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kmarchena\Desktop\"/>
    </mc:Choice>
  </mc:AlternateContent>
  <xr:revisionPtr revIDLastSave="0" documentId="13_ncr:1_{EA39BA5A-3B9B-409C-A16E-92D5E1CD9584}" xr6:coauthVersionLast="36" xr6:coauthVersionMax="36" xr10:uidLastSave="{00000000-0000-0000-0000-000000000000}"/>
  <bookViews>
    <workbookView xWindow="0" yWindow="0" windowWidth="19200" windowHeight="6525" tabRatio="893" firstSheet="25" activeTab="18" xr2:uid="{00000000-000D-0000-FFFF-FFFF00000000}"/>
  </bookViews>
  <sheets>
    <sheet name="ADEMI" sheetId="66" r:id="rId1"/>
    <sheet name="Amigos Compañia de Seguros" sheetId="46" r:id="rId2"/>
    <sheet name="Aseg. Agropecuaria Dominicana" sheetId="58" r:id="rId3"/>
    <sheet name="Angloamericana de Seguros" sheetId="5" r:id="rId4"/>
    <sheet name="Atlantica Insurance " sheetId="36" r:id="rId5"/>
    <sheet name="Atrio Seguros" sheetId="64" r:id="rId6"/>
    <sheet name="Auto Seguro" sheetId="34" r:id="rId7"/>
    <sheet name="A.P.S." sheetId="61" r:id="rId8"/>
    <sheet name="BMI Compañia de Seguros " sheetId="33" r:id="rId9"/>
    <sheet name="Bupa Dominicana" sheetId="47" r:id="rId10"/>
    <sheet name="Banesco " sheetId="18" r:id="rId11"/>
    <sheet name="Compañia Dominicana de Seguros" sheetId="48" r:id="rId12"/>
    <sheet name="Confederacion del Canada" sheetId="29" r:id="rId13"/>
    <sheet name="Cooperativa Nacional de Seguros" sheetId="49" r:id="rId14"/>
    <sheet name="Federal Insurance" sheetId="57" state="hidden" r:id="rId15"/>
    <sheet name="Cuna Mutual" sheetId="63" r:id="rId16"/>
    <sheet name="General de Seguros " sheetId="59" r:id="rId17"/>
    <sheet name="HUMANO SEGUROS" sheetId="53" r:id="rId18"/>
    <sheet name="HYLSEG" sheetId="67" r:id="rId19"/>
    <sheet name="La Colonial " sheetId="26" r:id="rId20"/>
    <sheet name="La Monumental de Seguros " sheetId="23" r:id="rId21"/>
    <sheet name="Mapfre BHD Comp. de Seguros " sheetId="22" r:id="rId22"/>
    <sheet name="Midas" sheetId="69" r:id="rId23"/>
    <sheet name="Multiseguros" sheetId="65" r:id="rId24"/>
    <sheet name=" Patria " sheetId="21" r:id="rId25"/>
    <sheet name="Reaseguradora Santo Domingo " sheetId="3" r:id="rId26"/>
    <sheet name="Rehsa Comp. de Seg. y Reaseg." sheetId="6" r:id="rId27"/>
    <sheet name="Sura " sheetId="20" r:id="rId28"/>
    <sheet name=" Seguros Crecer" sheetId="43" r:id="rId29"/>
    <sheet name="Seguros Reservas " sheetId="17" r:id="rId30"/>
    <sheet name="Seguros La Internacional" sheetId="44" r:id="rId31"/>
    <sheet name=" Seguros Pepin " sheetId="13" r:id="rId32"/>
    <sheet name="Seguros Universal " sheetId="12" r:id="rId33"/>
    <sheet name="Seguros Worldwide " sheetId="10" r:id="rId34"/>
    <sheet name="UNIT" sheetId="68" r:id="rId35"/>
  </sheets>
  <calcPr calcId="191029"/>
</workbook>
</file>

<file path=xl/calcChain.xml><?xml version="1.0" encoding="utf-8"?>
<calcChain xmlns="http://schemas.openxmlformats.org/spreadsheetml/2006/main">
  <c r="D2397" i="69" l="1"/>
  <c r="C2397" i="69"/>
  <c r="D2395" i="69"/>
  <c r="C2395" i="69"/>
  <c r="D2392" i="69"/>
  <c r="C2392" i="69"/>
  <c r="D2374" i="69"/>
  <c r="C2374" i="69"/>
  <c r="D2357" i="69"/>
  <c r="C2357" i="69"/>
  <c r="D2340" i="69"/>
  <c r="C2340" i="69"/>
  <c r="D2323" i="69"/>
  <c r="C2323" i="69"/>
  <c r="D2311" i="69"/>
  <c r="C2311" i="69"/>
  <c r="D2299" i="69"/>
  <c r="C2299" i="69"/>
  <c r="D2284" i="69"/>
  <c r="C2284" i="69"/>
  <c r="D2278" i="69"/>
  <c r="C2278" i="69"/>
  <c r="D2271" i="69"/>
  <c r="C2271" i="69"/>
  <c r="D2268" i="69"/>
  <c r="C2268" i="69"/>
  <c r="D2225" i="69"/>
  <c r="C2225" i="69"/>
  <c r="D2208" i="69"/>
  <c r="C2208" i="69"/>
  <c r="D2191" i="69"/>
  <c r="C2191" i="69"/>
  <c r="D2174" i="69"/>
  <c r="C2174" i="69"/>
  <c r="D2157" i="69"/>
  <c r="C2157" i="69"/>
  <c r="D2140" i="69"/>
  <c r="C2140" i="69"/>
  <c r="D2123" i="69"/>
  <c r="C2123" i="69"/>
  <c r="D2106" i="69"/>
  <c r="C2106" i="69"/>
  <c r="D2089" i="69"/>
  <c r="C2089" i="69"/>
  <c r="D2072" i="69"/>
  <c r="C2072" i="69"/>
  <c r="D2055" i="69"/>
  <c r="C2055" i="69"/>
  <c r="D2038" i="69"/>
  <c r="C2038" i="69"/>
  <c r="D2021" i="69"/>
  <c r="C2021" i="69"/>
  <c r="D2004" i="69"/>
  <c r="C2004" i="69"/>
  <c r="D1987" i="69"/>
  <c r="C1987" i="69"/>
  <c r="D1970" i="69"/>
  <c r="C1970" i="69"/>
  <c r="D1953" i="69"/>
  <c r="C1953" i="69"/>
  <c r="D1936" i="69"/>
  <c r="C1936" i="69"/>
  <c r="D1918" i="69"/>
  <c r="C1918" i="69"/>
  <c r="D1915" i="69"/>
  <c r="C1915" i="69"/>
  <c r="D1864" i="69"/>
  <c r="C1864" i="69"/>
  <c r="D1847" i="69"/>
  <c r="C1847" i="69"/>
  <c r="D1830" i="69"/>
  <c r="C1830" i="69"/>
  <c r="D1813" i="69"/>
  <c r="C1813" i="69"/>
  <c r="D1796" i="69"/>
  <c r="C1796" i="69"/>
  <c r="D1779" i="69"/>
  <c r="C1779" i="69"/>
  <c r="D1762" i="69"/>
  <c r="C1762" i="69"/>
  <c r="D1745" i="69"/>
  <c r="C1745" i="69"/>
  <c r="D1728" i="69"/>
  <c r="C1728" i="69"/>
  <c r="D1711" i="69"/>
  <c r="C1711" i="69"/>
  <c r="D1694" i="69"/>
  <c r="C1694" i="69"/>
  <c r="D1677" i="69"/>
  <c r="C1677" i="69"/>
  <c r="D1660" i="69"/>
  <c r="C1660" i="69"/>
  <c r="D1643" i="69"/>
  <c r="C1643" i="69"/>
  <c r="D1626" i="69"/>
  <c r="C1626" i="69"/>
  <c r="D1608" i="69"/>
  <c r="C1608" i="69"/>
  <c r="D1564" i="69"/>
  <c r="C1564" i="69"/>
  <c r="D1548" i="69"/>
  <c r="C1548" i="69"/>
  <c r="D1532" i="69"/>
  <c r="C1532" i="69"/>
  <c r="D1520" i="69"/>
  <c r="C1520" i="69"/>
  <c r="D1508" i="69"/>
  <c r="C1508" i="69"/>
  <c r="D1496" i="69"/>
  <c r="C1496" i="69"/>
  <c r="D1484" i="69"/>
  <c r="C1484" i="69"/>
  <c r="D1472" i="69"/>
  <c r="C1472" i="69"/>
  <c r="D1460" i="69"/>
  <c r="C1460" i="69"/>
  <c r="D1448" i="69"/>
  <c r="C1448" i="69"/>
  <c r="D1436" i="69"/>
  <c r="C1436" i="69"/>
  <c r="D1425" i="69"/>
  <c r="C1425" i="69"/>
  <c r="D1414" i="69"/>
  <c r="C1414" i="69"/>
  <c r="D1402" i="69"/>
  <c r="C1402" i="69"/>
  <c r="D1389" i="69"/>
  <c r="C1389" i="69"/>
  <c r="D1377" i="69"/>
  <c r="C1377" i="69"/>
  <c r="D1363" i="69"/>
  <c r="C1363" i="69"/>
  <c r="D1348" i="69"/>
  <c r="C1348" i="69"/>
  <c r="D1296" i="69"/>
  <c r="C1296" i="69"/>
  <c r="D1280" i="69"/>
  <c r="C1280" i="69"/>
  <c r="D1264" i="69"/>
  <c r="C1264" i="69"/>
  <c r="D1252" i="69"/>
  <c r="C1252" i="69"/>
  <c r="D1240" i="69"/>
  <c r="C1240" i="69"/>
  <c r="D1228" i="69"/>
  <c r="C1228" i="69"/>
  <c r="D1216" i="69"/>
  <c r="C1216" i="69"/>
  <c r="D1204" i="69"/>
  <c r="C1204" i="69"/>
  <c r="D1192" i="69"/>
  <c r="C1192" i="69"/>
  <c r="D1180" i="69"/>
  <c r="C1180" i="69"/>
  <c r="D1168" i="69"/>
  <c r="C1168" i="69"/>
  <c r="D1157" i="69"/>
  <c r="C1157" i="69"/>
  <c r="D1146" i="69"/>
  <c r="C1146" i="69"/>
  <c r="D1133" i="69"/>
  <c r="C1133" i="69"/>
  <c r="D1124" i="69"/>
  <c r="D2399" i="69" s="1"/>
  <c r="C1124" i="69"/>
  <c r="C2399" i="69" s="1"/>
  <c r="D1112" i="69"/>
  <c r="C1112" i="69"/>
  <c r="D1105" i="69"/>
  <c r="C1105" i="69"/>
  <c r="D1101" i="69"/>
  <c r="C1101" i="69"/>
  <c r="D1083" i="69"/>
  <c r="C1083" i="69"/>
  <c r="D1080" i="69"/>
  <c r="C1080" i="69"/>
  <c r="D1063" i="69"/>
  <c r="C1063" i="69"/>
  <c r="D1046" i="69"/>
  <c r="C1046" i="69"/>
  <c r="D1029" i="69"/>
  <c r="C1029" i="69"/>
  <c r="D1012" i="69"/>
  <c r="C1012" i="69"/>
  <c r="D995" i="69"/>
  <c r="C995" i="69"/>
  <c r="D978" i="69"/>
  <c r="C978" i="69"/>
  <c r="D961" i="69"/>
  <c r="C961" i="69"/>
  <c r="D944" i="69"/>
  <c r="C944" i="69"/>
  <c r="D927" i="69"/>
  <c r="C927" i="69"/>
  <c r="D910" i="69"/>
  <c r="C910" i="69"/>
  <c r="D893" i="69"/>
  <c r="C893" i="69"/>
  <c r="D876" i="69"/>
  <c r="C876" i="69"/>
  <c r="D859" i="69"/>
  <c r="C859" i="69"/>
  <c r="D842" i="69"/>
  <c r="C842" i="69"/>
  <c r="D825" i="69"/>
  <c r="C825" i="69"/>
  <c r="D807" i="69"/>
  <c r="C807" i="69"/>
  <c r="D804" i="69"/>
  <c r="C804" i="69"/>
  <c r="D787" i="69"/>
  <c r="C787" i="69"/>
  <c r="D770" i="69"/>
  <c r="C770" i="69"/>
  <c r="D753" i="69"/>
  <c r="C753" i="69"/>
  <c r="D736" i="69"/>
  <c r="C736" i="69"/>
  <c r="D719" i="69"/>
  <c r="C719" i="69"/>
  <c r="D702" i="69"/>
  <c r="C702" i="69"/>
  <c r="D685" i="69"/>
  <c r="C685" i="69"/>
  <c r="D668" i="69"/>
  <c r="C668" i="69"/>
  <c r="D651" i="69"/>
  <c r="C651" i="69"/>
  <c r="D634" i="69"/>
  <c r="C634" i="69"/>
  <c r="D617" i="69"/>
  <c r="C617" i="69"/>
  <c r="D600" i="69"/>
  <c r="C600" i="69"/>
  <c r="D582" i="69"/>
  <c r="C582" i="69"/>
  <c r="D566" i="69"/>
  <c r="C566" i="69"/>
  <c r="D550" i="69"/>
  <c r="C550" i="69"/>
  <c r="D538" i="69"/>
  <c r="C538" i="69"/>
  <c r="D526" i="69"/>
  <c r="C526" i="69"/>
  <c r="D512" i="69"/>
  <c r="C512" i="69"/>
  <c r="D498" i="69"/>
  <c r="C498" i="69"/>
  <c r="D487" i="69"/>
  <c r="C487" i="69"/>
  <c r="D476" i="69"/>
  <c r="C476" i="69"/>
  <c r="D464" i="69"/>
  <c r="C464" i="69"/>
  <c r="D452" i="69"/>
  <c r="C452" i="69"/>
  <c r="D440" i="69"/>
  <c r="C440" i="69"/>
  <c r="D427" i="69"/>
  <c r="C427" i="69"/>
  <c r="D414" i="69"/>
  <c r="C414" i="69"/>
  <c r="D401" i="69"/>
  <c r="C401" i="69"/>
  <c r="D387" i="69"/>
  <c r="C387" i="69"/>
  <c r="D371" i="69"/>
  <c r="C371" i="69"/>
  <c r="D355" i="69"/>
  <c r="C355" i="69"/>
  <c r="D343" i="69"/>
  <c r="C343" i="69"/>
  <c r="D331" i="69"/>
  <c r="C331" i="69"/>
  <c r="D317" i="69"/>
  <c r="C317" i="69"/>
  <c r="D303" i="69"/>
  <c r="C303" i="69"/>
  <c r="D292" i="69"/>
  <c r="C292" i="69"/>
  <c r="D281" i="69"/>
  <c r="C281" i="69"/>
  <c r="D269" i="69"/>
  <c r="C269" i="69"/>
  <c r="D257" i="69"/>
  <c r="C257" i="69"/>
  <c r="D245" i="69"/>
  <c r="D1114" i="69" s="1"/>
  <c r="D2401" i="69" s="1"/>
  <c r="C245" i="69"/>
  <c r="C1114" i="69" s="1"/>
  <c r="C2401" i="69" s="1"/>
  <c r="D225" i="69"/>
  <c r="C225" i="69"/>
  <c r="D219" i="69"/>
  <c r="C219" i="69"/>
  <c r="D216" i="69"/>
  <c r="D227" i="69" s="1"/>
  <c r="C216" i="69"/>
  <c r="C227" i="69" s="1"/>
  <c r="D207" i="69"/>
  <c r="C207" i="69"/>
  <c r="D200" i="69"/>
  <c r="C200" i="69"/>
  <c r="D192" i="69"/>
  <c r="C192" i="69"/>
  <c r="D167" i="69"/>
  <c r="C167" i="69"/>
  <c r="D157" i="69"/>
  <c r="C157" i="69"/>
  <c r="D149" i="69"/>
  <c r="C149" i="69"/>
  <c r="D141" i="69"/>
  <c r="C141" i="69"/>
  <c r="D123" i="69"/>
  <c r="C123" i="69"/>
  <c r="D105" i="69"/>
  <c r="D209" i="69" s="1"/>
  <c r="D229" i="69" s="1"/>
  <c r="C105" i="69"/>
  <c r="C209" i="69" s="1"/>
  <c r="C229" i="69" s="1"/>
  <c r="D92" i="69"/>
  <c r="C92" i="69"/>
  <c r="D81" i="69"/>
  <c r="C81" i="69"/>
  <c r="D77" i="69"/>
  <c r="C77" i="69"/>
  <c r="D69" i="69"/>
  <c r="C69" i="69"/>
  <c r="D62" i="69"/>
  <c r="C62" i="69"/>
  <c r="D51" i="69"/>
  <c r="C51" i="69"/>
  <c r="D40" i="69"/>
  <c r="C40" i="69"/>
  <c r="D25" i="69"/>
  <c r="C25" i="69"/>
  <c r="D18" i="69"/>
  <c r="D94" i="69" s="1"/>
  <c r="C18" i="69"/>
  <c r="C94" i="69" s="1"/>
  <c r="D2398" i="29" l="1"/>
  <c r="C2398" i="29"/>
  <c r="D2396" i="29"/>
  <c r="C2396" i="29"/>
  <c r="D2393" i="29"/>
  <c r="C2393" i="29"/>
  <c r="D2375" i="29"/>
  <c r="C2375" i="29"/>
  <c r="D2358" i="29"/>
  <c r="C2358" i="29"/>
  <c r="D2341" i="29"/>
  <c r="C2341" i="29"/>
  <c r="D2324" i="29"/>
  <c r="C2324" i="29"/>
  <c r="D2312" i="29"/>
  <c r="C2312" i="29"/>
  <c r="D2300" i="29"/>
  <c r="C2300" i="29"/>
  <c r="D2285" i="29"/>
  <c r="C2285" i="29"/>
  <c r="D2279" i="29"/>
  <c r="C2279" i="29"/>
  <c r="D2272" i="29"/>
  <c r="C2272" i="29"/>
  <c r="D2269" i="29"/>
  <c r="C2269" i="29"/>
  <c r="D2226" i="29"/>
  <c r="C2226" i="29"/>
  <c r="D2209" i="29"/>
  <c r="C2209" i="29"/>
  <c r="D2192" i="29"/>
  <c r="C2192" i="29"/>
  <c r="D2175" i="29"/>
  <c r="C2175" i="29"/>
  <c r="D2158" i="29"/>
  <c r="C2158" i="29"/>
  <c r="D2141" i="29"/>
  <c r="C2141" i="29"/>
  <c r="D2124" i="29"/>
  <c r="C2124" i="29"/>
  <c r="D2107" i="29"/>
  <c r="C2107" i="29"/>
  <c r="D2090" i="29"/>
  <c r="C2090" i="29"/>
  <c r="D2073" i="29"/>
  <c r="C2073" i="29"/>
  <c r="D2056" i="29"/>
  <c r="C2056" i="29"/>
  <c r="D2039" i="29"/>
  <c r="C2039" i="29"/>
  <c r="D2022" i="29"/>
  <c r="C2022" i="29"/>
  <c r="D2005" i="29"/>
  <c r="C2005" i="29"/>
  <c r="D1988" i="29"/>
  <c r="C1988" i="29"/>
  <c r="D1971" i="29"/>
  <c r="C1971" i="29"/>
  <c r="D1954" i="29"/>
  <c r="C1954" i="29"/>
  <c r="D1937" i="29"/>
  <c r="C1937" i="29"/>
  <c r="D1919" i="29"/>
  <c r="C1919" i="29"/>
  <c r="D1916" i="29"/>
  <c r="C1916" i="29"/>
  <c r="D1865" i="29"/>
  <c r="C1865" i="29"/>
  <c r="D1848" i="29"/>
  <c r="C1848" i="29"/>
  <c r="D1831" i="29"/>
  <c r="C1831" i="29"/>
  <c r="D1814" i="29"/>
  <c r="C1814" i="29"/>
  <c r="D1797" i="29"/>
  <c r="C1797" i="29"/>
  <c r="D1780" i="29"/>
  <c r="C1780" i="29"/>
  <c r="D1763" i="29"/>
  <c r="C1763" i="29"/>
  <c r="D1746" i="29"/>
  <c r="C1746" i="29"/>
  <c r="D1729" i="29"/>
  <c r="C1729" i="29"/>
  <c r="D1712" i="29"/>
  <c r="C1712" i="29"/>
  <c r="D1695" i="29"/>
  <c r="C1695" i="29"/>
  <c r="D1678" i="29"/>
  <c r="C1678" i="29"/>
  <c r="D1661" i="29"/>
  <c r="C1661" i="29"/>
  <c r="D1644" i="29"/>
  <c r="C1644" i="29"/>
  <c r="D1627" i="29"/>
  <c r="C1627" i="29"/>
  <c r="D1609" i="29"/>
  <c r="C1609" i="29"/>
  <c r="D1565" i="29"/>
  <c r="C1565" i="29"/>
  <c r="D1549" i="29"/>
  <c r="C1549" i="29"/>
  <c r="D1533" i="29"/>
  <c r="C1533" i="29"/>
  <c r="D1521" i="29"/>
  <c r="C1521" i="29"/>
  <c r="D1509" i="29"/>
  <c r="C1509" i="29"/>
  <c r="D1497" i="29"/>
  <c r="C1497" i="29"/>
  <c r="D1485" i="29"/>
  <c r="C1485" i="29"/>
  <c r="D1473" i="29"/>
  <c r="C1473" i="29"/>
  <c r="D1461" i="29"/>
  <c r="C1461" i="29"/>
  <c r="D1449" i="29"/>
  <c r="C1449" i="29"/>
  <c r="D1437" i="29"/>
  <c r="C1437" i="29"/>
  <c r="D1426" i="29"/>
  <c r="C1426" i="29"/>
  <c r="D1415" i="29"/>
  <c r="C1415" i="29"/>
  <c r="D1403" i="29"/>
  <c r="C1403" i="29"/>
  <c r="D1390" i="29"/>
  <c r="C1390" i="29"/>
  <c r="D1378" i="29"/>
  <c r="C1378" i="29"/>
  <c r="D1364" i="29"/>
  <c r="C1364" i="29"/>
  <c r="D1349" i="29"/>
  <c r="C1349" i="29"/>
  <c r="D1297" i="29"/>
  <c r="C1297" i="29"/>
  <c r="D1281" i="29"/>
  <c r="C1281" i="29"/>
  <c r="D1265" i="29"/>
  <c r="C1265" i="29"/>
  <c r="D1253" i="29"/>
  <c r="C1253" i="29"/>
  <c r="D1241" i="29"/>
  <c r="C1241" i="29"/>
  <c r="D1229" i="29"/>
  <c r="C1229" i="29"/>
  <c r="D1217" i="29"/>
  <c r="C1217" i="29"/>
  <c r="D1205" i="29"/>
  <c r="C1205" i="29"/>
  <c r="D1193" i="29"/>
  <c r="C1193" i="29"/>
  <c r="D1181" i="29"/>
  <c r="C1181" i="29"/>
  <c r="D1169" i="29"/>
  <c r="C1169" i="29"/>
  <c r="D1158" i="29"/>
  <c r="C1158" i="29"/>
  <c r="D1147" i="29"/>
  <c r="C1147" i="29"/>
  <c r="D1134" i="29"/>
  <c r="C1134" i="29"/>
  <c r="D1125" i="29"/>
  <c r="D2400" i="29" s="1"/>
  <c r="C1125" i="29"/>
  <c r="C2400" i="29" s="1"/>
  <c r="D1113" i="29"/>
  <c r="C1113" i="29"/>
  <c r="D1106" i="29"/>
  <c r="C1106" i="29"/>
  <c r="D1102" i="29"/>
  <c r="C1102" i="29"/>
  <c r="D1084" i="29"/>
  <c r="C1084" i="29"/>
  <c r="D1081" i="29"/>
  <c r="C1081" i="29"/>
  <c r="D1064" i="29"/>
  <c r="C1064" i="29"/>
  <c r="D1047" i="29"/>
  <c r="C1047" i="29"/>
  <c r="D1030" i="29"/>
  <c r="C1030" i="29"/>
  <c r="D1013" i="29"/>
  <c r="C1013" i="29"/>
  <c r="D996" i="29"/>
  <c r="C996" i="29"/>
  <c r="D979" i="29"/>
  <c r="C979" i="29"/>
  <c r="D962" i="29"/>
  <c r="C962" i="29"/>
  <c r="D945" i="29"/>
  <c r="C945" i="29"/>
  <c r="D928" i="29"/>
  <c r="C928" i="29"/>
  <c r="D911" i="29"/>
  <c r="C911" i="29"/>
  <c r="D894" i="29"/>
  <c r="C894" i="29"/>
  <c r="D877" i="29"/>
  <c r="C877" i="29"/>
  <c r="D860" i="29"/>
  <c r="C860" i="29"/>
  <c r="D843" i="29"/>
  <c r="C843" i="29"/>
  <c r="D826" i="29"/>
  <c r="C826" i="29"/>
  <c r="D808" i="29"/>
  <c r="C808" i="29"/>
  <c r="D805" i="29"/>
  <c r="C805" i="29"/>
  <c r="D788" i="29"/>
  <c r="C788" i="29"/>
  <c r="D771" i="29"/>
  <c r="C771" i="29"/>
  <c r="D754" i="29"/>
  <c r="C754" i="29"/>
  <c r="D737" i="29"/>
  <c r="C737" i="29"/>
  <c r="D720" i="29"/>
  <c r="C720" i="29"/>
  <c r="D703" i="29"/>
  <c r="C703" i="29"/>
  <c r="D686" i="29"/>
  <c r="C686" i="29"/>
  <c r="D669" i="29"/>
  <c r="C669" i="29"/>
  <c r="D652" i="29"/>
  <c r="C652" i="29"/>
  <c r="D635" i="29"/>
  <c r="C635" i="29"/>
  <c r="D618" i="29"/>
  <c r="C618" i="29"/>
  <c r="D601" i="29"/>
  <c r="C601" i="29"/>
  <c r="D583" i="29"/>
  <c r="C583" i="29"/>
  <c r="D567" i="29"/>
  <c r="C567" i="29"/>
  <c r="D551" i="29"/>
  <c r="C551" i="29"/>
  <c r="D539" i="29"/>
  <c r="C539" i="29"/>
  <c r="D527" i="29"/>
  <c r="C527" i="29"/>
  <c r="D513" i="29"/>
  <c r="C513" i="29"/>
  <c r="D499" i="29"/>
  <c r="C499" i="29"/>
  <c r="D488" i="29"/>
  <c r="C488" i="29"/>
  <c r="D477" i="29"/>
  <c r="C477" i="29"/>
  <c r="D465" i="29"/>
  <c r="C465" i="29"/>
  <c r="D453" i="29"/>
  <c r="C453" i="29"/>
  <c r="D441" i="29"/>
  <c r="C441" i="29"/>
  <c r="D428" i="29"/>
  <c r="C428" i="29"/>
  <c r="D415" i="29"/>
  <c r="C415" i="29"/>
  <c r="D402" i="29"/>
  <c r="C402" i="29"/>
  <c r="D388" i="29"/>
  <c r="C388" i="29"/>
  <c r="D372" i="29"/>
  <c r="C372" i="29"/>
  <c r="D356" i="29"/>
  <c r="C356" i="29"/>
  <c r="D344" i="29"/>
  <c r="C344" i="29"/>
  <c r="D331" i="29"/>
  <c r="C331" i="29"/>
  <c r="D317" i="29"/>
  <c r="C317" i="29"/>
  <c r="D303" i="29"/>
  <c r="C303" i="29"/>
  <c r="D292" i="29"/>
  <c r="C292" i="29"/>
  <c r="D281" i="29"/>
  <c r="C281" i="29"/>
  <c r="D269" i="29"/>
  <c r="C269" i="29"/>
  <c r="D257" i="29"/>
  <c r="C257" i="29"/>
  <c r="C1115" i="29" s="1"/>
  <c r="D245" i="29"/>
  <c r="D1115" i="29" s="1"/>
  <c r="C245" i="29"/>
  <c r="D225" i="29"/>
  <c r="C225" i="29"/>
  <c r="D219" i="29"/>
  <c r="C219" i="29"/>
  <c r="D216" i="29"/>
  <c r="D227" i="29" s="1"/>
  <c r="C216" i="29"/>
  <c r="C227" i="29" s="1"/>
  <c r="D207" i="29"/>
  <c r="C207" i="29"/>
  <c r="D200" i="29"/>
  <c r="C200" i="29"/>
  <c r="D192" i="29"/>
  <c r="C192" i="29"/>
  <c r="D167" i="29"/>
  <c r="C167" i="29"/>
  <c r="D157" i="29"/>
  <c r="C157" i="29"/>
  <c r="D149" i="29"/>
  <c r="C149" i="29"/>
  <c r="D141" i="29"/>
  <c r="C141" i="29"/>
  <c r="D123" i="29"/>
  <c r="C123" i="29"/>
  <c r="D105" i="29"/>
  <c r="D209" i="29" s="1"/>
  <c r="C105" i="29"/>
  <c r="C209" i="29" s="1"/>
  <c r="D92" i="29"/>
  <c r="C92" i="29"/>
  <c r="D81" i="29"/>
  <c r="C81" i="29"/>
  <c r="D77" i="29"/>
  <c r="C77" i="29"/>
  <c r="D69" i="29"/>
  <c r="C69" i="29"/>
  <c r="D62" i="29"/>
  <c r="C62" i="29"/>
  <c r="D51" i="29"/>
  <c r="C51" i="29"/>
  <c r="D40" i="29"/>
  <c r="C40" i="29"/>
  <c r="D25" i="29"/>
  <c r="C25" i="29"/>
  <c r="D18" i="29"/>
  <c r="D94" i="29" s="1"/>
  <c r="C18" i="29"/>
  <c r="C94" i="29" s="1"/>
  <c r="D2398" i="67"/>
  <c r="C2398" i="67"/>
  <c r="D2396" i="67"/>
  <c r="C2396" i="67"/>
  <c r="D2393" i="67"/>
  <c r="C2393" i="67"/>
  <c r="D2375" i="67"/>
  <c r="C2375" i="67"/>
  <c r="D2358" i="67"/>
  <c r="C2358" i="67"/>
  <c r="D2341" i="67"/>
  <c r="C2341" i="67"/>
  <c r="D2324" i="67"/>
  <c r="C2324" i="67"/>
  <c r="D2312" i="67"/>
  <c r="C2312" i="67"/>
  <c r="D2300" i="67"/>
  <c r="C2300" i="67"/>
  <c r="D2285" i="67"/>
  <c r="C2285" i="67"/>
  <c r="D2279" i="67"/>
  <c r="C2279" i="67"/>
  <c r="D2272" i="67"/>
  <c r="C2272" i="67"/>
  <c r="D2269" i="67"/>
  <c r="C2269" i="67"/>
  <c r="D2226" i="67"/>
  <c r="C2226" i="67"/>
  <c r="D2209" i="67"/>
  <c r="C2209" i="67"/>
  <c r="D2192" i="67"/>
  <c r="C2192" i="67"/>
  <c r="D2175" i="67"/>
  <c r="C2175" i="67"/>
  <c r="D2158" i="67"/>
  <c r="C2158" i="67"/>
  <c r="D2141" i="67"/>
  <c r="C2141" i="67"/>
  <c r="D2124" i="67"/>
  <c r="C2124" i="67"/>
  <c r="D2107" i="67"/>
  <c r="C2107" i="67"/>
  <c r="D2090" i="67"/>
  <c r="C2090" i="67"/>
  <c r="D2073" i="67"/>
  <c r="C2073" i="67"/>
  <c r="D2056" i="67"/>
  <c r="C2056" i="67"/>
  <c r="D2039" i="67"/>
  <c r="C2039" i="67"/>
  <c r="D2022" i="67"/>
  <c r="C2022" i="67"/>
  <c r="D2005" i="67"/>
  <c r="C2005" i="67"/>
  <c r="D1988" i="67"/>
  <c r="C1988" i="67"/>
  <c r="D1971" i="67"/>
  <c r="C1971" i="67"/>
  <c r="D1954" i="67"/>
  <c r="C1954" i="67"/>
  <c r="D1937" i="67"/>
  <c r="C1937" i="67"/>
  <c r="D1919" i="67"/>
  <c r="C1919" i="67"/>
  <c r="D1916" i="67"/>
  <c r="C1916" i="67"/>
  <c r="D1865" i="67"/>
  <c r="C1865" i="67"/>
  <c r="D1848" i="67"/>
  <c r="C1848" i="67"/>
  <c r="D1831" i="67"/>
  <c r="C1831" i="67"/>
  <c r="D1814" i="67"/>
  <c r="C1814" i="67"/>
  <c r="D1797" i="67"/>
  <c r="C1797" i="67"/>
  <c r="D1780" i="67"/>
  <c r="C1780" i="67"/>
  <c r="D1763" i="67"/>
  <c r="C1763" i="67"/>
  <c r="D1746" i="67"/>
  <c r="C1746" i="67"/>
  <c r="D1729" i="67"/>
  <c r="C1729" i="67"/>
  <c r="D1712" i="67"/>
  <c r="C1712" i="67"/>
  <c r="D1695" i="67"/>
  <c r="C1695" i="67"/>
  <c r="D1678" i="67"/>
  <c r="C1678" i="67"/>
  <c r="D1661" i="67"/>
  <c r="C1661" i="67"/>
  <c r="D1644" i="67"/>
  <c r="C1644" i="67"/>
  <c r="D1627" i="67"/>
  <c r="C1627" i="67"/>
  <c r="D1609" i="67"/>
  <c r="C1609" i="67"/>
  <c r="D1565" i="67"/>
  <c r="C1565" i="67"/>
  <c r="D1549" i="67"/>
  <c r="C1549" i="67"/>
  <c r="D1533" i="67"/>
  <c r="C1533" i="67"/>
  <c r="D1521" i="67"/>
  <c r="C1521" i="67"/>
  <c r="D1509" i="67"/>
  <c r="C1509" i="67"/>
  <c r="D1497" i="67"/>
  <c r="C1497" i="67"/>
  <c r="D1485" i="67"/>
  <c r="C1485" i="67"/>
  <c r="D1473" i="67"/>
  <c r="C1473" i="67"/>
  <c r="D1461" i="67"/>
  <c r="C1461" i="67"/>
  <c r="D1449" i="67"/>
  <c r="C1449" i="67"/>
  <c r="D1437" i="67"/>
  <c r="C1437" i="67"/>
  <c r="D1426" i="67"/>
  <c r="C1426" i="67"/>
  <c r="D1415" i="67"/>
  <c r="C1415" i="67"/>
  <c r="D1403" i="67"/>
  <c r="C1403" i="67"/>
  <c r="D1390" i="67"/>
  <c r="C1390" i="67"/>
  <c r="D1378" i="67"/>
  <c r="C1378" i="67"/>
  <c r="D1364" i="67"/>
  <c r="C1364" i="67"/>
  <c r="D1349" i="67"/>
  <c r="C1349" i="67"/>
  <c r="D1297" i="67"/>
  <c r="C1297" i="67"/>
  <c r="D1281" i="67"/>
  <c r="C1281" i="67"/>
  <c r="D1265" i="67"/>
  <c r="C1265" i="67"/>
  <c r="D1253" i="67"/>
  <c r="C1253" i="67"/>
  <c r="D1241" i="67"/>
  <c r="C1241" i="67"/>
  <c r="D1229" i="67"/>
  <c r="C1229" i="67"/>
  <c r="D1217" i="67"/>
  <c r="C1217" i="67"/>
  <c r="D1205" i="67"/>
  <c r="C1205" i="67"/>
  <c r="D1193" i="67"/>
  <c r="C1193" i="67"/>
  <c r="D1181" i="67"/>
  <c r="C1181" i="67"/>
  <c r="D1169" i="67"/>
  <c r="C1169" i="67"/>
  <c r="D1158" i="67"/>
  <c r="C1158" i="67"/>
  <c r="D1147" i="67"/>
  <c r="C1147" i="67"/>
  <c r="D1134" i="67"/>
  <c r="C1134" i="67"/>
  <c r="D1125" i="67"/>
  <c r="D2400" i="67" s="1"/>
  <c r="C1125" i="67"/>
  <c r="C2400" i="67" s="1"/>
  <c r="D1113" i="67"/>
  <c r="C1113" i="67"/>
  <c r="D1106" i="67"/>
  <c r="C1106" i="67"/>
  <c r="D1102" i="67"/>
  <c r="C1102" i="67"/>
  <c r="D1084" i="67"/>
  <c r="C1084" i="67"/>
  <c r="D1081" i="67"/>
  <c r="C1081" i="67"/>
  <c r="D1064" i="67"/>
  <c r="C1064" i="67"/>
  <c r="D1047" i="67"/>
  <c r="C1047" i="67"/>
  <c r="D1030" i="67"/>
  <c r="C1030" i="67"/>
  <c r="D1013" i="67"/>
  <c r="C1013" i="67"/>
  <c r="D996" i="67"/>
  <c r="C996" i="67"/>
  <c r="D979" i="67"/>
  <c r="C979" i="67"/>
  <c r="D962" i="67"/>
  <c r="C962" i="67"/>
  <c r="D945" i="67"/>
  <c r="C945" i="67"/>
  <c r="D928" i="67"/>
  <c r="C928" i="67"/>
  <c r="D911" i="67"/>
  <c r="C911" i="67"/>
  <c r="D894" i="67"/>
  <c r="C894" i="67"/>
  <c r="D877" i="67"/>
  <c r="C877" i="67"/>
  <c r="D860" i="67"/>
  <c r="C860" i="67"/>
  <c r="D843" i="67"/>
  <c r="C843" i="67"/>
  <c r="D826" i="67"/>
  <c r="C826" i="67"/>
  <c r="D808" i="67"/>
  <c r="C808" i="67"/>
  <c r="D805" i="67"/>
  <c r="C805" i="67"/>
  <c r="D788" i="67"/>
  <c r="C788" i="67"/>
  <c r="D771" i="67"/>
  <c r="C771" i="67"/>
  <c r="D754" i="67"/>
  <c r="C754" i="67"/>
  <c r="D737" i="67"/>
  <c r="C737" i="67"/>
  <c r="D720" i="67"/>
  <c r="C720" i="67"/>
  <c r="D703" i="67"/>
  <c r="C703" i="67"/>
  <c r="D686" i="67"/>
  <c r="C686" i="67"/>
  <c r="D669" i="67"/>
  <c r="C669" i="67"/>
  <c r="D652" i="67"/>
  <c r="C652" i="67"/>
  <c r="D635" i="67"/>
  <c r="C635" i="67"/>
  <c r="D618" i="67"/>
  <c r="C618" i="67"/>
  <c r="D601" i="67"/>
  <c r="C601" i="67"/>
  <c r="D583" i="67"/>
  <c r="C583" i="67"/>
  <c r="D567" i="67"/>
  <c r="C567" i="67"/>
  <c r="D551" i="67"/>
  <c r="C551" i="67"/>
  <c r="D539" i="67"/>
  <c r="C539" i="67"/>
  <c r="D527" i="67"/>
  <c r="C527" i="67"/>
  <c r="D513" i="67"/>
  <c r="C513" i="67"/>
  <c r="D499" i="67"/>
  <c r="C499" i="67"/>
  <c r="D488" i="67"/>
  <c r="C488" i="67"/>
  <c r="D477" i="67"/>
  <c r="C477" i="67"/>
  <c r="D465" i="67"/>
  <c r="C465" i="67"/>
  <c r="D453" i="67"/>
  <c r="C453" i="67"/>
  <c r="D441" i="67"/>
  <c r="C441" i="67"/>
  <c r="D428" i="67"/>
  <c r="C428" i="67"/>
  <c r="D415" i="67"/>
  <c r="C415" i="67"/>
  <c r="D402" i="67"/>
  <c r="C402" i="67"/>
  <c r="D388" i="67"/>
  <c r="C388" i="67"/>
  <c r="D372" i="67"/>
  <c r="C372" i="67"/>
  <c r="D356" i="67"/>
  <c r="C356" i="67"/>
  <c r="D344" i="67"/>
  <c r="C344" i="67"/>
  <c r="D331" i="67"/>
  <c r="C331" i="67"/>
  <c r="D317" i="67"/>
  <c r="C317" i="67"/>
  <c r="D303" i="67"/>
  <c r="C303" i="67"/>
  <c r="D292" i="67"/>
  <c r="C292" i="67"/>
  <c r="D281" i="67"/>
  <c r="C281" i="67"/>
  <c r="D269" i="67"/>
  <c r="C269" i="67"/>
  <c r="D257" i="67"/>
  <c r="C257" i="67"/>
  <c r="D245" i="67"/>
  <c r="C245" i="67"/>
  <c r="C1115" i="67" s="1"/>
  <c r="C2402" i="67" s="1"/>
  <c r="D225" i="67"/>
  <c r="C225" i="67"/>
  <c r="D219" i="67"/>
  <c r="C219" i="67"/>
  <c r="D216" i="67"/>
  <c r="D227" i="67" s="1"/>
  <c r="C216" i="67"/>
  <c r="C227" i="67" s="1"/>
  <c r="D207" i="67"/>
  <c r="C207" i="67"/>
  <c r="D200" i="67"/>
  <c r="C200" i="67"/>
  <c r="D192" i="67"/>
  <c r="C192" i="67"/>
  <c r="D167" i="67"/>
  <c r="C167" i="67"/>
  <c r="D157" i="67"/>
  <c r="C157" i="67"/>
  <c r="D149" i="67"/>
  <c r="C149" i="67"/>
  <c r="D141" i="67"/>
  <c r="C141" i="67"/>
  <c r="D123" i="67"/>
  <c r="C123" i="67"/>
  <c r="D105" i="67"/>
  <c r="C105" i="67"/>
  <c r="D92" i="67"/>
  <c r="C92" i="67"/>
  <c r="D81" i="67"/>
  <c r="C81" i="67"/>
  <c r="D77" i="67"/>
  <c r="C77" i="67"/>
  <c r="D69" i="67"/>
  <c r="C69" i="67"/>
  <c r="D62" i="67"/>
  <c r="C62" i="67"/>
  <c r="D51" i="67"/>
  <c r="C51" i="67"/>
  <c r="D40" i="67"/>
  <c r="C40" i="67"/>
  <c r="D25" i="67"/>
  <c r="C25" i="67"/>
  <c r="D18" i="67"/>
  <c r="D94" i="67" s="1"/>
  <c r="C18" i="67"/>
  <c r="C94" i="67" s="1"/>
  <c r="C2402" i="29" l="1"/>
  <c r="C229" i="29"/>
  <c r="D229" i="29"/>
  <c r="D2402" i="29"/>
  <c r="C209" i="67"/>
  <c r="C229" i="67" s="1"/>
  <c r="D209" i="67"/>
  <c r="D229" i="67" s="1"/>
  <c r="D1115" i="67"/>
  <c r="D2402" i="67" s="1"/>
  <c r="D2398" i="53"/>
  <c r="C2398" i="53"/>
  <c r="D2396" i="53"/>
  <c r="C2396" i="53"/>
  <c r="D2393" i="53"/>
  <c r="C2393" i="53"/>
  <c r="D2375" i="53"/>
  <c r="C2375" i="53"/>
  <c r="D2358" i="53"/>
  <c r="C2358" i="53"/>
  <c r="D2341" i="53"/>
  <c r="C2341" i="53"/>
  <c r="D2324" i="53"/>
  <c r="C2324" i="53"/>
  <c r="D2312" i="53"/>
  <c r="C2312" i="53"/>
  <c r="D2300" i="53"/>
  <c r="C2300" i="53"/>
  <c r="D2285" i="53"/>
  <c r="C2285" i="53"/>
  <c r="D2279" i="53"/>
  <c r="C2279" i="53"/>
  <c r="D2272" i="53"/>
  <c r="C2272" i="53"/>
  <c r="D2269" i="53"/>
  <c r="C2269" i="53"/>
  <c r="D2226" i="53"/>
  <c r="C2226" i="53"/>
  <c r="D2209" i="53"/>
  <c r="C2209" i="53"/>
  <c r="D2192" i="53"/>
  <c r="C2192" i="53"/>
  <c r="D2175" i="53"/>
  <c r="C2175" i="53"/>
  <c r="D2158" i="53"/>
  <c r="C2158" i="53"/>
  <c r="D2141" i="53"/>
  <c r="C2141" i="53"/>
  <c r="D2124" i="53"/>
  <c r="C2124" i="53"/>
  <c r="D2107" i="53"/>
  <c r="C2107" i="53"/>
  <c r="D2090" i="53"/>
  <c r="C2090" i="53"/>
  <c r="D2073" i="53"/>
  <c r="C2073" i="53"/>
  <c r="D2056" i="53"/>
  <c r="C2056" i="53"/>
  <c r="D2039" i="53"/>
  <c r="C2039" i="53"/>
  <c r="D2022" i="53"/>
  <c r="C2022" i="53"/>
  <c r="D2005" i="53"/>
  <c r="C2005" i="53"/>
  <c r="D1988" i="53"/>
  <c r="C1988" i="53"/>
  <c r="D1971" i="53"/>
  <c r="C1971" i="53"/>
  <c r="D1954" i="53"/>
  <c r="C1954" i="53"/>
  <c r="D1937" i="53"/>
  <c r="C1937" i="53"/>
  <c r="D1919" i="53"/>
  <c r="C1919" i="53"/>
  <c r="D1916" i="53"/>
  <c r="C1916" i="53"/>
  <c r="D1865" i="53"/>
  <c r="C1865" i="53"/>
  <c r="D1848" i="53"/>
  <c r="C1848" i="53"/>
  <c r="D1831" i="53"/>
  <c r="C1831" i="53"/>
  <c r="D1814" i="53"/>
  <c r="C1814" i="53"/>
  <c r="D1797" i="53"/>
  <c r="C1797" i="53"/>
  <c r="D1780" i="53"/>
  <c r="C1780" i="53"/>
  <c r="D1763" i="53"/>
  <c r="C1763" i="53"/>
  <c r="D1746" i="53"/>
  <c r="C1746" i="53"/>
  <c r="D1729" i="53"/>
  <c r="C1729" i="53"/>
  <c r="D1712" i="53"/>
  <c r="C1712" i="53"/>
  <c r="D1695" i="53"/>
  <c r="C1695" i="53"/>
  <c r="D1678" i="53"/>
  <c r="C1678" i="53"/>
  <c r="D1661" i="53"/>
  <c r="C1661" i="53"/>
  <c r="D1644" i="53"/>
  <c r="C1644" i="53"/>
  <c r="D1627" i="53"/>
  <c r="C1627" i="53"/>
  <c r="D1609" i="53"/>
  <c r="C1609" i="53"/>
  <c r="D1565" i="53"/>
  <c r="C1565" i="53"/>
  <c r="D1549" i="53"/>
  <c r="C1549" i="53"/>
  <c r="D1533" i="53"/>
  <c r="C1533" i="53"/>
  <c r="D1521" i="53"/>
  <c r="C1521" i="53"/>
  <c r="D1509" i="53"/>
  <c r="C1509" i="53"/>
  <c r="D1497" i="53"/>
  <c r="C1497" i="53"/>
  <c r="D1485" i="53"/>
  <c r="C1485" i="53"/>
  <c r="D1473" i="53"/>
  <c r="C1473" i="53"/>
  <c r="D1461" i="53"/>
  <c r="C1461" i="53"/>
  <c r="D1449" i="53"/>
  <c r="C1449" i="53"/>
  <c r="D1437" i="53"/>
  <c r="C1437" i="53"/>
  <c r="D1426" i="53"/>
  <c r="C1426" i="53"/>
  <c r="D1415" i="53"/>
  <c r="C1415" i="53"/>
  <c r="D1403" i="53"/>
  <c r="C1403" i="53"/>
  <c r="D1390" i="53"/>
  <c r="C1390" i="53"/>
  <c r="D1378" i="53"/>
  <c r="C1378" i="53"/>
  <c r="D1364" i="53"/>
  <c r="C1364" i="53"/>
  <c r="D1349" i="53"/>
  <c r="C1349" i="53"/>
  <c r="D1297" i="53"/>
  <c r="C1297" i="53"/>
  <c r="D1281" i="53"/>
  <c r="C1281" i="53"/>
  <c r="D1265" i="53"/>
  <c r="C1265" i="53"/>
  <c r="D1253" i="53"/>
  <c r="C1253" i="53"/>
  <c r="D1241" i="53"/>
  <c r="C1241" i="53"/>
  <c r="D1229" i="53"/>
  <c r="C1229" i="53"/>
  <c r="D1217" i="53"/>
  <c r="C1217" i="53"/>
  <c r="D1205" i="53"/>
  <c r="C1205" i="53"/>
  <c r="D1193" i="53"/>
  <c r="C1193" i="53"/>
  <c r="D1181" i="53"/>
  <c r="C1181" i="53"/>
  <c r="D1169" i="53"/>
  <c r="C1169" i="53"/>
  <c r="D1158" i="53"/>
  <c r="C1158" i="53"/>
  <c r="D1147" i="53"/>
  <c r="C1147" i="53"/>
  <c r="D1134" i="53"/>
  <c r="C1134" i="53"/>
  <c r="D1125" i="53"/>
  <c r="C1125" i="53"/>
  <c r="D1113" i="53"/>
  <c r="C1113" i="53"/>
  <c r="D1106" i="53"/>
  <c r="C1106" i="53"/>
  <c r="D1102" i="53"/>
  <c r="C1102" i="53"/>
  <c r="D1084" i="53"/>
  <c r="C1084" i="53"/>
  <c r="D1081" i="53"/>
  <c r="C1081" i="53"/>
  <c r="D1064" i="53"/>
  <c r="C1064" i="53"/>
  <c r="D1047" i="53"/>
  <c r="C1047" i="53"/>
  <c r="D1030" i="53"/>
  <c r="C1030" i="53"/>
  <c r="D1013" i="53"/>
  <c r="C1013" i="53"/>
  <c r="D996" i="53"/>
  <c r="C996" i="53"/>
  <c r="D979" i="53"/>
  <c r="C979" i="53"/>
  <c r="D962" i="53"/>
  <c r="C962" i="53"/>
  <c r="D945" i="53"/>
  <c r="C945" i="53"/>
  <c r="D928" i="53"/>
  <c r="C928" i="53"/>
  <c r="D911" i="53"/>
  <c r="C911" i="53"/>
  <c r="D894" i="53"/>
  <c r="C894" i="53"/>
  <c r="D877" i="53"/>
  <c r="C877" i="53"/>
  <c r="D860" i="53"/>
  <c r="C860" i="53"/>
  <c r="D843" i="53"/>
  <c r="C843" i="53"/>
  <c r="D826" i="53"/>
  <c r="C826" i="53"/>
  <c r="D808" i="53"/>
  <c r="C808" i="53"/>
  <c r="D805" i="53"/>
  <c r="C805" i="53"/>
  <c r="D788" i="53"/>
  <c r="C788" i="53"/>
  <c r="D771" i="53"/>
  <c r="C771" i="53"/>
  <c r="D754" i="53"/>
  <c r="C754" i="53"/>
  <c r="D737" i="53"/>
  <c r="C737" i="53"/>
  <c r="D720" i="53"/>
  <c r="C720" i="53"/>
  <c r="D703" i="53"/>
  <c r="C703" i="53"/>
  <c r="D686" i="53"/>
  <c r="C686" i="53"/>
  <c r="D669" i="53"/>
  <c r="C669" i="53"/>
  <c r="D652" i="53"/>
  <c r="C652" i="53"/>
  <c r="D635" i="53"/>
  <c r="C635" i="53"/>
  <c r="D618" i="53"/>
  <c r="C618" i="53"/>
  <c r="D601" i="53"/>
  <c r="C601" i="53"/>
  <c r="D583" i="53"/>
  <c r="C583" i="53"/>
  <c r="D567" i="53"/>
  <c r="C567" i="53"/>
  <c r="D551" i="53"/>
  <c r="C551" i="53"/>
  <c r="D539" i="53"/>
  <c r="C539" i="53"/>
  <c r="D527" i="53"/>
  <c r="C527" i="53"/>
  <c r="D513" i="53"/>
  <c r="C513" i="53"/>
  <c r="D499" i="53"/>
  <c r="C499" i="53"/>
  <c r="D488" i="53"/>
  <c r="C488" i="53"/>
  <c r="D477" i="53"/>
  <c r="C477" i="53"/>
  <c r="D465" i="53"/>
  <c r="C465" i="53"/>
  <c r="D453" i="53"/>
  <c r="C453" i="53"/>
  <c r="D441" i="53"/>
  <c r="C441" i="53"/>
  <c r="D428" i="53"/>
  <c r="C428" i="53"/>
  <c r="D415" i="53"/>
  <c r="C415" i="53"/>
  <c r="D402" i="53"/>
  <c r="C402" i="53"/>
  <c r="D388" i="53"/>
  <c r="C388" i="53"/>
  <c r="D372" i="53"/>
  <c r="C372" i="53"/>
  <c r="D356" i="53"/>
  <c r="C356" i="53"/>
  <c r="D344" i="53"/>
  <c r="C344" i="53"/>
  <c r="D331" i="53"/>
  <c r="C331" i="53"/>
  <c r="D317" i="53"/>
  <c r="C317" i="53"/>
  <c r="D303" i="53"/>
  <c r="C303" i="53"/>
  <c r="D292" i="53"/>
  <c r="C292" i="53"/>
  <c r="D281" i="53"/>
  <c r="C281" i="53"/>
  <c r="D269" i="53"/>
  <c r="C269" i="53"/>
  <c r="D257" i="53"/>
  <c r="C257" i="53"/>
  <c r="D245" i="53"/>
  <c r="D1115" i="53" s="1"/>
  <c r="C245" i="53"/>
  <c r="C1115" i="53" s="1"/>
  <c r="D225" i="53"/>
  <c r="C225" i="53"/>
  <c r="D219" i="53"/>
  <c r="C219" i="53"/>
  <c r="D216" i="53"/>
  <c r="C216" i="53"/>
  <c r="D207" i="53"/>
  <c r="C207" i="53"/>
  <c r="D200" i="53"/>
  <c r="C200" i="53"/>
  <c r="D192" i="53"/>
  <c r="C192" i="53"/>
  <c r="D167" i="53"/>
  <c r="C167" i="53"/>
  <c r="D157" i="53"/>
  <c r="C157" i="53"/>
  <c r="D149" i="53"/>
  <c r="C149" i="53"/>
  <c r="D141" i="53"/>
  <c r="C141" i="53"/>
  <c r="D123" i="53"/>
  <c r="C123" i="53"/>
  <c r="D105" i="53"/>
  <c r="D209" i="53" s="1"/>
  <c r="C105" i="53"/>
  <c r="C209" i="53" s="1"/>
  <c r="D92" i="53"/>
  <c r="C92" i="53"/>
  <c r="D81" i="53"/>
  <c r="C81" i="53"/>
  <c r="D77" i="53"/>
  <c r="C77" i="53"/>
  <c r="D69" i="53"/>
  <c r="C69" i="53"/>
  <c r="D62" i="53"/>
  <c r="C62" i="53"/>
  <c r="D51" i="53"/>
  <c r="C51" i="53"/>
  <c r="D40" i="53"/>
  <c r="C40" i="53"/>
  <c r="D25" i="53"/>
  <c r="C25" i="53"/>
  <c r="D18" i="53"/>
  <c r="C18" i="53"/>
  <c r="C94" i="53" l="1"/>
  <c r="C227" i="53"/>
  <c r="C2400" i="53"/>
  <c r="C2402" i="53" s="1"/>
  <c r="D94" i="53"/>
  <c r="D227" i="53"/>
  <c r="D229" i="53" s="1"/>
  <c r="D2400" i="53"/>
  <c r="D2402" i="53" s="1"/>
  <c r="C229" i="53"/>
  <c r="D2398" i="63"/>
  <c r="C2398" i="63"/>
  <c r="D2396" i="63"/>
  <c r="C2396" i="63"/>
  <c r="D2393" i="63"/>
  <c r="C2393" i="63"/>
  <c r="D2375" i="63"/>
  <c r="C2375" i="63"/>
  <c r="D2358" i="63"/>
  <c r="C2358" i="63"/>
  <c r="D2341" i="63"/>
  <c r="C2341" i="63"/>
  <c r="D2324" i="63"/>
  <c r="C2324" i="63"/>
  <c r="D2312" i="63"/>
  <c r="C2312" i="63"/>
  <c r="D2300" i="63"/>
  <c r="C2300" i="63"/>
  <c r="D2285" i="63"/>
  <c r="C2285" i="63"/>
  <c r="D2279" i="63"/>
  <c r="C2279" i="63"/>
  <c r="D2272" i="63"/>
  <c r="C2272" i="63"/>
  <c r="D2269" i="63"/>
  <c r="C2269" i="63"/>
  <c r="D2226" i="63"/>
  <c r="C2226" i="63"/>
  <c r="D2209" i="63"/>
  <c r="C2209" i="63"/>
  <c r="D2192" i="63"/>
  <c r="C2192" i="63"/>
  <c r="D2175" i="63"/>
  <c r="C2175" i="63"/>
  <c r="D2158" i="63"/>
  <c r="C2158" i="63"/>
  <c r="D2141" i="63"/>
  <c r="C2141" i="63"/>
  <c r="D2124" i="63"/>
  <c r="C2124" i="63"/>
  <c r="D2107" i="63"/>
  <c r="C2107" i="63"/>
  <c r="D2090" i="63"/>
  <c r="C2090" i="63"/>
  <c r="D2073" i="63"/>
  <c r="C2073" i="63"/>
  <c r="D2056" i="63"/>
  <c r="C2056" i="63"/>
  <c r="D2039" i="63"/>
  <c r="C2039" i="63"/>
  <c r="D2022" i="63"/>
  <c r="C2022" i="63"/>
  <c r="D2005" i="63"/>
  <c r="C2005" i="63"/>
  <c r="D1988" i="63"/>
  <c r="C1988" i="63"/>
  <c r="D1971" i="63"/>
  <c r="C1971" i="63"/>
  <c r="D1954" i="63"/>
  <c r="C1954" i="63"/>
  <c r="D1937" i="63"/>
  <c r="C1937" i="63"/>
  <c r="D1919" i="63"/>
  <c r="C1919" i="63"/>
  <c r="D1916" i="63"/>
  <c r="C1916" i="63"/>
  <c r="D1865" i="63"/>
  <c r="C1865" i="63"/>
  <c r="D1848" i="63"/>
  <c r="C1848" i="63"/>
  <c r="D1831" i="63"/>
  <c r="C1831" i="63"/>
  <c r="D1814" i="63"/>
  <c r="C1814" i="63"/>
  <c r="D1797" i="63"/>
  <c r="C1797" i="63"/>
  <c r="D1780" i="63"/>
  <c r="C1780" i="63"/>
  <c r="D1763" i="63"/>
  <c r="C1763" i="63"/>
  <c r="D1746" i="63"/>
  <c r="C1746" i="63"/>
  <c r="D1729" i="63"/>
  <c r="C1729" i="63"/>
  <c r="D1712" i="63"/>
  <c r="C1712" i="63"/>
  <c r="D1695" i="63"/>
  <c r="C1695" i="63"/>
  <c r="D1678" i="63"/>
  <c r="C1678" i="63"/>
  <c r="D1661" i="63"/>
  <c r="C1661" i="63"/>
  <c r="D1644" i="63"/>
  <c r="C1644" i="63"/>
  <c r="D1627" i="63"/>
  <c r="C1627" i="63"/>
  <c r="D1609" i="63"/>
  <c r="C1609" i="63"/>
  <c r="D1565" i="63"/>
  <c r="C1565" i="63"/>
  <c r="D1549" i="63"/>
  <c r="C1549" i="63"/>
  <c r="D1533" i="63"/>
  <c r="C1533" i="63"/>
  <c r="D1521" i="63"/>
  <c r="C1521" i="63"/>
  <c r="D1509" i="63"/>
  <c r="C1509" i="63"/>
  <c r="D1497" i="63"/>
  <c r="C1497" i="63"/>
  <c r="D1485" i="63"/>
  <c r="C1485" i="63"/>
  <c r="D1473" i="63"/>
  <c r="C1473" i="63"/>
  <c r="D1461" i="63"/>
  <c r="C1461" i="63"/>
  <c r="D1449" i="63"/>
  <c r="C1449" i="63"/>
  <c r="D1437" i="63"/>
  <c r="C1437" i="63"/>
  <c r="D1426" i="63"/>
  <c r="C1426" i="63"/>
  <c r="D1415" i="63"/>
  <c r="C1415" i="63"/>
  <c r="D1403" i="63"/>
  <c r="C1403" i="63"/>
  <c r="D1390" i="63"/>
  <c r="C1390" i="63"/>
  <c r="D1378" i="63"/>
  <c r="C1378" i="63"/>
  <c r="D1364" i="63"/>
  <c r="C1364" i="63"/>
  <c r="D1349" i="63"/>
  <c r="C1349" i="63"/>
  <c r="D1297" i="63"/>
  <c r="C1297" i="63"/>
  <c r="D1281" i="63"/>
  <c r="C1281" i="63"/>
  <c r="D1265" i="63"/>
  <c r="C1265" i="63"/>
  <c r="D1253" i="63"/>
  <c r="C1253" i="63"/>
  <c r="D1241" i="63"/>
  <c r="C1241" i="63"/>
  <c r="D1229" i="63"/>
  <c r="C1229" i="63"/>
  <c r="D1217" i="63"/>
  <c r="C1217" i="63"/>
  <c r="D1205" i="63"/>
  <c r="C1205" i="63"/>
  <c r="D1193" i="63"/>
  <c r="C1193" i="63"/>
  <c r="D1181" i="63"/>
  <c r="C1181" i="63"/>
  <c r="D1169" i="63"/>
  <c r="C1169" i="63"/>
  <c r="D1158" i="63"/>
  <c r="C1158" i="63"/>
  <c r="D1147" i="63"/>
  <c r="C1147" i="63"/>
  <c r="D1134" i="63"/>
  <c r="C1134" i="63"/>
  <c r="D1125" i="63"/>
  <c r="D2400" i="63" s="1"/>
  <c r="C1125" i="63"/>
  <c r="D1113" i="63"/>
  <c r="C1113" i="63"/>
  <c r="D1106" i="63"/>
  <c r="C1106" i="63"/>
  <c r="D1102" i="63"/>
  <c r="C1102" i="63"/>
  <c r="D1084" i="63"/>
  <c r="C1084" i="63"/>
  <c r="D1081" i="63"/>
  <c r="C1081" i="63"/>
  <c r="D1064" i="63"/>
  <c r="C1064" i="63"/>
  <c r="D1047" i="63"/>
  <c r="C1047" i="63"/>
  <c r="D1030" i="63"/>
  <c r="C1030" i="63"/>
  <c r="D1013" i="63"/>
  <c r="C1013" i="63"/>
  <c r="D996" i="63"/>
  <c r="C996" i="63"/>
  <c r="D979" i="63"/>
  <c r="C979" i="63"/>
  <c r="D962" i="63"/>
  <c r="C962" i="63"/>
  <c r="D945" i="63"/>
  <c r="C945" i="63"/>
  <c r="D928" i="63"/>
  <c r="C928" i="63"/>
  <c r="D911" i="63"/>
  <c r="C911" i="63"/>
  <c r="D894" i="63"/>
  <c r="C894" i="63"/>
  <c r="D877" i="63"/>
  <c r="C877" i="63"/>
  <c r="D860" i="63"/>
  <c r="C860" i="63"/>
  <c r="D843" i="63"/>
  <c r="C843" i="63"/>
  <c r="D826" i="63"/>
  <c r="C826" i="63"/>
  <c r="D808" i="63"/>
  <c r="C808" i="63"/>
  <c r="D805" i="63"/>
  <c r="C805" i="63"/>
  <c r="D788" i="63"/>
  <c r="C788" i="63"/>
  <c r="D771" i="63"/>
  <c r="C771" i="63"/>
  <c r="D754" i="63"/>
  <c r="C754" i="63"/>
  <c r="D737" i="63"/>
  <c r="C737" i="63"/>
  <c r="D720" i="63"/>
  <c r="C720" i="63"/>
  <c r="D703" i="63"/>
  <c r="C703" i="63"/>
  <c r="D686" i="63"/>
  <c r="C686" i="63"/>
  <c r="D669" i="63"/>
  <c r="C669" i="63"/>
  <c r="D652" i="63"/>
  <c r="C652" i="63"/>
  <c r="D635" i="63"/>
  <c r="C635" i="63"/>
  <c r="D618" i="63"/>
  <c r="C618" i="63"/>
  <c r="D601" i="63"/>
  <c r="C601" i="63"/>
  <c r="D583" i="63"/>
  <c r="C583" i="63"/>
  <c r="D567" i="63"/>
  <c r="C567" i="63"/>
  <c r="D551" i="63"/>
  <c r="C551" i="63"/>
  <c r="D539" i="63"/>
  <c r="C539" i="63"/>
  <c r="D527" i="63"/>
  <c r="C527" i="63"/>
  <c r="D513" i="63"/>
  <c r="C513" i="63"/>
  <c r="D499" i="63"/>
  <c r="C499" i="63"/>
  <c r="D488" i="63"/>
  <c r="C488" i="63"/>
  <c r="D477" i="63"/>
  <c r="C477" i="63"/>
  <c r="D465" i="63"/>
  <c r="C465" i="63"/>
  <c r="D453" i="63"/>
  <c r="C453" i="63"/>
  <c r="D441" i="63"/>
  <c r="C441" i="63"/>
  <c r="D428" i="63"/>
  <c r="C428" i="63"/>
  <c r="D415" i="63"/>
  <c r="C415" i="63"/>
  <c r="D402" i="63"/>
  <c r="C402" i="63"/>
  <c r="D388" i="63"/>
  <c r="C388" i="63"/>
  <c r="D372" i="63"/>
  <c r="C372" i="63"/>
  <c r="D356" i="63"/>
  <c r="C356" i="63"/>
  <c r="D344" i="63"/>
  <c r="C344" i="63"/>
  <c r="D331" i="63"/>
  <c r="C331" i="63"/>
  <c r="D317" i="63"/>
  <c r="C317" i="63"/>
  <c r="D303" i="63"/>
  <c r="C303" i="63"/>
  <c r="D292" i="63"/>
  <c r="C292" i="63"/>
  <c r="D281" i="63"/>
  <c r="C281" i="63"/>
  <c r="D269" i="63"/>
  <c r="C269" i="63"/>
  <c r="D257" i="63"/>
  <c r="C257" i="63"/>
  <c r="D245" i="63"/>
  <c r="C245" i="63"/>
  <c r="C1115" i="63" s="1"/>
  <c r="D225" i="63"/>
  <c r="C225" i="63"/>
  <c r="D219" i="63"/>
  <c r="C219" i="63"/>
  <c r="D216" i="63"/>
  <c r="D227" i="63" s="1"/>
  <c r="C216" i="63"/>
  <c r="D207" i="63"/>
  <c r="C207" i="63"/>
  <c r="D200" i="63"/>
  <c r="C200" i="63"/>
  <c r="D192" i="63"/>
  <c r="C192" i="63"/>
  <c r="D167" i="63"/>
  <c r="C167" i="63"/>
  <c r="D157" i="63"/>
  <c r="C157" i="63"/>
  <c r="D149" i="63"/>
  <c r="C149" i="63"/>
  <c r="D141" i="63"/>
  <c r="C141" i="63"/>
  <c r="D123" i="63"/>
  <c r="C123" i="63"/>
  <c r="D105" i="63"/>
  <c r="C105" i="63"/>
  <c r="C209" i="63" s="1"/>
  <c r="D92" i="63"/>
  <c r="C92" i="63"/>
  <c r="D81" i="63"/>
  <c r="C81" i="63"/>
  <c r="D77" i="63"/>
  <c r="C77" i="63"/>
  <c r="D69" i="63"/>
  <c r="C69" i="63"/>
  <c r="D62" i="63"/>
  <c r="C62" i="63"/>
  <c r="D51" i="63"/>
  <c r="C51" i="63"/>
  <c r="D40" i="63"/>
  <c r="C40" i="63"/>
  <c r="D25" i="63"/>
  <c r="C25" i="63"/>
  <c r="D18" i="63"/>
  <c r="D94" i="63" s="1"/>
  <c r="C18" i="63"/>
  <c r="D209" i="63" l="1"/>
  <c r="D229" i="63" s="1"/>
  <c r="D1115" i="63"/>
  <c r="D2402" i="63" s="1"/>
  <c r="C229" i="63"/>
  <c r="C94" i="63"/>
  <c r="C227" i="63"/>
  <c r="C2400" i="63"/>
  <c r="C2402" i="63" s="1"/>
  <c r="D2398" i="13"/>
  <c r="C2398" i="13"/>
  <c r="D2396" i="13"/>
  <c r="C2396" i="13"/>
  <c r="D2393" i="13"/>
  <c r="C2393" i="13"/>
  <c r="D2375" i="13"/>
  <c r="C2375" i="13"/>
  <c r="D2358" i="13"/>
  <c r="C2358" i="13"/>
  <c r="D2341" i="13"/>
  <c r="C2341" i="13"/>
  <c r="D2324" i="13"/>
  <c r="C2324" i="13"/>
  <c r="D2312" i="13"/>
  <c r="C2312" i="13"/>
  <c r="D2300" i="13"/>
  <c r="C2300" i="13"/>
  <c r="D2285" i="13"/>
  <c r="C2285" i="13"/>
  <c r="D2279" i="13"/>
  <c r="C2279" i="13"/>
  <c r="D2272" i="13"/>
  <c r="C2272" i="13"/>
  <c r="D2269" i="13"/>
  <c r="C2269" i="13"/>
  <c r="D2226" i="13"/>
  <c r="C2226" i="13"/>
  <c r="D2209" i="13"/>
  <c r="C2209" i="13"/>
  <c r="D2192" i="13"/>
  <c r="C2192" i="13"/>
  <c r="D2175" i="13"/>
  <c r="C2175" i="13"/>
  <c r="D2158" i="13"/>
  <c r="C2158" i="13"/>
  <c r="D2141" i="13"/>
  <c r="C2141" i="13"/>
  <c r="D2124" i="13"/>
  <c r="C2124" i="13"/>
  <c r="D2107" i="13"/>
  <c r="C2107" i="13"/>
  <c r="D2090" i="13"/>
  <c r="C2090" i="13"/>
  <c r="D2073" i="13"/>
  <c r="C2073" i="13"/>
  <c r="D2056" i="13"/>
  <c r="C2056" i="13"/>
  <c r="D2039" i="13"/>
  <c r="C2039" i="13"/>
  <c r="D2022" i="13"/>
  <c r="C2022" i="13"/>
  <c r="D2005" i="13"/>
  <c r="C2005" i="13"/>
  <c r="D1988" i="13"/>
  <c r="C1988" i="13"/>
  <c r="D1971" i="13"/>
  <c r="C1971" i="13"/>
  <c r="D1954" i="13"/>
  <c r="C1954" i="13"/>
  <c r="D1937" i="13"/>
  <c r="C1937" i="13"/>
  <c r="D1919" i="13"/>
  <c r="C1919" i="13"/>
  <c r="D1916" i="13"/>
  <c r="C1916" i="13"/>
  <c r="D1865" i="13"/>
  <c r="C1865" i="13"/>
  <c r="D1848" i="13"/>
  <c r="C1848" i="13"/>
  <c r="D1831" i="13"/>
  <c r="C1831" i="13"/>
  <c r="D1814" i="13"/>
  <c r="C1814" i="13"/>
  <c r="D1797" i="13"/>
  <c r="C1797" i="13"/>
  <c r="D1780" i="13"/>
  <c r="C1780" i="13"/>
  <c r="D1763" i="13"/>
  <c r="C1763" i="13"/>
  <c r="D1746" i="13"/>
  <c r="C1746" i="13"/>
  <c r="D1729" i="13"/>
  <c r="C1729" i="13"/>
  <c r="D1712" i="13"/>
  <c r="C1712" i="13"/>
  <c r="D1695" i="13"/>
  <c r="C1695" i="13"/>
  <c r="D1678" i="13"/>
  <c r="C1678" i="13"/>
  <c r="D1661" i="13"/>
  <c r="C1661" i="13"/>
  <c r="D1644" i="13"/>
  <c r="C1644" i="13"/>
  <c r="D1627" i="13"/>
  <c r="C1627" i="13"/>
  <c r="D1609" i="13"/>
  <c r="C1609" i="13"/>
  <c r="D1565" i="13"/>
  <c r="C1565" i="13"/>
  <c r="D1549" i="13"/>
  <c r="C1549" i="13"/>
  <c r="D1533" i="13"/>
  <c r="C1533" i="13"/>
  <c r="D1521" i="13"/>
  <c r="C1521" i="13"/>
  <c r="D1509" i="13"/>
  <c r="C1509" i="13"/>
  <c r="D1497" i="13"/>
  <c r="C1497" i="13"/>
  <c r="D1485" i="13"/>
  <c r="C1485" i="13"/>
  <c r="D1473" i="13"/>
  <c r="C1473" i="13"/>
  <c r="D1461" i="13"/>
  <c r="C1461" i="13"/>
  <c r="D1449" i="13"/>
  <c r="C1449" i="13"/>
  <c r="D1437" i="13"/>
  <c r="C1437" i="13"/>
  <c r="D1426" i="13"/>
  <c r="C1426" i="13"/>
  <c r="D1415" i="13"/>
  <c r="C1415" i="13"/>
  <c r="D1403" i="13"/>
  <c r="C1403" i="13"/>
  <c r="D1390" i="13"/>
  <c r="C1390" i="13"/>
  <c r="D1378" i="13"/>
  <c r="C1378" i="13"/>
  <c r="D1364" i="13"/>
  <c r="C1364" i="13"/>
  <c r="D1349" i="13"/>
  <c r="C1349" i="13"/>
  <c r="D1297" i="13"/>
  <c r="C1297" i="13"/>
  <c r="D1281" i="13"/>
  <c r="C1281" i="13"/>
  <c r="D1265" i="13"/>
  <c r="C1265" i="13"/>
  <c r="D1253" i="13"/>
  <c r="C1253" i="13"/>
  <c r="D1241" i="13"/>
  <c r="C1241" i="13"/>
  <c r="D1229" i="13"/>
  <c r="C1229" i="13"/>
  <c r="D1217" i="13"/>
  <c r="C1217" i="13"/>
  <c r="D1205" i="13"/>
  <c r="C1205" i="13"/>
  <c r="D1193" i="13"/>
  <c r="C1193" i="13"/>
  <c r="D1181" i="13"/>
  <c r="C1181" i="13"/>
  <c r="D1169" i="13"/>
  <c r="C1169" i="13"/>
  <c r="D1158" i="13"/>
  <c r="C1158" i="13"/>
  <c r="D1147" i="13"/>
  <c r="C1147" i="13"/>
  <c r="D1134" i="13"/>
  <c r="C1134" i="13"/>
  <c r="D1125" i="13"/>
  <c r="C1125" i="13"/>
  <c r="C2400" i="13" s="1"/>
  <c r="D1113" i="13"/>
  <c r="C1113" i="13"/>
  <c r="D1106" i="13"/>
  <c r="C1106" i="13"/>
  <c r="D1102" i="13"/>
  <c r="C1102" i="13"/>
  <c r="D1084" i="13"/>
  <c r="C1084" i="13"/>
  <c r="D1081" i="13"/>
  <c r="C1081" i="13"/>
  <c r="D1064" i="13"/>
  <c r="C1064" i="13"/>
  <c r="D1047" i="13"/>
  <c r="C1047" i="13"/>
  <c r="D1030" i="13"/>
  <c r="C1030" i="13"/>
  <c r="D1013" i="13"/>
  <c r="C1013" i="13"/>
  <c r="D996" i="13"/>
  <c r="C996" i="13"/>
  <c r="D979" i="13"/>
  <c r="C979" i="13"/>
  <c r="D962" i="13"/>
  <c r="C962" i="13"/>
  <c r="D945" i="13"/>
  <c r="C945" i="13"/>
  <c r="D928" i="13"/>
  <c r="C928" i="13"/>
  <c r="D911" i="13"/>
  <c r="C911" i="13"/>
  <c r="D894" i="13"/>
  <c r="C894" i="13"/>
  <c r="D877" i="13"/>
  <c r="C877" i="13"/>
  <c r="D860" i="13"/>
  <c r="C860" i="13"/>
  <c r="D843" i="13"/>
  <c r="C843" i="13"/>
  <c r="D826" i="13"/>
  <c r="C826" i="13"/>
  <c r="D808" i="13"/>
  <c r="C808" i="13"/>
  <c r="D805" i="13"/>
  <c r="C805" i="13"/>
  <c r="D788" i="13"/>
  <c r="C788" i="13"/>
  <c r="D771" i="13"/>
  <c r="C771" i="13"/>
  <c r="D754" i="13"/>
  <c r="C754" i="13"/>
  <c r="D737" i="13"/>
  <c r="C737" i="13"/>
  <c r="D720" i="13"/>
  <c r="C720" i="13"/>
  <c r="D703" i="13"/>
  <c r="C703" i="13"/>
  <c r="D686" i="13"/>
  <c r="C686" i="13"/>
  <c r="D669" i="13"/>
  <c r="C669" i="13"/>
  <c r="D652" i="13"/>
  <c r="C652" i="13"/>
  <c r="D635" i="13"/>
  <c r="C635" i="13"/>
  <c r="D618" i="13"/>
  <c r="C618" i="13"/>
  <c r="D601" i="13"/>
  <c r="C601" i="13"/>
  <c r="D583" i="13"/>
  <c r="C583" i="13"/>
  <c r="D567" i="13"/>
  <c r="C567" i="13"/>
  <c r="D551" i="13"/>
  <c r="C551" i="13"/>
  <c r="D539" i="13"/>
  <c r="C539" i="13"/>
  <c r="D527" i="13"/>
  <c r="C527" i="13"/>
  <c r="D513" i="13"/>
  <c r="C513" i="13"/>
  <c r="D499" i="13"/>
  <c r="C499" i="13"/>
  <c r="D488" i="13"/>
  <c r="C488" i="13"/>
  <c r="D477" i="13"/>
  <c r="C477" i="13"/>
  <c r="D465" i="13"/>
  <c r="C465" i="13"/>
  <c r="D453" i="13"/>
  <c r="C453" i="13"/>
  <c r="D441" i="13"/>
  <c r="C441" i="13"/>
  <c r="D428" i="13"/>
  <c r="C428" i="13"/>
  <c r="D415" i="13"/>
  <c r="C415" i="13"/>
  <c r="D402" i="13"/>
  <c r="C402" i="13"/>
  <c r="D388" i="13"/>
  <c r="C388" i="13"/>
  <c r="D372" i="13"/>
  <c r="C372" i="13"/>
  <c r="D356" i="13"/>
  <c r="C356" i="13"/>
  <c r="D344" i="13"/>
  <c r="C344" i="13"/>
  <c r="D331" i="13"/>
  <c r="C331" i="13"/>
  <c r="D317" i="13"/>
  <c r="C317" i="13"/>
  <c r="D303" i="13"/>
  <c r="C303" i="13"/>
  <c r="D292" i="13"/>
  <c r="C292" i="13"/>
  <c r="D281" i="13"/>
  <c r="C281" i="13"/>
  <c r="D269" i="13"/>
  <c r="C269" i="13"/>
  <c r="D257" i="13"/>
  <c r="C257" i="13"/>
  <c r="D245" i="13"/>
  <c r="D1115" i="13" s="1"/>
  <c r="C245" i="13"/>
  <c r="D225" i="13"/>
  <c r="C225" i="13"/>
  <c r="D219" i="13"/>
  <c r="C219" i="13"/>
  <c r="D216" i="13"/>
  <c r="C216" i="13"/>
  <c r="C227" i="13" s="1"/>
  <c r="D207" i="13"/>
  <c r="C207" i="13"/>
  <c r="D200" i="13"/>
  <c r="C200" i="13"/>
  <c r="D192" i="13"/>
  <c r="C192" i="13"/>
  <c r="D167" i="13"/>
  <c r="C167" i="13"/>
  <c r="D157" i="13"/>
  <c r="C157" i="13"/>
  <c r="D149" i="13"/>
  <c r="C149" i="13"/>
  <c r="D141" i="13"/>
  <c r="C141" i="13"/>
  <c r="D123" i="13"/>
  <c r="C123" i="13"/>
  <c r="D105" i="13"/>
  <c r="D209" i="13" s="1"/>
  <c r="C105" i="13"/>
  <c r="D92" i="13"/>
  <c r="C92" i="13"/>
  <c r="D81" i="13"/>
  <c r="C81" i="13"/>
  <c r="D77" i="13"/>
  <c r="C77" i="13"/>
  <c r="D69" i="13"/>
  <c r="C69" i="13"/>
  <c r="D62" i="13"/>
  <c r="C62" i="13"/>
  <c r="D51" i="13"/>
  <c r="C51" i="13"/>
  <c r="D40" i="13"/>
  <c r="C40" i="13"/>
  <c r="D25" i="13"/>
  <c r="C25" i="13"/>
  <c r="D18" i="13"/>
  <c r="C18" i="13"/>
  <c r="C94" i="13" s="1"/>
  <c r="D227" i="13" l="1"/>
  <c r="D229" i="13" s="1"/>
  <c r="D2400" i="13"/>
  <c r="D2402" i="13" s="1"/>
  <c r="D94" i="13"/>
  <c r="C209" i="13"/>
  <c r="C229" i="13" s="1"/>
  <c r="C1115" i="13"/>
  <c r="C2402" i="13" s="1"/>
  <c r="D2398" i="66"/>
  <c r="C2398" i="66"/>
  <c r="D2396" i="66"/>
  <c r="C2396" i="66"/>
  <c r="D2393" i="66"/>
  <c r="C2393" i="66"/>
  <c r="D2375" i="66"/>
  <c r="C2375" i="66"/>
  <c r="D2358" i="66"/>
  <c r="C2358" i="66"/>
  <c r="D2341" i="66"/>
  <c r="C2341" i="66"/>
  <c r="D2324" i="66"/>
  <c r="C2324" i="66"/>
  <c r="D2312" i="66"/>
  <c r="C2312" i="66"/>
  <c r="D2300" i="66"/>
  <c r="C2300" i="66"/>
  <c r="D2285" i="66"/>
  <c r="C2285" i="66"/>
  <c r="D2279" i="66"/>
  <c r="C2279" i="66"/>
  <c r="D2272" i="66"/>
  <c r="C2272" i="66"/>
  <c r="D2269" i="66"/>
  <c r="C2269" i="66"/>
  <c r="D2226" i="66"/>
  <c r="C2226" i="66"/>
  <c r="D2209" i="66"/>
  <c r="C2209" i="66"/>
  <c r="D2192" i="66"/>
  <c r="C2192" i="66"/>
  <c r="D2175" i="66"/>
  <c r="C2175" i="66"/>
  <c r="D2158" i="66"/>
  <c r="C2158" i="66"/>
  <c r="D2141" i="66"/>
  <c r="C2141" i="66"/>
  <c r="D2124" i="66"/>
  <c r="C2124" i="66"/>
  <c r="D2107" i="66"/>
  <c r="C2107" i="66"/>
  <c r="D2090" i="66"/>
  <c r="C2090" i="66"/>
  <c r="D2073" i="66"/>
  <c r="C2073" i="66"/>
  <c r="D2056" i="66"/>
  <c r="C2056" i="66"/>
  <c r="D2039" i="66"/>
  <c r="C2039" i="66"/>
  <c r="D2022" i="66"/>
  <c r="C2022" i="66"/>
  <c r="D2005" i="66"/>
  <c r="C2005" i="66"/>
  <c r="D1988" i="66"/>
  <c r="C1988" i="66"/>
  <c r="D1971" i="66"/>
  <c r="C1971" i="66"/>
  <c r="D1954" i="66"/>
  <c r="C1954" i="66"/>
  <c r="D1937" i="66"/>
  <c r="C1937" i="66"/>
  <c r="D1919" i="66"/>
  <c r="C1919" i="66"/>
  <c r="D1916" i="66"/>
  <c r="C1916" i="66"/>
  <c r="D1865" i="66"/>
  <c r="C1865" i="66"/>
  <c r="D1848" i="66"/>
  <c r="C1848" i="66"/>
  <c r="D1831" i="66"/>
  <c r="C1831" i="66"/>
  <c r="D1814" i="66"/>
  <c r="C1814" i="66"/>
  <c r="D1797" i="66"/>
  <c r="C1797" i="66"/>
  <c r="D1780" i="66"/>
  <c r="C1780" i="66"/>
  <c r="D1763" i="66"/>
  <c r="C1763" i="66"/>
  <c r="D1746" i="66"/>
  <c r="C1746" i="66"/>
  <c r="D1729" i="66"/>
  <c r="C1729" i="66"/>
  <c r="D1712" i="66"/>
  <c r="C1712" i="66"/>
  <c r="D1695" i="66"/>
  <c r="C1695" i="66"/>
  <c r="D1678" i="66"/>
  <c r="C1678" i="66"/>
  <c r="D1661" i="66"/>
  <c r="C1661" i="66"/>
  <c r="D1644" i="66"/>
  <c r="C1644" i="66"/>
  <c r="D1627" i="66"/>
  <c r="C1627" i="66"/>
  <c r="D1609" i="66"/>
  <c r="C1609" i="66"/>
  <c r="D1565" i="66"/>
  <c r="C1565" i="66"/>
  <c r="D1549" i="66"/>
  <c r="C1549" i="66"/>
  <c r="D1533" i="66"/>
  <c r="C1533" i="66"/>
  <c r="D1521" i="66"/>
  <c r="C1521" i="66"/>
  <c r="D1509" i="66"/>
  <c r="C1509" i="66"/>
  <c r="D1497" i="66"/>
  <c r="C1497" i="66"/>
  <c r="D1485" i="66"/>
  <c r="C1485" i="66"/>
  <c r="D1473" i="66"/>
  <c r="C1473" i="66"/>
  <c r="D1461" i="66"/>
  <c r="C1461" i="66"/>
  <c r="D1449" i="66"/>
  <c r="C1449" i="66"/>
  <c r="D1437" i="66"/>
  <c r="C1437" i="66"/>
  <c r="D1426" i="66"/>
  <c r="C1426" i="66"/>
  <c r="D1415" i="66"/>
  <c r="C1415" i="66"/>
  <c r="D1403" i="66"/>
  <c r="C1403" i="66"/>
  <c r="D1390" i="66"/>
  <c r="C1390" i="66"/>
  <c r="D1378" i="66"/>
  <c r="C1378" i="66"/>
  <c r="D1364" i="66"/>
  <c r="C1364" i="66"/>
  <c r="D1349" i="66"/>
  <c r="C1349" i="66"/>
  <c r="D1297" i="66"/>
  <c r="C1297" i="66"/>
  <c r="D1281" i="66"/>
  <c r="C1281" i="66"/>
  <c r="D1265" i="66"/>
  <c r="C1265" i="66"/>
  <c r="D1253" i="66"/>
  <c r="C1253" i="66"/>
  <c r="D1241" i="66"/>
  <c r="C1241" i="66"/>
  <c r="D1229" i="66"/>
  <c r="C1229" i="66"/>
  <c r="D1217" i="66"/>
  <c r="C1217" i="66"/>
  <c r="D1205" i="66"/>
  <c r="C1205" i="66"/>
  <c r="D1193" i="66"/>
  <c r="C1193" i="66"/>
  <c r="D1181" i="66"/>
  <c r="C1181" i="66"/>
  <c r="D1169" i="66"/>
  <c r="C1169" i="66"/>
  <c r="D1158" i="66"/>
  <c r="C1158" i="66"/>
  <c r="D1147" i="66"/>
  <c r="C1147" i="66"/>
  <c r="D1134" i="66"/>
  <c r="C1134" i="66"/>
  <c r="D1125" i="66"/>
  <c r="D2400" i="66" s="1"/>
  <c r="C1125" i="66"/>
  <c r="C2400" i="66" s="1"/>
  <c r="D1113" i="66"/>
  <c r="C1113" i="66"/>
  <c r="D1106" i="66"/>
  <c r="C1106" i="66"/>
  <c r="D1102" i="66"/>
  <c r="C1102" i="66"/>
  <c r="D1084" i="66"/>
  <c r="C1084" i="66"/>
  <c r="D1081" i="66"/>
  <c r="C1081" i="66"/>
  <c r="D1064" i="66"/>
  <c r="C1064" i="66"/>
  <c r="D1047" i="66"/>
  <c r="C1047" i="66"/>
  <c r="D1030" i="66"/>
  <c r="C1030" i="66"/>
  <c r="D1013" i="66"/>
  <c r="C1013" i="66"/>
  <c r="D996" i="66"/>
  <c r="C996" i="66"/>
  <c r="D979" i="66"/>
  <c r="C979" i="66"/>
  <c r="D962" i="66"/>
  <c r="C962" i="66"/>
  <c r="D945" i="66"/>
  <c r="C945" i="66"/>
  <c r="D928" i="66"/>
  <c r="C928" i="66"/>
  <c r="D911" i="66"/>
  <c r="C911" i="66"/>
  <c r="D894" i="66"/>
  <c r="C894" i="66"/>
  <c r="D877" i="66"/>
  <c r="C877" i="66"/>
  <c r="D860" i="66"/>
  <c r="C860" i="66"/>
  <c r="D843" i="66"/>
  <c r="C843" i="66"/>
  <c r="D826" i="66"/>
  <c r="C826" i="66"/>
  <c r="D808" i="66"/>
  <c r="C808" i="66"/>
  <c r="D805" i="66"/>
  <c r="C805" i="66"/>
  <c r="D788" i="66"/>
  <c r="C788" i="66"/>
  <c r="D771" i="66"/>
  <c r="C771" i="66"/>
  <c r="D754" i="66"/>
  <c r="C754" i="66"/>
  <c r="D737" i="66"/>
  <c r="C737" i="66"/>
  <c r="D720" i="66"/>
  <c r="C720" i="66"/>
  <c r="D703" i="66"/>
  <c r="C703" i="66"/>
  <c r="D686" i="66"/>
  <c r="C686" i="66"/>
  <c r="D669" i="66"/>
  <c r="C669" i="66"/>
  <c r="D652" i="66"/>
  <c r="C652" i="66"/>
  <c r="D635" i="66"/>
  <c r="C635" i="66"/>
  <c r="D618" i="66"/>
  <c r="C618" i="66"/>
  <c r="D601" i="66"/>
  <c r="C601" i="66"/>
  <c r="D583" i="66"/>
  <c r="C583" i="66"/>
  <c r="D567" i="66"/>
  <c r="C567" i="66"/>
  <c r="D551" i="66"/>
  <c r="C551" i="66"/>
  <c r="D539" i="66"/>
  <c r="C539" i="66"/>
  <c r="D527" i="66"/>
  <c r="C527" i="66"/>
  <c r="D513" i="66"/>
  <c r="C513" i="66"/>
  <c r="D499" i="66"/>
  <c r="C499" i="66"/>
  <c r="D488" i="66"/>
  <c r="C488" i="66"/>
  <c r="D477" i="66"/>
  <c r="C477" i="66"/>
  <c r="D465" i="66"/>
  <c r="C465" i="66"/>
  <c r="D453" i="66"/>
  <c r="C453" i="66"/>
  <c r="D441" i="66"/>
  <c r="C441" i="66"/>
  <c r="D428" i="66"/>
  <c r="C428" i="66"/>
  <c r="D415" i="66"/>
  <c r="C415" i="66"/>
  <c r="D402" i="66"/>
  <c r="C402" i="66"/>
  <c r="D388" i="66"/>
  <c r="C388" i="66"/>
  <c r="D372" i="66"/>
  <c r="C372" i="66"/>
  <c r="D356" i="66"/>
  <c r="C356" i="66"/>
  <c r="D344" i="66"/>
  <c r="C344" i="66"/>
  <c r="D331" i="66"/>
  <c r="C331" i="66"/>
  <c r="D317" i="66"/>
  <c r="C317" i="66"/>
  <c r="D303" i="66"/>
  <c r="C303" i="66"/>
  <c r="D292" i="66"/>
  <c r="C292" i="66"/>
  <c r="D281" i="66"/>
  <c r="C281" i="66"/>
  <c r="D269" i="66"/>
  <c r="C269" i="66"/>
  <c r="D257" i="66"/>
  <c r="C257" i="66"/>
  <c r="D245" i="66"/>
  <c r="C245" i="66"/>
  <c r="D225" i="66"/>
  <c r="C225" i="66"/>
  <c r="D219" i="66"/>
  <c r="C219" i="66"/>
  <c r="D216" i="66"/>
  <c r="D227" i="66" s="1"/>
  <c r="C216" i="66"/>
  <c r="C227" i="66" s="1"/>
  <c r="D207" i="66"/>
  <c r="C207" i="66"/>
  <c r="D200" i="66"/>
  <c r="C200" i="66"/>
  <c r="D192" i="66"/>
  <c r="C192" i="66"/>
  <c r="D167" i="66"/>
  <c r="C167" i="66"/>
  <c r="D157" i="66"/>
  <c r="C157" i="66"/>
  <c r="D149" i="66"/>
  <c r="C149" i="66"/>
  <c r="D141" i="66"/>
  <c r="C141" i="66"/>
  <c r="D123" i="66"/>
  <c r="C123" i="66"/>
  <c r="D105" i="66"/>
  <c r="C105" i="66"/>
  <c r="D92" i="66"/>
  <c r="C92" i="66"/>
  <c r="D81" i="66"/>
  <c r="C81" i="66"/>
  <c r="D77" i="66"/>
  <c r="C77" i="66"/>
  <c r="D69" i="66"/>
  <c r="C69" i="66"/>
  <c r="D62" i="66"/>
  <c r="C62" i="66"/>
  <c r="D51" i="66"/>
  <c r="C51" i="66"/>
  <c r="D40" i="66"/>
  <c r="C40" i="66"/>
  <c r="D25" i="66"/>
  <c r="C25" i="66"/>
  <c r="D18" i="66"/>
  <c r="D94" i="66" s="1"/>
  <c r="C18" i="66"/>
  <c r="C94" i="66" s="1"/>
  <c r="D209" i="66" l="1"/>
  <c r="D229" i="66" s="1"/>
  <c r="D1115" i="66"/>
  <c r="D2402" i="66" s="1"/>
  <c r="C209" i="66"/>
  <c r="C229" i="66" s="1"/>
  <c r="C1115" i="66"/>
  <c r="C2402" i="66" s="1"/>
  <c r="D2398" i="44"/>
  <c r="C2398" i="44"/>
  <c r="D2396" i="44"/>
  <c r="C2396" i="44"/>
  <c r="D2393" i="44"/>
  <c r="C2393" i="44"/>
  <c r="D2375" i="44"/>
  <c r="C2375" i="44"/>
  <c r="D2358" i="44"/>
  <c r="C2358" i="44"/>
  <c r="D2341" i="44"/>
  <c r="C2341" i="44"/>
  <c r="D2324" i="44"/>
  <c r="C2324" i="44"/>
  <c r="D2312" i="44"/>
  <c r="C2312" i="44"/>
  <c r="D2300" i="44"/>
  <c r="C2300" i="44"/>
  <c r="D2285" i="44"/>
  <c r="C2285" i="44"/>
  <c r="D2279" i="44"/>
  <c r="C2279" i="44"/>
  <c r="D2272" i="44"/>
  <c r="C2272" i="44"/>
  <c r="D2269" i="44"/>
  <c r="C2269" i="44"/>
  <c r="D2226" i="44"/>
  <c r="C2226" i="44"/>
  <c r="D2209" i="44"/>
  <c r="C2209" i="44"/>
  <c r="D2192" i="44"/>
  <c r="C2192" i="44"/>
  <c r="D2175" i="44"/>
  <c r="C2175" i="44"/>
  <c r="D2158" i="44"/>
  <c r="C2158" i="44"/>
  <c r="D2141" i="44"/>
  <c r="C2141" i="44"/>
  <c r="D2124" i="44"/>
  <c r="C2124" i="44"/>
  <c r="D2107" i="44"/>
  <c r="C2107" i="44"/>
  <c r="D2090" i="44"/>
  <c r="C2090" i="44"/>
  <c r="D2073" i="44"/>
  <c r="C2073" i="44"/>
  <c r="D2056" i="44"/>
  <c r="C2056" i="44"/>
  <c r="D2039" i="44"/>
  <c r="C2039" i="44"/>
  <c r="D2022" i="44"/>
  <c r="C2022" i="44"/>
  <c r="D2005" i="44"/>
  <c r="C2005" i="44"/>
  <c r="D1988" i="44"/>
  <c r="C1988" i="44"/>
  <c r="D1971" i="44"/>
  <c r="C1971" i="44"/>
  <c r="D1954" i="44"/>
  <c r="C1954" i="44"/>
  <c r="D1937" i="44"/>
  <c r="C1937" i="44"/>
  <c r="D1919" i="44"/>
  <c r="C1919" i="44"/>
  <c r="D1916" i="44"/>
  <c r="C1916" i="44"/>
  <c r="D1865" i="44"/>
  <c r="C1865" i="44"/>
  <c r="D1848" i="44"/>
  <c r="C1848" i="44"/>
  <c r="D1831" i="44"/>
  <c r="C1831" i="44"/>
  <c r="D1814" i="44"/>
  <c r="C1814" i="44"/>
  <c r="D1797" i="44"/>
  <c r="C1797" i="44"/>
  <c r="D1780" i="44"/>
  <c r="C1780" i="44"/>
  <c r="D1763" i="44"/>
  <c r="C1763" i="44"/>
  <c r="D1746" i="44"/>
  <c r="C1746" i="44"/>
  <c r="D1729" i="44"/>
  <c r="C1729" i="44"/>
  <c r="D1712" i="44"/>
  <c r="C1712" i="44"/>
  <c r="D1695" i="44"/>
  <c r="C1695" i="44"/>
  <c r="D1678" i="44"/>
  <c r="C1678" i="44"/>
  <c r="D1661" i="44"/>
  <c r="C1661" i="44"/>
  <c r="D1644" i="44"/>
  <c r="C1644" i="44"/>
  <c r="D1627" i="44"/>
  <c r="C1627" i="44"/>
  <c r="D1609" i="44"/>
  <c r="C1609" i="44"/>
  <c r="D1565" i="44"/>
  <c r="C1565" i="44"/>
  <c r="D1549" i="44"/>
  <c r="C1549" i="44"/>
  <c r="D1533" i="44"/>
  <c r="C1533" i="44"/>
  <c r="D1521" i="44"/>
  <c r="C1521" i="44"/>
  <c r="D1509" i="44"/>
  <c r="C1509" i="44"/>
  <c r="D1497" i="44"/>
  <c r="C1497" i="44"/>
  <c r="D1485" i="44"/>
  <c r="C1485" i="44"/>
  <c r="D1473" i="44"/>
  <c r="C1473" i="44"/>
  <c r="D1461" i="44"/>
  <c r="C1461" i="44"/>
  <c r="D1449" i="44"/>
  <c r="C1449" i="44"/>
  <c r="D1437" i="44"/>
  <c r="C1437" i="44"/>
  <c r="D1426" i="44"/>
  <c r="C1426" i="44"/>
  <c r="D1415" i="44"/>
  <c r="C1415" i="44"/>
  <c r="D1403" i="44"/>
  <c r="C1403" i="44"/>
  <c r="D1390" i="44"/>
  <c r="C1390" i="44"/>
  <c r="D1378" i="44"/>
  <c r="C1378" i="44"/>
  <c r="D1364" i="44"/>
  <c r="C1364" i="44"/>
  <c r="D1349" i="44"/>
  <c r="C1349" i="44"/>
  <c r="D1297" i="44"/>
  <c r="C1297" i="44"/>
  <c r="D1281" i="44"/>
  <c r="C1281" i="44"/>
  <c r="D1265" i="44"/>
  <c r="C1265" i="44"/>
  <c r="D1253" i="44"/>
  <c r="C1253" i="44"/>
  <c r="D1241" i="44"/>
  <c r="C1241" i="44"/>
  <c r="D1229" i="44"/>
  <c r="C1229" i="44"/>
  <c r="D1217" i="44"/>
  <c r="C1217" i="44"/>
  <c r="D1205" i="44"/>
  <c r="C1205" i="44"/>
  <c r="D1193" i="44"/>
  <c r="C1193" i="44"/>
  <c r="D1181" i="44"/>
  <c r="C1181" i="44"/>
  <c r="D1169" i="44"/>
  <c r="C1169" i="44"/>
  <c r="D1158" i="44"/>
  <c r="C1158" i="44"/>
  <c r="D1147" i="44"/>
  <c r="C1147" i="44"/>
  <c r="D1134" i="44"/>
  <c r="C1134" i="44"/>
  <c r="D1125" i="44"/>
  <c r="C1125" i="44"/>
  <c r="D1113" i="44"/>
  <c r="C1113" i="44"/>
  <c r="D1106" i="44"/>
  <c r="C1106" i="44"/>
  <c r="D1102" i="44"/>
  <c r="C1102" i="44"/>
  <c r="D1084" i="44"/>
  <c r="C1084" i="44"/>
  <c r="D1081" i="44"/>
  <c r="C1081" i="44"/>
  <c r="D1064" i="44"/>
  <c r="C1064" i="44"/>
  <c r="D1047" i="44"/>
  <c r="C1047" i="44"/>
  <c r="D1030" i="44"/>
  <c r="C1030" i="44"/>
  <c r="D1013" i="44"/>
  <c r="C1013" i="44"/>
  <c r="D996" i="44"/>
  <c r="C996" i="44"/>
  <c r="D979" i="44"/>
  <c r="C979" i="44"/>
  <c r="D962" i="44"/>
  <c r="C962" i="44"/>
  <c r="D945" i="44"/>
  <c r="C945" i="44"/>
  <c r="D928" i="44"/>
  <c r="C928" i="44"/>
  <c r="D911" i="44"/>
  <c r="C911" i="44"/>
  <c r="D894" i="44"/>
  <c r="C894" i="44"/>
  <c r="D877" i="44"/>
  <c r="C877" i="44"/>
  <c r="D860" i="44"/>
  <c r="C860" i="44"/>
  <c r="D843" i="44"/>
  <c r="C843" i="44"/>
  <c r="D826" i="44"/>
  <c r="C826" i="44"/>
  <c r="D808" i="44"/>
  <c r="C808" i="44"/>
  <c r="D805" i="44"/>
  <c r="C805" i="44"/>
  <c r="D788" i="44"/>
  <c r="C788" i="44"/>
  <c r="D771" i="44"/>
  <c r="C771" i="44"/>
  <c r="D754" i="44"/>
  <c r="C754" i="44"/>
  <c r="D737" i="44"/>
  <c r="C737" i="44"/>
  <c r="D720" i="44"/>
  <c r="C720" i="44"/>
  <c r="D703" i="44"/>
  <c r="C703" i="44"/>
  <c r="D686" i="44"/>
  <c r="C686" i="44"/>
  <c r="D669" i="44"/>
  <c r="C669" i="44"/>
  <c r="D652" i="44"/>
  <c r="C652" i="44"/>
  <c r="D635" i="44"/>
  <c r="C635" i="44"/>
  <c r="D618" i="44"/>
  <c r="C618" i="44"/>
  <c r="D601" i="44"/>
  <c r="C601" i="44"/>
  <c r="D583" i="44"/>
  <c r="C583" i="44"/>
  <c r="D567" i="44"/>
  <c r="C567" i="44"/>
  <c r="D551" i="44"/>
  <c r="C551" i="44"/>
  <c r="D539" i="44"/>
  <c r="C539" i="44"/>
  <c r="D527" i="44"/>
  <c r="C527" i="44"/>
  <c r="D513" i="44"/>
  <c r="C513" i="44"/>
  <c r="D499" i="44"/>
  <c r="C499" i="44"/>
  <c r="D488" i="44"/>
  <c r="C488" i="44"/>
  <c r="D477" i="44"/>
  <c r="C477" i="44"/>
  <c r="D465" i="44"/>
  <c r="C465" i="44"/>
  <c r="D453" i="44"/>
  <c r="C453" i="44"/>
  <c r="D441" i="44"/>
  <c r="C441" i="44"/>
  <c r="D428" i="44"/>
  <c r="C428" i="44"/>
  <c r="D415" i="44"/>
  <c r="C415" i="44"/>
  <c r="D402" i="44"/>
  <c r="C402" i="44"/>
  <c r="D388" i="44"/>
  <c r="C388" i="44"/>
  <c r="D372" i="44"/>
  <c r="C372" i="44"/>
  <c r="D356" i="44"/>
  <c r="C356" i="44"/>
  <c r="D344" i="44"/>
  <c r="C344" i="44"/>
  <c r="D331" i="44"/>
  <c r="C331" i="44"/>
  <c r="D317" i="44"/>
  <c r="C317" i="44"/>
  <c r="D303" i="44"/>
  <c r="C303" i="44"/>
  <c r="D292" i="44"/>
  <c r="C292" i="44"/>
  <c r="D281" i="44"/>
  <c r="C281" i="44"/>
  <c r="D269" i="44"/>
  <c r="C269" i="44"/>
  <c r="D257" i="44"/>
  <c r="C257" i="44"/>
  <c r="D245" i="44"/>
  <c r="D1115" i="44" s="1"/>
  <c r="C245" i="44"/>
  <c r="C1115" i="44" s="1"/>
  <c r="D225" i="44"/>
  <c r="C225" i="44"/>
  <c r="D219" i="44"/>
  <c r="C219" i="44"/>
  <c r="D216" i="44"/>
  <c r="C216" i="44"/>
  <c r="D207" i="44"/>
  <c r="C207" i="44"/>
  <c r="D200" i="44"/>
  <c r="C200" i="44"/>
  <c r="D192" i="44"/>
  <c r="C192" i="44"/>
  <c r="D167" i="44"/>
  <c r="C167" i="44"/>
  <c r="D157" i="44"/>
  <c r="C157" i="44"/>
  <c r="D149" i="44"/>
  <c r="C149" i="44"/>
  <c r="D141" i="44"/>
  <c r="C141" i="44"/>
  <c r="D123" i="44"/>
  <c r="C123" i="44"/>
  <c r="D105" i="44"/>
  <c r="D209" i="44" s="1"/>
  <c r="C105" i="44"/>
  <c r="C209" i="44" s="1"/>
  <c r="D92" i="44"/>
  <c r="C92" i="44"/>
  <c r="D81" i="44"/>
  <c r="C81" i="44"/>
  <c r="D77" i="44"/>
  <c r="C77" i="44"/>
  <c r="D69" i="44"/>
  <c r="C69" i="44"/>
  <c r="D62" i="44"/>
  <c r="C62" i="44"/>
  <c r="D51" i="44"/>
  <c r="C51" i="44"/>
  <c r="D40" i="44"/>
  <c r="C40" i="44"/>
  <c r="D25" i="44"/>
  <c r="C25" i="44"/>
  <c r="D18" i="44"/>
  <c r="C18" i="44"/>
  <c r="D2398" i="12"/>
  <c r="C2398" i="12"/>
  <c r="D2396" i="12"/>
  <c r="C2396" i="12"/>
  <c r="D2393" i="12"/>
  <c r="C2393" i="12"/>
  <c r="D2375" i="12"/>
  <c r="C2375" i="12"/>
  <c r="D2358" i="12"/>
  <c r="C2358" i="12"/>
  <c r="D2341" i="12"/>
  <c r="C2341" i="12"/>
  <c r="D2324" i="12"/>
  <c r="C2324" i="12"/>
  <c r="D2312" i="12"/>
  <c r="C2312" i="12"/>
  <c r="D2300" i="12"/>
  <c r="C2300" i="12"/>
  <c r="D2285" i="12"/>
  <c r="C2285" i="12"/>
  <c r="D2279" i="12"/>
  <c r="C2279" i="12"/>
  <c r="D2272" i="12"/>
  <c r="C2272" i="12"/>
  <c r="D2269" i="12"/>
  <c r="C2269" i="12"/>
  <c r="D2226" i="12"/>
  <c r="C2226" i="12"/>
  <c r="D2209" i="12"/>
  <c r="C2209" i="12"/>
  <c r="D2192" i="12"/>
  <c r="C2192" i="12"/>
  <c r="D2175" i="12"/>
  <c r="C2175" i="12"/>
  <c r="D2158" i="12"/>
  <c r="C2158" i="12"/>
  <c r="D2141" i="12"/>
  <c r="C2141" i="12"/>
  <c r="D2124" i="12"/>
  <c r="C2124" i="12"/>
  <c r="D2107" i="12"/>
  <c r="C2107" i="12"/>
  <c r="D2090" i="12"/>
  <c r="C2090" i="12"/>
  <c r="D2073" i="12"/>
  <c r="C2073" i="12"/>
  <c r="D2056" i="12"/>
  <c r="C2056" i="12"/>
  <c r="D2039" i="12"/>
  <c r="C2039" i="12"/>
  <c r="D2022" i="12"/>
  <c r="C2022" i="12"/>
  <c r="D2005" i="12"/>
  <c r="C2005" i="12"/>
  <c r="D1988" i="12"/>
  <c r="C1988" i="12"/>
  <c r="D1971" i="12"/>
  <c r="C1971" i="12"/>
  <c r="D1954" i="12"/>
  <c r="C1954" i="12"/>
  <c r="D1937" i="12"/>
  <c r="C1937" i="12"/>
  <c r="D1919" i="12"/>
  <c r="C1919" i="12"/>
  <c r="D1916" i="12"/>
  <c r="C1916" i="12"/>
  <c r="D1865" i="12"/>
  <c r="C1865" i="12"/>
  <c r="D1848" i="12"/>
  <c r="C1848" i="12"/>
  <c r="D1831" i="12"/>
  <c r="C1831" i="12"/>
  <c r="D1814" i="12"/>
  <c r="C1814" i="12"/>
  <c r="D1797" i="12"/>
  <c r="C1797" i="12"/>
  <c r="D1780" i="12"/>
  <c r="C1780" i="12"/>
  <c r="D1763" i="12"/>
  <c r="C1763" i="12"/>
  <c r="D1746" i="12"/>
  <c r="C1746" i="12"/>
  <c r="D1729" i="12"/>
  <c r="C1729" i="12"/>
  <c r="D1712" i="12"/>
  <c r="C1712" i="12"/>
  <c r="D1695" i="12"/>
  <c r="C1695" i="12"/>
  <c r="D1678" i="12"/>
  <c r="C1678" i="12"/>
  <c r="D1661" i="12"/>
  <c r="C1661" i="12"/>
  <c r="D1644" i="12"/>
  <c r="C1644" i="12"/>
  <c r="D1627" i="12"/>
  <c r="C1627" i="12"/>
  <c r="D1609" i="12"/>
  <c r="C1609" i="12"/>
  <c r="D1565" i="12"/>
  <c r="C1565" i="12"/>
  <c r="D1549" i="12"/>
  <c r="C1549" i="12"/>
  <c r="D1533" i="12"/>
  <c r="C1533" i="12"/>
  <c r="D1521" i="12"/>
  <c r="C1521" i="12"/>
  <c r="D1509" i="12"/>
  <c r="C1509" i="12"/>
  <c r="D1497" i="12"/>
  <c r="C1497" i="12"/>
  <c r="D1485" i="12"/>
  <c r="C1485" i="12"/>
  <c r="D1473" i="12"/>
  <c r="C1473" i="12"/>
  <c r="D1461" i="12"/>
  <c r="C1461" i="12"/>
  <c r="D1449" i="12"/>
  <c r="C1449" i="12"/>
  <c r="D1437" i="12"/>
  <c r="C1437" i="12"/>
  <c r="D1426" i="12"/>
  <c r="C1426" i="12"/>
  <c r="D1415" i="12"/>
  <c r="C1415" i="12"/>
  <c r="D1403" i="12"/>
  <c r="C1403" i="12"/>
  <c r="D1390" i="12"/>
  <c r="C1390" i="12"/>
  <c r="D1378" i="12"/>
  <c r="C1378" i="12"/>
  <c r="D1364" i="12"/>
  <c r="C1364" i="12"/>
  <c r="D1349" i="12"/>
  <c r="C1349" i="12"/>
  <c r="D1297" i="12"/>
  <c r="C1297" i="12"/>
  <c r="D1281" i="12"/>
  <c r="C1281" i="12"/>
  <c r="D1265" i="12"/>
  <c r="C1265" i="12"/>
  <c r="D1253" i="12"/>
  <c r="C1253" i="12"/>
  <c r="D1241" i="12"/>
  <c r="C1241" i="12"/>
  <c r="D1229" i="12"/>
  <c r="C1229" i="12"/>
  <c r="D1217" i="12"/>
  <c r="C1217" i="12"/>
  <c r="D1205" i="12"/>
  <c r="C1205" i="12"/>
  <c r="D1193" i="12"/>
  <c r="C1193" i="12"/>
  <c r="D1181" i="12"/>
  <c r="C1181" i="12"/>
  <c r="D1169" i="12"/>
  <c r="C1169" i="12"/>
  <c r="D1158" i="12"/>
  <c r="C1158" i="12"/>
  <c r="D1147" i="12"/>
  <c r="C1147" i="12"/>
  <c r="D1134" i="12"/>
  <c r="C1134" i="12"/>
  <c r="D1125" i="12"/>
  <c r="C1125" i="12"/>
  <c r="D1113" i="12"/>
  <c r="C1113" i="12"/>
  <c r="D1106" i="12"/>
  <c r="C1106" i="12"/>
  <c r="D1102" i="12"/>
  <c r="C1102" i="12"/>
  <c r="D1084" i="12"/>
  <c r="C1084" i="12"/>
  <c r="D1081" i="12"/>
  <c r="C1081" i="12"/>
  <c r="D1064" i="12"/>
  <c r="C1064" i="12"/>
  <c r="D1047" i="12"/>
  <c r="C1047" i="12"/>
  <c r="D1030" i="12"/>
  <c r="C1030" i="12"/>
  <c r="D1013" i="12"/>
  <c r="C1013" i="12"/>
  <c r="D996" i="12"/>
  <c r="C996" i="12"/>
  <c r="D979" i="12"/>
  <c r="C979" i="12"/>
  <c r="D962" i="12"/>
  <c r="C962" i="12"/>
  <c r="D945" i="12"/>
  <c r="C945" i="12"/>
  <c r="D928" i="12"/>
  <c r="C928" i="12"/>
  <c r="D911" i="12"/>
  <c r="C911" i="12"/>
  <c r="D894" i="12"/>
  <c r="C894" i="12"/>
  <c r="D877" i="12"/>
  <c r="C877" i="12"/>
  <c r="D860" i="12"/>
  <c r="C860" i="12"/>
  <c r="D843" i="12"/>
  <c r="C843" i="12"/>
  <c r="D826" i="12"/>
  <c r="C826" i="12"/>
  <c r="D808" i="12"/>
  <c r="C808" i="12"/>
  <c r="D805" i="12"/>
  <c r="C805" i="12"/>
  <c r="D788" i="12"/>
  <c r="C788" i="12"/>
  <c r="D771" i="12"/>
  <c r="C771" i="12"/>
  <c r="D754" i="12"/>
  <c r="C754" i="12"/>
  <c r="D737" i="12"/>
  <c r="C737" i="12"/>
  <c r="D720" i="12"/>
  <c r="C720" i="12"/>
  <c r="D703" i="12"/>
  <c r="C703" i="12"/>
  <c r="D686" i="12"/>
  <c r="C686" i="12"/>
  <c r="D669" i="12"/>
  <c r="C669" i="12"/>
  <c r="D652" i="12"/>
  <c r="C652" i="12"/>
  <c r="D635" i="12"/>
  <c r="C635" i="12"/>
  <c r="D618" i="12"/>
  <c r="C618" i="12"/>
  <c r="D601" i="12"/>
  <c r="C601" i="12"/>
  <c r="D583" i="12"/>
  <c r="C583" i="12"/>
  <c r="D567" i="12"/>
  <c r="C567" i="12"/>
  <c r="D551" i="12"/>
  <c r="C551" i="12"/>
  <c r="D539" i="12"/>
  <c r="C539" i="12"/>
  <c r="D527" i="12"/>
  <c r="C527" i="12"/>
  <c r="D513" i="12"/>
  <c r="C513" i="12"/>
  <c r="D499" i="12"/>
  <c r="C499" i="12"/>
  <c r="D488" i="12"/>
  <c r="C488" i="12"/>
  <c r="D477" i="12"/>
  <c r="C477" i="12"/>
  <c r="D465" i="12"/>
  <c r="C465" i="12"/>
  <c r="D453" i="12"/>
  <c r="C453" i="12"/>
  <c r="D441" i="12"/>
  <c r="C441" i="12"/>
  <c r="D428" i="12"/>
  <c r="C428" i="12"/>
  <c r="D415" i="12"/>
  <c r="C415" i="12"/>
  <c r="D402" i="12"/>
  <c r="C402" i="12"/>
  <c r="D388" i="12"/>
  <c r="C388" i="12"/>
  <c r="D372" i="12"/>
  <c r="C372" i="12"/>
  <c r="D356" i="12"/>
  <c r="C356" i="12"/>
  <c r="D344" i="12"/>
  <c r="C344" i="12"/>
  <c r="D331" i="12"/>
  <c r="C331" i="12"/>
  <c r="D317" i="12"/>
  <c r="C317" i="12"/>
  <c r="D303" i="12"/>
  <c r="C303" i="12"/>
  <c r="D292" i="12"/>
  <c r="C292" i="12"/>
  <c r="D281" i="12"/>
  <c r="C281" i="12"/>
  <c r="D269" i="12"/>
  <c r="C269" i="12"/>
  <c r="D257" i="12"/>
  <c r="C257" i="12"/>
  <c r="D245" i="12"/>
  <c r="D1115" i="12" s="1"/>
  <c r="C245" i="12"/>
  <c r="C1115" i="12" s="1"/>
  <c r="D225" i="12"/>
  <c r="C225" i="12"/>
  <c r="D219" i="12"/>
  <c r="C219" i="12"/>
  <c r="D216" i="12"/>
  <c r="C216" i="12"/>
  <c r="D207" i="12"/>
  <c r="C207" i="12"/>
  <c r="D200" i="12"/>
  <c r="C200" i="12"/>
  <c r="D192" i="12"/>
  <c r="C192" i="12"/>
  <c r="D167" i="12"/>
  <c r="C167" i="12"/>
  <c r="D157" i="12"/>
  <c r="C157" i="12"/>
  <c r="D149" i="12"/>
  <c r="C149" i="12"/>
  <c r="D141" i="12"/>
  <c r="C141" i="12"/>
  <c r="D123" i="12"/>
  <c r="C123" i="12"/>
  <c r="D105" i="12"/>
  <c r="D209" i="12" s="1"/>
  <c r="C105" i="12"/>
  <c r="C209" i="12" s="1"/>
  <c r="D92" i="12"/>
  <c r="C92" i="12"/>
  <c r="D81" i="12"/>
  <c r="C81" i="12"/>
  <c r="D77" i="12"/>
  <c r="C77" i="12"/>
  <c r="D69" i="12"/>
  <c r="C69" i="12"/>
  <c r="D62" i="12"/>
  <c r="C62" i="12"/>
  <c r="D51" i="12"/>
  <c r="C51" i="12"/>
  <c r="D40" i="12"/>
  <c r="C40" i="12"/>
  <c r="D25" i="12"/>
  <c r="C25" i="12"/>
  <c r="D18" i="12"/>
  <c r="C18" i="12"/>
  <c r="D2398" i="17"/>
  <c r="C2398" i="17"/>
  <c r="D2396" i="17"/>
  <c r="C2396" i="17"/>
  <c r="D2393" i="17"/>
  <c r="C2393" i="17"/>
  <c r="D2375" i="17"/>
  <c r="C2375" i="17"/>
  <c r="D2358" i="17"/>
  <c r="C2358" i="17"/>
  <c r="D2341" i="17"/>
  <c r="C2341" i="17"/>
  <c r="D2324" i="17"/>
  <c r="C2324" i="17"/>
  <c r="D2312" i="17"/>
  <c r="C2312" i="17"/>
  <c r="D2300" i="17"/>
  <c r="C2300" i="17"/>
  <c r="D2285" i="17"/>
  <c r="C2285" i="17"/>
  <c r="D2279" i="17"/>
  <c r="C2279" i="17"/>
  <c r="D2272" i="17"/>
  <c r="C2272" i="17"/>
  <c r="D2269" i="17"/>
  <c r="C2269" i="17"/>
  <c r="D2226" i="17"/>
  <c r="C2226" i="17"/>
  <c r="D2209" i="17"/>
  <c r="C2209" i="17"/>
  <c r="D2192" i="17"/>
  <c r="C2192" i="17"/>
  <c r="D2175" i="17"/>
  <c r="C2175" i="17"/>
  <c r="D2158" i="17"/>
  <c r="C2158" i="17"/>
  <c r="D2141" i="17"/>
  <c r="C2141" i="17"/>
  <c r="D2124" i="17"/>
  <c r="C2124" i="17"/>
  <c r="D2107" i="17"/>
  <c r="C2107" i="17"/>
  <c r="D2090" i="17"/>
  <c r="C2090" i="17"/>
  <c r="D2073" i="17"/>
  <c r="C2073" i="17"/>
  <c r="D2056" i="17"/>
  <c r="C2056" i="17"/>
  <c r="D2039" i="17"/>
  <c r="C2039" i="17"/>
  <c r="D2022" i="17"/>
  <c r="C2022" i="17"/>
  <c r="D2005" i="17"/>
  <c r="C2005" i="17"/>
  <c r="D1988" i="17"/>
  <c r="C1988" i="17"/>
  <c r="D1971" i="17"/>
  <c r="C1971" i="17"/>
  <c r="D1954" i="17"/>
  <c r="C1954" i="17"/>
  <c r="D1937" i="17"/>
  <c r="C1937" i="17"/>
  <c r="D1919" i="17"/>
  <c r="C1919" i="17"/>
  <c r="D1916" i="17"/>
  <c r="C1916" i="17"/>
  <c r="D1865" i="17"/>
  <c r="C1865" i="17"/>
  <c r="D1848" i="17"/>
  <c r="C1848" i="17"/>
  <c r="D1831" i="17"/>
  <c r="C1831" i="17"/>
  <c r="D1814" i="17"/>
  <c r="C1814" i="17"/>
  <c r="D1797" i="17"/>
  <c r="C1797" i="17"/>
  <c r="D1780" i="17"/>
  <c r="C1780" i="17"/>
  <c r="D1763" i="17"/>
  <c r="C1763" i="17"/>
  <c r="D1746" i="17"/>
  <c r="C1746" i="17"/>
  <c r="D1729" i="17"/>
  <c r="C1729" i="17"/>
  <c r="D1712" i="17"/>
  <c r="C1712" i="17"/>
  <c r="D1695" i="17"/>
  <c r="C1695" i="17"/>
  <c r="D1678" i="17"/>
  <c r="C1678" i="17"/>
  <c r="D1661" i="17"/>
  <c r="C1661" i="17"/>
  <c r="D1644" i="17"/>
  <c r="C1644" i="17"/>
  <c r="D1627" i="17"/>
  <c r="C1627" i="17"/>
  <c r="D1609" i="17"/>
  <c r="C1609" i="17"/>
  <c r="D1565" i="17"/>
  <c r="C1565" i="17"/>
  <c r="D1549" i="17"/>
  <c r="C1549" i="17"/>
  <c r="D1533" i="17"/>
  <c r="C1533" i="17"/>
  <c r="D1521" i="17"/>
  <c r="C1521" i="17"/>
  <c r="D1509" i="17"/>
  <c r="C1509" i="17"/>
  <c r="D1497" i="17"/>
  <c r="C1497" i="17"/>
  <c r="D1485" i="17"/>
  <c r="C1485" i="17"/>
  <c r="D1473" i="17"/>
  <c r="C1473" i="17"/>
  <c r="D1461" i="17"/>
  <c r="C1461" i="17"/>
  <c r="D1449" i="17"/>
  <c r="C1449" i="17"/>
  <c r="D1437" i="17"/>
  <c r="C1437" i="17"/>
  <c r="D1426" i="17"/>
  <c r="C1426" i="17"/>
  <c r="D1415" i="17"/>
  <c r="C1415" i="17"/>
  <c r="D1403" i="17"/>
  <c r="C1403" i="17"/>
  <c r="D1390" i="17"/>
  <c r="C1390" i="17"/>
  <c r="D1378" i="17"/>
  <c r="C1378" i="17"/>
  <c r="D1364" i="17"/>
  <c r="C1364" i="17"/>
  <c r="D1349" i="17"/>
  <c r="C1349" i="17"/>
  <c r="D1297" i="17"/>
  <c r="C1297" i="17"/>
  <c r="D1281" i="17"/>
  <c r="C1281" i="17"/>
  <c r="D1265" i="17"/>
  <c r="C1265" i="17"/>
  <c r="D1253" i="17"/>
  <c r="C1253" i="17"/>
  <c r="D1241" i="17"/>
  <c r="C1241" i="17"/>
  <c r="D1229" i="17"/>
  <c r="C1229" i="17"/>
  <c r="D1217" i="17"/>
  <c r="C1217" i="17"/>
  <c r="D1205" i="17"/>
  <c r="C1205" i="17"/>
  <c r="D1193" i="17"/>
  <c r="C1193" i="17"/>
  <c r="D1181" i="17"/>
  <c r="C1181" i="17"/>
  <c r="D1169" i="17"/>
  <c r="C1169" i="17"/>
  <c r="D1158" i="17"/>
  <c r="C1158" i="17"/>
  <c r="D1147" i="17"/>
  <c r="C1147" i="17"/>
  <c r="D1134" i="17"/>
  <c r="C1134" i="17"/>
  <c r="D1125" i="17"/>
  <c r="C1125" i="17"/>
  <c r="D1113" i="17"/>
  <c r="C1113" i="17"/>
  <c r="D1106" i="17"/>
  <c r="C1106" i="17"/>
  <c r="D1102" i="17"/>
  <c r="C1102" i="17"/>
  <c r="D1084" i="17"/>
  <c r="C1084" i="17"/>
  <c r="D1081" i="17"/>
  <c r="C1081" i="17"/>
  <c r="D1064" i="17"/>
  <c r="C1064" i="17"/>
  <c r="D1047" i="17"/>
  <c r="C1047" i="17"/>
  <c r="D1030" i="17"/>
  <c r="C1030" i="17"/>
  <c r="D1013" i="17"/>
  <c r="C1013" i="17"/>
  <c r="D996" i="17"/>
  <c r="C996" i="17"/>
  <c r="D979" i="17"/>
  <c r="C979" i="17"/>
  <c r="D962" i="17"/>
  <c r="C962" i="17"/>
  <c r="D945" i="17"/>
  <c r="C945" i="17"/>
  <c r="D928" i="17"/>
  <c r="C928" i="17"/>
  <c r="D911" i="17"/>
  <c r="C911" i="17"/>
  <c r="D894" i="17"/>
  <c r="C894" i="17"/>
  <c r="D877" i="17"/>
  <c r="C877" i="17"/>
  <c r="D860" i="17"/>
  <c r="C860" i="17"/>
  <c r="D843" i="17"/>
  <c r="C843" i="17"/>
  <c r="D826" i="17"/>
  <c r="C826" i="17"/>
  <c r="D808" i="17"/>
  <c r="C808" i="17"/>
  <c r="D805" i="17"/>
  <c r="C805" i="17"/>
  <c r="D788" i="17"/>
  <c r="C788" i="17"/>
  <c r="D771" i="17"/>
  <c r="C771" i="17"/>
  <c r="D754" i="17"/>
  <c r="C754" i="17"/>
  <c r="D737" i="17"/>
  <c r="C737" i="17"/>
  <c r="D720" i="17"/>
  <c r="C720" i="17"/>
  <c r="D703" i="17"/>
  <c r="C703" i="17"/>
  <c r="D686" i="17"/>
  <c r="C686" i="17"/>
  <c r="D669" i="17"/>
  <c r="C669" i="17"/>
  <c r="D652" i="17"/>
  <c r="C652" i="17"/>
  <c r="D635" i="17"/>
  <c r="C635" i="17"/>
  <c r="D618" i="17"/>
  <c r="C618" i="17"/>
  <c r="D601" i="17"/>
  <c r="C601" i="17"/>
  <c r="D583" i="17"/>
  <c r="C583" i="17"/>
  <c r="D567" i="17"/>
  <c r="C567" i="17"/>
  <c r="D551" i="17"/>
  <c r="C551" i="17"/>
  <c r="D539" i="17"/>
  <c r="C539" i="17"/>
  <c r="D527" i="17"/>
  <c r="C527" i="17"/>
  <c r="D513" i="17"/>
  <c r="C513" i="17"/>
  <c r="D499" i="17"/>
  <c r="C499" i="17"/>
  <c r="D488" i="17"/>
  <c r="C488" i="17"/>
  <c r="D477" i="17"/>
  <c r="C477" i="17"/>
  <c r="D465" i="17"/>
  <c r="C465" i="17"/>
  <c r="D453" i="17"/>
  <c r="C453" i="17"/>
  <c r="D441" i="17"/>
  <c r="C441" i="17"/>
  <c r="D428" i="17"/>
  <c r="C428" i="17"/>
  <c r="D415" i="17"/>
  <c r="C415" i="17"/>
  <c r="D402" i="17"/>
  <c r="C402" i="17"/>
  <c r="D388" i="17"/>
  <c r="C388" i="17"/>
  <c r="D372" i="17"/>
  <c r="C372" i="17"/>
  <c r="D356" i="17"/>
  <c r="C356" i="17"/>
  <c r="D344" i="17"/>
  <c r="C344" i="17"/>
  <c r="D331" i="17"/>
  <c r="C331" i="17"/>
  <c r="D317" i="17"/>
  <c r="C317" i="17"/>
  <c r="D303" i="17"/>
  <c r="C303" i="17"/>
  <c r="D292" i="17"/>
  <c r="C292" i="17"/>
  <c r="D281" i="17"/>
  <c r="C281" i="17"/>
  <c r="D269" i="17"/>
  <c r="C269" i="17"/>
  <c r="D257" i="17"/>
  <c r="C257" i="17"/>
  <c r="D245" i="17"/>
  <c r="D1115" i="17" s="1"/>
  <c r="C245" i="17"/>
  <c r="C1115" i="17" s="1"/>
  <c r="D225" i="17"/>
  <c r="C225" i="17"/>
  <c r="D219" i="17"/>
  <c r="C219" i="17"/>
  <c r="D216" i="17"/>
  <c r="C216" i="17"/>
  <c r="D207" i="17"/>
  <c r="C207" i="17"/>
  <c r="D200" i="17"/>
  <c r="C200" i="17"/>
  <c r="D192" i="17"/>
  <c r="C192" i="17"/>
  <c r="D167" i="17"/>
  <c r="C167" i="17"/>
  <c r="D157" i="17"/>
  <c r="C157" i="17"/>
  <c r="D149" i="17"/>
  <c r="C149" i="17"/>
  <c r="D141" i="17"/>
  <c r="C141" i="17"/>
  <c r="D123" i="17"/>
  <c r="C123" i="17"/>
  <c r="D105" i="17"/>
  <c r="D209" i="17" s="1"/>
  <c r="C105" i="17"/>
  <c r="C209" i="17" s="1"/>
  <c r="D92" i="17"/>
  <c r="C92" i="17"/>
  <c r="D81" i="17"/>
  <c r="C81" i="17"/>
  <c r="D77" i="17"/>
  <c r="C77" i="17"/>
  <c r="D69" i="17"/>
  <c r="C69" i="17"/>
  <c r="D62" i="17"/>
  <c r="C62" i="17"/>
  <c r="D51" i="17"/>
  <c r="C51" i="17"/>
  <c r="D40" i="17"/>
  <c r="C40" i="17"/>
  <c r="D25" i="17"/>
  <c r="C25" i="17"/>
  <c r="D18" i="17"/>
  <c r="C18" i="17"/>
  <c r="D2398" i="43"/>
  <c r="C2398" i="43"/>
  <c r="D2396" i="43"/>
  <c r="C2396" i="43"/>
  <c r="D2393" i="43"/>
  <c r="C2393" i="43"/>
  <c r="D2375" i="43"/>
  <c r="C2375" i="43"/>
  <c r="D2358" i="43"/>
  <c r="C2358" i="43"/>
  <c r="D2341" i="43"/>
  <c r="C2341" i="43"/>
  <c r="D2324" i="43"/>
  <c r="C2324" i="43"/>
  <c r="D2312" i="43"/>
  <c r="C2312" i="43"/>
  <c r="D2300" i="43"/>
  <c r="C2300" i="43"/>
  <c r="D2285" i="43"/>
  <c r="C2285" i="43"/>
  <c r="D2279" i="43"/>
  <c r="C2279" i="43"/>
  <c r="D2272" i="43"/>
  <c r="C2272" i="43"/>
  <c r="D2269" i="43"/>
  <c r="C2269" i="43"/>
  <c r="D2226" i="43"/>
  <c r="C2226" i="43"/>
  <c r="D2209" i="43"/>
  <c r="C2209" i="43"/>
  <c r="D2192" i="43"/>
  <c r="C2192" i="43"/>
  <c r="D2175" i="43"/>
  <c r="C2175" i="43"/>
  <c r="D2158" i="43"/>
  <c r="C2158" i="43"/>
  <c r="D2141" i="43"/>
  <c r="C2141" i="43"/>
  <c r="D2124" i="43"/>
  <c r="C2124" i="43"/>
  <c r="D2107" i="43"/>
  <c r="C2107" i="43"/>
  <c r="D2090" i="43"/>
  <c r="C2090" i="43"/>
  <c r="D2073" i="43"/>
  <c r="C2073" i="43"/>
  <c r="D2056" i="43"/>
  <c r="C2056" i="43"/>
  <c r="D2039" i="43"/>
  <c r="C2039" i="43"/>
  <c r="D2022" i="43"/>
  <c r="C2022" i="43"/>
  <c r="D2005" i="43"/>
  <c r="C2005" i="43"/>
  <c r="D1988" i="43"/>
  <c r="C1988" i="43"/>
  <c r="D1971" i="43"/>
  <c r="C1971" i="43"/>
  <c r="D1954" i="43"/>
  <c r="C1954" i="43"/>
  <c r="D1937" i="43"/>
  <c r="C1937" i="43"/>
  <c r="D1919" i="43"/>
  <c r="C1919" i="43"/>
  <c r="D1916" i="43"/>
  <c r="C1916" i="43"/>
  <c r="D1865" i="43"/>
  <c r="C1865" i="43"/>
  <c r="D1848" i="43"/>
  <c r="C1848" i="43"/>
  <c r="D1831" i="43"/>
  <c r="C1831" i="43"/>
  <c r="D1814" i="43"/>
  <c r="C1814" i="43"/>
  <c r="D1797" i="43"/>
  <c r="C1797" i="43"/>
  <c r="D1780" i="43"/>
  <c r="C1780" i="43"/>
  <c r="D1763" i="43"/>
  <c r="C1763" i="43"/>
  <c r="D1746" i="43"/>
  <c r="C1746" i="43"/>
  <c r="D1729" i="43"/>
  <c r="C1729" i="43"/>
  <c r="D1712" i="43"/>
  <c r="C1712" i="43"/>
  <c r="D1695" i="43"/>
  <c r="C1695" i="43"/>
  <c r="D1678" i="43"/>
  <c r="C1678" i="43"/>
  <c r="D1661" i="43"/>
  <c r="C1661" i="43"/>
  <c r="D1644" i="43"/>
  <c r="C1644" i="43"/>
  <c r="D1627" i="43"/>
  <c r="C1627" i="43"/>
  <c r="D1609" i="43"/>
  <c r="C1609" i="43"/>
  <c r="D1565" i="43"/>
  <c r="C1565" i="43"/>
  <c r="D1549" i="43"/>
  <c r="C1549" i="43"/>
  <c r="D1533" i="43"/>
  <c r="C1533" i="43"/>
  <c r="D1521" i="43"/>
  <c r="C1521" i="43"/>
  <c r="D1509" i="43"/>
  <c r="C1509" i="43"/>
  <c r="D1497" i="43"/>
  <c r="C1497" i="43"/>
  <c r="D1485" i="43"/>
  <c r="C1485" i="43"/>
  <c r="D1473" i="43"/>
  <c r="C1473" i="43"/>
  <c r="D1461" i="43"/>
  <c r="C1461" i="43"/>
  <c r="D1449" i="43"/>
  <c r="C1449" i="43"/>
  <c r="D1437" i="43"/>
  <c r="C1437" i="43"/>
  <c r="D1426" i="43"/>
  <c r="C1426" i="43"/>
  <c r="D1415" i="43"/>
  <c r="C1415" i="43"/>
  <c r="D1403" i="43"/>
  <c r="C1403" i="43"/>
  <c r="D1390" i="43"/>
  <c r="C1390" i="43"/>
  <c r="D1378" i="43"/>
  <c r="C1378" i="43"/>
  <c r="D1364" i="43"/>
  <c r="C1364" i="43"/>
  <c r="D1349" i="43"/>
  <c r="C1349" i="43"/>
  <c r="D1297" i="43"/>
  <c r="C1297" i="43"/>
  <c r="D1281" i="43"/>
  <c r="C1281" i="43"/>
  <c r="D1265" i="43"/>
  <c r="C1265" i="43"/>
  <c r="D1253" i="43"/>
  <c r="C1253" i="43"/>
  <c r="D1241" i="43"/>
  <c r="C1241" i="43"/>
  <c r="D1229" i="43"/>
  <c r="C1229" i="43"/>
  <c r="D1217" i="43"/>
  <c r="C1217" i="43"/>
  <c r="D1205" i="43"/>
  <c r="C1205" i="43"/>
  <c r="D1193" i="43"/>
  <c r="C1193" i="43"/>
  <c r="D1181" i="43"/>
  <c r="C1181" i="43"/>
  <c r="D1169" i="43"/>
  <c r="C1169" i="43"/>
  <c r="D1158" i="43"/>
  <c r="C1158" i="43"/>
  <c r="D1147" i="43"/>
  <c r="C1147" i="43"/>
  <c r="D1134" i="43"/>
  <c r="C1134" i="43"/>
  <c r="D1125" i="43"/>
  <c r="C1125" i="43"/>
  <c r="D1113" i="43"/>
  <c r="C1113" i="43"/>
  <c r="D1106" i="43"/>
  <c r="C1106" i="43"/>
  <c r="D1102" i="43"/>
  <c r="C1102" i="43"/>
  <c r="D1084" i="43"/>
  <c r="C1084" i="43"/>
  <c r="D1081" i="43"/>
  <c r="C1081" i="43"/>
  <c r="D1064" i="43"/>
  <c r="C1064" i="43"/>
  <c r="D1047" i="43"/>
  <c r="C1047" i="43"/>
  <c r="D1030" i="43"/>
  <c r="C1030" i="43"/>
  <c r="D1013" i="43"/>
  <c r="C1013" i="43"/>
  <c r="D996" i="43"/>
  <c r="C996" i="43"/>
  <c r="D979" i="43"/>
  <c r="C979" i="43"/>
  <c r="D962" i="43"/>
  <c r="C962" i="43"/>
  <c r="D945" i="43"/>
  <c r="C945" i="43"/>
  <c r="D928" i="43"/>
  <c r="C928" i="43"/>
  <c r="D911" i="43"/>
  <c r="C911" i="43"/>
  <c r="D894" i="43"/>
  <c r="C894" i="43"/>
  <c r="D877" i="43"/>
  <c r="C877" i="43"/>
  <c r="D860" i="43"/>
  <c r="C860" i="43"/>
  <c r="D843" i="43"/>
  <c r="C843" i="43"/>
  <c r="D826" i="43"/>
  <c r="C826" i="43"/>
  <c r="D808" i="43"/>
  <c r="C808" i="43"/>
  <c r="D805" i="43"/>
  <c r="C805" i="43"/>
  <c r="D788" i="43"/>
  <c r="C788" i="43"/>
  <c r="D771" i="43"/>
  <c r="C771" i="43"/>
  <c r="D754" i="43"/>
  <c r="C754" i="43"/>
  <c r="D737" i="43"/>
  <c r="C737" i="43"/>
  <c r="D720" i="43"/>
  <c r="C720" i="43"/>
  <c r="D703" i="43"/>
  <c r="C703" i="43"/>
  <c r="D686" i="43"/>
  <c r="C686" i="43"/>
  <c r="D669" i="43"/>
  <c r="C669" i="43"/>
  <c r="D652" i="43"/>
  <c r="C652" i="43"/>
  <c r="D635" i="43"/>
  <c r="C635" i="43"/>
  <c r="D618" i="43"/>
  <c r="C618" i="43"/>
  <c r="D601" i="43"/>
  <c r="C601" i="43"/>
  <c r="D583" i="43"/>
  <c r="C583" i="43"/>
  <c r="D567" i="43"/>
  <c r="C567" i="43"/>
  <c r="D551" i="43"/>
  <c r="C551" i="43"/>
  <c r="D539" i="43"/>
  <c r="C539" i="43"/>
  <c r="D527" i="43"/>
  <c r="C527" i="43"/>
  <c r="D513" i="43"/>
  <c r="C513" i="43"/>
  <c r="D499" i="43"/>
  <c r="C499" i="43"/>
  <c r="D488" i="43"/>
  <c r="C488" i="43"/>
  <c r="D477" i="43"/>
  <c r="C477" i="43"/>
  <c r="D465" i="43"/>
  <c r="C465" i="43"/>
  <c r="D453" i="43"/>
  <c r="C453" i="43"/>
  <c r="D441" i="43"/>
  <c r="C441" i="43"/>
  <c r="D428" i="43"/>
  <c r="C428" i="43"/>
  <c r="D415" i="43"/>
  <c r="C415" i="43"/>
  <c r="D402" i="43"/>
  <c r="C402" i="43"/>
  <c r="D388" i="43"/>
  <c r="C388" i="43"/>
  <c r="D372" i="43"/>
  <c r="C372" i="43"/>
  <c r="D356" i="43"/>
  <c r="C356" i="43"/>
  <c r="D344" i="43"/>
  <c r="C344" i="43"/>
  <c r="D331" i="43"/>
  <c r="C331" i="43"/>
  <c r="D317" i="43"/>
  <c r="C317" i="43"/>
  <c r="D303" i="43"/>
  <c r="C303" i="43"/>
  <c r="D292" i="43"/>
  <c r="C292" i="43"/>
  <c r="D281" i="43"/>
  <c r="C281" i="43"/>
  <c r="D269" i="43"/>
  <c r="C269" i="43"/>
  <c r="D257" i="43"/>
  <c r="C257" i="43"/>
  <c r="D245" i="43"/>
  <c r="D1115" i="43" s="1"/>
  <c r="C245" i="43"/>
  <c r="C1115" i="43" s="1"/>
  <c r="D225" i="43"/>
  <c r="C225" i="43"/>
  <c r="D219" i="43"/>
  <c r="C219" i="43"/>
  <c r="D216" i="43"/>
  <c r="C216" i="43"/>
  <c r="D207" i="43"/>
  <c r="C207" i="43"/>
  <c r="D200" i="43"/>
  <c r="C200" i="43"/>
  <c r="D192" i="43"/>
  <c r="C192" i="43"/>
  <c r="D167" i="43"/>
  <c r="C167" i="43"/>
  <c r="D157" i="43"/>
  <c r="C157" i="43"/>
  <c r="D149" i="43"/>
  <c r="C149" i="43"/>
  <c r="D141" i="43"/>
  <c r="C141" i="43"/>
  <c r="D123" i="43"/>
  <c r="C123" i="43"/>
  <c r="D105" i="43"/>
  <c r="D209" i="43" s="1"/>
  <c r="C105" i="43"/>
  <c r="C209" i="43" s="1"/>
  <c r="D92" i="43"/>
  <c r="C92" i="43"/>
  <c r="D81" i="43"/>
  <c r="C81" i="43"/>
  <c r="D77" i="43"/>
  <c r="C77" i="43"/>
  <c r="D69" i="43"/>
  <c r="C69" i="43"/>
  <c r="D62" i="43"/>
  <c r="C62" i="43"/>
  <c r="D51" i="43"/>
  <c r="C51" i="43"/>
  <c r="D40" i="43"/>
  <c r="C40" i="43"/>
  <c r="D25" i="43"/>
  <c r="C25" i="43"/>
  <c r="D18" i="43"/>
  <c r="C18" i="43"/>
  <c r="D2398" i="18"/>
  <c r="C2398" i="18"/>
  <c r="D2396" i="18"/>
  <c r="C2396" i="18"/>
  <c r="D2393" i="18"/>
  <c r="C2393" i="18"/>
  <c r="D2375" i="18"/>
  <c r="C2375" i="18"/>
  <c r="D2358" i="18"/>
  <c r="C2358" i="18"/>
  <c r="D2341" i="18"/>
  <c r="C2341" i="18"/>
  <c r="D2324" i="18"/>
  <c r="C2324" i="18"/>
  <c r="D2312" i="18"/>
  <c r="C2312" i="18"/>
  <c r="D2300" i="18"/>
  <c r="C2300" i="18"/>
  <c r="D2285" i="18"/>
  <c r="C2285" i="18"/>
  <c r="D2279" i="18"/>
  <c r="C2279" i="18"/>
  <c r="D2272" i="18"/>
  <c r="C2272" i="18"/>
  <c r="D2269" i="18"/>
  <c r="C2269" i="18"/>
  <c r="D2226" i="18"/>
  <c r="C2226" i="18"/>
  <c r="D2209" i="18"/>
  <c r="C2209" i="18"/>
  <c r="D2192" i="18"/>
  <c r="C2192" i="18"/>
  <c r="D2175" i="18"/>
  <c r="C2175" i="18"/>
  <c r="D2158" i="18"/>
  <c r="C2158" i="18"/>
  <c r="D2141" i="18"/>
  <c r="C2141" i="18"/>
  <c r="D2124" i="18"/>
  <c r="C2124" i="18"/>
  <c r="D2107" i="18"/>
  <c r="C2107" i="18"/>
  <c r="D2090" i="18"/>
  <c r="C2090" i="18"/>
  <c r="D2073" i="18"/>
  <c r="C2073" i="18"/>
  <c r="D2056" i="18"/>
  <c r="C2056" i="18"/>
  <c r="D2039" i="18"/>
  <c r="C2039" i="18"/>
  <c r="D2022" i="18"/>
  <c r="C2022" i="18"/>
  <c r="D2005" i="18"/>
  <c r="C2005" i="18"/>
  <c r="D1988" i="18"/>
  <c r="C1988" i="18"/>
  <c r="D1971" i="18"/>
  <c r="C1971" i="18"/>
  <c r="D1954" i="18"/>
  <c r="C1954" i="18"/>
  <c r="D1937" i="18"/>
  <c r="C1937" i="18"/>
  <c r="D1919" i="18"/>
  <c r="C1919" i="18"/>
  <c r="D1916" i="18"/>
  <c r="C1916" i="18"/>
  <c r="D1865" i="18"/>
  <c r="C1865" i="18"/>
  <c r="D1848" i="18"/>
  <c r="C1848" i="18"/>
  <c r="D1831" i="18"/>
  <c r="C1831" i="18"/>
  <c r="D1814" i="18"/>
  <c r="C1814" i="18"/>
  <c r="D1797" i="18"/>
  <c r="C1797" i="18"/>
  <c r="D1780" i="18"/>
  <c r="C1780" i="18"/>
  <c r="D1763" i="18"/>
  <c r="C1763" i="18"/>
  <c r="D1746" i="18"/>
  <c r="C1746" i="18"/>
  <c r="D1729" i="18"/>
  <c r="C1729" i="18"/>
  <c r="D1712" i="18"/>
  <c r="C1712" i="18"/>
  <c r="D1695" i="18"/>
  <c r="C1695" i="18"/>
  <c r="D1678" i="18"/>
  <c r="C1678" i="18"/>
  <c r="D1661" i="18"/>
  <c r="C1661" i="18"/>
  <c r="D1644" i="18"/>
  <c r="C1644" i="18"/>
  <c r="D1627" i="18"/>
  <c r="C1627" i="18"/>
  <c r="D1609" i="18"/>
  <c r="C1609" i="18"/>
  <c r="D1565" i="18"/>
  <c r="C1565" i="18"/>
  <c r="D1549" i="18"/>
  <c r="C1549" i="18"/>
  <c r="D1533" i="18"/>
  <c r="C1533" i="18"/>
  <c r="D1521" i="18"/>
  <c r="C1521" i="18"/>
  <c r="D1509" i="18"/>
  <c r="C1509" i="18"/>
  <c r="D1497" i="18"/>
  <c r="C1497" i="18"/>
  <c r="D1485" i="18"/>
  <c r="C1485" i="18"/>
  <c r="D1473" i="18"/>
  <c r="C1473" i="18"/>
  <c r="D1461" i="18"/>
  <c r="C1461" i="18"/>
  <c r="D1449" i="18"/>
  <c r="C1449" i="18"/>
  <c r="D1437" i="18"/>
  <c r="C1437" i="18"/>
  <c r="D1426" i="18"/>
  <c r="C1426" i="18"/>
  <c r="D1415" i="18"/>
  <c r="C1415" i="18"/>
  <c r="D1403" i="18"/>
  <c r="C1403" i="18"/>
  <c r="D1390" i="18"/>
  <c r="C1390" i="18"/>
  <c r="D1378" i="18"/>
  <c r="C1378" i="18"/>
  <c r="D1364" i="18"/>
  <c r="C1364" i="18"/>
  <c r="D1349" i="18"/>
  <c r="C1349" i="18"/>
  <c r="D1297" i="18"/>
  <c r="C1297" i="18"/>
  <c r="D1281" i="18"/>
  <c r="C1281" i="18"/>
  <c r="D1265" i="18"/>
  <c r="C1265" i="18"/>
  <c r="D1253" i="18"/>
  <c r="C1253" i="18"/>
  <c r="D1241" i="18"/>
  <c r="C1241" i="18"/>
  <c r="D1229" i="18"/>
  <c r="C1229" i="18"/>
  <c r="D1217" i="18"/>
  <c r="C1217" i="18"/>
  <c r="D1205" i="18"/>
  <c r="C1205" i="18"/>
  <c r="D1193" i="18"/>
  <c r="C1193" i="18"/>
  <c r="D1181" i="18"/>
  <c r="C1181" i="18"/>
  <c r="D1169" i="18"/>
  <c r="C1169" i="18"/>
  <c r="D1158" i="18"/>
  <c r="C1158" i="18"/>
  <c r="D1147" i="18"/>
  <c r="C1147" i="18"/>
  <c r="D1134" i="18"/>
  <c r="C1134" i="18"/>
  <c r="D1125" i="18"/>
  <c r="C1125" i="18"/>
  <c r="D1113" i="18"/>
  <c r="C1113" i="18"/>
  <c r="D1106" i="18"/>
  <c r="C1106" i="18"/>
  <c r="D1102" i="18"/>
  <c r="C1102" i="18"/>
  <c r="D1084" i="18"/>
  <c r="C1084" i="18"/>
  <c r="D1081" i="18"/>
  <c r="C1081" i="18"/>
  <c r="D1064" i="18"/>
  <c r="C1064" i="18"/>
  <c r="D1047" i="18"/>
  <c r="C1047" i="18"/>
  <c r="D1030" i="18"/>
  <c r="C1030" i="18"/>
  <c r="D1013" i="18"/>
  <c r="C1013" i="18"/>
  <c r="D996" i="18"/>
  <c r="C996" i="18"/>
  <c r="D979" i="18"/>
  <c r="C979" i="18"/>
  <c r="D962" i="18"/>
  <c r="C962" i="18"/>
  <c r="D945" i="18"/>
  <c r="C945" i="18"/>
  <c r="D928" i="18"/>
  <c r="C928" i="18"/>
  <c r="D911" i="18"/>
  <c r="C911" i="18"/>
  <c r="D894" i="18"/>
  <c r="C894" i="18"/>
  <c r="D877" i="18"/>
  <c r="C877" i="18"/>
  <c r="D860" i="18"/>
  <c r="C860" i="18"/>
  <c r="D843" i="18"/>
  <c r="C843" i="18"/>
  <c r="D826" i="18"/>
  <c r="C826" i="18"/>
  <c r="D808" i="18"/>
  <c r="C808" i="18"/>
  <c r="D805" i="18"/>
  <c r="C805" i="18"/>
  <c r="D788" i="18"/>
  <c r="C788" i="18"/>
  <c r="D771" i="18"/>
  <c r="C771" i="18"/>
  <c r="D754" i="18"/>
  <c r="C754" i="18"/>
  <c r="D737" i="18"/>
  <c r="C737" i="18"/>
  <c r="D720" i="18"/>
  <c r="C720" i="18"/>
  <c r="D703" i="18"/>
  <c r="C703" i="18"/>
  <c r="D686" i="18"/>
  <c r="C686" i="18"/>
  <c r="D669" i="18"/>
  <c r="C669" i="18"/>
  <c r="D652" i="18"/>
  <c r="C652" i="18"/>
  <c r="D635" i="18"/>
  <c r="C635" i="18"/>
  <c r="D618" i="18"/>
  <c r="C618" i="18"/>
  <c r="D601" i="18"/>
  <c r="C601" i="18"/>
  <c r="D583" i="18"/>
  <c r="C583" i="18"/>
  <c r="D567" i="18"/>
  <c r="C567" i="18"/>
  <c r="D551" i="18"/>
  <c r="C551" i="18"/>
  <c r="D539" i="18"/>
  <c r="C539" i="18"/>
  <c r="D527" i="18"/>
  <c r="C527" i="18"/>
  <c r="D513" i="18"/>
  <c r="C513" i="18"/>
  <c r="D499" i="18"/>
  <c r="C499" i="18"/>
  <c r="D488" i="18"/>
  <c r="C488" i="18"/>
  <c r="D477" i="18"/>
  <c r="C477" i="18"/>
  <c r="D465" i="18"/>
  <c r="C465" i="18"/>
  <c r="D453" i="18"/>
  <c r="C453" i="18"/>
  <c r="D441" i="18"/>
  <c r="C441" i="18"/>
  <c r="D428" i="18"/>
  <c r="C428" i="18"/>
  <c r="D415" i="18"/>
  <c r="C415" i="18"/>
  <c r="D402" i="18"/>
  <c r="C402" i="18"/>
  <c r="D388" i="18"/>
  <c r="C388" i="18"/>
  <c r="D372" i="18"/>
  <c r="C372" i="18"/>
  <c r="D356" i="18"/>
  <c r="C356" i="18"/>
  <c r="D344" i="18"/>
  <c r="C344" i="18"/>
  <c r="D331" i="18"/>
  <c r="C331" i="18"/>
  <c r="D317" i="18"/>
  <c r="C317" i="18"/>
  <c r="D303" i="18"/>
  <c r="C303" i="18"/>
  <c r="D292" i="18"/>
  <c r="C292" i="18"/>
  <c r="D281" i="18"/>
  <c r="C281" i="18"/>
  <c r="D269" i="18"/>
  <c r="C269" i="18"/>
  <c r="D257" i="18"/>
  <c r="C257" i="18"/>
  <c r="D245" i="18"/>
  <c r="D1115" i="18" s="1"/>
  <c r="C245" i="18"/>
  <c r="C1115" i="18" s="1"/>
  <c r="D225" i="18"/>
  <c r="C225" i="18"/>
  <c r="D219" i="18"/>
  <c r="C219" i="18"/>
  <c r="D216" i="18"/>
  <c r="C216" i="18"/>
  <c r="D207" i="18"/>
  <c r="C207" i="18"/>
  <c r="D200" i="18"/>
  <c r="C200" i="18"/>
  <c r="D192" i="18"/>
  <c r="C192" i="18"/>
  <c r="D167" i="18"/>
  <c r="C167" i="18"/>
  <c r="D157" i="18"/>
  <c r="C157" i="18"/>
  <c r="D149" i="18"/>
  <c r="C149" i="18"/>
  <c r="D141" i="18"/>
  <c r="C141" i="18"/>
  <c r="D123" i="18"/>
  <c r="C123" i="18"/>
  <c r="D105" i="18"/>
  <c r="D209" i="18" s="1"/>
  <c r="C105" i="18"/>
  <c r="C209" i="18" s="1"/>
  <c r="D92" i="18"/>
  <c r="C92" i="18"/>
  <c r="D81" i="18"/>
  <c r="C81" i="18"/>
  <c r="D77" i="18"/>
  <c r="C77" i="18"/>
  <c r="D69" i="18"/>
  <c r="C69" i="18"/>
  <c r="D62" i="18"/>
  <c r="C62" i="18"/>
  <c r="D51" i="18"/>
  <c r="C51" i="18"/>
  <c r="D40" i="18"/>
  <c r="C40" i="18"/>
  <c r="D25" i="18"/>
  <c r="C25" i="18"/>
  <c r="D18" i="18"/>
  <c r="C18" i="18"/>
  <c r="D2398" i="6"/>
  <c r="C2398" i="6"/>
  <c r="D2396" i="6"/>
  <c r="C2396" i="6"/>
  <c r="D2393" i="6"/>
  <c r="C2393" i="6"/>
  <c r="D2375" i="6"/>
  <c r="C2375" i="6"/>
  <c r="D2358" i="6"/>
  <c r="C2358" i="6"/>
  <c r="D2341" i="6"/>
  <c r="C2341" i="6"/>
  <c r="D2324" i="6"/>
  <c r="C2324" i="6"/>
  <c r="D2312" i="6"/>
  <c r="C2312" i="6"/>
  <c r="D2300" i="6"/>
  <c r="C2300" i="6"/>
  <c r="D2285" i="6"/>
  <c r="C2285" i="6"/>
  <c r="D2279" i="6"/>
  <c r="C2279" i="6"/>
  <c r="D2272" i="6"/>
  <c r="C2272" i="6"/>
  <c r="D2269" i="6"/>
  <c r="C2269" i="6"/>
  <c r="D2226" i="6"/>
  <c r="C2226" i="6"/>
  <c r="D2209" i="6"/>
  <c r="C2209" i="6"/>
  <c r="D2192" i="6"/>
  <c r="C2192" i="6"/>
  <c r="D2175" i="6"/>
  <c r="C2175" i="6"/>
  <c r="D2158" i="6"/>
  <c r="C2158" i="6"/>
  <c r="D2141" i="6"/>
  <c r="C2141" i="6"/>
  <c r="D2124" i="6"/>
  <c r="C2124" i="6"/>
  <c r="D2107" i="6"/>
  <c r="C2107" i="6"/>
  <c r="D2090" i="6"/>
  <c r="C2090" i="6"/>
  <c r="D2073" i="6"/>
  <c r="C2073" i="6"/>
  <c r="D2056" i="6"/>
  <c r="C2056" i="6"/>
  <c r="D2039" i="6"/>
  <c r="C2039" i="6"/>
  <c r="D2022" i="6"/>
  <c r="C2022" i="6"/>
  <c r="D2005" i="6"/>
  <c r="C2005" i="6"/>
  <c r="D1988" i="6"/>
  <c r="C1988" i="6"/>
  <c r="D1971" i="6"/>
  <c r="C1971" i="6"/>
  <c r="D1954" i="6"/>
  <c r="C1954" i="6"/>
  <c r="D1937" i="6"/>
  <c r="C1937" i="6"/>
  <c r="D1919" i="6"/>
  <c r="C1919" i="6"/>
  <c r="D1916" i="6"/>
  <c r="C1916" i="6"/>
  <c r="D1865" i="6"/>
  <c r="C1865" i="6"/>
  <c r="D1848" i="6"/>
  <c r="C1848" i="6"/>
  <c r="D1831" i="6"/>
  <c r="C1831" i="6"/>
  <c r="D1814" i="6"/>
  <c r="C1814" i="6"/>
  <c r="D1797" i="6"/>
  <c r="C1797" i="6"/>
  <c r="D1780" i="6"/>
  <c r="C1780" i="6"/>
  <c r="D1763" i="6"/>
  <c r="C1763" i="6"/>
  <c r="D1746" i="6"/>
  <c r="C1746" i="6"/>
  <c r="D1729" i="6"/>
  <c r="C1729" i="6"/>
  <c r="D1712" i="6"/>
  <c r="C1712" i="6"/>
  <c r="D1695" i="6"/>
  <c r="C1695" i="6"/>
  <c r="D1678" i="6"/>
  <c r="C1678" i="6"/>
  <c r="D1661" i="6"/>
  <c r="C1661" i="6"/>
  <c r="D1644" i="6"/>
  <c r="C1644" i="6"/>
  <c r="D1627" i="6"/>
  <c r="C1627" i="6"/>
  <c r="D1609" i="6"/>
  <c r="C1609" i="6"/>
  <c r="D1565" i="6"/>
  <c r="C1565" i="6"/>
  <c r="D1549" i="6"/>
  <c r="C1549" i="6"/>
  <c r="D1533" i="6"/>
  <c r="C1533" i="6"/>
  <c r="D1521" i="6"/>
  <c r="C1521" i="6"/>
  <c r="D1509" i="6"/>
  <c r="C1509" i="6"/>
  <c r="D1497" i="6"/>
  <c r="C1497" i="6"/>
  <c r="D1485" i="6"/>
  <c r="C1485" i="6"/>
  <c r="D1473" i="6"/>
  <c r="C1473" i="6"/>
  <c r="D1461" i="6"/>
  <c r="C1461" i="6"/>
  <c r="D1449" i="6"/>
  <c r="C1449" i="6"/>
  <c r="D1437" i="6"/>
  <c r="C1437" i="6"/>
  <c r="D1426" i="6"/>
  <c r="C1426" i="6"/>
  <c r="D1415" i="6"/>
  <c r="C1415" i="6"/>
  <c r="D1403" i="6"/>
  <c r="C1403" i="6"/>
  <c r="D1390" i="6"/>
  <c r="C1390" i="6"/>
  <c r="D1378" i="6"/>
  <c r="C1378" i="6"/>
  <c r="D1364" i="6"/>
  <c r="C1364" i="6"/>
  <c r="D1349" i="6"/>
  <c r="C1349" i="6"/>
  <c r="D1297" i="6"/>
  <c r="C1297" i="6"/>
  <c r="D1281" i="6"/>
  <c r="C1281" i="6"/>
  <c r="D1265" i="6"/>
  <c r="C1265" i="6"/>
  <c r="D1253" i="6"/>
  <c r="C1253" i="6"/>
  <c r="D1241" i="6"/>
  <c r="C1241" i="6"/>
  <c r="D1229" i="6"/>
  <c r="C1229" i="6"/>
  <c r="D1217" i="6"/>
  <c r="C1217" i="6"/>
  <c r="D1205" i="6"/>
  <c r="C1205" i="6"/>
  <c r="D1193" i="6"/>
  <c r="C1193" i="6"/>
  <c r="D1181" i="6"/>
  <c r="C1181" i="6"/>
  <c r="D1169" i="6"/>
  <c r="C1169" i="6"/>
  <c r="D1158" i="6"/>
  <c r="C1158" i="6"/>
  <c r="D1147" i="6"/>
  <c r="C1147" i="6"/>
  <c r="D1134" i="6"/>
  <c r="C1134" i="6"/>
  <c r="D1125" i="6"/>
  <c r="C1125" i="6"/>
  <c r="D1113" i="6"/>
  <c r="C1113" i="6"/>
  <c r="D1106" i="6"/>
  <c r="C1106" i="6"/>
  <c r="D1102" i="6"/>
  <c r="C1102" i="6"/>
  <c r="D1084" i="6"/>
  <c r="C1084" i="6"/>
  <c r="D1081" i="6"/>
  <c r="C1081" i="6"/>
  <c r="D1064" i="6"/>
  <c r="C1064" i="6"/>
  <c r="D1047" i="6"/>
  <c r="C1047" i="6"/>
  <c r="D1030" i="6"/>
  <c r="C1030" i="6"/>
  <c r="D1013" i="6"/>
  <c r="C1013" i="6"/>
  <c r="D996" i="6"/>
  <c r="C996" i="6"/>
  <c r="D979" i="6"/>
  <c r="C979" i="6"/>
  <c r="D962" i="6"/>
  <c r="C962" i="6"/>
  <c r="D945" i="6"/>
  <c r="C945" i="6"/>
  <c r="D928" i="6"/>
  <c r="C928" i="6"/>
  <c r="D911" i="6"/>
  <c r="C911" i="6"/>
  <c r="D894" i="6"/>
  <c r="C894" i="6"/>
  <c r="D877" i="6"/>
  <c r="C877" i="6"/>
  <c r="D860" i="6"/>
  <c r="C860" i="6"/>
  <c r="D843" i="6"/>
  <c r="C843" i="6"/>
  <c r="D826" i="6"/>
  <c r="C826" i="6"/>
  <c r="D808" i="6"/>
  <c r="C808" i="6"/>
  <c r="D805" i="6"/>
  <c r="C805" i="6"/>
  <c r="D788" i="6"/>
  <c r="C788" i="6"/>
  <c r="D771" i="6"/>
  <c r="C771" i="6"/>
  <c r="D754" i="6"/>
  <c r="C754" i="6"/>
  <c r="D737" i="6"/>
  <c r="C737" i="6"/>
  <c r="D720" i="6"/>
  <c r="C720" i="6"/>
  <c r="D703" i="6"/>
  <c r="C703" i="6"/>
  <c r="D686" i="6"/>
  <c r="C686" i="6"/>
  <c r="D669" i="6"/>
  <c r="C669" i="6"/>
  <c r="D652" i="6"/>
  <c r="C652" i="6"/>
  <c r="D635" i="6"/>
  <c r="C635" i="6"/>
  <c r="D618" i="6"/>
  <c r="C618" i="6"/>
  <c r="D601" i="6"/>
  <c r="C601" i="6"/>
  <c r="D583" i="6"/>
  <c r="C583" i="6"/>
  <c r="D567" i="6"/>
  <c r="C567" i="6"/>
  <c r="D551" i="6"/>
  <c r="C551" i="6"/>
  <c r="D539" i="6"/>
  <c r="C539" i="6"/>
  <c r="D527" i="6"/>
  <c r="C527" i="6"/>
  <c r="D513" i="6"/>
  <c r="C513" i="6"/>
  <c r="D499" i="6"/>
  <c r="C499" i="6"/>
  <c r="D488" i="6"/>
  <c r="C488" i="6"/>
  <c r="D477" i="6"/>
  <c r="C477" i="6"/>
  <c r="D465" i="6"/>
  <c r="C465" i="6"/>
  <c r="D453" i="6"/>
  <c r="C453" i="6"/>
  <c r="D441" i="6"/>
  <c r="C441" i="6"/>
  <c r="D428" i="6"/>
  <c r="C428" i="6"/>
  <c r="D415" i="6"/>
  <c r="C415" i="6"/>
  <c r="D402" i="6"/>
  <c r="C402" i="6"/>
  <c r="D388" i="6"/>
  <c r="C388" i="6"/>
  <c r="D372" i="6"/>
  <c r="C372" i="6"/>
  <c r="D356" i="6"/>
  <c r="C356" i="6"/>
  <c r="D344" i="6"/>
  <c r="C344" i="6"/>
  <c r="D331" i="6"/>
  <c r="C331" i="6"/>
  <c r="D317" i="6"/>
  <c r="C317" i="6"/>
  <c r="D303" i="6"/>
  <c r="C303" i="6"/>
  <c r="D292" i="6"/>
  <c r="C292" i="6"/>
  <c r="D281" i="6"/>
  <c r="C281" i="6"/>
  <c r="D269" i="6"/>
  <c r="C269" i="6"/>
  <c r="D257" i="6"/>
  <c r="C257" i="6"/>
  <c r="D245" i="6"/>
  <c r="D1115" i="6" s="1"/>
  <c r="C245" i="6"/>
  <c r="C1115" i="6" s="1"/>
  <c r="D225" i="6"/>
  <c r="C225" i="6"/>
  <c r="D219" i="6"/>
  <c r="C219" i="6"/>
  <c r="D216" i="6"/>
  <c r="C216" i="6"/>
  <c r="D207" i="6"/>
  <c r="C207" i="6"/>
  <c r="D200" i="6"/>
  <c r="C200" i="6"/>
  <c r="D192" i="6"/>
  <c r="C192" i="6"/>
  <c r="D167" i="6"/>
  <c r="C167" i="6"/>
  <c r="D157" i="6"/>
  <c r="C157" i="6"/>
  <c r="D149" i="6"/>
  <c r="C149" i="6"/>
  <c r="D141" i="6"/>
  <c r="C141" i="6"/>
  <c r="D123" i="6"/>
  <c r="C123" i="6"/>
  <c r="D105" i="6"/>
  <c r="D209" i="6" s="1"/>
  <c r="C105" i="6"/>
  <c r="C209" i="6" s="1"/>
  <c r="D92" i="6"/>
  <c r="C92" i="6"/>
  <c r="D81" i="6"/>
  <c r="C81" i="6"/>
  <c r="D77" i="6"/>
  <c r="C77" i="6"/>
  <c r="D69" i="6"/>
  <c r="C69" i="6"/>
  <c r="D62" i="6"/>
  <c r="C62" i="6"/>
  <c r="D51" i="6"/>
  <c r="C51" i="6"/>
  <c r="D40" i="6"/>
  <c r="C40" i="6"/>
  <c r="D25" i="6"/>
  <c r="C25" i="6"/>
  <c r="D18" i="6"/>
  <c r="C18" i="6"/>
  <c r="D2398" i="3"/>
  <c r="C2398" i="3"/>
  <c r="D2396" i="3"/>
  <c r="C2396" i="3"/>
  <c r="D2393" i="3"/>
  <c r="C2393" i="3"/>
  <c r="D2375" i="3"/>
  <c r="C2375" i="3"/>
  <c r="D2358" i="3"/>
  <c r="C2358" i="3"/>
  <c r="D2341" i="3"/>
  <c r="C2341" i="3"/>
  <c r="D2324" i="3"/>
  <c r="C2324" i="3"/>
  <c r="D2312" i="3"/>
  <c r="C2312" i="3"/>
  <c r="D2300" i="3"/>
  <c r="C2300" i="3"/>
  <c r="D2285" i="3"/>
  <c r="C2285" i="3"/>
  <c r="D2279" i="3"/>
  <c r="C2279" i="3"/>
  <c r="D2272" i="3"/>
  <c r="C2272" i="3"/>
  <c r="D2269" i="3"/>
  <c r="C2269" i="3"/>
  <c r="D2226" i="3"/>
  <c r="C2226" i="3"/>
  <c r="D2209" i="3"/>
  <c r="C2209" i="3"/>
  <c r="D2192" i="3"/>
  <c r="C2192" i="3"/>
  <c r="D2175" i="3"/>
  <c r="C2175" i="3"/>
  <c r="D2158" i="3"/>
  <c r="C2158" i="3"/>
  <c r="D2141" i="3"/>
  <c r="C2141" i="3"/>
  <c r="D2124" i="3"/>
  <c r="C2124" i="3"/>
  <c r="D2107" i="3"/>
  <c r="C2107" i="3"/>
  <c r="D2090" i="3"/>
  <c r="C2090" i="3"/>
  <c r="D2073" i="3"/>
  <c r="C2073" i="3"/>
  <c r="D2056" i="3"/>
  <c r="C2056" i="3"/>
  <c r="D2039" i="3"/>
  <c r="C2039" i="3"/>
  <c r="D2022" i="3"/>
  <c r="C2022" i="3"/>
  <c r="D2005" i="3"/>
  <c r="C2005" i="3"/>
  <c r="D1988" i="3"/>
  <c r="C1988" i="3"/>
  <c r="D1971" i="3"/>
  <c r="C1971" i="3"/>
  <c r="D1954" i="3"/>
  <c r="C1954" i="3"/>
  <c r="D1937" i="3"/>
  <c r="C1937" i="3"/>
  <c r="D1919" i="3"/>
  <c r="C1919" i="3"/>
  <c r="D1916" i="3"/>
  <c r="C1916" i="3"/>
  <c r="D1865" i="3"/>
  <c r="C1865" i="3"/>
  <c r="D1848" i="3"/>
  <c r="C1848" i="3"/>
  <c r="D1831" i="3"/>
  <c r="C1831" i="3"/>
  <c r="D1814" i="3"/>
  <c r="C1814" i="3"/>
  <c r="D1797" i="3"/>
  <c r="C1797" i="3"/>
  <c r="D1780" i="3"/>
  <c r="C1780" i="3"/>
  <c r="D1763" i="3"/>
  <c r="C1763" i="3"/>
  <c r="D1746" i="3"/>
  <c r="C1746" i="3"/>
  <c r="D1729" i="3"/>
  <c r="C1729" i="3"/>
  <c r="D1712" i="3"/>
  <c r="C1712" i="3"/>
  <c r="D1695" i="3"/>
  <c r="C1695" i="3"/>
  <c r="D1678" i="3"/>
  <c r="C1678" i="3"/>
  <c r="D1661" i="3"/>
  <c r="C1661" i="3"/>
  <c r="D1644" i="3"/>
  <c r="C1644" i="3"/>
  <c r="D1627" i="3"/>
  <c r="C1627" i="3"/>
  <c r="D1609" i="3"/>
  <c r="C1609" i="3"/>
  <c r="D1565" i="3"/>
  <c r="C1565" i="3"/>
  <c r="D1549" i="3"/>
  <c r="C1549" i="3"/>
  <c r="D1533" i="3"/>
  <c r="C1533" i="3"/>
  <c r="D1521" i="3"/>
  <c r="C1521" i="3"/>
  <c r="D1509" i="3"/>
  <c r="C1509" i="3"/>
  <c r="D1497" i="3"/>
  <c r="C1497" i="3"/>
  <c r="D1485" i="3"/>
  <c r="C1485" i="3"/>
  <c r="D1473" i="3"/>
  <c r="C1473" i="3"/>
  <c r="D1461" i="3"/>
  <c r="C1461" i="3"/>
  <c r="D1449" i="3"/>
  <c r="C1449" i="3"/>
  <c r="D1437" i="3"/>
  <c r="C1437" i="3"/>
  <c r="D1426" i="3"/>
  <c r="C1426" i="3"/>
  <c r="D1415" i="3"/>
  <c r="C1415" i="3"/>
  <c r="D1403" i="3"/>
  <c r="C1403" i="3"/>
  <c r="D1390" i="3"/>
  <c r="C1390" i="3"/>
  <c r="D1378" i="3"/>
  <c r="C1378" i="3"/>
  <c r="D1364" i="3"/>
  <c r="C1364" i="3"/>
  <c r="D1349" i="3"/>
  <c r="C1349" i="3"/>
  <c r="D1297" i="3"/>
  <c r="C1297" i="3"/>
  <c r="D1281" i="3"/>
  <c r="C1281" i="3"/>
  <c r="D1265" i="3"/>
  <c r="C1265" i="3"/>
  <c r="D1253" i="3"/>
  <c r="C1253" i="3"/>
  <c r="D1241" i="3"/>
  <c r="C1241" i="3"/>
  <c r="D1229" i="3"/>
  <c r="C1229" i="3"/>
  <c r="D1217" i="3"/>
  <c r="C1217" i="3"/>
  <c r="D1205" i="3"/>
  <c r="C1205" i="3"/>
  <c r="D1193" i="3"/>
  <c r="C1193" i="3"/>
  <c r="D1181" i="3"/>
  <c r="C1181" i="3"/>
  <c r="D1169" i="3"/>
  <c r="C1169" i="3"/>
  <c r="D1158" i="3"/>
  <c r="C1158" i="3"/>
  <c r="D1147" i="3"/>
  <c r="C1147" i="3"/>
  <c r="D1134" i="3"/>
  <c r="C1134" i="3"/>
  <c r="D1125" i="3"/>
  <c r="C1125" i="3"/>
  <c r="D1113" i="3"/>
  <c r="C1113" i="3"/>
  <c r="D1106" i="3"/>
  <c r="C1106" i="3"/>
  <c r="D1102" i="3"/>
  <c r="C1102" i="3"/>
  <c r="D1084" i="3"/>
  <c r="C1084" i="3"/>
  <c r="D1081" i="3"/>
  <c r="C1081" i="3"/>
  <c r="D1064" i="3"/>
  <c r="C1064" i="3"/>
  <c r="D1047" i="3"/>
  <c r="C1047" i="3"/>
  <c r="D1030" i="3"/>
  <c r="C1030" i="3"/>
  <c r="D1013" i="3"/>
  <c r="C1013" i="3"/>
  <c r="D996" i="3"/>
  <c r="C996" i="3"/>
  <c r="D979" i="3"/>
  <c r="C979" i="3"/>
  <c r="D962" i="3"/>
  <c r="C962" i="3"/>
  <c r="D945" i="3"/>
  <c r="C945" i="3"/>
  <c r="D928" i="3"/>
  <c r="C928" i="3"/>
  <c r="D911" i="3"/>
  <c r="C911" i="3"/>
  <c r="D894" i="3"/>
  <c r="C894" i="3"/>
  <c r="D877" i="3"/>
  <c r="C877" i="3"/>
  <c r="D860" i="3"/>
  <c r="C860" i="3"/>
  <c r="D843" i="3"/>
  <c r="C843" i="3"/>
  <c r="D826" i="3"/>
  <c r="C826" i="3"/>
  <c r="D808" i="3"/>
  <c r="C808" i="3"/>
  <c r="D805" i="3"/>
  <c r="C805" i="3"/>
  <c r="D788" i="3"/>
  <c r="C788" i="3"/>
  <c r="D771" i="3"/>
  <c r="C771" i="3"/>
  <c r="D754" i="3"/>
  <c r="C754" i="3"/>
  <c r="D737" i="3"/>
  <c r="C737" i="3"/>
  <c r="D720" i="3"/>
  <c r="C720" i="3"/>
  <c r="D703" i="3"/>
  <c r="C703" i="3"/>
  <c r="D686" i="3"/>
  <c r="C686" i="3"/>
  <c r="D669" i="3"/>
  <c r="C669" i="3"/>
  <c r="D652" i="3"/>
  <c r="C652" i="3"/>
  <c r="D635" i="3"/>
  <c r="C635" i="3"/>
  <c r="D618" i="3"/>
  <c r="C618" i="3"/>
  <c r="D601" i="3"/>
  <c r="C601" i="3"/>
  <c r="D583" i="3"/>
  <c r="C583" i="3"/>
  <c r="D567" i="3"/>
  <c r="C567" i="3"/>
  <c r="D551" i="3"/>
  <c r="C551" i="3"/>
  <c r="D539" i="3"/>
  <c r="C539" i="3"/>
  <c r="D527" i="3"/>
  <c r="C527" i="3"/>
  <c r="D513" i="3"/>
  <c r="C513" i="3"/>
  <c r="D499" i="3"/>
  <c r="C499" i="3"/>
  <c r="D488" i="3"/>
  <c r="C488" i="3"/>
  <c r="D477" i="3"/>
  <c r="C477" i="3"/>
  <c r="D465" i="3"/>
  <c r="C465" i="3"/>
  <c r="D453" i="3"/>
  <c r="C453" i="3"/>
  <c r="D441" i="3"/>
  <c r="C441" i="3"/>
  <c r="D428" i="3"/>
  <c r="C428" i="3"/>
  <c r="D415" i="3"/>
  <c r="C415" i="3"/>
  <c r="D402" i="3"/>
  <c r="C402" i="3"/>
  <c r="D388" i="3"/>
  <c r="C388" i="3"/>
  <c r="D372" i="3"/>
  <c r="C372" i="3"/>
  <c r="D356" i="3"/>
  <c r="C356" i="3"/>
  <c r="D344" i="3"/>
  <c r="C344" i="3"/>
  <c r="D331" i="3"/>
  <c r="C331" i="3"/>
  <c r="D317" i="3"/>
  <c r="C317" i="3"/>
  <c r="D303" i="3"/>
  <c r="C303" i="3"/>
  <c r="D292" i="3"/>
  <c r="C292" i="3"/>
  <c r="D281" i="3"/>
  <c r="C281" i="3"/>
  <c r="D269" i="3"/>
  <c r="C269" i="3"/>
  <c r="D257" i="3"/>
  <c r="C257" i="3"/>
  <c r="D245" i="3"/>
  <c r="D1115" i="3" s="1"/>
  <c r="C245" i="3"/>
  <c r="C1115" i="3" s="1"/>
  <c r="D225" i="3"/>
  <c r="C225" i="3"/>
  <c r="D219" i="3"/>
  <c r="C219" i="3"/>
  <c r="D216" i="3"/>
  <c r="C216" i="3"/>
  <c r="D207" i="3"/>
  <c r="C207" i="3"/>
  <c r="D200" i="3"/>
  <c r="C200" i="3"/>
  <c r="D192" i="3"/>
  <c r="C192" i="3"/>
  <c r="D167" i="3"/>
  <c r="C167" i="3"/>
  <c r="D157" i="3"/>
  <c r="C157" i="3"/>
  <c r="D149" i="3"/>
  <c r="C149" i="3"/>
  <c r="D141" i="3"/>
  <c r="C141" i="3"/>
  <c r="D123" i="3"/>
  <c r="C123" i="3"/>
  <c r="D105" i="3"/>
  <c r="D209" i="3" s="1"/>
  <c r="C105" i="3"/>
  <c r="C209" i="3" s="1"/>
  <c r="D92" i="3"/>
  <c r="C92" i="3"/>
  <c r="D81" i="3"/>
  <c r="C81" i="3"/>
  <c r="D77" i="3"/>
  <c r="C77" i="3"/>
  <c r="D69" i="3"/>
  <c r="C69" i="3"/>
  <c r="D62" i="3"/>
  <c r="C62" i="3"/>
  <c r="D51" i="3"/>
  <c r="C51" i="3"/>
  <c r="D40" i="3"/>
  <c r="C40" i="3"/>
  <c r="D25" i="3"/>
  <c r="C25" i="3"/>
  <c r="D18" i="3"/>
  <c r="C18" i="3"/>
  <c r="D2398" i="20"/>
  <c r="C2398" i="20"/>
  <c r="D2396" i="20"/>
  <c r="C2396" i="20"/>
  <c r="D2393" i="20"/>
  <c r="C2393" i="20"/>
  <c r="D2375" i="20"/>
  <c r="C2375" i="20"/>
  <c r="D2358" i="20"/>
  <c r="C2358" i="20"/>
  <c r="D2341" i="20"/>
  <c r="C2341" i="20"/>
  <c r="D2324" i="20"/>
  <c r="C2324" i="20"/>
  <c r="D2312" i="20"/>
  <c r="C2312" i="20"/>
  <c r="D2300" i="20"/>
  <c r="C2300" i="20"/>
  <c r="D2285" i="20"/>
  <c r="C2285" i="20"/>
  <c r="D2279" i="20"/>
  <c r="C2279" i="20"/>
  <c r="D2272" i="20"/>
  <c r="C2272" i="20"/>
  <c r="D2269" i="20"/>
  <c r="C2269" i="20"/>
  <c r="D2226" i="20"/>
  <c r="C2226" i="20"/>
  <c r="D2209" i="20"/>
  <c r="C2209" i="20"/>
  <c r="D2192" i="20"/>
  <c r="C2192" i="20"/>
  <c r="D2175" i="20"/>
  <c r="C2175" i="20"/>
  <c r="D2158" i="20"/>
  <c r="C2158" i="20"/>
  <c r="D2141" i="20"/>
  <c r="C2141" i="20"/>
  <c r="D2124" i="20"/>
  <c r="C2124" i="20"/>
  <c r="D2107" i="20"/>
  <c r="C2107" i="20"/>
  <c r="D2090" i="20"/>
  <c r="C2090" i="20"/>
  <c r="D2073" i="20"/>
  <c r="C2073" i="20"/>
  <c r="D2056" i="20"/>
  <c r="C2056" i="20"/>
  <c r="D2039" i="20"/>
  <c r="C2039" i="20"/>
  <c r="D2022" i="20"/>
  <c r="C2022" i="20"/>
  <c r="D2005" i="20"/>
  <c r="C2005" i="20"/>
  <c r="D1988" i="20"/>
  <c r="C1988" i="20"/>
  <c r="D1971" i="20"/>
  <c r="C1971" i="20"/>
  <c r="D1954" i="20"/>
  <c r="C1954" i="20"/>
  <c r="D1937" i="20"/>
  <c r="C1937" i="20"/>
  <c r="D1919" i="20"/>
  <c r="C1919" i="20"/>
  <c r="D1916" i="20"/>
  <c r="C1916" i="20"/>
  <c r="D1865" i="20"/>
  <c r="C1865" i="20"/>
  <c r="D1848" i="20"/>
  <c r="C1848" i="20"/>
  <c r="D1831" i="20"/>
  <c r="C1831" i="20"/>
  <c r="D1814" i="20"/>
  <c r="C1814" i="20"/>
  <c r="D1797" i="20"/>
  <c r="C1797" i="20"/>
  <c r="D1780" i="20"/>
  <c r="C1780" i="20"/>
  <c r="D1763" i="20"/>
  <c r="C1763" i="20"/>
  <c r="D1746" i="20"/>
  <c r="C1746" i="20"/>
  <c r="D1729" i="20"/>
  <c r="C1729" i="20"/>
  <c r="D1712" i="20"/>
  <c r="C1712" i="20"/>
  <c r="D1695" i="20"/>
  <c r="C1695" i="20"/>
  <c r="D1678" i="20"/>
  <c r="C1678" i="20"/>
  <c r="D1661" i="20"/>
  <c r="C1661" i="20"/>
  <c r="D1644" i="20"/>
  <c r="C1644" i="20"/>
  <c r="D1627" i="20"/>
  <c r="C1627" i="20"/>
  <c r="D1609" i="20"/>
  <c r="C1609" i="20"/>
  <c r="D1565" i="20"/>
  <c r="C1565" i="20"/>
  <c r="D1549" i="20"/>
  <c r="C1549" i="20"/>
  <c r="D1533" i="20"/>
  <c r="C1533" i="20"/>
  <c r="D1521" i="20"/>
  <c r="C1521" i="20"/>
  <c r="D1509" i="20"/>
  <c r="C1509" i="20"/>
  <c r="D1497" i="20"/>
  <c r="C1497" i="20"/>
  <c r="D1485" i="20"/>
  <c r="C1485" i="20"/>
  <c r="D1473" i="20"/>
  <c r="C1473" i="20"/>
  <c r="D1461" i="20"/>
  <c r="C1461" i="20"/>
  <c r="D1449" i="20"/>
  <c r="C1449" i="20"/>
  <c r="D1437" i="20"/>
  <c r="C1437" i="20"/>
  <c r="D1426" i="20"/>
  <c r="C1426" i="20"/>
  <c r="D1415" i="20"/>
  <c r="C1415" i="20"/>
  <c r="D1403" i="20"/>
  <c r="C1403" i="20"/>
  <c r="D1390" i="20"/>
  <c r="C1390" i="20"/>
  <c r="D1378" i="20"/>
  <c r="C1378" i="20"/>
  <c r="D1364" i="20"/>
  <c r="C1364" i="20"/>
  <c r="D1349" i="20"/>
  <c r="C1349" i="20"/>
  <c r="D1297" i="20"/>
  <c r="C1297" i="20"/>
  <c r="D1281" i="20"/>
  <c r="C1281" i="20"/>
  <c r="D1265" i="20"/>
  <c r="C1265" i="20"/>
  <c r="D1253" i="20"/>
  <c r="C1253" i="20"/>
  <c r="D1241" i="20"/>
  <c r="C1241" i="20"/>
  <c r="D1229" i="20"/>
  <c r="C1229" i="20"/>
  <c r="D1217" i="20"/>
  <c r="C1217" i="20"/>
  <c r="D1205" i="20"/>
  <c r="C1205" i="20"/>
  <c r="D1193" i="20"/>
  <c r="C1193" i="20"/>
  <c r="D1181" i="20"/>
  <c r="C1181" i="20"/>
  <c r="D1169" i="20"/>
  <c r="C1169" i="20"/>
  <c r="D1158" i="20"/>
  <c r="C1158" i="20"/>
  <c r="D1147" i="20"/>
  <c r="C1147" i="20"/>
  <c r="D1134" i="20"/>
  <c r="C1134" i="20"/>
  <c r="D1125" i="20"/>
  <c r="C1125" i="20"/>
  <c r="D1113" i="20"/>
  <c r="C1113" i="20"/>
  <c r="D1106" i="20"/>
  <c r="C1106" i="20"/>
  <c r="D1102" i="20"/>
  <c r="C1102" i="20"/>
  <c r="D1084" i="20"/>
  <c r="C1084" i="20"/>
  <c r="D1081" i="20"/>
  <c r="C1081" i="20"/>
  <c r="D1064" i="20"/>
  <c r="C1064" i="20"/>
  <c r="D1047" i="20"/>
  <c r="C1047" i="20"/>
  <c r="D1030" i="20"/>
  <c r="C1030" i="20"/>
  <c r="D1013" i="20"/>
  <c r="C1013" i="20"/>
  <c r="D996" i="20"/>
  <c r="C996" i="20"/>
  <c r="D979" i="20"/>
  <c r="C979" i="20"/>
  <c r="D962" i="20"/>
  <c r="C962" i="20"/>
  <c r="D945" i="20"/>
  <c r="C945" i="20"/>
  <c r="D928" i="20"/>
  <c r="C928" i="20"/>
  <c r="D911" i="20"/>
  <c r="C911" i="20"/>
  <c r="D894" i="20"/>
  <c r="C894" i="20"/>
  <c r="D877" i="20"/>
  <c r="C877" i="20"/>
  <c r="D860" i="20"/>
  <c r="C860" i="20"/>
  <c r="D843" i="20"/>
  <c r="C843" i="20"/>
  <c r="D826" i="20"/>
  <c r="C826" i="20"/>
  <c r="D808" i="20"/>
  <c r="C808" i="20"/>
  <c r="D805" i="20"/>
  <c r="C805" i="20"/>
  <c r="D788" i="20"/>
  <c r="C788" i="20"/>
  <c r="D771" i="20"/>
  <c r="C771" i="20"/>
  <c r="D754" i="20"/>
  <c r="C754" i="20"/>
  <c r="D737" i="20"/>
  <c r="C737" i="20"/>
  <c r="D720" i="20"/>
  <c r="C720" i="20"/>
  <c r="D703" i="20"/>
  <c r="C703" i="20"/>
  <c r="D686" i="20"/>
  <c r="C686" i="20"/>
  <c r="D669" i="20"/>
  <c r="C669" i="20"/>
  <c r="D652" i="20"/>
  <c r="C652" i="20"/>
  <c r="D635" i="20"/>
  <c r="C635" i="20"/>
  <c r="D618" i="20"/>
  <c r="C618" i="20"/>
  <c r="D601" i="20"/>
  <c r="C601" i="20"/>
  <c r="D583" i="20"/>
  <c r="C583" i="20"/>
  <c r="D567" i="20"/>
  <c r="C567" i="20"/>
  <c r="D551" i="20"/>
  <c r="C551" i="20"/>
  <c r="D539" i="20"/>
  <c r="C539" i="20"/>
  <c r="D527" i="20"/>
  <c r="C527" i="20"/>
  <c r="D513" i="20"/>
  <c r="C513" i="20"/>
  <c r="D499" i="20"/>
  <c r="C499" i="20"/>
  <c r="D488" i="20"/>
  <c r="C488" i="20"/>
  <c r="D477" i="20"/>
  <c r="C477" i="20"/>
  <c r="D465" i="20"/>
  <c r="C465" i="20"/>
  <c r="D453" i="20"/>
  <c r="C453" i="20"/>
  <c r="D441" i="20"/>
  <c r="C441" i="20"/>
  <c r="D428" i="20"/>
  <c r="C428" i="20"/>
  <c r="D415" i="20"/>
  <c r="C415" i="20"/>
  <c r="D402" i="20"/>
  <c r="C402" i="20"/>
  <c r="D388" i="20"/>
  <c r="C388" i="20"/>
  <c r="D372" i="20"/>
  <c r="C372" i="20"/>
  <c r="D356" i="20"/>
  <c r="C356" i="20"/>
  <c r="D344" i="20"/>
  <c r="C344" i="20"/>
  <c r="D331" i="20"/>
  <c r="C331" i="20"/>
  <c r="D317" i="20"/>
  <c r="C317" i="20"/>
  <c r="D303" i="20"/>
  <c r="C303" i="20"/>
  <c r="D292" i="20"/>
  <c r="C292" i="20"/>
  <c r="D281" i="20"/>
  <c r="C281" i="20"/>
  <c r="D269" i="20"/>
  <c r="C269" i="20"/>
  <c r="D257" i="20"/>
  <c r="C257" i="20"/>
  <c r="D245" i="20"/>
  <c r="D1115" i="20" s="1"/>
  <c r="C245" i="20"/>
  <c r="C1115" i="20" s="1"/>
  <c r="D225" i="20"/>
  <c r="C225" i="20"/>
  <c r="D219" i="20"/>
  <c r="C219" i="20"/>
  <c r="D216" i="20"/>
  <c r="C216" i="20"/>
  <c r="D207" i="20"/>
  <c r="C207" i="20"/>
  <c r="D200" i="20"/>
  <c r="C200" i="20"/>
  <c r="D192" i="20"/>
  <c r="C192" i="20"/>
  <c r="D167" i="20"/>
  <c r="C167" i="20"/>
  <c r="D157" i="20"/>
  <c r="C157" i="20"/>
  <c r="D149" i="20"/>
  <c r="C149" i="20"/>
  <c r="D141" i="20"/>
  <c r="C141" i="20"/>
  <c r="D123" i="20"/>
  <c r="C123" i="20"/>
  <c r="D105" i="20"/>
  <c r="D209" i="20" s="1"/>
  <c r="C105" i="20"/>
  <c r="C209" i="20" s="1"/>
  <c r="D92" i="20"/>
  <c r="C92" i="20"/>
  <c r="D81" i="20"/>
  <c r="C81" i="20"/>
  <c r="D77" i="20"/>
  <c r="C77" i="20"/>
  <c r="D69" i="20"/>
  <c r="C69" i="20"/>
  <c r="D62" i="20"/>
  <c r="C62" i="20"/>
  <c r="D51" i="20"/>
  <c r="C51" i="20"/>
  <c r="D40" i="20"/>
  <c r="C40" i="20"/>
  <c r="D25" i="20"/>
  <c r="C25" i="20"/>
  <c r="D18" i="20"/>
  <c r="C18" i="20"/>
  <c r="D2398" i="21"/>
  <c r="C2398" i="21"/>
  <c r="D2396" i="21"/>
  <c r="C2396" i="21"/>
  <c r="D2393" i="21"/>
  <c r="C2393" i="21"/>
  <c r="D2375" i="21"/>
  <c r="C2375" i="21"/>
  <c r="D2358" i="21"/>
  <c r="C2358" i="21"/>
  <c r="D2341" i="21"/>
  <c r="C2341" i="21"/>
  <c r="D2324" i="21"/>
  <c r="C2324" i="21"/>
  <c r="D2312" i="21"/>
  <c r="C2312" i="21"/>
  <c r="D2300" i="21"/>
  <c r="C2300" i="21"/>
  <c r="D2285" i="21"/>
  <c r="C2285" i="21"/>
  <c r="D2279" i="21"/>
  <c r="C2279" i="21"/>
  <c r="D2272" i="21"/>
  <c r="C2272" i="21"/>
  <c r="D2269" i="21"/>
  <c r="C2269" i="21"/>
  <c r="D2226" i="21"/>
  <c r="C2226" i="21"/>
  <c r="D2209" i="21"/>
  <c r="C2209" i="21"/>
  <c r="D2192" i="21"/>
  <c r="C2192" i="21"/>
  <c r="D2175" i="21"/>
  <c r="C2175" i="21"/>
  <c r="D2158" i="21"/>
  <c r="C2158" i="21"/>
  <c r="D2141" i="21"/>
  <c r="C2141" i="21"/>
  <c r="D2124" i="21"/>
  <c r="C2124" i="21"/>
  <c r="D2107" i="21"/>
  <c r="C2107" i="21"/>
  <c r="D2090" i="21"/>
  <c r="C2090" i="21"/>
  <c r="D2073" i="21"/>
  <c r="C2073" i="21"/>
  <c r="D2056" i="21"/>
  <c r="C2056" i="21"/>
  <c r="D2039" i="21"/>
  <c r="C2039" i="21"/>
  <c r="D2022" i="21"/>
  <c r="C2022" i="21"/>
  <c r="D2005" i="21"/>
  <c r="C2005" i="21"/>
  <c r="D1988" i="21"/>
  <c r="C1988" i="21"/>
  <c r="D1971" i="21"/>
  <c r="C1971" i="21"/>
  <c r="D1954" i="21"/>
  <c r="C1954" i="21"/>
  <c r="D1937" i="21"/>
  <c r="C1937" i="21"/>
  <c r="D1919" i="21"/>
  <c r="C1919" i="21"/>
  <c r="D1916" i="21"/>
  <c r="C1916" i="21"/>
  <c r="D1865" i="21"/>
  <c r="C1865" i="21"/>
  <c r="D1848" i="21"/>
  <c r="C1848" i="21"/>
  <c r="D1831" i="21"/>
  <c r="C1831" i="21"/>
  <c r="D1814" i="21"/>
  <c r="C1814" i="21"/>
  <c r="D1797" i="21"/>
  <c r="C1797" i="21"/>
  <c r="D1780" i="21"/>
  <c r="C1780" i="21"/>
  <c r="D1763" i="21"/>
  <c r="C1763" i="21"/>
  <c r="D1746" i="21"/>
  <c r="C1746" i="21"/>
  <c r="D1729" i="21"/>
  <c r="C1729" i="21"/>
  <c r="D1712" i="21"/>
  <c r="C1712" i="21"/>
  <c r="D1695" i="21"/>
  <c r="C1695" i="21"/>
  <c r="D1678" i="21"/>
  <c r="C1678" i="21"/>
  <c r="D1661" i="21"/>
  <c r="C1661" i="21"/>
  <c r="D1644" i="21"/>
  <c r="C1644" i="21"/>
  <c r="D1627" i="21"/>
  <c r="C1627" i="21"/>
  <c r="D1609" i="21"/>
  <c r="C1609" i="21"/>
  <c r="D1565" i="21"/>
  <c r="C1565" i="21"/>
  <c r="D1549" i="21"/>
  <c r="C1549" i="21"/>
  <c r="D1533" i="21"/>
  <c r="C1533" i="21"/>
  <c r="D1521" i="21"/>
  <c r="C1521" i="21"/>
  <c r="D1509" i="21"/>
  <c r="C1509" i="21"/>
  <c r="D1497" i="21"/>
  <c r="C1497" i="21"/>
  <c r="D1485" i="21"/>
  <c r="C1485" i="21"/>
  <c r="D1473" i="21"/>
  <c r="C1473" i="21"/>
  <c r="D1461" i="21"/>
  <c r="C1461" i="21"/>
  <c r="D1449" i="21"/>
  <c r="C1449" i="21"/>
  <c r="D1437" i="21"/>
  <c r="C1437" i="21"/>
  <c r="D1426" i="21"/>
  <c r="C1426" i="21"/>
  <c r="D1415" i="21"/>
  <c r="C1415" i="21"/>
  <c r="D1403" i="21"/>
  <c r="C1403" i="21"/>
  <c r="D1390" i="21"/>
  <c r="C1390" i="21"/>
  <c r="D1378" i="21"/>
  <c r="C1378" i="21"/>
  <c r="D1364" i="21"/>
  <c r="C1364" i="21"/>
  <c r="D1349" i="21"/>
  <c r="C1349" i="21"/>
  <c r="D1297" i="21"/>
  <c r="C1297" i="21"/>
  <c r="D1281" i="21"/>
  <c r="C1281" i="21"/>
  <c r="D1265" i="21"/>
  <c r="C1265" i="21"/>
  <c r="D1253" i="21"/>
  <c r="C1253" i="21"/>
  <c r="D1241" i="21"/>
  <c r="C1241" i="21"/>
  <c r="D1229" i="21"/>
  <c r="C1229" i="21"/>
  <c r="D1217" i="21"/>
  <c r="C1217" i="21"/>
  <c r="D1205" i="21"/>
  <c r="C1205" i="21"/>
  <c r="D1193" i="21"/>
  <c r="C1193" i="21"/>
  <c r="D1181" i="21"/>
  <c r="C1181" i="21"/>
  <c r="D1169" i="21"/>
  <c r="C1169" i="21"/>
  <c r="D1158" i="21"/>
  <c r="C1158" i="21"/>
  <c r="D1147" i="21"/>
  <c r="C1147" i="21"/>
  <c r="D1134" i="21"/>
  <c r="C1134" i="21"/>
  <c r="D1125" i="21"/>
  <c r="C1125" i="21"/>
  <c r="D1113" i="21"/>
  <c r="C1113" i="21"/>
  <c r="D1106" i="21"/>
  <c r="C1106" i="21"/>
  <c r="D1102" i="21"/>
  <c r="C1102" i="21"/>
  <c r="D1084" i="21"/>
  <c r="C1084" i="21"/>
  <c r="D1081" i="21"/>
  <c r="C1081" i="21"/>
  <c r="D1064" i="21"/>
  <c r="C1064" i="21"/>
  <c r="D1047" i="21"/>
  <c r="C1047" i="21"/>
  <c r="D1030" i="21"/>
  <c r="C1030" i="21"/>
  <c r="D1013" i="21"/>
  <c r="C1013" i="21"/>
  <c r="D996" i="21"/>
  <c r="C996" i="21"/>
  <c r="D979" i="21"/>
  <c r="C979" i="21"/>
  <c r="D962" i="21"/>
  <c r="C962" i="21"/>
  <c r="D945" i="21"/>
  <c r="C945" i="21"/>
  <c r="D928" i="21"/>
  <c r="C928" i="21"/>
  <c r="D911" i="21"/>
  <c r="C911" i="21"/>
  <c r="D894" i="21"/>
  <c r="C894" i="21"/>
  <c r="D877" i="21"/>
  <c r="C877" i="21"/>
  <c r="D860" i="21"/>
  <c r="C860" i="21"/>
  <c r="D843" i="21"/>
  <c r="C843" i="21"/>
  <c r="D826" i="21"/>
  <c r="C826" i="21"/>
  <c r="D808" i="21"/>
  <c r="C808" i="21"/>
  <c r="D805" i="21"/>
  <c r="C805" i="21"/>
  <c r="D788" i="21"/>
  <c r="C788" i="21"/>
  <c r="D771" i="21"/>
  <c r="C771" i="21"/>
  <c r="D754" i="21"/>
  <c r="C754" i="21"/>
  <c r="D737" i="21"/>
  <c r="C737" i="21"/>
  <c r="D720" i="21"/>
  <c r="C720" i="21"/>
  <c r="D703" i="21"/>
  <c r="C703" i="21"/>
  <c r="D686" i="21"/>
  <c r="C686" i="21"/>
  <c r="D669" i="21"/>
  <c r="C669" i="21"/>
  <c r="D652" i="21"/>
  <c r="C652" i="21"/>
  <c r="D635" i="21"/>
  <c r="C635" i="21"/>
  <c r="D618" i="21"/>
  <c r="C618" i="21"/>
  <c r="D601" i="21"/>
  <c r="C601" i="21"/>
  <c r="D583" i="21"/>
  <c r="C583" i="21"/>
  <c r="D567" i="21"/>
  <c r="C567" i="21"/>
  <c r="D551" i="21"/>
  <c r="C551" i="21"/>
  <c r="D539" i="21"/>
  <c r="C539" i="21"/>
  <c r="D527" i="21"/>
  <c r="C527" i="21"/>
  <c r="D513" i="21"/>
  <c r="C513" i="21"/>
  <c r="D499" i="21"/>
  <c r="C499" i="21"/>
  <c r="D488" i="21"/>
  <c r="C488" i="21"/>
  <c r="D477" i="21"/>
  <c r="C477" i="21"/>
  <c r="D465" i="21"/>
  <c r="C465" i="21"/>
  <c r="D453" i="21"/>
  <c r="C453" i="21"/>
  <c r="D441" i="21"/>
  <c r="C441" i="21"/>
  <c r="D428" i="21"/>
  <c r="C428" i="21"/>
  <c r="D415" i="21"/>
  <c r="C415" i="21"/>
  <c r="D402" i="21"/>
  <c r="C402" i="21"/>
  <c r="D388" i="21"/>
  <c r="C388" i="21"/>
  <c r="D372" i="21"/>
  <c r="C372" i="21"/>
  <c r="D356" i="21"/>
  <c r="C356" i="21"/>
  <c r="D344" i="21"/>
  <c r="C344" i="21"/>
  <c r="D331" i="21"/>
  <c r="C331" i="21"/>
  <c r="D317" i="21"/>
  <c r="C317" i="21"/>
  <c r="D303" i="21"/>
  <c r="C303" i="21"/>
  <c r="D292" i="21"/>
  <c r="C292" i="21"/>
  <c r="D281" i="21"/>
  <c r="C281" i="21"/>
  <c r="D269" i="21"/>
  <c r="C269" i="21"/>
  <c r="D257" i="21"/>
  <c r="C257" i="21"/>
  <c r="D245" i="21"/>
  <c r="D1115" i="21" s="1"/>
  <c r="C245" i="21"/>
  <c r="C1115" i="21" s="1"/>
  <c r="D225" i="21"/>
  <c r="C225" i="21"/>
  <c r="D219" i="21"/>
  <c r="C219" i="21"/>
  <c r="D216" i="21"/>
  <c r="C216" i="21"/>
  <c r="D207" i="21"/>
  <c r="C207" i="21"/>
  <c r="D200" i="21"/>
  <c r="C200" i="21"/>
  <c r="D192" i="21"/>
  <c r="C192" i="21"/>
  <c r="D167" i="21"/>
  <c r="C167" i="21"/>
  <c r="D157" i="21"/>
  <c r="C157" i="21"/>
  <c r="D149" i="21"/>
  <c r="C149" i="21"/>
  <c r="D141" i="21"/>
  <c r="C141" i="21"/>
  <c r="D123" i="21"/>
  <c r="C123" i="21"/>
  <c r="D105" i="21"/>
  <c r="D209" i="21" s="1"/>
  <c r="C105" i="21"/>
  <c r="C209" i="21" s="1"/>
  <c r="D92" i="21"/>
  <c r="C92" i="21"/>
  <c r="D81" i="21"/>
  <c r="C81" i="21"/>
  <c r="D77" i="21"/>
  <c r="C77" i="21"/>
  <c r="D69" i="21"/>
  <c r="C69" i="21"/>
  <c r="D62" i="21"/>
  <c r="C62" i="21"/>
  <c r="D51" i="21"/>
  <c r="C51" i="21"/>
  <c r="D40" i="21"/>
  <c r="C40" i="21"/>
  <c r="D25" i="21"/>
  <c r="C25" i="21"/>
  <c r="D18" i="21"/>
  <c r="C18" i="21"/>
  <c r="D2398" i="22"/>
  <c r="C2398" i="22"/>
  <c r="D2396" i="22"/>
  <c r="C2396" i="22"/>
  <c r="D2393" i="22"/>
  <c r="C2393" i="22"/>
  <c r="D2375" i="22"/>
  <c r="C2375" i="22"/>
  <c r="D2358" i="22"/>
  <c r="C2358" i="22"/>
  <c r="D2341" i="22"/>
  <c r="C2341" i="22"/>
  <c r="D2324" i="22"/>
  <c r="C2324" i="22"/>
  <c r="D2312" i="22"/>
  <c r="C2312" i="22"/>
  <c r="D2300" i="22"/>
  <c r="C2300" i="22"/>
  <c r="D2285" i="22"/>
  <c r="C2285" i="22"/>
  <c r="D2279" i="22"/>
  <c r="C2279" i="22"/>
  <c r="D2272" i="22"/>
  <c r="C2272" i="22"/>
  <c r="D2269" i="22"/>
  <c r="C2269" i="22"/>
  <c r="D2226" i="22"/>
  <c r="C2226" i="22"/>
  <c r="D2209" i="22"/>
  <c r="C2209" i="22"/>
  <c r="D2192" i="22"/>
  <c r="C2192" i="22"/>
  <c r="D2175" i="22"/>
  <c r="C2175" i="22"/>
  <c r="D2158" i="22"/>
  <c r="C2158" i="22"/>
  <c r="D2141" i="22"/>
  <c r="C2141" i="22"/>
  <c r="D2124" i="22"/>
  <c r="C2124" i="22"/>
  <c r="D2107" i="22"/>
  <c r="C2107" i="22"/>
  <c r="D2090" i="22"/>
  <c r="C2090" i="22"/>
  <c r="D2073" i="22"/>
  <c r="C2073" i="22"/>
  <c r="D2056" i="22"/>
  <c r="C2056" i="22"/>
  <c r="D2039" i="22"/>
  <c r="C2039" i="22"/>
  <c r="D2022" i="22"/>
  <c r="C2022" i="22"/>
  <c r="D2005" i="22"/>
  <c r="C2005" i="22"/>
  <c r="D1988" i="22"/>
  <c r="C1988" i="22"/>
  <c r="D1971" i="22"/>
  <c r="C1971" i="22"/>
  <c r="D1954" i="22"/>
  <c r="C1954" i="22"/>
  <c r="D1937" i="22"/>
  <c r="C1937" i="22"/>
  <c r="D1919" i="22"/>
  <c r="C1919" i="22"/>
  <c r="D1916" i="22"/>
  <c r="C1916" i="22"/>
  <c r="D1865" i="22"/>
  <c r="C1865" i="22"/>
  <c r="D1848" i="22"/>
  <c r="C1848" i="22"/>
  <c r="D1831" i="22"/>
  <c r="C1831" i="22"/>
  <c r="D1814" i="22"/>
  <c r="C1814" i="22"/>
  <c r="D1797" i="22"/>
  <c r="C1797" i="22"/>
  <c r="D1780" i="22"/>
  <c r="C1780" i="22"/>
  <c r="D1763" i="22"/>
  <c r="C1763" i="22"/>
  <c r="D1746" i="22"/>
  <c r="C1746" i="22"/>
  <c r="D1729" i="22"/>
  <c r="C1729" i="22"/>
  <c r="D1712" i="22"/>
  <c r="C1712" i="22"/>
  <c r="D1695" i="22"/>
  <c r="C1695" i="22"/>
  <c r="D1678" i="22"/>
  <c r="C1678" i="22"/>
  <c r="D1661" i="22"/>
  <c r="C1661" i="22"/>
  <c r="D1644" i="22"/>
  <c r="C1644" i="22"/>
  <c r="D1627" i="22"/>
  <c r="C1627" i="22"/>
  <c r="D1609" i="22"/>
  <c r="C1609" i="22"/>
  <c r="D1565" i="22"/>
  <c r="C1565" i="22"/>
  <c r="D1549" i="22"/>
  <c r="C1549" i="22"/>
  <c r="D1533" i="22"/>
  <c r="C1533" i="22"/>
  <c r="D1521" i="22"/>
  <c r="C1521" i="22"/>
  <c r="D1509" i="22"/>
  <c r="C1509" i="22"/>
  <c r="D1497" i="22"/>
  <c r="C1497" i="22"/>
  <c r="D1485" i="22"/>
  <c r="C1485" i="22"/>
  <c r="D1473" i="22"/>
  <c r="C1473" i="22"/>
  <c r="D1461" i="22"/>
  <c r="C1461" i="22"/>
  <c r="D1449" i="22"/>
  <c r="C1449" i="22"/>
  <c r="D1437" i="22"/>
  <c r="C1437" i="22"/>
  <c r="D1426" i="22"/>
  <c r="C1426" i="22"/>
  <c r="D1415" i="22"/>
  <c r="C1415" i="22"/>
  <c r="D1403" i="22"/>
  <c r="C1403" i="22"/>
  <c r="D1390" i="22"/>
  <c r="C1390" i="22"/>
  <c r="D1378" i="22"/>
  <c r="C1378" i="22"/>
  <c r="D1364" i="22"/>
  <c r="C1364" i="22"/>
  <c r="D1349" i="22"/>
  <c r="C1349" i="22"/>
  <c r="D1297" i="22"/>
  <c r="C1297" i="22"/>
  <c r="D1281" i="22"/>
  <c r="C1281" i="22"/>
  <c r="D1265" i="22"/>
  <c r="C1265" i="22"/>
  <c r="D1253" i="22"/>
  <c r="C1253" i="22"/>
  <c r="D1241" i="22"/>
  <c r="C1241" i="22"/>
  <c r="D1229" i="22"/>
  <c r="C1229" i="22"/>
  <c r="D1217" i="22"/>
  <c r="C1217" i="22"/>
  <c r="D1205" i="22"/>
  <c r="C1205" i="22"/>
  <c r="D1193" i="22"/>
  <c r="C1193" i="22"/>
  <c r="D1181" i="22"/>
  <c r="C1181" i="22"/>
  <c r="D1169" i="22"/>
  <c r="C1169" i="22"/>
  <c r="D1158" i="22"/>
  <c r="C1158" i="22"/>
  <c r="D1147" i="22"/>
  <c r="C1147" i="22"/>
  <c r="D1134" i="22"/>
  <c r="C1134" i="22"/>
  <c r="D1125" i="22"/>
  <c r="C1125" i="22"/>
  <c r="D1113" i="22"/>
  <c r="C1113" i="22"/>
  <c r="D1106" i="22"/>
  <c r="C1106" i="22"/>
  <c r="D1102" i="22"/>
  <c r="C1102" i="22"/>
  <c r="D1084" i="22"/>
  <c r="C1084" i="22"/>
  <c r="D1081" i="22"/>
  <c r="C1081" i="22"/>
  <c r="D1064" i="22"/>
  <c r="C1064" i="22"/>
  <c r="D1047" i="22"/>
  <c r="C1047" i="22"/>
  <c r="D1030" i="22"/>
  <c r="C1030" i="22"/>
  <c r="D1013" i="22"/>
  <c r="C1013" i="22"/>
  <c r="D996" i="22"/>
  <c r="C996" i="22"/>
  <c r="D979" i="22"/>
  <c r="C979" i="22"/>
  <c r="D962" i="22"/>
  <c r="C962" i="22"/>
  <c r="D945" i="22"/>
  <c r="C945" i="22"/>
  <c r="D928" i="22"/>
  <c r="C928" i="22"/>
  <c r="D911" i="22"/>
  <c r="C911" i="22"/>
  <c r="D894" i="22"/>
  <c r="C894" i="22"/>
  <c r="D877" i="22"/>
  <c r="C877" i="22"/>
  <c r="D860" i="22"/>
  <c r="C860" i="22"/>
  <c r="D843" i="22"/>
  <c r="C843" i="22"/>
  <c r="D826" i="22"/>
  <c r="C826" i="22"/>
  <c r="D808" i="22"/>
  <c r="C808" i="22"/>
  <c r="D805" i="22"/>
  <c r="C805" i="22"/>
  <c r="D788" i="22"/>
  <c r="C788" i="22"/>
  <c r="D771" i="22"/>
  <c r="C771" i="22"/>
  <c r="D754" i="22"/>
  <c r="C754" i="22"/>
  <c r="D737" i="22"/>
  <c r="C737" i="22"/>
  <c r="D720" i="22"/>
  <c r="C720" i="22"/>
  <c r="D703" i="22"/>
  <c r="C703" i="22"/>
  <c r="D686" i="22"/>
  <c r="C686" i="22"/>
  <c r="D669" i="22"/>
  <c r="C669" i="22"/>
  <c r="D652" i="22"/>
  <c r="C652" i="22"/>
  <c r="D635" i="22"/>
  <c r="C635" i="22"/>
  <c r="D618" i="22"/>
  <c r="C618" i="22"/>
  <c r="D601" i="22"/>
  <c r="C601" i="22"/>
  <c r="D583" i="22"/>
  <c r="C583" i="22"/>
  <c r="D567" i="22"/>
  <c r="C567" i="22"/>
  <c r="D551" i="22"/>
  <c r="C551" i="22"/>
  <c r="D539" i="22"/>
  <c r="C539" i="22"/>
  <c r="D527" i="22"/>
  <c r="C527" i="22"/>
  <c r="D513" i="22"/>
  <c r="C513" i="22"/>
  <c r="D499" i="22"/>
  <c r="C499" i="22"/>
  <c r="D488" i="22"/>
  <c r="C488" i="22"/>
  <c r="D477" i="22"/>
  <c r="C477" i="22"/>
  <c r="D465" i="22"/>
  <c r="C465" i="22"/>
  <c r="D453" i="22"/>
  <c r="C453" i="22"/>
  <c r="D441" i="22"/>
  <c r="C441" i="22"/>
  <c r="D428" i="22"/>
  <c r="C428" i="22"/>
  <c r="D415" i="22"/>
  <c r="C415" i="22"/>
  <c r="D402" i="22"/>
  <c r="C402" i="22"/>
  <c r="D388" i="22"/>
  <c r="C388" i="22"/>
  <c r="D372" i="22"/>
  <c r="C372" i="22"/>
  <c r="D356" i="22"/>
  <c r="C356" i="22"/>
  <c r="D344" i="22"/>
  <c r="C344" i="22"/>
  <c r="D331" i="22"/>
  <c r="C331" i="22"/>
  <c r="D317" i="22"/>
  <c r="C317" i="22"/>
  <c r="D303" i="22"/>
  <c r="C303" i="22"/>
  <c r="D292" i="22"/>
  <c r="C292" i="22"/>
  <c r="D281" i="22"/>
  <c r="C281" i="22"/>
  <c r="D269" i="22"/>
  <c r="C269" i="22"/>
  <c r="D257" i="22"/>
  <c r="C257" i="22"/>
  <c r="D245" i="22"/>
  <c r="D1115" i="22" s="1"/>
  <c r="C245" i="22"/>
  <c r="C1115" i="22" s="1"/>
  <c r="D225" i="22"/>
  <c r="C225" i="22"/>
  <c r="D219" i="22"/>
  <c r="C219" i="22"/>
  <c r="D216" i="22"/>
  <c r="C216" i="22"/>
  <c r="D207" i="22"/>
  <c r="C207" i="22"/>
  <c r="D200" i="22"/>
  <c r="C200" i="22"/>
  <c r="D192" i="22"/>
  <c r="C192" i="22"/>
  <c r="D167" i="22"/>
  <c r="C167" i="22"/>
  <c r="D157" i="22"/>
  <c r="C157" i="22"/>
  <c r="D149" i="22"/>
  <c r="C149" i="22"/>
  <c r="D141" i="22"/>
  <c r="C141" i="22"/>
  <c r="D123" i="22"/>
  <c r="C123" i="22"/>
  <c r="D105" i="22"/>
  <c r="D209" i="22" s="1"/>
  <c r="C105" i="22"/>
  <c r="C209" i="22" s="1"/>
  <c r="D92" i="22"/>
  <c r="C92" i="22"/>
  <c r="D81" i="22"/>
  <c r="C81" i="22"/>
  <c r="D77" i="22"/>
  <c r="C77" i="22"/>
  <c r="D69" i="22"/>
  <c r="C69" i="22"/>
  <c r="D62" i="22"/>
  <c r="C62" i="22"/>
  <c r="D51" i="22"/>
  <c r="C51" i="22"/>
  <c r="D40" i="22"/>
  <c r="C40" i="22"/>
  <c r="D25" i="22"/>
  <c r="C25" i="22"/>
  <c r="D18" i="22"/>
  <c r="C18" i="22"/>
  <c r="D2398" i="23"/>
  <c r="C2398" i="23"/>
  <c r="D2396" i="23"/>
  <c r="C2396" i="23"/>
  <c r="D2393" i="23"/>
  <c r="C2393" i="23"/>
  <c r="D2375" i="23"/>
  <c r="C2375" i="23"/>
  <c r="D2358" i="23"/>
  <c r="C2358" i="23"/>
  <c r="D2341" i="23"/>
  <c r="C2341" i="23"/>
  <c r="D2324" i="23"/>
  <c r="C2324" i="23"/>
  <c r="D2312" i="23"/>
  <c r="C2312" i="23"/>
  <c r="D2300" i="23"/>
  <c r="C2300" i="23"/>
  <c r="D2285" i="23"/>
  <c r="C2285" i="23"/>
  <c r="D2279" i="23"/>
  <c r="C2279" i="23"/>
  <c r="D2272" i="23"/>
  <c r="C2272" i="23"/>
  <c r="D2269" i="23"/>
  <c r="C2269" i="23"/>
  <c r="D2226" i="23"/>
  <c r="C2226" i="23"/>
  <c r="D2209" i="23"/>
  <c r="C2209" i="23"/>
  <c r="D2192" i="23"/>
  <c r="C2192" i="23"/>
  <c r="D2175" i="23"/>
  <c r="C2175" i="23"/>
  <c r="D2158" i="23"/>
  <c r="C2158" i="23"/>
  <c r="D2141" i="23"/>
  <c r="C2141" i="23"/>
  <c r="D2124" i="23"/>
  <c r="C2124" i="23"/>
  <c r="D2107" i="23"/>
  <c r="C2107" i="23"/>
  <c r="D2090" i="23"/>
  <c r="C2090" i="23"/>
  <c r="D2073" i="23"/>
  <c r="C2073" i="23"/>
  <c r="D2056" i="23"/>
  <c r="C2056" i="23"/>
  <c r="D2039" i="23"/>
  <c r="C2039" i="23"/>
  <c r="D2022" i="23"/>
  <c r="C2022" i="23"/>
  <c r="D2005" i="23"/>
  <c r="C2005" i="23"/>
  <c r="D1988" i="23"/>
  <c r="C1988" i="23"/>
  <c r="D1971" i="23"/>
  <c r="C1971" i="23"/>
  <c r="D1954" i="23"/>
  <c r="C1954" i="23"/>
  <c r="D1937" i="23"/>
  <c r="C1937" i="23"/>
  <c r="D1919" i="23"/>
  <c r="C1919" i="23"/>
  <c r="D1916" i="23"/>
  <c r="C1916" i="23"/>
  <c r="D1865" i="23"/>
  <c r="C1865" i="23"/>
  <c r="D1848" i="23"/>
  <c r="C1848" i="23"/>
  <c r="D1831" i="23"/>
  <c r="C1831" i="23"/>
  <c r="D1814" i="23"/>
  <c r="C1814" i="23"/>
  <c r="D1797" i="23"/>
  <c r="C1797" i="23"/>
  <c r="D1780" i="23"/>
  <c r="C1780" i="23"/>
  <c r="D1763" i="23"/>
  <c r="C1763" i="23"/>
  <c r="D1746" i="23"/>
  <c r="C1746" i="23"/>
  <c r="D1729" i="23"/>
  <c r="C1729" i="23"/>
  <c r="D1712" i="23"/>
  <c r="C1712" i="23"/>
  <c r="D1695" i="23"/>
  <c r="C1695" i="23"/>
  <c r="D1678" i="23"/>
  <c r="C1678" i="23"/>
  <c r="D1661" i="23"/>
  <c r="C1661" i="23"/>
  <c r="D1644" i="23"/>
  <c r="C1644" i="23"/>
  <c r="D1627" i="23"/>
  <c r="C1627" i="23"/>
  <c r="D1609" i="23"/>
  <c r="C1609" i="23"/>
  <c r="D1565" i="23"/>
  <c r="C1565" i="23"/>
  <c r="D1549" i="23"/>
  <c r="C1549" i="23"/>
  <c r="D1533" i="23"/>
  <c r="C1533" i="23"/>
  <c r="D1521" i="23"/>
  <c r="C1521" i="23"/>
  <c r="D1509" i="23"/>
  <c r="C1509" i="23"/>
  <c r="D1497" i="23"/>
  <c r="C1497" i="23"/>
  <c r="D1485" i="23"/>
  <c r="C1485" i="23"/>
  <c r="D1473" i="23"/>
  <c r="C1473" i="23"/>
  <c r="D1461" i="23"/>
  <c r="C1461" i="23"/>
  <c r="D1449" i="23"/>
  <c r="C1449" i="23"/>
  <c r="D1437" i="23"/>
  <c r="C1437" i="23"/>
  <c r="D1426" i="23"/>
  <c r="C1426" i="23"/>
  <c r="D1415" i="23"/>
  <c r="C1415" i="23"/>
  <c r="D1403" i="23"/>
  <c r="C1403" i="23"/>
  <c r="D1390" i="23"/>
  <c r="C1390" i="23"/>
  <c r="D1378" i="23"/>
  <c r="C1378" i="23"/>
  <c r="D1364" i="23"/>
  <c r="C1364" i="23"/>
  <c r="D1349" i="23"/>
  <c r="C1349" i="23"/>
  <c r="D1297" i="23"/>
  <c r="C1297" i="23"/>
  <c r="D1281" i="23"/>
  <c r="C1281" i="23"/>
  <c r="D1265" i="23"/>
  <c r="C1265" i="23"/>
  <c r="D1253" i="23"/>
  <c r="C1253" i="23"/>
  <c r="D1241" i="23"/>
  <c r="C1241" i="23"/>
  <c r="D1229" i="23"/>
  <c r="C1229" i="23"/>
  <c r="D1217" i="23"/>
  <c r="C1217" i="23"/>
  <c r="D1205" i="23"/>
  <c r="C1205" i="23"/>
  <c r="D1193" i="23"/>
  <c r="C1193" i="23"/>
  <c r="D1181" i="23"/>
  <c r="C1181" i="23"/>
  <c r="D1169" i="23"/>
  <c r="C1169" i="23"/>
  <c r="D1158" i="23"/>
  <c r="C1158" i="23"/>
  <c r="D1147" i="23"/>
  <c r="C1147" i="23"/>
  <c r="D1134" i="23"/>
  <c r="C1134" i="23"/>
  <c r="D1125" i="23"/>
  <c r="C1125" i="23"/>
  <c r="D1113" i="23"/>
  <c r="C1113" i="23"/>
  <c r="D1106" i="23"/>
  <c r="C1106" i="23"/>
  <c r="D1102" i="23"/>
  <c r="C1102" i="23"/>
  <c r="D1084" i="23"/>
  <c r="C1084" i="23"/>
  <c r="D1081" i="23"/>
  <c r="C1081" i="23"/>
  <c r="D1064" i="23"/>
  <c r="C1064" i="23"/>
  <c r="D1047" i="23"/>
  <c r="C1047" i="23"/>
  <c r="D1030" i="23"/>
  <c r="C1030" i="23"/>
  <c r="D1013" i="23"/>
  <c r="C1013" i="23"/>
  <c r="D996" i="23"/>
  <c r="C996" i="23"/>
  <c r="D979" i="23"/>
  <c r="C979" i="23"/>
  <c r="D962" i="23"/>
  <c r="C962" i="23"/>
  <c r="D945" i="23"/>
  <c r="C945" i="23"/>
  <c r="D928" i="23"/>
  <c r="C928" i="23"/>
  <c r="D911" i="23"/>
  <c r="C911" i="23"/>
  <c r="D894" i="23"/>
  <c r="C894" i="23"/>
  <c r="D877" i="23"/>
  <c r="C877" i="23"/>
  <c r="D860" i="23"/>
  <c r="C860" i="23"/>
  <c r="D843" i="23"/>
  <c r="C843" i="23"/>
  <c r="D826" i="23"/>
  <c r="C826" i="23"/>
  <c r="D808" i="23"/>
  <c r="C808" i="23"/>
  <c r="D805" i="23"/>
  <c r="C805" i="23"/>
  <c r="D788" i="23"/>
  <c r="C788" i="23"/>
  <c r="D771" i="23"/>
  <c r="C771" i="23"/>
  <c r="D754" i="23"/>
  <c r="C754" i="23"/>
  <c r="D737" i="23"/>
  <c r="C737" i="23"/>
  <c r="D720" i="23"/>
  <c r="C720" i="23"/>
  <c r="D703" i="23"/>
  <c r="C703" i="23"/>
  <c r="D686" i="23"/>
  <c r="C686" i="23"/>
  <c r="D669" i="23"/>
  <c r="C669" i="23"/>
  <c r="D652" i="23"/>
  <c r="C652" i="23"/>
  <c r="D635" i="23"/>
  <c r="C635" i="23"/>
  <c r="D618" i="23"/>
  <c r="C618" i="23"/>
  <c r="D601" i="23"/>
  <c r="C601" i="23"/>
  <c r="D583" i="23"/>
  <c r="C583" i="23"/>
  <c r="D567" i="23"/>
  <c r="C567" i="23"/>
  <c r="D551" i="23"/>
  <c r="C551" i="23"/>
  <c r="D539" i="23"/>
  <c r="C539" i="23"/>
  <c r="D527" i="23"/>
  <c r="C527" i="23"/>
  <c r="D513" i="23"/>
  <c r="C513" i="23"/>
  <c r="D499" i="23"/>
  <c r="C499" i="23"/>
  <c r="D488" i="23"/>
  <c r="C488" i="23"/>
  <c r="D477" i="23"/>
  <c r="C477" i="23"/>
  <c r="D465" i="23"/>
  <c r="C465" i="23"/>
  <c r="D453" i="23"/>
  <c r="C453" i="23"/>
  <c r="D441" i="23"/>
  <c r="C441" i="23"/>
  <c r="D428" i="23"/>
  <c r="C428" i="23"/>
  <c r="D415" i="23"/>
  <c r="C415" i="23"/>
  <c r="D402" i="23"/>
  <c r="C402" i="23"/>
  <c r="D388" i="23"/>
  <c r="C388" i="23"/>
  <c r="D372" i="23"/>
  <c r="C372" i="23"/>
  <c r="D356" i="23"/>
  <c r="C356" i="23"/>
  <c r="D344" i="23"/>
  <c r="C344" i="23"/>
  <c r="D331" i="23"/>
  <c r="C331" i="23"/>
  <c r="D317" i="23"/>
  <c r="C317" i="23"/>
  <c r="D303" i="23"/>
  <c r="C303" i="23"/>
  <c r="D292" i="23"/>
  <c r="C292" i="23"/>
  <c r="D281" i="23"/>
  <c r="C281" i="23"/>
  <c r="D269" i="23"/>
  <c r="C269" i="23"/>
  <c r="D257" i="23"/>
  <c r="C257" i="23"/>
  <c r="D245" i="23"/>
  <c r="D1115" i="23" s="1"/>
  <c r="C245" i="23"/>
  <c r="C1115" i="23" s="1"/>
  <c r="D225" i="23"/>
  <c r="C225" i="23"/>
  <c r="D219" i="23"/>
  <c r="C219" i="23"/>
  <c r="D216" i="23"/>
  <c r="C216" i="23"/>
  <c r="D207" i="23"/>
  <c r="C207" i="23"/>
  <c r="D200" i="23"/>
  <c r="C200" i="23"/>
  <c r="D192" i="23"/>
  <c r="C192" i="23"/>
  <c r="D167" i="23"/>
  <c r="C167" i="23"/>
  <c r="D157" i="23"/>
  <c r="C157" i="23"/>
  <c r="D149" i="23"/>
  <c r="C149" i="23"/>
  <c r="D141" i="23"/>
  <c r="C141" i="23"/>
  <c r="D123" i="23"/>
  <c r="C123" i="23"/>
  <c r="D105" i="23"/>
  <c r="D209" i="23" s="1"/>
  <c r="C105" i="23"/>
  <c r="C209" i="23" s="1"/>
  <c r="D92" i="23"/>
  <c r="C92" i="23"/>
  <c r="D81" i="23"/>
  <c r="C81" i="23"/>
  <c r="D77" i="23"/>
  <c r="C77" i="23"/>
  <c r="D69" i="23"/>
  <c r="C69" i="23"/>
  <c r="D62" i="23"/>
  <c r="C62" i="23"/>
  <c r="D51" i="23"/>
  <c r="C51" i="23"/>
  <c r="D40" i="23"/>
  <c r="C40" i="23"/>
  <c r="D25" i="23"/>
  <c r="C25" i="23"/>
  <c r="D18" i="23"/>
  <c r="C18" i="23"/>
  <c r="D2398" i="61"/>
  <c r="C2398" i="61"/>
  <c r="D2396" i="61"/>
  <c r="C2396" i="61"/>
  <c r="D2393" i="61"/>
  <c r="C2393" i="61"/>
  <c r="D2375" i="61"/>
  <c r="C2375" i="61"/>
  <c r="D2358" i="61"/>
  <c r="C2358" i="61"/>
  <c r="D2341" i="61"/>
  <c r="C2341" i="61"/>
  <c r="D2324" i="61"/>
  <c r="C2324" i="61"/>
  <c r="D2312" i="61"/>
  <c r="C2312" i="61"/>
  <c r="D2300" i="61"/>
  <c r="C2300" i="61"/>
  <c r="D2285" i="61"/>
  <c r="C2285" i="61"/>
  <c r="D2279" i="61"/>
  <c r="C2279" i="61"/>
  <c r="D2272" i="61"/>
  <c r="C2272" i="61"/>
  <c r="D2269" i="61"/>
  <c r="C2269" i="61"/>
  <c r="D2226" i="61"/>
  <c r="C2226" i="61"/>
  <c r="D2209" i="61"/>
  <c r="C2209" i="61"/>
  <c r="D2192" i="61"/>
  <c r="C2192" i="61"/>
  <c r="D2175" i="61"/>
  <c r="C2175" i="61"/>
  <c r="D2158" i="61"/>
  <c r="C2158" i="61"/>
  <c r="D2141" i="61"/>
  <c r="C2141" i="61"/>
  <c r="D2124" i="61"/>
  <c r="C2124" i="61"/>
  <c r="D2107" i="61"/>
  <c r="C2107" i="61"/>
  <c r="D2090" i="61"/>
  <c r="C2090" i="61"/>
  <c r="D2073" i="61"/>
  <c r="C2073" i="61"/>
  <c r="D2056" i="61"/>
  <c r="C2056" i="61"/>
  <c r="D2039" i="61"/>
  <c r="C2039" i="61"/>
  <c r="D2022" i="61"/>
  <c r="C2022" i="61"/>
  <c r="D2005" i="61"/>
  <c r="C2005" i="61"/>
  <c r="D1988" i="61"/>
  <c r="C1988" i="61"/>
  <c r="D1971" i="61"/>
  <c r="C1971" i="61"/>
  <c r="D1954" i="61"/>
  <c r="C1954" i="61"/>
  <c r="D1937" i="61"/>
  <c r="C1937" i="61"/>
  <c r="D1919" i="61"/>
  <c r="C1919" i="61"/>
  <c r="D1916" i="61"/>
  <c r="C1916" i="61"/>
  <c r="D1865" i="61"/>
  <c r="C1865" i="61"/>
  <c r="D1848" i="61"/>
  <c r="C1848" i="61"/>
  <c r="D1831" i="61"/>
  <c r="C1831" i="61"/>
  <c r="D1814" i="61"/>
  <c r="C1814" i="61"/>
  <c r="D1797" i="61"/>
  <c r="C1797" i="61"/>
  <c r="D1780" i="61"/>
  <c r="C1780" i="61"/>
  <c r="D1763" i="61"/>
  <c r="C1763" i="61"/>
  <c r="D1746" i="61"/>
  <c r="C1746" i="61"/>
  <c r="D1729" i="61"/>
  <c r="C1729" i="61"/>
  <c r="D1712" i="61"/>
  <c r="C1712" i="61"/>
  <c r="D1695" i="61"/>
  <c r="C1695" i="61"/>
  <c r="D1678" i="61"/>
  <c r="C1678" i="61"/>
  <c r="D1661" i="61"/>
  <c r="C1661" i="61"/>
  <c r="D1644" i="61"/>
  <c r="C1644" i="61"/>
  <c r="D1627" i="61"/>
  <c r="C1627" i="61"/>
  <c r="D1609" i="61"/>
  <c r="C1609" i="61"/>
  <c r="D1565" i="61"/>
  <c r="C1565" i="61"/>
  <c r="D1549" i="61"/>
  <c r="C1549" i="61"/>
  <c r="D1533" i="61"/>
  <c r="C1533" i="61"/>
  <c r="D1521" i="61"/>
  <c r="C1521" i="61"/>
  <c r="D1509" i="61"/>
  <c r="C1509" i="61"/>
  <c r="D1497" i="61"/>
  <c r="C1497" i="61"/>
  <c r="D1485" i="61"/>
  <c r="C1485" i="61"/>
  <c r="D1473" i="61"/>
  <c r="C1473" i="61"/>
  <c r="D1461" i="61"/>
  <c r="C1461" i="61"/>
  <c r="D1449" i="61"/>
  <c r="C1449" i="61"/>
  <c r="D1437" i="61"/>
  <c r="C1437" i="61"/>
  <c r="D1426" i="61"/>
  <c r="C1426" i="61"/>
  <c r="D1415" i="61"/>
  <c r="C1415" i="61"/>
  <c r="D1403" i="61"/>
  <c r="C1403" i="61"/>
  <c r="D1390" i="61"/>
  <c r="C1390" i="61"/>
  <c r="D1378" i="61"/>
  <c r="C1378" i="61"/>
  <c r="D1364" i="61"/>
  <c r="C1364" i="61"/>
  <c r="D1349" i="61"/>
  <c r="C1349" i="61"/>
  <c r="D1297" i="61"/>
  <c r="C1297" i="61"/>
  <c r="D1281" i="61"/>
  <c r="C1281" i="61"/>
  <c r="D1265" i="61"/>
  <c r="C1265" i="61"/>
  <c r="D1253" i="61"/>
  <c r="C1253" i="61"/>
  <c r="D1241" i="61"/>
  <c r="C1241" i="61"/>
  <c r="D1229" i="61"/>
  <c r="C1229" i="61"/>
  <c r="D1217" i="61"/>
  <c r="C1217" i="61"/>
  <c r="D1205" i="61"/>
  <c r="C1205" i="61"/>
  <c r="D1193" i="61"/>
  <c r="C1193" i="61"/>
  <c r="D1181" i="61"/>
  <c r="C1181" i="61"/>
  <c r="D1169" i="61"/>
  <c r="C1169" i="61"/>
  <c r="D1158" i="61"/>
  <c r="C1158" i="61"/>
  <c r="D1147" i="61"/>
  <c r="C1147" i="61"/>
  <c r="D1134" i="61"/>
  <c r="C1134" i="61"/>
  <c r="D1125" i="61"/>
  <c r="C1125" i="61"/>
  <c r="D1113" i="61"/>
  <c r="C1113" i="61"/>
  <c r="D1106" i="61"/>
  <c r="C1106" i="61"/>
  <c r="D1102" i="61"/>
  <c r="C1102" i="61"/>
  <c r="D1084" i="61"/>
  <c r="C1084" i="61"/>
  <c r="D1081" i="61"/>
  <c r="C1081" i="61"/>
  <c r="D1064" i="61"/>
  <c r="C1064" i="61"/>
  <c r="D1047" i="61"/>
  <c r="C1047" i="61"/>
  <c r="D1030" i="61"/>
  <c r="C1030" i="61"/>
  <c r="D1013" i="61"/>
  <c r="C1013" i="61"/>
  <c r="D996" i="61"/>
  <c r="C996" i="61"/>
  <c r="D979" i="61"/>
  <c r="C979" i="61"/>
  <c r="D962" i="61"/>
  <c r="C962" i="61"/>
  <c r="D945" i="61"/>
  <c r="C945" i="61"/>
  <c r="D928" i="61"/>
  <c r="C928" i="61"/>
  <c r="D911" i="61"/>
  <c r="C911" i="61"/>
  <c r="D894" i="61"/>
  <c r="C894" i="61"/>
  <c r="D877" i="61"/>
  <c r="C877" i="61"/>
  <c r="D860" i="61"/>
  <c r="C860" i="61"/>
  <c r="D843" i="61"/>
  <c r="C843" i="61"/>
  <c r="D826" i="61"/>
  <c r="C826" i="61"/>
  <c r="D808" i="61"/>
  <c r="C808" i="61"/>
  <c r="D805" i="61"/>
  <c r="C805" i="61"/>
  <c r="D788" i="61"/>
  <c r="C788" i="61"/>
  <c r="D771" i="61"/>
  <c r="C771" i="61"/>
  <c r="D754" i="61"/>
  <c r="C754" i="61"/>
  <c r="D737" i="61"/>
  <c r="C737" i="61"/>
  <c r="D720" i="61"/>
  <c r="C720" i="61"/>
  <c r="D703" i="61"/>
  <c r="C703" i="61"/>
  <c r="D686" i="61"/>
  <c r="C686" i="61"/>
  <c r="D669" i="61"/>
  <c r="C669" i="61"/>
  <c r="D652" i="61"/>
  <c r="C652" i="61"/>
  <c r="D635" i="61"/>
  <c r="C635" i="61"/>
  <c r="D618" i="61"/>
  <c r="C618" i="61"/>
  <c r="D601" i="61"/>
  <c r="C601" i="61"/>
  <c r="D583" i="61"/>
  <c r="C583" i="61"/>
  <c r="D567" i="61"/>
  <c r="C567" i="61"/>
  <c r="D551" i="61"/>
  <c r="C551" i="61"/>
  <c r="D539" i="61"/>
  <c r="C539" i="61"/>
  <c r="D527" i="61"/>
  <c r="C527" i="61"/>
  <c r="D513" i="61"/>
  <c r="C513" i="61"/>
  <c r="D499" i="61"/>
  <c r="C499" i="61"/>
  <c r="D488" i="61"/>
  <c r="C488" i="61"/>
  <c r="D477" i="61"/>
  <c r="C477" i="61"/>
  <c r="D465" i="61"/>
  <c r="C465" i="61"/>
  <c r="D453" i="61"/>
  <c r="C453" i="61"/>
  <c r="D441" i="61"/>
  <c r="C441" i="61"/>
  <c r="D428" i="61"/>
  <c r="C428" i="61"/>
  <c r="D415" i="61"/>
  <c r="C415" i="61"/>
  <c r="D402" i="61"/>
  <c r="C402" i="61"/>
  <c r="D388" i="61"/>
  <c r="C388" i="61"/>
  <c r="D372" i="61"/>
  <c r="C372" i="61"/>
  <c r="D356" i="61"/>
  <c r="C356" i="61"/>
  <c r="D344" i="61"/>
  <c r="C344" i="61"/>
  <c r="D331" i="61"/>
  <c r="C331" i="61"/>
  <c r="D317" i="61"/>
  <c r="C317" i="61"/>
  <c r="D303" i="61"/>
  <c r="C303" i="61"/>
  <c r="D292" i="61"/>
  <c r="C292" i="61"/>
  <c r="D281" i="61"/>
  <c r="C281" i="61"/>
  <c r="D269" i="61"/>
  <c r="C269" i="61"/>
  <c r="D257" i="61"/>
  <c r="C257" i="61"/>
  <c r="D245" i="61"/>
  <c r="D1115" i="61" s="1"/>
  <c r="C245" i="61"/>
  <c r="C1115" i="61" s="1"/>
  <c r="D225" i="61"/>
  <c r="C225" i="61"/>
  <c r="D219" i="61"/>
  <c r="C219" i="61"/>
  <c r="D216" i="61"/>
  <c r="C216" i="61"/>
  <c r="D207" i="61"/>
  <c r="C207" i="61"/>
  <c r="D200" i="61"/>
  <c r="C200" i="61"/>
  <c r="D192" i="61"/>
  <c r="C192" i="61"/>
  <c r="D167" i="61"/>
  <c r="C167" i="61"/>
  <c r="D157" i="61"/>
  <c r="C157" i="61"/>
  <c r="D149" i="61"/>
  <c r="C149" i="61"/>
  <c r="D141" i="61"/>
  <c r="C141" i="61"/>
  <c r="D123" i="61"/>
  <c r="C123" i="61"/>
  <c r="D105" i="61"/>
  <c r="D209" i="61" s="1"/>
  <c r="C105" i="61"/>
  <c r="C209" i="61" s="1"/>
  <c r="D92" i="61"/>
  <c r="C92" i="61"/>
  <c r="D81" i="61"/>
  <c r="C81" i="61"/>
  <c r="D77" i="61"/>
  <c r="C77" i="61"/>
  <c r="D69" i="61"/>
  <c r="C69" i="61"/>
  <c r="D62" i="61"/>
  <c r="C62" i="61"/>
  <c r="D51" i="61"/>
  <c r="C51" i="61"/>
  <c r="D40" i="61"/>
  <c r="C40" i="61"/>
  <c r="D25" i="61"/>
  <c r="C25" i="61"/>
  <c r="D18" i="61"/>
  <c r="C18" i="61"/>
  <c r="D2398" i="26"/>
  <c r="C2398" i="26"/>
  <c r="D2396" i="26"/>
  <c r="C2396" i="26"/>
  <c r="D2393" i="26"/>
  <c r="C2393" i="26"/>
  <c r="D2375" i="26"/>
  <c r="C2375" i="26"/>
  <c r="D2358" i="26"/>
  <c r="C2358" i="26"/>
  <c r="D2341" i="26"/>
  <c r="C2341" i="26"/>
  <c r="D2324" i="26"/>
  <c r="C2324" i="26"/>
  <c r="D2312" i="26"/>
  <c r="C2312" i="26"/>
  <c r="D2300" i="26"/>
  <c r="C2300" i="26"/>
  <c r="D2285" i="26"/>
  <c r="C2285" i="26"/>
  <c r="D2279" i="26"/>
  <c r="C2279" i="26"/>
  <c r="D2272" i="26"/>
  <c r="C2272" i="26"/>
  <c r="D2269" i="26"/>
  <c r="C2269" i="26"/>
  <c r="D2226" i="26"/>
  <c r="C2226" i="26"/>
  <c r="D2209" i="26"/>
  <c r="C2209" i="26"/>
  <c r="D2192" i="26"/>
  <c r="C2192" i="26"/>
  <c r="D2175" i="26"/>
  <c r="C2175" i="26"/>
  <c r="D2158" i="26"/>
  <c r="C2158" i="26"/>
  <c r="D2141" i="26"/>
  <c r="C2141" i="26"/>
  <c r="D2124" i="26"/>
  <c r="C2124" i="26"/>
  <c r="D2107" i="26"/>
  <c r="C2107" i="26"/>
  <c r="D2090" i="26"/>
  <c r="C2090" i="26"/>
  <c r="D2073" i="26"/>
  <c r="C2073" i="26"/>
  <c r="D2056" i="26"/>
  <c r="C2056" i="26"/>
  <c r="D2039" i="26"/>
  <c r="C2039" i="26"/>
  <c r="D2022" i="26"/>
  <c r="C2022" i="26"/>
  <c r="D2005" i="26"/>
  <c r="C2005" i="26"/>
  <c r="D1988" i="26"/>
  <c r="C1988" i="26"/>
  <c r="D1971" i="26"/>
  <c r="C1971" i="26"/>
  <c r="D1954" i="26"/>
  <c r="C1954" i="26"/>
  <c r="D1937" i="26"/>
  <c r="C1937" i="26"/>
  <c r="D1919" i="26"/>
  <c r="C1919" i="26"/>
  <c r="D1916" i="26"/>
  <c r="C1916" i="26"/>
  <c r="D1865" i="26"/>
  <c r="C1865" i="26"/>
  <c r="D1848" i="26"/>
  <c r="C1848" i="26"/>
  <c r="D1831" i="26"/>
  <c r="C1831" i="26"/>
  <c r="D1814" i="26"/>
  <c r="C1814" i="26"/>
  <c r="D1797" i="26"/>
  <c r="C1797" i="26"/>
  <c r="D1780" i="26"/>
  <c r="C1780" i="26"/>
  <c r="D1763" i="26"/>
  <c r="C1763" i="26"/>
  <c r="D1746" i="26"/>
  <c r="C1746" i="26"/>
  <c r="D1729" i="26"/>
  <c r="C1729" i="26"/>
  <c r="D1712" i="26"/>
  <c r="C1712" i="26"/>
  <c r="D1695" i="26"/>
  <c r="C1695" i="26"/>
  <c r="D1678" i="26"/>
  <c r="C1678" i="26"/>
  <c r="D1661" i="26"/>
  <c r="C1661" i="26"/>
  <c r="D1644" i="26"/>
  <c r="C1644" i="26"/>
  <c r="D1627" i="26"/>
  <c r="C1627" i="26"/>
  <c r="D1609" i="26"/>
  <c r="C1609" i="26"/>
  <c r="D1565" i="26"/>
  <c r="C1565" i="26"/>
  <c r="D1549" i="26"/>
  <c r="C1549" i="26"/>
  <c r="D1533" i="26"/>
  <c r="C1533" i="26"/>
  <c r="D1521" i="26"/>
  <c r="C1521" i="26"/>
  <c r="D1509" i="26"/>
  <c r="C1509" i="26"/>
  <c r="D1497" i="26"/>
  <c r="C1497" i="26"/>
  <c r="D1485" i="26"/>
  <c r="C1485" i="26"/>
  <c r="D1473" i="26"/>
  <c r="C1473" i="26"/>
  <c r="D1461" i="26"/>
  <c r="C1461" i="26"/>
  <c r="D1449" i="26"/>
  <c r="C1449" i="26"/>
  <c r="D1437" i="26"/>
  <c r="C1437" i="26"/>
  <c r="D1426" i="26"/>
  <c r="C1426" i="26"/>
  <c r="D1415" i="26"/>
  <c r="C1415" i="26"/>
  <c r="D1403" i="26"/>
  <c r="C1403" i="26"/>
  <c r="D1390" i="26"/>
  <c r="C1390" i="26"/>
  <c r="D1378" i="26"/>
  <c r="C1378" i="26"/>
  <c r="D1364" i="26"/>
  <c r="C1364" i="26"/>
  <c r="D1349" i="26"/>
  <c r="C1349" i="26"/>
  <c r="D1297" i="26"/>
  <c r="C1297" i="26"/>
  <c r="D1281" i="26"/>
  <c r="C1281" i="26"/>
  <c r="D1265" i="26"/>
  <c r="C1265" i="26"/>
  <c r="D1253" i="26"/>
  <c r="C1253" i="26"/>
  <c r="D1241" i="26"/>
  <c r="C1241" i="26"/>
  <c r="D1229" i="26"/>
  <c r="C1229" i="26"/>
  <c r="D1217" i="26"/>
  <c r="C1217" i="26"/>
  <c r="D1205" i="26"/>
  <c r="C1205" i="26"/>
  <c r="D1193" i="26"/>
  <c r="C1193" i="26"/>
  <c r="D1181" i="26"/>
  <c r="C1181" i="26"/>
  <c r="D1169" i="26"/>
  <c r="C1169" i="26"/>
  <c r="D1158" i="26"/>
  <c r="C1158" i="26"/>
  <c r="D1147" i="26"/>
  <c r="C1147" i="26"/>
  <c r="D1134" i="26"/>
  <c r="C1134" i="26"/>
  <c r="D1125" i="26"/>
  <c r="C1125" i="26"/>
  <c r="D1113" i="26"/>
  <c r="C1113" i="26"/>
  <c r="D1106" i="26"/>
  <c r="C1106" i="26"/>
  <c r="D1102" i="26"/>
  <c r="C1102" i="26"/>
  <c r="D1084" i="26"/>
  <c r="C1084" i="26"/>
  <c r="D1081" i="26"/>
  <c r="C1081" i="26"/>
  <c r="D1064" i="26"/>
  <c r="C1064" i="26"/>
  <c r="D1047" i="26"/>
  <c r="C1047" i="26"/>
  <c r="D1030" i="26"/>
  <c r="C1030" i="26"/>
  <c r="D1013" i="26"/>
  <c r="C1013" i="26"/>
  <c r="D996" i="26"/>
  <c r="C996" i="26"/>
  <c r="D979" i="26"/>
  <c r="C979" i="26"/>
  <c r="D962" i="26"/>
  <c r="C962" i="26"/>
  <c r="D945" i="26"/>
  <c r="C945" i="26"/>
  <c r="D928" i="26"/>
  <c r="C928" i="26"/>
  <c r="D911" i="26"/>
  <c r="C911" i="26"/>
  <c r="D894" i="26"/>
  <c r="C894" i="26"/>
  <c r="D877" i="26"/>
  <c r="C877" i="26"/>
  <c r="D860" i="26"/>
  <c r="C860" i="26"/>
  <c r="D843" i="26"/>
  <c r="C843" i="26"/>
  <c r="D826" i="26"/>
  <c r="C826" i="26"/>
  <c r="D808" i="26"/>
  <c r="C808" i="26"/>
  <c r="D805" i="26"/>
  <c r="C805" i="26"/>
  <c r="D788" i="26"/>
  <c r="C788" i="26"/>
  <c r="D771" i="26"/>
  <c r="C771" i="26"/>
  <c r="D754" i="26"/>
  <c r="C754" i="26"/>
  <c r="D737" i="26"/>
  <c r="C737" i="26"/>
  <c r="D720" i="26"/>
  <c r="C720" i="26"/>
  <c r="D703" i="26"/>
  <c r="C703" i="26"/>
  <c r="D686" i="26"/>
  <c r="C686" i="26"/>
  <c r="D669" i="26"/>
  <c r="C669" i="26"/>
  <c r="D652" i="26"/>
  <c r="C652" i="26"/>
  <c r="D635" i="26"/>
  <c r="C635" i="26"/>
  <c r="D618" i="26"/>
  <c r="C618" i="26"/>
  <c r="D601" i="26"/>
  <c r="C601" i="26"/>
  <c r="D583" i="26"/>
  <c r="C583" i="26"/>
  <c r="D567" i="26"/>
  <c r="C567" i="26"/>
  <c r="D551" i="26"/>
  <c r="C551" i="26"/>
  <c r="D539" i="26"/>
  <c r="C539" i="26"/>
  <c r="D527" i="26"/>
  <c r="C527" i="26"/>
  <c r="D513" i="26"/>
  <c r="C513" i="26"/>
  <c r="D499" i="26"/>
  <c r="C499" i="26"/>
  <c r="D488" i="26"/>
  <c r="C488" i="26"/>
  <c r="D477" i="26"/>
  <c r="C477" i="26"/>
  <c r="D465" i="26"/>
  <c r="C465" i="26"/>
  <c r="D453" i="26"/>
  <c r="C453" i="26"/>
  <c r="D441" i="26"/>
  <c r="C441" i="26"/>
  <c r="D428" i="26"/>
  <c r="C428" i="26"/>
  <c r="D415" i="26"/>
  <c r="C415" i="26"/>
  <c r="D402" i="26"/>
  <c r="C402" i="26"/>
  <c r="D388" i="26"/>
  <c r="C388" i="26"/>
  <c r="D372" i="26"/>
  <c r="C372" i="26"/>
  <c r="D356" i="26"/>
  <c r="C356" i="26"/>
  <c r="D344" i="26"/>
  <c r="C344" i="26"/>
  <c r="D331" i="26"/>
  <c r="C331" i="26"/>
  <c r="D317" i="26"/>
  <c r="C317" i="26"/>
  <c r="D303" i="26"/>
  <c r="C303" i="26"/>
  <c r="D292" i="26"/>
  <c r="C292" i="26"/>
  <c r="D281" i="26"/>
  <c r="C281" i="26"/>
  <c r="D269" i="26"/>
  <c r="C269" i="26"/>
  <c r="D257" i="26"/>
  <c r="C257" i="26"/>
  <c r="D245" i="26"/>
  <c r="D1115" i="26" s="1"/>
  <c r="C245" i="26"/>
  <c r="C1115" i="26" s="1"/>
  <c r="D225" i="26"/>
  <c r="C225" i="26"/>
  <c r="D219" i="26"/>
  <c r="C219" i="26"/>
  <c r="D216" i="26"/>
  <c r="C216" i="26"/>
  <c r="D207" i="26"/>
  <c r="C207" i="26"/>
  <c r="D200" i="26"/>
  <c r="C200" i="26"/>
  <c r="D192" i="26"/>
  <c r="C192" i="26"/>
  <c r="D167" i="26"/>
  <c r="C167" i="26"/>
  <c r="D157" i="26"/>
  <c r="C157" i="26"/>
  <c r="D149" i="26"/>
  <c r="C149" i="26"/>
  <c r="D141" i="26"/>
  <c r="C141" i="26"/>
  <c r="D123" i="26"/>
  <c r="C123" i="26"/>
  <c r="D105" i="26"/>
  <c r="D209" i="26" s="1"/>
  <c r="C105" i="26"/>
  <c r="C209" i="26" s="1"/>
  <c r="D92" i="26"/>
  <c r="C92" i="26"/>
  <c r="D81" i="26"/>
  <c r="C81" i="26"/>
  <c r="D77" i="26"/>
  <c r="C77" i="26"/>
  <c r="D69" i="26"/>
  <c r="C69" i="26"/>
  <c r="D62" i="26"/>
  <c r="C62" i="26"/>
  <c r="D51" i="26"/>
  <c r="C51" i="26"/>
  <c r="D40" i="26"/>
  <c r="C40" i="26"/>
  <c r="D25" i="26"/>
  <c r="C25" i="26"/>
  <c r="D18" i="26"/>
  <c r="C18" i="26"/>
  <c r="D2398" i="59"/>
  <c r="C2398" i="59"/>
  <c r="D2396" i="59"/>
  <c r="C2396" i="59"/>
  <c r="D2393" i="59"/>
  <c r="C2393" i="59"/>
  <c r="D2375" i="59"/>
  <c r="C2375" i="59"/>
  <c r="D2358" i="59"/>
  <c r="C2358" i="59"/>
  <c r="D2341" i="59"/>
  <c r="C2341" i="59"/>
  <c r="D2324" i="59"/>
  <c r="C2324" i="59"/>
  <c r="D2312" i="59"/>
  <c r="C2312" i="59"/>
  <c r="D2300" i="59"/>
  <c r="C2300" i="59"/>
  <c r="D2285" i="59"/>
  <c r="C2285" i="59"/>
  <c r="D2279" i="59"/>
  <c r="C2279" i="59"/>
  <c r="D2272" i="59"/>
  <c r="C2272" i="59"/>
  <c r="D2269" i="59"/>
  <c r="C2269" i="59"/>
  <c r="D2226" i="59"/>
  <c r="C2226" i="59"/>
  <c r="D2209" i="59"/>
  <c r="C2209" i="59"/>
  <c r="D2192" i="59"/>
  <c r="C2192" i="59"/>
  <c r="D2175" i="59"/>
  <c r="C2175" i="59"/>
  <c r="D2158" i="59"/>
  <c r="C2158" i="59"/>
  <c r="D2141" i="59"/>
  <c r="C2141" i="59"/>
  <c r="D2124" i="59"/>
  <c r="C2124" i="59"/>
  <c r="D2107" i="59"/>
  <c r="C2107" i="59"/>
  <c r="D2090" i="59"/>
  <c r="C2090" i="59"/>
  <c r="D2073" i="59"/>
  <c r="C2073" i="59"/>
  <c r="D2056" i="59"/>
  <c r="C2056" i="59"/>
  <c r="D2039" i="59"/>
  <c r="C2039" i="59"/>
  <c r="D2022" i="59"/>
  <c r="C2022" i="59"/>
  <c r="D2005" i="59"/>
  <c r="C2005" i="59"/>
  <c r="D1988" i="59"/>
  <c r="C1988" i="59"/>
  <c r="D1971" i="59"/>
  <c r="C1971" i="59"/>
  <c r="D1954" i="59"/>
  <c r="C1954" i="59"/>
  <c r="D1937" i="59"/>
  <c r="C1937" i="59"/>
  <c r="D1919" i="59"/>
  <c r="C1919" i="59"/>
  <c r="D1916" i="59"/>
  <c r="C1916" i="59"/>
  <c r="D1865" i="59"/>
  <c r="C1865" i="59"/>
  <c r="D1848" i="59"/>
  <c r="C1848" i="59"/>
  <c r="D1831" i="59"/>
  <c r="C1831" i="59"/>
  <c r="D1814" i="59"/>
  <c r="C1814" i="59"/>
  <c r="D1797" i="59"/>
  <c r="C1797" i="59"/>
  <c r="D1780" i="59"/>
  <c r="C1780" i="59"/>
  <c r="D1763" i="59"/>
  <c r="C1763" i="59"/>
  <c r="D1746" i="59"/>
  <c r="C1746" i="59"/>
  <c r="D1729" i="59"/>
  <c r="C1729" i="59"/>
  <c r="D1712" i="59"/>
  <c r="C1712" i="59"/>
  <c r="D1695" i="59"/>
  <c r="C1695" i="59"/>
  <c r="D1678" i="59"/>
  <c r="C1678" i="59"/>
  <c r="D1661" i="59"/>
  <c r="C1661" i="59"/>
  <c r="D1644" i="59"/>
  <c r="C1644" i="59"/>
  <c r="D1627" i="59"/>
  <c r="C1627" i="59"/>
  <c r="D1609" i="59"/>
  <c r="C1609" i="59"/>
  <c r="D1565" i="59"/>
  <c r="C1565" i="59"/>
  <c r="D1549" i="59"/>
  <c r="C1549" i="59"/>
  <c r="D1533" i="59"/>
  <c r="C1533" i="59"/>
  <c r="D1521" i="59"/>
  <c r="C1521" i="59"/>
  <c r="D1509" i="59"/>
  <c r="C1509" i="59"/>
  <c r="D1497" i="59"/>
  <c r="C1497" i="59"/>
  <c r="D1485" i="59"/>
  <c r="C1485" i="59"/>
  <c r="D1473" i="59"/>
  <c r="C1473" i="59"/>
  <c r="D1461" i="59"/>
  <c r="C1461" i="59"/>
  <c r="D1449" i="59"/>
  <c r="C1449" i="59"/>
  <c r="D1437" i="59"/>
  <c r="C1437" i="59"/>
  <c r="D1426" i="59"/>
  <c r="C1426" i="59"/>
  <c r="D1415" i="59"/>
  <c r="C1415" i="59"/>
  <c r="D1403" i="59"/>
  <c r="C1403" i="59"/>
  <c r="D1390" i="59"/>
  <c r="C1390" i="59"/>
  <c r="D1378" i="59"/>
  <c r="C1378" i="59"/>
  <c r="D1364" i="59"/>
  <c r="C1364" i="59"/>
  <c r="D1349" i="59"/>
  <c r="C1349" i="59"/>
  <c r="D1297" i="59"/>
  <c r="C1297" i="59"/>
  <c r="D1281" i="59"/>
  <c r="C1281" i="59"/>
  <c r="D1265" i="59"/>
  <c r="C1265" i="59"/>
  <c r="D1253" i="59"/>
  <c r="C1253" i="59"/>
  <c r="D1241" i="59"/>
  <c r="C1241" i="59"/>
  <c r="D1229" i="59"/>
  <c r="C1229" i="59"/>
  <c r="D1217" i="59"/>
  <c r="C1217" i="59"/>
  <c r="D1205" i="59"/>
  <c r="C1205" i="59"/>
  <c r="D1193" i="59"/>
  <c r="C1193" i="59"/>
  <c r="D1181" i="59"/>
  <c r="C1181" i="59"/>
  <c r="D1169" i="59"/>
  <c r="C1169" i="59"/>
  <c r="D1158" i="59"/>
  <c r="C1158" i="59"/>
  <c r="D1147" i="59"/>
  <c r="C1147" i="59"/>
  <c r="D1134" i="59"/>
  <c r="C1134" i="59"/>
  <c r="D1125" i="59"/>
  <c r="C1125" i="59"/>
  <c r="D1113" i="59"/>
  <c r="C1113" i="59"/>
  <c r="D1106" i="59"/>
  <c r="C1106" i="59"/>
  <c r="D1102" i="59"/>
  <c r="C1102" i="59"/>
  <c r="D1084" i="59"/>
  <c r="C1084" i="59"/>
  <c r="D1081" i="59"/>
  <c r="C1081" i="59"/>
  <c r="D1064" i="59"/>
  <c r="C1064" i="59"/>
  <c r="D1047" i="59"/>
  <c r="C1047" i="59"/>
  <c r="D1030" i="59"/>
  <c r="C1030" i="59"/>
  <c r="D1013" i="59"/>
  <c r="C1013" i="59"/>
  <c r="D996" i="59"/>
  <c r="C996" i="59"/>
  <c r="D979" i="59"/>
  <c r="C979" i="59"/>
  <c r="D962" i="59"/>
  <c r="C962" i="59"/>
  <c r="D945" i="59"/>
  <c r="C945" i="59"/>
  <c r="D928" i="59"/>
  <c r="C928" i="59"/>
  <c r="D911" i="59"/>
  <c r="C911" i="59"/>
  <c r="D894" i="59"/>
  <c r="C894" i="59"/>
  <c r="D877" i="59"/>
  <c r="C877" i="59"/>
  <c r="D860" i="59"/>
  <c r="C860" i="59"/>
  <c r="D843" i="59"/>
  <c r="C843" i="59"/>
  <c r="D826" i="59"/>
  <c r="C826" i="59"/>
  <c r="D808" i="59"/>
  <c r="C808" i="59"/>
  <c r="D805" i="59"/>
  <c r="C805" i="59"/>
  <c r="D788" i="59"/>
  <c r="C788" i="59"/>
  <c r="D771" i="59"/>
  <c r="C771" i="59"/>
  <c r="D754" i="59"/>
  <c r="C754" i="59"/>
  <c r="D737" i="59"/>
  <c r="C737" i="59"/>
  <c r="D720" i="59"/>
  <c r="C720" i="59"/>
  <c r="D703" i="59"/>
  <c r="C703" i="59"/>
  <c r="D686" i="59"/>
  <c r="C686" i="59"/>
  <c r="D669" i="59"/>
  <c r="C669" i="59"/>
  <c r="D652" i="59"/>
  <c r="C652" i="59"/>
  <c r="D635" i="59"/>
  <c r="C635" i="59"/>
  <c r="D618" i="59"/>
  <c r="C618" i="59"/>
  <c r="D601" i="59"/>
  <c r="C601" i="59"/>
  <c r="D583" i="59"/>
  <c r="C583" i="59"/>
  <c r="D567" i="59"/>
  <c r="C567" i="59"/>
  <c r="D551" i="59"/>
  <c r="C551" i="59"/>
  <c r="D539" i="59"/>
  <c r="C539" i="59"/>
  <c r="D527" i="59"/>
  <c r="C527" i="59"/>
  <c r="D513" i="59"/>
  <c r="C513" i="59"/>
  <c r="D499" i="59"/>
  <c r="C499" i="59"/>
  <c r="D488" i="59"/>
  <c r="C488" i="59"/>
  <c r="D477" i="59"/>
  <c r="C477" i="59"/>
  <c r="D465" i="59"/>
  <c r="C465" i="59"/>
  <c r="D453" i="59"/>
  <c r="C453" i="59"/>
  <c r="D441" i="59"/>
  <c r="C441" i="59"/>
  <c r="D428" i="59"/>
  <c r="C428" i="59"/>
  <c r="D415" i="59"/>
  <c r="C415" i="59"/>
  <c r="D402" i="59"/>
  <c r="C402" i="59"/>
  <c r="D388" i="59"/>
  <c r="C388" i="59"/>
  <c r="D372" i="59"/>
  <c r="C372" i="59"/>
  <c r="D356" i="59"/>
  <c r="C356" i="59"/>
  <c r="D344" i="59"/>
  <c r="C344" i="59"/>
  <c r="D331" i="59"/>
  <c r="C331" i="59"/>
  <c r="D317" i="59"/>
  <c r="C317" i="59"/>
  <c r="D303" i="59"/>
  <c r="C303" i="59"/>
  <c r="D292" i="59"/>
  <c r="C292" i="59"/>
  <c r="D281" i="59"/>
  <c r="C281" i="59"/>
  <c r="D269" i="59"/>
  <c r="C269" i="59"/>
  <c r="D257" i="59"/>
  <c r="C257" i="59"/>
  <c r="D245" i="59"/>
  <c r="D1115" i="59" s="1"/>
  <c r="C245" i="59"/>
  <c r="C1115" i="59" s="1"/>
  <c r="D225" i="59"/>
  <c r="C225" i="59"/>
  <c r="D219" i="59"/>
  <c r="C219" i="59"/>
  <c r="D216" i="59"/>
  <c r="C216" i="59"/>
  <c r="D207" i="59"/>
  <c r="C207" i="59"/>
  <c r="D200" i="59"/>
  <c r="C200" i="59"/>
  <c r="D192" i="59"/>
  <c r="C192" i="59"/>
  <c r="D167" i="59"/>
  <c r="C167" i="59"/>
  <c r="D157" i="59"/>
  <c r="C157" i="59"/>
  <c r="D149" i="59"/>
  <c r="C149" i="59"/>
  <c r="D141" i="59"/>
  <c r="C141" i="59"/>
  <c r="D123" i="59"/>
  <c r="C123" i="59"/>
  <c r="D105" i="59"/>
  <c r="D209" i="59" s="1"/>
  <c r="C105" i="59"/>
  <c r="C209" i="59" s="1"/>
  <c r="D92" i="59"/>
  <c r="C92" i="59"/>
  <c r="D81" i="59"/>
  <c r="C81" i="59"/>
  <c r="D77" i="59"/>
  <c r="C77" i="59"/>
  <c r="D69" i="59"/>
  <c r="C69" i="59"/>
  <c r="D62" i="59"/>
  <c r="C62" i="59"/>
  <c r="D51" i="59"/>
  <c r="C51" i="59"/>
  <c r="D40" i="59"/>
  <c r="C40" i="59"/>
  <c r="D25" i="59"/>
  <c r="C25" i="59"/>
  <c r="D18" i="59"/>
  <c r="C18" i="59"/>
  <c r="D2398" i="49"/>
  <c r="C2398" i="49"/>
  <c r="D2396" i="49"/>
  <c r="C2396" i="49"/>
  <c r="D2393" i="49"/>
  <c r="C2393" i="49"/>
  <c r="D2375" i="49"/>
  <c r="C2375" i="49"/>
  <c r="D2358" i="49"/>
  <c r="C2358" i="49"/>
  <c r="D2341" i="49"/>
  <c r="C2341" i="49"/>
  <c r="D2324" i="49"/>
  <c r="C2324" i="49"/>
  <c r="D2312" i="49"/>
  <c r="C2312" i="49"/>
  <c r="D2300" i="49"/>
  <c r="C2300" i="49"/>
  <c r="D2285" i="49"/>
  <c r="C2285" i="49"/>
  <c r="D2279" i="49"/>
  <c r="C2279" i="49"/>
  <c r="D2272" i="49"/>
  <c r="C2272" i="49"/>
  <c r="D2269" i="49"/>
  <c r="C2269" i="49"/>
  <c r="D2226" i="49"/>
  <c r="C2226" i="49"/>
  <c r="D2209" i="49"/>
  <c r="C2209" i="49"/>
  <c r="D2192" i="49"/>
  <c r="C2192" i="49"/>
  <c r="D2175" i="49"/>
  <c r="C2175" i="49"/>
  <c r="D2158" i="49"/>
  <c r="C2158" i="49"/>
  <c r="D2141" i="49"/>
  <c r="C2141" i="49"/>
  <c r="D2124" i="49"/>
  <c r="C2124" i="49"/>
  <c r="D2107" i="49"/>
  <c r="C2107" i="49"/>
  <c r="D2090" i="49"/>
  <c r="C2090" i="49"/>
  <c r="D2073" i="49"/>
  <c r="C2073" i="49"/>
  <c r="D2056" i="49"/>
  <c r="C2056" i="49"/>
  <c r="D2039" i="49"/>
  <c r="C2039" i="49"/>
  <c r="D2022" i="49"/>
  <c r="C2022" i="49"/>
  <c r="D2005" i="49"/>
  <c r="C2005" i="49"/>
  <c r="D1988" i="49"/>
  <c r="C1988" i="49"/>
  <c r="D1971" i="49"/>
  <c r="C1971" i="49"/>
  <c r="D1954" i="49"/>
  <c r="C1954" i="49"/>
  <c r="D1937" i="49"/>
  <c r="C1937" i="49"/>
  <c r="D1919" i="49"/>
  <c r="C1919" i="49"/>
  <c r="D1916" i="49"/>
  <c r="C1916" i="49"/>
  <c r="D1865" i="49"/>
  <c r="C1865" i="49"/>
  <c r="D1848" i="49"/>
  <c r="C1848" i="49"/>
  <c r="D1831" i="49"/>
  <c r="C1831" i="49"/>
  <c r="D1814" i="49"/>
  <c r="C1814" i="49"/>
  <c r="D1797" i="49"/>
  <c r="C1797" i="49"/>
  <c r="D1780" i="49"/>
  <c r="C1780" i="49"/>
  <c r="D1763" i="49"/>
  <c r="C1763" i="49"/>
  <c r="D1746" i="49"/>
  <c r="C1746" i="49"/>
  <c r="D1729" i="49"/>
  <c r="C1729" i="49"/>
  <c r="D1712" i="49"/>
  <c r="C1712" i="49"/>
  <c r="D1695" i="49"/>
  <c r="C1695" i="49"/>
  <c r="D1678" i="49"/>
  <c r="C1678" i="49"/>
  <c r="D1661" i="49"/>
  <c r="C1661" i="49"/>
  <c r="D1644" i="49"/>
  <c r="C1644" i="49"/>
  <c r="D1627" i="49"/>
  <c r="C1627" i="49"/>
  <c r="D1609" i="49"/>
  <c r="C1609" i="49"/>
  <c r="D1565" i="49"/>
  <c r="C1565" i="49"/>
  <c r="D1549" i="49"/>
  <c r="C1549" i="49"/>
  <c r="D1533" i="49"/>
  <c r="C1533" i="49"/>
  <c r="D1521" i="49"/>
  <c r="C1521" i="49"/>
  <c r="D1509" i="49"/>
  <c r="C1509" i="49"/>
  <c r="D1497" i="49"/>
  <c r="C1497" i="49"/>
  <c r="D1485" i="49"/>
  <c r="C1485" i="49"/>
  <c r="D1473" i="49"/>
  <c r="C1473" i="49"/>
  <c r="D1461" i="49"/>
  <c r="C1461" i="49"/>
  <c r="D1449" i="49"/>
  <c r="C1449" i="49"/>
  <c r="D1437" i="49"/>
  <c r="C1437" i="49"/>
  <c r="D1426" i="49"/>
  <c r="C1426" i="49"/>
  <c r="D1415" i="49"/>
  <c r="C1415" i="49"/>
  <c r="D1403" i="49"/>
  <c r="C1403" i="49"/>
  <c r="D1390" i="49"/>
  <c r="C1390" i="49"/>
  <c r="D1378" i="49"/>
  <c r="C1378" i="49"/>
  <c r="D1364" i="49"/>
  <c r="C1364" i="49"/>
  <c r="D1349" i="49"/>
  <c r="C1349" i="49"/>
  <c r="D1297" i="49"/>
  <c r="C1297" i="49"/>
  <c r="D1281" i="49"/>
  <c r="C1281" i="49"/>
  <c r="D1265" i="49"/>
  <c r="C1265" i="49"/>
  <c r="D1253" i="49"/>
  <c r="C1253" i="49"/>
  <c r="D1241" i="49"/>
  <c r="C1241" i="49"/>
  <c r="D1229" i="49"/>
  <c r="C1229" i="49"/>
  <c r="D1217" i="49"/>
  <c r="C1217" i="49"/>
  <c r="D1205" i="49"/>
  <c r="C1205" i="49"/>
  <c r="D1193" i="49"/>
  <c r="C1193" i="49"/>
  <c r="D1181" i="49"/>
  <c r="C1181" i="49"/>
  <c r="D1169" i="49"/>
  <c r="C1169" i="49"/>
  <c r="D1158" i="49"/>
  <c r="C1158" i="49"/>
  <c r="D1147" i="49"/>
  <c r="C1147" i="49"/>
  <c r="D1134" i="49"/>
  <c r="C1134" i="49"/>
  <c r="D1125" i="49"/>
  <c r="C1125" i="49"/>
  <c r="D1113" i="49"/>
  <c r="C1113" i="49"/>
  <c r="D1106" i="49"/>
  <c r="C1106" i="49"/>
  <c r="D1102" i="49"/>
  <c r="C1102" i="49"/>
  <c r="D1084" i="49"/>
  <c r="C1084" i="49"/>
  <c r="D1081" i="49"/>
  <c r="C1081" i="49"/>
  <c r="D1064" i="49"/>
  <c r="C1064" i="49"/>
  <c r="D1047" i="49"/>
  <c r="C1047" i="49"/>
  <c r="D1030" i="49"/>
  <c r="C1030" i="49"/>
  <c r="D1013" i="49"/>
  <c r="C1013" i="49"/>
  <c r="D996" i="49"/>
  <c r="C996" i="49"/>
  <c r="D979" i="49"/>
  <c r="C979" i="49"/>
  <c r="D962" i="49"/>
  <c r="C962" i="49"/>
  <c r="D945" i="49"/>
  <c r="C945" i="49"/>
  <c r="D928" i="49"/>
  <c r="C928" i="49"/>
  <c r="D911" i="49"/>
  <c r="C911" i="49"/>
  <c r="D894" i="49"/>
  <c r="C894" i="49"/>
  <c r="D877" i="49"/>
  <c r="C877" i="49"/>
  <c r="D860" i="49"/>
  <c r="C860" i="49"/>
  <c r="D843" i="49"/>
  <c r="C843" i="49"/>
  <c r="D826" i="49"/>
  <c r="C826" i="49"/>
  <c r="D808" i="49"/>
  <c r="C808" i="49"/>
  <c r="D805" i="49"/>
  <c r="C805" i="49"/>
  <c r="D788" i="49"/>
  <c r="C788" i="49"/>
  <c r="D771" i="49"/>
  <c r="C771" i="49"/>
  <c r="D754" i="49"/>
  <c r="C754" i="49"/>
  <c r="D737" i="49"/>
  <c r="C737" i="49"/>
  <c r="D720" i="49"/>
  <c r="C720" i="49"/>
  <c r="D703" i="49"/>
  <c r="C703" i="49"/>
  <c r="D686" i="49"/>
  <c r="C686" i="49"/>
  <c r="D669" i="49"/>
  <c r="C669" i="49"/>
  <c r="D652" i="49"/>
  <c r="C652" i="49"/>
  <c r="D635" i="49"/>
  <c r="C635" i="49"/>
  <c r="D618" i="49"/>
  <c r="C618" i="49"/>
  <c r="D601" i="49"/>
  <c r="C601" i="49"/>
  <c r="D583" i="49"/>
  <c r="C583" i="49"/>
  <c r="D567" i="49"/>
  <c r="C567" i="49"/>
  <c r="D551" i="49"/>
  <c r="C551" i="49"/>
  <c r="D539" i="49"/>
  <c r="C539" i="49"/>
  <c r="D527" i="49"/>
  <c r="C527" i="49"/>
  <c r="D513" i="49"/>
  <c r="C513" i="49"/>
  <c r="D499" i="49"/>
  <c r="C499" i="49"/>
  <c r="D488" i="49"/>
  <c r="C488" i="49"/>
  <c r="D477" i="49"/>
  <c r="C477" i="49"/>
  <c r="D465" i="49"/>
  <c r="C465" i="49"/>
  <c r="D453" i="49"/>
  <c r="C453" i="49"/>
  <c r="D441" i="49"/>
  <c r="C441" i="49"/>
  <c r="D428" i="49"/>
  <c r="C428" i="49"/>
  <c r="D415" i="49"/>
  <c r="C415" i="49"/>
  <c r="D402" i="49"/>
  <c r="C402" i="49"/>
  <c r="D388" i="49"/>
  <c r="C388" i="49"/>
  <c r="D372" i="49"/>
  <c r="C372" i="49"/>
  <c r="D356" i="49"/>
  <c r="C356" i="49"/>
  <c r="D344" i="49"/>
  <c r="C344" i="49"/>
  <c r="D331" i="49"/>
  <c r="C331" i="49"/>
  <c r="D317" i="49"/>
  <c r="C317" i="49"/>
  <c r="D303" i="49"/>
  <c r="C303" i="49"/>
  <c r="D292" i="49"/>
  <c r="C292" i="49"/>
  <c r="D281" i="49"/>
  <c r="C281" i="49"/>
  <c r="D269" i="49"/>
  <c r="C269" i="49"/>
  <c r="D257" i="49"/>
  <c r="C257" i="49"/>
  <c r="D245" i="49"/>
  <c r="D1115" i="49" s="1"/>
  <c r="C245" i="49"/>
  <c r="C1115" i="49" s="1"/>
  <c r="D225" i="49"/>
  <c r="C225" i="49"/>
  <c r="D219" i="49"/>
  <c r="C219" i="49"/>
  <c r="D216" i="49"/>
  <c r="C216" i="49"/>
  <c r="D207" i="49"/>
  <c r="C207" i="49"/>
  <c r="D200" i="49"/>
  <c r="C200" i="49"/>
  <c r="D192" i="49"/>
  <c r="C192" i="49"/>
  <c r="D167" i="49"/>
  <c r="C167" i="49"/>
  <c r="D157" i="49"/>
  <c r="C157" i="49"/>
  <c r="D149" i="49"/>
  <c r="C149" i="49"/>
  <c r="D141" i="49"/>
  <c r="C141" i="49"/>
  <c r="D123" i="49"/>
  <c r="C123" i="49"/>
  <c r="D105" i="49"/>
  <c r="D209" i="49" s="1"/>
  <c r="C105" i="49"/>
  <c r="C209" i="49" s="1"/>
  <c r="D92" i="49"/>
  <c r="C92" i="49"/>
  <c r="D81" i="49"/>
  <c r="C81" i="49"/>
  <c r="D77" i="49"/>
  <c r="C77" i="49"/>
  <c r="D69" i="49"/>
  <c r="C69" i="49"/>
  <c r="D62" i="49"/>
  <c r="C62" i="49"/>
  <c r="D51" i="49"/>
  <c r="C51" i="49"/>
  <c r="D40" i="49"/>
  <c r="C40" i="49"/>
  <c r="D25" i="49"/>
  <c r="C25" i="49"/>
  <c r="D18" i="49"/>
  <c r="C18" i="49"/>
  <c r="C94" i="49" l="1"/>
  <c r="C227" i="49"/>
  <c r="C2400" i="49"/>
  <c r="C2402" i="49" s="1"/>
  <c r="C94" i="59"/>
  <c r="C227" i="59"/>
  <c r="C229" i="59" s="1"/>
  <c r="C2400" i="59"/>
  <c r="C94" i="26"/>
  <c r="C227" i="26"/>
  <c r="C2400" i="26"/>
  <c r="C94" i="61"/>
  <c r="C227" i="61"/>
  <c r="C2400" i="61"/>
  <c r="C94" i="23"/>
  <c r="C227" i="23"/>
  <c r="C2400" i="23"/>
  <c r="C94" i="22"/>
  <c r="C227" i="22"/>
  <c r="C2400" i="22"/>
  <c r="C94" i="21"/>
  <c r="C227" i="21"/>
  <c r="C2400" i="21"/>
  <c r="C94" i="20"/>
  <c r="C227" i="20"/>
  <c r="C2400" i="20"/>
  <c r="C94" i="3"/>
  <c r="C227" i="3"/>
  <c r="C2400" i="3"/>
  <c r="C94" i="6"/>
  <c r="C227" i="6"/>
  <c r="C2400" i="6"/>
  <c r="C94" i="18"/>
  <c r="C227" i="18"/>
  <c r="C2400" i="18"/>
  <c r="C94" i="43"/>
  <c r="C227" i="43"/>
  <c r="C2400" i="43"/>
  <c r="C94" i="17"/>
  <c r="C227" i="17"/>
  <c r="C2400" i="17"/>
  <c r="C94" i="12"/>
  <c r="C227" i="12"/>
  <c r="C2400" i="12"/>
  <c r="C94" i="44"/>
  <c r="C227" i="44"/>
  <c r="C2400" i="44"/>
  <c r="C229" i="49"/>
  <c r="C2402" i="59"/>
  <c r="D94" i="49"/>
  <c r="D227" i="49"/>
  <c r="D229" i="49" s="1"/>
  <c r="D2400" i="49"/>
  <c r="D94" i="59"/>
  <c r="D227" i="59"/>
  <c r="D2400" i="59"/>
  <c r="D2402" i="59" s="1"/>
  <c r="D94" i="26"/>
  <c r="D227" i="26"/>
  <c r="D2400" i="26"/>
  <c r="D2402" i="26" s="1"/>
  <c r="D94" i="61"/>
  <c r="D227" i="61"/>
  <c r="D2400" i="61"/>
  <c r="D94" i="23"/>
  <c r="D227" i="23"/>
  <c r="D2400" i="23"/>
  <c r="D94" i="22"/>
  <c r="D227" i="22"/>
  <c r="D2400" i="22"/>
  <c r="D94" i="21"/>
  <c r="D227" i="21"/>
  <c r="D2400" i="21"/>
  <c r="D94" i="20"/>
  <c r="D227" i="20"/>
  <c r="D2400" i="20"/>
  <c r="D94" i="3"/>
  <c r="D227" i="3"/>
  <c r="D2400" i="3"/>
  <c r="D94" i="6"/>
  <c r="D227" i="6"/>
  <c r="D2400" i="6"/>
  <c r="D94" i="18"/>
  <c r="D227" i="18"/>
  <c r="D2400" i="18"/>
  <c r="D94" i="43"/>
  <c r="D227" i="43"/>
  <c r="D2400" i="43"/>
  <c r="D94" i="17"/>
  <c r="D227" i="17"/>
  <c r="D2400" i="17"/>
  <c r="D94" i="12"/>
  <c r="D227" i="12"/>
  <c r="D2400" i="12"/>
  <c r="D2402" i="12" s="1"/>
  <c r="D94" i="44"/>
  <c r="D227" i="44"/>
  <c r="D2400" i="44"/>
  <c r="C229" i="26"/>
  <c r="C2402" i="26"/>
  <c r="C229" i="61"/>
  <c r="C2402" i="61"/>
  <c r="C229" i="23"/>
  <c r="C2402" i="23"/>
  <c r="C229" i="22"/>
  <c r="C2402" i="22"/>
  <c r="C229" i="21"/>
  <c r="C2402" i="21"/>
  <c r="C229" i="20"/>
  <c r="C2402" i="20"/>
  <c r="C229" i="3"/>
  <c r="C2402" i="3"/>
  <c r="C229" i="6"/>
  <c r="C2402" i="6"/>
  <c r="C229" i="18"/>
  <c r="C2402" i="18"/>
  <c r="C229" i="43"/>
  <c r="C2402" i="43"/>
  <c r="C229" i="17"/>
  <c r="C2402" i="17"/>
  <c r="C229" i="12"/>
  <c r="C2402" i="12"/>
  <c r="C229" i="44"/>
  <c r="C2402" i="44"/>
  <c r="D2402" i="49"/>
  <c r="D229" i="59"/>
  <c r="D229" i="26"/>
  <c r="D229" i="61"/>
  <c r="D2402" i="61"/>
  <c r="D229" i="23"/>
  <c r="D2402" i="23"/>
  <c r="D229" i="22"/>
  <c r="D2402" i="22"/>
  <c r="D229" i="21"/>
  <c r="D2402" i="21"/>
  <c r="D229" i="20"/>
  <c r="D2402" i="20"/>
  <c r="D229" i="3"/>
  <c r="D2402" i="3"/>
  <c r="D229" i="6"/>
  <c r="D2402" i="6"/>
  <c r="D229" i="18"/>
  <c r="D2402" i="18"/>
  <c r="D229" i="43"/>
  <c r="D2402" i="43"/>
  <c r="D229" i="17"/>
  <c r="D2402" i="17"/>
  <c r="D229" i="12"/>
  <c r="D229" i="44"/>
  <c r="D2402" i="44"/>
  <c r="D2398" i="47"/>
  <c r="C2398" i="47"/>
  <c r="D2396" i="47"/>
  <c r="C2396" i="47"/>
  <c r="D2393" i="47"/>
  <c r="C2393" i="47"/>
  <c r="D2375" i="47"/>
  <c r="C2375" i="47"/>
  <c r="D2358" i="47"/>
  <c r="C2358" i="47"/>
  <c r="D2341" i="47"/>
  <c r="C2341" i="47"/>
  <c r="D2324" i="47"/>
  <c r="C2324" i="47"/>
  <c r="D2312" i="47"/>
  <c r="C2312" i="47"/>
  <c r="D2300" i="47"/>
  <c r="C2300" i="47"/>
  <c r="D2285" i="47"/>
  <c r="C2285" i="47"/>
  <c r="D2279" i="47"/>
  <c r="C2279" i="47"/>
  <c r="D2272" i="47"/>
  <c r="C2272" i="47"/>
  <c r="D2269" i="47"/>
  <c r="C2269" i="47"/>
  <c r="D2226" i="47"/>
  <c r="C2226" i="47"/>
  <c r="D2209" i="47"/>
  <c r="C2209" i="47"/>
  <c r="D2192" i="47"/>
  <c r="C2192" i="47"/>
  <c r="D2175" i="47"/>
  <c r="C2175" i="47"/>
  <c r="D2158" i="47"/>
  <c r="C2158" i="47"/>
  <c r="D2141" i="47"/>
  <c r="C2141" i="47"/>
  <c r="D2124" i="47"/>
  <c r="C2124" i="47"/>
  <c r="D2107" i="47"/>
  <c r="C2107" i="47"/>
  <c r="D2090" i="47"/>
  <c r="C2090" i="47"/>
  <c r="D2073" i="47"/>
  <c r="C2073" i="47"/>
  <c r="D2056" i="47"/>
  <c r="C2056" i="47"/>
  <c r="D2039" i="47"/>
  <c r="C2039" i="47"/>
  <c r="D2022" i="47"/>
  <c r="C2022" i="47"/>
  <c r="D2005" i="47"/>
  <c r="C2005" i="47"/>
  <c r="D1988" i="47"/>
  <c r="C1988" i="47"/>
  <c r="D1971" i="47"/>
  <c r="C1971" i="47"/>
  <c r="D1954" i="47"/>
  <c r="C1954" i="47"/>
  <c r="D1937" i="47"/>
  <c r="C1937" i="47"/>
  <c r="D1919" i="47"/>
  <c r="C1919" i="47"/>
  <c r="D1916" i="47"/>
  <c r="C1916" i="47"/>
  <c r="D1865" i="47"/>
  <c r="C1865" i="47"/>
  <c r="D1848" i="47"/>
  <c r="C1848" i="47"/>
  <c r="D1831" i="47"/>
  <c r="C1831" i="47"/>
  <c r="D1814" i="47"/>
  <c r="C1814" i="47"/>
  <c r="D1797" i="47"/>
  <c r="C1797" i="47"/>
  <c r="D1780" i="47"/>
  <c r="C1780" i="47"/>
  <c r="D1763" i="47"/>
  <c r="C1763" i="47"/>
  <c r="D1746" i="47"/>
  <c r="C1746" i="47"/>
  <c r="D1729" i="47"/>
  <c r="C1729" i="47"/>
  <c r="D1712" i="47"/>
  <c r="C1712" i="47"/>
  <c r="D1695" i="47"/>
  <c r="C1695" i="47"/>
  <c r="D1678" i="47"/>
  <c r="C1678" i="47"/>
  <c r="D1661" i="47"/>
  <c r="C1661" i="47"/>
  <c r="D1644" i="47"/>
  <c r="C1644" i="47"/>
  <c r="D1627" i="47"/>
  <c r="C1627" i="47"/>
  <c r="D1609" i="47"/>
  <c r="C1609" i="47"/>
  <c r="D1565" i="47"/>
  <c r="C1565" i="47"/>
  <c r="D1549" i="47"/>
  <c r="C1549" i="47"/>
  <c r="D1533" i="47"/>
  <c r="C1533" i="47"/>
  <c r="D1521" i="47"/>
  <c r="C1521" i="47"/>
  <c r="D1509" i="47"/>
  <c r="C1509" i="47"/>
  <c r="D1497" i="47"/>
  <c r="C1497" i="47"/>
  <c r="D1485" i="47"/>
  <c r="C1485" i="47"/>
  <c r="D1473" i="47"/>
  <c r="C1473" i="47"/>
  <c r="D1461" i="47"/>
  <c r="C1461" i="47"/>
  <c r="D1449" i="47"/>
  <c r="C1449" i="47"/>
  <c r="D1437" i="47"/>
  <c r="C1437" i="47"/>
  <c r="D1426" i="47"/>
  <c r="C1426" i="47"/>
  <c r="D1415" i="47"/>
  <c r="C1415" i="47"/>
  <c r="D1403" i="47"/>
  <c r="C1403" i="47"/>
  <c r="D1390" i="47"/>
  <c r="C1390" i="47"/>
  <c r="D1378" i="47"/>
  <c r="C1378" i="47"/>
  <c r="D1364" i="47"/>
  <c r="C1364" i="47"/>
  <c r="D1349" i="47"/>
  <c r="C1349" i="47"/>
  <c r="D1297" i="47"/>
  <c r="C1297" i="47"/>
  <c r="D1281" i="47"/>
  <c r="C1281" i="47"/>
  <c r="D1265" i="47"/>
  <c r="C1265" i="47"/>
  <c r="D1253" i="47"/>
  <c r="C1253" i="47"/>
  <c r="D1241" i="47"/>
  <c r="C1241" i="47"/>
  <c r="D1229" i="47"/>
  <c r="C1229" i="47"/>
  <c r="D1217" i="47"/>
  <c r="C1217" i="47"/>
  <c r="D1205" i="47"/>
  <c r="C1205" i="47"/>
  <c r="D1193" i="47"/>
  <c r="C1193" i="47"/>
  <c r="D1181" i="47"/>
  <c r="C1181" i="47"/>
  <c r="D1169" i="47"/>
  <c r="C1169" i="47"/>
  <c r="D1158" i="47"/>
  <c r="C1158" i="47"/>
  <c r="D1147" i="47"/>
  <c r="C1147" i="47"/>
  <c r="D1134" i="47"/>
  <c r="C1134" i="47"/>
  <c r="D1125" i="47"/>
  <c r="D2400" i="47" s="1"/>
  <c r="C1125" i="47"/>
  <c r="C2400" i="47" s="1"/>
  <c r="D1113" i="47"/>
  <c r="C1113" i="47"/>
  <c r="D1106" i="47"/>
  <c r="C1106" i="47"/>
  <c r="D1102" i="47"/>
  <c r="C1102" i="47"/>
  <c r="D1084" i="47"/>
  <c r="C1084" i="47"/>
  <c r="D1081" i="47"/>
  <c r="C1081" i="47"/>
  <c r="D1064" i="47"/>
  <c r="C1064" i="47"/>
  <c r="D1047" i="47"/>
  <c r="C1047" i="47"/>
  <c r="D1030" i="47"/>
  <c r="C1030" i="47"/>
  <c r="D1013" i="47"/>
  <c r="C1013" i="47"/>
  <c r="D996" i="47"/>
  <c r="C996" i="47"/>
  <c r="D979" i="47"/>
  <c r="C979" i="47"/>
  <c r="D962" i="47"/>
  <c r="C962" i="47"/>
  <c r="D945" i="47"/>
  <c r="C945" i="47"/>
  <c r="D928" i="47"/>
  <c r="C928" i="47"/>
  <c r="D911" i="47"/>
  <c r="C911" i="47"/>
  <c r="D894" i="47"/>
  <c r="C894" i="47"/>
  <c r="D877" i="47"/>
  <c r="C877" i="47"/>
  <c r="D860" i="47"/>
  <c r="C860" i="47"/>
  <c r="D843" i="47"/>
  <c r="C843" i="47"/>
  <c r="D826" i="47"/>
  <c r="C826" i="47"/>
  <c r="D808" i="47"/>
  <c r="C808" i="47"/>
  <c r="D805" i="47"/>
  <c r="C805" i="47"/>
  <c r="D788" i="47"/>
  <c r="C788" i="47"/>
  <c r="D771" i="47"/>
  <c r="C771" i="47"/>
  <c r="D754" i="47"/>
  <c r="C754" i="47"/>
  <c r="D737" i="47"/>
  <c r="C737" i="47"/>
  <c r="D720" i="47"/>
  <c r="C720" i="47"/>
  <c r="D703" i="47"/>
  <c r="C703" i="47"/>
  <c r="D686" i="47"/>
  <c r="C686" i="47"/>
  <c r="D669" i="47"/>
  <c r="C669" i="47"/>
  <c r="D652" i="47"/>
  <c r="C652" i="47"/>
  <c r="D635" i="47"/>
  <c r="C635" i="47"/>
  <c r="D618" i="47"/>
  <c r="C618" i="47"/>
  <c r="D601" i="47"/>
  <c r="C601" i="47"/>
  <c r="D583" i="47"/>
  <c r="C583" i="47"/>
  <c r="D567" i="47"/>
  <c r="C567" i="47"/>
  <c r="D551" i="47"/>
  <c r="C551" i="47"/>
  <c r="D539" i="47"/>
  <c r="C539" i="47"/>
  <c r="D527" i="47"/>
  <c r="C527" i="47"/>
  <c r="D513" i="47"/>
  <c r="C513" i="47"/>
  <c r="D499" i="47"/>
  <c r="C499" i="47"/>
  <c r="D488" i="47"/>
  <c r="C488" i="47"/>
  <c r="D477" i="47"/>
  <c r="C477" i="47"/>
  <c r="D465" i="47"/>
  <c r="C465" i="47"/>
  <c r="D453" i="47"/>
  <c r="C453" i="47"/>
  <c r="D441" i="47"/>
  <c r="C441" i="47"/>
  <c r="D428" i="47"/>
  <c r="C428" i="47"/>
  <c r="D415" i="47"/>
  <c r="C415" i="47"/>
  <c r="D402" i="47"/>
  <c r="C402" i="47"/>
  <c r="D388" i="47"/>
  <c r="C388" i="47"/>
  <c r="D372" i="47"/>
  <c r="C372" i="47"/>
  <c r="D356" i="47"/>
  <c r="C356" i="47"/>
  <c r="D344" i="47"/>
  <c r="C344" i="47"/>
  <c r="D331" i="47"/>
  <c r="C331" i="47"/>
  <c r="D317" i="47"/>
  <c r="C317" i="47"/>
  <c r="D303" i="47"/>
  <c r="C303" i="47"/>
  <c r="D292" i="47"/>
  <c r="C292" i="47"/>
  <c r="D281" i="47"/>
  <c r="C281" i="47"/>
  <c r="D269" i="47"/>
  <c r="C269" i="47"/>
  <c r="D257" i="47"/>
  <c r="C257" i="47"/>
  <c r="D245" i="47"/>
  <c r="C245" i="47"/>
  <c r="D225" i="47"/>
  <c r="C225" i="47"/>
  <c r="D219" i="47"/>
  <c r="C219" i="47"/>
  <c r="D216" i="47"/>
  <c r="D227" i="47" s="1"/>
  <c r="C216" i="47"/>
  <c r="C227" i="47" s="1"/>
  <c r="D207" i="47"/>
  <c r="C207" i="47"/>
  <c r="D200" i="47"/>
  <c r="C200" i="47"/>
  <c r="D192" i="47"/>
  <c r="C192" i="47"/>
  <c r="D167" i="47"/>
  <c r="C167" i="47"/>
  <c r="D157" i="47"/>
  <c r="C157" i="47"/>
  <c r="D149" i="47"/>
  <c r="C149" i="47"/>
  <c r="D141" i="47"/>
  <c r="C141" i="47"/>
  <c r="D123" i="47"/>
  <c r="C123" i="47"/>
  <c r="D105" i="47"/>
  <c r="C105" i="47"/>
  <c r="D92" i="47"/>
  <c r="C92" i="47"/>
  <c r="D81" i="47"/>
  <c r="C81" i="47"/>
  <c r="D77" i="47"/>
  <c r="C77" i="47"/>
  <c r="D69" i="47"/>
  <c r="C69" i="47"/>
  <c r="D62" i="47"/>
  <c r="C62" i="47"/>
  <c r="D51" i="47"/>
  <c r="C51" i="47"/>
  <c r="D40" i="47"/>
  <c r="C40" i="47"/>
  <c r="D25" i="47"/>
  <c r="C25" i="47"/>
  <c r="D18" i="47"/>
  <c r="D94" i="47" s="1"/>
  <c r="C18" i="47"/>
  <c r="C94" i="47" s="1"/>
  <c r="D2398" i="33"/>
  <c r="C2398" i="33"/>
  <c r="D2396" i="33"/>
  <c r="C2396" i="33"/>
  <c r="D2393" i="33"/>
  <c r="C2393" i="33"/>
  <c r="D2375" i="33"/>
  <c r="C2375" i="33"/>
  <c r="D2358" i="33"/>
  <c r="C2358" i="33"/>
  <c r="D2341" i="33"/>
  <c r="C2341" i="33"/>
  <c r="D2324" i="33"/>
  <c r="C2324" i="33"/>
  <c r="D2312" i="33"/>
  <c r="C2312" i="33"/>
  <c r="D2300" i="33"/>
  <c r="C2300" i="33"/>
  <c r="D2285" i="33"/>
  <c r="C2285" i="33"/>
  <c r="D2279" i="33"/>
  <c r="C2279" i="33"/>
  <c r="D2272" i="33"/>
  <c r="C2272" i="33"/>
  <c r="D2269" i="33"/>
  <c r="C2269" i="33"/>
  <c r="D2226" i="33"/>
  <c r="C2226" i="33"/>
  <c r="D2209" i="33"/>
  <c r="C2209" i="33"/>
  <c r="D2192" i="33"/>
  <c r="C2192" i="33"/>
  <c r="D2175" i="33"/>
  <c r="C2175" i="33"/>
  <c r="D2158" i="33"/>
  <c r="C2158" i="33"/>
  <c r="D2141" i="33"/>
  <c r="C2141" i="33"/>
  <c r="D2124" i="33"/>
  <c r="C2124" i="33"/>
  <c r="D2107" i="33"/>
  <c r="C2107" i="33"/>
  <c r="D2090" i="33"/>
  <c r="C2090" i="33"/>
  <c r="D2073" i="33"/>
  <c r="C2073" i="33"/>
  <c r="D2056" i="33"/>
  <c r="C2056" i="33"/>
  <c r="D2039" i="33"/>
  <c r="C2039" i="33"/>
  <c r="D2022" i="33"/>
  <c r="C2022" i="33"/>
  <c r="D2005" i="33"/>
  <c r="C2005" i="33"/>
  <c r="D1988" i="33"/>
  <c r="C1988" i="33"/>
  <c r="D1971" i="33"/>
  <c r="C1971" i="33"/>
  <c r="D1954" i="33"/>
  <c r="C1954" i="33"/>
  <c r="D1937" i="33"/>
  <c r="C1937" i="33"/>
  <c r="D1919" i="33"/>
  <c r="C1919" i="33"/>
  <c r="D1916" i="33"/>
  <c r="C1916" i="33"/>
  <c r="D1865" i="33"/>
  <c r="C1865" i="33"/>
  <c r="D1848" i="33"/>
  <c r="C1848" i="33"/>
  <c r="D1831" i="33"/>
  <c r="C1831" i="33"/>
  <c r="D1814" i="33"/>
  <c r="C1814" i="33"/>
  <c r="D1797" i="33"/>
  <c r="C1797" i="33"/>
  <c r="D1780" i="33"/>
  <c r="C1780" i="33"/>
  <c r="D1763" i="33"/>
  <c r="C1763" i="33"/>
  <c r="D1746" i="33"/>
  <c r="C1746" i="33"/>
  <c r="D1729" i="33"/>
  <c r="C1729" i="33"/>
  <c r="D1712" i="33"/>
  <c r="C1712" i="33"/>
  <c r="D1695" i="33"/>
  <c r="C1695" i="33"/>
  <c r="D1678" i="33"/>
  <c r="C1678" i="33"/>
  <c r="D1661" i="33"/>
  <c r="C1661" i="33"/>
  <c r="D1644" i="33"/>
  <c r="C1644" i="33"/>
  <c r="D1627" i="33"/>
  <c r="C1627" i="33"/>
  <c r="D1609" i="33"/>
  <c r="C1609" i="33"/>
  <c r="D1565" i="33"/>
  <c r="C1565" i="33"/>
  <c r="D1549" i="33"/>
  <c r="C1549" i="33"/>
  <c r="D1533" i="33"/>
  <c r="C1533" i="33"/>
  <c r="D1521" i="33"/>
  <c r="C1521" i="33"/>
  <c r="D1509" i="33"/>
  <c r="C1509" i="33"/>
  <c r="D1497" i="33"/>
  <c r="C1497" i="33"/>
  <c r="D1485" i="33"/>
  <c r="C1485" i="33"/>
  <c r="D1473" i="33"/>
  <c r="C1473" i="33"/>
  <c r="D1461" i="33"/>
  <c r="C1461" i="33"/>
  <c r="D1449" i="33"/>
  <c r="C1449" i="33"/>
  <c r="D1437" i="33"/>
  <c r="C1437" i="33"/>
  <c r="D1426" i="33"/>
  <c r="C1426" i="33"/>
  <c r="D1415" i="33"/>
  <c r="C1415" i="33"/>
  <c r="D1403" i="33"/>
  <c r="C1403" i="33"/>
  <c r="D1390" i="33"/>
  <c r="C1390" i="33"/>
  <c r="D1378" i="33"/>
  <c r="C1378" i="33"/>
  <c r="D1364" i="33"/>
  <c r="C1364" i="33"/>
  <c r="D1349" i="33"/>
  <c r="C1349" i="33"/>
  <c r="D1297" i="33"/>
  <c r="C1297" i="33"/>
  <c r="D1281" i="33"/>
  <c r="C1281" i="33"/>
  <c r="D1265" i="33"/>
  <c r="C1265" i="33"/>
  <c r="D1253" i="33"/>
  <c r="C1253" i="33"/>
  <c r="D1241" i="33"/>
  <c r="C1241" i="33"/>
  <c r="D1229" i="33"/>
  <c r="C1229" i="33"/>
  <c r="D1217" i="33"/>
  <c r="C1217" i="33"/>
  <c r="D1205" i="33"/>
  <c r="C1205" i="33"/>
  <c r="D1193" i="33"/>
  <c r="C1193" i="33"/>
  <c r="D1181" i="33"/>
  <c r="C1181" i="33"/>
  <c r="D1169" i="33"/>
  <c r="C1169" i="33"/>
  <c r="D1158" i="33"/>
  <c r="C1158" i="33"/>
  <c r="D1147" i="33"/>
  <c r="C1147" i="33"/>
  <c r="D1134" i="33"/>
  <c r="C1134" i="33"/>
  <c r="D1125" i="33"/>
  <c r="D2400" i="33" s="1"/>
  <c r="C1125" i="33"/>
  <c r="C2400" i="33" s="1"/>
  <c r="D1113" i="33"/>
  <c r="C1113" i="33"/>
  <c r="D1106" i="33"/>
  <c r="C1106" i="33"/>
  <c r="D1102" i="33"/>
  <c r="C1102" i="33"/>
  <c r="D1084" i="33"/>
  <c r="C1084" i="33"/>
  <c r="D1081" i="33"/>
  <c r="C1081" i="33"/>
  <c r="D1064" i="33"/>
  <c r="C1064" i="33"/>
  <c r="D1047" i="33"/>
  <c r="C1047" i="33"/>
  <c r="D1030" i="33"/>
  <c r="C1030" i="33"/>
  <c r="D1013" i="33"/>
  <c r="C1013" i="33"/>
  <c r="D996" i="33"/>
  <c r="C996" i="33"/>
  <c r="D979" i="33"/>
  <c r="C979" i="33"/>
  <c r="D962" i="33"/>
  <c r="C962" i="33"/>
  <c r="D945" i="33"/>
  <c r="C945" i="33"/>
  <c r="D928" i="33"/>
  <c r="C928" i="33"/>
  <c r="D911" i="33"/>
  <c r="C911" i="33"/>
  <c r="D894" i="33"/>
  <c r="C894" i="33"/>
  <c r="D877" i="33"/>
  <c r="C877" i="33"/>
  <c r="D860" i="33"/>
  <c r="C860" i="33"/>
  <c r="D843" i="33"/>
  <c r="C843" i="33"/>
  <c r="D826" i="33"/>
  <c r="C826" i="33"/>
  <c r="D808" i="33"/>
  <c r="C808" i="33"/>
  <c r="D805" i="33"/>
  <c r="C805" i="33"/>
  <c r="D788" i="33"/>
  <c r="C788" i="33"/>
  <c r="D771" i="33"/>
  <c r="C771" i="33"/>
  <c r="D754" i="33"/>
  <c r="C754" i="33"/>
  <c r="D737" i="33"/>
  <c r="C737" i="33"/>
  <c r="D720" i="33"/>
  <c r="C720" i="33"/>
  <c r="D703" i="33"/>
  <c r="C703" i="33"/>
  <c r="D686" i="33"/>
  <c r="C686" i="33"/>
  <c r="D669" i="33"/>
  <c r="C669" i="33"/>
  <c r="D652" i="33"/>
  <c r="C652" i="33"/>
  <c r="D635" i="33"/>
  <c r="C635" i="33"/>
  <c r="D618" i="33"/>
  <c r="C618" i="33"/>
  <c r="D601" i="33"/>
  <c r="C601" i="33"/>
  <c r="D583" i="33"/>
  <c r="C583" i="33"/>
  <c r="D567" i="33"/>
  <c r="C567" i="33"/>
  <c r="D551" i="33"/>
  <c r="C551" i="33"/>
  <c r="D539" i="33"/>
  <c r="C539" i="33"/>
  <c r="D527" i="33"/>
  <c r="C527" i="33"/>
  <c r="D513" i="33"/>
  <c r="C513" i="33"/>
  <c r="D499" i="33"/>
  <c r="C499" i="33"/>
  <c r="D488" i="33"/>
  <c r="C488" i="33"/>
  <c r="D477" i="33"/>
  <c r="C477" i="33"/>
  <c r="D465" i="33"/>
  <c r="C465" i="33"/>
  <c r="D453" i="33"/>
  <c r="C453" i="33"/>
  <c r="D441" i="33"/>
  <c r="C441" i="33"/>
  <c r="D428" i="33"/>
  <c r="C428" i="33"/>
  <c r="D415" i="33"/>
  <c r="C415" i="33"/>
  <c r="D402" i="33"/>
  <c r="C402" i="33"/>
  <c r="D388" i="33"/>
  <c r="C388" i="33"/>
  <c r="D372" i="33"/>
  <c r="C372" i="33"/>
  <c r="D356" i="33"/>
  <c r="C356" i="33"/>
  <c r="D344" i="33"/>
  <c r="C344" i="33"/>
  <c r="D331" i="33"/>
  <c r="C331" i="33"/>
  <c r="D317" i="33"/>
  <c r="C317" i="33"/>
  <c r="D303" i="33"/>
  <c r="C303" i="33"/>
  <c r="D292" i="33"/>
  <c r="C292" i="33"/>
  <c r="D281" i="33"/>
  <c r="C281" i="33"/>
  <c r="D269" i="33"/>
  <c r="C269" i="33"/>
  <c r="D257" i="33"/>
  <c r="C257" i="33"/>
  <c r="D245" i="33"/>
  <c r="C245" i="33"/>
  <c r="D225" i="33"/>
  <c r="C225" i="33"/>
  <c r="D219" i="33"/>
  <c r="C219" i="33"/>
  <c r="D216" i="33"/>
  <c r="D227" i="33" s="1"/>
  <c r="C216" i="33"/>
  <c r="C227" i="33" s="1"/>
  <c r="D207" i="33"/>
  <c r="C207" i="33"/>
  <c r="D200" i="33"/>
  <c r="C200" i="33"/>
  <c r="D192" i="33"/>
  <c r="C192" i="33"/>
  <c r="D167" i="33"/>
  <c r="C167" i="33"/>
  <c r="D157" i="33"/>
  <c r="C157" i="33"/>
  <c r="D149" i="33"/>
  <c r="C149" i="33"/>
  <c r="D141" i="33"/>
  <c r="C141" i="33"/>
  <c r="D123" i="33"/>
  <c r="C123" i="33"/>
  <c r="D105" i="33"/>
  <c r="C105" i="33"/>
  <c r="D92" i="33"/>
  <c r="C92" i="33"/>
  <c r="D81" i="33"/>
  <c r="C81" i="33"/>
  <c r="D77" i="33"/>
  <c r="C77" i="33"/>
  <c r="D69" i="33"/>
  <c r="C69" i="33"/>
  <c r="D62" i="33"/>
  <c r="C62" i="33"/>
  <c r="D51" i="33"/>
  <c r="C51" i="33"/>
  <c r="D40" i="33"/>
  <c r="C40" i="33"/>
  <c r="D25" i="33"/>
  <c r="C25" i="33"/>
  <c r="D18" i="33"/>
  <c r="D94" i="33" s="1"/>
  <c r="C18" i="33"/>
  <c r="C94" i="33" s="1"/>
  <c r="D2398" i="36"/>
  <c r="C2398" i="36"/>
  <c r="D2396" i="36"/>
  <c r="C2396" i="36"/>
  <c r="D2393" i="36"/>
  <c r="C2393" i="36"/>
  <c r="D2375" i="36"/>
  <c r="C2375" i="36"/>
  <c r="D2358" i="36"/>
  <c r="C2358" i="36"/>
  <c r="D2341" i="36"/>
  <c r="C2341" i="36"/>
  <c r="D2324" i="36"/>
  <c r="C2324" i="36"/>
  <c r="D2312" i="36"/>
  <c r="C2312" i="36"/>
  <c r="D2300" i="36"/>
  <c r="C2300" i="36"/>
  <c r="D2285" i="36"/>
  <c r="C2285" i="36"/>
  <c r="D2279" i="36"/>
  <c r="C2279" i="36"/>
  <c r="D2272" i="36"/>
  <c r="C2272" i="36"/>
  <c r="D2269" i="36"/>
  <c r="C2269" i="36"/>
  <c r="D2226" i="36"/>
  <c r="C2226" i="36"/>
  <c r="D2209" i="36"/>
  <c r="C2209" i="36"/>
  <c r="D2192" i="36"/>
  <c r="C2192" i="36"/>
  <c r="D2175" i="36"/>
  <c r="C2175" i="36"/>
  <c r="D2158" i="36"/>
  <c r="C2158" i="36"/>
  <c r="D2141" i="36"/>
  <c r="C2141" i="36"/>
  <c r="D2124" i="36"/>
  <c r="C2124" i="36"/>
  <c r="D2107" i="36"/>
  <c r="C2107" i="36"/>
  <c r="D2090" i="36"/>
  <c r="C2090" i="36"/>
  <c r="D2073" i="36"/>
  <c r="C2073" i="36"/>
  <c r="D2056" i="36"/>
  <c r="C2056" i="36"/>
  <c r="D2039" i="36"/>
  <c r="C2039" i="36"/>
  <c r="D2022" i="36"/>
  <c r="C2022" i="36"/>
  <c r="D2005" i="36"/>
  <c r="C2005" i="36"/>
  <c r="D1988" i="36"/>
  <c r="C1988" i="36"/>
  <c r="D1971" i="36"/>
  <c r="C1971" i="36"/>
  <c r="D1954" i="36"/>
  <c r="C1954" i="36"/>
  <c r="D1937" i="36"/>
  <c r="C1937" i="36"/>
  <c r="D1919" i="36"/>
  <c r="C1919" i="36"/>
  <c r="D1916" i="36"/>
  <c r="C1916" i="36"/>
  <c r="D1865" i="36"/>
  <c r="C1865" i="36"/>
  <c r="D1848" i="36"/>
  <c r="C1848" i="36"/>
  <c r="D1831" i="36"/>
  <c r="C1831" i="36"/>
  <c r="D1814" i="36"/>
  <c r="C1814" i="36"/>
  <c r="D1797" i="36"/>
  <c r="C1797" i="36"/>
  <c r="D1780" i="36"/>
  <c r="C1780" i="36"/>
  <c r="D1763" i="36"/>
  <c r="C1763" i="36"/>
  <c r="D1746" i="36"/>
  <c r="C1746" i="36"/>
  <c r="D1729" i="36"/>
  <c r="C1729" i="36"/>
  <c r="D1712" i="36"/>
  <c r="C1712" i="36"/>
  <c r="D1695" i="36"/>
  <c r="C1695" i="36"/>
  <c r="D1678" i="36"/>
  <c r="C1678" i="36"/>
  <c r="D1661" i="36"/>
  <c r="C1661" i="36"/>
  <c r="D1644" i="36"/>
  <c r="C1644" i="36"/>
  <c r="D1627" i="36"/>
  <c r="C1627" i="36"/>
  <c r="D1609" i="36"/>
  <c r="C1609" i="36"/>
  <c r="D1565" i="36"/>
  <c r="C1565" i="36"/>
  <c r="D1549" i="36"/>
  <c r="C1549" i="36"/>
  <c r="D1533" i="36"/>
  <c r="C1533" i="36"/>
  <c r="D1521" i="36"/>
  <c r="C1521" i="36"/>
  <c r="D1509" i="36"/>
  <c r="C1509" i="36"/>
  <c r="D1497" i="36"/>
  <c r="C1497" i="36"/>
  <c r="D1485" i="36"/>
  <c r="C1485" i="36"/>
  <c r="D1473" i="36"/>
  <c r="C1473" i="36"/>
  <c r="D1461" i="36"/>
  <c r="C1461" i="36"/>
  <c r="D1449" i="36"/>
  <c r="C1449" i="36"/>
  <c r="D1437" i="36"/>
  <c r="C1437" i="36"/>
  <c r="D1426" i="36"/>
  <c r="C1426" i="36"/>
  <c r="D1415" i="36"/>
  <c r="C1415" i="36"/>
  <c r="D1403" i="36"/>
  <c r="C1403" i="36"/>
  <c r="D1390" i="36"/>
  <c r="C1390" i="36"/>
  <c r="D1378" i="36"/>
  <c r="C1378" i="36"/>
  <c r="D1364" i="36"/>
  <c r="C1364" i="36"/>
  <c r="D1349" i="36"/>
  <c r="C1349" i="36"/>
  <c r="D1297" i="36"/>
  <c r="C1297" i="36"/>
  <c r="D1281" i="36"/>
  <c r="C1281" i="36"/>
  <c r="D1265" i="36"/>
  <c r="C1265" i="36"/>
  <c r="D1253" i="36"/>
  <c r="C1253" i="36"/>
  <c r="D1241" i="36"/>
  <c r="C1241" i="36"/>
  <c r="D1229" i="36"/>
  <c r="C1229" i="36"/>
  <c r="D1217" i="36"/>
  <c r="C1217" i="36"/>
  <c r="D1205" i="36"/>
  <c r="C1205" i="36"/>
  <c r="D1193" i="36"/>
  <c r="C1193" i="36"/>
  <c r="D1181" i="36"/>
  <c r="C1181" i="36"/>
  <c r="D1169" i="36"/>
  <c r="C1169" i="36"/>
  <c r="D1158" i="36"/>
  <c r="C1158" i="36"/>
  <c r="D1147" i="36"/>
  <c r="C1147" i="36"/>
  <c r="D1134" i="36"/>
  <c r="C1134" i="36"/>
  <c r="D1125" i="36"/>
  <c r="D2400" i="36" s="1"/>
  <c r="C1125" i="36"/>
  <c r="C2400" i="36" s="1"/>
  <c r="D1113" i="36"/>
  <c r="C1113" i="36"/>
  <c r="D1106" i="36"/>
  <c r="C1106" i="36"/>
  <c r="D1102" i="36"/>
  <c r="C1102" i="36"/>
  <c r="D1084" i="36"/>
  <c r="C1084" i="36"/>
  <c r="D1081" i="36"/>
  <c r="C1081" i="36"/>
  <c r="D1064" i="36"/>
  <c r="C1064" i="36"/>
  <c r="D1047" i="36"/>
  <c r="C1047" i="36"/>
  <c r="D1030" i="36"/>
  <c r="C1030" i="36"/>
  <c r="D1013" i="36"/>
  <c r="C1013" i="36"/>
  <c r="D996" i="36"/>
  <c r="C996" i="36"/>
  <c r="D979" i="36"/>
  <c r="C979" i="36"/>
  <c r="D962" i="36"/>
  <c r="C962" i="36"/>
  <c r="D945" i="36"/>
  <c r="C945" i="36"/>
  <c r="D928" i="36"/>
  <c r="C928" i="36"/>
  <c r="D911" i="36"/>
  <c r="C911" i="36"/>
  <c r="D894" i="36"/>
  <c r="C894" i="36"/>
  <c r="D877" i="36"/>
  <c r="C877" i="36"/>
  <c r="D860" i="36"/>
  <c r="C860" i="36"/>
  <c r="D843" i="36"/>
  <c r="C843" i="36"/>
  <c r="D826" i="36"/>
  <c r="C826" i="36"/>
  <c r="D808" i="36"/>
  <c r="C808" i="36"/>
  <c r="D805" i="36"/>
  <c r="C805" i="36"/>
  <c r="D788" i="36"/>
  <c r="C788" i="36"/>
  <c r="D771" i="36"/>
  <c r="C771" i="36"/>
  <c r="D754" i="36"/>
  <c r="C754" i="36"/>
  <c r="D737" i="36"/>
  <c r="C737" i="36"/>
  <c r="D720" i="36"/>
  <c r="C720" i="36"/>
  <c r="D703" i="36"/>
  <c r="C703" i="36"/>
  <c r="D686" i="36"/>
  <c r="C686" i="36"/>
  <c r="D669" i="36"/>
  <c r="C669" i="36"/>
  <c r="D652" i="36"/>
  <c r="C652" i="36"/>
  <c r="D635" i="36"/>
  <c r="C635" i="36"/>
  <c r="D618" i="36"/>
  <c r="C618" i="36"/>
  <c r="D601" i="36"/>
  <c r="C601" i="36"/>
  <c r="D583" i="36"/>
  <c r="C583" i="36"/>
  <c r="D567" i="36"/>
  <c r="C567" i="36"/>
  <c r="D551" i="36"/>
  <c r="C551" i="36"/>
  <c r="D539" i="36"/>
  <c r="C539" i="36"/>
  <c r="D527" i="36"/>
  <c r="C527" i="36"/>
  <c r="D513" i="36"/>
  <c r="C513" i="36"/>
  <c r="D499" i="36"/>
  <c r="C499" i="36"/>
  <c r="D488" i="36"/>
  <c r="C488" i="36"/>
  <c r="D477" i="36"/>
  <c r="C477" i="36"/>
  <c r="D465" i="36"/>
  <c r="C465" i="36"/>
  <c r="D453" i="36"/>
  <c r="C453" i="36"/>
  <c r="D441" i="36"/>
  <c r="C441" i="36"/>
  <c r="D428" i="36"/>
  <c r="C428" i="36"/>
  <c r="D415" i="36"/>
  <c r="C415" i="36"/>
  <c r="D402" i="36"/>
  <c r="C402" i="36"/>
  <c r="D388" i="36"/>
  <c r="C388" i="36"/>
  <c r="D372" i="36"/>
  <c r="C372" i="36"/>
  <c r="D356" i="36"/>
  <c r="C356" i="36"/>
  <c r="D344" i="36"/>
  <c r="C344" i="36"/>
  <c r="D331" i="36"/>
  <c r="C331" i="36"/>
  <c r="D317" i="36"/>
  <c r="C317" i="36"/>
  <c r="D303" i="36"/>
  <c r="C303" i="36"/>
  <c r="D292" i="36"/>
  <c r="C292" i="36"/>
  <c r="D281" i="36"/>
  <c r="C281" i="36"/>
  <c r="D269" i="36"/>
  <c r="C269" i="36"/>
  <c r="D257" i="36"/>
  <c r="C257" i="36"/>
  <c r="D245" i="36"/>
  <c r="C245" i="36"/>
  <c r="D225" i="36"/>
  <c r="C225" i="36"/>
  <c r="D219" i="36"/>
  <c r="C219" i="36"/>
  <c r="D216" i="36"/>
  <c r="D227" i="36" s="1"/>
  <c r="C216" i="36"/>
  <c r="C227" i="36" s="1"/>
  <c r="D207" i="36"/>
  <c r="C207" i="36"/>
  <c r="D200" i="36"/>
  <c r="C200" i="36"/>
  <c r="D192" i="36"/>
  <c r="C192" i="36"/>
  <c r="D167" i="36"/>
  <c r="C167" i="36"/>
  <c r="D157" i="36"/>
  <c r="C157" i="36"/>
  <c r="D149" i="36"/>
  <c r="C149" i="36"/>
  <c r="D141" i="36"/>
  <c r="C141" i="36"/>
  <c r="D123" i="36"/>
  <c r="C123" i="36"/>
  <c r="D105" i="36"/>
  <c r="C105" i="36"/>
  <c r="D92" i="36"/>
  <c r="C92" i="36"/>
  <c r="D81" i="36"/>
  <c r="C81" i="36"/>
  <c r="D77" i="36"/>
  <c r="C77" i="36"/>
  <c r="D69" i="36"/>
  <c r="C69" i="36"/>
  <c r="D62" i="36"/>
  <c r="C62" i="36"/>
  <c r="D51" i="36"/>
  <c r="C51" i="36"/>
  <c r="D40" i="36"/>
  <c r="C40" i="36"/>
  <c r="D25" i="36"/>
  <c r="C25" i="36"/>
  <c r="D18" i="36"/>
  <c r="D94" i="36" s="1"/>
  <c r="C18" i="36"/>
  <c r="C94" i="36" s="1"/>
  <c r="C209" i="36" l="1"/>
  <c r="C229" i="36" s="1"/>
  <c r="C1115" i="36"/>
  <c r="C2402" i="36" s="1"/>
  <c r="C209" i="33"/>
  <c r="C229" i="33" s="1"/>
  <c r="C1115" i="33"/>
  <c r="C2402" i="33" s="1"/>
  <c r="C209" i="47"/>
  <c r="C229" i="47" s="1"/>
  <c r="C1115" i="47"/>
  <c r="C2402" i="47" s="1"/>
  <c r="D209" i="36"/>
  <c r="D229" i="36" s="1"/>
  <c r="D1115" i="36"/>
  <c r="D2402" i="36" s="1"/>
  <c r="D209" i="33"/>
  <c r="D229" i="33" s="1"/>
  <c r="D1115" i="33"/>
  <c r="D2402" i="33" s="1"/>
  <c r="D209" i="47"/>
  <c r="D229" i="47" s="1"/>
  <c r="D1115" i="47"/>
  <c r="D2402" i="47" s="1"/>
</calcChain>
</file>

<file path=xl/sharedStrings.xml><?xml version="1.0" encoding="utf-8"?>
<sst xmlns="http://schemas.openxmlformats.org/spreadsheetml/2006/main" count="83697" uniqueCount="458">
  <si>
    <t>CTAS.</t>
  </si>
  <si>
    <t>DESCRIPCION</t>
  </si>
  <si>
    <t>ACTIVO</t>
  </si>
  <si>
    <t>INVERSIONES DE LAS RESERVAS</t>
  </si>
  <si>
    <t>VALORES EMITIDOS O GARANTIZADOS POR EL ESTADO</t>
  </si>
  <si>
    <t>PRESTAMOS CON GARANTIA HIPOTECARIA</t>
  </si>
  <si>
    <t>ACCIONES Y OBLIGACIONES DE EMP. NAC. FOMENTO CENTROS DE SALUD,</t>
  </si>
  <si>
    <t>SEGURIDAD SOCIAL, INDUSTRIAL Y DESARROLLO DEL TURISMO NACIONAL</t>
  </si>
  <si>
    <t>BIENES INMUEBLES SITUADOS EN EL PAIS</t>
  </si>
  <si>
    <t>DEPRECIACION ACUMULADA DE BIENES INMUEBLES SITUADOS EN EL PAIS</t>
  </si>
  <si>
    <t>PRESTAMOS SOBRE POLIZAS DE SEGUROS DE VIDA INDIVIDUAL</t>
  </si>
  <si>
    <t>DEPOSITOS A PLAZOS EN BANCOS RADICADOS EN EL PAIS</t>
  </si>
  <si>
    <t xml:space="preserve">INSTRUMENTOS FINANC. DE FACIL LIQUIDEZ, EMITIDOS Y GARANTIZ. POR INSTITUCIONES </t>
  </si>
  <si>
    <t>FINANCIERAS AUTORIZADAS COMO TAL DENTRO DEL SISTEMA FINANCIERO.</t>
  </si>
  <si>
    <t xml:space="preserve">INVERSION EN INSTRUMENTOS Y TITULOS NEGOCIABLES DE EMPRESAS COLOCADAS </t>
  </si>
  <si>
    <t>A TRAVES DE LAS BOLSAS DE VALORES AUTORIZADAS A OPERAR EN LA  REP. DOM.</t>
  </si>
  <si>
    <t>INVERSION EN MONEDAS EXTRANJERAS (POR INSTRUMENTOS FINANCIEROS)</t>
  </si>
  <si>
    <t>INVERSIONES AUTORIZADAS POR LA SUPERINTENDENCIA DE SEGUROS</t>
  </si>
  <si>
    <t>Subtotal</t>
  </si>
  <si>
    <t>EFECTIVO</t>
  </si>
  <si>
    <t>CAJA GENERAL</t>
  </si>
  <si>
    <t>CAJA CHICA</t>
  </si>
  <si>
    <t>CUENTAS CORRIENTES EN BANCO</t>
  </si>
  <si>
    <t>CUENTAS DE AHORROS</t>
  </si>
  <si>
    <t>EFECTIVO EN MONEDAS EXTRANJERAS (POR TIPO DE MONEDA)</t>
  </si>
  <si>
    <t>PRIMAS,CUENTAS Y DOCUMENTOS POR COBRAR</t>
  </si>
  <si>
    <t>PRIMAS POR COBRAR-SEGURO DE PERSONAS (POR RAMO)</t>
  </si>
  <si>
    <t>PRIMAS POR COBRAR-SEGUROS GENERALES Y FIANZAS (POR RAMO)</t>
  </si>
  <si>
    <t>PRIMAS POR COBRAR EN EXCESO DE 120 DIAS (POR RAMO)</t>
  </si>
  <si>
    <t>CUENTAS POR COBRAR-INTERMEDIARIOS DE SEGUROS Y REASEG. (X TIPO DE INTERM.)</t>
  </si>
  <si>
    <t>CUENTAS POR COBRAR-COMPAÑIAS REPRESENTADAS</t>
  </si>
  <si>
    <t>CUENTAS POR COBRAR-FUNCIONARIOS Y EMPLEADOS</t>
  </si>
  <si>
    <t>CUENTAS POR COBRAR-OTRAS</t>
  </si>
  <si>
    <t>DOCUMENTOS POR COBRAR</t>
  </si>
  <si>
    <t>DOCUMENTOS POR COBRAR SOBRE PRIMAS EN EXCESO DE 360 DIAS</t>
  </si>
  <si>
    <t>DOCUMENTOS POR COBRAR DESCONTADOS</t>
  </si>
  <si>
    <t>INTERESES Y DIVIDENDOS POR COBRAR</t>
  </si>
  <si>
    <t>CTAS. X COBRAR EN COMPAÑIAS TENEDORAS(HOLDING), AFILIADAS O SUBSIDIARIAS</t>
  </si>
  <si>
    <t>OTROS</t>
  </si>
  <si>
    <t>DEUDORES POR REASEGURO Y COASEGURO</t>
  </si>
  <si>
    <t>REASEGURADOS LOCALES-CUENTA CORRIENTE</t>
  </si>
  <si>
    <t>REASEGUROS AL EXTERIOR-CUENTA CORRIENTE</t>
  </si>
  <si>
    <t>RSERVAS EN PODER DE ASEG. Y REAS. CEDENTES DEL EXT</t>
  </si>
  <si>
    <t>COMISIONES NO DEVENGADAS /PRIMAS DE REAS. ACEPTADOS (POR RAMO)</t>
  </si>
  <si>
    <t>CUENTAS POR COBRAR-REASEGURADORES</t>
  </si>
  <si>
    <t>COASEGURADORES LOCALES-CUENTA CORRIENTE</t>
  </si>
  <si>
    <t>CUENTAS POR COBRAR - COASEGURADORES</t>
  </si>
  <si>
    <t>COMISIONES A INTERMEDIARIOS-COASEGUROS COMPAÑIA LIDER (POR INTERMEDIARIO)</t>
  </si>
  <si>
    <t>RECLAMACIONES POR COBRAR-COASEGUROS COMPAÑ. LIDER(POR COASEGURADOR)</t>
  </si>
  <si>
    <t>GASTOS PAGADOS POR ADELANTADO</t>
  </si>
  <si>
    <t>PRIMAS DE SEGUROS PAGADAS POR ADELANTADO</t>
  </si>
  <si>
    <t>ALQUILERES PAGADOS POR ADELANTADO</t>
  </si>
  <si>
    <t>INTERESES PAGADOS POR ADELANTADO</t>
  </si>
  <si>
    <t>COMISIONES A INTERMEDIARIOS SOBRE PRIMAS DIFERIDAS</t>
  </si>
  <si>
    <t>COMISIONES A INTERMEDIARIOS / PRIMAS COBRADAS NO DEVENGADAS (POR RAMO)</t>
  </si>
  <si>
    <t>PRIMAS DIFERIDAS DE REAS.CEDIDOS PROPORCIONALES</t>
  </si>
  <si>
    <t>PRIMAS DIFERIDAS DE REAS.CEDIDOS NO PROPORCIONALES</t>
  </si>
  <si>
    <t>PUBLICIDAD</t>
  </si>
  <si>
    <t>FONDO DE GARANTIA Y OTRAS INVERSIONES</t>
  </si>
  <si>
    <t>FIANZA DE GARANTIA</t>
  </si>
  <si>
    <t>INMUEBLES ADJUDICADOS</t>
  </si>
  <si>
    <t>INVERSIONES DIRECTAS O INDIRECTAS EN EMPRESAS ASEGUR. Y REASEG.</t>
  </si>
  <si>
    <t>INVERSIONES EN COMPAÑIAS TENEDORAS (HOLDING), AFILIADAS O SUBSIDIARIAS</t>
  </si>
  <si>
    <t>OTRAS INVERSIONES LIBRES</t>
  </si>
  <si>
    <t>PROPIEDADES, EQUIPOS Y DEPRECIACION ACUMULADA</t>
  </si>
  <si>
    <t>EDIFICIOS Y SUS COMPONENTES</t>
  </si>
  <si>
    <t>DEPRECIACION ACUM. DE EDIFICIOS Y SUS COMPONENTES</t>
  </si>
  <si>
    <t>MUEBLES, EQUIPOS DE OFICINA Y TRANSPORTE</t>
  </si>
  <si>
    <t>DEPREC. ACUM. DE MUEBLES Y EQUIPO DE OFIC. Y TRANSPORTE</t>
  </si>
  <si>
    <t>OTROS ACTIVOS DEPRECIABLES</t>
  </si>
  <si>
    <t>DEPRECIACION ACUMULADA DE OTROS ACTIVOS DEPRECIABLES</t>
  </si>
  <si>
    <t>INTANGIBLES</t>
  </si>
  <si>
    <t>CREDITO MERCANTIL</t>
  </si>
  <si>
    <t>OTROS ACTIVOS</t>
  </si>
  <si>
    <t>GASTOS DE ORGANIZACION</t>
  </si>
  <si>
    <t>EXISTENCIA DE PAPELERIA Y UTILES DE OFICINA</t>
  </si>
  <si>
    <t>DEPOSITOS AGUA,LUZ, TELEFONO Y OTROS SERVICIOS</t>
  </si>
  <si>
    <t>ANTICIPO DEL IMPUESTO SOBRE LA RENTA</t>
  </si>
  <si>
    <t>MEJORAS EN PROPIEDADES ARRENDADAS</t>
  </si>
  <si>
    <t>AMORTIZACION DE MEJORAS EN PROPIEDADES ARRENDADAS</t>
  </si>
  <si>
    <t>PROGRAMAS DE COMPUTADORAS</t>
  </si>
  <si>
    <t>AMORTIZACION ACUMULADA PROGRAMAS DE COMPUTADORAS</t>
  </si>
  <si>
    <t xml:space="preserve">Subtotal </t>
  </si>
  <si>
    <t>TOTAL DE ACTIVOS</t>
  </si>
  <si>
    <t>PASIVO</t>
  </si>
  <si>
    <t>RESERVAS MATEMATICAS Y PARA RIESGOS EN CURSO- SEGUROS DE PERSONAS</t>
  </si>
  <si>
    <t>SEGURO DE VIDA INDIVIDUAL</t>
  </si>
  <si>
    <t>SEGURO COLECTIVO DE VIDA</t>
  </si>
  <si>
    <t>ACCIDENTES PERSONALES</t>
  </si>
  <si>
    <t>INVALIDEZ</t>
  </si>
  <si>
    <t xml:space="preserve">RENTAS </t>
  </si>
  <si>
    <t>SALUD</t>
  </si>
  <si>
    <t>OTRAS RESERVAS DE SEGUROS DE PERSONAS</t>
  </si>
  <si>
    <t>RESERVAS P/RIESGOS EN CURSO Y RIESGOS CATAST.-SEGURO GENERAL Y FIANZAS</t>
  </si>
  <si>
    <t>INCENDIO Y LINEAS ALIADAS RIESGOS NO CATASTROFICOS</t>
  </si>
  <si>
    <t>INCENDIO Y LINEAS ALIADAS RIESGOS CATASTROFICOS</t>
  </si>
  <si>
    <t xml:space="preserve">NAVES MARITIMAS </t>
  </si>
  <si>
    <t>NAVES AEREAS</t>
  </si>
  <si>
    <t>TRANSPORTE MARITIMO, TERRESTRE Y AEREO</t>
  </si>
  <si>
    <t>VEHICULO DE MOTOR Y RESPONSABILIDAD CIVIL</t>
  </si>
  <si>
    <t>AGRICOLA Y PECUARIO</t>
  </si>
  <si>
    <t>RESPONSABILIDAD CIVIL GENERAL</t>
  </si>
  <si>
    <t>RAMOS TECNICOS</t>
  </si>
  <si>
    <t>OTROS SEGUROS</t>
  </si>
  <si>
    <t>FIANZAS DE FIDELIDAD</t>
  </si>
  <si>
    <t>FIANZAS DE CONSTRUCCION</t>
  </si>
  <si>
    <t>FIANZAS ADUANALES</t>
  </si>
  <si>
    <t>FIANZAS JUDICIALES</t>
  </si>
  <si>
    <t>OTRAS FIANZAS</t>
  </si>
  <si>
    <t>RESERVAS PARA RIESGOS CATASTROFICOS-INCENDIO Y LINEAS ALIADAS (ART.143)</t>
  </si>
  <si>
    <t>RESERVAS ESPECIFICAS</t>
  </si>
  <si>
    <t>RECLAM. POR SINIEST. PEND. DE LIQUIDACION O PAGO-VIDA INDIVIDUAL</t>
  </si>
  <si>
    <t>RECLAMACIONES POR SINIESTROS PENDIENTES DE LIQUID. O PAGO-VIDA COLECTIVA</t>
  </si>
  <si>
    <t>RECLAMACIONES POR SINIESTROS PENDIENTES DE LIQUID. O PAGO-ACCID. PERSON.</t>
  </si>
  <si>
    <t>RECLAMACIONES POR SINIESTROS PENDIENTES DE LIQUID. O PAGO-INVALIDEZ</t>
  </si>
  <si>
    <t>RECLAMACIONES POR SINIESTROS PENDIENTES DE LIQUID. O PAGO-SALUD</t>
  </si>
  <si>
    <t>DOTALES VENCIDAS PENDIENTES DE PAGO-VIDA INDIVIDUAL</t>
  </si>
  <si>
    <t>RESCATES LIQUIDOS PENDIENTES DE PAGO-VIDA INDIVIDUAL</t>
  </si>
  <si>
    <t>RENTAS PENDIENTES DE PAGO</t>
  </si>
  <si>
    <t>DIVIDENDOS DECLARADOS A TENEDORES DE POLIZAS-VIDA INDIVIDUAL</t>
  </si>
  <si>
    <t>DIVIDENDOS EN DEPOSITO DE POLIZAS DE SEGUROS DE VIDA INDIVIDUAL</t>
  </si>
  <si>
    <t>OTRAS PRESTACIONES PENDIENTES DE PAGO</t>
  </si>
  <si>
    <t>RECLAMACIONES POR SINIEST. PENDIENT. DE LIQUID. O PAGO A CARGO DE REASEG.-</t>
  </si>
  <si>
    <t>SEGUROS DE PERSONAS (POR RAMO)</t>
  </si>
  <si>
    <t>RECLAMAC. POR SINIEST. PENDIENT. DE LIQUID. O PAGO-SEGUROS GENER. Y FIANZAS</t>
  </si>
  <si>
    <t>RECLAMAC. POR SINIEST. PENDIENT. DE LIQUID. O PAGO A CARGO DE REASEG. -</t>
  </si>
  <si>
    <t>SEGUROS GENERALES Y FIANZAS (POR RAMO)</t>
  </si>
  <si>
    <t>OBLIGACIONES POR REASEGUROS</t>
  </si>
  <si>
    <t>RESEGURADORES LOCALES CUENTA CORRIENTE</t>
  </si>
  <si>
    <t>REASEGURADORES DEL EXTERIOR-CUENTA CORRIENTE</t>
  </si>
  <si>
    <t>COMISIONES NO DEVENGADAS SOBRE PRIMAS DE REASEGUROS CEDIDOS (X RAMO)</t>
  </si>
  <si>
    <t>OBLIGACIONES CON REASEGURADOS</t>
  </si>
  <si>
    <t>COASEGURADORES LOCALES-CUENTA CORRIENTE (POR COMPAÑIA)</t>
  </si>
  <si>
    <t>OBLIGACIONES CON COASEGURADORES</t>
  </si>
  <si>
    <t>INTERMEDIARIOS DE SEGUROS Y REASEGUROS - CUENTA CORRIENTE</t>
  </si>
  <si>
    <t>AGENTES GENERALES</t>
  </si>
  <si>
    <t>AGENTES DE SEGUROS DE PERSONAS</t>
  </si>
  <si>
    <t>AGENTES DE SEGUROS GENERALES</t>
  </si>
  <si>
    <t>AGENTES LOCALES</t>
  </si>
  <si>
    <t>CORREDORES DE SEGUROS</t>
  </si>
  <si>
    <t>CORREDORES DE REASEGUROS</t>
  </si>
  <si>
    <t>CUENTAS Y DOCUMENTOS POR PAGAR</t>
  </si>
  <si>
    <t>CASA MATRIZ-CUENTA CORRIENTE</t>
  </si>
  <si>
    <t>CUENTAS POR PAGAR-SUPLIDORES</t>
  </si>
  <si>
    <t>DIVIDENDOS POR PAGAR ACCIONISTAS</t>
  </si>
  <si>
    <t>CUENT. POR PAGAR-COMPAÑIAS TENEDORAS (HOLDING), AFILIADAS O SUBSIDIARIAS</t>
  </si>
  <si>
    <t>CUENTAS POR PAGAR AJUSTADORES DE SEGUROS</t>
  </si>
  <si>
    <t>CUENTAS POR PAGAR - OTRAS</t>
  </si>
  <si>
    <t>DOCUMENTOS POR PAGAR-BANCARIOS</t>
  </si>
  <si>
    <t>DOCUMENTOS POR PAGAR-OTROS</t>
  </si>
  <si>
    <t>ACUMULACIONES POR PAGAR</t>
  </si>
  <si>
    <t>IMPUESTOS SOBRE LAS PRIMAS COBRADAS</t>
  </si>
  <si>
    <t>IMPUESTO Y/O CONTRIBUCIONES A LA SUPERINTENDENCIA DE SEGUROS</t>
  </si>
  <si>
    <t>RETENCIONES IMPUESTOS SOBRE RENTA ACCIONISTAS</t>
  </si>
  <si>
    <t>IMPUESTOS SOBRE LA RENTA-COMPAÑIA</t>
  </si>
  <si>
    <t>RETENCIONES DEL ISR A FUNCIONARIOS Y EMPLEADOS</t>
  </si>
  <si>
    <t>RETENCIONES DEL ISR A INTERMEDIARIOS DE SEGUROS Y REASEGUROS</t>
  </si>
  <si>
    <t>SEGURO SOCIAL ACUMULADO POR PAGAR</t>
  </si>
  <si>
    <t>SUELDOS Y JORNALES ACUMULADOS POR PAGAR</t>
  </si>
  <si>
    <t>CONTRIBUCIONES AL INFOTEP</t>
  </si>
  <si>
    <t>RETENCIONES DE IMPUESTOS A LOS REASEGURADORES DEL EXTERIOR</t>
  </si>
  <si>
    <t>RETENCIONES CONTRIBUCION DE AJUSTADORES</t>
  </si>
  <si>
    <t>IMPUESTO SOBRE RETRIBUCIONES COMPLEMENTARIAS</t>
  </si>
  <si>
    <t>RETENCIONES OTROS IMPUESTOS LEY 11-92</t>
  </si>
  <si>
    <t>RESERVAS PARA PREAVISO Y CESANTIA</t>
  </si>
  <si>
    <t>RESERVAS PARA REGALIA PASCUAL</t>
  </si>
  <si>
    <t>RESERVAS PARA BONIFICACIONES</t>
  </si>
  <si>
    <t>APORTES AL PLAN DE PENSIONES Y JUBILACIONES PROPIO</t>
  </si>
  <si>
    <t>APORTES POR ACCIDENTES DE TRANSITO</t>
  </si>
  <si>
    <t>APORTES AL SEGURO DE VEJEZ, DISCAPACIDAD Y SOBREVIVENCIA</t>
  </si>
  <si>
    <t>APORTES AL SEGURO DE RIESGOS LABORALES</t>
  </si>
  <si>
    <t>APORTES AL SEGURO FAMILIAR DE SALUD</t>
  </si>
  <si>
    <t>OTRAS RETENCIONES A FUNCIONARIOS Y EMPLEADOS</t>
  </si>
  <si>
    <t>OTRAS ACUMULACIONES POR PAGAR</t>
  </si>
  <si>
    <t>PAGOS RECIBIDOS POR ADELANTADO</t>
  </si>
  <si>
    <t>DEPOSITOS DE PRIMAS CON SOLICITUDES-VIDA</t>
  </si>
  <si>
    <t>PRIMAS RECIBIDAS POR ADELANTADO</t>
  </si>
  <si>
    <t>INTERESES RECIBIDOS POR ADELANTADO</t>
  </si>
  <si>
    <t>COMISIONES DE REASEGUROS RECIBIDAS POR ANTICIPADO</t>
  </si>
  <si>
    <t>DEPOSITOS PARA VENTAS DE ACCIONES</t>
  </si>
  <si>
    <t>OTROS PASIVOS</t>
  </si>
  <si>
    <t>IMPUESTOS SOBRE PRIMAS PENDIENTES DE COBRO</t>
  </si>
  <si>
    <t>COMISIONES A INTERM. SOBRE PRIMAS PENDIEN.DE COBRO</t>
  </si>
  <si>
    <t>DESCUENTO EN COMPRAS DE VALORES</t>
  </si>
  <si>
    <t>PRIMAS DE COASEGUROS PENDIENTES DE COBRO (POR COMPAÑIA)</t>
  </si>
  <si>
    <t>TOTAL PASIVO</t>
  </si>
  <si>
    <t>CAPITAL, RESERVAS Y BENEFICIOS ACUMULADOS</t>
  </si>
  <si>
    <t>CAPITAL EN ACCIONES COMPAÑIAS NACIONALES Y EXTRANJERAS</t>
  </si>
  <si>
    <t>CAPITAL AUTORIZADO</t>
  </si>
  <si>
    <t>ACCIONES NO EMITIDAS</t>
  </si>
  <si>
    <t>ACCIONES EN TESORERIA</t>
  </si>
  <si>
    <t>CAPITAL DE ASEG. O REASEG. EXTRANJEROS - SUCURSALES</t>
  </si>
  <si>
    <t>CAPITAL, ART. 13 LEY NO. 146-02</t>
  </si>
  <si>
    <t>RESERVAS Y BENEFICIOS ACUMULADOS</t>
  </si>
  <si>
    <t>RESERVAS DE PREVISION</t>
  </si>
  <si>
    <t>OTRAS RESERVAS LIBRES</t>
  </si>
  <si>
    <t>BENEFICIOS ACUMULADOS</t>
  </si>
  <si>
    <t>REVALUACIONES POR INFLACION</t>
  </si>
  <si>
    <t>TOTAL DE CAPITAL</t>
  </si>
  <si>
    <t>TOTAL DE PASIVOS Y CAPITAL</t>
  </si>
  <si>
    <t>INGRESOS</t>
  </si>
  <si>
    <t>SEGURO DIRECTO - SEGUROS DE PERSONAS</t>
  </si>
  <si>
    <t>PRIMAS SUSCRITAS</t>
  </si>
  <si>
    <t>SEGURO DE VIDA INDIVIDUAL PRIMER AÑO</t>
  </si>
  <si>
    <t>SEGURO DE VIDA INDIVIDUAL RENOVACION</t>
  </si>
  <si>
    <t xml:space="preserve">ACCIDENTES PERSONALES </t>
  </si>
  <si>
    <t>RENTAS</t>
  </si>
  <si>
    <t>01- TEMPORALES</t>
  </si>
  <si>
    <t>02- VITALICIAS</t>
  </si>
  <si>
    <t>03- VEJEZ, DISCAPACIDAD Y SOBREVIVENCIA</t>
  </si>
  <si>
    <t>OTROS SEGUROS DE PERSONAS</t>
  </si>
  <si>
    <t>COMISIONES RECIBIDAS POR REASEG. CEDIDOS CONTRACTUALES</t>
  </si>
  <si>
    <t>02-VITALICIAS</t>
  </si>
  <si>
    <t>COMISIONES RECIBIDAS POR REASEG. CEDIDOS FACULTATIVAMENTE</t>
  </si>
  <si>
    <t>COMISIONES ADICIONALES O DE CONTINGENCIA</t>
  </si>
  <si>
    <t>03-VEJEZ, DISCAPACIDAD Y SOBREVIVENCIA</t>
  </si>
  <si>
    <t>COMISIONES NO DEVENGADAS / PRIMAS DE REASEG. CEDIDOS DEL EJER. ANTERIOR</t>
  </si>
  <si>
    <t>COMISIONES A INTERM. / PRIMAS NO DEVENGADAS PRESENTE EJERCICIO</t>
  </si>
  <si>
    <t>RECLAMAC. POR SINIESTROS Y OTRAS PRESTAC. A CARGO DE REASEG. SOBRE REASEG. PROPORCIONALES</t>
  </si>
  <si>
    <t>RECLAMACIONES POR SINIESTROS - VIDA INDIVIDUAL</t>
  </si>
  <si>
    <t>RECLAMACIONES POR SINIESTROS - VIDA COLECTIVO</t>
  </si>
  <si>
    <t>RECLAMACIONES POR SINIESTROS - ACCIDENTES PERSONALES</t>
  </si>
  <si>
    <t>RECLAMACIONES POR SINIESTROS - INVALIDEZ</t>
  </si>
  <si>
    <t>RECLAMACIONES POR SINIESTROS-SALUD</t>
  </si>
  <si>
    <t>DOTALES VENCIDAS-VIDA INDIVIDUAL</t>
  </si>
  <si>
    <t>RESCATES LIQUIDOS-VIDA INDIVIDUAL</t>
  </si>
  <si>
    <t>01-TEMPORALES</t>
  </si>
  <si>
    <t>OTRAS PRESTACIONES PAGADAS</t>
  </si>
  <si>
    <t>RECLAMACIONES POR SINIESTROS Y OTRAS PRESTAC. A CARGO DE REASEG. SOBRE REASEG. NO PROPORCIONALES</t>
  </si>
  <si>
    <t>RECLAMACIONES POR SINIESTROS-VIDA INDIVIDUAL</t>
  </si>
  <si>
    <t>RECLAMACIONES POR SINIESTROS-VIDA COLECTIVO</t>
  </si>
  <si>
    <t>RECLAMACIONES POR SINIESTROS-ACCIDENTES PERSONALES</t>
  </si>
  <si>
    <t>RECLAMACIONES POR SINIESTROS-INVALIDEZ</t>
  </si>
  <si>
    <t>RESERVAS MATEMATICAS Y PARA RIESGOS EN CURSO DEL EJERCICIO ANTERIOR</t>
  </si>
  <si>
    <t>SEGURO COLECTIVO</t>
  </si>
  <si>
    <t>RESERVAS MATEMATICAS Y PARA RIESGOS EN CURSO A CARGO DE REASEGURADORES DEL PRESENTE EJERCICIO</t>
  </si>
  <si>
    <t>RESERVAS ESPECIFICAS DEL EJERCICIO ANTERIOR</t>
  </si>
  <si>
    <t>RECLAMAC. POR SINIESTROS PENDIENTES DE LIQUIDACION O PAGO-VIDA INDIVIDUAL</t>
  </si>
  <si>
    <t>RECLAMAC. POR SINIESTROS PENDIENTES DE LIQUIDACION O PAGO-VIDA COLECTIVO</t>
  </si>
  <si>
    <t>RECLAMAC. POR SINIESTROS PENDIENTES DE LIQUIDACION O PAGO-ACCIDENTES PERS.</t>
  </si>
  <si>
    <t>RECLAMAC. POR SINIESTROS PENDIENTES DE LIQUIDACION O PAGO-INVALIDEZ</t>
  </si>
  <si>
    <t>RECLAMAC. POR SINIESTROS PENDIENTES DE LIQUIDACION O PAGO-SALUD</t>
  </si>
  <si>
    <t>DIVIDENDOS DECLARAD. A TENEDORES DE POLIZAS DE SEGURO DE VIDA INDIVIDUAL</t>
  </si>
  <si>
    <t>DIVIDENDOS EN DEPOSITO DE POLIZAS DE SEGURO DE VIDA INDIVIDUAL</t>
  </si>
  <si>
    <t>RESERVAS ESPECIFICAS A CARGO DE REASEG. DEL PRESENTE EJERCICIO</t>
  </si>
  <si>
    <t>RECLAMAC. POR SINIESTROS PENDIENTES DE LIQUIDACION O PAGO-ACCID. PERSONAL</t>
  </si>
  <si>
    <t>RENTRAS PENDIENTES DE PAGO</t>
  </si>
  <si>
    <t>DIVIDENDOS DECLARADOS A TENEDORES DE POLIZAS DE SEGURO DE VIDA INDIVIDUAL</t>
  </si>
  <si>
    <t>REASEGURO ACEPTADO-SEGUROS PERSONALES</t>
  </si>
  <si>
    <t>PRIMAS DE REASEGUROS PROPORCIONALES ACEPTADOS LOCALMENTE</t>
  </si>
  <si>
    <t>PRIMAS DE REASEG. PROPORCIONALES ACEPTADOS DEL EXTERIOR</t>
  </si>
  <si>
    <t>PRIMAS DE REASEG. NO PROPORCIONALES ACEPTADOS LOCALMENTE</t>
  </si>
  <si>
    <t>PRIMAS DE REASEG. NO PROPORCIONALES ACEPTADO DEL EXTERIOR</t>
  </si>
  <si>
    <t>COMISIONES RECIBIDAS POR RETROCESIONES CONTRACTUALES</t>
  </si>
  <si>
    <t>COMISIONES RECIBIDAS POR RETROCESIONES FACULTATIVAS</t>
  </si>
  <si>
    <t>COMISIONES NO DEVENGADAS S/ PRIMAS DE REASEG. ACEPTADO DEL PRESENTE EJERC.</t>
  </si>
  <si>
    <t>COMISIONES NO DEVENGADAS S/ PRIMAS RETROCEDIDAS DEL EJERCICIO ANTERIOR</t>
  </si>
  <si>
    <t>RECLAMACIONES POR SINIESTROS Y OTRAS PRESTACIONES A CARGO DE RETROCESIONARIOS / RETROCESIONES PROPORC.</t>
  </si>
  <si>
    <t>RECLAMACIONES POR SINIESTROS - VIDA COLECTIVA</t>
  </si>
  <si>
    <t>RECLAMACIONES POR SINIESTROS - SALUD</t>
  </si>
  <si>
    <t>DOTALES VENCIDAS - VIDA INDIVIDUAL</t>
  </si>
  <si>
    <t>RESCATES LIQUIDADOS - VIDA INDIVIDUAL</t>
  </si>
  <si>
    <t>RECLAM. POR SINIESTROS Y OTRAS PRESTACIONES A CARGO DE RETROCESIONARIOS / RETROCESIONES NO PROPORC.</t>
  </si>
  <si>
    <t>RESCATES LIQUIDOS - VIDA INDIVIDUAL</t>
  </si>
  <si>
    <t>RESERVAS MATEMATICAS Y PARA RIESGOS EN CURSO A CARGO DE RETROCESIONARIOS DEL PRESENTE EJERCICIO</t>
  </si>
  <si>
    <t>SEGURO DE VIDA COLECTIVA</t>
  </si>
  <si>
    <t>RESCATES LIQUIDADOS PENDIENTES DE PAGO-VIDA INDIVIDUAL</t>
  </si>
  <si>
    <t>DIVIDENDOS DECLARADOS A TENEDORES DE POLIZAS DE SEG. DE VIDA INDIVIDUAL</t>
  </si>
  <si>
    <t>DIVIDENDOS DE DEPOSITO DE POLIZAS DE SEGURO DE VIDA INDIVIDUAL</t>
  </si>
  <si>
    <t>RESERVAS ESPECIFICAS A CARGO DE RETROCESIONARIOS DEL PRESENTE EJERCICIO</t>
  </si>
  <si>
    <t>SEGURO DIRECTO-SEGUROS GENERALES Y FIANZAS</t>
  </si>
  <si>
    <t>VEHICULOS DE MOTOR Y RESPONSABILIDAD CIVIL</t>
  </si>
  <si>
    <t>COMISIONES NO DEVENGADAS /S PRIMAS DE REASEG. CEDIDOS DEL EJERCICIO ANTERIOR</t>
  </si>
  <si>
    <t>COMISIONES A INTERMEDIARIOS / PRIMAS NO DEVENG. DEL PRESENTE EJERCICIO</t>
  </si>
  <si>
    <t>NAVES MARITIMAS</t>
  </si>
  <si>
    <t>RECLAMACIONES POR SINIESTROS A CARGO DE REASEGURADORES / REASEGUROS PROPORCIONALES</t>
  </si>
  <si>
    <t>RECLAMACIONES POR SINIESTROS A CARGO DE REASEGURADORES / REASEGUROS NO PROPORCIONALES</t>
  </si>
  <si>
    <t>SALVAMENTOS Y RECUPERACIONES</t>
  </si>
  <si>
    <t>RESERVAS PARA RIESGOS EN CURSO DEL EJERCICIO ANTERIOR</t>
  </si>
  <si>
    <t>RESERVAS PARA RIESGOS EN CURSO A CARGO DE REASEGURADORES DEL PRESENTE EJERCICIO</t>
  </si>
  <si>
    <t>RESERVAS ESPECIFICAS A CARGO DE REASEGURADORES DEL PRESENTE EJERCICIO</t>
  </si>
  <si>
    <t>RESERVAS PARA RIESGOS CATASTROFICOS</t>
  </si>
  <si>
    <t>INCENDIO Y LINEAS ALIADAS-RIESGOS CATASTROFICOS</t>
  </si>
  <si>
    <t>REASEGURO ACEPTADO-SEGUROS GENERALES Y FIANZAS</t>
  </si>
  <si>
    <t>PRIMAS DE REASEGUROS PROPORCIONALES ACEPTADOS DEL EXTERIOR</t>
  </si>
  <si>
    <t>PRIMAS DE REASEGUROS NO PROPORCIONALES ACEPTADOS DEL EXTERIOR</t>
  </si>
  <si>
    <t>COMISIONES NO DEVENG. SOBRE PRIMAS RETROCEDIDAS DEL EJERCICIO ANTERIOR</t>
  </si>
  <si>
    <t>COMISIONES NO DEVENG. / PRIMAS DE REASEG. ACEPTADO DEL PRESENTE EJERCICIO</t>
  </si>
  <si>
    <t>RECLAMACIONES POR SINIESTROS A CARGO DE RETROC. / RETROCESIONES PROPORCIONALES</t>
  </si>
  <si>
    <t>RECLAMACIONES POR SINIES. A CARGO DE RETROC. / RETROCESIONES NO PROPORCIONALES</t>
  </si>
  <si>
    <t>RESERVAS PARA RIESGOS EN CURSO A CARGO DE RETROCESIONARIOS DEL PRESENTE EJERCICIO</t>
  </si>
  <si>
    <t>INCENDIO Y LINEAS ALIADAS - RIESGOS CATASTROFICOS</t>
  </si>
  <si>
    <t>OTROS INGRESOS</t>
  </si>
  <si>
    <t>PRODUCTO DE LAS INVERSIONES Y FONDO DE GARANTIA</t>
  </si>
  <si>
    <t>INTERESES SOBRE VALORES EMITIDOS O GARANTIZADOS POR EL ESTADO</t>
  </si>
  <si>
    <t>INTERESES SOBRE PRESTAMOS HIPOTECARIOS</t>
  </si>
  <si>
    <t>DIVIDENDOS /ACCIONES Y OBLIG. DE EMP. NACIONALES DEDICADAS AL FOMENTO</t>
  </si>
  <si>
    <t>DE CENTROS DE SALUD, SEGURIDAD SOCIAL, INDUSTRIA Y DESARR. TURISM. NAC.</t>
  </si>
  <si>
    <t>INTERESES DE PRESTAMOS SOBRE POLIZAS DE SEGURO DE VIDA INDIVIDUAL</t>
  </si>
  <si>
    <t>INTERESES SOBRE DEPOSITOS A PLAZO EN BANCOS RADICADOS EN EL PAIS</t>
  </si>
  <si>
    <t>INTERESES /INVERSIONES EN INSTRUMENTOS FINANC. DE FACIL LIQUIDEZ, EMITIDOS Y</t>
  </si>
  <si>
    <t>GARANTIZ. POR INSTIT. FINANCER. AUTOR. COMO TAL DENTRO DEL SIST. FINANC.</t>
  </si>
  <si>
    <t>INTER. Y DIVID. SOBRE INVERS. EN INSTRUM. Y TITULOS NEGOCIABLES DE EMPRESAS</t>
  </si>
  <si>
    <t>COLOCADAS A TRAVES DE LAS BOLSAS DE VALORES AUTOR. A OPERAR EN R.D.</t>
  </si>
  <si>
    <t>INTERESES SOBRE DEPOS. EN MONEDAS EXTRANJERAS</t>
  </si>
  <si>
    <t>INTER. Y DIVIDENDOS SOBRE OTRAS INVERS. AUTORIZ. POR LA SUPER. DE SEGUROS</t>
  </si>
  <si>
    <t>INT. Y DIVID. SOBRE VALORES QUE NO CORRESPON. A LAS INVERS. DE LAS RESERV.</t>
  </si>
  <si>
    <t>Y FONDO DE GARANTIA</t>
  </si>
  <si>
    <t>INTER./RESERVAS RETENIDAS POR ASEG. O REASEG. CEDENTES DEL EXTERIOR Y OTROS</t>
  </si>
  <si>
    <t>INTER./RESERV.RETEN. POR ASEG. O REAS. CEDENTES DEL EXTERIOR</t>
  </si>
  <si>
    <t>OTROS INGRESOS DE OPERACIONES</t>
  </si>
  <si>
    <t>INGRESOS POR VENTAS DE ACCIONES</t>
  </si>
  <si>
    <t>INTERESES SOBRE CUENTAS DE AHORROS</t>
  </si>
  <si>
    <t>GANANCIAS DE CAPITAL</t>
  </si>
  <si>
    <t>DIFERENCIAS CAMBIARIAS</t>
  </si>
  <si>
    <t>TOTAL INGRESOS</t>
  </si>
  <si>
    <t>GASTOS DE OPERACIONES</t>
  </si>
  <si>
    <t>RECLAMACIONES PAGADAS POR SINIESTRO</t>
  </si>
  <si>
    <t>RECLAMACIONES PAGADAS POR SINIESTROS - VIDA INDIVIDUAL</t>
  </si>
  <si>
    <t>RECLAMACIONES PAGADAS POR SINIESTROS - VIDA COLECTIVA</t>
  </si>
  <si>
    <t>RECLAMACIONES PAGADAS POR SINIESTROS - ACCIDENTES PERSONALES</t>
  </si>
  <si>
    <t>RECLAMACIONES PAGADAS POR SINIESTROS - INVALIDEZ</t>
  </si>
  <si>
    <t>RECLAMACIONES PAGADAS POR SINIESTROS - SALUD</t>
  </si>
  <si>
    <t>RECATES LIQUIDADOS - VIDA INDIVIDUAL</t>
  </si>
  <si>
    <t>COMISIONES A INTERMEDIARIOS</t>
  </si>
  <si>
    <t>COMISIONES A INTERMEDIARIOS / PRIMAS NO DEVENGADAS EJERCICIO ANTERIOR</t>
  </si>
  <si>
    <t>COMISIONES NO DEVENGADAS / PRIMAS DE REASEG. CEDIDOS DEL PRESENTE EJERCICIO</t>
  </si>
  <si>
    <t>PRIMAS DE REASEG. CONTRACTUALES CEDIDOS LOCALMENTE</t>
  </si>
  <si>
    <t>PRIMAS DE REASEGUROS CONTRACTUALES CEDIDOS AL EXTERIOR</t>
  </si>
  <si>
    <t xml:space="preserve">SEGURO DE VIDA INDIVIDUAL </t>
  </si>
  <si>
    <t>PRIMAS DE REASEGUROS FACULTATIVOS CEDIDOS LOCALMENTE</t>
  </si>
  <si>
    <t>PRIMAS DE REASEGUROS FACULTATIVOS CEDIDOS AL EXTERIOR</t>
  </si>
  <si>
    <t>PRIMAS DE REASEG. NO PROPORCIONALES CEDIDOS LOCALMENTE</t>
  </si>
  <si>
    <t>PRIMAS DE REASEGUROS NO PROPORCIONALES CEDIDOS AL EXTERIOR</t>
  </si>
  <si>
    <t>ACCIDENTES PERSNALES</t>
  </si>
  <si>
    <t>RESERVAS MATEMATICAS Y PARA RIESGOS EN CURSO DEL PRESENTE EJERCICIO</t>
  </si>
  <si>
    <t>RESERVAS MATEM. Y PARA RIESGOS EN CURSO A CARGO DE REAS. DEL EJERC. ANTERIOR</t>
  </si>
  <si>
    <t>RESERVAS ESPECIFICAS DEL PRESENTE EJERCICIO</t>
  </si>
  <si>
    <t>RECLAMACIONES POR SIN. PENDIENTES DE LIQ. O PAGO-VIDA INDIVIDUAL</t>
  </si>
  <si>
    <t>RECLAMACIONES POR SIN. PENDIENTES DE LIQ. O PAGO-VIDA COLECTIVA</t>
  </si>
  <si>
    <t>RECLAMACIONES POR SIN. PENDIENTES DE LIQ. O PAGO-ACCIDENTES PERSONALES</t>
  </si>
  <si>
    <t>RECLAMACIONES POR SIN. PENDIENTES DE LIQ. O PAGO-INVALIDEZ</t>
  </si>
  <si>
    <t>RECLAMACIONES POR SIN. PENDIENTES DE LIQ. O PAGO-SALUD</t>
  </si>
  <si>
    <t>DOTALES VENCIDAD PENDIENTES DE PAGO-VIDA INDIVIDUAL</t>
  </si>
  <si>
    <t>DIVIDENDOS DECLARADOS A TENEDORES DE POLIZAS DE SEG. VIDA INDIVIDUAL</t>
  </si>
  <si>
    <t>RESERVAS ESPECIFICAS A CARGO DE REASEGURADORES DEL EJER. ANTERIOR</t>
  </si>
  <si>
    <t>GASTOS GENERALES Y ADMINISTRATIVOS</t>
  </si>
  <si>
    <t>SUELDOS A FUNCIONARIOS Y EMPLEADOS</t>
  </si>
  <si>
    <t>ADIESTRAMIENTOS Y EVENTOS A INTERMEDIARIOS</t>
  </si>
  <si>
    <t>CONVENCIONES A INTERMEDIARIOS</t>
  </si>
  <si>
    <t>HONORARIOS MEDICOS</t>
  </si>
  <si>
    <t>PUBLICIDAD Y PROPAGANDA</t>
  </si>
  <si>
    <t>PAPELERIA Y UTILES DE OFICINA</t>
  </si>
  <si>
    <t>BONIFICACION A FUNCIONARIOS Y EMPLEADOS</t>
  </si>
  <si>
    <t>REGALIA PASCUAL</t>
  </si>
  <si>
    <t>PAGO DE VACACIONES</t>
  </si>
  <si>
    <t>PREAVISO, AUXILIO Y CESANTIA</t>
  </si>
  <si>
    <t>GASTOS DE VIAJE</t>
  </si>
  <si>
    <t>IMPUESTOS, TASAS Y OTROS TRIBUTOS</t>
  </si>
  <si>
    <t>SANCIONES PECUNIARIAS IMPUESTAS POR LA SUPERINTENDENCIA DE SEGUROS</t>
  </si>
  <si>
    <t>SEGURO SOCIAL PATRONAL</t>
  </si>
  <si>
    <t>SEGURO CONTRA ACCIDENTES DEL TRABAJO</t>
  </si>
  <si>
    <t>ALQUILER DE EDIFICIO</t>
  </si>
  <si>
    <t>AGUA, LUZ Y ARBITRIOS</t>
  </si>
  <si>
    <t>COMUNICACIONES Y ENVIOS</t>
  </si>
  <si>
    <t>PLACAS DE VEHICULOS</t>
  </si>
  <si>
    <t>DEPRECIACIONES Y AMORTIZACIONES</t>
  </si>
  <si>
    <t>COMISIONES SOBRE COBROS</t>
  </si>
  <si>
    <t>REPARACIONES DE EQUIPOS DE OFICINA Y TRANSPORTE</t>
  </si>
  <si>
    <t>CONTRIBUCIONES Y DONACIONES</t>
  </si>
  <si>
    <t>GASTOS LEGALES Y DE AUDITORIA</t>
  </si>
  <si>
    <t>IGUALAS Y OTROS SERVICIOS PROFESIONALES</t>
  </si>
  <si>
    <t>COMBUSTIBLES Y LUBRICANTES</t>
  </si>
  <si>
    <t>SEGUROS CONSUMIDOS</t>
  </si>
  <si>
    <t>GASTOS DE REPRESENTACION</t>
  </si>
  <si>
    <t>GASTOS DE SUPERVISION DE VENTAS</t>
  </si>
  <si>
    <t>SERVICIOS DE INVESTIGACION DE RIESGOS</t>
  </si>
  <si>
    <t>ARRENDAMIENTOS DE EQUIPOS</t>
  </si>
  <si>
    <t>PRESTACIONES SOCIALES A EMPLEADOS</t>
  </si>
  <si>
    <t>AGUINALDOS</t>
  </si>
  <si>
    <t>CUOTAS Y SUSCRIPCIONES</t>
  </si>
  <si>
    <t>ENTRENAMIENTOS A FUNCIONARIOS Y EMPLEADOS</t>
  </si>
  <si>
    <t>MANTENIEMIENTO DE EQUIPOS DE OFICINA Y TRANSPORTE</t>
  </si>
  <si>
    <t>PREMIOS Y CONCURSOS</t>
  </si>
  <si>
    <t>UNIFORMES</t>
  </si>
  <si>
    <t>PROCESAMIENTO DE DATOS</t>
  </si>
  <si>
    <t>LIMPIEZAS Y MANTENIMIENTOS DE EDIFICIOS Y OFICINAS</t>
  </si>
  <si>
    <t>MULTAS, RECARGOS E INTERESES INDEMNIZATORIOS SOBRE PAGO DE ISR</t>
  </si>
  <si>
    <t>RETRIBUCIONES COMPLEMENTARIAS</t>
  </si>
  <si>
    <t>SUBVENCIONES A INTERMEDIARIOS</t>
  </si>
  <si>
    <t>GASTOS DE SEGURIDAD</t>
  </si>
  <si>
    <t>REASEGURO ACEPTADO - SEGUROS DE PERSONAS</t>
  </si>
  <si>
    <t>RECLAM. POR SINIES. Y OTRAS PREST. PAGADAS A REAS./REASEG. ACEPTADOS PROPORCIONALES</t>
  </si>
  <si>
    <t>RECLAMACIONES POR SINIESTROS-VIDA COLECTIVA</t>
  </si>
  <si>
    <t>DOTALES VENCIDAD -VIDA INDIVIDUAL</t>
  </si>
  <si>
    <t>RESCATES LIQUIDADOS-VIDA INDIVIDUAL</t>
  </si>
  <si>
    <t>RECLAMACIONES POR SINIESTROS Y OTRAS PRESTAC. PAGADAS A REAS. SOBRE REASUROS ACEP. NO PROPORC.</t>
  </si>
  <si>
    <t>COMISIONES PAGADAS A REASEGUROADOS</t>
  </si>
  <si>
    <t>COMISIONES PAGADAS A INTERMEDIARIOS</t>
  </si>
  <si>
    <t>PRIMAS DE PRIMER AÑO VIDA INDIVIDUAL</t>
  </si>
  <si>
    <t>PRIMAS DE RENOVACION VIDA INDIVIDUAL</t>
  </si>
  <si>
    <t>PRIMAS DE SEGURO COLECTIVO DE VIDA</t>
  </si>
  <si>
    <t>COMISIONES NO DEVENG./ PRIMAS DE REASEGUROS ACEPTADOS DEL EJRCICIO  ANTERIOR</t>
  </si>
  <si>
    <t>COMISIONES NO DEVENG. / PRIMAS DE RETROCESIONES DEL PRESENTE EJERCICIO</t>
  </si>
  <si>
    <t>PRIMAS DE RETROCESIONES CONTRACTUALES CEDIDAS LOCALMENTE</t>
  </si>
  <si>
    <t>PRIMAS DE RETROCESIONES CONTRACTUALES CEDIDAS AL EXTERIOR</t>
  </si>
  <si>
    <t>PRIMAS DE RETROCESIONES FACULTATIVAS CEDIDAS LOCALMENTE</t>
  </si>
  <si>
    <t>PRIMAS DE RETROCESIONES FACULTATIVAS CEDIDAS AL EXTERIOR</t>
  </si>
  <si>
    <t>PRIMAS DE RETROCESIONES NO PROPOCIONALES CEDIDAS LOCALMENTE</t>
  </si>
  <si>
    <t>PRIMAS DE RETROCESIONES NO PROPORCIONALES CEDIDAS AL EXTERIOR</t>
  </si>
  <si>
    <t>RESERVAS MATEMATICAS Y PARA RIESGOS EN CURSO A CARGO DE RETROC. DEL EJERCICIO ANTERIOR</t>
  </si>
  <si>
    <t>RESERVAS ESPECIFICAS A CARGO DE RETROCESIONARIOS DEL EJERCICO ANTERIOR</t>
  </si>
  <si>
    <t>MANTENIMIENTO DE EQUIPOS DE OFICINA Y TRANSPORTE</t>
  </si>
  <si>
    <t>PROCESAMIENTOS DE DATOS</t>
  </si>
  <si>
    <t>LIMPIEZA Y MANTENIMIENTOS DE EDIFICIOS Y OFICINAS</t>
  </si>
  <si>
    <t>SEGURO DIRECTO - SEGUROS GENERALES Y FIANZAS</t>
  </si>
  <si>
    <t>RECLAMACIONES PAGADAS POR SINIESTROS</t>
  </si>
  <si>
    <t>COMISIONES A INTERMEDIARIOS / PRIMAS NO DEVENGADAS DEL EJERCICIO ANTERIOR</t>
  </si>
  <si>
    <t>COMISIONES NO DEVENGADAS / PRIMAS DE REASEGUROS CEDIDOS DEL PRESENTE EJERCICIO</t>
  </si>
  <si>
    <t>PRIMAS DE REASEGUROS CONTRACTUALES CEDIDOS LOCALMENTE</t>
  </si>
  <si>
    <t>PRIMAS DE REASEGUROS NO PROPORCIONALES CEDIDOS LOCALMENTE</t>
  </si>
  <si>
    <t>RESERVAS PARA RIESGOS EN CURSO DEL PRESENTE EJERCICIO</t>
  </si>
  <si>
    <t>RESERVAS PARA RIESGOS EN CURSO A CARGO DE REASEGURADORES DEL EJERCICIO ANTERIOR</t>
  </si>
  <si>
    <t>RESERVAS ESPECIFICAS A CARGO DE REASEGURADORES DEL EJERCICO ANTERIOR</t>
  </si>
  <si>
    <t>SALVAMENTOS Y RECUPERACIONES A CARGO DE REASEGURADORES</t>
  </si>
  <si>
    <t>REASEGURO ACEPTADO -RAMOS GENERALES Y FIANZAS</t>
  </si>
  <si>
    <t>RECLAMACIONES POR SINIESTROS PAGADOS A REASEGURADOS / REASEGUROS ACEPTADOS PROPORCIONALES</t>
  </si>
  <si>
    <t>RECLAMACIONES POR SINIESTROS PAGADOS A REASEGURADOS / REASEGUROS ACEPTADOS NO PROPORCIONALES</t>
  </si>
  <si>
    <t>COMISIONES PAGADAS A REASEGURADOS</t>
  </si>
  <si>
    <t>COMISIONES NO DEVENGADAS / PRIMAS DE REASEGUROS ACEPTADOS DEL EJERCICIO ANTERIOR</t>
  </si>
  <si>
    <t>COMISIONES NO DEVENGADAS / PRIMAS DE RETROCESIONES DEL PRESENTE EJERCICIO</t>
  </si>
  <si>
    <t>PRIMAS DE RETROCESIONES NO PROPORCIONALES CEDIDAS LOCALMENTE</t>
  </si>
  <si>
    <t>RESERVAS PARA RIESGOS EN CURSO A CARGO DE RETROCESIONARIOS DEL EJERCICIO ANTERIOR</t>
  </si>
  <si>
    <t>RESERVAS ESPECIFICAS A CARGO DE RETROCESIONARIOS DEL EJERCICIO ANTERIOR</t>
  </si>
  <si>
    <t>SALVAMENTOS Y RECUPERACIONES A CARGO DE RETROCESIONARIOS</t>
  </si>
  <si>
    <t>SUELDOS A FUNCIONARIOS Y A EMPLEADOS</t>
  </si>
  <si>
    <t>ARRENDAMIENTO DE EQUIPOS</t>
  </si>
  <si>
    <t>OTROS GASTOS</t>
  </si>
  <si>
    <t>GASTOS FINANCIEROS</t>
  </si>
  <si>
    <t>INTERESES SOBRE PRESTAMOS</t>
  </si>
  <si>
    <t>GASTOS BANCARIOS</t>
  </si>
  <si>
    <t>INTERESES RELIQUIDADOS EN CANCELACION DE CONTRATOS</t>
  </si>
  <si>
    <t>OTROS GASTOS DE OPERACIONES</t>
  </si>
  <si>
    <t>PERDIDAS DE CAPITAL</t>
  </si>
  <si>
    <t>IMPUESTOS SOBRE PRIMAS DE REASEGUROS ACEPTADOS DEL EXTERIOR</t>
  </si>
  <si>
    <t>CUENTAS DE ORDEN</t>
  </si>
  <si>
    <t>RIESGOS ASEGURADOS RETENIDOS</t>
  </si>
  <si>
    <t>REASEGURO ACEPTADO-SEGUROS DE PERSONAS</t>
  </si>
  <si>
    <t>REASEGUROS CEDIDOS - SEGUROS DE PERSONAS</t>
  </si>
  <si>
    <t>REASEGUROS CEDIDOS-SEGUROS GENERALES Y FIANZAS</t>
  </si>
  <si>
    <t>ALMACEN DE SALVAMENTOS</t>
  </si>
  <si>
    <t>SEGUROS GENERALES Y FIANZAS</t>
  </si>
  <si>
    <t>CUENTA CONTROLADORA</t>
  </si>
  <si>
    <t>VALORES ASEGURADOS RETENIDOS</t>
  </si>
  <si>
    <t xml:space="preserve">TOTAL GASTO DE OPERACIONES </t>
  </si>
  <si>
    <t>BENEFICIOS DEL EJERCICIO</t>
  </si>
  <si>
    <t xml:space="preserve"> </t>
  </si>
  <si>
    <t xml:space="preserve">  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</si>
</sst>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P_t_s_-;\-* #,##0.00\ _P_t_s_-;_-* &quot;-&quot;??\ _P_t_s_-;_-@_-"/>
  </numFmts>
  <fonts count="11" x14ac:knownFonts="1">
    <font>
      <sz val="10"/>
      <name val="Arial"/>
    </font>
    <font>
      <sz val="8"/>
      <name val="Arial"/>
      <family val="2"/>
    </font>
    <font>
      <b/>
      <u/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8"/>
      <color indexed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Arial"/>
      <family val="2"/>
    </font>
    <font>
      <u/>
      <sz val="8"/>
      <name val="Arial"/>
      <family val="2"/>
    </font>
    <font>
      <sz val="8"/>
      <color rgb="FFFF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0" fontId="7" fillId="0" borderId="0"/>
    <xf numFmtId="164" fontId="8" fillId="0" borderId="0" applyFont="0" applyFill="0" applyBorder="0" applyAlignment="0" applyProtection="0"/>
  </cellStyleXfs>
  <cellXfs count="262">
    <xf numFmtId="0" fontId="0" fillId="0" borderId="0" xfId="0"/>
    <xf numFmtId="0" fontId="2" fillId="2" borderId="1" xfId="0" applyFont="1" applyFill="1" applyBorder="1" applyAlignment="1">
      <alignment horizontal="center"/>
    </xf>
    <xf numFmtId="0" fontId="2" fillId="2" borderId="1" xfId="0" applyNumberFormat="1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1" xfId="0" applyFont="1" applyBorder="1"/>
    <xf numFmtId="4" fontId="4" fillId="0" borderId="1" xfId="0" applyNumberFormat="1" applyFont="1" applyBorder="1" applyAlignment="1">
      <alignment horizontal="right"/>
    </xf>
    <xf numFmtId="0" fontId="4" fillId="0" borderId="1" xfId="0" applyFont="1" applyBorder="1" applyAlignment="1">
      <alignment horizontal="center"/>
    </xf>
    <xf numFmtId="0" fontId="4" fillId="0" borderId="1" xfId="0" applyFont="1" applyBorder="1"/>
    <xf numFmtId="4" fontId="4" fillId="0" borderId="0" xfId="0" applyNumberFormat="1" applyFont="1" applyAlignment="1">
      <alignment horizontal="right"/>
    </xf>
    <xf numFmtId="0" fontId="3" fillId="3" borderId="2" xfId="0" applyFont="1" applyFill="1" applyBorder="1" applyAlignment="1">
      <alignment horizontal="left"/>
    </xf>
    <xf numFmtId="0" fontId="4" fillId="3" borderId="3" xfId="0" applyFont="1" applyFill="1" applyBorder="1"/>
    <xf numFmtId="4" fontId="3" fillId="3" borderId="4" xfId="0" applyNumberFormat="1" applyFont="1" applyFill="1" applyBorder="1" applyAlignment="1">
      <alignment horizontal="right"/>
    </xf>
    <xf numFmtId="0" fontId="3" fillId="0" borderId="5" xfId="0" applyFont="1" applyBorder="1" applyAlignment="1">
      <alignment horizontal="center"/>
    </xf>
    <xf numFmtId="0" fontId="3" fillId="0" borderId="5" xfId="0" applyFont="1" applyBorder="1"/>
    <xf numFmtId="4" fontId="4" fillId="0" borderId="5" xfId="0" applyNumberFormat="1" applyFont="1" applyBorder="1" applyAlignment="1">
      <alignment horizontal="right"/>
    </xf>
    <xf numFmtId="0" fontId="4" fillId="0" borderId="6" xfId="0" applyFont="1" applyBorder="1" applyAlignment="1">
      <alignment horizontal="center"/>
    </xf>
    <xf numFmtId="0" fontId="4" fillId="0" borderId="6" xfId="0" applyFont="1" applyBorder="1"/>
    <xf numFmtId="4" fontId="4" fillId="0" borderId="6" xfId="0" applyNumberFormat="1" applyFont="1" applyBorder="1" applyAlignment="1">
      <alignment horizontal="right"/>
    </xf>
    <xf numFmtId="0" fontId="4" fillId="0" borderId="7" xfId="0" applyFont="1" applyBorder="1" applyAlignment="1">
      <alignment horizontal="center"/>
    </xf>
    <xf numFmtId="0" fontId="4" fillId="0" borderId="8" xfId="0" applyFont="1" applyBorder="1"/>
    <xf numFmtId="4" fontId="4" fillId="0" borderId="9" xfId="0" applyNumberFormat="1" applyFont="1" applyBorder="1" applyAlignment="1">
      <alignment horizontal="right"/>
    </xf>
    <xf numFmtId="0" fontId="3" fillId="3" borderId="10" xfId="0" applyFont="1" applyFill="1" applyBorder="1" applyAlignment="1">
      <alignment horizontal="left"/>
    </xf>
    <xf numFmtId="0" fontId="4" fillId="3" borderId="11" xfId="0" applyFont="1" applyFill="1" applyBorder="1"/>
    <xf numFmtId="4" fontId="3" fillId="3" borderId="12" xfId="0" applyNumberFormat="1" applyFont="1" applyFill="1" applyBorder="1" applyAlignment="1">
      <alignment horizontal="right"/>
    </xf>
    <xf numFmtId="0" fontId="3" fillId="0" borderId="8" xfId="0" applyFont="1" applyBorder="1" applyAlignment="1">
      <alignment horizontal="left"/>
    </xf>
    <xf numFmtId="4" fontId="3" fillId="0" borderId="8" xfId="0" applyNumberFormat="1" applyFont="1" applyBorder="1" applyAlignment="1">
      <alignment horizontal="right"/>
    </xf>
    <xf numFmtId="0" fontId="3" fillId="4" borderId="2" xfId="0" applyFont="1" applyFill="1" applyBorder="1" applyAlignment="1">
      <alignment horizontal="left"/>
    </xf>
    <xf numFmtId="0" fontId="4" fillId="4" borderId="3" xfId="0" applyFont="1" applyFill="1" applyBorder="1"/>
    <xf numFmtId="4" fontId="3" fillId="4" borderId="4" xfId="0" applyNumberFormat="1" applyFont="1" applyFill="1" applyBorder="1" applyAlignment="1">
      <alignment horizontal="right"/>
    </xf>
    <xf numFmtId="0" fontId="3" fillId="0" borderId="5" xfId="0" applyFont="1" applyBorder="1" applyAlignment="1">
      <alignment horizontal="left"/>
    </xf>
    <xf numFmtId="0" fontId="4" fillId="0" borderId="5" xfId="0" applyFont="1" applyBorder="1"/>
    <xf numFmtId="4" fontId="3" fillId="0" borderId="5" xfId="0" applyNumberFormat="1" applyFont="1" applyFill="1" applyBorder="1" applyAlignment="1">
      <alignment horizontal="right"/>
    </xf>
    <xf numFmtId="0" fontId="4" fillId="0" borderId="1" xfId="0" applyFont="1" applyFill="1" applyBorder="1"/>
    <xf numFmtId="4" fontId="4" fillId="0" borderId="13" xfId="0" applyNumberFormat="1" applyFont="1" applyBorder="1" applyAlignment="1">
      <alignment horizontal="right"/>
    </xf>
    <xf numFmtId="4" fontId="3" fillId="0" borderId="5" xfId="0" applyNumberFormat="1" applyFont="1" applyBorder="1" applyAlignment="1">
      <alignment horizontal="right"/>
    </xf>
    <xf numFmtId="4" fontId="3" fillId="3" borderId="14" xfId="0" applyNumberFormat="1" applyFont="1" applyFill="1" applyBorder="1" applyAlignment="1">
      <alignment horizontal="right"/>
    </xf>
    <xf numFmtId="0" fontId="5" fillId="0" borderId="1" xfId="0" applyFont="1" applyBorder="1"/>
    <xf numFmtId="4" fontId="4" fillId="0" borderId="13" xfId="0" applyNumberFormat="1" applyFont="1" applyFill="1" applyBorder="1" applyAlignment="1">
      <alignment horizontal="right"/>
    </xf>
    <xf numFmtId="0" fontId="3" fillId="0" borderId="1" xfId="0" applyFont="1" applyFill="1" applyBorder="1" applyAlignment="1">
      <alignment horizontal="center"/>
    </xf>
    <xf numFmtId="0" fontId="3" fillId="0" borderId="1" xfId="0" applyFont="1" applyFill="1" applyBorder="1"/>
    <xf numFmtId="4" fontId="3" fillId="0" borderId="1" xfId="0" applyNumberFormat="1" applyFont="1" applyFill="1" applyBorder="1" applyAlignment="1">
      <alignment horizontal="right"/>
    </xf>
    <xf numFmtId="0" fontId="4" fillId="0" borderId="1" xfId="0" applyFont="1" applyFill="1" applyBorder="1" applyAlignment="1">
      <alignment horizontal="center"/>
    </xf>
    <xf numFmtId="0" fontId="4" fillId="0" borderId="15" xfId="0" applyFont="1" applyBorder="1" applyAlignment="1">
      <alignment horizontal="center"/>
    </xf>
    <xf numFmtId="0" fontId="3" fillId="3" borderId="16" xfId="0" applyFont="1" applyFill="1" applyBorder="1" applyAlignment="1">
      <alignment horizontal="left"/>
    </xf>
    <xf numFmtId="0" fontId="3" fillId="0" borderId="5" xfId="0" applyFont="1" applyFill="1" applyBorder="1" applyAlignment="1">
      <alignment horizontal="center"/>
    </xf>
    <xf numFmtId="0" fontId="3" fillId="0" borderId="5" xfId="0" applyFont="1" applyFill="1" applyBorder="1"/>
    <xf numFmtId="0" fontId="4" fillId="0" borderId="8" xfId="0" applyFont="1" applyFill="1" applyBorder="1" applyAlignment="1">
      <alignment horizontal="center"/>
    </xf>
    <xf numFmtId="0" fontId="4" fillId="0" borderId="8" xfId="0" applyFont="1" applyFill="1" applyBorder="1"/>
    <xf numFmtId="4" fontId="3" fillId="0" borderId="8" xfId="0" applyNumberFormat="1" applyFont="1" applyFill="1" applyBorder="1" applyAlignment="1">
      <alignment horizontal="right"/>
    </xf>
    <xf numFmtId="0" fontId="3" fillId="0" borderId="5" xfId="0" applyFont="1" applyFill="1" applyBorder="1" applyAlignment="1">
      <alignment horizontal="left"/>
    </xf>
    <xf numFmtId="0" fontId="4" fillId="0" borderId="5" xfId="0" applyFont="1" applyFill="1" applyBorder="1"/>
    <xf numFmtId="0" fontId="4" fillId="0" borderId="5" xfId="0" applyFont="1" applyBorder="1" applyAlignment="1">
      <alignment horizontal="center"/>
    </xf>
    <xf numFmtId="0" fontId="3" fillId="3" borderId="3" xfId="0" applyFont="1" applyFill="1" applyBorder="1"/>
    <xf numFmtId="0" fontId="4" fillId="0" borderId="6" xfId="0" applyFont="1" applyFill="1" applyBorder="1" applyAlignment="1">
      <alignment horizontal="center"/>
    </xf>
    <xf numFmtId="0" fontId="4" fillId="0" borderId="6" xfId="0" applyFont="1" applyFill="1" applyBorder="1" applyAlignment="1">
      <alignment horizontal="left"/>
    </xf>
    <xf numFmtId="4" fontId="3" fillId="0" borderId="6" xfId="0" applyNumberFormat="1" applyFont="1" applyFill="1" applyBorder="1" applyAlignment="1">
      <alignment horizontal="right"/>
    </xf>
    <xf numFmtId="0" fontId="4" fillId="0" borderId="6" xfId="0" applyFont="1" applyFill="1" applyBorder="1"/>
    <xf numFmtId="0" fontId="3" fillId="0" borderId="7" xfId="0" applyFont="1" applyFill="1" applyBorder="1" applyAlignment="1">
      <alignment horizontal="left"/>
    </xf>
    <xf numFmtId="4" fontId="3" fillId="0" borderId="9" xfId="0" applyNumberFormat="1" applyFont="1" applyFill="1" applyBorder="1" applyAlignment="1">
      <alignment horizontal="right"/>
    </xf>
    <xf numFmtId="0" fontId="4" fillId="0" borderId="17" xfId="0" applyFont="1" applyBorder="1" applyAlignment="1">
      <alignment horizontal="center"/>
    </xf>
    <xf numFmtId="0" fontId="3" fillId="4" borderId="1" xfId="0" applyFont="1" applyFill="1" applyBorder="1" applyAlignment="1">
      <alignment horizontal="left"/>
    </xf>
    <xf numFmtId="0" fontId="4" fillId="4" borderId="1" xfId="0" applyFont="1" applyFill="1" applyBorder="1"/>
    <xf numFmtId="4" fontId="3" fillId="4" borderId="1" xfId="0" applyNumberFormat="1" applyFont="1" applyFill="1" applyBorder="1" applyAlignment="1">
      <alignment horizontal="right"/>
    </xf>
    <xf numFmtId="0" fontId="3" fillId="0" borderId="1" xfId="0" applyFont="1" applyBorder="1" applyAlignment="1">
      <alignment horizontal="left"/>
    </xf>
    <xf numFmtId="4" fontId="3" fillId="0" borderId="1" xfId="0" applyNumberFormat="1" applyFont="1" applyBorder="1" applyAlignment="1">
      <alignment horizontal="right"/>
    </xf>
    <xf numFmtId="0" fontId="4" fillId="0" borderId="0" xfId="0" applyFont="1" applyAlignment="1">
      <alignment horizontal="center"/>
    </xf>
    <xf numFmtId="0" fontId="4" fillId="0" borderId="0" xfId="0" applyFont="1"/>
    <xf numFmtId="0" fontId="3" fillId="0" borderId="0" xfId="0" applyFont="1"/>
    <xf numFmtId="4" fontId="4" fillId="0" borderId="0" xfId="0" applyNumberFormat="1" applyFont="1"/>
    <xf numFmtId="0" fontId="5" fillId="0" borderId="0" xfId="0" applyFont="1"/>
    <xf numFmtId="0" fontId="4" fillId="0" borderId="0" xfId="0" applyFont="1" applyBorder="1"/>
    <xf numFmtId="0" fontId="4" fillId="4" borderId="16" xfId="0" applyFont="1" applyFill="1" applyBorder="1"/>
    <xf numFmtId="4" fontId="1" fillId="0" borderId="1" xfId="0" applyNumberFormat="1" applyFont="1" applyBorder="1" applyAlignment="1">
      <alignment horizontal="right"/>
    </xf>
    <xf numFmtId="4" fontId="1" fillId="0" borderId="0" xfId="0" applyNumberFormat="1" applyFont="1" applyAlignment="1">
      <alignment horizontal="right"/>
    </xf>
    <xf numFmtId="0" fontId="1" fillId="0" borderId="0" xfId="0" applyFont="1"/>
    <xf numFmtId="0" fontId="1" fillId="0" borderId="1" xfId="0" applyFont="1" applyBorder="1" applyAlignment="1">
      <alignment horizontal="center"/>
    </xf>
    <xf numFmtId="0" fontId="1" fillId="0" borderId="1" xfId="0" applyFont="1" applyBorder="1"/>
    <xf numFmtId="0" fontId="1" fillId="3" borderId="3" xfId="0" applyFont="1" applyFill="1" applyBorder="1"/>
    <xf numFmtId="0" fontId="1" fillId="0" borderId="6" xfId="0" applyFont="1" applyBorder="1" applyAlignment="1">
      <alignment horizontal="center"/>
    </xf>
    <xf numFmtId="0" fontId="1" fillId="0" borderId="6" xfId="0" applyFont="1" applyBorder="1"/>
    <xf numFmtId="0" fontId="1" fillId="0" borderId="7" xfId="0" applyFont="1" applyBorder="1" applyAlignment="1">
      <alignment horizontal="center"/>
    </xf>
    <xf numFmtId="0" fontId="1" fillId="0" borderId="8" xfId="0" applyFont="1" applyBorder="1"/>
    <xf numFmtId="0" fontId="1" fillId="3" borderId="11" xfId="0" applyFont="1" applyFill="1" applyBorder="1"/>
    <xf numFmtId="0" fontId="1" fillId="4" borderId="3" xfId="0" applyFont="1" applyFill="1" applyBorder="1"/>
    <xf numFmtId="0" fontId="1" fillId="0" borderId="5" xfId="0" applyFont="1" applyBorder="1"/>
    <xf numFmtId="0" fontId="1" fillId="0" borderId="1" xfId="0" applyFont="1" applyFill="1" applyBorder="1"/>
    <xf numFmtId="0" fontId="1" fillId="0" borderId="1" xfId="0" applyFont="1" applyFill="1" applyBorder="1" applyAlignment="1">
      <alignment horizontal="center"/>
    </xf>
    <xf numFmtId="0" fontId="1" fillId="0" borderId="15" xfId="0" applyFont="1" applyBorder="1" applyAlignment="1">
      <alignment horizontal="center"/>
    </xf>
    <xf numFmtId="0" fontId="1" fillId="0" borderId="8" xfId="0" applyFont="1" applyFill="1" applyBorder="1" applyAlignment="1">
      <alignment horizontal="center"/>
    </xf>
    <xf numFmtId="0" fontId="1" fillId="0" borderId="8" xfId="0" applyFont="1" applyFill="1" applyBorder="1"/>
    <xf numFmtId="0" fontId="1" fillId="0" borderId="5" xfId="0" applyFont="1" applyFill="1" applyBorder="1"/>
    <xf numFmtId="0" fontId="1" fillId="0" borderId="5" xfId="0" applyFont="1" applyBorder="1" applyAlignment="1">
      <alignment horizontal="center"/>
    </xf>
    <xf numFmtId="0" fontId="1" fillId="0" borderId="6" xfId="0" applyFont="1" applyFill="1" applyBorder="1" applyAlignment="1">
      <alignment horizontal="center"/>
    </xf>
    <xf numFmtId="0" fontId="1" fillId="0" borderId="6" xfId="0" applyFont="1" applyFill="1" applyBorder="1" applyAlignment="1">
      <alignment horizontal="left"/>
    </xf>
    <xf numFmtId="0" fontId="1" fillId="0" borderId="6" xfId="0" applyFont="1" applyFill="1" applyBorder="1"/>
    <xf numFmtId="0" fontId="1" fillId="0" borderId="17" xfId="0" applyFont="1" applyBorder="1" applyAlignment="1">
      <alignment horizontal="center"/>
    </xf>
    <xf numFmtId="0" fontId="1" fillId="4" borderId="1" xfId="0" applyFont="1" applyFill="1" applyBorder="1"/>
    <xf numFmtId="0" fontId="1" fillId="0" borderId="0" xfId="0" applyFont="1" applyAlignment="1">
      <alignment horizontal="center"/>
    </xf>
    <xf numFmtId="0" fontId="0" fillId="0" borderId="0" xfId="0" applyFill="1"/>
    <xf numFmtId="4" fontId="1" fillId="0" borderId="0" xfId="0" applyNumberFormat="1" applyFont="1"/>
    <xf numFmtId="0" fontId="1" fillId="0" borderId="0" xfId="0" applyFont="1" applyBorder="1"/>
    <xf numFmtId="4" fontId="0" fillId="0" borderId="0" xfId="0" applyNumberFormat="1"/>
    <xf numFmtId="3" fontId="1" fillId="0" borderId="1" xfId="0" applyNumberFormat="1" applyFont="1" applyBorder="1" applyAlignment="1">
      <alignment horizontal="right"/>
    </xf>
    <xf numFmtId="3" fontId="3" fillId="3" borderId="4" xfId="0" applyNumberFormat="1" applyFont="1" applyFill="1" applyBorder="1" applyAlignment="1">
      <alignment horizontal="right"/>
    </xf>
    <xf numFmtId="3" fontId="1" fillId="0" borderId="5" xfId="0" applyNumberFormat="1" applyFont="1" applyBorder="1" applyAlignment="1">
      <alignment horizontal="right"/>
    </xf>
    <xf numFmtId="3" fontId="1" fillId="0" borderId="0" xfId="0" applyNumberFormat="1" applyFont="1" applyAlignment="1">
      <alignment horizontal="right"/>
    </xf>
    <xf numFmtId="3" fontId="1" fillId="0" borderId="6" xfId="0" applyNumberFormat="1" applyFont="1" applyBorder="1" applyAlignment="1">
      <alignment horizontal="right"/>
    </xf>
    <xf numFmtId="3" fontId="3" fillId="3" borderId="14" xfId="0" applyNumberFormat="1" applyFont="1" applyFill="1" applyBorder="1" applyAlignment="1">
      <alignment horizontal="right"/>
    </xf>
    <xf numFmtId="3" fontId="3" fillId="3" borderId="12" xfId="0" applyNumberFormat="1" applyFont="1" applyFill="1" applyBorder="1" applyAlignment="1">
      <alignment horizontal="right"/>
    </xf>
    <xf numFmtId="3" fontId="3" fillId="0" borderId="8" xfId="0" applyNumberFormat="1" applyFont="1" applyBorder="1" applyAlignment="1">
      <alignment horizontal="right"/>
    </xf>
    <xf numFmtId="3" fontId="3" fillId="4" borderId="4" xfId="0" applyNumberFormat="1" applyFont="1" applyFill="1" applyBorder="1" applyAlignment="1">
      <alignment horizontal="right"/>
    </xf>
    <xf numFmtId="3" fontId="3" fillId="0" borderId="5" xfId="0" applyNumberFormat="1" applyFont="1" applyFill="1" applyBorder="1" applyAlignment="1">
      <alignment horizontal="right"/>
    </xf>
    <xf numFmtId="3" fontId="1" fillId="0" borderId="13" xfId="0" applyNumberFormat="1" applyFont="1" applyBorder="1" applyAlignment="1">
      <alignment horizontal="right"/>
    </xf>
    <xf numFmtId="3" fontId="3" fillId="0" borderId="5" xfId="0" applyNumberFormat="1" applyFont="1" applyBorder="1" applyAlignment="1">
      <alignment horizontal="right"/>
    </xf>
    <xf numFmtId="3" fontId="3" fillId="0" borderId="1" xfId="0" applyNumberFormat="1" applyFont="1" applyFill="1" applyBorder="1" applyAlignment="1">
      <alignment horizontal="right"/>
    </xf>
    <xf numFmtId="3" fontId="3" fillId="0" borderId="8" xfId="0" applyNumberFormat="1" applyFont="1" applyFill="1" applyBorder="1" applyAlignment="1">
      <alignment horizontal="right"/>
    </xf>
    <xf numFmtId="3" fontId="3" fillId="3" borderId="18" xfId="0" applyNumberFormat="1" applyFont="1" applyFill="1" applyBorder="1" applyAlignment="1">
      <alignment horizontal="right"/>
    </xf>
    <xf numFmtId="3" fontId="3" fillId="0" borderId="6" xfId="0" applyNumberFormat="1" applyFont="1" applyFill="1" applyBorder="1" applyAlignment="1">
      <alignment horizontal="right"/>
    </xf>
    <xf numFmtId="3" fontId="3" fillId="0" borderId="9" xfId="0" applyNumberFormat="1" applyFont="1" applyFill="1" applyBorder="1" applyAlignment="1">
      <alignment horizontal="right"/>
    </xf>
    <xf numFmtId="3" fontId="3" fillId="4" borderId="1" xfId="0" applyNumberFormat="1" applyFont="1" applyFill="1" applyBorder="1" applyAlignment="1">
      <alignment horizontal="right"/>
    </xf>
    <xf numFmtId="3" fontId="3" fillId="0" borderId="1" xfId="0" applyNumberFormat="1" applyFont="1" applyBorder="1" applyAlignment="1">
      <alignment horizontal="right"/>
    </xf>
    <xf numFmtId="3" fontId="0" fillId="0" borderId="0" xfId="0" applyNumberFormat="1"/>
    <xf numFmtId="4" fontId="1" fillId="0" borderId="5" xfId="0" applyNumberFormat="1" applyFont="1" applyBorder="1" applyAlignment="1">
      <alignment horizontal="right"/>
    </xf>
    <xf numFmtId="4" fontId="1" fillId="0" borderId="6" xfId="0" applyNumberFormat="1" applyFont="1" applyBorder="1" applyAlignment="1">
      <alignment horizontal="right"/>
    </xf>
    <xf numFmtId="4" fontId="1" fillId="0" borderId="13" xfId="0" applyNumberFormat="1" applyFont="1" applyBorder="1" applyAlignment="1">
      <alignment horizontal="right"/>
    </xf>
    <xf numFmtId="4" fontId="3" fillId="3" borderId="18" xfId="0" applyNumberFormat="1" applyFont="1" applyFill="1" applyBorder="1" applyAlignment="1">
      <alignment horizontal="right"/>
    </xf>
    <xf numFmtId="3" fontId="1" fillId="0" borderId="6" xfId="0" applyNumberFormat="1" applyFont="1" applyFill="1" applyBorder="1" applyAlignment="1">
      <alignment horizontal="right"/>
    </xf>
    <xf numFmtId="0" fontId="3" fillId="2" borderId="1" xfId="0" applyNumberFormat="1" applyFont="1" applyFill="1" applyBorder="1" applyAlignment="1">
      <alignment horizontal="center"/>
    </xf>
    <xf numFmtId="4" fontId="9" fillId="0" borderId="1" xfId="0" applyNumberFormat="1" applyFont="1" applyBorder="1" applyAlignment="1">
      <alignment horizontal="right"/>
    </xf>
    <xf numFmtId="3" fontId="3" fillId="5" borderId="4" xfId="0" applyNumberFormat="1" applyFont="1" applyFill="1" applyBorder="1" applyAlignment="1">
      <alignment horizontal="right"/>
    </xf>
    <xf numFmtId="3" fontId="1" fillId="0" borderId="13" xfId="0" applyNumberFormat="1" applyFont="1" applyFill="1" applyBorder="1" applyAlignment="1">
      <alignment horizontal="right"/>
    </xf>
    <xf numFmtId="3" fontId="1" fillId="0" borderId="9" xfId="0" applyNumberFormat="1" applyFont="1" applyBorder="1" applyAlignment="1">
      <alignment horizontal="right"/>
    </xf>
    <xf numFmtId="4" fontId="1" fillId="0" borderId="9" xfId="0" applyNumberFormat="1" applyFont="1" applyBorder="1" applyAlignment="1">
      <alignment horizontal="right"/>
    </xf>
    <xf numFmtId="4" fontId="3" fillId="5" borderId="4" xfId="0" applyNumberFormat="1" applyFont="1" applyFill="1" applyBorder="1" applyAlignment="1">
      <alignment horizontal="right"/>
    </xf>
    <xf numFmtId="4" fontId="1" fillId="0" borderId="13" xfId="0" applyNumberFormat="1" applyFont="1" applyFill="1" applyBorder="1" applyAlignment="1">
      <alignment horizontal="right"/>
    </xf>
    <xf numFmtId="4" fontId="1" fillId="0" borderId="6" xfId="0" applyNumberFormat="1" applyFont="1" applyFill="1" applyBorder="1" applyAlignment="1">
      <alignment horizontal="right"/>
    </xf>
    <xf numFmtId="4" fontId="1" fillId="0" borderId="1" xfId="0" applyNumberFormat="1" applyFont="1" applyBorder="1" applyAlignment="1">
      <alignment horizontal="right"/>
    </xf>
    <xf numFmtId="4" fontId="9" fillId="0" borderId="1" xfId="0" applyNumberFormat="1" applyFont="1" applyBorder="1" applyAlignment="1">
      <alignment horizontal="right"/>
    </xf>
    <xf numFmtId="0" fontId="3" fillId="2" borderId="1" xfId="0" applyNumberFormat="1" applyFont="1" applyFill="1" applyBorder="1" applyAlignment="1">
      <alignment horizontal="center"/>
    </xf>
    <xf numFmtId="3" fontId="1" fillId="0" borderId="1" xfId="0" applyNumberFormat="1" applyFont="1" applyBorder="1" applyAlignment="1">
      <alignment horizontal="right"/>
    </xf>
    <xf numFmtId="3" fontId="3" fillId="3" borderId="4" xfId="0" applyNumberFormat="1" applyFont="1" applyFill="1" applyBorder="1" applyAlignment="1">
      <alignment horizontal="right"/>
    </xf>
    <xf numFmtId="3" fontId="1" fillId="0" borderId="5" xfId="0" applyNumberFormat="1" applyFont="1" applyBorder="1" applyAlignment="1">
      <alignment horizontal="right"/>
    </xf>
    <xf numFmtId="3" fontId="1" fillId="0" borderId="6" xfId="0" applyNumberFormat="1" applyFont="1" applyBorder="1" applyAlignment="1">
      <alignment horizontal="right"/>
    </xf>
    <xf numFmtId="3" fontId="1" fillId="0" borderId="0" xfId="0" applyNumberFormat="1" applyFont="1" applyAlignment="1">
      <alignment horizontal="right"/>
    </xf>
    <xf numFmtId="3" fontId="3" fillId="3" borderId="12" xfId="0" applyNumberFormat="1" applyFont="1" applyFill="1" applyBorder="1" applyAlignment="1">
      <alignment horizontal="right"/>
    </xf>
    <xf numFmtId="3" fontId="3" fillId="0" borderId="8" xfId="0" applyNumberFormat="1" applyFont="1" applyBorder="1" applyAlignment="1">
      <alignment horizontal="right"/>
    </xf>
    <xf numFmtId="3" fontId="3" fillId="4" borderId="4" xfId="0" applyNumberFormat="1" applyFont="1" applyFill="1" applyBorder="1" applyAlignment="1">
      <alignment horizontal="right"/>
    </xf>
    <xf numFmtId="3" fontId="3" fillId="0" borderId="5" xfId="0" applyNumberFormat="1" applyFont="1" applyFill="1" applyBorder="1" applyAlignment="1">
      <alignment horizontal="right"/>
    </xf>
    <xf numFmtId="3" fontId="1" fillId="0" borderId="13" xfId="0" applyNumberFormat="1" applyFont="1" applyBorder="1" applyAlignment="1">
      <alignment horizontal="right"/>
    </xf>
    <xf numFmtId="3" fontId="3" fillId="0" borderId="5" xfId="0" applyNumberFormat="1" applyFont="1" applyBorder="1" applyAlignment="1">
      <alignment horizontal="right"/>
    </xf>
    <xf numFmtId="3" fontId="3" fillId="3" borderId="14" xfId="0" applyNumberFormat="1" applyFont="1" applyFill="1" applyBorder="1" applyAlignment="1">
      <alignment horizontal="right"/>
    </xf>
    <xf numFmtId="3" fontId="3" fillId="5" borderId="4" xfId="0" applyNumberFormat="1" applyFont="1" applyFill="1" applyBorder="1" applyAlignment="1">
      <alignment horizontal="right"/>
    </xf>
    <xf numFmtId="3" fontId="1" fillId="0" borderId="13" xfId="0" applyNumberFormat="1" applyFont="1" applyFill="1" applyBorder="1" applyAlignment="1">
      <alignment horizontal="right"/>
    </xf>
    <xf numFmtId="3" fontId="3" fillId="0" borderId="1" xfId="0" applyNumberFormat="1" applyFont="1" applyFill="1" applyBorder="1" applyAlignment="1">
      <alignment horizontal="right"/>
    </xf>
    <xf numFmtId="3" fontId="3" fillId="0" borderId="8" xfId="0" applyNumberFormat="1" applyFont="1" applyFill="1" applyBorder="1" applyAlignment="1">
      <alignment horizontal="right"/>
    </xf>
    <xf numFmtId="3" fontId="1" fillId="0" borderId="6" xfId="0" applyNumberFormat="1" applyFont="1" applyFill="1" applyBorder="1" applyAlignment="1">
      <alignment horizontal="right"/>
    </xf>
    <xf numFmtId="3" fontId="3" fillId="0" borderId="6" xfId="0" applyNumberFormat="1" applyFont="1" applyFill="1" applyBorder="1" applyAlignment="1">
      <alignment horizontal="right"/>
    </xf>
    <xf numFmtId="3" fontId="3" fillId="0" borderId="9" xfId="0" applyNumberFormat="1" applyFont="1" applyFill="1" applyBorder="1" applyAlignment="1">
      <alignment horizontal="right"/>
    </xf>
    <xf numFmtId="3" fontId="3" fillId="4" borderId="1" xfId="0" applyNumberFormat="1" applyFont="1" applyFill="1" applyBorder="1" applyAlignment="1">
      <alignment horizontal="right"/>
    </xf>
    <xf numFmtId="3" fontId="3" fillId="0" borderId="1" xfId="0" applyNumberFormat="1" applyFont="1" applyBorder="1" applyAlignment="1">
      <alignment horizontal="right"/>
    </xf>
    <xf numFmtId="3" fontId="1" fillId="0" borderId="1" xfId="0" applyNumberFormat="1" applyFont="1" applyFill="1" applyBorder="1" applyAlignment="1">
      <alignment horizontal="right"/>
    </xf>
    <xf numFmtId="3" fontId="1" fillId="6" borderId="1" xfId="0" applyNumberFormat="1" applyFont="1" applyFill="1" applyBorder="1" applyAlignment="1">
      <alignment horizontal="right"/>
    </xf>
    <xf numFmtId="3" fontId="3" fillId="6" borderId="4" xfId="0" applyNumberFormat="1" applyFont="1" applyFill="1" applyBorder="1" applyAlignment="1">
      <alignment horizontal="right"/>
    </xf>
    <xf numFmtId="3" fontId="1" fillId="0" borderId="16" xfId="0" applyNumberFormat="1" applyFont="1" applyBorder="1" applyAlignment="1">
      <alignment horizontal="right"/>
    </xf>
    <xf numFmtId="4" fontId="1" fillId="0" borderId="1" xfId="0" applyNumberFormat="1" applyFont="1" applyBorder="1" applyAlignment="1">
      <alignment horizontal="right"/>
    </xf>
    <xf numFmtId="4" fontId="9" fillId="0" borderId="1" xfId="0" applyNumberFormat="1" applyFont="1" applyBorder="1" applyAlignment="1">
      <alignment horizontal="right"/>
    </xf>
    <xf numFmtId="0" fontId="3" fillId="2" borderId="1" xfId="0" applyNumberFormat="1" applyFont="1" applyFill="1" applyBorder="1" applyAlignment="1">
      <alignment horizontal="center"/>
    </xf>
    <xf numFmtId="3" fontId="1" fillId="0" borderId="1" xfId="0" applyNumberFormat="1" applyFont="1" applyBorder="1" applyAlignment="1">
      <alignment horizontal="right"/>
    </xf>
    <xf numFmtId="3" fontId="3" fillId="3" borderId="4" xfId="0" applyNumberFormat="1" applyFont="1" applyFill="1" applyBorder="1" applyAlignment="1">
      <alignment horizontal="right"/>
    </xf>
    <xf numFmtId="3" fontId="1" fillId="0" borderId="5" xfId="0" applyNumberFormat="1" applyFont="1" applyBorder="1" applyAlignment="1">
      <alignment horizontal="right"/>
    </xf>
    <xf numFmtId="3" fontId="1" fillId="0" borderId="6" xfId="0" applyNumberFormat="1" applyFont="1" applyBorder="1" applyAlignment="1">
      <alignment horizontal="right"/>
    </xf>
    <xf numFmtId="3" fontId="1" fillId="0" borderId="0" xfId="0" applyNumberFormat="1" applyFont="1" applyAlignment="1">
      <alignment horizontal="right"/>
    </xf>
    <xf numFmtId="3" fontId="3" fillId="3" borderId="12" xfId="0" applyNumberFormat="1" applyFont="1" applyFill="1" applyBorder="1" applyAlignment="1">
      <alignment horizontal="right"/>
    </xf>
    <xf numFmtId="3" fontId="3" fillId="0" borderId="8" xfId="0" applyNumberFormat="1" applyFont="1" applyBorder="1" applyAlignment="1">
      <alignment horizontal="right"/>
    </xf>
    <xf numFmtId="3" fontId="3" fillId="4" borderId="4" xfId="0" applyNumberFormat="1" applyFont="1" applyFill="1" applyBorder="1" applyAlignment="1">
      <alignment horizontal="right"/>
    </xf>
    <xf numFmtId="3" fontId="3" fillId="0" borderId="5" xfId="0" applyNumberFormat="1" applyFont="1" applyFill="1" applyBorder="1" applyAlignment="1">
      <alignment horizontal="right"/>
    </xf>
    <xf numFmtId="3" fontId="1" fillId="0" borderId="13" xfId="0" applyNumberFormat="1" applyFont="1" applyBorder="1" applyAlignment="1">
      <alignment horizontal="right"/>
    </xf>
    <xf numFmtId="3" fontId="3" fillId="0" borderId="5" xfId="0" applyNumberFormat="1" applyFont="1" applyBorder="1" applyAlignment="1">
      <alignment horizontal="right"/>
    </xf>
    <xf numFmtId="3" fontId="3" fillId="3" borderId="14" xfId="0" applyNumberFormat="1" applyFont="1" applyFill="1" applyBorder="1" applyAlignment="1">
      <alignment horizontal="right"/>
    </xf>
    <xf numFmtId="3" fontId="3" fillId="5" borderId="4" xfId="0" applyNumberFormat="1" applyFont="1" applyFill="1" applyBorder="1" applyAlignment="1">
      <alignment horizontal="right"/>
    </xf>
    <xf numFmtId="3" fontId="1" fillId="0" borderId="13" xfId="0" applyNumberFormat="1" applyFont="1" applyFill="1" applyBorder="1" applyAlignment="1">
      <alignment horizontal="right"/>
    </xf>
    <xf numFmtId="3" fontId="3" fillId="0" borderId="1" xfId="0" applyNumberFormat="1" applyFont="1" applyFill="1" applyBorder="1" applyAlignment="1">
      <alignment horizontal="right"/>
    </xf>
    <xf numFmtId="3" fontId="3" fillId="0" borderId="8" xfId="0" applyNumberFormat="1" applyFont="1" applyFill="1" applyBorder="1" applyAlignment="1">
      <alignment horizontal="right"/>
    </xf>
    <xf numFmtId="3" fontId="1" fillId="0" borderId="6" xfId="0" applyNumberFormat="1" applyFont="1" applyFill="1" applyBorder="1" applyAlignment="1">
      <alignment horizontal="right"/>
    </xf>
    <xf numFmtId="3" fontId="3" fillId="0" borderId="6" xfId="0" applyNumberFormat="1" applyFont="1" applyFill="1" applyBorder="1" applyAlignment="1">
      <alignment horizontal="right"/>
    </xf>
    <xf numFmtId="3" fontId="3" fillId="0" borderId="9" xfId="0" applyNumberFormat="1" applyFont="1" applyFill="1" applyBorder="1" applyAlignment="1">
      <alignment horizontal="right"/>
    </xf>
    <xf numFmtId="3" fontId="3" fillId="4" borderId="1" xfId="0" applyNumberFormat="1" applyFont="1" applyFill="1" applyBorder="1" applyAlignment="1">
      <alignment horizontal="right"/>
    </xf>
    <xf numFmtId="3" fontId="3" fillId="0" borderId="1" xfId="0" applyNumberFormat="1" applyFont="1" applyBorder="1" applyAlignment="1">
      <alignment horizontal="right"/>
    </xf>
    <xf numFmtId="0" fontId="0" fillId="0" borderId="0" xfId="0"/>
    <xf numFmtId="0" fontId="2" fillId="2" borderId="1" xfId="0" applyFont="1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1" xfId="0" applyFont="1" applyBorder="1"/>
    <xf numFmtId="0" fontId="1" fillId="0" borderId="6" xfId="0" applyFont="1" applyBorder="1" applyAlignment="1">
      <alignment horizontal="center"/>
    </xf>
    <xf numFmtId="0" fontId="1" fillId="0" borderId="6" xfId="0" applyFont="1" applyBorder="1"/>
    <xf numFmtId="0" fontId="3" fillId="3" borderId="2" xfId="0" applyFont="1" applyFill="1" applyBorder="1" applyAlignment="1">
      <alignment horizontal="left"/>
    </xf>
    <xf numFmtId="0" fontId="1" fillId="3" borderId="3" xfId="0" applyFont="1" applyFill="1" applyBorder="1"/>
    <xf numFmtId="0" fontId="1" fillId="0" borderId="5" xfId="0" applyFont="1" applyBorder="1" applyAlignment="1">
      <alignment horizontal="center"/>
    </xf>
    <xf numFmtId="0" fontId="1" fillId="0" borderId="5" xfId="0" applyFont="1" applyBorder="1"/>
    <xf numFmtId="0" fontId="3" fillId="0" borderId="5" xfId="0" applyFont="1" applyBorder="1" applyAlignment="1">
      <alignment horizontal="left"/>
    </xf>
    <xf numFmtId="0" fontId="3" fillId="0" borderId="1" xfId="0" applyFont="1" applyBorder="1" applyAlignment="1">
      <alignment horizontal="left"/>
    </xf>
    <xf numFmtId="0" fontId="1" fillId="0" borderId="1" xfId="0" applyFont="1" applyFill="1" applyBorder="1"/>
    <xf numFmtId="0" fontId="3" fillId="0" borderId="1" xfId="0" applyFont="1" applyBorder="1"/>
    <xf numFmtId="0" fontId="3" fillId="0" borderId="5" xfId="0" applyFont="1" applyBorder="1"/>
    <xf numFmtId="0" fontId="3" fillId="0" borderId="1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8" xfId="0" applyFont="1" applyBorder="1"/>
    <xf numFmtId="0" fontId="3" fillId="3" borderId="10" xfId="0" applyFont="1" applyFill="1" applyBorder="1" applyAlignment="1">
      <alignment horizontal="left"/>
    </xf>
    <xf numFmtId="0" fontId="1" fillId="3" borderId="11" xfId="0" applyFont="1" applyFill="1" applyBorder="1"/>
    <xf numFmtId="0" fontId="3" fillId="0" borderId="1" xfId="0" applyFont="1" applyFill="1" applyBorder="1" applyAlignment="1">
      <alignment horizontal="center"/>
    </xf>
    <xf numFmtId="0" fontId="3" fillId="0" borderId="1" xfId="0" applyFont="1" applyFill="1" applyBorder="1"/>
    <xf numFmtId="0" fontId="3" fillId="3" borderId="16" xfId="0" applyFont="1" applyFill="1" applyBorder="1" applyAlignment="1">
      <alignment horizontal="left"/>
    </xf>
    <xf numFmtId="0" fontId="1" fillId="0" borderId="8" xfId="0" applyFont="1" applyFill="1" applyBorder="1"/>
    <xf numFmtId="0" fontId="1" fillId="0" borderId="1" xfId="0" applyFont="1" applyFill="1" applyBorder="1" applyAlignment="1">
      <alignment horizontal="center"/>
    </xf>
    <xf numFmtId="0" fontId="3" fillId="0" borderId="8" xfId="0" applyFont="1" applyBorder="1" applyAlignment="1">
      <alignment horizontal="left"/>
    </xf>
    <xf numFmtId="0" fontId="1" fillId="0" borderId="15" xfId="0" applyFont="1" applyBorder="1" applyAlignment="1">
      <alignment horizontal="center"/>
    </xf>
    <xf numFmtId="0" fontId="3" fillId="0" borderId="5" xfId="0" applyFont="1" applyFill="1" applyBorder="1"/>
    <xf numFmtId="0" fontId="3" fillId="0" borderId="5" xfId="0" applyFont="1" applyFill="1" applyBorder="1" applyAlignment="1">
      <alignment horizontal="center"/>
    </xf>
    <xf numFmtId="0" fontId="1" fillId="0" borderId="8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left"/>
    </xf>
    <xf numFmtId="0" fontId="1" fillId="0" borderId="5" xfId="0" applyFont="1" applyFill="1" applyBorder="1"/>
    <xf numFmtId="0" fontId="3" fillId="4" borderId="2" xfId="0" applyFont="1" applyFill="1" applyBorder="1" applyAlignment="1">
      <alignment horizontal="left"/>
    </xf>
    <xf numFmtId="0" fontId="1" fillId="4" borderId="3" xfId="0" applyFont="1" applyFill="1" applyBorder="1"/>
    <xf numFmtId="0" fontId="3" fillId="3" borderId="3" xfId="0" applyFont="1" applyFill="1" applyBorder="1"/>
    <xf numFmtId="0" fontId="3" fillId="0" borderId="7" xfId="0" applyFont="1" applyFill="1" applyBorder="1" applyAlignment="1">
      <alignment horizontal="left"/>
    </xf>
    <xf numFmtId="0" fontId="1" fillId="0" borderId="6" xfId="0" applyFont="1" applyFill="1" applyBorder="1" applyAlignment="1">
      <alignment horizontal="center"/>
    </xf>
    <xf numFmtId="0" fontId="1" fillId="0" borderId="6" xfId="0" applyFont="1" applyFill="1" applyBorder="1" applyAlignment="1">
      <alignment horizontal="left"/>
    </xf>
    <xf numFmtId="0" fontId="1" fillId="0" borderId="6" xfId="0" applyFont="1" applyFill="1" applyBorder="1"/>
    <xf numFmtId="0" fontId="1" fillId="0" borderId="17" xfId="0" applyFont="1" applyBorder="1" applyAlignment="1">
      <alignment horizontal="center"/>
    </xf>
    <xf numFmtId="0" fontId="3" fillId="4" borderId="1" xfId="0" applyFont="1" applyFill="1" applyBorder="1" applyAlignment="1">
      <alignment horizontal="left"/>
    </xf>
    <xf numFmtId="0" fontId="1" fillId="4" borderId="1" xfId="0" applyFont="1" applyFill="1" applyBorder="1"/>
    <xf numFmtId="4" fontId="1" fillId="0" borderId="1" xfId="0" applyNumberFormat="1" applyFont="1" applyBorder="1" applyAlignment="1">
      <alignment horizontal="right"/>
    </xf>
    <xf numFmtId="4" fontId="3" fillId="3" borderId="4" xfId="0" applyNumberFormat="1" applyFont="1" applyFill="1" applyBorder="1" applyAlignment="1">
      <alignment horizontal="right"/>
    </xf>
    <xf numFmtId="4" fontId="1" fillId="0" borderId="5" xfId="0" applyNumberFormat="1" applyFont="1" applyBorder="1" applyAlignment="1">
      <alignment horizontal="right"/>
    </xf>
    <xf numFmtId="4" fontId="1" fillId="0" borderId="6" xfId="0" applyNumberFormat="1" applyFont="1" applyBorder="1" applyAlignment="1">
      <alignment horizontal="right"/>
    </xf>
    <xf numFmtId="4" fontId="1" fillId="0" borderId="9" xfId="0" applyNumberFormat="1" applyFont="1" applyBorder="1" applyAlignment="1">
      <alignment horizontal="right"/>
    </xf>
    <xf numFmtId="4" fontId="3" fillId="3" borderId="12" xfId="0" applyNumberFormat="1" applyFont="1" applyFill="1" applyBorder="1" applyAlignment="1">
      <alignment horizontal="right"/>
    </xf>
    <xf numFmtId="4" fontId="3" fillId="0" borderId="8" xfId="0" applyNumberFormat="1" applyFont="1" applyBorder="1" applyAlignment="1">
      <alignment horizontal="right"/>
    </xf>
    <xf numFmtId="4" fontId="3" fillId="4" borderId="4" xfId="0" applyNumberFormat="1" applyFont="1" applyFill="1" applyBorder="1" applyAlignment="1">
      <alignment horizontal="right"/>
    </xf>
    <xf numFmtId="4" fontId="3" fillId="0" borderId="5" xfId="0" applyNumberFormat="1" applyFont="1" applyFill="1" applyBorder="1" applyAlignment="1">
      <alignment horizontal="right"/>
    </xf>
    <xf numFmtId="4" fontId="1" fillId="0" borderId="13" xfId="0" applyNumberFormat="1" applyFont="1" applyBorder="1" applyAlignment="1">
      <alignment horizontal="right"/>
    </xf>
    <xf numFmtId="4" fontId="3" fillId="0" borderId="5" xfId="0" applyNumberFormat="1" applyFont="1" applyBorder="1" applyAlignment="1">
      <alignment horizontal="right"/>
    </xf>
    <xf numFmtId="4" fontId="3" fillId="3" borderId="14" xfId="0" applyNumberFormat="1" applyFont="1" applyFill="1" applyBorder="1" applyAlignment="1">
      <alignment horizontal="right"/>
    </xf>
    <xf numFmtId="4" fontId="1" fillId="0" borderId="13" xfId="0" applyNumberFormat="1" applyFont="1" applyFill="1" applyBorder="1" applyAlignment="1">
      <alignment horizontal="right"/>
    </xf>
    <xf numFmtId="4" fontId="3" fillId="0" borderId="1" xfId="0" applyNumberFormat="1" applyFont="1" applyFill="1" applyBorder="1" applyAlignment="1">
      <alignment horizontal="right"/>
    </xf>
    <xf numFmtId="4" fontId="3" fillId="0" borderId="8" xfId="0" applyNumberFormat="1" applyFont="1" applyFill="1" applyBorder="1" applyAlignment="1">
      <alignment horizontal="right"/>
    </xf>
    <xf numFmtId="4" fontId="3" fillId="0" borderId="6" xfId="0" applyNumberFormat="1" applyFont="1" applyFill="1" applyBorder="1" applyAlignment="1">
      <alignment horizontal="right"/>
    </xf>
    <xf numFmtId="4" fontId="3" fillId="0" borderId="9" xfId="0" applyNumberFormat="1" applyFont="1" applyFill="1" applyBorder="1" applyAlignment="1">
      <alignment horizontal="right"/>
    </xf>
    <xf numFmtId="4" fontId="3" fillId="4" borderId="1" xfId="0" applyNumberFormat="1" applyFont="1" applyFill="1" applyBorder="1" applyAlignment="1">
      <alignment horizontal="right"/>
    </xf>
    <xf numFmtId="4" fontId="3" fillId="0" borderId="1" xfId="0" applyNumberFormat="1" applyFont="1" applyBorder="1" applyAlignment="1">
      <alignment horizontal="right"/>
    </xf>
    <xf numFmtId="4" fontId="1" fillId="0" borderId="0" xfId="0" applyNumberFormat="1" applyFont="1" applyAlignment="1">
      <alignment horizontal="right"/>
    </xf>
    <xf numFmtId="0" fontId="5" fillId="0" borderId="1" xfId="0" applyFont="1" applyBorder="1"/>
    <xf numFmtId="4" fontId="1" fillId="0" borderId="6" xfId="0" applyNumberFormat="1" applyFont="1" applyFill="1" applyBorder="1" applyAlignment="1">
      <alignment horizontal="right"/>
    </xf>
    <xf numFmtId="4" fontId="3" fillId="5" borderId="4" xfId="0" applyNumberFormat="1" applyFont="1" applyFill="1" applyBorder="1" applyAlignment="1">
      <alignment horizontal="right"/>
    </xf>
    <xf numFmtId="4" fontId="9" fillId="0" borderId="1" xfId="0" applyNumberFormat="1" applyFont="1" applyBorder="1" applyAlignment="1">
      <alignment horizontal="right"/>
    </xf>
    <xf numFmtId="0" fontId="3" fillId="2" borderId="1" xfId="0" applyNumberFormat="1" applyFont="1" applyFill="1" applyBorder="1" applyAlignment="1">
      <alignment horizontal="center"/>
    </xf>
    <xf numFmtId="3" fontId="1" fillId="7" borderId="1" xfId="0" applyNumberFormat="1" applyFont="1" applyFill="1" applyBorder="1" applyAlignment="1">
      <alignment horizontal="right"/>
    </xf>
    <xf numFmtId="3" fontId="1" fillId="7" borderId="6" xfId="0" applyNumberFormat="1" applyFont="1" applyFill="1" applyBorder="1" applyAlignment="1">
      <alignment horizontal="right"/>
    </xf>
    <xf numFmtId="3" fontId="10" fillId="7" borderId="1" xfId="0" applyNumberFormat="1" applyFont="1" applyFill="1" applyBorder="1" applyAlignment="1">
      <alignment horizontal="right"/>
    </xf>
    <xf numFmtId="3" fontId="1" fillId="0" borderId="0" xfId="0" applyNumberFormat="1" applyFont="1"/>
    <xf numFmtId="3" fontId="9" fillId="0" borderId="1" xfId="0" applyNumberFormat="1" applyFont="1" applyBorder="1" applyAlignment="1">
      <alignment horizontal="right"/>
    </xf>
    <xf numFmtId="3" fontId="3" fillId="2" borderId="1" xfId="0" applyNumberFormat="1" applyFont="1" applyFill="1" applyBorder="1" applyAlignment="1">
      <alignment horizontal="center"/>
    </xf>
  </cellXfs>
  <cellStyles count="3">
    <cellStyle name="Millares 2" xfId="2" xr:uid="{00000000-0005-0000-0000-000000000000}"/>
    <cellStyle name="Normal" xfId="0" builtinId="0"/>
    <cellStyle name="Normal 3" xfId="1" xr:uid="{00000000-0005-0000-0000-000002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0"/>
  </sheetPr>
  <dimension ref="A1:F2402"/>
  <sheetViews>
    <sheetView workbookViewId="0">
      <selection activeCell="G1" sqref="G1"/>
    </sheetView>
  </sheetViews>
  <sheetFormatPr baseColWidth="10" defaultColWidth="11.42578125" defaultRowHeight="11.25" x14ac:dyDescent="0.2"/>
  <cols>
    <col min="1" max="1" width="7.140625" style="97" customWidth="1"/>
    <col min="2" max="2" width="62.5703125" style="74" customWidth="1"/>
    <col min="3" max="4" width="16.140625" style="250" customWidth="1"/>
    <col min="5" max="6" width="12" style="74" bestFit="1" customWidth="1"/>
    <col min="7" max="16384" width="11.42578125" style="74"/>
  </cols>
  <sheetData>
    <row r="1" spans="1:4" s="67" customFormat="1" x14ac:dyDescent="0.2">
      <c r="A1" s="1" t="s">
        <v>0</v>
      </c>
      <c r="B1" s="1" t="s">
        <v>1</v>
      </c>
      <c r="C1" s="255">
        <v>2019</v>
      </c>
      <c r="D1" s="255">
        <v>2018</v>
      </c>
    </row>
    <row r="2" spans="1:4" x14ac:dyDescent="0.2">
      <c r="A2" s="3">
        <v>1</v>
      </c>
      <c r="B2" s="4" t="s">
        <v>2</v>
      </c>
      <c r="C2" s="254"/>
      <c r="D2" s="231"/>
    </row>
    <row r="3" spans="1:4" x14ac:dyDescent="0.2">
      <c r="A3" s="3">
        <v>11</v>
      </c>
      <c r="B3" s="4" t="s">
        <v>3</v>
      </c>
      <c r="C3" s="231"/>
      <c r="D3" s="231"/>
    </row>
    <row r="4" spans="1:4" x14ac:dyDescent="0.2">
      <c r="A4" s="75">
        <v>1101</v>
      </c>
      <c r="B4" s="76" t="s">
        <v>4</v>
      </c>
      <c r="C4" s="167"/>
      <c r="D4" s="167"/>
    </row>
    <row r="5" spans="1:4" x14ac:dyDescent="0.2">
      <c r="A5" s="75">
        <v>1102</v>
      </c>
      <c r="B5" s="76" t="s">
        <v>5</v>
      </c>
      <c r="C5" s="167"/>
      <c r="D5" s="167"/>
    </row>
    <row r="6" spans="1:4" x14ac:dyDescent="0.2">
      <c r="A6" s="75">
        <v>1103</v>
      </c>
      <c r="B6" s="76" t="s">
        <v>6</v>
      </c>
      <c r="C6" s="167"/>
      <c r="D6" s="167"/>
    </row>
    <row r="7" spans="1:4" x14ac:dyDescent="0.2">
      <c r="A7" s="75"/>
      <c r="B7" s="76" t="s">
        <v>7</v>
      </c>
      <c r="C7" s="167"/>
      <c r="D7" s="167"/>
    </row>
    <row r="8" spans="1:4" x14ac:dyDescent="0.2">
      <c r="A8" s="75">
        <v>1104</v>
      </c>
      <c r="B8" s="76" t="s">
        <v>8</v>
      </c>
      <c r="C8" s="167"/>
      <c r="D8" s="167"/>
    </row>
    <row r="9" spans="1:4" x14ac:dyDescent="0.2">
      <c r="A9" s="75">
        <v>1105</v>
      </c>
      <c r="B9" s="76" t="s">
        <v>9</v>
      </c>
      <c r="C9" s="167"/>
      <c r="D9" s="167"/>
    </row>
    <row r="10" spans="1:4" x14ac:dyDescent="0.2">
      <c r="A10" s="75">
        <v>1106</v>
      </c>
      <c r="B10" s="76" t="s">
        <v>10</v>
      </c>
      <c r="C10" s="167"/>
      <c r="D10" s="167"/>
    </row>
    <row r="11" spans="1:4" x14ac:dyDescent="0.2">
      <c r="A11" s="75">
        <v>1107</v>
      </c>
      <c r="B11" s="76" t="s">
        <v>11</v>
      </c>
      <c r="C11" s="167">
        <v>14544443</v>
      </c>
      <c r="D11" s="167">
        <v>46634614</v>
      </c>
    </row>
    <row r="12" spans="1:4" x14ac:dyDescent="0.2">
      <c r="A12" s="75">
        <v>1108</v>
      </c>
      <c r="B12" s="76" t="s">
        <v>12</v>
      </c>
      <c r="C12" s="167"/>
      <c r="D12" s="167"/>
    </row>
    <row r="13" spans="1:4" x14ac:dyDescent="0.2">
      <c r="A13" s="75"/>
      <c r="B13" s="76" t="s">
        <v>13</v>
      </c>
      <c r="C13" s="167"/>
      <c r="D13" s="167"/>
    </row>
    <row r="14" spans="1:4" x14ac:dyDescent="0.2">
      <c r="A14" s="75">
        <v>1109</v>
      </c>
      <c r="B14" s="76" t="s">
        <v>14</v>
      </c>
      <c r="C14" s="167"/>
      <c r="D14" s="167">
        <v>5000000</v>
      </c>
    </row>
    <row r="15" spans="1:4" x14ac:dyDescent="0.2">
      <c r="A15" s="75"/>
      <c r="B15" s="76" t="s">
        <v>15</v>
      </c>
      <c r="C15" s="167"/>
      <c r="D15" s="167"/>
    </row>
    <row r="16" spans="1:4" x14ac:dyDescent="0.2">
      <c r="A16" s="75">
        <v>1110</v>
      </c>
      <c r="B16" s="76" t="s">
        <v>16</v>
      </c>
      <c r="C16" s="167"/>
      <c r="D16" s="167">
        <v>1506000</v>
      </c>
    </row>
    <row r="17" spans="1:4" ht="12" thickBot="1" x14ac:dyDescent="0.25">
      <c r="A17" s="75">
        <v>1111</v>
      </c>
      <c r="B17" s="76" t="s">
        <v>17</v>
      </c>
      <c r="C17" s="167"/>
      <c r="D17" s="167"/>
    </row>
    <row r="18" spans="1:4" ht="12" thickBot="1" x14ac:dyDescent="0.25">
      <c r="A18" s="9" t="s">
        <v>18</v>
      </c>
      <c r="B18" s="77"/>
      <c r="C18" s="168">
        <f>SUM(C4:C17)</f>
        <v>14544443</v>
      </c>
      <c r="D18" s="168">
        <f>SUM(D4:D17)</f>
        <v>53140614</v>
      </c>
    </row>
    <row r="19" spans="1:4" x14ac:dyDescent="0.2">
      <c r="A19" s="12">
        <v>12</v>
      </c>
      <c r="B19" s="13" t="s">
        <v>19</v>
      </c>
      <c r="C19" s="169"/>
      <c r="D19" s="169"/>
    </row>
    <row r="20" spans="1:4" x14ac:dyDescent="0.2">
      <c r="A20" s="75">
        <v>1201</v>
      </c>
      <c r="B20" s="76" t="s">
        <v>20</v>
      </c>
      <c r="C20" s="167"/>
      <c r="D20" s="167"/>
    </row>
    <row r="21" spans="1:4" x14ac:dyDescent="0.2">
      <c r="A21" s="75">
        <v>1202</v>
      </c>
      <c r="B21" s="76" t="s">
        <v>21</v>
      </c>
      <c r="C21" s="167">
        <v>10000</v>
      </c>
      <c r="D21" s="167">
        <v>10000</v>
      </c>
    </row>
    <row r="22" spans="1:4" x14ac:dyDescent="0.2">
      <c r="A22" s="75">
        <v>1203</v>
      </c>
      <c r="B22" s="76" t="s">
        <v>22</v>
      </c>
      <c r="C22" s="167">
        <v>12863842</v>
      </c>
      <c r="D22" s="167">
        <v>5821952</v>
      </c>
    </row>
    <row r="23" spans="1:4" x14ac:dyDescent="0.2">
      <c r="A23" s="75">
        <v>1204</v>
      </c>
      <c r="B23" s="76" t="s">
        <v>23</v>
      </c>
      <c r="C23" s="256">
        <v>120559</v>
      </c>
      <c r="D23" s="256">
        <v>79342</v>
      </c>
    </row>
    <row r="24" spans="1:4" ht="12" thickBot="1" x14ac:dyDescent="0.25">
      <c r="A24" s="78">
        <v>1205</v>
      </c>
      <c r="B24" s="79" t="s">
        <v>24</v>
      </c>
      <c r="C24" s="257">
        <v>573228</v>
      </c>
      <c r="D24" s="257">
        <v>691162</v>
      </c>
    </row>
    <row r="25" spans="1:4" ht="12" thickBot="1" x14ac:dyDescent="0.25">
      <c r="A25" s="9" t="s">
        <v>18</v>
      </c>
      <c r="B25" s="77"/>
      <c r="C25" s="168">
        <f>SUM(C20:C24)</f>
        <v>13567629</v>
      </c>
      <c r="D25" s="168">
        <f>SUM(D20:D24)</f>
        <v>6602456</v>
      </c>
    </row>
    <row r="26" spans="1:4" x14ac:dyDescent="0.2">
      <c r="A26" s="12">
        <v>13</v>
      </c>
      <c r="B26" s="13" t="s">
        <v>25</v>
      </c>
      <c r="C26" s="169"/>
      <c r="D26" s="169"/>
    </row>
    <row r="27" spans="1:4" x14ac:dyDescent="0.2">
      <c r="A27" s="75">
        <v>1301</v>
      </c>
      <c r="B27" s="76" t="s">
        <v>26</v>
      </c>
      <c r="C27" s="167">
        <v>243569</v>
      </c>
      <c r="D27" s="167">
        <v>14640</v>
      </c>
    </row>
    <row r="28" spans="1:4" x14ac:dyDescent="0.2">
      <c r="A28" s="75">
        <v>1302</v>
      </c>
      <c r="B28" s="76" t="s">
        <v>27</v>
      </c>
      <c r="C28" s="167">
        <v>11141671</v>
      </c>
      <c r="D28" s="167">
        <v>4778082</v>
      </c>
    </row>
    <row r="29" spans="1:4" x14ac:dyDescent="0.2">
      <c r="A29" s="75">
        <v>1303</v>
      </c>
      <c r="B29" s="76" t="s">
        <v>28</v>
      </c>
      <c r="C29" s="167"/>
      <c r="D29" s="167"/>
    </row>
    <row r="30" spans="1:4" x14ac:dyDescent="0.2">
      <c r="A30" s="75">
        <v>1304</v>
      </c>
      <c r="B30" s="76" t="s">
        <v>29</v>
      </c>
      <c r="C30" s="167">
        <v>10993</v>
      </c>
      <c r="D30" s="167"/>
    </row>
    <row r="31" spans="1:4" x14ac:dyDescent="0.2">
      <c r="A31" s="75">
        <v>1305</v>
      </c>
      <c r="B31" s="76" t="s">
        <v>30</v>
      </c>
      <c r="C31" s="167"/>
      <c r="D31" s="167"/>
    </row>
    <row r="32" spans="1:4" x14ac:dyDescent="0.2">
      <c r="A32" s="75">
        <v>1306</v>
      </c>
      <c r="B32" s="76" t="s">
        <v>31</v>
      </c>
      <c r="C32" s="167">
        <v>20000</v>
      </c>
      <c r="D32" s="167"/>
    </row>
    <row r="33" spans="1:4" x14ac:dyDescent="0.2">
      <c r="A33" s="75">
        <v>1307</v>
      </c>
      <c r="B33" s="76" t="s">
        <v>32</v>
      </c>
      <c r="C33" s="167">
        <v>392949</v>
      </c>
      <c r="D33" s="167">
        <v>7500</v>
      </c>
    </row>
    <row r="34" spans="1:4" x14ac:dyDescent="0.2">
      <c r="A34" s="75">
        <v>1308</v>
      </c>
      <c r="B34" s="76" t="s">
        <v>33</v>
      </c>
      <c r="C34" s="167"/>
      <c r="D34" s="167"/>
    </row>
    <row r="35" spans="1:4" x14ac:dyDescent="0.2">
      <c r="A35" s="75">
        <v>1309</v>
      </c>
      <c r="B35" s="76" t="s">
        <v>34</v>
      </c>
      <c r="C35" s="167"/>
      <c r="D35" s="167"/>
    </row>
    <row r="36" spans="1:4" x14ac:dyDescent="0.2">
      <c r="A36" s="75">
        <v>1310</v>
      </c>
      <c r="B36" s="76" t="s">
        <v>35</v>
      </c>
      <c r="C36" s="167"/>
      <c r="D36" s="167"/>
    </row>
    <row r="37" spans="1:4" x14ac:dyDescent="0.2">
      <c r="A37" s="78">
        <v>1311</v>
      </c>
      <c r="B37" s="79" t="s">
        <v>36</v>
      </c>
      <c r="C37" s="170"/>
      <c r="D37" s="170">
        <v>77963</v>
      </c>
    </row>
    <row r="38" spans="1:4" x14ac:dyDescent="0.2">
      <c r="A38" s="78">
        <v>1312</v>
      </c>
      <c r="B38" s="79" t="s">
        <v>37</v>
      </c>
      <c r="C38" s="170"/>
      <c r="D38" s="170"/>
    </row>
    <row r="39" spans="1:4" ht="12" thickBot="1" x14ac:dyDescent="0.25">
      <c r="A39" s="78">
        <v>1320</v>
      </c>
      <c r="B39" s="79" t="s">
        <v>38</v>
      </c>
      <c r="C39" s="170"/>
      <c r="D39" s="170"/>
    </row>
    <row r="40" spans="1:4" ht="12" thickBot="1" x14ac:dyDescent="0.25">
      <c r="A40" s="9" t="s">
        <v>18</v>
      </c>
      <c r="B40" s="77"/>
      <c r="C40" s="168">
        <f>SUM(C27:C39)</f>
        <v>11809182</v>
      </c>
      <c r="D40" s="168">
        <f>SUM(D27:D39)</f>
        <v>4878185</v>
      </c>
    </row>
    <row r="41" spans="1:4" x14ac:dyDescent="0.2">
      <c r="A41" s="12">
        <v>14</v>
      </c>
      <c r="B41" s="13" t="s">
        <v>39</v>
      </c>
      <c r="C41" s="169"/>
      <c r="D41" s="169"/>
    </row>
    <row r="42" spans="1:4" x14ac:dyDescent="0.2">
      <c r="A42" s="75">
        <v>1401</v>
      </c>
      <c r="B42" s="76" t="s">
        <v>40</v>
      </c>
      <c r="C42" s="167"/>
      <c r="D42" s="167"/>
    </row>
    <row r="43" spans="1:4" x14ac:dyDescent="0.2">
      <c r="A43" s="75">
        <v>1402</v>
      </c>
      <c r="B43" s="76" t="s">
        <v>41</v>
      </c>
      <c r="C43" s="167"/>
      <c r="D43" s="167"/>
    </row>
    <row r="44" spans="1:4" x14ac:dyDescent="0.2">
      <c r="A44" s="75">
        <v>1403</v>
      </c>
      <c r="B44" s="76" t="s">
        <v>42</v>
      </c>
      <c r="C44" s="167"/>
      <c r="D44" s="167"/>
    </row>
    <row r="45" spans="1:4" x14ac:dyDescent="0.2">
      <c r="A45" s="75">
        <v>1404</v>
      </c>
      <c r="B45" s="76" t="s">
        <v>43</v>
      </c>
      <c r="C45" s="167"/>
      <c r="D45" s="167"/>
    </row>
    <row r="46" spans="1:4" x14ac:dyDescent="0.2">
      <c r="A46" s="75">
        <v>1405</v>
      </c>
      <c r="B46" s="76" t="s">
        <v>44</v>
      </c>
      <c r="C46" s="167">
        <v>2658671</v>
      </c>
      <c r="D46" s="167">
        <v>1272350</v>
      </c>
    </row>
    <row r="47" spans="1:4" x14ac:dyDescent="0.2">
      <c r="A47" s="75">
        <v>1406</v>
      </c>
      <c r="B47" s="76" t="s">
        <v>45</v>
      </c>
      <c r="C47" s="167">
        <v>16009417</v>
      </c>
      <c r="D47" s="167">
        <v>16802253</v>
      </c>
    </row>
    <row r="48" spans="1:4" x14ac:dyDescent="0.2">
      <c r="A48" s="75">
        <v>1407</v>
      </c>
      <c r="B48" s="76" t="s">
        <v>46</v>
      </c>
      <c r="C48" s="167"/>
      <c r="D48" s="167"/>
    </row>
    <row r="49" spans="1:4" x14ac:dyDescent="0.2">
      <c r="A49" s="75">
        <v>1408</v>
      </c>
      <c r="B49" s="76" t="s">
        <v>47</v>
      </c>
      <c r="C49" s="167"/>
      <c r="D49" s="167"/>
    </row>
    <row r="50" spans="1:4" ht="12" thickBot="1" x14ac:dyDescent="0.25">
      <c r="A50" s="80">
        <v>1409</v>
      </c>
      <c r="B50" s="81" t="s">
        <v>48</v>
      </c>
      <c r="C50" s="167"/>
      <c r="D50" s="167"/>
    </row>
    <row r="51" spans="1:4" ht="12" thickBot="1" x14ac:dyDescent="0.25">
      <c r="A51" s="9" t="s">
        <v>18</v>
      </c>
      <c r="B51" s="77"/>
      <c r="C51" s="168">
        <f>SUM(C42:C50)</f>
        <v>18668088</v>
      </c>
      <c r="D51" s="168">
        <f>SUM(D42:D50)</f>
        <v>18074603</v>
      </c>
    </row>
    <row r="52" spans="1:4" x14ac:dyDescent="0.2">
      <c r="A52" s="12">
        <v>15</v>
      </c>
      <c r="B52" s="13" t="s">
        <v>49</v>
      </c>
      <c r="C52" s="169"/>
      <c r="D52" s="169"/>
    </row>
    <row r="53" spans="1:4" x14ac:dyDescent="0.2">
      <c r="A53" s="75">
        <v>1501</v>
      </c>
      <c r="B53" s="76" t="s">
        <v>50</v>
      </c>
      <c r="C53" s="167"/>
      <c r="D53" s="167"/>
    </row>
    <row r="54" spans="1:4" x14ac:dyDescent="0.2">
      <c r="A54" s="75">
        <v>1502</v>
      </c>
      <c r="B54" s="76" t="s">
        <v>51</v>
      </c>
      <c r="C54" s="167"/>
      <c r="D54" s="167"/>
    </row>
    <row r="55" spans="1:4" x14ac:dyDescent="0.2">
      <c r="A55" s="75">
        <v>1503</v>
      </c>
      <c r="B55" s="76" t="s">
        <v>52</v>
      </c>
      <c r="C55" s="167"/>
      <c r="D55" s="167"/>
    </row>
    <row r="56" spans="1:4" x14ac:dyDescent="0.2">
      <c r="A56" s="75">
        <v>1504</v>
      </c>
      <c r="B56" s="76" t="s">
        <v>53</v>
      </c>
      <c r="C56" s="167"/>
      <c r="D56" s="167"/>
    </row>
    <row r="57" spans="1:4" x14ac:dyDescent="0.2">
      <c r="A57" s="75">
        <v>1505</v>
      </c>
      <c r="B57" s="76" t="s">
        <v>54</v>
      </c>
      <c r="C57" s="167">
        <v>1327162</v>
      </c>
      <c r="D57" s="167">
        <v>987656</v>
      </c>
    </row>
    <row r="58" spans="1:4" x14ac:dyDescent="0.2">
      <c r="A58" s="75">
        <v>1506</v>
      </c>
      <c r="B58" s="76" t="s">
        <v>55</v>
      </c>
      <c r="C58" s="167"/>
      <c r="D58" s="167"/>
    </row>
    <row r="59" spans="1:4" x14ac:dyDescent="0.2">
      <c r="A59" s="75">
        <v>1507</v>
      </c>
      <c r="B59" s="76" t="s">
        <v>56</v>
      </c>
      <c r="C59" s="171">
        <v>2167162</v>
      </c>
      <c r="D59" s="167">
        <v>1339180</v>
      </c>
    </row>
    <row r="60" spans="1:4" x14ac:dyDescent="0.2">
      <c r="A60" s="75">
        <v>1508</v>
      </c>
      <c r="B60" s="76" t="s">
        <v>57</v>
      </c>
      <c r="C60" s="167"/>
      <c r="D60" s="167"/>
    </row>
    <row r="61" spans="1:4" ht="12" thickBot="1" x14ac:dyDescent="0.25">
      <c r="A61" s="78">
        <v>1510</v>
      </c>
      <c r="B61" s="79" t="s">
        <v>38</v>
      </c>
      <c r="C61" s="167"/>
      <c r="D61" s="167"/>
    </row>
    <row r="62" spans="1:4" x14ac:dyDescent="0.2">
      <c r="A62" s="21" t="s">
        <v>18</v>
      </c>
      <c r="B62" s="82"/>
      <c r="C62" s="172">
        <f>SUM(C53:C61)</f>
        <v>3494324</v>
      </c>
      <c r="D62" s="172">
        <f>SUM(D53:D61)</f>
        <v>2326836</v>
      </c>
    </row>
    <row r="63" spans="1:4" x14ac:dyDescent="0.2">
      <c r="A63" s="3">
        <v>16</v>
      </c>
      <c r="B63" s="4" t="s">
        <v>58</v>
      </c>
      <c r="C63" s="167"/>
      <c r="D63" s="167"/>
    </row>
    <row r="64" spans="1:4" x14ac:dyDescent="0.2">
      <c r="A64" s="75">
        <v>1601</v>
      </c>
      <c r="B64" s="76" t="s">
        <v>59</v>
      </c>
      <c r="C64" s="167">
        <v>3000000</v>
      </c>
      <c r="D64" s="167">
        <v>3000000</v>
      </c>
    </row>
    <row r="65" spans="1:4" x14ac:dyDescent="0.2">
      <c r="A65" s="75">
        <v>1602</v>
      </c>
      <c r="B65" s="76" t="s">
        <v>60</v>
      </c>
      <c r="C65" s="167"/>
      <c r="D65" s="167"/>
    </row>
    <row r="66" spans="1:4" x14ac:dyDescent="0.2">
      <c r="A66" s="75">
        <v>1603</v>
      </c>
      <c r="B66" s="76" t="s">
        <v>61</v>
      </c>
      <c r="C66" s="167"/>
      <c r="D66" s="167"/>
    </row>
    <row r="67" spans="1:4" x14ac:dyDescent="0.2">
      <c r="A67" s="75">
        <v>1604</v>
      </c>
      <c r="B67" s="76" t="s">
        <v>62</v>
      </c>
      <c r="C67" s="167"/>
      <c r="D67" s="167"/>
    </row>
    <row r="68" spans="1:4" ht="12" thickBot="1" x14ac:dyDescent="0.25">
      <c r="A68" s="80">
        <v>1605</v>
      </c>
      <c r="B68" s="81" t="s">
        <v>63</v>
      </c>
      <c r="C68" s="167">
        <v>36350407</v>
      </c>
      <c r="D68" s="167"/>
    </row>
    <row r="69" spans="1:4" ht="12" thickBot="1" x14ac:dyDescent="0.25">
      <c r="A69" s="9" t="s">
        <v>18</v>
      </c>
      <c r="B69" s="77"/>
      <c r="C69" s="168">
        <f>SUM(C64:C68)</f>
        <v>39350407</v>
      </c>
      <c r="D69" s="168">
        <f>SUM(D64:D68)</f>
        <v>3000000</v>
      </c>
    </row>
    <row r="70" spans="1:4" x14ac:dyDescent="0.2">
      <c r="A70" s="12">
        <v>17</v>
      </c>
      <c r="B70" s="13" t="s">
        <v>64</v>
      </c>
      <c r="C70" s="169"/>
      <c r="D70" s="169"/>
    </row>
    <row r="71" spans="1:4" x14ac:dyDescent="0.2">
      <c r="A71" s="75">
        <v>1701</v>
      </c>
      <c r="B71" s="76" t="s">
        <v>65</v>
      </c>
      <c r="C71" s="167"/>
      <c r="D71" s="167"/>
    </row>
    <row r="72" spans="1:4" x14ac:dyDescent="0.2">
      <c r="A72" s="75">
        <v>1702</v>
      </c>
      <c r="B72" s="76" t="s">
        <v>66</v>
      </c>
      <c r="C72" s="167"/>
      <c r="D72" s="167"/>
    </row>
    <row r="73" spans="1:4" x14ac:dyDescent="0.2">
      <c r="A73" s="75">
        <v>1703</v>
      </c>
      <c r="B73" s="76" t="s">
        <v>67</v>
      </c>
      <c r="C73" s="167">
        <v>5007787</v>
      </c>
      <c r="D73" s="167">
        <v>1775649</v>
      </c>
    </row>
    <row r="74" spans="1:4" x14ac:dyDescent="0.2">
      <c r="A74" s="75">
        <v>1704</v>
      </c>
      <c r="B74" s="76" t="s">
        <v>68</v>
      </c>
      <c r="C74" s="167">
        <v>-1545323</v>
      </c>
      <c r="D74" s="167">
        <v>-671911</v>
      </c>
    </row>
    <row r="75" spans="1:4" x14ac:dyDescent="0.2">
      <c r="A75" s="75">
        <v>1705</v>
      </c>
      <c r="B75" s="76" t="s">
        <v>69</v>
      </c>
      <c r="C75" s="167">
        <v>233083</v>
      </c>
      <c r="D75" s="167">
        <v>233083</v>
      </c>
    </row>
    <row r="76" spans="1:4" ht="12" thickBot="1" x14ac:dyDescent="0.25">
      <c r="A76" s="75">
        <v>1706</v>
      </c>
      <c r="B76" s="76" t="s">
        <v>70</v>
      </c>
      <c r="C76" s="167">
        <v>-151395</v>
      </c>
      <c r="D76" s="167">
        <v>-104779</v>
      </c>
    </row>
    <row r="77" spans="1:4" ht="12" thickBot="1" x14ac:dyDescent="0.25">
      <c r="A77" s="9" t="s">
        <v>18</v>
      </c>
      <c r="B77" s="77"/>
      <c r="C77" s="168">
        <f>SUM(C71:C76)</f>
        <v>3544152</v>
      </c>
      <c r="D77" s="168">
        <f>SUM(D71:D76)</f>
        <v>1232042</v>
      </c>
    </row>
    <row r="78" spans="1:4" x14ac:dyDescent="0.2">
      <c r="A78" s="12">
        <v>18</v>
      </c>
      <c r="B78" s="13" t="s">
        <v>71</v>
      </c>
      <c r="C78" s="169"/>
      <c r="D78" s="169"/>
    </row>
    <row r="79" spans="1:4" x14ac:dyDescent="0.2">
      <c r="A79" s="75">
        <v>1801</v>
      </c>
      <c r="B79" s="76" t="s">
        <v>72</v>
      </c>
      <c r="C79" s="167"/>
      <c r="D79" s="167"/>
    </row>
    <row r="80" spans="1:4" ht="12" thickBot="1" x14ac:dyDescent="0.25">
      <c r="A80" s="78">
        <v>1802</v>
      </c>
      <c r="B80" s="79" t="s">
        <v>38</v>
      </c>
      <c r="C80" s="170"/>
      <c r="D80" s="170"/>
    </row>
    <row r="81" spans="1:4" ht="12" thickBot="1" x14ac:dyDescent="0.25">
      <c r="A81" s="9" t="s">
        <v>18</v>
      </c>
      <c r="B81" s="77"/>
      <c r="C81" s="168">
        <f>SUM(C79:C80)</f>
        <v>0</v>
      </c>
      <c r="D81" s="168">
        <f>SUM(D79:D80)</f>
        <v>0</v>
      </c>
    </row>
    <row r="82" spans="1:4" x14ac:dyDescent="0.2">
      <c r="A82" s="12">
        <v>19</v>
      </c>
      <c r="B82" s="13" t="s">
        <v>73</v>
      </c>
      <c r="C82" s="169"/>
      <c r="D82" s="169"/>
    </row>
    <row r="83" spans="1:4" x14ac:dyDescent="0.2">
      <c r="A83" s="75">
        <v>1901</v>
      </c>
      <c r="B83" s="76" t="s">
        <v>74</v>
      </c>
      <c r="C83" s="167"/>
      <c r="D83" s="167"/>
    </row>
    <row r="84" spans="1:4" x14ac:dyDescent="0.2">
      <c r="A84" s="75">
        <v>1902</v>
      </c>
      <c r="B84" s="76" t="s">
        <v>75</v>
      </c>
      <c r="C84" s="167"/>
      <c r="D84" s="167"/>
    </row>
    <row r="85" spans="1:4" x14ac:dyDescent="0.2">
      <c r="A85" s="75">
        <v>1903</v>
      </c>
      <c r="B85" s="76" t="s">
        <v>76</v>
      </c>
      <c r="C85" s="167"/>
      <c r="D85" s="167"/>
    </row>
    <row r="86" spans="1:4" x14ac:dyDescent="0.2">
      <c r="A86" s="75">
        <v>1904</v>
      </c>
      <c r="B86" s="76" t="s">
        <v>77</v>
      </c>
      <c r="C86" s="167"/>
      <c r="D86" s="167"/>
    </row>
    <row r="87" spans="1:4" x14ac:dyDescent="0.2">
      <c r="A87" s="75">
        <v>1905</v>
      </c>
      <c r="B87" s="76" t="s">
        <v>78</v>
      </c>
      <c r="C87" s="167">
        <v>664426</v>
      </c>
      <c r="D87" s="167"/>
    </row>
    <row r="88" spans="1:4" x14ac:dyDescent="0.2">
      <c r="A88" s="75">
        <v>1906</v>
      </c>
      <c r="B88" s="76" t="s">
        <v>79</v>
      </c>
      <c r="C88" s="167">
        <v>-131285</v>
      </c>
      <c r="D88" s="167"/>
    </row>
    <row r="89" spans="1:4" x14ac:dyDescent="0.2">
      <c r="A89" s="75">
        <v>1907</v>
      </c>
      <c r="B89" s="76" t="s">
        <v>80</v>
      </c>
      <c r="C89" s="167">
        <v>13891491</v>
      </c>
      <c r="D89" s="167">
        <v>10435569</v>
      </c>
    </row>
    <row r="90" spans="1:4" x14ac:dyDescent="0.2">
      <c r="A90" s="75">
        <v>1908</v>
      </c>
      <c r="B90" s="76" t="s">
        <v>81</v>
      </c>
      <c r="C90" s="167">
        <v>-6503474</v>
      </c>
      <c r="D90" s="167">
        <v>-4064845</v>
      </c>
    </row>
    <row r="91" spans="1:4" ht="12" thickBot="1" x14ac:dyDescent="0.25">
      <c r="A91" s="75">
        <v>1910</v>
      </c>
      <c r="B91" s="76" t="s">
        <v>38</v>
      </c>
      <c r="C91" s="167">
        <v>778302</v>
      </c>
      <c r="D91" s="167">
        <v>2467</v>
      </c>
    </row>
    <row r="92" spans="1:4" ht="12" thickBot="1" x14ac:dyDescent="0.25">
      <c r="A92" s="9" t="s">
        <v>82</v>
      </c>
      <c r="B92" s="77"/>
      <c r="C92" s="168">
        <f>SUM(C83:C91)</f>
        <v>8699460</v>
      </c>
      <c r="D92" s="168">
        <f>SUM(D83:D91)</f>
        <v>6373191</v>
      </c>
    </row>
    <row r="93" spans="1:4" ht="12" thickBot="1" x14ac:dyDescent="0.25">
      <c r="A93" s="24"/>
      <c r="B93" s="81"/>
      <c r="C93" s="173"/>
      <c r="D93" s="173"/>
    </row>
    <row r="94" spans="1:4" ht="12" thickBot="1" x14ac:dyDescent="0.25">
      <c r="A94" s="26" t="s">
        <v>83</v>
      </c>
      <c r="B94" s="83"/>
      <c r="C94" s="174">
        <f>C18+C25+C40+C51+C62+C69+C77+C81+C92</f>
        <v>113677685</v>
      </c>
      <c r="D94" s="174">
        <f>D18+D25+D40+D51+D62+D69+D77+D81+D92</f>
        <v>95627927</v>
      </c>
    </row>
    <row r="95" spans="1:4" x14ac:dyDescent="0.2">
      <c r="A95" s="29"/>
      <c r="B95" s="84"/>
      <c r="C95" s="175"/>
      <c r="D95" s="175"/>
    </row>
    <row r="96" spans="1:4" x14ac:dyDescent="0.2">
      <c r="A96" s="3">
        <v>2</v>
      </c>
      <c r="B96" s="4" t="s">
        <v>84</v>
      </c>
      <c r="C96" s="167"/>
      <c r="D96" s="167"/>
    </row>
    <row r="97" spans="1:4" x14ac:dyDescent="0.2">
      <c r="A97" s="3">
        <v>21</v>
      </c>
      <c r="B97" s="4" t="s">
        <v>85</v>
      </c>
      <c r="C97" s="167"/>
      <c r="D97" s="167"/>
    </row>
    <row r="98" spans="1:4" x14ac:dyDescent="0.2">
      <c r="A98" s="75">
        <v>2101</v>
      </c>
      <c r="B98" s="76" t="s">
        <v>86</v>
      </c>
      <c r="C98" s="167">
        <v>-1670</v>
      </c>
      <c r="D98" s="167">
        <v>1670</v>
      </c>
    </row>
    <row r="99" spans="1:4" x14ac:dyDescent="0.2">
      <c r="A99" s="75">
        <v>2102</v>
      </c>
      <c r="B99" s="76" t="s">
        <v>87</v>
      </c>
      <c r="C99" s="167">
        <v>3664087</v>
      </c>
      <c r="D99" s="167">
        <v>3115242</v>
      </c>
    </row>
    <row r="100" spans="1:4" x14ac:dyDescent="0.2">
      <c r="A100" s="75">
        <v>2103</v>
      </c>
      <c r="B100" s="76" t="s">
        <v>88</v>
      </c>
      <c r="C100" s="167">
        <v>1866</v>
      </c>
      <c r="D100" s="167">
        <v>434</v>
      </c>
    </row>
    <row r="101" spans="1:4" x14ac:dyDescent="0.2">
      <c r="A101" s="75">
        <v>2104</v>
      </c>
      <c r="B101" s="76" t="s">
        <v>89</v>
      </c>
      <c r="C101" s="167"/>
      <c r="D101" s="167"/>
    </row>
    <row r="102" spans="1:4" x14ac:dyDescent="0.2">
      <c r="A102" s="75">
        <v>2105</v>
      </c>
      <c r="B102" s="76" t="s">
        <v>90</v>
      </c>
      <c r="C102" s="167"/>
      <c r="D102" s="167"/>
    </row>
    <row r="103" spans="1:4" x14ac:dyDescent="0.2">
      <c r="A103" s="75">
        <v>2106</v>
      </c>
      <c r="B103" s="76" t="s">
        <v>91</v>
      </c>
      <c r="C103" s="167">
        <v>2180</v>
      </c>
      <c r="D103" s="167"/>
    </row>
    <row r="104" spans="1:4" ht="12" thickBot="1" x14ac:dyDescent="0.25">
      <c r="A104" s="78">
        <v>2110</v>
      </c>
      <c r="B104" s="79" t="s">
        <v>92</v>
      </c>
      <c r="C104" s="170"/>
      <c r="D104" s="170"/>
    </row>
    <row r="105" spans="1:4" ht="12" thickBot="1" x14ac:dyDescent="0.25">
      <c r="A105" s="9" t="s">
        <v>18</v>
      </c>
      <c r="B105" s="77"/>
      <c r="C105" s="168">
        <f>SUM(C98:C104)</f>
        <v>3666463</v>
      </c>
      <c r="D105" s="168">
        <f>SUM(D98:D104)</f>
        <v>3117346</v>
      </c>
    </row>
    <row r="106" spans="1:4" x14ac:dyDescent="0.2">
      <c r="A106" s="12">
        <v>22</v>
      </c>
      <c r="B106" s="13" t="s">
        <v>93</v>
      </c>
      <c r="C106" s="169"/>
      <c r="D106" s="169"/>
    </row>
    <row r="107" spans="1:4" x14ac:dyDescent="0.2">
      <c r="A107" s="75">
        <v>2201</v>
      </c>
      <c r="B107" s="76" t="s">
        <v>94</v>
      </c>
      <c r="C107" s="167">
        <v>793668</v>
      </c>
      <c r="D107" s="167">
        <v>496506</v>
      </c>
    </row>
    <row r="108" spans="1:4" x14ac:dyDescent="0.2">
      <c r="A108" s="75">
        <v>2202</v>
      </c>
      <c r="B108" s="76" t="s">
        <v>95</v>
      </c>
      <c r="C108" s="167">
        <v>788123</v>
      </c>
      <c r="D108" s="167">
        <v>473408</v>
      </c>
    </row>
    <row r="109" spans="1:4" x14ac:dyDescent="0.2">
      <c r="A109" s="75">
        <v>2203</v>
      </c>
      <c r="B109" s="85" t="s">
        <v>96</v>
      </c>
      <c r="C109" s="167"/>
      <c r="D109" s="167"/>
    </row>
    <row r="110" spans="1:4" x14ac:dyDescent="0.2">
      <c r="A110" s="75">
        <v>2204</v>
      </c>
      <c r="B110" s="76" t="s">
        <v>97</v>
      </c>
      <c r="C110" s="167"/>
      <c r="D110" s="167"/>
    </row>
    <row r="111" spans="1:4" x14ac:dyDescent="0.2">
      <c r="A111" s="75">
        <v>2205</v>
      </c>
      <c r="B111" s="76" t="s">
        <v>98</v>
      </c>
      <c r="C111" s="167">
        <v>4</v>
      </c>
      <c r="D111" s="167">
        <v>1280</v>
      </c>
    </row>
    <row r="112" spans="1:4" x14ac:dyDescent="0.2">
      <c r="A112" s="75">
        <v>2206</v>
      </c>
      <c r="B112" s="76" t="s">
        <v>99</v>
      </c>
      <c r="C112" s="167">
        <v>95971</v>
      </c>
      <c r="D112" s="167">
        <v>70838</v>
      </c>
    </row>
    <row r="113" spans="1:4" x14ac:dyDescent="0.2">
      <c r="A113" s="75">
        <v>2207</v>
      </c>
      <c r="B113" s="76" t="s">
        <v>100</v>
      </c>
      <c r="C113" s="167"/>
      <c r="D113" s="167"/>
    </row>
    <row r="114" spans="1:4" x14ac:dyDescent="0.2">
      <c r="A114" s="75">
        <v>2208</v>
      </c>
      <c r="B114" s="76" t="s">
        <v>101</v>
      </c>
      <c r="C114" s="167">
        <v>249552</v>
      </c>
      <c r="D114" s="167">
        <v>136724</v>
      </c>
    </row>
    <row r="115" spans="1:4" x14ac:dyDescent="0.2">
      <c r="A115" s="75">
        <v>2209</v>
      </c>
      <c r="B115" s="76" t="s">
        <v>102</v>
      </c>
      <c r="C115" s="167">
        <v>-109</v>
      </c>
      <c r="D115" s="167">
        <v>8367</v>
      </c>
    </row>
    <row r="116" spans="1:4" x14ac:dyDescent="0.2">
      <c r="A116" s="75">
        <v>2210</v>
      </c>
      <c r="B116" s="76" t="s">
        <v>103</v>
      </c>
      <c r="C116" s="167">
        <v>25276</v>
      </c>
      <c r="D116" s="167">
        <v>18908</v>
      </c>
    </row>
    <row r="117" spans="1:4" x14ac:dyDescent="0.2">
      <c r="A117" s="75">
        <v>2211</v>
      </c>
      <c r="B117" s="76" t="s">
        <v>104</v>
      </c>
      <c r="C117" s="167">
        <v>304429</v>
      </c>
      <c r="D117" s="167">
        <v>127693</v>
      </c>
    </row>
    <row r="118" spans="1:4" x14ac:dyDescent="0.2">
      <c r="A118" s="75">
        <v>2212</v>
      </c>
      <c r="B118" s="76" t="s">
        <v>105</v>
      </c>
      <c r="C118" s="167"/>
      <c r="D118" s="167"/>
    </row>
    <row r="119" spans="1:4" x14ac:dyDescent="0.2">
      <c r="A119" s="75">
        <v>2213</v>
      </c>
      <c r="B119" s="76" t="s">
        <v>106</v>
      </c>
      <c r="C119" s="167"/>
      <c r="D119" s="167"/>
    </row>
    <row r="120" spans="1:4" x14ac:dyDescent="0.2">
      <c r="A120" s="75">
        <v>2214</v>
      </c>
      <c r="B120" s="76" t="s">
        <v>107</v>
      </c>
      <c r="C120" s="167"/>
      <c r="D120" s="167"/>
    </row>
    <row r="121" spans="1:4" x14ac:dyDescent="0.2">
      <c r="A121" s="75">
        <v>2215</v>
      </c>
      <c r="B121" s="76" t="s">
        <v>108</v>
      </c>
      <c r="C121" s="167">
        <v>6804</v>
      </c>
      <c r="D121" s="167">
        <v>18159</v>
      </c>
    </row>
    <row r="122" spans="1:4" ht="12" thickBot="1" x14ac:dyDescent="0.25">
      <c r="A122" s="80">
        <v>2216</v>
      </c>
      <c r="B122" s="81" t="s">
        <v>109</v>
      </c>
      <c r="C122" s="176">
        <v>93440</v>
      </c>
      <c r="D122" s="176">
        <v>76560</v>
      </c>
    </row>
    <row r="123" spans="1:4" ht="12" thickBot="1" x14ac:dyDescent="0.25">
      <c r="A123" s="9" t="s">
        <v>18</v>
      </c>
      <c r="B123" s="77"/>
      <c r="C123" s="168">
        <f>SUM(C107:C122)</f>
        <v>2357158</v>
      </c>
      <c r="D123" s="168">
        <f>SUM(D107:D122)</f>
        <v>1428443</v>
      </c>
    </row>
    <row r="124" spans="1:4" x14ac:dyDescent="0.2">
      <c r="A124" s="12">
        <v>23</v>
      </c>
      <c r="B124" s="13" t="s">
        <v>110</v>
      </c>
      <c r="C124" s="169"/>
      <c r="D124" s="169"/>
    </row>
    <row r="125" spans="1:4" x14ac:dyDescent="0.2">
      <c r="A125" s="75">
        <v>2301</v>
      </c>
      <c r="B125" s="76" t="s">
        <v>111</v>
      </c>
      <c r="C125" s="167"/>
      <c r="D125" s="167"/>
    </row>
    <row r="126" spans="1:4" x14ac:dyDescent="0.2">
      <c r="A126" s="75">
        <v>2302</v>
      </c>
      <c r="B126" s="76" t="s">
        <v>112</v>
      </c>
      <c r="C126" s="167">
        <v>2127549</v>
      </c>
      <c r="D126" s="167">
        <v>1640000</v>
      </c>
    </row>
    <row r="127" spans="1:4" x14ac:dyDescent="0.2">
      <c r="A127" s="75">
        <v>2303</v>
      </c>
      <c r="B127" s="76" t="s">
        <v>113</v>
      </c>
      <c r="C127" s="167"/>
      <c r="D127" s="167"/>
    </row>
    <row r="128" spans="1:4" x14ac:dyDescent="0.2">
      <c r="A128" s="75">
        <v>2304</v>
      </c>
      <c r="B128" s="76" t="s">
        <v>114</v>
      </c>
      <c r="C128" s="167"/>
      <c r="D128" s="167"/>
    </row>
    <row r="129" spans="1:4" x14ac:dyDescent="0.2">
      <c r="A129" s="75">
        <v>2305</v>
      </c>
      <c r="B129" s="76" t="s">
        <v>115</v>
      </c>
      <c r="C129" s="167"/>
      <c r="D129" s="167"/>
    </row>
    <row r="130" spans="1:4" x14ac:dyDescent="0.2">
      <c r="A130" s="75">
        <v>2306</v>
      </c>
      <c r="B130" s="76" t="s">
        <v>116</v>
      </c>
      <c r="C130" s="167"/>
      <c r="D130" s="167"/>
    </row>
    <row r="131" spans="1:4" x14ac:dyDescent="0.2">
      <c r="A131" s="75">
        <v>2307</v>
      </c>
      <c r="B131" s="76" t="s">
        <v>117</v>
      </c>
      <c r="C131" s="167"/>
      <c r="D131" s="167"/>
    </row>
    <row r="132" spans="1:4" x14ac:dyDescent="0.2">
      <c r="A132" s="75">
        <v>2308</v>
      </c>
      <c r="B132" s="76" t="s">
        <v>118</v>
      </c>
      <c r="C132" s="167"/>
      <c r="D132" s="167"/>
    </row>
    <row r="133" spans="1:4" x14ac:dyDescent="0.2">
      <c r="A133" s="75">
        <v>2309</v>
      </c>
      <c r="B133" s="76" t="s">
        <v>119</v>
      </c>
      <c r="C133" s="167"/>
      <c r="D133" s="167"/>
    </row>
    <row r="134" spans="1:4" x14ac:dyDescent="0.2">
      <c r="A134" s="75">
        <v>2310</v>
      </c>
      <c r="B134" s="76" t="s">
        <v>120</v>
      </c>
      <c r="C134" s="167"/>
      <c r="D134" s="167"/>
    </row>
    <row r="135" spans="1:4" x14ac:dyDescent="0.2">
      <c r="A135" s="75">
        <v>2311</v>
      </c>
      <c r="B135" s="76" t="s">
        <v>121</v>
      </c>
      <c r="C135" s="167"/>
      <c r="D135" s="167"/>
    </row>
    <row r="136" spans="1:4" x14ac:dyDescent="0.2">
      <c r="A136" s="75">
        <v>2312</v>
      </c>
      <c r="B136" s="76" t="s">
        <v>122</v>
      </c>
      <c r="C136" s="167"/>
      <c r="D136" s="167"/>
    </row>
    <row r="137" spans="1:4" x14ac:dyDescent="0.2">
      <c r="A137" s="75"/>
      <c r="B137" s="76" t="s">
        <v>123</v>
      </c>
      <c r="C137" s="167"/>
      <c r="D137" s="167"/>
    </row>
    <row r="138" spans="1:4" x14ac:dyDescent="0.2">
      <c r="A138" s="75">
        <v>2313</v>
      </c>
      <c r="B138" s="76" t="s">
        <v>124</v>
      </c>
      <c r="C138" s="167">
        <v>18638</v>
      </c>
      <c r="D138" s="167">
        <v>4127</v>
      </c>
    </row>
    <row r="139" spans="1:4" x14ac:dyDescent="0.2">
      <c r="A139" s="75">
        <v>2314</v>
      </c>
      <c r="B139" s="76" t="s">
        <v>125</v>
      </c>
      <c r="C139" s="167"/>
      <c r="D139" s="167"/>
    </row>
    <row r="140" spans="1:4" ht="12" thickBot="1" x14ac:dyDescent="0.25">
      <c r="A140" s="80"/>
      <c r="B140" s="81" t="s">
        <v>126</v>
      </c>
      <c r="C140" s="176"/>
      <c r="D140" s="176"/>
    </row>
    <row r="141" spans="1:4" ht="12" thickBot="1" x14ac:dyDescent="0.25">
      <c r="A141" s="9" t="s">
        <v>18</v>
      </c>
      <c r="B141" s="77"/>
      <c r="C141" s="168">
        <f>SUM(C125:C140)</f>
        <v>2146187</v>
      </c>
      <c r="D141" s="168">
        <f>SUM(D125:D140)</f>
        <v>1644127</v>
      </c>
    </row>
    <row r="142" spans="1:4" x14ac:dyDescent="0.2">
      <c r="A142" s="12">
        <v>24</v>
      </c>
      <c r="B142" s="13" t="s">
        <v>127</v>
      </c>
      <c r="C142" s="169"/>
      <c r="D142" s="169"/>
    </row>
    <row r="143" spans="1:4" x14ac:dyDescent="0.2">
      <c r="A143" s="75">
        <v>2401</v>
      </c>
      <c r="B143" s="76" t="s">
        <v>128</v>
      </c>
      <c r="C143" s="167">
        <v>8636430</v>
      </c>
      <c r="D143" s="167">
        <v>8729740</v>
      </c>
    </row>
    <row r="144" spans="1:4" x14ac:dyDescent="0.2">
      <c r="A144" s="75">
        <v>2402</v>
      </c>
      <c r="B144" s="76" t="s">
        <v>129</v>
      </c>
      <c r="C144" s="167">
        <v>7568552</v>
      </c>
      <c r="D144" s="167">
        <v>3971147</v>
      </c>
    </row>
    <row r="145" spans="1:4" x14ac:dyDescent="0.2">
      <c r="A145" s="75">
        <v>2403</v>
      </c>
      <c r="B145" s="76" t="s">
        <v>130</v>
      </c>
      <c r="C145" s="167">
        <v>5390439</v>
      </c>
      <c r="D145" s="167">
        <v>4725364</v>
      </c>
    </row>
    <row r="146" spans="1:4" x14ac:dyDescent="0.2">
      <c r="A146" s="75">
        <v>2404</v>
      </c>
      <c r="B146" s="76" t="s">
        <v>131</v>
      </c>
      <c r="C146" s="167"/>
      <c r="D146" s="167"/>
    </row>
    <row r="147" spans="1:4" x14ac:dyDescent="0.2">
      <c r="A147" s="75">
        <v>2405</v>
      </c>
      <c r="B147" s="76" t="s">
        <v>132</v>
      </c>
      <c r="C147" s="167">
        <v>-212970</v>
      </c>
      <c r="D147" s="167">
        <v>652623</v>
      </c>
    </row>
    <row r="148" spans="1:4" ht="12" thickBot="1" x14ac:dyDescent="0.25">
      <c r="A148" s="75">
        <v>2406</v>
      </c>
      <c r="B148" s="76" t="s">
        <v>133</v>
      </c>
      <c r="C148" s="167"/>
      <c r="D148" s="167"/>
    </row>
    <row r="149" spans="1:4" ht="12" thickBot="1" x14ac:dyDescent="0.25">
      <c r="A149" s="9" t="s">
        <v>18</v>
      </c>
      <c r="B149" s="77"/>
      <c r="C149" s="168">
        <f>SUM(C143:C148)</f>
        <v>21382451</v>
      </c>
      <c r="D149" s="168">
        <f>SUM(D143:D148)</f>
        <v>18078874</v>
      </c>
    </row>
    <row r="150" spans="1:4" x14ac:dyDescent="0.2">
      <c r="A150" s="12">
        <v>25</v>
      </c>
      <c r="B150" s="13" t="s">
        <v>134</v>
      </c>
      <c r="C150" s="169"/>
      <c r="D150" s="169"/>
    </row>
    <row r="151" spans="1:4" x14ac:dyDescent="0.2">
      <c r="A151" s="75">
        <v>2501</v>
      </c>
      <c r="B151" s="76" t="s">
        <v>135</v>
      </c>
      <c r="C151" s="167"/>
      <c r="D151" s="167"/>
    </row>
    <row r="152" spans="1:4" x14ac:dyDescent="0.2">
      <c r="A152" s="75">
        <v>2502</v>
      </c>
      <c r="B152" s="76" t="s">
        <v>136</v>
      </c>
      <c r="C152" s="167"/>
      <c r="D152" s="167"/>
    </row>
    <row r="153" spans="1:4" x14ac:dyDescent="0.2">
      <c r="A153" s="75">
        <v>2503</v>
      </c>
      <c r="B153" s="76" t="s">
        <v>137</v>
      </c>
      <c r="C153" s="167"/>
      <c r="D153" s="167"/>
    </row>
    <row r="154" spans="1:4" x14ac:dyDescent="0.2">
      <c r="A154" s="75">
        <v>2504</v>
      </c>
      <c r="B154" s="76" t="s">
        <v>138</v>
      </c>
      <c r="C154" s="167"/>
      <c r="D154" s="167"/>
    </row>
    <row r="155" spans="1:4" x14ac:dyDescent="0.2">
      <c r="A155" s="75">
        <v>2505</v>
      </c>
      <c r="B155" s="76" t="s">
        <v>139</v>
      </c>
      <c r="C155" s="167">
        <v>897326</v>
      </c>
      <c r="D155" s="167">
        <v>685835</v>
      </c>
    </row>
    <row r="156" spans="1:4" ht="12" thickBot="1" x14ac:dyDescent="0.25">
      <c r="A156" s="78">
        <v>2506</v>
      </c>
      <c r="B156" s="79" t="s">
        <v>140</v>
      </c>
      <c r="C156" s="170"/>
      <c r="D156" s="170"/>
    </row>
    <row r="157" spans="1:4" ht="12" thickBot="1" x14ac:dyDescent="0.25">
      <c r="A157" s="9" t="s">
        <v>18</v>
      </c>
      <c r="B157" s="77"/>
      <c r="C157" s="168">
        <f>SUM(C151:C156)</f>
        <v>897326</v>
      </c>
      <c r="D157" s="168">
        <f>SUM(D151:D156)</f>
        <v>685835</v>
      </c>
    </row>
    <row r="158" spans="1:4" x14ac:dyDescent="0.2">
      <c r="A158" s="12">
        <v>26</v>
      </c>
      <c r="B158" s="13" t="s">
        <v>141</v>
      </c>
      <c r="C158" s="169"/>
      <c r="D158" s="169"/>
    </row>
    <row r="159" spans="1:4" x14ac:dyDescent="0.2">
      <c r="A159" s="75">
        <v>2601</v>
      </c>
      <c r="B159" s="76" t="s">
        <v>142</v>
      </c>
      <c r="C159" s="167"/>
      <c r="D159" s="167"/>
    </row>
    <row r="160" spans="1:4" x14ac:dyDescent="0.2">
      <c r="A160" s="75">
        <v>2602</v>
      </c>
      <c r="B160" s="76" t="s">
        <v>143</v>
      </c>
      <c r="C160" s="167">
        <v>130460</v>
      </c>
      <c r="D160" s="167">
        <v>344050</v>
      </c>
    </row>
    <row r="161" spans="1:4" x14ac:dyDescent="0.2">
      <c r="A161" s="75">
        <v>2603</v>
      </c>
      <c r="B161" s="76" t="s">
        <v>144</v>
      </c>
      <c r="C161" s="167"/>
      <c r="D161" s="167"/>
    </row>
    <row r="162" spans="1:4" x14ac:dyDescent="0.2">
      <c r="A162" s="75">
        <v>2604</v>
      </c>
      <c r="B162" s="76" t="s">
        <v>145</v>
      </c>
      <c r="C162" s="167"/>
      <c r="D162" s="167"/>
    </row>
    <row r="163" spans="1:4" x14ac:dyDescent="0.2">
      <c r="A163" s="75">
        <v>2605</v>
      </c>
      <c r="B163" s="76" t="s">
        <v>146</v>
      </c>
      <c r="C163" s="167"/>
      <c r="D163" s="167"/>
    </row>
    <row r="164" spans="1:4" x14ac:dyDescent="0.2">
      <c r="A164" s="75">
        <v>2606</v>
      </c>
      <c r="B164" s="76" t="s">
        <v>147</v>
      </c>
      <c r="C164" s="167">
        <v>1071244</v>
      </c>
      <c r="D164" s="167">
        <v>202308</v>
      </c>
    </row>
    <row r="165" spans="1:4" x14ac:dyDescent="0.2">
      <c r="A165" s="75">
        <v>2607</v>
      </c>
      <c r="B165" s="76" t="s">
        <v>148</v>
      </c>
      <c r="C165" s="167"/>
      <c r="D165" s="167"/>
    </row>
    <row r="166" spans="1:4" ht="12" thickBot="1" x14ac:dyDescent="0.25">
      <c r="A166" s="80">
        <v>2608</v>
      </c>
      <c r="B166" s="81" t="s">
        <v>149</v>
      </c>
      <c r="C166" s="176"/>
      <c r="D166" s="176"/>
    </row>
    <row r="167" spans="1:4" ht="12" thickBot="1" x14ac:dyDescent="0.25">
      <c r="A167" s="9" t="s">
        <v>18</v>
      </c>
      <c r="B167" s="77"/>
      <c r="C167" s="168">
        <f>SUM(C159:C166)</f>
        <v>1201704</v>
      </c>
      <c r="D167" s="168">
        <f>SUM(D159:D166)</f>
        <v>546358</v>
      </c>
    </row>
    <row r="168" spans="1:4" x14ac:dyDescent="0.2">
      <c r="A168" s="12">
        <v>27</v>
      </c>
      <c r="B168" s="13" t="s">
        <v>150</v>
      </c>
      <c r="C168" s="169"/>
      <c r="D168" s="169"/>
    </row>
    <row r="169" spans="1:4" x14ac:dyDescent="0.2">
      <c r="A169" s="75">
        <v>2701</v>
      </c>
      <c r="B169" s="76" t="s">
        <v>151</v>
      </c>
      <c r="C169" s="167">
        <v>3255800</v>
      </c>
      <c r="D169" s="167">
        <v>2130296</v>
      </c>
    </row>
    <row r="170" spans="1:4" x14ac:dyDescent="0.2">
      <c r="A170" s="75">
        <v>2702</v>
      </c>
      <c r="B170" s="76" t="s">
        <v>152</v>
      </c>
      <c r="C170" s="167"/>
      <c r="D170" s="167"/>
    </row>
    <row r="171" spans="1:4" x14ac:dyDescent="0.2">
      <c r="A171" s="75">
        <v>2703</v>
      </c>
      <c r="B171" s="76" t="s">
        <v>153</v>
      </c>
      <c r="C171" s="167"/>
      <c r="D171" s="167"/>
    </row>
    <row r="172" spans="1:4" x14ac:dyDescent="0.2">
      <c r="A172" s="75">
        <v>2704</v>
      </c>
      <c r="B172" s="76" t="s">
        <v>154</v>
      </c>
      <c r="C172" s="167"/>
      <c r="D172" s="167">
        <v>2748689</v>
      </c>
    </row>
    <row r="173" spans="1:4" x14ac:dyDescent="0.2">
      <c r="A173" s="75">
        <v>2705</v>
      </c>
      <c r="B173" s="76" t="s">
        <v>155</v>
      </c>
      <c r="C173" s="167">
        <v>145686</v>
      </c>
      <c r="D173" s="167">
        <v>179187</v>
      </c>
    </row>
    <row r="174" spans="1:4" x14ac:dyDescent="0.2">
      <c r="A174" s="75">
        <v>2706</v>
      </c>
      <c r="B174" s="76" t="s">
        <v>156</v>
      </c>
      <c r="C174" s="167">
        <v>12247</v>
      </c>
      <c r="D174" s="167"/>
    </row>
    <row r="175" spans="1:4" x14ac:dyDescent="0.2">
      <c r="A175" s="75">
        <v>2707</v>
      </c>
      <c r="B175" s="76" t="s">
        <v>157</v>
      </c>
      <c r="C175" s="167"/>
      <c r="D175" s="167"/>
    </row>
    <row r="176" spans="1:4" x14ac:dyDescent="0.2">
      <c r="A176" s="75">
        <v>2708</v>
      </c>
      <c r="B176" s="76" t="s">
        <v>158</v>
      </c>
      <c r="C176" s="167"/>
      <c r="D176" s="167"/>
    </row>
    <row r="177" spans="1:4" x14ac:dyDescent="0.2">
      <c r="A177" s="75">
        <v>2709</v>
      </c>
      <c r="B177" s="76" t="s">
        <v>159</v>
      </c>
      <c r="C177" s="167">
        <v>8504</v>
      </c>
      <c r="D177" s="167">
        <v>9691</v>
      </c>
    </row>
    <row r="178" spans="1:4" x14ac:dyDescent="0.2">
      <c r="A178" s="75">
        <v>2710</v>
      </c>
      <c r="B178" s="76" t="s">
        <v>160</v>
      </c>
      <c r="C178" s="167">
        <v>3517236</v>
      </c>
      <c r="D178" s="167">
        <v>2381186</v>
      </c>
    </row>
    <row r="179" spans="1:4" x14ac:dyDescent="0.2">
      <c r="A179" s="75">
        <v>2711</v>
      </c>
      <c r="B179" s="76" t="s">
        <v>161</v>
      </c>
      <c r="C179" s="167">
        <v>705</v>
      </c>
      <c r="D179" s="167">
        <v>99</v>
      </c>
    </row>
    <row r="180" spans="1:4" x14ac:dyDescent="0.2">
      <c r="A180" s="75">
        <v>2712</v>
      </c>
      <c r="B180" s="76" t="s">
        <v>162</v>
      </c>
      <c r="C180" s="167"/>
      <c r="D180" s="167"/>
    </row>
    <row r="181" spans="1:4" x14ac:dyDescent="0.2">
      <c r="A181" s="75">
        <v>2713</v>
      </c>
      <c r="B181" s="76" t="s">
        <v>163</v>
      </c>
      <c r="C181" s="167">
        <v>258141</v>
      </c>
      <c r="D181" s="167">
        <v>76429</v>
      </c>
    </row>
    <row r="182" spans="1:4" x14ac:dyDescent="0.2">
      <c r="A182" s="75">
        <v>2714</v>
      </c>
      <c r="B182" s="76" t="s">
        <v>164</v>
      </c>
      <c r="C182" s="167"/>
      <c r="D182" s="167"/>
    </row>
    <row r="183" spans="1:4" x14ac:dyDescent="0.2">
      <c r="A183" s="75">
        <v>2715</v>
      </c>
      <c r="B183" s="76" t="s">
        <v>165</v>
      </c>
      <c r="C183" s="167"/>
      <c r="D183" s="167"/>
    </row>
    <row r="184" spans="1:4" x14ac:dyDescent="0.2">
      <c r="A184" s="75">
        <v>2716</v>
      </c>
      <c r="B184" s="76" t="s">
        <v>166</v>
      </c>
      <c r="C184" s="167">
        <v>2639184</v>
      </c>
      <c r="D184" s="167">
        <v>3103674</v>
      </c>
    </row>
    <row r="185" spans="1:4" x14ac:dyDescent="0.2">
      <c r="A185" s="75">
        <v>2717</v>
      </c>
      <c r="B185" s="76" t="s">
        <v>167</v>
      </c>
      <c r="C185" s="167"/>
      <c r="D185" s="167"/>
    </row>
    <row r="186" spans="1:4" x14ac:dyDescent="0.2">
      <c r="A186" s="75">
        <v>2718</v>
      </c>
      <c r="B186" s="76" t="s">
        <v>168</v>
      </c>
      <c r="C186" s="167"/>
      <c r="D186" s="167"/>
    </row>
    <row r="187" spans="1:4" x14ac:dyDescent="0.2">
      <c r="A187" s="75">
        <v>2719</v>
      </c>
      <c r="B187" s="76" t="s">
        <v>169</v>
      </c>
      <c r="C187" s="167">
        <v>84211</v>
      </c>
      <c r="D187" s="167">
        <v>84309</v>
      </c>
    </row>
    <row r="188" spans="1:4" x14ac:dyDescent="0.2">
      <c r="A188" s="78">
        <v>2720</v>
      </c>
      <c r="B188" s="79" t="s">
        <v>170</v>
      </c>
      <c r="C188" s="170">
        <v>5426</v>
      </c>
      <c r="D188" s="170">
        <v>4792</v>
      </c>
    </row>
    <row r="189" spans="1:4" x14ac:dyDescent="0.2">
      <c r="A189" s="78">
        <v>2721</v>
      </c>
      <c r="B189" s="79" t="s">
        <v>171</v>
      </c>
      <c r="C189" s="170">
        <v>75316</v>
      </c>
      <c r="D189" s="170">
        <v>72409</v>
      </c>
    </row>
    <row r="190" spans="1:4" x14ac:dyDescent="0.2">
      <c r="A190" s="78">
        <v>2722</v>
      </c>
      <c r="B190" s="79" t="s">
        <v>172</v>
      </c>
      <c r="C190" s="170"/>
      <c r="D190" s="170"/>
    </row>
    <row r="191" spans="1:4" ht="12" thickBot="1" x14ac:dyDescent="0.25">
      <c r="A191" s="78">
        <v>2730</v>
      </c>
      <c r="B191" s="79" t="s">
        <v>173</v>
      </c>
      <c r="C191" s="257">
        <v>1518748</v>
      </c>
      <c r="D191" s="257">
        <v>592452</v>
      </c>
    </row>
    <row r="192" spans="1:4" ht="12" thickBot="1" x14ac:dyDescent="0.25">
      <c r="A192" s="9" t="s">
        <v>18</v>
      </c>
      <c r="B192" s="77"/>
      <c r="C192" s="168">
        <f>SUM(C169:C191)</f>
        <v>11521204</v>
      </c>
      <c r="D192" s="168">
        <f>SUM(D169:D191)</f>
        <v>11383213</v>
      </c>
    </row>
    <row r="193" spans="1:4" x14ac:dyDescent="0.2">
      <c r="A193" s="12">
        <v>28</v>
      </c>
      <c r="B193" s="13" t="s">
        <v>174</v>
      </c>
      <c r="C193" s="169"/>
      <c r="D193" s="169"/>
    </row>
    <row r="194" spans="1:4" x14ac:dyDescent="0.2">
      <c r="A194" s="75">
        <v>2801</v>
      </c>
      <c r="B194" s="76" t="s">
        <v>175</v>
      </c>
      <c r="C194" s="167">
        <v>68851</v>
      </c>
      <c r="D194" s="167">
        <v>63641</v>
      </c>
    </row>
    <row r="195" spans="1:4" x14ac:dyDescent="0.2">
      <c r="A195" s="75">
        <v>2802</v>
      </c>
      <c r="B195" s="76" t="s">
        <v>176</v>
      </c>
      <c r="C195" s="167">
        <v>1217588</v>
      </c>
      <c r="D195" s="167">
        <v>248582</v>
      </c>
    </row>
    <row r="196" spans="1:4" x14ac:dyDescent="0.2">
      <c r="A196" s="75">
        <v>2803</v>
      </c>
      <c r="B196" s="76" t="s">
        <v>177</v>
      </c>
      <c r="C196" s="167"/>
      <c r="D196" s="167"/>
    </row>
    <row r="197" spans="1:4" x14ac:dyDescent="0.2">
      <c r="A197" s="75">
        <v>2804</v>
      </c>
      <c r="B197" s="76" t="s">
        <v>178</v>
      </c>
      <c r="C197" s="167"/>
      <c r="D197" s="167"/>
    </row>
    <row r="198" spans="1:4" x14ac:dyDescent="0.2">
      <c r="A198" s="75">
        <v>2805</v>
      </c>
      <c r="B198" s="76" t="s">
        <v>179</v>
      </c>
      <c r="C198" s="167"/>
      <c r="D198" s="167"/>
    </row>
    <row r="199" spans="1:4" ht="12" thickBot="1" x14ac:dyDescent="0.25">
      <c r="A199" s="78">
        <v>2810</v>
      </c>
      <c r="B199" s="79" t="s">
        <v>38</v>
      </c>
      <c r="C199" s="170"/>
      <c r="D199" s="170"/>
    </row>
    <row r="200" spans="1:4" ht="12" thickBot="1" x14ac:dyDescent="0.25">
      <c r="A200" s="9" t="s">
        <v>18</v>
      </c>
      <c r="B200" s="77"/>
      <c r="C200" s="168">
        <f>SUM(C194:C199)</f>
        <v>1286439</v>
      </c>
      <c r="D200" s="168">
        <f>SUM(D194:D199)</f>
        <v>312223</v>
      </c>
    </row>
    <row r="201" spans="1:4" x14ac:dyDescent="0.2">
      <c r="A201" s="12">
        <v>29</v>
      </c>
      <c r="B201" s="13" t="s">
        <v>180</v>
      </c>
      <c r="C201" s="169"/>
      <c r="D201" s="169"/>
    </row>
    <row r="202" spans="1:4" x14ac:dyDescent="0.2">
      <c r="A202" s="75">
        <v>2901</v>
      </c>
      <c r="B202" s="76" t="s">
        <v>181</v>
      </c>
      <c r="C202" s="167">
        <v>3400114</v>
      </c>
      <c r="D202" s="167">
        <v>2776407</v>
      </c>
    </row>
    <row r="203" spans="1:4" x14ac:dyDescent="0.2">
      <c r="A203" s="75">
        <v>2902</v>
      </c>
      <c r="B203" s="76" t="s">
        <v>182</v>
      </c>
      <c r="C203" s="167">
        <v>1353746</v>
      </c>
      <c r="D203" s="167">
        <v>1399046</v>
      </c>
    </row>
    <row r="204" spans="1:4" x14ac:dyDescent="0.2">
      <c r="A204" s="75">
        <v>2903</v>
      </c>
      <c r="B204" s="76" t="s">
        <v>183</v>
      </c>
      <c r="C204" s="167"/>
      <c r="D204" s="167"/>
    </row>
    <row r="205" spans="1:4" x14ac:dyDescent="0.2">
      <c r="A205" s="75">
        <v>2904</v>
      </c>
      <c r="B205" s="76" t="s">
        <v>184</v>
      </c>
      <c r="C205" s="167"/>
      <c r="D205" s="167"/>
    </row>
    <row r="206" spans="1:4" ht="12" thickBot="1" x14ac:dyDescent="0.25">
      <c r="A206" s="78">
        <v>2910</v>
      </c>
      <c r="B206" s="79" t="s">
        <v>38</v>
      </c>
      <c r="C206" s="170">
        <v>31552</v>
      </c>
      <c r="D206" s="170"/>
    </row>
    <row r="207" spans="1:4" ht="12" thickBot="1" x14ac:dyDescent="0.25">
      <c r="A207" s="9" t="s">
        <v>18</v>
      </c>
      <c r="B207" s="77"/>
      <c r="C207" s="168">
        <f>SUM(C202:C206)</f>
        <v>4785412</v>
      </c>
      <c r="D207" s="168">
        <f>SUM(D202:D206)</f>
        <v>4175453</v>
      </c>
    </row>
    <row r="208" spans="1:4" ht="12" thickBot="1" x14ac:dyDescent="0.25">
      <c r="A208" s="24"/>
      <c r="B208" s="81"/>
      <c r="C208" s="173"/>
      <c r="D208" s="173"/>
    </row>
    <row r="209" spans="1:4" ht="12" thickBot="1" x14ac:dyDescent="0.25">
      <c r="A209" s="26" t="s">
        <v>185</v>
      </c>
      <c r="B209" s="83"/>
      <c r="C209" s="174">
        <f>C105+C123+C141+C149+C157+C167+C192+C200+C207</f>
        <v>49244344</v>
      </c>
      <c r="D209" s="174">
        <f>D105+D123+D141+D149+D157+D167+D192+D200+D207</f>
        <v>41371872</v>
      </c>
    </row>
    <row r="210" spans="1:4" x14ac:dyDescent="0.2">
      <c r="A210" s="29"/>
      <c r="B210" s="84"/>
      <c r="C210" s="177"/>
      <c r="D210" s="177"/>
    </row>
    <row r="211" spans="1:4" x14ac:dyDescent="0.2">
      <c r="A211" s="3">
        <v>3</v>
      </c>
      <c r="B211" s="4" t="s">
        <v>186</v>
      </c>
      <c r="C211" s="167"/>
      <c r="D211" s="167"/>
    </row>
    <row r="212" spans="1:4" x14ac:dyDescent="0.2">
      <c r="A212" s="3">
        <v>31</v>
      </c>
      <c r="B212" s="4" t="s">
        <v>187</v>
      </c>
      <c r="C212" s="167"/>
      <c r="D212" s="167"/>
    </row>
    <row r="213" spans="1:4" x14ac:dyDescent="0.2">
      <c r="A213" s="75">
        <v>3101</v>
      </c>
      <c r="B213" s="76" t="s">
        <v>188</v>
      </c>
      <c r="C213" s="167">
        <v>45100000</v>
      </c>
      <c r="D213" s="167">
        <v>30000000</v>
      </c>
    </row>
    <row r="214" spans="1:4" x14ac:dyDescent="0.2">
      <c r="A214" s="75">
        <v>3102</v>
      </c>
      <c r="B214" s="76" t="s">
        <v>189</v>
      </c>
      <c r="C214" s="167">
        <v>-1353400</v>
      </c>
      <c r="D214" s="167">
        <v>-6000000</v>
      </c>
    </row>
    <row r="215" spans="1:4" ht="12" thickBot="1" x14ac:dyDescent="0.25">
      <c r="A215" s="75">
        <v>3103</v>
      </c>
      <c r="B215" s="76" t="s">
        <v>190</v>
      </c>
      <c r="C215" s="167"/>
      <c r="D215" s="167"/>
    </row>
    <row r="216" spans="1:4" ht="12" thickBot="1" x14ac:dyDescent="0.25">
      <c r="A216" s="9" t="s">
        <v>18</v>
      </c>
      <c r="B216" s="77"/>
      <c r="C216" s="168">
        <f>SUM(C213:C215)</f>
        <v>43746600</v>
      </c>
      <c r="D216" s="168">
        <f>SUM(D213:D215)</f>
        <v>24000000</v>
      </c>
    </row>
    <row r="217" spans="1:4" x14ac:dyDescent="0.2">
      <c r="A217" s="12">
        <v>32</v>
      </c>
      <c r="B217" s="13" t="s">
        <v>191</v>
      </c>
      <c r="C217" s="169"/>
      <c r="D217" s="169"/>
    </row>
    <row r="218" spans="1:4" ht="12" thickBot="1" x14ac:dyDescent="0.25">
      <c r="A218" s="78">
        <v>3201</v>
      </c>
      <c r="B218" s="79" t="s">
        <v>192</v>
      </c>
      <c r="C218" s="170"/>
      <c r="D218" s="170"/>
    </row>
    <row r="219" spans="1:4" ht="12" thickBot="1" x14ac:dyDescent="0.25">
      <c r="A219" s="9" t="s">
        <v>18</v>
      </c>
      <c r="B219" s="77"/>
      <c r="C219" s="168">
        <f>SUM(C218)</f>
        <v>0</v>
      </c>
      <c r="D219" s="168">
        <f>SUM(D218)</f>
        <v>0</v>
      </c>
    </row>
    <row r="220" spans="1:4" x14ac:dyDescent="0.2">
      <c r="A220" s="12">
        <v>33</v>
      </c>
      <c r="B220" s="13" t="s">
        <v>193</v>
      </c>
      <c r="C220" s="169"/>
      <c r="D220" s="169"/>
    </row>
    <row r="221" spans="1:4" x14ac:dyDescent="0.2">
      <c r="A221" s="75">
        <v>3301</v>
      </c>
      <c r="B221" s="76" t="s">
        <v>194</v>
      </c>
      <c r="C221" s="167">
        <v>5603173</v>
      </c>
      <c r="D221" s="167">
        <v>3927220</v>
      </c>
    </row>
    <row r="222" spans="1:4" x14ac:dyDescent="0.2">
      <c r="A222" s="75">
        <v>3302</v>
      </c>
      <c r="B222" s="76" t="s">
        <v>195</v>
      </c>
      <c r="C222" s="167"/>
      <c r="D222" s="167"/>
    </row>
    <row r="223" spans="1:4" x14ac:dyDescent="0.2">
      <c r="A223" s="75">
        <v>3303</v>
      </c>
      <c r="B223" s="76" t="s">
        <v>196</v>
      </c>
      <c r="C223" s="256">
        <v>15083569</v>
      </c>
      <c r="D223" s="256">
        <v>26328833</v>
      </c>
    </row>
    <row r="224" spans="1:4" ht="12" thickBot="1" x14ac:dyDescent="0.25">
      <c r="A224" s="75">
        <v>3304</v>
      </c>
      <c r="B224" s="76" t="s">
        <v>197</v>
      </c>
      <c r="C224" s="167"/>
      <c r="D224" s="167"/>
    </row>
    <row r="225" spans="1:4" ht="12" thickBot="1" x14ac:dyDescent="0.25">
      <c r="A225" s="9" t="s">
        <v>18</v>
      </c>
      <c r="B225" s="77"/>
      <c r="C225" s="168">
        <f>SUM(C221:C224)</f>
        <v>20686742</v>
      </c>
      <c r="D225" s="168">
        <f>SUM(D221:D224)</f>
        <v>30256053</v>
      </c>
    </row>
    <row r="226" spans="1:4" ht="12" thickBot="1" x14ac:dyDescent="0.25">
      <c r="A226" s="24"/>
      <c r="B226" s="81"/>
      <c r="C226" s="173"/>
      <c r="D226" s="173"/>
    </row>
    <row r="227" spans="1:4" ht="12" thickBot="1" x14ac:dyDescent="0.25">
      <c r="A227" s="26" t="s">
        <v>198</v>
      </c>
      <c r="B227" s="83"/>
      <c r="C227" s="174">
        <f>C216+C219+C225</f>
        <v>64433342</v>
      </c>
      <c r="D227" s="174">
        <f>D216+D219+D225</f>
        <v>54256053</v>
      </c>
    </row>
    <row r="228" spans="1:4" ht="12" thickBot="1" x14ac:dyDescent="0.25">
      <c r="A228" s="24"/>
      <c r="B228" s="81"/>
      <c r="C228" s="173"/>
      <c r="D228" s="173"/>
    </row>
    <row r="229" spans="1:4" ht="12" thickBot="1" x14ac:dyDescent="0.25">
      <c r="A229" s="26" t="s">
        <v>199</v>
      </c>
      <c r="B229" s="83"/>
      <c r="C229" s="174">
        <f>C209+C227</f>
        <v>113677686</v>
      </c>
      <c r="D229" s="174">
        <f>D209+D227</f>
        <v>95627925</v>
      </c>
    </row>
    <row r="230" spans="1:4" x14ac:dyDescent="0.2">
      <c r="A230" s="29"/>
      <c r="B230" s="84"/>
      <c r="C230" s="177"/>
      <c r="D230" s="177"/>
    </row>
    <row r="231" spans="1:4" x14ac:dyDescent="0.2">
      <c r="A231" s="12">
        <v>4</v>
      </c>
      <c r="B231" s="13" t="s">
        <v>200</v>
      </c>
      <c r="C231" s="169"/>
      <c r="D231" s="169"/>
    </row>
    <row r="232" spans="1:4" x14ac:dyDescent="0.2">
      <c r="A232" s="3">
        <v>41</v>
      </c>
      <c r="B232" s="4" t="s">
        <v>201</v>
      </c>
      <c r="C232" s="167"/>
      <c r="D232" s="167"/>
    </row>
    <row r="233" spans="1:4" x14ac:dyDescent="0.2">
      <c r="A233" s="3">
        <v>4101</v>
      </c>
      <c r="B233" s="4" t="s">
        <v>202</v>
      </c>
      <c r="C233" s="167"/>
      <c r="D233" s="167"/>
    </row>
    <row r="234" spans="1:4" x14ac:dyDescent="0.2">
      <c r="A234" s="75">
        <v>410101</v>
      </c>
      <c r="B234" s="76" t="s">
        <v>203</v>
      </c>
      <c r="C234" s="167">
        <v>-4176</v>
      </c>
      <c r="D234" s="167">
        <v>4176</v>
      </c>
    </row>
    <row r="235" spans="1:4" x14ac:dyDescent="0.2">
      <c r="A235" s="75">
        <v>410102</v>
      </c>
      <c r="B235" s="76" t="s">
        <v>204</v>
      </c>
      <c r="C235" s="167"/>
      <c r="D235" s="167"/>
    </row>
    <row r="236" spans="1:4" x14ac:dyDescent="0.2">
      <c r="A236" s="75">
        <v>410103</v>
      </c>
      <c r="B236" s="76" t="s">
        <v>87</v>
      </c>
      <c r="C236" s="167">
        <v>109100719</v>
      </c>
      <c r="D236" s="167">
        <v>99175494</v>
      </c>
    </row>
    <row r="237" spans="1:4" x14ac:dyDescent="0.2">
      <c r="A237" s="75">
        <v>410104</v>
      </c>
      <c r="B237" s="76" t="s">
        <v>205</v>
      </c>
      <c r="C237" s="167">
        <v>37310</v>
      </c>
      <c r="D237" s="167">
        <v>8681</v>
      </c>
    </row>
    <row r="238" spans="1:4" x14ac:dyDescent="0.2">
      <c r="A238" s="75">
        <v>410105</v>
      </c>
      <c r="B238" s="76" t="s">
        <v>89</v>
      </c>
      <c r="C238" s="167"/>
      <c r="D238" s="167"/>
    </row>
    <row r="239" spans="1:4" x14ac:dyDescent="0.2">
      <c r="A239" s="75">
        <v>410106</v>
      </c>
      <c r="B239" s="76" t="s">
        <v>206</v>
      </c>
      <c r="C239" s="167"/>
      <c r="D239" s="167"/>
    </row>
    <row r="240" spans="1:4" x14ac:dyDescent="0.2">
      <c r="A240" s="75"/>
      <c r="B240" s="76" t="s">
        <v>207</v>
      </c>
      <c r="C240" s="167"/>
      <c r="D240" s="167"/>
    </row>
    <row r="241" spans="1:4" x14ac:dyDescent="0.2">
      <c r="A241" s="75"/>
      <c r="B241" s="76" t="s">
        <v>208</v>
      </c>
      <c r="C241" s="167"/>
      <c r="D241" s="167"/>
    </row>
    <row r="242" spans="1:4" x14ac:dyDescent="0.2">
      <c r="A242" s="75"/>
      <c r="B242" s="76" t="s">
        <v>209</v>
      </c>
      <c r="C242" s="167"/>
      <c r="D242" s="167"/>
    </row>
    <row r="243" spans="1:4" x14ac:dyDescent="0.2">
      <c r="A243" s="75">
        <v>410107</v>
      </c>
      <c r="B243" s="76" t="s">
        <v>91</v>
      </c>
      <c r="C243" s="167">
        <v>5680</v>
      </c>
      <c r="D243" s="167"/>
    </row>
    <row r="244" spans="1:4" ht="12" thickBot="1" x14ac:dyDescent="0.25">
      <c r="A244" s="80">
        <v>410108</v>
      </c>
      <c r="B244" s="81" t="s">
        <v>210</v>
      </c>
      <c r="C244" s="176"/>
      <c r="D244" s="176"/>
    </row>
    <row r="245" spans="1:4" ht="12" thickBot="1" x14ac:dyDescent="0.25">
      <c r="A245" s="9" t="s">
        <v>18</v>
      </c>
      <c r="B245" s="77"/>
      <c r="C245" s="178">
        <f>SUM(C234:C244)</f>
        <v>109139533</v>
      </c>
      <c r="D245" s="178">
        <f>SUM(D234:D244)</f>
        <v>99188351</v>
      </c>
    </row>
    <row r="246" spans="1:4" x14ac:dyDescent="0.2">
      <c r="A246" s="12">
        <v>4102</v>
      </c>
      <c r="B246" s="13" t="s">
        <v>211</v>
      </c>
      <c r="C246" s="169"/>
      <c r="D246" s="169"/>
    </row>
    <row r="247" spans="1:4" x14ac:dyDescent="0.2">
      <c r="A247" s="75">
        <v>410201</v>
      </c>
      <c r="B247" s="76" t="s">
        <v>86</v>
      </c>
      <c r="C247" s="167"/>
      <c r="D247" s="167"/>
    </row>
    <row r="248" spans="1:4" x14ac:dyDescent="0.2">
      <c r="A248" s="75">
        <v>410202</v>
      </c>
      <c r="B248" s="76" t="s">
        <v>87</v>
      </c>
      <c r="C248" s="167">
        <v>10477762</v>
      </c>
      <c r="D248" s="167">
        <v>11157594</v>
      </c>
    </row>
    <row r="249" spans="1:4" x14ac:dyDescent="0.2">
      <c r="A249" s="75">
        <v>410203</v>
      </c>
      <c r="B249" s="76" t="s">
        <v>88</v>
      </c>
      <c r="C249" s="167"/>
      <c r="D249" s="167"/>
    </row>
    <row r="250" spans="1:4" x14ac:dyDescent="0.2">
      <c r="A250" s="75">
        <v>410204</v>
      </c>
      <c r="B250" s="76" t="s">
        <v>89</v>
      </c>
      <c r="C250" s="167"/>
      <c r="D250" s="167"/>
    </row>
    <row r="251" spans="1:4" x14ac:dyDescent="0.2">
      <c r="A251" s="75">
        <v>410205</v>
      </c>
      <c r="B251" s="76" t="s">
        <v>206</v>
      </c>
      <c r="C251" s="167"/>
      <c r="D251" s="167"/>
    </row>
    <row r="252" spans="1:4" x14ac:dyDescent="0.2">
      <c r="A252" s="75"/>
      <c r="B252" s="76" t="s">
        <v>207</v>
      </c>
      <c r="C252" s="167"/>
      <c r="D252" s="167"/>
    </row>
    <row r="253" spans="1:4" x14ac:dyDescent="0.2">
      <c r="A253" s="75"/>
      <c r="B253" s="76" t="s">
        <v>212</v>
      </c>
      <c r="C253" s="167"/>
      <c r="D253" s="167"/>
    </row>
    <row r="254" spans="1:4" x14ac:dyDescent="0.2">
      <c r="A254" s="75"/>
      <c r="B254" s="76" t="s">
        <v>209</v>
      </c>
      <c r="C254" s="167"/>
      <c r="D254" s="167"/>
    </row>
    <row r="255" spans="1:4" x14ac:dyDescent="0.2">
      <c r="A255" s="75">
        <v>410206</v>
      </c>
      <c r="B255" s="76" t="s">
        <v>91</v>
      </c>
      <c r="C255" s="167"/>
      <c r="D255" s="167"/>
    </row>
    <row r="256" spans="1:4" ht="12" thickBot="1" x14ac:dyDescent="0.25">
      <c r="A256" s="80">
        <v>410207</v>
      </c>
      <c r="B256" s="81" t="s">
        <v>210</v>
      </c>
      <c r="C256" s="176"/>
      <c r="D256" s="176"/>
    </row>
    <row r="257" spans="1:4" ht="12" thickBot="1" x14ac:dyDescent="0.25">
      <c r="A257" s="9" t="s">
        <v>18</v>
      </c>
      <c r="B257" s="77"/>
      <c r="C257" s="168">
        <f>SUM(C247:C256)</f>
        <v>10477762</v>
      </c>
      <c r="D257" s="168">
        <f>SUM(D247:D256)</f>
        <v>11157594</v>
      </c>
    </row>
    <row r="258" spans="1:4" x14ac:dyDescent="0.2">
      <c r="A258" s="12">
        <v>4103</v>
      </c>
      <c r="B258" s="13" t="s">
        <v>213</v>
      </c>
      <c r="C258" s="169"/>
      <c r="D258" s="169"/>
    </row>
    <row r="259" spans="1:4" x14ac:dyDescent="0.2">
      <c r="A259" s="78">
        <v>410301</v>
      </c>
      <c r="B259" s="79" t="s">
        <v>86</v>
      </c>
      <c r="C259" s="170"/>
      <c r="D259" s="170"/>
    </row>
    <row r="260" spans="1:4" x14ac:dyDescent="0.2">
      <c r="A260" s="75">
        <v>410302</v>
      </c>
      <c r="B260" s="76" t="s">
        <v>87</v>
      </c>
      <c r="C260" s="167">
        <v>4293</v>
      </c>
      <c r="D260" s="167">
        <v>5405</v>
      </c>
    </row>
    <row r="261" spans="1:4" x14ac:dyDescent="0.2">
      <c r="A261" s="75">
        <v>410303</v>
      </c>
      <c r="B261" s="76" t="s">
        <v>88</v>
      </c>
      <c r="C261" s="167"/>
      <c r="D261" s="167"/>
    </row>
    <row r="262" spans="1:4" x14ac:dyDescent="0.2">
      <c r="A262" s="75">
        <v>410304</v>
      </c>
      <c r="B262" s="76" t="s">
        <v>89</v>
      </c>
      <c r="C262" s="167"/>
      <c r="D262" s="167"/>
    </row>
    <row r="263" spans="1:4" x14ac:dyDescent="0.2">
      <c r="A263" s="75">
        <v>410305</v>
      </c>
      <c r="B263" s="76" t="s">
        <v>206</v>
      </c>
      <c r="C263" s="167"/>
      <c r="D263" s="167"/>
    </row>
    <row r="264" spans="1:4" x14ac:dyDescent="0.2">
      <c r="A264" s="75"/>
      <c r="B264" s="76" t="s">
        <v>207</v>
      </c>
      <c r="C264" s="167"/>
      <c r="D264" s="167"/>
    </row>
    <row r="265" spans="1:4" x14ac:dyDescent="0.2">
      <c r="A265" s="75"/>
      <c r="B265" s="76" t="s">
        <v>208</v>
      </c>
      <c r="C265" s="167"/>
      <c r="D265" s="167"/>
    </row>
    <row r="266" spans="1:4" x14ac:dyDescent="0.2">
      <c r="A266" s="75"/>
      <c r="B266" s="76" t="s">
        <v>209</v>
      </c>
      <c r="C266" s="167"/>
      <c r="D266" s="167"/>
    </row>
    <row r="267" spans="1:4" x14ac:dyDescent="0.2">
      <c r="A267" s="75">
        <v>410306</v>
      </c>
      <c r="B267" s="76" t="s">
        <v>91</v>
      </c>
      <c r="C267" s="167"/>
      <c r="D267" s="167"/>
    </row>
    <row r="268" spans="1:4" ht="12" thickBot="1" x14ac:dyDescent="0.25">
      <c r="A268" s="80">
        <v>410307</v>
      </c>
      <c r="B268" s="81" t="s">
        <v>210</v>
      </c>
      <c r="C268" s="176"/>
      <c r="D268" s="176"/>
    </row>
    <row r="269" spans="1:4" ht="12" thickBot="1" x14ac:dyDescent="0.25">
      <c r="A269" s="9" t="s">
        <v>18</v>
      </c>
      <c r="B269" s="77"/>
      <c r="C269" s="168">
        <f>SUM(C259:C268)</f>
        <v>4293</v>
      </c>
      <c r="D269" s="168">
        <f>SUM(D259:D268)</f>
        <v>5405</v>
      </c>
    </row>
    <row r="270" spans="1:4" x14ac:dyDescent="0.2">
      <c r="A270" s="12">
        <v>4104</v>
      </c>
      <c r="B270" s="13" t="s">
        <v>214</v>
      </c>
      <c r="C270" s="169"/>
      <c r="D270" s="169"/>
    </row>
    <row r="271" spans="1:4" x14ac:dyDescent="0.2">
      <c r="A271" s="75">
        <v>410401</v>
      </c>
      <c r="B271" s="76" t="s">
        <v>86</v>
      </c>
      <c r="C271" s="167"/>
      <c r="D271" s="167"/>
    </row>
    <row r="272" spans="1:4" x14ac:dyDescent="0.2">
      <c r="A272" s="75">
        <v>410402</v>
      </c>
      <c r="B272" s="76" t="s">
        <v>87</v>
      </c>
      <c r="C272" s="167"/>
      <c r="D272" s="167"/>
    </row>
    <row r="273" spans="1:4" x14ac:dyDescent="0.2">
      <c r="A273" s="75">
        <v>410403</v>
      </c>
      <c r="B273" s="76" t="s">
        <v>88</v>
      </c>
      <c r="C273" s="167"/>
      <c r="D273" s="167"/>
    </row>
    <row r="274" spans="1:4" x14ac:dyDescent="0.2">
      <c r="A274" s="75">
        <v>410404</v>
      </c>
      <c r="B274" s="76" t="s">
        <v>89</v>
      </c>
      <c r="C274" s="167"/>
      <c r="D274" s="167"/>
    </row>
    <row r="275" spans="1:4" x14ac:dyDescent="0.2">
      <c r="A275" s="75">
        <v>410405</v>
      </c>
      <c r="B275" s="76" t="s">
        <v>206</v>
      </c>
      <c r="C275" s="167"/>
      <c r="D275" s="167"/>
    </row>
    <row r="276" spans="1:4" x14ac:dyDescent="0.2">
      <c r="A276" s="75"/>
      <c r="B276" s="76" t="s">
        <v>207</v>
      </c>
      <c r="C276" s="167"/>
      <c r="D276" s="167"/>
    </row>
    <row r="277" spans="1:4" x14ac:dyDescent="0.2">
      <c r="A277" s="75"/>
      <c r="B277" s="76" t="s">
        <v>208</v>
      </c>
      <c r="C277" s="167"/>
      <c r="D277" s="167"/>
    </row>
    <row r="278" spans="1:4" x14ac:dyDescent="0.2">
      <c r="A278" s="75"/>
      <c r="B278" s="76" t="s">
        <v>215</v>
      </c>
      <c r="C278" s="167"/>
      <c r="D278" s="167"/>
    </row>
    <row r="279" spans="1:4" x14ac:dyDescent="0.2">
      <c r="A279" s="75">
        <v>410406</v>
      </c>
      <c r="B279" s="76" t="s">
        <v>91</v>
      </c>
      <c r="C279" s="167"/>
      <c r="D279" s="167"/>
    </row>
    <row r="280" spans="1:4" ht="12" thickBot="1" x14ac:dyDescent="0.25">
      <c r="A280" s="80">
        <v>410407</v>
      </c>
      <c r="B280" s="81" t="s">
        <v>210</v>
      </c>
      <c r="C280" s="176"/>
      <c r="D280" s="176"/>
    </row>
    <row r="281" spans="1:4" ht="12" thickBot="1" x14ac:dyDescent="0.25">
      <c r="A281" s="9" t="s">
        <v>18</v>
      </c>
      <c r="B281" s="77"/>
      <c r="C281" s="168">
        <f>SUM(C271:C280)</f>
        <v>0</v>
      </c>
      <c r="D281" s="168">
        <f>SUM(D271:D280)</f>
        <v>0</v>
      </c>
    </row>
    <row r="282" spans="1:4" x14ac:dyDescent="0.2">
      <c r="A282" s="12">
        <v>4105</v>
      </c>
      <c r="B282" s="13" t="s">
        <v>216</v>
      </c>
      <c r="C282" s="169"/>
      <c r="D282" s="169"/>
    </row>
    <row r="283" spans="1:4" x14ac:dyDescent="0.2">
      <c r="A283" s="75">
        <v>410501</v>
      </c>
      <c r="B283" s="76" t="s">
        <v>87</v>
      </c>
      <c r="C283" s="167">
        <v>558148</v>
      </c>
      <c r="D283" s="167">
        <v>596462</v>
      </c>
    </row>
    <row r="284" spans="1:4" x14ac:dyDescent="0.2">
      <c r="A284" s="75">
        <v>410502</v>
      </c>
      <c r="B284" s="76" t="s">
        <v>88</v>
      </c>
      <c r="C284" s="167"/>
      <c r="D284" s="167"/>
    </row>
    <row r="285" spans="1:4" x14ac:dyDescent="0.2">
      <c r="A285" s="75">
        <v>410503</v>
      </c>
      <c r="B285" s="76" t="s">
        <v>89</v>
      </c>
      <c r="C285" s="167"/>
      <c r="D285" s="167"/>
    </row>
    <row r="286" spans="1:4" x14ac:dyDescent="0.2">
      <c r="A286" s="75">
        <v>410504</v>
      </c>
      <c r="B286" s="76" t="s">
        <v>206</v>
      </c>
      <c r="C286" s="167"/>
      <c r="D286" s="167"/>
    </row>
    <row r="287" spans="1:4" x14ac:dyDescent="0.2">
      <c r="A287" s="75"/>
      <c r="B287" s="76" t="s">
        <v>207</v>
      </c>
      <c r="C287" s="167"/>
      <c r="D287" s="167"/>
    </row>
    <row r="288" spans="1:4" x14ac:dyDescent="0.2">
      <c r="A288" s="75"/>
      <c r="B288" s="76" t="s">
        <v>208</v>
      </c>
      <c r="C288" s="167"/>
      <c r="D288" s="167"/>
    </row>
    <row r="289" spans="1:4" x14ac:dyDescent="0.2">
      <c r="A289" s="75"/>
      <c r="B289" s="76" t="s">
        <v>209</v>
      </c>
      <c r="C289" s="167"/>
      <c r="D289" s="167"/>
    </row>
    <row r="290" spans="1:4" x14ac:dyDescent="0.2">
      <c r="A290" s="75">
        <v>410505</v>
      </c>
      <c r="B290" s="76" t="s">
        <v>91</v>
      </c>
      <c r="C290" s="167"/>
      <c r="D290" s="167"/>
    </row>
    <row r="291" spans="1:4" ht="12" thickBot="1" x14ac:dyDescent="0.25">
      <c r="A291" s="80">
        <v>410506</v>
      </c>
      <c r="B291" s="81" t="s">
        <v>210</v>
      </c>
      <c r="C291" s="176"/>
      <c r="D291" s="176"/>
    </row>
    <row r="292" spans="1:4" ht="12" thickBot="1" x14ac:dyDescent="0.25">
      <c r="A292" s="9" t="s">
        <v>18</v>
      </c>
      <c r="B292" s="77"/>
      <c r="C292" s="168">
        <f>SUM(C283:C291)</f>
        <v>558148</v>
      </c>
      <c r="D292" s="168">
        <f>SUM(D283:D291)</f>
        <v>596462</v>
      </c>
    </row>
    <row r="293" spans="1:4" x14ac:dyDescent="0.2">
      <c r="A293" s="12">
        <v>4106</v>
      </c>
      <c r="B293" s="13" t="s">
        <v>217</v>
      </c>
      <c r="C293" s="169"/>
      <c r="D293" s="169"/>
    </row>
    <row r="294" spans="1:4" x14ac:dyDescent="0.2">
      <c r="A294" s="75">
        <v>410601</v>
      </c>
      <c r="B294" s="76" t="s">
        <v>87</v>
      </c>
      <c r="C294" s="169">
        <v>111495</v>
      </c>
      <c r="D294" s="169">
        <v>24415</v>
      </c>
    </row>
    <row r="295" spans="1:4" x14ac:dyDescent="0.2">
      <c r="A295" s="75">
        <v>410602</v>
      </c>
      <c r="B295" s="76" t="s">
        <v>88</v>
      </c>
      <c r="C295" s="167">
        <v>249</v>
      </c>
      <c r="D295" s="167">
        <v>54</v>
      </c>
    </row>
    <row r="296" spans="1:4" x14ac:dyDescent="0.2">
      <c r="A296" s="75">
        <v>410603</v>
      </c>
      <c r="B296" s="76" t="s">
        <v>89</v>
      </c>
      <c r="C296" s="167"/>
      <c r="D296" s="167"/>
    </row>
    <row r="297" spans="1:4" x14ac:dyDescent="0.2">
      <c r="A297" s="75">
        <v>410604</v>
      </c>
      <c r="B297" s="76" t="s">
        <v>206</v>
      </c>
      <c r="C297" s="167"/>
      <c r="D297" s="167"/>
    </row>
    <row r="298" spans="1:4" x14ac:dyDescent="0.2">
      <c r="A298" s="75"/>
      <c r="B298" s="76" t="s">
        <v>207</v>
      </c>
      <c r="C298" s="167"/>
      <c r="D298" s="167"/>
    </row>
    <row r="299" spans="1:4" x14ac:dyDescent="0.2">
      <c r="A299" s="75"/>
      <c r="B299" s="76" t="s">
        <v>208</v>
      </c>
      <c r="C299" s="167"/>
      <c r="D299" s="167"/>
    </row>
    <row r="300" spans="1:4" x14ac:dyDescent="0.2">
      <c r="A300" s="75"/>
      <c r="B300" s="76" t="s">
        <v>209</v>
      </c>
      <c r="C300" s="167"/>
      <c r="D300" s="167"/>
    </row>
    <row r="301" spans="1:4" x14ac:dyDescent="0.2">
      <c r="A301" s="75">
        <v>410605</v>
      </c>
      <c r="B301" s="76" t="s">
        <v>91</v>
      </c>
      <c r="C301" s="167"/>
      <c r="D301" s="167"/>
    </row>
    <row r="302" spans="1:4" ht="12" thickBot="1" x14ac:dyDescent="0.25">
      <c r="A302" s="80">
        <v>410606</v>
      </c>
      <c r="B302" s="81" t="s">
        <v>210</v>
      </c>
      <c r="C302" s="176"/>
      <c r="D302" s="176"/>
    </row>
    <row r="303" spans="1:4" ht="12" thickBot="1" x14ac:dyDescent="0.25">
      <c r="A303" s="9" t="s">
        <v>18</v>
      </c>
      <c r="B303" s="77"/>
      <c r="C303" s="168">
        <f>SUM(C294:C302)</f>
        <v>111744</v>
      </c>
      <c r="D303" s="168">
        <f>SUM(D294:D302)</f>
        <v>24469</v>
      </c>
    </row>
    <row r="304" spans="1:4" x14ac:dyDescent="0.2">
      <c r="A304" s="12">
        <v>4107</v>
      </c>
      <c r="B304" s="13" t="s">
        <v>218</v>
      </c>
      <c r="C304" s="169"/>
      <c r="D304" s="169"/>
    </row>
    <row r="305" spans="1:4" x14ac:dyDescent="0.2">
      <c r="A305" s="75">
        <v>410701</v>
      </c>
      <c r="B305" s="76" t="s">
        <v>219</v>
      </c>
      <c r="C305" s="167"/>
      <c r="D305" s="167"/>
    </row>
    <row r="306" spans="1:4" x14ac:dyDescent="0.2">
      <c r="A306" s="75">
        <v>410702</v>
      </c>
      <c r="B306" s="76" t="s">
        <v>220</v>
      </c>
      <c r="C306" s="167">
        <v>25066566</v>
      </c>
      <c r="D306" s="167">
        <v>25734124</v>
      </c>
    </row>
    <row r="307" spans="1:4" x14ac:dyDescent="0.2">
      <c r="A307" s="75">
        <v>410703</v>
      </c>
      <c r="B307" s="76" t="s">
        <v>221</v>
      </c>
      <c r="C307" s="167"/>
      <c r="D307" s="167"/>
    </row>
    <row r="308" spans="1:4" x14ac:dyDescent="0.2">
      <c r="A308" s="75">
        <v>410704</v>
      </c>
      <c r="B308" s="76" t="s">
        <v>222</v>
      </c>
      <c r="C308" s="167"/>
      <c r="D308" s="167"/>
    </row>
    <row r="309" spans="1:4" x14ac:dyDescent="0.2">
      <c r="A309" s="75">
        <v>410705</v>
      </c>
      <c r="B309" s="76" t="s">
        <v>223</v>
      </c>
      <c r="C309" s="167"/>
      <c r="D309" s="167"/>
    </row>
    <row r="310" spans="1:4" x14ac:dyDescent="0.2">
      <c r="A310" s="75">
        <v>410706</v>
      </c>
      <c r="B310" s="76" t="s">
        <v>224</v>
      </c>
      <c r="C310" s="167"/>
      <c r="D310" s="167"/>
    </row>
    <row r="311" spans="1:4" x14ac:dyDescent="0.2">
      <c r="A311" s="75">
        <v>410707</v>
      </c>
      <c r="B311" s="76" t="s">
        <v>225</v>
      </c>
      <c r="C311" s="167"/>
      <c r="D311" s="167"/>
    </row>
    <row r="312" spans="1:4" x14ac:dyDescent="0.2">
      <c r="A312" s="75">
        <v>410708</v>
      </c>
      <c r="B312" s="76" t="s">
        <v>118</v>
      </c>
      <c r="C312" s="167"/>
      <c r="D312" s="167"/>
    </row>
    <row r="313" spans="1:4" x14ac:dyDescent="0.2">
      <c r="A313" s="75"/>
      <c r="B313" s="76" t="s">
        <v>226</v>
      </c>
      <c r="C313" s="167"/>
      <c r="D313" s="167"/>
    </row>
    <row r="314" spans="1:4" x14ac:dyDescent="0.2">
      <c r="A314" s="75"/>
      <c r="B314" s="76" t="s">
        <v>208</v>
      </c>
      <c r="C314" s="167"/>
      <c r="D314" s="167"/>
    </row>
    <row r="315" spans="1:4" x14ac:dyDescent="0.2">
      <c r="A315" s="75"/>
      <c r="B315" s="76" t="s">
        <v>209</v>
      </c>
      <c r="C315" s="167"/>
      <c r="D315" s="167"/>
    </row>
    <row r="316" spans="1:4" ht="12" thickBot="1" x14ac:dyDescent="0.25">
      <c r="A316" s="80">
        <v>410709</v>
      </c>
      <c r="B316" s="81" t="s">
        <v>227</v>
      </c>
      <c r="C316" s="176"/>
      <c r="D316" s="176"/>
    </row>
    <row r="317" spans="1:4" ht="12" thickBot="1" x14ac:dyDescent="0.25">
      <c r="A317" s="9" t="s">
        <v>18</v>
      </c>
      <c r="B317" s="77"/>
      <c r="C317" s="168">
        <f>SUM(C305:C316)</f>
        <v>25066566</v>
      </c>
      <c r="D317" s="168">
        <f>SUM(D305:D316)</f>
        <v>25734124</v>
      </c>
    </row>
    <row r="318" spans="1:4" x14ac:dyDescent="0.2">
      <c r="A318" s="12">
        <v>4108</v>
      </c>
      <c r="B318" s="13" t="s">
        <v>228</v>
      </c>
      <c r="C318" s="169"/>
      <c r="D318" s="169"/>
    </row>
    <row r="319" spans="1:4" x14ac:dyDescent="0.2">
      <c r="A319" s="75">
        <v>410801</v>
      </c>
      <c r="B319" s="76" t="s">
        <v>229</v>
      </c>
      <c r="C319" s="167"/>
      <c r="D319" s="167"/>
    </row>
    <row r="320" spans="1:4" x14ac:dyDescent="0.2">
      <c r="A320" s="75">
        <v>410802</v>
      </c>
      <c r="B320" s="76" t="s">
        <v>230</v>
      </c>
      <c r="C320" s="167"/>
      <c r="D320" s="167"/>
    </row>
    <row r="321" spans="1:4" x14ac:dyDescent="0.2">
      <c r="A321" s="75">
        <v>410803</v>
      </c>
      <c r="B321" s="76" t="s">
        <v>231</v>
      </c>
      <c r="C321" s="167"/>
      <c r="D321" s="167"/>
    </row>
    <row r="322" spans="1:4" x14ac:dyDescent="0.2">
      <c r="A322" s="75">
        <v>410804</v>
      </c>
      <c r="B322" s="76" t="s">
        <v>232</v>
      </c>
      <c r="C322" s="167"/>
      <c r="D322" s="167"/>
    </row>
    <row r="323" spans="1:4" x14ac:dyDescent="0.2">
      <c r="A323" s="75">
        <v>410805</v>
      </c>
      <c r="B323" s="76" t="s">
        <v>223</v>
      </c>
      <c r="C323" s="167"/>
      <c r="D323" s="167"/>
    </row>
    <row r="324" spans="1:4" x14ac:dyDescent="0.2">
      <c r="A324" s="75">
        <v>410806</v>
      </c>
      <c r="B324" s="76" t="s">
        <v>224</v>
      </c>
      <c r="C324" s="167"/>
      <c r="D324" s="167"/>
    </row>
    <row r="325" spans="1:4" x14ac:dyDescent="0.2">
      <c r="A325" s="75">
        <v>410807</v>
      </c>
      <c r="B325" s="76" t="s">
        <v>225</v>
      </c>
      <c r="C325" s="167"/>
      <c r="D325" s="167"/>
    </row>
    <row r="326" spans="1:4" x14ac:dyDescent="0.2">
      <c r="A326" s="75">
        <v>410808</v>
      </c>
      <c r="B326" s="76" t="s">
        <v>118</v>
      </c>
      <c r="C326" s="167"/>
      <c r="D326" s="167"/>
    </row>
    <row r="327" spans="1:4" x14ac:dyDescent="0.2">
      <c r="A327" s="75"/>
      <c r="B327" s="76" t="s">
        <v>207</v>
      </c>
      <c r="C327" s="167"/>
      <c r="D327" s="167"/>
    </row>
    <row r="328" spans="1:4" x14ac:dyDescent="0.2">
      <c r="A328" s="75"/>
      <c r="B328" s="76" t="s">
        <v>208</v>
      </c>
      <c r="C328" s="167"/>
      <c r="D328" s="167"/>
    </row>
    <row r="329" spans="1:4" x14ac:dyDescent="0.2">
      <c r="A329" s="75"/>
      <c r="B329" s="76" t="s">
        <v>209</v>
      </c>
      <c r="C329" s="167"/>
      <c r="D329" s="167"/>
    </row>
    <row r="330" spans="1:4" ht="12" thickBot="1" x14ac:dyDescent="0.25">
      <c r="A330" s="80">
        <v>410809</v>
      </c>
      <c r="B330" s="81" t="s">
        <v>227</v>
      </c>
      <c r="C330" s="176"/>
      <c r="D330" s="176"/>
    </row>
    <row r="331" spans="1:4" ht="12" thickBot="1" x14ac:dyDescent="0.25">
      <c r="A331" s="9" t="s">
        <v>18</v>
      </c>
      <c r="B331" s="77"/>
      <c r="C331" s="168">
        <f>SUM(C319:C330)</f>
        <v>0</v>
      </c>
      <c r="D331" s="168">
        <f>SUM(D319:D330)</f>
        <v>0</v>
      </c>
    </row>
    <row r="332" spans="1:4" x14ac:dyDescent="0.2">
      <c r="A332" s="12">
        <v>4109</v>
      </c>
      <c r="B332" s="13" t="s">
        <v>233</v>
      </c>
      <c r="C332" s="169"/>
      <c r="D332" s="169"/>
    </row>
    <row r="333" spans="1:4" x14ac:dyDescent="0.2">
      <c r="A333" s="75">
        <v>410901</v>
      </c>
      <c r="B333" s="76" t="s">
        <v>86</v>
      </c>
      <c r="C333" s="167"/>
      <c r="D333" s="167">
        <v>1886</v>
      </c>
    </row>
    <row r="334" spans="1:4" x14ac:dyDescent="0.2">
      <c r="A334" s="75">
        <v>410902</v>
      </c>
      <c r="B334" s="76" t="s">
        <v>87</v>
      </c>
      <c r="C334" s="169">
        <v>4958789</v>
      </c>
      <c r="D334" s="169">
        <v>4336653</v>
      </c>
    </row>
    <row r="335" spans="1:4" x14ac:dyDescent="0.2">
      <c r="A335" s="75">
        <v>410903</v>
      </c>
      <c r="B335" s="76" t="s">
        <v>88</v>
      </c>
      <c r="C335" s="167">
        <v>434</v>
      </c>
      <c r="D335" s="167"/>
    </row>
    <row r="336" spans="1:4" x14ac:dyDescent="0.2">
      <c r="A336" s="75">
        <v>410904</v>
      </c>
      <c r="B336" s="76" t="s">
        <v>89</v>
      </c>
      <c r="C336" s="167"/>
      <c r="D336" s="167"/>
    </row>
    <row r="337" spans="1:4" x14ac:dyDescent="0.2">
      <c r="A337" s="75">
        <v>410905</v>
      </c>
      <c r="B337" s="76" t="s">
        <v>206</v>
      </c>
      <c r="C337" s="167"/>
      <c r="D337" s="167"/>
    </row>
    <row r="338" spans="1:4" x14ac:dyDescent="0.2">
      <c r="A338" s="75">
        <v>410906</v>
      </c>
      <c r="B338" s="4" t="s">
        <v>234</v>
      </c>
      <c r="C338" s="167"/>
      <c r="D338" s="167"/>
    </row>
    <row r="339" spans="1:4" x14ac:dyDescent="0.2">
      <c r="A339" s="75"/>
      <c r="B339" s="76" t="s">
        <v>207</v>
      </c>
      <c r="C339" s="167"/>
      <c r="D339" s="167"/>
    </row>
    <row r="340" spans="1:4" x14ac:dyDescent="0.2">
      <c r="A340" s="75">
        <v>41090502</v>
      </c>
      <c r="B340" s="76" t="s">
        <v>208</v>
      </c>
      <c r="C340" s="167"/>
      <c r="D340" s="167"/>
    </row>
    <row r="341" spans="1:4" x14ac:dyDescent="0.2">
      <c r="A341" s="75"/>
      <c r="B341" s="76" t="s">
        <v>209</v>
      </c>
      <c r="C341" s="167"/>
      <c r="D341" s="167"/>
    </row>
    <row r="342" spans="1:4" x14ac:dyDescent="0.2">
      <c r="A342" s="75">
        <v>410906</v>
      </c>
      <c r="B342" s="76" t="s">
        <v>91</v>
      </c>
      <c r="C342" s="167"/>
      <c r="D342" s="167"/>
    </row>
    <row r="343" spans="1:4" ht="12" thickBot="1" x14ac:dyDescent="0.25">
      <c r="A343" s="80">
        <v>410907</v>
      </c>
      <c r="B343" s="81" t="s">
        <v>92</v>
      </c>
      <c r="C343" s="176"/>
      <c r="D343" s="176"/>
    </row>
    <row r="344" spans="1:4" ht="12" thickBot="1" x14ac:dyDescent="0.25">
      <c r="A344" s="9" t="s">
        <v>18</v>
      </c>
      <c r="B344" s="77"/>
      <c r="C344" s="179">
        <f>SUM(C333:C343)</f>
        <v>4959223</v>
      </c>
      <c r="D344" s="179">
        <f>SUM(D333:D343)</f>
        <v>4338539</v>
      </c>
    </row>
    <row r="345" spans="1:4" x14ac:dyDescent="0.2">
      <c r="A345" s="12">
        <v>4110</v>
      </c>
      <c r="B345" s="13" t="s">
        <v>235</v>
      </c>
      <c r="C345" s="169"/>
      <c r="D345" s="169"/>
    </row>
    <row r="346" spans="1:4" x14ac:dyDescent="0.2">
      <c r="A346" s="75">
        <v>411001</v>
      </c>
      <c r="B346" s="76" t="s">
        <v>86</v>
      </c>
      <c r="C346" s="167">
        <v>1670</v>
      </c>
      <c r="D346" s="167"/>
    </row>
    <row r="347" spans="1:4" x14ac:dyDescent="0.2">
      <c r="A347" s="75">
        <v>411002</v>
      </c>
      <c r="B347" s="76" t="s">
        <v>87</v>
      </c>
      <c r="C347" s="167">
        <v>1790949</v>
      </c>
      <c r="D347" s="167">
        <v>1843547</v>
      </c>
    </row>
    <row r="348" spans="1:4" x14ac:dyDescent="0.2">
      <c r="A348" s="75">
        <v>411003</v>
      </c>
      <c r="B348" s="76" t="s">
        <v>88</v>
      </c>
      <c r="C348" s="167"/>
      <c r="D348" s="167"/>
    </row>
    <row r="349" spans="1:4" x14ac:dyDescent="0.2">
      <c r="A349" s="75">
        <v>411004</v>
      </c>
      <c r="B349" s="76" t="s">
        <v>89</v>
      </c>
      <c r="C349" s="167"/>
      <c r="D349" s="167"/>
    </row>
    <row r="350" spans="1:4" x14ac:dyDescent="0.2">
      <c r="A350" s="75">
        <v>411005</v>
      </c>
      <c r="B350" s="76" t="s">
        <v>206</v>
      </c>
      <c r="C350" s="167"/>
      <c r="D350" s="167"/>
    </row>
    <row r="351" spans="1:4" x14ac:dyDescent="0.2">
      <c r="A351" s="75"/>
      <c r="B351" s="76" t="s">
        <v>226</v>
      </c>
      <c r="C351" s="167"/>
      <c r="D351" s="167"/>
    </row>
    <row r="352" spans="1:4" x14ac:dyDescent="0.2">
      <c r="A352" s="75"/>
      <c r="B352" s="76" t="s">
        <v>208</v>
      </c>
      <c r="C352" s="167"/>
      <c r="D352" s="167"/>
    </row>
    <row r="353" spans="1:4" x14ac:dyDescent="0.2">
      <c r="A353" s="75"/>
      <c r="B353" s="76" t="s">
        <v>209</v>
      </c>
      <c r="C353" s="167"/>
      <c r="D353" s="167"/>
    </row>
    <row r="354" spans="1:4" x14ac:dyDescent="0.2">
      <c r="A354" s="75">
        <v>411006</v>
      </c>
      <c r="B354" s="76" t="s">
        <v>91</v>
      </c>
      <c r="C354" s="167">
        <v>92</v>
      </c>
      <c r="D354" s="167"/>
    </row>
    <row r="355" spans="1:4" ht="12" thickBot="1" x14ac:dyDescent="0.25">
      <c r="A355" s="80">
        <v>411007</v>
      </c>
      <c r="B355" s="81" t="s">
        <v>92</v>
      </c>
      <c r="C355" s="176"/>
      <c r="D355" s="176"/>
    </row>
    <row r="356" spans="1:4" ht="12" thickBot="1" x14ac:dyDescent="0.25">
      <c r="A356" s="9" t="s">
        <v>18</v>
      </c>
      <c r="B356" s="77"/>
      <c r="C356" s="168">
        <f>SUM(C346:C355)</f>
        <v>1792711</v>
      </c>
      <c r="D356" s="168">
        <f>SUM(D346:D355)</f>
        <v>1843547</v>
      </c>
    </row>
    <row r="357" spans="1:4" x14ac:dyDescent="0.2">
      <c r="A357" s="12">
        <v>4111</v>
      </c>
      <c r="B357" s="13" t="s">
        <v>236</v>
      </c>
      <c r="C357" s="169"/>
      <c r="D357" s="169"/>
    </row>
    <row r="358" spans="1:4" x14ac:dyDescent="0.2">
      <c r="A358" s="75">
        <v>411101</v>
      </c>
      <c r="B358" s="76" t="s">
        <v>237</v>
      </c>
      <c r="C358" s="167"/>
      <c r="D358" s="167"/>
    </row>
    <row r="359" spans="1:4" x14ac:dyDescent="0.2">
      <c r="A359" s="75">
        <v>411102</v>
      </c>
      <c r="B359" s="76" t="s">
        <v>238</v>
      </c>
      <c r="C359" s="167">
        <v>1640000</v>
      </c>
      <c r="D359" s="167">
        <v>539721</v>
      </c>
    </row>
    <row r="360" spans="1:4" x14ac:dyDescent="0.2">
      <c r="A360" s="75">
        <v>411103</v>
      </c>
      <c r="B360" s="76" t="s">
        <v>239</v>
      </c>
      <c r="C360" s="167"/>
      <c r="D360" s="167"/>
    </row>
    <row r="361" spans="1:4" x14ac:dyDescent="0.2">
      <c r="A361" s="75">
        <v>411104</v>
      </c>
      <c r="B361" s="76" t="s">
        <v>240</v>
      </c>
      <c r="C361" s="167"/>
      <c r="D361" s="167"/>
    </row>
    <row r="362" spans="1:4" x14ac:dyDescent="0.2">
      <c r="A362" s="75">
        <v>411105</v>
      </c>
      <c r="B362" s="76" t="s">
        <v>241</v>
      </c>
      <c r="C362" s="167"/>
      <c r="D362" s="167"/>
    </row>
    <row r="363" spans="1:4" x14ac:dyDescent="0.2">
      <c r="A363" s="75">
        <v>411106</v>
      </c>
      <c r="B363" s="76" t="s">
        <v>116</v>
      </c>
      <c r="C363" s="167"/>
      <c r="D363" s="167"/>
    </row>
    <row r="364" spans="1:4" x14ac:dyDescent="0.2">
      <c r="A364" s="75">
        <v>411107</v>
      </c>
      <c r="B364" s="76" t="s">
        <v>117</v>
      </c>
      <c r="C364" s="167"/>
      <c r="D364" s="167"/>
    </row>
    <row r="365" spans="1:4" x14ac:dyDescent="0.2">
      <c r="A365" s="75">
        <v>411108</v>
      </c>
      <c r="B365" s="76" t="s">
        <v>118</v>
      </c>
      <c r="C365" s="167"/>
      <c r="D365" s="167"/>
    </row>
    <row r="366" spans="1:4" x14ac:dyDescent="0.2">
      <c r="A366" s="75"/>
      <c r="B366" s="76" t="s">
        <v>207</v>
      </c>
      <c r="C366" s="167"/>
      <c r="D366" s="167"/>
    </row>
    <row r="367" spans="1:4" x14ac:dyDescent="0.2">
      <c r="A367" s="75"/>
      <c r="B367" s="76" t="s">
        <v>208</v>
      </c>
      <c r="C367" s="167"/>
      <c r="D367" s="167"/>
    </row>
    <row r="368" spans="1:4" x14ac:dyDescent="0.2">
      <c r="A368" s="75"/>
      <c r="B368" s="76" t="s">
        <v>209</v>
      </c>
      <c r="C368" s="167"/>
      <c r="D368" s="167"/>
    </row>
    <row r="369" spans="1:4" x14ac:dyDescent="0.2">
      <c r="A369" s="75">
        <v>411109</v>
      </c>
      <c r="B369" s="76" t="s">
        <v>242</v>
      </c>
      <c r="C369" s="167"/>
      <c r="D369" s="167"/>
    </row>
    <row r="370" spans="1:4" x14ac:dyDescent="0.2">
      <c r="A370" s="75">
        <v>411110</v>
      </c>
      <c r="B370" s="76" t="s">
        <v>243</v>
      </c>
      <c r="C370" s="167"/>
      <c r="D370" s="167"/>
    </row>
    <row r="371" spans="1:4" ht="12" thickBot="1" x14ac:dyDescent="0.25">
      <c r="A371" s="80">
        <v>411111</v>
      </c>
      <c r="B371" s="81" t="s">
        <v>121</v>
      </c>
      <c r="C371" s="176"/>
      <c r="D371" s="176"/>
    </row>
    <row r="372" spans="1:4" ht="12" thickBot="1" x14ac:dyDescent="0.25">
      <c r="A372" s="9" t="s">
        <v>18</v>
      </c>
      <c r="B372" s="77"/>
      <c r="C372" s="168">
        <f>SUM(C358:C371)</f>
        <v>1640000</v>
      </c>
      <c r="D372" s="168">
        <f>SUM(D358:D371)</f>
        <v>539721</v>
      </c>
    </row>
    <row r="373" spans="1:4" x14ac:dyDescent="0.2">
      <c r="A373" s="12">
        <v>4112</v>
      </c>
      <c r="B373" s="13" t="s">
        <v>244</v>
      </c>
      <c r="C373" s="169"/>
      <c r="D373" s="169"/>
    </row>
    <row r="374" spans="1:4" x14ac:dyDescent="0.2">
      <c r="A374" s="75">
        <v>411201</v>
      </c>
      <c r="B374" s="76" t="s">
        <v>237</v>
      </c>
      <c r="C374" s="167"/>
      <c r="D374" s="167"/>
    </row>
    <row r="375" spans="1:4" x14ac:dyDescent="0.2">
      <c r="A375" s="75">
        <v>411202</v>
      </c>
      <c r="B375" s="76" t="s">
        <v>238</v>
      </c>
      <c r="C375" s="167">
        <v>320435</v>
      </c>
      <c r="D375" s="167"/>
    </row>
    <row r="376" spans="1:4" x14ac:dyDescent="0.2">
      <c r="A376" s="75">
        <v>411203</v>
      </c>
      <c r="B376" s="76" t="s">
        <v>245</v>
      </c>
      <c r="C376" s="167"/>
      <c r="D376" s="167"/>
    </row>
    <row r="377" spans="1:4" x14ac:dyDescent="0.2">
      <c r="A377" s="75">
        <v>411204</v>
      </c>
      <c r="B377" s="76" t="s">
        <v>240</v>
      </c>
      <c r="C377" s="167"/>
      <c r="D377" s="167"/>
    </row>
    <row r="378" spans="1:4" x14ac:dyDescent="0.2">
      <c r="A378" s="75">
        <v>411205</v>
      </c>
      <c r="B378" s="76" t="s">
        <v>241</v>
      </c>
      <c r="C378" s="167"/>
      <c r="D378" s="167"/>
    </row>
    <row r="379" spans="1:4" x14ac:dyDescent="0.2">
      <c r="A379" s="75">
        <v>411206</v>
      </c>
      <c r="B379" s="76" t="s">
        <v>116</v>
      </c>
      <c r="C379" s="167"/>
      <c r="D379" s="167"/>
    </row>
    <row r="380" spans="1:4" x14ac:dyDescent="0.2">
      <c r="A380" s="75">
        <v>411207</v>
      </c>
      <c r="B380" s="76" t="s">
        <v>117</v>
      </c>
      <c r="C380" s="167"/>
      <c r="D380" s="167"/>
    </row>
    <row r="381" spans="1:4" x14ac:dyDescent="0.2">
      <c r="A381" s="75">
        <v>411208</v>
      </c>
      <c r="B381" s="76" t="s">
        <v>246</v>
      </c>
      <c r="C381" s="167"/>
      <c r="D381" s="167"/>
    </row>
    <row r="382" spans="1:4" x14ac:dyDescent="0.2">
      <c r="A382" s="75"/>
      <c r="B382" s="76" t="s">
        <v>207</v>
      </c>
      <c r="C382" s="167"/>
      <c r="D382" s="167"/>
    </row>
    <row r="383" spans="1:4" x14ac:dyDescent="0.2">
      <c r="A383" s="75"/>
      <c r="B383" s="76" t="s">
        <v>208</v>
      </c>
      <c r="C383" s="167"/>
      <c r="D383" s="167"/>
    </row>
    <row r="384" spans="1:4" x14ac:dyDescent="0.2">
      <c r="A384" s="75"/>
      <c r="B384" s="76" t="s">
        <v>209</v>
      </c>
      <c r="C384" s="167"/>
      <c r="D384" s="167"/>
    </row>
    <row r="385" spans="1:5" x14ac:dyDescent="0.2">
      <c r="A385" s="75">
        <v>411209</v>
      </c>
      <c r="B385" s="76" t="s">
        <v>247</v>
      </c>
      <c r="C385" s="167"/>
      <c r="D385" s="167"/>
    </row>
    <row r="386" spans="1:5" x14ac:dyDescent="0.2">
      <c r="A386" s="75">
        <v>411210</v>
      </c>
      <c r="B386" s="76" t="s">
        <v>243</v>
      </c>
      <c r="C386" s="167"/>
      <c r="D386" s="167"/>
    </row>
    <row r="387" spans="1:5" ht="12" thickBot="1" x14ac:dyDescent="0.25">
      <c r="A387" s="80">
        <v>411211</v>
      </c>
      <c r="B387" s="81" t="s">
        <v>121</v>
      </c>
      <c r="C387" s="176"/>
      <c r="D387" s="176"/>
    </row>
    <row r="388" spans="1:5" ht="12" thickBot="1" x14ac:dyDescent="0.25">
      <c r="A388" s="9" t="s">
        <v>18</v>
      </c>
      <c r="B388" s="77"/>
      <c r="C388" s="168">
        <f>SUM(C374:C387)</f>
        <v>320435</v>
      </c>
      <c r="D388" s="168">
        <f>SUM(D374:D387)</f>
        <v>0</v>
      </c>
    </row>
    <row r="389" spans="1:5" x14ac:dyDescent="0.2">
      <c r="A389" s="12">
        <v>42</v>
      </c>
      <c r="B389" s="13" t="s">
        <v>248</v>
      </c>
      <c r="C389" s="169"/>
      <c r="D389" s="169"/>
    </row>
    <row r="390" spans="1:5" x14ac:dyDescent="0.2">
      <c r="A390" s="3">
        <v>4201</v>
      </c>
      <c r="B390" s="4" t="s">
        <v>249</v>
      </c>
      <c r="C390" s="167"/>
      <c r="D390" s="167"/>
    </row>
    <row r="391" spans="1:5" x14ac:dyDescent="0.2">
      <c r="A391" s="75">
        <v>420101</v>
      </c>
      <c r="B391" s="76" t="s">
        <v>203</v>
      </c>
      <c r="C391" s="167"/>
      <c r="D391" s="167"/>
    </row>
    <row r="392" spans="1:5" x14ac:dyDescent="0.2">
      <c r="A392" s="75">
        <v>420102</v>
      </c>
      <c r="B392" s="76" t="s">
        <v>204</v>
      </c>
      <c r="C392" s="167"/>
      <c r="D392" s="167"/>
      <c r="E392" s="99"/>
    </row>
    <row r="393" spans="1:5" x14ac:dyDescent="0.2">
      <c r="A393" s="75">
        <v>420103</v>
      </c>
      <c r="B393" s="76" t="s">
        <v>87</v>
      </c>
      <c r="C393" s="167"/>
      <c r="D393" s="167"/>
    </row>
    <row r="394" spans="1:5" x14ac:dyDescent="0.2">
      <c r="A394" s="75">
        <v>420104</v>
      </c>
      <c r="B394" s="76" t="s">
        <v>88</v>
      </c>
      <c r="C394" s="167"/>
      <c r="D394" s="167"/>
    </row>
    <row r="395" spans="1:5" x14ac:dyDescent="0.2">
      <c r="A395" s="75">
        <v>420105</v>
      </c>
      <c r="B395" s="76" t="s">
        <v>89</v>
      </c>
      <c r="C395" s="167"/>
      <c r="D395" s="167"/>
    </row>
    <row r="396" spans="1:5" x14ac:dyDescent="0.2">
      <c r="A396" s="75">
        <v>420106</v>
      </c>
      <c r="B396" s="76" t="s">
        <v>206</v>
      </c>
      <c r="C396" s="167"/>
      <c r="D396" s="167"/>
    </row>
    <row r="397" spans="1:5" x14ac:dyDescent="0.2">
      <c r="A397" s="75"/>
      <c r="B397" s="76" t="s">
        <v>207</v>
      </c>
      <c r="C397" s="167"/>
      <c r="D397" s="167"/>
    </row>
    <row r="398" spans="1:5" x14ac:dyDescent="0.2">
      <c r="A398" s="75"/>
      <c r="B398" s="76" t="s">
        <v>208</v>
      </c>
      <c r="C398" s="167"/>
      <c r="D398" s="167"/>
    </row>
    <row r="399" spans="1:5" x14ac:dyDescent="0.2">
      <c r="A399" s="75"/>
      <c r="B399" s="76" t="s">
        <v>209</v>
      </c>
      <c r="C399" s="167"/>
      <c r="D399" s="167"/>
    </row>
    <row r="400" spans="1:5" x14ac:dyDescent="0.2">
      <c r="A400" s="75">
        <v>420107</v>
      </c>
      <c r="B400" s="76" t="s">
        <v>91</v>
      </c>
      <c r="C400" s="167"/>
      <c r="D400" s="167"/>
    </row>
    <row r="401" spans="1:4" ht="12" thickBot="1" x14ac:dyDescent="0.25">
      <c r="A401" s="80">
        <v>420108</v>
      </c>
      <c r="B401" s="81" t="s">
        <v>210</v>
      </c>
      <c r="C401" s="176"/>
      <c r="D401" s="176"/>
    </row>
    <row r="402" spans="1:4" ht="12" thickBot="1" x14ac:dyDescent="0.25">
      <c r="A402" s="9" t="s">
        <v>18</v>
      </c>
      <c r="B402" s="77"/>
      <c r="C402" s="168">
        <f>SUM(C391:C401)</f>
        <v>0</v>
      </c>
      <c r="D402" s="168">
        <f>SUM(D391:D401)</f>
        <v>0</v>
      </c>
    </row>
    <row r="403" spans="1:4" x14ac:dyDescent="0.2">
      <c r="A403" s="12">
        <v>4202</v>
      </c>
      <c r="B403" s="13" t="s">
        <v>250</v>
      </c>
      <c r="C403" s="169"/>
      <c r="D403" s="169"/>
    </row>
    <row r="404" spans="1:4" x14ac:dyDescent="0.2">
      <c r="A404" s="75">
        <v>420201</v>
      </c>
      <c r="B404" s="76" t="s">
        <v>203</v>
      </c>
      <c r="C404" s="167"/>
      <c r="D404" s="167"/>
    </row>
    <row r="405" spans="1:4" x14ac:dyDescent="0.2">
      <c r="A405" s="75">
        <v>420202</v>
      </c>
      <c r="B405" s="76" t="s">
        <v>204</v>
      </c>
      <c r="C405" s="167"/>
      <c r="D405" s="167"/>
    </row>
    <row r="406" spans="1:4" x14ac:dyDescent="0.2">
      <c r="A406" s="75">
        <v>420203</v>
      </c>
      <c r="B406" s="76" t="s">
        <v>87</v>
      </c>
      <c r="C406" s="167"/>
      <c r="D406" s="167"/>
    </row>
    <row r="407" spans="1:4" x14ac:dyDescent="0.2">
      <c r="A407" s="75">
        <v>420204</v>
      </c>
      <c r="B407" s="76" t="s">
        <v>88</v>
      </c>
      <c r="C407" s="167"/>
      <c r="D407" s="167"/>
    </row>
    <row r="408" spans="1:4" x14ac:dyDescent="0.2">
      <c r="A408" s="75">
        <v>420205</v>
      </c>
      <c r="B408" s="76" t="s">
        <v>89</v>
      </c>
      <c r="C408" s="167"/>
      <c r="D408" s="167"/>
    </row>
    <row r="409" spans="1:4" x14ac:dyDescent="0.2">
      <c r="A409" s="75">
        <v>420206</v>
      </c>
      <c r="B409" s="76" t="s">
        <v>206</v>
      </c>
      <c r="C409" s="167"/>
      <c r="D409" s="167"/>
    </row>
    <row r="410" spans="1:4" x14ac:dyDescent="0.2">
      <c r="A410" s="75"/>
      <c r="B410" s="76" t="s">
        <v>207</v>
      </c>
      <c r="C410" s="167"/>
      <c r="D410" s="167"/>
    </row>
    <row r="411" spans="1:4" x14ac:dyDescent="0.2">
      <c r="A411" s="75"/>
      <c r="B411" s="76" t="s">
        <v>208</v>
      </c>
      <c r="C411" s="167"/>
      <c r="D411" s="167"/>
    </row>
    <row r="412" spans="1:4" x14ac:dyDescent="0.2">
      <c r="A412" s="75"/>
      <c r="B412" s="76" t="s">
        <v>209</v>
      </c>
      <c r="C412" s="167"/>
      <c r="D412" s="167"/>
    </row>
    <row r="413" spans="1:4" x14ac:dyDescent="0.2">
      <c r="A413" s="75">
        <v>420207</v>
      </c>
      <c r="B413" s="76" t="s">
        <v>91</v>
      </c>
      <c r="C413" s="167"/>
      <c r="D413" s="167"/>
    </row>
    <row r="414" spans="1:4" ht="12" thickBot="1" x14ac:dyDescent="0.25">
      <c r="A414" s="80">
        <v>420208</v>
      </c>
      <c r="B414" s="81" t="s">
        <v>210</v>
      </c>
      <c r="C414" s="176"/>
      <c r="D414" s="176"/>
    </row>
    <row r="415" spans="1:4" ht="12" thickBot="1" x14ac:dyDescent="0.25">
      <c r="A415" s="9" t="s">
        <v>18</v>
      </c>
      <c r="B415" s="77"/>
      <c r="C415" s="168">
        <f>SUM(C404:C414)</f>
        <v>0</v>
      </c>
      <c r="D415" s="168">
        <f>SUM(D404:D414)</f>
        <v>0</v>
      </c>
    </row>
    <row r="416" spans="1:4" x14ac:dyDescent="0.2">
      <c r="A416" s="12">
        <v>4203</v>
      </c>
      <c r="B416" s="13" t="s">
        <v>251</v>
      </c>
      <c r="C416" s="169"/>
      <c r="D416" s="169"/>
    </row>
    <row r="417" spans="1:4" x14ac:dyDescent="0.2">
      <c r="A417" s="75">
        <v>420301</v>
      </c>
      <c r="B417" s="76" t="s">
        <v>203</v>
      </c>
      <c r="C417" s="167"/>
      <c r="D417" s="167"/>
    </row>
    <row r="418" spans="1:4" x14ac:dyDescent="0.2">
      <c r="A418" s="75">
        <v>420302</v>
      </c>
      <c r="B418" s="76" t="s">
        <v>204</v>
      </c>
      <c r="C418" s="167"/>
      <c r="D418" s="167"/>
    </row>
    <row r="419" spans="1:4" x14ac:dyDescent="0.2">
      <c r="A419" s="75">
        <v>420303</v>
      </c>
      <c r="B419" s="76" t="s">
        <v>87</v>
      </c>
      <c r="C419" s="167"/>
      <c r="D419" s="167"/>
    </row>
    <row r="420" spans="1:4" x14ac:dyDescent="0.2">
      <c r="A420" s="75">
        <v>420304</v>
      </c>
      <c r="B420" s="76" t="s">
        <v>88</v>
      </c>
      <c r="C420" s="167"/>
      <c r="D420" s="167"/>
    </row>
    <row r="421" spans="1:4" x14ac:dyDescent="0.2">
      <c r="A421" s="75">
        <v>420305</v>
      </c>
      <c r="B421" s="76" t="s">
        <v>89</v>
      </c>
      <c r="C421" s="167"/>
      <c r="D421" s="167"/>
    </row>
    <row r="422" spans="1:4" x14ac:dyDescent="0.2">
      <c r="A422" s="75">
        <v>420306</v>
      </c>
      <c r="B422" s="76" t="s">
        <v>206</v>
      </c>
      <c r="C422" s="167"/>
      <c r="D422" s="167"/>
    </row>
    <row r="423" spans="1:4" x14ac:dyDescent="0.2">
      <c r="A423" s="75"/>
      <c r="B423" s="76" t="s">
        <v>207</v>
      </c>
      <c r="C423" s="167"/>
      <c r="D423" s="167"/>
    </row>
    <row r="424" spans="1:4" x14ac:dyDescent="0.2">
      <c r="A424" s="75"/>
      <c r="B424" s="76" t="s">
        <v>208</v>
      </c>
      <c r="C424" s="167"/>
      <c r="D424" s="167"/>
    </row>
    <row r="425" spans="1:4" x14ac:dyDescent="0.2">
      <c r="A425" s="75"/>
      <c r="B425" s="76" t="s">
        <v>209</v>
      </c>
      <c r="C425" s="167"/>
      <c r="D425" s="167"/>
    </row>
    <row r="426" spans="1:4" x14ac:dyDescent="0.2">
      <c r="A426" s="75">
        <v>420307</v>
      </c>
      <c r="B426" s="76" t="s">
        <v>91</v>
      </c>
      <c r="C426" s="167"/>
      <c r="D426" s="167"/>
    </row>
    <row r="427" spans="1:4" ht="12" thickBot="1" x14ac:dyDescent="0.25">
      <c r="A427" s="80">
        <v>420308</v>
      </c>
      <c r="B427" s="81" t="s">
        <v>210</v>
      </c>
      <c r="C427" s="176"/>
      <c r="D427" s="176"/>
    </row>
    <row r="428" spans="1:4" ht="12" thickBot="1" x14ac:dyDescent="0.25">
      <c r="A428" s="9" t="s">
        <v>18</v>
      </c>
      <c r="B428" s="77"/>
      <c r="C428" s="168">
        <f>SUM(C417:C427)</f>
        <v>0</v>
      </c>
      <c r="D428" s="168">
        <f>SUM(D417:D427)</f>
        <v>0</v>
      </c>
    </row>
    <row r="429" spans="1:4" x14ac:dyDescent="0.2">
      <c r="A429" s="12">
        <v>4204</v>
      </c>
      <c r="B429" s="13" t="s">
        <v>252</v>
      </c>
      <c r="C429" s="169"/>
      <c r="D429" s="169"/>
    </row>
    <row r="430" spans="1:4" x14ac:dyDescent="0.2">
      <c r="A430" s="75">
        <v>420401</v>
      </c>
      <c r="B430" s="76" t="s">
        <v>203</v>
      </c>
      <c r="C430" s="167"/>
      <c r="D430" s="167"/>
    </row>
    <row r="431" spans="1:4" x14ac:dyDescent="0.2">
      <c r="A431" s="75">
        <v>420402</v>
      </c>
      <c r="B431" s="76" t="s">
        <v>204</v>
      </c>
      <c r="C431" s="167"/>
      <c r="D431" s="167"/>
    </row>
    <row r="432" spans="1:4" x14ac:dyDescent="0.2">
      <c r="A432" s="75">
        <v>420403</v>
      </c>
      <c r="B432" s="76" t="s">
        <v>87</v>
      </c>
      <c r="C432" s="167"/>
      <c r="D432" s="167"/>
    </row>
    <row r="433" spans="1:4" x14ac:dyDescent="0.2">
      <c r="A433" s="75">
        <v>420404</v>
      </c>
      <c r="B433" s="76" t="s">
        <v>88</v>
      </c>
      <c r="C433" s="167"/>
      <c r="D433" s="167"/>
    </row>
    <row r="434" spans="1:4" x14ac:dyDescent="0.2">
      <c r="A434" s="75">
        <v>420405</v>
      </c>
      <c r="B434" s="76" t="s">
        <v>89</v>
      </c>
      <c r="C434" s="167"/>
      <c r="D434" s="167"/>
    </row>
    <row r="435" spans="1:4" x14ac:dyDescent="0.2">
      <c r="A435" s="75">
        <v>420406</v>
      </c>
      <c r="B435" s="76" t="s">
        <v>206</v>
      </c>
      <c r="C435" s="167"/>
      <c r="D435" s="167"/>
    </row>
    <row r="436" spans="1:4" x14ac:dyDescent="0.2">
      <c r="A436" s="75"/>
      <c r="B436" s="76" t="s">
        <v>207</v>
      </c>
      <c r="C436" s="167"/>
      <c r="D436" s="167"/>
    </row>
    <row r="437" spans="1:4" x14ac:dyDescent="0.2">
      <c r="A437" s="75"/>
      <c r="B437" s="76" t="s">
        <v>208</v>
      </c>
      <c r="C437" s="167"/>
      <c r="D437" s="167"/>
    </row>
    <row r="438" spans="1:4" x14ac:dyDescent="0.2">
      <c r="A438" s="75"/>
      <c r="B438" s="76" t="s">
        <v>209</v>
      </c>
      <c r="C438" s="167"/>
      <c r="D438" s="167"/>
    </row>
    <row r="439" spans="1:4" x14ac:dyDescent="0.2">
      <c r="A439" s="75">
        <v>420407</v>
      </c>
      <c r="B439" s="76" t="s">
        <v>91</v>
      </c>
      <c r="C439" s="167"/>
      <c r="D439" s="167"/>
    </row>
    <row r="440" spans="1:4" ht="12" thickBot="1" x14ac:dyDescent="0.25">
      <c r="A440" s="80">
        <v>420408</v>
      </c>
      <c r="B440" s="81" t="s">
        <v>210</v>
      </c>
      <c r="C440" s="176"/>
      <c r="D440" s="176"/>
    </row>
    <row r="441" spans="1:4" ht="12" thickBot="1" x14ac:dyDescent="0.25">
      <c r="A441" s="9" t="s">
        <v>18</v>
      </c>
      <c r="B441" s="77"/>
      <c r="C441" s="168">
        <f>SUM(C430:C440)</f>
        <v>0</v>
      </c>
      <c r="D441" s="168">
        <f>SUM(D430:D440)</f>
        <v>0</v>
      </c>
    </row>
    <row r="442" spans="1:4" x14ac:dyDescent="0.2">
      <c r="A442" s="12">
        <v>4205</v>
      </c>
      <c r="B442" s="13" t="s">
        <v>253</v>
      </c>
      <c r="C442" s="169"/>
      <c r="D442" s="169"/>
    </row>
    <row r="443" spans="1:4" x14ac:dyDescent="0.2">
      <c r="A443" s="75">
        <v>420501</v>
      </c>
      <c r="B443" s="76" t="s">
        <v>86</v>
      </c>
      <c r="C443" s="167"/>
      <c r="D443" s="167"/>
    </row>
    <row r="444" spans="1:4" x14ac:dyDescent="0.2">
      <c r="A444" s="75">
        <v>420502</v>
      </c>
      <c r="B444" s="76" t="s">
        <v>87</v>
      </c>
      <c r="C444" s="167"/>
      <c r="D444" s="167"/>
    </row>
    <row r="445" spans="1:4" x14ac:dyDescent="0.2">
      <c r="A445" s="75">
        <v>420503</v>
      </c>
      <c r="B445" s="76" t="s">
        <v>88</v>
      </c>
      <c r="C445" s="167"/>
      <c r="D445" s="167"/>
    </row>
    <row r="446" spans="1:4" x14ac:dyDescent="0.2">
      <c r="A446" s="75">
        <v>420504</v>
      </c>
      <c r="B446" s="76" t="s">
        <v>89</v>
      </c>
      <c r="C446" s="167"/>
      <c r="D446" s="167"/>
    </row>
    <row r="447" spans="1:4" x14ac:dyDescent="0.2">
      <c r="A447" s="75">
        <v>420505</v>
      </c>
      <c r="B447" s="76" t="s">
        <v>206</v>
      </c>
      <c r="C447" s="167"/>
      <c r="D447" s="167"/>
    </row>
    <row r="448" spans="1:4" x14ac:dyDescent="0.2">
      <c r="A448" s="75"/>
      <c r="B448" s="76" t="s">
        <v>207</v>
      </c>
      <c r="C448" s="167"/>
      <c r="D448" s="167"/>
    </row>
    <row r="449" spans="1:4" x14ac:dyDescent="0.2">
      <c r="A449" s="75"/>
      <c r="B449" s="76" t="s">
        <v>208</v>
      </c>
      <c r="C449" s="167"/>
      <c r="D449" s="167"/>
    </row>
    <row r="450" spans="1:4" x14ac:dyDescent="0.2">
      <c r="A450" s="75"/>
      <c r="B450" s="76" t="s">
        <v>209</v>
      </c>
      <c r="C450" s="167"/>
      <c r="D450" s="167"/>
    </row>
    <row r="451" spans="1:4" x14ac:dyDescent="0.2">
      <c r="A451" s="75">
        <v>420506</v>
      </c>
      <c r="B451" s="76" t="s">
        <v>91</v>
      </c>
      <c r="C451" s="167"/>
      <c r="D451" s="167"/>
    </row>
    <row r="452" spans="1:4" ht="12" thickBot="1" x14ac:dyDescent="0.25">
      <c r="A452" s="80">
        <v>420507</v>
      </c>
      <c r="B452" s="81" t="s">
        <v>210</v>
      </c>
      <c r="C452" s="176"/>
      <c r="D452" s="176"/>
    </row>
    <row r="453" spans="1:4" ht="12" thickBot="1" x14ac:dyDescent="0.25">
      <c r="A453" s="9" t="s">
        <v>18</v>
      </c>
      <c r="B453" s="77"/>
      <c r="C453" s="168">
        <f>SUM(C443:C452)</f>
        <v>0</v>
      </c>
      <c r="D453" s="168">
        <f>SUM(D443:D452)</f>
        <v>0</v>
      </c>
    </row>
    <row r="454" spans="1:4" x14ac:dyDescent="0.2">
      <c r="A454" s="12">
        <v>4206</v>
      </c>
      <c r="B454" s="13" t="s">
        <v>254</v>
      </c>
      <c r="C454" s="169"/>
      <c r="D454" s="169"/>
    </row>
    <row r="455" spans="1:4" x14ac:dyDescent="0.2">
      <c r="A455" s="75">
        <v>420601</v>
      </c>
      <c r="B455" s="76" t="s">
        <v>86</v>
      </c>
      <c r="C455" s="167"/>
      <c r="D455" s="167"/>
    </row>
    <row r="456" spans="1:4" x14ac:dyDescent="0.2">
      <c r="A456" s="75">
        <v>420602</v>
      </c>
      <c r="B456" s="76" t="s">
        <v>87</v>
      </c>
      <c r="C456" s="167"/>
      <c r="D456" s="167"/>
    </row>
    <row r="457" spans="1:4" x14ac:dyDescent="0.2">
      <c r="A457" s="75">
        <v>420603</v>
      </c>
      <c r="B457" s="76" t="s">
        <v>88</v>
      </c>
      <c r="C457" s="167"/>
      <c r="D457" s="167"/>
    </row>
    <row r="458" spans="1:4" x14ac:dyDescent="0.2">
      <c r="A458" s="75">
        <v>420604</v>
      </c>
      <c r="B458" s="76" t="s">
        <v>89</v>
      </c>
      <c r="C458" s="167"/>
      <c r="D458" s="167"/>
    </row>
    <row r="459" spans="1:4" x14ac:dyDescent="0.2">
      <c r="A459" s="75">
        <v>420605</v>
      </c>
      <c r="B459" s="76" t="s">
        <v>206</v>
      </c>
      <c r="C459" s="167"/>
      <c r="D459" s="167"/>
    </row>
    <row r="460" spans="1:4" x14ac:dyDescent="0.2">
      <c r="A460" s="75"/>
      <c r="B460" s="76" t="s">
        <v>207</v>
      </c>
      <c r="C460" s="167"/>
      <c r="D460" s="167"/>
    </row>
    <row r="461" spans="1:4" x14ac:dyDescent="0.2">
      <c r="A461" s="75"/>
      <c r="B461" s="76" t="s">
        <v>208</v>
      </c>
      <c r="C461" s="167"/>
      <c r="D461" s="167"/>
    </row>
    <row r="462" spans="1:4" x14ac:dyDescent="0.2">
      <c r="A462" s="75"/>
      <c r="B462" s="76" t="s">
        <v>209</v>
      </c>
      <c r="C462" s="167"/>
      <c r="D462" s="167"/>
    </row>
    <row r="463" spans="1:4" x14ac:dyDescent="0.2">
      <c r="A463" s="75">
        <v>420606</v>
      </c>
      <c r="B463" s="76" t="s">
        <v>91</v>
      </c>
      <c r="C463" s="167"/>
      <c r="D463" s="167"/>
    </row>
    <row r="464" spans="1:4" ht="12" thickBot="1" x14ac:dyDescent="0.25">
      <c r="A464" s="80">
        <v>420607</v>
      </c>
      <c r="B464" s="81" t="s">
        <v>210</v>
      </c>
      <c r="C464" s="176"/>
      <c r="D464" s="176"/>
    </row>
    <row r="465" spans="1:4" ht="12" thickBot="1" x14ac:dyDescent="0.25">
      <c r="A465" s="9" t="s">
        <v>18</v>
      </c>
      <c r="B465" s="77"/>
      <c r="C465" s="168">
        <f>SUM(C455:C464)</f>
        <v>0</v>
      </c>
      <c r="D465" s="168">
        <f>SUM(D455:D464)</f>
        <v>0</v>
      </c>
    </row>
    <row r="466" spans="1:4" x14ac:dyDescent="0.2">
      <c r="A466" s="12">
        <v>4207</v>
      </c>
      <c r="B466" s="13" t="s">
        <v>214</v>
      </c>
      <c r="C466" s="169"/>
      <c r="D466" s="169"/>
    </row>
    <row r="467" spans="1:4" x14ac:dyDescent="0.2">
      <c r="A467" s="75">
        <v>420701</v>
      </c>
      <c r="B467" s="76" t="s">
        <v>86</v>
      </c>
      <c r="C467" s="167"/>
      <c r="D467" s="167"/>
    </row>
    <row r="468" spans="1:4" x14ac:dyDescent="0.2">
      <c r="A468" s="75">
        <v>420702</v>
      </c>
      <c r="B468" s="76" t="s">
        <v>87</v>
      </c>
      <c r="C468" s="167"/>
      <c r="D468" s="167"/>
    </row>
    <row r="469" spans="1:4" x14ac:dyDescent="0.2">
      <c r="A469" s="75">
        <v>420703</v>
      </c>
      <c r="B469" s="76" t="s">
        <v>88</v>
      </c>
      <c r="C469" s="167"/>
      <c r="D469" s="167"/>
    </row>
    <row r="470" spans="1:4" x14ac:dyDescent="0.2">
      <c r="A470" s="75">
        <v>420704</v>
      </c>
      <c r="B470" s="76" t="s">
        <v>89</v>
      </c>
      <c r="C470" s="167"/>
      <c r="D470" s="167"/>
    </row>
    <row r="471" spans="1:4" x14ac:dyDescent="0.2">
      <c r="A471" s="75">
        <v>420705</v>
      </c>
      <c r="B471" s="76" t="s">
        <v>206</v>
      </c>
      <c r="C471" s="167"/>
      <c r="D471" s="167"/>
    </row>
    <row r="472" spans="1:4" x14ac:dyDescent="0.2">
      <c r="A472" s="75"/>
      <c r="B472" s="76" t="s">
        <v>207</v>
      </c>
      <c r="C472" s="167"/>
      <c r="D472" s="167"/>
    </row>
    <row r="473" spans="1:4" x14ac:dyDescent="0.2">
      <c r="A473" s="75"/>
      <c r="B473" s="76" t="s">
        <v>208</v>
      </c>
      <c r="C473" s="167"/>
      <c r="D473" s="167"/>
    </row>
    <row r="474" spans="1:4" x14ac:dyDescent="0.2">
      <c r="A474" s="75"/>
      <c r="B474" s="76" t="s">
        <v>209</v>
      </c>
      <c r="C474" s="167"/>
      <c r="D474" s="167"/>
    </row>
    <row r="475" spans="1:4" x14ac:dyDescent="0.2">
      <c r="A475" s="75">
        <v>420706</v>
      </c>
      <c r="B475" s="76" t="s">
        <v>91</v>
      </c>
      <c r="C475" s="167"/>
      <c r="D475" s="167"/>
    </row>
    <row r="476" spans="1:4" ht="12" thickBot="1" x14ac:dyDescent="0.25">
      <c r="A476" s="80">
        <v>420707</v>
      </c>
      <c r="B476" s="81" t="s">
        <v>210</v>
      </c>
      <c r="C476" s="176"/>
      <c r="D476" s="176"/>
    </row>
    <row r="477" spans="1:4" ht="12" thickBot="1" x14ac:dyDescent="0.25">
      <c r="A477" s="9" t="s">
        <v>18</v>
      </c>
      <c r="B477" s="77"/>
      <c r="C477" s="168">
        <f>SUM(C467:C476)</f>
        <v>0</v>
      </c>
      <c r="D477" s="168">
        <f>SUM(D467:D476)</f>
        <v>0</v>
      </c>
    </row>
    <row r="478" spans="1:4" x14ac:dyDescent="0.2">
      <c r="A478" s="12">
        <v>4208</v>
      </c>
      <c r="B478" s="13" t="s">
        <v>255</v>
      </c>
      <c r="C478" s="169"/>
      <c r="D478" s="169"/>
    </row>
    <row r="479" spans="1:4" x14ac:dyDescent="0.2">
      <c r="A479" s="78">
        <v>420801</v>
      </c>
      <c r="B479" s="79" t="s">
        <v>87</v>
      </c>
      <c r="C479" s="170"/>
      <c r="D479" s="170"/>
    </row>
    <row r="480" spans="1:4" x14ac:dyDescent="0.2">
      <c r="A480" s="75">
        <v>420802</v>
      </c>
      <c r="B480" s="76" t="s">
        <v>88</v>
      </c>
      <c r="C480" s="167"/>
      <c r="D480" s="167"/>
    </row>
    <row r="481" spans="1:4" x14ac:dyDescent="0.2">
      <c r="A481" s="75">
        <v>420803</v>
      </c>
      <c r="B481" s="76" t="s">
        <v>89</v>
      </c>
      <c r="C481" s="167"/>
      <c r="D481" s="167"/>
    </row>
    <row r="482" spans="1:4" x14ac:dyDescent="0.2">
      <c r="A482" s="75">
        <v>420804</v>
      </c>
      <c r="B482" s="76" t="s">
        <v>206</v>
      </c>
      <c r="C482" s="167"/>
      <c r="D482" s="167"/>
    </row>
    <row r="483" spans="1:4" x14ac:dyDescent="0.2">
      <c r="A483" s="75"/>
      <c r="B483" s="76" t="s">
        <v>207</v>
      </c>
      <c r="C483" s="167"/>
      <c r="D483" s="167"/>
    </row>
    <row r="484" spans="1:4" x14ac:dyDescent="0.2">
      <c r="A484" s="75"/>
      <c r="B484" s="76" t="s">
        <v>208</v>
      </c>
      <c r="C484" s="167"/>
      <c r="D484" s="167"/>
    </row>
    <row r="485" spans="1:4" x14ac:dyDescent="0.2">
      <c r="A485" s="75"/>
      <c r="B485" s="76" t="s">
        <v>209</v>
      </c>
      <c r="C485" s="167"/>
      <c r="D485" s="167"/>
    </row>
    <row r="486" spans="1:4" x14ac:dyDescent="0.2">
      <c r="A486" s="75">
        <v>420805</v>
      </c>
      <c r="B486" s="76" t="s">
        <v>91</v>
      </c>
      <c r="C486" s="167"/>
      <c r="D486" s="167"/>
    </row>
    <row r="487" spans="1:4" ht="12" thickBot="1" x14ac:dyDescent="0.25">
      <c r="A487" s="80">
        <v>420806</v>
      </c>
      <c r="B487" s="81" t="s">
        <v>210</v>
      </c>
      <c r="C487" s="176"/>
      <c r="D487" s="176"/>
    </row>
    <row r="488" spans="1:4" ht="12" thickBot="1" x14ac:dyDescent="0.25">
      <c r="A488" s="9" t="s">
        <v>18</v>
      </c>
      <c r="B488" s="77"/>
      <c r="C488" s="168">
        <f>SUM(C479:C487)</f>
        <v>0</v>
      </c>
      <c r="D488" s="168">
        <f>SUM(D479:D487)</f>
        <v>0</v>
      </c>
    </row>
    <row r="489" spans="1:4" x14ac:dyDescent="0.2">
      <c r="A489" s="12">
        <v>4209</v>
      </c>
      <c r="B489" s="13" t="s">
        <v>256</v>
      </c>
      <c r="C489" s="169"/>
      <c r="D489" s="169"/>
    </row>
    <row r="490" spans="1:4" x14ac:dyDescent="0.2">
      <c r="A490" s="75">
        <v>420901</v>
      </c>
      <c r="B490" s="76" t="s">
        <v>87</v>
      </c>
      <c r="C490" s="167"/>
      <c r="D490" s="167"/>
    </row>
    <row r="491" spans="1:4" x14ac:dyDescent="0.2">
      <c r="A491" s="75">
        <v>420902</v>
      </c>
      <c r="B491" s="76" t="s">
        <v>88</v>
      </c>
      <c r="C491" s="167"/>
      <c r="D491" s="167"/>
    </row>
    <row r="492" spans="1:4" x14ac:dyDescent="0.2">
      <c r="A492" s="75">
        <v>420903</v>
      </c>
      <c r="B492" s="76" t="s">
        <v>89</v>
      </c>
      <c r="C492" s="167"/>
      <c r="D492" s="167"/>
    </row>
    <row r="493" spans="1:4" x14ac:dyDescent="0.2">
      <c r="A493" s="75">
        <v>420904</v>
      </c>
      <c r="B493" s="76" t="s">
        <v>206</v>
      </c>
      <c r="C493" s="167"/>
      <c r="D493" s="167"/>
    </row>
    <row r="494" spans="1:4" x14ac:dyDescent="0.2">
      <c r="A494" s="75"/>
      <c r="B494" s="76" t="s">
        <v>207</v>
      </c>
      <c r="C494" s="167"/>
      <c r="D494" s="167"/>
    </row>
    <row r="495" spans="1:4" x14ac:dyDescent="0.2">
      <c r="A495" s="75"/>
      <c r="B495" s="76" t="s">
        <v>208</v>
      </c>
      <c r="C495" s="167"/>
      <c r="D495" s="167"/>
    </row>
    <row r="496" spans="1:4" x14ac:dyDescent="0.2">
      <c r="A496" s="75"/>
      <c r="B496" s="76" t="s">
        <v>209</v>
      </c>
      <c r="C496" s="167"/>
      <c r="D496" s="167"/>
    </row>
    <row r="497" spans="1:4" x14ac:dyDescent="0.2">
      <c r="A497" s="75">
        <v>420905</v>
      </c>
      <c r="B497" s="76" t="s">
        <v>91</v>
      </c>
      <c r="C497" s="167"/>
      <c r="D497" s="167"/>
    </row>
    <row r="498" spans="1:4" ht="12" thickBot="1" x14ac:dyDescent="0.25">
      <c r="A498" s="80">
        <v>420906</v>
      </c>
      <c r="B498" s="81" t="s">
        <v>210</v>
      </c>
      <c r="C498" s="176"/>
      <c r="D498" s="176"/>
    </row>
    <row r="499" spans="1:4" ht="12" thickBot="1" x14ac:dyDescent="0.25">
      <c r="A499" s="9" t="s">
        <v>18</v>
      </c>
      <c r="B499" s="77"/>
      <c r="C499" s="168">
        <f>SUM(C490:C498)</f>
        <v>0</v>
      </c>
      <c r="D499" s="168">
        <f>SUM(D490:D498)</f>
        <v>0</v>
      </c>
    </row>
    <row r="500" spans="1:4" x14ac:dyDescent="0.2">
      <c r="A500" s="12">
        <v>4210</v>
      </c>
      <c r="B500" s="13" t="s">
        <v>257</v>
      </c>
      <c r="C500" s="169"/>
      <c r="D500" s="169"/>
    </row>
    <row r="501" spans="1:4" x14ac:dyDescent="0.2">
      <c r="A501" s="75">
        <v>421001</v>
      </c>
      <c r="B501" s="76" t="s">
        <v>219</v>
      </c>
      <c r="C501" s="167"/>
      <c r="D501" s="167"/>
    </row>
    <row r="502" spans="1:4" x14ac:dyDescent="0.2">
      <c r="A502" s="75">
        <v>421002</v>
      </c>
      <c r="B502" s="76" t="s">
        <v>258</v>
      </c>
      <c r="C502" s="167"/>
      <c r="D502" s="167"/>
    </row>
    <row r="503" spans="1:4" x14ac:dyDescent="0.2">
      <c r="A503" s="75">
        <v>421003</v>
      </c>
      <c r="B503" s="76" t="s">
        <v>221</v>
      </c>
      <c r="C503" s="167"/>
      <c r="D503" s="167"/>
    </row>
    <row r="504" spans="1:4" x14ac:dyDescent="0.2">
      <c r="A504" s="75">
        <v>421004</v>
      </c>
      <c r="B504" s="76" t="s">
        <v>222</v>
      </c>
      <c r="C504" s="167"/>
      <c r="D504" s="167"/>
    </row>
    <row r="505" spans="1:4" x14ac:dyDescent="0.2">
      <c r="A505" s="75">
        <v>421005</v>
      </c>
      <c r="B505" s="76" t="s">
        <v>259</v>
      </c>
      <c r="C505" s="167"/>
      <c r="D505" s="167"/>
    </row>
    <row r="506" spans="1:4" x14ac:dyDescent="0.2">
      <c r="A506" s="75">
        <v>421006</v>
      </c>
      <c r="B506" s="76" t="s">
        <v>260</v>
      </c>
      <c r="C506" s="167"/>
      <c r="D506" s="167"/>
    </row>
    <row r="507" spans="1:4" x14ac:dyDescent="0.2">
      <c r="A507" s="75">
        <v>421007</v>
      </c>
      <c r="B507" s="76" t="s">
        <v>261</v>
      </c>
      <c r="C507" s="167"/>
      <c r="D507" s="167"/>
    </row>
    <row r="508" spans="1:4" x14ac:dyDescent="0.2">
      <c r="A508" s="75">
        <v>421008</v>
      </c>
      <c r="B508" s="76" t="s">
        <v>118</v>
      </c>
      <c r="C508" s="167"/>
      <c r="D508" s="167"/>
    </row>
    <row r="509" spans="1:4" x14ac:dyDescent="0.2">
      <c r="A509" s="75"/>
      <c r="B509" s="76" t="s">
        <v>207</v>
      </c>
      <c r="C509" s="167"/>
      <c r="D509" s="167"/>
    </row>
    <row r="510" spans="1:4" x14ac:dyDescent="0.2">
      <c r="A510" s="75"/>
      <c r="B510" s="76" t="s">
        <v>208</v>
      </c>
      <c r="C510" s="167"/>
      <c r="D510" s="167"/>
    </row>
    <row r="511" spans="1:4" x14ac:dyDescent="0.2">
      <c r="A511" s="75"/>
      <c r="B511" s="76" t="s">
        <v>209</v>
      </c>
      <c r="C511" s="167"/>
      <c r="D511" s="167"/>
    </row>
    <row r="512" spans="1:4" ht="12" thickBot="1" x14ac:dyDescent="0.25">
      <c r="A512" s="80">
        <v>421009</v>
      </c>
      <c r="B512" s="81" t="s">
        <v>227</v>
      </c>
      <c r="C512" s="176"/>
      <c r="D512" s="176"/>
    </row>
    <row r="513" spans="1:4" ht="12" thickBot="1" x14ac:dyDescent="0.25">
      <c r="A513" s="9" t="s">
        <v>18</v>
      </c>
      <c r="B513" s="77"/>
      <c r="C513" s="168">
        <f>SUM(C501:C512)</f>
        <v>0</v>
      </c>
      <c r="D513" s="168">
        <f>SUM(D501:D512)</f>
        <v>0</v>
      </c>
    </row>
    <row r="514" spans="1:4" x14ac:dyDescent="0.2">
      <c r="A514" s="12">
        <v>4211</v>
      </c>
      <c r="B514" s="13" t="s">
        <v>262</v>
      </c>
      <c r="C514" s="169"/>
      <c r="D514" s="169"/>
    </row>
    <row r="515" spans="1:4" x14ac:dyDescent="0.2">
      <c r="A515" s="75">
        <v>421101</v>
      </c>
      <c r="B515" s="76" t="s">
        <v>219</v>
      </c>
      <c r="C515" s="167"/>
      <c r="D515" s="167"/>
    </row>
    <row r="516" spans="1:4" x14ac:dyDescent="0.2">
      <c r="A516" s="75">
        <v>421102</v>
      </c>
      <c r="B516" s="76" t="s">
        <v>220</v>
      </c>
      <c r="C516" s="167"/>
      <c r="D516" s="167"/>
    </row>
    <row r="517" spans="1:4" x14ac:dyDescent="0.2">
      <c r="A517" s="75">
        <v>421103</v>
      </c>
      <c r="B517" s="76" t="s">
        <v>221</v>
      </c>
      <c r="C517" s="167"/>
      <c r="D517" s="167"/>
    </row>
    <row r="518" spans="1:4" x14ac:dyDescent="0.2">
      <c r="A518" s="75">
        <v>421104</v>
      </c>
      <c r="B518" s="76" t="s">
        <v>222</v>
      </c>
      <c r="C518" s="167"/>
      <c r="D518" s="167"/>
    </row>
    <row r="519" spans="1:4" x14ac:dyDescent="0.2">
      <c r="A519" s="75">
        <v>421105</v>
      </c>
      <c r="B519" s="76" t="s">
        <v>259</v>
      </c>
      <c r="C519" s="167"/>
      <c r="D519" s="167"/>
    </row>
    <row r="520" spans="1:4" x14ac:dyDescent="0.2">
      <c r="A520" s="75">
        <v>421106</v>
      </c>
      <c r="B520" s="76" t="s">
        <v>260</v>
      </c>
      <c r="C520" s="167"/>
      <c r="D520" s="167"/>
    </row>
    <row r="521" spans="1:4" x14ac:dyDescent="0.2">
      <c r="A521" s="75">
        <v>421107</v>
      </c>
      <c r="B521" s="76" t="s">
        <v>263</v>
      </c>
      <c r="C521" s="167"/>
      <c r="D521" s="167"/>
    </row>
    <row r="522" spans="1:4" x14ac:dyDescent="0.2">
      <c r="A522" s="75">
        <v>421108</v>
      </c>
      <c r="B522" s="76" t="s">
        <v>118</v>
      </c>
      <c r="C522" s="167"/>
      <c r="D522" s="167"/>
    </row>
    <row r="523" spans="1:4" x14ac:dyDescent="0.2">
      <c r="A523" s="75"/>
      <c r="B523" s="76" t="s">
        <v>207</v>
      </c>
      <c r="C523" s="167"/>
      <c r="D523" s="167"/>
    </row>
    <row r="524" spans="1:4" x14ac:dyDescent="0.2">
      <c r="A524" s="75"/>
      <c r="B524" s="76" t="s">
        <v>208</v>
      </c>
      <c r="C524" s="167"/>
      <c r="D524" s="167"/>
    </row>
    <row r="525" spans="1:4" x14ac:dyDescent="0.2">
      <c r="A525" s="75"/>
      <c r="B525" s="76" t="s">
        <v>209</v>
      </c>
      <c r="C525" s="167"/>
      <c r="D525" s="167"/>
    </row>
    <row r="526" spans="1:4" ht="12" thickBot="1" x14ac:dyDescent="0.25">
      <c r="A526" s="80">
        <v>421109</v>
      </c>
      <c r="B526" s="81" t="s">
        <v>227</v>
      </c>
      <c r="C526" s="176"/>
      <c r="D526" s="176"/>
    </row>
    <row r="527" spans="1:4" ht="12" thickBot="1" x14ac:dyDescent="0.25">
      <c r="A527" s="9" t="s">
        <v>18</v>
      </c>
      <c r="B527" s="77"/>
      <c r="C527" s="168">
        <f>SUM(C515:C526)</f>
        <v>0</v>
      </c>
      <c r="D527" s="168">
        <f>SUM(D515:D526)</f>
        <v>0</v>
      </c>
    </row>
    <row r="528" spans="1:4" x14ac:dyDescent="0.2">
      <c r="A528" s="12">
        <v>4212</v>
      </c>
      <c r="B528" s="13" t="s">
        <v>233</v>
      </c>
      <c r="C528" s="169"/>
      <c r="D528" s="169"/>
    </row>
    <row r="529" spans="1:4" x14ac:dyDescent="0.2">
      <c r="A529" s="75">
        <v>421201</v>
      </c>
      <c r="B529" s="76" t="s">
        <v>86</v>
      </c>
      <c r="C529" s="167"/>
      <c r="D529" s="167"/>
    </row>
    <row r="530" spans="1:4" x14ac:dyDescent="0.2">
      <c r="A530" s="75">
        <v>421202</v>
      </c>
      <c r="B530" s="76" t="s">
        <v>87</v>
      </c>
      <c r="C530" s="167"/>
      <c r="D530" s="167"/>
    </row>
    <row r="531" spans="1:4" x14ac:dyDescent="0.2">
      <c r="A531" s="75">
        <v>421203</v>
      </c>
      <c r="B531" s="76" t="s">
        <v>88</v>
      </c>
      <c r="C531" s="167"/>
      <c r="D531" s="167"/>
    </row>
    <row r="532" spans="1:4" x14ac:dyDescent="0.2">
      <c r="A532" s="75">
        <v>421204</v>
      </c>
      <c r="B532" s="76" t="s">
        <v>89</v>
      </c>
      <c r="C532" s="167"/>
      <c r="D532" s="167"/>
    </row>
    <row r="533" spans="1:4" x14ac:dyDescent="0.2">
      <c r="A533" s="75">
        <v>421205</v>
      </c>
      <c r="B533" s="76" t="s">
        <v>206</v>
      </c>
      <c r="C533" s="167"/>
      <c r="D533" s="167"/>
    </row>
    <row r="534" spans="1:4" x14ac:dyDescent="0.2">
      <c r="A534" s="78"/>
      <c r="B534" s="79" t="s">
        <v>207</v>
      </c>
      <c r="C534" s="170"/>
      <c r="D534" s="170"/>
    </row>
    <row r="535" spans="1:4" x14ac:dyDescent="0.2">
      <c r="A535" s="78"/>
      <c r="B535" s="79" t="s">
        <v>208</v>
      </c>
      <c r="C535" s="170"/>
      <c r="D535" s="170"/>
    </row>
    <row r="536" spans="1:4" x14ac:dyDescent="0.2">
      <c r="A536" s="78"/>
      <c r="B536" s="79" t="s">
        <v>209</v>
      </c>
      <c r="C536" s="170"/>
      <c r="D536" s="170"/>
    </row>
    <row r="537" spans="1:4" x14ac:dyDescent="0.2">
      <c r="A537" s="75">
        <v>421206</v>
      </c>
      <c r="B537" s="76" t="s">
        <v>91</v>
      </c>
      <c r="C537" s="167"/>
      <c r="D537" s="167"/>
    </row>
    <row r="538" spans="1:4" ht="12" thickBot="1" x14ac:dyDescent="0.25">
      <c r="A538" s="80">
        <v>421207</v>
      </c>
      <c r="B538" s="81" t="s">
        <v>92</v>
      </c>
      <c r="C538" s="176"/>
      <c r="D538" s="176"/>
    </row>
    <row r="539" spans="1:4" ht="12" thickBot="1" x14ac:dyDescent="0.25">
      <c r="A539" s="9" t="s">
        <v>18</v>
      </c>
      <c r="B539" s="77"/>
      <c r="C539" s="168">
        <f>SUM(C529:C538)</f>
        <v>0</v>
      </c>
      <c r="D539" s="168">
        <f>SUM(D529:D538)</f>
        <v>0</v>
      </c>
    </row>
    <row r="540" spans="1:4" x14ac:dyDescent="0.2">
      <c r="A540" s="12">
        <v>4213</v>
      </c>
      <c r="B540" s="13" t="s">
        <v>264</v>
      </c>
      <c r="C540" s="169"/>
      <c r="D540" s="169"/>
    </row>
    <row r="541" spans="1:4" x14ac:dyDescent="0.2">
      <c r="A541" s="75">
        <v>421301</v>
      </c>
      <c r="B541" s="76" t="s">
        <v>86</v>
      </c>
      <c r="C541" s="167"/>
      <c r="D541" s="167"/>
    </row>
    <row r="542" spans="1:4" x14ac:dyDescent="0.2">
      <c r="A542" s="75">
        <v>421302</v>
      </c>
      <c r="B542" s="76" t="s">
        <v>265</v>
      </c>
      <c r="C542" s="167"/>
      <c r="D542" s="167"/>
    </row>
    <row r="543" spans="1:4" x14ac:dyDescent="0.2">
      <c r="A543" s="75">
        <v>421303</v>
      </c>
      <c r="B543" s="76" t="s">
        <v>88</v>
      </c>
      <c r="C543" s="167"/>
      <c r="D543" s="167"/>
    </row>
    <row r="544" spans="1:4" x14ac:dyDescent="0.2">
      <c r="A544" s="75">
        <v>421304</v>
      </c>
      <c r="B544" s="76" t="s">
        <v>89</v>
      </c>
      <c r="C544" s="167"/>
      <c r="D544" s="167"/>
    </row>
    <row r="545" spans="1:4" x14ac:dyDescent="0.2">
      <c r="A545" s="75">
        <v>421305</v>
      </c>
      <c r="B545" s="76" t="s">
        <v>206</v>
      </c>
      <c r="C545" s="167"/>
      <c r="D545" s="167"/>
    </row>
    <row r="546" spans="1:4" x14ac:dyDescent="0.2">
      <c r="A546" s="75"/>
      <c r="B546" s="76" t="s">
        <v>207</v>
      </c>
      <c r="C546" s="167"/>
      <c r="D546" s="167"/>
    </row>
    <row r="547" spans="1:4" x14ac:dyDescent="0.2">
      <c r="A547" s="75"/>
      <c r="B547" s="76" t="s">
        <v>208</v>
      </c>
      <c r="C547" s="167"/>
      <c r="D547" s="167"/>
    </row>
    <row r="548" spans="1:4" x14ac:dyDescent="0.2">
      <c r="A548" s="75"/>
      <c r="B548" s="76" t="s">
        <v>209</v>
      </c>
      <c r="C548" s="167"/>
      <c r="D548" s="167"/>
    </row>
    <row r="549" spans="1:4" x14ac:dyDescent="0.2">
      <c r="A549" s="75">
        <v>421306</v>
      </c>
      <c r="B549" s="76" t="s">
        <v>91</v>
      </c>
      <c r="C549" s="167"/>
      <c r="D549" s="167"/>
    </row>
    <row r="550" spans="1:4" ht="12" thickBot="1" x14ac:dyDescent="0.25">
      <c r="A550" s="80">
        <v>421307</v>
      </c>
      <c r="B550" s="81" t="s">
        <v>92</v>
      </c>
      <c r="C550" s="176"/>
      <c r="D550" s="176"/>
    </row>
    <row r="551" spans="1:4" ht="12" thickBot="1" x14ac:dyDescent="0.25">
      <c r="A551" s="9" t="s">
        <v>18</v>
      </c>
      <c r="B551" s="77"/>
      <c r="C551" s="168">
        <f>SUM(C541:C550)</f>
        <v>0</v>
      </c>
      <c r="D551" s="168">
        <f>SUM(D541:D550)</f>
        <v>0</v>
      </c>
    </row>
    <row r="552" spans="1:4" x14ac:dyDescent="0.2">
      <c r="A552" s="12">
        <v>4214</v>
      </c>
      <c r="B552" s="13" t="s">
        <v>236</v>
      </c>
      <c r="C552" s="169"/>
      <c r="D552" s="169"/>
    </row>
    <row r="553" spans="1:4" x14ac:dyDescent="0.2">
      <c r="A553" s="75">
        <v>421401</v>
      </c>
      <c r="B553" s="76" t="s">
        <v>237</v>
      </c>
      <c r="C553" s="167"/>
      <c r="D553" s="167"/>
    </row>
    <row r="554" spans="1:4" x14ac:dyDescent="0.2">
      <c r="A554" s="75">
        <v>421402</v>
      </c>
      <c r="B554" s="76" t="s">
        <v>238</v>
      </c>
      <c r="C554" s="167"/>
      <c r="D554" s="167"/>
    </row>
    <row r="555" spans="1:4" x14ac:dyDescent="0.2">
      <c r="A555" s="75">
        <v>421403</v>
      </c>
      <c r="B555" s="76" t="s">
        <v>245</v>
      </c>
      <c r="C555" s="167"/>
      <c r="D555" s="167"/>
    </row>
    <row r="556" spans="1:4" x14ac:dyDescent="0.2">
      <c r="A556" s="75">
        <v>421404</v>
      </c>
      <c r="B556" s="76" t="s">
        <v>240</v>
      </c>
      <c r="C556" s="167"/>
      <c r="D556" s="167"/>
    </row>
    <row r="557" spans="1:4" x14ac:dyDescent="0.2">
      <c r="A557" s="75">
        <v>421405</v>
      </c>
      <c r="B557" s="76" t="s">
        <v>241</v>
      </c>
      <c r="C557" s="167"/>
      <c r="D557" s="167"/>
    </row>
    <row r="558" spans="1:4" x14ac:dyDescent="0.2">
      <c r="A558" s="75">
        <v>421406</v>
      </c>
      <c r="B558" s="76" t="s">
        <v>116</v>
      </c>
      <c r="C558" s="167"/>
      <c r="D558" s="167"/>
    </row>
    <row r="559" spans="1:4" x14ac:dyDescent="0.2">
      <c r="A559" s="75">
        <v>421407</v>
      </c>
      <c r="B559" s="76" t="s">
        <v>266</v>
      </c>
      <c r="C559" s="167"/>
      <c r="D559" s="167"/>
    </row>
    <row r="560" spans="1:4" x14ac:dyDescent="0.2">
      <c r="A560" s="75">
        <v>421408</v>
      </c>
      <c r="B560" s="76" t="s">
        <v>118</v>
      </c>
      <c r="C560" s="167"/>
      <c r="D560" s="167"/>
    </row>
    <row r="561" spans="1:4" x14ac:dyDescent="0.2">
      <c r="A561" s="75"/>
      <c r="B561" s="76" t="s">
        <v>207</v>
      </c>
      <c r="C561" s="167"/>
      <c r="D561" s="167"/>
    </row>
    <row r="562" spans="1:4" x14ac:dyDescent="0.2">
      <c r="A562" s="75"/>
      <c r="B562" s="76" t="s">
        <v>208</v>
      </c>
      <c r="C562" s="167"/>
      <c r="D562" s="167"/>
    </row>
    <row r="563" spans="1:4" x14ac:dyDescent="0.2">
      <c r="A563" s="75"/>
      <c r="B563" s="76" t="s">
        <v>209</v>
      </c>
      <c r="C563" s="167"/>
      <c r="D563" s="167"/>
    </row>
    <row r="564" spans="1:4" x14ac:dyDescent="0.2">
      <c r="A564" s="75">
        <v>421409</v>
      </c>
      <c r="B564" s="76" t="s">
        <v>267</v>
      </c>
      <c r="C564" s="167"/>
      <c r="D564" s="167"/>
    </row>
    <row r="565" spans="1:4" x14ac:dyDescent="0.2">
      <c r="A565" s="75">
        <v>421410</v>
      </c>
      <c r="B565" s="76" t="s">
        <v>268</v>
      </c>
      <c r="C565" s="167"/>
      <c r="D565" s="167"/>
    </row>
    <row r="566" spans="1:4" ht="12" thickBot="1" x14ac:dyDescent="0.25">
      <c r="A566" s="80">
        <v>421411</v>
      </c>
      <c r="B566" s="81" t="s">
        <v>121</v>
      </c>
      <c r="C566" s="176"/>
      <c r="D566" s="176"/>
    </row>
    <row r="567" spans="1:4" ht="12" thickBot="1" x14ac:dyDescent="0.25">
      <c r="A567" s="9" t="s">
        <v>18</v>
      </c>
      <c r="B567" s="77"/>
      <c r="C567" s="168">
        <f>SUM(C553:C566)</f>
        <v>0</v>
      </c>
      <c r="D567" s="168">
        <f>SUM(D553:D566)</f>
        <v>0</v>
      </c>
    </row>
    <row r="568" spans="1:4" x14ac:dyDescent="0.2">
      <c r="A568" s="12">
        <v>4215</v>
      </c>
      <c r="B568" s="13" t="s">
        <v>269</v>
      </c>
      <c r="C568" s="169"/>
      <c r="D568" s="169"/>
    </row>
    <row r="569" spans="1:4" x14ac:dyDescent="0.2">
      <c r="A569" s="75">
        <v>421501</v>
      </c>
      <c r="B569" s="76" t="s">
        <v>237</v>
      </c>
      <c r="C569" s="167"/>
      <c r="D569" s="167"/>
    </row>
    <row r="570" spans="1:4" x14ac:dyDescent="0.2">
      <c r="A570" s="75">
        <v>421502</v>
      </c>
      <c r="B570" s="76" t="s">
        <v>238</v>
      </c>
      <c r="C570" s="167"/>
      <c r="D570" s="167"/>
    </row>
    <row r="571" spans="1:4" x14ac:dyDescent="0.2">
      <c r="A571" s="75">
        <v>421503</v>
      </c>
      <c r="B571" s="76" t="s">
        <v>245</v>
      </c>
      <c r="C571" s="167"/>
      <c r="D571" s="167"/>
    </row>
    <row r="572" spans="1:4" x14ac:dyDescent="0.2">
      <c r="A572" s="75">
        <v>421504</v>
      </c>
      <c r="B572" s="76" t="s">
        <v>240</v>
      </c>
      <c r="C572" s="167"/>
      <c r="D572" s="167"/>
    </row>
    <row r="573" spans="1:4" x14ac:dyDescent="0.2">
      <c r="A573" s="75">
        <v>421505</v>
      </c>
      <c r="B573" s="76" t="s">
        <v>241</v>
      </c>
      <c r="C573" s="167"/>
      <c r="D573" s="167"/>
    </row>
    <row r="574" spans="1:4" x14ac:dyDescent="0.2">
      <c r="A574" s="75">
        <v>421506</v>
      </c>
      <c r="B574" s="76" t="s">
        <v>116</v>
      </c>
      <c r="C574" s="167"/>
      <c r="D574" s="167"/>
    </row>
    <row r="575" spans="1:4" x14ac:dyDescent="0.2">
      <c r="A575" s="75">
        <v>421507</v>
      </c>
      <c r="B575" s="76" t="s">
        <v>266</v>
      </c>
      <c r="C575" s="167"/>
      <c r="D575" s="167"/>
    </row>
    <row r="576" spans="1:4" x14ac:dyDescent="0.2">
      <c r="A576" s="75">
        <v>421508</v>
      </c>
      <c r="B576" s="76" t="s">
        <v>118</v>
      </c>
      <c r="C576" s="167"/>
      <c r="D576" s="167"/>
    </row>
    <row r="577" spans="1:4" x14ac:dyDescent="0.2">
      <c r="A577" s="75"/>
      <c r="B577" s="76" t="s">
        <v>207</v>
      </c>
      <c r="C577" s="167"/>
      <c r="D577" s="167"/>
    </row>
    <row r="578" spans="1:4" x14ac:dyDescent="0.2">
      <c r="A578" s="75"/>
      <c r="B578" s="76" t="s">
        <v>208</v>
      </c>
      <c r="C578" s="167"/>
      <c r="D578" s="167"/>
    </row>
    <row r="579" spans="1:4" x14ac:dyDescent="0.2">
      <c r="A579" s="75"/>
      <c r="B579" s="76" t="s">
        <v>209</v>
      </c>
      <c r="C579" s="167"/>
      <c r="D579" s="167"/>
    </row>
    <row r="580" spans="1:4" x14ac:dyDescent="0.2">
      <c r="A580" s="75">
        <v>421509</v>
      </c>
      <c r="B580" s="76" t="s">
        <v>267</v>
      </c>
      <c r="C580" s="167"/>
      <c r="D580" s="167"/>
    </row>
    <row r="581" spans="1:4" x14ac:dyDescent="0.2">
      <c r="A581" s="75">
        <v>421510</v>
      </c>
      <c r="B581" s="76" t="s">
        <v>243</v>
      </c>
      <c r="C581" s="167"/>
      <c r="D581" s="167"/>
    </row>
    <row r="582" spans="1:4" ht="12" thickBot="1" x14ac:dyDescent="0.25">
      <c r="A582" s="80">
        <v>421511</v>
      </c>
      <c r="B582" s="81" t="s">
        <v>121</v>
      </c>
      <c r="C582" s="176"/>
      <c r="D582" s="176"/>
    </row>
    <row r="583" spans="1:4" ht="12" thickBot="1" x14ac:dyDescent="0.25">
      <c r="A583" s="9" t="s">
        <v>18</v>
      </c>
      <c r="B583" s="77"/>
      <c r="C583" s="168">
        <f>SUM(C569:C582)</f>
        <v>0</v>
      </c>
      <c r="D583" s="168">
        <f>SUM(D569:D582)</f>
        <v>0</v>
      </c>
    </row>
    <row r="584" spans="1:4" x14ac:dyDescent="0.2">
      <c r="A584" s="12">
        <v>43</v>
      </c>
      <c r="B584" s="13" t="s">
        <v>270</v>
      </c>
      <c r="C584" s="169"/>
      <c r="D584" s="169"/>
    </row>
    <row r="585" spans="1:4" x14ac:dyDescent="0.2">
      <c r="A585" s="3">
        <v>4301</v>
      </c>
      <c r="B585" s="4" t="s">
        <v>202</v>
      </c>
      <c r="C585" s="167"/>
      <c r="D585" s="167"/>
    </row>
    <row r="586" spans="1:4" x14ac:dyDescent="0.2">
      <c r="A586" s="75">
        <v>430101</v>
      </c>
      <c r="B586" s="76" t="s">
        <v>94</v>
      </c>
      <c r="C586" s="167">
        <v>25545914</v>
      </c>
      <c r="D586" s="167">
        <v>20787031</v>
      </c>
    </row>
    <row r="587" spans="1:4" x14ac:dyDescent="0.2">
      <c r="A587" s="75">
        <v>430102</v>
      </c>
      <c r="B587" s="76" t="s">
        <v>95</v>
      </c>
      <c r="C587" s="167">
        <v>25531508</v>
      </c>
      <c r="D587" s="167">
        <v>20736051</v>
      </c>
    </row>
    <row r="588" spans="1:4" x14ac:dyDescent="0.2">
      <c r="A588" s="75">
        <v>430103</v>
      </c>
      <c r="B588" s="76" t="s">
        <v>96</v>
      </c>
      <c r="C588" s="167"/>
      <c r="D588" s="167">
        <v>62180</v>
      </c>
    </row>
    <row r="589" spans="1:4" x14ac:dyDescent="0.2">
      <c r="A589" s="75">
        <v>430104</v>
      </c>
      <c r="B589" s="76" t="s">
        <v>97</v>
      </c>
      <c r="C589" s="167">
        <v>7592581</v>
      </c>
      <c r="D589" s="167">
        <v>2433927</v>
      </c>
    </row>
    <row r="590" spans="1:4" x14ac:dyDescent="0.2">
      <c r="A590" s="75">
        <v>430105</v>
      </c>
      <c r="B590" s="76" t="s">
        <v>98</v>
      </c>
      <c r="C590" s="167">
        <v>2218965</v>
      </c>
      <c r="D590" s="167">
        <v>1572199</v>
      </c>
    </row>
    <row r="591" spans="1:4" x14ac:dyDescent="0.2">
      <c r="A591" s="75">
        <v>430106</v>
      </c>
      <c r="B591" s="76" t="s">
        <v>271</v>
      </c>
      <c r="C591" s="167">
        <v>239928</v>
      </c>
      <c r="D591" s="167">
        <v>177095</v>
      </c>
    </row>
    <row r="592" spans="1:4" x14ac:dyDescent="0.2">
      <c r="A592" s="75">
        <v>430107</v>
      </c>
      <c r="B592" s="76" t="s">
        <v>100</v>
      </c>
      <c r="C592" s="167"/>
      <c r="D592" s="167"/>
    </row>
    <row r="593" spans="1:4" x14ac:dyDescent="0.2">
      <c r="A593" s="75">
        <v>430108</v>
      </c>
      <c r="B593" s="76" t="s">
        <v>101</v>
      </c>
      <c r="C593" s="167">
        <v>2533169</v>
      </c>
      <c r="D593" s="167">
        <v>2269653</v>
      </c>
    </row>
    <row r="594" spans="1:4" x14ac:dyDescent="0.2">
      <c r="A594" s="75">
        <v>430109</v>
      </c>
      <c r="B594" s="76" t="s">
        <v>102</v>
      </c>
      <c r="C594" s="167">
        <v>1527109</v>
      </c>
      <c r="D594" s="167">
        <v>1157732</v>
      </c>
    </row>
    <row r="595" spans="1:4" x14ac:dyDescent="0.2">
      <c r="A595" s="75">
        <v>430110</v>
      </c>
      <c r="B595" s="76" t="s">
        <v>103</v>
      </c>
      <c r="C595" s="167">
        <v>778990</v>
      </c>
      <c r="D595" s="167">
        <v>83511</v>
      </c>
    </row>
    <row r="596" spans="1:4" x14ac:dyDescent="0.2">
      <c r="A596" s="75">
        <v>430111</v>
      </c>
      <c r="B596" s="76" t="s">
        <v>104</v>
      </c>
      <c r="C596" s="167">
        <v>761069</v>
      </c>
      <c r="D596" s="167">
        <v>537773</v>
      </c>
    </row>
    <row r="597" spans="1:4" x14ac:dyDescent="0.2">
      <c r="A597" s="75">
        <v>430112</v>
      </c>
      <c r="B597" s="76" t="s">
        <v>105</v>
      </c>
      <c r="C597" s="167"/>
      <c r="D597" s="167"/>
    </row>
    <row r="598" spans="1:4" x14ac:dyDescent="0.2">
      <c r="A598" s="75">
        <v>430113</v>
      </c>
      <c r="B598" s="76" t="s">
        <v>106</v>
      </c>
      <c r="C598" s="167"/>
      <c r="D598" s="167"/>
    </row>
    <row r="599" spans="1:4" x14ac:dyDescent="0.2">
      <c r="A599" s="75">
        <v>430114</v>
      </c>
      <c r="B599" s="76" t="s">
        <v>107</v>
      </c>
      <c r="C599" s="167"/>
      <c r="D599" s="167"/>
    </row>
    <row r="600" spans="1:4" ht="12" thickBot="1" x14ac:dyDescent="0.25">
      <c r="A600" s="80">
        <v>430115</v>
      </c>
      <c r="B600" s="81" t="s">
        <v>108</v>
      </c>
      <c r="C600" s="176">
        <v>20546</v>
      </c>
      <c r="D600" s="176">
        <v>59620</v>
      </c>
    </row>
    <row r="601" spans="1:4" ht="12" thickBot="1" x14ac:dyDescent="0.25">
      <c r="A601" s="9" t="s">
        <v>18</v>
      </c>
      <c r="B601" s="77"/>
      <c r="C601" s="168">
        <f>SUM(C586:C600)</f>
        <v>66749779</v>
      </c>
      <c r="D601" s="168">
        <f>SUM(D586:D600)</f>
        <v>49876772</v>
      </c>
    </row>
    <row r="602" spans="1:4" x14ac:dyDescent="0.2">
      <c r="A602" s="12">
        <v>4302</v>
      </c>
      <c r="B602" s="13" t="s">
        <v>211</v>
      </c>
      <c r="C602" s="169"/>
      <c r="D602" s="169"/>
    </row>
    <row r="603" spans="1:4" x14ac:dyDescent="0.2">
      <c r="A603" s="75">
        <v>430201</v>
      </c>
      <c r="B603" s="76" t="s">
        <v>94</v>
      </c>
      <c r="C603" s="167">
        <v>4885076</v>
      </c>
      <c r="D603" s="167">
        <v>3360756</v>
      </c>
    </row>
    <row r="604" spans="1:4" x14ac:dyDescent="0.2">
      <c r="A604" s="75">
        <v>430202</v>
      </c>
      <c r="B604" s="76" t="s">
        <v>95</v>
      </c>
      <c r="C604" s="167">
        <v>2486692</v>
      </c>
      <c r="D604" s="167">
        <v>1709268</v>
      </c>
    </row>
    <row r="605" spans="1:4" x14ac:dyDescent="0.2">
      <c r="A605" s="75">
        <v>430203</v>
      </c>
      <c r="B605" s="76" t="s">
        <v>96</v>
      </c>
      <c r="C605" s="167"/>
      <c r="D605" s="167"/>
    </row>
    <row r="606" spans="1:4" x14ac:dyDescent="0.2">
      <c r="A606" s="75">
        <v>430204</v>
      </c>
      <c r="B606" s="76" t="s">
        <v>97</v>
      </c>
      <c r="C606" s="167"/>
      <c r="D606" s="167"/>
    </row>
    <row r="607" spans="1:4" x14ac:dyDescent="0.2">
      <c r="A607" s="75">
        <v>430205</v>
      </c>
      <c r="B607" s="76" t="s">
        <v>98</v>
      </c>
      <c r="C607" s="167"/>
      <c r="D607" s="167"/>
    </row>
    <row r="608" spans="1:4" x14ac:dyDescent="0.2">
      <c r="A608" s="75">
        <v>430206</v>
      </c>
      <c r="B608" s="76" t="s">
        <v>271</v>
      </c>
      <c r="C608" s="167"/>
      <c r="D608" s="167"/>
    </row>
    <row r="609" spans="1:4" x14ac:dyDescent="0.2">
      <c r="A609" s="75">
        <v>430207</v>
      </c>
      <c r="B609" s="76" t="s">
        <v>100</v>
      </c>
      <c r="C609" s="167"/>
      <c r="D609" s="167"/>
    </row>
    <row r="610" spans="1:4" x14ac:dyDescent="0.2">
      <c r="A610" s="75">
        <v>430208</v>
      </c>
      <c r="B610" s="76" t="s">
        <v>101</v>
      </c>
      <c r="C610" s="167"/>
      <c r="D610" s="167"/>
    </row>
    <row r="611" spans="1:4" x14ac:dyDescent="0.2">
      <c r="A611" s="75">
        <v>430209</v>
      </c>
      <c r="B611" s="76" t="s">
        <v>102</v>
      </c>
      <c r="C611" s="167"/>
      <c r="D611" s="167"/>
    </row>
    <row r="612" spans="1:4" x14ac:dyDescent="0.2">
      <c r="A612" s="75">
        <v>430210</v>
      </c>
      <c r="B612" s="76" t="s">
        <v>103</v>
      </c>
      <c r="C612" s="167"/>
      <c r="D612" s="167"/>
    </row>
    <row r="613" spans="1:4" x14ac:dyDescent="0.2">
      <c r="A613" s="75">
        <v>430211</v>
      </c>
      <c r="B613" s="76" t="s">
        <v>104</v>
      </c>
      <c r="C613" s="167"/>
      <c r="D613" s="167"/>
    </row>
    <row r="614" spans="1:4" x14ac:dyDescent="0.2">
      <c r="A614" s="75">
        <v>430212</v>
      </c>
      <c r="B614" s="76" t="s">
        <v>105</v>
      </c>
      <c r="C614" s="167"/>
      <c r="D614" s="167"/>
    </row>
    <row r="615" spans="1:4" x14ac:dyDescent="0.2">
      <c r="A615" s="75">
        <v>430213</v>
      </c>
      <c r="B615" s="76" t="s">
        <v>106</v>
      </c>
      <c r="C615" s="167"/>
      <c r="D615" s="167"/>
    </row>
    <row r="616" spans="1:4" x14ac:dyDescent="0.2">
      <c r="A616" s="75">
        <v>430214</v>
      </c>
      <c r="B616" s="76" t="s">
        <v>107</v>
      </c>
      <c r="C616" s="167"/>
      <c r="D616" s="167"/>
    </row>
    <row r="617" spans="1:4" ht="12" thickBot="1" x14ac:dyDescent="0.25">
      <c r="A617" s="80">
        <v>430215</v>
      </c>
      <c r="B617" s="81" t="s">
        <v>108</v>
      </c>
      <c r="C617" s="176"/>
      <c r="D617" s="176"/>
    </row>
    <row r="618" spans="1:4" ht="12" thickBot="1" x14ac:dyDescent="0.25">
      <c r="A618" s="9" t="s">
        <v>18</v>
      </c>
      <c r="B618" s="77"/>
      <c r="C618" s="168">
        <f>SUM(C603:C617)</f>
        <v>7371768</v>
      </c>
      <c r="D618" s="168">
        <f>SUM(D603:D617)</f>
        <v>5070024</v>
      </c>
    </row>
    <row r="619" spans="1:4" x14ac:dyDescent="0.2">
      <c r="A619" s="12">
        <v>4303</v>
      </c>
      <c r="B619" s="13" t="s">
        <v>213</v>
      </c>
      <c r="C619" s="169"/>
      <c r="D619" s="169"/>
    </row>
    <row r="620" spans="1:4" x14ac:dyDescent="0.2">
      <c r="A620" s="75">
        <v>430301</v>
      </c>
      <c r="B620" s="76" t="s">
        <v>94</v>
      </c>
      <c r="C620" s="167">
        <v>1627020</v>
      </c>
      <c r="D620" s="167">
        <v>1878433</v>
      </c>
    </row>
    <row r="621" spans="1:4" x14ac:dyDescent="0.2">
      <c r="A621" s="75">
        <v>430302</v>
      </c>
      <c r="B621" s="76" t="s">
        <v>95</v>
      </c>
      <c r="C621" s="167">
        <v>1528589</v>
      </c>
      <c r="D621" s="167">
        <v>1831612</v>
      </c>
    </row>
    <row r="622" spans="1:4" x14ac:dyDescent="0.2">
      <c r="A622" s="75">
        <v>430303</v>
      </c>
      <c r="B622" s="76" t="s">
        <v>96</v>
      </c>
      <c r="C622" s="167"/>
      <c r="D622" s="167">
        <v>7773</v>
      </c>
    </row>
    <row r="623" spans="1:4" x14ac:dyDescent="0.2">
      <c r="A623" s="75">
        <v>430304</v>
      </c>
      <c r="B623" s="76" t="s">
        <v>97</v>
      </c>
      <c r="C623" s="167">
        <v>1283681</v>
      </c>
      <c r="D623" s="167">
        <v>291097</v>
      </c>
    </row>
    <row r="624" spans="1:4" x14ac:dyDescent="0.2">
      <c r="A624" s="75">
        <v>430305</v>
      </c>
      <c r="B624" s="76" t="s">
        <v>98</v>
      </c>
      <c r="C624" s="167">
        <v>425813</v>
      </c>
      <c r="D624" s="167">
        <v>304251</v>
      </c>
    </row>
    <row r="625" spans="1:4" x14ac:dyDescent="0.2">
      <c r="A625" s="75">
        <v>430306</v>
      </c>
      <c r="B625" s="76" t="s">
        <v>99</v>
      </c>
      <c r="C625" s="167"/>
      <c r="D625" s="167"/>
    </row>
    <row r="626" spans="1:4" x14ac:dyDescent="0.2">
      <c r="A626" s="75">
        <v>430307</v>
      </c>
      <c r="B626" s="76" t="s">
        <v>100</v>
      </c>
      <c r="C626" s="167"/>
      <c r="D626" s="167"/>
    </row>
    <row r="627" spans="1:4" x14ac:dyDescent="0.2">
      <c r="A627" s="75">
        <v>430308</v>
      </c>
      <c r="B627" s="76" t="s">
        <v>101</v>
      </c>
      <c r="C627" s="167">
        <v>-197987</v>
      </c>
      <c r="D627" s="167">
        <v>926115</v>
      </c>
    </row>
    <row r="628" spans="1:4" x14ac:dyDescent="0.2">
      <c r="A628" s="75">
        <v>430309</v>
      </c>
      <c r="B628" s="76" t="s">
        <v>102</v>
      </c>
      <c r="C628" s="167">
        <v>316599</v>
      </c>
      <c r="D628" s="167">
        <v>256353</v>
      </c>
    </row>
    <row r="629" spans="1:4" x14ac:dyDescent="0.2">
      <c r="A629" s="75">
        <v>430310</v>
      </c>
      <c r="B629" s="76" t="s">
        <v>103</v>
      </c>
      <c r="C629" s="167">
        <v>75714</v>
      </c>
      <c r="D629" s="167">
        <v>7118</v>
      </c>
    </row>
    <row r="630" spans="1:4" x14ac:dyDescent="0.2">
      <c r="A630" s="75">
        <v>430311</v>
      </c>
      <c r="B630" s="76" t="s">
        <v>104</v>
      </c>
      <c r="C630" s="167"/>
      <c r="D630" s="167">
        <v>32568</v>
      </c>
    </row>
    <row r="631" spans="1:4" x14ac:dyDescent="0.2">
      <c r="A631" s="75">
        <v>430312</v>
      </c>
      <c r="B631" s="76" t="s">
        <v>105</v>
      </c>
      <c r="C631" s="167"/>
      <c r="D631" s="167"/>
    </row>
    <row r="632" spans="1:4" x14ac:dyDescent="0.2">
      <c r="A632" s="75">
        <v>430313</v>
      </c>
      <c r="B632" s="76" t="s">
        <v>106</v>
      </c>
      <c r="C632" s="167"/>
      <c r="D632" s="167"/>
    </row>
    <row r="633" spans="1:4" x14ac:dyDescent="0.2">
      <c r="A633" s="75">
        <v>430314</v>
      </c>
      <c r="B633" s="76" t="s">
        <v>107</v>
      </c>
      <c r="C633" s="167"/>
      <c r="D633" s="167"/>
    </row>
    <row r="634" spans="1:4" ht="12" thickBot="1" x14ac:dyDescent="0.25">
      <c r="A634" s="80">
        <v>430315</v>
      </c>
      <c r="B634" s="81" t="s">
        <v>108</v>
      </c>
      <c r="C634" s="176">
        <v>777</v>
      </c>
      <c r="D634" s="176">
        <v>2845</v>
      </c>
    </row>
    <row r="635" spans="1:4" ht="12" thickBot="1" x14ac:dyDescent="0.25">
      <c r="A635" s="9" t="s">
        <v>18</v>
      </c>
      <c r="B635" s="77"/>
      <c r="C635" s="168">
        <f>SUM(C620:C634)</f>
        <v>5060206</v>
      </c>
      <c r="D635" s="168">
        <f>SUM(D620:D634)</f>
        <v>5538165</v>
      </c>
    </row>
    <row r="636" spans="1:4" x14ac:dyDescent="0.2">
      <c r="A636" s="12">
        <v>4304</v>
      </c>
      <c r="B636" s="13" t="s">
        <v>214</v>
      </c>
      <c r="C636" s="169"/>
      <c r="D636" s="169"/>
    </row>
    <row r="637" spans="1:4" x14ac:dyDescent="0.2">
      <c r="A637" s="75">
        <v>430401</v>
      </c>
      <c r="B637" s="76" t="s">
        <v>94</v>
      </c>
      <c r="C637" s="167">
        <v>746173</v>
      </c>
      <c r="D637" s="167">
        <v>434643</v>
      </c>
    </row>
    <row r="638" spans="1:4" x14ac:dyDescent="0.2">
      <c r="A638" s="75">
        <v>430402</v>
      </c>
      <c r="B638" s="76" t="s">
        <v>95</v>
      </c>
      <c r="C638" s="167"/>
      <c r="D638" s="167">
        <v>153210</v>
      </c>
    </row>
    <row r="639" spans="1:4" x14ac:dyDescent="0.2">
      <c r="A639" s="75">
        <v>430403</v>
      </c>
      <c r="B639" s="76" t="s">
        <v>96</v>
      </c>
      <c r="C639" s="167"/>
      <c r="D639" s="167"/>
    </row>
    <row r="640" spans="1:4" x14ac:dyDescent="0.2">
      <c r="A640" s="75">
        <v>430404</v>
      </c>
      <c r="B640" s="76" t="s">
        <v>97</v>
      </c>
      <c r="C640" s="167"/>
      <c r="D640" s="167"/>
    </row>
    <row r="641" spans="1:4" x14ac:dyDescent="0.2">
      <c r="A641" s="75">
        <v>430405</v>
      </c>
      <c r="B641" s="76" t="s">
        <v>98</v>
      </c>
      <c r="C641" s="167"/>
      <c r="D641" s="167"/>
    </row>
    <row r="642" spans="1:4" x14ac:dyDescent="0.2">
      <c r="A642" s="75">
        <v>430406</v>
      </c>
      <c r="B642" s="76" t="s">
        <v>99</v>
      </c>
      <c r="C642" s="167"/>
      <c r="D642" s="167"/>
    </row>
    <row r="643" spans="1:4" x14ac:dyDescent="0.2">
      <c r="A643" s="75">
        <v>430407</v>
      </c>
      <c r="B643" s="76" t="s">
        <v>100</v>
      </c>
      <c r="C643" s="167"/>
      <c r="D643" s="167"/>
    </row>
    <row r="644" spans="1:4" x14ac:dyDescent="0.2">
      <c r="A644" s="75">
        <v>430408</v>
      </c>
      <c r="B644" s="76" t="s">
        <v>101</v>
      </c>
      <c r="C644" s="167"/>
      <c r="D644" s="167"/>
    </row>
    <row r="645" spans="1:4" x14ac:dyDescent="0.2">
      <c r="A645" s="75">
        <v>430409</v>
      </c>
      <c r="B645" s="76" t="s">
        <v>102</v>
      </c>
      <c r="C645" s="167"/>
      <c r="D645" s="167"/>
    </row>
    <row r="646" spans="1:4" x14ac:dyDescent="0.2">
      <c r="A646" s="75">
        <v>430410</v>
      </c>
      <c r="B646" s="76" t="s">
        <v>103</v>
      </c>
      <c r="C646" s="167"/>
      <c r="D646" s="167"/>
    </row>
    <row r="647" spans="1:4" x14ac:dyDescent="0.2">
      <c r="A647" s="75">
        <v>430411</v>
      </c>
      <c r="B647" s="76" t="s">
        <v>104</v>
      </c>
      <c r="C647" s="167"/>
      <c r="D647" s="167"/>
    </row>
    <row r="648" spans="1:4" x14ac:dyDescent="0.2">
      <c r="A648" s="75">
        <v>430412</v>
      </c>
      <c r="B648" s="76" t="s">
        <v>105</v>
      </c>
      <c r="C648" s="167"/>
      <c r="D648" s="167"/>
    </row>
    <row r="649" spans="1:4" x14ac:dyDescent="0.2">
      <c r="A649" s="75">
        <v>430413</v>
      </c>
      <c r="B649" s="76" t="s">
        <v>106</v>
      </c>
      <c r="C649" s="167"/>
      <c r="D649" s="167"/>
    </row>
    <row r="650" spans="1:4" x14ac:dyDescent="0.2">
      <c r="A650" s="75">
        <v>430414</v>
      </c>
      <c r="B650" s="76" t="s">
        <v>107</v>
      </c>
      <c r="C650" s="167"/>
      <c r="D650" s="167"/>
    </row>
    <row r="651" spans="1:4" ht="12" thickBot="1" x14ac:dyDescent="0.25">
      <c r="A651" s="80">
        <v>430415</v>
      </c>
      <c r="B651" s="81" t="s">
        <v>108</v>
      </c>
      <c r="C651" s="176"/>
      <c r="D651" s="176"/>
    </row>
    <row r="652" spans="1:4" ht="12" thickBot="1" x14ac:dyDescent="0.25">
      <c r="A652" s="9" t="s">
        <v>18</v>
      </c>
      <c r="B652" s="77"/>
      <c r="C652" s="168">
        <f>SUM(C637:C651)</f>
        <v>746173</v>
      </c>
      <c r="D652" s="168">
        <f>SUM(D637:D651)</f>
        <v>587853</v>
      </c>
    </row>
    <row r="653" spans="1:4" x14ac:dyDescent="0.2">
      <c r="A653" s="12">
        <v>4305</v>
      </c>
      <c r="B653" s="13" t="s">
        <v>272</v>
      </c>
      <c r="C653" s="169"/>
      <c r="D653" s="169"/>
    </row>
    <row r="654" spans="1:4" x14ac:dyDescent="0.2">
      <c r="A654" s="75">
        <v>430501</v>
      </c>
      <c r="B654" s="76" t="s">
        <v>94</v>
      </c>
      <c r="C654" s="167">
        <v>2095676</v>
      </c>
      <c r="D654" s="167">
        <v>1459986</v>
      </c>
    </row>
    <row r="655" spans="1:4" x14ac:dyDescent="0.2">
      <c r="A655" s="75">
        <v>430502</v>
      </c>
      <c r="B655" s="76" t="s">
        <v>95</v>
      </c>
      <c r="C655" s="167">
        <v>1416353</v>
      </c>
      <c r="D655" s="167">
        <v>1036650</v>
      </c>
    </row>
    <row r="656" spans="1:4" x14ac:dyDescent="0.2">
      <c r="A656" s="75">
        <v>430503</v>
      </c>
      <c r="B656" s="76" t="s">
        <v>96</v>
      </c>
      <c r="C656" s="167">
        <v>3109</v>
      </c>
      <c r="D656" s="167">
        <v>2991</v>
      </c>
    </row>
    <row r="657" spans="1:4" x14ac:dyDescent="0.2">
      <c r="A657" s="75">
        <v>430504</v>
      </c>
      <c r="B657" s="76" t="s">
        <v>97</v>
      </c>
      <c r="C657" s="167">
        <v>116439</v>
      </c>
      <c r="D657" s="167"/>
    </row>
    <row r="658" spans="1:4" x14ac:dyDescent="0.2">
      <c r="A658" s="75">
        <v>430505</v>
      </c>
      <c r="B658" s="76" t="s">
        <v>98</v>
      </c>
      <c r="C658" s="167">
        <v>45637</v>
      </c>
      <c r="D658" s="167">
        <v>14870</v>
      </c>
    </row>
    <row r="659" spans="1:4" x14ac:dyDescent="0.2">
      <c r="A659" s="75">
        <v>430506</v>
      </c>
      <c r="B659" s="76" t="s">
        <v>99</v>
      </c>
      <c r="C659" s="167"/>
      <c r="D659" s="167"/>
    </row>
    <row r="660" spans="1:4" x14ac:dyDescent="0.2">
      <c r="A660" s="75">
        <v>430507</v>
      </c>
      <c r="B660" s="76" t="s">
        <v>100</v>
      </c>
      <c r="C660" s="167"/>
      <c r="D660" s="167"/>
    </row>
    <row r="661" spans="1:4" x14ac:dyDescent="0.2">
      <c r="A661" s="75">
        <v>430508</v>
      </c>
      <c r="B661" s="76" t="s">
        <v>101</v>
      </c>
      <c r="C661" s="167">
        <v>370446</v>
      </c>
      <c r="D661" s="167">
        <v>56741</v>
      </c>
    </row>
    <row r="662" spans="1:4" x14ac:dyDescent="0.2">
      <c r="A662" s="75">
        <v>430509</v>
      </c>
      <c r="B662" s="76" t="s">
        <v>102</v>
      </c>
      <c r="C662" s="167">
        <v>102540</v>
      </c>
      <c r="D662" s="167"/>
    </row>
    <row r="663" spans="1:4" x14ac:dyDescent="0.2">
      <c r="A663" s="75">
        <v>430510</v>
      </c>
      <c r="B663" s="76" t="s">
        <v>103</v>
      </c>
      <c r="C663" s="167">
        <v>2847</v>
      </c>
      <c r="D663" s="167">
        <v>7055</v>
      </c>
    </row>
    <row r="664" spans="1:4" x14ac:dyDescent="0.2">
      <c r="A664" s="75">
        <v>430511</v>
      </c>
      <c r="B664" s="76" t="s">
        <v>104</v>
      </c>
      <c r="C664" s="167">
        <v>13028</v>
      </c>
      <c r="D664" s="167">
        <v>22635</v>
      </c>
    </row>
    <row r="665" spans="1:4" x14ac:dyDescent="0.2">
      <c r="A665" s="75">
        <v>430512</v>
      </c>
      <c r="B665" s="76" t="s">
        <v>105</v>
      </c>
      <c r="C665" s="167"/>
      <c r="D665" s="167"/>
    </row>
    <row r="666" spans="1:4" x14ac:dyDescent="0.2">
      <c r="A666" s="75">
        <v>430513</v>
      </c>
      <c r="B666" s="76" t="s">
        <v>106</v>
      </c>
      <c r="C666" s="167"/>
      <c r="D666" s="167"/>
    </row>
    <row r="667" spans="1:4" x14ac:dyDescent="0.2">
      <c r="A667" s="75">
        <v>430514</v>
      </c>
      <c r="B667" s="76" t="s">
        <v>107</v>
      </c>
      <c r="C667" s="167"/>
      <c r="D667" s="167"/>
    </row>
    <row r="668" spans="1:4" ht="12" thickBot="1" x14ac:dyDescent="0.25">
      <c r="A668" s="80">
        <v>430515</v>
      </c>
      <c r="B668" s="81" t="s">
        <v>108</v>
      </c>
      <c r="C668" s="176">
        <v>1138</v>
      </c>
      <c r="D668" s="176"/>
    </row>
    <row r="669" spans="1:4" ht="12" thickBot="1" x14ac:dyDescent="0.25">
      <c r="A669" s="9" t="s">
        <v>18</v>
      </c>
      <c r="B669" s="77"/>
      <c r="C669" s="168">
        <f>SUM(C654:C668)</f>
        <v>4167213</v>
      </c>
      <c r="D669" s="168">
        <f>SUM(D654:D668)</f>
        <v>2600928</v>
      </c>
    </row>
    <row r="670" spans="1:4" x14ac:dyDescent="0.2">
      <c r="A670" s="12">
        <v>4306</v>
      </c>
      <c r="B670" s="13" t="s">
        <v>273</v>
      </c>
      <c r="C670" s="169"/>
      <c r="D670" s="169"/>
    </row>
    <row r="671" spans="1:4" x14ac:dyDescent="0.2">
      <c r="A671" s="75">
        <v>430601</v>
      </c>
      <c r="B671" s="76" t="s">
        <v>94</v>
      </c>
      <c r="C671" s="167">
        <v>375182</v>
      </c>
      <c r="D671" s="167">
        <v>365019</v>
      </c>
    </row>
    <row r="672" spans="1:4" x14ac:dyDescent="0.2">
      <c r="A672" s="75">
        <v>430602</v>
      </c>
      <c r="B672" s="76" t="s">
        <v>95</v>
      </c>
      <c r="C672" s="167">
        <v>375182</v>
      </c>
      <c r="D672" s="167">
        <v>350306</v>
      </c>
    </row>
    <row r="673" spans="1:4" x14ac:dyDescent="0.2">
      <c r="A673" s="75">
        <v>430603</v>
      </c>
      <c r="B673" s="76" t="s">
        <v>274</v>
      </c>
      <c r="C673" s="167"/>
      <c r="D673" s="167">
        <v>1865</v>
      </c>
    </row>
    <row r="674" spans="1:4" x14ac:dyDescent="0.2">
      <c r="A674" s="75">
        <v>430604</v>
      </c>
      <c r="B674" s="76" t="s">
        <v>97</v>
      </c>
      <c r="C674" s="167">
        <v>212377</v>
      </c>
      <c r="D674" s="167">
        <v>56340</v>
      </c>
    </row>
    <row r="675" spans="1:4" x14ac:dyDescent="0.2">
      <c r="A675" s="75">
        <v>430605</v>
      </c>
      <c r="B675" s="76" t="s">
        <v>98</v>
      </c>
      <c r="C675" s="167">
        <v>18593</v>
      </c>
      <c r="D675" s="167">
        <v>10526</v>
      </c>
    </row>
    <row r="676" spans="1:4" x14ac:dyDescent="0.2">
      <c r="A676" s="75">
        <v>430606</v>
      </c>
      <c r="B676" s="76" t="s">
        <v>271</v>
      </c>
      <c r="C676" s="167">
        <v>10294</v>
      </c>
      <c r="D676" s="167">
        <v>7701</v>
      </c>
    </row>
    <row r="677" spans="1:4" x14ac:dyDescent="0.2">
      <c r="A677" s="75">
        <v>430607</v>
      </c>
      <c r="B677" s="76" t="s">
        <v>100</v>
      </c>
      <c r="C677" s="167"/>
      <c r="D677" s="167"/>
    </row>
    <row r="678" spans="1:4" x14ac:dyDescent="0.2">
      <c r="A678" s="75">
        <v>430608</v>
      </c>
      <c r="B678" s="76" t="s">
        <v>101</v>
      </c>
      <c r="C678" s="167">
        <v>112126</v>
      </c>
      <c r="D678" s="167">
        <v>97622</v>
      </c>
    </row>
    <row r="679" spans="1:4" x14ac:dyDescent="0.2">
      <c r="A679" s="75">
        <v>430609</v>
      </c>
      <c r="B679" s="76" t="s">
        <v>102</v>
      </c>
      <c r="C679" s="167">
        <v>65942</v>
      </c>
      <c r="D679" s="167">
        <v>50856</v>
      </c>
    </row>
    <row r="680" spans="1:4" x14ac:dyDescent="0.2">
      <c r="A680" s="75">
        <v>430610</v>
      </c>
      <c r="B680" s="76" t="s">
        <v>103</v>
      </c>
      <c r="C680" s="167">
        <v>17341</v>
      </c>
      <c r="D680" s="167">
        <v>3340</v>
      </c>
    </row>
    <row r="681" spans="1:4" x14ac:dyDescent="0.2">
      <c r="A681" s="75">
        <v>430611</v>
      </c>
      <c r="B681" s="76" t="s">
        <v>104</v>
      </c>
      <c r="C681" s="167">
        <v>28076</v>
      </c>
      <c r="D681" s="167">
        <v>19309</v>
      </c>
    </row>
    <row r="682" spans="1:4" x14ac:dyDescent="0.2">
      <c r="A682" s="75">
        <v>430612</v>
      </c>
      <c r="B682" s="76" t="s">
        <v>105</v>
      </c>
      <c r="C682" s="167"/>
      <c r="D682" s="167"/>
    </row>
    <row r="683" spans="1:4" x14ac:dyDescent="0.2">
      <c r="A683" s="75">
        <v>430613</v>
      </c>
      <c r="B683" s="76" t="s">
        <v>106</v>
      </c>
      <c r="C683" s="167"/>
      <c r="D683" s="167"/>
    </row>
    <row r="684" spans="1:4" x14ac:dyDescent="0.2">
      <c r="A684" s="75">
        <v>430614</v>
      </c>
      <c r="B684" s="76" t="s">
        <v>107</v>
      </c>
      <c r="C684" s="167"/>
      <c r="D684" s="167"/>
    </row>
    <row r="685" spans="1:4" ht="12" thickBot="1" x14ac:dyDescent="0.25">
      <c r="A685" s="80">
        <v>430615</v>
      </c>
      <c r="B685" s="81" t="s">
        <v>108</v>
      </c>
      <c r="C685" s="176">
        <v>305</v>
      </c>
      <c r="D685" s="176">
        <v>302</v>
      </c>
    </row>
    <row r="686" spans="1:4" ht="12" thickBot="1" x14ac:dyDescent="0.25">
      <c r="A686" s="9" t="s">
        <v>18</v>
      </c>
      <c r="B686" s="77"/>
      <c r="C686" s="168">
        <f>SUM(C671:C685)</f>
        <v>1215418</v>
      </c>
      <c r="D686" s="168">
        <f>SUM(D671:D685)</f>
        <v>963186</v>
      </c>
    </row>
    <row r="687" spans="1:4" x14ac:dyDescent="0.2">
      <c r="A687" s="12">
        <v>4307</v>
      </c>
      <c r="B687" s="13" t="s">
        <v>275</v>
      </c>
      <c r="C687" s="169"/>
      <c r="D687" s="169"/>
    </row>
    <row r="688" spans="1:4" x14ac:dyDescent="0.2">
      <c r="A688" s="75">
        <v>430701</v>
      </c>
      <c r="B688" s="76" t="s">
        <v>94</v>
      </c>
      <c r="C688" s="167">
        <v>718340</v>
      </c>
      <c r="D688" s="167">
        <v>2211583</v>
      </c>
    </row>
    <row r="689" spans="1:4" x14ac:dyDescent="0.2">
      <c r="A689" s="75">
        <v>430702</v>
      </c>
      <c r="B689" s="76" t="s">
        <v>95</v>
      </c>
      <c r="C689" s="167"/>
      <c r="D689" s="167"/>
    </row>
    <row r="690" spans="1:4" x14ac:dyDescent="0.2">
      <c r="A690" s="75">
        <v>430703</v>
      </c>
      <c r="B690" s="76" t="s">
        <v>96</v>
      </c>
      <c r="C690" s="167"/>
      <c r="D690" s="167"/>
    </row>
    <row r="691" spans="1:4" x14ac:dyDescent="0.2">
      <c r="A691" s="75">
        <v>430704</v>
      </c>
      <c r="B691" s="76" t="s">
        <v>97</v>
      </c>
      <c r="C691" s="167"/>
      <c r="D691" s="167"/>
    </row>
    <row r="692" spans="1:4" x14ac:dyDescent="0.2">
      <c r="A692" s="75">
        <v>430705</v>
      </c>
      <c r="B692" s="76" t="s">
        <v>98</v>
      </c>
      <c r="C692" s="167">
        <v>192176</v>
      </c>
      <c r="D692" s="167">
        <v>3633</v>
      </c>
    </row>
    <row r="693" spans="1:4" x14ac:dyDescent="0.2">
      <c r="A693" s="75">
        <v>430706</v>
      </c>
      <c r="B693" s="76" t="s">
        <v>99</v>
      </c>
      <c r="C693" s="167"/>
      <c r="D693" s="167"/>
    </row>
    <row r="694" spans="1:4" x14ac:dyDescent="0.2">
      <c r="A694" s="75">
        <v>430707</v>
      </c>
      <c r="B694" s="76" t="s">
        <v>100</v>
      </c>
      <c r="C694" s="167"/>
      <c r="D694" s="167"/>
    </row>
    <row r="695" spans="1:4" x14ac:dyDescent="0.2">
      <c r="A695" s="75">
        <v>430708</v>
      </c>
      <c r="B695" s="76" t="s">
        <v>101</v>
      </c>
      <c r="C695" s="167"/>
      <c r="D695" s="167">
        <v>91482</v>
      </c>
    </row>
    <row r="696" spans="1:4" x14ac:dyDescent="0.2">
      <c r="A696" s="75">
        <v>430709</v>
      </c>
      <c r="B696" s="76" t="s">
        <v>102</v>
      </c>
      <c r="C696" s="167"/>
      <c r="D696" s="167"/>
    </row>
    <row r="697" spans="1:4" x14ac:dyDescent="0.2">
      <c r="A697" s="75">
        <v>430710</v>
      </c>
      <c r="B697" s="76" t="s">
        <v>103</v>
      </c>
      <c r="C697" s="167"/>
      <c r="D697" s="167"/>
    </row>
    <row r="698" spans="1:4" x14ac:dyDescent="0.2">
      <c r="A698" s="75">
        <v>430711</v>
      </c>
      <c r="B698" s="76" t="s">
        <v>104</v>
      </c>
      <c r="C698" s="167">
        <v>39262</v>
      </c>
      <c r="D698" s="167"/>
    </row>
    <row r="699" spans="1:4" x14ac:dyDescent="0.2">
      <c r="A699" s="75">
        <v>430712</v>
      </c>
      <c r="B699" s="76" t="s">
        <v>105</v>
      </c>
      <c r="C699" s="167"/>
      <c r="D699" s="167"/>
    </row>
    <row r="700" spans="1:4" x14ac:dyDescent="0.2">
      <c r="A700" s="75">
        <v>430713</v>
      </c>
      <c r="B700" s="76" t="s">
        <v>106</v>
      </c>
      <c r="C700" s="167"/>
      <c r="D700" s="167"/>
    </row>
    <row r="701" spans="1:4" x14ac:dyDescent="0.2">
      <c r="A701" s="75">
        <v>430714</v>
      </c>
      <c r="B701" s="76" t="s">
        <v>107</v>
      </c>
      <c r="C701" s="167"/>
      <c r="D701" s="167"/>
    </row>
    <row r="702" spans="1:4" ht="12" thickBot="1" x14ac:dyDescent="0.25">
      <c r="A702" s="80">
        <v>430715</v>
      </c>
      <c r="B702" s="81" t="s">
        <v>108</v>
      </c>
      <c r="C702" s="180"/>
      <c r="D702" s="180"/>
    </row>
    <row r="703" spans="1:4" ht="12" thickBot="1" x14ac:dyDescent="0.25">
      <c r="A703" s="9" t="s">
        <v>18</v>
      </c>
      <c r="B703" s="77"/>
      <c r="C703" s="168">
        <f>SUM(C688:C702)</f>
        <v>949778</v>
      </c>
      <c r="D703" s="168">
        <f>SUM(D688:D702)</f>
        <v>2306698</v>
      </c>
    </row>
    <row r="704" spans="1:4" x14ac:dyDescent="0.2">
      <c r="A704" s="12">
        <v>4308</v>
      </c>
      <c r="B704" s="13" t="s">
        <v>276</v>
      </c>
      <c r="C704" s="169"/>
      <c r="D704" s="169"/>
    </row>
    <row r="705" spans="1:4" x14ac:dyDescent="0.2">
      <c r="A705" s="75">
        <v>430801</v>
      </c>
      <c r="B705" s="76" t="s">
        <v>94</v>
      </c>
      <c r="C705" s="167">
        <v>33808</v>
      </c>
      <c r="D705" s="167"/>
    </row>
    <row r="706" spans="1:4" x14ac:dyDescent="0.2">
      <c r="A706" s="75">
        <v>430802</v>
      </c>
      <c r="B706" s="76" t="s">
        <v>95</v>
      </c>
      <c r="C706" s="167">
        <v>33808</v>
      </c>
      <c r="D706" s="167"/>
    </row>
    <row r="707" spans="1:4" x14ac:dyDescent="0.2">
      <c r="A707" s="75">
        <v>430803</v>
      </c>
      <c r="B707" s="76" t="s">
        <v>96</v>
      </c>
      <c r="C707" s="167"/>
      <c r="D707" s="167"/>
    </row>
    <row r="708" spans="1:4" x14ac:dyDescent="0.2">
      <c r="A708" s="75">
        <v>430804</v>
      </c>
      <c r="B708" s="76" t="s">
        <v>97</v>
      </c>
      <c r="C708" s="167"/>
      <c r="D708" s="167"/>
    </row>
    <row r="709" spans="1:4" x14ac:dyDescent="0.2">
      <c r="A709" s="75">
        <v>430805</v>
      </c>
      <c r="B709" s="76" t="s">
        <v>98</v>
      </c>
      <c r="C709" s="167"/>
      <c r="D709" s="167"/>
    </row>
    <row r="710" spans="1:4" x14ac:dyDescent="0.2">
      <c r="A710" s="75">
        <v>430806</v>
      </c>
      <c r="B710" s="76" t="s">
        <v>99</v>
      </c>
      <c r="C710" s="167"/>
      <c r="D710" s="167"/>
    </row>
    <row r="711" spans="1:4" x14ac:dyDescent="0.2">
      <c r="A711" s="75">
        <v>430807</v>
      </c>
      <c r="B711" s="76" t="s">
        <v>100</v>
      </c>
      <c r="C711" s="167"/>
      <c r="D711" s="167"/>
    </row>
    <row r="712" spans="1:4" x14ac:dyDescent="0.2">
      <c r="A712" s="75">
        <v>430808</v>
      </c>
      <c r="B712" s="76" t="s">
        <v>101</v>
      </c>
      <c r="C712" s="167">
        <v>30485</v>
      </c>
      <c r="D712" s="167"/>
    </row>
    <row r="713" spans="1:4" x14ac:dyDescent="0.2">
      <c r="A713" s="75">
        <v>430809</v>
      </c>
      <c r="B713" s="76" t="s">
        <v>102</v>
      </c>
      <c r="C713" s="167">
        <v>45627</v>
      </c>
      <c r="D713" s="167"/>
    </row>
    <row r="714" spans="1:4" x14ac:dyDescent="0.2">
      <c r="A714" s="75">
        <v>430810</v>
      </c>
      <c r="B714" s="76" t="s">
        <v>103</v>
      </c>
      <c r="C714" s="167"/>
      <c r="D714" s="167"/>
    </row>
    <row r="715" spans="1:4" x14ac:dyDescent="0.2">
      <c r="A715" s="75">
        <v>430811</v>
      </c>
      <c r="B715" s="76" t="s">
        <v>104</v>
      </c>
      <c r="C715" s="167">
        <v>2941</v>
      </c>
      <c r="D715" s="167"/>
    </row>
    <row r="716" spans="1:4" x14ac:dyDescent="0.2">
      <c r="A716" s="75">
        <v>430812</v>
      </c>
      <c r="B716" s="76" t="s">
        <v>105</v>
      </c>
      <c r="C716" s="167"/>
      <c r="D716" s="167"/>
    </row>
    <row r="717" spans="1:4" x14ac:dyDescent="0.2">
      <c r="A717" s="75">
        <v>430813</v>
      </c>
      <c r="B717" s="76" t="s">
        <v>106</v>
      </c>
      <c r="C717" s="167"/>
      <c r="D717" s="167"/>
    </row>
    <row r="718" spans="1:4" x14ac:dyDescent="0.2">
      <c r="A718" s="75">
        <v>430814</v>
      </c>
      <c r="B718" s="76" t="s">
        <v>107</v>
      </c>
      <c r="C718" s="167"/>
      <c r="D718" s="167"/>
    </row>
    <row r="719" spans="1:4" ht="12" thickBot="1" x14ac:dyDescent="0.25">
      <c r="A719" s="80">
        <v>430815</v>
      </c>
      <c r="B719" s="81" t="s">
        <v>108</v>
      </c>
      <c r="C719" s="176"/>
      <c r="D719" s="176"/>
    </row>
    <row r="720" spans="1:4" ht="12" thickBot="1" x14ac:dyDescent="0.25">
      <c r="A720" s="9" t="s">
        <v>18</v>
      </c>
      <c r="B720" s="77"/>
      <c r="C720" s="168">
        <f>SUM(C705:C719)</f>
        <v>146669</v>
      </c>
      <c r="D720" s="168">
        <f>SUM(D705:D719)</f>
        <v>0</v>
      </c>
    </row>
    <row r="721" spans="1:4" x14ac:dyDescent="0.2">
      <c r="A721" s="12">
        <v>4309</v>
      </c>
      <c r="B721" s="13" t="s">
        <v>277</v>
      </c>
      <c r="C721" s="169"/>
      <c r="D721" s="169"/>
    </row>
    <row r="722" spans="1:4" x14ac:dyDescent="0.2">
      <c r="A722" s="75">
        <v>430901</v>
      </c>
      <c r="B722" s="76" t="s">
        <v>94</v>
      </c>
      <c r="C722" s="167"/>
      <c r="D722" s="167">
        <v>8185</v>
      </c>
    </row>
    <row r="723" spans="1:4" x14ac:dyDescent="0.2">
      <c r="A723" s="75">
        <v>430902</v>
      </c>
      <c r="B723" s="76" t="s">
        <v>95</v>
      </c>
      <c r="C723" s="167"/>
      <c r="D723" s="167"/>
    </row>
    <row r="724" spans="1:4" x14ac:dyDescent="0.2">
      <c r="A724" s="75">
        <v>430903</v>
      </c>
      <c r="B724" s="76" t="s">
        <v>274</v>
      </c>
      <c r="C724" s="167"/>
      <c r="D724" s="167"/>
    </row>
    <row r="725" spans="1:4" x14ac:dyDescent="0.2">
      <c r="A725" s="75">
        <v>430904</v>
      </c>
      <c r="B725" s="76" t="s">
        <v>97</v>
      </c>
      <c r="C725" s="167"/>
      <c r="D725" s="167"/>
    </row>
    <row r="726" spans="1:4" x14ac:dyDescent="0.2">
      <c r="A726" s="75">
        <v>430905</v>
      </c>
      <c r="B726" s="76" t="s">
        <v>98</v>
      </c>
      <c r="C726" s="167"/>
      <c r="D726" s="167"/>
    </row>
    <row r="727" spans="1:4" x14ac:dyDescent="0.2">
      <c r="A727" s="75">
        <v>430906</v>
      </c>
      <c r="B727" s="76" t="s">
        <v>99</v>
      </c>
      <c r="C727" s="167"/>
      <c r="D727" s="167"/>
    </row>
    <row r="728" spans="1:4" x14ac:dyDescent="0.2">
      <c r="A728" s="75">
        <v>430907</v>
      </c>
      <c r="B728" s="76" t="s">
        <v>100</v>
      </c>
      <c r="C728" s="167"/>
      <c r="D728" s="167"/>
    </row>
    <row r="729" spans="1:4" x14ac:dyDescent="0.2">
      <c r="A729" s="75">
        <v>430908</v>
      </c>
      <c r="B729" s="76" t="s">
        <v>101</v>
      </c>
      <c r="C729" s="167"/>
      <c r="D729" s="167"/>
    </row>
    <row r="730" spans="1:4" x14ac:dyDescent="0.2">
      <c r="A730" s="75">
        <v>430909</v>
      </c>
      <c r="B730" s="76" t="s">
        <v>102</v>
      </c>
      <c r="C730" s="167"/>
      <c r="D730" s="167"/>
    </row>
    <row r="731" spans="1:4" x14ac:dyDescent="0.2">
      <c r="A731" s="75">
        <v>430910</v>
      </c>
      <c r="B731" s="76" t="s">
        <v>103</v>
      </c>
      <c r="C731" s="167"/>
      <c r="D731" s="167"/>
    </row>
    <row r="732" spans="1:4" x14ac:dyDescent="0.2">
      <c r="A732" s="75">
        <v>430911</v>
      </c>
      <c r="B732" s="76" t="s">
        <v>104</v>
      </c>
      <c r="C732" s="167"/>
      <c r="D732" s="167"/>
    </row>
    <row r="733" spans="1:4" x14ac:dyDescent="0.2">
      <c r="A733" s="75">
        <v>430912</v>
      </c>
      <c r="B733" s="76" t="s">
        <v>105</v>
      </c>
      <c r="C733" s="167"/>
      <c r="D733" s="167"/>
    </row>
    <row r="734" spans="1:4" x14ac:dyDescent="0.2">
      <c r="A734" s="75">
        <v>430913</v>
      </c>
      <c r="B734" s="76" t="s">
        <v>106</v>
      </c>
      <c r="C734" s="167"/>
      <c r="D734" s="167"/>
    </row>
    <row r="735" spans="1:4" x14ac:dyDescent="0.2">
      <c r="A735" s="75">
        <v>430914</v>
      </c>
      <c r="B735" s="76" t="s">
        <v>107</v>
      </c>
      <c r="C735" s="167"/>
      <c r="D735" s="167"/>
    </row>
    <row r="736" spans="1:4" ht="12" thickBot="1" x14ac:dyDescent="0.25">
      <c r="A736" s="80">
        <v>430915</v>
      </c>
      <c r="B736" s="81" t="s">
        <v>108</v>
      </c>
      <c r="C736" s="176"/>
      <c r="D736" s="176"/>
    </row>
    <row r="737" spans="1:4" ht="12" thickBot="1" x14ac:dyDescent="0.25">
      <c r="A737" s="9" t="s">
        <v>18</v>
      </c>
      <c r="B737" s="77"/>
      <c r="C737" s="168">
        <f>SUM(C722:C736)</f>
        <v>0</v>
      </c>
      <c r="D737" s="168">
        <f>SUM(D722:D736)</f>
        <v>8185</v>
      </c>
    </row>
    <row r="738" spans="1:4" x14ac:dyDescent="0.2">
      <c r="A738" s="12">
        <v>4310</v>
      </c>
      <c r="B738" s="13" t="s">
        <v>278</v>
      </c>
      <c r="C738" s="169"/>
      <c r="D738" s="169"/>
    </row>
    <row r="739" spans="1:4" x14ac:dyDescent="0.2">
      <c r="A739" s="75">
        <v>431001</v>
      </c>
      <c r="B739" s="76" t="s">
        <v>94</v>
      </c>
      <c r="C739" s="167">
        <v>8314814</v>
      </c>
      <c r="D739" s="167">
        <v>5658922</v>
      </c>
    </row>
    <row r="740" spans="1:4" x14ac:dyDescent="0.2">
      <c r="A740" s="75">
        <v>431002</v>
      </c>
      <c r="B740" s="76" t="s">
        <v>95</v>
      </c>
      <c r="C740" s="167">
        <v>8294421</v>
      </c>
      <c r="D740" s="167">
        <v>5647878</v>
      </c>
    </row>
    <row r="741" spans="1:4" x14ac:dyDescent="0.2">
      <c r="A741" s="75">
        <v>431003</v>
      </c>
      <c r="B741" s="76" t="s">
        <v>274</v>
      </c>
      <c r="C741" s="167">
        <v>24872</v>
      </c>
      <c r="D741" s="167">
        <v>23926</v>
      </c>
    </row>
    <row r="742" spans="1:4" x14ac:dyDescent="0.2">
      <c r="A742" s="75">
        <v>431004</v>
      </c>
      <c r="B742" s="76" t="s">
        <v>97</v>
      </c>
      <c r="C742" s="167">
        <v>973571</v>
      </c>
      <c r="D742" s="167"/>
    </row>
    <row r="743" spans="1:4" x14ac:dyDescent="0.2">
      <c r="A743" s="75">
        <v>431005</v>
      </c>
      <c r="B743" s="76" t="s">
        <v>98</v>
      </c>
      <c r="C743" s="167">
        <v>235830</v>
      </c>
      <c r="D743" s="167">
        <v>74348</v>
      </c>
    </row>
    <row r="744" spans="1:4" x14ac:dyDescent="0.2">
      <c r="A744" s="75">
        <v>431006</v>
      </c>
      <c r="B744" s="76" t="s">
        <v>99</v>
      </c>
      <c r="C744" s="167">
        <v>70838</v>
      </c>
      <c r="D744" s="167"/>
    </row>
    <row r="745" spans="1:4" x14ac:dyDescent="0.2">
      <c r="A745" s="75">
        <v>431007</v>
      </c>
      <c r="B745" s="76" t="s">
        <v>100</v>
      </c>
      <c r="C745" s="167"/>
      <c r="D745" s="167"/>
    </row>
    <row r="746" spans="1:4" x14ac:dyDescent="0.2">
      <c r="A746" s="75">
        <v>431008</v>
      </c>
      <c r="B746" s="76" t="s">
        <v>101</v>
      </c>
      <c r="C746" s="167">
        <v>907861</v>
      </c>
      <c r="D746" s="167">
        <v>213611</v>
      </c>
    </row>
    <row r="747" spans="1:4" x14ac:dyDescent="0.2">
      <c r="A747" s="75">
        <v>431009</v>
      </c>
      <c r="B747" s="76" t="s">
        <v>102</v>
      </c>
      <c r="C747" s="167">
        <v>463093</v>
      </c>
      <c r="D747" s="167">
        <v>1000</v>
      </c>
    </row>
    <row r="748" spans="1:4" x14ac:dyDescent="0.2">
      <c r="A748" s="75">
        <v>431010</v>
      </c>
      <c r="B748" s="76" t="s">
        <v>103</v>
      </c>
      <c r="C748" s="167">
        <v>33404</v>
      </c>
      <c r="D748" s="167">
        <v>35273</v>
      </c>
    </row>
    <row r="749" spans="1:4" x14ac:dyDescent="0.2">
      <c r="A749" s="75">
        <v>431011</v>
      </c>
      <c r="B749" s="76" t="s">
        <v>104</v>
      </c>
      <c r="C749" s="167">
        <v>215109</v>
      </c>
      <c r="D749" s="167">
        <v>137055</v>
      </c>
    </row>
    <row r="750" spans="1:4" x14ac:dyDescent="0.2">
      <c r="A750" s="75">
        <v>431012</v>
      </c>
      <c r="B750" s="76" t="s">
        <v>105</v>
      </c>
      <c r="C750" s="167"/>
      <c r="D750" s="167"/>
    </row>
    <row r="751" spans="1:4" x14ac:dyDescent="0.2">
      <c r="A751" s="75">
        <v>431013</v>
      </c>
      <c r="B751" s="76" t="s">
        <v>106</v>
      </c>
      <c r="C751" s="167"/>
      <c r="D751" s="167"/>
    </row>
    <row r="752" spans="1:4" x14ac:dyDescent="0.2">
      <c r="A752" s="75">
        <v>431014</v>
      </c>
      <c r="B752" s="76" t="s">
        <v>107</v>
      </c>
      <c r="C752" s="167"/>
      <c r="D752" s="167"/>
    </row>
    <row r="753" spans="1:4" ht="12" thickBot="1" x14ac:dyDescent="0.25">
      <c r="A753" s="80">
        <v>431015</v>
      </c>
      <c r="B753" s="81" t="s">
        <v>108</v>
      </c>
      <c r="C753" s="176">
        <v>23848</v>
      </c>
      <c r="D753" s="176"/>
    </row>
    <row r="754" spans="1:4" ht="12" thickBot="1" x14ac:dyDescent="0.25">
      <c r="A754" s="9" t="s">
        <v>18</v>
      </c>
      <c r="B754" s="77"/>
      <c r="C754" s="168">
        <f>SUM(C739:C753)</f>
        <v>19557661</v>
      </c>
      <c r="D754" s="168">
        <f>SUM(D739:D753)</f>
        <v>11792013</v>
      </c>
    </row>
    <row r="755" spans="1:4" x14ac:dyDescent="0.2">
      <c r="A755" s="12">
        <v>4311</v>
      </c>
      <c r="B755" s="13" t="s">
        <v>279</v>
      </c>
      <c r="C755" s="169"/>
      <c r="D755" s="169"/>
    </row>
    <row r="756" spans="1:4" x14ac:dyDescent="0.2">
      <c r="A756" s="75">
        <v>431101</v>
      </c>
      <c r="B756" s="76" t="s">
        <v>94</v>
      </c>
      <c r="C756" s="167">
        <v>9424697</v>
      </c>
      <c r="D756" s="167">
        <v>7818307</v>
      </c>
    </row>
    <row r="757" spans="1:4" x14ac:dyDescent="0.2">
      <c r="A757" s="75">
        <v>431102</v>
      </c>
      <c r="B757" s="76" t="s">
        <v>95</v>
      </c>
      <c r="C757" s="167">
        <v>9424479</v>
      </c>
      <c r="D757" s="167">
        <v>7821012</v>
      </c>
    </row>
    <row r="758" spans="1:4" x14ac:dyDescent="0.2">
      <c r="A758" s="75">
        <v>431103</v>
      </c>
      <c r="B758" s="76" t="s">
        <v>274</v>
      </c>
      <c r="C758" s="167"/>
      <c r="D758" s="167">
        <v>24872</v>
      </c>
    </row>
    <row r="759" spans="1:4" x14ac:dyDescent="0.2">
      <c r="A759" s="75">
        <v>431104</v>
      </c>
      <c r="B759" s="76" t="s">
        <v>97</v>
      </c>
      <c r="C759" s="167">
        <v>3037033</v>
      </c>
      <c r="D759" s="167">
        <v>973571</v>
      </c>
    </row>
    <row r="760" spans="1:4" x14ac:dyDescent="0.2">
      <c r="A760" s="75">
        <v>431105</v>
      </c>
      <c r="B760" s="76" t="s">
        <v>98</v>
      </c>
      <c r="C760" s="167">
        <v>332841</v>
      </c>
      <c r="D760" s="167">
        <v>234550</v>
      </c>
    </row>
    <row r="761" spans="1:4" x14ac:dyDescent="0.2">
      <c r="A761" s="75">
        <v>431106</v>
      </c>
      <c r="B761" s="76" t="s">
        <v>99</v>
      </c>
      <c r="C761" s="167"/>
      <c r="D761" s="167"/>
    </row>
    <row r="762" spans="1:4" x14ac:dyDescent="0.2">
      <c r="A762" s="75">
        <v>431107</v>
      </c>
      <c r="B762" s="76" t="s">
        <v>100</v>
      </c>
      <c r="C762" s="167"/>
      <c r="D762" s="167"/>
    </row>
    <row r="763" spans="1:4" x14ac:dyDescent="0.2">
      <c r="A763" s="75">
        <v>431108</v>
      </c>
      <c r="B763" s="76" t="s">
        <v>101</v>
      </c>
      <c r="C763" s="167">
        <v>763716</v>
      </c>
      <c r="D763" s="167">
        <v>771137</v>
      </c>
    </row>
    <row r="764" spans="1:4" x14ac:dyDescent="0.2">
      <c r="A764" s="75">
        <v>431109</v>
      </c>
      <c r="B764" s="76" t="s">
        <v>102</v>
      </c>
      <c r="C764" s="167">
        <v>610952</v>
      </c>
      <c r="D764" s="167">
        <v>454726</v>
      </c>
    </row>
    <row r="765" spans="1:4" x14ac:dyDescent="0.2">
      <c r="A765" s="75">
        <v>431110</v>
      </c>
      <c r="B765" s="76" t="s">
        <v>103</v>
      </c>
      <c r="C765" s="167">
        <v>286320</v>
      </c>
      <c r="D765" s="167">
        <v>14496</v>
      </c>
    </row>
    <row r="766" spans="1:4" x14ac:dyDescent="0.2">
      <c r="A766" s="75">
        <v>431111</v>
      </c>
      <c r="B766" s="76" t="s">
        <v>104</v>
      </c>
      <c r="C766" s="167"/>
      <c r="D766" s="167">
        <v>87416</v>
      </c>
    </row>
    <row r="767" spans="1:4" x14ac:dyDescent="0.2">
      <c r="A767" s="75">
        <v>431112</v>
      </c>
      <c r="B767" s="76" t="s">
        <v>105</v>
      </c>
      <c r="C767" s="167"/>
      <c r="D767" s="167"/>
    </row>
    <row r="768" spans="1:4" x14ac:dyDescent="0.2">
      <c r="A768" s="75">
        <v>431113</v>
      </c>
      <c r="B768" s="76" t="s">
        <v>106</v>
      </c>
      <c r="C768" s="167"/>
      <c r="D768" s="167"/>
    </row>
    <row r="769" spans="1:4" x14ac:dyDescent="0.2">
      <c r="A769" s="75">
        <v>431114</v>
      </c>
      <c r="B769" s="76" t="s">
        <v>107</v>
      </c>
      <c r="C769" s="167"/>
      <c r="D769" s="167"/>
    </row>
    <row r="770" spans="1:4" ht="12" thickBot="1" x14ac:dyDescent="0.25">
      <c r="A770" s="80">
        <v>431115</v>
      </c>
      <c r="B770" s="81" t="s">
        <v>108</v>
      </c>
      <c r="C770" s="176">
        <v>1413</v>
      </c>
      <c r="D770" s="176">
        <v>5689</v>
      </c>
    </row>
    <row r="771" spans="1:4" ht="12" thickBot="1" x14ac:dyDescent="0.25">
      <c r="A771" s="9" t="s">
        <v>18</v>
      </c>
      <c r="B771" s="77"/>
      <c r="C771" s="168">
        <f>SUM(C756:C770)</f>
        <v>23881451</v>
      </c>
      <c r="D771" s="168">
        <f>SUM(D756:D770)</f>
        <v>18205776</v>
      </c>
    </row>
    <row r="772" spans="1:4" x14ac:dyDescent="0.2">
      <c r="A772" s="12">
        <v>4312</v>
      </c>
      <c r="B772" s="13" t="s">
        <v>236</v>
      </c>
      <c r="C772" s="169"/>
      <c r="D772" s="169"/>
    </row>
    <row r="773" spans="1:4" x14ac:dyDescent="0.2">
      <c r="A773" s="75">
        <v>431201</v>
      </c>
      <c r="B773" s="76" t="s">
        <v>94</v>
      </c>
      <c r="C773" s="167"/>
      <c r="D773" s="167"/>
    </row>
    <row r="774" spans="1:4" x14ac:dyDescent="0.2">
      <c r="A774" s="75">
        <v>431202</v>
      </c>
      <c r="B774" s="76" t="s">
        <v>95</v>
      </c>
      <c r="C774" s="167">
        <v>582892</v>
      </c>
      <c r="D774" s="167"/>
    </row>
    <row r="775" spans="1:4" x14ac:dyDescent="0.2">
      <c r="A775" s="75">
        <v>431203</v>
      </c>
      <c r="B775" s="76" t="s">
        <v>96</v>
      </c>
      <c r="C775" s="167"/>
      <c r="D775" s="167"/>
    </row>
    <row r="776" spans="1:4" x14ac:dyDescent="0.2">
      <c r="A776" s="75">
        <v>431204</v>
      </c>
      <c r="B776" s="76" t="s">
        <v>97</v>
      </c>
      <c r="C776" s="167"/>
      <c r="D776" s="167"/>
    </row>
    <row r="777" spans="1:4" x14ac:dyDescent="0.2">
      <c r="A777" s="75">
        <v>431205</v>
      </c>
      <c r="B777" s="76" t="s">
        <v>98</v>
      </c>
      <c r="C777" s="167">
        <v>880000</v>
      </c>
      <c r="D777" s="167"/>
    </row>
    <row r="778" spans="1:4" x14ac:dyDescent="0.2">
      <c r="A778" s="75">
        <v>431206</v>
      </c>
      <c r="B778" s="76" t="s">
        <v>99</v>
      </c>
      <c r="C778" s="167"/>
      <c r="D778" s="167"/>
    </row>
    <row r="779" spans="1:4" x14ac:dyDescent="0.2">
      <c r="A779" s="75">
        <v>431207</v>
      </c>
      <c r="B779" s="76" t="s">
        <v>100</v>
      </c>
      <c r="C779" s="167"/>
      <c r="D779" s="167"/>
    </row>
    <row r="780" spans="1:4" x14ac:dyDescent="0.2">
      <c r="A780" s="75">
        <v>431208</v>
      </c>
      <c r="B780" s="76" t="s">
        <v>101</v>
      </c>
      <c r="C780" s="167">
        <v>54679</v>
      </c>
      <c r="D780" s="167"/>
    </row>
    <row r="781" spans="1:4" x14ac:dyDescent="0.2">
      <c r="A781" s="75">
        <v>431209</v>
      </c>
      <c r="B781" s="76" t="s">
        <v>102</v>
      </c>
      <c r="C781" s="167"/>
      <c r="D781" s="167"/>
    </row>
    <row r="782" spans="1:4" x14ac:dyDescent="0.2">
      <c r="A782" s="75">
        <v>431210</v>
      </c>
      <c r="B782" s="76" t="s">
        <v>103</v>
      </c>
      <c r="C782" s="167"/>
      <c r="D782" s="167"/>
    </row>
    <row r="783" spans="1:4" x14ac:dyDescent="0.2">
      <c r="A783" s="75">
        <v>431211</v>
      </c>
      <c r="B783" s="76" t="s">
        <v>104</v>
      </c>
      <c r="C783" s="167"/>
      <c r="D783" s="167"/>
    </row>
    <row r="784" spans="1:4" x14ac:dyDescent="0.2">
      <c r="A784" s="75">
        <v>431212</v>
      </c>
      <c r="B784" s="76" t="s">
        <v>105</v>
      </c>
      <c r="C784" s="167"/>
      <c r="D784" s="167"/>
    </row>
    <row r="785" spans="1:4" x14ac:dyDescent="0.2">
      <c r="A785" s="75">
        <v>431213</v>
      </c>
      <c r="B785" s="76" t="s">
        <v>106</v>
      </c>
      <c r="C785" s="167"/>
      <c r="D785" s="167"/>
    </row>
    <row r="786" spans="1:4" x14ac:dyDescent="0.2">
      <c r="A786" s="75">
        <v>431214</v>
      </c>
      <c r="B786" s="76" t="s">
        <v>107</v>
      </c>
      <c r="C786" s="167"/>
      <c r="D786" s="167"/>
    </row>
    <row r="787" spans="1:4" ht="12" thickBot="1" x14ac:dyDescent="0.25">
      <c r="A787" s="80">
        <v>431215</v>
      </c>
      <c r="B787" s="81" t="s">
        <v>108</v>
      </c>
      <c r="C787" s="176"/>
      <c r="D787" s="176"/>
    </row>
    <row r="788" spans="1:4" ht="12" thickBot="1" x14ac:dyDescent="0.25">
      <c r="A788" s="9" t="s">
        <v>18</v>
      </c>
      <c r="B788" s="77"/>
      <c r="C788" s="168">
        <f>SUM(C773:C787)</f>
        <v>1517571</v>
      </c>
      <c r="D788" s="168">
        <f>SUM(D773:D787)</f>
        <v>0</v>
      </c>
    </row>
    <row r="789" spans="1:4" x14ac:dyDescent="0.2">
      <c r="A789" s="12">
        <v>4313</v>
      </c>
      <c r="B789" s="13" t="s">
        <v>280</v>
      </c>
      <c r="C789" s="169"/>
      <c r="D789" s="169"/>
    </row>
    <row r="790" spans="1:4" x14ac:dyDescent="0.2">
      <c r="A790" s="75">
        <v>431301</v>
      </c>
      <c r="B790" s="76" t="s">
        <v>94</v>
      </c>
      <c r="C790" s="167">
        <v>38742</v>
      </c>
      <c r="D790" s="167"/>
    </row>
    <row r="791" spans="1:4" x14ac:dyDescent="0.2">
      <c r="A791" s="75">
        <v>431302</v>
      </c>
      <c r="B791" s="76" t="s">
        <v>95</v>
      </c>
      <c r="C791" s="167">
        <v>1182158</v>
      </c>
      <c r="D791" s="167">
        <v>578765</v>
      </c>
    </row>
    <row r="792" spans="1:4" x14ac:dyDescent="0.2">
      <c r="A792" s="75">
        <v>431303</v>
      </c>
      <c r="B792" s="76" t="s">
        <v>96</v>
      </c>
      <c r="C792" s="167"/>
      <c r="D792" s="167"/>
    </row>
    <row r="793" spans="1:4" x14ac:dyDescent="0.2">
      <c r="A793" s="75">
        <v>431304</v>
      </c>
      <c r="B793" s="76" t="s">
        <v>97</v>
      </c>
      <c r="C793" s="167"/>
      <c r="D793" s="167"/>
    </row>
    <row r="794" spans="1:4" x14ac:dyDescent="0.2">
      <c r="A794" s="75">
        <v>431305</v>
      </c>
      <c r="B794" s="76" t="s">
        <v>98</v>
      </c>
      <c r="C794" s="167">
        <v>887181</v>
      </c>
      <c r="D794" s="167">
        <v>880000</v>
      </c>
    </row>
    <row r="795" spans="1:4" x14ac:dyDescent="0.2">
      <c r="A795" s="75">
        <v>431306</v>
      </c>
      <c r="B795" s="76" t="s">
        <v>99</v>
      </c>
      <c r="C795" s="170"/>
      <c r="D795" s="170"/>
    </row>
    <row r="796" spans="1:4" x14ac:dyDescent="0.2">
      <c r="A796" s="75">
        <v>431307</v>
      </c>
      <c r="B796" s="76" t="s">
        <v>100</v>
      </c>
      <c r="C796" s="167"/>
      <c r="D796" s="167"/>
    </row>
    <row r="797" spans="1:4" x14ac:dyDescent="0.2">
      <c r="A797" s="75">
        <v>431308</v>
      </c>
      <c r="B797" s="76" t="s">
        <v>101</v>
      </c>
      <c r="C797" s="169">
        <v>182330</v>
      </c>
      <c r="D797" s="169">
        <v>54678</v>
      </c>
    </row>
    <row r="798" spans="1:4" x14ac:dyDescent="0.2">
      <c r="A798" s="75">
        <v>431309</v>
      </c>
      <c r="B798" s="76" t="s">
        <v>102</v>
      </c>
      <c r="C798" s="167"/>
      <c r="D798" s="167"/>
    </row>
    <row r="799" spans="1:4" x14ac:dyDescent="0.2">
      <c r="A799" s="75">
        <v>431310</v>
      </c>
      <c r="B799" s="76" t="s">
        <v>103</v>
      </c>
      <c r="C799" s="167"/>
      <c r="D799" s="167"/>
    </row>
    <row r="800" spans="1:4" x14ac:dyDescent="0.2">
      <c r="A800" s="75">
        <v>431311</v>
      </c>
      <c r="B800" s="76" t="s">
        <v>104</v>
      </c>
      <c r="C800" s="167">
        <v>52172</v>
      </c>
      <c r="D800" s="167"/>
    </row>
    <row r="801" spans="1:4" x14ac:dyDescent="0.2">
      <c r="A801" s="75">
        <v>431312</v>
      </c>
      <c r="B801" s="76" t="s">
        <v>105</v>
      </c>
      <c r="C801" s="167"/>
      <c r="D801" s="167"/>
    </row>
    <row r="802" spans="1:4" x14ac:dyDescent="0.2">
      <c r="A802" s="75">
        <v>431313</v>
      </c>
      <c r="B802" s="76" t="s">
        <v>106</v>
      </c>
      <c r="C802" s="167"/>
      <c r="D802" s="167"/>
    </row>
    <row r="803" spans="1:4" x14ac:dyDescent="0.2">
      <c r="A803" s="75">
        <v>431314</v>
      </c>
      <c r="B803" s="76" t="s">
        <v>107</v>
      </c>
      <c r="C803" s="167"/>
      <c r="D803" s="167"/>
    </row>
    <row r="804" spans="1:4" ht="12" thickBot="1" x14ac:dyDescent="0.25">
      <c r="A804" s="80">
        <v>431315</v>
      </c>
      <c r="B804" s="81" t="s">
        <v>108</v>
      </c>
      <c r="C804" s="176"/>
      <c r="D804" s="176"/>
    </row>
    <row r="805" spans="1:4" x14ac:dyDescent="0.2">
      <c r="A805" s="21" t="s">
        <v>18</v>
      </c>
      <c r="B805" s="82"/>
      <c r="C805" s="172">
        <f>SUM(C790:C804)</f>
        <v>2342583</v>
      </c>
      <c r="D805" s="172">
        <f>SUM(D790:D804)</f>
        <v>1513443</v>
      </c>
    </row>
    <row r="806" spans="1:4" x14ac:dyDescent="0.2">
      <c r="A806" s="38">
        <v>4314</v>
      </c>
      <c r="B806" s="39" t="s">
        <v>281</v>
      </c>
      <c r="C806" s="181"/>
      <c r="D806" s="181"/>
    </row>
    <row r="807" spans="1:4" ht="12" thickBot="1" x14ac:dyDescent="0.25">
      <c r="A807" s="86">
        <v>431401</v>
      </c>
      <c r="B807" s="85" t="s">
        <v>282</v>
      </c>
      <c r="C807" s="181"/>
      <c r="D807" s="181"/>
    </row>
    <row r="808" spans="1:4" ht="12" thickBot="1" x14ac:dyDescent="0.25">
      <c r="A808" s="9" t="s">
        <v>18</v>
      </c>
      <c r="B808" s="77"/>
      <c r="C808" s="168">
        <f>SUM(C807)</f>
        <v>0</v>
      </c>
      <c r="D808" s="168">
        <f>SUM(D807)</f>
        <v>0</v>
      </c>
    </row>
    <row r="809" spans="1:4" x14ac:dyDescent="0.2">
      <c r="A809" s="12">
        <v>44</v>
      </c>
      <c r="B809" s="13" t="s">
        <v>283</v>
      </c>
      <c r="C809" s="169"/>
      <c r="D809" s="169"/>
    </row>
    <row r="810" spans="1:4" x14ac:dyDescent="0.2">
      <c r="A810" s="3">
        <v>4401</v>
      </c>
      <c r="B810" s="4" t="s">
        <v>249</v>
      </c>
      <c r="C810" s="167"/>
      <c r="D810" s="167"/>
    </row>
    <row r="811" spans="1:4" x14ac:dyDescent="0.2">
      <c r="A811" s="75">
        <v>440101</v>
      </c>
      <c r="B811" s="76" t="s">
        <v>94</v>
      </c>
      <c r="C811" s="167"/>
      <c r="D811" s="167"/>
    </row>
    <row r="812" spans="1:4" x14ac:dyDescent="0.2">
      <c r="A812" s="75">
        <v>440102</v>
      </c>
      <c r="B812" s="76" t="s">
        <v>95</v>
      </c>
      <c r="C812" s="167"/>
      <c r="D812" s="167"/>
    </row>
    <row r="813" spans="1:4" x14ac:dyDescent="0.2">
      <c r="A813" s="75">
        <v>440103</v>
      </c>
      <c r="B813" s="76" t="s">
        <v>96</v>
      </c>
      <c r="C813" s="167"/>
      <c r="D813" s="167"/>
    </row>
    <row r="814" spans="1:4" x14ac:dyDescent="0.2">
      <c r="A814" s="75">
        <v>440104</v>
      </c>
      <c r="B814" s="76" t="s">
        <v>97</v>
      </c>
      <c r="C814" s="167"/>
      <c r="D814" s="167"/>
    </row>
    <row r="815" spans="1:4" x14ac:dyDescent="0.2">
      <c r="A815" s="75">
        <v>440105</v>
      </c>
      <c r="B815" s="76" t="s">
        <v>98</v>
      </c>
      <c r="C815" s="167"/>
      <c r="D815" s="167"/>
    </row>
    <row r="816" spans="1:4" x14ac:dyDescent="0.2">
      <c r="A816" s="75">
        <v>440106</v>
      </c>
      <c r="B816" s="76" t="s">
        <v>271</v>
      </c>
      <c r="C816" s="167"/>
      <c r="D816" s="167"/>
    </row>
    <row r="817" spans="1:4" x14ac:dyDescent="0.2">
      <c r="A817" s="75">
        <v>440107</v>
      </c>
      <c r="B817" s="76" t="s">
        <v>100</v>
      </c>
      <c r="C817" s="167"/>
      <c r="D817" s="167"/>
    </row>
    <row r="818" spans="1:4" x14ac:dyDescent="0.2">
      <c r="A818" s="75">
        <v>440108</v>
      </c>
      <c r="B818" s="76" t="s">
        <v>101</v>
      </c>
      <c r="C818" s="167"/>
      <c r="D818" s="167"/>
    </row>
    <row r="819" spans="1:4" x14ac:dyDescent="0.2">
      <c r="A819" s="75">
        <v>440109</v>
      </c>
      <c r="B819" s="76" t="s">
        <v>102</v>
      </c>
      <c r="C819" s="167"/>
      <c r="D819" s="167"/>
    </row>
    <row r="820" spans="1:4" x14ac:dyDescent="0.2">
      <c r="A820" s="75">
        <v>440110</v>
      </c>
      <c r="B820" s="76" t="s">
        <v>103</v>
      </c>
      <c r="C820" s="167"/>
      <c r="D820" s="167"/>
    </row>
    <row r="821" spans="1:4" x14ac:dyDescent="0.2">
      <c r="A821" s="75">
        <v>440111</v>
      </c>
      <c r="B821" s="76" t="s">
        <v>104</v>
      </c>
      <c r="C821" s="167"/>
      <c r="D821" s="167"/>
    </row>
    <row r="822" spans="1:4" x14ac:dyDescent="0.2">
      <c r="A822" s="75">
        <v>440112</v>
      </c>
      <c r="B822" s="76" t="s">
        <v>105</v>
      </c>
      <c r="C822" s="167"/>
      <c r="D822" s="167"/>
    </row>
    <row r="823" spans="1:4" x14ac:dyDescent="0.2">
      <c r="A823" s="75">
        <v>440113</v>
      </c>
      <c r="B823" s="76" t="s">
        <v>106</v>
      </c>
      <c r="C823" s="167"/>
      <c r="D823" s="167"/>
    </row>
    <row r="824" spans="1:4" x14ac:dyDescent="0.2">
      <c r="A824" s="75">
        <v>440114</v>
      </c>
      <c r="B824" s="76" t="s">
        <v>107</v>
      </c>
      <c r="C824" s="167"/>
      <c r="D824" s="167"/>
    </row>
    <row r="825" spans="1:4" ht="12" thickBot="1" x14ac:dyDescent="0.25">
      <c r="A825" s="80">
        <v>440115</v>
      </c>
      <c r="B825" s="81" t="s">
        <v>108</v>
      </c>
      <c r="C825" s="176"/>
      <c r="D825" s="176"/>
    </row>
    <row r="826" spans="1:4" ht="12" thickBot="1" x14ac:dyDescent="0.25">
      <c r="A826" s="9" t="s">
        <v>18</v>
      </c>
      <c r="B826" s="77"/>
      <c r="C826" s="168">
        <f>SUM(C811:C825)</f>
        <v>0</v>
      </c>
      <c r="D826" s="168">
        <f>SUM(D811:D825)</f>
        <v>0</v>
      </c>
    </row>
    <row r="827" spans="1:4" x14ac:dyDescent="0.2">
      <c r="A827" s="12">
        <v>4402</v>
      </c>
      <c r="B827" s="13" t="s">
        <v>284</v>
      </c>
      <c r="C827" s="169"/>
      <c r="D827" s="169"/>
    </row>
    <row r="828" spans="1:4" x14ac:dyDescent="0.2">
      <c r="A828" s="75">
        <v>440201</v>
      </c>
      <c r="B828" s="76" t="s">
        <v>94</v>
      </c>
      <c r="C828" s="167"/>
      <c r="D828" s="167"/>
    </row>
    <row r="829" spans="1:4" x14ac:dyDescent="0.2">
      <c r="A829" s="75">
        <v>440202</v>
      </c>
      <c r="B829" s="76" t="s">
        <v>95</v>
      </c>
      <c r="C829" s="167"/>
      <c r="D829" s="167"/>
    </row>
    <row r="830" spans="1:4" x14ac:dyDescent="0.2">
      <c r="A830" s="75">
        <v>440203</v>
      </c>
      <c r="B830" s="76" t="s">
        <v>96</v>
      </c>
      <c r="C830" s="167"/>
      <c r="D830" s="167"/>
    </row>
    <row r="831" spans="1:4" x14ac:dyDescent="0.2">
      <c r="A831" s="75">
        <v>440204</v>
      </c>
      <c r="B831" s="76" t="s">
        <v>97</v>
      </c>
      <c r="C831" s="167"/>
      <c r="D831" s="167"/>
    </row>
    <row r="832" spans="1:4" x14ac:dyDescent="0.2">
      <c r="A832" s="75">
        <v>440205</v>
      </c>
      <c r="B832" s="76" t="s">
        <v>98</v>
      </c>
      <c r="C832" s="167"/>
      <c r="D832" s="167"/>
    </row>
    <row r="833" spans="1:4" x14ac:dyDescent="0.2">
      <c r="A833" s="75">
        <v>440206</v>
      </c>
      <c r="B833" s="76" t="s">
        <v>99</v>
      </c>
      <c r="C833" s="167"/>
      <c r="D833" s="167"/>
    </row>
    <row r="834" spans="1:4" x14ac:dyDescent="0.2">
      <c r="A834" s="75">
        <v>440207</v>
      </c>
      <c r="B834" s="76" t="s">
        <v>100</v>
      </c>
      <c r="C834" s="167"/>
      <c r="D834" s="167"/>
    </row>
    <row r="835" spans="1:4" x14ac:dyDescent="0.2">
      <c r="A835" s="75">
        <v>440208</v>
      </c>
      <c r="B835" s="76" t="s">
        <v>101</v>
      </c>
      <c r="C835" s="167"/>
      <c r="D835" s="167"/>
    </row>
    <row r="836" spans="1:4" x14ac:dyDescent="0.2">
      <c r="A836" s="75">
        <v>440209</v>
      </c>
      <c r="B836" s="76" t="s">
        <v>102</v>
      </c>
      <c r="C836" s="167"/>
      <c r="D836" s="167"/>
    </row>
    <row r="837" spans="1:4" x14ac:dyDescent="0.2">
      <c r="A837" s="75">
        <v>440210</v>
      </c>
      <c r="B837" s="76" t="s">
        <v>103</v>
      </c>
      <c r="C837" s="167"/>
      <c r="D837" s="167"/>
    </row>
    <row r="838" spans="1:4" x14ac:dyDescent="0.2">
      <c r="A838" s="75">
        <v>440211</v>
      </c>
      <c r="B838" s="76" t="s">
        <v>104</v>
      </c>
      <c r="C838" s="167"/>
      <c r="D838" s="167"/>
    </row>
    <row r="839" spans="1:4" x14ac:dyDescent="0.2">
      <c r="A839" s="75">
        <v>440212</v>
      </c>
      <c r="B839" s="76" t="s">
        <v>105</v>
      </c>
      <c r="C839" s="167"/>
      <c r="D839" s="167"/>
    </row>
    <row r="840" spans="1:4" x14ac:dyDescent="0.2">
      <c r="A840" s="75">
        <v>440213</v>
      </c>
      <c r="B840" s="76" t="s">
        <v>106</v>
      </c>
      <c r="C840" s="167"/>
      <c r="D840" s="167"/>
    </row>
    <row r="841" spans="1:4" x14ac:dyDescent="0.2">
      <c r="A841" s="75">
        <v>440214</v>
      </c>
      <c r="B841" s="76" t="s">
        <v>107</v>
      </c>
      <c r="C841" s="167"/>
      <c r="D841" s="167"/>
    </row>
    <row r="842" spans="1:4" ht="12" thickBot="1" x14ac:dyDescent="0.25">
      <c r="A842" s="80">
        <v>440215</v>
      </c>
      <c r="B842" s="81" t="s">
        <v>108</v>
      </c>
      <c r="C842" s="176"/>
      <c r="D842" s="176"/>
    </row>
    <row r="843" spans="1:4" ht="12" thickBot="1" x14ac:dyDescent="0.25">
      <c r="A843" s="9" t="s">
        <v>18</v>
      </c>
      <c r="B843" s="77"/>
      <c r="C843" s="168">
        <f>SUM(C828:C842)</f>
        <v>0</v>
      </c>
      <c r="D843" s="168">
        <f>SUM(D828:D842)</f>
        <v>0</v>
      </c>
    </row>
    <row r="844" spans="1:4" x14ac:dyDescent="0.2">
      <c r="A844" s="12">
        <v>4403</v>
      </c>
      <c r="B844" s="13" t="s">
        <v>251</v>
      </c>
      <c r="C844" s="169"/>
      <c r="D844" s="169"/>
    </row>
    <row r="845" spans="1:4" x14ac:dyDescent="0.2">
      <c r="A845" s="75">
        <v>440301</v>
      </c>
      <c r="B845" s="76" t="s">
        <v>94</v>
      </c>
      <c r="C845" s="167"/>
      <c r="D845" s="167"/>
    </row>
    <row r="846" spans="1:4" x14ac:dyDescent="0.2">
      <c r="A846" s="75">
        <v>440302</v>
      </c>
      <c r="B846" s="76" t="s">
        <v>95</v>
      </c>
      <c r="C846" s="167"/>
      <c r="D846" s="167"/>
    </row>
    <row r="847" spans="1:4" x14ac:dyDescent="0.2">
      <c r="A847" s="75">
        <v>440303</v>
      </c>
      <c r="B847" s="76" t="s">
        <v>96</v>
      </c>
      <c r="C847" s="167"/>
      <c r="D847" s="167"/>
    </row>
    <row r="848" spans="1:4" x14ac:dyDescent="0.2">
      <c r="A848" s="75">
        <v>440304</v>
      </c>
      <c r="B848" s="76" t="s">
        <v>97</v>
      </c>
      <c r="C848" s="167"/>
      <c r="D848" s="167"/>
    </row>
    <row r="849" spans="1:4" x14ac:dyDescent="0.2">
      <c r="A849" s="75">
        <v>440305</v>
      </c>
      <c r="B849" s="76" t="s">
        <v>98</v>
      </c>
      <c r="C849" s="167"/>
      <c r="D849" s="167"/>
    </row>
    <row r="850" spans="1:4" x14ac:dyDescent="0.2">
      <c r="A850" s="75">
        <v>440306</v>
      </c>
      <c r="B850" s="76" t="s">
        <v>271</v>
      </c>
      <c r="C850" s="167"/>
      <c r="D850" s="167"/>
    </row>
    <row r="851" spans="1:4" x14ac:dyDescent="0.2">
      <c r="A851" s="75">
        <v>440307</v>
      </c>
      <c r="B851" s="76" t="s">
        <v>100</v>
      </c>
      <c r="C851" s="167"/>
      <c r="D851" s="167"/>
    </row>
    <row r="852" spans="1:4" x14ac:dyDescent="0.2">
      <c r="A852" s="75">
        <v>440308</v>
      </c>
      <c r="B852" s="76" t="s">
        <v>101</v>
      </c>
      <c r="C852" s="167"/>
      <c r="D852" s="167"/>
    </row>
    <row r="853" spans="1:4" x14ac:dyDescent="0.2">
      <c r="A853" s="75">
        <v>440309</v>
      </c>
      <c r="B853" s="76" t="s">
        <v>102</v>
      </c>
      <c r="C853" s="167"/>
      <c r="D853" s="167"/>
    </row>
    <row r="854" spans="1:4" x14ac:dyDescent="0.2">
      <c r="A854" s="75">
        <v>440310</v>
      </c>
      <c r="B854" s="76" t="s">
        <v>103</v>
      </c>
      <c r="C854" s="167"/>
      <c r="D854" s="167"/>
    </row>
    <row r="855" spans="1:4" x14ac:dyDescent="0.2">
      <c r="A855" s="75">
        <v>440311</v>
      </c>
      <c r="B855" s="76" t="s">
        <v>104</v>
      </c>
      <c r="C855" s="167"/>
      <c r="D855" s="167"/>
    </row>
    <row r="856" spans="1:4" x14ac:dyDescent="0.2">
      <c r="A856" s="75">
        <v>440312</v>
      </c>
      <c r="B856" s="76" t="s">
        <v>105</v>
      </c>
      <c r="C856" s="167"/>
      <c r="D856" s="167"/>
    </row>
    <row r="857" spans="1:4" x14ac:dyDescent="0.2">
      <c r="A857" s="75">
        <v>440313</v>
      </c>
      <c r="B857" s="76" t="s">
        <v>106</v>
      </c>
      <c r="C857" s="167"/>
      <c r="D857" s="167"/>
    </row>
    <row r="858" spans="1:4" x14ac:dyDescent="0.2">
      <c r="A858" s="75">
        <v>440314</v>
      </c>
      <c r="B858" s="76" t="s">
        <v>107</v>
      </c>
      <c r="C858" s="167"/>
      <c r="D858" s="167"/>
    </row>
    <row r="859" spans="1:4" ht="12" thickBot="1" x14ac:dyDescent="0.25">
      <c r="A859" s="80">
        <v>440315</v>
      </c>
      <c r="B859" s="81" t="s">
        <v>108</v>
      </c>
      <c r="C859" s="176"/>
      <c r="D859" s="176"/>
    </row>
    <row r="860" spans="1:4" ht="12" thickBot="1" x14ac:dyDescent="0.25">
      <c r="A860" s="9" t="s">
        <v>18</v>
      </c>
      <c r="B860" s="77"/>
      <c r="C860" s="168">
        <f>SUM(C845:C859)</f>
        <v>0</v>
      </c>
      <c r="D860" s="168">
        <f>SUM(D845:D859)</f>
        <v>0</v>
      </c>
    </row>
    <row r="861" spans="1:4" x14ac:dyDescent="0.2">
      <c r="A861" s="12">
        <v>4404</v>
      </c>
      <c r="B861" s="13" t="s">
        <v>285</v>
      </c>
      <c r="C861" s="169"/>
      <c r="D861" s="169"/>
    </row>
    <row r="862" spans="1:4" x14ac:dyDescent="0.2">
      <c r="A862" s="75">
        <v>440401</v>
      </c>
      <c r="B862" s="76" t="s">
        <v>94</v>
      </c>
      <c r="C862" s="167"/>
      <c r="D862" s="167"/>
    </row>
    <row r="863" spans="1:4" x14ac:dyDescent="0.2">
      <c r="A863" s="75">
        <v>440402</v>
      </c>
      <c r="B863" s="76" t="s">
        <v>95</v>
      </c>
      <c r="C863" s="167"/>
      <c r="D863" s="167"/>
    </row>
    <row r="864" spans="1:4" ht="12.75" customHeight="1" x14ac:dyDescent="0.2">
      <c r="A864" s="75">
        <v>440403</v>
      </c>
      <c r="B864" s="76" t="s">
        <v>96</v>
      </c>
      <c r="C864" s="167"/>
      <c r="D864" s="167"/>
    </row>
    <row r="865" spans="1:4" x14ac:dyDescent="0.2">
      <c r="A865" s="75">
        <v>440404</v>
      </c>
      <c r="B865" s="76" t="s">
        <v>97</v>
      </c>
      <c r="C865" s="167"/>
      <c r="D865" s="167"/>
    </row>
    <row r="866" spans="1:4" x14ac:dyDescent="0.2">
      <c r="A866" s="75">
        <v>440405</v>
      </c>
      <c r="B866" s="76" t="s">
        <v>98</v>
      </c>
      <c r="C866" s="167"/>
      <c r="D866" s="167"/>
    </row>
    <row r="867" spans="1:4" x14ac:dyDescent="0.2">
      <c r="A867" s="75">
        <v>440406</v>
      </c>
      <c r="B867" s="76" t="s">
        <v>99</v>
      </c>
      <c r="C867" s="167"/>
      <c r="D867" s="167"/>
    </row>
    <row r="868" spans="1:4" x14ac:dyDescent="0.2">
      <c r="A868" s="75">
        <v>440407</v>
      </c>
      <c r="B868" s="76" t="s">
        <v>100</v>
      </c>
      <c r="C868" s="167"/>
      <c r="D868" s="167"/>
    </row>
    <row r="869" spans="1:4" x14ac:dyDescent="0.2">
      <c r="A869" s="75">
        <v>440408</v>
      </c>
      <c r="B869" s="76" t="s">
        <v>101</v>
      </c>
      <c r="C869" s="167"/>
      <c r="D869" s="167"/>
    </row>
    <row r="870" spans="1:4" x14ac:dyDescent="0.2">
      <c r="A870" s="75">
        <v>440409</v>
      </c>
      <c r="B870" s="76" t="s">
        <v>102</v>
      </c>
      <c r="C870" s="167"/>
      <c r="D870" s="167"/>
    </row>
    <row r="871" spans="1:4" x14ac:dyDescent="0.2">
      <c r="A871" s="75">
        <v>440410</v>
      </c>
      <c r="B871" s="76" t="s">
        <v>103</v>
      </c>
      <c r="C871" s="167"/>
      <c r="D871" s="167"/>
    </row>
    <row r="872" spans="1:4" x14ac:dyDescent="0.2">
      <c r="A872" s="75">
        <v>440411</v>
      </c>
      <c r="B872" s="76" t="s">
        <v>104</v>
      </c>
      <c r="C872" s="167"/>
      <c r="D872" s="167"/>
    </row>
    <row r="873" spans="1:4" x14ac:dyDescent="0.2">
      <c r="A873" s="75">
        <v>440412</v>
      </c>
      <c r="B873" s="76" t="s">
        <v>105</v>
      </c>
      <c r="C873" s="167"/>
      <c r="D873" s="167"/>
    </row>
    <row r="874" spans="1:4" x14ac:dyDescent="0.2">
      <c r="A874" s="75">
        <v>440413</v>
      </c>
      <c r="B874" s="76" t="s">
        <v>106</v>
      </c>
      <c r="C874" s="167"/>
      <c r="D874" s="167"/>
    </row>
    <row r="875" spans="1:4" x14ac:dyDescent="0.2">
      <c r="A875" s="75">
        <v>440414</v>
      </c>
      <c r="B875" s="76" t="s">
        <v>107</v>
      </c>
      <c r="C875" s="167"/>
      <c r="D875" s="167"/>
    </row>
    <row r="876" spans="1:4" ht="12" thickBot="1" x14ac:dyDescent="0.25">
      <c r="A876" s="80">
        <v>440415</v>
      </c>
      <c r="B876" s="81" t="s">
        <v>108</v>
      </c>
      <c r="C876" s="176"/>
      <c r="D876" s="176"/>
    </row>
    <row r="877" spans="1:4" ht="12" thickBot="1" x14ac:dyDescent="0.25">
      <c r="A877" s="9" t="s">
        <v>18</v>
      </c>
      <c r="B877" s="77"/>
      <c r="C877" s="168">
        <f>SUM(C862:C876)</f>
        <v>0</v>
      </c>
      <c r="D877" s="168">
        <f>SUM(D862:D876)</f>
        <v>0</v>
      </c>
    </row>
    <row r="878" spans="1:4" x14ac:dyDescent="0.2">
      <c r="A878" s="12">
        <v>4405</v>
      </c>
      <c r="B878" s="13" t="s">
        <v>253</v>
      </c>
      <c r="C878" s="169"/>
      <c r="D878" s="169"/>
    </row>
    <row r="879" spans="1:4" x14ac:dyDescent="0.2">
      <c r="A879" s="75">
        <v>440501</v>
      </c>
      <c r="B879" s="76" t="s">
        <v>94</v>
      </c>
      <c r="C879" s="167"/>
      <c r="D879" s="167"/>
    </row>
    <row r="880" spans="1:4" x14ac:dyDescent="0.2">
      <c r="A880" s="75">
        <v>440502</v>
      </c>
      <c r="B880" s="76" t="s">
        <v>95</v>
      </c>
      <c r="C880" s="167"/>
      <c r="D880" s="167"/>
    </row>
    <row r="881" spans="1:4" x14ac:dyDescent="0.2">
      <c r="A881" s="75">
        <v>440503</v>
      </c>
      <c r="B881" s="76" t="s">
        <v>96</v>
      </c>
      <c r="C881" s="167"/>
      <c r="D881" s="167"/>
    </row>
    <row r="882" spans="1:4" x14ac:dyDescent="0.2">
      <c r="A882" s="75">
        <v>440504</v>
      </c>
      <c r="B882" s="76" t="s">
        <v>97</v>
      </c>
      <c r="C882" s="167"/>
      <c r="D882" s="167"/>
    </row>
    <row r="883" spans="1:4" x14ac:dyDescent="0.2">
      <c r="A883" s="75">
        <v>440505</v>
      </c>
      <c r="B883" s="76" t="s">
        <v>98</v>
      </c>
      <c r="C883" s="167"/>
      <c r="D883" s="167"/>
    </row>
    <row r="884" spans="1:4" x14ac:dyDescent="0.2">
      <c r="A884" s="75">
        <v>440506</v>
      </c>
      <c r="B884" s="76" t="s">
        <v>99</v>
      </c>
      <c r="C884" s="167"/>
      <c r="D884" s="167"/>
    </row>
    <row r="885" spans="1:4" x14ac:dyDescent="0.2">
      <c r="A885" s="75">
        <v>440507</v>
      </c>
      <c r="B885" s="76" t="s">
        <v>100</v>
      </c>
      <c r="C885" s="167"/>
      <c r="D885" s="167"/>
    </row>
    <row r="886" spans="1:4" x14ac:dyDescent="0.2">
      <c r="A886" s="75">
        <v>440508</v>
      </c>
      <c r="B886" s="76" t="s">
        <v>101</v>
      </c>
      <c r="C886" s="167"/>
      <c r="D886" s="167"/>
    </row>
    <row r="887" spans="1:4" x14ac:dyDescent="0.2">
      <c r="A887" s="75">
        <v>440509</v>
      </c>
      <c r="B887" s="76" t="s">
        <v>102</v>
      </c>
      <c r="C887" s="167"/>
      <c r="D887" s="167"/>
    </row>
    <row r="888" spans="1:4" x14ac:dyDescent="0.2">
      <c r="A888" s="75">
        <v>440510</v>
      </c>
      <c r="B888" s="76" t="s">
        <v>103</v>
      </c>
      <c r="C888" s="167"/>
      <c r="D888" s="167"/>
    </row>
    <row r="889" spans="1:4" x14ac:dyDescent="0.2">
      <c r="A889" s="75">
        <v>440511</v>
      </c>
      <c r="B889" s="76" t="s">
        <v>104</v>
      </c>
      <c r="C889" s="167"/>
      <c r="D889" s="167"/>
    </row>
    <row r="890" spans="1:4" x14ac:dyDescent="0.2">
      <c r="A890" s="75">
        <v>440512</v>
      </c>
      <c r="B890" s="76" t="s">
        <v>105</v>
      </c>
      <c r="C890" s="167"/>
      <c r="D890" s="167"/>
    </row>
    <row r="891" spans="1:4" x14ac:dyDescent="0.2">
      <c r="A891" s="75">
        <v>440513</v>
      </c>
      <c r="B891" s="76" t="s">
        <v>106</v>
      </c>
      <c r="C891" s="167"/>
      <c r="D891" s="167"/>
    </row>
    <row r="892" spans="1:4" x14ac:dyDescent="0.2">
      <c r="A892" s="75">
        <v>440514</v>
      </c>
      <c r="B892" s="76" t="s">
        <v>107</v>
      </c>
      <c r="C892" s="167"/>
      <c r="D892" s="167"/>
    </row>
    <row r="893" spans="1:4" ht="12" thickBot="1" x14ac:dyDescent="0.25">
      <c r="A893" s="80">
        <v>440515</v>
      </c>
      <c r="B893" s="81" t="s">
        <v>108</v>
      </c>
      <c r="C893" s="176"/>
      <c r="D893" s="176"/>
    </row>
    <row r="894" spans="1:4" ht="12" thickBot="1" x14ac:dyDescent="0.25">
      <c r="A894" s="9" t="s">
        <v>18</v>
      </c>
      <c r="B894" s="77"/>
      <c r="C894" s="168">
        <f>SUM(C879:C893)</f>
        <v>0</v>
      </c>
      <c r="D894" s="168">
        <f>SUM(D879:D893)</f>
        <v>0</v>
      </c>
    </row>
    <row r="895" spans="1:4" x14ac:dyDescent="0.2">
      <c r="A895" s="12">
        <v>4406</v>
      </c>
      <c r="B895" s="13" t="s">
        <v>254</v>
      </c>
      <c r="C895" s="169"/>
      <c r="D895" s="169"/>
    </row>
    <row r="896" spans="1:4" x14ac:dyDescent="0.2">
      <c r="A896" s="75">
        <v>440601</v>
      </c>
      <c r="B896" s="76" t="s">
        <v>94</v>
      </c>
      <c r="C896" s="167"/>
      <c r="D896" s="167"/>
    </row>
    <row r="897" spans="1:4" x14ac:dyDescent="0.2">
      <c r="A897" s="75">
        <v>440602</v>
      </c>
      <c r="B897" s="76" t="s">
        <v>95</v>
      </c>
      <c r="C897" s="167"/>
      <c r="D897" s="167"/>
    </row>
    <row r="898" spans="1:4" x14ac:dyDescent="0.2">
      <c r="A898" s="75">
        <v>440603</v>
      </c>
      <c r="B898" s="76" t="s">
        <v>96</v>
      </c>
      <c r="C898" s="167"/>
      <c r="D898" s="167"/>
    </row>
    <row r="899" spans="1:4" x14ac:dyDescent="0.2">
      <c r="A899" s="75">
        <v>440604</v>
      </c>
      <c r="B899" s="76" t="s">
        <v>97</v>
      </c>
      <c r="C899" s="167"/>
      <c r="D899" s="167"/>
    </row>
    <row r="900" spans="1:4" x14ac:dyDescent="0.2">
      <c r="A900" s="75">
        <v>440605</v>
      </c>
      <c r="B900" s="76" t="s">
        <v>98</v>
      </c>
      <c r="C900" s="167"/>
      <c r="D900" s="167"/>
    </row>
    <row r="901" spans="1:4" x14ac:dyDescent="0.2">
      <c r="A901" s="75">
        <v>440606</v>
      </c>
      <c r="B901" s="76" t="s">
        <v>99</v>
      </c>
      <c r="C901" s="167"/>
      <c r="D901" s="167"/>
    </row>
    <row r="902" spans="1:4" x14ac:dyDescent="0.2">
      <c r="A902" s="75">
        <v>440607</v>
      </c>
      <c r="B902" s="76" t="s">
        <v>100</v>
      </c>
      <c r="C902" s="167"/>
      <c r="D902" s="167"/>
    </row>
    <row r="903" spans="1:4" x14ac:dyDescent="0.2">
      <c r="A903" s="75">
        <v>440608</v>
      </c>
      <c r="B903" s="76" t="s">
        <v>101</v>
      </c>
      <c r="C903" s="167"/>
      <c r="D903" s="167"/>
    </row>
    <row r="904" spans="1:4" x14ac:dyDescent="0.2">
      <c r="A904" s="75">
        <v>440609</v>
      </c>
      <c r="B904" s="76" t="s">
        <v>102</v>
      </c>
      <c r="C904" s="167"/>
      <c r="D904" s="167"/>
    </row>
    <row r="905" spans="1:4" x14ac:dyDescent="0.2">
      <c r="A905" s="75">
        <v>440610</v>
      </c>
      <c r="B905" s="76" t="s">
        <v>103</v>
      </c>
      <c r="C905" s="167"/>
      <c r="D905" s="167"/>
    </row>
    <row r="906" spans="1:4" x14ac:dyDescent="0.2">
      <c r="A906" s="75">
        <v>440611</v>
      </c>
      <c r="B906" s="76" t="s">
        <v>104</v>
      </c>
      <c r="C906" s="167"/>
      <c r="D906" s="167"/>
    </row>
    <row r="907" spans="1:4" x14ac:dyDescent="0.2">
      <c r="A907" s="75">
        <v>440612</v>
      </c>
      <c r="B907" s="76" t="s">
        <v>105</v>
      </c>
      <c r="C907" s="167"/>
      <c r="D907" s="167"/>
    </row>
    <row r="908" spans="1:4" x14ac:dyDescent="0.2">
      <c r="A908" s="75">
        <v>440613</v>
      </c>
      <c r="B908" s="76" t="s">
        <v>106</v>
      </c>
      <c r="C908" s="167"/>
      <c r="D908" s="167"/>
    </row>
    <row r="909" spans="1:4" x14ac:dyDescent="0.2">
      <c r="A909" s="75">
        <v>440614</v>
      </c>
      <c r="B909" s="76" t="s">
        <v>107</v>
      </c>
      <c r="C909" s="167"/>
      <c r="D909" s="167"/>
    </row>
    <row r="910" spans="1:4" ht="12" thickBot="1" x14ac:dyDescent="0.25">
      <c r="A910" s="80">
        <v>440615</v>
      </c>
      <c r="B910" s="81" t="s">
        <v>108</v>
      </c>
      <c r="C910" s="176"/>
      <c r="D910" s="176"/>
    </row>
    <row r="911" spans="1:4" ht="12" thickBot="1" x14ac:dyDescent="0.25">
      <c r="A911" s="9" t="s">
        <v>18</v>
      </c>
      <c r="B911" s="77"/>
      <c r="C911" s="168">
        <f>SUM(C896:C910)</f>
        <v>0</v>
      </c>
      <c r="D911" s="168">
        <f>SUM(D896:D910)</f>
        <v>0</v>
      </c>
    </row>
    <row r="912" spans="1:4" x14ac:dyDescent="0.2">
      <c r="A912" s="12">
        <v>4407</v>
      </c>
      <c r="B912" s="13" t="s">
        <v>214</v>
      </c>
      <c r="C912" s="169"/>
      <c r="D912" s="169"/>
    </row>
    <row r="913" spans="1:4" x14ac:dyDescent="0.2">
      <c r="A913" s="75">
        <v>440701</v>
      </c>
      <c r="B913" s="76" t="s">
        <v>94</v>
      </c>
      <c r="C913" s="167"/>
      <c r="D913" s="167"/>
    </row>
    <row r="914" spans="1:4" x14ac:dyDescent="0.2">
      <c r="A914" s="75">
        <v>440702</v>
      </c>
      <c r="B914" s="76" t="s">
        <v>95</v>
      </c>
      <c r="C914" s="167"/>
      <c r="D914" s="167"/>
    </row>
    <row r="915" spans="1:4" x14ac:dyDescent="0.2">
      <c r="A915" s="75">
        <v>440703</v>
      </c>
      <c r="B915" s="76" t="s">
        <v>96</v>
      </c>
      <c r="C915" s="167"/>
      <c r="D915" s="167"/>
    </row>
    <row r="916" spans="1:4" x14ac:dyDescent="0.2">
      <c r="A916" s="75">
        <v>440704</v>
      </c>
      <c r="B916" s="76" t="s">
        <v>97</v>
      </c>
      <c r="C916" s="167"/>
      <c r="D916" s="167"/>
    </row>
    <row r="917" spans="1:4" x14ac:dyDescent="0.2">
      <c r="A917" s="75">
        <v>440705</v>
      </c>
      <c r="B917" s="76" t="s">
        <v>98</v>
      </c>
      <c r="C917" s="167"/>
      <c r="D917" s="167"/>
    </row>
    <row r="918" spans="1:4" x14ac:dyDescent="0.2">
      <c r="A918" s="75">
        <v>440706</v>
      </c>
      <c r="B918" s="76" t="s">
        <v>99</v>
      </c>
      <c r="C918" s="167"/>
      <c r="D918" s="167"/>
    </row>
    <row r="919" spans="1:4" x14ac:dyDescent="0.2">
      <c r="A919" s="75">
        <v>440707</v>
      </c>
      <c r="B919" s="76" t="s">
        <v>100</v>
      </c>
      <c r="C919" s="167"/>
      <c r="D919" s="167"/>
    </row>
    <row r="920" spans="1:4" x14ac:dyDescent="0.2">
      <c r="A920" s="75">
        <v>440708</v>
      </c>
      <c r="B920" s="76" t="s">
        <v>101</v>
      </c>
      <c r="C920" s="167"/>
      <c r="D920" s="167"/>
    </row>
    <row r="921" spans="1:4" x14ac:dyDescent="0.2">
      <c r="A921" s="75">
        <v>440709</v>
      </c>
      <c r="B921" s="76" t="s">
        <v>102</v>
      </c>
      <c r="C921" s="167"/>
      <c r="D921" s="167"/>
    </row>
    <row r="922" spans="1:4" x14ac:dyDescent="0.2">
      <c r="A922" s="75">
        <v>440710</v>
      </c>
      <c r="B922" s="76" t="s">
        <v>103</v>
      </c>
      <c r="C922" s="167"/>
      <c r="D922" s="167"/>
    </row>
    <row r="923" spans="1:4" x14ac:dyDescent="0.2">
      <c r="A923" s="75">
        <v>440711</v>
      </c>
      <c r="B923" s="76" t="s">
        <v>104</v>
      </c>
      <c r="C923" s="167"/>
      <c r="D923" s="167"/>
    </row>
    <row r="924" spans="1:4" x14ac:dyDescent="0.2">
      <c r="A924" s="75">
        <v>440712</v>
      </c>
      <c r="B924" s="76" t="s">
        <v>105</v>
      </c>
      <c r="C924" s="167"/>
      <c r="D924" s="167"/>
    </row>
    <row r="925" spans="1:4" x14ac:dyDescent="0.2">
      <c r="A925" s="75">
        <v>440713</v>
      </c>
      <c r="B925" s="76" t="s">
        <v>106</v>
      </c>
      <c r="C925" s="167"/>
      <c r="D925" s="167"/>
    </row>
    <row r="926" spans="1:4" x14ac:dyDescent="0.2">
      <c r="A926" s="75">
        <v>440714</v>
      </c>
      <c r="B926" s="76" t="s">
        <v>107</v>
      </c>
      <c r="C926" s="167"/>
      <c r="D926" s="167"/>
    </row>
    <row r="927" spans="1:4" ht="12" thickBot="1" x14ac:dyDescent="0.25">
      <c r="A927" s="80">
        <v>440715</v>
      </c>
      <c r="B927" s="81" t="s">
        <v>108</v>
      </c>
      <c r="C927" s="176"/>
      <c r="D927" s="176"/>
    </row>
    <row r="928" spans="1:4" ht="12" thickBot="1" x14ac:dyDescent="0.25">
      <c r="A928" s="9" t="s">
        <v>18</v>
      </c>
      <c r="B928" s="77"/>
      <c r="C928" s="168">
        <f>SUM(C913:C927)</f>
        <v>0</v>
      </c>
      <c r="D928" s="168">
        <f>SUM(D913:D927)</f>
        <v>0</v>
      </c>
    </row>
    <row r="929" spans="1:4" x14ac:dyDescent="0.2">
      <c r="A929" s="12">
        <v>4408</v>
      </c>
      <c r="B929" s="13" t="s">
        <v>286</v>
      </c>
      <c r="C929" s="169"/>
      <c r="D929" s="169"/>
    </row>
    <row r="930" spans="1:4" x14ac:dyDescent="0.2">
      <c r="A930" s="75">
        <v>440801</v>
      </c>
      <c r="B930" s="76" t="s">
        <v>94</v>
      </c>
      <c r="C930" s="167"/>
      <c r="D930" s="167"/>
    </row>
    <row r="931" spans="1:4" x14ac:dyDescent="0.2">
      <c r="A931" s="75">
        <v>440802</v>
      </c>
      <c r="B931" s="76" t="s">
        <v>95</v>
      </c>
      <c r="C931" s="167"/>
      <c r="D931" s="167"/>
    </row>
    <row r="932" spans="1:4" x14ac:dyDescent="0.2">
      <c r="A932" s="75">
        <v>440803</v>
      </c>
      <c r="B932" s="76" t="s">
        <v>96</v>
      </c>
      <c r="C932" s="167"/>
      <c r="D932" s="167"/>
    </row>
    <row r="933" spans="1:4" x14ac:dyDescent="0.2">
      <c r="A933" s="75">
        <v>440804</v>
      </c>
      <c r="B933" s="76" t="s">
        <v>97</v>
      </c>
      <c r="C933" s="167"/>
      <c r="D933" s="167"/>
    </row>
    <row r="934" spans="1:4" x14ac:dyDescent="0.2">
      <c r="A934" s="75">
        <v>440805</v>
      </c>
      <c r="B934" s="76" t="s">
        <v>98</v>
      </c>
      <c r="C934" s="167"/>
      <c r="D934" s="167"/>
    </row>
    <row r="935" spans="1:4" x14ac:dyDescent="0.2">
      <c r="A935" s="75">
        <v>440806</v>
      </c>
      <c r="B935" s="76" t="s">
        <v>99</v>
      </c>
      <c r="C935" s="167"/>
      <c r="D935" s="167"/>
    </row>
    <row r="936" spans="1:4" x14ac:dyDescent="0.2">
      <c r="A936" s="75">
        <v>440807</v>
      </c>
      <c r="B936" s="76" t="s">
        <v>100</v>
      </c>
      <c r="C936" s="167"/>
      <c r="D936" s="167"/>
    </row>
    <row r="937" spans="1:4" x14ac:dyDescent="0.2">
      <c r="A937" s="75">
        <v>440808</v>
      </c>
      <c r="B937" s="76" t="s">
        <v>101</v>
      </c>
      <c r="C937" s="167"/>
      <c r="D937" s="167"/>
    </row>
    <row r="938" spans="1:4" x14ac:dyDescent="0.2">
      <c r="A938" s="75">
        <v>440809</v>
      </c>
      <c r="B938" s="76" t="s">
        <v>102</v>
      </c>
      <c r="C938" s="167"/>
      <c r="D938" s="167"/>
    </row>
    <row r="939" spans="1:4" x14ac:dyDescent="0.2">
      <c r="A939" s="75">
        <v>440810</v>
      </c>
      <c r="B939" s="76" t="s">
        <v>103</v>
      </c>
      <c r="C939" s="167"/>
      <c r="D939" s="167"/>
    </row>
    <row r="940" spans="1:4" x14ac:dyDescent="0.2">
      <c r="A940" s="75">
        <v>440811</v>
      </c>
      <c r="B940" s="76" t="s">
        <v>104</v>
      </c>
      <c r="C940" s="167"/>
      <c r="D940" s="167"/>
    </row>
    <row r="941" spans="1:4" x14ac:dyDescent="0.2">
      <c r="A941" s="75">
        <v>440812</v>
      </c>
      <c r="B941" s="76" t="s">
        <v>105</v>
      </c>
      <c r="C941" s="167"/>
      <c r="D941" s="167"/>
    </row>
    <row r="942" spans="1:4" x14ac:dyDescent="0.2">
      <c r="A942" s="75">
        <v>440813</v>
      </c>
      <c r="B942" s="76" t="s">
        <v>106</v>
      </c>
      <c r="C942" s="167"/>
      <c r="D942" s="167"/>
    </row>
    <row r="943" spans="1:4" x14ac:dyDescent="0.2">
      <c r="A943" s="75">
        <v>440814</v>
      </c>
      <c r="B943" s="76" t="s">
        <v>107</v>
      </c>
      <c r="C943" s="167"/>
      <c r="D943" s="167"/>
    </row>
    <row r="944" spans="1:4" ht="12" thickBot="1" x14ac:dyDescent="0.25">
      <c r="A944" s="80">
        <v>440815</v>
      </c>
      <c r="B944" s="81" t="s">
        <v>108</v>
      </c>
      <c r="C944" s="176"/>
      <c r="D944" s="176"/>
    </row>
    <row r="945" spans="1:4" ht="12" thickBot="1" x14ac:dyDescent="0.25">
      <c r="A945" s="9" t="s">
        <v>18</v>
      </c>
      <c r="B945" s="77"/>
      <c r="C945" s="168">
        <f>SUM(C930:C944)</f>
        <v>0</v>
      </c>
      <c r="D945" s="168">
        <f>SUM(D930:D944)</f>
        <v>0</v>
      </c>
    </row>
    <row r="946" spans="1:4" x14ac:dyDescent="0.2">
      <c r="A946" s="12">
        <v>4409</v>
      </c>
      <c r="B946" s="13" t="s">
        <v>287</v>
      </c>
      <c r="C946" s="169"/>
      <c r="D946" s="169"/>
    </row>
    <row r="947" spans="1:4" x14ac:dyDescent="0.2">
      <c r="A947" s="75">
        <v>440901</v>
      </c>
      <c r="B947" s="76" t="s">
        <v>94</v>
      </c>
      <c r="C947" s="167"/>
      <c r="D947" s="167"/>
    </row>
    <row r="948" spans="1:4" x14ac:dyDescent="0.2">
      <c r="A948" s="75">
        <v>440902</v>
      </c>
      <c r="B948" s="76" t="s">
        <v>95</v>
      </c>
      <c r="C948" s="167"/>
      <c r="D948" s="167"/>
    </row>
    <row r="949" spans="1:4" x14ac:dyDescent="0.2">
      <c r="A949" s="75">
        <v>440903</v>
      </c>
      <c r="B949" s="76" t="s">
        <v>96</v>
      </c>
      <c r="C949" s="167"/>
      <c r="D949" s="167"/>
    </row>
    <row r="950" spans="1:4" x14ac:dyDescent="0.2">
      <c r="A950" s="75">
        <v>440904</v>
      </c>
      <c r="B950" s="76" t="s">
        <v>97</v>
      </c>
      <c r="C950" s="167"/>
      <c r="D950" s="167"/>
    </row>
    <row r="951" spans="1:4" x14ac:dyDescent="0.2">
      <c r="A951" s="75">
        <v>440905</v>
      </c>
      <c r="B951" s="76" t="s">
        <v>98</v>
      </c>
      <c r="C951" s="167"/>
      <c r="D951" s="167"/>
    </row>
    <row r="952" spans="1:4" x14ac:dyDescent="0.2">
      <c r="A952" s="75">
        <v>440906</v>
      </c>
      <c r="B952" s="76" t="s">
        <v>99</v>
      </c>
      <c r="C952" s="167"/>
      <c r="D952" s="167"/>
    </row>
    <row r="953" spans="1:4" x14ac:dyDescent="0.2">
      <c r="A953" s="75">
        <v>440907</v>
      </c>
      <c r="B953" s="76" t="s">
        <v>100</v>
      </c>
      <c r="C953" s="167"/>
      <c r="D953" s="167"/>
    </row>
    <row r="954" spans="1:4" x14ac:dyDescent="0.2">
      <c r="A954" s="75">
        <v>440908</v>
      </c>
      <c r="B954" s="76" t="s">
        <v>101</v>
      </c>
      <c r="C954" s="167"/>
      <c r="D954" s="167"/>
    </row>
    <row r="955" spans="1:4" x14ac:dyDescent="0.2">
      <c r="A955" s="75">
        <v>440909</v>
      </c>
      <c r="B955" s="76" t="s">
        <v>102</v>
      </c>
      <c r="C955" s="167"/>
      <c r="D955" s="167"/>
    </row>
    <row r="956" spans="1:4" x14ac:dyDescent="0.2">
      <c r="A956" s="75">
        <v>440910</v>
      </c>
      <c r="B956" s="76" t="s">
        <v>103</v>
      </c>
      <c r="C956" s="167"/>
      <c r="D956" s="167"/>
    </row>
    <row r="957" spans="1:4" x14ac:dyDescent="0.2">
      <c r="A957" s="75">
        <v>440911</v>
      </c>
      <c r="B957" s="76" t="s">
        <v>104</v>
      </c>
      <c r="C957" s="167"/>
      <c r="D957" s="167"/>
    </row>
    <row r="958" spans="1:4" x14ac:dyDescent="0.2">
      <c r="A958" s="75">
        <v>440912</v>
      </c>
      <c r="B958" s="76" t="s">
        <v>105</v>
      </c>
      <c r="C958" s="167"/>
      <c r="D958" s="167"/>
    </row>
    <row r="959" spans="1:4" x14ac:dyDescent="0.2">
      <c r="A959" s="75">
        <v>440913</v>
      </c>
      <c r="B959" s="76" t="s">
        <v>106</v>
      </c>
      <c r="C959" s="167"/>
      <c r="D959" s="167"/>
    </row>
    <row r="960" spans="1:4" x14ac:dyDescent="0.2">
      <c r="A960" s="75">
        <v>440914</v>
      </c>
      <c r="B960" s="76" t="s">
        <v>107</v>
      </c>
      <c r="C960" s="167"/>
      <c r="D960" s="167"/>
    </row>
    <row r="961" spans="1:4" ht="12" thickBot="1" x14ac:dyDescent="0.25">
      <c r="A961" s="87">
        <v>440915</v>
      </c>
      <c r="B961" s="81" t="s">
        <v>108</v>
      </c>
      <c r="C961" s="176"/>
      <c r="D961" s="176"/>
    </row>
    <row r="962" spans="1:4" ht="12" thickBot="1" x14ac:dyDescent="0.25">
      <c r="A962" s="43" t="s">
        <v>18</v>
      </c>
      <c r="B962" s="77"/>
      <c r="C962" s="168">
        <f>SUM(C947:C961)</f>
        <v>0</v>
      </c>
      <c r="D962" s="168">
        <f>SUM(D947:D961)</f>
        <v>0</v>
      </c>
    </row>
    <row r="963" spans="1:4" x14ac:dyDescent="0.2">
      <c r="A963" s="3">
        <v>4410</v>
      </c>
      <c r="B963" s="13" t="s">
        <v>288</v>
      </c>
      <c r="C963" s="169"/>
      <c r="D963" s="169"/>
    </row>
    <row r="964" spans="1:4" x14ac:dyDescent="0.2">
      <c r="A964" s="75">
        <v>441001</v>
      </c>
      <c r="B964" s="76" t="s">
        <v>94</v>
      </c>
      <c r="C964" s="167"/>
      <c r="D964" s="167"/>
    </row>
    <row r="965" spans="1:4" x14ac:dyDescent="0.2">
      <c r="A965" s="75">
        <v>441002</v>
      </c>
      <c r="B965" s="76" t="s">
        <v>95</v>
      </c>
      <c r="C965" s="167"/>
      <c r="D965" s="167"/>
    </row>
    <row r="966" spans="1:4" x14ac:dyDescent="0.2">
      <c r="A966" s="75">
        <v>441003</v>
      </c>
      <c r="B966" s="76" t="s">
        <v>96</v>
      </c>
      <c r="C966" s="167"/>
      <c r="D966" s="167"/>
    </row>
    <row r="967" spans="1:4" x14ac:dyDescent="0.2">
      <c r="A967" s="75">
        <v>441004</v>
      </c>
      <c r="B967" s="76" t="s">
        <v>97</v>
      </c>
      <c r="C967" s="167"/>
      <c r="D967" s="167"/>
    </row>
    <row r="968" spans="1:4" x14ac:dyDescent="0.2">
      <c r="A968" s="75">
        <v>441005</v>
      </c>
      <c r="B968" s="76" t="s">
        <v>98</v>
      </c>
      <c r="C968" s="167"/>
      <c r="D968" s="167"/>
    </row>
    <row r="969" spans="1:4" x14ac:dyDescent="0.2">
      <c r="A969" s="75">
        <v>441006</v>
      </c>
      <c r="B969" s="76" t="s">
        <v>99</v>
      </c>
      <c r="C969" s="167"/>
      <c r="D969" s="167"/>
    </row>
    <row r="970" spans="1:4" x14ac:dyDescent="0.2">
      <c r="A970" s="75">
        <v>441007</v>
      </c>
      <c r="B970" s="76" t="s">
        <v>100</v>
      </c>
      <c r="C970" s="167"/>
      <c r="D970" s="167"/>
    </row>
    <row r="971" spans="1:4" x14ac:dyDescent="0.2">
      <c r="A971" s="75">
        <v>441008</v>
      </c>
      <c r="B971" s="76" t="s">
        <v>101</v>
      </c>
      <c r="C971" s="167"/>
      <c r="D971" s="167"/>
    </row>
    <row r="972" spans="1:4" x14ac:dyDescent="0.2">
      <c r="A972" s="75">
        <v>441009</v>
      </c>
      <c r="B972" s="76" t="s">
        <v>102</v>
      </c>
      <c r="C972" s="167"/>
      <c r="D972" s="167"/>
    </row>
    <row r="973" spans="1:4" x14ac:dyDescent="0.2">
      <c r="A973" s="75">
        <v>441010</v>
      </c>
      <c r="B973" s="76" t="s">
        <v>103</v>
      </c>
      <c r="C973" s="167"/>
      <c r="D973" s="167"/>
    </row>
    <row r="974" spans="1:4" x14ac:dyDescent="0.2">
      <c r="A974" s="75">
        <v>441011</v>
      </c>
      <c r="B974" s="76" t="s">
        <v>104</v>
      </c>
      <c r="C974" s="167"/>
      <c r="D974" s="167"/>
    </row>
    <row r="975" spans="1:4" x14ac:dyDescent="0.2">
      <c r="A975" s="75">
        <v>441012</v>
      </c>
      <c r="B975" s="76" t="s">
        <v>105</v>
      </c>
      <c r="C975" s="167"/>
      <c r="D975" s="167"/>
    </row>
    <row r="976" spans="1:4" x14ac:dyDescent="0.2">
      <c r="A976" s="75">
        <v>441013</v>
      </c>
      <c r="B976" s="76" t="s">
        <v>106</v>
      </c>
      <c r="C976" s="167"/>
      <c r="D976" s="167"/>
    </row>
    <row r="977" spans="1:4" x14ac:dyDescent="0.2">
      <c r="A977" s="75">
        <v>441014</v>
      </c>
      <c r="B977" s="76" t="s">
        <v>107</v>
      </c>
      <c r="C977" s="167"/>
      <c r="D977" s="167"/>
    </row>
    <row r="978" spans="1:4" ht="12" thickBot="1" x14ac:dyDescent="0.25">
      <c r="A978" s="80">
        <v>441015</v>
      </c>
      <c r="B978" s="81" t="s">
        <v>108</v>
      </c>
      <c r="C978" s="176"/>
      <c r="D978" s="176"/>
    </row>
    <row r="979" spans="1:4" ht="12" thickBot="1" x14ac:dyDescent="0.25">
      <c r="A979" s="9" t="s">
        <v>18</v>
      </c>
      <c r="B979" s="77"/>
      <c r="C979" s="168">
        <f>SUM(C964:C978)</f>
        <v>0</v>
      </c>
      <c r="D979" s="168">
        <f>SUM(D964:D978)</f>
        <v>0</v>
      </c>
    </row>
    <row r="980" spans="1:4" x14ac:dyDescent="0.2">
      <c r="A980" s="12">
        <v>4411</v>
      </c>
      <c r="B980" s="13" t="s">
        <v>289</v>
      </c>
      <c r="C980" s="169"/>
      <c r="D980" s="169"/>
    </row>
    <row r="981" spans="1:4" x14ac:dyDescent="0.2">
      <c r="A981" s="75">
        <v>441101</v>
      </c>
      <c r="B981" s="76" t="s">
        <v>94</v>
      </c>
      <c r="C981" s="167"/>
      <c r="D981" s="167"/>
    </row>
    <row r="982" spans="1:4" x14ac:dyDescent="0.2">
      <c r="A982" s="75">
        <v>441102</v>
      </c>
      <c r="B982" s="76" t="s">
        <v>95</v>
      </c>
      <c r="C982" s="167"/>
      <c r="D982" s="167"/>
    </row>
    <row r="983" spans="1:4" x14ac:dyDescent="0.2">
      <c r="A983" s="75">
        <v>441103</v>
      </c>
      <c r="B983" s="76" t="s">
        <v>96</v>
      </c>
      <c r="C983" s="167"/>
      <c r="D983" s="167"/>
    </row>
    <row r="984" spans="1:4" x14ac:dyDescent="0.2">
      <c r="A984" s="75">
        <v>441104</v>
      </c>
      <c r="B984" s="76" t="s">
        <v>97</v>
      </c>
      <c r="C984" s="167"/>
      <c r="D984" s="167"/>
    </row>
    <row r="985" spans="1:4" x14ac:dyDescent="0.2">
      <c r="A985" s="75">
        <v>441105</v>
      </c>
      <c r="B985" s="76" t="s">
        <v>98</v>
      </c>
      <c r="C985" s="167"/>
      <c r="D985" s="167"/>
    </row>
    <row r="986" spans="1:4" x14ac:dyDescent="0.2">
      <c r="A986" s="75">
        <v>441106</v>
      </c>
      <c r="B986" s="76" t="s">
        <v>99</v>
      </c>
      <c r="C986" s="167"/>
      <c r="D986" s="167"/>
    </row>
    <row r="987" spans="1:4" x14ac:dyDescent="0.2">
      <c r="A987" s="75">
        <v>441107</v>
      </c>
      <c r="B987" s="76" t="s">
        <v>100</v>
      </c>
      <c r="C987" s="167"/>
      <c r="D987" s="167"/>
    </row>
    <row r="988" spans="1:4" x14ac:dyDescent="0.2">
      <c r="A988" s="75">
        <v>441108</v>
      </c>
      <c r="B988" s="76" t="s">
        <v>101</v>
      </c>
      <c r="C988" s="167"/>
      <c r="D988" s="167"/>
    </row>
    <row r="989" spans="1:4" x14ac:dyDescent="0.2">
      <c r="A989" s="75">
        <v>441109</v>
      </c>
      <c r="B989" s="76" t="s">
        <v>102</v>
      </c>
      <c r="C989" s="167"/>
      <c r="D989" s="167"/>
    </row>
    <row r="990" spans="1:4" x14ac:dyDescent="0.2">
      <c r="A990" s="75">
        <v>441110</v>
      </c>
      <c r="B990" s="76" t="s">
        <v>103</v>
      </c>
      <c r="C990" s="167"/>
      <c r="D990" s="167"/>
    </row>
    <row r="991" spans="1:4" x14ac:dyDescent="0.2">
      <c r="A991" s="75">
        <v>441111</v>
      </c>
      <c r="B991" s="76" t="s">
        <v>104</v>
      </c>
      <c r="C991" s="167"/>
      <c r="D991" s="167"/>
    </row>
    <row r="992" spans="1:4" x14ac:dyDescent="0.2">
      <c r="A992" s="75">
        <v>441112</v>
      </c>
      <c r="B992" s="76" t="s">
        <v>105</v>
      </c>
      <c r="C992" s="167"/>
      <c r="D992" s="167"/>
    </row>
    <row r="993" spans="1:4" x14ac:dyDescent="0.2">
      <c r="A993" s="75">
        <v>441113</v>
      </c>
      <c r="B993" s="76" t="s">
        <v>106</v>
      </c>
      <c r="C993" s="167"/>
      <c r="D993" s="167"/>
    </row>
    <row r="994" spans="1:4" x14ac:dyDescent="0.2">
      <c r="A994" s="75">
        <v>441114</v>
      </c>
      <c r="B994" s="76" t="s">
        <v>107</v>
      </c>
      <c r="C994" s="167"/>
      <c r="D994" s="167"/>
    </row>
    <row r="995" spans="1:4" ht="12" thickBot="1" x14ac:dyDescent="0.25">
      <c r="A995" s="80">
        <v>441115</v>
      </c>
      <c r="B995" s="81" t="s">
        <v>108</v>
      </c>
      <c r="C995" s="176"/>
      <c r="D995" s="176"/>
    </row>
    <row r="996" spans="1:4" ht="12" thickBot="1" x14ac:dyDescent="0.25">
      <c r="A996" s="9" t="s">
        <v>18</v>
      </c>
      <c r="B996" s="77"/>
      <c r="C996" s="168">
        <f>SUM(C981:C995)</f>
        <v>0</v>
      </c>
      <c r="D996" s="168">
        <f>SUM(D981:D995)</f>
        <v>0</v>
      </c>
    </row>
    <row r="997" spans="1:4" x14ac:dyDescent="0.2">
      <c r="A997" s="12">
        <v>4412</v>
      </c>
      <c r="B997" s="13" t="s">
        <v>277</v>
      </c>
      <c r="C997" s="169"/>
      <c r="D997" s="169"/>
    </row>
    <row r="998" spans="1:4" x14ac:dyDescent="0.2">
      <c r="A998" s="75">
        <v>441201</v>
      </c>
      <c r="B998" s="76" t="s">
        <v>94</v>
      </c>
      <c r="C998" s="167"/>
      <c r="D998" s="167"/>
    </row>
    <row r="999" spans="1:4" x14ac:dyDescent="0.2">
      <c r="A999" s="75">
        <v>441202</v>
      </c>
      <c r="B999" s="76" t="s">
        <v>95</v>
      </c>
      <c r="C999" s="167"/>
      <c r="D999" s="167"/>
    </row>
    <row r="1000" spans="1:4" x14ac:dyDescent="0.2">
      <c r="A1000" s="75">
        <v>441203</v>
      </c>
      <c r="B1000" s="76" t="s">
        <v>96</v>
      </c>
      <c r="C1000" s="167"/>
      <c r="D1000" s="167"/>
    </row>
    <row r="1001" spans="1:4" x14ac:dyDescent="0.2">
      <c r="A1001" s="75">
        <v>441204</v>
      </c>
      <c r="B1001" s="76" t="s">
        <v>97</v>
      </c>
      <c r="C1001" s="167"/>
      <c r="D1001" s="167"/>
    </row>
    <row r="1002" spans="1:4" x14ac:dyDescent="0.2">
      <c r="A1002" s="75">
        <v>441205</v>
      </c>
      <c r="B1002" s="76" t="s">
        <v>98</v>
      </c>
      <c r="C1002" s="167"/>
      <c r="D1002" s="167"/>
    </row>
    <row r="1003" spans="1:4" x14ac:dyDescent="0.2">
      <c r="A1003" s="75">
        <v>441206</v>
      </c>
      <c r="B1003" s="76" t="s">
        <v>99</v>
      </c>
      <c r="C1003" s="167"/>
      <c r="D1003" s="167"/>
    </row>
    <row r="1004" spans="1:4" x14ac:dyDescent="0.2">
      <c r="A1004" s="75">
        <v>441207</v>
      </c>
      <c r="B1004" s="76" t="s">
        <v>100</v>
      </c>
      <c r="C1004" s="167"/>
      <c r="D1004" s="167"/>
    </row>
    <row r="1005" spans="1:4" x14ac:dyDescent="0.2">
      <c r="A1005" s="75">
        <v>441208</v>
      </c>
      <c r="B1005" s="76" t="s">
        <v>101</v>
      </c>
      <c r="C1005" s="167"/>
      <c r="D1005" s="167"/>
    </row>
    <row r="1006" spans="1:4" x14ac:dyDescent="0.2">
      <c r="A1006" s="75">
        <v>441209</v>
      </c>
      <c r="B1006" s="76" t="s">
        <v>102</v>
      </c>
      <c r="C1006" s="167"/>
      <c r="D1006" s="167"/>
    </row>
    <row r="1007" spans="1:4" x14ac:dyDescent="0.2">
      <c r="A1007" s="75">
        <v>441210</v>
      </c>
      <c r="B1007" s="76" t="s">
        <v>103</v>
      </c>
      <c r="C1007" s="167"/>
      <c r="D1007" s="167"/>
    </row>
    <row r="1008" spans="1:4" x14ac:dyDescent="0.2">
      <c r="A1008" s="75">
        <v>441211</v>
      </c>
      <c r="B1008" s="76" t="s">
        <v>104</v>
      </c>
      <c r="C1008" s="167"/>
      <c r="D1008" s="167"/>
    </row>
    <row r="1009" spans="1:4" x14ac:dyDescent="0.2">
      <c r="A1009" s="75">
        <v>441212</v>
      </c>
      <c r="B1009" s="76" t="s">
        <v>105</v>
      </c>
      <c r="C1009" s="167"/>
      <c r="D1009" s="167"/>
    </row>
    <row r="1010" spans="1:4" x14ac:dyDescent="0.2">
      <c r="A1010" s="75">
        <v>441213</v>
      </c>
      <c r="B1010" s="76" t="s">
        <v>106</v>
      </c>
      <c r="C1010" s="167"/>
      <c r="D1010" s="167"/>
    </row>
    <row r="1011" spans="1:4" x14ac:dyDescent="0.2">
      <c r="A1011" s="75">
        <v>441214</v>
      </c>
      <c r="B1011" s="76" t="s">
        <v>107</v>
      </c>
      <c r="C1011" s="167"/>
      <c r="D1011" s="167"/>
    </row>
    <row r="1012" spans="1:4" ht="12" thickBot="1" x14ac:dyDescent="0.25">
      <c r="A1012" s="80">
        <v>441215</v>
      </c>
      <c r="B1012" s="81" t="s">
        <v>108</v>
      </c>
      <c r="C1012" s="176"/>
      <c r="D1012" s="176"/>
    </row>
    <row r="1013" spans="1:4" ht="12" thickBot="1" x14ac:dyDescent="0.25">
      <c r="A1013" s="9" t="s">
        <v>18</v>
      </c>
      <c r="B1013" s="77"/>
      <c r="C1013" s="168">
        <f>SUM(C998:C1012)</f>
        <v>0</v>
      </c>
      <c r="D1013" s="168">
        <f>SUM(D998:D1012)</f>
        <v>0</v>
      </c>
    </row>
    <row r="1014" spans="1:4" x14ac:dyDescent="0.2">
      <c r="A1014" s="12">
        <v>4413</v>
      </c>
      <c r="B1014" s="13" t="s">
        <v>278</v>
      </c>
      <c r="C1014" s="169"/>
      <c r="D1014" s="169"/>
    </row>
    <row r="1015" spans="1:4" x14ac:dyDescent="0.2">
      <c r="A1015" s="75">
        <v>441301</v>
      </c>
      <c r="B1015" s="76" t="s">
        <v>94</v>
      </c>
      <c r="C1015" s="167"/>
      <c r="D1015" s="167"/>
    </row>
    <row r="1016" spans="1:4" x14ac:dyDescent="0.2">
      <c r="A1016" s="75">
        <v>441302</v>
      </c>
      <c r="B1016" s="76" t="s">
        <v>95</v>
      </c>
      <c r="C1016" s="167"/>
      <c r="D1016" s="167"/>
    </row>
    <row r="1017" spans="1:4" x14ac:dyDescent="0.2">
      <c r="A1017" s="75">
        <v>441303</v>
      </c>
      <c r="B1017" s="76" t="s">
        <v>96</v>
      </c>
      <c r="C1017" s="167"/>
      <c r="D1017" s="167"/>
    </row>
    <row r="1018" spans="1:4" x14ac:dyDescent="0.2">
      <c r="A1018" s="75">
        <v>441304</v>
      </c>
      <c r="B1018" s="76" t="s">
        <v>97</v>
      </c>
      <c r="C1018" s="167"/>
      <c r="D1018" s="167"/>
    </row>
    <row r="1019" spans="1:4" x14ac:dyDescent="0.2">
      <c r="A1019" s="75">
        <v>441305</v>
      </c>
      <c r="B1019" s="76" t="s">
        <v>98</v>
      </c>
      <c r="C1019" s="167"/>
      <c r="D1019" s="167"/>
    </row>
    <row r="1020" spans="1:4" x14ac:dyDescent="0.2">
      <c r="A1020" s="75">
        <v>441306</v>
      </c>
      <c r="B1020" s="76" t="s">
        <v>99</v>
      </c>
      <c r="C1020" s="167"/>
      <c r="D1020" s="167"/>
    </row>
    <row r="1021" spans="1:4" x14ac:dyDescent="0.2">
      <c r="A1021" s="75">
        <v>441307</v>
      </c>
      <c r="B1021" s="76" t="s">
        <v>100</v>
      </c>
      <c r="C1021" s="167"/>
      <c r="D1021" s="167"/>
    </row>
    <row r="1022" spans="1:4" x14ac:dyDescent="0.2">
      <c r="A1022" s="75">
        <v>441308</v>
      </c>
      <c r="B1022" s="76" t="s">
        <v>101</v>
      </c>
      <c r="C1022" s="167"/>
      <c r="D1022" s="167"/>
    </row>
    <row r="1023" spans="1:4" x14ac:dyDescent="0.2">
      <c r="A1023" s="75">
        <v>441309</v>
      </c>
      <c r="B1023" s="76" t="s">
        <v>102</v>
      </c>
      <c r="C1023" s="167"/>
      <c r="D1023" s="167"/>
    </row>
    <row r="1024" spans="1:4" x14ac:dyDescent="0.2">
      <c r="A1024" s="75">
        <v>441310</v>
      </c>
      <c r="B1024" s="76" t="s">
        <v>103</v>
      </c>
      <c r="C1024" s="167"/>
      <c r="D1024" s="167"/>
    </row>
    <row r="1025" spans="1:4" x14ac:dyDescent="0.2">
      <c r="A1025" s="75">
        <v>441311</v>
      </c>
      <c r="B1025" s="76" t="s">
        <v>104</v>
      </c>
      <c r="C1025" s="167"/>
      <c r="D1025" s="167"/>
    </row>
    <row r="1026" spans="1:4" x14ac:dyDescent="0.2">
      <c r="A1026" s="75">
        <v>441312</v>
      </c>
      <c r="B1026" s="76" t="s">
        <v>105</v>
      </c>
      <c r="C1026" s="167"/>
      <c r="D1026" s="167"/>
    </row>
    <row r="1027" spans="1:4" x14ac:dyDescent="0.2">
      <c r="A1027" s="75">
        <v>441313</v>
      </c>
      <c r="B1027" s="76" t="s">
        <v>106</v>
      </c>
      <c r="C1027" s="167"/>
      <c r="D1027" s="167"/>
    </row>
    <row r="1028" spans="1:4" x14ac:dyDescent="0.2">
      <c r="A1028" s="75">
        <v>441314</v>
      </c>
      <c r="B1028" s="76" t="s">
        <v>107</v>
      </c>
      <c r="C1028" s="167"/>
      <c r="D1028" s="167"/>
    </row>
    <row r="1029" spans="1:4" ht="12" thickBot="1" x14ac:dyDescent="0.25">
      <c r="A1029" s="80">
        <v>441315</v>
      </c>
      <c r="B1029" s="81" t="s">
        <v>108</v>
      </c>
      <c r="C1029" s="176"/>
      <c r="D1029" s="176"/>
    </row>
    <row r="1030" spans="1:4" ht="12" thickBot="1" x14ac:dyDescent="0.25">
      <c r="A1030" s="9" t="s">
        <v>18</v>
      </c>
      <c r="B1030" s="77"/>
      <c r="C1030" s="168">
        <f>SUM(C1015:C1029)</f>
        <v>0</v>
      </c>
      <c r="D1030" s="168">
        <f>SUM(D1015:D1029)</f>
        <v>0</v>
      </c>
    </row>
    <row r="1031" spans="1:4" x14ac:dyDescent="0.2">
      <c r="A1031" s="12">
        <v>4414</v>
      </c>
      <c r="B1031" s="13" t="s">
        <v>290</v>
      </c>
      <c r="C1031" s="169"/>
      <c r="D1031" s="169"/>
    </row>
    <row r="1032" spans="1:4" x14ac:dyDescent="0.2">
      <c r="A1032" s="75">
        <v>441401</v>
      </c>
      <c r="B1032" s="76" t="s">
        <v>94</v>
      </c>
      <c r="C1032" s="167"/>
      <c r="D1032" s="167"/>
    </row>
    <row r="1033" spans="1:4" x14ac:dyDescent="0.2">
      <c r="A1033" s="75">
        <v>441402</v>
      </c>
      <c r="B1033" s="76" t="s">
        <v>95</v>
      </c>
      <c r="C1033" s="167"/>
      <c r="D1033" s="167"/>
    </row>
    <row r="1034" spans="1:4" x14ac:dyDescent="0.2">
      <c r="A1034" s="75">
        <v>441403</v>
      </c>
      <c r="B1034" s="76" t="s">
        <v>96</v>
      </c>
      <c r="C1034" s="167"/>
      <c r="D1034" s="167"/>
    </row>
    <row r="1035" spans="1:4" x14ac:dyDescent="0.2">
      <c r="A1035" s="75">
        <v>441404</v>
      </c>
      <c r="B1035" s="76" t="s">
        <v>97</v>
      </c>
      <c r="C1035" s="167"/>
      <c r="D1035" s="167"/>
    </row>
    <row r="1036" spans="1:4" x14ac:dyDescent="0.2">
      <c r="A1036" s="75">
        <v>441405</v>
      </c>
      <c r="B1036" s="76" t="s">
        <v>98</v>
      </c>
      <c r="C1036" s="167"/>
      <c r="D1036" s="167"/>
    </row>
    <row r="1037" spans="1:4" x14ac:dyDescent="0.2">
      <c r="A1037" s="75">
        <v>441406</v>
      </c>
      <c r="B1037" s="76" t="s">
        <v>99</v>
      </c>
      <c r="C1037" s="167"/>
      <c r="D1037" s="167"/>
    </row>
    <row r="1038" spans="1:4" x14ac:dyDescent="0.2">
      <c r="A1038" s="75">
        <v>441407</v>
      </c>
      <c r="B1038" s="76" t="s">
        <v>100</v>
      </c>
      <c r="C1038" s="167"/>
      <c r="D1038" s="167"/>
    </row>
    <row r="1039" spans="1:4" x14ac:dyDescent="0.2">
      <c r="A1039" s="75">
        <v>441408</v>
      </c>
      <c r="B1039" s="76" t="s">
        <v>101</v>
      </c>
      <c r="C1039" s="167"/>
      <c r="D1039" s="167"/>
    </row>
    <row r="1040" spans="1:4" x14ac:dyDescent="0.2">
      <c r="A1040" s="75">
        <v>441409</v>
      </c>
      <c r="B1040" s="76" t="s">
        <v>102</v>
      </c>
      <c r="C1040" s="167"/>
      <c r="D1040" s="167"/>
    </row>
    <row r="1041" spans="1:4" x14ac:dyDescent="0.2">
      <c r="A1041" s="75">
        <v>441410</v>
      </c>
      <c r="B1041" s="76" t="s">
        <v>103</v>
      </c>
      <c r="C1041" s="167"/>
      <c r="D1041" s="167"/>
    </row>
    <row r="1042" spans="1:4" x14ac:dyDescent="0.2">
      <c r="A1042" s="75">
        <v>441411</v>
      </c>
      <c r="B1042" s="76" t="s">
        <v>104</v>
      </c>
      <c r="C1042" s="167"/>
      <c r="D1042" s="167"/>
    </row>
    <row r="1043" spans="1:4" x14ac:dyDescent="0.2">
      <c r="A1043" s="75">
        <v>441412</v>
      </c>
      <c r="B1043" s="76" t="s">
        <v>105</v>
      </c>
      <c r="C1043" s="167"/>
      <c r="D1043" s="167"/>
    </row>
    <row r="1044" spans="1:4" x14ac:dyDescent="0.2">
      <c r="A1044" s="75">
        <v>441413</v>
      </c>
      <c r="B1044" s="76" t="s">
        <v>106</v>
      </c>
      <c r="C1044" s="167"/>
      <c r="D1044" s="167"/>
    </row>
    <row r="1045" spans="1:4" x14ac:dyDescent="0.2">
      <c r="A1045" s="75">
        <v>441414</v>
      </c>
      <c r="B1045" s="76" t="s">
        <v>107</v>
      </c>
      <c r="C1045" s="167"/>
      <c r="D1045" s="167"/>
    </row>
    <row r="1046" spans="1:4" ht="12" thickBot="1" x14ac:dyDescent="0.25">
      <c r="A1046" s="80">
        <v>441415</v>
      </c>
      <c r="B1046" s="81" t="s">
        <v>108</v>
      </c>
      <c r="C1046" s="176"/>
      <c r="D1046" s="176"/>
    </row>
    <row r="1047" spans="1:4" ht="12" thickBot="1" x14ac:dyDescent="0.25">
      <c r="A1047" s="9" t="s">
        <v>18</v>
      </c>
      <c r="B1047" s="77"/>
      <c r="C1047" s="168">
        <f>SUM(C1032:C1046)</f>
        <v>0</v>
      </c>
      <c r="D1047" s="168">
        <f>SUM(D1032:D1046)</f>
        <v>0</v>
      </c>
    </row>
    <row r="1048" spans="1:4" x14ac:dyDescent="0.2">
      <c r="A1048" s="12">
        <v>4415</v>
      </c>
      <c r="B1048" s="13" t="s">
        <v>236</v>
      </c>
      <c r="C1048" s="169"/>
      <c r="D1048" s="169"/>
    </row>
    <row r="1049" spans="1:4" x14ac:dyDescent="0.2">
      <c r="A1049" s="75">
        <v>441501</v>
      </c>
      <c r="B1049" s="76" t="s">
        <v>94</v>
      </c>
      <c r="C1049" s="167"/>
      <c r="D1049" s="167"/>
    </row>
    <row r="1050" spans="1:4" x14ac:dyDescent="0.2">
      <c r="A1050" s="75">
        <v>441502</v>
      </c>
      <c r="B1050" s="76" t="s">
        <v>95</v>
      </c>
      <c r="C1050" s="167"/>
      <c r="D1050" s="167"/>
    </row>
    <row r="1051" spans="1:4" x14ac:dyDescent="0.2">
      <c r="A1051" s="75">
        <v>441503</v>
      </c>
      <c r="B1051" s="76" t="s">
        <v>96</v>
      </c>
      <c r="C1051" s="167"/>
      <c r="D1051" s="167"/>
    </row>
    <row r="1052" spans="1:4" x14ac:dyDescent="0.2">
      <c r="A1052" s="75">
        <v>441504</v>
      </c>
      <c r="B1052" s="76" t="s">
        <v>97</v>
      </c>
      <c r="C1052" s="167"/>
      <c r="D1052" s="167"/>
    </row>
    <row r="1053" spans="1:4" x14ac:dyDescent="0.2">
      <c r="A1053" s="75">
        <v>441505</v>
      </c>
      <c r="B1053" s="76" t="s">
        <v>98</v>
      </c>
      <c r="C1053" s="167"/>
      <c r="D1053" s="167"/>
    </row>
    <row r="1054" spans="1:4" x14ac:dyDescent="0.2">
      <c r="A1054" s="75">
        <v>441506</v>
      </c>
      <c r="B1054" s="76" t="s">
        <v>99</v>
      </c>
      <c r="C1054" s="167"/>
      <c r="D1054" s="167"/>
    </row>
    <row r="1055" spans="1:4" x14ac:dyDescent="0.2">
      <c r="A1055" s="75">
        <v>441507</v>
      </c>
      <c r="B1055" s="76" t="s">
        <v>100</v>
      </c>
      <c r="C1055" s="167"/>
      <c r="D1055" s="167"/>
    </row>
    <row r="1056" spans="1:4" x14ac:dyDescent="0.2">
      <c r="A1056" s="75">
        <v>441508</v>
      </c>
      <c r="B1056" s="76" t="s">
        <v>101</v>
      </c>
      <c r="C1056" s="167"/>
      <c r="D1056" s="167"/>
    </row>
    <row r="1057" spans="1:4" x14ac:dyDescent="0.2">
      <c r="A1057" s="75">
        <v>441509</v>
      </c>
      <c r="B1057" s="76" t="s">
        <v>102</v>
      </c>
      <c r="C1057" s="167"/>
      <c r="D1057" s="167"/>
    </row>
    <row r="1058" spans="1:4" x14ac:dyDescent="0.2">
      <c r="A1058" s="75">
        <v>441510</v>
      </c>
      <c r="B1058" s="76" t="s">
        <v>103</v>
      </c>
      <c r="C1058" s="167"/>
      <c r="D1058" s="167"/>
    </row>
    <row r="1059" spans="1:4" x14ac:dyDescent="0.2">
      <c r="A1059" s="75">
        <v>441511</v>
      </c>
      <c r="B1059" s="76" t="s">
        <v>104</v>
      </c>
      <c r="C1059" s="167"/>
      <c r="D1059" s="167"/>
    </row>
    <row r="1060" spans="1:4" x14ac:dyDescent="0.2">
      <c r="A1060" s="75">
        <v>441512</v>
      </c>
      <c r="B1060" s="76" t="s">
        <v>105</v>
      </c>
      <c r="C1060" s="167"/>
      <c r="D1060" s="167"/>
    </row>
    <row r="1061" spans="1:4" x14ac:dyDescent="0.2">
      <c r="A1061" s="75">
        <v>441513</v>
      </c>
      <c r="B1061" s="76" t="s">
        <v>106</v>
      </c>
      <c r="C1061" s="167"/>
      <c r="D1061" s="167"/>
    </row>
    <row r="1062" spans="1:4" x14ac:dyDescent="0.2">
      <c r="A1062" s="75">
        <v>441514</v>
      </c>
      <c r="B1062" s="76" t="s">
        <v>107</v>
      </c>
      <c r="C1062" s="167"/>
      <c r="D1062" s="167"/>
    </row>
    <row r="1063" spans="1:4" ht="12" thickBot="1" x14ac:dyDescent="0.25">
      <c r="A1063" s="80">
        <v>441515</v>
      </c>
      <c r="B1063" s="81" t="s">
        <v>108</v>
      </c>
      <c r="C1063" s="176"/>
      <c r="D1063" s="176"/>
    </row>
    <row r="1064" spans="1:4" ht="12" thickBot="1" x14ac:dyDescent="0.25">
      <c r="A1064" s="9" t="s">
        <v>18</v>
      </c>
      <c r="B1064" s="77"/>
      <c r="C1064" s="168">
        <f>SUM(C1049:C1063)</f>
        <v>0</v>
      </c>
      <c r="D1064" s="168">
        <f>SUM(D1049:D1063)</f>
        <v>0</v>
      </c>
    </row>
    <row r="1065" spans="1:4" x14ac:dyDescent="0.2">
      <c r="A1065" s="12">
        <v>4416</v>
      </c>
      <c r="B1065" s="13" t="s">
        <v>269</v>
      </c>
      <c r="C1065" s="169"/>
      <c r="D1065" s="169"/>
    </row>
    <row r="1066" spans="1:4" x14ac:dyDescent="0.2">
      <c r="A1066" s="75">
        <v>441601</v>
      </c>
      <c r="B1066" s="76" t="s">
        <v>94</v>
      </c>
      <c r="C1066" s="167"/>
      <c r="D1066" s="167"/>
    </row>
    <row r="1067" spans="1:4" x14ac:dyDescent="0.2">
      <c r="A1067" s="75">
        <v>441602</v>
      </c>
      <c r="B1067" s="76" t="s">
        <v>95</v>
      </c>
      <c r="C1067" s="167"/>
      <c r="D1067" s="167"/>
    </row>
    <row r="1068" spans="1:4" x14ac:dyDescent="0.2">
      <c r="A1068" s="75">
        <v>441603</v>
      </c>
      <c r="B1068" s="76" t="s">
        <v>96</v>
      </c>
      <c r="C1068" s="167"/>
      <c r="D1068" s="167"/>
    </row>
    <row r="1069" spans="1:4" x14ac:dyDescent="0.2">
      <c r="A1069" s="75">
        <v>441604</v>
      </c>
      <c r="B1069" s="76" t="s">
        <v>97</v>
      </c>
      <c r="C1069" s="167"/>
      <c r="D1069" s="167"/>
    </row>
    <row r="1070" spans="1:4" x14ac:dyDescent="0.2">
      <c r="A1070" s="75">
        <v>441605</v>
      </c>
      <c r="B1070" s="76" t="s">
        <v>98</v>
      </c>
      <c r="C1070" s="167"/>
      <c r="D1070" s="167"/>
    </row>
    <row r="1071" spans="1:4" x14ac:dyDescent="0.2">
      <c r="A1071" s="75">
        <v>441606</v>
      </c>
      <c r="B1071" s="76" t="s">
        <v>99</v>
      </c>
      <c r="C1071" s="167"/>
      <c r="D1071" s="167"/>
    </row>
    <row r="1072" spans="1:4" x14ac:dyDescent="0.2">
      <c r="A1072" s="75">
        <v>441607</v>
      </c>
      <c r="B1072" s="76" t="s">
        <v>100</v>
      </c>
      <c r="C1072" s="167"/>
      <c r="D1072" s="167"/>
    </row>
    <row r="1073" spans="1:4" x14ac:dyDescent="0.2">
      <c r="A1073" s="75">
        <v>441608</v>
      </c>
      <c r="B1073" s="76" t="s">
        <v>101</v>
      </c>
      <c r="C1073" s="167"/>
      <c r="D1073" s="167"/>
    </row>
    <row r="1074" spans="1:4" x14ac:dyDescent="0.2">
      <c r="A1074" s="75">
        <v>441609</v>
      </c>
      <c r="B1074" s="76" t="s">
        <v>102</v>
      </c>
      <c r="C1074" s="167"/>
      <c r="D1074" s="167"/>
    </row>
    <row r="1075" spans="1:4" x14ac:dyDescent="0.2">
      <c r="A1075" s="75">
        <v>441610</v>
      </c>
      <c r="B1075" s="76" t="s">
        <v>103</v>
      </c>
      <c r="C1075" s="167"/>
      <c r="D1075" s="167"/>
    </row>
    <row r="1076" spans="1:4" x14ac:dyDescent="0.2">
      <c r="A1076" s="75">
        <v>441611</v>
      </c>
      <c r="B1076" s="76" t="s">
        <v>104</v>
      </c>
      <c r="C1076" s="167"/>
      <c r="D1076" s="167"/>
    </row>
    <row r="1077" spans="1:4" x14ac:dyDescent="0.2">
      <c r="A1077" s="75">
        <v>441612</v>
      </c>
      <c r="B1077" s="76" t="s">
        <v>105</v>
      </c>
      <c r="C1077" s="167"/>
      <c r="D1077" s="167"/>
    </row>
    <row r="1078" spans="1:4" x14ac:dyDescent="0.2">
      <c r="A1078" s="75">
        <v>441613</v>
      </c>
      <c r="B1078" s="76" t="s">
        <v>106</v>
      </c>
      <c r="C1078" s="167"/>
      <c r="D1078" s="167"/>
    </row>
    <row r="1079" spans="1:4" x14ac:dyDescent="0.2">
      <c r="A1079" s="75">
        <v>441614</v>
      </c>
      <c r="B1079" s="76" t="s">
        <v>107</v>
      </c>
      <c r="C1079" s="167"/>
      <c r="D1079" s="167"/>
    </row>
    <row r="1080" spans="1:4" ht="12" thickBot="1" x14ac:dyDescent="0.25">
      <c r="A1080" s="80">
        <v>441615</v>
      </c>
      <c r="B1080" s="81" t="s">
        <v>108</v>
      </c>
      <c r="C1080" s="176"/>
      <c r="D1080" s="176"/>
    </row>
    <row r="1081" spans="1:4" ht="12" thickBot="1" x14ac:dyDescent="0.25">
      <c r="A1081" s="9" t="s">
        <v>18</v>
      </c>
      <c r="B1081" s="77"/>
      <c r="C1081" s="168">
        <f>SUM(C1066:C1080)</f>
        <v>0</v>
      </c>
      <c r="D1081" s="168">
        <f>SUM(D1066:D1080)</f>
        <v>0</v>
      </c>
    </row>
    <row r="1082" spans="1:4" x14ac:dyDescent="0.2">
      <c r="A1082" s="44">
        <v>4417</v>
      </c>
      <c r="B1082" s="45" t="s">
        <v>281</v>
      </c>
      <c r="C1082" s="175"/>
      <c r="D1082" s="175"/>
    </row>
    <row r="1083" spans="1:4" ht="12" thickBot="1" x14ac:dyDescent="0.25">
      <c r="A1083" s="88">
        <v>441701</v>
      </c>
      <c r="B1083" s="89" t="s">
        <v>291</v>
      </c>
      <c r="C1083" s="182"/>
      <c r="D1083" s="182"/>
    </row>
    <row r="1084" spans="1:4" ht="12" thickBot="1" x14ac:dyDescent="0.25">
      <c r="A1084" s="9" t="s">
        <v>18</v>
      </c>
      <c r="B1084" s="77"/>
      <c r="C1084" s="168">
        <f>SUM(C1083)</f>
        <v>0</v>
      </c>
      <c r="D1084" s="168">
        <f>SUM(D1083)</f>
        <v>0</v>
      </c>
    </row>
    <row r="1085" spans="1:4" x14ac:dyDescent="0.2">
      <c r="A1085" s="12">
        <v>45</v>
      </c>
      <c r="B1085" s="13" t="s">
        <v>292</v>
      </c>
      <c r="C1085" s="169"/>
      <c r="D1085" s="169"/>
    </row>
    <row r="1086" spans="1:4" x14ac:dyDescent="0.2">
      <c r="A1086" s="3">
        <v>4501</v>
      </c>
      <c r="B1086" s="4" t="s">
        <v>293</v>
      </c>
      <c r="C1086" s="167"/>
      <c r="D1086" s="167"/>
    </row>
    <row r="1087" spans="1:4" x14ac:dyDescent="0.2">
      <c r="A1087" s="75">
        <v>450101</v>
      </c>
      <c r="B1087" s="76" t="s">
        <v>294</v>
      </c>
      <c r="C1087" s="167"/>
      <c r="D1087" s="167"/>
    </row>
    <row r="1088" spans="1:4" x14ac:dyDescent="0.2">
      <c r="A1088" s="75">
        <v>450102</v>
      </c>
      <c r="B1088" s="76" t="s">
        <v>295</v>
      </c>
      <c r="C1088" s="167"/>
      <c r="D1088" s="167"/>
    </row>
    <row r="1089" spans="1:4" x14ac:dyDescent="0.2">
      <c r="A1089" s="75">
        <v>450103</v>
      </c>
      <c r="B1089" s="76" t="s">
        <v>296</v>
      </c>
      <c r="C1089" s="167"/>
      <c r="D1089" s="167"/>
    </row>
    <row r="1090" spans="1:4" x14ac:dyDescent="0.2">
      <c r="A1090" s="75"/>
      <c r="B1090" s="76" t="s">
        <v>297</v>
      </c>
      <c r="C1090" s="167"/>
      <c r="D1090" s="167"/>
    </row>
    <row r="1091" spans="1:4" x14ac:dyDescent="0.2">
      <c r="A1091" s="75">
        <v>450104</v>
      </c>
      <c r="B1091" s="76" t="s">
        <v>298</v>
      </c>
      <c r="C1091" s="167"/>
      <c r="D1091" s="167"/>
    </row>
    <row r="1092" spans="1:4" x14ac:dyDescent="0.2">
      <c r="A1092" s="75">
        <v>450105</v>
      </c>
      <c r="B1092" s="76" t="s">
        <v>299</v>
      </c>
      <c r="C1092" s="167">
        <v>1909087</v>
      </c>
      <c r="D1092" s="167">
        <v>2876624</v>
      </c>
    </row>
    <row r="1093" spans="1:4" x14ac:dyDescent="0.2">
      <c r="A1093" s="75">
        <v>450106</v>
      </c>
      <c r="B1093" s="76" t="s">
        <v>300</v>
      </c>
      <c r="C1093" s="167"/>
      <c r="D1093" s="167"/>
    </row>
    <row r="1094" spans="1:4" x14ac:dyDescent="0.2">
      <c r="A1094" s="75"/>
      <c r="B1094" s="76" t="s">
        <v>301</v>
      </c>
      <c r="C1094" s="167"/>
      <c r="D1094" s="167"/>
    </row>
    <row r="1095" spans="1:4" x14ac:dyDescent="0.2">
      <c r="A1095" s="75">
        <v>450107</v>
      </c>
      <c r="B1095" s="76" t="s">
        <v>302</v>
      </c>
      <c r="C1095" s="167">
        <v>319664</v>
      </c>
      <c r="D1095" s="167">
        <v>184932</v>
      </c>
    </row>
    <row r="1096" spans="1:4" x14ac:dyDescent="0.2">
      <c r="A1096" s="75"/>
      <c r="B1096" s="76" t="s">
        <v>303</v>
      </c>
      <c r="C1096" s="167"/>
      <c r="D1096" s="167"/>
    </row>
    <row r="1097" spans="1:4" x14ac:dyDescent="0.2">
      <c r="A1097" s="75">
        <v>450108</v>
      </c>
      <c r="B1097" s="76" t="s">
        <v>304</v>
      </c>
      <c r="C1097" s="167">
        <v>578654</v>
      </c>
      <c r="D1097" s="167">
        <v>15043</v>
      </c>
    </row>
    <row r="1098" spans="1:4" x14ac:dyDescent="0.2">
      <c r="A1098" s="75">
        <v>450109</v>
      </c>
      <c r="B1098" s="76" t="s">
        <v>305</v>
      </c>
      <c r="C1098" s="167"/>
      <c r="D1098" s="167"/>
    </row>
    <row r="1099" spans="1:4" x14ac:dyDescent="0.2">
      <c r="A1099" s="75">
        <v>450110</v>
      </c>
      <c r="B1099" s="76" t="s">
        <v>306</v>
      </c>
      <c r="C1099" s="167"/>
      <c r="D1099" s="167"/>
    </row>
    <row r="1100" spans="1:4" x14ac:dyDescent="0.2">
      <c r="A1100" s="75"/>
      <c r="B1100" s="76" t="s">
        <v>307</v>
      </c>
      <c r="C1100" s="167"/>
      <c r="D1100" s="167"/>
    </row>
    <row r="1101" spans="1:4" ht="12" thickBot="1" x14ac:dyDescent="0.25">
      <c r="A1101" s="78">
        <v>450120</v>
      </c>
      <c r="B1101" s="79" t="s">
        <v>38</v>
      </c>
      <c r="C1101" s="170"/>
      <c r="D1101" s="170"/>
    </row>
    <row r="1102" spans="1:4" ht="12" thickBot="1" x14ac:dyDescent="0.25">
      <c r="A1102" s="9" t="s">
        <v>18</v>
      </c>
      <c r="B1102" s="77"/>
      <c r="C1102" s="168">
        <f>SUM(C1087:C1101)</f>
        <v>2807405</v>
      </c>
      <c r="D1102" s="168">
        <f>SUM(D1087:D1101)</f>
        <v>3076599</v>
      </c>
    </row>
    <row r="1103" spans="1:4" x14ac:dyDescent="0.2">
      <c r="A1103" s="12">
        <v>4502</v>
      </c>
      <c r="B1103" s="13" t="s">
        <v>308</v>
      </c>
      <c r="C1103" s="169"/>
      <c r="D1103" s="169"/>
    </row>
    <row r="1104" spans="1:4" x14ac:dyDescent="0.2">
      <c r="A1104" s="75">
        <v>450201</v>
      </c>
      <c r="B1104" s="76" t="s">
        <v>309</v>
      </c>
      <c r="C1104" s="167"/>
      <c r="D1104" s="167"/>
    </row>
    <row r="1105" spans="1:4" ht="12" thickBot="1" x14ac:dyDescent="0.25">
      <c r="A1105" s="78">
        <v>450202</v>
      </c>
      <c r="B1105" s="79" t="s">
        <v>38</v>
      </c>
      <c r="C1105" s="170"/>
      <c r="D1105" s="170"/>
    </row>
    <row r="1106" spans="1:4" ht="12" thickBot="1" x14ac:dyDescent="0.25">
      <c r="A1106" s="9" t="s">
        <v>18</v>
      </c>
      <c r="B1106" s="77"/>
      <c r="C1106" s="168">
        <f>SUM(C1104:C1105)</f>
        <v>0</v>
      </c>
      <c r="D1106" s="168">
        <f>SUM(D1104:D1105)</f>
        <v>0</v>
      </c>
    </row>
    <row r="1107" spans="1:4" x14ac:dyDescent="0.2">
      <c r="A1107" s="12">
        <v>4503</v>
      </c>
      <c r="B1107" s="13" t="s">
        <v>310</v>
      </c>
      <c r="C1107" s="169"/>
      <c r="D1107" s="169"/>
    </row>
    <row r="1108" spans="1:4" x14ac:dyDescent="0.2">
      <c r="A1108" s="75">
        <v>450301</v>
      </c>
      <c r="B1108" s="76" t="s">
        <v>311</v>
      </c>
      <c r="C1108" s="167"/>
      <c r="D1108" s="167"/>
    </row>
    <row r="1109" spans="1:4" x14ac:dyDescent="0.2">
      <c r="A1109" s="75">
        <v>450302</v>
      </c>
      <c r="B1109" s="76" t="s">
        <v>312</v>
      </c>
      <c r="C1109" s="167">
        <v>64951</v>
      </c>
      <c r="D1109" s="167">
        <v>84969</v>
      </c>
    </row>
    <row r="1110" spans="1:4" x14ac:dyDescent="0.2">
      <c r="A1110" s="75">
        <v>450303</v>
      </c>
      <c r="B1110" s="76" t="s">
        <v>313</v>
      </c>
      <c r="C1110" s="167"/>
      <c r="D1110" s="167"/>
    </row>
    <row r="1111" spans="1:4" x14ac:dyDescent="0.2">
      <c r="A1111" s="75">
        <v>450304</v>
      </c>
      <c r="B1111" s="76" t="s">
        <v>314</v>
      </c>
      <c r="C1111" s="167">
        <v>1846697</v>
      </c>
      <c r="D1111" s="167">
        <v>312935</v>
      </c>
    </row>
    <row r="1112" spans="1:4" ht="12" thickBot="1" x14ac:dyDescent="0.25">
      <c r="A1112" s="78">
        <v>450310</v>
      </c>
      <c r="B1112" s="79" t="s">
        <v>38</v>
      </c>
      <c r="C1112" s="170">
        <v>10843</v>
      </c>
      <c r="D1112" s="170">
        <v>176409</v>
      </c>
    </row>
    <row r="1113" spans="1:4" ht="12" thickBot="1" x14ac:dyDescent="0.25">
      <c r="A1113" s="9" t="s">
        <v>18</v>
      </c>
      <c r="B1113" s="77"/>
      <c r="C1113" s="168">
        <f>SUM(C1108:C1112)</f>
        <v>1922491</v>
      </c>
      <c r="D1113" s="168">
        <f>SUM(D1108:D1112)</f>
        <v>574313</v>
      </c>
    </row>
    <row r="1114" spans="1:4" ht="12" thickBot="1" x14ac:dyDescent="0.25">
      <c r="A1114" s="24"/>
      <c r="B1114" s="81"/>
      <c r="C1114" s="173"/>
      <c r="D1114" s="173"/>
    </row>
    <row r="1115" spans="1:4" ht="12" thickBot="1" x14ac:dyDescent="0.25">
      <c r="A1115" s="26" t="s">
        <v>315</v>
      </c>
      <c r="B1115" s="83"/>
      <c r="C1115" s="174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292506581</v>
      </c>
      <c r="D1115" s="174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245542167</v>
      </c>
    </row>
    <row r="1116" spans="1:4" x14ac:dyDescent="0.2">
      <c r="A1116" s="49"/>
      <c r="B1116" s="90"/>
      <c r="C1116" s="175"/>
      <c r="D1116" s="175"/>
    </row>
    <row r="1117" spans="1:4" x14ac:dyDescent="0.2">
      <c r="A1117" s="3">
        <v>5</v>
      </c>
      <c r="B1117" s="4" t="s">
        <v>316</v>
      </c>
      <c r="C1117" s="167"/>
      <c r="D1117" s="167"/>
    </row>
    <row r="1118" spans="1:4" x14ac:dyDescent="0.2">
      <c r="A1118" s="3">
        <v>51</v>
      </c>
      <c r="B1118" s="4" t="s">
        <v>201</v>
      </c>
      <c r="C1118" s="167"/>
      <c r="D1118" s="167"/>
    </row>
    <row r="1119" spans="1:4" x14ac:dyDescent="0.2">
      <c r="A1119" s="3">
        <v>5101</v>
      </c>
      <c r="B1119" s="4" t="s">
        <v>317</v>
      </c>
      <c r="C1119" s="167"/>
      <c r="D1119" s="167"/>
    </row>
    <row r="1120" spans="1:4" x14ac:dyDescent="0.2">
      <c r="A1120" s="75">
        <v>510101</v>
      </c>
      <c r="B1120" s="76" t="s">
        <v>318</v>
      </c>
      <c r="C1120" s="167"/>
      <c r="D1120" s="167"/>
    </row>
    <row r="1121" spans="1:5" x14ac:dyDescent="0.2">
      <c r="A1121" s="75">
        <v>510102</v>
      </c>
      <c r="B1121" s="76" t="s">
        <v>319</v>
      </c>
      <c r="C1121" s="167">
        <v>44191979</v>
      </c>
      <c r="D1121" s="167">
        <v>41874011</v>
      </c>
    </row>
    <row r="1122" spans="1:5" x14ac:dyDescent="0.2">
      <c r="A1122" s="75">
        <v>510103</v>
      </c>
      <c r="B1122" s="76" t="s">
        <v>320</v>
      </c>
      <c r="C1122" s="167"/>
      <c r="D1122" s="167"/>
    </row>
    <row r="1123" spans="1:5" x14ac:dyDescent="0.2">
      <c r="A1123" s="75">
        <v>510104</v>
      </c>
      <c r="B1123" s="76" t="s">
        <v>321</v>
      </c>
      <c r="C1123" s="167"/>
      <c r="D1123" s="167"/>
    </row>
    <row r="1124" spans="1:5" ht="12" thickBot="1" x14ac:dyDescent="0.25">
      <c r="A1124" s="80">
        <v>510105</v>
      </c>
      <c r="B1124" s="81" t="s">
        <v>322</v>
      </c>
      <c r="C1124" s="176"/>
      <c r="D1124" s="176"/>
    </row>
    <row r="1125" spans="1:5" ht="12" thickBot="1" x14ac:dyDescent="0.25">
      <c r="A1125" s="9" t="s">
        <v>18</v>
      </c>
      <c r="B1125" s="77"/>
      <c r="C1125" s="168">
        <f>SUM(C1120:C1124)</f>
        <v>44191979</v>
      </c>
      <c r="D1125" s="168">
        <f>SUM(D1120:D1124)</f>
        <v>41874011</v>
      </c>
      <c r="E1125" s="99"/>
    </row>
    <row r="1126" spans="1:5" x14ac:dyDescent="0.2">
      <c r="A1126" s="12">
        <v>5102</v>
      </c>
      <c r="B1126" s="13" t="s">
        <v>227</v>
      </c>
      <c r="C1126" s="169"/>
      <c r="D1126" s="169"/>
    </row>
    <row r="1127" spans="1:5" x14ac:dyDescent="0.2">
      <c r="A1127" s="75">
        <v>510201</v>
      </c>
      <c r="B1127" s="76" t="s">
        <v>260</v>
      </c>
      <c r="C1127" s="167"/>
      <c r="D1127" s="167"/>
    </row>
    <row r="1128" spans="1:5" x14ac:dyDescent="0.2">
      <c r="A1128" s="75">
        <v>510202</v>
      </c>
      <c r="B1128" s="76" t="s">
        <v>323</v>
      </c>
      <c r="C1128" s="167"/>
      <c r="D1128" s="167"/>
    </row>
    <row r="1129" spans="1:5" x14ac:dyDescent="0.2">
      <c r="A1129" s="75">
        <v>510203</v>
      </c>
      <c r="B1129" s="76" t="s">
        <v>118</v>
      </c>
      <c r="C1129" s="167"/>
      <c r="D1129" s="167"/>
    </row>
    <row r="1130" spans="1:5" x14ac:dyDescent="0.2">
      <c r="A1130" s="75"/>
      <c r="B1130" s="76" t="s">
        <v>207</v>
      </c>
      <c r="C1130" s="167"/>
      <c r="D1130" s="167"/>
    </row>
    <row r="1131" spans="1:5" x14ac:dyDescent="0.2">
      <c r="A1131" s="75">
        <v>51020302</v>
      </c>
      <c r="B1131" s="76" t="s">
        <v>208</v>
      </c>
      <c r="C1131" s="167"/>
      <c r="D1131" s="167"/>
    </row>
    <row r="1132" spans="1:5" x14ac:dyDescent="0.2">
      <c r="A1132" s="75"/>
      <c r="B1132" s="76" t="s">
        <v>209</v>
      </c>
      <c r="C1132" s="167"/>
      <c r="D1132" s="167"/>
    </row>
    <row r="1133" spans="1:5" ht="12" thickBot="1" x14ac:dyDescent="0.25">
      <c r="A1133" s="75">
        <v>510204</v>
      </c>
      <c r="B1133" s="76" t="s">
        <v>227</v>
      </c>
      <c r="C1133" s="167"/>
      <c r="D1133" s="167"/>
    </row>
    <row r="1134" spans="1:5" ht="12" thickBot="1" x14ac:dyDescent="0.25">
      <c r="A1134" s="9" t="s">
        <v>18</v>
      </c>
      <c r="B1134" s="77"/>
      <c r="C1134" s="168">
        <f>SUM(C1127:C1133)</f>
        <v>0</v>
      </c>
      <c r="D1134" s="168">
        <f>SUM(D1127:D1133)</f>
        <v>0</v>
      </c>
    </row>
    <row r="1135" spans="1:5" x14ac:dyDescent="0.2">
      <c r="A1135" s="12">
        <v>5103</v>
      </c>
      <c r="B1135" s="13" t="s">
        <v>324</v>
      </c>
      <c r="C1135" s="169"/>
      <c r="D1135" s="169"/>
    </row>
    <row r="1136" spans="1:5" x14ac:dyDescent="0.2">
      <c r="A1136" s="75">
        <v>510301</v>
      </c>
      <c r="B1136" s="76" t="s">
        <v>203</v>
      </c>
      <c r="C1136" s="167"/>
      <c r="D1136" s="167"/>
    </row>
    <row r="1137" spans="1:4" x14ac:dyDescent="0.2">
      <c r="A1137" s="75">
        <v>510302</v>
      </c>
      <c r="B1137" s="76" t="s">
        <v>204</v>
      </c>
      <c r="C1137" s="167"/>
      <c r="D1137" s="167"/>
    </row>
    <row r="1138" spans="1:4" x14ac:dyDescent="0.2">
      <c r="A1138" s="75">
        <v>510303</v>
      </c>
      <c r="B1138" s="76" t="s">
        <v>87</v>
      </c>
      <c r="C1138" s="167">
        <v>2229910</v>
      </c>
      <c r="D1138" s="167">
        <v>488303</v>
      </c>
    </row>
    <row r="1139" spans="1:4" x14ac:dyDescent="0.2">
      <c r="A1139" s="75">
        <v>510304</v>
      </c>
      <c r="B1139" s="76" t="s">
        <v>88</v>
      </c>
      <c r="C1139" s="167">
        <v>4977</v>
      </c>
      <c r="D1139" s="167">
        <v>1086</v>
      </c>
    </row>
    <row r="1140" spans="1:4" x14ac:dyDescent="0.2">
      <c r="A1140" s="75">
        <v>510305</v>
      </c>
      <c r="B1140" s="76" t="s">
        <v>89</v>
      </c>
      <c r="C1140" s="167"/>
      <c r="D1140" s="167"/>
    </row>
    <row r="1141" spans="1:4" x14ac:dyDescent="0.2">
      <c r="A1141" s="75">
        <v>510306</v>
      </c>
      <c r="B1141" s="76" t="s">
        <v>206</v>
      </c>
      <c r="C1141" s="167"/>
      <c r="D1141" s="167"/>
    </row>
    <row r="1142" spans="1:4" x14ac:dyDescent="0.2">
      <c r="A1142" s="75"/>
      <c r="B1142" s="76" t="s">
        <v>207</v>
      </c>
      <c r="C1142" s="167"/>
      <c r="D1142" s="167"/>
    </row>
    <row r="1143" spans="1:4" x14ac:dyDescent="0.2">
      <c r="A1143" s="75"/>
      <c r="B1143" s="76" t="s">
        <v>208</v>
      </c>
      <c r="C1143" s="167"/>
      <c r="D1143" s="167"/>
    </row>
    <row r="1144" spans="1:4" x14ac:dyDescent="0.2">
      <c r="A1144" s="75"/>
      <c r="B1144" s="76" t="s">
        <v>209</v>
      </c>
      <c r="C1144" s="167"/>
      <c r="D1144" s="167"/>
    </row>
    <row r="1145" spans="1:4" x14ac:dyDescent="0.2">
      <c r="A1145" s="75">
        <v>510307</v>
      </c>
      <c r="B1145" s="76" t="s">
        <v>91</v>
      </c>
      <c r="C1145" s="167"/>
      <c r="D1145" s="167"/>
    </row>
    <row r="1146" spans="1:4" ht="12" thickBot="1" x14ac:dyDescent="0.25">
      <c r="A1146" s="80">
        <v>510308</v>
      </c>
      <c r="B1146" s="81" t="s">
        <v>210</v>
      </c>
      <c r="C1146" s="176"/>
      <c r="D1146" s="176"/>
    </row>
    <row r="1147" spans="1:4" ht="12" thickBot="1" x14ac:dyDescent="0.25">
      <c r="A1147" s="9" t="s">
        <v>18</v>
      </c>
      <c r="B1147" s="77"/>
      <c r="C1147" s="168">
        <f>SUM(C1136:C1146)</f>
        <v>2234887</v>
      </c>
      <c r="D1147" s="168">
        <f>SUM(D1136:D1146)</f>
        <v>489389</v>
      </c>
    </row>
    <row r="1148" spans="1:4" x14ac:dyDescent="0.2">
      <c r="A1148" s="12">
        <v>5104</v>
      </c>
      <c r="B1148" s="13" t="s">
        <v>325</v>
      </c>
      <c r="C1148" s="169"/>
      <c r="D1148" s="169"/>
    </row>
    <row r="1149" spans="1:4" x14ac:dyDescent="0.2">
      <c r="A1149" s="75">
        <v>510401</v>
      </c>
      <c r="B1149" s="76" t="s">
        <v>87</v>
      </c>
      <c r="C1149" s="169">
        <v>24415</v>
      </c>
      <c r="D1149" s="169">
        <v>18431</v>
      </c>
    </row>
    <row r="1150" spans="1:4" x14ac:dyDescent="0.2">
      <c r="A1150" s="75">
        <v>510402</v>
      </c>
      <c r="B1150" s="76" t="s">
        <v>88</v>
      </c>
      <c r="C1150" s="167">
        <v>54</v>
      </c>
      <c r="D1150" s="167"/>
    </row>
    <row r="1151" spans="1:4" x14ac:dyDescent="0.2">
      <c r="A1151" s="75">
        <v>510403</v>
      </c>
      <c r="B1151" s="76" t="s">
        <v>89</v>
      </c>
      <c r="C1151" s="167"/>
      <c r="D1151" s="167"/>
    </row>
    <row r="1152" spans="1:4" x14ac:dyDescent="0.2">
      <c r="A1152" s="75">
        <v>510404</v>
      </c>
      <c r="B1152" s="76" t="s">
        <v>206</v>
      </c>
      <c r="C1152" s="167"/>
      <c r="D1152" s="167"/>
    </row>
    <row r="1153" spans="1:4" x14ac:dyDescent="0.2">
      <c r="A1153" s="75"/>
      <c r="B1153" s="76" t="s">
        <v>207</v>
      </c>
      <c r="C1153" s="167"/>
      <c r="D1153" s="167"/>
    </row>
    <row r="1154" spans="1:4" x14ac:dyDescent="0.2">
      <c r="A1154" s="75"/>
      <c r="B1154" s="76" t="s">
        <v>208</v>
      </c>
      <c r="C1154" s="167"/>
      <c r="D1154" s="167"/>
    </row>
    <row r="1155" spans="1:4" x14ac:dyDescent="0.2">
      <c r="A1155" s="75"/>
      <c r="B1155" s="76" t="s">
        <v>209</v>
      </c>
      <c r="C1155" s="167"/>
      <c r="D1155" s="167"/>
    </row>
    <row r="1156" spans="1:4" x14ac:dyDescent="0.2">
      <c r="A1156" s="75">
        <v>510405</v>
      </c>
      <c r="B1156" s="76" t="s">
        <v>91</v>
      </c>
      <c r="C1156" s="167"/>
      <c r="D1156" s="167"/>
    </row>
    <row r="1157" spans="1:4" ht="12" thickBot="1" x14ac:dyDescent="0.25">
      <c r="A1157" s="80">
        <v>510406</v>
      </c>
      <c r="B1157" s="81" t="s">
        <v>210</v>
      </c>
      <c r="C1157" s="176"/>
      <c r="D1157" s="176"/>
    </row>
    <row r="1158" spans="1:4" ht="12" thickBot="1" x14ac:dyDescent="0.25">
      <c r="A1158" s="9" t="s">
        <v>18</v>
      </c>
      <c r="B1158" s="77"/>
      <c r="C1158" s="168">
        <f>SUM(C1149:C1157)</f>
        <v>24469</v>
      </c>
      <c r="D1158" s="168">
        <f>SUM(D1149:D1157)</f>
        <v>18431</v>
      </c>
    </row>
    <row r="1159" spans="1:4" x14ac:dyDescent="0.2">
      <c r="A1159" s="12">
        <v>5105</v>
      </c>
      <c r="B1159" s="13" t="s">
        <v>326</v>
      </c>
      <c r="C1159" s="169"/>
      <c r="D1159" s="169"/>
    </row>
    <row r="1160" spans="1:4" x14ac:dyDescent="0.2">
      <c r="A1160" s="75">
        <v>510501</v>
      </c>
      <c r="B1160" s="76" t="s">
        <v>87</v>
      </c>
      <c r="C1160" s="169">
        <v>524104</v>
      </c>
      <c r="D1160" s="169">
        <v>558150</v>
      </c>
    </row>
    <row r="1161" spans="1:4" x14ac:dyDescent="0.2">
      <c r="A1161" s="75">
        <v>510502</v>
      </c>
      <c r="B1161" s="76" t="s">
        <v>88</v>
      </c>
      <c r="C1161" s="167"/>
      <c r="D1161" s="167"/>
    </row>
    <row r="1162" spans="1:4" x14ac:dyDescent="0.2">
      <c r="A1162" s="75">
        <v>510503</v>
      </c>
      <c r="B1162" s="76" t="s">
        <v>89</v>
      </c>
      <c r="C1162" s="167"/>
      <c r="D1162" s="167"/>
    </row>
    <row r="1163" spans="1:4" x14ac:dyDescent="0.2">
      <c r="A1163" s="75">
        <v>510504</v>
      </c>
      <c r="B1163" s="76" t="s">
        <v>206</v>
      </c>
      <c r="C1163" s="167"/>
      <c r="D1163" s="167"/>
    </row>
    <row r="1164" spans="1:4" x14ac:dyDescent="0.2">
      <c r="A1164" s="75"/>
      <c r="B1164" s="76" t="s">
        <v>207</v>
      </c>
      <c r="C1164" s="167"/>
      <c r="D1164" s="167"/>
    </row>
    <row r="1165" spans="1:4" x14ac:dyDescent="0.2">
      <c r="A1165" s="75"/>
      <c r="B1165" s="76" t="s">
        <v>208</v>
      </c>
      <c r="C1165" s="167"/>
      <c r="D1165" s="167"/>
    </row>
    <row r="1166" spans="1:4" x14ac:dyDescent="0.2">
      <c r="A1166" s="75"/>
      <c r="B1166" s="76" t="s">
        <v>209</v>
      </c>
      <c r="C1166" s="167"/>
      <c r="D1166" s="167"/>
    </row>
    <row r="1167" spans="1:4" x14ac:dyDescent="0.2">
      <c r="A1167" s="75">
        <v>510505</v>
      </c>
      <c r="B1167" s="76" t="s">
        <v>91</v>
      </c>
      <c r="C1167" s="167"/>
      <c r="D1167" s="167"/>
    </row>
    <row r="1168" spans="1:4" ht="12" thickBot="1" x14ac:dyDescent="0.25">
      <c r="A1168" s="80">
        <v>510506</v>
      </c>
      <c r="B1168" s="81" t="s">
        <v>210</v>
      </c>
      <c r="C1168" s="176"/>
      <c r="D1168" s="176"/>
    </row>
    <row r="1169" spans="1:4" ht="12" thickBot="1" x14ac:dyDescent="0.25">
      <c r="A1169" s="9" t="s">
        <v>18</v>
      </c>
      <c r="B1169" s="77"/>
      <c r="C1169" s="168">
        <f>SUM(C1160:C1168)</f>
        <v>524104</v>
      </c>
      <c r="D1169" s="168">
        <f>SUM(D1160:D1168)</f>
        <v>558150</v>
      </c>
    </row>
    <row r="1170" spans="1:4" x14ac:dyDescent="0.2">
      <c r="A1170" s="12">
        <v>5106</v>
      </c>
      <c r="B1170" s="13" t="s">
        <v>327</v>
      </c>
      <c r="C1170" s="169"/>
      <c r="D1170" s="169"/>
    </row>
    <row r="1171" spans="1:4" x14ac:dyDescent="0.2">
      <c r="A1171" s="75">
        <v>510601</v>
      </c>
      <c r="B1171" s="76" t="s">
        <v>86</v>
      </c>
      <c r="C1171" s="167"/>
      <c r="D1171" s="167"/>
    </row>
    <row r="1172" spans="1:4" x14ac:dyDescent="0.2">
      <c r="A1172" s="75">
        <v>510602</v>
      </c>
      <c r="B1172" s="76" t="s">
        <v>87</v>
      </c>
      <c r="C1172" s="169"/>
      <c r="D1172" s="169"/>
    </row>
    <row r="1173" spans="1:4" x14ac:dyDescent="0.2">
      <c r="A1173" s="75">
        <v>510603</v>
      </c>
      <c r="B1173" s="76" t="s">
        <v>88</v>
      </c>
      <c r="C1173" s="167"/>
      <c r="D1173" s="167"/>
    </row>
    <row r="1174" spans="1:4" x14ac:dyDescent="0.2">
      <c r="A1174" s="75">
        <v>510604</v>
      </c>
      <c r="B1174" s="76" t="s">
        <v>89</v>
      </c>
      <c r="C1174" s="167"/>
      <c r="D1174" s="167"/>
    </row>
    <row r="1175" spans="1:4" x14ac:dyDescent="0.2">
      <c r="A1175" s="75">
        <v>510605</v>
      </c>
      <c r="B1175" s="76" t="s">
        <v>206</v>
      </c>
      <c r="C1175" s="167"/>
      <c r="D1175" s="167"/>
    </row>
    <row r="1176" spans="1:4" x14ac:dyDescent="0.2">
      <c r="A1176" s="75"/>
      <c r="B1176" s="76" t="s">
        <v>207</v>
      </c>
      <c r="C1176" s="167"/>
      <c r="D1176" s="167"/>
    </row>
    <row r="1177" spans="1:4" x14ac:dyDescent="0.2">
      <c r="A1177" s="75"/>
      <c r="B1177" s="76" t="s">
        <v>208</v>
      </c>
      <c r="C1177" s="167"/>
      <c r="D1177" s="167"/>
    </row>
    <row r="1178" spans="1:4" x14ac:dyDescent="0.2">
      <c r="A1178" s="75"/>
      <c r="B1178" s="76" t="s">
        <v>209</v>
      </c>
      <c r="C1178" s="167"/>
      <c r="D1178" s="167"/>
    </row>
    <row r="1179" spans="1:4" x14ac:dyDescent="0.2">
      <c r="A1179" s="75">
        <v>510606</v>
      </c>
      <c r="B1179" s="76" t="s">
        <v>91</v>
      </c>
      <c r="C1179" s="167"/>
      <c r="D1179" s="167"/>
    </row>
    <row r="1180" spans="1:4" ht="12" thickBot="1" x14ac:dyDescent="0.25">
      <c r="A1180" s="80">
        <v>510607</v>
      </c>
      <c r="B1180" s="81" t="s">
        <v>210</v>
      </c>
      <c r="C1180" s="170"/>
      <c r="D1180" s="170"/>
    </row>
    <row r="1181" spans="1:4" ht="12" thickBot="1" x14ac:dyDescent="0.25">
      <c r="A1181" s="9" t="s">
        <v>18</v>
      </c>
      <c r="B1181" s="77"/>
      <c r="C1181" s="168">
        <f>SUM(C1171:C1180)</f>
        <v>0</v>
      </c>
      <c r="D1181" s="168">
        <f>SUM(D1171:D1180)</f>
        <v>0</v>
      </c>
    </row>
    <row r="1182" spans="1:4" x14ac:dyDescent="0.2">
      <c r="A1182" s="12">
        <v>5107</v>
      </c>
      <c r="B1182" s="13" t="s">
        <v>328</v>
      </c>
      <c r="C1182" s="169"/>
      <c r="D1182" s="169"/>
    </row>
    <row r="1183" spans="1:4" x14ac:dyDescent="0.2">
      <c r="A1183" s="75">
        <v>510701</v>
      </c>
      <c r="B1183" s="76" t="s">
        <v>329</v>
      </c>
      <c r="C1183" s="167"/>
      <c r="D1183" s="167"/>
    </row>
    <row r="1184" spans="1:4" x14ac:dyDescent="0.2">
      <c r="A1184" s="75">
        <v>510702</v>
      </c>
      <c r="B1184" s="76" t="s">
        <v>87</v>
      </c>
      <c r="C1184" s="167">
        <v>35802063</v>
      </c>
      <c r="D1184" s="167">
        <v>36852898</v>
      </c>
    </row>
    <row r="1185" spans="1:4" x14ac:dyDescent="0.2">
      <c r="A1185" s="75">
        <v>510703</v>
      </c>
      <c r="B1185" s="76" t="s">
        <v>88</v>
      </c>
      <c r="C1185" s="167"/>
      <c r="D1185" s="167"/>
    </row>
    <row r="1186" spans="1:4" x14ac:dyDescent="0.2">
      <c r="A1186" s="75">
        <v>510704</v>
      </c>
      <c r="B1186" s="76" t="s">
        <v>89</v>
      </c>
      <c r="C1186" s="167"/>
      <c r="D1186" s="167"/>
    </row>
    <row r="1187" spans="1:4" x14ac:dyDescent="0.2">
      <c r="A1187" s="75">
        <v>510705</v>
      </c>
      <c r="B1187" s="76" t="s">
        <v>206</v>
      </c>
      <c r="C1187" s="167"/>
      <c r="D1187" s="167"/>
    </row>
    <row r="1188" spans="1:4" x14ac:dyDescent="0.2">
      <c r="A1188" s="75"/>
      <c r="B1188" s="76" t="s">
        <v>207</v>
      </c>
      <c r="C1188" s="167"/>
      <c r="D1188" s="167"/>
    </row>
    <row r="1189" spans="1:4" x14ac:dyDescent="0.2">
      <c r="A1189" s="75"/>
      <c r="B1189" s="76" t="s">
        <v>208</v>
      </c>
      <c r="C1189" s="167"/>
      <c r="D1189" s="167"/>
    </row>
    <row r="1190" spans="1:4" x14ac:dyDescent="0.2">
      <c r="A1190" s="75"/>
      <c r="B1190" s="76" t="s">
        <v>209</v>
      </c>
      <c r="C1190" s="167"/>
      <c r="D1190" s="167"/>
    </row>
    <row r="1191" spans="1:4" x14ac:dyDescent="0.2">
      <c r="A1191" s="75">
        <v>510706</v>
      </c>
      <c r="B1191" s="76" t="s">
        <v>91</v>
      </c>
      <c r="C1191" s="167">
        <v>232</v>
      </c>
      <c r="D1191" s="167"/>
    </row>
    <row r="1192" spans="1:4" ht="12" thickBot="1" x14ac:dyDescent="0.25">
      <c r="A1192" s="80">
        <v>510707</v>
      </c>
      <c r="B1192" s="81" t="s">
        <v>210</v>
      </c>
      <c r="C1192" s="176"/>
      <c r="D1192" s="176"/>
    </row>
    <row r="1193" spans="1:4" ht="12" thickBot="1" x14ac:dyDescent="0.25">
      <c r="A1193" s="9" t="s">
        <v>18</v>
      </c>
      <c r="B1193" s="77"/>
      <c r="C1193" s="168">
        <f>SUM(C1183:C1192)</f>
        <v>35802295</v>
      </c>
      <c r="D1193" s="168">
        <f>SUM(D1183:D1192)</f>
        <v>36852898</v>
      </c>
    </row>
    <row r="1194" spans="1:4" x14ac:dyDescent="0.2">
      <c r="A1194" s="12">
        <v>5108</v>
      </c>
      <c r="B1194" s="13" t="s">
        <v>330</v>
      </c>
      <c r="C1194" s="169"/>
      <c r="D1194" s="169"/>
    </row>
    <row r="1195" spans="1:4" x14ac:dyDescent="0.2">
      <c r="A1195" s="75">
        <v>510801</v>
      </c>
      <c r="B1195" s="76" t="s">
        <v>86</v>
      </c>
      <c r="C1195" s="167"/>
      <c r="D1195" s="167"/>
    </row>
    <row r="1196" spans="1:4" x14ac:dyDescent="0.2">
      <c r="A1196" s="75">
        <v>510802</v>
      </c>
      <c r="B1196" s="76" t="s">
        <v>87</v>
      </c>
      <c r="C1196" s="167"/>
      <c r="D1196" s="167"/>
    </row>
    <row r="1197" spans="1:4" x14ac:dyDescent="0.2">
      <c r="A1197" s="75">
        <v>510803</v>
      </c>
      <c r="B1197" s="76" t="s">
        <v>88</v>
      </c>
      <c r="C1197" s="167"/>
      <c r="D1197" s="167"/>
    </row>
    <row r="1198" spans="1:4" x14ac:dyDescent="0.2">
      <c r="A1198" s="75">
        <v>510804</v>
      </c>
      <c r="B1198" s="76" t="s">
        <v>89</v>
      </c>
      <c r="C1198" s="167"/>
      <c r="D1198" s="167"/>
    </row>
    <row r="1199" spans="1:4" x14ac:dyDescent="0.2">
      <c r="A1199" s="75">
        <v>510805</v>
      </c>
      <c r="B1199" s="76" t="s">
        <v>206</v>
      </c>
      <c r="C1199" s="167"/>
      <c r="D1199" s="167"/>
    </row>
    <row r="1200" spans="1:4" x14ac:dyDescent="0.2">
      <c r="A1200" s="75"/>
      <c r="B1200" s="76" t="s">
        <v>207</v>
      </c>
      <c r="C1200" s="167"/>
      <c r="D1200" s="167"/>
    </row>
    <row r="1201" spans="1:4" x14ac:dyDescent="0.2">
      <c r="A1201" s="75"/>
      <c r="B1201" s="76" t="s">
        <v>208</v>
      </c>
      <c r="C1201" s="167"/>
      <c r="D1201" s="167"/>
    </row>
    <row r="1202" spans="1:4" x14ac:dyDescent="0.2">
      <c r="A1202" s="75"/>
      <c r="B1202" s="76" t="s">
        <v>209</v>
      </c>
      <c r="C1202" s="167"/>
      <c r="D1202" s="167"/>
    </row>
    <row r="1203" spans="1:4" x14ac:dyDescent="0.2">
      <c r="A1203" s="75">
        <v>510806</v>
      </c>
      <c r="B1203" s="76" t="s">
        <v>91</v>
      </c>
      <c r="C1203" s="167"/>
      <c r="D1203" s="167"/>
    </row>
    <row r="1204" spans="1:4" ht="12" thickBot="1" x14ac:dyDescent="0.25">
      <c r="A1204" s="80">
        <v>510807</v>
      </c>
      <c r="B1204" s="81" t="s">
        <v>210</v>
      </c>
      <c r="C1204" s="176"/>
      <c r="D1204" s="176"/>
    </row>
    <row r="1205" spans="1:4" ht="12" thickBot="1" x14ac:dyDescent="0.25">
      <c r="A1205" s="9" t="s">
        <v>18</v>
      </c>
      <c r="B1205" s="77"/>
      <c r="C1205" s="168">
        <f>SUM(C1195:C1204)</f>
        <v>0</v>
      </c>
      <c r="D1205" s="168">
        <f>SUM(D1195:D1204)</f>
        <v>0</v>
      </c>
    </row>
    <row r="1206" spans="1:4" x14ac:dyDescent="0.2">
      <c r="A1206" s="12">
        <v>5109</v>
      </c>
      <c r="B1206" s="13" t="s">
        <v>331</v>
      </c>
      <c r="C1206" s="169"/>
      <c r="D1206" s="169"/>
    </row>
    <row r="1207" spans="1:4" x14ac:dyDescent="0.2">
      <c r="A1207" s="75">
        <v>510901</v>
      </c>
      <c r="B1207" s="76" t="s">
        <v>86</v>
      </c>
      <c r="C1207" s="167"/>
      <c r="D1207" s="167"/>
    </row>
    <row r="1208" spans="1:4" x14ac:dyDescent="0.2">
      <c r="A1208" s="75">
        <v>510902</v>
      </c>
      <c r="B1208" s="76" t="s">
        <v>87</v>
      </c>
      <c r="C1208" s="167">
        <v>16912</v>
      </c>
      <c r="D1208" s="167">
        <v>17757</v>
      </c>
    </row>
    <row r="1209" spans="1:4" x14ac:dyDescent="0.2">
      <c r="A1209" s="75">
        <v>510903</v>
      </c>
      <c r="B1209" s="76" t="s">
        <v>88</v>
      </c>
      <c r="C1209" s="167"/>
      <c r="D1209" s="167"/>
    </row>
    <row r="1210" spans="1:4" x14ac:dyDescent="0.2">
      <c r="A1210" s="75">
        <v>510904</v>
      </c>
      <c r="B1210" s="76" t="s">
        <v>89</v>
      </c>
      <c r="C1210" s="167"/>
      <c r="D1210" s="167"/>
    </row>
    <row r="1211" spans="1:4" x14ac:dyDescent="0.2">
      <c r="A1211" s="75">
        <v>510905</v>
      </c>
      <c r="B1211" s="76" t="s">
        <v>206</v>
      </c>
      <c r="C1211" s="167"/>
      <c r="D1211" s="167"/>
    </row>
    <row r="1212" spans="1:4" x14ac:dyDescent="0.2">
      <c r="A1212" s="75"/>
      <c r="B1212" s="76" t="s">
        <v>207</v>
      </c>
      <c r="C1212" s="167"/>
      <c r="D1212" s="167"/>
    </row>
    <row r="1213" spans="1:4" x14ac:dyDescent="0.2">
      <c r="A1213" s="75"/>
      <c r="B1213" s="76" t="s">
        <v>208</v>
      </c>
      <c r="C1213" s="167"/>
      <c r="D1213" s="167"/>
    </row>
    <row r="1214" spans="1:4" x14ac:dyDescent="0.2">
      <c r="A1214" s="75"/>
      <c r="B1214" s="76" t="s">
        <v>209</v>
      </c>
      <c r="C1214" s="167"/>
      <c r="D1214" s="167"/>
    </row>
    <row r="1215" spans="1:4" x14ac:dyDescent="0.2">
      <c r="A1215" s="75">
        <v>510906</v>
      </c>
      <c r="B1215" s="76" t="s">
        <v>91</v>
      </c>
      <c r="C1215" s="167"/>
      <c r="D1215" s="167"/>
    </row>
    <row r="1216" spans="1:4" ht="12" thickBot="1" x14ac:dyDescent="0.25">
      <c r="A1216" s="80">
        <v>510907</v>
      </c>
      <c r="B1216" s="81" t="s">
        <v>210</v>
      </c>
      <c r="C1216" s="176"/>
      <c r="D1216" s="176"/>
    </row>
    <row r="1217" spans="1:4" ht="12" thickBot="1" x14ac:dyDescent="0.25">
      <c r="A1217" s="9" t="s">
        <v>18</v>
      </c>
      <c r="B1217" s="77"/>
      <c r="C1217" s="168">
        <f>SUM(C1207:C1216)</f>
        <v>16912</v>
      </c>
      <c r="D1217" s="168">
        <f>SUM(D1207:D1216)</f>
        <v>17757</v>
      </c>
    </row>
    <row r="1218" spans="1:4" x14ac:dyDescent="0.2">
      <c r="A1218" s="12">
        <v>5110</v>
      </c>
      <c r="B1218" s="13" t="s">
        <v>332</v>
      </c>
      <c r="C1218" s="169"/>
      <c r="D1218" s="169"/>
    </row>
    <row r="1219" spans="1:4" x14ac:dyDescent="0.2">
      <c r="A1219" s="75">
        <v>511001</v>
      </c>
      <c r="B1219" s="76" t="s">
        <v>86</v>
      </c>
      <c r="C1219" s="167"/>
      <c r="D1219" s="167"/>
    </row>
    <row r="1220" spans="1:4" x14ac:dyDescent="0.2">
      <c r="A1220" s="75">
        <v>511002</v>
      </c>
      <c r="B1220" s="76" t="s">
        <v>87</v>
      </c>
      <c r="C1220" s="167"/>
      <c r="D1220" s="167"/>
    </row>
    <row r="1221" spans="1:4" x14ac:dyDescent="0.2">
      <c r="A1221" s="75">
        <v>511003</v>
      </c>
      <c r="B1221" s="76" t="s">
        <v>88</v>
      </c>
      <c r="C1221" s="167"/>
      <c r="D1221" s="167"/>
    </row>
    <row r="1222" spans="1:4" x14ac:dyDescent="0.2">
      <c r="A1222" s="75">
        <v>511004</v>
      </c>
      <c r="B1222" s="76" t="s">
        <v>89</v>
      </c>
      <c r="C1222" s="167"/>
      <c r="D1222" s="167"/>
    </row>
    <row r="1223" spans="1:4" x14ac:dyDescent="0.2">
      <c r="A1223" s="75">
        <v>511005</v>
      </c>
      <c r="B1223" s="76" t="s">
        <v>206</v>
      </c>
      <c r="C1223" s="167"/>
      <c r="D1223" s="167"/>
    </row>
    <row r="1224" spans="1:4" x14ac:dyDescent="0.2">
      <c r="A1224" s="75"/>
      <c r="B1224" s="76" t="s">
        <v>207</v>
      </c>
      <c r="C1224" s="167"/>
      <c r="D1224" s="167"/>
    </row>
    <row r="1225" spans="1:4" x14ac:dyDescent="0.2">
      <c r="A1225" s="75"/>
      <c r="B1225" s="76" t="s">
        <v>208</v>
      </c>
      <c r="C1225" s="167"/>
      <c r="D1225" s="167"/>
    </row>
    <row r="1226" spans="1:4" x14ac:dyDescent="0.2">
      <c r="A1226" s="75"/>
      <c r="B1226" s="76" t="s">
        <v>209</v>
      </c>
      <c r="C1226" s="167"/>
      <c r="D1226" s="167"/>
    </row>
    <row r="1227" spans="1:4" x14ac:dyDescent="0.2">
      <c r="A1227" s="75">
        <v>511006</v>
      </c>
      <c r="B1227" s="76" t="s">
        <v>91</v>
      </c>
      <c r="C1227" s="167"/>
      <c r="D1227" s="167"/>
    </row>
    <row r="1228" spans="1:4" ht="12" thickBot="1" x14ac:dyDescent="0.25">
      <c r="A1228" s="80">
        <v>511007</v>
      </c>
      <c r="B1228" s="81" t="s">
        <v>210</v>
      </c>
      <c r="C1228" s="176"/>
      <c r="D1228" s="176"/>
    </row>
    <row r="1229" spans="1:4" ht="12" thickBot="1" x14ac:dyDescent="0.25">
      <c r="A1229" s="9" t="s">
        <v>18</v>
      </c>
      <c r="B1229" s="77"/>
      <c r="C1229" s="168">
        <f>SUM(C1219:C1228)</f>
        <v>0</v>
      </c>
      <c r="D1229" s="168">
        <f>SUM(D1219:D1228)</f>
        <v>0</v>
      </c>
    </row>
    <row r="1230" spans="1:4" x14ac:dyDescent="0.2">
      <c r="A1230" s="12">
        <v>5111</v>
      </c>
      <c r="B1230" s="13" t="s">
        <v>333</v>
      </c>
      <c r="C1230" s="169"/>
      <c r="D1230" s="169"/>
    </row>
    <row r="1231" spans="1:4" x14ac:dyDescent="0.2">
      <c r="A1231" s="75">
        <v>511101</v>
      </c>
      <c r="B1231" s="76" t="s">
        <v>86</v>
      </c>
      <c r="C1231" s="167"/>
      <c r="D1231" s="167"/>
    </row>
    <row r="1232" spans="1:4" x14ac:dyDescent="0.2">
      <c r="A1232" s="75">
        <v>511102</v>
      </c>
      <c r="B1232" s="76" t="s">
        <v>87</v>
      </c>
      <c r="C1232" s="167">
        <v>1198436</v>
      </c>
      <c r="D1232" s="167">
        <v>1040500</v>
      </c>
    </row>
    <row r="1233" spans="1:4" x14ac:dyDescent="0.2">
      <c r="A1233" s="75">
        <v>511103</v>
      </c>
      <c r="B1233" s="76" t="s">
        <v>334</v>
      </c>
      <c r="C1233" s="167">
        <v>44630</v>
      </c>
      <c r="D1233" s="167">
        <v>31505</v>
      </c>
    </row>
    <row r="1234" spans="1:4" x14ac:dyDescent="0.2">
      <c r="A1234" s="75">
        <v>511104</v>
      </c>
      <c r="B1234" s="76" t="s">
        <v>89</v>
      </c>
      <c r="C1234" s="167"/>
      <c r="D1234" s="167"/>
    </row>
    <row r="1235" spans="1:4" x14ac:dyDescent="0.2">
      <c r="A1235" s="75">
        <v>511105</v>
      </c>
      <c r="B1235" s="76" t="s">
        <v>206</v>
      </c>
      <c r="C1235" s="167"/>
      <c r="D1235" s="167"/>
    </row>
    <row r="1236" spans="1:4" x14ac:dyDescent="0.2">
      <c r="A1236" s="75"/>
      <c r="B1236" s="76" t="s">
        <v>207</v>
      </c>
      <c r="C1236" s="167"/>
      <c r="D1236" s="167"/>
    </row>
    <row r="1237" spans="1:4" x14ac:dyDescent="0.2">
      <c r="A1237" s="75"/>
      <c r="B1237" s="76" t="s">
        <v>208</v>
      </c>
      <c r="C1237" s="167"/>
      <c r="D1237" s="167"/>
    </row>
    <row r="1238" spans="1:4" x14ac:dyDescent="0.2">
      <c r="A1238" s="75"/>
      <c r="B1238" s="76" t="s">
        <v>209</v>
      </c>
      <c r="C1238" s="167"/>
      <c r="D1238" s="167"/>
    </row>
    <row r="1239" spans="1:4" x14ac:dyDescent="0.2">
      <c r="A1239" s="75">
        <v>511106</v>
      </c>
      <c r="B1239" s="76" t="s">
        <v>91</v>
      </c>
      <c r="C1239" s="167"/>
      <c r="D1239" s="167"/>
    </row>
    <row r="1240" spans="1:4" ht="12" thickBot="1" x14ac:dyDescent="0.25">
      <c r="A1240" s="80">
        <v>511107</v>
      </c>
      <c r="B1240" s="81" t="s">
        <v>210</v>
      </c>
      <c r="C1240" s="176"/>
      <c r="D1240" s="176"/>
    </row>
    <row r="1241" spans="1:4" ht="12" thickBot="1" x14ac:dyDescent="0.25">
      <c r="A1241" s="9" t="s">
        <v>18</v>
      </c>
      <c r="B1241" s="77"/>
      <c r="C1241" s="168">
        <f>SUM(C1231:C1240)</f>
        <v>1243066</v>
      </c>
      <c r="D1241" s="168">
        <f>SUM(D1231:D1240)</f>
        <v>1072005</v>
      </c>
    </row>
    <row r="1242" spans="1:4" x14ac:dyDescent="0.2">
      <c r="A1242" s="12">
        <v>5112</v>
      </c>
      <c r="B1242" s="13" t="s">
        <v>335</v>
      </c>
      <c r="C1242" s="169"/>
      <c r="D1242" s="169"/>
    </row>
    <row r="1243" spans="1:4" x14ac:dyDescent="0.2">
      <c r="A1243" s="91">
        <v>511201</v>
      </c>
      <c r="B1243" s="76" t="s">
        <v>86</v>
      </c>
      <c r="C1243" s="169">
        <v>-1670</v>
      </c>
      <c r="D1243" s="169">
        <v>1670</v>
      </c>
    </row>
    <row r="1244" spans="1:4" x14ac:dyDescent="0.2">
      <c r="A1244" s="91">
        <v>511202</v>
      </c>
      <c r="B1244" s="76" t="s">
        <v>87</v>
      </c>
      <c r="C1244" s="169">
        <v>5455035</v>
      </c>
      <c r="D1244" s="169">
        <v>4958790</v>
      </c>
    </row>
    <row r="1245" spans="1:4" x14ac:dyDescent="0.2">
      <c r="A1245" s="91">
        <v>511203</v>
      </c>
      <c r="B1245" s="76" t="s">
        <v>334</v>
      </c>
      <c r="C1245" s="169">
        <v>1866</v>
      </c>
      <c r="D1245" s="169">
        <v>434</v>
      </c>
    </row>
    <row r="1246" spans="1:4" x14ac:dyDescent="0.2">
      <c r="A1246" s="91">
        <v>511204</v>
      </c>
      <c r="B1246" s="76" t="s">
        <v>89</v>
      </c>
      <c r="C1246" s="169"/>
      <c r="D1246" s="169"/>
    </row>
    <row r="1247" spans="1:4" x14ac:dyDescent="0.2">
      <c r="A1247" s="75">
        <v>511205</v>
      </c>
      <c r="B1247" s="76" t="s">
        <v>206</v>
      </c>
      <c r="C1247" s="167"/>
      <c r="D1247" s="167"/>
    </row>
    <row r="1248" spans="1:4" x14ac:dyDescent="0.2">
      <c r="A1248" s="75"/>
      <c r="B1248" s="76" t="s">
        <v>207</v>
      </c>
      <c r="C1248" s="167"/>
      <c r="D1248" s="167"/>
    </row>
    <row r="1249" spans="1:4" x14ac:dyDescent="0.2">
      <c r="A1249" s="75">
        <v>51120502</v>
      </c>
      <c r="B1249" s="76" t="s">
        <v>208</v>
      </c>
      <c r="C1249" s="167"/>
      <c r="D1249" s="167"/>
    </row>
    <row r="1250" spans="1:4" x14ac:dyDescent="0.2">
      <c r="A1250" s="75"/>
      <c r="B1250" s="76" t="s">
        <v>209</v>
      </c>
      <c r="C1250" s="167"/>
      <c r="D1250" s="167"/>
    </row>
    <row r="1251" spans="1:4" x14ac:dyDescent="0.2">
      <c r="A1251" s="75">
        <v>511206</v>
      </c>
      <c r="B1251" s="76" t="s">
        <v>91</v>
      </c>
      <c r="C1251" s="167">
        <v>2272</v>
      </c>
      <c r="D1251" s="167"/>
    </row>
    <row r="1252" spans="1:4" ht="12" thickBot="1" x14ac:dyDescent="0.25">
      <c r="A1252" s="78">
        <v>511207</v>
      </c>
      <c r="B1252" s="81" t="s">
        <v>92</v>
      </c>
      <c r="C1252" s="170"/>
      <c r="D1252" s="170"/>
    </row>
    <row r="1253" spans="1:4" ht="12" thickBot="1" x14ac:dyDescent="0.25">
      <c r="A1253" s="9" t="s">
        <v>18</v>
      </c>
      <c r="B1253" s="77"/>
      <c r="C1253" s="168">
        <f>SUM(C1243:C1252)</f>
        <v>5457503</v>
      </c>
      <c r="D1253" s="168">
        <f>SUM(D1243:D1252)</f>
        <v>4960894</v>
      </c>
    </row>
    <row r="1254" spans="1:4" x14ac:dyDescent="0.2">
      <c r="A1254" s="12">
        <v>5113</v>
      </c>
      <c r="B1254" s="13" t="s">
        <v>336</v>
      </c>
      <c r="C1254" s="169"/>
      <c r="D1254" s="169"/>
    </row>
    <row r="1255" spans="1:4" x14ac:dyDescent="0.2">
      <c r="A1255" s="75">
        <v>511301</v>
      </c>
      <c r="B1255" s="76" t="s">
        <v>86</v>
      </c>
      <c r="C1255" s="167"/>
      <c r="D1255" s="167">
        <v>1321</v>
      </c>
    </row>
    <row r="1256" spans="1:4" x14ac:dyDescent="0.2">
      <c r="A1256" s="75">
        <v>511302</v>
      </c>
      <c r="B1256" s="76" t="s">
        <v>87</v>
      </c>
      <c r="C1256" s="167">
        <v>1843547</v>
      </c>
      <c r="D1256" s="167">
        <v>1938403</v>
      </c>
    </row>
    <row r="1257" spans="1:4" x14ac:dyDescent="0.2">
      <c r="A1257" s="75">
        <v>511303</v>
      </c>
      <c r="B1257" s="76" t="s">
        <v>334</v>
      </c>
      <c r="C1257" s="167"/>
      <c r="D1257" s="167"/>
    </row>
    <row r="1258" spans="1:4" x14ac:dyDescent="0.2">
      <c r="A1258" s="75">
        <v>511304</v>
      </c>
      <c r="B1258" s="76" t="s">
        <v>89</v>
      </c>
      <c r="C1258" s="167"/>
      <c r="D1258" s="167"/>
    </row>
    <row r="1259" spans="1:4" x14ac:dyDescent="0.2">
      <c r="A1259" s="75">
        <v>511305</v>
      </c>
      <c r="B1259" s="76" t="s">
        <v>206</v>
      </c>
      <c r="C1259" s="167"/>
      <c r="D1259" s="167"/>
    </row>
    <row r="1260" spans="1:4" x14ac:dyDescent="0.2">
      <c r="A1260" s="75"/>
      <c r="B1260" s="76" t="s">
        <v>207</v>
      </c>
      <c r="C1260" s="167"/>
      <c r="D1260" s="167"/>
    </row>
    <row r="1261" spans="1:4" x14ac:dyDescent="0.2">
      <c r="A1261" s="75"/>
      <c r="B1261" s="76" t="s">
        <v>208</v>
      </c>
      <c r="C1261" s="167"/>
      <c r="D1261" s="167"/>
    </row>
    <row r="1262" spans="1:4" x14ac:dyDescent="0.2">
      <c r="A1262" s="75"/>
      <c r="B1262" s="76" t="s">
        <v>209</v>
      </c>
      <c r="C1262" s="167"/>
      <c r="D1262" s="167"/>
    </row>
    <row r="1263" spans="1:4" x14ac:dyDescent="0.2">
      <c r="A1263" s="75">
        <v>511306</v>
      </c>
      <c r="B1263" s="76" t="s">
        <v>91</v>
      </c>
      <c r="C1263" s="167"/>
      <c r="D1263" s="167"/>
    </row>
    <row r="1264" spans="1:4" ht="12" thickBot="1" x14ac:dyDescent="0.25">
      <c r="A1264" s="80">
        <v>511307</v>
      </c>
      <c r="B1264" s="81" t="s">
        <v>92</v>
      </c>
      <c r="C1264" s="170"/>
      <c r="D1264" s="170"/>
    </row>
    <row r="1265" spans="1:4" ht="12" thickBot="1" x14ac:dyDescent="0.25">
      <c r="A1265" s="9" t="s">
        <v>18</v>
      </c>
      <c r="B1265" s="77"/>
      <c r="C1265" s="168">
        <f>SUM(C1255:C1264)</f>
        <v>1843547</v>
      </c>
      <c r="D1265" s="168">
        <f>SUM(D1255:D1264)</f>
        <v>1939724</v>
      </c>
    </row>
    <row r="1266" spans="1:4" x14ac:dyDescent="0.2">
      <c r="A1266" s="12">
        <v>5114</v>
      </c>
      <c r="B1266" s="13" t="s">
        <v>337</v>
      </c>
      <c r="C1266" s="169"/>
      <c r="D1266" s="169"/>
    </row>
    <row r="1267" spans="1:4" x14ac:dyDescent="0.2">
      <c r="A1267" s="75">
        <v>511401</v>
      </c>
      <c r="B1267" s="76" t="s">
        <v>338</v>
      </c>
      <c r="C1267" s="167"/>
      <c r="D1267" s="167"/>
    </row>
    <row r="1268" spans="1:4" x14ac:dyDescent="0.2">
      <c r="A1268" s="75">
        <v>511402</v>
      </c>
      <c r="B1268" s="76" t="s">
        <v>339</v>
      </c>
      <c r="C1268" s="167">
        <v>2447984</v>
      </c>
      <c r="D1268" s="167">
        <v>1640000</v>
      </c>
    </row>
    <row r="1269" spans="1:4" x14ac:dyDescent="0.2">
      <c r="A1269" s="75">
        <v>511403</v>
      </c>
      <c r="B1269" s="76" t="s">
        <v>340</v>
      </c>
      <c r="C1269" s="167"/>
      <c r="D1269" s="167"/>
    </row>
    <row r="1270" spans="1:4" x14ac:dyDescent="0.2">
      <c r="A1270" s="75">
        <v>511404</v>
      </c>
      <c r="B1270" s="76" t="s">
        <v>341</v>
      </c>
      <c r="C1270" s="167"/>
      <c r="D1270" s="167"/>
    </row>
    <row r="1271" spans="1:4" x14ac:dyDescent="0.2">
      <c r="A1271" s="75">
        <v>511405</v>
      </c>
      <c r="B1271" s="76" t="s">
        <v>342</v>
      </c>
      <c r="C1271" s="167"/>
      <c r="D1271" s="167"/>
    </row>
    <row r="1272" spans="1:4" x14ac:dyDescent="0.2">
      <c r="A1272" s="75">
        <v>511406</v>
      </c>
      <c r="B1272" s="76" t="s">
        <v>343</v>
      </c>
      <c r="C1272" s="167"/>
      <c r="D1272" s="167"/>
    </row>
    <row r="1273" spans="1:4" x14ac:dyDescent="0.2">
      <c r="A1273" s="75">
        <v>511407</v>
      </c>
      <c r="B1273" s="76" t="s">
        <v>117</v>
      </c>
      <c r="C1273" s="167"/>
      <c r="D1273" s="167"/>
    </row>
    <row r="1274" spans="1:4" x14ac:dyDescent="0.2">
      <c r="A1274" s="75">
        <v>511408</v>
      </c>
      <c r="B1274" s="76" t="s">
        <v>118</v>
      </c>
      <c r="C1274" s="167"/>
      <c r="D1274" s="167"/>
    </row>
    <row r="1275" spans="1:4" x14ac:dyDescent="0.2">
      <c r="A1275" s="75"/>
      <c r="B1275" s="76" t="s">
        <v>207</v>
      </c>
      <c r="C1275" s="167"/>
      <c r="D1275" s="167"/>
    </row>
    <row r="1276" spans="1:4" x14ac:dyDescent="0.2">
      <c r="A1276" s="75"/>
      <c r="B1276" s="76" t="s">
        <v>208</v>
      </c>
      <c r="C1276" s="167"/>
      <c r="D1276" s="167"/>
    </row>
    <row r="1277" spans="1:4" x14ac:dyDescent="0.2">
      <c r="A1277" s="75"/>
      <c r="B1277" s="76" t="s">
        <v>209</v>
      </c>
      <c r="C1277" s="167"/>
      <c r="D1277" s="167"/>
    </row>
    <row r="1278" spans="1:4" x14ac:dyDescent="0.2">
      <c r="A1278" s="75">
        <v>511409</v>
      </c>
      <c r="B1278" s="76" t="s">
        <v>344</v>
      </c>
      <c r="C1278" s="167"/>
      <c r="D1278" s="167"/>
    </row>
    <row r="1279" spans="1:4" x14ac:dyDescent="0.2">
      <c r="A1279" s="75">
        <v>511410</v>
      </c>
      <c r="B1279" s="76" t="s">
        <v>243</v>
      </c>
      <c r="C1279" s="167"/>
      <c r="D1279" s="167"/>
    </row>
    <row r="1280" spans="1:4" ht="12" thickBot="1" x14ac:dyDescent="0.25">
      <c r="A1280" s="78">
        <v>511411</v>
      </c>
      <c r="B1280" s="79" t="s">
        <v>121</v>
      </c>
      <c r="C1280" s="170"/>
      <c r="D1280" s="170"/>
    </row>
    <row r="1281" spans="1:4" ht="12" thickBot="1" x14ac:dyDescent="0.25">
      <c r="A1281" s="9" t="s">
        <v>18</v>
      </c>
      <c r="B1281" s="52"/>
      <c r="C1281" s="168">
        <f>SUM(C1267:C1280)</f>
        <v>2447984</v>
      </c>
      <c r="D1281" s="168">
        <f>SUM(D1267:D1280)</f>
        <v>1640000</v>
      </c>
    </row>
    <row r="1282" spans="1:4" x14ac:dyDescent="0.2">
      <c r="A1282" s="12">
        <v>5115</v>
      </c>
      <c r="B1282" s="13" t="s">
        <v>345</v>
      </c>
      <c r="C1282" s="169"/>
      <c r="D1282" s="169"/>
    </row>
    <row r="1283" spans="1:4" x14ac:dyDescent="0.2">
      <c r="A1283" s="75">
        <v>511501</v>
      </c>
      <c r="B1283" s="76" t="s">
        <v>338</v>
      </c>
      <c r="C1283" s="167"/>
      <c r="D1283" s="167"/>
    </row>
    <row r="1284" spans="1:4" x14ac:dyDescent="0.2">
      <c r="A1284" s="75">
        <v>511502</v>
      </c>
      <c r="B1284" s="76" t="s">
        <v>339</v>
      </c>
      <c r="C1284" s="167"/>
      <c r="D1284" s="167"/>
    </row>
    <row r="1285" spans="1:4" x14ac:dyDescent="0.2">
      <c r="A1285" s="75">
        <v>511503</v>
      </c>
      <c r="B1285" s="76" t="s">
        <v>340</v>
      </c>
      <c r="C1285" s="167"/>
      <c r="D1285" s="167"/>
    </row>
    <row r="1286" spans="1:4" x14ac:dyDescent="0.2">
      <c r="A1286" s="75">
        <v>511504</v>
      </c>
      <c r="B1286" s="76" t="s">
        <v>341</v>
      </c>
      <c r="C1286" s="167"/>
      <c r="D1286" s="167"/>
    </row>
    <row r="1287" spans="1:4" x14ac:dyDescent="0.2">
      <c r="A1287" s="75">
        <v>511505</v>
      </c>
      <c r="B1287" s="76" t="s">
        <v>342</v>
      </c>
      <c r="C1287" s="167"/>
      <c r="D1287" s="167"/>
    </row>
    <row r="1288" spans="1:4" x14ac:dyDescent="0.2">
      <c r="A1288" s="75">
        <v>511506</v>
      </c>
      <c r="B1288" s="76" t="s">
        <v>343</v>
      </c>
      <c r="C1288" s="167"/>
      <c r="D1288" s="167"/>
    </row>
    <row r="1289" spans="1:4" x14ac:dyDescent="0.2">
      <c r="A1289" s="78">
        <v>511507</v>
      </c>
      <c r="B1289" s="76" t="s">
        <v>117</v>
      </c>
      <c r="C1289" s="170"/>
      <c r="D1289" s="170"/>
    </row>
    <row r="1290" spans="1:4" x14ac:dyDescent="0.2">
      <c r="A1290" s="78">
        <v>511508</v>
      </c>
      <c r="B1290" s="76" t="s">
        <v>118</v>
      </c>
      <c r="C1290" s="170"/>
      <c r="D1290" s="170"/>
    </row>
    <row r="1291" spans="1:4" x14ac:dyDescent="0.2">
      <c r="A1291" s="78"/>
      <c r="B1291" s="76" t="s">
        <v>207</v>
      </c>
      <c r="C1291" s="170"/>
      <c r="D1291" s="170"/>
    </row>
    <row r="1292" spans="1:4" x14ac:dyDescent="0.2">
      <c r="A1292" s="78"/>
      <c r="B1292" s="76" t="s">
        <v>208</v>
      </c>
      <c r="C1292" s="170"/>
      <c r="D1292" s="170"/>
    </row>
    <row r="1293" spans="1:4" x14ac:dyDescent="0.2">
      <c r="A1293" s="78"/>
      <c r="B1293" s="76" t="s">
        <v>209</v>
      </c>
      <c r="C1293" s="170"/>
      <c r="D1293" s="170"/>
    </row>
    <row r="1294" spans="1:4" x14ac:dyDescent="0.2">
      <c r="A1294" s="78">
        <v>511509</v>
      </c>
      <c r="B1294" s="76" t="s">
        <v>344</v>
      </c>
      <c r="C1294" s="170"/>
      <c r="D1294" s="170"/>
    </row>
    <row r="1295" spans="1:4" x14ac:dyDescent="0.2">
      <c r="A1295" s="78">
        <v>511510</v>
      </c>
      <c r="B1295" s="76" t="s">
        <v>243</v>
      </c>
      <c r="C1295" s="170"/>
      <c r="D1295" s="170"/>
    </row>
    <row r="1296" spans="1:4" ht="12" thickBot="1" x14ac:dyDescent="0.25">
      <c r="A1296" s="78">
        <v>511511</v>
      </c>
      <c r="B1296" s="79" t="s">
        <v>121</v>
      </c>
      <c r="C1296" s="170"/>
      <c r="D1296" s="170"/>
    </row>
    <row r="1297" spans="1:4" ht="12" thickBot="1" x14ac:dyDescent="0.25">
      <c r="A1297" s="9" t="s">
        <v>18</v>
      </c>
      <c r="B1297" s="77"/>
      <c r="C1297" s="168">
        <f>SUM(C1283:C1296)</f>
        <v>0</v>
      </c>
      <c r="D1297" s="168">
        <f>SUM(D1283:D1296)</f>
        <v>0</v>
      </c>
    </row>
    <row r="1298" spans="1:4" x14ac:dyDescent="0.2">
      <c r="A1298" s="12">
        <v>5116</v>
      </c>
      <c r="B1298" s="13" t="s">
        <v>346</v>
      </c>
      <c r="C1298" s="169"/>
      <c r="D1298" s="169"/>
    </row>
    <row r="1299" spans="1:4" x14ac:dyDescent="0.2">
      <c r="A1299" s="75">
        <v>511601</v>
      </c>
      <c r="B1299" s="76" t="s">
        <v>347</v>
      </c>
      <c r="C1299" s="167"/>
      <c r="D1299" s="167"/>
    </row>
    <row r="1300" spans="1:4" x14ac:dyDescent="0.2">
      <c r="A1300" s="75">
        <v>511602</v>
      </c>
      <c r="B1300" s="76" t="s">
        <v>348</v>
      </c>
      <c r="C1300" s="167"/>
      <c r="D1300" s="167"/>
    </row>
    <row r="1301" spans="1:4" x14ac:dyDescent="0.2">
      <c r="A1301" s="75">
        <v>511603</v>
      </c>
      <c r="B1301" s="76" t="s">
        <v>349</v>
      </c>
      <c r="C1301" s="167"/>
      <c r="D1301" s="167"/>
    </row>
    <row r="1302" spans="1:4" x14ac:dyDescent="0.2">
      <c r="A1302" s="75">
        <v>511604</v>
      </c>
      <c r="B1302" s="76" t="s">
        <v>350</v>
      </c>
      <c r="C1302" s="167"/>
      <c r="D1302" s="167"/>
    </row>
    <row r="1303" spans="1:4" x14ac:dyDescent="0.2">
      <c r="A1303" s="75">
        <v>511605</v>
      </c>
      <c r="B1303" s="76" t="s">
        <v>351</v>
      </c>
      <c r="C1303" s="167"/>
      <c r="D1303" s="167"/>
    </row>
    <row r="1304" spans="1:4" x14ac:dyDescent="0.2">
      <c r="A1304" s="75">
        <v>511606</v>
      </c>
      <c r="B1304" s="76" t="s">
        <v>352</v>
      </c>
      <c r="C1304" s="167"/>
      <c r="D1304" s="167"/>
    </row>
    <row r="1305" spans="1:4" x14ac:dyDescent="0.2">
      <c r="A1305" s="75">
        <v>511607</v>
      </c>
      <c r="B1305" s="76" t="s">
        <v>353</v>
      </c>
      <c r="C1305" s="167"/>
      <c r="D1305" s="167"/>
    </row>
    <row r="1306" spans="1:4" x14ac:dyDescent="0.2">
      <c r="A1306" s="75">
        <v>511608</v>
      </c>
      <c r="B1306" s="76" t="s">
        <v>354</v>
      </c>
      <c r="C1306" s="167"/>
      <c r="D1306" s="167"/>
    </row>
    <row r="1307" spans="1:4" x14ac:dyDescent="0.2">
      <c r="A1307" s="75">
        <v>511609</v>
      </c>
      <c r="B1307" s="76" t="s">
        <v>355</v>
      </c>
      <c r="C1307" s="167"/>
      <c r="D1307" s="167"/>
    </row>
    <row r="1308" spans="1:4" x14ac:dyDescent="0.2">
      <c r="A1308" s="75">
        <v>511610</v>
      </c>
      <c r="B1308" s="76" t="s">
        <v>356</v>
      </c>
      <c r="C1308" s="167"/>
      <c r="D1308" s="167"/>
    </row>
    <row r="1309" spans="1:4" x14ac:dyDescent="0.2">
      <c r="A1309" s="75">
        <v>511611</v>
      </c>
      <c r="B1309" s="76" t="s">
        <v>357</v>
      </c>
      <c r="C1309" s="167"/>
      <c r="D1309" s="167"/>
    </row>
    <row r="1310" spans="1:4" x14ac:dyDescent="0.2">
      <c r="A1310" s="75">
        <v>511612</v>
      </c>
      <c r="B1310" s="76" t="s">
        <v>358</v>
      </c>
      <c r="C1310" s="167"/>
      <c r="D1310" s="167"/>
    </row>
    <row r="1311" spans="1:4" x14ac:dyDescent="0.2">
      <c r="A1311" s="75">
        <v>511613</v>
      </c>
      <c r="B1311" s="76" t="s">
        <v>359</v>
      </c>
      <c r="C1311" s="167"/>
      <c r="D1311" s="167"/>
    </row>
    <row r="1312" spans="1:4" x14ac:dyDescent="0.2">
      <c r="A1312" s="75">
        <v>511614</v>
      </c>
      <c r="B1312" s="76" t="s">
        <v>360</v>
      </c>
      <c r="C1312" s="167"/>
      <c r="D1312" s="167"/>
    </row>
    <row r="1313" spans="1:4" x14ac:dyDescent="0.2">
      <c r="A1313" s="75">
        <v>511615</v>
      </c>
      <c r="B1313" s="76" t="s">
        <v>361</v>
      </c>
      <c r="C1313" s="167"/>
      <c r="D1313" s="167"/>
    </row>
    <row r="1314" spans="1:4" x14ac:dyDescent="0.2">
      <c r="A1314" s="75">
        <v>511616</v>
      </c>
      <c r="B1314" s="76" t="s">
        <v>362</v>
      </c>
      <c r="C1314" s="167"/>
      <c r="D1314" s="167"/>
    </row>
    <row r="1315" spans="1:4" x14ac:dyDescent="0.2">
      <c r="A1315" s="75">
        <v>511617</v>
      </c>
      <c r="B1315" s="76" t="s">
        <v>363</v>
      </c>
      <c r="C1315" s="167"/>
      <c r="D1315" s="167"/>
    </row>
    <row r="1316" spans="1:4" x14ac:dyDescent="0.2">
      <c r="A1316" s="75">
        <v>511618</v>
      </c>
      <c r="B1316" s="76" t="s">
        <v>364</v>
      </c>
      <c r="C1316" s="167"/>
      <c r="D1316" s="167"/>
    </row>
    <row r="1317" spans="1:4" x14ac:dyDescent="0.2">
      <c r="A1317" s="75">
        <v>511619</v>
      </c>
      <c r="B1317" s="76" t="s">
        <v>365</v>
      </c>
      <c r="C1317" s="167"/>
      <c r="D1317" s="167"/>
    </row>
    <row r="1318" spans="1:4" x14ac:dyDescent="0.2">
      <c r="A1318" s="75">
        <v>511620</v>
      </c>
      <c r="B1318" s="76" t="s">
        <v>366</v>
      </c>
      <c r="C1318" s="167"/>
      <c r="D1318" s="167"/>
    </row>
    <row r="1319" spans="1:4" x14ac:dyDescent="0.2">
      <c r="A1319" s="75">
        <v>511621</v>
      </c>
      <c r="B1319" s="76" t="s">
        <v>367</v>
      </c>
      <c r="C1319" s="167"/>
      <c r="D1319" s="167"/>
    </row>
    <row r="1320" spans="1:4" x14ac:dyDescent="0.2">
      <c r="A1320" s="75">
        <v>511622</v>
      </c>
      <c r="B1320" s="76" t="s">
        <v>368</v>
      </c>
      <c r="C1320" s="167"/>
      <c r="D1320" s="167"/>
    </row>
    <row r="1321" spans="1:4" x14ac:dyDescent="0.2">
      <c r="A1321" s="75">
        <v>511623</v>
      </c>
      <c r="B1321" s="76" t="s">
        <v>369</v>
      </c>
      <c r="C1321" s="167"/>
      <c r="D1321" s="167"/>
    </row>
    <row r="1322" spans="1:4" x14ac:dyDescent="0.2">
      <c r="A1322" s="75">
        <v>511624</v>
      </c>
      <c r="B1322" s="76" t="s">
        <v>370</v>
      </c>
      <c r="C1322" s="167"/>
      <c r="D1322" s="167"/>
    </row>
    <row r="1323" spans="1:4" x14ac:dyDescent="0.2">
      <c r="A1323" s="75">
        <v>511625</v>
      </c>
      <c r="B1323" s="76" t="s">
        <v>371</v>
      </c>
      <c r="C1323" s="167"/>
      <c r="D1323" s="167"/>
    </row>
    <row r="1324" spans="1:4" x14ac:dyDescent="0.2">
      <c r="A1324" s="75">
        <v>511626</v>
      </c>
      <c r="B1324" s="76" t="s">
        <v>372</v>
      </c>
      <c r="C1324" s="167"/>
      <c r="D1324" s="167"/>
    </row>
    <row r="1325" spans="1:4" x14ac:dyDescent="0.2">
      <c r="A1325" s="75">
        <v>511627</v>
      </c>
      <c r="B1325" s="76" t="s">
        <v>373</v>
      </c>
      <c r="C1325" s="167"/>
      <c r="D1325" s="167"/>
    </row>
    <row r="1326" spans="1:4" x14ac:dyDescent="0.2">
      <c r="A1326" s="75">
        <v>511628</v>
      </c>
      <c r="B1326" s="76" t="s">
        <v>374</v>
      </c>
      <c r="C1326" s="167"/>
      <c r="D1326" s="167"/>
    </row>
    <row r="1327" spans="1:4" x14ac:dyDescent="0.2">
      <c r="A1327" s="75">
        <v>511629</v>
      </c>
      <c r="B1327" s="76" t="s">
        <v>375</v>
      </c>
      <c r="C1327" s="167"/>
      <c r="D1327" s="167"/>
    </row>
    <row r="1328" spans="1:4" x14ac:dyDescent="0.2">
      <c r="A1328" s="75">
        <v>511630</v>
      </c>
      <c r="B1328" s="76" t="s">
        <v>376</v>
      </c>
      <c r="C1328" s="167"/>
      <c r="D1328" s="167"/>
    </row>
    <row r="1329" spans="1:4" x14ac:dyDescent="0.2">
      <c r="A1329" s="75">
        <v>511631</v>
      </c>
      <c r="B1329" s="76" t="s">
        <v>377</v>
      </c>
      <c r="C1329" s="167"/>
      <c r="D1329" s="167"/>
    </row>
    <row r="1330" spans="1:4" x14ac:dyDescent="0.2">
      <c r="A1330" s="75">
        <v>511632</v>
      </c>
      <c r="B1330" s="76" t="s">
        <v>378</v>
      </c>
      <c r="C1330" s="167"/>
      <c r="D1330" s="167"/>
    </row>
    <row r="1331" spans="1:4" x14ac:dyDescent="0.2">
      <c r="A1331" s="75">
        <v>511633</v>
      </c>
      <c r="B1331" s="76" t="s">
        <v>379</v>
      </c>
      <c r="C1331" s="167"/>
      <c r="D1331" s="167"/>
    </row>
    <row r="1332" spans="1:4" x14ac:dyDescent="0.2">
      <c r="A1332" s="75">
        <v>511634</v>
      </c>
      <c r="B1332" s="76" t="s">
        <v>380</v>
      </c>
      <c r="C1332" s="167"/>
      <c r="D1332" s="167"/>
    </row>
    <row r="1333" spans="1:4" x14ac:dyDescent="0.2">
      <c r="A1333" s="75">
        <v>511635</v>
      </c>
      <c r="B1333" s="76" t="s">
        <v>381</v>
      </c>
      <c r="C1333" s="167"/>
      <c r="D1333" s="167"/>
    </row>
    <row r="1334" spans="1:4" x14ac:dyDescent="0.2">
      <c r="A1334" s="75">
        <v>511636</v>
      </c>
      <c r="B1334" s="76" t="s">
        <v>382</v>
      </c>
      <c r="C1334" s="167"/>
      <c r="D1334" s="167"/>
    </row>
    <row r="1335" spans="1:4" x14ac:dyDescent="0.2">
      <c r="A1335" s="75">
        <v>511637</v>
      </c>
      <c r="B1335" s="76" t="s">
        <v>383</v>
      </c>
      <c r="C1335" s="167"/>
      <c r="D1335" s="167"/>
    </row>
    <row r="1336" spans="1:4" x14ac:dyDescent="0.2">
      <c r="A1336" s="75">
        <v>511638</v>
      </c>
      <c r="B1336" s="76" t="s">
        <v>384</v>
      </c>
      <c r="C1336" s="167"/>
      <c r="D1336" s="167"/>
    </row>
    <row r="1337" spans="1:4" x14ac:dyDescent="0.2">
      <c r="A1337" s="75">
        <v>511639</v>
      </c>
      <c r="B1337" s="76" t="s">
        <v>385</v>
      </c>
      <c r="C1337" s="167"/>
      <c r="D1337" s="167"/>
    </row>
    <row r="1338" spans="1:4" x14ac:dyDescent="0.2">
      <c r="A1338" s="75">
        <v>511640</v>
      </c>
      <c r="B1338" s="76" t="s">
        <v>386</v>
      </c>
      <c r="C1338" s="167"/>
      <c r="D1338" s="167"/>
    </row>
    <row r="1339" spans="1:4" x14ac:dyDescent="0.2">
      <c r="A1339" s="75">
        <v>511641</v>
      </c>
      <c r="B1339" s="76" t="s">
        <v>387</v>
      </c>
      <c r="C1339" s="167"/>
      <c r="D1339" s="167"/>
    </row>
    <row r="1340" spans="1:4" x14ac:dyDescent="0.2">
      <c r="A1340" s="75">
        <v>511642</v>
      </c>
      <c r="B1340" s="76" t="s">
        <v>388</v>
      </c>
      <c r="C1340" s="167"/>
      <c r="D1340" s="167"/>
    </row>
    <row r="1341" spans="1:4" x14ac:dyDescent="0.2">
      <c r="A1341" s="75">
        <v>511643</v>
      </c>
      <c r="B1341" s="76" t="s">
        <v>167</v>
      </c>
      <c r="C1341" s="167"/>
      <c r="D1341" s="167"/>
    </row>
    <row r="1342" spans="1:4" x14ac:dyDescent="0.2">
      <c r="A1342" s="75">
        <v>511644</v>
      </c>
      <c r="B1342" s="76" t="s">
        <v>159</v>
      </c>
      <c r="C1342" s="167"/>
      <c r="D1342" s="167"/>
    </row>
    <row r="1343" spans="1:4" x14ac:dyDescent="0.2">
      <c r="A1343" s="78">
        <v>511645</v>
      </c>
      <c r="B1343" s="79" t="s">
        <v>169</v>
      </c>
      <c r="C1343" s="170"/>
      <c r="D1343" s="170"/>
    </row>
    <row r="1344" spans="1:4" x14ac:dyDescent="0.2">
      <c r="A1344" s="78">
        <v>511646</v>
      </c>
      <c r="B1344" s="79" t="s">
        <v>170</v>
      </c>
      <c r="C1344" s="170"/>
      <c r="D1344" s="170"/>
    </row>
    <row r="1345" spans="1:4" x14ac:dyDescent="0.2">
      <c r="A1345" s="78">
        <v>511647</v>
      </c>
      <c r="B1345" s="79" t="s">
        <v>171</v>
      </c>
      <c r="C1345" s="170"/>
      <c r="D1345" s="170"/>
    </row>
    <row r="1346" spans="1:4" x14ac:dyDescent="0.2">
      <c r="A1346" s="78">
        <v>511648</v>
      </c>
      <c r="B1346" s="79" t="s">
        <v>389</v>
      </c>
      <c r="C1346" s="170"/>
      <c r="D1346" s="170"/>
    </row>
    <row r="1347" spans="1:4" x14ac:dyDescent="0.2">
      <c r="A1347" s="78">
        <v>511649</v>
      </c>
      <c r="B1347" s="79" t="s">
        <v>390</v>
      </c>
      <c r="C1347" s="170"/>
      <c r="D1347" s="170"/>
    </row>
    <row r="1348" spans="1:4" ht="12" thickBot="1" x14ac:dyDescent="0.25">
      <c r="A1348" s="78">
        <v>511660</v>
      </c>
      <c r="B1348" s="79" t="s">
        <v>38</v>
      </c>
      <c r="C1348" s="170"/>
      <c r="D1348" s="170"/>
    </row>
    <row r="1349" spans="1:4" ht="12" thickBot="1" x14ac:dyDescent="0.25">
      <c r="A1349" s="9" t="s">
        <v>18</v>
      </c>
      <c r="B1349" s="77"/>
      <c r="C1349" s="168">
        <f>SUM(C1299:C1348)</f>
        <v>0</v>
      </c>
      <c r="D1349" s="168">
        <f>SUM(D1299:D1348)</f>
        <v>0</v>
      </c>
    </row>
    <row r="1350" spans="1:4" x14ac:dyDescent="0.2">
      <c r="A1350" s="12">
        <v>52</v>
      </c>
      <c r="B1350" s="13" t="s">
        <v>391</v>
      </c>
      <c r="C1350" s="169"/>
      <c r="D1350" s="169"/>
    </row>
    <row r="1351" spans="1:4" x14ac:dyDescent="0.2">
      <c r="A1351" s="3">
        <v>5201</v>
      </c>
      <c r="B1351" s="4" t="s">
        <v>392</v>
      </c>
      <c r="C1351" s="167"/>
      <c r="D1351" s="167"/>
    </row>
    <row r="1352" spans="1:4" x14ac:dyDescent="0.2">
      <c r="A1352" s="75">
        <v>520101</v>
      </c>
      <c r="B1352" s="76" t="s">
        <v>229</v>
      </c>
      <c r="C1352" s="167"/>
      <c r="D1352" s="167"/>
    </row>
    <row r="1353" spans="1:4" x14ac:dyDescent="0.2">
      <c r="A1353" s="75">
        <v>520102</v>
      </c>
      <c r="B1353" s="76" t="s">
        <v>393</v>
      </c>
      <c r="C1353" s="167"/>
      <c r="D1353" s="167"/>
    </row>
    <row r="1354" spans="1:4" x14ac:dyDescent="0.2">
      <c r="A1354" s="75">
        <v>520103</v>
      </c>
      <c r="B1354" s="76" t="s">
        <v>231</v>
      </c>
      <c r="C1354" s="167"/>
      <c r="D1354" s="167"/>
    </row>
    <row r="1355" spans="1:4" x14ac:dyDescent="0.2">
      <c r="A1355" s="75">
        <v>520104</v>
      </c>
      <c r="B1355" s="76" t="s">
        <v>232</v>
      </c>
      <c r="C1355" s="167"/>
      <c r="D1355" s="167"/>
    </row>
    <row r="1356" spans="1:4" x14ac:dyDescent="0.2">
      <c r="A1356" s="75">
        <v>520105</v>
      </c>
      <c r="B1356" s="76" t="s">
        <v>223</v>
      </c>
      <c r="C1356" s="167"/>
      <c r="D1356" s="167"/>
    </row>
    <row r="1357" spans="1:4" x14ac:dyDescent="0.2">
      <c r="A1357" s="75">
        <v>520106</v>
      </c>
      <c r="B1357" s="76" t="s">
        <v>394</v>
      </c>
      <c r="C1357" s="167"/>
      <c r="D1357" s="167"/>
    </row>
    <row r="1358" spans="1:4" x14ac:dyDescent="0.2">
      <c r="A1358" s="75">
        <v>520107</v>
      </c>
      <c r="B1358" s="76" t="s">
        <v>395</v>
      </c>
      <c r="C1358" s="167"/>
      <c r="D1358" s="167"/>
    </row>
    <row r="1359" spans="1:4" x14ac:dyDescent="0.2">
      <c r="A1359" s="75">
        <v>520108</v>
      </c>
      <c r="B1359" s="76" t="s">
        <v>118</v>
      </c>
      <c r="C1359" s="167"/>
      <c r="D1359" s="167"/>
    </row>
    <row r="1360" spans="1:4" x14ac:dyDescent="0.2">
      <c r="A1360" s="75"/>
      <c r="B1360" s="76" t="s">
        <v>207</v>
      </c>
      <c r="C1360" s="167"/>
      <c r="D1360" s="167"/>
    </row>
    <row r="1361" spans="1:4" x14ac:dyDescent="0.2">
      <c r="A1361" s="75"/>
      <c r="B1361" s="76" t="s">
        <v>208</v>
      </c>
      <c r="C1361" s="167"/>
      <c r="D1361" s="167"/>
    </row>
    <row r="1362" spans="1:4" x14ac:dyDescent="0.2">
      <c r="A1362" s="75"/>
      <c r="B1362" s="76" t="s">
        <v>209</v>
      </c>
      <c r="C1362" s="167"/>
      <c r="D1362" s="167"/>
    </row>
    <row r="1363" spans="1:4" ht="12" thickBot="1" x14ac:dyDescent="0.25">
      <c r="A1363" s="80">
        <v>520109</v>
      </c>
      <c r="B1363" s="81" t="s">
        <v>227</v>
      </c>
      <c r="C1363" s="176"/>
      <c r="D1363" s="176"/>
    </row>
    <row r="1364" spans="1:4" ht="12" thickBot="1" x14ac:dyDescent="0.25">
      <c r="A1364" s="9" t="s">
        <v>18</v>
      </c>
      <c r="B1364" s="77"/>
      <c r="C1364" s="168">
        <f>SUM(C1352:C1363)</f>
        <v>0</v>
      </c>
      <c r="D1364" s="168">
        <f>SUM(D1352:D1363)</f>
        <v>0</v>
      </c>
    </row>
    <row r="1365" spans="1:4" x14ac:dyDescent="0.2">
      <c r="A1365" s="12">
        <v>5202</v>
      </c>
      <c r="B1365" s="13" t="s">
        <v>396</v>
      </c>
      <c r="C1365" s="169"/>
      <c r="D1365" s="169"/>
    </row>
    <row r="1366" spans="1:4" x14ac:dyDescent="0.2">
      <c r="A1366" s="75">
        <v>520201</v>
      </c>
      <c r="B1366" s="76" t="s">
        <v>229</v>
      </c>
      <c r="C1366" s="167"/>
      <c r="D1366" s="167"/>
    </row>
    <row r="1367" spans="1:4" x14ac:dyDescent="0.2">
      <c r="A1367" s="75">
        <v>520202</v>
      </c>
      <c r="B1367" s="76" t="s">
        <v>393</v>
      </c>
      <c r="C1367" s="167"/>
      <c r="D1367" s="167"/>
    </row>
    <row r="1368" spans="1:4" x14ac:dyDescent="0.2">
      <c r="A1368" s="75">
        <v>520203</v>
      </c>
      <c r="B1368" s="76" t="s">
        <v>231</v>
      </c>
      <c r="C1368" s="167"/>
      <c r="D1368" s="167"/>
    </row>
    <row r="1369" spans="1:4" x14ac:dyDescent="0.2">
      <c r="A1369" s="75">
        <v>520204</v>
      </c>
      <c r="B1369" s="76" t="s">
        <v>232</v>
      </c>
      <c r="C1369" s="167"/>
      <c r="D1369" s="167"/>
    </row>
    <row r="1370" spans="1:4" x14ac:dyDescent="0.2">
      <c r="A1370" s="75">
        <v>520205</v>
      </c>
      <c r="B1370" s="76" t="s">
        <v>223</v>
      </c>
      <c r="C1370" s="167"/>
      <c r="D1370" s="167"/>
    </row>
    <row r="1371" spans="1:4" x14ac:dyDescent="0.2">
      <c r="A1371" s="75">
        <v>520206</v>
      </c>
      <c r="B1371" s="76" t="s">
        <v>394</v>
      </c>
      <c r="C1371" s="167"/>
      <c r="D1371" s="167"/>
    </row>
    <row r="1372" spans="1:4" x14ac:dyDescent="0.2">
      <c r="A1372" s="75">
        <v>520207</v>
      </c>
      <c r="B1372" s="76" t="s">
        <v>395</v>
      </c>
      <c r="C1372" s="167"/>
      <c r="D1372" s="167"/>
    </row>
    <row r="1373" spans="1:4" x14ac:dyDescent="0.2">
      <c r="A1373" s="75">
        <v>520208</v>
      </c>
      <c r="B1373" s="76" t="s">
        <v>118</v>
      </c>
      <c r="C1373" s="167"/>
      <c r="D1373" s="167"/>
    </row>
    <row r="1374" spans="1:4" x14ac:dyDescent="0.2">
      <c r="A1374" s="75"/>
      <c r="B1374" s="76" t="s">
        <v>207</v>
      </c>
      <c r="C1374" s="167"/>
      <c r="D1374" s="167"/>
    </row>
    <row r="1375" spans="1:4" x14ac:dyDescent="0.2">
      <c r="A1375" s="75"/>
      <c r="B1375" s="76" t="s">
        <v>208</v>
      </c>
      <c r="C1375" s="167"/>
      <c r="D1375" s="167"/>
    </row>
    <row r="1376" spans="1:4" x14ac:dyDescent="0.2">
      <c r="A1376" s="75"/>
      <c r="B1376" s="76" t="s">
        <v>209</v>
      </c>
      <c r="C1376" s="167"/>
      <c r="D1376" s="167"/>
    </row>
    <row r="1377" spans="1:4" ht="12" thickBot="1" x14ac:dyDescent="0.25">
      <c r="A1377" s="80">
        <v>520209</v>
      </c>
      <c r="B1377" s="81" t="s">
        <v>227</v>
      </c>
      <c r="C1377" s="176"/>
      <c r="D1377" s="176"/>
    </row>
    <row r="1378" spans="1:4" ht="12" thickBot="1" x14ac:dyDescent="0.25">
      <c r="A1378" s="9" t="s">
        <v>18</v>
      </c>
      <c r="B1378" s="77"/>
      <c r="C1378" s="168">
        <f>SUM(C1366:C1377)</f>
        <v>0</v>
      </c>
      <c r="D1378" s="168">
        <f>SUM(D1366:D1377)</f>
        <v>0</v>
      </c>
    </row>
    <row r="1379" spans="1:4" x14ac:dyDescent="0.2">
      <c r="A1379" s="12">
        <v>5203</v>
      </c>
      <c r="B1379" s="13" t="s">
        <v>397</v>
      </c>
      <c r="C1379" s="169"/>
      <c r="D1379" s="169"/>
    </row>
    <row r="1380" spans="1:4" x14ac:dyDescent="0.2">
      <c r="A1380" s="75">
        <v>520301</v>
      </c>
      <c r="B1380" s="76" t="s">
        <v>86</v>
      </c>
      <c r="C1380" s="167"/>
      <c r="D1380" s="167"/>
    </row>
    <row r="1381" spans="1:4" x14ac:dyDescent="0.2">
      <c r="A1381" s="75">
        <v>520302</v>
      </c>
      <c r="B1381" s="76" t="s">
        <v>87</v>
      </c>
      <c r="C1381" s="167"/>
      <c r="D1381" s="167"/>
    </row>
    <row r="1382" spans="1:4" x14ac:dyDescent="0.2">
      <c r="A1382" s="75">
        <v>520303</v>
      </c>
      <c r="B1382" s="76" t="s">
        <v>88</v>
      </c>
      <c r="C1382" s="167"/>
      <c r="D1382" s="167"/>
    </row>
    <row r="1383" spans="1:4" x14ac:dyDescent="0.2">
      <c r="A1383" s="75">
        <v>520304</v>
      </c>
      <c r="B1383" s="76" t="s">
        <v>89</v>
      </c>
      <c r="C1383" s="167"/>
      <c r="D1383" s="167"/>
    </row>
    <row r="1384" spans="1:4" x14ac:dyDescent="0.2">
      <c r="A1384" s="75">
        <v>520305</v>
      </c>
      <c r="B1384" s="76" t="s">
        <v>206</v>
      </c>
      <c r="C1384" s="167"/>
      <c r="D1384" s="167"/>
    </row>
    <row r="1385" spans="1:4" x14ac:dyDescent="0.2">
      <c r="A1385" s="75"/>
      <c r="B1385" s="76" t="s">
        <v>207</v>
      </c>
      <c r="C1385" s="167"/>
      <c r="D1385" s="167"/>
    </row>
    <row r="1386" spans="1:4" x14ac:dyDescent="0.2">
      <c r="A1386" s="75"/>
      <c r="B1386" s="76" t="s">
        <v>208</v>
      </c>
      <c r="C1386" s="167"/>
      <c r="D1386" s="167"/>
    </row>
    <row r="1387" spans="1:4" x14ac:dyDescent="0.2">
      <c r="A1387" s="75"/>
      <c r="B1387" s="76" t="s">
        <v>209</v>
      </c>
      <c r="C1387" s="167"/>
      <c r="D1387" s="167"/>
    </row>
    <row r="1388" spans="1:4" x14ac:dyDescent="0.2">
      <c r="A1388" s="75">
        <v>520306</v>
      </c>
      <c r="B1388" s="76" t="s">
        <v>91</v>
      </c>
      <c r="C1388" s="167"/>
      <c r="D1388" s="167"/>
    </row>
    <row r="1389" spans="1:4" ht="12" thickBot="1" x14ac:dyDescent="0.25">
      <c r="A1389" s="80">
        <v>520307</v>
      </c>
      <c r="B1389" s="81" t="s">
        <v>210</v>
      </c>
      <c r="C1389" s="176"/>
      <c r="D1389" s="176"/>
    </row>
    <row r="1390" spans="1:4" ht="12" thickBot="1" x14ac:dyDescent="0.25">
      <c r="A1390" s="9" t="s">
        <v>18</v>
      </c>
      <c r="B1390" s="77"/>
      <c r="C1390" s="168">
        <f>SUM(C1380:C1389)</f>
        <v>0</v>
      </c>
      <c r="D1390" s="168">
        <f>SUM(D1380:D1389)</f>
        <v>0</v>
      </c>
    </row>
    <row r="1391" spans="1:4" x14ac:dyDescent="0.2">
      <c r="A1391" s="12">
        <v>5204</v>
      </c>
      <c r="B1391" s="13" t="s">
        <v>398</v>
      </c>
      <c r="C1391" s="169"/>
      <c r="D1391" s="169"/>
    </row>
    <row r="1392" spans="1:4" x14ac:dyDescent="0.2">
      <c r="A1392" s="75">
        <v>520401</v>
      </c>
      <c r="B1392" s="76" t="s">
        <v>399</v>
      </c>
      <c r="C1392" s="167"/>
      <c r="D1392" s="167"/>
    </row>
    <row r="1393" spans="1:4" x14ac:dyDescent="0.2">
      <c r="A1393" s="75">
        <v>520402</v>
      </c>
      <c r="B1393" s="76" t="s">
        <v>400</v>
      </c>
      <c r="C1393" s="167"/>
      <c r="D1393" s="167"/>
    </row>
    <row r="1394" spans="1:4" x14ac:dyDescent="0.2">
      <c r="A1394" s="75">
        <v>520403</v>
      </c>
      <c r="B1394" s="76" t="s">
        <v>401</v>
      </c>
      <c r="C1394" s="167"/>
      <c r="D1394" s="167"/>
    </row>
    <row r="1395" spans="1:4" x14ac:dyDescent="0.2">
      <c r="A1395" s="75">
        <v>520404</v>
      </c>
      <c r="B1395" s="76" t="s">
        <v>88</v>
      </c>
      <c r="C1395" s="167"/>
      <c r="D1395" s="167"/>
    </row>
    <row r="1396" spans="1:4" x14ac:dyDescent="0.2">
      <c r="A1396" s="75">
        <v>520405</v>
      </c>
      <c r="B1396" s="76" t="s">
        <v>89</v>
      </c>
      <c r="C1396" s="167"/>
      <c r="D1396" s="167"/>
    </row>
    <row r="1397" spans="1:4" x14ac:dyDescent="0.2">
      <c r="A1397" s="75">
        <v>520406</v>
      </c>
      <c r="B1397" s="76" t="s">
        <v>206</v>
      </c>
      <c r="C1397" s="167"/>
      <c r="D1397" s="167"/>
    </row>
    <row r="1398" spans="1:4" x14ac:dyDescent="0.2">
      <c r="A1398" s="75"/>
      <c r="B1398" s="76" t="s">
        <v>207</v>
      </c>
      <c r="C1398" s="167"/>
      <c r="D1398" s="167"/>
    </row>
    <row r="1399" spans="1:4" x14ac:dyDescent="0.2">
      <c r="A1399" s="75"/>
      <c r="B1399" s="76" t="s">
        <v>208</v>
      </c>
      <c r="C1399" s="167"/>
      <c r="D1399" s="167"/>
    </row>
    <row r="1400" spans="1:4" x14ac:dyDescent="0.2">
      <c r="A1400" s="75"/>
      <c r="B1400" s="76" t="s">
        <v>209</v>
      </c>
      <c r="C1400" s="167"/>
      <c r="D1400" s="167"/>
    </row>
    <row r="1401" spans="1:4" x14ac:dyDescent="0.2">
      <c r="A1401" s="75">
        <v>520407</v>
      </c>
      <c r="B1401" s="76" t="s">
        <v>91</v>
      </c>
      <c r="C1401" s="167"/>
      <c r="D1401" s="167"/>
    </row>
    <row r="1402" spans="1:4" ht="12" thickBot="1" x14ac:dyDescent="0.25">
      <c r="A1402" s="80">
        <v>520408</v>
      </c>
      <c r="B1402" s="81" t="s">
        <v>210</v>
      </c>
      <c r="C1402" s="176"/>
      <c r="D1402" s="176"/>
    </row>
    <row r="1403" spans="1:4" ht="12" thickBot="1" x14ac:dyDescent="0.25">
      <c r="A1403" s="9" t="s">
        <v>18</v>
      </c>
      <c r="B1403" s="77"/>
      <c r="C1403" s="168">
        <f>SUM(C1392:C1402)</f>
        <v>0</v>
      </c>
      <c r="D1403" s="168">
        <f>SUM(D1392:D1402)</f>
        <v>0</v>
      </c>
    </row>
    <row r="1404" spans="1:4" x14ac:dyDescent="0.2">
      <c r="A1404" s="12">
        <v>5205</v>
      </c>
      <c r="B1404" s="13" t="s">
        <v>214</v>
      </c>
      <c r="C1404" s="169"/>
      <c r="D1404" s="169"/>
    </row>
    <row r="1405" spans="1:4" x14ac:dyDescent="0.2">
      <c r="A1405" s="75">
        <v>520501</v>
      </c>
      <c r="B1405" s="76" t="s">
        <v>86</v>
      </c>
      <c r="C1405" s="167"/>
      <c r="D1405" s="167"/>
    </row>
    <row r="1406" spans="1:4" x14ac:dyDescent="0.2">
      <c r="A1406" s="75">
        <v>520502</v>
      </c>
      <c r="B1406" s="76" t="s">
        <v>87</v>
      </c>
      <c r="C1406" s="167"/>
      <c r="D1406" s="167"/>
    </row>
    <row r="1407" spans="1:4" x14ac:dyDescent="0.2">
      <c r="A1407" s="75">
        <v>520503</v>
      </c>
      <c r="B1407" s="76" t="s">
        <v>88</v>
      </c>
      <c r="C1407" s="167"/>
      <c r="D1407" s="167"/>
    </row>
    <row r="1408" spans="1:4" x14ac:dyDescent="0.2">
      <c r="A1408" s="75">
        <v>520504</v>
      </c>
      <c r="B1408" s="76" t="s">
        <v>89</v>
      </c>
      <c r="C1408" s="167"/>
      <c r="D1408" s="167"/>
    </row>
    <row r="1409" spans="1:4" x14ac:dyDescent="0.2">
      <c r="A1409" s="75">
        <v>520505</v>
      </c>
      <c r="B1409" s="76" t="s">
        <v>206</v>
      </c>
      <c r="C1409" s="167"/>
      <c r="D1409" s="167"/>
    </row>
    <row r="1410" spans="1:4" x14ac:dyDescent="0.2">
      <c r="A1410" s="75"/>
      <c r="B1410" s="76" t="s">
        <v>207</v>
      </c>
      <c r="C1410" s="167"/>
      <c r="D1410" s="167"/>
    </row>
    <row r="1411" spans="1:4" x14ac:dyDescent="0.2">
      <c r="A1411" s="75"/>
      <c r="B1411" s="76" t="s">
        <v>208</v>
      </c>
      <c r="C1411" s="167"/>
      <c r="D1411" s="167"/>
    </row>
    <row r="1412" spans="1:4" x14ac:dyDescent="0.2">
      <c r="A1412" s="75"/>
      <c r="B1412" s="76" t="s">
        <v>209</v>
      </c>
      <c r="C1412" s="167"/>
      <c r="D1412" s="167"/>
    </row>
    <row r="1413" spans="1:4" x14ac:dyDescent="0.2">
      <c r="A1413" s="75">
        <v>520506</v>
      </c>
      <c r="B1413" s="76" t="s">
        <v>91</v>
      </c>
      <c r="C1413" s="167"/>
      <c r="D1413" s="167"/>
    </row>
    <row r="1414" spans="1:4" ht="12" thickBot="1" x14ac:dyDescent="0.25">
      <c r="A1414" s="78">
        <v>520507</v>
      </c>
      <c r="B1414" s="81" t="s">
        <v>210</v>
      </c>
      <c r="C1414" s="170"/>
      <c r="D1414" s="170"/>
    </row>
    <row r="1415" spans="1:4" ht="12" thickBot="1" x14ac:dyDescent="0.25">
      <c r="A1415" s="9" t="s">
        <v>18</v>
      </c>
      <c r="B1415" s="77"/>
      <c r="C1415" s="168">
        <f>SUM(C1405:C1414)</f>
        <v>0</v>
      </c>
      <c r="D1415" s="168">
        <f>SUM(D1405:D1414)</f>
        <v>0</v>
      </c>
    </row>
    <row r="1416" spans="1:4" x14ac:dyDescent="0.2">
      <c r="A1416" s="12">
        <v>5206</v>
      </c>
      <c r="B1416" s="13" t="s">
        <v>402</v>
      </c>
      <c r="C1416" s="169"/>
      <c r="D1416" s="169"/>
    </row>
    <row r="1417" spans="1:4" x14ac:dyDescent="0.2">
      <c r="A1417" s="75">
        <v>520601</v>
      </c>
      <c r="B1417" s="76" t="s">
        <v>87</v>
      </c>
      <c r="C1417" s="167"/>
      <c r="D1417" s="167"/>
    </row>
    <row r="1418" spans="1:4" x14ac:dyDescent="0.2">
      <c r="A1418" s="75">
        <v>520602</v>
      </c>
      <c r="B1418" s="76" t="s">
        <v>88</v>
      </c>
      <c r="C1418" s="167"/>
      <c r="D1418" s="167"/>
    </row>
    <row r="1419" spans="1:4" x14ac:dyDescent="0.2">
      <c r="A1419" s="75">
        <v>520603</v>
      </c>
      <c r="B1419" s="76" t="s">
        <v>89</v>
      </c>
      <c r="C1419" s="167"/>
      <c r="D1419" s="167"/>
    </row>
    <row r="1420" spans="1:4" x14ac:dyDescent="0.2">
      <c r="A1420" s="75">
        <v>520604</v>
      </c>
      <c r="B1420" s="76" t="s">
        <v>206</v>
      </c>
      <c r="C1420" s="167"/>
      <c r="D1420" s="167"/>
    </row>
    <row r="1421" spans="1:4" x14ac:dyDescent="0.2">
      <c r="A1421" s="75"/>
      <c r="B1421" s="76" t="s">
        <v>207</v>
      </c>
      <c r="C1421" s="167"/>
      <c r="D1421" s="167"/>
    </row>
    <row r="1422" spans="1:4" x14ac:dyDescent="0.2">
      <c r="A1422" s="75"/>
      <c r="B1422" s="76" t="s">
        <v>208</v>
      </c>
      <c r="C1422" s="167"/>
      <c r="D1422" s="167"/>
    </row>
    <row r="1423" spans="1:4" x14ac:dyDescent="0.2">
      <c r="A1423" s="75"/>
      <c r="B1423" s="76" t="s">
        <v>209</v>
      </c>
      <c r="C1423" s="167"/>
      <c r="D1423" s="167"/>
    </row>
    <row r="1424" spans="1:4" x14ac:dyDescent="0.2">
      <c r="A1424" s="75">
        <v>520605</v>
      </c>
      <c r="B1424" s="76" t="s">
        <v>91</v>
      </c>
      <c r="C1424" s="167"/>
      <c r="D1424" s="167"/>
    </row>
    <row r="1425" spans="1:4" ht="12" thickBot="1" x14ac:dyDescent="0.25">
      <c r="A1425" s="80">
        <v>520606</v>
      </c>
      <c r="B1425" s="81" t="s">
        <v>210</v>
      </c>
      <c r="C1425" s="176"/>
      <c r="D1425" s="176"/>
    </row>
    <row r="1426" spans="1:4" ht="12" thickBot="1" x14ac:dyDescent="0.25">
      <c r="A1426" s="9" t="s">
        <v>18</v>
      </c>
      <c r="B1426" s="77"/>
      <c r="C1426" s="168">
        <f>SUM(C1417:C1425)</f>
        <v>0</v>
      </c>
      <c r="D1426" s="168">
        <f>SUM(D1417:D1425)</f>
        <v>0</v>
      </c>
    </row>
    <row r="1427" spans="1:4" x14ac:dyDescent="0.2">
      <c r="A1427" s="12">
        <v>5207</v>
      </c>
      <c r="B1427" s="13" t="s">
        <v>403</v>
      </c>
      <c r="C1427" s="169"/>
      <c r="D1427" s="169"/>
    </row>
    <row r="1428" spans="1:4" x14ac:dyDescent="0.2">
      <c r="A1428" s="75">
        <v>520701</v>
      </c>
      <c r="B1428" s="76" t="s">
        <v>87</v>
      </c>
      <c r="C1428" s="167"/>
      <c r="D1428" s="167"/>
    </row>
    <row r="1429" spans="1:4" x14ac:dyDescent="0.2">
      <c r="A1429" s="75">
        <v>520702</v>
      </c>
      <c r="B1429" s="76" t="s">
        <v>88</v>
      </c>
      <c r="C1429" s="167"/>
      <c r="D1429" s="167"/>
    </row>
    <row r="1430" spans="1:4" x14ac:dyDescent="0.2">
      <c r="A1430" s="75">
        <v>520703</v>
      </c>
      <c r="B1430" s="76" t="s">
        <v>89</v>
      </c>
      <c r="C1430" s="167"/>
      <c r="D1430" s="167"/>
    </row>
    <row r="1431" spans="1:4" x14ac:dyDescent="0.2">
      <c r="A1431" s="75">
        <v>520704</v>
      </c>
      <c r="B1431" s="76" t="s">
        <v>206</v>
      </c>
      <c r="C1431" s="167"/>
      <c r="D1431" s="167"/>
    </row>
    <row r="1432" spans="1:4" x14ac:dyDescent="0.2">
      <c r="A1432" s="75"/>
      <c r="B1432" s="76" t="s">
        <v>207</v>
      </c>
      <c r="C1432" s="167"/>
      <c r="D1432" s="167"/>
    </row>
    <row r="1433" spans="1:4" x14ac:dyDescent="0.2">
      <c r="A1433" s="75"/>
      <c r="B1433" s="76" t="s">
        <v>208</v>
      </c>
      <c r="C1433" s="167"/>
      <c r="D1433" s="167"/>
    </row>
    <row r="1434" spans="1:4" x14ac:dyDescent="0.2">
      <c r="A1434" s="75"/>
      <c r="B1434" s="76" t="s">
        <v>209</v>
      </c>
      <c r="C1434" s="167"/>
      <c r="D1434" s="167"/>
    </row>
    <row r="1435" spans="1:4" x14ac:dyDescent="0.2">
      <c r="A1435" s="75">
        <v>520705</v>
      </c>
      <c r="B1435" s="76" t="s">
        <v>91</v>
      </c>
      <c r="C1435" s="167"/>
      <c r="D1435" s="167"/>
    </row>
    <row r="1436" spans="1:4" ht="12" thickBot="1" x14ac:dyDescent="0.25">
      <c r="A1436" s="80">
        <v>520706</v>
      </c>
      <c r="B1436" s="81" t="s">
        <v>210</v>
      </c>
      <c r="C1436" s="176"/>
      <c r="D1436" s="176"/>
    </row>
    <row r="1437" spans="1:4" ht="12" thickBot="1" x14ac:dyDescent="0.25">
      <c r="A1437" s="9" t="s">
        <v>18</v>
      </c>
      <c r="B1437" s="77"/>
      <c r="C1437" s="168">
        <f>SUM(C1428:C1436)</f>
        <v>0</v>
      </c>
      <c r="D1437" s="168">
        <f>SUM(D1428:D1436)</f>
        <v>0</v>
      </c>
    </row>
    <row r="1438" spans="1:4" x14ac:dyDescent="0.2">
      <c r="A1438" s="12">
        <v>5208</v>
      </c>
      <c r="B1438" s="13" t="s">
        <v>404</v>
      </c>
      <c r="C1438" s="169"/>
      <c r="D1438" s="169"/>
    </row>
    <row r="1439" spans="1:4" x14ac:dyDescent="0.2">
      <c r="A1439" s="75">
        <v>520801</v>
      </c>
      <c r="B1439" s="76" t="s">
        <v>86</v>
      </c>
      <c r="C1439" s="167"/>
      <c r="D1439" s="167"/>
    </row>
    <row r="1440" spans="1:4" x14ac:dyDescent="0.2">
      <c r="A1440" s="75">
        <v>520802</v>
      </c>
      <c r="B1440" s="76" t="s">
        <v>87</v>
      </c>
      <c r="C1440" s="167"/>
      <c r="D1440" s="167"/>
    </row>
    <row r="1441" spans="1:4" x14ac:dyDescent="0.2">
      <c r="A1441" s="75">
        <v>520803</v>
      </c>
      <c r="B1441" s="76" t="s">
        <v>88</v>
      </c>
      <c r="C1441" s="167"/>
      <c r="D1441" s="167"/>
    </row>
    <row r="1442" spans="1:4" x14ac:dyDescent="0.2">
      <c r="A1442" s="75">
        <v>520804</v>
      </c>
      <c r="B1442" s="76" t="s">
        <v>89</v>
      </c>
      <c r="C1442" s="167"/>
      <c r="D1442" s="167"/>
    </row>
    <row r="1443" spans="1:4" x14ac:dyDescent="0.2">
      <c r="A1443" s="75">
        <v>520805</v>
      </c>
      <c r="B1443" s="76" t="s">
        <v>206</v>
      </c>
      <c r="C1443" s="167"/>
      <c r="D1443" s="167"/>
    </row>
    <row r="1444" spans="1:4" x14ac:dyDescent="0.2">
      <c r="A1444" s="75"/>
      <c r="B1444" s="76" t="s">
        <v>207</v>
      </c>
      <c r="C1444" s="167"/>
      <c r="D1444" s="167"/>
    </row>
    <row r="1445" spans="1:4" x14ac:dyDescent="0.2">
      <c r="A1445" s="75"/>
      <c r="B1445" s="76" t="s">
        <v>208</v>
      </c>
      <c r="C1445" s="167"/>
      <c r="D1445" s="167"/>
    </row>
    <row r="1446" spans="1:4" x14ac:dyDescent="0.2">
      <c r="A1446" s="75"/>
      <c r="B1446" s="76" t="s">
        <v>209</v>
      </c>
      <c r="C1446" s="167"/>
      <c r="D1446" s="167"/>
    </row>
    <row r="1447" spans="1:4" x14ac:dyDescent="0.2">
      <c r="A1447" s="75">
        <v>520806</v>
      </c>
      <c r="B1447" s="76" t="s">
        <v>91</v>
      </c>
      <c r="C1447" s="167"/>
      <c r="D1447" s="167"/>
    </row>
    <row r="1448" spans="1:4" ht="12" thickBot="1" x14ac:dyDescent="0.25">
      <c r="A1448" s="80">
        <v>520807</v>
      </c>
      <c r="B1448" s="81" t="s">
        <v>210</v>
      </c>
      <c r="C1448" s="176"/>
      <c r="D1448" s="176"/>
    </row>
    <row r="1449" spans="1:4" ht="12" thickBot="1" x14ac:dyDescent="0.25">
      <c r="A1449" s="9" t="s">
        <v>18</v>
      </c>
      <c r="B1449" s="77"/>
      <c r="C1449" s="168">
        <f>SUM(C1439:C1448)</f>
        <v>0</v>
      </c>
      <c r="D1449" s="168">
        <f>SUM(D1439:D1448)</f>
        <v>0</v>
      </c>
    </row>
    <row r="1450" spans="1:4" x14ac:dyDescent="0.2">
      <c r="A1450" s="12">
        <v>5209</v>
      </c>
      <c r="B1450" s="13" t="s">
        <v>405</v>
      </c>
      <c r="C1450" s="169"/>
      <c r="D1450" s="169"/>
    </row>
    <row r="1451" spans="1:4" x14ac:dyDescent="0.2">
      <c r="A1451" s="75">
        <v>520901</v>
      </c>
      <c r="B1451" s="76" t="s">
        <v>86</v>
      </c>
      <c r="C1451" s="167"/>
      <c r="D1451" s="167"/>
    </row>
    <row r="1452" spans="1:4" x14ac:dyDescent="0.2">
      <c r="A1452" s="75">
        <v>520902</v>
      </c>
      <c r="B1452" s="76" t="s">
        <v>87</v>
      </c>
      <c r="C1452" s="167"/>
      <c r="D1452" s="167"/>
    </row>
    <row r="1453" spans="1:4" x14ac:dyDescent="0.2">
      <c r="A1453" s="75">
        <v>520903</v>
      </c>
      <c r="B1453" s="76" t="s">
        <v>88</v>
      </c>
      <c r="C1453" s="167"/>
      <c r="D1453" s="167"/>
    </row>
    <row r="1454" spans="1:4" x14ac:dyDescent="0.2">
      <c r="A1454" s="75">
        <v>520904</v>
      </c>
      <c r="B1454" s="76" t="s">
        <v>89</v>
      </c>
      <c r="C1454" s="167"/>
      <c r="D1454" s="167"/>
    </row>
    <row r="1455" spans="1:4" x14ac:dyDescent="0.2">
      <c r="A1455" s="75">
        <v>520905</v>
      </c>
      <c r="B1455" s="76" t="s">
        <v>206</v>
      </c>
      <c r="C1455" s="167"/>
      <c r="D1455" s="167"/>
    </row>
    <row r="1456" spans="1:4" x14ac:dyDescent="0.2">
      <c r="A1456" s="75"/>
      <c r="B1456" s="76" t="s">
        <v>207</v>
      </c>
      <c r="C1456" s="167"/>
      <c r="D1456" s="167"/>
    </row>
    <row r="1457" spans="1:4" x14ac:dyDescent="0.2">
      <c r="A1457" s="75"/>
      <c r="B1457" s="76" t="s">
        <v>208</v>
      </c>
      <c r="C1457" s="167"/>
      <c r="D1457" s="167"/>
    </row>
    <row r="1458" spans="1:4" x14ac:dyDescent="0.2">
      <c r="A1458" s="75"/>
      <c r="B1458" s="76" t="s">
        <v>209</v>
      </c>
      <c r="C1458" s="167"/>
      <c r="D1458" s="167"/>
    </row>
    <row r="1459" spans="1:4" x14ac:dyDescent="0.2">
      <c r="A1459" s="75">
        <v>520906</v>
      </c>
      <c r="B1459" s="76" t="s">
        <v>91</v>
      </c>
      <c r="C1459" s="167"/>
      <c r="D1459" s="167"/>
    </row>
    <row r="1460" spans="1:4" ht="12" thickBot="1" x14ac:dyDescent="0.25">
      <c r="A1460" s="80">
        <v>520907</v>
      </c>
      <c r="B1460" s="81" t="s">
        <v>210</v>
      </c>
      <c r="C1460" s="176"/>
      <c r="D1460" s="176"/>
    </row>
    <row r="1461" spans="1:4" ht="12" thickBot="1" x14ac:dyDescent="0.25">
      <c r="A1461" s="9" t="s">
        <v>18</v>
      </c>
      <c r="B1461" s="77"/>
      <c r="C1461" s="168">
        <f>SUM(C1451:C1460)</f>
        <v>0</v>
      </c>
      <c r="D1461" s="168">
        <f>SUM(D1451:D1460)</f>
        <v>0</v>
      </c>
    </row>
    <row r="1462" spans="1:4" x14ac:dyDescent="0.2">
      <c r="A1462" s="12">
        <v>5210</v>
      </c>
      <c r="B1462" s="13" t="s">
        <v>406</v>
      </c>
      <c r="C1462" s="169"/>
      <c r="D1462" s="169"/>
    </row>
    <row r="1463" spans="1:4" x14ac:dyDescent="0.2">
      <c r="A1463" s="75">
        <v>521001</v>
      </c>
      <c r="B1463" s="76" t="s">
        <v>86</v>
      </c>
      <c r="C1463" s="167"/>
      <c r="D1463" s="167"/>
    </row>
    <row r="1464" spans="1:4" x14ac:dyDescent="0.2">
      <c r="A1464" s="75">
        <v>521002</v>
      </c>
      <c r="B1464" s="76" t="s">
        <v>87</v>
      </c>
      <c r="C1464" s="167"/>
      <c r="D1464" s="167"/>
    </row>
    <row r="1465" spans="1:4" x14ac:dyDescent="0.2">
      <c r="A1465" s="75">
        <v>521003</v>
      </c>
      <c r="B1465" s="76" t="s">
        <v>88</v>
      </c>
      <c r="C1465" s="167"/>
      <c r="D1465" s="167"/>
    </row>
    <row r="1466" spans="1:4" x14ac:dyDescent="0.2">
      <c r="A1466" s="75">
        <v>521004</v>
      </c>
      <c r="B1466" s="76" t="s">
        <v>89</v>
      </c>
      <c r="C1466" s="167"/>
      <c r="D1466" s="167"/>
    </row>
    <row r="1467" spans="1:4" x14ac:dyDescent="0.2">
      <c r="A1467" s="75">
        <v>521005</v>
      </c>
      <c r="B1467" s="76" t="s">
        <v>206</v>
      </c>
      <c r="C1467" s="167"/>
      <c r="D1467" s="167"/>
    </row>
    <row r="1468" spans="1:4" x14ac:dyDescent="0.2">
      <c r="A1468" s="75"/>
      <c r="B1468" s="76" t="s">
        <v>207</v>
      </c>
      <c r="C1468" s="167"/>
      <c r="D1468" s="167"/>
    </row>
    <row r="1469" spans="1:4" x14ac:dyDescent="0.2">
      <c r="A1469" s="75"/>
      <c r="B1469" s="76" t="s">
        <v>208</v>
      </c>
      <c r="C1469" s="167"/>
      <c r="D1469" s="167"/>
    </row>
    <row r="1470" spans="1:4" x14ac:dyDescent="0.2">
      <c r="A1470" s="75"/>
      <c r="B1470" s="76" t="s">
        <v>209</v>
      </c>
      <c r="C1470" s="167"/>
      <c r="D1470" s="167"/>
    </row>
    <row r="1471" spans="1:4" x14ac:dyDescent="0.2">
      <c r="A1471" s="75">
        <v>521006</v>
      </c>
      <c r="B1471" s="76" t="s">
        <v>91</v>
      </c>
      <c r="C1471" s="167"/>
      <c r="D1471" s="167"/>
    </row>
    <row r="1472" spans="1:4" ht="12" thickBot="1" x14ac:dyDescent="0.25">
      <c r="A1472" s="80">
        <v>521007</v>
      </c>
      <c r="B1472" s="81" t="s">
        <v>210</v>
      </c>
      <c r="C1472" s="176"/>
      <c r="D1472" s="176"/>
    </row>
    <row r="1473" spans="1:4" ht="12" thickBot="1" x14ac:dyDescent="0.25">
      <c r="A1473" s="9" t="s">
        <v>18</v>
      </c>
      <c r="B1473" s="77"/>
      <c r="C1473" s="168">
        <f>SUM(C1463:C1472)</f>
        <v>0</v>
      </c>
      <c r="D1473" s="168">
        <f>SUM(D1463:D1472)</f>
        <v>0</v>
      </c>
    </row>
    <row r="1474" spans="1:4" x14ac:dyDescent="0.2">
      <c r="A1474" s="12">
        <v>5211</v>
      </c>
      <c r="B1474" s="13" t="s">
        <v>407</v>
      </c>
      <c r="C1474" s="169"/>
      <c r="D1474" s="169"/>
    </row>
    <row r="1475" spans="1:4" x14ac:dyDescent="0.2">
      <c r="A1475" s="75">
        <v>521101</v>
      </c>
      <c r="B1475" s="76" t="s">
        <v>86</v>
      </c>
      <c r="C1475" s="167"/>
      <c r="D1475" s="167"/>
    </row>
    <row r="1476" spans="1:4" ht="9.75" customHeight="1" x14ac:dyDescent="0.2">
      <c r="A1476" s="75">
        <v>521102</v>
      </c>
      <c r="B1476" s="76" t="s">
        <v>87</v>
      </c>
      <c r="C1476" s="167"/>
      <c r="D1476" s="167"/>
    </row>
    <row r="1477" spans="1:4" x14ac:dyDescent="0.2">
      <c r="A1477" s="75">
        <v>521103</v>
      </c>
      <c r="B1477" s="76" t="s">
        <v>88</v>
      </c>
      <c r="C1477" s="167"/>
      <c r="D1477" s="167"/>
    </row>
    <row r="1478" spans="1:4" x14ac:dyDescent="0.2">
      <c r="A1478" s="75">
        <v>521104</v>
      </c>
      <c r="B1478" s="76" t="s">
        <v>89</v>
      </c>
      <c r="C1478" s="167"/>
      <c r="D1478" s="167"/>
    </row>
    <row r="1479" spans="1:4" x14ac:dyDescent="0.2">
      <c r="A1479" s="75">
        <v>521105</v>
      </c>
      <c r="B1479" s="76" t="s">
        <v>206</v>
      </c>
      <c r="C1479" s="167"/>
      <c r="D1479" s="167"/>
    </row>
    <row r="1480" spans="1:4" x14ac:dyDescent="0.2">
      <c r="A1480" s="75"/>
      <c r="B1480" s="76" t="s">
        <v>207</v>
      </c>
      <c r="C1480" s="167"/>
      <c r="D1480" s="167"/>
    </row>
    <row r="1481" spans="1:4" x14ac:dyDescent="0.2">
      <c r="A1481" s="75"/>
      <c r="B1481" s="76" t="s">
        <v>208</v>
      </c>
      <c r="C1481" s="167"/>
      <c r="D1481" s="167"/>
    </row>
    <row r="1482" spans="1:4" x14ac:dyDescent="0.2">
      <c r="A1482" s="75"/>
      <c r="B1482" s="76" t="s">
        <v>209</v>
      </c>
      <c r="C1482" s="167"/>
      <c r="D1482" s="167"/>
    </row>
    <row r="1483" spans="1:4" x14ac:dyDescent="0.2">
      <c r="A1483" s="75">
        <v>521106</v>
      </c>
      <c r="B1483" s="76" t="s">
        <v>91</v>
      </c>
      <c r="C1483" s="167"/>
      <c r="D1483" s="167"/>
    </row>
    <row r="1484" spans="1:4" ht="12" thickBot="1" x14ac:dyDescent="0.25">
      <c r="A1484" s="80">
        <v>521107</v>
      </c>
      <c r="B1484" s="81" t="s">
        <v>210</v>
      </c>
      <c r="C1484" s="176"/>
      <c r="D1484" s="176"/>
    </row>
    <row r="1485" spans="1:4" ht="12" thickBot="1" x14ac:dyDescent="0.25">
      <c r="A1485" s="9" t="s">
        <v>18</v>
      </c>
      <c r="B1485" s="77"/>
      <c r="C1485" s="168">
        <f>SUM(C1475:C1484)</f>
        <v>0</v>
      </c>
      <c r="D1485" s="168">
        <f>SUM(D1475:D1484)</f>
        <v>0</v>
      </c>
    </row>
    <row r="1486" spans="1:4" x14ac:dyDescent="0.2">
      <c r="A1486" s="12">
        <v>5212</v>
      </c>
      <c r="B1486" s="13" t="s">
        <v>408</v>
      </c>
      <c r="C1486" s="169"/>
      <c r="D1486" s="169"/>
    </row>
    <row r="1487" spans="1:4" x14ac:dyDescent="0.2">
      <c r="A1487" s="75">
        <v>521201</v>
      </c>
      <c r="B1487" s="76" t="s">
        <v>86</v>
      </c>
      <c r="C1487" s="167"/>
      <c r="D1487" s="167"/>
    </row>
    <row r="1488" spans="1:4" x14ac:dyDescent="0.2">
      <c r="A1488" s="75">
        <v>521202</v>
      </c>
      <c r="B1488" s="76" t="s">
        <v>87</v>
      </c>
      <c r="C1488" s="167"/>
      <c r="D1488" s="167"/>
    </row>
    <row r="1489" spans="1:4" x14ac:dyDescent="0.2">
      <c r="A1489" s="75">
        <v>521203</v>
      </c>
      <c r="B1489" s="76" t="s">
        <v>88</v>
      </c>
      <c r="C1489" s="167"/>
      <c r="D1489" s="167"/>
    </row>
    <row r="1490" spans="1:4" x14ac:dyDescent="0.2">
      <c r="A1490" s="75">
        <v>521204</v>
      </c>
      <c r="B1490" s="76" t="s">
        <v>89</v>
      </c>
      <c r="C1490" s="167"/>
      <c r="D1490" s="167"/>
    </row>
    <row r="1491" spans="1:4" x14ac:dyDescent="0.2">
      <c r="A1491" s="75">
        <v>521205</v>
      </c>
      <c r="B1491" s="76" t="s">
        <v>206</v>
      </c>
      <c r="C1491" s="167"/>
      <c r="D1491" s="167"/>
    </row>
    <row r="1492" spans="1:4" x14ac:dyDescent="0.2">
      <c r="A1492" s="75"/>
      <c r="B1492" s="76" t="s">
        <v>207</v>
      </c>
      <c r="C1492" s="167"/>
      <c r="D1492" s="167"/>
    </row>
    <row r="1493" spans="1:4" x14ac:dyDescent="0.2">
      <c r="A1493" s="75"/>
      <c r="B1493" s="76" t="s">
        <v>208</v>
      </c>
      <c r="C1493" s="167"/>
      <c r="D1493" s="167"/>
    </row>
    <row r="1494" spans="1:4" x14ac:dyDescent="0.2">
      <c r="A1494" s="75"/>
      <c r="B1494" s="76" t="s">
        <v>209</v>
      </c>
      <c r="C1494" s="167"/>
      <c r="D1494" s="167"/>
    </row>
    <row r="1495" spans="1:4" x14ac:dyDescent="0.2">
      <c r="A1495" s="75">
        <v>521206</v>
      </c>
      <c r="B1495" s="76" t="s">
        <v>91</v>
      </c>
      <c r="C1495" s="167"/>
      <c r="D1495" s="167"/>
    </row>
    <row r="1496" spans="1:4" ht="12" thickBot="1" x14ac:dyDescent="0.25">
      <c r="A1496" s="80">
        <v>521207</v>
      </c>
      <c r="B1496" s="81" t="s">
        <v>210</v>
      </c>
      <c r="C1496" s="176"/>
      <c r="D1496" s="176"/>
    </row>
    <row r="1497" spans="1:4" ht="12" thickBot="1" x14ac:dyDescent="0.25">
      <c r="A1497" s="9" t="s">
        <v>18</v>
      </c>
      <c r="B1497" s="77"/>
      <c r="C1497" s="168">
        <f>SUM(C1487:C1496)</f>
        <v>0</v>
      </c>
      <c r="D1497" s="168">
        <f>SUM(D1487:D1496)</f>
        <v>0</v>
      </c>
    </row>
    <row r="1498" spans="1:4" x14ac:dyDescent="0.2">
      <c r="A1498" s="12">
        <v>5213</v>
      </c>
      <c r="B1498" s="13" t="s">
        <v>409</v>
      </c>
      <c r="C1498" s="169"/>
      <c r="D1498" s="169"/>
    </row>
    <row r="1499" spans="1:4" x14ac:dyDescent="0.2">
      <c r="A1499" s="75">
        <v>521301</v>
      </c>
      <c r="B1499" s="76" t="s">
        <v>86</v>
      </c>
      <c r="C1499" s="167"/>
      <c r="D1499" s="167"/>
    </row>
    <row r="1500" spans="1:4" x14ac:dyDescent="0.2">
      <c r="A1500" s="75">
        <v>521302</v>
      </c>
      <c r="B1500" s="76" t="s">
        <v>87</v>
      </c>
      <c r="C1500" s="167"/>
      <c r="D1500" s="167"/>
    </row>
    <row r="1501" spans="1:4" x14ac:dyDescent="0.2">
      <c r="A1501" s="75">
        <v>521303</v>
      </c>
      <c r="B1501" s="76" t="s">
        <v>88</v>
      </c>
      <c r="C1501" s="167"/>
      <c r="D1501" s="167"/>
    </row>
    <row r="1502" spans="1:4" x14ac:dyDescent="0.2">
      <c r="A1502" s="75">
        <v>521304</v>
      </c>
      <c r="B1502" s="76" t="s">
        <v>89</v>
      </c>
      <c r="C1502" s="167"/>
      <c r="D1502" s="167"/>
    </row>
    <row r="1503" spans="1:4" x14ac:dyDescent="0.2">
      <c r="A1503" s="75">
        <v>521305</v>
      </c>
      <c r="B1503" s="76" t="s">
        <v>206</v>
      </c>
      <c r="C1503" s="167"/>
      <c r="D1503" s="167"/>
    </row>
    <row r="1504" spans="1:4" x14ac:dyDescent="0.2">
      <c r="A1504" s="75"/>
      <c r="B1504" s="76" t="s">
        <v>207</v>
      </c>
      <c r="C1504" s="167"/>
      <c r="D1504" s="167"/>
    </row>
    <row r="1505" spans="1:4" x14ac:dyDescent="0.2">
      <c r="A1505" s="75"/>
      <c r="B1505" s="76" t="s">
        <v>208</v>
      </c>
      <c r="C1505" s="167"/>
      <c r="D1505" s="167"/>
    </row>
    <row r="1506" spans="1:4" x14ac:dyDescent="0.2">
      <c r="A1506" s="75"/>
      <c r="B1506" s="76" t="s">
        <v>209</v>
      </c>
      <c r="C1506" s="167"/>
      <c r="D1506" s="167"/>
    </row>
    <row r="1507" spans="1:4" x14ac:dyDescent="0.2">
      <c r="A1507" s="75">
        <v>521306</v>
      </c>
      <c r="B1507" s="76" t="s">
        <v>91</v>
      </c>
      <c r="C1507" s="167"/>
      <c r="D1507" s="167"/>
    </row>
    <row r="1508" spans="1:4" ht="12" thickBot="1" x14ac:dyDescent="0.25">
      <c r="A1508" s="80">
        <v>521307</v>
      </c>
      <c r="B1508" s="81" t="s">
        <v>210</v>
      </c>
      <c r="C1508" s="176"/>
      <c r="D1508" s="176"/>
    </row>
    <row r="1509" spans="1:4" ht="12" thickBot="1" x14ac:dyDescent="0.25">
      <c r="A1509" s="9" t="s">
        <v>18</v>
      </c>
      <c r="B1509" s="77"/>
      <c r="C1509" s="168">
        <f>SUM(C1499:C1508)</f>
        <v>0</v>
      </c>
      <c r="D1509" s="168">
        <f>SUM(D1499:D1508)</f>
        <v>0</v>
      </c>
    </row>
    <row r="1510" spans="1:4" x14ac:dyDescent="0.2">
      <c r="A1510" s="12">
        <v>5214</v>
      </c>
      <c r="B1510" s="13" t="s">
        <v>335</v>
      </c>
      <c r="C1510" s="169"/>
      <c r="D1510" s="169"/>
    </row>
    <row r="1511" spans="1:4" x14ac:dyDescent="0.2">
      <c r="A1511" s="75">
        <v>521401</v>
      </c>
      <c r="B1511" s="76" t="s">
        <v>86</v>
      </c>
      <c r="C1511" s="167"/>
      <c r="D1511" s="167"/>
    </row>
    <row r="1512" spans="1:4" x14ac:dyDescent="0.2">
      <c r="A1512" s="75">
        <v>521402</v>
      </c>
      <c r="B1512" s="76" t="s">
        <v>87</v>
      </c>
      <c r="C1512" s="167"/>
      <c r="D1512" s="167"/>
    </row>
    <row r="1513" spans="1:4" x14ac:dyDescent="0.2">
      <c r="A1513" s="75">
        <v>521403</v>
      </c>
      <c r="B1513" s="76" t="s">
        <v>88</v>
      </c>
      <c r="C1513" s="167"/>
      <c r="D1513" s="167"/>
    </row>
    <row r="1514" spans="1:4" x14ac:dyDescent="0.2">
      <c r="A1514" s="75">
        <v>521404</v>
      </c>
      <c r="B1514" s="76" t="s">
        <v>89</v>
      </c>
      <c r="C1514" s="167"/>
      <c r="D1514" s="167"/>
    </row>
    <row r="1515" spans="1:4" x14ac:dyDescent="0.2">
      <c r="A1515" s="75">
        <v>521405</v>
      </c>
      <c r="B1515" s="76" t="s">
        <v>206</v>
      </c>
      <c r="C1515" s="167"/>
      <c r="D1515" s="167"/>
    </row>
    <row r="1516" spans="1:4" x14ac:dyDescent="0.2">
      <c r="A1516" s="75"/>
      <c r="B1516" s="76" t="s">
        <v>207</v>
      </c>
      <c r="C1516" s="167"/>
      <c r="D1516" s="167"/>
    </row>
    <row r="1517" spans="1:4" x14ac:dyDescent="0.2">
      <c r="A1517" s="75"/>
      <c r="B1517" s="76" t="s">
        <v>208</v>
      </c>
      <c r="C1517" s="167"/>
      <c r="D1517" s="167"/>
    </row>
    <row r="1518" spans="1:4" x14ac:dyDescent="0.2">
      <c r="A1518" s="75"/>
      <c r="B1518" s="76" t="s">
        <v>209</v>
      </c>
      <c r="C1518" s="167"/>
      <c r="D1518" s="167"/>
    </row>
    <row r="1519" spans="1:4" x14ac:dyDescent="0.2">
      <c r="A1519" s="75">
        <v>521406</v>
      </c>
      <c r="B1519" s="76" t="s">
        <v>91</v>
      </c>
      <c r="C1519" s="167"/>
      <c r="D1519" s="167"/>
    </row>
    <row r="1520" spans="1:4" ht="12" thickBot="1" x14ac:dyDescent="0.25">
      <c r="A1520" s="75">
        <v>521407</v>
      </c>
      <c r="B1520" s="81" t="s">
        <v>92</v>
      </c>
      <c r="C1520" s="176"/>
      <c r="D1520" s="176"/>
    </row>
    <row r="1521" spans="1:4" ht="12" thickBot="1" x14ac:dyDescent="0.25">
      <c r="A1521" s="9" t="s">
        <v>18</v>
      </c>
      <c r="B1521" s="77"/>
      <c r="C1521" s="168">
        <f>SUM(C1511:C1520)</f>
        <v>0</v>
      </c>
      <c r="D1521" s="168">
        <f>SUM(D1511:D1520)</f>
        <v>0</v>
      </c>
    </row>
    <row r="1522" spans="1:4" x14ac:dyDescent="0.2">
      <c r="A1522" s="12">
        <v>5215</v>
      </c>
      <c r="B1522" s="13" t="s">
        <v>410</v>
      </c>
      <c r="C1522" s="169"/>
      <c r="D1522" s="169"/>
    </row>
    <row r="1523" spans="1:4" x14ac:dyDescent="0.2">
      <c r="A1523" s="75">
        <v>521501</v>
      </c>
      <c r="B1523" s="76" t="s">
        <v>86</v>
      </c>
      <c r="C1523" s="167"/>
      <c r="D1523" s="167"/>
    </row>
    <row r="1524" spans="1:4" x14ac:dyDescent="0.2">
      <c r="A1524" s="75">
        <v>521502</v>
      </c>
      <c r="B1524" s="76" t="s">
        <v>87</v>
      </c>
      <c r="C1524" s="167"/>
      <c r="D1524" s="167"/>
    </row>
    <row r="1525" spans="1:4" x14ac:dyDescent="0.2">
      <c r="A1525" s="75">
        <v>521503</v>
      </c>
      <c r="B1525" s="76" t="s">
        <v>88</v>
      </c>
      <c r="C1525" s="167"/>
      <c r="D1525" s="167"/>
    </row>
    <row r="1526" spans="1:4" x14ac:dyDescent="0.2">
      <c r="A1526" s="75">
        <v>521504</v>
      </c>
      <c r="B1526" s="76" t="s">
        <v>89</v>
      </c>
      <c r="C1526" s="167"/>
      <c r="D1526" s="167"/>
    </row>
    <row r="1527" spans="1:4" x14ac:dyDescent="0.2">
      <c r="A1527" s="75">
        <v>521505</v>
      </c>
      <c r="B1527" s="76" t="s">
        <v>206</v>
      </c>
      <c r="C1527" s="167"/>
      <c r="D1527" s="167"/>
    </row>
    <row r="1528" spans="1:4" x14ac:dyDescent="0.2">
      <c r="A1528" s="75"/>
      <c r="B1528" s="76" t="s">
        <v>207</v>
      </c>
      <c r="C1528" s="167"/>
      <c r="D1528" s="167"/>
    </row>
    <row r="1529" spans="1:4" x14ac:dyDescent="0.2">
      <c r="A1529" s="75"/>
      <c r="B1529" s="76" t="s">
        <v>208</v>
      </c>
      <c r="C1529" s="167"/>
      <c r="D1529" s="167"/>
    </row>
    <row r="1530" spans="1:4" x14ac:dyDescent="0.2">
      <c r="A1530" s="75"/>
      <c r="B1530" s="76" t="s">
        <v>209</v>
      </c>
      <c r="C1530" s="167"/>
      <c r="D1530" s="167"/>
    </row>
    <row r="1531" spans="1:4" x14ac:dyDescent="0.2">
      <c r="A1531" s="75">
        <v>521506</v>
      </c>
      <c r="B1531" s="76" t="s">
        <v>91</v>
      </c>
      <c r="C1531" s="167"/>
      <c r="D1531" s="167"/>
    </row>
    <row r="1532" spans="1:4" ht="12" thickBot="1" x14ac:dyDescent="0.25">
      <c r="A1532" s="80">
        <v>521507</v>
      </c>
      <c r="B1532" s="81" t="s">
        <v>92</v>
      </c>
      <c r="C1532" s="176"/>
      <c r="D1532" s="176"/>
    </row>
    <row r="1533" spans="1:4" ht="12" thickBot="1" x14ac:dyDescent="0.25">
      <c r="A1533" s="9" t="s">
        <v>18</v>
      </c>
      <c r="B1533" s="77"/>
      <c r="C1533" s="168">
        <f>SUM(C1523:C1532)</f>
        <v>0</v>
      </c>
      <c r="D1533" s="168">
        <f>SUM(D1523:D1532)</f>
        <v>0</v>
      </c>
    </row>
    <row r="1534" spans="1:4" x14ac:dyDescent="0.2">
      <c r="A1534" s="12">
        <v>5216</v>
      </c>
      <c r="B1534" s="13" t="s">
        <v>337</v>
      </c>
      <c r="C1534" s="169"/>
      <c r="D1534" s="169"/>
    </row>
    <row r="1535" spans="1:4" x14ac:dyDescent="0.2">
      <c r="A1535" s="75">
        <v>521601</v>
      </c>
      <c r="B1535" s="76" t="s">
        <v>338</v>
      </c>
      <c r="C1535" s="167"/>
      <c r="D1535" s="167"/>
    </row>
    <row r="1536" spans="1:4" x14ac:dyDescent="0.2">
      <c r="A1536" s="75">
        <v>521602</v>
      </c>
      <c r="B1536" s="76" t="s">
        <v>339</v>
      </c>
      <c r="C1536" s="167"/>
      <c r="D1536" s="167"/>
    </row>
    <row r="1537" spans="1:4" x14ac:dyDescent="0.2">
      <c r="A1537" s="75">
        <v>521603</v>
      </c>
      <c r="B1537" s="76" t="s">
        <v>340</v>
      </c>
      <c r="C1537" s="167"/>
      <c r="D1537" s="167"/>
    </row>
    <row r="1538" spans="1:4" x14ac:dyDescent="0.2">
      <c r="A1538" s="75">
        <v>521604</v>
      </c>
      <c r="B1538" s="76" t="s">
        <v>341</v>
      </c>
      <c r="C1538" s="167"/>
      <c r="D1538" s="167"/>
    </row>
    <row r="1539" spans="1:4" x14ac:dyDescent="0.2">
      <c r="A1539" s="75">
        <v>521605</v>
      </c>
      <c r="B1539" s="76" t="s">
        <v>342</v>
      </c>
      <c r="C1539" s="167"/>
      <c r="D1539" s="167"/>
    </row>
    <row r="1540" spans="1:4" x14ac:dyDescent="0.2">
      <c r="A1540" s="75">
        <v>521606</v>
      </c>
      <c r="B1540" s="76" t="s">
        <v>343</v>
      </c>
      <c r="C1540" s="167"/>
      <c r="D1540" s="167"/>
    </row>
    <row r="1541" spans="1:4" x14ac:dyDescent="0.2">
      <c r="A1541" s="75">
        <v>521607</v>
      </c>
      <c r="B1541" s="76" t="s">
        <v>117</v>
      </c>
      <c r="C1541" s="167"/>
      <c r="D1541" s="167"/>
    </row>
    <row r="1542" spans="1:4" x14ac:dyDescent="0.2">
      <c r="A1542" s="75">
        <v>521608</v>
      </c>
      <c r="B1542" s="76" t="s">
        <v>118</v>
      </c>
      <c r="C1542" s="167"/>
      <c r="D1542" s="167"/>
    </row>
    <row r="1543" spans="1:4" x14ac:dyDescent="0.2">
      <c r="A1543" s="75"/>
      <c r="B1543" s="76" t="s">
        <v>207</v>
      </c>
      <c r="C1543" s="167"/>
      <c r="D1543" s="167"/>
    </row>
    <row r="1544" spans="1:4" x14ac:dyDescent="0.2">
      <c r="A1544" s="75"/>
      <c r="B1544" s="76" t="s">
        <v>208</v>
      </c>
      <c r="C1544" s="167"/>
      <c r="D1544" s="167"/>
    </row>
    <row r="1545" spans="1:4" x14ac:dyDescent="0.2">
      <c r="A1545" s="75"/>
      <c r="B1545" s="76" t="s">
        <v>209</v>
      </c>
      <c r="C1545" s="167"/>
      <c r="D1545" s="167"/>
    </row>
    <row r="1546" spans="1:4" x14ac:dyDescent="0.2">
      <c r="A1546" s="75">
        <v>521609</v>
      </c>
      <c r="B1546" s="76" t="s">
        <v>344</v>
      </c>
      <c r="C1546" s="167"/>
      <c r="D1546" s="167"/>
    </row>
    <row r="1547" spans="1:4" x14ac:dyDescent="0.2">
      <c r="A1547" s="75">
        <v>521610</v>
      </c>
      <c r="B1547" s="76" t="s">
        <v>243</v>
      </c>
      <c r="C1547" s="167"/>
      <c r="D1547" s="167"/>
    </row>
    <row r="1548" spans="1:4" ht="12" thickBot="1" x14ac:dyDescent="0.25">
      <c r="A1548" s="80">
        <v>521611</v>
      </c>
      <c r="B1548" s="81" t="s">
        <v>121</v>
      </c>
      <c r="C1548" s="176"/>
      <c r="D1548" s="176"/>
    </row>
    <row r="1549" spans="1:4" ht="12" thickBot="1" x14ac:dyDescent="0.25">
      <c r="A1549" s="9" t="s">
        <v>18</v>
      </c>
      <c r="B1549" s="77"/>
      <c r="C1549" s="168">
        <f>SUM(C1535:C1548)</f>
        <v>0</v>
      </c>
      <c r="D1549" s="168">
        <f>SUM(D1535:D1548)</f>
        <v>0</v>
      </c>
    </row>
    <row r="1550" spans="1:4" x14ac:dyDescent="0.2">
      <c r="A1550" s="12">
        <v>5217</v>
      </c>
      <c r="B1550" s="13" t="s">
        <v>411</v>
      </c>
      <c r="C1550" s="169"/>
      <c r="D1550" s="169"/>
    </row>
    <row r="1551" spans="1:4" x14ac:dyDescent="0.2">
      <c r="A1551" s="75">
        <v>521701</v>
      </c>
      <c r="B1551" s="76" t="s">
        <v>338</v>
      </c>
      <c r="C1551" s="167"/>
      <c r="D1551" s="167"/>
    </row>
    <row r="1552" spans="1:4" x14ac:dyDescent="0.2">
      <c r="A1552" s="75">
        <v>521702</v>
      </c>
      <c r="B1552" s="76" t="s">
        <v>339</v>
      </c>
      <c r="C1552" s="167"/>
      <c r="D1552" s="167"/>
    </row>
    <row r="1553" spans="1:4" x14ac:dyDescent="0.2">
      <c r="A1553" s="75">
        <v>521703</v>
      </c>
      <c r="B1553" s="76" t="s">
        <v>340</v>
      </c>
      <c r="C1553" s="167"/>
      <c r="D1553" s="167"/>
    </row>
    <row r="1554" spans="1:4" x14ac:dyDescent="0.2">
      <c r="A1554" s="75">
        <v>521704</v>
      </c>
      <c r="B1554" s="76" t="s">
        <v>341</v>
      </c>
      <c r="C1554" s="167"/>
      <c r="D1554" s="167"/>
    </row>
    <row r="1555" spans="1:4" x14ac:dyDescent="0.2">
      <c r="A1555" s="75">
        <v>521705</v>
      </c>
      <c r="B1555" s="76" t="s">
        <v>342</v>
      </c>
      <c r="C1555" s="167"/>
      <c r="D1555" s="167"/>
    </row>
    <row r="1556" spans="1:4" x14ac:dyDescent="0.2">
      <c r="A1556" s="75">
        <v>521706</v>
      </c>
      <c r="B1556" s="76" t="s">
        <v>343</v>
      </c>
      <c r="C1556" s="167"/>
      <c r="D1556" s="167"/>
    </row>
    <row r="1557" spans="1:4" x14ac:dyDescent="0.2">
      <c r="A1557" s="75">
        <v>521707</v>
      </c>
      <c r="B1557" s="76" t="s">
        <v>117</v>
      </c>
      <c r="C1557" s="167"/>
      <c r="D1557" s="167"/>
    </row>
    <row r="1558" spans="1:4" x14ac:dyDescent="0.2">
      <c r="A1558" s="75">
        <v>521708</v>
      </c>
      <c r="B1558" s="76" t="s">
        <v>118</v>
      </c>
      <c r="C1558" s="167"/>
      <c r="D1558" s="167"/>
    </row>
    <row r="1559" spans="1:4" x14ac:dyDescent="0.2">
      <c r="A1559" s="75"/>
      <c r="B1559" s="76" t="s">
        <v>207</v>
      </c>
      <c r="C1559" s="167"/>
      <c r="D1559" s="167"/>
    </row>
    <row r="1560" spans="1:4" x14ac:dyDescent="0.2">
      <c r="A1560" s="75"/>
      <c r="B1560" s="76" t="s">
        <v>208</v>
      </c>
      <c r="C1560" s="167"/>
      <c r="D1560" s="167"/>
    </row>
    <row r="1561" spans="1:4" x14ac:dyDescent="0.2">
      <c r="A1561" s="75"/>
      <c r="B1561" s="76" t="s">
        <v>209</v>
      </c>
      <c r="C1561" s="167"/>
      <c r="D1561" s="167"/>
    </row>
    <row r="1562" spans="1:4" x14ac:dyDescent="0.2">
      <c r="A1562" s="75">
        <v>521709</v>
      </c>
      <c r="B1562" s="76" t="s">
        <v>344</v>
      </c>
      <c r="C1562" s="167"/>
      <c r="D1562" s="167"/>
    </row>
    <row r="1563" spans="1:4" x14ac:dyDescent="0.2">
      <c r="A1563" s="75">
        <v>521710</v>
      </c>
      <c r="B1563" s="76" t="s">
        <v>243</v>
      </c>
      <c r="C1563" s="167"/>
      <c r="D1563" s="167"/>
    </row>
    <row r="1564" spans="1:4" ht="12" thickBot="1" x14ac:dyDescent="0.25">
      <c r="A1564" s="80">
        <v>521711</v>
      </c>
      <c r="B1564" s="81" t="s">
        <v>121</v>
      </c>
      <c r="C1564" s="176"/>
      <c r="D1564" s="176"/>
    </row>
    <row r="1565" spans="1:4" ht="12" thickBot="1" x14ac:dyDescent="0.25">
      <c r="A1565" s="9" t="s">
        <v>18</v>
      </c>
      <c r="B1565" s="77"/>
      <c r="C1565" s="168">
        <f>SUM(C1551:C1564)</f>
        <v>0</v>
      </c>
      <c r="D1565" s="168">
        <f>SUM(D1551:D1564)</f>
        <v>0</v>
      </c>
    </row>
    <row r="1566" spans="1:4" x14ac:dyDescent="0.2">
      <c r="A1566" s="12">
        <v>5218</v>
      </c>
      <c r="B1566" s="13" t="s">
        <v>346</v>
      </c>
      <c r="C1566" s="169"/>
      <c r="D1566" s="169"/>
    </row>
    <row r="1567" spans="1:4" x14ac:dyDescent="0.2">
      <c r="A1567" s="75">
        <v>521801</v>
      </c>
      <c r="B1567" s="76" t="s">
        <v>347</v>
      </c>
      <c r="C1567" s="167"/>
      <c r="D1567" s="167"/>
    </row>
    <row r="1568" spans="1:4" x14ac:dyDescent="0.2">
      <c r="A1568" s="75">
        <v>521802</v>
      </c>
      <c r="B1568" s="76" t="s">
        <v>351</v>
      </c>
      <c r="C1568" s="167"/>
      <c r="D1568" s="167"/>
    </row>
    <row r="1569" spans="1:4" x14ac:dyDescent="0.2">
      <c r="A1569" s="75">
        <v>521803</v>
      </c>
      <c r="B1569" s="76" t="s">
        <v>352</v>
      </c>
      <c r="C1569" s="167"/>
      <c r="D1569" s="167"/>
    </row>
    <row r="1570" spans="1:4" x14ac:dyDescent="0.2">
      <c r="A1570" s="75">
        <v>521804</v>
      </c>
      <c r="B1570" s="76" t="s">
        <v>353</v>
      </c>
      <c r="C1570" s="167"/>
      <c r="D1570" s="167"/>
    </row>
    <row r="1571" spans="1:4" x14ac:dyDescent="0.2">
      <c r="A1571" s="75">
        <v>521805</v>
      </c>
      <c r="B1571" s="76" t="s">
        <v>354</v>
      </c>
      <c r="C1571" s="167"/>
      <c r="D1571" s="167"/>
    </row>
    <row r="1572" spans="1:4" x14ac:dyDescent="0.2">
      <c r="A1572" s="75">
        <v>521806</v>
      </c>
      <c r="B1572" s="76" t="s">
        <v>355</v>
      </c>
      <c r="C1572" s="167"/>
      <c r="D1572" s="167"/>
    </row>
    <row r="1573" spans="1:4" x14ac:dyDescent="0.2">
      <c r="A1573" s="75">
        <v>521807</v>
      </c>
      <c r="B1573" s="76" t="s">
        <v>356</v>
      </c>
      <c r="C1573" s="167"/>
      <c r="D1573" s="167"/>
    </row>
    <row r="1574" spans="1:4" x14ac:dyDescent="0.2">
      <c r="A1574" s="75">
        <v>521808</v>
      </c>
      <c r="B1574" s="76" t="s">
        <v>357</v>
      </c>
      <c r="C1574" s="167"/>
      <c r="D1574" s="167"/>
    </row>
    <row r="1575" spans="1:4" x14ac:dyDescent="0.2">
      <c r="A1575" s="75">
        <v>521809</v>
      </c>
      <c r="B1575" s="76" t="s">
        <v>360</v>
      </c>
      <c r="C1575" s="167"/>
      <c r="D1575" s="167"/>
    </row>
    <row r="1576" spans="1:4" x14ac:dyDescent="0.2">
      <c r="A1576" s="75">
        <v>521810</v>
      </c>
      <c r="B1576" s="76" t="s">
        <v>361</v>
      </c>
      <c r="C1576" s="167"/>
      <c r="D1576" s="167"/>
    </row>
    <row r="1577" spans="1:4" x14ac:dyDescent="0.2">
      <c r="A1577" s="75">
        <v>521811</v>
      </c>
      <c r="B1577" s="76" t="s">
        <v>362</v>
      </c>
      <c r="C1577" s="167"/>
      <c r="D1577" s="167"/>
    </row>
    <row r="1578" spans="1:4" x14ac:dyDescent="0.2">
      <c r="A1578" s="75">
        <v>521812</v>
      </c>
      <c r="B1578" s="76" t="s">
        <v>363</v>
      </c>
      <c r="C1578" s="167"/>
      <c r="D1578" s="167"/>
    </row>
    <row r="1579" spans="1:4" x14ac:dyDescent="0.2">
      <c r="A1579" s="75">
        <v>521813</v>
      </c>
      <c r="B1579" s="76" t="s">
        <v>364</v>
      </c>
      <c r="C1579" s="167"/>
      <c r="D1579" s="167"/>
    </row>
    <row r="1580" spans="1:4" x14ac:dyDescent="0.2">
      <c r="A1580" s="75">
        <v>521814</v>
      </c>
      <c r="B1580" s="76" t="s">
        <v>365</v>
      </c>
      <c r="C1580" s="167"/>
      <c r="D1580" s="167"/>
    </row>
    <row r="1581" spans="1:4" x14ac:dyDescent="0.2">
      <c r="A1581" s="75">
        <v>521815</v>
      </c>
      <c r="B1581" s="76" t="s">
        <v>366</v>
      </c>
      <c r="C1581" s="167"/>
      <c r="D1581" s="167"/>
    </row>
    <row r="1582" spans="1:4" x14ac:dyDescent="0.2">
      <c r="A1582" s="75">
        <v>521816</v>
      </c>
      <c r="B1582" s="76" t="s">
        <v>368</v>
      </c>
      <c r="C1582" s="167"/>
      <c r="D1582" s="167"/>
    </row>
    <row r="1583" spans="1:4" x14ac:dyDescent="0.2">
      <c r="A1583" s="75">
        <v>521817</v>
      </c>
      <c r="B1583" s="76" t="s">
        <v>369</v>
      </c>
      <c r="C1583" s="167"/>
      <c r="D1583" s="167"/>
    </row>
    <row r="1584" spans="1:4" x14ac:dyDescent="0.2">
      <c r="A1584" s="75">
        <v>521818</v>
      </c>
      <c r="B1584" s="76" t="s">
        <v>370</v>
      </c>
      <c r="C1584" s="167"/>
      <c r="D1584" s="167"/>
    </row>
    <row r="1585" spans="1:4" x14ac:dyDescent="0.2">
      <c r="A1585" s="75">
        <v>521819</v>
      </c>
      <c r="B1585" s="76" t="s">
        <v>371</v>
      </c>
      <c r="C1585" s="167"/>
      <c r="D1585" s="167"/>
    </row>
    <row r="1586" spans="1:4" x14ac:dyDescent="0.2">
      <c r="A1586" s="75">
        <v>521820</v>
      </c>
      <c r="B1586" s="76" t="s">
        <v>372</v>
      </c>
      <c r="C1586" s="167"/>
      <c r="D1586" s="167"/>
    </row>
    <row r="1587" spans="1:4" x14ac:dyDescent="0.2">
      <c r="A1587" s="75">
        <v>521821</v>
      </c>
      <c r="B1587" s="76" t="s">
        <v>373</v>
      </c>
      <c r="C1587" s="167"/>
      <c r="D1587" s="167"/>
    </row>
    <row r="1588" spans="1:4" x14ac:dyDescent="0.2">
      <c r="A1588" s="75">
        <v>521822</v>
      </c>
      <c r="B1588" s="76" t="s">
        <v>374</v>
      </c>
      <c r="C1588" s="167"/>
      <c r="D1588" s="167"/>
    </row>
    <row r="1589" spans="1:4" x14ac:dyDescent="0.2">
      <c r="A1589" s="75">
        <v>521823</v>
      </c>
      <c r="B1589" s="76" t="s">
        <v>377</v>
      </c>
      <c r="C1589" s="167"/>
      <c r="D1589" s="167"/>
    </row>
    <row r="1590" spans="1:4" x14ac:dyDescent="0.2">
      <c r="A1590" s="75">
        <v>521824</v>
      </c>
      <c r="B1590" s="76" t="s">
        <v>378</v>
      </c>
      <c r="C1590" s="167"/>
      <c r="D1590" s="167"/>
    </row>
    <row r="1591" spans="1:4" x14ac:dyDescent="0.2">
      <c r="A1591" s="75">
        <v>521825</v>
      </c>
      <c r="B1591" s="76" t="s">
        <v>379</v>
      </c>
      <c r="C1591" s="167"/>
      <c r="D1591" s="167"/>
    </row>
    <row r="1592" spans="1:4" x14ac:dyDescent="0.2">
      <c r="A1592" s="75">
        <v>521826</v>
      </c>
      <c r="B1592" s="76" t="s">
        <v>380</v>
      </c>
      <c r="C1592" s="167"/>
      <c r="D1592" s="167"/>
    </row>
    <row r="1593" spans="1:4" x14ac:dyDescent="0.2">
      <c r="A1593" s="75">
        <v>521827</v>
      </c>
      <c r="B1593" s="76" t="s">
        <v>381</v>
      </c>
      <c r="C1593" s="167"/>
      <c r="D1593" s="167"/>
    </row>
    <row r="1594" spans="1:4" x14ac:dyDescent="0.2">
      <c r="A1594" s="75">
        <v>521828</v>
      </c>
      <c r="B1594" s="76" t="s">
        <v>412</v>
      </c>
      <c r="C1594" s="167"/>
      <c r="D1594" s="167"/>
    </row>
    <row r="1595" spans="1:4" x14ac:dyDescent="0.2">
      <c r="A1595" s="75">
        <v>521829</v>
      </c>
      <c r="B1595" s="76" t="s">
        <v>384</v>
      </c>
      <c r="C1595" s="167"/>
      <c r="D1595" s="167"/>
    </row>
    <row r="1596" spans="1:4" x14ac:dyDescent="0.2">
      <c r="A1596" s="75">
        <v>521830</v>
      </c>
      <c r="B1596" s="76" t="s">
        <v>413</v>
      </c>
      <c r="C1596" s="167"/>
      <c r="D1596" s="167"/>
    </row>
    <row r="1597" spans="1:4" x14ac:dyDescent="0.2">
      <c r="A1597" s="75">
        <v>521831</v>
      </c>
      <c r="B1597" s="76" t="s">
        <v>414</v>
      </c>
      <c r="C1597" s="167"/>
      <c r="D1597" s="167"/>
    </row>
    <row r="1598" spans="1:4" x14ac:dyDescent="0.2">
      <c r="A1598" s="75">
        <v>521832</v>
      </c>
      <c r="B1598" s="76" t="s">
        <v>358</v>
      </c>
      <c r="C1598" s="167"/>
      <c r="D1598" s="167"/>
    </row>
    <row r="1599" spans="1:4" x14ac:dyDescent="0.2">
      <c r="A1599" s="75">
        <v>521833</v>
      </c>
      <c r="B1599" s="76" t="s">
        <v>359</v>
      </c>
      <c r="C1599" s="167"/>
      <c r="D1599" s="167"/>
    </row>
    <row r="1600" spans="1:4" x14ac:dyDescent="0.2">
      <c r="A1600" s="78">
        <v>521834</v>
      </c>
      <c r="B1600" s="79" t="s">
        <v>387</v>
      </c>
      <c r="C1600" s="170"/>
      <c r="D1600" s="170"/>
    </row>
    <row r="1601" spans="1:4" x14ac:dyDescent="0.2">
      <c r="A1601" s="78">
        <v>521835</v>
      </c>
      <c r="B1601" s="79" t="s">
        <v>388</v>
      </c>
      <c r="C1601" s="170"/>
      <c r="D1601" s="170"/>
    </row>
    <row r="1602" spans="1:4" x14ac:dyDescent="0.2">
      <c r="A1602" s="78">
        <v>521836</v>
      </c>
      <c r="B1602" s="79" t="s">
        <v>167</v>
      </c>
      <c r="C1602" s="170"/>
      <c r="D1602" s="170"/>
    </row>
    <row r="1603" spans="1:4" x14ac:dyDescent="0.2">
      <c r="A1603" s="78">
        <v>521837</v>
      </c>
      <c r="B1603" s="79" t="s">
        <v>159</v>
      </c>
      <c r="C1603" s="170"/>
      <c r="D1603" s="170"/>
    </row>
    <row r="1604" spans="1:4" x14ac:dyDescent="0.2">
      <c r="A1604" s="78">
        <v>521838</v>
      </c>
      <c r="B1604" s="79" t="s">
        <v>169</v>
      </c>
      <c r="C1604" s="170"/>
      <c r="D1604" s="170"/>
    </row>
    <row r="1605" spans="1:4" x14ac:dyDescent="0.2">
      <c r="A1605" s="78">
        <v>521839</v>
      </c>
      <c r="B1605" s="79" t="s">
        <v>170</v>
      </c>
      <c r="C1605" s="170"/>
      <c r="D1605" s="170"/>
    </row>
    <row r="1606" spans="1:4" x14ac:dyDescent="0.2">
      <c r="A1606" s="78">
        <v>521840</v>
      </c>
      <c r="B1606" s="79" t="s">
        <v>171</v>
      </c>
      <c r="C1606" s="170"/>
      <c r="D1606" s="170"/>
    </row>
    <row r="1607" spans="1:4" x14ac:dyDescent="0.2">
      <c r="A1607" s="78">
        <v>521841</v>
      </c>
      <c r="B1607" s="79" t="s">
        <v>390</v>
      </c>
      <c r="C1607" s="170"/>
      <c r="D1607" s="170"/>
    </row>
    <row r="1608" spans="1:4" ht="12" thickBot="1" x14ac:dyDescent="0.25">
      <c r="A1608" s="78">
        <v>521860</v>
      </c>
      <c r="B1608" s="79" t="s">
        <v>38</v>
      </c>
      <c r="C1608" s="170"/>
      <c r="D1608" s="170"/>
    </row>
    <row r="1609" spans="1:4" ht="12" thickBot="1" x14ac:dyDescent="0.25">
      <c r="A1609" s="9" t="s">
        <v>18</v>
      </c>
      <c r="B1609" s="77"/>
      <c r="C1609" s="168">
        <f>SUM(C1567:C1608)</f>
        <v>0</v>
      </c>
      <c r="D1609" s="168">
        <f>SUM(D1567:D1608)</f>
        <v>0</v>
      </c>
    </row>
    <row r="1610" spans="1:4" x14ac:dyDescent="0.2">
      <c r="A1610" s="12">
        <v>53</v>
      </c>
      <c r="B1610" s="13" t="s">
        <v>415</v>
      </c>
      <c r="C1610" s="169"/>
      <c r="D1610" s="169"/>
    </row>
    <row r="1611" spans="1:4" x14ac:dyDescent="0.2">
      <c r="A1611" s="3">
        <v>5301</v>
      </c>
      <c r="B1611" s="4" t="s">
        <v>416</v>
      </c>
      <c r="C1611" s="167"/>
      <c r="D1611" s="167"/>
    </row>
    <row r="1612" spans="1:4" x14ac:dyDescent="0.2">
      <c r="A1612" s="75">
        <v>530101</v>
      </c>
      <c r="B1612" s="76" t="s">
        <v>94</v>
      </c>
      <c r="C1612" s="167">
        <v>783454</v>
      </c>
      <c r="D1612" s="167">
        <v>2255665</v>
      </c>
    </row>
    <row r="1613" spans="1:4" x14ac:dyDescent="0.2">
      <c r="A1613" s="75">
        <v>530102</v>
      </c>
      <c r="B1613" s="76" t="s">
        <v>95</v>
      </c>
      <c r="C1613" s="167">
        <v>33808</v>
      </c>
      <c r="D1613" s="167"/>
    </row>
    <row r="1614" spans="1:4" x14ac:dyDescent="0.2">
      <c r="A1614" s="75">
        <v>530103</v>
      </c>
      <c r="B1614" s="76" t="s">
        <v>96</v>
      </c>
      <c r="C1614" s="167"/>
      <c r="D1614" s="167"/>
    </row>
    <row r="1615" spans="1:4" x14ac:dyDescent="0.2">
      <c r="A1615" s="75">
        <v>530104</v>
      </c>
      <c r="B1615" s="76" t="s">
        <v>97</v>
      </c>
      <c r="C1615" s="167"/>
      <c r="D1615" s="167"/>
    </row>
    <row r="1616" spans="1:4" x14ac:dyDescent="0.2">
      <c r="A1616" s="75">
        <v>530105</v>
      </c>
      <c r="B1616" s="76" t="s">
        <v>98</v>
      </c>
      <c r="C1616" s="167">
        <v>192025</v>
      </c>
      <c r="D1616" s="167">
        <v>3637</v>
      </c>
    </row>
    <row r="1617" spans="1:4" x14ac:dyDescent="0.2">
      <c r="A1617" s="75">
        <v>530106</v>
      </c>
      <c r="B1617" s="76" t="s">
        <v>99</v>
      </c>
      <c r="C1617" s="167">
        <v>34373</v>
      </c>
      <c r="D1617" s="167">
        <v>4771</v>
      </c>
    </row>
    <row r="1618" spans="1:4" x14ac:dyDescent="0.2">
      <c r="A1618" s="75">
        <v>530107</v>
      </c>
      <c r="B1618" s="76" t="s">
        <v>100</v>
      </c>
      <c r="C1618" s="167"/>
      <c r="D1618" s="167"/>
    </row>
    <row r="1619" spans="1:4" x14ac:dyDescent="0.2">
      <c r="A1619" s="75">
        <v>530108</v>
      </c>
      <c r="B1619" s="76" t="s">
        <v>101</v>
      </c>
      <c r="C1619" s="167">
        <v>41198</v>
      </c>
      <c r="D1619" s="167">
        <v>91572</v>
      </c>
    </row>
    <row r="1620" spans="1:4" x14ac:dyDescent="0.2">
      <c r="A1620" s="75">
        <v>530109</v>
      </c>
      <c r="B1620" s="76" t="s">
        <v>102</v>
      </c>
      <c r="C1620" s="167">
        <v>45627</v>
      </c>
      <c r="D1620" s="167"/>
    </row>
    <row r="1621" spans="1:4" x14ac:dyDescent="0.2">
      <c r="A1621" s="75">
        <v>530110</v>
      </c>
      <c r="B1621" s="76" t="s">
        <v>103</v>
      </c>
      <c r="C1621" s="167"/>
      <c r="D1621" s="167"/>
    </row>
    <row r="1622" spans="1:4" x14ac:dyDescent="0.2">
      <c r="A1622" s="75">
        <v>530111</v>
      </c>
      <c r="B1622" s="76" t="s">
        <v>104</v>
      </c>
      <c r="C1622" s="167">
        <v>120727</v>
      </c>
      <c r="D1622" s="167"/>
    </row>
    <row r="1623" spans="1:4" x14ac:dyDescent="0.2">
      <c r="A1623" s="75">
        <v>530112</v>
      </c>
      <c r="B1623" s="76" t="s">
        <v>105</v>
      </c>
      <c r="C1623" s="167"/>
      <c r="D1623" s="167"/>
    </row>
    <row r="1624" spans="1:4" x14ac:dyDescent="0.2">
      <c r="A1624" s="75">
        <v>530113</v>
      </c>
      <c r="B1624" s="76" t="s">
        <v>106</v>
      </c>
      <c r="C1624" s="167"/>
      <c r="D1624" s="167"/>
    </row>
    <row r="1625" spans="1:4" x14ac:dyDescent="0.2">
      <c r="A1625" s="75">
        <v>530114</v>
      </c>
      <c r="B1625" s="76" t="s">
        <v>107</v>
      </c>
      <c r="C1625" s="167"/>
      <c r="D1625" s="167"/>
    </row>
    <row r="1626" spans="1:4" ht="12" thickBot="1" x14ac:dyDescent="0.25">
      <c r="A1626" s="80">
        <v>530115</v>
      </c>
      <c r="B1626" s="81" t="s">
        <v>108</v>
      </c>
      <c r="C1626" s="176"/>
      <c r="D1626" s="176"/>
    </row>
    <row r="1627" spans="1:4" ht="12" thickBot="1" x14ac:dyDescent="0.25">
      <c r="A1627" s="9" t="s">
        <v>18</v>
      </c>
      <c r="B1627" s="77"/>
      <c r="C1627" s="168">
        <f>SUM(C1612:C1626)</f>
        <v>1251212</v>
      </c>
      <c r="D1627" s="168">
        <f>SUM(D1612:D1626)</f>
        <v>2355645</v>
      </c>
    </row>
    <row r="1628" spans="1:4" x14ac:dyDescent="0.2">
      <c r="A1628" s="12">
        <v>5302</v>
      </c>
      <c r="B1628" s="13" t="s">
        <v>324</v>
      </c>
      <c r="C1628" s="169"/>
      <c r="D1628" s="169"/>
    </row>
    <row r="1629" spans="1:4" x14ac:dyDescent="0.2">
      <c r="A1629" s="75">
        <v>530201</v>
      </c>
      <c r="B1629" s="76" t="s">
        <v>94</v>
      </c>
      <c r="C1629" s="167">
        <v>937955</v>
      </c>
      <c r="D1629" s="167">
        <v>912549</v>
      </c>
    </row>
    <row r="1630" spans="1:4" x14ac:dyDescent="0.2">
      <c r="A1630" s="75">
        <v>530202</v>
      </c>
      <c r="B1630" s="76" t="s">
        <v>95</v>
      </c>
      <c r="C1630" s="167">
        <v>937955</v>
      </c>
      <c r="D1630" s="167">
        <v>875766</v>
      </c>
    </row>
    <row r="1631" spans="1:4" x14ac:dyDescent="0.2">
      <c r="A1631" s="75">
        <v>530203</v>
      </c>
      <c r="B1631" s="76" t="s">
        <v>96</v>
      </c>
      <c r="C1631" s="167"/>
      <c r="D1631" s="167">
        <v>4664</v>
      </c>
    </row>
    <row r="1632" spans="1:4" x14ac:dyDescent="0.2">
      <c r="A1632" s="75">
        <v>530204</v>
      </c>
      <c r="B1632" s="76" t="s">
        <v>97</v>
      </c>
      <c r="C1632" s="167">
        <v>530942</v>
      </c>
      <c r="D1632" s="167">
        <v>140850</v>
      </c>
    </row>
    <row r="1633" spans="1:4" x14ac:dyDescent="0.2">
      <c r="A1633" s="75">
        <v>530205</v>
      </c>
      <c r="B1633" s="76" t="s">
        <v>98</v>
      </c>
      <c r="C1633" s="167">
        <v>123946</v>
      </c>
      <c r="D1633" s="167">
        <v>70175</v>
      </c>
    </row>
    <row r="1634" spans="1:4" x14ac:dyDescent="0.2">
      <c r="A1634" s="75">
        <v>530206</v>
      </c>
      <c r="B1634" s="76" t="s">
        <v>99</v>
      </c>
      <c r="C1634" s="167">
        <v>25736</v>
      </c>
      <c r="D1634" s="167">
        <v>19252</v>
      </c>
    </row>
    <row r="1635" spans="1:4" x14ac:dyDescent="0.2">
      <c r="A1635" s="75">
        <v>530207</v>
      </c>
      <c r="B1635" s="76" t="s">
        <v>100</v>
      </c>
      <c r="C1635" s="167"/>
      <c r="D1635" s="167"/>
    </row>
    <row r="1636" spans="1:4" x14ac:dyDescent="0.2">
      <c r="A1636" s="75">
        <v>530208</v>
      </c>
      <c r="B1636" s="76" t="s">
        <v>101</v>
      </c>
      <c r="C1636" s="167">
        <v>280315</v>
      </c>
      <c r="D1636" s="167">
        <v>244055</v>
      </c>
    </row>
    <row r="1637" spans="1:4" x14ac:dyDescent="0.2">
      <c r="A1637" s="75">
        <v>530209</v>
      </c>
      <c r="B1637" s="76" t="s">
        <v>102</v>
      </c>
      <c r="C1637" s="167">
        <v>164856</v>
      </c>
      <c r="D1637" s="167">
        <v>127140</v>
      </c>
    </row>
    <row r="1638" spans="1:4" x14ac:dyDescent="0.2">
      <c r="A1638" s="75">
        <v>530210</v>
      </c>
      <c r="B1638" s="76" t="s">
        <v>103</v>
      </c>
      <c r="C1638" s="167">
        <v>43352</v>
      </c>
      <c r="D1638" s="167">
        <v>8351</v>
      </c>
    </row>
    <row r="1639" spans="1:4" x14ac:dyDescent="0.2">
      <c r="A1639" s="75">
        <v>530211</v>
      </c>
      <c r="B1639" s="76" t="s">
        <v>104</v>
      </c>
      <c r="C1639" s="167">
        <v>70191</v>
      </c>
      <c r="D1639" s="167">
        <v>48272</v>
      </c>
    </row>
    <row r="1640" spans="1:4" x14ac:dyDescent="0.2">
      <c r="A1640" s="75">
        <v>530212</v>
      </c>
      <c r="B1640" s="76" t="s">
        <v>105</v>
      </c>
      <c r="C1640" s="167"/>
      <c r="D1640" s="167"/>
    </row>
    <row r="1641" spans="1:4" x14ac:dyDescent="0.2">
      <c r="A1641" s="75">
        <v>530213</v>
      </c>
      <c r="B1641" s="76" t="s">
        <v>106</v>
      </c>
      <c r="C1641" s="167"/>
      <c r="D1641" s="167"/>
    </row>
    <row r="1642" spans="1:4" x14ac:dyDescent="0.2">
      <c r="A1642" s="75">
        <v>530214</v>
      </c>
      <c r="B1642" s="76" t="s">
        <v>107</v>
      </c>
      <c r="C1642" s="167"/>
      <c r="D1642" s="167"/>
    </row>
    <row r="1643" spans="1:4" ht="12" thickBot="1" x14ac:dyDescent="0.25">
      <c r="A1643" s="80">
        <v>530215</v>
      </c>
      <c r="B1643" s="81" t="s">
        <v>108</v>
      </c>
      <c r="C1643" s="176">
        <v>763</v>
      </c>
      <c r="D1643" s="176">
        <v>756</v>
      </c>
    </row>
    <row r="1644" spans="1:4" ht="12" thickBot="1" x14ac:dyDescent="0.25">
      <c r="A1644" s="9" t="s">
        <v>18</v>
      </c>
      <c r="B1644" s="77"/>
      <c r="C1644" s="168">
        <f>SUM(C1629:C1643)</f>
        <v>3116011</v>
      </c>
      <c r="D1644" s="168">
        <f>SUM(D1629:D1643)</f>
        <v>2451830</v>
      </c>
    </row>
    <row r="1645" spans="1:4" x14ac:dyDescent="0.2">
      <c r="A1645" s="12">
        <v>5303</v>
      </c>
      <c r="B1645" s="13" t="s">
        <v>417</v>
      </c>
      <c r="C1645" s="169"/>
      <c r="D1645" s="169"/>
    </row>
    <row r="1646" spans="1:4" x14ac:dyDescent="0.2">
      <c r="A1646" s="75">
        <v>530301</v>
      </c>
      <c r="B1646" s="76" t="s">
        <v>94</v>
      </c>
      <c r="C1646" s="167">
        <v>365020</v>
      </c>
      <c r="D1646" s="167">
        <v>210600</v>
      </c>
    </row>
    <row r="1647" spans="1:4" x14ac:dyDescent="0.2">
      <c r="A1647" s="75">
        <v>530302</v>
      </c>
      <c r="B1647" s="76" t="s">
        <v>95</v>
      </c>
      <c r="C1647" s="167">
        <v>350306</v>
      </c>
      <c r="D1647" s="167">
        <v>212873</v>
      </c>
    </row>
    <row r="1648" spans="1:4" x14ac:dyDescent="0.2">
      <c r="A1648" s="75">
        <v>530303</v>
      </c>
      <c r="B1648" s="76" t="s">
        <v>96</v>
      </c>
      <c r="C1648" s="167">
        <v>1865</v>
      </c>
      <c r="D1648" s="167">
        <v>1794</v>
      </c>
    </row>
    <row r="1649" spans="1:4" x14ac:dyDescent="0.2">
      <c r="A1649" s="75">
        <v>530304</v>
      </c>
      <c r="B1649" s="76" t="s">
        <v>97</v>
      </c>
      <c r="C1649" s="167">
        <v>56340</v>
      </c>
      <c r="D1649" s="167"/>
    </row>
    <row r="1650" spans="1:4" x14ac:dyDescent="0.2">
      <c r="A1650" s="75">
        <v>530305</v>
      </c>
      <c r="B1650" s="76" t="s">
        <v>98</v>
      </c>
      <c r="C1650" s="167">
        <v>10526</v>
      </c>
      <c r="D1650" s="167"/>
    </row>
    <row r="1651" spans="1:4" x14ac:dyDescent="0.2">
      <c r="A1651" s="75">
        <v>530306</v>
      </c>
      <c r="B1651" s="76" t="s">
        <v>99</v>
      </c>
      <c r="C1651" s="167">
        <v>7701</v>
      </c>
      <c r="D1651" s="167"/>
    </row>
    <row r="1652" spans="1:4" x14ac:dyDescent="0.2">
      <c r="A1652" s="75">
        <v>530307</v>
      </c>
      <c r="B1652" s="76" t="s">
        <v>100</v>
      </c>
      <c r="C1652" s="167"/>
      <c r="D1652" s="167"/>
    </row>
    <row r="1653" spans="1:4" x14ac:dyDescent="0.2">
      <c r="A1653" s="75">
        <v>530308</v>
      </c>
      <c r="B1653" s="76" t="s">
        <v>101</v>
      </c>
      <c r="C1653" s="167">
        <v>97622</v>
      </c>
      <c r="D1653" s="167">
        <v>56628</v>
      </c>
    </row>
    <row r="1654" spans="1:4" x14ac:dyDescent="0.2">
      <c r="A1654" s="75">
        <v>530309</v>
      </c>
      <c r="B1654" s="76" t="s">
        <v>102</v>
      </c>
      <c r="C1654" s="167">
        <v>50856</v>
      </c>
      <c r="D1654" s="167">
        <v>100</v>
      </c>
    </row>
    <row r="1655" spans="1:4" x14ac:dyDescent="0.2">
      <c r="A1655" s="75">
        <v>530310</v>
      </c>
      <c r="B1655" s="76" t="s">
        <v>103</v>
      </c>
      <c r="C1655" s="167">
        <v>3340</v>
      </c>
      <c r="D1655" s="167">
        <v>3527</v>
      </c>
    </row>
    <row r="1656" spans="1:4" x14ac:dyDescent="0.2">
      <c r="A1656" s="75">
        <v>530311</v>
      </c>
      <c r="B1656" s="76" t="s">
        <v>104</v>
      </c>
      <c r="C1656" s="167">
        <v>19309</v>
      </c>
      <c r="D1656" s="167">
        <v>11596</v>
      </c>
    </row>
    <row r="1657" spans="1:4" x14ac:dyDescent="0.2">
      <c r="A1657" s="75">
        <v>530312</v>
      </c>
      <c r="B1657" s="76" t="s">
        <v>105</v>
      </c>
      <c r="C1657" s="167"/>
      <c r="D1657" s="167"/>
    </row>
    <row r="1658" spans="1:4" x14ac:dyDescent="0.2">
      <c r="A1658" s="75">
        <v>530313</v>
      </c>
      <c r="B1658" s="76" t="s">
        <v>106</v>
      </c>
      <c r="C1658" s="167"/>
      <c r="D1658" s="167"/>
    </row>
    <row r="1659" spans="1:4" x14ac:dyDescent="0.2">
      <c r="A1659" s="75">
        <v>530314</v>
      </c>
      <c r="B1659" s="76" t="s">
        <v>107</v>
      </c>
      <c r="C1659" s="167"/>
      <c r="D1659" s="167"/>
    </row>
    <row r="1660" spans="1:4" ht="12" thickBot="1" x14ac:dyDescent="0.25">
      <c r="A1660" s="80">
        <v>530315</v>
      </c>
      <c r="B1660" s="81" t="s">
        <v>108</v>
      </c>
      <c r="C1660" s="176">
        <v>302</v>
      </c>
      <c r="D1660" s="176"/>
    </row>
    <row r="1661" spans="1:4" ht="12" thickBot="1" x14ac:dyDescent="0.25">
      <c r="A1661" s="9" t="s">
        <v>18</v>
      </c>
      <c r="B1661" s="77"/>
      <c r="C1661" s="168">
        <f>SUM(C1646:C1660)</f>
        <v>963187</v>
      </c>
      <c r="D1661" s="168">
        <f>SUM(D1646:D1660)</f>
        <v>497118</v>
      </c>
    </row>
    <row r="1662" spans="1:4" x14ac:dyDescent="0.2">
      <c r="A1662" s="12">
        <v>5304</v>
      </c>
      <c r="B1662" s="13" t="s">
        <v>418</v>
      </c>
      <c r="C1662" s="169"/>
      <c r="D1662" s="169"/>
    </row>
    <row r="1663" spans="1:4" x14ac:dyDescent="0.2">
      <c r="A1663" s="75">
        <v>530401</v>
      </c>
      <c r="B1663" s="76" t="s">
        <v>94</v>
      </c>
      <c r="C1663" s="167">
        <v>2604839</v>
      </c>
      <c r="D1663" s="167">
        <v>2095676</v>
      </c>
    </row>
    <row r="1664" spans="1:4" x14ac:dyDescent="0.2">
      <c r="A1664" s="75">
        <v>530402</v>
      </c>
      <c r="B1664" s="76" t="s">
        <v>95</v>
      </c>
      <c r="C1664" s="167">
        <v>1606112</v>
      </c>
      <c r="D1664" s="167">
        <v>1416353</v>
      </c>
    </row>
    <row r="1665" spans="1:4" x14ac:dyDescent="0.2">
      <c r="A1665" s="75">
        <v>530403</v>
      </c>
      <c r="B1665" s="76" t="s">
        <v>96</v>
      </c>
      <c r="C1665" s="167"/>
      <c r="D1665" s="167">
        <v>3109</v>
      </c>
    </row>
    <row r="1666" spans="1:4" x14ac:dyDescent="0.2">
      <c r="A1666" s="75">
        <v>530404</v>
      </c>
      <c r="B1666" s="76" t="s">
        <v>97</v>
      </c>
      <c r="C1666" s="167">
        <v>513472</v>
      </c>
      <c r="D1666" s="167">
        <v>116439</v>
      </c>
    </row>
    <row r="1667" spans="1:4" x14ac:dyDescent="0.2">
      <c r="A1667" s="75">
        <v>530405</v>
      </c>
      <c r="B1667" s="76" t="s">
        <v>98</v>
      </c>
      <c r="C1667" s="167">
        <v>63872</v>
      </c>
      <c r="D1667" s="167">
        <v>45638</v>
      </c>
    </row>
    <row r="1668" spans="1:4" x14ac:dyDescent="0.2">
      <c r="A1668" s="75">
        <v>530406</v>
      </c>
      <c r="B1668" s="76" t="s">
        <v>99</v>
      </c>
      <c r="C1668" s="167"/>
      <c r="D1668" s="167"/>
    </row>
    <row r="1669" spans="1:4" x14ac:dyDescent="0.2">
      <c r="A1669" s="75">
        <v>530407</v>
      </c>
      <c r="B1669" s="76" t="s">
        <v>100</v>
      </c>
      <c r="C1669" s="167"/>
      <c r="D1669" s="167"/>
    </row>
    <row r="1670" spans="1:4" x14ac:dyDescent="0.2">
      <c r="A1670" s="75">
        <v>530408</v>
      </c>
      <c r="B1670" s="76" t="s">
        <v>101</v>
      </c>
      <c r="C1670" s="167">
        <v>-79195</v>
      </c>
      <c r="D1670" s="167">
        <v>370446</v>
      </c>
    </row>
    <row r="1671" spans="1:4" x14ac:dyDescent="0.2">
      <c r="A1671" s="75">
        <v>530409</v>
      </c>
      <c r="B1671" s="76" t="s">
        <v>102</v>
      </c>
      <c r="C1671" s="167">
        <v>126640</v>
      </c>
      <c r="D1671" s="167">
        <v>102540</v>
      </c>
    </row>
    <row r="1672" spans="1:4" x14ac:dyDescent="0.2">
      <c r="A1672" s="75">
        <v>530410</v>
      </c>
      <c r="B1672" s="76" t="s">
        <v>103</v>
      </c>
      <c r="C1672" s="167">
        <v>30285</v>
      </c>
      <c r="D1672" s="167">
        <v>2847</v>
      </c>
    </row>
    <row r="1673" spans="1:4" x14ac:dyDescent="0.2">
      <c r="A1673" s="75">
        <v>530411</v>
      </c>
      <c r="B1673" s="76" t="s">
        <v>104</v>
      </c>
      <c r="C1673" s="167"/>
      <c r="D1673" s="167">
        <v>13028</v>
      </c>
    </row>
    <row r="1674" spans="1:4" x14ac:dyDescent="0.2">
      <c r="A1674" s="75">
        <v>530412</v>
      </c>
      <c r="B1674" s="76" t="s">
        <v>105</v>
      </c>
      <c r="C1674" s="167"/>
      <c r="D1674" s="167"/>
    </row>
    <row r="1675" spans="1:4" x14ac:dyDescent="0.2">
      <c r="A1675" s="75">
        <v>530413</v>
      </c>
      <c r="B1675" s="76" t="s">
        <v>106</v>
      </c>
      <c r="C1675" s="167"/>
      <c r="D1675" s="167"/>
    </row>
    <row r="1676" spans="1:4" x14ac:dyDescent="0.2">
      <c r="A1676" s="75">
        <v>530414</v>
      </c>
      <c r="B1676" s="76" t="s">
        <v>107</v>
      </c>
      <c r="C1676" s="167"/>
      <c r="D1676" s="167"/>
    </row>
    <row r="1677" spans="1:4" ht="12" thickBot="1" x14ac:dyDescent="0.25">
      <c r="A1677" s="80">
        <v>530415</v>
      </c>
      <c r="B1677" s="81" t="s">
        <v>108</v>
      </c>
      <c r="C1677" s="176">
        <v>311</v>
      </c>
      <c r="D1677" s="176">
        <v>1138</v>
      </c>
    </row>
    <row r="1678" spans="1:4" ht="12" thickBot="1" x14ac:dyDescent="0.25">
      <c r="A1678" s="9" t="s">
        <v>18</v>
      </c>
      <c r="B1678" s="77"/>
      <c r="C1678" s="168">
        <f>SUM(C1663:C1677)</f>
        <v>4866336</v>
      </c>
      <c r="D1678" s="168">
        <f>SUM(D1663:D1677)</f>
        <v>4167214</v>
      </c>
    </row>
    <row r="1679" spans="1:4" x14ac:dyDescent="0.2">
      <c r="A1679" s="12">
        <v>5305</v>
      </c>
      <c r="B1679" s="13" t="s">
        <v>419</v>
      </c>
      <c r="C1679" s="169"/>
      <c r="D1679" s="169"/>
    </row>
    <row r="1680" spans="1:4" x14ac:dyDescent="0.2">
      <c r="A1680" s="75">
        <v>530501</v>
      </c>
      <c r="B1680" s="76" t="s">
        <v>94</v>
      </c>
      <c r="C1680" s="167">
        <v>8604270</v>
      </c>
      <c r="D1680" s="167">
        <v>5731495</v>
      </c>
    </row>
    <row r="1681" spans="1:4" x14ac:dyDescent="0.2">
      <c r="A1681" s="75">
        <v>530502</v>
      </c>
      <c r="B1681" s="76" t="s">
        <v>95</v>
      </c>
      <c r="C1681" s="167">
        <v>8605829</v>
      </c>
      <c r="D1681" s="167">
        <v>5741058</v>
      </c>
    </row>
    <row r="1682" spans="1:4" x14ac:dyDescent="0.2">
      <c r="A1682" s="75">
        <v>530503</v>
      </c>
      <c r="B1682" s="76" t="s">
        <v>96</v>
      </c>
      <c r="C1682" s="167"/>
      <c r="D1682" s="167"/>
    </row>
    <row r="1683" spans="1:4" x14ac:dyDescent="0.2">
      <c r="A1683" s="75">
        <v>530504</v>
      </c>
      <c r="B1683" s="76" t="s">
        <v>97</v>
      </c>
      <c r="C1683" s="167"/>
      <c r="D1683" s="167"/>
    </row>
    <row r="1684" spans="1:4" x14ac:dyDescent="0.2">
      <c r="A1684" s="75">
        <v>530505</v>
      </c>
      <c r="B1684" s="76" t="s">
        <v>98</v>
      </c>
      <c r="C1684" s="167"/>
      <c r="D1684" s="167"/>
    </row>
    <row r="1685" spans="1:4" x14ac:dyDescent="0.2">
      <c r="A1685" s="75">
        <v>530506</v>
      </c>
      <c r="B1685" s="76" t="s">
        <v>99</v>
      </c>
      <c r="C1685" s="167"/>
      <c r="D1685" s="167"/>
    </row>
    <row r="1686" spans="1:4" x14ac:dyDescent="0.2">
      <c r="A1686" s="75">
        <v>530507</v>
      </c>
      <c r="B1686" s="76" t="s">
        <v>100</v>
      </c>
      <c r="C1686" s="167"/>
      <c r="D1686" s="167"/>
    </row>
    <row r="1687" spans="1:4" x14ac:dyDescent="0.2">
      <c r="A1687" s="75">
        <v>530508</v>
      </c>
      <c r="B1687" s="76" t="s">
        <v>101</v>
      </c>
      <c r="C1687" s="167"/>
      <c r="D1687" s="167"/>
    </row>
    <row r="1688" spans="1:4" x14ac:dyDescent="0.2">
      <c r="A1688" s="75">
        <v>530509</v>
      </c>
      <c r="B1688" s="76" t="s">
        <v>102</v>
      </c>
      <c r="C1688" s="167"/>
      <c r="D1688" s="167"/>
    </row>
    <row r="1689" spans="1:4" x14ac:dyDescent="0.2">
      <c r="A1689" s="75">
        <v>530510</v>
      </c>
      <c r="B1689" s="76" t="s">
        <v>103</v>
      </c>
      <c r="C1689" s="167"/>
      <c r="D1689" s="167"/>
    </row>
    <row r="1690" spans="1:4" x14ac:dyDescent="0.2">
      <c r="A1690" s="75">
        <v>530511</v>
      </c>
      <c r="B1690" s="76" t="s">
        <v>104</v>
      </c>
      <c r="C1690" s="167"/>
      <c r="D1690" s="167"/>
    </row>
    <row r="1691" spans="1:4" x14ac:dyDescent="0.2">
      <c r="A1691" s="75">
        <v>530512</v>
      </c>
      <c r="B1691" s="76" t="s">
        <v>105</v>
      </c>
      <c r="C1691" s="167"/>
      <c r="D1691" s="167"/>
    </row>
    <row r="1692" spans="1:4" x14ac:dyDescent="0.2">
      <c r="A1692" s="75">
        <v>530513</v>
      </c>
      <c r="B1692" s="76" t="s">
        <v>106</v>
      </c>
      <c r="C1692" s="167"/>
      <c r="D1692" s="167"/>
    </row>
    <row r="1693" spans="1:4" x14ac:dyDescent="0.2">
      <c r="A1693" s="75">
        <v>530514</v>
      </c>
      <c r="B1693" s="76" t="s">
        <v>107</v>
      </c>
      <c r="C1693" s="167"/>
      <c r="D1693" s="167"/>
    </row>
    <row r="1694" spans="1:4" ht="12" thickBot="1" x14ac:dyDescent="0.25">
      <c r="A1694" s="80">
        <v>530515</v>
      </c>
      <c r="B1694" s="81" t="s">
        <v>108</v>
      </c>
      <c r="C1694" s="176"/>
      <c r="D1694" s="176"/>
    </row>
    <row r="1695" spans="1:4" ht="12" thickBot="1" x14ac:dyDescent="0.25">
      <c r="A1695" s="9" t="s">
        <v>18</v>
      </c>
      <c r="B1695" s="77"/>
      <c r="C1695" s="168">
        <f>SUM(C1680:C1694)</f>
        <v>17210099</v>
      </c>
      <c r="D1695" s="168">
        <f>SUM(D1680:D1694)</f>
        <v>11472553</v>
      </c>
    </row>
    <row r="1696" spans="1:4" x14ac:dyDescent="0.2">
      <c r="A1696" s="12">
        <v>5306</v>
      </c>
      <c r="B1696" s="13" t="s">
        <v>328</v>
      </c>
      <c r="C1696" s="169"/>
      <c r="D1696" s="169"/>
    </row>
    <row r="1697" spans="1:4" x14ac:dyDescent="0.2">
      <c r="A1697" s="75">
        <v>530601</v>
      </c>
      <c r="B1697" s="76" t="s">
        <v>94</v>
      </c>
      <c r="C1697" s="167">
        <v>6596956</v>
      </c>
      <c r="D1697" s="167">
        <v>4704771</v>
      </c>
    </row>
    <row r="1698" spans="1:4" x14ac:dyDescent="0.2">
      <c r="A1698" s="75">
        <v>530602</v>
      </c>
      <c r="B1698" s="76" t="s">
        <v>95</v>
      </c>
      <c r="C1698" s="167">
        <v>6597113</v>
      </c>
      <c r="D1698" s="167">
        <v>4712596</v>
      </c>
    </row>
    <row r="1699" spans="1:4" x14ac:dyDescent="0.2">
      <c r="A1699" s="75">
        <v>530603</v>
      </c>
      <c r="B1699" s="76" t="s">
        <v>96</v>
      </c>
      <c r="C1699" s="167"/>
      <c r="D1699" s="167"/>
    </row>
    <row r="1700" spans="1:4" x14ac:dyDescent="0.2">
      <c r="A1700" s="75">
        <v>530604</v>
      </c>
      <c r="B1700" s="76" t="s">
        <v>97</v>
      </c>
      <c r="C1700" s="167"/>
      <c r="D1700" s="167"/>
    </row>
    <row r="1701" spans="1:4" x14ac:dyDescent="0.2">
      <c r="A1701" s="75">
        <v>530605</v>
      </c>
      <c r="B1701" s="76" t="s">
        <v>98</v>
      </c>
      <c r="C1701" s="167"/>
      <c r="D1701" s="167"/>
    </row>
    <row r="1702" spans="1:4" x14ac:dyDescent="0.2">
      <c r="A1702" s="75">
        <v>530606</v>
      </c>
      <c r="B1702" s="76" t="s">
        <v>99</v>
      </c>
      <c r="C1702" s="167"/>
      <c r="D1702" s="167"/>
    </row>
    <row r="1703" spans="1:4" x14ac:dyDescent="0.2">
      <c r="A1703" s="75">
        <v>530607</v>
      </c>
      <c r="B1703" s="76" t="s">
        <v>100</v>
      </c>
      <c r="C1703" s="167"/>
      <c r="D1703" s="167"/>
    </row>
    <row r="1704" spans="1:4" x14ac:dyDescent="0.2">
      <c r="A1704" s="75">
        <v>530608</v>
      </c>
      <c r="B1704" s="76" t="s">
        <v>101</v>
      </c>
      <c r="C1704" s="167"/>
      <c r="D1704" s="167"/>
    </row>
    <row r="1705" spans="1:4" x14ac:dyDescent="0.2">
      <c r="A1705" s="75">
        <v>530609</v>
      </c>
      <c r="B1705" s="76" t="s">
        <v>102</v>
      </c>
      <c r="C1705" s="167"/>
      <c r="D1705" s="167"/>
    </row>
    <row r="1706" spans="1:4" x14ac:dyDescent="0.2">
      <c r="A1706" s="75">
        <v>530610</v>
      </c>
      <c r="B1706" s="76" t="s">
        <v>103</v>
      </c>
      <c r="C1706" s="167"/>
      <c r="D1706" s="167"/>
    </row>
    <row r="1707" spans="1:4" x14ac:dyDescent="0.2">
      <c r="A1707" s="75">
        <v>530611</v>
      </c>
      <c r="B1707" s="76" t="s">
        <v>104</v>
      </c>
      <c r="C1707" s="167"/>
      <c r="D1707" s="167"/>
    </row>
    <row r="1708" spans="1:4" x14ac:dyDescent="0.2">
      <c r="A1708" s="75">
        <v>530612</v>
      </c>
      <c r="B1708" s="76" t="s">
        <v>105</v>
      </c>
      <c r="C1708" s="167"/>
      <c r="D1708" s="167"/>
    </row>
    <row r="1709" spans="1:4" x14ac:dyDescent="0.2">
      <c r="A1709" s="75">
        <v>530613</v>
      </c>
      <c r="B1709" s="76" t="s">
        <v>106</v>
      </c>
      <c r="C1709" s="167"/>
      <c r="D1709" s="167"/>
    </row>
    <row r="1710" spans="1:4" x14ac:dyDescent="0.2">
      <c r="A1710" s="75">
        <v>530614</v>
      </c>
      <c r="B1710" s="76" t="s">
        <v>107</v>
      </c>
      <c r="C1710" s="167"/>
      <c r="D1710" s="167"/>
    </row>
    <row r="1711" spans="1:4" ht="12" thickBot="1" x14ac:dyDescent="0.25">
      <c r="A1711" s="80">
        <v>530615</v>
      </c>
      <c r="B1711" s="81" t="s">
        <v>108</v>
      </c>
      <c r="C1711" s="176"/>
      <c r="D1711" s="176"/>
    </row>
    <row r="1712" spans="1:4" ht="12" thickBot="1" x14ac:dyDescent="0.25">
      <c r="A1712" s="9" t="s">
        <v>18</v>
      </c>
      <c r="B1712" s="77"/>
      <c r="C1712" s="168">
        <f>SUM(C1697:C1711)</f>
        <v>13194069</v>
      </c>
      <c r="D1712" s="168">
        <f>SUM(D1697:D1711)</f>
        <v>9417367</v>
      </c>
    </row>
    <row r="1713" spans="1:4" x14ac:dyDescent="0.2">
      <c r="A1713" s="12">
        <v>5307</v>
      </c>
      <c r="B1713" s="13" t="s">
        <v>330</v>
      </c>
      <c r="C1713" s="169"/>
      <c r="D1713" s="169"/>
    </row>
    <row r="1714" spans="1:4" x14ac:dyDescent="0.2">
      <c r="A1714" s="75">
        <v>530701</v>
      </c>
      <c r="B1714" s="76" t="s">
        <v>94</v>
      </c>
      <c r="C1714" s="167">
        <v>3579933</v>
      </c>
      <c r="D1714" s="167">
        <v>4304950</v>
      </c>
    </row>
    <row r="1715" spans="1:4" x14ac:dyDescent="0.2">
      <c r="A1715" s="75">
        <v>530702</v>
      </c>
      <c r="B1715" s="76" t="s">
        <v>95</v>
      </c>
      <c r="C1715" s="167">
        <v>3294809</v>
      </c>
      <c r="D1715" s="167">
        <v>4294325</v>
      </c>
    </row>
    <row r="1716" spans="1:4" x14ac:dyDescent="0.2">
      <c r="A1716" s="75">
        <v>530703</v>
      </c>
      <c r="B1716" s="76" t="s">
        <v>96</v>
      </c>
      <c r="C1716" s="167"/>
      <c r="D1716" s="167">
        <v>62180</v>
      </c>
    </row>
    <row r="1717" spans="1:4" x14ac:dyDescent="0.2">
      <c r="A1717" s="75">
        <v>530704</v>
      </c>
      <c r="B1717" s="76" t="s">
        <v>97</v>
      </c>
      <c r="C1717" s="167"/>
      <c r="D1717" s="167"/>
    </row>
    <row r="1718" spans="1:4" x14ac:dyDescent="0.2">
      <c r="A1718" s="75">
        <v>530705</v>
      </c>
      <c r="B1718" s="76" t="s">
        <v>98</v>
      </c>
      <c r="C1718" s="167">
        <v>955099</v>
      </c>
      <c r="D1718" s="167">
        <v>655607</v>
      </c>
    </row>
    <row r="1719" spans="1:4" x14ac:dyDescent="0.2">
      <c r="A1719" s="75">
        <v>530706</v>
      </c>
      <c r="B1719" s="76" t="s">
        <v>99</v>
      </c>
      <c r="C1719" s="167"/>
      <c r="D1719" s="167"/>
    </row>
    <row r="1720" spans="1:4" x14ac:dyDescent="0.2">
      <c r="A1720" s="75">
        <v>530707</v>
      </c>
      <c r="B1720" s="76" t="s">
        <v>100</v>
      </c>
      <c r="C1720" s="167"/>
      <c r="D1720" s="167"/>
    </row>
    <row r="1721" spans="1:4" x14ac:dyDescent="0.2">
      <c r="A1721" s="75">
        <v>530708</v>
      </c>
      <c r="B1721" s="76" t="s">
        <v>101</v>
      </c>
      <c r="C1721" s="167">
        <v>809041</v>
      </c>
      <c r="D1721" s="167">
        <v>954631</v>
      </c>
    </row>
    <row r="1722" spans="1:4" x14ac:dyDescent="0.2">
      <c r="A1722" s="75">
        <v>530709</v>
      </c>
      <c r="B1722" s="76" t="s">
        <v>102</v>
      </c>
      <c r="C1722" s="167">
        <v>1527381</v>
      </c>
      <c r="D1722" s="167">
        <v>1136814</v>
      </c>
    </row>
    <row r="1723" spans="1:4" x14ac:dyDescent="0.2">
      <c r="A1723" s="75">
        <v>530710</v>
      </c>
      <c r="B1723" s="76" t="s">
        <v>103</v>
      </c>
      <c r="C1723" s="167">
        <v>24857</v>
      </c>
      <c r="D1723" s="167">
        <v>36240</v>
      </c>
    </row>
    <row r="1724" spans="1:4" x14ac:dyDescent="0.2">
      <c r="A1724" s="75">
        <v>530711</v>
      </c>
      <c r="B1724" s="76" t="s">
        <v>104</v>
      </c>
      <c r="C1724" s="167"/>
      <c r="D1724" s="167">
        <v>218540</v>
      </c>
    </row>
    <row r="1725" spans="1:4" x14ac:dyDescent="0.2">
      <c r="A1725" s="75">
        <v>530712</v>
      </c>
      <c r="B1725" s="76" t="s">
        <v>105</v>
      </c>
      <c r="C1725" s="167"/>
      <c r="D1725" s="167"/>
    </row>
    <row r="1726" spans="1:4" x14ac:dyDescent="0.2">
      <c r="A1726" s="75">
        <v>530713</v>
      </c>
      <c r="B1726" s="76" t="s">
        <v>106</v>
      </c>
      <c r="C1726" s="167"/>
      <c r="D1726" s="167"/>
    </row>
    <row r="1727" spans="1:4" x14ac:dyDescent="0.2">
      <c r="A1727" s="75">
        <v>530714</v>
      </c>
      <c r="B1727" s="76" t="s">
        <v>107</v>
      </c>
      <c r="C1727" s="167"/>
      <c r="D1727" s="167"/>
    </row>
    <row r="1728" spans="1:4" ht="12" thickBot="1" x14ac:dyDescent="0.25">
      <c r="A1728" s="80">
        <v>530715</v>
      </c>
      <c r="B1728" s="81" t="s">
        <v>108</v>
      </c>
      <c r="C1728" s="176">
        <v>3533</v>
      </c>
      <c r="D1728" s="176">
        <v>14224</v>
      </c>
    </row>
    <row r="1729" spans="1:4" ht="12" thickBot="1" x14ac:dyDescent="0.25">
      <c r="A1729" s="9" t="s">
        <v>18</v>
      </c>
      <c r="B1729" s="77"/>
      <c r="C1729" s="168">
        <f>SUM(C1714:C1728)</f>
        <v>10194653</v>
      </c>
      <c r="D1729" s="168">
        <f>SUM(D1714:D1728)</f>
        <v>11677511</v>
      </c>
    </row>
    <row r="1730" spans="1:4" x14ac:dyDescent="0.2">
      <c r="A1730" s="12">
        <v>5308</v>
      </c>
      <c r="B1730" s="13" t="s">
        <v>331</v>
      </c>
      <c r="C1730" s="169"/>
      <c r="D1730" s="169"/>
    </row>
    <row r="1731" spans="1:4" x14ac:dyDescent="0.2">
      <c r="A1731" s="75">
        <v>530801</v>
      </c>
      <c r="B1731" s="76" t="s">
        <v>94</v>
      </c>
      <c r="C1731" s="167">
        <v>4780585</v>
      </c>
      <c r="D1731" s="167">
        <v>4804550</v>
      </c>
    </row>
    <row r="1732" spans="1:4" x14ac:dyDescent="0.2">
      <c r="A1732" s="75">
        <v>530802</v>
      </c>
      <c r="B1732" s="76" t="s">
        <v>95</v>
      </c>
      <c r="C1732" s="167">
        <v>5063450</v>
      </c>
      <c r="D1732" s="167">
        <v>4804551</v>
      </c>
    </row>
    <row r="1733" spans="1:4" x14ac:dyDescent="0.2">
      <c r="A1733" s="75">
        <v>530803</v>
      </c>
      <c r="B1733" s="76" t="s">
        <v>96</v>
      </c>
      <c r="C1733" s="167"/>
      <c r="D1733" s="167"/>
    </row>
    <row r="1734" spans="1:4" x14ac:dyDescent="0.2">
      <c r="A1734" s="75">
        <v>530804</v>
      </c>
      <c r="B1734" s="76" t="s">
        <v>97</v>
      </c>
      <c r="C1734" s="167">
        <v>7592581</v>
      </c>
      <c r="D1734" s="167">
        <v>2433927</v>
      </c>
    </row>
    <row r="1735" spans="1:4" x14ac:dyDescent="0.2">
      <c r="A1735" s="75">
        <v>530805</v>
      </c>
      <c r="B1735" s="76" t="s">
        <v>98</v>
      </c>
      <c r="C1735" s="167">
        <v>1263843</v>
      </c>
      <c r="D1735" s="167">
        <v>908059</v>
      </c>
    </row>
    <row r="1736" spans="1:4" x14ac:dyDescent="0.2">
      <c r="A1736" s="75">
        <v>530806</v>
      </c>
      <c r="B1736" s="76" t="s">
        <v>99</v>
      </c>
      <c r="C1736" s="167"/>
      <c r="D1736" s="167"/>
    </row>
    <row r="1737" spans="1:4" x14ac:dyDescent="0.2">
      <c r="A1737" s="75">
        <v>530807</v>
      </c>
      <c r="B1737" s="76" t="s">
        <v>100</v>
      </c>
      <c r="C1737" s="167"/>
      <c r="D1737" s="167"/>
    </row>
    <row r="1738" spans="1:4" x14ac:dyDescent="0.2">
      <c r="A1738" s="75">
        <v>530808</v>
      </c>
      <c r="B1738" s="76" t="s">
        <v>101</v>
      </c>
      <c r="C1738" s="167">
        <v>1100250</v>
      </c>
      <c r="D1738" s="167">
        <v>973211</v>
      </c>
    </row>
    <row r="1739" spans="1:4" x14ac:dyDescent="0.2">
      <c r="A1739" s="75">
        <v>530809</v>
      </c>
      <c r="B1739" s="76" t="s">
        <v>102</v>
      </c>
      <c r="C1739" s="167"/>
      <c r="D1739" s="167"/>
    </row>
    <row r="1740" spans="1:4" x14ac:dyDescent="0.2">
      <c r="A1740" s="75">
        <v>530810</v>
      </c>
      <c r="B1740" s="76" t="s">
        <v>103</v>
      </c>
      <c r="C1740" s="167">
        <v>690943</v>
      </c>
      <c r="D1740" s="167"/>
    </row>
    <row r="1741" spans="1:4" x14ac:dyDescent="0.2">
      <c r="A1741" s="75">
        <v>530811</v>
      </c>
      <c r="B1741" s="76" t="s">
        <v>104</v>
      </c>
      <c r="C1741" s="167"/>
      <c r="D1741" s="167"/>
    </row>
    <row r="1742" spans="1:4" x14ac:dyDescent="0.2">
      <c r="A1742" s="75">
        <v>530812</v>
      </c>
      <c r="B1742" s="76" t="s">
        <v>105</v>
      </c>
      <c r="C1742" s="167"/>
      <c r="D1742" s="167"/>
    </row>
    <row r="1743" spans="1:4" x14ac:dyDescent="0.2">
      <c r="A1743" s="75">
        <v>530813</v>
      </c>
      <c r="B1743" s="76" t="s">
        <v>106</v>
      </c>
      <c r="C1743" s="167"/>
      <c r="D1743" s="167"/>
    </row>
    <row r="1744" spans="1:4" x14ac:dyDescent="0.2">
      <c r="A1744" s="75">
        <v>530814</v>
      </c>
      <c r="B1744" s="76" t="s">
        <v>107</v>
      </c>
      <c r="C1744" s="167"/>
      <c r="D1744" s="167"/>
    </row>
    <row r="1745" spans="1:4" ht="12" thickBot="1" x14ac:dyDescent="0.25">
      <c r="A1745" s="80">
        <v>530815</v>
      </c>
      <c r="B1745" s="81" t="s">
        <v>108</v>
      </c>
      <c r="C1745" s="176"/>
      <c r="D1745" s="176"/>
    </row>
    <row r="1746" spans="1:4" ht="12" thickBot="1" x14ac:dyDescent="0.25">
      <c r="A1746" s="9" t="s">
        <v>18</v>
      </c>
      <c r="B1746" s="77"/>
      <c r="C1746" s="168">
        <f>SUM(C1731:C1745)</f>
        <v>20491652</v>
      </c>
      <c r="D1746" s="168">
        <f>SUM(D1731:D1745)</f>
        <v>13924298</v>
      </c>
    </row>
    <row r="1747" spans="1:4" x14ac:dyDescent="0.2">
      <c r="A1747" s="12">
        <v>5309</v>
      </c>
      <c r="B1747" s="13" t="s">
        <v>420</v>
      </c>
      <c r="C1747" s="169"/>
      <c r="D1747" s="169"/>
    </row>
    <row r="1748" spans="1:4" x14ac:dyDescent="0.2">
      <c r="A1748" s="75">
        <v>530901</v>
      </c>
      <c r="B1748" s="76" t="s">
        <v>94</v>
      </c>
      <c r="C1748" s="167"/>
      <c r="D1748" s="167"/>
    </row>
    <row r="1749" spans="1:4" x14ac:dyDescent="0.2">
      <c r="A1749" s="75">
        <v>530902</v>
      </c>
      <c r="B1749" s="76" t="s">
        <v>95</v>
      </c>
      <c r="C1749" s="167"/>
      <c r="D1749" s="167"/>
    </row>
    <row r="1750" spans="1:4" x14ac:dyDescent="0.2">
      <c r="A1750" s="75">
        <v>530903</v>
      </c>
      <c r="B1750" s="76" t="s">
        <v>96</v>
      </c>
      <c r="C1750" s="167"/>
      <c r="D1750" s="167"/>
    </row>
    <row r="1751" spans="1:4" x14ac:dyDescent="0.2">
      <c r="A1751" s="75">
        <v>530904</v>
      </c>
      <c r="B1751" s="76" t="s">
        <v>97</v>
      </c>
      <c r="C1751" s="167"/>
      <c r="D1751" s="167"/>
    </row>
    <row r="1752" spans="1:4" x14ac:dyDescent="0.2">
      <c r="A1752" s="75">
        <v>530905</v>
      </c>
      <c r="B1752" s="76" t="s">
        <v>98</v>
      </c>
      <c r="C1752" s="167"/>
      <c r="D1752" s="167"/>
    </row>
    <row r="1753" spans="1:4" x14ac:dyDescent="0.2">
      <c r="A1753" s="75">
        <v>530906</v>
      </c>
      <c r="B1753" s="76" t="s">
        <v>99</v>
      </c>
      <c r="C1753" s="167"/>
      <c r="D1753" s="167"/>
    </row>
    <row r="1754" spans="1:4" x14ac:dyDescent="0.2">
      <c r="A1754" s="75">
        <v>530907</v>
      </c>
      <c r="B1754" s="76" t="s">
        <v>100</v>
      </c>
      <c r="C1754" s="167"/>
      <c r="D1754" s="167"/>
    </row>
    <row r="1755" spans="1:4" x14ac:dyDescent="0.2">
      <c r="A1755" s="75">
        <v>530908</v>
      </c>
      <c r="B1755" s="76" t="s">
        <v>101</v>
      </c>
      <c r="C1755" s="167"/>
      <c r="D1755" s="167"/>
    </row>
    <row r="1756" spans="1:4" x14ac:dyDescent="0.2">
      <c r="A1756" s="75">
        <v>530909</v>
      </c>
      <c r="B1756" s="76" t="s">
        <v>102</v>
      </c>
      <c r="C1756" s="167"/>
      <c r="D1756" s="167"/>
    </row>
    <row r="1757" spans="1:4" x14ac:dyDescent="0.2">
      <c r="A1757" s="75">
        <v>530910</v>
      </c>
      <c r="B1757" s="76" t="s">
        <v>103</v>
      </c>
      <c r="C1757" s="167"/>
      <c r="D1757" s="167"/>
    </row>
    <row r="1758" spans="1:4" x14ac:dyDescent="0.2">
      <c r="A1758" s="75">
        <v>530911</v>
      </c>
      <c r="B1758" s="76" t="s">
        <v>104</v>
      </c>
      <c r="C1758" s="167"/>
      <c r="D1758" s="167"/>
    </row>
    <row r="1759" spans="1:4" x14ac:dyDescent="0.2">
      <c r="A1759" s="75">
        <v>530912</v>
      </c>
      <c r="B1759" s="76" t="s">
        <v>105</v>
      </c>
      <c r="C1759" s="167"/>
      <c r="D1759" s="167"/>
    </row>
    <row r="1760" spans="1:4" x14ac:dyDescent="0.2">
      <c r="A1760" s="75">
        <v>530913</v>
      </c>
      <c r="B1760" s="76" t="s">
        <v>106</v>
      </c>
      <c r="C1760" s="167"/>
      <c r="D1760" s="167"/>
    </row>
    <row r="1761" spans="1:4" x14ac:dyDescent="0.2">
      <c r="A1761" s="75">
        <v>530914</v>
      </c>
      <c r="B1761" s="76" t="s">
        <v>107</v>
      </c>
      <c r="C1761" s="167"/>
      <c r="D1761" s="167"/>
    </row>
    <row r="1762" spans="1:4" ht="12" thickBot="1" x14ac:dyDescent="0.25">
      <c r="A1762" s="80">
        <v>530915</v>
      </c>
      <c r="B1762" s="81" t="s">
        <v>108</v>
      </c>
      <c r="C1762" s="176"/>
      <c r="D1762" s="176"/>
    </row>
    <row r="1763" spans="1:4" ht="12" thickBot="1" x14ac:dyDescent="0.25">
      <c r="A1763" s="9" t="s">
        <v>18</v>
      </c>
      <c r="B1763" s="77"/>
      <c r="C1763" s="168">
        <f>SUM(C1748:C1762)</f>
        <v>0</v>
      </c>
      <c r="D1763" s="168">
        <f>SUM(D1748:D1762)</f>
        <v>0</v>
      </c>
    </row>
    <row r="1764" spans="1:4" x14ac:dyDescent="0.2">
      <c r="A1764" s="12">
        <v>5310</v>
      </c>
      <c r="B1764" s="13" t="s">
        <v>333</v>
      </c>
      <c r="C1764" s="169"/>
      <c r="D1764" s="169"/>
    </row>
    <row r="1765" spans="1:4" x14ac:dyDescent="0.2">
      <c r="A1765" s="75">
        <v>531001</v>
      </c>
      <c r="B1765" s="76" t="s">
        <v>94</v>
      </c>
      <c r="C1765" s="167"/>
      <c r="D1765" s="167"/>
    </row>
    <row r="1766" spans="1:4" x14ac:dyDescent="0.2">
      <c r="A1766" s="75">
        <v>531002</v>
      </c>
      <c r="B1766" s="76" t="s">
        <v>95</v>
      </c>
      <c r="C1766" s="167">
        <v>2307914</v>
      </c>
      <c r="D1766" s="167">
        <v>1563339</v>
      </c>
    </row>
    <row r="1767" spans="1:4" x14ac:dyDescent="0.2">
      <c r="A1767" s="75">
        <v>531003</v>
      </c>
      <c r="B1767" s="76" t="s">
        <v>96</v>
      </c>
      <c r="C1767" s="167"/>
      <c r="D1767" s="167"/>
    </row>
    <row r="1768" spans="1:4" x14ac:dyDescent="0.2">
      <c r="A1768" s="75">
        <v>531004</v>
      </c>
      <c r="B1768" s="76" t="s">
        <v>97</v>
      </c>
      <c r="C1768" s="167"/>
      <c r="D1768" s="167"/>
    </row>
    <row r="1769" spans="1:4" x14ac:dyDescent="0.2">
      <c r="A1769" s="75">
        <v>531005</v>
      </c>
      <c r="B1769" s="76" t="s">
        <v>98</v>
      </c>
      <c r="C1769" s="167"/>
      <c r="D1769" s="167"/>
    </row>
    <row r="1770" spans="1:4" x14ac:dyDescent="0.2">
      <c r="A1770" s="75">
        <v>531006</v>
      </c>
      <c r="B1770" s="76" t="s">
        <v>99</v>
      </c>
      <c r="C1770" s="167"/>
      <c r="D1770" s="167"/>
    </row>
    <row r="1771" spans="1:4" x14ac:dyDescent="0.2">
      <c r="A1771" s="75">
        <v>531007</v>
      </c>
      <c r="B1771" s="76" t="s">
        <v>100</v>
      </c>
      <c r="C1771" s="167"/>
      <c r="D1771" s="167"/>
    </row>
    <row r="1772" spans="1:4" x14ac:dyDescent="0.2">
      <c r="A1772" s="75">
        <v>531008</v>
      </c>
      <c r="B1772" s="76" t="s">
        <v>101</v>
      </c>
      <c r="C1772" s="167">
        <v>44630</v>
      </c>
      <c r="D1772" s="167">
        <v>31505</v>
      </c>
    </row>
    <row r="1773" spans="1:4" x14ac:dyDescent="0.2">
      <c r="A1773" s="75">
        <v>531009</v>
      </c>
      <c r="B1773" s="76" t="s">
        <v>102</v>
      </c>
      <c r="C1773" s="167"/>
      <c r="D1773" s="167"/>
    </row>
    <row r="1774" spans="1:4" x14ac:dyDescent="0.2">
      <c r="A1774" s="75">
        <v>531010</v>
      </c>
      <c r="B1774" s="76" t="s">
        <v>103</v>
      </c>
      <c r="C1774" s="167">
        <v>139145</v>
      </c>
      <c r="D1774" s="167">
        <v>157524</v>
      </c>
    </row>
    <row r="1775" spans="1:4" x14ac:dyDescent="0.2">
      <c r="A1775" s="75">
        <v>531011</v>
      </c>
      <c r="B1775" s="76" t="s">
        <v>104</v>
      </c>
      <c r="C1775" s="167">
        <v>23626</v>
      </c>
      <c r="D1775" s="167">
        <v>31505</v>
      </c>
    </row>
    <row r="1776" spans="1:4" x14ac:dyDescent="0.2">
      <c r="A1776" s="75">
        <v>531012</v>
      </c>
      <c r="B1776" s="76" t="s">
        <v>105</v>
      </c>
      <c r="C1776" s="167"/>
      <c r="D1776" s="167"/>
    </row>
    <row r="1777" spans="1:4" x14ac:dyDescent="0.2">
      <c r="A1777" s="75">
        <v>531013</v>
      </c>
      <c r="B1777" s="76" t="s">
        <v>106</v>
      </c>
      <c r="C1777" s="167"/>
      <c r="D1777" s="167"/>
    </row>
    <row r="1778" spans="1:4" x14ac:dyDescent="0.2">
      <c r="A1778" s="75">
        <v>531014</v>
      </c>
      <c r="B1778" s="76" t="s">
        <v>107</v>
      </c>
      <c r="C1778" s="167"/>
      <c r="D1778" s="167"/>
    </row>
    <row r="1779" spans="1:4" ht="12" thickBot="1" x14ac:dyDescent="0.25">
      <c r="A1779" s="80">
        <v>531015</v>
      </c>
      <c r="B1779" s="81" t="s">
        <v>108</v>
      </c>
      <c r="C1779" s="176"/>
      <c r="D1779" s="176"/>
    </row>
    <row r="1780" spans="1:4" ht="12" thickBot="1" x14ac:dyDescent="0.25">
      <c r="A1780" s="9" t="s">
        <v>18</v>
      </c>
      <c r="B1780" s="77"/>
      <c r="C1780" s="168">
        <f>SUM(C1765:C1779)</f>
        <v>2515315</v>
      </c>
      <c r="D1780" s="168">
        <f>SUM(D1765:D1779)</f>
        <v>1783873</v>
      </c>
    </row>
    <row r="1781" spans="1:4" x14ac:dyDescent="0.2">
      <c r="A1781" s="12">
        <v>5311</v>
      </c>
      <c r="B1781" s="13" t="s">
        <v>421</v>
      </c>
      <c r="C1781" s="169"/>
      <c r="D1781" s="169"/>
    </row>
    <row r="1782" spans="1:4" x14ac:dyDescent="0.2">
      <c r="A1782" s="75">
        <v>531101</v>
      </c>
      <c r="B1782" s="76" t="s">
        <v>94</v>
      </c>
      <c r="C1782" s="167">
        <v>10218365</v>
      </c>
      <c r="D1782" s="167">
        <v>8314813</v>
      </c>
    </row>
    <row r="1783" spans="1:4" x14ac:dyDescent="0.2">
      <c r="A1783" s="75">
        <v>531102</v>
      </c>
      <c r="B1783" s="76" t="s">
        <v>95</v>
      </c>
      <c r="C1783" s="167">
        <v>10212604</v>
      </c>
      <c r="D1783" s="167">
        <v>8294420</v>
      </c>
    </row>
    <row r="1784" spans="1:4" x14ac:dyDescent="0.2">
      <c r="A1784" s="75">
        <v>531103</v>
      </c>
      <c r="B1784" s="76" t="s">
        <v>96</v>
      </c>
      <c r="C1784" s="167"/>
      <c r="D1784" s="167">
        <v>24872</v>
      </c>
    </row>
    <row r="1785" spans="1:4" x14ac:dyDescent="0.2">
      <c r="A1785" s="75">
        <v>531104</v>
      </c>
      <c r="B1785" s="76" t="s">
        <v>97</v>
      </c>
      <c r="C1785" s="167">
        <v>3037033</v>
      </c>
      <c r="D1785" s="167">
        <v>973571</v>
      </c>
    </row>
    <row r="1786" spans="1:4" x14ac:dyDescent="0.2">
      <c r="A1786" s="75">
        <v>531105</v>
      </c>
      <c r="B1786" s="76" t="s">
        <v>98</v>
      </c>
      <c r="C1786" s="167">
        <v>332845</v>
      </c>
      <c r="D1786" s="167">
        <v>235830</v>
      </c>
    </row>
    <row r="1787" spans="1:4" x14ac:dyDescent="0.2">
      <c r="A1787" s="75">
        <v>531106</v>
      </c>
      <c r="B1787" s="76" t="s">
        <v>99</v>
      </c>
      <c r="C1787" s="167">
        <v>95971</v>
      </c>
      <c r="D1787" s="167">
        <v>70838</v>
      </c>
    </row>
    <row r="1788" spans="1:4" x14ac:dyDescent="0.2">
      <c r="A1788" s="75">
        <v>531107</v>
      </c>
      <c r="B1788" s="76" t="s">
        <v>100</v>
      </c>
      <c r="C1788" s="167"/>
      <c r="D1788" s="167"/>
    </row>
    <row r="1789" spans="1:4" x14ac:dyDescent="0.2">
      <c r="A1789" s="75">
        <v>531108</v>
      </c>
      <c r="B1789" s="76" t="s">
        <v>101</v>
      </c>
      <c r="C1789" s="167">
        <v>1013268</v>
      </c>
      <c r="D1789" s="167">
        <v>907861</v>
      </c>
    </row>
    <row r="1790" spans="1:4" x14ac:dyDescent="0.2">
      <c r="A1790" s="75">
        <v>531109</v>
      </c>
      <c r="B1790" s="76" t="s">
        <v>102</v>
      </c>
      <c r="C1790" s="167">
        <v>610844</v>
      </c>
      <c r="D1790" s="167">
        <v>463093</v>
      </c>
    </row>
    <row r="1791" spans="1:4" x14ac:dyDescent="0.2">
      <c r="A1791" s="75">
        <v>531110</v>
      </c>
      <c r="B1791" s="76" t="s">
        <v>103</v>
      </c>
      <c r="C1791" s="167">
        <v>311596</v>
      </c>
      <c r="D1791" s="167">
        <v>33404</v>
      </c>
    </row>
    <row r="1792" spans="1:4" x14ac:dyDescent="0.2">
      <c r="A1792" s="75">
        <v>531111</v>
      </c>
      <c r="B1792" s="76" t="s">
        <v>104</v>
      </c>
      <c r="C1792" s="167">
        <v>304428</v>
      </c>
      <c r="D1792" s="167">
        <v>215109</v>
      </c>
    </row>
    <row r="1793" spans="1:4" x14ac:dyDescent="0.2">
      <c r="A1793" s="75">
        <v>531112</v>
      </c>
      <c r="B1793" s="76" t="s">
        <v>105</v>
      </c>
      <c r="C1793" s="167"/>
      <c r="D1793" s="167"/>
    </row>
    <row r="1794" spans="1:4" x14ac:dyDescent="0.2">
      <c r="A1794" s="75">
        <v>531113</v>
      </c>
      <c r="B1794" s="76" t="s">
        <v>106</v>
      </c>
      <c r="C1794" s="167"/>
      <c r="D1794" s="167"/>
    </row>
    <row r="1795" spans="1:4" x14ac:dyDescent="0.2">
      <c r="A1795" s="75">
        <v>531114</v>
      </c>
      <c r="B1795" s="76" t="s">
        <v>107</v>
      </c>
      <c r="C1795" s="167"/>
      <c r="D1795" s="167"/>
    </row>
    <row r="1796" spans="1:4" ht="12" thickBot="1" x14ac:dyDescent="0.25">
      <c r="A1796" s="80">
        <v>531115</v>
      </c>
      <c r="B1796" s="81" t="s">
        <v>108</v>
      </c>
      <c r="C1796" s="176">
        <v>8218</v>
      </c>
      <c r="D1796" s="176">
        <v>23848</v>
      </c>
    </row>
    <row r="1797" spans="1:4" ht="12" thickBot="1" x14ac:dyDescent="0.25">
      <c r="A1797" s="9" t="s">
        <v>18</v>
      </c>
      <c r="B1797" s="77"/>
      <c r="C1797" s="168">
        <f>SUM(C1782:C1796)</f>
        <v>26145172</v>
      </c>
      <c r="D1797" s="168">
        <f>SUM(D1782:D1796)</f>
        <v>19557659</v>
      </c>
    </row>
    <row r="1798" spans="1:4" x14ac:dyDescent="0.2">
      <c r="A1798" s="12">
        <v>5312</v>
      </c>
      <c r="B1798" s="13" t="s">
        <v>422</v>
      </c>
      <c r="C1798" s="169"/>
      <c r="D1798" s="169"/>
    </row>
    <row r="1799" spans="1:4" x14ac:dyDescent="0.2">
      <c r="A1799" s="75">
        <v>531201</v>
      </c>
      <c r="B1799" s="76" t="s">
        <v>94</v>
      </c>
      <c r="C1799" s="167">
        <v>7818306</v>
      </c>
      <c r="D1799" s="167">
        <v>5336330</v>
      </c>
    </row>
    <row r="1800" spans="1:4" x14ac:dyDescent="0.2">
      <c r="A1800" s="75">
        <v>531202</v>
      </c>
      <c r="B1800" s="76" t="s">
        <v>95</v>
      </c>
      <c r="C1800" s="167">
        <v>7821015</v>
      </c>
      <c r="D1800" s="167">
        <v>5348852</v>
      </c>
    </row>
    <row r="1801" spans="1:4" x14ac:dyDescent="0.2">
      <c r="A1801" s="75">
        <v>531203</v>
      </c>
      <c r="B1801" s="76" t="s">
        <v>96</v>
      </c>
      <c r="C1801" s="167">
        <v>24872</v>
      </c>
      <c r="D1801" s="167">
        <v>23926</v>
      </c>
    </row>
    <row r="1802" spans="1:4" x14ac:dyDescent="0.2">
      <c r="A1802" s="75">
        <v>531204</v>
      </c>
      <c r="B1802" s="76" t="s">
        <v>97</v>
      </c>
      <c r="C1802" s="167">
        <v>973571</v>
      </c>
      <c r="D1802" s="167"/>
    </row>
    <row r="1803" spans="1:4" x14ac:dyDescent="0.2">
      <c r="A1803" s="75">
        <v>531205</v>
      </c>
      <c r="B1803" s="76" t="s">
        <v>98</v>
      </c>
      <c r="C1803" s="167">
        <v>234550</v>
      </c>
      <c r="D1803" s="167">
        <v>74348</v>
      </c>
    </row>
    <row r="1804" spans="1:4" x14ac:dyDescent="0.2">
      <c r="A1804" s="75">
        <v>531206</v>
      </c>
      <c r="B1804" s="76" t="s">
        <v>99</v>
      </c>
      <c r="C1804" s="167"/>
      <c r="D1804" s="167"/>
    </row>
    <row r="1805" spans="1:4" x14ac:dyDescent="0.2">
      <c r="A1805" s="75">
        <v>531207</v>
      </c>
      <c r="B1805" s="76" t="s">
        <v>100</v>
      </c>
      <c r="C1805" s="167"/>
      <c r="D1805" s="167"/>
    </row>
    <row r="1806" spans="1:4" x14ac:dyDescent="0.2">
      <c r="A1806" s="75">
        <v>531208</v>
      </c>
      <c r="B1806" s="76" t="s">
        <v>101</v>
      </c>
      <c r="C1806" s="167">
        <v>771138</v>
      </c>
      <c r="D1806" s="167">
        <v>213611</v>
      </c>
    </row>
    <row r="1807" spans="1:4" x14ac:dyDescent="0.2">
      <c r="A1807" s="75">
        <v>531209</v>
      </c>
      <c r="B1807" s="76" t="s">
        <v>102</v>
      </c>
      <c r="C1807" s="167">
        <v>454725</v>
      </c>
      <c r="D1807" s="167"/>
    </row>
    <row r="1808" spans="1:4" x14ac:dyDescent="0.2">
      <c r="A1808" s="75">
        <v>531210</v>
      </c>
      <c r="B1808" s="76" t="s">
        <v>103</v>
      </c>
      <c r="C1808" s="167">
        <v>14496</v>
      </c>
      <c r="D1808" s="167">
        <v>35273</v>
      </c>
    </row>
    <row r="1809" spans="1:4" x14ac:dyDescent="0.2">
      <c r="A1809" s="75">
        <v>531211</v>
      </c>
      <c r="B1809" s="76" t="s">
        <v>104</v>
      </c>
      <c r="C1809" s="167">
        <v>87416</v>
      </c>
      <c r="D1809" s="167">
        <v>137055</v>
      </c>
    </row>
    <row r="1810" spans="1:4" x14ac:dyDescent="0.2">
      <c r="A1810" s="75">
        <v>531212</v>
      </c>
      <c r="B1810" s="76" t="s">
        <v>105</v>
      </c>
      <c r="C1810" s="167"/>
      <c r="D1810" s="167"/>
    </row>
    <row r="1811" spans="1:4" x14ac:dyDescent="0.2">
      <c r="A1811" s="75">
        <v>531213</v>
      </c>
      <c r="B1811" s="76" t="s">
        <v>106</v>
      </c>
      <c r="C1811" s="167"/>
      <c r="D1811" s="167"/>
    </row>
    <row r="1812" spans="1:4" x14ac:dyDescent="0.2">
      <c r="A1812" s="75">
        <v>531214</v>
      </c>
      <c r="B1812" s="76" t="s">
        <v>107</v>
      </c>
      <c r="C1812" s="167"/>
      <c r="D1812" s="167"/>
    </row>
    <row r="1813" spans="1:4" ht="12" thickBot="1" x14ac:dyDescent="0.25">
      <c r="A1813" s="80">
        <v>531215</v>
      </c>
      <c r="B1813" s="81" t="s">
        <v>108</v>
      </c>
      <c r="C1813" s="176">
        <v>5689</v>
      </c>
      <c r="D1813" s="176"/>
    </row>
    <row r="1814" spans="1:4" ht="12" thickBot="1" x14ac:dyDescent="0.25">
      <c r="A1814" s="9" t="s">
        <v>18</v>
      </c>
      <c r="B1814" s="77"/>
      <c r="C1814" s="168">
        <f>SUM(C1799:C1813)</f>
        <v>18205778</v>
      </c>
      <c r="D1814" s="168">
        <f>SUM(D1799:D1813)</f>
        <v>11169395</v>
      </c>
    </row>
    <row r="1815" spans="1:4" x14ac:dyDescent="0.2">
      <c r="A1815" s="12">
        <v>5313</v>
      </c>
      <c r="B1815" s="13" t="s">
        <v>337</v>
      </c>
      <c r="C1815" s="169"/>
      <c r="D1815" s="169"/>
    </row>
    <row r="1816" spans="1:4" x14ac:dyDescent="0.2">
      <c r="A1816" s="75">
        <v>531301</v>
      </c>
      <c r="B1816" s="76" t="s">
        <v>94</v>
      </c>
      <c r="C1816" s="167">
        <v>42773</v>
      </c>
      <c r="D1816" s="167"/>
    </row>
    <row r="1817" spans="1:4" x14ac:dyDescent="0.2">
      <c r="A1817" s="75">
        <v>531302</v>
      </c>
      <c r="B1817" s="76" t="s">
        <v>95</v>
      </c>
      <c r="C1817" s="167">
        <v>1183268</v>
      </c>
      <c r="D1817" s="167">
        <v>582892</v>
      </c>
    </row>
    <row r="1818" spans="1:4" x14ac:dyDescent="0.2">
      <c r="A1818" s="75">
        <v>531303</v>
      </c>
      <c r="B1818" s="76" t="s">
        <v>96</v>
      </c>
      <c r="C1818" s="167"/>
      <c r="D1818" s="167"/>
    </row>
    <row r="1819" spans="1:4" x14ac:dyDescent="0.2">
      <c r="A1819" s="75">
        <v>531304</v>
      </c>
      <c r="B1819" s="76" t="s">
        <v>97</v>
      </c>
      <c r="C1819" s="167"/>
      <c r="D1819" s="167"/>
    </row>
    <row r="1820" spans="1:4" x14ac:dyDescent="0.2">
      <c r="A1820" s="75">
        <v>531305</v>
      </c>
      <c r="B1820" s="76" t="s">
        <v>98</v>
      </c>
      <c r="C1820" s="167">
        <v>887181</v>
      </c>
      <c r="D1820" s="167">
        <v>880000</v>
      </c>
    </row>
    <row r="1821" spans="1:4" x14ac:dyDescent="0.2">
      <c r="A1821" s="75">
        <v>531306</v>
      </c>
      <c r="B1821" s="76" t="s">
        <v>99</v>
      </c>
      <c r="C1821" s="167">
        <v>13497</v>
      </c>
      <c r="D1821" s="167"/>
    </row>
    <row r="1822" spans="1:4" x14ac:dyDescent="0.2">
      <c r="A1822" s="75">
        <v>531307</v>
      </c>
      <c r="B1822" s="76" t="s">
        <v>100</v>
      </c>
      <c r="C1822" s="167"/>
      <c r="D1822" s="167"/>
    </row>
    <row r="1823" spans="1:4" x14ac:dyDescent="0.2">
      <c r="A1823" s="75">
        <v>531308</v>
      </c>
      <c r="B1823" s="76" t="s">
        <v>101</v>
      </c>
      <c r="C1823" s="167">
        <v>182330</v>
      </c>
      <c r="D1823" s="167">
        <v>54678</v>
      </c>
    </row>
    <row r="1824" spans="1:4" x14ac:dyDescent="0.2">
      <c r="A1824" s="75">
        <v>531309</v>
      </c>
      <c r="B1824" s="76" t="s">
        <v>102</v>
      </c>
      <c r="C1824" s="167"/>
      <c r="D1824" s="167"/>
    </row>
    <row r="1825" spans="1:4" x14ac:dyDescent="0.2">
      <c r="A1825" s="75">
        <v>531310</v>
      </c>
      <c r="B1825" s="76" t="s">
        <v>103</v>
      </c>
      <c r="C1825" s="167"/>
      <c r="D1825" s="167"/>
    </row>
    <row r="1826" spans="1:4" x14ac:dyDescent="0.2">
      <c r="A1826" s="75">
        <v>531311</v>
      </c>
      <c r="B1826" s="76" t="s">
        <v>104</v>
      </c>
      <c r="C1826" s="167">
        <v>52172</v>
      </c>
      <c r="D1826" s="167"/>
    </row>
    <row r="1827" spans="1:4" x14ac:dyDescent="0.2">
      <c r="A1827" s="75">
        <v>531312</v>
      </c>
      <c r="B1827" s="76" t="s">
        <v>105</v>
      </c>
      <c r="C1827" s="167"/>
      <c r="D1827" s="167"/>
    </row>
    <row r="1828" spans="1:4" x14ac:dyDescent="0.2">
      <c r="A1828" s="75">
        <v>531313</v>
      </c>
      <c r="B1828" s="76" t="s">
        <v>106</v>
      </c>
      <c r="C1828" s="167"/>
      <c r="D1828" s="167"/>
    </row>
    <row r="1829" spans="1:4" x14ac:dyDescent="0.2">
      <c r="A1829" s="75">
        <v>531314</v>
      </c>
      <c r="B1829" s="76" t="s">
        <v>107</v>
      </c>
      <c r="C1829" s="167"/>
      <c r="D1829" s="167"/>
    </row>
    <row r="1830" spans="1:4" ht="12" thickBot="1" x14ac:dyDescent="0.25">
      <c r="A1830" s="80">
        <v>531315</v>
      </c>
      <c r="B1830" s="81" t="s">
        <v>108</v>
      </c>
      <c r="C1830" s="176"/>
      <c r="D1830" s="176"/>
    </row>
    <row r="1831" spans="1:4" ht="12" thickBot="1" x14ac:dyDescent="0.25">
      <c r="A1831" s="9" t="s">
        <v>18</v>
      </c>
      <c r="B1831" s="77"/>
      <c r="C1831" s="168">
        <f>SUM(C1816:C1830)</f>
        <v>2361221</v>
      </c>
      <c r="D1831" s="168">
        <f>SUM(D1816:D1830)</f>
        <v>1517570</v>
      </c>
    </row>
    <row r="1832" spans="1:4" x14ac:dyDescent="0.2">
      <c r="A1832" s="12">
        <v>5314</v>
      </c>
      <c r="B1832" s="13" t="s">
        <v>423</v>
      </c>
      <c r="C1832" s="169"/>
      <c r="D1832" s="169"/>
    </row>
    <row r="1833" spans="1:4" x14ac:dyDescent="0.2">
      <c r="A1833" s="75">
        <v>531401</v>
      </c>
      <c r="B1833" s="76" t="s">
        <v>94</v>
      </c>
      <c r="C1833" s="167"/>
      <c r="D1833" s="167"/>
    </row>
    <row r="1834" spans="1:4" x14ac:dyDescent="0.2">
      <c r="A1834" s="75">
        <v>531402</v>
      </c>
      <c r="B1834" s="76" t="s">
        <v>95</v>
      </c>
      <c r="C1834" s="167">
        <v>578764</v>
      </c>
      <c r="D1834" s="167"/>
    </row>
    <row r="1835" spans="1:4" x14ac:dyDescent="0.2">
      <c r="A1835" s="75">
        <v>531403</v>
      </c>
      <c r="B1835" s="76" t="s">
        <v>96</v>
      </c>
      <c r="C1835" s="167"/>
      <c r="D1835" s="167"/>
    </row>
    <row r="1836" spans="1:4" x14ac:dyDescent="0.2">
      <c r="A1836" s="75">
        <v>531404</v>
      </c>
      <c r="B1836" s="76" t="s">
        <v>97</v>
      </c>
      <c r="C1836" s="167"/>
      <c r="D1836" s="167"/>
    </row>
    <row r="1837" spans="1:4" x14ac:dyDescent="0.2">
      <c r="A1837" s="75">
        <v>531405</v>
      </c>
      <c r="B1837" s="76" t="s">
        <v>98</v>
      </c>
      <c r="C1837" s="167">
        <v>880000</v>
      </c>
      <c r="D1837" s="167"/>
    </row>
    <row r="1838" spans="1:4" x14ac:dyDescent="0.2">
      <c r="A1838" s="75">
        <v>531406</v>
      </c>
      <c r="B1838" s="76" t="s">
        <v>99</v>
      </c>
      <c r="C1838" s="167"/>
      <c r="D1838" s="167"/>
    </row>
    <row r="1839" spans="1:4" x14ac:dyDescent="0.2">
      <c r="A1839" s="75">
        <v>531407</v>
      </c>
      <c r="B1839" s="76" t="s">
        <v>100</v>
      </c>
      <c r="C1839" s="167"/>
      <c r="D1839" s="167"/>
    </row>
    <row r="1840" spans="1:4" x14ac:dyDescent="0.2">
      <c r="A1840" s="78">
        <v>531408</v>
      </c>
      <c r="B1840" s="79" t="s">
        <v>101</v>
      </c>
      <c r="C1840" s="170">
        <v>54679</v>
      </c>
      <c r="D1840" s="170"/>
    </row>
    <row r="1841" spans="1:4" x14ac:dyDescent="0.2">
      <c r="A1841" s="75">
        <v>531409</v>
      </c>
      <c r="B1841" s="76" t="s">
        <v>102</v>
      </c>
      <c r="C1841" s="167"/>
      <c r="D1841" s="167"/>
    </row>
    <row r="1842" spans="1:4" x14ac:dyDescent="0.2">
      <c r="A1842" s="75">
        <v>531410</v>
      </c>
      <c r="B1842" s="76" t="s">
        <v>103</v>
      </c>
      <c r="C1842" s="167"/>
      <c r="D1842" s="167"/>
    </row>
    <row r="1843" spans="1:4" x14ac:dyDescent="0.2">
      <c r="A1843" s="75">
        <v>531411</v>
      </c>
      <c r="B1843" s="76" t="s">
        <v>104</v>
      </c>
      <c r="C1843" s="167"/>
      <c r="D1843" s="167"/>
    </row>
    <row r="1844" spans="1:4" x14ac:dyDescent="0.2">
      <c r="A1844" s="75">
        <v>531412</v>
      </c>
      <c r="B1844" s="76" t="s">
        <v>105</v>
      </c>
      <c r="C1844" s="167"/>
      <c r="D1844" s="167"/>
    </row>
    <row r="1845" spans="1:4" x14ac:dyDescent="0.2">
      <c r="A1845" s="75">
        <v>531413</v>
      </c>
      <c r="B1845" s="76" t="s">
        <v>106</v>
      </c>
      <c r="C1845" s="167"/>
      <c r="D1845" s="167"/>
    </row>
    <row r="1846" spans="1:4" x14ac:dyDescent="0.2">
      <c r="A1846" s="75">
        <v>531414</v>
      </c>
      <c r="B1846" s="76" t="s">
        <v>107</v>
      </c>
      <c r="C1846" s="167"/>
      <c r="D1846" s="167"/>
    </row>
    <row r="1847" spans="1:4" ht="12" thickBot="1" x14ac:dyDescent="0.25">
      <c r="A1847" s="80">
        <v>531415</v>
      </c>
      <c r="B1847" s="81" t="s">
        <v>108</v>
      </c>
      <c r="C1847" s="176"/>
      <c r="D1847" s="176"/>
    </row>
    <row r="1848" spans="1:4" ht="12" thickBot="1" x14ac:dyDescent="0.25">
      <c r="A1848" s="9" t="s">
        <v>18</v>
      </c>
      <c r="B1848" s="77"/>
      <c r="C1848" s="168">
        <f>SUM(C1833:C1847)</f>
        <v>1513443</v>
      </c>
      <c r="D1848" s="168">
        <f>SUM(D1833:D1847)</f>
        <v>0</v>
      </c>
    </row>
    <row r="1849" spans="1:4" x14ac:dyDescent="0.2">
      <c r="A1849" s="12">
        <v>5315</v>
      </c>
      <c r="B1849" s="13" t="s">
        <v>424</v>
      </c>
      <c r="C1849" s="169"/>
      <c r="D1849" s="169"/>
    </row>
    <row r="1850" spans="1:4" x14ac:dyDescent="0.2">
      <c r="A1850" s="75">
        <v>531501</v>
      </c>
      <c r="B1850" s="76" t="s">
        <v>94</v>
      </c>
      <c r="C1850" s="167"/>
      <c r="D1850" s="167"/>
    </row>
    <row r="1851" spans="1:4" x14ac:dyDescent="0.2">
      <c r="A1851" s="75">
        <v>531502</v>
      </c>
      <c r="B1851" s="76" t="s">
        <v>95</v>
      </c>
      <c r="C1851" s="167"/>
      <c r="D1851" s="167"/>
    </row>
    <row r="1852" spans="1:4" x14ac:dyDescent="0.2">
      <c r="A1852" s="75">
        <v>531503</v>
      </c>
      <c r="B1852" s="76" t="s">
        <v>96</v>
      </c>
      <c r="C1852" s="167"/>
      <c r="D1852" s="167"/>
    </row>
    <row r="1853" spans="1:4" x14ac:dyDescent="0.2">
      <c r="A1853" s="75">
        <v>531504</v>
      </c>
      <c r="B1853" s="76" t="s">
        <v>97</v>
      </c>
      <c r="C1853" s="167"/>
      <c r="D1853" s="167"/>
    </row>
    <row r="1854" spans="1:4" x14ac:dyDescent="0.2">
      <c r="A1854" s="75">
        <v>531505</v>
      </c>
      <c r="B1854" s="76" t="s">
        <v>98</v>
      </c>
      <c r="C1854" s="167"/>
      <c r="D1854" s="167"/>
    </row>
    <row r="1855" spans="1:4" x14ac:dyDescent="0.2">
      <c r="A1855" s="75">
        <v>531506</v>
      </c>
      <c r="B1855" s="76" t="s">
        <v>99</v>
      </c>
      <c r="C1855" s="167"/>
      <c r="D1855" s="167"/>
    </row>
    <row r="1856" spans="1:4" x14ac:dyDescent="0.2">
      <c r="A1856" s="75">
        <v>531507</v>
      </c>
      <c r="B1856" s="76" t="s">
        <v>100</v>
      </c>
      <c r="C1856" s="167"/>
      <c r="D1856" s="167"/>
    </row>
    <row r="1857" spans="1:4" x14ac:dyDescent="0.2">
      <c r="A1857" s="75">
        <v>531508</v>
      </c>
      <c r="B1857" s="76" t="s">
        <v>101</v>
      </c>
      <c r="C1857" s="167"/>
      <c r="D1857" s="167"/>
    </row>
    <row r="1858" spans="1:4" x14ac:dyDescent="0.2">
      <c r="A1858" s="75">
        <v>531509</v>
      </c>
      <c r="B1858" s="76" t="s">
        <v>102</v>
      </c>
      <c r="C1858" s="167"/>
      <c r="D1858" s="167"/>
    </row>
    <row r="1859" spans="1:4" x14ac:dyDescent="0.2">
      <c r="A1859" s="75">
        <v>531510</v>
      </c>
      <c r="B1859" s="76" t="s">
        <v>103</v>
      </c>
      <c r="C1859" s="167"/>
      <c r="D1859" s="167"/>
    </row>
    <row r="1860" spans="1:4" x14ac:dyDescent="0.2">
      <c r="A1860" s="75">
        <v>531511</v>
      </c>
      <c r="B1860" s="76" t="s">
        <v>104</v>
      </c>
      <c r="C1860" s="167"/>
      <c r="D1860" s="167"/>
    </row>
    <row r="1861" spans="1:4" x14ac:dyDescent="0.2">
      <c r="A1861" s="75">
        <v>531512</v>
      </c>
      <c r="B1861" s="76" t="s">
        <v>105</v>
      </c>
      <c r="C1861" s="167"/>
      <c r="D1861" s="167"/>
    </row>
    <row r="1862" spans="1:4" x14ac:dyDescent="0.2">
      <c r="A1862" s="75">
        <v>531513</v>
      </c>
      <c r="B1862" s="76" t="s">
        <v>106</v>
      </c>
      <c r="C1862" s="167"/>
      <c r="D1862" s="167"/>
    </row>
    <row r="1863" spans="1:4" x14ac:dyDescent="0.2">
      <c r="A1863" s="75">
        <v>531514</v>
      </c>
      <c r="B1863" s="76" t="s">
        <v>107</v>
      </c>
      <c r="C1863" s="167"/>
      <c r="D1863" s="167"/>
    </row>
    <row r="1864" spans="1:4" ht="12" thickBot="1" x14ac:dyDescent="0.25">
      <c r="A1864" s="80">
        <v>531515</v>
      </c>
      <c r="B1864" s="81" t="s">
        <v>108</v>
      </c>
      <c r="C1864" s="176"/>
      <c r="D1864" s="176"/>
    </row>
    <row r="1865" spans="1:4" ht="12" thickBot="1" x14ac:dyDescent="0.25">
      <c r="A1865" s="9" t="s">
        <v>18</v>
      </c>
      <c r="B1865" s="77"/>
      <c r="C1865" s="168">
        <f>SUM(C1850:C1864)</f>
        <v>0</v>
      </c>
      <c r="D1865" s="168">
        <f>SUM(D1850:D1864)</f>
        <v>0</v>
      </c>
    </row>
    <row r="1866" spans="1:4" x14ac:dyDescent="0.2">
      <c r="A1866" s="12">
        <v>5316</v>
      </c>
      <c r="B1866" s="13" t="s">
        <v>346</v>
      </c>
      <c r="C1866" s="169"/>
      <c r="D1866" s="169"/>
    </row>
    <row r="1867" spans="1:4" x14ac:dyDescent="0.2">
      <c r="A1867" s="75">
        <v>531601</v>
      </c>
      <c r="B1867" s="76" t="s">
        <v>347</v>
      </c>
      <c r="C1867" s="167">
        <v>13554534</v>
      </c>
      <c r="D1867" s="167">
        <v>12292967</v>
      </c>
    </row>
    <row r="1868" spans="1:4" x14ac:dyDescent="0.2">
      <c r="A1868" s="75">
        <v>531602</v>
      </c>
      <c r="B1868" s="76" t="s">
        <v>348</v>
      </c>
      <c r="C1868" s="167"/>
      <c r="D1868" s="167"/>
    </row>
    <row r="1869" spans="1:4" x14ac:dyDescent="0.2">
      <c r="A1869" s="75">
        <v>531603</v>
      </c>
      <c r="B1869" s="76" t="s">
        <v>349</v>
      </c>
      <c r="C1869" s="167"/>
      <c r="D1869" s="167"/>
    </row>
    <row r="1870" spans="1:4" x14ac:dyDescent="0.2">
      <c r="A1870" s="75">
        <v>531604</v>
      </c>
      <c r="B1870" s="76" t="s">
        <v>351</v>
      </c>
      <c r="C1870" s="167">
        <v>2106147</v>
      </c>
      <c r="D1870" s="167">
        <v>2454550</v>
      </c>
    </row>
    <row r="1871" spans="1:4" x14ac:dyDescent="0.2">
      <c r="A1871" s="75">
        <v>531605</v>
      </c>
      <c r="B1871" s="76" t="s">
        <v>352</v>
      </c>
      <c r="C1871" s="167">
        <v>243831</v>
      </c>
      <c r="D1871" s="167">
        <v>170242</v>
      </c>
    </row>
    <row r="1872" spans="1:4" x14ac:dyDescent="0.2">
      <c r="A1872" s="75">
        <v>531606</v>
      </c>
      <c r="B1872" s="76" t="s">
        <v>353</v>
      </c>
      <c r="C1872" s="167">
        <v>2639183</v>
      </c>
      <c r="D1872" s="167">
        <v>3204837</v>
      </c>
    </row>
    <row r="1873" spans="1:4" x14ac:dyDescent="0.2">
      <c r="A1873" s="75">
        <v>531607</v>
      </c>
      <c r="B1873" s="76" t="s">
        <v>354</v>
      </c>
      <c r="C1873" s="167">
        <v>1226329</v>
      </c>
      <c r="D1873" s="167">
        <v>1043738</v>
      </c>
    </row>
    <row r="1874" spans="1:4" x14ac:dyDescent="0.2">
      <c r="A1874" s="75">
        <v>531608</v>
      </c>
      <c r="B1874" s="76" t="s">
        <v>355</v>
      </c>
      <c r="C1874" s="167">
        <v>585631</v>
      </c>
      <c r="D1874" s="167">
        <v>121005</v>
      </c>
    </row>
    <row r="1875" spans="1:4" x14ac:dyDescent="0.2">
      <c r="A1875" s="75">
        <v>531609</v>
      </c>
      <c r="B1875" s="76" t="s">
        <v>356</v>
      </c>
      <c r="C1875" s="167">
        <v>2043684</v>
      </c>
      <c r="D1875" s="167">
        <v>149327</v>
      </c>
    </row>
    <row r="1876" spans="1:4" x14ac:dyDescent="0.2">
      <c r="A1876" s="75">
        <v>531610</v>
      </c>
      <c r="B1876" s="76" t="s">
        <v>357</v>
      </c>
      <c r="C1876" s="167">
        <v>315759</v>
      </c>
      <c r="D1876" s="167">
        <v>327012</v>
      </c>
    </row>
    <row r="1877" spans="1:4" x14ac:dyDescent="0.2">
      <c r="A1877" s="75">
        <v>531611</v>
      </c>
      <c r="B1877" s="76" t="s">
        <v>358</v>
      </c>
      <c r="C1877" s="167">
        <v>2579740</v>
      </c>
      <c r="D1877" s="167">
        <v>1441538</v>
      </c>
    </row>
    <row r="1878" spans="1:4" x14ac:dyDescent="0.2">
      <c r="A1878" s="75">
        <v>531612</v>
      </c>
      <c r="B1878" s="76" t="s">
        <v>359</v>
      </c>
      <c r="C1878" s="167"/>
      <c r="D1878" s="167"/>
    </row>
    <row r="1879" spans="1:4" x14ac:dyDescent="0.2">
      <c r="A1879" s="75">
        <v>531613</v>
      </c>
      <c r="B1879" s="76" t="s">
        <v>360</v>
      </c>
      <c r="C1879" s="167"/>
      <c r="D1879" s="167"/>
    </row>
    <row r="1880" spans="1:4" x14ac:dyDescent="0.2">
      <c r="A1880" s="75">
        <v>531614</v>
      </c>
      <c r="B1880" s="76" t="s">
        <v>361</v>
      </c>
      <c r="C1880" s="167"/>
      <c r="D1880" s="167"/>
    </row>
    <row r="1881" spans="1:4" x14ac:dyDescent="0.2">
      <c r="A1881" s="75">
        <v>531615</v>
      </c>
      <c r="B1881" s="76" t="s">
        <v>362</v>
      </c>
      <c r="C1881" s="167">
        <v>660000</v>
      </c>
      <c r="D1881" s="167">
        <v>540000</v>
      </c>
    </row>
    <row r="1882" spans="1:4" x14ac:dyDescent="0.2">
      <c r="A1882" s="75">
        <v>531616</v>
      </c>
      <c r="B1882" s="76" t="s">
        <v>363</v>
      </c>
      <c r="C1882" s="167">
        <v>33040</v>
      </c>
      <c r="D1882" s="167">
        <v>22666</v>
      </c>
    </row>
    <row r="1883" spans="1:4" x14ac:dyDescent="0.2">
      <c r="A1883" s="75">
        <v>531617</v>
      </c>
      <c r="B1883" s="76" t="s">
        <v>364</v>
      </c>
      <c r="C1883" s="167">
        <v>566506</v>
      </c>
      <c r="D1883" s="167">
        <v>382203</v>
      </c>
    </row>
    <row r="1884" spans="1:4" x14ac:dyDescent="0.2">
      <c r="A1884" s="75">
        <v>531618</v>
      </c>
      <c r="B1884" s="76" t="s">
        <v>365</v>
      </c>
      <c r="C1884" s="167"/>
      <c r="D1884" s="167"/>
    </row>
    <row r="1885" spans="1:4" x14ac:dyDescent="0.2">
      <c r="A1885" s="75">
        <v>531619</v>
      </c>
      <c r="B1885" s="76" t="s">
        <v>366</v>
      </c>
      <c r="C1885" s="167">
        <v>3489942</v>
      </c>
      <c r="D1885" s="167">
        <v>2322344</v>
      </c>
    </row>
    <row r="1886" spans="1:4" x14ac:dyDescent="0.2">
      <c r="A1886" s="75">
        <v>531620</v>
      </c>
      <c r="B1886" s="76" t="s">
        <v>367</v>
      </c>
      <c r="C1886" s="167">
        <v>1826836</v>
      </c>
      <c r="D1886" s="167">
        <v>98587</v>
      </c>
    </row>
    <row r="1887" spans="1:4" x14ac:dyDescent="0.2">
      <c r="A1887" s="75">
        <v>531621</v>
      </c>
      <c r="B1887" s="76" t="s">
        <v>368</v>
      </c>
      <c r="C1887" s="167">
        <v>2971</v>
      </c>
      <c r="D1887" s="167"/>
    </row>
    <row r="1888" spans="1:4" x14ac:dyDescent="0.2">
      <c r="A1888" s="75">
        <v>531622</v>
      </c>
      <c r="B1888" s="76" t="s">
        <v>369</v>
      </c>
      <c r="C1888" s="167"/>
      <c r="D1888" s="167">
        <v>35000</v>
      </c>
    </row>
    <row r="1889" spans="1:4" x14ac:dyDescent="0.2">
      <c r="A1889" s="75">
        <v>531623</v>
      </c>
      <c r="B1889" s="76" t="s">
        <v>370</v>
      </c>
      <c r="C1889" s="167">
        <v>1259582</v>
      </c>
      <c r="D1889" s="167">
        <v>433930</v>
      </c>
    </row>
    <row r="1890" spans="1:4" x14ac:dyDescent="0.2">
      <c r="A1890" s="75">
        <v>531624</v>
      </c>
      <c r="B1890" s="76" t="s">
        <v>371</v>
      </c>
      <c r="C1890" s="167">
        <v>8128080</v>
      </c>
      <c r="D1890" s="167">
        <v>2401210</v>
      </c>
    </row>
    <row r="1891" spans="1:4" x14ac:dyDescent="0.2">
      <c r="A1891" s="75">
        <v>531625</v>
      </c>
      <c r="B1891" s="76" t="s">
        <v>372</v>
      </c>
      <c r="C1891" s="167">
        <v>457575</v>
      </c>
      <c r="D1891" s="167">
        <v>498782</v>
      </c>
    </row>
    <row r="1892" spans="1:4" x14ac:dyDescent="0.2">
      <c r="A1892" s="75">
        <v>531626</v>
      </c>
      <c r="B1892" s="76" t="s">
        <v>373</v>
      </c>
      <c r="C1892" s="167">
        <v>4000</v>
      </c>
      <c r="D1892" s="167">
        <v>7203</v>
      </c>
    </row>
    <row r="1893" spans="1:4" x14ac:dyDescent="0.2">
      <c r="A1893" s="75">
        <v>531627</v>
      </c>
      <c r="B1893" s="76" t="s">
        <v>374</v>
      </c>
      <c r="C1893" s="167">
        <v>1526598</v>
      </c>
      <c r="D1893" s="167">
        <v>1149239</v>
      </c>
    </row>
    <row r="1894" spans="1:4" x14ac:dyDescent="0.2">
      <c r="A1894" s="75">
        <v>531628</v>
      </c>
      <c r="B1894" s="76" t="s">
        <v>375</v>
      </c>
      <c r="C1894" s="167"/>
      <c r="D1894" s="167"/>
    </row>
    <row r="1895" spans="1:4" x14ac:dyDescent="0.2">
      <c r="A1895" s="75">
        <v>531629</v>
      </c>
      <c r="B1895" s="76" t="s">
        <v>376</v>
      </c>
      <c r="C1895" s="167"/>
      <c r="D1895" s="167"/>
    </row>
    <row r="1896" spans="1:4" x14ac:dyDescent="0.2">
      <c r="A1896" s="75">
        <v>531630</v>
      </c>
      <c r="B1896" s="76" t="s">
        <v>377</v>
      </c>
      <c r="C1896" s="167">
        <v>152887</v>
      </c>
      <c r="D1896" s="167">
        <v>125892</v>
      </c>
    </row>
    <row r="1897" spans="1:4" x14ac:dyDescent="0.2">
      <c r="A1897" s="75">
        <v>531631</v>
      </c>
      <c r="B1897" s="76" t="s">
        <v>378</v>
      </c>
      <c r="C1897" s="167"/>
      <c r="D1897" s="167"/>
    </row>
    <row r="1898" spans="1:4" x14ac:dyDescent="0.2">
      <c r="A1898" s="75">
        <v>531632</v>
      </c>
      <c r="B1898" s="76" t="s">
        <v>379</v>
      </c>
      <c r="C1898" s="167"/>
      <c r="D1898" s="167"/>
    </row>
    <row r="1899" spans="1:4" x14ac:dyDescent="0.2">
      <c r="A1899" s="75">
        <v>531633</v>
      </c>
      <c r="B1899" s="76" t="s">
        <v>380</v>
      </c>
      <c r="C1899" s="167">
        <v>378800</v>
      </c>
      <c r="D1899" s="167">
        <v>787100</v>
      </c>
    </row>
    <row r="1900" spans="1:4" x14ac:dyDescent="0.2">
      <c r="A1900" s="75">
        <v>531634</v>
      </c>
      <c r="B1900" s="76" t="s">
        <v>381</v>
      </c>
      <c r="C1900" s="167">
        <v>632668</v>
      </c>
      <c r="D1900" s="167">
        <v>460297</v>
      </c>
    </row>
    <row r="1901" spans="1:4" x14ac:dyDescent="0.2">
      <c r="A1901" s="75">
        <v>531635</v>
      </c>
      <c r="B1901" s="76" t="s">
        <v>382</v>
      </c>
      <c r="C1901" s="167"/>
      <c r="D1901" s="167">
        <v>6105</v>
      </c>
    </row>
    <row r="1902" spans="1:4" x14ac:dyDescent="0.2">
      <c r="A1902" s="75">
        <v>531636</v>
      </c>
      <c r="B1902" s="76" t="s">
        <v>383</v>
      </c>
      <c r="C1902" s="167">
        <v>361470</v>
      </c>
      <c r="D1902" s="167">
        <v>359880</v>
      </c>
    </row>
    <row r="1903" spans="1:4" x14ac:dyDescent="0.2">
      <c r="A1903" s="75">
        <v>531637</v>
      </c>
      <c r="B1903" s="76" t="s">
        <v>384</v>
      </c>
      <c r="C1903" s="167"/>
      <c r="D1903" s="167">
        <v>1875</v>
      </c>
    </row>
    <row r="1904" spans="1:4" x14ac:dyDescent="0.2">
      <c r="A1904" s="75">
        <v>531638</v>
      </c>
      <c r="B1904" s="76" t="s">
        <v>413</v>
      </c>
      <c r="C1904" s="167">
        <v>59285</v>
      </c>
      <c r="D1904" s="167">
        <v>104949</v>
      </c>
    </row>
    <row r="1905" spans="1:4" x14ac:dyDescent="0.2">
      <c r="A1905" s="75">
        <v>531639</v>
      </c>
      <c r="B1905" s="76" t="s">
        <v>386</v>
      </c>
      <c r="C1905" s="167">
        <v>412071</v>
      </c>
      <c r="D1905" s="167">
        <v>317755</v>
      </c>
    </row>
    <row r="1906" spans="1:4" x14ac:dyDescent="0.2">
      <c r="A1906" s="75">
        <v>531640</v>
      </c>
      <c r="B1906" s="76" t="s">
        <v>387</v>
      </c>
      <c r="C1906" s="167"/>
      <c r="D1906" s="167"/>
    </row>
    <row r="1907" spans="1:4" x14ac:dyDescent="0.2">
      <c r="A1907" s="75">
        <v>531641</v>
      </c>
      <c r="B1907" s="76" t="s">
        <v>388</v>
      </c>
      <c r="C1907" s="167"/>
      <c r="D1907" s="167"/>
    </row>
    <row r="1908" spans="1:4" x14ac:dyDescent="0.2">
      <c r="A1908" s="75">
        <v>531642</v>
      </c>
      <c r="B1908" s="76" t="s">
        <v>167</v>
      </c>
      <c r="C1908" s="167"/>
      <c r="D1908" s="167"/>
    </row>
    <row r="1909" spans="1:4" x14ac:dyDescent="0.2">
      <c r="A1909" s="75">
        <v>531643</v>
      </c>
      <c r="B1909" s="76" t="s">
        <v>159</v>
      </c>
      <c r="C1909" s="167">
        <v>148342</v>
      </c>
      <c r="D1909" s="167">
        <v>140560</v>
      </c>
    </row>
    <row r="1910" spans="1:4" x14ac:dyDescent="0.2">
      <c r="A1910" s="75">
        <v>531644</v>
      </c>
      <c r="B1910" s="76" t="s">
        <v>169</v>
      </c>
      <c r="C1910" s="167">
        <v>961499</v>
      </c>
      <c r="D1910" s="167">
        <v>785130</v>
      </c>
    </row>
    <row r="1911" spans="1:4" x14ac:dyDescent="0.2">
      <c r="A1911" s="75">
        <v>531645</v>
      </c>
      <c r="B1911" s="76" t="s">
        <v>170</v>
      </c>
      <c r="C1911" s="167">
        <v>71159</v>
      </c>
      <c r="D1911" s="167">
        <v>60576</v>
      </c>
    </row>
    <row r="1912" spans="1:4" x14ac:dyDescent="0.2">
      <c r="A1912" s="75">
        <v>531646</v>
      </c>
      <c r="B1912" s="76" t="s">
        <v>171</v>
      </c>
      <c r="C1912" s="167">
        <v>654011</v>
      </c>
      <c r="D1912" s="167">
        <v>480725</v>
      </c>
    </row>
    <row r="1913" spans="1:4" x14ac:dyDescent="0.2">
      <c r="A1913" s="75">
        <v>531647</v>
      </c>
      <c r="B1913" s="76" t="s">
        <v>389</v>
      </c>
      <c r="C1913" s="167"/>
      <c r="D1913" s="167"/>
    </row>
    <row r="1914" spans="1:4" x14ac:dyDescent="0.2">
      <c r="A1914" s="75">
        <v>531648</v>
      </c>
      <c r="B1914" s="76" t="s">
        <v>390</v>
      </c>
      <c r="C1914" s="167">
        <v>338040</v>
      </c>
      <c r="D1914" s="167">
        <v>187464</v>
      </c>
    </row>
    <row r="1915" spans="1:4" ht="12" thickBot="1" x14ac:dyDescent="0.25">
      <c r="A1915" s="75">
        <v>531660</v>
      </c>
      <c r="B1915" s="76" t="s">
        <v>38</v>
      </c>
      <c r="C1915" s="256">
        <v>4945399</v>
      </c>
      <c r="D1915" s="256">
        <v>4533802</v>
      </c>
    </row>
    <row r="1916" spans="1:4" x14ac:dyDescent="0.2">
      <c r="A1916" s="21" t="s">
        <v>18</v>
      </c>
      <c r="B1916" s="82"/>
      <c r="C1916" s="172">
        <f>SUM(C1867:C1915)</f>
        <v>52365599</v>
      </c>
      <c r="D1916" s="172">
        <f>SUM(D1867:D1915)</f>
        <v>37448490</v>
      </c>
    </row>
    <row r="1917" spans="1:4" x14ac:dyDescent="0.2">
      <c r="A1917" s="38">
        <v>5317</v>
      </c>
      <c r="B1917" s="39" t="s">
        <v>281</v>
      </c>
      <c r="C1917" s="181"/>
      <c r="D1917" s="181"/>
    </row>
    <row r="1918" spans="1:4" ht="12" thickBot="1" x14ac:dyDescent="0.25">
      <c r="A1918" s="92">
        <v>531701</v>
      </c>
      <c r="B1918" s="93" t="s">
        <v>291</v>
      </c>
      <c r="C1918" s="183">
        <v>16880</v>
      </c>
      <c r="D1918" s="183">
        <v>34498</v>
      </c>
    </row>
    <row r="1919" spans="1:4" ht="12" thickBot="1" x14ac:dyDescent="0.25">
      <c r="A1919" s="9" t="s">
        <v>18</v>
      </c>
      <c r="B1919" s="77"/>
      <c r="C1919" s="168">
        <f>SUM(C1918:C1918)</f>
        <v>16880</v>
      </c>
      <c r="D1919" s="168">
        <f>SUM(D1918:D1918)</f>
        <v>34498</v>
      </c>
    </row>
    <row r="1920" spans="1:4" x14ac:dyDescent="0.2">
      <c r="A1920" s="12">
        <v>54</v>
      </c>
      <c r="B1920" s="13" t="s">
        <v>425</v>
      </c>
      <c r="C1920" s="169"/>
      <c r="D1920" s="169"/>
    </row>
    <row r="1921" spans="1:4" x14ac:dyDescent="0.2">
      <c r="A1921" s="3">
        <v>5401</v>
      </c>
      <c r="B1921" s="4" t="s">
        <v>426</v>
      </c>
      <c r="C1921" s="167"/>
      <c r="D1921" s="167"/>
    </row>
    <row r="1922" spans="1:4" x14ac:dyDescent="0.2">
      <c r="A1922" s="75">
        <v>540101</v>
      </c>
      <c r="B1922" s="76" t="s">
        <v>94</v>
      </c>
      <c r="C1922" s="167"/>
      <c r="D1922" s="167"/>
    </row>
    <row r="1923" spans="1:4" x14ac:dyDescent="0.2">
      <c r="A1923" s="75">
        <v>540102</v>
      </c>
      <c r="B1923" s="76" t="s">
        <v>95</v>
      </c>
      <c r="C1923" s="167"/>
      <c r="D1923" s="167"/>
    </row>
    <row r="1924" spans="1:4" x14ac:dyDescent="0.2">
      <c r="A1924" s="75">
        <v>540103</v>
      </c>
      <c r="B1924" s="76" t="s">
        <v>96</v>
      </c>
      <c r="C1924" s="167"/>
      <c r="D1924" s="167"/>
    </row>
    <row r="1925" spans="1:4" x14ac:dyDescent="0.2">
      <c r="A1925" s="75">
        <v>540104</v>
      </c>
      <c r="B1925" s="76" t="s">
        <v>97</v>
      </c>
      <c r="C1925" s="167"/>
      <c r="D1925" s="167"/>
    </row>
    <row r="1926" spans="1:4" x14ac:dyDescent="0.2">
      <c r="A1926" s="75">
        <v>540105</v>
      </c>
      <c r="B1926" s="76" t="s">
        <v>98</v>
      </c>
      <c r="C1926" s="167"/>
      <c r="D1926" s="167"/>
    </row>
    <row r="1927" spans="1:4" x14ac:dyDescent="0.2">
      <c r="A1927" s="75">
        <v>540106</v>
      </c>
      <c r="B1927" s="76" t="s">
        <v>99</v>
      </c>
      <c r="C1927" s="167"/>
      <c r="D1927" s="167"/>
    </row>
    <row r="1928" spans="1:4" x14ac:dyDescent="0.2">
      <c r="A1928" s="75">
        <v>540107</v>
      </c>
      <c r="B1928" s="76" t="s">
        <v>100</v>
      </c>
      <c r="C1928" s="167"/>
      <c r="D1928" s="167"/>
    </row>
    <row r="1929" spans="1:4" x14ac:dyDescent="0.2">
      <c r="A1929" s="75">
        <v>540108</v>
      </c>
      <c r="B1929" s="76" t="s">
        <v>101</v>
      </c>
      <c r="C1929" s="167"/>
      <c r="D1929" s="167"/>
    </row>
    <row r="1930" spans="1:4" x14ac:dyDescent="0.2">
      <c r="A1930" s="75">
        <v>540109</v>
      </c>
      <c r="B1930" s="76" t="s">
        <v>102</v>
      </c>
      <c r="C1930" s="167"/>
      <c r="D1930" s="167"/>
    </row>
    <row r="1931" spans="1:4" x14ac:dyDescent="0.2">
      <c r="A1931" s="75">
        <v>540110</v>
      </c>
      <c r="B1931" s="76" t="s">
        <v>103</v>
      </c>
      <c r="C1931" s="167"/>
      <c r="D1931" s="167"/>
    </row>
    <row r="1932" spans="1:4" x14ac:dyDescent="0.2">
      <c r="A1932" s="75">
        <v>540111</v>
      </c>
      <c r="B1932" s="76" t="s">
        <v>104</v>
      </c>
      <c r="C1932" s="167"/>
      <c r="D1932" s="167"/>
    </row>
    <row r="1933" spans="1:4" x14ac:dyDescent="0.2">
      <c r="A1933" s="75">
        <v>540112</v>
      </c>
      <c r="B1933" s="76" t="s">
        <v>105</v>
      </c>
      <c r="C1933" s="167"/>
      <c r="D1933" s="167"/>
    </row>
    <row r="1934" spans="1:4" x14ac:dyDescent="0.2">
      <c r="A1934" s="75">
        <v>540113</v>
      </c>
      <c r="B1934" s="76" t="s">
        <v>106</v>
      </c>
      <c r="C1934" s="167"/>
      <c r="D1934" s="167"/>
    </row>
    <row r="1935" spans="1:4" x14ac:dyDescent="0.2">
      <c r="A1935" s="75">
        <v>540114</v>
      </c>
      <c r="B1935" s="76" t="s">
        <v>107</v>
      </c>
      <c r="C1935" s="167"/>
      <c r="D1935" s="167"/>
    </row>
    <row r="1936" spans="1:4" ht="12" thickBot="1" x14ac:dyDescent="0.25">
      <c r="A1936" s="80">
        <v>540115</v>
      </c>
      <c r="B1936" s="81" t="s">
        <v>108</v>
      </c>
      <c r="C1936" s="176"/>
      <c r="D1936" s="176"/>
    </row>
    <row r="1937" spans="1:4" ht="12" thickBot="1" x14ac:dyDescent="0.25">
      <c r="A1937" s="9" t="s">
        <v>18</v>
      </c>
      <c r="B1937" s="77"/>
      <c r="C1937" s="168">
        <f>SUM(C1922:C1936)</f>
        <v>0</v>
      </c>
      <c r="D1937" s="168">
        <f>SUM(D1922:D1936)</f>
        <v>0</v>
      </c>
    </row>
    <row r="1938" spans="1:4" x14ac:dyDescent="0.2">
      <c r="A1938" s="12">
        <v>5402</v>
      </c>
      <c r="B1938" s="13" t="s">
        <v>427</v>
      </c>
      <c r="C1938" s="169"/>
      <c r="D1938" s="169"/>
    </row>
    <row r="1939" spans="1:4" x14ac:dyDescent="0.2">
      <c r="A1939" s="75">
        <v>540201</v>
      </c>
      <c r="B1939" s="76" t="s">
        <v>94</v>
      </c>
      <c r="C1939" s="167"/>
      <c r="D1939" s="167"/>
    </row>
    <row r="1940" spans="1:4" x14ac:dyDescent="0.2">
      <c r="A1940" s="75">
        <v>540202</v>
      </c>
      <c r="B1940" s="76" t="s">
        <v>95</v>
      </c>
      <c r="C1940" s="167"/>
      <c r="D1940" s="167"/>
    </row>
    <row r="1941" spans="1:4" x14ac:dyDescent="0.2">
      <c r="A1941" s="75">
        <v>540203</v>
      </c>
      <c r="B1941" s="76" t="s">
        <v>96</v>
      </c>
      <c r="C1941" s="167"/>
      <c r="D1941" s="167"/>
    </row>
    <row r="1942" spans="1:4" x14ac:dyDescent="0.2">
      <c r="A1942" s="75">
        <v>540204</v>
      </c>
      <c r="B1942" s="76" t="s">
        <v>97</v>
      </c>
      <c r="C1942" s="167"/>
      <c r="D1942" s="167"/>
    </row>
    <row r="1943" spans="1:4" x14ac:dyDescent="0.2">
      <c r="A1943" s="75">
        <v>540205</v>
      </c>
      <c r="B1943" s="76" t="s">
        <v>98</v>
      </c>
      <c r="C1943" s="167"/>
      <c r="D1943" s="167"/>
    </row>
    <row r="1944" spans="1:4" x14ac:dyDescent="0.2">
      <c r="A1944" s="75">
        <v>540206</v>
      </c>
      <c r="B1944" s="76" t="s">
        <v>99</v>
      </c>
      <c r="C1944" s="167"/>
      <c r="D1944" s="167"/>
    </row>
    <row r="1945" spans="1:4" x14ac:dyDescent="0.2">
      <c r="A1945" s="75">
        <v>540207</v>
      </c>
      <c r="B1945" s="76" t="s">
        <v>100</v>
      </c>
      <c r="C1945" s="167"/>
      <c r="D1945" s="167"/>
    </row>
    <row r="1946" spans="1:4" x14ac:dyDescent="0.2">
      <c r="A1946" s="75">
        <v>540208</v>
      </c>
      <c r="B1946" s="76" t="s">
        <v>101</v>
      </c>
      <c r="C1946" s="167"/>
      <c r="D1946" s="167"/>
    </row>
    <row r="1947" spans="1:4" x14ac:dyDescent="0.2">
      <c r="A1947" s="75">
        <v>540209</v>
      </c>
      <c r="B1947" s="76" t="s">
        <v>102</v>
      </c>
      <c r="C1947" s="167"/>
      <c r="D1947" s="167"/>
    </row>
    <row r="1948" spans="1:4" x14ac:dyDescent="0.2">
      <c r="A1948" s="75">
        <v>540210</v>
      </c>
      <c r="B1948" s="76" t="s">
        <v>103</v>
      </c>
      <c r="C1948" s="167"/>
      <c r="D1948" s="167"/>
    </row>
    <row r="1949" spans="1:4" x14ac:dyDescent="0.2">
      <c r="A1949" s="75">
        <v>540211</v>
      </c>
      <c r="B1949" s="76" t="s">
        <v>104</v>
      </c>
      <c r="C1949" s="167"/>
      <c r="D1949" s="167"/>
    </row>
    <row r="1950" spans="1:4" x14ac:dyDescent="0.2">
      <c r="A1950" s="75">
        <v>540212</v>
      </c>
      <c r="B1950" s="76" t="s">
        <v>105</v>
      </c>
      <c r="C1950" s="167"/>
      <c r="D1950" s="167"/>
    </row>
    <row r="1951" spans="1:4" x14ac:dyDescent="0.2">
      <c r="A1951" s="75">
        <v>540213</v>
      </c>
      <c r="B1951" s="76" t="s">
        <v>106</v>
      </c>
      <c r="C1951" s="167"/>
      <c r="D1951" s="167"/>
    </row>
    <row r="1952" spans="1:4" x14ac:dyDescent="0.2">
      <c r="A1952" s="75">
        <v>540214</v>
      </c>
      <c r="B1952" s="76" t="s">
        <v>107</v>
      </c>
      <c r="C1952" s="167"/>
      <c r="D1952" s="167"/>
    </row>
    <row r="1953" spans="1:4" ht="12" thickBot="1" x14ac:dyDescent="0.25">
      <c r="A1953" s="80">
        <v>540215</v>
      </c>
      <c r="B1953" s="81" t="s">
        <v>108</v>
      </c>
      <c r="C1953" s="176"/>
      <c r="D1953" s="176"/>
    </row>
    <row r="1954" spans="1:4" ht="12" thickBot="1" x14ac:dyDescent="0.25">
      <c r="A1954" s="9" t="s">
        <v>18</v>
      </c>
      <c r="B1954" s="77"/>
      <c r="C1954" s="168">
        <f>SUM(C1939:C1953)</f>
        <v>0</v>
      </c>
      <c r="D1954" s="168">
        <f>SUM(D1939:D1953)</f>
        <v>0</v>
      </c>
    </row>
    <row r="1955" spans="1:4" x14ac:dyDescent="0.2">
      <c r="A1955" s="12">
        <v>5403</v>
      </c>
      <c r="B1955" s="13" t="s">
        <v>428</v>
      </c>
      <c r="C1955" s="169"/>
      <c r="D1955" s="169"/>
    </row>
    <row r="1956" spans="1:4" x14ac:dyDescent="0.2">
      <c r="A1956" s="75">
        <v>540301</v>
      </c>
      <c r="B1956" s="76" t="s">
        <v>94</v>
      </c>
      <c r="C1956" s="167"/>
      <c r="D1956" s="167"/>
    </row>
    <row r="1957" spans="1:4" x14ac:dyDescent="0.2">
      <c r="A1957" s="75">
        <v>540302</v>
      </c>
      <c r="B1957" s="76" t="s">
        <v>95</v>
      </c>
      <c r="C1957" s="167"/>
      <c r="D1957" s="167"/>
    </row>
    <row r="1958" spans="1:4" x14ac:dyDescent="0.2">
      <c r="A1958" s="75">
        <v>540303</v>
      </c>
      <c r="B1958" s="76" t="s">
        <v>96</v>
      </c>
      <c r="C1958" s="167"/>
      <c r="D1958" s="167"/>
    </row>
    <row r="1959" spans="1:4" x14ac:dyDescent="0.2">
      <c r="A1959" s="75">
        <v>540304</v>
      </c>
      <c r="B1959" s="76" t="s">
        <v>97</v>
      </c>
      <c r="C1959" s="167"/>
      <c r="D1959" s="167"/>
    </row>
    <row r="1960" spans="1:4" x14ac:dyDescent="0.2">
      <c r="A1960" s="75">
        <v>540305</v>
      </c>
      <c r="B1960" s="76" t="s">
        <v>98</v>
      </c>
      <c r="C1960" s="167"/>
      <c r="D1960" s="167"/>
    </row>
    <row r="1961" spans="1:4" x14ac:dyDescent="0.2">
      <c r="A1961" s="75">
        <v>540306</v>
      </c>
      <c r="B1961" s="76" t="s">
        <v>99</v>
      </c>
      <c r="C1961" s="167"/>
      <c r="D1961" s="167"/>
    </row>
    <row r="1962" spans="1:4" x14ac:dyDescent="0.2">
      <c r="A1962" s="75">
        <v>540307</v>
      </c>
      <c r="B1962" s="76" t="s">
        <v>100</v>
      </c>
      <c r="C1962" s="167"/>
      <c r="D1962" s="167"/>
    </row>
    <row r="1963" spans="1:4" x14ac:dyDescent="0.2">
      <c r="A1963" s="78">
        <v>540308</v>
      </c>
      <c r="B1963" s="79" t="s">
        <v>101</v>
      </c>
      <c r="C1963" s="170"/>
      <c r="D1963" s="170"/>
    </row>
    <row r="1964" spans="1:4" x14ac:dyDescent="0.2">
      <c r="A1964" s="75">
        <v>540309</v>
      </c>
      <c r="B1964" s="76" t="s">
        <v>102</v>
      </c>
      <c r="C1964" s="167"/>
      <c r="D1964" s="167"/>
    </row>
    <row r="1965" spans="1:4" x14ac:dyDescent="0.2">
      <c r="A1965" s="75">
        <v>540310</v>
      </c>
      <c r="B1965" s="76" t="s">
        <v>103</v>
      </c>
      <c r="C1965" s="167"/>
      <c r="D1965" s="167"/>
    </row>
    <row r="1966" spans="1:4" x14ac:dyDescent="0.2">
      <c r="A1966" s="75">
        <v>540311</v>
      </c>
      <c r="B1966" s="76" t="s">
        <v>104</v>
      </c>
      <c r="C1966" s="167"/>
      <c r="D1966" s="167"/>
    </row>
    <row r="1967" spans="1:4" x14ac:dyDescent="0.2">
      <c r="A1967" s="75">
        <v>540312</v>
      </c>
      <c r="B1967" s="76" t="s">
        <v>105</v>
      </c>
      <c r="C1967" s="167"/>
      <c r="D1967" s="167"/>
    </row>
    <row r="1968" spans="1:4" x14ac:dyDescent="0.2">
      <c r="A1968" s="75">
        <v>540313</v>
      </c>
      <c r="B1968" s="76" t="s">
        <v>106</v>
      </c>
      <c r="C1968" s="167"/>
      <c r="D1968" s="167"/>
    </row>
    <row r="1969" spans="1:4" x14ac:dyDescent="0.2">
      <c r="A1969" s="75">
        <v>540314</v>
      </c>
      <c r="B1969" s="76" t="s">
        <v>107</v>
      </c>
      <c r="C1969" s="167"/>
      <c r="D1969" s="167"/>
    </row>
    <row r="1970" spans="1:4" ht="12" thickBot="1" x14ac:dyDescent="0.25">
      <c r="A1970" s="80">
        <v>540315</v>
      </c>
      <c r="B1970" s="81" t="s">
        <v>108</v>
      </c>
      <c r="C1970" s="176"/>
      <c r="D1970" s="176"/>
    </row>
    <row r="1971" spans="1:4" ht="12" thickBot="1" x14ac:dyDescent="0.25">
      <c r="A1971" s="9" t="s">
        <v>18</v>
      </c>
      <c r="B1971" s="77"/>
      <c r="C1971" s="168">
        <f>SUM(C1956:C1970)</f>
        <v>0</v>
      </c>
      <c r="D1971" s="168">
        <f>SUM(D1956:D1970)</f>
        <v>0</v>
      </c>
    </row>
    <row r="1972" spans="1:4" x14ac:dyDescent="0.2">
      <c r="A1972" s="12">
        <v>5404</v>
      </c>
      <c r="B1972" s="13" t="s">
        <v>324</v>
      </c>
      <c r="C1972" s="169"/>
      <c r="D1972" s="169"/>
    </row>
    <row r="1973" spans="1:4" x14ac:dyDescent="0.2">
      <c r="A1973" s="75">
        <v>540401</v>
      </c>
      <c r="B1973" s="76" t="s">
        <v>94</v>
      </c>
      <c r="C1973" s="167"/>
      <c r="D1973" s="167"/>
    </row>
    <row r="1974" spans="1:4" x14ac:dyDescent="0.2">
      <c r="A1974" s="75">
        <v>540402</v>
      </c>
      <c r="B1974" s="76" t="s">
        <v>95</v>
      </c>
      <c r="C1974" s="167"/>
      <c r="D1974" s="167"/>
    </row>
    <row r="1975" spans="1:4" x14ac:dyDescent="0.2">
      <c r="A1975" s="75">
        <v>540403</v>
      </c>
      <c r="B1975" s="76" t="s">
        <v>96</v>
      </c>
      <c r="C1975" s="167"/>
      <c r="D1975" s="167"/>
    </row>
    <row r="1976" spans="1:4" x14ac:dyDescent="0.2">
      <c r="A1976" s="75">
        <v>540404</v>
      </c>
      <c r="B1976" s="76" t="s">
        <v>97</v>
      </c>
      <c r="C1976" s="167"/>
      <c r="D1976" s="167"/>
    </row>
    <row r="1977" spans="1:4" x14ac:dyDescent="0.2">
      <c r="A1977" s="75">
        <v>540405</v>
      </c>
      <c r="B1977" s="76" t="s">
        <v>98</v>
      </c>
      <c r="C1977" s="167"/>
      <c r="D1977" s="167"/>
    </row>
    <row r="1978" spans="1:4" x14ac:dyDescent="0.2">
      <c r="A1978" s="75">
        <v>540406</v>
      </c>
      <c r="B1978" s="76" t="s">
        <v>99</v>
      </c>
      <c r="C1978" s="167"/>
      <c r="D1978" s="167"/>
    </row>
    <row r="1979" spans="1:4" x14ac:dyDescent="0.2">
      <c r="A1979" s="75">
        <v>540407</v>
      </c>
      <c r="B1979" s="76" t="s">
        <v>100</v>
      </c>
      <c r="C1979" s="167"/>
      <c r="D1979" s="167"/>
    </row>
    <row r="1980" spans="1:4" x14ac:dyDescent="0.2">
      <c r="A1980" s="75">
        <v>540408</v>
      </c>
      <c r="B1980" s="76" t="s">
        <v>101</v>
      </c>
      <c r="C1980" s="167"/>
      <c r="D1980" s="167"/>
    </row>
    <row r="1981" spans="1:4" x14ac:dyDescent="0.2">
      <c r="A1981" s="75">
        <v>540409</v>
      </c>
      <c r="B1981" s="76" t="s">
        <v>102</v>
      </c>
      <c r="C1981" s="167"/>
      <c r="D1981" s="167"/>
    </row>
    <row r="1982" spans="1:4" x14ac:dyDescent="0.2">
      <c r="A1982" s="75">
        <v>540410</v>
      </c>
      <c r="B1982" s="76" t="s">
        <v>103</v>
      </c>
      <c r="C1982" s="167"/>
      <c r="D1982" s="167"/>
    </row>
    <row r="1983" spans="1:4" x14ac:dyDescent="0.2">
      <c r="A1983" s="75">
        <v>540411</v>
      </c>
      <c r="B1983" s="76" t="s">
        <v>104</v>
      </c>
      <c r="C1983" s="167"/>
      <c r="D1983" s="167"/>
    </row>
    <row r="1984" spans="1:4" x14ac:dyDescent="0.2">
      <c r="A1984" s="75">
        <v>540412</v>
      </c>
      <c r="B1984" s="76" t="s">
        <v>105</v>
      </c>
      <c r="C1984" s="167"/>
      <c r="D1984" s="167"/>
    </row>
    <row r="1985" spans="1:4" x14ac:dyDescent="0.2">
      <c r="A1985" s="75">
        <v>540413</v>
      </c>
      <c r="B1985" s="76" t="s">
        <v>106</v>
      </c>
      <c r="C1985" s="167"/>
      <c r="D1985" s="167"/>
    </row>
    <row r="1986" spans="1:4" x14ac:dyDescent="0.2">
      <c r="A1986" s="75">
        <v>540414</v>
      </c>
      <c r="B1986" s="76" t="s">
        <v>107</v>
      </c>
      <c r="C1986" s="167"/>
      <c r="D1986" s="167"/>
    </row>
    <row r="1987" spans="1:4" ht="12" thickBot="1" x14ac:dyDescent="0.25">
      <c r="A1987" s="80">
        <v>540415</v>
      </c>
      <c r="B1987" s="81" t="s">
        <v>108</v>
      </c>
      <c r="C1987" s="176"/>
      <c r="D1987" s="176"/>
    </row>
    <row r="1988" spans="1:4" ht="12" thickBot="1" x14ac:dyDescent="0.25">
      <c r="A1988" s="9" t="s">
        <v>18</v>
      </c>
      <c r="B1988" s="77"/>
      <c r="C1988" s="168">
        <f>SUM(C1973:C1987)</f>
        <v>0</v>
      </c>
      <c r="D1988" s="168">
        <f>SUM(D1973:D1987)</f>
        <v>0</v>
      </c>
    </row>
    <row r="1989" spans="1:4" x14ac:dyDescent="0.2">
      <c r="A1989" s="12">
        <v>5405</v>
      </c>
      <c r="B1989" s="13" t="s">
        <v>214</v>
      </c>
      <c r="C1989" s="169"/>
      <c r="D1989" s="169"/>
    </row>
    <row r="1990" spans="1:4" x14ac:dyDescent="0.2">
      <c r="A1990" s="75">
        <v>540501</v>
      </c>
      <c r="B1990" s="76" t="s">
        <v>94</v>
      </c>
      <c r="C1990" s="167"/>
      <c r="D1990" s="167"/>
    </row>
    <row r="1991" spans="1:4" x14ac:dyDescent="0.2">
      <c r="A1991" s="75">
        <v>540502</v>
      </c>
      <c r="B1991" s="76" t="s">
        <v>95</v>
      </c>
      <c r="C1991" s="167"/>
      <c r="D1991" s="167"/>
    </row>
    <row r="1992" spans="1:4" x14ac:dyDescent="0.2">
      <c r="A1992" s="75">
        <v>540503</v>
      </c>
      <c r="B1992" s="76" t="s">
        <v>96</v>
      </c>
      <c r="C1992" s="167"/>
      <c r="D1992" s="167"/>
    </row>
    <row r="1993" spans="1:4" x14ac:dyDescent="0.2">
      <c r="A1993" s="75">
        <v>540504</v>
      </c>
      <c r="B1993" s="76" t="s">
        <v>97</v>
      </c>
      <c r="C1993" s="167"/>
      <c r="D1993" s="167"/>
    </row>
    <row r="1994" spans="1:4" x14ac:dyDescent="0.2">
      <c r="A1994" s="75">
        <v>540505</v>
      </c>
      <c r="B1994" s="76" t="s">
        <v>98</v>
      </c>
      <c r="C1994" s="167"/>
      <c r="D1994" s="167"/>
    </row>
    <row r="1995" spans="1:4" x14ac:dyDescent="0.2">
      <c r="A1995" s="75">
        <v>540506</v>
      </c>
      <c r="B1995" s="76" t="s">
        <v>99</v>
      </c>
      <c r="C1995" s="167"/>
      <c r="D1995" s="167"/>
    </row>
    <row r="1996" spans="1:4" x14ac:dyDescent="0.2">
      <c r="A1996" s="75">
        <v>540507</v>
      </c>
      <c r="B1996" s="76" t="s">
        <v>100</v>
      </c>
      <c r="C1996" s="167"/>
      <c r="D1996" s="167"/>
    </row>
    <row r="1997" spans="1:4" x14ac:dyDescent="0.2">
      <c r="A1997" s="75">
        <v>540508</v>
      </c>
      <c r="B1997" s="76" t="s">
        <v>101</v>
      </c>
      <c r="C1997" s="167"/>
      <c r="D1997" s="167"/>
    </row>
    <row r="1998" spans="1:4" x14ac:dyDescent="0.2">
      <c r="A1998" s="75">
        <v>540509</v>
      </c>
      <c r="B1998" s="76" t="s">
        <v>102</v>
      </c>
      <c r="C1998" s="167"/>
      <c r="D1998" s="167"/>
    </row>
    <row r="1999" spans="1:4" x14ac:dyDescent="0.2">
      <c r="A1999" s="75">
        <v>540510</v>
      </c>
      <c r="B1999" s="76" t="s">
        <v>103</v>
      </c>
      <c r="C1999" s="167"/>
      <c r="D1999" s="167"/>
    </row>
    <row r="2000" spans="1:4" x14ac:dyDescent="0.2">
      <c r="A2000" s="75">
        <v>540511</v>
      </c>
      <c r="B2000" s="76" t="s">
        <v>104</v>
      </c>
      <c r="C2000" s="167"/>
      <c r="D2000" s="167"/>
    </row>
    <row r="2001" spans="1:4" x14ac:dyDescent="0.2">
      <c r="A2001" s="75">
        <v>540512</v>
      </c>
      <c r="B2001" s="76" t="s">
        <v>105</v>
      </c>
      <c r="C2001" s="167"/>
      <c r="D2001" s="167"/>
    </row>
    <row r="2002" spans="1:4" x14ac:dyDescent="0.2">
      <c r="A2002" s="75">
        <v>540513</v>
      </c>
      <c r="B2002" s="76" t="s">
        <v>106</v>
      </c>
      <c r="C2002" s="167"/>
      <c r="D2002" s="167"/>
    </row>
    <row r="2003" spans="1:4" x14ac:dyDescent="0.2">
      <c r="A2003" s="75">
        <v>540514</v>
      </c>
      <c r="B2003" s="76" t="s">
        <v>107</v>
      </c>
      <c r="C2003" s="167"/>
      <c r="D2003" s="167"/>
    </row>
    <row r="2004" spans="1:4" ht="12" thickBot="1" x14ac:dyDescent="0.25">
      <c r="A2004" s="80">
        <v>540515</v>
      </c>
      <c r="B2004" s="81" t="s">
        <v>108</v>
      </c>
      <c r="C2004" s="176"/>
      <c r="D2004" s="176"/>
    </row>
    <row r="2005" spans="1:4" ht="12" thickBot="1" x14ac:dyDescent="0.25">
      <c r="A2005" s="9" t="s">
        <v>18</v>
      </c>
      <c r="B2005" s="77"/>
      <c r="C2005" s="168">
        <f>SUM(C1990:C2004)</f>
        <v>0</v>
      </c>
      <c r="D2005" s="168">
        <f>SUM(D1990:D2004)</f>
        <v>0</v>
      </c>
    </row>
    <row r="2006" spans="1:4" x14ac:dyDescent="0.2">
      <c r="A2006" s="12">
        <v>5406</v>
      </c>
      <c r="B2006" s="13" t="s">
        <v>429</v>
      </c>
      <c r="C2006" s="169"/>
      <c r="D2006" s="169"/>
    </row>
    <row r="2007" spans="1:4" x14ac:dyDescent="0.2">
      <c r="A2007" s="75">
        <v>540601</v>
      </c>
      <c r="B2007" s="76" t="s">
        <v>94</v>
      </c>
      <c r="C2007" s="167"/>
      <c r="D2007" s="167"/>
    </row>
    <row r="2008" spans="1:4" x14ac:dyDescent="0.2">
      <c r="A2008" s="75">
        <v>540602</v>
      </c>
      <c r="B2008" s="76" t="s">
        <v>95</v>
      </c>
      <c r="C2008" s="167"/>
      <c r="D2008" s="167"/>
    </row>
    <row r="2009" spans="1:4" x14ac:dyDescent="0.2">
      <c r="A2009" s="75">
        <v>540603</v>
      </c>
      <c r="B2009" s="76" t="s">
        <v>96</v>
      </c>
      <c r="C2009" s="167"/>
      <c r="D2009" s="167"/>
    </row>
    <row r="2010" spans="1:4" x14ac:dyDescent="0.2">
      <c r="A2010" s="75">
        <v>540604</v>
      </c>
      <c r="B2010" s="76" t="s">
        <v>97</v>
      </c>
      <c r="C2010" s="167"/>
      <c r="D2010" s="167"/>
    </row>
    <row r="2011" spans="1:4" x14ac:dyDescent="0.2">
      <c r="A2011" s="75">
        <v>540605</v>
      </c>
      <c r="B2011" s="76" t="s">
        <v>98</v>
      </c>
      <c r="C2011" s="167"/>
      <c r="D2011" s="167"/>
    </row>
    <row r="2012" spans="1:4" x14ac:dyDescent="0.2">
      <c r="A2012" s="75">
        <v>540606</v>
      </c>
      <c r="B2012" s="76" t="s">
        <v>99</v>
      </c>
      <c r="C2012" s="167"/>
      <c r="D2012" s="167"/>
    </row>
    <row r="2013" spans="1:4" x14ac:dyDescent="0.2">
      <c r="A2013" s="75">
        <v>540607</v>
      </c>
      <c r="B2013" s="76" t="s">
        <v>100</v>
      </c>
      <c r="C2013" s="167"/>
      <c r="D2013" s="167"/>
    </row>
    <row r="2014" spans="1:4" x14ac:dyDescent="0.2">
      <c r="A2014" s="78">
        <v>540608</v>
      </c>
      <c r="B2014" s="79" t="s">
        <v>101</v>
      </c>
      <c r="C2014" s="170"/>
      <c r="D2014" s="170"/>
    </row>
    <row r="2015" spans="1:4" x14ac:dyDescent="0.2">
      <c r="A2015" s="75">
        <v>540609</v>
      </c>
      <c r="B2015" s="76" t="s">
        <v>102</v>
      </c>
      <c r="C2015" s="167"/>
      <c r="D2015" s="167"/>
    </row>
    <row r="2016" spans="1:4" x14ac:dyDescent="0.2">
      <c r="A2016" s="75">
        <v>540610</v>
      </c>
      <c r="B2016" s="76" t="s">
        <v>103</v>
      </c>
      <c r="C2016" s="167"/>
      <c r="D2016" s="167"/>
    </row>
    <row r="2017" spans="1:4" x14ac:dyDescent="0.2">
      <c r="A2017" s="75">
        <v>540611</v>
      </c>
      <c r="B2017" s="76" t="s">
        <v>104</v>
      </c>
      <c r="C2017" s="167"/>
      <c r="D2017" s="167"/>
    </row>
    <row r="2018" spans="1:4" x14ac:dyDescent="0.2">
      <c r="A2018" s="75">
        <v>540612</v>
      </c>
      <c r="B2018" s="76" t="s">
        <v>105</v>
      </c>
      <c r="C2018" s="167"/>
      <c r="D2018" s="167"/>
    </row>
    <row r="2019" spans="1:4" x14ac:dyDescent="0.2">
      <c r="A2019" s="75">
        <v>540613</v>
      </c>
      <c r="B2019" s="76" t="s">
        <v>106</v>
      </c>
      <c r="C2019" s="167"/>
      <c r="D2019" s="167"/>
    </row>
    <row r="2020" spans="1:4" x14ac:dyDescent="0.2">
      <c r="A2020" s="75">
        <v>540614</v>
      </c>
      <c r="B2020" s="76" t="s">
        <v>107</v>
      </c>
      <c r="C2020" s="167"/>
      <c r="D2020" s="167"/>
    </row>
    <row r="2021" spans="1:4" ht="12" thickBot="1" x14ac:dyDescent="0.25">
      <c r="A2021" s="80">
        <v>540615</v>
      </c>
      <c r="B2021" s="81" t="s">
        <v>108</v>
      </c>
      <c r="C2021" s="176"/>
      <c r="D2021" s="176"/>
    </row>
    <row r="2022" spans="1:4" ht="12" thickBot="1" x14ac:dyDescent="0.25">
      <c r="A2022" s="9" t="s">
        <v>18</v>
      </c>
      <c r="B2022" s="77"/>
      <c r="C2022" s="168">
        <f>SUM(C2007:C2021)</f>
        <v>0</v>
      </c>
      <c r="D2022" s="168">
        <f>SUM(D2007:D2021)</f>
        <v>0</v>
      </c>
    </row>
    <row r="2023" spans="1:4" x14ac:dyDescent="0.2">
      <c r="A2023" s="12">
        <v>5407</v>
      </c>
      <c r="B2023" s="13" t="s">
        <v>430</v>
      </c>
      <c r="C2023" s="169"/>
      <c r="D2023" s="169"/>
    </row>
    <row r="2024" spans="1:4" x14ac:dyDescent="0.2">
      <c r="A2024" s="75">
        <v>540701</v>
      </c>
      <c r="B2024" s="76" t="s">
        <v>94</v>
      </c>
      <c r="C2024" s="167"/>
      <c r="D2024" s="167"/>
    </row>
    <row r="2025" spans="1:4" x14ac:dyDescent="0.2">
      <c r="A2025" s="75">
        <v>540702</v>
      </c>
      <c r="B2025" s="76" t="s">
        <v>95</v>
      </c>
      <c r="C2025" s="167"/>
      <c r="D2025" s="167"/>
    </row>
    <row r="2026" spans="1:4" x14ac:dyDescent="0.2">
      <c r="A2026" s="75">
        <v>540703</v>
      </c>
      <c r="B2026" s="76" t="s">
        <v>96</v>
      </c>
      <c r="C2026" s="167"/>
      <c r="D2026" s="167"/>
    </row>
    <row r="2027" spans="1:4" x14ac:dyDescent="0.2">
      <c r="A2027" s="75">
        <v>540704</v>
      </c>
      <c r="B2027" s="76" t="s">
        <v>97</v>
      </c>
      <c r="C2027" s="167"/>
      <c r="D2027" s="167"/>
    </row>
    <row r="2028" spans="1:4" x14ac:dyDescent="0.2">
      <c r="A2028" s="75">
        <v>540705</v>
      </c>
      <c r="B2028" s="76" t="s">
        <v>98</v>
      </c>
      <c r="C2028" s="167"/>
      <c r="D2028" s="167"/>
    </row>
    <row r="2029" spans="1:4" x14ac:dyDescent="0.2">
      <c r="A2029" s="75">
        <v>540706</v>
      </c>
      <c r="B2029" s="76" t="s">
        <v>99</v>
      </c>
      <c r="C2029" s="167"/>
      <c r="D2029" s="167"/>
    </row>
    <row r="2030" spans="1:4" x14ac:dyDescent="0.2">
      <c r="A2030" s="75">
        <v>540707</v>
      </c>
      <c r="B2030" s="76" t="s">
        <v>100</v>
      </c>
      <c r="C2030" s="167"/>
      <c r="D2030" s="167"/>
    </row>
    <row r="2031" spans="1:4" x14ac:dyDescent="0.2">
      <c r="A2031" s="78">
        <v>540708</v>
      </c>
      <c r="B2031" s="79" t="s">
        <v>101</v>
      </c>
      <c r="C2031" s="170"/>
      <c r="D2031" s="170"/>
    </row>
    <row r="2032" spans="1:4" x14ac:dyDescent="0.2">
      <c r="A2032" s="75">
        <v>540709</v>
      </c>
      <c r="B2032" s="76" t="s">
        <v>102</v>
      </c>
      <c r="C2032" s="167"/>
      <c r="D2032" s="167"/>
    </row>
    <row r="2033" spans="1:4" x14ac:dyDescent="0.2">
      <c r="A2033" s="75">
        <v>540710</v>
      </c>
      <c r="B2033" s="76" t="s">
        <v>103</v>
      </c>
      <c r="C2033" s="167"/>
      <c r="D2033" s="167"/>
    </row>
    <row r="2034" spans="1:4" x14ac:dyDescent="0.2">
      <c r="A2034" s="75">
        <v>540711</v>
      </c>
      <c r="B2034" s="76" t="s">
        <v>104</v>
      </c>
      <c r="C2034" s="167"/>
      <c r="D2034" s="167"/>
    </row>
    <row r="2035" spans="1:4" x14ac:dyDescent="0.2">
      <c r="A2035" s="75">
        <v>540712</v>
      </c>
      <c r="B2035" s="76" t="s">
        <v>105</v>
      </c>
      <c r="C2035" s="167"/>
      <c r="D2035" s="167"/>
    </row>
    <row r="2036" spans="1:4" x14ac:dyDescent="0.2">
      <c r="A2036" s="75">
        <v>540713</v>
      </c>
      <c r="B2036" s="76" t="s">
        <v>106</v>
      </c>
      <c r="C2036" s="167"/>
      <c r="D2036" s="167"/>
    </row>
    <row r="2037" spans="1:4" x14ac:dyDescent="0.2">
      <c r="A2037" s="75">
        <v>540714</v>
      </c>
      <c r="B2037" s="76" t="s">
        <v>107</v>
      </c>
      <c r="C2037" s="167"/>
      <c r="D2037" s="167"/>
    </row>
    <row r="2038" spans="1:4" ht="12" thickBot="1" x14ac:dyDescent="0.25">
      <c r="A2038" s="80">
        <v>540715</v>
      </c>
      <c r="B2038" s="81" t="s">
        <v>108</v>
      </c>
      <c r="C2038" s="176"/>
      <c r="D2038" s="176"/>
    </row>
    <row r="2039" spans="1:4" ht="12" thickBot="1" x14ac:dyDescent="0.25">
      <c r="A2039" s="9" t="s">
        <v>18</v>
      </c>
      <c r="B2039" s="77"/>
      <c r="C2039" s="168">
        <f>SUM(C2024:C2038)</f>
        <v>0</v>
      </c>
      <c r="D2039" s="168">
        <f>SUM(D2024:D2038)</f>
        <v>0</v>
      </c>
    </row>
    <row r="2040" spans="1:4" x14ac:dyDescent="0.2">
      <c r="A2040" s="12">
        <v>5408</v>
      </c>
      <c r="B2040" s="13" t="s">
        <v>404</v>
      </c>
      <c r="C2040" s="169"/>
      <c r="D2040" s="169"/>
    </row>
    <row r="2041" spans="1:4" x14ac:dyDescent="0.2">
      <c r="A2041" s="75">
        <v>540801</v>
      </c>
      <c r="B2041" s="76" t="s">
        <v>94</v>
      </c>
      <c r="C2041" s="167"/>
      <c r="D2041" s="167"/>
    </row>
    <row r="2042" spans="1:4" x14ac:dyDescent="0.2">
      <c r="A2042" s="75">
        <v>540802</v>
      </c>
      <c r="B2042" s="76" t="s">
        <v>95</v>
      </c>
      <c r="C2042" s="167"/>
      <c r="D2042" s="167"/>
    </row>
    <row r="2043" spans="1:4" x14ac:dyDescent="0.2">
      <c r="A2043" s="75">
        <v>540803</v>
      </c>
      <c r="B2043" s="76" t="s">
        <v>96</v>
      </c>
      <c r="C2043" s="167"/>
      <c r="D2043" s="167"/>
    </row>
    <row r="2044" spans="1:4" x14ac:dyDescent="0.2">
      <c r="A2044" s="75">
        <v>540804</v>
      </c>
      <c r="B2044" s="76" t="s">
        <v>97</v>
      </c>
      <c r="C2044" s="167"/>
      <c r="D2044" s="167"/>
    </row>
    <row r="2045" spans="1:4" x14ac:dyDescent="0.2">
      <c r="A2045" s="75">
        <v>540805</v>
      </c>
      <c r="B2045" s="76" t="s">
        <v>98</v>
      </c>
      <c r="C2045" s="167"/>
      <c r="D2045" s="167"/>
    </row>
    <row r="2046" spans="1:4" x14ac:dyDescent="0.2">
      <c r="A2046" s="75">
        <v>540806</v>
      </c>
      <c r="B2046" s="76" t="s">
        <v>99</v>
      </c>
      <c r="C2046" s="167"/>
      <c r="D2046" s="167"/>
    </row>
    <row r="2047" spans="1:4" x14ac:dyDescent="0.2">
      <c r="A2047" s="75">
        <v>540807</v>
      </c>
      <c r="B2047" s="76" t="s">
        <v>100</v>
      </c>
      <c r="C2047" s="167"/>
      <c r="D2047" s="167"/>
    </row>
    <row r="2048" spans="1:4" x14ac:dyDescent="0.2">
      <c r="A2048" s="75">
        <v>540808</v>
      </c>
      <c r="B2048" s="76" t="s">
        <v>101</v>
      </c>
      <c r="C2048" s="167"/>
      <c r="D2048" s="167"/>
    </row>
    <row r="2049" spans="1:4" x14ac:dyDescent="0.2">
      <c r="A2049" s="75">
        <v>540809</v>
      </c>
      <c r="B2049" s="76" t="s">
        <v>102</v>
      </c>
      <c r="C2049" s="167"/>
      <c r="D2049" s="167"/>
    </row>
    <row r="2050" spans="1:4" x14ac:dyDescent="0.2">
      <c r="A2050" s="75">
        <v>540810</v>
      </c>
      <c r="B2050" s="76" t="s">
        <v>103</v>
      </c>
      <c r="C2050" s="167"/>
      <c r="D2050" s="167"/>
    </row>
    <row r="2051" spans="1:4" x14ac:dyDescent="0.2">
      <c r="A2051" s="75">
        <v>540811</v>
      </c>
      <c r="B2051" s="76" t="s">
        <v>104</v>
      </c>
      <c r="C2051" s="167"/>
      <c r="D2051" s="167"/>
    </row>
    <row r="2052" spans="1:4" x14ac:dyDescent="0.2">
      <c r="A2052" s="75">
        <v>540812</v>
      </c>
      <c r="B2052" s="76" t="s">
        <v>105</v>
      </c>
      <c r="C2052" s="167"/>
      <c r="D2052" s="167"/>
    </row>
    <row r="2053" spans="1:4" x14ac:dyDescent="0.2">
      <c r="A2053" s="75">
        <v>540813</v>
      </c>
      <c r="B2053" s="76" t="s">
        <v>106</v>
      </c>
      <c r="C2053" s="167"/>
      <c r="D2053" s="167"/>
    </row>
    <row r="2054" spans="1:4" x14ac:dyDescent="0.2">
      <c r="A2054" s="75">
        <v>540814</v>
      </c>
      <c r="B2054" s="76" t="s">
        <v>107</v>
      </c>
      <c r="C2054" s="167"/>
      <c r="D2054" s="167"/>
    </row>
    <row r="2055" spans="1:4" ht="12" thickBot="1" x14ac:dyDescent="0.25">
      <c r="A2055" s="80">
        <v>540815</v>
      </c>
      <c r="B2055" s="81" t="s">
        <v>108</v>
      </c>
      <c r="C2055" s="176"/>
      <c r="D2055" s="176"/>
    </row>
    <row r="2056" spans="1:4" ht="12" thickBot="1" x14ac:dyDescent="0.25">
      <c r="A2056" s="9" t="s">
        <v>18</v>
      </c>
      <c r="B2056" s="77"/>
      <c r="C2056" s="168">
        <f>SUM(C2041:C2055)</f>
        <v>0</v>
      </c>
      <c r="D2056" s="168">
        <f>SUM(D2041:D2055)</f>
        <v>0</v>
      </c>
    </row>
    <row r="2057" spans="1:4" x14ac:dyDescent="0.2">
      <c r="A2057" s="12">
        <v>5409</v>
      </c>
      <c r="B2057" s="13" t="s">
        <v>405</v>
      </c>
      <c r="C2057" s="169"/>
      <c r="D2057" s="169"/>
    </row>
    <row r="2058" spans="1:4" x14ac:dyDescent="0.2">
      <c r="A2058" s="75">
        <v>540901</v>
      </c>
      <c r="B2058" s="76" t="s">
        <v>94</v>
      </c>
      <c r="C2058" s="167"/>
      <c r="D2058" s="167"/>
    </row>
    <row r="2059" spans="1:4" x14ac:dyDescent="0.2">
      <c r="A2059" s="75">
        <v>540902</v>
      </c>
      <c r="B2059" s="76" t="s">
        <v>95</v>
      </c>
      <c r="C2059" s="167"/>
      <c r="D2059" s="167"/>
    </row>
    <row r="2060" spans="1:4" x14ac:dyDescent="0.2">
      <c r="A2060" s="75">
        <v>540903</v>
      </c>
      <c r="B2060" s="76" t="s">
        <v>96</v>
      </c>
      <c r="C2060" s="167"/>
      <c r="D2060" s="167"/>
    </row>
    <row r="2061" spans="1:4" x14ac:dyDescent="0.2">
      <c r="A2061" s="75">
        <v>540904</v>
      </c>
      <c r="B2061" s="76" t="s">
        <v>97</v>
      </c>
      <c r="C2061" s="167"/>
      <c r="D2061" s="167"/>
    </row>
    <row r="2062" spans="1:4" x14ac:dyDescent="0.2">
      <c r="A2062" s="75">
        <v>540905</v>
      </c>
      <c r="B2062" s="76" t="s">
        <v>98</v>
      </c>
      <c r="C2062" s="167"/>
      <c r="D2062" s="167"/>
    </row>
    <row r="2063" spans="1:4" x14ac:dyDescent="0.2">
      <c r="A2063" s="75">
        <v>540906</v>
      </c>
      <c r="B2063" s="76" t="s">
        <v>99</v>
      </c>
      <c r="C2063" s="167"/>
      <c r="D2063" s="167"/>
    </row>
    <row r="2064" spans="1:4" x14ac:dyDescent="0.2">
      <c r="A2064" s="75">
        <v>540907</v>
      </c>
      <c r="B2064" s="76" t="s">
        <v>100</v>
      </c>
      <c r="C2064" s="167"/>
      <c r="D2064" s="167"/>
    </row>
    <row r="2065" spans="1:6" x14ac:dyDescent="0.2">
      <c r="A2065" s="75">
        <v>540908</v>
      </c>
      <c r="B2065" s="76" t="s">
        <v>101</v>
      </c>
      <c r="C2065" s="167"/>
      <c r="D2065" s="167"/>
    </row>
    <row r="2066" spans="1:6" x14ac:dyDescent="0.2">
      <c r="A2066" s="75">
        <v>540909</v>
      </c>
      <c r="B2066" s="76" t="s">
        <v>102</v>
      </c>
      <c r="C2066" s="167"/>
      <c r="D2066" s="167"/>
    </row>
    <row r="2067" spans="1:6" x14ac:dyDescent="0.2">
      <c r="A2067" s="75">
        <v>540910</v>
      </c>
      <c r="B2067" s="76" t="s">
        <v>103</v>
      </c>
      <c r="C2067" s="167"/>
      <c r="D2067" s="167"/>
    </row>
    <row r="2068" spans="1:6" x14ac:dyDescent="0.2">
      <c r="A2068" s="75">
        <v>540911</v>
      </c>
      <c r="B2068" s="76" t="s">
        <v>104</v>
      </c>
      <c r="C2068" s="167"/>
      <c r="D2068" s="167"/>
    </row>
    <row r="2069" spans="1:6" x14ac:dyDescent="0.2">
      <c r="A2069" s="75">
        <v>540912</v>
      </c>
      <c r="B2069" s="76" t="s">
        <v>105</v>
      </c>
      <c r="C2069" s="167"/>
      <c r="D2069" s="167"/>
    </row>
    <row r="2070" spans="1:6" x14ac:dyDescent="0.2">
      <c r="A2070" s="75">
        <v>540913</v>
      </c>
      <c r="B2070" s="76" t="s">
        <v>106</v>
      </c>
      <c r="C2070" s="167"/>
      <c r="D2070" s="167"/>
    </row>
    <row r="2071" spans="1:6" x14ac:dyDescent="0.2">
      <c r="A2071" s="75">
        <v>540914</v>
      </c>
      <c r="B2071" s="76" t="s">
        <v>107</v>
      </c>
      <c r="C2071" s="167"/>
      <c r="D2071" s="167"/>
    </row>
    <row r="2072" spans="1:6" ht="12" thickBot="1" x14ac:dyDescent="0.25">
      <c r="A2072" s="80">
        <v>540915</v>
      </c>
      <c r="B2072" s="81" t="s">
        <v>108</v>
      </c>
      <c r="C2072" s="176"/>
      <c r="D2072" s="176"/>
    </row>
    <row r="2073" spans="1:6" ht="12" thickBot="1" x14ac:dyDescent="0.25">
      <c r="A2073" s="9" t="s">
        <v>18</v>
      </c>
      <c r="B2073" s="77"/>
      <c r="C2073" s="168">
        <f>SUM(C2058:C2072)</f>
        <v>0</v>
      </c>
      <c r="D2073" s="168">
        <f>SUM(D2058:D2072)</f>
        <v>0</v>
      </c>
    </row>
    <row r="2074" spans="1:6" x14ac:dyDescent="0.2">
      <c r="A2074" s="12">
        <v>5410</v>
      </c>
      <c r="B2074" s="13" t="s">
        <v>406</v>
      </c>
      <c r="C2074" s="169"/>
      <c r="D2074" s="169"/>
    </row>
    <row r="2075" spans="1:6" x14ac:dyDescent="0.2">
      <c r="A2075" s="75">
        <v>541001</v>
      </c>
      <c r="B2075" s="76" t="s">
        <v>94</v>
      </c>
      <c r="C2075" s="167"/>
      <c r="D2075" s="167"/>
    </row>
    <row r="2076" spans="1:6" x14ac:dyDescent="0.2">
      <c r="A2076" s="75">
        <v>541002</v>
      </c>
      <c r="B2076" s="76" t="s">
        <v>95</v>
      </c>
      <c r="C2076" s="167"/>
      <c r="D2076" s="167"/>
    </row>
    <row r="2077" spans="1:6" x14ac:dyDescent="0.2">
      <c r="A2077" s="75">
        <v>541003</v>
      </c>
      <c r="B2077" s="76" t="s">
        <v>96</v>
      </c>
      <c r="C2077" s="167"/>
      <c r="D2077" s="167"/>
    </row>
    <row r="2078" spans="1:6" x14ac:dyDescent="0.2">
      <c r="A2078" s="75">
        <v>541004</v>
      </c>
      <c r="B2078" s="76" t="s">
        <v>97</v>
      </c>
      <c r="C2078" s="167"/>
      <c r="D2078" s="167"/>
    </row>
    <row r="2079" spans="1:6" x14ac:dyDescent="0.2">
      <c r="A2079" s="75">
        <v>541005</v>
      </c>
      <c r="B2079" s="76" t="s">
        <v>98</v>
      </c>
      <c r="C2079" s="167"/>
      <c r="D2079" s="167"/>
    </row>
    <row r="2080" spans="1:6" x14ac:dyDescent="0.2">
      <c r="A2080" s="75">
        <v>541006</v>
      </c>
      <c r="B2080" s="76" t="s">
        <v>99</v>
      </c>
      <c r="C2080" s="167"/>
      <c r="D2080" s="167"/>
      <c r="F2080" s="69"/>
    </row>
    <row r="2081" spans="1:4" x14ac:dyDescent="0.2">
      <c r="A2081" s="75">
        <v>541007</v>
      </c>
      <c r="B2081" s="76" t="s">
        <v>100</v>
      </c>
      <c r="C2081" s="167"/>
      <c r="D2081" s="167"/>
    </row>
    <row r="2082" spans="1:4" x14ac:dyDescent="0.2">
      <c r="A2082" s="75">
        <v>541008</v>
      </c>
      <c r="B2082" s="76" t="s">
        <v>101</v>
      </c>
      <c r="C2082" s="167"/>
      <c r="D2082" s="167"/>
    </row>
    <row r="2083" spans="1:4" x14ac:dyDescent="0.2">
      <c r="A2083" s="75">
        <v>541009</v>
      </c>
      <c r="B2083" s="76" t="s">
        <v>102</v>
      </c>
      <c r="C2083" s="167"/>
      <c r="D2083" s="167"/>
    </row>
    <row r="2084" spans="1:4" x14ac:dyDescent="0.2">
      <c r="A2084" s="75">
        <v>541010</v>
      </c>
      <c r="B2084" s="76" t="s">
        <v>103</v>
      </c>
      <c r="C2084" s="167"/>
      <c r="D2084" s="167"/>
    </row>
    <row r="2085" spans="1:4" x14ac:dyDescent="0.2">
      <c r="A2085" s="75">
        <v>541011</v>
      </c>
      <c r="B2085" s="76" t="s">
        <v>104</v>
      </c>
      <c r="C2085" s="167"/>
      <c r="D2085" s="167"/>
    </row>
    <row r="2086" spans="1:4" x14ac:dyDescent="0.2">
      <c r="A2086" s="75">
        <v>541012</v>
      </c>
      <c r="B2086" s="76" t="s">
        <v>105</v>
      </c>
      <c r="C2086" s="167"/>
      <c r="D2086" s="167"/>
    </row>
    <row r="2087" spans="1:4" x14ac:dyDescent="0.2">
      <c r="A2087" s="75">
        <v>541013</v>
      </c>
      <c r="B2087" s="76" t="s">
        <v>106</v>
      </c>
      <c r="C2087" s="167"/>
      <c r="D2087" s="167"/>
    </row>
    <row r="2088" spans="1:4" x14ac:dyDescent="0.2">
      <c r="A2088" s="75">
        <v>541014</v>
      </c>
      <c r="B2088" s="76" t="s">
        <v>107</v>
      </c>
      <c r="C2088" s="167"/>
      <c r="D2088" s="167"/>
    </row>
    <row r="2089" spans="1:4" ht="12" thickBot="1" x14ac:dyDescent="0.25">
      <c r="A2089" s="80">
        <v>541015</v>
      </c>
      <c r="B2089" s="81" t="s">
        <v>108</v>
      </c>
      <c r="C2089" s="176"/>
      <c r="D2089" s="176"/>
    </row>
    <row r="2090" spans="1:4" ht="12" thickBot="1" x14ac:dyDescent="0.25">
      <c r="A2090" s="9" t="s">
        <v>18</v>
      </c>
      <c r="B2090" s="77"/>
      <c r="C2090" s="168">
        <f>SUM(C2075:C2089)</f>
        <v>0</v>
      </c>
      <c r="D2090" s="168">
        <f>SUM(D2075:D2089)</f>
        <v>0</v>
      </c>
    </row>
    <row r="2091" spans="1:4" x14ac:dyDescent="0.2">
      <c r="A2091" s="12">
        <v>5411</v>
      </c>
      <c r="B2091" s="13" t="s">
        <v>407</v>
      </c>
      <c r="C2091" s="169"/>
      <c r="D2091" s="169"/>
    </row>
    <row r="2092" spans="1:4" x14ac:dyDescent="0.2">
      <c r="A2092" s="75">
        <v>541101</v>
      </c>
      <c r="B2092" s="76" t="s">
        <v>94</v>
      </c>
      <c r="C2092" s="167"/>
      <c r="D2092" s="167"/>
    </row>
    <row r="2093" spans="1:4" x14ac:dyDescent="0.2">
      <c r="A2093" s="75">
        <v>541102</v>
      </c>
      <c r="B2093" s="76" t="s">
        <v>95</v>
      </c>
      <c r="C2093" s="167"/>
      <c r="D2093" s="167"/>
    </row>
    <row r="2094" spans="1:4" x14ac:dyDescent="0.2">
      <c r="A2094" s="75">
        <v>541103</v>
      </c>
      <c r="B2094" s="76" t="s">
        <v>96</v>
      </c>
      <c r="C2094" s="167"/>
      <c r="D2094" s="167"/>
    </row>
    <row r="2095" spans="1:4" x14ac:dyDescent="0.2">
      <c r="A2095" s="75">
        <v>541104</v>
      </c>
      <c r="B2095" s="76" t="s">
        <v>97</v>
      </c>
      <c r="C2095" s="167"/>
      <c r="D2095" s="167"/>
    </row>
    <row r="2096" spans="1:4" x14ac:dyDescent="0.2">
      <c r="A2096" s="75">
        <v>541105</v>
      </c>
      <c r="B2096" s="76" t="s">
        <v>98</v>
      </c>
      <c r="C2096" s="167"/>
      <c r="D2096" s="167"/>
    </row>
    <row r="2097" spans="1:4" x14ac:dyDescent="0.2">
      <c r="A2097" s="75">
        <v>541106</v>
      </c>
      <c r="B2097" s="76" t="s">
        <v>99</v>
      </c>
      <c r="C2097" s="167"/>
      <c r="D2097" s="167"/>
    </row>
    <row r="2098" spans="1:4" x14ac:dyDescent="0.2">
      <c r="A2098" s="75">
        <v>541107</v>
      </c>
      <c r="B2098" s="76" t="s">
        <v>100</v>
      </c>
      <c r="C2098" s="167"/>
      <c r="D2098" s="167"/>
    </row>
    <row r="2099" spans="1:4" x14ac:dyDescent="0.2">
      <c r="A2099" s="75">
        <v>541108</v>
      </c>
      <c r="B2099" s="76" t="s">
        <v>101</v>
      </c>
      <c r="C2099" s="167"/>
      <c r="D2099" s="167"/>
    </row>
    <row r="2100" spans="1:4" x14ac:dyDescent="0.2">
      <c r="A2100" s="75">
        <v>541109</v>
      </c>
      <c r="B2100" s="76" t="s">
        <v>102</v>
      </c>
      <c r="C2100" s="167"/>
      <c r="D2100" s="167"/>
    </row>
    <row r="2101" spans="1:4" x14ac:dyDescent="0.2">
      <c r="A2101" s="75">
        <v>541110</v>
      </c>
      <c r="B2101" s="76" t="s">
        <v>103</v>
      </c>
      <c r="C2101" s="167"/>
      <c r="D2101" s="167"/>
    </row>
    <row r="2102" spans="1:4" x14ac:dyDescent="0.2">
      <c r="A2102" s="75">
        <v>541111</v>
      </c>
      <c r="B2102" s="76" t="s">
        <v>104</v>
      </c>
      <c r="C2102" s="167"/>
      <c r="D2102" s="167"/>
    </row>
    <row r="2103" spans="1:4" x14ac:dyDescent="0.2">
      <c r="A2103" s="75">
        <v>541112</v>
      </c>
      <c r="B2103" s="76" t="s">
        <v>105</v>
      </c>
      <c r="C2103" s="167"/>
      <c r="D2103" s="167"/>
    </row>
    <row r="2104" spans="1:4" x14ac:dyDescent="0.2">
      <c r="A2104" s="75">
        <v>541113</v>
      </c>
      <c r="B2104" s="76" t="s">
        <v>106</v>
      </c>
      <c r="C2104" s="167"/>
      <c r="D2104" s="167"/>
    </row>
    <row r="2105" spans="1:4" x14ac:dyDescent="0.2">
      <c r="A2105" s="75">
        <v>541114</v>
      </c>
      <c r="B2105" s="76" t="s">
        <v>107</v>
      </c>
      <c r="C2105" s="167"/>
      <c r="D2105" s="167"/>
    </row>
    <row r="2106" spans="1:4" ht="12" thickBot="1" x14ac:dyDescent="0.25">
      <c r="A2106" s="80">
        <v>541115</v>
      </c>
      <c r="B2106" s="81" t="s">
        <v>108</v>
      </c>
      <c r="C2106" s="176"/>
      <c r="D2106" s="176"/>
    </row>
    <row r="2107" spans="1:4" ht="12" thickBot="1" x14ac:dyDescent="0.25">
      <c r="A2107" s="9" t="s">
        <v>18</v>
      </c>
      <c r="B2107" s="77"/>
      <c r="C2107" s="168">
        <f>SUM(C2092:C2106)</f>
        <v>0</v>
      </c>
      <c r="D2107" s="168">
        <f>SUM(D2092:D2106)</f>
        <v>0</v>
      </c>
    </row>
    <row r="2108" spans="1:4" x14ac:dyDescent="0.2">
      <c r="A2108" s="12">
        <v>5412</v>
      </c>
      <c r="B2108" s="13" t="s">
        <v>431</v>
      </c>
      <c r="C2108" s="169"/>
      <c r="D2108" s="169"/>
    </row>
    <row r="2109" spans="1:4" x14ac:dyDescent="0.2">
      <c r="A2109" s="75">
        <v>541201</v>
      </c>
      <c r="B2109" s="76" t="s">
        <v>94</v>
      </c>
      <c r="C2109" s="167"/>
      <c r="D2109" s="167"/>
    </row>
    <row r="2110" spans="1:4" x14ac:dyDescent="0.2">
      <c r="A2110" s="75">
        <v>541202</v>
      </c>
      <c r="B2110" s="76" t="s">
        <v>95</v>
      </c>
      <c r="C2110" s="167"/>
      <c r="D2110" s="167"/>
    </row>
    <row r="2111" spans="1:4" x14ac:dyDescent="0.2">
      <c r="A2111" s="75">
        <v>541203</v>
      </c>
      <c r="B2111" s="76" t="s">
        <v>96</v>
      </c>
      <c r="C2111" s="167"/>
      <c r="D2111" s="167"/>
    </row>
    <row r="2112" spans="1:4" x14ac:dyDescent="0.2">
      <c r="A2112" s="75">
        <v>541204</v>
      </c>
      <c r="B2112" s="76" t="s">
        <v>97</v>
      </c>
      <c r="C2112" s="167"/>
      <c r="D2112" s="167"/>
    </row>
    <row r="2113" spans="1:4" x14ac:dyDescent="0.2">
      <c r="A2113" s="75">
        <v>541205</v>
      </c>
      <c r="B2113" s="76" t="s">
        <v>98</v>
      </c>
      <c r="C2113" s="167"/>
      <c r="D2113" s="167"/>
    </row>
    <row r="2114" spans="1:4" x14ac:dyDescent="0.2">
      <c r="A2114" s="75">
        <v>541206</v>
      </c>
      <c r="B2114" s="76" t="s">
        <v>99</v>
      </c>
      <c r="C2114" s="167"/>
      <c r="D2114" s="167"/>
    </row>
    <row r="2115" spans="1:4" x14ac:dyDescent="0.2">
      <c r="A2115" s="75">
        <v>541207</v>
      </c>
      <c r="B2115" s="76" t="s">
        <v>100</v>
      </c>
      <c r="C2115" s="167"/>
      <c r="D2115" s="167"/>
    </row>
    <row r="2116" spans="1:4" x14ac:dyDescent="0.2">
      <c r="A2116" s="75">
        <v>541208</v>
      </c>
      <c r="B2116" s="76" t="s">
        <v>101</v>
      </c>
      <c r="C2116" s="167"/>
      <c r="D2116" s="167"/>
    </row>
    <row r="2117" spans="1:4" x14ac:dyDescent="0.2">
      <c r="A2117" s="75">
        <v>541209</v>
      </c>
      <c r="B2117" s="76" t="s">
        <v>102</v>
      </c>
      <c r="C2117" s="167"/>
      <c r="D2117" s="167"/>
    </row>
    <row r="2118" spans="1:4" x14ac:dyDescent="0.2">
      <c r="A2118" s="75">
        <v>541210</v>
      </c>
      <c r="B2118" s="76" t="s">
        <v>103</v>
      </c>
      <c r="C2118" s="167"/>
      <c r="D2118" s="167"/>
    </row>
    <row r="2119" spans="1:4" x14ac:dyDescent="0.2">
      <c r="A2119" s="75">
        <v>541211</v>
      </c>
      <c r="B2119" s="76" t="s">
        <v>104</v>
      </c>
      <c r="C2119" s="167"/>
      <c r="D2119" s="167"/>
    </row>
    <row r="2120" spans="1:4" x14ac:dyDescent="0.2">
      <c r="A2120" s="75">
        <v>541212</v>
      </c>
      <c r="B2120" s="76" t="s">
        <v>105</v>
      </c>
      <c r="C2120" s="167"/>
      <c r="D2120" s="167"/>
    </row>
    <row r="2121" spans="1:4" x14ac:dyDescent="0.2">
      <c r="A2121" s="75">
        <v>541213</v>
      </c>
      <c r="B2121" s="76" t="s">
        <v>106</v>
      </c>
      <c r="C2121" s="167"/>
      <c r="D2121" s="167"/>
    </row>
    <row r="2122" spans="1:4" x14ac:dyDescent="0.2">
      <c r="A2122" s="75">
        <v>541214</v>
      </c>
      <c r="B2122" s="76" t="s">
        <v>107</v>
      </c>
      <c r="C2122" s="167"/>
      <c r="D2122" s="167"/>
    </row>
    <row r="2123" spans="1:4" ht="12" thickBot="1" x14ac:dyDescent="0.25">
      <c r="A2123" s="80">
        <v>541215</v>
      </c>
      <c r="B2123" s="81" t="s">
        <v>108</v>
      </c>
      <c r="C2123" s="176"/>
      <c r="D2123" s="176"/>
    </row>
    <row r="2124" spans="1:4" ht="12" thickBot="1" x14ac:dyDescent="0.25">
      <c r="A2124" s="9" t="s">
        <v>18</v>
      </c>
      <c r="B2124" s="77"/>
      <c r="C2124" s="168">
        <f>SUM(C2109:C2123)</f>
        <v>0</v>
      </c>
      <c r="D2124" s="168">
        <f>SUM(D2109:D2123)</f>
        <v>0</v>
      </c>
    </row>
    <row r="2125" spans="1:4" x14ac:dyDescent="0.2">
      <c r="A2125" s="12">
        <v>5413</v>
      </c>
      <c r="B2125" s="13" t="s">
        <v>409</v>
      </c>
      <c r="C2125" s="169"/>
      <c r="D2125" s="169"/>
    </row>
    <row r="2126" spans="1:4" x14ac:dyDescent="0.2">
      <c r="A2126" s="75">
        <v>541301</v>
      </c>
      <c r="B2126" s="76" t="s">
        <v>94</v>
      </c>
      <c r="C2126" s="167"/>
      <c r="D2126" s="167"/>
    </row>
    <row r="2127" spans="1:4" x14ac:dyDescent="0.2">
      <c r="A2127" s="75">
        <v>541302</v>
      </c>
      <c r="B2127" s="76" t="s">
        <v>95</v>
      </c>
      <c r="C2127" s="167"/>
      <c r="D2127" s="167"/>
    </row>
    <row r="2128" spans="1:4" x14ac:dyDescent="0.2">
      <c r="A2128" s="75">
        <v>541303</v>
      </c>
      <c r="B2128" s="76" t="s">
        <v>96</v>
      </c>
      <c r="C2128" s="167"/>
      <c r="D2128" s="167"/>
    </row>
    <row r="2129" spans="1:4" x14ac:dyDescent="0.2">
      <c r="A2129" s="75">
        <v>541304</v>
      </c>
      <c r="B2129" s="76" t="s">
        <v>97</v>
      </c>
      <c r="C2129" s="167"/>
      <c r="D2129" s="167"/>
    </row>
    <row r="2130" spans="1:4" x14ac:dyDescent="0.2">
      <c r="A2130" s="75">
        <v>541305</v>
      </c>
      <c r="B2130" s="76" t="s">
        <v>98</v>
      </c>
      <c r="C2130" s="167"/>
      <c r="D2130" s="167"/>
    </row>
    <row r="2131" spans="1:4" x14ac:dyDescent="0.2">
      <c r="A2131" s="75">
        <v>541306</v>
      </c>
      <c r="B2131" s="76" t="s">
        <v>99</v>
      </c>
      <c r="C2131" s="167"/>
      <c r="D2131" s="167"/>
    </row>
    <row r="2132" spans="1:4" x14ac:dyDescent="0.2">
      <c r="A2132" s="75">
        <v>541307</v>
      </c>
      <c r="B2132" s="76" t="s">
        <v>100</v>
      </c>
      <c r="C2132" s="167"/>
      <c r="D2132" s="167"/>
    </row>
    <row r="2133" spans="1:4" x14ac:dyDescent="0.2">
      <c r="A2133" s="75">
        <v>541308</v>
      </c>
      <c r="B2133" s="76" t="s">
        <v>101</v>
      </c>
      <c r="C2133" s="167"/>
      <c r="D2133" s="167"/>
    </row>
    <row r="2134" spans="1:4" x14ac:dyDescent="0.2">
      <c r="A2134" s="75">
        <v>541309</v>
      </c>
      <c r="B2134" s="76" t="s">
        <v>102</v>
      </c>
      <c r="C2134" s="167"/>
      <c r="D2134" s="167"/>
    </row>
    <row r="2135" spans="1:4" x14ac:dyDescent="0.2">
      <c r="A2135" s="75">
        <v>541310</v>
      </c>
      <c r="B2135" s="76" t="s">
        <v>103</v>
      </c>
      <c r="C2135" s="167"/>
      <c r="D2135" s="167"/>
    </row>
    <row r="2136" spans="1:4" x14ac:dyDescent="0.2">
      <c r="A2136" s="75">
        <v>541311</v>
      </c>
      <c r="B2136" s="76" t="s">
        <v>104</v>
      </c>
      <c r="C2136" s="167"/>
      <c r="D2136" s="167"/>
    </row>
    <row r="2137" spans="1:4" x14ac:dyDescent="0.2">
      <c r="A2137" s="75">
        <v>541312</v>
      </c>
      <c r="B2137" s="76" t="s">
        <v>105</v>
      </c>
      <c r="C2137" s="167"/>
      <c r="D2137" s="167"/>
    </row>
    <row r="2138" spans="1:4" x14ac:dyDescent="0.2">
      <c r="A2138" s="75">
        <v>541313</v>
      </c>
      <c r="B2138" s="76" t="s">
        <v>106</v>
      </c>
      <c r="C2138" s="167"/>
      <c r="D2138" s="167"/>
    </row>
    <row r="2139" spans="1:4" x14ac:dyDescent="0.2">
      <c r="A2139" s="75">
        <v>541314</v>
      </c>
      <c r="B2139" s="76" t="s">
        <v>107</v>
      </c>
      <c r="C2139" s="167"/>
      <c r="D2139" s="167"/>
    </row>
    <row r="2140" spans="1:4" ht="12" thickBot="1" x14ac:dyDescent="0.25">
      <c r="A2140" s="80">
        <v>541315</v>
      </c>
      <c r="B2140" s="81" t="s">
        <v>108</v>
      </c>
      <c r="C2140" s="176"/>
      <c r="D2140" s="176"/>
    </row>
    <row r="2141" spans="1:4" ht="12" thickBot="1" x14ac:dyDescent="0.25">
      <c r="A2141" s="9" t="s">
        <v>18</v>
      </c>
      <c r="B2141" s="77"/>
      <c r="C2141" s="168">
        <f>SUM(C2126:C2140)</f>
        <v>0</v>
      </c>
      <c r="D2141" s="168">
        <f>SUM(D2126:D2140)</f>
        <v>0</v>
      </c>
    </row>
    <row r="2142" spans="1:4" x14ac:dyDescent="0.2">
      <c r="A2142" s="12">
        <v>5414</v>
      </c>
      <c r="B2142" s="13" t="s">
        <v>421</v>
      </c>
      <c r="C2142" s="169"/>
      <c r="D2142" s="169"/>
    </row>
    <row r="2143" spans="1:4" x14ac:dyDescent="0.2">
      <c r="A2143" s="75">
        <v>541401</v>
      </c>
      <c r="B2143" s="76" t="s">
        <v>94</v>
      </c>
      <c r="C2143" s="167"/>
      <c r="D2143" s="167"/>
    </row>
    <row r="2144" spans="1:4" x14ac:dyDescent="0.2">
      <c r="A2144" s="75">
        <v>541402</v>
      </c>
      <c r="B2144" s="76" t="s">
        <v>95</v>
      </c>
      <c r="C2144" s="167"/>
      <c r="D2144" s="167"/>
    </row>
    <row r="2145" spans="1:4" x14ac:dyDescent="0.2">
      <c r="A2145" s="75">
        <v>541403</v>
      </c>
      <c r="B2145" s="76" t="s">
        <v>96</v>
      </c>
      <c r="C2145" s="167"/>
      <c r="D2145" s="167"/>
    </row>
    <row r="2146" spans="1:4" x14ac:dyDescent="0.2">
      <c r="A2146" s="75">
        <v>541404</v>
      </c>
      <c r="B2146" s="76" t="s">
        <v>97</v>
      </c>
      <c r="C2146" s="167"/>
      <c r="D2146" s="167"/>
    </row>
    <row r="2147" spans="1:4" x14ac:dyDescent="0.2">
      <c r="A2147" s="75">
        <v>541405</v>
      </c>
      <c r="B2147" s="76" t="s">
        <v>98</v>
      </c>
      <c r="C2147" s="167"/>
      <c r="D2147" s="167"/>
    </row>
    <row r="2148" spans="1:4" x14ac:dyDescent="0.2">
      <c r="A2148" s="75">
        <v>541406</v>
      </c>
      <c r="B2148" s="76" t="s">
        <v>99</v>
      </c>
      <c r="C2148" s="167"/>
      <c r="D2148" s="167"/>
    </row>
    <row r="2149" spans="1:4" x14ac:dyDescent="0.2">
      <c r="A2149" s="75">
        <v>541407</v>
      </c>
      <c r="B2149" s="76" t="s">
        <v>100</v>
      </c>
      <c r="C2149" s="167"/>
      <c r="D2149" s="167"/>
    </row>
    <row r="2150" spans="1:4" x14ac:dyDescent="0.2">
      <c r="A2150" s="75">
        <v>541408</v>
      </c>
      <c r="B2150" s="76" t="s">
        <v>101</v>
      </c>
      <c r="C2150" s="167"/>
      <c r="D2150" s="167"/>
    </row>
    <row r="2151" spans="1:4" x14ac:dyDescent="0.2">
      <c r="A2151" s="75">
        <v>541409</v>
      </c>
      <c r="B2151" s="76" t="s">
        <v>102</v>
      </c>
      <c r="C2151" s="167"/>
      <c r="D2151" s="167"/>
    </row>
    <row r="2152" spans="1:4" x14ac:dyDescent="0.2">
      <c r="A2152" s="75">
        <v>541410</v>
      </c>
      <c r="B2152" s="76" t="s">
        <v>103</v>
      </c>
      <c r="C2152" s="167"/>
      <c r="D2152" s="167"/>
    </row>
    <row r="2153" spans="1:4" x14ac:dyDescent="0.2">
      <c r="A2153" s="75">
        <v>541411</v>
      </c>
      <c r="B2153" s="76" t="s">
        <v>104</v>
      </c>
      <c r="C2153" s="167"/>
      <c r="D2153" s="167"/>
    </row>
    <row r="2154" spans="1:4" x14ac:dyDescent="0.2">
      <c r="A2154" s="75">
        <v>541412</v>
      </c>
      <c r="B2154" s="76" t="s">
        <v>105</v>
      </c>
      <c r="C2154" s="167"/>
      <c r="D2154" s="167"/>
    </row>
    <row r="2155" spans="1:4" x14ac:dyDescent="0.2">
      <c r="A2155" s="75">
        <v>541413</v>
      </c>
      <c r="B2155" s="76" t="s">
        <v>106</v>
      </c>
      <c r="C2155" s="167"/>
      <c r="D2155" s="167"/>
    </row>
    <row r="2156" spans="1:4" x14ac:dyDescent="0.2">
      <c r="A2156" s="75">
        <v>541414</v>
      </c>
      <c r="B2156" s="76" t="s">
        <v>107</v>
      </c>
      <c r="C2156" s="167"/>
      <c r="D2156" s="167"/>
    </row>
    <row r="2157" spans="1:4" ht="12" thickBot="1" x14ac:dyDescent="0.25">
      <c r="A2157" s="80">
        <v>541415</v>
      </c>
      <c r="B2157" s="81" t="s">
        <v>108</v>
      </c>
      <c r="C2157" s="176"/>
      <c r="D2157" s="176"/>
    </row>
    <row r="2158" spans="1:4" ht="12" thickBot="1" x14ac:dyDescent="0.25">
      <c r="A2158" s="9" t="s">
        <v>18</v>
      </c>
      <c r="B2158" s="77"/>
      <c r="C2158" s="168">
        <f>SUM(C2143:C2157)</f>
        <v>0</v>
      </c>
      <c r="D2158" s="168">
        <f>SUM(D2143:D2157)</f>
        <v>0</v>
      </c>
    </row>
    <row r="2159" spans="1:4" x14ac:dyDescent="0.2">
      <c r="A2159" s="12">
        <v>5415</v>
      </c>
      <c r="B2159" s="13" t="s">
        <v>432</v>
      </c>
      <c r="C2159" s="169"/>
      <c r="D2159" s="169"/>
    </row>
    <row r="2160" spans="1:4" x14ac:dyDescent="0.2">
      <c r="A2160" s="75">
        <v>541501</v>
      </c>
      <c r="B2160" s="76" t="s">
        <v>94</v>
      </c>
      <c r="C2160" s="167"/>
      <c r="D2160" s="167"/>
    </row>
    <row r="2161" spans="1:4" x14ac:dyDescent="0.2">
      <c r="A2161" s="75">
        <v>541502</v>
      </c>
      <c r="B2161" s="76" t="s">
        <v>95</v>
      </c>
      <c r="C2161" s="167"/>
      <c r="D2161" s="167"/>
    </row>
    <row r="2162" spans="1:4" x14ac:dyDescent="0.2">
      <c r="A2162" s="75">
        <v>541503</v>
      </c>
      <c r="B2162" s="76" t="s">
        <v>96</v>
      </c>
      <c r="C2162" s="167"/>
      <c r="D2162" s="167"/>
    </row>
    <row r="2163" spans="1:4" x14ac:dyDescent="0.2">
      <c r="A2163" s="75">
        <v>541504</v>
      </c>
      <c r="B2163" s="76" t="s">
        <v>97</v>
      </c>
      <c r="C2163" s="167"/>
      <c r="D2163" s="167"/>
    </row>
    <row r="2164" spans="1:4" x14ac:dyDescent="0.2">
      <c r="A2164" s="75">
        <v>541505</v>
      </c>
      <c r="B2164" s="76" t="s">
        <v>98</v>
      </c>
      <c r="C2164" s="167"/>
      <c r="D2164" s="167"/>
    </row>
    <row r="2165" spans="1:4" x14ac:dyDescent="0.2">
      <c r="A2165" s="75">
        <v>541506</v>
      </c>
      <c r="B2165" s="76" t="s">
        <v>99</v>
      </c>
      <c r="C2165" s="167"/>
      <c r="D2165" s="167"/>
    </row>
    <row r="2166" spans="1:4" x14ac:dyDescent="0.2">
      <c r="A2166" s="75">
        <v>541507</v>
      </c>
      <c r="B2166" s="76" t="s">
        <v>100</v>
      </c>
      <c r="C2166" s="167"/>
      <c r="D2166" s="167"/>
    </row>
    <row r="2167" spans="1:4" x14ac:dyDescent="0.2">
      <c r="A2167" s="75">
        <v>541508</v>
      </c>
      <c r="B2167" s="76" t="s">
        <v>101</v>
      </c>
      <c r="C2167" s="167"/>
      <c r="D2167" s="167"/>
    </row>
    <row r="2168" spans="1:4" x14ac:dyDescent="0.2">
      <c r="A2168" s="75">
        <v>541509</v>
      </c>
      <c r="B2168" s="76" t="s">
        <v>102</v>
      </c>
      <c r="C2168" s="167"/>
      <c r="D2168" s="167"/>
    </row>
    <row r="2169" spans="1:4" x14ac:dyDescent="0.2">
      <c r="A2169" s="75">
        <v>541510</v>
      </c>
      <c r="B2169" s="76" t="s">
        <v>103</v>
      </c>
      <c r="C2169" s="167"/>
      <c r="D2169" s="167"/>
    </row>
    <row r="2170" spans="1:4" x14ac:dyDescent="0.2">
      <c r="A2170" s="75">
        <v>541511</v>
      </c>
      <c r="B2170" s="76" t="s">
        <v>104</v>
      </c>
      <c r="C2170" s="167"/>
      <c r="D2170" s="167"/>
    </row>
    <row r="2171" spans="1:4" x14ac:dyDescent="0.2">
      <c r="A2171" s="75">
        <v>541512</v>
      </c>
      <c r="B2171" s="76" t="s">
        <v>105</v>
      </c>
      <c r="C2171" s="167"/>
      <c r="D2171" s="167"/>
    </row>
    <row r="2172" spans="1:4" x14ac:dyDescent="0.2">
      <c r="A2172" s="75">
        <v>541513</v>
      </c>
      <c r="B2172" s="76" t="s">
        <v>106</v>
      </c>
      <c r="C2172" s="167"/>
      <c r="D2172" s="167"/>
    </row>
    <row r="2173" spans="1:4" x14ac:dyDescent="0.2">
      <c r="A2173" s="75">
        <v>541514</v>
      </c>
      <c r="B2173" s="76" t="s">
        <v>107</v>
      </c>
      <c r="C2173" s="167"/>
      <c r="D2173" s="167"/>
    </row>
    <row r="2174" spans="1:4" ht="12" thickBot="1" x14ac:dyDescent="0.25">
      <c r="A2174" s="80">
        <v>541515</v>
      </c>
      <c r="B2174" s="81" t="s">
        <v>108</v>
      </c>
      <c r="C2174" s="176"/>
      <c r="D2174" s="176"/>
    </row>
    <row r="2175" spans="1:4" ht="12" thickBot="1" x14ac:dyDescent="0.25">
      <c r="A2175" s="9" t="s">
        <v>18</v>
      </c>
      <c r="B2175" s="77"/>
      <c r="C2175" s="168">
        <f>SUM(C2160:C2174)</f>
        <v>0</v>
      </c>
      <c r="D2175" s="168">
        <f>SUM(D2160:D2174)</f>
        <v>0</v>
      </c>
    </row>
    <row r="2176" spans="1:4" x14ac:dyDescent="0.2">
      <c r="A2176" s="12">
        <v>5416</v>
      </c>
      <c r="B2176" s="13" t="s">
        <v>337</v>
      </c>
      <c r="C2176" s="169"/>
      <c r="D2176" s="169"/>
    </row>
    <row r="2177" spans="1:4" x14ac:dyDescent="0.2">
      <c r="A2177" s="75">
        <v>541601</v>
      </c>
      <c r="B2177" s="76" t="s">
        <v>94</v>
      </c>
      <c r="C2177" s="167"/>
      <c r="D2177" s="167"/>
    </row>
    <row r="2178" spans="1:4" ht="12.75" customHeight="1" x14ac:dyDescent="0.2">
      <c r="A2178" s="75">
        <v>541602</v>
      </c>
      <c r="B2178" s="76" t="s">
        <v>95</v>
      </c>
      <c r="C2178" s="167"/>
      <c r="D2178" s="167"/>
    </row>
    <row r="2179" spans="1:4" x14ac:dyDescent="0.2">
      <c r="A2179" s="75">
        <v>541603</v>
      </c>
      <c r="B2179" s="76" t="s">
        <v>96</v>
      </c>
      <c r="C2179" s="167"/>
      <c r="D2179" s="167"/>
    </row>
    <row r="2180" spans="1:4" x14ac:dyDescent="0.2">
      <c r="A2180" s="75">
        <v>541604</v>
      </c>
      <c r="B2180" s="76" t="s">
        <v>97</v>
      </c>
      <c r="C2180" s="167"/>
      <c r="D2180" s="167"/>
    </row>
    <row r="2181" spans="1:4" x14ac:dyDescent="0.2">
      <c r="A2181" s="75">
        <v>541605</v>
      </c>
      <c r="B2181" s="76" t="s">
        <v>98</v>
      </c>
      <c r="C2181" s="167"/>
      <c r="D2181" s="167"/>
    </row>
    <row r="2182" spans="1:4" x14ac:dyDescent="0.2">
      <c r="A2182" s="75">
        <v>541606</v>
      </c>
      <c r="B2182" s="76" t="s">
        <v>99</v>
      </c>
      <c r="C2182" s="167"/>
      <c r="D2182" s="167"/>
    </row>
    <row r="2183" spans="1:4" x14ac:dyDescent="0.2">
      <c r="A2183" s="75">
        <v>541607</v>
      </c>
      <c r="B2183" s="76" t="s">
        <v>100</v>
      </c>
      <c r="C2183" s="167"/>
      <c r="D2183" s="167"/>
    </row>
    <row r="2184" spans="1:4" x14ac:dyDescent="0.2">
      <c r="A2184" s="75">
        <v>541608</v>
      </c>
      <c r="B2184" s="76" t="s">
        <v>101</v>
      </c>
      <c r="C2184" s="167"/>
      <c r="D2184" s="167"/>
    </row>
    <row r="2185" spans="1:4" x14ac:dyDescent="0.2">
      <c r="A2185" s="75">
        <v>541609</v>
      </c>
      <c r="B2185" s="76" t="s">
        <v>102</v>
      </c>
      <c r="C2185" s="167"/>
      <c r="D2185" s="167"/>
    </row>
    <row r="2186" spans="1:4" x14ac:dyDescent="0.2">
      <c r="A2186" s="75">
        <v>541610</v>
      </c>
      <c r="B2186" s="76" t="s">
        <v>103</v>
      </c>
      <c r="C2186" s="167"/>
      <c r="D2186" s="167"/>
    </row>
    <row r="2187" spans="1:4" x14ac:dyDescent="0.2">
      <c r="A2187" s="75">
        <v>541611</v>
      </c>
      <c r="B2187" s="76" t="s">
        <v>104</v>
      </c>
      <c r="C2187" s="167"/>
      <c r="D2187" s="167"/>
    </row>
    <row r="2188" spans="1:4" x14ac:dyDescent="0.2">
      <c r="A2188" s="75">
        <v>541612</v>
      </c>
      <c r="B2188" s="76" t="s">
        <v>105</v>
      </c>
      <c r="C2188" s="167"/>
      <c r="D2188" s="167"/>
    </row>
    <row r="2189" spans="1:4" x14ac:dyDescent="0.2">
      <c r="A2189" s="75">
        <v>541613</v>
      </c>
      <c r="B2189" s="76" t="s">
        <v>106</v>
      </c>
      <c r="C2189" s="167"/>
      <c r="D2189" s="167"/>
    </row>
    <row r="2190" spans="1:4" x14ac:dyDescent="0.2">
      <c r="A2190" s="75">
        <v>541614</v>
      </c>
      <c r="B2190" s="76" t="s">
        <v>107</v>
      </c>
      <c r="C2190" s="167"/>
      <c r="D2190" s="167"/>
    </row>
    <row r="2191" spans="1:4" ht="12" thickBot="1" x14ac:dyDescent="0.25">
      <c r="A2191" s="80">
        <v>541615</v>
      </c>
      <c r="B2191" s="81" t="s">
        <v>108</v>
      </c>
      <c r="C2191" s="176"/>
      <c r="D2191" s="176"/>
    </row>
    <row r="2192" spans="1:4" ht="12" thickBot="1" x14ac:dyDescent="0.25">
      <c r="A2192" s="9" t="s">
        <v>18</v>
      </c>
      <c r="B2192" s="77"/>
      <c r="C2192" s="168">
        <f>SUM(C2177:C2191)</f>
        <v>0</v>
      </c>
      <c r="D2192" s="168">
        <f>SUM(D2177:D2191)</f>
        <v>0</v>
      </c>
    </row>
    <row r="2193" spans="1:4" x14ac:dyDescent="0.2">
      <c r="A2193" s="12">
        <v>5417</v>
      </c>
      <c r="B2193" s="13" t="s">
        <v>433</v>
      </c>
      <c r="C2193" s="169"/>
      <c r="D2193" s="169"/>
    </row>
    <row r="2194" spans="1:4" x14ac:dyDescent="0.2">
      <c r="A2194" s="75">
        <v>541701</v>
      </c>
      <c r="B2194" s="76" t="s">
        <v>94</v>
      </c>
      <c r="C2194" s="167"/>
      <c r="D2194" s="167"/>
    </row>
    <row r="2195" spans="1:4" x14ac:dyDescent="0.2">
      <c r="A2195" s="75">
        <v>541702</v>
      </c>
      <c r="B2195" s="76" t="s">
        <v>95</v>
      </c>
      <c r="C2195" s="167"/>
      <c r="D2195" s="167"/>
    </row>
    <row r="2196" spans="1:4" x14ac:dyDescent="0.2">
      <c r="A2196" s="75">
        <v>541703</v>
      </c>
      <c r="B2196" s="76" t="s">
        <v>96</v>
      </c>
      <c r="C2196" s="167"/>
      <c r="D2196" s="167"/>
    </row>
    <row r="2197" spans="1:4" x14ac:dyDescent="0.2">
      <c r="A2197" s="75">
        <v>541704</v>
      </c>
      <c r="B2197" s="76" t="s">
        <v>97</v>
      </c>
      <c r="C2197" s="167"/>
      <c r="D2197" s="167"/>
    </row>
    <row r="2198" spans="1:4" x14ac:dyDescent="0.2">
      <c r="A2198" s="75">
        <v>541705</v>
      </c>
      <c r="B2198" s="76" t="s">
        <v>98</v>
      </c>
      <c r="C2198" s="167"/>
      <c r="D2198" s="167"/>
    </row>
    <row r="2199" spans="1:4" x14ac:dyDescent="0.2">
      <c r="A2199" s="75">
        <v>541706</v>
      </c>
      <c r="B2199" s="76" t="s">
        <v>99</v>
      </c>
      <c r="C2199" s="167"/>
      <c r="D2199" s="167"/>
    </row>
    <row r="2200" spans="1:4" x14ac:dyDescent="0.2">
      <c r="A2200" s="75">
        <v>541707</v>
      </c>
      <c r="B2200" s="76" t="s">
        <v>100</v>
      </c>
      <c r="C2200" s="167"/>
      <c r="D2200" s="167"/>
    </row>
    <row r="2201" spans="1:4" x14ac:dyDescent="0.2">
      <c r="A2201" s="75">
        <v>541708</v>
      </c>
      <c r="B2201" s="76" t="s">
        <v>101</v>
      </c>
      <c r="C2201" s="167"/>
      <c r="D2201" s="167"/>
    </row>
    <row r="2202" spans="1:4" x14ac:dyDescent="0.2">
      <c r="A2202" s="75">
        <v>541709</v>
      </c>
      <c r="B2202" s="76" t="s">
        <v>102</v>
      </c>
      <c r="C2202" s="167"/>
      <c r="D2202" s="167"/>
    </row>
    <row r="2203" spans="1:4" x14ac:dyDescent="0.2">
      <c r="A2203" s="75">
        <v>541710</v>
      </c>
      <c r="B2203" s="76" t="s">
        <v>103</v>
      </c>
      <c r="C2203" s="167"/>
      <c r="D2203" s="167"/>
    </row>
    <row r="2204" spans="1:4" x14ac:dyDescent="0.2">
      <c r="A2204" s="75">
        <v>541711</v>
      </c>
      <c r="B2204" s="76" t="s">
        <v>104</v>
      </c>
      <c r="C2204" s="167"/>
      <c r="D2204" s="167"/>
    </row>
    <row r="2205" spans="1:4" x14ac:dyDescent="0.2">
      <c r="A2205" s="75">
        <v>541712</v>
      </c>
      <c r="B2205" s="76" t="s">
        <v>105</v>
      </c>
      <c r="C2205" s="167"/>
      <c r="D2205" s="167"/>
    </row>
    <row r="2206" spans="1:4" x14ac:dyDescent="0.2">
      <c r="A2206" s="75">
        <v>541713</v>
      </c>
      <c r="B2206" s="76" t="s">
        <v>106</v>
      </c>
      <c r="C2206" s="167"/>
      <c r="D2206" s="167"/>
    </row>
    <row r="2207" spans="1:4" x14ac:dyDescent="0.2">
      <c r="A2207" s="75">
        <v>541714</v>
      </c>
      <c r="B2207" s="76" t="s">
        <v>107</v>
      </c>
      <c r="C2207" s="167"/>
      <c r="D2207" s="167"/>
    </row>
    <row r="2208" spans="1:4" ht="12" thickBot="1" x14ac:dyDescent="0.25">
      <c r="A2208" s="80">
        <v>541715</v>
      </c>
      <c r="B2208" s="81" t="s">
        <v>108</v>
      </c>
      <c r="C2208" s="176"/>
      <c r="D2208" s="176"/>
    </row>
    <row r="2209" spans="1:4" ht="12" thickBot="1" x14ac:dyDescent="0.25">
      <c r="A2209" s="9" t="s">
        <v>18</v>
      </c>
      <c r="B2209" s="77"/>
      <c r="C2209" s="168">
        <f>SUM(C2194:C2208)</f>
        <v>0</v>
      </c>
      <c r="D2209" s="168">
        <f>SUM(D2194:D2208)</f>
        <v>0</v>
      </c>
    </row>
    <row r="2210" spans="1:4" x14ac:dyDescent="0.2">
      <c r="A2210" s="12">
        <v>5418</v>
      </c>
      <c r="B2210" s="13" t="s">
        <v>434</v>
      </c>
      <c r="C2210" s="169"/>
      <c r="D2210" s="169"/>
    </row>
    <row r="2211" spans="1:4" x14ac:dyDescent="0.2">
      <c r="A2211" s="75">
        <v>541801</v>
      </c>
      <c r="B2211" s="76" t="s">
        <v>94</v>
      </c>
      <c r="C2211" s="167"/>
      <c r="D2211" s="167"/>
    </row>
    <row r="2212" spans="1:4" x14ac:dyDescent="0.2">
      <c r="A2212" s="75">
        <v>541802</v>
      </c>
      <c r="B2212" s="76" t="s">
        <v>95</v>
      </c>
      <c r="C2212" s="167"/>
      <c r="D2212" s="167"/>
    </row>
    <row r="2213" spans="1:4" x14ac:dyDescent="0.2">
      <c r="A2213" s="75">
        <v>541803</v>
      </c>
      <c r="B2213" s="76" t="s">
        <v>96</v>
      </c>
      <c r="C2213" s="167"/>
      <c r="D2213" s="167"/>
    </row>
    <row r="2214" spans="1:4" x14ac:dyDescent="0.2">
      <c r="A2214" s="75">
        <v>541804</v>
      </c>
      <c r="B2214" s="76" t="s">
        <v>97</v>
      </c>
      <c r="C2214" s="167"/>
      <c r="D2214" s="167"/>
    </row>
    <row r="2215" spans="1:4" x14ac:dyDescent="0.2">
      <c r="A2215" s="75">
        <v>541805</v>
      </c>
      <c r="B2215" s="76" t="s">
        <v>98</v>
      </c>
      <c r="C2215" s="167"/>
      <c r="D2215" s="167"/>
    </row>
    <row r="2216" spans="1:4" x14ac:dyDescent="0.2">
      <c r="A2216" s="75">
        <v>541806</v>
      </c>
      <c r="B2216" s="76" t="s">
        <v>99</v>
      </c>
      <c r="C2216" s="167"/>
      <c r="D2216" s="167"/>
    </row>
    <row r="2217" spans="1:4" x14ac:dyDescent="0.2">
      <c r="A2217" s="75">
        <v>541807</v>
      </c>
      <c r="B2217" s="76" t="s">
        <v>100</v>
      </c>
      <c r="C2217" s="167"/>
      <c r="D2217" s="167"/>
    </row>
    <row r="2218" spans="1:4" x14ac:dyDescent="0.2">
      <c r="A2218" s="75">
        <v>541808</v>
      </c>
      <c r="B2218" s="76" t="s">
        <v>101</v>
      </c>
      <c r="C2218" s="167"/>
      <c r="D2218" s="167"/>
    </row>
    <row r="2219" spans="1:4" x14ac:dyDescent="0.2">
      <c r="A2219" s="75">
        <v>541809</v>
      </c>
      <c r="B2219" s="76" t="s">
        <v>102</v>
      </c>
      <c r="C2219" s="167"/>
      <c r="D2219" s="167"/>
    </row>
    <row r="2220" spans="1:4" x14ac:dyDescent="0.2">
      <c r="A2220" s="75">
        <v>541810</v>
      </c>
      <c r="B2220" s="76" t="s">
        <v>103</v>
      </c>
      <c r="C2220" s="167"/>
      <c r="D2220" s="167"/>
    </row>
    <row r="2221" spans="1:4" x14ac:dyDescent="0.2">
      <c r="A2221" s="75">
        <v>541811</v>
      </c>
      <c r="B2221" s="76" t="s">
        <v>104</v>
      </c>
      <c r="C2221" s="167"/>
      <c r="D2221" s="167"/>
    </row>
    <row r="2222" spans="1:4" x14ac:dyDescent="0.2">
      <c r="A2222" s="75">
        <v>541812</v>
      </c>
      <c r="B2222" s="76" t="s">
        <v>105</v>
      </c>
      <c r="C2222" s="167"/>
      <c r="D2222" s="167"/>
    </row>
    <row r="2223" spans="1:4" x14ac:dyDescent="0.2">
      <c r="A2223" s="75">
        <v>541813</v>
      </c>
      <c r="B2223" s="76" t="s">
        <v>106</v>
      </c>
      <c r="C2223" s="167"/>
      <c r="D2223" s="167"/>
    </row>
    <row r="2224" spans="1:4" x14ac:dyDescent="0.2">
      <c r="A2224" s="75">
        <v>541814</v>
      </c>
      <c r="B2224" s="76" t="s">
        <v>107</v>
      </c>
      <c r="C2224" s="167"/>
      <c r="D2224" s="167"/>
    </row>
    <row r="2225" spans="1:6" ht="12" thickBot="1" x14ac:dyDescent="0.25">
      <c r="A2225" s="80">
        <v>541815</v>
      </c>
      <c r="B2225" s="81" t="s">
        <v>108</v>
      </c>
      <c r="C2225" s="176"/>
      <c r="D2225" s="176"/>
    </row>
    <row r="2226" spans="1:6" ht="12" thickBot="1" x14ac:dyDescent="0.25">
      <c r="A2226" s="9" t="s">
        <v>18</v>
      </c>
      <c r="B2226" s="77"/>
      <c r="C2226" s="168">
        <f>SUM(C2211:C2225)</f>
        <v>0</v>
      </c>
      <c r="D2226" s="168">
        <f>SUM(D2211:D2225)</f>
        <v>0</v>
      </c>
    </row>
    <row r="2227" spans="1:6" x14ac:dyDescent="0.2">
      <c r="A2227" s="12">
        <v>5419</v>
      </c>
      <c r="B2227" s="13" t="s">
        <v>346</v>
      </c>
      <c r="C2227" s="169"/>
      <c r="D2227" s="169"/>
    </row>
    <row r="2228" spans="1:6" x14ac:dyDescent="0.2">
      <c r="A2228" s="75">
        <v>541901</v>
      </c>
      <c r="B2228" s="76" t="s">
        <v>435</v>
      </c>
      <c r="C2228" s="167"/>
      <c r="D2228" s="167"/>
    </row>
    <row r="2229" spans="1:6" x14ac:dyDescent="0.2">
      <c r="A2229" s="75">
        <v>541902</v>
      </c>
      <c r="B2229" s="76" t="s">
        <v>351</v>
      </c>
      <c r="C2229" s="167"/>
      <c r="D2229" s="167"/>
    </row>
    <row r="2230" spans="1:6" x14ac:dyDescent="0.2">
      <c r="A2230" s="75">
        <v>541903</v>
      </c>
      <c r="B2230" s="76" t="s">
        <v>352</v>
      </c>
      <c r="C2230" s="167"/>
      <c r="D2230" s="167"/>
    </row>
    <row r="2231" spans="1:6" x14ac:dyDescent="0.2">
      <c r="A2231" s="75">
        <v>541904</v>
      </c>
      <c r="B2231" s="76" t="s">
        <v>353</v>
      </c>
      <c r="C2231" s="167"/>
      <c r="D2231" s="167"/>
    </row>
    <row r="2232" spans="1:6" x14ac:dyDescent="0.2">
      <c r="A2232" s="75">
        <v>541905</v>
      </c>
      <c r="B2232" s="76" t="s">
        <v>354</v>
      </c>
      <c r="C2232" s="167"/>
      <c r="D2232" s="167"/>
    </row>
    <row r="2233" spans="1:6" x14ac:dyDescent="0.2">
      <c r="A2233" s="75">
        <v>541906</v>
      </c>
      <c r="B2233" s="76" t="s">
        <v>355</v>
      </c>
      <c r="C2233" s="167"/>
      <c r="D2233" s="167"/>
      <c r="F2233" s="100"/>
    </row>
    <row r="2234" spans="1:6" x14ac:dyDescent="0.2">
      <c r="A2234" s="75">
        <v>541907</v>
      </c>
      <c r="B2234" s="76" t="s">
        <v>356</v>
      </c>
      <c r="C2234" s="167"/>
      <c r="D2234" s="167"/>
    </row>
    <row r="2235" spans="1:6" x14ac:dyDescent="0.2">
      <c r="A2235" s="75">
        <v>541908</v>
      </c>
      <c r="B2235" s="76" t="s">
        <v>357</v>
      </c>
      <c r="C2235" s="167"/>
      <c r="D2235" s="167"/>
    </row>
    <row r="2236" spans="1:6" x14ac:dyDescent="0.2">
      <c r="A2236" s="75">
        <v>541909</v>
      </c>
      <c r="B2236" s="76" t="s">
        <v>360</v>
      </c>
      <c r="C2236" s="167"/>
      <c r="D2236" s="167"/>
    </row>
    <row r="2237" spans="1:6" x14ac:dyDescent="0.2">
      <c r="A2237" s="75">
        <v>541910</v>
      </c>
      <c r="B2237" s="76" t="s">
        <v>361</v>
      </c>
      <c r="C2237" s="167"/>
      <c r="D2237" s="167"/>
    </row>
    <row r="2238" spans="1:6" x14ac:dyDescent="0.2">
      <c r="A2238" s="75">
        <v>541911</v>
      </c>
      <c r="B2238" s="76" t="s">
        <v>362</v>
      </c>
      <c r="C2238" s="167"/>
      <c r="D2238" s="167"/>
    </row>
    <row r="2239" spans="1:6" x14ac:dyDescent="0.2">
      <c r="A2239" s="75">
        <v>541912</v>
      </c>
      <c r="B2239" s="76" t="s">
        <v>363</v>
      </c>
      <c r="C2239" s="167"/>
      <c r="D2239" s="167"/>
    </row>
    <row r="2240" spans="1:6" x14ac:dyDescent="0.2">
      <c r="A2240" s="75">
        <v>541913</v>
      </c>
      <c r="B2240" s="76" t="s">
        <v>364</v>
      </c>
      <c r="C2240" s="167"/>
      <c r="D2240" s="167"/>
    </row>
    <row r="2241" spans="1:4" x14ac:dyDescent="0.2">
      <c r="A2241" s="75">
        <v>541914</v>
      </c>
      <c r="B2241" s="76" t="s">
        <v>365</v>
      </c>
      <c r="C2241" s="167"/>
      <c r="D2241" s="167"/>
    </row>
    <row r="2242" spans="1:4" x14ac:dyDescent="0.2">
      <c r="A2242" s="75">
        <v>541915</v>
      </c>
      <c r="B2242" s="76" t="s">
        <v>366</v>
      </c>
      <c r="C2242" s="167"/>
      <c r="D2242" s="167"/>
    </row>
    <row r="2243" spans="1:4" x14ac:dyDescent="0.2">
      <c r="A2243" s="75">
        <v>541916</v>
      </c>
      <c r="B2243" s="76" t="s">
        <v>368</v>
      </c>
      <c r="C2243" s="167"/>
      <c r="D2243" s="167"/>
    </row>
    <row r="2244" spans="1:4" x14ac:dyDescent="0.2">
      <c r="A2244" s="75">
        <v>541917</v>
      </c>
      <c r="B2244" s="76" t="s">
        <v>369</v>
      </c>
      <c r="C2244" s="167"/>
      <c r="D2244" s="167"/>
    </row>
    <row r="2245" spans="1:4" x14ac:dyDescent="0.2">
      <c r="A2245" s="75">
        <v>541918</v>
      </c>
      <c r="B2245" s="76" t="s">
        <v>370</v>
      </c>
      <c r="C2245" s="167"/>
      <c r="D2245" s="167"/>
    </row>
    <row r="2246" spans="1:4" x14ac:dyDescent="0.2">
      <c r="A2246" s="75">
        <v>541919</v>
      </c>
      <c r="B2246" s="76" t="s">
        <v>371</v>
      </c>
      <c r="C2246" s="167"/>
      <c r="D2246" s="167"/>
    </row>
    <row r="2247" spans="1:4" x14ac:dyDescent="0.2">
      <c r="A2247" s="75">
        <v>541920</v>
      </c>
      <c r="B2247" s="76" t="s">
        <v>372</v>
      </c>
      <c r="C2247" s="167"/>
      <c r="D2247" s="167"/>
    </row>
    <row r="2248" spans="1:4" x14ac:dyDescent="0.2">
      <c r="A2248" s="75">
        <v>541921</v>
      </c>
      <c r="B2248" s="76" t="s">
        <v>373</v>
      </c>
      <c r="C2248" s="167"/>
      <c r="D2248" s="167"/>
    </row>
    <row r="2249" spans="1:4" x14ac:dyDescent="0.2">
      <c r="A2249" s="75">
        <v>541922</v>
      </c>
      <c r="B2249" s="76" t="s">
        <v>374</v>
      </c>
      <c r="C2249" s="167"/>
      <c r="D2249" s="167"/>
    </row>
    <row r="2250" spans="1:4" x14ac:dyDescent="0.2">
      <c r="A2250" s="75">
        <v>541923</v>
      </c>
      <c r="B2250" s="76" t="s">
        <v>436</v>
      </c>
      <c r="C2250" s="167"/>
      <c r="D2250" s="167"/>
    </row>
    <row r="2251" spans="1:4" x14ac:dyDescent="0.2">
      <c r="A2251" s="75">
        <v>541924</v>
      </c>
      <c r="B2251" s="76" t="s">
        <v>378</v>
      </c>
      <c r="C2251" s="167"/>
      <c r="D2251" s="167"/>
    </row>
    <row r="2252" spans="1:4" x14ac:dyDescent="0.2">
      <c r="A2252" s="75">
        <v>541925</v>
      </c>
      <c r="B2252" s="76" t="s">
        <v>379</v>
      </c>
      <c r="C2252" s="167"/>
      <c r="D2252" s="167"/>
    </row>
    <row r="2253" spans="1:4" x14ac:dyDescent="0.2">
      <c r="A2253" s="75">
        <v>541926</v>
      </c>
      <c r="B2253" s="76" t="s">
        <v>380</v>
      </c>
      <c r="C2253" s="167"/>
      <c r="D2253" s="167"/>
    </row>
    <row r="2254" spans="1:4" x14ac:dyDescent="0.2">
      <c r="A2254" s="75">
        <v>541927</v>
      </c>
      <c r="B2254" s="76" t="s">
        <v>381</v>
      </c>
      <c r="C2254" s="167"/>
      <c r="D2254" s="167"/>
    </row>
    <row r="2255" spans="1:4" x14ac:dyDescent="0.2">
      <c r="A2255" s="75">
        <v>541928</v>
      </c>
      <c r="B2255" s="76" t="s">
        <v>412</v>
      </c>
      <c r="C2255" s="167"/>
      <c r="D2255" s="167"/>
    </row>
    <row r="2256" spans="1:4" x14ac:dyDescent="0.2">
      <c r="A2256" s="75">
        <v>541929</v>
      </c>
      <c r="B2256" s="76" t="s">
        <v>384</v>
      </c>
      <c r="C2256" s="167"/>
      <c r="D2256" s="167"/>
    </row>
    <row r="2257" spans="1:4" x14ac:dyDescent="0.2">
      <c r="A2257" s="75">
        <v>541930</v>
      </c>
      <c r="B2257" s="76" t="s">
        <v>413</v>
      </c>
      <c r="C2257" s="167"/>
      <c r="D2257" s="167"/>
    </row>
    <row r="2258" spans="1:4" x14ac:dyDescent="0.2">
      <c r="A2258" s="75">
        <v>541931</v>
      </c>
      <c r="B2258" s="76" t="s">
        <v>414</v>
      </c>
      <c r="C2258" s="167"/>
      <c r="D2258" s="167"/>
    </row>
    <row r="2259" spans="1:4" x14ac:dyDescent="0.2">
      <c r="A2259" s="75">
        <v>541932</v>
      </c>
      <c r="B2259" s="76" t="s">
        <v>358</v>
      </c>
      <c r="C2259" s="167"/>
      <c r="D2259" s="167"/>
    </row>
    <row r="2260" spans="1:4" x14ac:dyDescent="0.2">
      <c r="A2260" s="75">
        <v>541933</v>
      </c>
      <c r="B2260" s="76" t="s">
        <v>387</v>
      </c>
      <c r="C2260" s="167"/>
      <c r="D2260" s="167"/>
    </row>
    <row r="2261" spans="1:4" x14ac:dyDescent="0.2">
      <c r="A2261" s="78">
        <v>541934</v>
      </c>
      <c r="B2261" s="79" t="s">
        <v>388</v>
      </c>
      <c r="C2261" s="170"/>
      <c r="D2261" s="170"/>
    </row>
    <row r="2262" spans="1:4" x14ac:dyDescent="0.2">
      <c r="A2262" s="78">
        <v>541935</v>
      </c>
      <c r="B2262" s="79" t="s">
        <v>167</v>
      </c>
      <c r="C2262" s="170"/>
      <c r="D2262" s="170"/>
    </row>
    <row r="2263" spans="1:4" x14ac:dyDescent="0.2">
      <c r="A2263" s="78">
        <v>541936</v>
      </c>
      <c r="B2263" s="79" t="s">
        <v>159</v>
      </c>
      <c r="C2263" s="170"/>
      <c r="D2263" s="170"/>
    </row>
    <row r="2264" spans="1:4" x14ac:dyDescent="0.2">
      <c r="A2264" s="78">
        <v>541937</v>
      </c>
      <c r="B2264" s="79" t="s">
        <v>169</v>
      </c>
      <c r="C2264" s="170"/>
      <c r="D2264" s="170"/>
    </row>
    <row r="2265" spans="1:4" x14ac:dyDescent="0.2">
      <c r="A2265" s="78">
        <v>541938</v>
      </c>
      <c r="B2265" s="79" t="s">
        <v>170</v>
      </c>
      <c r="C2265" s="170"/>
      <c r="D2265" s="170"/>
    </row>
    <row r="2266" spans="1:4" x14ac:dyDescent="0.2">
      <c r="A2266" s="78">
        <v>541939</v>
      </c>
      <c r="B2266" s="79" t="s">
        <v>171</v>
      </c>
      <c r="C2266" s="170"/>
      <c r="D2266" s="170"/>
    </row>
    <row r="2267" spans="1:4" x14ac:dyDescent="0.2">
      <c r="A2267" s="78">
        <v>541940</v>
      </c>
      <c r="B2267" s="79" t="s">
        <v>390</v>
      </c>
      <c r="C2267" s="170"/>
      <c r="D2267" s="170"/>
    </row>
    <row r="2268" spans="1:4" ht="12" thickBot="1" x14ac:dyDescent="0.25">
      <c r="A2268" s="78">
        <v>541960</v>
      </c>
      <c r="B2268" s="79" t="s">
        <v>38</v>
      </c>
      <c r="C2268" s="170"/>
      <c r="D2268" s="170"/>
    </row>
    <row r="2269" spans="1:4" ht="12" thickBot="1" x14ac:dyDescent="0.25">
      <c r="A2269" s="9" t="s">
        <v>18</v>
      </c>
      <c r="B2269" s="77"/>
      <c r="C2269" s="168">
        <f>SUM(C2228:C2268)</f>
        <v>0</v>
      </c>
      <c r="D2269" s="168">
        <f>SUM(D2228:D2268)</f>
        <v>0</v>
      </c>
    </row>
    <row r="2270" spans="1:4" x14ac:dyDescent="0.2">
      <c r="A2270" s="44">
        <v>5420</v>
      </c>
      <c r="B2270" s="45" t="s">
        <v>281</v>
      </c>
      <c r="C2270" s="175"/>
      <c r="D2270" s="175"/>
    </row>
    <row r="2271" spans="1:4" ht="12" thickBot="1" x14ac:dyDescent="0.25">
      <c r="A2271" s="92">
        <v>542001</v>
      </c>
      <c r="B2271" s="94" t="s">
        <v>282</v>
      </c>
      <c r="C2271" s="184"/>
      <c r="D2271" s="184"/>
    </row>
    <row r="2272" spans="1:4" ht="12" thickBot="1" x14ac:dyDescent="0.25">
      <c r="A2272" s="9" t="s">
        <v>18</v>
      </c>
      <c r="B2272" s="77"/>
      <c r="C2272" s="168">
        <f>SUM(C2271)</f>
        <v>0</v>
      </c>
      <c r="D2272" s="168">
        <f>SUM(D2271)</f>
        <v>0</v>
      </c>
    </row>
    <row r="2273" spans="1:4" x14ac:dyDescent="0.2">
      <c r="A2273" s="12">
        <v>55</v>
      </c>
      <c r="B2273" s="13" t="s">
        <v>437</v>
      </c>
      <c r="C2273" s="169"/>
      <c r="D2273" s="169"/>
    </row>
    <row r="2274" spans="1:4" x14ac:dyDescent="0.2">
      <c r="A2274" s="3">
        <v>5501</v>
      </c>
      <c r="B2274" s="4" t="s">
        <v>438</v>
      </c>
      <c r="C2274" s="167"/>
      <c r="D2274" s="167"/>
    </row>
    <row r="2275" spans="1:4" x14ac:dyDescent="0.2">
      <c r="A2275" s="75">
        <v>550101</v>
      </c>
      <c r="B2275" s="76" t="s">
        <v>439</v>
      </c>
      <c r="C2275" s="167">
        <v>49046</v>
      </c>
      <c r="D2275" s="167"/>
    </row>
    <row r="2276" spans="1:4" x14ac:dyDescent="0.2">
      <c r="A2276" s="75">
        <v>550102</v>
      </c>
      <c r="B2276" s="76" t="s">
        <v>440</v>
      </c>
      <c r="C2276" s="167">
        <v>628244</v>
      </c>
      <c r="D2276" s="167">
        <v>425604</v>
      </c>
    </row>
    <row r="2277" spans="1:4" x14ac:dyDescent="0.2">
      <c r="A2277" s="78">
        <v>550103</v>
      </c>
      <c r="B2277" s="79" t="s">
        <v>441</v>
      </c>
      <c r="C2277" s="170"/>
      <c r="D2277" s="170"/>
    </row>
    <row r="2278" spans="1:4" ht="12" thickBot="1" x14ac:dyDescent="0.25">
      <c r="A2278" s="78">
        <v>550110</v>
      </c>
      <c r="B2278" s="79" t="s">
        <v>38</v>
      </c>
      <c r="C2278" s="170"/>
      <c r="D2278" s="170"/>
    </row>
    <row r="2279" spans="1:4" ht="12" thickBot="1" x14ac:dyDescent="0.25">
      <c r="A2279" s="9" t="s">
        <v>18</v>
      </c>
      <c r="B2279" s="77"/>
      <c r="C2279" s="168">
        <f>SUM(C2275:C2278)</f>
        <v>677290</v>
      </c>
      <c r="D2279" s="168">
        <f>SUM(D2275:D2278)</f>
        <v>425604</v>
      </c>
    </row>
    <row r="2280" spans="1:4" x14ac:dyDescent="0.2">
      <c r="A2280" s="12">
        <v>5502</v>
      </c>
      <c r="B2280" s="13" t="s">
        <v>442</v>
      </c>
      <c r="C2280" s="169"/>
      <c r="D2280" s="169"/>
    </row>
    <row r="2281" spans="1:4" x14ac:dyDescent="0.2">
      <c r="A2281" s="75">
        <v>550201</v>
      </c>
      <c r="B2281" s="76" t="s">
        <v>443</v>
      </c>
      <c r="C2281" s="167"/>
      <c r="D2281" s="167"/>
    </row>
    <row r="2282" spans="1:4" x14ac:dyDescent="0.2">
      <c r="A2282" s="78">
        <v>550202</v>
      </c>
      <c r="B2282" s="79" t="s">
        <v>314</v>
      </c>
      <c r="C2282" s="170">
        <v>316437</v>
      </c>
      <c r="D2282" s="170">
        <v>386379</v>
      </c>
    </row>
    <row r="2283" spans="1:4" x14ac:dyDescent="0.2">
      <c r="A2283" s="78">
        <v>550203</v>
      </c>
      <c r="B2283" s="79" t="s">
        <v>444</v>
      </c>
      <c r="C2283" s="170"/>
      <c r="D2283" s="170"/>
    </row>
    <row r="2284" spans="1:4" ht="12" thickBot="1" x14ac:dyDescent="0.25">
      <c r="A2284" s="78">
        <v>550210</v>
      </c>
      <c r="B2284" s="79" t="s">
        <v>38</v>
      </c>
      <c r="C2284" s="170"/>
      <c r="D2284" s="170"/>
    </row>
    <row r="2285" spans="1:4" ht="12" thickBot="1" x14ac:dyDescent="0.25">
      <c r="A2285" s="9" t="s">
        <v>18</v>
      </c>
      <c r="B2285" s="77"/>
      <c r="C2285" s="168">
        <f>SUM(C2281:C2284)</f>
        <v>316437</v>
      </c>
      <c r="D2285" s="172">
        <f>SUM(D2281:D2284)</f>
        <v>386379</v>
      </c>
    </row>
    <row r="2286" spans="1:4" x14ac:dyDescent="0.2">
      <c r="A2286" s="57"/>
      <c r="B2286" s="89"/>
      <c r="C2286" s="185"/>
      <c r="D2286" s="181"/>
    </row>
    <row r="2287" spans="1:4" x14ac:dyDescent="0.2">
      <c r="A2287" s="3">
        <v>6</v>
      </c>
      <c r="B2287" s="4" t="s">
        <v>445</v>
      </c>
      <c r="C2287" s="167"/>
      <c r="D2287" s="167"/>
    </row>
    <row r="2288" spans="1:4" x14ac:dyDescent="0.2">
      <c r="A2288" s="3">
        <v>61</v>
      </c>
      <c r="B2288" s="4" t="s">
        <v>446</v>
      </c>
      <c r="C2288" s="167"/>
      <c r="D2288" s="167"/>
    </row>
    <row r="2289" spans="1:4" x14ac:dyDescent="0.2">
      <c r="A2289" s="3">
        <v>6101</v>
      </c>
      <c r="B2289" s="4" t="s">
        <v>201</v>
      </c>
      <c r="C2289" s="167"/>
      <c r="D2289" s="167"/>
    </row>
    <row r="2290" spans="1:4" x14ac:dyDescent="0.2">
      <c r="A2290" s="75">
        <v>610101</v>
      </c>
      <c r="B2290" s="76" t="s">
        <v>86</v>
      </c>
      <c r="C2290" s="167"/>
      <c r="D2290" s="167"/>
    </row>
    <row r="2291" spans="1:4" x14ac:dyDescent="0.2">
      <c r="A2291" s="75">
        <v>610102</v>
      </c>
      <c r="B2291" s="76" t="s">
        <v>87</v>
      </c>
      <c r="C2291" s="167"/>
      <c r="D2291" s="167"/>
    </row>
    <row r="2292" spans="1:4" x14ac:dyDescent="0.2">
      <c r="A2292" s="75">
        <v>610103</v>
      </c>
      <c r="B2292" s="76" t="s">
        <v>88</v>
      </c>
      <c r="C2292" s="167"/>
      <c r="D2292" s="167"/>
    </row>
    <row r="2293" spans="1:4" x14ac:dyDescent="0.2">
      <c r="A2293" s="75">
        <v>610104</v>
      </c>
      <c r="B2293" s="76" t="s">
        <v>89</v>
      </c>
      <c r="C2293" s="167"/>
      <c r="D2293" s="167"/>
    </row>
    <row r="2294" spans="1:4" x14ac:dyDescent="0.2">
      <c r="A2294" s="75">
        <v>610105</v>
      </c>
      <c r="B2294" s="76" t="s">
        <v>206</v>
      </c>
      <c r="C2294" s="167"/>
      <c r="D2294" s="167"/>
    </row>
    <row r="2295" spans="1:4" x14ac:dyDescent="0.2">
      <c r="A2295" s="75"/>
      <c r="B2295" s="76" t="s">
        <v>207</v>
      </c>
      <c r="C2295" s="167"/>
      <c r="D2295" s="167"/>
    </row>
    <row r="2296" spans="1:4" x14ac:dyDescent="0.2">
      <c r="A2296" s="75"/>
      <c r="B2296" s="76" t="s">
        <v>208</v>
      </c>
      <c r="C2296" s="167"/>
      <c r="D2296" s="167"/>
    </row>
    <row r="2297" spans="1:4" x14ac:dyDescent="0.2">
      <c r="A2297" s="75"/>
      <c r="B2297" s="76" t="s">
        <v>209</v>
      </c>
      <c r="C2297" s="167"/>
      <c r="D2297" s="167"/>
    </row>
    <row r="2298" spans="1:4" x14ac:dyDescent="0.2">
      <c r="A2298" s="75">
        <v>610106</v>
      </c>
      <c r="B2298" s="76" t="s">
        <v>91</v>
      </c>
      <c r="C2298" s="167"/>
      <c r="D2298" s="167"/>
    </row>
    <row r="2299" spans="1:4" ht="12" thickBot="1" x14ac:dyDescent="0.25">
      <c r="A2299" s="80">
        <v>610107</v>
      </c>
      <c r="B2299" s="81" t="s">
        <v>210</v>
      </c>
      <c r="C2299" s="176"/>
      <c r="D2299" s="176"/>
    </row>
    <row r="2300" spans="1:4" ht="12" thickBot="1" x14ac:dyDescent="0.25">
      <c r="A2300" s="9" t="s">
        <v>18</v>
      </c>
      <c r="B2300" s="52"/>
      <c r="C2300" s="168">
        <f>SUM(C2290:C2299)</f>
        <v>0</v>
      </c>
      <c r="D2300" s="168">
        <f>SUM(D2290:D2299)</f>
        <v>0</v>
      </c>
    </row>
    <row r="2301" spans="1:4" x14ac:dyDescent="0.2">
      <c r="A2301" s="12">
        <v>6102</v>
      </c>
      <c r="B2301" s="13" t="s">
        <v>447</v>
      </c>
      <c r="C2301" s="169"/>
      <c r="D2301" s="169"/>
    </row>
    <row r="2302" spans="1:4" x14ac:dyDescent="0.2">
      <c r="A2302" s="75">
        <v>610201</v>
      </c>
      <c r="B2302" s="76" t="s">
        <v>86</v>
      </c>
      <c r="C2302" s="167"/>
      <c r="D2302" s="167"/>
    </row>
    <row r="2303" spans="1:4" x14ac:dyDescent="0.2">
      <c r="A2303" s="75">
        <v>610202</v>
      </c>
      <c r="B2303" s="76" t="s">
        <v>87</v>
      </c>
      <c r="C2303" s="167"/>
      <c r="D2303" s="167"/>
    </row>
    <row r="2304" spans="1:4" x14ac:dyDescent="0.2">
      <c r="A2304" s="75">
        <v>610203</v>
      </c>
      <c r="B2304" s="76" t="s">
        <v>88</v>
      </c>
      <c r="C2304" s="167"/>
      <c r="D2304" s="167"/>
    </row>
    <row r="2305" spans="1:4" x14ac:dyDescent="0.2">
      <c r="A2305" s="75">
        <v>610204</v>
      </c>
      <c r="B2305" s="76" t="s">
        <v>89</v>
      </c>
      <c r="C2305" s="167"/>
      <c r="D2305" s="167"/>
    </row>
    <row r="2306" spans="1:4" x14ac:dyDescent="0.2">
      <c r="A2306" s="75">
        <v>610205</v>
      </c>
      <c r="B2306" s="76" t="s">
        <v>206</v>
      </c>
      <c r="C2306" s="167"/>
      <c r="D2306" s="167"/>
    </row>
    <row r="2307" spans="1:4" x14ac:dyDescent="0.2">
      <c r="A2307" s="75"/>
      <c r="B2307" s="76" t="s">
        <v>207</v>
      </c>
      <c r="C2307" s="167"/>
      <c r="D2307" s="167"/>
    </row>
    <row r="2308" spans="1:4" x14ac:dyDescent="0.2">
      <c r="A2308" s="75"/>
      <c r="B2308" s="76" t="s">
        <v>208</v>
      </c>
      <c r="C2308" s="167"/>
      <c r="D2308" s="167"/>
    </row>
    <row r="2309" spans="1:4" x14ac:dyDescent="0.2">
      <c r="A2309" s="75"/>
      <c r="B2309" s="76" t="s">
        <v>209</v>
      </c>
      <c r="C2309" s="167"/>
      <c r="D2309" s="167"/>
    </row>
    <row r="2310" spans="1:4" x14ac:dyDescent="0.2">
      <c r="A2310" s="75">
        <v>610206</v>
      </c>
      <c r="B2310" s="76" t="s">
        <v>91</v>
      </c>
      <c r="C2310" s="167"/>
      <c r="D2310" s="167"/>
    </row>
    <row r="2311" spans="1:4" ht="12" thickBot="1" x14ac:dyDescent="0.25">
      <c r="A2311" s="80">
        <v>610207</v>
      </c>
      <c r="B2311" s="81" t="s">
        <v>210</v>
      </c>
      <c r="C2311" s="176"/>
      <c r="D2311" s="176"/>
    </row>
    <row r="2312" spans="1:4" ht="12" thickBot="1" x14ac:dyDescent="0.25">
      <c r="A2312" s="9" t="s">
        <v>18</v>
      </c>
      <c r="B2312" s="77"/>
      <c r="C2312" s="168">
        <f>SUM(C2302:C2311)</f>
        <v>0</v>
      </c>
      <c r="D2312" s="168">
        <f>SUM(D2302:D2311)</f>
        <v>0</v>
      </c>
    </row>
    <row r="2313" spans="1:4" x14ac:dyDescent="0.2">
      <c r="A2313" s="12">
        <v>6103</v>
      </c>
      <c r="B2313" s="13" t="s">
        <v>448</v>
      </c>
      <c r="C2313" s="169"/>
      <c r="D2313" s="169"/>
    </row>
    <row r="2314" spans="1:4" x14ac:dyDescent="0.2">
      <c r="A2314" s="75">
        <v>610301</v>
      </c>
      <c r="B2314" s="76" t="s">
        <v>86</v>
      </c>
      <c r="C2314" s="167"/>
      <c r="D2314" s="167"/>
    </row>
    <row r="2315" spans="1:4" x14ac:dyDescent="0.2">
      <c r="A2315" s="75">
        <v>610302</v>
      </c>
      <c r="B2315" s="76" t="s">
        <v>87</v>
      </c>
      <c r="C2315" s="167"/>
      <c r="D2315" s="167"/>
    </row>
    <row r="2316" spans="1:4" x14ac:dyDescent="0.2">
      <c r="A2316" s="75">
        <v>610303</v>
      </c>
      <c r="B2316" s="76" t="s">
        <v>88</v>
      </c>
      <c r="C2316" s="167"/>
      <c r="D2316" s="167"/>
    </row>
    <row r="2317" spans="1:4" x14ac:dyDescent="0.2">
      <c r="A2317" s="75">
        <v>610304</v>
      </c>
      <c r="B2317" s="76" t="s">
        <v>89</v>
      </c>
      <c r="C2317" s="167"/>
      <c r="D2317" s="167"/>
    </row>
    <row r="2318" spans="1:4" x14ac:dyDescent="0.2">
      <c r="A2318" s="75">
        <v>610305</v>
      </c>
      <c r="B2318" s="76" t="s">
        <v>206</v>
      </c>
      <c r="C2318" s="167"/>
      <c r="D2318" s="167"/>
    </row>
    <row r="2319" spans="1:4" x14ac:dyDescent="0.2">
      <c r="A2319" s="75"/>
      <c r="B2319" s="76" t="s">
        <v>207</v>
      </c>
      <c r="C2319" s="167"/>
      <c r="D2319" s="167"/>
    </row>
    <row r="2320" spans="1:4" x14ac:dyDescent="0.2">
      <c r="A2320" s="75"/>
      <c r="B2320" s="76" t="s">
        <v>208</v>
      </c>
      <c r="C2320" s="167"/>
      <c r="D2320" s="167"/>
    </row>
    <row r="2321" spans="1:4" x14ac:dyDescent="0.2">
      <c r="A2321" s="75"/>
      <c r="B2321" s="76" t="s">
        <v>209</v>
      </c>
      <c r="C2321" s="167"/>
      <c r="D2321" s="167"/>
    </row>
    <row r="2322" spans="1:4" x14ac:dyDescent="0.2">
      <c r="A2322" s="75">
        <v>610306</v>
      </c>
      <c r="B2322" s="76" t="s">
        <v>91</v>
      </c>
      <c r="C2322" s="167"/>
      <c r="D2322" s="167"/>
    </row>
    <row r="2323" spans="1:4" ht="12" thickBot="1" x14ac:dyDescent="0.25">
      <c r="A2323" s="80">
        <v>610307</v>
      </c>
      <c r="B2323" s="81" t="s">
        <v>210</v>
      </c>
      <c r="C2323" s="176"/>
      <c r="D2323" s="176"/>
    </row>
    <row r="2324" spans="1:4" ht="12" thickBot="1" x14ac:dyDescent="0.25">
      <c r="A2324" s="9" t="s">
        <v>18</v>
      </c>
      <c r="B2324" s="77"/>
      <c r="C2324" s="168">
        <f>SUM(C2314:C2323)</f>
        <v>0</v>
      </c>
      <c r="D2324" s="168">
        <f>SUM(D2314:D2323)</f>
        <v>0</v>
      </c>
    </row>
    <row r="2325" spans="1:4" x14ac:dyDescent="0.2">
      <c r="A2325" s="12">
        <v>6104</v>
      </c>
      <c r="B2325" s="13" t="s">
        <v>270</v>
      </c>
      <c r="C2325" s="169"/>
      <c r="D2325" s="169"/>
    </row>
    <row r="2326" spans="1:4" x14ac:dyDescent="0.2">
      <c r="A2326" s="75">
        <v>610401</v>
      </c>
      <c r="B2326" s="76" t="s">
        <v>94</v>
      </c>
      <c r="C2326" s="167"/>
      <c r="D2326" s="167"/>
    </row>
    <row r="2327" spans="1:4" x14ac:dyDescent="0.2">
      <c r="A2327" s="75">
        <v>610402</v>
      </c>
      <c r="B2327" s="76" t="s">
        <v>95</v>
      </c>
      <c r="C2327" s="167"/>
      <c r="D2327" s="167"/>
    </row>
    <row r="2328" spans="1:4" x14ac:dyDescent="0.2">
      <c r="A2328" s="75">
        <v>610403</v>
      </c>
      <c r="B2328" s="76" t="s">
        <v>96</v>
      </c>
      <c r="C2328" s="167"/>
      <c r="D2328" s="167"/>
    </row>
    <row r="2329" spans="1:4" x14ac:dyDescent="0.2">
      <c r="A2329" s="75">
        <v>610404</v>
      </c>
      <c r="B2329" s="76" t="s">
        <v>97</v>
      </c>
      <c r="C2329" s="167"/>
      <c r="D2329" s="167"/>
    </row>
    <row r="2330" spans="1:4" x14ac:dyDescent="0.2">
      <c r="A2330" s="75">
        <v>610405</v>
      </c>
      <c r="B2330" s="76" t="s">
        <v>98</v>
      </c>
      <c r="C2330" s="167"/>
      <c r="D2330" s="167"/>
    </row>
    <row r="2331" spans="1:4" x14ac:dyDescent="0.2">
      <c r="A2331" s="75">
        <v>610406</v>
      </c>
      <c r="B2331" s="76" t="s">
        <v>99</v>
      </c>
      <c r="C2331" s="167"/>
      <c r="D2331" s="167"/>
    </row>
    <row r="2332" spans="1:4" x14ac:dyDescent="0.2">
      <c r="A2332" s="75">
        <v>610407</v>
      </c>
      <c r="B2332" s="76" t="s">
        <v>100</v>
      </c>
      <c r="C2332" s="167"/>
      <c r="D2332" s="167"/>
    </row>
    <row r="2333" spans="1:4" x14ac:dyDescent="0.2">
      <c r="A2333" s="75">
        <v>610408</v>
      </c>
      <c r="B2333" s="76" t="s">
        <v>101</v>
      </c>
      <c r="C2333" s="167"/>
      <c r="D2333" s="167"/>
    </row>
    <row r="2334" spans="1:4" x14ac:dyDescent="0.2">
      <c r="A2334" s="75">
        <v>610409</v>
      </c>
      <c r="B2334" s="76" t="s">
        <v>102</v>
      </c>
      <c r="C2334" s="167"/>
      <c r="D2334" s="167"/>
    </row>
    <row r="2335" spans="1:4" x14ac:dyDescent="0.2">
      <c r="A2335" s="75">
        <v>610410</v>
      </c>
      <c r="B2335" s="76" t="s">
        <v>103</v>
      </c>
      <c r="C2335" s="167"/>
      <c r="D2335" s="167"/>
    </row>
    <row r="2336" spans="1:4" x14ac:dyDescent="0.2">
      <c r="A2336" s="75">
        <v>610411</v>
      </c>
      <c r="B2336" s="76" t="s">
        <v>104</v>
      </c>
      <c r="C2336" s="167"/>
      <c r="D2336" s="167"/>
    </row>
    <row r="2337" spans="1:4" x14ac:dyDescent="0.2">
      <c r="A2337" s="75">
        <v>610412</v>
      </c>
      <c r="B2337" s="76" t="s">
        <v>105</v>
      </c>
      <c r="C2337" s="167"/>
      <c r="D2337" s="167"/>
    </row>
    <row r="2338" spans="1:4" x14ac:dyDescent="0.2">
      <c r="A2338" s="75">
        <v>610413</v>
      </c>
      <c r="B2338" s="76" t="s">
        <v>106</v>
      </c>
      <c r="C2338" s="167"/>
      <c r="D2338" s="167"/>
    </row>
    <row r="2339" spans="1:4" x14ac:dyDescent="0.2">
      <c r="A2339" s="75">
        <v>610414</v>
      </c>
      <c r="B2339" s="76" t="s">
        <v>107</v>
      </c>
      <c r="C2339" s="167"/>
      <c r="D2339" s="167"/>
    </row>
    <row r="2340" spans="1:4" ht="12" thickBot="1" x14ac:dyDescent="0.25">
      <c r="A2340" s="80">
        <v>610415</v>
      </c>
      <c r="B2340" s="81" t="s">
        <v>108</v>
      </c>
      <c r="C2340" s="176"/>
      <c r="D2340" s="176"/>
    </row>
    <row r="2341" spans="1:4" ht="12" thickBot="1" x14ac:dyDescent="0.25">
      <c r="A2341" s="9" t="s">
        <v>18</v>
      </c>
      <c r="B2341" s="77"/>
      <c r="C2341" s="168">
        <f>SUM(C2326:C2340)</f>
        <v>0</v>
      </c>
      <c r="D2341" s="168">
        <f>SUM(D2326:D2340)</f>
        <v>0</v>
      </c>
    </row>
    <row r="2342" spans="1:4" x14ac:dyDescent="0.2">
      <c r="A2342" s="12">
        <v>6105</v>
      </c>
      <c r="B2342" s="13" t="s">
        <v>283</v>
      </c>
      <c r="C2342" s="169"/>
      <c r="D2342" s="169"/>
    </row>
    <row r="2343" spans="1:4" x14ac:dyDescent="0.2">
      <c r="A2343" s="75">
        <v>610501</v>
      </c>
      <c r="B2343" s="76" t="s">
        <v>94</v>
      </c>
      <c r="C2343" s="167"/>
      <c r="D2343" s="167"/>
    </row>
    <row r="2344" spans="1:4" x14ac:dyDescent="0.2">
      <c r="A2344" s="75">
        <v>610502</v>
      </c>
      <c r="B2344" s="76" t="s">
        <v>95</v>
      </c>
      <c r="C2344" s="167"/>
      <c r="D2344" s="167"/>
    </row>
    <row r="2345" spans="1:4" x14ac:dyDescent="0.2">
      <c r="A2345" s="75">
        <v>610503</v>
      </c>
      <c r="B2345" s="76" t="s">
        <v>96</v>
      </c>
      <c r="C2345" s="167"/>
      <c r="D2345" s="167"/>
    </row>
    <row r="2346" spans="1:4" x14ac:dyDescent="0.2">
      <c r="A2346" s="75">
        <v>610504</v>
      </c>
      <c r="B2346" s="76" t="s">
        <v>97</v>
      </c>
      <c r="C2346" s="167"/>
      <c r="D2346" s="167"/>
    </row>
    <row r="2347" spans="1:4" x14ac:dyDescent="0.2">
      <c r="A2347" s="75">
        <v>610505</v>
      </c>
      <c r="B2347" s="76" t="s">
        <v>98</v>
      </c>
      <c r="C2347" s="167"/>
      <c r="D2347" s="167"/>
    </row>
    <row r="2348" spans="1:4" x14ac:dyDescent="0.2">
      <c r="A2348" s="75">
        <v>610506</v>
      </c>
      <c r="B2348" s="76" t="s">
        <v>99</v>
      </c>
      <c r="C2348" s="167"/>
      <c r="D2348" s="167"/>
    </row>
    <row r="2349" spans="1:4" x14ac:dyDescent="0.2">
      <c r="A2349" s="75">
        <v>610507</v>
      </c>
      <c r="B2349" s="76" t="s">
        <v>100</v>
      </c>
      <c r="C2349" s="167"/>
      <c r="D2349" s="167"/>
    </row>
    <row r="2350" spans="1:4" x14ac:dyDescent="0.2">
      <c r="A2350" s="75">
        <v>610508</v>
      </c>
      <c r="B2350" s="76" t="s">
        <v>101</v>
      </c>
      <c r="C2350" s="167"/>
      <c r="D2350" s="167"/>
    </row>
    <row r="2351" spans="1:4" x14ac:dyDescent="0.2">
      <c r="A2351" s="75">
        <v>610509</v>
      </c>
      <c r="B2351" s="76" t="s">
        <v>102</v>
      </c>
      <c r="C2351" s="167"/>
      <c r="D2351" s="167"/>
    </row>
    <row r="2352" spans="1:4" x14ac:dyDescent="0.2">
      <c r="A2352" s="75">
        <v>610510</v>
      </c>
      <c r="B2352" s="76" t="s">
        <v>103</v>
      </c>
      <c r="C2352" s="167"/>
      <c r="D2352" s="167"/>
    </row>
    <row r="2353" spans="1:4" x14ac:dyDescent="0.2">
      <c r="A2353" s="75">
        <v>610511</v>
      </c>
      <c r="B2353" s="76" t="s">
        <v>104</v>
      </c>
      <c r="C2353" s="167"/>
      <c r="D2353" s="167"/>
    </row>
    <row r="2354" spans="1:4" x14ac:dyDescent="0.2">
      <c r="A2354" s="75">
        <v>610512</v>
      </c>
      <c r="B2354" s="76" t="s">
        <v>105</v>
      </c>
      <c r="C2354" s="167"/>
      <c r="D2354" s="167"/>
    </row>
    <row r="2355" spans="1:4" x14ac:dyDescent="0.2">
      <c r="A2355" s="75">
        <v>610513</v>
      </c>
      <c r="B2355" s="76" t="s">
        <v>106</v>
      </c>
      <c r="C2355" s="167"/>
      <c r="D2355" s="167"/>
    </row>
    <row r="2356" spans="1:4" x14ac:dyDescent="0.2">
      <c r="A2356" s="75">
        <v>610514</v>
      </c>
      <c r="B2356" s="76" t="s">
        <v>107</v>
      </c>
      <c r="C2356" s="167"/>
      <c r="D2356" s="167"/>
    </row>
    <row r="2357" spans="1:4" ht="12" thickBot="1" x14ac:dyDescent="0.25">
      <c r="A2357" s="80">
        <v>610515</v>
      </c>
      <c r="B2357" s="81" t="s">
        <v>108</v>
      </c>
      <c r="C2357" s="176"/>
      <c r="D2357" s="176"/>
    </row>
    <row r="2358" spans="1:4" ht="12" thickBot="1" x14ac:dyDescent="0.25">
      <c r="A2358" s="9" t="s">
        <v>18</v>
      </c>
      <c r="B2358" s="77"/>
      <c r="C2358" s="168">
        <f>SUM(C2343:C2357)</f>
        <v>0</v>
      </c>
      <c r="D2358" s="168">
        <f>SUM(D2343:D2357)</f>
        <v>0</v>
      </c>
    </row>
    <row r="2359" spans="1:4" x14ac:dyDescent="0.2">
      <c r="A2359" s="12">
        <v>6106</v>
      </c>
      <c r="B2359" s="13" t="s">
        <v>449</v>
      </c>
      <c r="C2359" s="169"/>
      <c r="D2359" s="169"/>
    </row>
    <row r="2360" spans="1:4" x14ac:dyDescent="0.2">
      <c r="A2360" s="75">
        <v>610601</v>
      </c>
      <c r="B2360" s="76" t="s">
        <v>94</v>
      </c>
      <c r="C2360" s="167"/>
      <c r="D2360" s="167"/>
    </row>
    <row r="2361" spans="1:4" x14ac:dyDescent="0.2">
      <c r="A2361" s="75">
        <v>610602</v>
      </c>
      <c r="B2361" s="76" t="s">
        <v>95</v>
      </c>
      <c r="C2361" s="167"/>
      <c r="D2361" s="167"/>
    </row>
    <row r="2362" spans="1:4" x14ac:dyDescent="0.2">
      <c r="A2362" s="75">
        <v>610603</v>
      </c>
      <c r="B2362" s="76" t="s">
        <v>96</v>
      </c>
      <c r="C2362" s="167"/>
      <c r="D2362" s="167"/>
    </row>
    <row r="2363" spans="1:4" x14ac:dyDescent="0.2">
      <c r="A2363" s="75">
        <v>610604</v>
      </c>
      <c r="B2363" s="76" t="s">
        <v>97</v>
      </c>
      <c r="C2363" s="167"/>
      <c r="D2363" s="167"/>
    </row>
    <row r="2364" spans="1:4" x14ac:dyDescent="0.2">
      <c r="A2364" s="75">
        <v>610605</v>
      </c>
      <c r="B2364" s="76" t="s">
        <v>98</v>
      </c>
      <c r="C2364" s="167"/>
      <c r="D2364" s="167"/>
    </row>
    <row r="2365" spans="1:4" x14ac:dyDescent="0.2">
      <c r="A2365" s="75">
        <v>610606</v>
      </c>
      <c r="B2365" s="76" t="s">
        <v>99</v>
      </c>
      <c r="C2365" s="167"/>
      <c r="D2365" s="167"/>
    </row>
    <row r="2366" spans="1:4" x14ac:dyDescent="0.2">
      <c r="A2366" s="75">
        <v>610607</v>
      </c>
      <c r="B2366" s="76" t="s">
        <v>100</v>
      </c>
      <c r="C2366" s="167"/>
      <c r="D2366" s="167"/>
    </row>
    <row r="2367" spans="1:4" x14ac:dyDescent="0.2">
      <c r="A2367" s="75">
        <v>610608</v>
      </c>
      <c r="B2367" s="76" t="s">
        <v>101</v>
      </c>
      <c r="C2367" s="167"/>
      <c r="D2367" s="167"/>
    </row>
    <row r="2368" spans="1:4" x14ac:dyDescent="0.2">
      <c r="A2368" s="75">
        <v>610609</v>
      </c>
      <c r="B2368" s="76" t="s">
        <v>102</v>
      </c>
      <c r="C2368" s="167"/>
      <c r="D2368" s="167"/>
    </row>
    <row r="2369" spans="1:4" x14ac:dyDescent="0.2">
      <c r="A2369" s="75">
        <v>610610</v>
      </c>
      <c r="B2369" s="76" t="s">
        <v>103</v>
      </c>
      <c r="C2369" s="167"/>
      <c r="D2369" s="167"/>
    </row>
    <row r="2370" spans="1:4" x14ac:dyDescent="0.2">
      <c r="A2370" s="75">
        <v>610611</v>
      </c>
      <c r="B2370" s="76" t="s">
        <v>104</v>
      </c>
      <c r="C2370" s="167"/>
      <c r="D2370" s="167"/>
    </row>
    <row r="2371" spans="1:4" x14ac:dyDescent="0.2">
      <c r="A2371" s="75">
        <v>610612</v>
      </c>
      <c r="B2371" s="76" t="s">
        <v>105</v>
      </c>
      <c r="C2371" s="167"/>
      <c r="D2371" s="167"/>
    </row>
    <row r="2372" spans="1:4" x14ac:dyDescent="0.2">
      <c r="A2372" s="75">
        <v>610613</v>
      </c>
      <c r="B2372" s="76" t="s">
        <v>106</v>
      </c>
      <c r="C2372" s="167"/>
      <c r="D2372" s="167"/>
    </row>
    <row r="2373" spans="1:4" x14ac:dyDescent="0.2">
      <c r="A2373" s="75">
        <v>610614</v>
      </c>
      <c r="B2373" s="76" t="s">
        <v>107</v>
      </c>
      <c r="C2373" s="167"/>
      <c r="D2373" s="167"/>
    </row>
    <row r="2374" spans="1:4" ht="12" thickBot="1" x14ac:dyDescent="0.25">
      <c r="A2374" s="80">
        <v>610615</v>
      </c>
      <c r="B2374" s="81" t="s">
        <v>108</v>
      </c>
      <c r="C2374" s="176"/>
      <c r="D2374" s="176"/>
    </row>
    <row r="2375" spans="1:4" ht="12" thickBot="1" x14ac:dyDescent="0.25">
      <c r="A2375" s="9" t="s">
        <v>18</v>
      </c>
      <c r="B2375" s="77"/>
      <c r="C2375" s="168">
        <f>SUM(C2360:C2374)</f>
        <v>0</v>
      </c>
      <c r="D2375" s="168">
        <f>SUM(D2360:D2374)</f>
        <v>0</v>
      </c>
    </row>
    <row r="2376" spans="1:4" x14ac:dyDescent="0.2">
      <c r="A2376" s="12">
        <v>62</v>
      </c>
      <c r="B2376" s="13" t="s">
        <v>450</v>
      </c>
      <c r="C2376" s="169"/>
      <c r="D2376" s="169"/>
    </row>
    <row r="2377" spans="1:4" x14ac:dyDescent="0.2">
      <c r="A2377" s="3">
        <v>6201</v>
      </c>
      <c r="B2377" s="4" t="s">
        <v>451</v>
      </c>
      <c r="C2377" s="167"/>
      <c r="D2377" s="167"/>
    </row>
    <row r="2378" spans="1:4" x14ac:dyDescent="0.2">
      <c r="A2378" s="75">
        <v>620101</v>
      </c>
      <c r="B2378" s="76" t="s">
        <v>94</v>
      </c>
      <c r="C2378" s="167"/>
      <c r="D2378" s="167"/>
    </row>
    <row r="2379" spans="1:4" x14ac:dyDescent="0.2">
      <c r="A2379" s="75">
        <v>620102</v>
      </c>
      <c r="B2379" s="76" t="s">
        <v>95</v>
      </c>
      <c r="C2379" s="167"/>
      <c r="D2379" s="167"/>
    </row>
    <row r="2380" spans="1:4" x14ac:dyDescent="0.2">
      <c r="A2380" s="75">
        <v>620103</v>
      </c>
      <c r="B2380" s="76" t="s">
        <v>96</v>
      </c>
      <c r="C2380" s="167"/>
      <c r="D2380" s="167"/>
    </row>
    <row r="2381" spans="1:4" x14ac:dyDescent="0.2">
      <c r="A2381" s="75">
        <v>620104</v>
      </c>
      <c r="B2381" s="76" t="s">
        <v>97</v>
      </c>
      <c r="C2381" s="167"/>
      <c r="D2381" s="167"/>
    </row>
    <row r="2382" spans="1:4" x14ac:dyDescent="0.2">
      <c r="A2382" s="75">
        <v>620105</v>
      </c>
      <c r="B2382" s="76" t="s">
        <v>98</v>
      </c>
      <c r="C2382" s="167"/>
      <c r="D2382" s="167"/>
    </row>
    <row r="2383" spans="1:4" x14ac:dyDescent="0.2">
      <c r="A2383" s="75">
        <v>620106</v>
      </c>
      <c r="B2383" s="76" t="s">
        <v>99</v>
      </c>
      <c r="C2383" s="167"/>
      <c r="D2383" s="167"/>
    </row>
    <row r="2384" spans="1:4" x14ac:dyDescent="0.2">
      <c r="A2384" s="75">
        <v>620107</v>
      </c>
      <c r="B2384" s="76" t="s">
        <v>100</v>
      </c>
      <c r="C2384" s="167"/>
      <c r="D2384" s="167"/>
    </row>
    <row r="2385" spans="1:4" x14ac:dyDescent="0.2">
      <c r="A2385" s="75">
        <v>620108</v>
      </c>
      <c r="B2385" s="76" t="s">
        <v>101</v>
      </c>
      <c r="C2385" s="167"/>
      <c r="D2385" s="167"/>
    </row>
    <row r="2386" spans="1:4" x14ac:dyDescent="0.2">
      <c r="A2386" s="75">
        <v>620109</v>
      </c>
      <c r="B2386" s="76" t="s">
        <v>102</v>
      </c>
      <c r="C2386" s="167"/>
      <c r="D2386" s="167"/>
    </row>
    <row r="2387" spans="1:4" x14ac:dyDescent="0.2">
      <c r="A2387" s="75">
        <v>620110</v>
      </c>
      <c r="B2387" s="76" t="s">
        <v>103</v>
      </c>
      <c r="C2387" s="167"/>
      <c r="D2387" s="167"/>
    </row>
    <row r="2388" spans="1:4" x14ac:dyDescent="0.2">
      <c r="A2388" s="75">
        <v>620111</v>
      </c>
      <c r="B2388" s="76" t="s">
        <v>104</v>
      </c>
      <c r="C2388" s="167"/>
      <c r="D2388" s="167"/>
    </row>
    <row r="2389" spans="1:4" x14ac:dyDescent="0.2">
      <c r="A2389" s="75">
        <v>620112</v>
      </c>
      <c r="B2389" s="76" t="s">
        <v>105</v>
      </c>
      <c r="C2389" s="167"/>
      <c r="D2389" s="167"/>
    </row>
    <row r="2390" spans="1:4" x14ac:dyDescent="0.2">
      <c r="A2390" s="75">
        <v>620113</v>
      </c>
      <c r="B2390" s="76" t="s">
        <v>106</v>
      </c>
      <c r="C2390" s="167"/>
      <c r="D2390" s="167"/>
    </row>
    <row r="2391" spans="1:4" x14ac:dyDescent="0.2">
      <c r="A2391" s="75">
        <v>620114</v>
      </c>
      <c r="B2391" s="76" t="s">
        <v>107</v>
      </c>
      <c r="C2391" s="167"/>
      <c r="D2391" s="167"/>
    </row>
    <row r="2392" spans="1:4" ht="12" thickBot="1" x14ac:dyDescent="0.25">
      <c r="A2392" s="95">
        <v>620115</v>
      </c>
      <c r="B2392" s="81" t="s">
        <v>108</v>
      </c>
      <c r="C2392" s="170"/>
      <c r="D2392" s="170"/>
    </row>
    <row r="2393" spans="1:4" ht="12" thickBot="1" x14ac:dyDescent="0.25">
      <c r="A2393" s="9" t="s">
        <v>18</v>
      </c>
      <c r="B2393" s="77"/>
      <c r="C2393" s="168">
        <f>SUM(C2378:C2392)</f>
        <v>0</v>
      </c>
      <c r="D2393" s="168">
        <f>SUM(D2378:D2392)</f>
        <v>0</v>
      </c>
    </row>
    <row r="2394" spans="1:4" x14ac:dyDescent="0.2">
      <c r="A2394" s="12">
        <v>69</v>
      </c>
      <c r="B2394" s="13" t="s">
        <v>452</v>
      </c>
      <c r="C2394" s="169"/>
      <c r="D2394" s="169"/>
    </row>
    <row r="2395" spans="1:4" ht="12" thickBot="1" x14ac:dyDescent="0.25">
      <c r="A2395" s="3">
        <v>6901</v>
      </c>
      <c r="B2395" s="4" t="s">
        <v>453</v>
      </c>
      <c r="C2395" s="167"/>
      <c r="D2395" s="167"/>
    </row>
    <row r="2396" spans="1:4" ht="12" thickBot="1" x14ac:dyDescent="0.25">
      <c r="A2396" s="9" t="s">
        <v>18</v>
      </c>
      <c r="B2396" s="77"/>
      <c r="C2396" s="168">
        <f>SUM(C2395)</f>
        <v>0</v>
      </c>
      <c r="D2396" s="168">
        <f>SUM(D2395)</f>
        <v>0</v>
      </c>
    </row>
    <row r="2397" spans="1:4" ht="12" thickBot="1" x14ac:dyDescent="0.25">
      <c r="A2397" s="12">
        <v>6902</v>
      </c>
      <c r="B2397" s="13" t="s">
        <v>450</v>
      </c>
      <c r="C2397" s="169"/>
      <c r="D2397" s="169"/>
    </row>
    <row r="2398" spans="1:4" ht="12" thickBot="1" x14ac:dyDescent="0.25">
      <c r="A2398" s="9" t="s">
        <v>18</v>
      </c>
      <c r="B2398" s="77"/>
      <c r="C2398" s="168">
        <f>SUM(C2397)</f>
        <v>0</v>
      </c>
      <c r="D2398" s="168">
        <f>SUM(D2397)</f>
        <v>0</v>
      </c>
    </row>
    <row r="2399" spans="1:4" x14ac:dyDescent="0.2">
      <c r="A2399" s="91"/>
      <c r="B2399" s="84"/>
      <c r="C2399" s="169"/>
      <c r="D2399" s="169"/>
    </row>
    <row r="2400" spans="1:4" x14ac:dyDescent="0.2">
      <c r="A2400" s="60" t="s">
        <v>454</v>
      </c>
      <c r="B2400" s="96"/>
      <c r="C2400" s="186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269191100</v>
      </c>
      <c r="D2400" s="186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217710263</v>
      </c>
    </row>
    <row r="2401" spans="1:4" x14ac:dyDescent="0.2">
      <c r="A2401" s="63"/>
      <c r="B2401" s="76"/>
      <c r="C2401" s="187"/>
      <c r="D2401" s="187"/>
    </row>
    <row r="2402" spans="1:4" x14ac:dyDescent="0.2">
      <c r="A2402" s="60" t="s">
        <v>455</v>
      </c>
      <c r="B2402" s="96"/>
      <c r="C2402" s="186">
        <f>C1115-C2400</f>
        <v>23315481</v>
      </c>
      <c r="D2402" s="186">
        <f>D1115-D2400</f>
        <v>27831904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D2402"/>
  <sheetViews>
    <sheetView workbookViewId="0">
      <selection activeCell="G1" sqref="G1"/>
    </sheetView>
  </sheetViews>
  <sheetFormatPr baseColWidth="10" defaultColWidth="9.140625" defaultRowHeight="12.75" x14ac:dyDescent="0.2"/>
  <cols>
    <col min="1" max="1" width="7.140625" style="65" customWidth="1"/>
    <col min="2" max="2" width="64" style="66" customWidth="1"/>
    <col min="3" max="4" width="16.140625" style="73" customWidth="1"/>
    <col min="5" max="256" width="11.42578125" customWidth="1"/>
  </cols>
  <sheetData>
    <row r="1" spans="1:4" x14ac:dyDescent="0.2">
      <c r="A1" s="1" t="s">
        <v>0</v>
      </c>
      <c r="B1" s="1" t="s">
        <v>1</v>
      </c>
      <c r="C1" s="127">
        <v>2019</v>
      </c>
      <c r="D1" s="127">
        <v>2018</v>
      </c>
    </row>
    <row r="2" spans="1:4" x14ac:dyDescent="0.2">
      <c r="A2" s="3">
        <v>1</v>
      </c>
      <c r="B2" s="4" t="s">
        <v>2</v>
      </c>
      <c r="C2" s="128"/>
      <c r="D2" s="72"/>
    </row>
    <row r="3" spans="1:4" x14ac:dyDescent="0.2">
      <c r="A3" s="3">
        <v>11</v>
      </c>
      <c r="B3" s="4" t="s">
        <v>3</v>
      </c>
      <c r="C3" s="72"/>
      <c r="D3" s="72"/>
    </row>
    <row r="4" spans="1:4" x14ac:dyDescent="0.2">
      <c r="A4" s="6">
        <v>1101</v>
      </c>
      <c r="B4" s="7" t="s">
        <v>4</v>
      </c>
      <c r="C4" s="72"/>
      <c r="D4" s="72"/>
    </row>
    <row r="5" spans="1:4" x14ac:dyDescent="0.2">
      <c r="A5" s="6">
        <v>1102</v>
      </c>
      <c r="B5" s="7" t="s">
        <v>5</v>
      </c>
      <c r="C5" s="72"/>
      <c r="D5" s="72"/>
    </row>
    <row r="6" spans="1:4" x14ac:dyDescent="0.2">
      <c r="A6" s="6">
        <v>1103</v>
      </c>
      <c r="B6" s="7" t="s">
        <v>6</v>
      </c>
      <c r="C6" s="72"/>
      <c r="D6" s="72"/>
    </row>
    <row r="7" spans="1:4" x14ac:dyDescent="0.2">
      <c r="A7" s="6"/>
      <c r="B7" s="7" t="s">
        <v>7</v>
      </c>
      <c r="C7" s="72"/>
      <c r="D7" s="72"/>
    </row>
    <row r="8" spans="1:4" x14ac:dyDescent="0.2">
      <c r="A8" s="6">
        <v>1104</v>
      </c>
      <c r="B8" s="7" t="s">
        <v>8</v>
      </c>
      <c r="C8" s="72"/>
      <c r="D8" s="72"/>
    </row>
    <row r="9" spans="1:4" x14ac:dyDescent="0.2">
      <c r="A9" s="6">
        <v>1105</v>
      </c>
      <c r="B9" s="7" t="s">
        <v>9</v>
      </c>
      <c r="C9" s="72"/>
      <c r="D9" s="72"/>
    </row>
    <row r="10" spans="1:4" x14ac:dyDescent="0.2">
      <c r="A10" s="6">
        <v>1106</v>
      </c>
      <c r="B10" s="7" t="s">
        <v>10</v>
      </c>
      <c r="C10" s="72"/>
      <c r="D10" s="72"/>
    </row>
    <row r="11" spans="1:4" x14ac:dyDescent="0.2">
      <c r="A11" s="6">
        <v>1107</v>
      </c>
      <c r="B11" s="7" t="s">
        <v>11</v>
      </c>
      <c r="C11" s="72">
        <v>78769558</v>
      </c>
      <c r="D11" s="72">
        <v>74218275</v>
      </c>
    </row>
    <row r="12" spans="1:4" x14ac:dyDescent="0.2">
      <c r="A12" s="6">
        <v>1108</v>
      </c>
      <c r="B12" s="7" t="s">
        <v>12</v>
      </c>
      <c r="C12" s="72"/>
      <c r="D12" s="72"/>
    </row>
    <row r="13" spans="1:4" x14ac:dyDescent="0.2">
      <c r="A13" s="6"/>
      <c r="B13" s="7" t="s">
        <v>13</v>
      </c>
      <c r="C13" s="72"/>
      <c r="D13" s="72"/>
    </row>
    <row r="14" spans="1:4" x14ac:dyDescent="0.2">
      <c r="A14" s="6">
        <v>1109</v>
      </c>
      <c r="B14" s="7" t="s">
        <v>14</v>
      </c>
      <c r="C14" s="72"/>
      <c r="D14" s="72"/>
    </row>
    <row r="15" spans="1:4" x14ac:dyDescent="0.2">
      <c r="A15" s="6"/>
      <c r="B15" s="7" t="s">
        <v>15</v>
      </c>
      <c r="C15" s="72"/>
      <c r="D15" s="72"/>
    </row>
    <row r="16" spans="1:4" x14ac:dyDescent="0.2">
      <c r="A16" s="6">
        <v>1110</v>
      </c>
      <c r="B16" s="7" t="s">
        <v>16</v>
      </c>
      <c r="C16" s="72">
        <v>24239598</v>
      </c>
      <c r="D16" s="72">
        <v>22823872</v>
      </c>
    </row>
    <row r="17" spans="1:4" ht="13.5" thickBot="1" x14ac:dyDescent="0.25">
      <c r="A17" s="6">
        <v>1111</v>
      </c>
      <c r="B17" s="7" t="s">
        <v>17</v>
      </c>
      <c r="C17" s="72"/>
      <c r="D17" s="72"/>
    </row>
    <row r="18" spans="1:4" ht="13.5" thickBot="1" x14ac:dyDescent="0.25">
      <c r="A18" s="9" t="s">
        <v>18</v>
      </c>
      <c r="B18" s="10"/>
      <c r="C18" s="11">
        <f>SUM(C4:C17)</f>
        <v>103009156</v>
      </c>
      <c r="D18" s="11">
        <f>SUM(D4:D17)</f>
        <v>97042147</v>
      </c>
    </row>
    <row r="19" spans="1:4" x14ac:dyDescent="0.2">
      <c r="A19" s="12">
        <v>12</v>
      </c>
      <c r="B19" s="13" t="s">
        <v>19</v>
      </c>
      <c r="C19" s="122"/>
      <c r="D19" s="122"/>
    </row>
    <row r="20" spans="1:4" x14ac:dyDescent="0.2">
      <c r="A20" s="6">
        <v>1201</v>
      </c>
      <c r="B20" s="7" t="s">
        <v>20</v>
      </c>
      <c r="C20" s="72"/>
      <c r="D20" s="72"/>
    </row>
    <row r="21" spans="1:4" x14ac:dyDescent="0.2">
      <c r="A21" s="6">
        <v>1202</v>
      </c>
      <c r="B21" s="7" t="s">
        <v>21</v>
      </c>
      <c r="C21" s="72">
        <v>31000</v>
      </c>
      <c r="D21" s="72">
        <v>31000</v>
      </c>
    </row>
    <row r="22" spans="1:4" x14ac:dyDescent="0.2">
      <c r="A22" s="6">
        <v>1203</v>
      </c>
      <c r="B22" s="7" t="s">
        <v>22</v>
      </c>
      <c r="C22" s="72">
        <v>1721514</v>
      </c>
      <c r="D22" s="72">
        <v>1058799</v>
      </c>
    </row>
    <row r="23" spans="1:4" x14ac:dyDescent="0.2">
      <c r="A23" s="6">
        <v>1204</v>
      </c>
      <c r="B23" s="7" t="s">
        <v>23</v>
      </c>
      <c r="C23" s="72"/>
      <c r="D23" s="72"/>
    </row>
    <row r="24" spans="1:4" ht="13.5" thickBot="1" x14ac:dyDescent="0.25">
      <c r="A24" s="15">
        <v>1205</v>
      </c>
      <c r="B24" s="16" t="s">
        <v>24</v>
      </c>
      <c r="C24" s="123">
        <v>26844235</v>
      </c>
      <c r="D24" s="123">
        <v>27204102</v>
      </c>
    </row>
    <row r="25" spans="1:4" ht="13.5" thickBot="1" x14ac:dyDescent="0.25">
      <c r="A25" s="9" t="s">
        <v>18</v>
      </c>
      <c r="B25" s="10"/>
      <c r="C25" s="11">
        <f>SUM(C20:C24)</f>
        <v>28596749</v>
      </c>
      <c r="D25" s="11">
        <f>SUM(D20:D24)</f>
        <v>28293901</v>
      </c>
    </row>
    <row r="26" spans="1:4" x14ac:dyDescent="0.2">
      <c r="A26" s="12">
        <v>13</v>
      </c>
      <c r="B26" s="13" t="s">
        <v>25</v>
      </c>
      <c r="C26" s="122"/>
      <c r="D26" s="122"/>
    </row>
    <row r="27" spans="1:4" x14ac:dyDescent="0.2">
      <c r="A27" s="6">
        <v>1301</v>
      </c>
      <c r="B27" s="7" t="s">
        <v>26</v>
      </c>
      <c r="C27" s="72">
        <v>13648305</v>
      </c>
      <c r="D27" s="72">
        <v>16109986</v>
      </c>
    </row>
    <row r="28" spans="1:4" x14ac:dyDescent="0.2">
      <c r="A28" s="6">
        <v>1302</v>
      </c>
      <c r="B28" s="7" t="s">
        <v>27</v>
      </c>
      <c r="C28" s="72"/>
      <c r="D28" s="72"/>
    </row>
    <row r="29" spans="1:4" x14ac:dyDescent="0.2">
      <c r="A29" s="6">
        <v>1303</v>
      </c>
      <c r="B29" s="7" t="s">
        <v>28</v>
      </c>
      <c r="C29" s="72"/>
      <c r="D29" s="72"/>
    </row>
    <row r="30" spans="1:4" x14ac:dyDescent="0.2">
      <c r="A30" s="6">
        <v>1304</v>
      </c>
      <c r="B30" s="7" t="s">
        <v>29</v>
      </c>
      <c r="C30" s="72"/>
      <c r="D30" s="72"/>
    </row>
    <row r="31" spans="1:4" x14ac:dyDescent="0.2">
      <c r="A31" s="6">
        <v>1305</v>
      </c>
      <c r="B31" s="7" t="s">
        <v>30</v>
      </c>
      <c r="C31" s="72"/>
      <c r="D31" s="72"/>
    </row>
    <row r="32" spans="1:4" x14ac:dyDescent="0.2">
      <c r="A32" s="6">
        <v>1306</v>
      </c>
      <c r="B32" s="7" t="s">
        <v>31</v>
      </c>
      <c r="C32" s="72"/>
      <c r="D32" s="72"/>
    </row>
    <row r="33" spans="1:4" x14ac:dyDescent="0.2">
      <c r="A33" s="6">
        <v>1307</v>
      </c>
      <c r="B33" s="7" t="s">
        <v>32</v>
      </c>
      <c r="C33" s="72"/>
      <c r="D33" s="72"/>
    </row>
    <row r="34" spans="1:4" x14ac:dyDescent="0.2">
      <c r="A34" s="6">
        <v>1308</v>
      </c>
      <c r="B34" s="7" t="s">
        <v>33</v>
      </c>
      <c r="C34" s="72"/>
      <c r="D34" s="72"/>
    </row>
    <row r="35" spans="1:4" x14ac:dyDescent="0.2">
      <c r="A35" s="6">
        <v>1309</v>
      </c>
      <c r="B35" s="7" t="s">
        <v>34</v>
      </c>
      <c r="C35" s="72"/>
      <c r="D35" s="72"/>
    </row>
    <row r="36" spans="1:4" x14ac:dyDescent="0.2">
      <c r="A36" s="6">
        <v>1310</v>
      </c>
      <c r="B36" s="7" t="s">
        <v>35</v>
      </c>
      <c r="C36" s="72"/>
      <c r="D36" s="72"/>
    </row>
    <row r="37" spans="1:4" x14ac:dyDescent="0.2">
      <c r="A37" s="15">
        <v>1311</v>
      </c>
      <c r="B37" s="16" t="s">
        <v>36</v>
      </c>
      <c r="C37" s="123"/>
      <c r="D37" s="123"/>
    </row>
    <row r="38" spans="1:4" x14ac:dyDescent="0.2">
      <c r="A38" s="15">
        <v>1312</v>
      </c>
      <c r="B38" s="16" t="s">
        <v>37</v>
      </c>
      <c r="C38" s="123">
        <v>3572643</v>
      </c>
      <c r="D38" s="123">
        <v>4992664</v>
      </c>
    </row>
    <row r="39" spans="1:4" ht="13.5" thickBot="1" x14ac:dyDescent="0.25">
      <c r="A39" s="15">
        <v>1320</v>
      </c>
      <c r="B39" s="16" t="s">
        <v>38</v>
      </c>
      <c r="C39" s="123"/>
      <c r="D39" s="123"/>
    </row>
    <row r="40" spans="1:4" ht="13.5" thickBot="1" x14ac:dyDescent="0.25">
      <c r="A40" s="9" t="s">
        <v>18</v>
      </c>
      <c r="B40" s="10"/>
      <c r="C40" s="11">
        <f>SUM(C27:C39)</f>
        <v>17220948</v>
      </c>
      <c r="D40" s="11">
        <f>SUM(D27:D39)</f>
        <v>21102650</v>
      </c>
    </row>
    <row r="41" spans="1:4" x14ac:dyDescent="0.2">
      <c r="A41" s="12">
        <v>14</v>
      </c>
      <c r="B41" s="13" t="s">
        <v>39</v>
      </c>
      <c r="C41" s="122"/>
      <c r="D41" s="122"/>
    </row>
    <row r="42" spans="1:4" x14ac:dyDescent="0.2">
      <c r="A42" s="6">
        <v>1401</v>
      </c>
      <c r="B42" s="7" t="s">
        <v>40</v>
      </c>
      <c r="C42" s="72"/>
      <c r="D42" s="72"/>
    </row>
    <row r="43" spans="1:4" x14ac:dyDescent="0.2">
      <c r="A43" s="6">
        <v>1402</v>
      </c>
      <c r="B43" s="7" t="s">
        <v>41</v>
      </c>
      <c r="C43" s="72"/>
      <c r="D43" s="72"/>
    </row>
    <row r="44" spans="1:4" x14ac:dyDescent="0.2">
      <c r="A44" s="6">
        <v>1403</v>
      </c>
      <c r="B44" s="7" t="s">
        <v>42</v>
      </c>
      <c r="C44" s="72"/>
      <c r="D44" s="72"/>
    </row>
    <row r="45" spans="1:4" x14ac:dyDescent="0.2">
      <c r="A45" s="6">
        <v>1404</v>
      </c>
      <c r="B45" s="7" t="s">
        <v>43</v>
      </c>
      <c r="C45" s="72"/>
      <c r="D45" s="72"/>
    </row>
    <row r="46" spans="1:4" x14ac:dyDescent="0.2">
      <c r="A46" s="6">
        <v>1405</v>
      </c>
      <c r="B46" s="7" t="s">
        <v>44</v>
      </c>
      <c r="C46" s="72">
        <v>44958941</v>
      </c>
      <c r="D46" s="72">
        <v>55120983</v>
      </c>
    </row>
    <row r="47" spans="1:4" x14ac:dyDescent="0.2">
      <c r="A47" s="6">
        <v>1406</v>
      </c>
      <c r="B47" s="7" t="s">
        <v>45</v>
      </c>
      <c r="C47" s="72"/>
      <c r="D47" s="72"/>
    </row>
    <row r="48" spans="1:4" x14ac:dyDescent="0.2">
      <c r="A48" s="6">
        <v>1407</v>
      </c>
      <c r="B48" s="7" t="s">
        <v>46</v>
      </c>
      <c r="C48" s="72"/>
      <c r="D48" s="72"/>
    </row>
    <row r="49" spans="1:4" x14ac:dyDescent="0.2">
      <c r="A49" s="6">
        <v>1408</v>
      </c>
      <c r="B49" s="7" t="s">
        <v>47</v>
      </c>
      <c r="C49" s="72"/>
      <c r="D49" s="72"/>
    </row>
    <row r="50" spans="1:4" ht="13.5" thickBot="1" x14ac:dyDescent="0.25">
      <c r="A50" s="18">
        <v>1409</v>
      </c>
      <c r="B50" s="19" t="s">
        <v>48</v>
      </c>
      <c r="C50" s="72"/>
      <c r="D50" s="72"/>
    </row>
    <row r="51" spans="1:4" ht="13.5" thickBot="1" x14ac:dyDescent="0.25">
      <c r="A51" s="9" t="s">
        <v>18</v>
      </c>
      <c r="B51" s="10"/>
      <c r="C51" s="11">
        <f>SUM(C42:C50)</f>
        <v>44958941</v>
      </c>
      <c r="D51" s="11">
        <f>SUM(D42:D50)</f>
        <v>55120983</v>
      </c>
    </row>
    <row r="52" spans="1:4" x14ac:dyDescent="0.2">
      <c r="A52" s="12">
        <v>15</v>
      </c>
      <c r="B52" s="13" t="s">
        <v>49</v>
      </c>
      <c r="C52" s="122"/>
      <c r="D52" s="122"/>
    </row>
    <row r="53" spans="1:4" x14ac:dyDescent="0.2">
      <c r="A53" s="6">
        <v>1501</v>
      </c>
      <c r="B53" s="7" t="s">
        <v>50</v>
      </c>
      <c r="C53" s="72">
        <v>53610</v>
      </c>
      <c r="D53" s="72">
        <v>39477</v>
      </c>
    </row>
    <row r="54" spans="1:4" x14ac:dyDescent="0.2">
      <c r="A54" s="6">
        <v>1502</v>
      </c>
      <c r="B54" s="7" t="s">
        <v>51</v>
      </c>
      <c r="C54" s="72"/>
      <c r="D54" s="72"/>
    </row>
    <row r="55" spans="1:4" x14ac:dyDescent="0.2">
      <c r="A55" s="6">
        <v>1503</v>
      </c>
      <c r="B55" s="7" t="s">
        <v>52</v>
      </c>
      <c r="C55" s="72"/>
      <c r="D55" s="72"/>
    </row>
    <row r="56" spans="1:4" x14ac:dyDescent="0.2">
      <c r="A56" s="6">
        <v>1504</v>
      </c>
      <c r="B56" s="7" t="s">
        <v>53</v>
      </c>
      <c r="C56" s="72"/>
      <c r="D56" s="72"/>
    </row>
    <row r="57" spans="1:4" x14ac:dyDescent="0.2">
      <c r="A57" s="6">
        <v>1505</v>
      </c>
      <c r="B57" s="7" t="s">
        <v>54</v>
      </c>
      <c r="C57" s="72">
        <v>24574507</v>
      </c>
      <c r="D57" s="72">
        <v>20719997</v>
      </c>
    </row>
    <row r="58" spans="1:4" x14ac:dyDescent="0.2">
      <c r="A58" s="6">
        <v>1506</v>
      </c>
      <c r="B58" s="7" t="s">
        <v>55</v>
      </c>
      <c r="C58" s="72"/>
      <c r="D58" s="72"/>
    </row>
    <row r="59" spans="1:4" x14ac:dyDescent="0.2">
      <c r="A59" s="6">
        <v>1507</v>
      </c>
      <c r="B59" s="7" t="s">
        <v>56</v>
      </c>
    </row>
    <row r="60" spans="1:4" x14ac:dyDescent="0.2">
      <c r="A60" s="6">
        <v>1508</v>
      </c>
      <c r="B60" s="7" t="s">
        <v>57</v>
      </c>
      <c r="C60" s="72"/>
      <c r="D60" s="72"/>
    </row>
    <row r="61" spans="1:4" ht="13.5" thickBot="1" x14ac:dyDescent="0.25">
      <c r="A61" s="15">
        <v>1510</v>
      </c>
      <c r="B61" s="16" t="s">
        <v>38</v>
      </c>
      <c r="C61" s="72"/>
      <c r="D61" s="72"/>
    </row>
    <row r="62" spans="1:4" x14ac:dyDescent="0.2">
      <c r="A62" s="21" t="s">
        <v>18</v>
      </c>
      <c r="B62" s="22"/>
      <c r="C62" s="23">
        <f>SUM(C53:C61)</f>
        <v>24628117</v>
      </c>
      <c r="D62" s="23">
        <f>SUM(D53:D61)</f>
        <v>20759474</v>
      </c>
    </row>
    <row r="63" spans="1:4" x14ac:dyDescent="0.2">
      <c r="A63" s="3">
        <v>16</v>
      </c>
      <c r="B63" s="4" t="s">
        <v>58</v>
      </c>
      <c r="C63" s="72"/>
      <c r="D63" s="72"/>
    </row>
    <row r="64" spans="1:4" x14ac:dyDescent="0.2">
      <c r="A64" s="6">
        <v>1601</v>
      </c>
      <c r="B64" s="7" t="s">
        <v>59</v>
      </c>
      <c r="C64" s="72">
        <v>1818696</v>
      </c>
      <c r="D64" s="72">
        <v>1818696</v>
      </c>
    </row>
    <row r="65" spans="1:4" x14ac:dyDescent="0.2">
      <c r="A65" s="6">
        <v>1602</v>
      </c>
      <c r="B65" s="7" t="s">
        <v>60</v>
      </c>
      <c r="C65" s="72"/>
      <c r="D65" s="72"/>
    </row>
    <row r="66" spans="1:4" x14ac:dyDescent="0.2">
      <c r="A66" s="6">
        <v>1603</v>
      </c>
      <c r="B66" s="7" t="s">
        <v>61</v>
      </c>
      <c r="C66" s="72"/>
      <c r="D66" s="72"/>
    </row>
    <row r="67" spans="1:4" x14ac:dyDescent="0.2">
      <c r="A67" s="6">
        <v>1604</v>
      </c>
      <c r="B67" s="7" t="s">
        <v>62</v>
      </c>
      <c r="C67" s="72"/>
      <c r="D67" s="72"/>
    </row>
    <row r="68" spans="1:4" ht="13.5" thickBot="1" x14ac:dyDescent="0.25">
      <c r="A68" s="18">
        <v>1605</v>
      </c>
      <c r="B68" s="19" t="s">
        <v>63</v>
      </c>
      <c r="C68" s="132">
        <v>42999581</v>
      </c>
      <c r="D68" s="132">
        <v>320899</v>
      </c>
    </row>
    <row r="69" spans="1:4" ht="13.5" thickBot="1" x14ac:dyDescent="0.25">
      <c r="A69" s="9" t="s">
        <v>18</v>
      </c>
      <c r="B69" s="10"/>
      <c r="C69" s="11">
        <f>SUM(C64:C68)</f>
        <v>44818277</v>
      </c>
      <c r="D69" s="11">
        <f>SUM(D64:D68)</f>
        <v>2139595</v>
      </c>
    </row>
    <row r="70" spans="1:4" x14ac:dyDescent="0.2">
      <c r="A70" s="12">
        <v>17</v>
      </c>
      <c r="B70" s="13" t="s">
        <v>64</v>
      </c>
      <c r="C70" s="122"/>
      <c r="D70" s="122"/>
    </row>
    <row r="71" spans="1:4" x14ac:dyDescent="0.2">
      <c r="A71" s="6">
        <v>1701</v>
      </c>
      <c r="B71" s="7" t="s">
        <v>65</v>
      </c>
      <c r="C71" s="72"/>
      <c r="D71" s="72"/>
    </row>
    <row r="72" spans="1:4" x14ac:dyDescent="0.2">
      <c r="A72" s="6">
        <v>1702</v>
      </c>
      <c r="B72" s="7" t="s">
        <v>66</v>
      </c>
      <c r="C72" s="72"/>
      <c r="D72" s="72"/>
    </row>
    <row r="73" spans="1:4" x14ac:dyDescent="0.2">
      <c r="A73" s="6">
        <v>1703</v>
      </c>
      <c r="B73" s="7" t="s">
        <v>67</v>
      </c>
      <c r="C73" s="72">
        <v>7134914</v>
      </c>
      <c r="D73" s="72">
        <v>8215268</v>
      </c>
    </row>
    <row r="74" spans="1:4" x14ac:dyDescent="0.2">
      <c r="A74" s="6">
        <v>1704</v>
      </c>
      <c r="B74" s="7" t="s">
        <v>68</v>
      </c>
      <c r="C74" s="72">
        <v>-5397959</v>
      </c>
      <c r="D74" s="72">
        <v>-7313928</v>
      </c>
    </row>
    <row r="75" spans="1:4" x14ac:dyDescent="0.2">
      <c r="A75" s="6">
        <v>1705</v>
      </c>
      <c r="B75" s="7" t="s">
        <v>69</v>
      </c>
      <c r="C75" s="72">
        <v>929666</v>
      </c>
      <c r="D75" s="72">
        <v>1137533</v>
      </c>
    </row>
    <row r="76" spans="1:4" ht="13.5" thickBot="1" x14ac:dyDescent="0.25">
      <c r="A76" s="6">
        <v>1706</v>
      </c>
      <c r="B76" s="7" t="s">
        <v>70</v>
      </c>
      <c r="C76" s="72">
        <v>-717826</v>
      </c>
      <c r="D76" s="72">
        <v>-911310</v>
      </c>
    </row>
    <row r="77" spans="1:4" ht="13.5" thickBot="1" x14ac:dyDescent="0.25">
      <c r="A77" s="9" t="s">
        <v>18</v>
      </c>
      <c r="B77" s="10"/>
      <c r="C77" s="11">
        <f>SUM(C71:C76)</f>
        <v>1948795</v>
      </c>
      <c r="D77" s="11">
        <f>SUM(D71:D76)</f>
        <v>1127563</v>
      </c>
    </row>
    <row r="78" spans="1:4" x14ac:dyDescent="0.2">
      <c r="A78" s="12">
        <v>18</v>
      </c>
      <c r="B78" s="13" t="s">
        <v>71</v>
      </c>
      <c r="C78" s="122"/>
      <c r="D78" s="122"/>
    </row>
    <row r="79" spans="1:4" x14ac:dyDescent="0.2">
      <c r="A79" s="6">
        <v>1801</v>
      </c>
      <c r="B79" s="7" t="s">
        <v>72</v>
      </c>
      <c r="C79" s="72"/>
      <c r="D79" s="72"/>
    </row>
    <row r="80" spans="1:4" ht="13.5" thickBot="1" x14ac:dyDescent="0.25">
      <c r="A80" s="15">
        <v>1802</v>
      </c>
      <c r="B80" s="16" t="s">
        <v>38</v>
      </c>
      <c r="C80" s="123"/>
      <c r="D80" s="123"/>
    </row>
    <row r="81" spans="1:4" ht="13.5" thickBot="1" x14ac:dyDescent="0.25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">
      <c r="A82" s="12">
        <v>19</v>
      </c>
      <c r="B82" s="13" t="s">
        <v>73</v>
      </c>
      <c r="C82" s="122"/>
      <c r="D82" s="122"/>
    </row>
    <row r="83" spans="1:4" x14ac:dyDescent="0.2">
      <c r="A83" s="6">
        <v>1901</v>
      </c>
      <c r="B83" s="7" t="s">
        <v>74</v>
      </c>
      <c r="C83" s="72"/>
      <c r="D83" s="72"/>
    </row>
    <row r="84" spans="1:4" x14ac:dyDescent="0.2">
      <c r="A84" s="6">
        <v>1902</v>
      </c>
      <c r="B84" s="7" t="s">
        <v>75</v>
      </c>
      <c r="C84" s="72"/>
      <c r="D84" s="72"/>
    </row>
    <row r="85" spans="1:4" x14ac:dyDescent="0.2">
      <c r="A85" s="6">
        <v>1903</v>
      </c>
      <c r="B85" s="7" t="s">
        <v>76</v>
      </c>
      <c r="C85" s="72">
        <v>518483</v>
      </c>
      <c r="D85" s="72">
        <v>525587</v>
      </c>
    </row>
    <row r="86" spans="1:4" x14ac:dyDescent="0.2">
      <c r="A86" s="6">
        <v>1904</v>
      </c>
      <c r="B86" s="7" t="s">
        <v>77</v>
      </c>
      <c r="C86" s="72">
        <v>2126640</v>
      </c>
      <c r="D86" s="72">
        <v>2951038</v>
      </c>
    </row>
    <row r="87" spans="1:4" x14ac:dyDescent="0.2">
      <c r="A87" s="6">
        <v>1905</v>
      </c>
      <c r="B87" s="7" t="s">
        <v>78</v>
      </c>
      <c r="C87" s="72">
        <v>5739039</v>
      </c>
      <c r="D87" s="72">
        <v>5291463</v>
      </c>
    </row>
    <row r="88" spans="1:4" x14ac:dyDescent="0.2">
      <c r="A88" s="6">
        <v>1906</v>
      </c>
      <c r="B88" s="7" t="s">
        <v>79</v>
      </c>
      <c r="C88" s="72">
        <v>-4491791</v>
      </c>
      <c r="D88" s="72">
        <v>-5070989</v>
      </c>
    </row>
    <row r="89" spans="1:4" x14ac:dyDescent="0.2">
      <c r="A89" s="6">
        <v>1907</v>
      </c>
      <c r="B89" s="7" t="s">
        <v>80</v>
      </c>
      <c r="C89" s="72">
        <v>526848</v>
      </c>
      <c r="D89" s="72">
        <v>526848</v>
      </c>
    </row>
    <row r="90" spans="1:4" x14ac:dyDescent="0.2">
      <c r="A90" s="6">
        <v>1908</v>
      </c>
      <c r="B90" s="7" t="s">
        <v>81</v>
      </c>
      <c r="C90" s="72">
        <v>-526848</v>
      </c>
      <c r="D90" s="72">
        <v>-526848</v>
      </c>
    </row>
    <row r="91" spans="1:4" ht="13.5" thickBot="1" x14ac:dyDescent="0.25">
      <c r="A91" s="6">
        <v>1910</v>
      </c>
      <c r="B91" s="7" t="s">
        <v>38</v>
      </c>
      <c r="C91" s="72">
        <v>1424468</v>
      </c>
      <c r="D91" s="72"/>
    </row>
    <row r="92" spans="1:4" ht="13.5" thickBot="1" x14ac:dyDescent="0.25">
      <c r="A92" s="9" t="s">
        <v>82</v>
      </c>
      <c r="B92" s="10"/>
      <c r="C92" s="11">
        <f>SUM(C83:C91)</f>
        <v>5316839</v>
      </c>
      <c r="D92" s="11">
        <f>SUM(D83:D91)</f>
        <v>3697099</v>
      </c>
    </row>
    <row r="93" spans="1:4" ht="13.5" thickBot="1" x14ac:dyDescent="0.25">
      <c r="A93" s="24"/>
      <c r="B93" s="19"/>
      <c r="C93" s="25"/>
      <c r="D93" s="25"/>
    </row>
    <row r="94" spans="1:4" ht="13.5" thickBot="1" x14ac:dyDescent="0.25">
      <c r="A94" s="26" t="s">
        <v>83</v>
      </c>
      <c r="B94" s="27"/>
      <c r="C94" s="28">
        <f>C18+C25+C40+C51+C62+C69+C77+C81+C92</f>
        <v>270497822</v>
      </c>
      <c r="D94" s="28">
        <f>D18+D25+D40+D51+D62+D69+D77+D81+D92</f>
        <v>229283412</v>
      </c>
    </row>
    <row r="95" spans="1:4" x14ac:dyDescent="0.2">
      <c r="A95" s="29"/>
      <c r="B95" s="30"/>
      <c r="C95" s="31"/>
      <c r="D95" s="31"/>
    </row>
    <row r="96" spans="1:4" x14ac:dyDescent="0.2">
      <c r="A96" s="3">
        <v>2</v>
      </c>
      <c r="B96" s="4" t="s">
        <v>84</v>
      </c>
      <c r="C96" s="72"/>
      <c r="D96" s="72"/>
    </row>
    <row r="97" spans="1:4" x14ac:dyDescent="0.2">
      <c r="A97" s="3">
        <v>21</v>
      </c>
      <c r="B97" s="4" t="s">
        <v>85</v>
      </c>
      <c r="C97" s="72"/>
      <c r="D97" s="72"/>
    </row>
    <row r="98" spans="1:4" x14ac:dyDescent="0.2">
      <c r="A98" s="6">
        <v>2101</v>
      </c>
      <c r="B98" s="7" t="s">
        <v>86</v>
      </c>
      <c r="C98" s="72"/>
      <c r="D98" s="72"/>
    </row>
    <row r="99" spans="1:4" x14ac:dyDescent="0.2">
      <c r="A99" s="6">
        <v>2102</v>
      </c>
      <c r="B99" s="7" t="s">
        <v>87</v>
      </c>
      <c r="C99" s="72"/>
      <c r="D99" s="72"/>
    </row>
    <row r="100" spans="1:4" x14ac:dyDescent="0.2">
      <c r="A100" s="6">
        <v>2103</v>
      </c>
      <c r="B100" s="7" t="s">
        <v>88</v>
      </c>
      <c r="C100" s="72"/>
      <c r="D100" s="72"/>
    </row>
    <row r="101" spans="1:4" x14ac:dyDescent="0.2">
      <c r="A101" s="6">
        <v>2104</v>
      </c>
      <c r="B101" s="7" t="s">
        <v>89</v>
      </c>
      <c r="C101" s="72"/>
      <c r="D101" s="72"/>
    </row>
    <row r="102" spans="1:4" x14ac:dyDescent="0.2">
      <c r="A102" s="6">
        <v>2105</v>
      </c>
      <c r="B102" s="7" t="s">
        <v>90</v>
      </c>
      <c r="C102" s="72"/>
      <c r="D102" s="72"/>
    </row>
    <row r="103" spans="1:4" x14ac:dyDescent="0.2">
      <c r="A103" s="6">
        <v>2106</v>
      </c>
      <c r="B103" s="7" t="s">
        <v>91</v>
      </c>
      <c r="C103" s="72">
        <v>69401869</v>
      </c>
      <c r="D103" s="72">
        <v>60077656</v>
      </c>
    </row>
    <row r="104" spans="1:4" ht="13.5" thickBot="1" x14ac:dyDescent="0.25">
      <c r="A104" s="15">
        <v>2110</v>
      </c>
      <c r="B104" s="16" t="s">
        <v>92</v>
      </c>
      <c r="C104" s="123"/>
      <c r="D104" s="123"/>
    </row>
    <row r="105" spans="1:4" ht="13.5" thickBot="1" x14ac:dyDescent="0.25">
      <c r="A105" s="9" t="s">
        <v>18</v>
      </c>
      <c r="B105" s="10"/>
      <c r="C105" s="11">
        <f>SUM(C98:C104)</f>
        <v>69401869</v>
      </c>
      <c r="D105" s="11">
        <f>SUM(D98:D104)</f>
        <v>60077656</v>
      </c>
    </row>
    <row r="106" spans="1:4" x14ac:dyDescent="0.2">
      <c r="A106" s="12">
        <v>22</v>
      </c>
      <c r="B106" s="13" t="s">
        <v>93</v>
      </c>
      <c r="C106" s="122"/>
      <c r="D106" s="122"/>
    </row>
    <row r="107" spans="1:4" x14ac:dyDescent="0.2">
      <c r="A107" s="6">
        <v>2201</v>
      </c>
      <c r="B107" s="7" t="s">
        <v>94</v>
      </c>
      <c r="C107" s="72"/>
      <c r="D107" s="72"/>
    </row>
    <row r="108" spans="1:4" x14ac:dyDescent="0.2">
      <c r="A108" s="6">
        <v>2202</v>
      </c>
      <c r="B108" s="7" t="s">
        <v>95</v>
      </c>
      <c r="C108" s="72"/>
      <c r="D108" s="72"/>
    </row>
    <row r="109" spans="1:4" x14ac:dyDescent="0.2">
      <c r="A109" s="6">
        <v>2203</v>
      </c>
      <c r="B109" s="32" t="s">
        <v>96</v>
      </c>
      <c r="C109" s="72"/>
      <c r="D109" s="72"/>
    </row>
    <row r="110" spans="1:4" x14ac:dyDescent="0.2">
      <c r="A110" s="6">
        <v>2204</v>
      </c>
      <c r="B110" s="7" t="s">
        <v>97</v>
      </c>
      <c r="C110" s="72"/>
      <c r="D110" s="72"/>
    </row>
    <row r="111" spans="1:4" x14ac:dyDescent="0.2">
      <c r="A111" s="6">
        <v>2205</v>
      </c>
      <c r="B111" s="7" t="s">
        <v>98</v>
      </c>
      <c r="C111" s="72"/>
      <c r="D111" s="72"/>
    </row>
    <row r="112" spans="1:4" x14ac:dyDescent="0.2">
      <c r="A112" s="6">
        <v>2206</v>
      </c>
      <c r="B112" s="7" t="s">
        <v>99</v>
      </c>
      <c r="C112" s="72"/>
      <c r="D112" s="72"/>
    </row>
    <row r="113" spans="1:4" x14ac:dyDescent="0.2">
      <c r="A113" s="6">
        <v>2207</v>
      </c>
      <c r="B113" s="7" t="s">
        <v>100</v>
      </c>
      <c r="C113" s="72"/>
      <c r="D113" s="72"/>
    </row>
    <row r="114" spans="1:4" x14ac:dyDescent="0.2">
      <c r="A114" s="6">
        <v>2208</v>
      </c>
      <c r="B114" s="7" t="s">
        <v>101</v>
      </c>
      <c r="C114" s="72"/>
      <c r="D114" s="72"/>
    </row>
    <row r="115" spans="1:4" x14ac:dyDescent="0.2">
      <c r="A115" s="6">
        <v>2209</v>
      </c>
      <c r="B115" s="7" t="s">
        <v>102</v>
      </c>
      <c r="C115" s="72"/>
      <c r="D115" s="72"/>
    </row>
    <row r="116" spans="1:4" x14ac:dyDescent="0.2">
      <c r="A116" s="6">
        <v>2210</v>
      </c>
      <c r="B116" s="7" t="s">
        <v>103</v>
      </c>
      <c r="C116" s="72"/>
      <c r="D116" s="72"/>
    </row>
    <row r="117" spans="1:4" x14ac:dyDescent="0.2">
      <c r="A117" s="6">
        <v>2211</v>
      </c>
      <c r="B117" s="7" t="s">
        <v>104</v>
      </c>
      <c r="C117" s="72"/>
      <c r="D117" s="72"/>
    </row>
    <row r="118" spans="1:4" x14ac:dyDescent="0.2">
      <c r="A118" s="6">
        <v>2212</v>
      </c>
      <c r="B118" s="7" t="s">
        <v>105</v>
      </c>
      <c r="C118" s="72"/>
      <c r="D118" s="72"/>
    </row>
    <row r="119" spans="1:4" x14ac:dyDescent="0.2">
      <c r="A119" s="6">
        <v>2213</v>
      </c>
      <c r="B119" s="7" t="s">
        <v>106</v>
      </c>
      <c r="C119" s="72"/>
      <c r="D119" s="72"/>
    </row>
    <row r="120" spans="1:4" x14ac:dyDescent="0.2">
      <c r="A120" s="6">
        <v>2214</v>
      </c>
      <c r="B120" s="7" t="s">
        <v>107</v>
      </c>
      <c r="C120" s="72"/>
      <c r="D120" s="72"/>
    </row>
    <row r="121" spans="1:4" x14ac:dyDescent="0.2">
      <c r="A121" s="6">
        <v>2215</v>
      </c>
      <c r="B121" s="7" t="s">
        <v>108</v>
      </c>
      <c r="C121" s="72"/>
      <c r="D121" s="72"/>
    </row>
    <row r="122" spans="1:4" ht="13.5" thickBot="1" x14ac:dyDescent="0.25">
      <c r="A122" s="18">
        <v>2216</v>
      </c>
      <c r="B122" s="19" t="s">
        <v>109</v>
      </c>
      <c r="C122" s="124"/>
      <c r="D122" s="124"/>
    </row>
    <row r="123" spans="1:4" ht="13.5" thickBot="1" x14ac:dyDescent="0.25">
      <c r="A123" s="9" t="s">
        <v>18</v>
      </c>
      <c r="B123" s="10"/>
      <c r="C123" s="11">
        <f>SUM(C107:C122)</f>
        <v>0</v>
      </c>
      <c r="D123" s="11">
        <f>SUM(D107:D122)</f>
        <v>0</v>
      </c>
    </row>
    <row r="124" spans="1:4" x14ac:dyDescent="0.2">
      <c r="A124" s="12">
        <v>23</v>
      </c>
      <c r="B124" s="13" t="s">
        <v>110</v>
      </c>
      <c r="C124" s="122"/>
      <c r="D124" s="122"/>
    </row>
    <row r="125" spans="1:4" x14ac:dyDescent="0.2">
      <c r="A125" s="6">
        <v>2301</v>
      </c>
      <c r="B125" s="7" t="s">
        <v>111</v>
      </c>
      <c r="C125" s="72"/>
      <c r="D125" s="72"/>
    </row>
    <row r="126" spans="1:4" x14ac:dyDescent="0.2">
      <c r="A126" s="6">
        <v>2302</v>
      </c>
      <c r="B126" s="7" t="s">
        <v>112</v>
      </c>
      <c r="C126" s="72"/>
      <c r="D126" s="72"/>
    </row>
    <row r="127" spans="1:4" x14ac:dyDescent="0.2">
      <c r="A127" s="6">
        <v>2303</v>
      </c>
      <c r="B127" s="7" t="s">
        <v>113</v>
      </c>
      <c r="C127" s="72"/>
      <c r="D127" s="72"/>
    </row>
    <row r="128" spans="1:4" x14ac:dyDescent="0.2">
      <c r="A128" s="6">
        <v>2304</v>
      </c>
      <c r="B128" s="7" t="s">
        <v>114</v>
      </c>
      <c r="C128" s="72"/>
      <c r="D128" s="72"/>
    </row>
    <row r="129" spans="1:4" x14ac:dyDescent="0.2">
      <c r="A129" s="6">
        <v>2305</v>
      </c>
      <c r="B129" s="7" t="s">
        <v>115</v>
      </c>
      <c r="C129" s="72">
        <v>8692828</v>
      </c>
      <c r="D129" s="72">
        <v>2767032</v>
      </c>
    </row>
    <row r="130" spans="1:4" x14ac:dyDescent="0.2">
      <c r="A130" s="6">
        <v>2306</v>
      </c>
      <c r="B130" s="7" t="s">
        <v>116</v>
      </c>
      <c r="C130" s="72"/>
      <c r="D130" s="72"/>
    </row>
    <row r="131" spans="1:4" x14ac:dyDescent="0.2">
      <c r="A131" s="6">
        <v>2307</v>
      </c>
      <c r="B131" s="7" t="s">
        <v>117</v>
      </c>
      <c r="C131" s="72"/>
      <c r="D131" s="72"/>
    </row>
    <row r="132" spans="1:4" x14ac:dyDescent="0.2">
      <c r="A132" s="6">
        <v>2308</v>
      </c>
      <c r="B132" s="7" t="s">
        <v>118</v>
      </c>
      <c r="C132" s="72"/>
      <c r="D132" s="72"/>
    </row>
    <row r="133" spans="1:4" x14ac:dyDescent="0.2">
      <c r="A133" s="6">
        <v>2309</v>
      </c>
      <c r="B133" s="7" t="s">
        <v>119</v>
      </c>
      <c r="C133" s="72"/>
      <c r="D133" s="72"/>
    </row>
    <row r="134" spans="1:4" x14ac:dyDescent="0.2">
      <c r="A134" s="6">
        <v>2310</v>
      </c>
      <c r="B134" s="7" t="s">
        <v>120</v>
      </c>
      <c r="C134" s="72"/>
      <c r="D134" s="72"/>
    </row>
    <row r="135" spans="1:4" x14ac:dyDescent="0.2">
      <c r="A135" s="6">
        <v>2311</v>
      </c>
      <c r="B135" s="7" t="s">
        <v>121</v>
      </c>
      <c r="C135" s="72"/>
      <c r="D135" s="72"/>
    </row>
    <row r="136" spans="1:4" x14ac:dyDescent="0.2">
      <c r="A136" s="6">
        <v>2312</v>
      </c>
      <c r="B136" s="7" t="s">
        <v>122</v>
      </c>
      <c r="C136" s="72">
        <v>-3911767</v>
      </c>
      <c r="D136" s="72">
        <v>-1245159</v>
      </c>
    </row>
    <row r="137" spans="1:4" x14ac:dyDescent="0.2">
      <c r="A137" s="6"/>
      <c r="B137" s="7" t="s">
        <v>123</v>
      </c>
      <c r="C137" s="72"/>
      <c r="D137" s="72"/>
    </row>
    <row r="138" spans="1:4" x14ac:dyDescent="0.2">
      <c r="A138" s="6">
        <v>2313</v>
      </c>
      <c r="B138" s="7" t="s">
        <v>124</v>
      </c>
      <c r="C138" s="72"/>
      <c r="D138" s="72"/>
    </row>
    <row r="139" spans="1:4" x14ac:dyDescent="0.2">
      <c r="A139" s="6">
        <v>2314</v>
      </c>
      <c r="B139" s="7" t="s">
        <v>125</v>
      </c>
      <c r="C139" s="72"/>
      <c r="D139" s="72"/>
    </row>
    <row r="140" spans="1:4" ht="13.5" thickBot="1" x14ac:dyDescent="0.25">
      <c r="A140" s="18"/>
      <c r="B140" s="19" t="s">
        <v>126</v>
      </c>
      <c r="C140" s="124"/>
      <c r="D140" s="124"/>
    </row>
    <row r="141" spans="1:4" ht="13.5" thickBot="1" x14ac:dyDescent="0.25">
      <c r="A141" s="9" t="s">
        <v>18</v>
      </c>
      <c r="B141" s="10"/>
      <c r="C141" s="11">
        <f>SUM(C125:C140)</f>
        <v>4781061</v>
      </c>
      <c r="D141" s="11">
        <f>SUM(D125:D140)</f>
        <v>1521873</v>
      </c>
    </row>
    <row r="142" spans="1:4" x14ac:dyDescent="0.2">
      <c r="A142" s="12">
        <v>24</v>
      </c>
      <c r="B142" s="13" t="s">
        <v>127</v>
      </c>
      <c r="C142" s="122"/>
      <c r="D142" s="122"/>
    </row>
    <row r="143" spans="1:4" x14ac:dyDescent="0.2">
      <c r="A143" s="6">
        <v>2401</v>
      </c>
      <c r="B143" s="7" t="s">
        <v>128</v>
      </c>
      <c r="C143" s="72"/>
      <c r="D143" s="72"/>
    </row>
    <row r="144" spans="1:4" x14ac:dyDescent="0.2">
      <c r="A144" s="6">
        <v>2402</v>
      </c>
      <c r="B144" s="7" t="s">
        <v>129</v>
      </c>
      <c r="C144" s="72">
        <v>48222122</v>
      </c>
      <c r="D144" s="72">
        <v>44891350</v>
      </c>
    </row>
    <row r="145" spans="1:4" x14ac:dyDescent="0.2">
      <c r="A145" s="6">
        <v>2403</v>
      </c>
      <c r="B145" s="7" t="s">
        <v>130</v>
      </c>
      <c r="C145" s="72">
        <v>21202586</v>
      </c>
      <c r="D145" s="72">
        <v>18353998</v>
      </c>
    </row>
    <row r="146" spans="1:4" x14ac:dyDescent="0.2">
      <c r="A146" s="6">
        <v>2404</v>
      </c>
      <c r="B146" s="7" t="s">
        <v>131</v>
      </c>
      <c r="C146" s="72"/>
      <c r="D146" s="72"/>
    </row>
    <row r="147" spans="1:4" x14ac:dyDescent="0.2">
      <c r="A147" s="6">
        <v>2405</v>
      </c>
      <c r="B147" s="7" t="s">
        <v>132</v>
      </c>
      <c r="C147" s="72"/>
      <c r="D147" s="72"/>
    </row>
    <row r="148" spans="1:4" ht="13.5" thickBot="1" x14ac:dyDescent="0.25">
      <c r="A148" s="6">
        <v>2406</v>
      </c>
      <c r="B148" s="7" t="s">
        <v>133</v>
      </c>
      <c r="C148" s="72"/>
      <c r="D148" s="72"/>
    </row>
    <row r="149" spans="1:4" ht="13.5" thickBot="1" x14ac:dyDescent="0.25">
      <c r="A149" s="9" t="s">
        <v>18</v>
      </c>
      <c r="B149" s="10"/>
      <c r="C149" s="11">
        <f>SUM(C143:C148)</f>
        <v>69424708</v>
      </c>
      <c r="D149" s="11">
        <f>SUM(D143:D148)</f>
        <v>63245348</v>
      </c>
    </row>
    <row r="150" spans="1:4" x14ac:dyDescent="0.2">
      <c r="A150" s="12">
        <v>25</v>
      </c>
      <c r="B150" s="13" t="s">
        <v>134</v>
      </c>
      <c r="C150" s="122"/>
      <c r="D150" s="122"/>
    </row>
    <row r="151" spans="1:4" x14ac:dyDescent="0.2">
      <c r="A151" s="6">
        <v>2501</v>
      </c>
      <c r="B151" s="7" t="s">
        <v>135</v>
      </c>
      <c r="C151" s="72"/>
      <c r="D151" s="72"/>
    </row>
    <row r="152" spans="1:4" x14ac:dyDescent="0.2">
      <c r="A152" s="6">
        <v>2502</v>
      </c>
      <c r="B152" s="7" t="s">
        <v>136</v>
      </c>
      <c r="C152" s="72"/>
      <c r="D152" s="72"/>
    </row>
    <row r="153" spans="1:4" x14ac:dyDescent="0.2">
      <c r="A153" s="6">
        <v>2503</v>
      </c>
      <c r="B153" s="7" t="s">
        <v>137</v>
      </c>
      <c r="C153" s="72"/>
      <c r="D153" s="72"/>
    </row>
    <row r="154" spans="1:4" x14ac:dyDescent="0.2">
      <c r="A154" s="6">
        <v>2504</v>
      </c>
      <c r="B154" s="7" t="s">
        <v>138</v>
      </c>
      <c r="C154" s="72"/>
      <c r="D154" s="72"/>
    </row>
    <row r="155" spans="1:4" x14ac:dyDescent="0.2">
      <c r="A155" s="6">
        <v>2505</v>
      </c>
      <c r="B155" s="7" t="s">
        <v>139</v>
      </c>
      <c r="C155" s="72"/>
      <c r="D155" s="72"/>
    </row>
    <row r="156" spans="1:4" ht="13.5" thickBot="1" x14ac:dyDescent="0.25">
      <c r="A156" s="15">
        <v>2506</v>
      </c>
      <c r="B156" s="16" t="s">
        <v>140</v>
      </c>
      <c r="C156" s="123"/>
      <c r="D156" s="123"/>
    </row>
    <row r="157" spans="1:4" ht="13.5" thickBot="1" x14ac:dyDescent="0.25">
      <c r="A157" s="9" t="s">
        <v>18</v>
      </c>
      <c r="B157" s="10"/>
      <c r="C157" s="11">
        <f>SUM(C151:C156)</f>
        <v>0</v>
      </c>
      <c r="D157" s="11">
        <f>SUM(D151:D156)</f>
        <v>0</v>
      </c>
    </row>
    <row r="158" spans="1:4" x14ac:dyDescent="0.2">
      <c r="A158" s="12">
        <v>26</v>
      </c>
      <c r="B158" s="13" t="s">
        <v>141</v>
      </c>
      <c r="C158" s="122"/>
      <c r="D158" s="122"/>
    </row>
    <row r="159" spans="1:4" x14ac:dyDescent="0.2">
      <c r="A159" s="6">
        <v>2601</v>
      </c>
      <c r="B159" s="7" t="s">
        <v>142</v>
      </c>
      <c r="C159" s="72"/>
      <c r="D159" s="72"/>
    </row>
    <row r="160" spans="1:4" x14ac:dyDescent="0.2">
      <c r="A160" s="6">
        <v>2602</v>
      </c>
      <c r="B160" s="7" t="s">
        <v>143</v>
      </c>
      <c r="C160" s="72">
        <v>318847</v>
      </c>
      <c r="D160" s="72">
        <v>300787</v>
      </c>
    </row>
    <row r="161" spans="1:4" x14ac:dyDescent="0.2">
      <c r="A161" s="6">
        <v>2603</v>
      </c>
      <c r="B161" s="7" t="s">
        <v>144</v>
      </c>
      <c r="C161" s="72"/>
      <c r="D161" s="72"/>
    </row>
    <row r="162" spans="1:4" x14ac:dyDescent="0.2">
      <c r="A162" s="6">
        <v>2604</v>
      </c>
      <c r="B162" s="7" t="s">
        <v>145</v>
      </c>
      <c r="C162" s="72">
        <v>21054483</v>
      </c>
      <c r="D162" s="72">
        <v>36759714</v>
      </c>
    </row>
    <row r="163" spans="1:4" x14ac:dyDescent="0.2">
      <c r="A163" s="6">
        <v>2605</v>
      </c>
      <c r="B163" s="7" t="s">
        <v>146</v>
      </c>
      <c r="C163" s="72"/>
      <c r="D163" s="72"/>
    </row>
    <row r="164" spans="1:4" x14ac:dyDescent="0.2">
      <c r="A164" s="6">
        <v>2606</v>
      </c>
      <c r="B164" s="7" t="s">
        <v>147</v>
      </c>
      <c r="C164" s="72"/>
      <c r="D164" s="72"/>
    </row>
    <row r="165" spans="1:4" x14ac:dyDescent="0.2">
      <c r="A165" s="6">
        <v>2607</v>
      </c>
      <c r="B165" s="7" t="s">
        <v>148</v>
      </c>
      <c r="C165" s="72"/>
      <c r="D165" s="72"/>
    </row>
    <row r="166" spans="1:4" ht="13.5" thickBot="1" x14ac:dyDescent="0.25">
      <c r="A166" s="18">
        <v>2608</v>
      </c>
      <c r="B166" s="19" t="s">
        <v>149</v>
      </c>
      <c r="C166" s="124"/>
      <c r="D166" s="124"/>
    </row>
    <row r="167" spans="1:4" ht="13.5" thickBot="1" x14ac:dyDescent="0.25">
      <c r="A167" s="9" t="s">
        <v>18</v>
      </c>
      <c r="B167" s="10"/>
      <c r="C167" s="11">
        <f>SUM(C159:C166)</f>
        <v>21373330</v>
      </c>
      <c r="D167" s="11">
        <f>SUM(D159:D166)</f>
        <v>37060501</v>
      </c>
    </row>
    <row r="168" spans="1:4" x14ac:dyDescent="0.2">
      <c r="A168" s="12">
        <v>27</v>
      </c>
      <c r="B168" s="13" t="s">
        <v>150</v>
      </c>
      <c r="C168" s="122"/>
      <c r="D168" s="122"/>
    </row>
    <row r="169" spans="1:4" x14ac:dyDescent="0.2">
      <c r="A169" s="6">
        <v>2701</v>
      </c>
      <c r="B169" s="7" t="s">
        <v>151</v>
      </c>
      <c r="C169" s="72"/>
      <c r="D169" s="72"/>
    </row>
    <row r="170" spans="1:4" x14ac:dyDescent="0.2">
      <c r="A170" s="6">
        <v>2702</v>
      </c>
      <c r="B170" s="7" t="s">
        <v>152</v>
      </c>
      <c r="C170" s="72"/>
      <c r="D170" s="72"/>
    </row>
    <row r="171" spans="1:4" x14ac:dyDescent="0.2">
      <c r="A171" s="6">
        <v>2703</v>
      </c>
      <c r="B171" s="7" t="s">
        <v>153</v>
      </c>
      <c r="C171" s="72"/>
      <c r="D171" s="72"/>
    </row>
    <row r="172" spans="1:4" x14ac:dyDescent="0.2">
      <c r="A172" s="6">
        <v>2704</v>
      </c>
      <c r="B172" s="7" t="s">
        <v>154</v>
      </c>
      <c r="C172" s="72">
        <v>2683712</v>
      </c>
      <c r="D172" s="72">
        <v>2263324</v>
      </c>
    </row>
    <row r="173" spans="1:4" x14ac:dyDescent="0.2">
      <c r="A173" s="6">
        <v>2705</v>
      </c>
      <c r="B173" s="7" t="s">
        <v>155</v>
      </c>
      <c r="C173" s="72">
        <v>121361</v>
      </c>
      <c r="D173" s="72">
        <v>97821</v>
      </c>
    </row>
    <row r="174" spans="1:4" x14ac:dyDescent="0.2">
      <c r="A174" s="6">
        <v>2706</v>
      </c>
      <c r="B174" s="7" t="s">
        <v>156</v>
      </c>
      <c r="C174" s="72"/>
      <c r="D174" s="72"/>
    </row>
    <row r="175" spans="1:4" x14ac:dyDescent="0.2">
      <c r="A175" s="6">
        <v>2707</v>
      </c>
      <c r="B175" s="7" t="s">
        <v>157</v>
      </c>
      <c r="C175" s="72"/>
      <c r="D175" s="72"/>
    </row>
    <row r="176" spans="1:4" x14ac:dyDescent="0.2">
      <c r="A176" s="6">
        <v>2708</v>
      </c>
      <c r="B176" s="7" t="s">
        <v>158</v>
      </c>
      <c r="C176" s="72"/>
      <c r="D176" s="72"/>
    </row>
    <row r="177" spans="1:4" x14ac:dyDescent="0.2">
      <c r="A177" s="6">
        <v>2709</v>
      </c>
      <c r="B177" s="7" t="s">
        <v>159</v>
      </c>
      <c r="C177" s="72">
        <v>8677</v>
      </c>
      <c r="D177" s="72">
        <v>8215</v>
      </c>
    </row>
    <row r="178" spans="1:4" x14ac:dyDescent="0.2">
      <c r="A178" s="6">
        <v>2710</v>
      </c>
      <c r="B178" s="7" t="s">
        <v>160</v>
      </c>
      <c r="C178" s="72">
        <v>840821</v>
      </c>
      <c r="D178" s="72">
        <v>887507</v>
      </c>
    </row>
    <row r="179" spans="1:4" x14ac:dyDescent="0.2">
      <c r="A179" s="6">
        <v>2711</v>
      </c>
      <c r="B179" s="7" t="s">
        <v>161</v>
      </c>
      <c r="C179" s="72"/>
      <c r="D179" s="72"/>
    </row>
    <row r="180" spans="1:4" x14ac:dyDescent="0.2">
      <c r="A180" s="6">
        <v>2712</v>
      </c>
      <c r="B180" s="7" t="s">
        <v>162</v>
      </c>
      <c r="C180" s="72"/>
      <c r="D180" s="72"/>
    </row>
    <row r="181" spans="1:4" x14ac:dyDescent="0.2">
      <c r="A181" s="6">
        <v>2713</v>
      </c>
      <c r="B181" s="7" t="s">
        <v>163</v>
      </c>
      <c r="C181" s="72">
        <v>137693</v>
      </c>
      <c r="D181" s="72">
        <v>178965</v>
      </c>
    </row>
    <row r="182" spans="1:4" x14ac:dyDescent="0.2">
      <c r="A182" s="6">
        <v>2714</v>
      </c>
      <c r="B182" s="7" t="s">
        <v>164</v>
      </c>
      <c r="C182" s="72"/>
      <c r="D182" s="72"/>
    </row>
    <row r="183" spans="1:4" x14ac:dyDescent="0.2">
      <c r="A183" s="6">
        <v>2715</v>
      </c>
      <c r="B183" s="7" t="s">
        <v>165</v>
      </c>
      <c r="C183" s="72"/>
      <c r="D183" s="72"/>
    </row>
    <row r="184" spans="1:4" x14ac:dyDescent="0.2">
      <c r="A184" s="6">
        <v>2716</v>
      </c>
      <c r="B184" s="7" t="s">
        <v>166</v>
      </c>
      <c r="C184" s="72">
        <v>1085652</v>
      </c>
      <c r="D184" s="72">
        <v>1561303</v>
      </c>
    </row>
    <row r="185" spans="1:4" x14ac:dyDescent="0.2">
      <c r="A185" s="6">
        <v>2717</v>
      </c>
      <c r="B185" s="7" t="s">
        <v>167</v>
      </c>
      <c r="C185" s="72"/>
      <c r="D185" s="72"/>
    </row>
    <row r="186" spans="1:4" x14ac:dyDescent="0.2">
      <c r="A186" s="6">
        <v>2718</v>
      </c>
      <c r="B186" s="7" t="s">
        <v>168</v>
      </c>
      <c r="C186" s="72"/>
      <c r="D186" s="72"/>
    </row>
    <row r="187" spans="1:4" x14ac:dyDescent="0.2">
      <c r="A187" s="6">
        <v>2719</v>
      </c>
      <c r="B187" s="7" t="s">
        <v>169</v>
      </c>
      <c r="C187" s="72">
        <v>84333</v>
      </c>
      <c r="D187" s="72">
        <v>77814</v>
      </c>
    </row>
    <row r="188" spans="1:4" x14ac:dyDescent="0.2">
      <c r="A188" s="15">
        <v>2720</v>
      </c>
      <c r="B188" s="16" t="s">
        <v>170</v>
      </c>
      <c r="C188" s="123">
        <v>5650</v>
      </c>
      <c r="D188" s="123">
        <v>5208</v>
      </c>
    </row>
    <row r="189" spans="1:4" x14ac:dyDescent="0.2">
      <c r="A189" s="15">
        <v>2721</v>
      </c>
      <c r="B189" s="16" t="s">
        <v>171</v>
      </c>
      <c r="C189" s="123">
        <v>80360</v>
      </c>
      <c r="D189" s="123">
        <v>71227</v>
      </c>
    </row>
    <row r="190" spans="1:4" x14ac:dyDescent="0.2">
      <c r="A190" s="15">
        <v>2722</v>
      </c>
      <c r="B190" s="16" t="s">
        <v>172</v>
      </c>
      <c r="C190" s="123"/>
      <c r="D190" s="123"/>
    </row>
    <row r="191" spans="1:4" ht="13.5" thickBot="1" x14ac:dyDescent="0.25">
      <c r="A191" s="15">
        <v>2730</v>
      </c>
      <c r="B191" s="16" t="s">
        <v>173</v>
      </c>
      <c r="C191" s="123">
        <v>6687688</v>
      </c>
      <c r="D191" s="123">
        <v>3907980</v>
      </c>
    </row>
    <row r="192" spans="1:4" ht="13.5" thickBot="1" x14ac:dyDescent="0.25">
      <c r="A192" s="9" t="s">
        <v>18</v>
      </c>
      <c r="B192" s="10"/>
      <c r="C192" s="11">
        <f>SUM(C169:C191)</f>
        <v>11735947</v>
      </c>
      <c r="D192" s="11">
        <f>SUM(D169:D191)</f>
        <v>9059364</v>
      </c>
    </row>
    <row r="193" spans="1:4" x14ac:dyDescent="0.2">
      <c r="A193" s="12">
        <v>28</v>
      </c>
      <c r="B193" s="13" t="s">
        <v>174</v>
      </c>
      <c r="C193" s="122"/>
      <c r="D193" s="122"/>
    </row>
    <row r="194" spans="1:4" x14ac:dyDescent="0.2">
      <c r="A194" s="6">
        <v>2801</v>
      </c>
      <c r="B194" s="7" t="s">
        <v>175</v>
      </c>
      <c r="C194" s="72"/>
      <c r="D194" s="72"/>
    </row>
    <row r="195" spans="1:4" x14ac:dyDescent="0.2">
      <c r="A195" s="6">
        <v>2802</v>
      </c>
      <c r="B195" s="7" t="s">
        <v>176</v>
      </c>
      <c r="C195" s="72">
        <v>8571369</v>
      </c>
      <c r="D195" s="72">
        <v>8494222</v>
      </c>
    </row>
    <row r="196" spans="1:4" x14ac:dyDescent="0.2">
      <c r="A196" s="6">
        <v>2803</v>
      </c>
      <c r="B196" s="7" t="s">
        <v>177</v>
      </c>
      <c r="C196" s="72"/>
      <c r="D196" s="72"/>
    </row>
    <row r="197" spans="1:4" x14ac:dyDescent="0.2">
      <c r="A197" s="6">
        <v>2804</v>
      </c>
      <c r="B197" s="7" t="s">
        <v>178</v>
      </c>
      <c r="C197" s="72"/>
      <c r="D197" s="72"/>
    </row>
    <row r="198" spans="1:4" x14ac:dyDescent="0.2">
      <c r="A198" s="6">
        <v>2805</v>
      </c>
      <c r="B198" s="7" t="s">
        <v>179</v>
      </c>
      <c r="C198" s="72"/>
      <c r="D198" s="72"/>
    </row>
    <row r="199" spans="1:4" ht="13.5" thickBot="1" x14ac:dyDescent="0.25">
      <c r="A199" s="15">
        <v>2810</v>
      </c>
      <c r="B199" s="16" t="s">
        <v>38</v>
      </c>
      <c r="C199" s="123"/>
      <c r="D199" s="123"/>
    </row>
    <row r="200" spans="1:4" ht="13.5" thickBot="1" x14ac:dyDescent="0.25">
      <c r="A200" s="9" t="s">
        <v>18</v>
      </c>
      <c r="B200" s="10"/>
      <c r="C200" s="11">
        <f>SUM(C194:C199)</f>
        <v>8571369</v>
      </c>
      <c r="D200" s="11">
        <f>SUM(D194:D199)</f>
        <v>8494222</v>
      </c>
    </row>
    <row r="201" spans="1:4" x14ac:dyDescent="0.2">
      <c r="A201" s="12">
        <v>29</v>
      </c>
      <c r="B201" s="13" t="s">
        <v>180</v>
      </c>
      <c r="C201" s="122"/>
      <c r="D201" s="122"/>
    </row>
    <row r="202" spans="1:4" x14ac:dyDescent="0.2">
      <c r="A202" s="6">
        <v>2901</v>
      </c>
      <c r="B202" s="7" t="s">
        <v>181</v>
      </c>
      <c r="C202" s="72"/>
      <c r="D202" s="72"/>
    </row>
    <row r="203" spans="1:4" x14ac:dyDescent="0.2">
      <c r="A203" s="6">
        <v>2902</v>
      </c>
      <c r="B203" s="7" t="s">
        <v>182</v>
      </c>
      <c r="C203" s="72">
        <v>3244788</v>
      </c>
      <c r="D203" s="72">
        <v>3315422</v>
      </c>
    </row>
    <row r="204" spans="1:4" x14ac:dyDescent="0.2">
      <c r="A204" s="6">
        <v>2903</v>
      </c>
      <c r="B204" s="7" t="s">
        <v>183</v>
      </c>
      <c r="C204" s="72"/>
      <c r="D204" s="72"/>
    </row>
    <row r="205" spans="1:4" x14ac:dyDescent="0.2">
      <c r="A205" s="6">
        <v>2904</v>
      </c>
      <c r="B205" s="7" t="s">
        <v>184</v>
      </c>
      <c r="C205" s="72"/>
      <c r="D205" s="72"/>
    </row>
    <row r="206" spans="1:4" ht="13.5" thickBot="1" x14ac:dyDescent="0.25">
      <c r="A206" s="15">
        <v>2910</v>
      </c>
      <c r="B206" s="16" t="s">
        <v>38</v>
      </c>
      <c r="C206" s="123"/>
      <c r="D206" s="123"/>
    </row>
    <row r="207" spans="1:4" ht="13.5" thickBot="1" x14ac:dyDescent="0.25">
      <c r="A207" s="9" t="s">
        <v>18</v>
      </c>
      <c r="B207" s="10"/>
      <c r="C207" s="11">
        <f>SUM(C202:C206)</f>
        <v>3244788</v>
      </c>
      <c r="D207" s="11">
        <f>SUM(D202:D206)</f>
        <v>3315422</v>
      </c>
    </row>
    <row r="208" spans="1:4" ht="13.5" thickBot="1" x14ac:dyDescent="0.25">
      <c r="A208" s="24"/>
      <c r="B208" s="19"/>
      <c r="C208" s="25"/>
      <c r="D208" s="25"/>
    </row>
    <row r="209" spans="1:4" ht="13.5" thickBot="1" x14ac:dyDescent="0.25">
      <c r="A209" s="26" t="s">
        <v>185</v>
      </c>
      <c r="B209" s="27"/>
      <c r="C209" s="28">
        <f>C105+C123+C141+C149+C157+C167+C192+C200+C207</f>
        <v>188533072</v>
      </c>
      <c r="D209" s="28">
        <f>D105+D123+D141+D149+D157+D167+D192+D200+D207</f>
        <v>182774386</v>
      </c>
    </row>
    <row r="210" spans="1:4" x14ac:dyDescent="0.2">
      <c r="A210" s="29"/>
      <c r="B210" s="30"/>
      <c r="C210" s="34"/>
      <c r="D210" s="34"/>
    </row>
    <row r="211" spans="1:4" x14ac:dyDescent="0.2">
      <c r="A211" s="3">
        <v>3</v>
      </c>
      <c r="B211" s="4" t="s">
        <v>186</v>
      </c>
      <c r="C211" s="72"/>
      <c r="D211" s="72"/>
    </row>
    <row r="212" spans="1:4" x14ac:dyDescent="0.2">
      <c r="A212" s="3">
        <v>31</v>
      </c>
      <c r="B212" s="4" t="s">
        <v>187</v>
      </c>
      <c r="C212" s="72"/>
      <c r="D212" s="72"/>
    </row>
    <row r="213" spans="1:4" x14ac:dyDescent="0.2">
      <c r="A213" s="6">
        <v>3101</v>
      </c>
      <c r="B213" s="7" t="s">
        <v>188</v>
      </c>
      <c r="C213" s="72">
        <v>198060000</v>
      </c>
      <c r="D213" s="72">
        <v>155560000</v>
      </c>
    </row>
    <row r="214" spans="1:4" x14ac:dyDescent="0.2">
      <c r="A214" s="6">
        <v>3102</v>
      </c>
      <c r="B214" s="7" t="s">
        <v>189</v>
      </c>
      <c r="C214" s="72"/>
      <c r="D214" s="72"/>
    </row>
    <row r="215" spans="1:4" ht="13.5" thickBot="1" x14ac:dyDescent="0.25">
      <c r="A215" s="6">
        <v>3103</v>
      </c>
      <c r="B215" s="7" t="s">
        <v>190</v>
      </c>
      <c r="C215" s="72"/>
      <c r="D215" s="72"/>
    </row>
    <row r="216" spans="1:4" ht="13.5" thickBot="1" x14ac:dyDescent="0.25">
      <c r="A216" s="9" t="s">
        <v>18</v>
      </c>
      <c r="B216" s="10"/>
      <c r="C216" s="11">
        <f>SUM(C213:C215)</f>
        <v>198060000</v>
      </c>
      <c r="D216" s="11">
        <f>SUM(D213:D215)</f>
        <v>155560000</v>
      </c>
    </row>
    <row r="217" spans="1:4" x14ac:dyDescent="0.2">
      <c r="A217" s="12">
        <v>32</v>
      </c>
      <c r="B217" s="13" t="s">
        <v>191</v>
      </c>
      <c r="C217" s="122"/>
      <c r="D217" s="122"/>
    </row>
    <row r="218" spans="1:4" ht="13.5" thickBot="1" x14ac:dyDescent="0.25">
      <c r="A218" s="15">
        <v>3201</v>
      </c>
      <c r="B218" s="16" t="s">
        <v>192</v>
      </c>
      <c r="C218" s="123"/>
      <c r="D218" s="123"/>
    </row>
    <row r="219" spans="1:4" ht="13.5" thickBot="1" x14ac:dyDescent="0.25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">
      <c r="A220" s="12">
        <v>33</v>
      </c>
      <c r="B220" s="13" t="s">
        <v>193</v>
      </c>
      <c r="C220" s="122"/>
      <c r="D220" s="122"/>
    </row>
    <row r="221" spans="1:4" x14ac:dyDescent="0.2">
      <c r="A221" s="6">
        <v>3301</v>
      </c>
      <c r="B221" s="7" t="s">
        <v>194</v>
      </c>
      <c r="C221" s="72">
        <v>421986</v>
      </c>
      <c r="D221" s="72">
        <v>421986</v>
      </c>
    </row>
    <row r="222" spans="1:4" x14ac:dyDescent="0.2">
      <c r="A222" s="6">
        <v>3302</v>
      </c>
      <c r="B222" s="7" t="s">
        <v>195</v>
      </c>
      <c r="C222" s="72"/>
      <c r="D222" s="72"/>
    </row>
    <row r="223" spans="1:4" x14ac:dyDescent="0.2">
      <c r="A223" s="6">
        <v>3303</v>
      </c>
      <c r="B223" s="7" t="s">
        <v>196</v>
      </c>
      <c r="C223" s="72">
        <v>-116517236</v>
      </c>
      <c r="D223" s="72">
        <v>-109472960</v>
      </c>
    </row>
    <row r="224" spans="1:4" ht="13.5" thickBot="1" x14ac:dyDescent="0.25">
      <c r="A224" s="6">
        <v>3304</v>
      </c>
      <c r="B224" s="7" t="s">
        <v>197</v>
      </c>
      <c r="C224" s="72"/>
      <c r="D224" s="72"/>
    </row>
    <row r="225" spans="1:4" ht="13.5" thickBot="1" x14ac:dyDescent="0.25">
      <c r="A225" s="9" t="s">
        <v>18</v>
      </c>
      <c r="B225" s="10"/>
      <c r="C225" s="11">
        <f>SUM(C221:C224)</f>
        <v>-116095250</v>
      </c>
      <c r="D225" s="11">
        <f>SUM(D221:D224)</f>
        <v>-109050974</v>
      </c>
    </row>
    <row r="226" spans="1:4" ht="13.5" thickBot="1" x14ac:dyDescent="0.25">
      <c r="A226" s="24"/>
      <c r="B226" s="19"/>
      <c r="C226" s="25"/>
      <c r="D226" s="25"/>
    </row>
    <row r="227" spans="1:4" ht="13.5" thickBot="1" x14ac:dyDescent="0.25">
      <c r="A227" s="26" t="s">
        <v>198</v>
      </c>
      <c r="B227" s="27"/>
      <c r="C227" s="28">
        <f>C216+C219+C225</f>
        <v>81964750</v>
      </c>
      <c r="D227" s="28">
        <f>D216+D219+D225</f>
        <v>46509026</v>
      </c>
    </row>
    <row r="228" spans="1:4" ht="13.5" thickBot="1" x14ac:dyDescent="0.25">
      <c r="A228" s="24"/>
      <c r="B228" s="19"/>
      <c r="C228" s="25"/>
      <c r="D228" s="25"/>
    </row>
    <row r="229" spans="1:4" ht="13.5" thickBot="1" x14ac:dyDescent="0.25">
      <c r="A229" s="26" t="s">
        <v>199</v>
      </c>
      <c r="B229" s="27"/>
      <c r="C229" s="28">
        <f>C209+C227</f>
        <v>270497822</v>
      </c>
      <c r="D229" s="28">
        <f>D209+D227</f>
        <v>229283412</v>
      </c>
    </row>
    <row r="230" spans="1:4" x14ac:dyDescent="0.2">
      <c r="A230" s="29"/>
      <c r="B230" s="30"/>
      <c r="C230" s="34"/>
      <c r="D230" s="34"/>
    </row>
    <row r="231" spans="1:4" x14ac:dyDescent="0.2">
      <c r="A231" s="12">
        <v>4</v>
      </c>
      <c r="B231" s="13" t="s">
        <v>200</v>
      </c>
      <c r="C231" s="122"/>
      <c r="D231" s="122"/>
    </row>
    <row r="232" spans="1:4" x14ac:dyDescent="0.2">
      <c r="A232" s="3">
        <v>41</v>
      </c>
      <c r="B232" s="4" t="s">
        <v>201</v>
      </c>
      <c r="C232" s="72"/>
      <c r="D232" s="72"/>
    </row>
    <row r="233" spans="1:4" x14ac:dyDescent="0.2">
      <c r="A233" s="3">
        <v>4101</v>
      </c>
      <c r="B233" s="4" t="s">
        <v>202</v>
      </c>
      <c r="C233" s="72"/>
      <c r="D233" s="72"/>
    </row>
    <row r="234" spans="1:4" x14ac:dyDescent="0.2">
      <c r="A234" s="6">
        <v>410101</v>
      </c>
      <c r="B234" s="7" t="s">
        <v>203</v>
      </c>
      <c r="C234" s="72"/>
      <c r="D234" s="72"/>
    </row>
    <row r="235" spans="1:4" x14ac:dyDescent="0.2">
      <c r="A235" s="6">
        <v>410102</v>
      </c>
      <c r="B235" s="7" t="s">
        <v>204</v>
      </c>
      <c r="C235" s="72"/>
      <c r="D235" s="72"/>
    </row>
    <row r="236" spans="1:4" x14ac:dyDescent="0.2">
      <c r="A236" s="6">
        <v>410103</v>
      </c>
      <c r="B236" s="7" t="s">
        <v>87</v>
      </c>
      <c r="C236" s="72"/>
      <c r="D236" s="72"/>
    </row>
    <row r="237" spans="1:4" x14ac:dyDescent="0.2">
      <c r="A237" s="6">
        <v>410104</v>
      </c>
      <c r="B237" s="7" t="s">
        <v>205</v>
      </c>
      <c r="C237" s="72"/>
      <c r="D237" s="72"/>
    </row>
    <row r="238" spans="1:4" x14ac:dyDescent="0.2">
      <c r="A238" s="6">
        <v>410105</v>
      </c>
      <c r="B238" s="7" t="s">
        <v>89</v>
      </c>
      <c r="C238" s="72"/>
      <c r="D238" s="72"/>
    </row>
    <row r="239" spans="1:4" x14ac:dyDescent="0.2">
      <c r="A239" s="6">
        <v>410106</v>
      </c>
      <c r="B239" s="7" t="s">
        <v>206</v>
      </c>
      <c r="C239" s="72"/>
      <c r="D239" s="72"/>
    </row>
    <row r="240" spans="1:4" x14ac:dyDescent="0.2">
      <c r="A240" s="6"/>
      <c r="B240" s="7" t="s">
        <v>207</v>
      </c>
      <c r="C240" s="72"/>
      <c r="D240" s="72"/>
    </row>
    <row r="241" spans="1:4" x14ac:dyDescent="0.2">
      <c r="A241" s="6"/>
      <c r="B241" s="7" t="s">
        <v>208</v>
      </c>
      <c r="C241" s="72"/>
      <c r="D241" s="72"/>
    </row>
    <row r="242" spans="1:4" x14ac:dyDescent="0.2">
      <c r="A242" s="6"/>
      <c r="B242" s="7" t="s">
        <v>209</v>
      </c>
      <c r="C242" s="72"/>
      <c r="D242" s="72"/>
    </row>
    <row r="243" spans="1:4" x14ac:dyDescent="0.2">
      <c r="A243" s="6">
        <v>410107</v>
      </c>
      <c r="B243" s="7" t="s">
        <v>91</v>
      </c>
      <c r="C243" s="72">
        <v>318357188</v>
      </c>
      <c r="D243" s="72">
        <v>275585575</v>
      </c>
    </row>
    <row r="244" spans="1:4" ht="13.5" thickBot="1" x14ac:dyDescent="0.25">
      <c r="A244" s="18">
        <v>410108</v>
      </c>
      <c r="B244" s="19" t="s">
        <v>210</v>
      </c>
      <c r="C244" s="124"/>
      <c r="D244" s="124"/>
    </row>
    <row r="245" spans="1:4" ht="13.5" thickBot="1" x14ac:dyDescent="0.25">
      <c r="A245" s="9" t="s">
        <v>18</v>
      </c>
      <c r="B245" s="10"/>
      <c r="C245" s="35">
        <f>SUM(C234:C244)</f>
        <v>318357188</v>
      </c>
      <c r="D245" s="35">
        <f>SUM(D234:D244)</f>
        <v>275585575</v>
      </c>
    </row>
    <row r="246" spans="1:4" x14ac:dyDescent="0.2">
      <c r="A246" s="12">
        <v>4102</v>
      </c>
      <c r="B246" s="13" t="s">
        <v>211</v>
      </c>
      <c r="C246" s="122"/>
      <c r="D246" s="122"/>
    </row>
    <row r="247" spans="1:4" x14ac:dyDescent="0.2">
      <c r="A247" s="6">
        <v>410201</v>
      </c>
      <c r="B247" s="7" t="s">
        <v>86</v>
      </c>
      <c r="C247" s="72"/>
      <c r="D247" s="72"/>
    </row>
    <row r="248" spans="1:4" x14ac:dyDescent="0.2">
      <c r="A248" s="6">
        <v>410202</v>
      </c>
      <c r="B248" s="7" t="s">
        <v>87</v>
      </c>
      <c r="C248" s="72"/>
      <c r="D248" s="72"/>
    </row>
    <row r="249" spans="1:4" x14ac:dyDescent="0.2">
      <c r="A249" s="6">
        <v>410203</v>
      </c>
      <c r="B249" s="7" t="s">
        <v>88</v>
      </c>
      <c r="C249" s="72"/>
      <c r="D249" s="72"/>
    </row>
    <row r="250" spans="1:4" x14ac:dyDescent="0.2">
      <c r="A250" s="6">
        <v>410204</v>
      </c>
      <c r="B250" s="7" t="s">
        <v>89</v>
      </c>
      <c r="C250" s="72"/>
      <c r="D250" s="72"/>
    </row>
    <row r="251" spans="1:4" x14ac:dyDescent="0.2">
      <c r="A251" s="6">
        <v>410205</v>
      </c>
      <c r="B251" s="7" t="s">
        <v>206</v>
      </c>
      <c r="C251" s="72"/>
      <c r="D251" s="72"/>
    </row>
    <row r="252" spans="1:4" x14ac:dyDescent="0.2">
      <c r="A252" s="6"/>
      <c r="B252" s="7" t="s">
        <v>207</v>
      </c>
      <c r="C252" s="72"/>
      <c r="D252" s="72"/>
    </row>
    <row r="253" spans="1:4" x14ac:dyDescent="0.2">
      <c r="A253" s="6"/>
      <c r="B253" s="7" t="s">
        <v>212</v>
      </c>
      <c r="C253" s="72"/>
      <c r="D253" s="72"/>
    </row>
    <row r="254" spans="1:4" x14ac:dyDescent="0.2">
      <c r="A254" s="6"/>
      <c r="B254" s="7" t="s">
        <v>209</v>
      </c>
      <c r="C254" s="72"/>
      <c r="D254" s="72"/>
    </row>
    <row r="255" spans="1:4" x14ac:dyDescent="0.2">
      <c r="A255" s="6">
        <v>410206</v>
      </c>
      <c r="B255" s="7" t="s">
        <v>91</v>
      </c>
      <c r="C255" s="72">
        <v>53006471</v>
      </c>
      <c r="D255" s="72">
        <v>45884998</v>
      </c>
    </row>
    <row r="256" spans="1:4" ht="13.5" thickBot="1" x14ac:dyDescent="0.25">
      <c r="A256" s="18">
        <v>410207</v>
      </c>
      <c r="B256" s="19" t="s">
        <v>210</v>
      </c>
      <c r="C256" s="124"/>
      <c r="D256" s="124"/>
    </row>
    <row r="257" spans="1:4" ht="13.5" thickBot="1" x14ac:dyDescent="0.25">
      <c r="A257" s="9" t="s">
        <v>18</v>
      </c>
      <c r="B257" s="10"/>
      <c r="C257" s="11">
        <f>SUM(C247:C256)</f>
        <v>53006471</v>
      </c>
      <c r="D257" s="11">
        <f>SUM(D247:D256)</f>
        <v>45884998</v>
      </c>
    </row>
    <row r="258" spans="1:4" x14ac:dyDescent="0.2">
      <c r="A258" s="12">
        <v>4103</v>
      </c>
      <c r="B258" s="13" t="s">
        <v>213</v>
      </c>
      <c r="C258" s="122"/>
      <c r="D258" s="122"/>
    </row>
    <row r="259" spans="1:4" x14ac:dyDescent="0.2">
      <c r="A259" s="15">
        <v>410301</v>
      </c>
      <c r="B259" s="16" t="s">
        <v>86</v>
      </c>
      <c r="C259" s="123"/>
      <c r="D259" s="123"/>
    </row>
    <row r="260" spans="1:4" x14ac:dyDescent="0.2">
      <c r="A260" s="6">
        <v>410302</v>
      </c>
      <c r="B260" s="7" t="s">
        <v>87</v>
      </c>
      <c r="C260" s="72"/>
      <c r="D260" s="72"/>
    </row>
    <row r="261" spans="1:4" x14ac:dyDescent="0.2">
      <c r="A261" s="6">
        <v>410303</v>
      </c>
      <c r="B261" s="7" t="s">
        <v>88</v>
      </c>
      <c r="C261" s="72"/>
      <c r="D261" s="72"/>
    </row>
    <row r="262" spans="1:4" x14ac:dyDescent="0.2">
      <c r="A262" s="6">
        <v>410304</v>
      </c>
      <c r="B262" s="7" t="s">
        <v>89</v>
      </c>
      <c r="C262" s="72"/>
      <c r="D262" s="72"/>
    </row>
    <row r="263" spans="1:4" x14ac:dyDescent="0.2">
      <c r="A263" s="6">
        <v>410305</v>
      </c>
      <c r="B263" s="7" t="s">
        <v>206</v>
      </c>
      <c r="C263" s="72"/>
      <c r="D263" s="72"/>
    </row>
    <row r="264" spans="1:4" x14ac:dyDescent="0.2">
      <c r="A264" s="6"/>
      <c r="B264" s="7" t="s">
        <v>207</v>
      </c>
      <c r="C264" s="72"/>
      <c r="D264" s="72"/>
    </row>
    <row r="265" spans="1:4" x14ac:dyDescent="0.2">
      <c r="A265" s="6"/>
      <c r="B265" s="7" t="s">
        <v>208</v>
      </c>
      <c r="C265" s="72"/>
      <c r="D265" s="72"/>
    </row>
    <row r="266" spans="1:4" x14ac:dyDescent="0.2">
      <c r="A266" s="6"/>
      <c r="B266" s="7" t="s">
        <v>209</v>
      </c>
      <c r="C266" s="72"/>
      <c r="D266" s="72"/>
    </row>
    <row r="267" spans="1:4" x14ac:dyDescent="0.2">
      <c r="A267" s="6">
        <v>410306</v>
      </c>
      <c r="B267" s="7" t="s">
        <v>91</v>
      </c>
      <c r="C267" s="72"/>
      <c r="D267" s="72"/>
    </row>
    <row r="268" spans="1:4" ht="13.5" thickBot="1" x14ac:dyDescent="0.25">
      <c r="A268" s="18">
        <v>410307</v>
      </c>
      <c r="B268" s="19" t="s">
        <v>210</v>
      </c>
      <c r="C268" s="124"/>
      <c r="D268" s="124"/>
    </row>
    <row r="269" spans="1:4" ht="13.5" thickBot="1" x14ac:dyDescent="0.25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">
      <c r="A270" s="12">
        <v>4104</v>
      </c>
      <c r="B270" s="13" t="s">
        <v>214</v>
      </c>
      <c r="C270" s="122"/>
      <c r="D270" s="122"/>
    </row>
    <row r="271" spans="1:4" x14ac:dyDescent="0.2">
      <c r="A271" s="6">
        <v>410401</v>
      </c>
      <c r="B271" s="7" t="s">
        <v>86</v>
      </c>
      <c r="C271" s="72"/>
      <c r="D271" s="72"/>
    </row>
    <row r="272" spans="1:4" x14ac:dyDescent="0.2">
      <c r="A272" s="6">
        <v>410402</v>
      </c>
      <c r="B272" s="7" t="s">
        <v>87</v>
      </c>
      <c r="C272" s="72"/>
      <c r="D272" s="72"/>
    </row>
    <row r="273" spans="1:4" x14ac:dyDescent="0.2">
      <c r="A273" s="6">
        <v>410403</v>
      </c>
      <c r="B273" s="7" t="s">
        <v>88</v>
      </c>
      <c r="C273" s="72"/>
      <c r="D273" s="72"/>
    </row>
    <row r="274" spans="1:4" x14ac:dyDescent="0.2">
      <c r="A274" s="6">
        <v>410404</v>
      </c>
      <c r="B274" s="7" t="s">
        <v>89</v>
      </c>
      <c r="C274" s="72"/>
      <c r="D274" s="72"/>
    </row>
    <row r="275" spans="1:4" x14ac:dyDescent="0.2">
      <c r="A275" s="6">
        <v>410405</v>
      </c>
      <c r="B275" s="7" t="s">
        <v>206</v>
      </c>
      <c r="C275" s="72"/>
      <c r="D275" s="72"/>
    </row>
    <row r="276" spans="1:4" x14ac:dyDescent="0.2">
      <c r="A276" s="6"/>
      <c r="B276" s="7" t="s">
        <v>207</v>
      </c>
      <c r="C276" s="72"/>
      <c r="D276" s="72"/>
    </row>
    <row r="277" spans="1:4" x14ac:dyDescent="0.2">
      <c r="A277" s="6"/>
      <c r="B277" s="7" t="s">
        <v>208</v>
      </c>
      <c r="C277" s="72"/>
      <c r="D277" s="72"/>
    </row>
    <row r="278" spans="1:4" x14ac:dyDescent="0.2">
      <c r="A278" s="6"/>
      <c r="B278" s="7" t="s">
        <v>215</v>
      </c>
      <c r="C278" s="72"/>
      <c r="D278" s="72"/>
    </row>
    <row r="279" spans="1:4" x14ac:dyDescent="0.2">
      <c r="A279" s="6">
        <v>410406</v>
      </c>
      <c r="B279" s="7" t="s">
        <v>91</v>
      </c>
      <c r="C279" s="72"/>
      <c r="D279" s="72"/>
    </row>
    <row r="280" spans="1:4" ht="13.5" thickBot="1" x14ac:dyDescent="0.25">
      <c r="A280" s="18">
        <v>410407</v>
      </c>
      <c r="B280" s="19" t="s">
        <v>210</v>
      </c>
      <c r="C280" s="124"/>
      <c r="D280" s="124"/>
    </row>
    <row r="281" spans="1:4" ht="13.5" thickBot="1" x14ac:dyDescent="0.25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">
      <c r="A282" s="12">
        <v>4105</v>
      </c>
      <c r="B282" s="13" t="s">
        <v>216</v>
      </c>
      <c r="C282" s="122"/>
      <c r="D282" s="122"/>
    </row>
    <row r="283" spans="1:4" x14ac:dyDescent="0.2">
      <c r="A283" s="6">
        <v>410501</v>
      </c>
      <c r="B283" s="7" t="s">
        <v>87</v>
      </c>
      <c r="C283" s="72"/>
      <c r="D283" s="72"/>
    </row>
    <row r="284" spans="1:4" x14ac:dyDescent="0.2">
      <c r="A284" s="6">
        <v>410502</v>
      </c>
      <c r="B284" s="7" t="s">
        <v>88</v>
      </c>
      <c r="C284" s="72"/>
      <c r="D284" s="72"/>
    </row>
    <row r="285" spans="1:4" x14ac:dyDescent="0.2">
      <c r="A285" s="6">
        <v>410503</v>
      </c>
      <c r="B285" s="7" t="s">
        <v>89</v>
      </c>
      <c r="C285" s="72"/>
      <c r="D285" s="72"/>
    </row>
    <row r="286" spans="1:4" x14ac:dyDescent="0.2">
      <c r="A286" s="6">
        <v>410504</v>
      </c>
      <c r="B286" s="7" t="s">
        <v>206</v>
      </c>
      <c r="C286" s="72"/>
      <c r="D286" s="72"/>
    </row>
    <row r="287" spans="1:4" x14ac:dyDescent="0.2">
      <c r="A287" s="6"/>
      <c r="B287" s="7" t="s">
        <v>207</v>
      </c>
      <c r="C287" s="72"/>
      <c r="D287" s="72"/>
    </row>
    <row r="288" spans="1:4" x14ac:dyDescent="0.2">
      <c r="A288" s="6"/>
      <c r="B288" s="7" t="s">
        <v>208</v>
      </c>
      <c r="C288" s="72"/>
      <c r="D288" s="72"/>
    </row>
    <row r="289" spans="1:4" x14ac:dyDescent="0.2">
      <c r="A289" s="6"/>
      <c r="B289" s="7" t="s">
        <v>209</v>
      </c>
      <c r="C289" s="72"/>
      <c r="D289" s="72"/>
    </row>
    <row r="290" spans="1:4" x14ac:dyDescent="0.2">
      <c r="A290" s="6">
        <v>410505</v>
      </c>
      <c r="B290" s="7" t="s">
        <v>91</v>
      </c>
      <c r="C290" s="72">
        <v>18353999</v>
      </c>
      <c r="D290" s="72">
        <v>16587634</v>
      </c>
    </row>
    <row r="291" spans="1:4" ht="13.5" thickBot="1" x14ac:dyDescent="0.25">
      <c r="A291" s="18">
        <v>410506</v>
      </c>
      <c r="B291" s="19" t="s">
        <v>210</v>
      </c>
      <c r="C291" s="124"/>
      <c r="D291" s="124"/>
    </row>
    <row r="292" spans="1:4" ht="13.5" thickBot="1" x14ac:dyDescent="0.25">
      <c r="A292" s="9" t="s">
        <v>18</v>
      </c>
      <c r="B292" s="10"/>
      <c r="C292" s="11">
        <f>SUM(C283:C291)</f>
        <v>18353999</v>
      </c>
      <c r="D292" s="11">
        <f>SUM(D283:D291)</f>
        <v>16587634</v>
      </c>
    </row>
    <row r="293" spans="1:4" x14ac:dyDescent="0.2">
      <c r="A293" s="12">
        <v>4106</v>
      </c>
      <c r="B293" s="13" t="s">
        <v>217</v>
      </c>
      <c r="C293" s="122"/>
      <c r="D293" s="122"/>
    </row>
    <row r="294" spans="1:4" x14ac:dyDescent="0.2">
      <c r="A294" s="6">
        <v>410601</v>
      </c>
      <c r="B294" s="7" t="s">
        <v>87</v>
      </c>
      <c r="C294" s="122"/>
      <c r="D294" s="122"/>
    </row>
    <row r="295" spans="1:4" x14ac:dyDescent="0.2">
      <c r="A295" s="6">
        <v>410602</v>
      </c>
      <c r="B295" s="7" t="s">
        <v>88</v>
      </c>
      <c r="C295" s="72"/>
      <c r="D295" s="72"/>
    </row>
    <row r="296" spans="1:4" x14ac:dyDescent="0.2">
      <c r="A296" s="6">
        <v>410603</v>
      </c>
      <c r="B296" s="7" t="s">
        <v>89</v>
      </c>
      <c r="C296" s="72"/>
      <c r="D296" s="72"/>
    </row>
    <row r="297" spans="1:4" x14ac:dyDescent="0.2">
      <c r="A297" s="6">
        <v>410604</v>
      </c>
      <c r="B297" s="7" t="s">
        <v>206</v>
      </c>
      <c r="C297" s="72"/>
      <c r="D297" s="72"/>
    </row>
    <row r="298" spans="1:4" x14ac:dyDescent="0.2">
      <c r="A298" s="6"/>
      <c r="B298" s="7" t="s">
        <v>207</v>
      </c>
      <c r="C298" s="72"/>
      <c r="D298" s="72"/>
    </row>
    <row r="299" spans="1:4" x14ac:dyDescent="0.2">
      <c r="A299" s="6"/>
      <c r="B299" s="7" t="s">
        <v>208</v>
      </c>
      <c r="C299" s="72"/>
      <c r="D299" s="72"/>
    </row>
    <row r="300" spans="1:4" x14ac:dyDescent="0.2">
      <c r="A300" s="6"/>
      <c r="B300" s="7" t="s">
        <v>209</v>
      </c>
      <c r="C300" s="72"/>
      <c r="D300" s="72"/>
    </row>
    <row r="301" spans="1:4" x14ac:dyDescent="0.2">
      <c r="A301" s="6">
        <v>410605</v>
      </c>
      <c r="B301" s="7" t="s">
        <v>91</v>
      </c>
      <c r="C301" s="72">
        <v>24574507</v>
      </c>
      <c r="D301" s="72">
        <v>20719997</v>
      </c>
    </row>
    <row r="302" spans="1:4" ht="13.5" thickBot="1" x14ac:dyDescent="0.25">
      <c r="A302" s="18">
        <v>410606</v>
      </c>
      <c r="B302" s="19" t="s">
        <v>210</v>
      </c>
      <c r="C302" s="124"/>
      <c r="D302" s="124"/>
    </row>
    <row r="303" spans="1:4" ht="13.5" thickBot="1" x14ac:dyDescent="0.25">
      <c r="A303" s="9" t="s">
        <v>18</v>
      </c>
      <c r="B303" s="10"/>
      <c r="C303" s="11">
        <f>SUM(C294:C302)</f>
        <v>24574507</v>
      </c>
      <c r="D303" s="11">
        <f>SUM(D294:D302)</f>
        <v>20719997</v>
      </c>
    </row>
    <row r="304" spans="1:4" x14ac:dyDescent="0.2">
      <c r="A304" s="12">
        <v>4107</v>
      </c>
      <c r="B304" s="13" t="s">
        <v>218</v>
      </c>
      <c r="C304" s="122"/>
      <c r="D304" s="122"/>
    </row>
    <row r="305" spans="1:4" x14ac:dyDescent="0.2">
      <c r="A305" s="6">
        <v>410701</v>
      </c>
      <c r="B305" s="7" t="s">
        <v>219</v>
      </c>
      <c r="C305" s="72"/>
      <c r="D305" s="72"/>
    </row>
    <row r="306" spans="1:4" x14ac:dyDescent="0.2">
      <c r="A306" s="6">
        <v>410702</v>
      </c>
      <c r="B306" s="7" t="s">
        <v>220</v>
      </c>
      <c r="C306" s="72"/>
      <c r="D306" s="72"/>
    </row>
    <row r="307" spans="1:4" x14ac:dyDescent="0.2">
      <c r="A307" s="6">
        <v>410703</v>
      </c>
      <c r="B307" s="7" t="s">
        <v>221</v>
      </c>
      <c r="C307" s="72"/>
      <c r="D307" s="72"/>
    </row>
    <row r="308" spans="1:4" x14ac:dyDescent="0.2">
      <c r="A308" s="6">
        <v>410704</v>
      </c>
      <c r="B308" s="7" t="s">
        <v>222</v>
      </c>
      <c r="C308" s="72"/>
      <c r="D308" s="72"/>
    </row>
    <row r="309" spans="1:4" x14ac:dyDescent="0.2">
      <c r="A309" s="6">
        <v>410705</v>
      </c>
      <c r="B309" s="7" t="s">
        <v>223</v>
      </c>
      <c r="C309" s="72">
        <v>86943824</v>
      </c>
      <c r="D309" s="72">
        <v>116708223</v>
      </c>
    </row>
    <row r="310" spans="1:4" x14ac:dyDescent="0.2">
      <c r="A310" s="6">
        <v>410706</v>
      </c>
      <c r="B310" s="7" t="s">
        <v>224</v>
      </c>
      <c r="C310" s="72"/>
      <c r="D310" s="72"/>
    </row>
    <row r="311" spans="1:4" x14ac:dyDescent="0.2">
      <c r="A311" s="6">
        <v>410707</v>
      </c>
      <c r="B311" s="7" t="s">
        <v>225</v>
      </c>
      <c r="C311" s="72"/>
      <c r="D311" s="72"/>
    </row>
    <row r="312" spans="1:4" x14ac:dyDescent="0.2">
      <c r="A312" s="6">
        <v>410708</v>
      </c>
      <c r="B312" s="7" t="s">
        <v>118</v>
      </c>
      <c r="C312" s="72"/>
      <c r="D312" s="72"/>
    </row>
    <row r="313" spans="1:4" x14ac:dyDescent="0.2">
      <c r="A313" s="6"/>
      <c r="B313" s="7" t="s">
        <v>226</v>
      </c>
      <c r="C313" s="72"/>
      <c r="D313" s="72"/>
    </row>
    <row r="314" spans="1:4" x14ac:dyDescent="0.2">
      <c r="A314" s="6"/>
      <c r="B314" s="7" t="s">
        <v>208</v>
      </c>
      <c r="C314" s="72"/>
      <c r="D314" s="72"/>
    </row>
    <row r="315" spans="1:4" x14ac:dyDescent="0.2">
      <c r="A315" s="6"/>
      <c r="B315" s="7" t="s">
        <v>209</v>
      </c>
      <c r="C315" s="72"/>
      <c r="D315" s="72"/>
    </row>
    <row r="316" spans="1:4" ht="13.5" thickBot="1" x14ac:dyDescent="0.25">
      <c r="A316" s="18">
        <v>410709</v>
      </c>
      <c r="B316" s="19" t="s">
        <v>227</v>
      </c>
      <c r="C316" s="124"/>
      <c r="D316" s="124"/>
    </row>
    <row r="317" spans="1:4" ht="13.5" thickBot="1" x14ac:dyDescent="0.25">
      <c r="A317" s="9" t="s">
        <v>18</v>
      </c>
      <c r="B317" s="10"/>
      <c r="C317" s="11">
        <f>SUM(C305:C316)</f>
        <v>86943824</v>
      </c>
      <c r="D317" s="11">
        <f>SUM(D305:D316)</f>
        <v>116708223</v>
      </c>
    </row>
    <row r="318" spans="1:4" x14ac:dyDescent="0.2">
      <c r="A318" s="12">
        <v>4108</v>
      </c>
      <c r="B318" s="13" t="s">
        <v>228</v>
      </c>
      <c r="C318" s="122"/>
      <c r="D318" s="122"/>
    </row>
    <row r="319" spans="1:4" x14ac:dyDescent="0.2">
      <c r="A319" s="6">
        <v>410801</v>
      </c>
      <c r="B319" s="7" t="s">
        <v>229</v>
      </c>
      <c r="C319" s="72"/>
      <c r="D319" s="72"/>
    </row>
    <row r="320" spans="1:4" x14ac:dyDescent="0.2">
      <c r="A320" s="6">
        <v>410802</v>
      </c>
      <c r="B320" s="7" t="s">
        <v>230</v>
      </c>
      <c r="C320" s="72"/>
      <c r="D320" s="72"/>
    </row>
    <row r="321" spans="1:4" x14ac:dyDescent="0.2">
      <c r="A321" s="6">
        <v>410803</v>
      </c>
      <c r="B321" s="7" t="s">
        <v>231</v>
      </c>
      <c r="C321" s="72"/>
      <c r="D321" s="72"/>
    </row>
    <row r="322" spans="1:4" x14ac:dyDescent="0.2">
      <c r="A322" s="6">
        <v>410804</v>
      </c>
      <c r="B322" s="7" t="s">
        <v>232</v>
      </c>
      <c r="C322" s="72"/>
      <c r="D322" s="72"/>
    </row>
    <row r="323" spans="1:4" x14ac:dyDescent="0.2">
      <c r="A323" s="6">
        <v>410805</v>
      </c>
      <c r="B323" s="7" t="s">
        <v>223</v>
      </c>
      <c r="C323" s="72"/>
      <c r="D323" s="72"/>
    </row>
    <row r="324" spans="1:4" x14ac:dyDescent="0.2">
      <c r="A324" s="6">
        <v>410806</v>
      </c>
      <c r="B324" s="7" t="s">
        <v>224</v>
      </c>
      <c r="C324" s="72"/>
      <c r="D324" s="72"/>
    </row>
    <row r="325" spans="1:4" x14ac:dyDescent="0.2">
      <c r="A325" s="6">
        <v>410807</v>
      </c>
      <c r="B325" s="7" t="s">
        <v>225</v>
      </c>
      <c r="C325" s="72"/>
      <c r="D325" s="72"/>
    </row>
    <row r="326" spans="1:4" x14ac:dyDescent="0.2">
      <c r="A326" s="6">
        <v>410808</v>
      </c>
      <c r="B326" s="7" t="s">
        <v>118</v>
      </c>
      <c r="C326" s="72"/>
      <c r="D326" s="72"/>
    </row>
    <row r="327" spans="1:4" x14ac:dyDescent="0.2">
      <c r="A327" s="6"/>
      <c r="B327" s="7" t="s">
        <v>207</v>
      </c>
      <c r="C327" s="72"/>
      <c r="D327" s="72"/>
    </row>
    <row r="328" spans="1:4" x14ac:dyDescent="0.2">
      <c r="A328" s="6"/>
      <c r="B328" s="7" t="s">
        <v>208</v>
      </c>
      <c r="C328" s="72"/>
      <c r="D328" s="72"/>
    </row>
    <row r="329" spans="1:4" x14ac:dyDescent="0.2">
      <c r="A329" s="6"/>
      <c r="B329" s="7" t="s">
        <v>209</v>
      </c>
      <c r="C329" s="72"/>
      <c r="D329" s="72"/>
    </row>
    <row r="330" spans="1:4" ht="13.5" thickBot="1" x14ac:dyDescent="0.25">
      <c r="A330" s="18">
        <v>410809</v>
      </c>
      <c r="B330" s="19" t="s">
        <v>227</v>
      </c>
      <c r="C330" s="124"/>
      <c r="D330" s="124"/>
    </row>
    <row r="331" spans="1:4" ht="13.5" thickBot="1" x14ac:dyDescent="0.25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">
      <c r="A332" s="12">
        <v>4109</v>
      </c>
      <c r="B332" s="13" t="s">
        <v>233</v>
      </c>
      <c r="C332" s="122"/>
      <c r="D332" s="122"/>
    </row>
    <row r="333" spans="1:4" x14ac:dyDescent="0.2">
      <c r="A333" s="6">
        <v>410901</v>
      </c>
      <c r="B333" s="7" t="s">
        <v>86</v>
      </c>
      <c r="C333" s="72"/>
      <c r="D333" s="72"/>
    </row>
    <row r="334" spans="1:4" x14ac:dyDescent="0.2">
      <c r="A334" s="6">
        <v>410902</v>
      </c>
      <c r="B334" s="7" t="s">
        <v>87</v>
      </c>
      <c r="C334" s="122"/>
      <c r="D334" s="122"/>
    </row>
    <row r="335" spans="1:4" x14ac:dyDescent="0.2">
      <c r="A335" s="6">
        <v>410903</v>
      </c>
      <c r="B335" s="7" t="s">
        <v>88</v>
      </c>
      <c r="C335" s="72"/>
      <c r="D335" s="72"/>
    </row>
    <row r="336" spans="1:4" x14ac:dyDescent="0.2">
      <c r="A336" s="6">
        <v>410904</v>
      </c>
      <c r="B336" s="7" t="s">
        <v>89</v>
      </c>
      <c r="C336" s="72"/>
      <c r="D336" s="72"/>
    </row>
    <row r="337" spans="1:4" x14ac:dyDescent="0.2">
      <c r="A337" s="6">
        <v>410905</v>
      </c>
      <c r="B337" s="7" t="s">
        <v>206</v>
      </c>
      <c r="C337" s="72"/>
      <c r="D337" s="72"/>
    </row>
    <row r="338" spans="1:4" x14ac:dyDescent="0.2">
      <c r="A338" s="6">
        <v>410906</v>
      </c>
      <c r="B338" s="36" t="s">
        <v>234</v>
      </c>
      <c r="C338" s="72"/>
      <c r="D338" s="72"/>
    </row>
    <row r="339" spans="1:4" x14ac:dyDescent="0.2">
      <c r="A339" s="6"/>
      <c r="B339" s="7" t="s">
        <v>207</v>
      </c>
      <c r="C339" s="72"/>
      <c r="D339" s="72"/>
    </row>
    <row r="340" spans="1:4" x14ac:dyDescent="0.2">
      <c r="A340" s="6"/>
      <c r="B340" s="7" t="s">
        <v>208</v>
      </c>
      <c r="C340" s="72"/>
      <c r="D340" s="72"/>
    </row>
    <row r="341" spans="1:4" x14ac:dyDescent="0.2">
      <c r="A341" s="6"/>
      <c r="B341" s="7" t="s">
        <v>209</v>
      </c>
      <c r="C341" s="72"/>
      <c r="D341" s="72"/>
    </row>
    <row r="342" spans="1:4" x14ac:dyDescent="0.2">
      <c r="A342" s="6">
        <v>410906</v>
      </c>
      <c r="B342" s="7" t="s">
        <v>91</v>
      </c>
      <c r="C342" s="72">
        <v>110234230</v>
      </c>
      <c r="D342" s="72">
        <v>99625424</v>
      </c>
    </row>
    <row r="343" spans="1:4" ht="13.5" thickBot="1" x14ac:dyDescent="0.25">
      <c r="A343" s="18">
        <v>410907</v>
      </c>
      <c r="B343" s="19" t="s">
        <v>92</v>
      </c>
      <c r="C343" s="124"/>
      <c r="D343" s="124"/>
    </row>
    <row r="344" spans="1:4" ht="13.5" thickBot="1" x14ac:dyDescent="0.25">
      <c r="A344" s="9" t="s">
        <v>18</v>
      </c>
      <c r="B344" s="10"/>
      <c r="C344" s="133">
        <f>SUM(C333:C343)</f>
        <v>110234230</v>
      </c>
      <c r="D344" s="133">
        <f>SUM(D333:D343)</f>
        <v>99625424</v>
      </c>
    </row>
    <row r="345" spans="1:4" x14ac:dyDescent="0.2">
      <c r="A345" s="12">
        <v>4110</v>
      </c>
      <c r="B345" s="13" t="s">
        <v>235</v>
      </c>
      <c r="C345" s="122"/>
      <c r="D345" s="122"/>
    </row>
    <row r="346" spans="1:4" x14ac:dyDescent="0.2">
      <c r="A346" s="6">
        <v>411001</v>
      </c>
      <c r="B346" s="7" t="s">
        <v>86</v>
      </c>
      <c r="C346" s="72"/>
      <c r="D346" s="72"/>
    </row>
    <row r="347" spans="1:4" x14ac:dyDescent="0.2">
      <c r="A347" s="6">
        <v>411002</v>
      </c>
      <c r="B347" s="7" t="s">
        <v>87</v>
      </c>
      <c r="C347" s="72"/>
      <c r="D347" s="72"/>
    </row>
    <row r="348" spans="1:4" x14ac:dyDescent="0.2">
      <c r="A348" s="6">
        <v>411003</v>
      </c>
      <c r="B348" s="7" t="s">
        <v>88</v>
      </c>
      <c r="C348" s="72"/>
      <c r="D348" s="72"/>
    </row>
    <row r="349" spans="1:4" x14ac:dyDescent="0.2">
      <c r="A349" s="6">
        <v>411004</v>
      </c>
      <c r="B349" s="7" t="s">
        <v>89</v>
      </c>
      <c r="C349" s="72"/>
      <c r="D349" s="72"/>
    </row>
    <row r="350" spans="1:4" x14ac:dyDescent="0.2">
      <c r="A350" s="6">
        <v>411005</v>
      </c>
      <c r="B350" s="7" t="s">
        <v>206</v>
      </c>
      <c r="C350" s="72"/>
      <c r="D350" s="72"/>
    </row>
    <row r="351" spans="1:4" x14ac:dyDescent="0.2">
      <c r="A351" s="6"/>
      <c r="B351" s="7" t="s">
        <v>226</v>
      </c>
      <c r="C351" s="72"/>
      <c r="D351" s="72"/>
    </row>
    <row r="352" spans="1:4" x14ac:dyDescent="0.2">
      <c r="A352" s="6"/>
      <c r="B352" s="7" t="s">
        <v>208</v>
      </c>
      <c r="C352" s="72"/>
      <c r="D352" s="72"/>
    </row>
    <row r="353" spans="1:4" x14ac:dyDescent="0.2">
      <c r="A353" s="6"/>
      <c r="B353" s="7" t="s">
        <v>209</v>
      </c>
      <c r="C353" s="72"/>
      <c r="D353" s="72"/>
    </row>
    <row r="354" spans="1:4" x14ac:dyDescent="0.2">
      <c r="A354" s="6">
        <v>411006</v>
      </c>
      <c r="B354" s="7" t="s">
        <v>91</v>
      </c>
      <c r="C354" s="72">
        <v>57941006</v>
      </c>
      <c r="D354" s="72">
        <v>50156575</v>
      </c>
    </row>
    <row r="355" spans="1:4" ht="13.5" thickBot="1" x14ac:dyDescent="0.25">
      <c r="A355" s="18">
        <v>411007</v>
      </c>
      <c r="B355" s="19" t="s">
        <v>92</v>
      </c>
      <c r="C355" s="124"/>
      <c r="D355" s="124"/>
    </row>
    <row r="356" spans="1:4" ht="13.5" thickBot="1" x14ac:dyDescent="0.25">
      <c r="A356" s="9" t="s">
        <v>18</v>
      </c>
      <c r="B356" s="10"/>
      <c r="C356" s="11">
        <f>SUM(C346:C355)</f>
        <v>57941006</v>
      </c>
      <c r="D356" s="11">
        <f>SUM(D346:D355)</f>
        <v>50156575</v>
      </c>
    </row>
    <row r="357" spans="1:4" x14ac:dyDescent="0.2">
      <c r="A357" s="12">
        <v>4111</v>
      </c>
      <c r="B357" s="13" t="s">
        <v>236</v>
      </c>
      <c r="C357" s="122"/>
      <c r="D357" s="122"/>
    </row>
    <row r="358" spans="1:4" x14ac:dyDescent="0.2">
      <c r="A358" s="6">
        <v>411101</v>
      </c>
      <c r="B358" s="7" t="s">
        <v>237</v>
      </c>
      <c r="C358" s="72"/>
      <c r="D358" s="72"/>
    </row>
    <row r="359" spans="1:4" x14ac:dyDescent="0.2">
      <c r="A359" s="6">
        <v>411102</v>
      </c>
      <c r="B359" s="7" t="s">
        <v>238</v>
      </c>
      <c r="C359" s="72"/>
      <c r="D359" s="72"/>
    </row>
    <row r="360" spans="1:4" x14ac:dyDescent="0.2">
      <c r="A360" s="6">
        <v>411103</v>
      </c>
      <c r="B360" s="7" t="s">
        <v>239</v>
      </c>
      <c r="C360" s="72"/>
      <c r="D360" s="72"/>
    </row>
    <row r="361" spans="1:4" x14ac:dyDescent="0.2">
      <c r="A361" s="6">
        <v>411104</v>
      </c>
      <c r="B361" s="7" t="s">
        <v>240</v>
      </c>
      <c r="C361" s="72"/>
      <c r="D361" s="72"/>
    </row>
    <row r="362" spans="1:4" x14ac:dyDescent="0.2">
      <c r="A362" s="6">
        <v>411105</v>
      </c>
      <c r="B362" s="7" t="s">
        <v>241</v>
      </c>
      <c r="C362" s="72">
        <v>2767026</v>
      </c>
      <c r="D362" s="72">
        <v>18195117</v>
      </c>
    </row>
    <row r="363" spans="1:4" x14ac:dyDescent="0.2">
      <c r="A363" s="6">
        <v>411106</v>
      </c>
      <c r="B363" s="7" t="s">
        <v>116</v>
      </c>
      <c r="C363" s="72"/>
      <c r="D363" s="72"/>
    </row>
    <row r="364" spans="1:4" x14ac:dyDescent="0.2">
      <c r="A364" s="6">
        <v>411107</v>
      </c>
      <c r="B364" s="7" t="s">
        <v>117</v>
      </c>
      <c r="C364" s="72"/>
      <c r="D364" s="72"/>
    </row>
    <row r="365" spans="1:4" x14ac:dyDescent="0.2">
      <c r="A365" s="6">
        <v>411108</v>
      </c>
      <c r="B365" s="7" t="s">
        <v>118</v>
      </c>
      <c r="C365" s="72"/>
      <c r="D365" s="72"/>
    </row>
    <row r="366" spans="1:4" x14ac:dyDescent="0.2">
      <c r="A366" s="6"/>
      <c r="B366" s="7" t="s">
        <v>207</v>
      </c>
      <c r="C366" s="72"/>
      <c r="D366" s="72"/>
    </row>
    <row r="367" spans="1:4" x14ac:dyDescent="0.2">
      <c r="A367" s="6"/>
      <c r="B367" s="7" t="s">
        <v>208</v>
      </c>
      <c r="C367" s="72"/>
      <c r="D367" s="72"/>
    </row>
    <row r="368" spans="1:4" x14ac:dyDescent="0.2">
      <c r="A368" s="6"/>
      <c r="B368" s="7" t="s">
        <v>209</v>
      </c>
      <c r="C368" s="72"/>
      <c r="D368" s="72"/>
    </row>
    <row r="369" spans="1:4" x14ac:dyDescent="0.2">
      <c r="A369" s="6">
        <v>411109</v>
      </c>
      <c r="B369" s="7" t="s">
        <v>242</v>
      </c>
      <c r="C369" s="72"/>
      <c r="D369" s="72"/>
    </row>
    <row r="370" spans="1:4" x14ac:dyDescent="0.2">
      <c r="A370" s="6">
        <v>411110</v>
      </c>
      <c r="B370" s="7" t="s">
        <v>243</v>
      </c>
      <c r="C370" s="72"/>
      <c r="D370" s="72"/>
    </row>
    <row r="371" spans="1:4" ht="13.5" thickBot="1" x14ac:dyDescent="0.25">
      <c r="A371" s="18">
        <v>411111</v>
      </c>
      <c r="B371" s="19" t="s">
        <v>121</v>
      </c>
      <c r="C371" s="124"/>
      <c r="D371" s="124"/>
    </row>
    <row r="372" spans="1:4" ht="13.5" thickBot="1" x14ac:dyDescent="0.25">
      <c r="A372" s="9" t="s">
        <v>18</v>
      </c>
      <c r="B372" s="10"/>
      <c r="C372" s="11">
        <f>SUM(C358:C371)</f>
        <v>2767026</v>
      </c>
      <c r="D372" s="11">
        <f>SUM(D358:D371)</f>
        <v>18195117</v>
      </c>
    </row>
    <row r="373" spans="1:4" x14ac:dyDescent="0.2">
      <c r="A373" s="12">
        <v>4112</v>
      </c>
      <c r="B373" s="13" t="s">
        <v>244</v>
      </c>
      <c r="C373" s="122"/>
      <c r="D373" s="122"/>
    </row>
    <row r="374" spans="1:4" x14ac:dyDescent="0.2">
      <c r="A374" s="6">
        <v>411201</v>
      </c>
      <c r="B374" s="7" t="s">
        <v>237</v>
      </c>
      <c r="C374" s="72"/>
      <c r="D374" s="72"/>
    </row>
    <row r="375" spans="1:4" x14ac:dyDescent="0.2">
      <c r="A375" s="6">
        <v>411202</v>
      </c>
      <c r="B375" s="7" t="s">
        <v>238</v>
      </c>
      <c r="C375" s="72"/>
      <c r="D375" s="72"/>
    </row>
    <row r="376" spans="1:4" x14ac:dyDescent="0.2">
      <c r="A376" s="6">
        <v>411203</v>
      </c>
      <c r="B376" s="7" t="s">
        <v>245</v>
      </c>
      <c r="C376" s="72"/>
      <c r="D376" s="72"/>
    </row>
    <row r="377" spans="1:4" x14ac:dyDescent="0.2">
      <c r="A377" s="6">
        <v>411204</v>
      </c>
      <c r="B377" s="7" t="s">
        <v>240</v>
      </c>
      <c r="C377" s="72"/>
      <c r="D377" s="72"/>
    </row>
    <row r="378" spans="1:4" x14ac:dyDescent="0.2">
      <c r="A378" s="6">
        <v>411205</v>
      </c>
      <c r="B378" s="7" t="s">
        <v>241</v>
      </c>
      <c r="C378" s="72">
        <v>3911769</v>
      </c>
      <c r="D378" s="72">
        <v>1245159</v>
      </c>
    </row>
    <row r="379" spans="1:4" x14ac:dyDescent="0.2">
      <c r="A379" s="6">
        <v>411206</v>
      </c>
      <c r="B379" s="7" t="s">
        <v>116</v>
      </c>
      <c r="C379" s="72"/>
      <c r="D379" s="72"/>
    </row>
    <row r="380" spans="1:4" x14ac:dyDescent="0.2">
      <c r="A380" s="6">
        <v>411207</v>
      </c>
      <c r="B380" s="7" t="s">
        <v>117</v>
      </c>
      <c r="C380" s="72"/>
      <c r="D380" s="72"/>
    </row>
    <row r="381" spans="1:4" x14ac:dyDescent="0.2">
      <c r="A381" s="6">
        <v>411208</v>
      </c>
      <c r="B381" s="7" t="s">
        <v>246</v>
      </c>
      <c r="C381" s="72"/>
      <c r="D381" s="72"/>
    </row>
    <row r="382" spans="1:4" x14ac:dyDescent="0.2">
      <c r="A382" s="6"/>
      <c r="B382" s="7" t="s">
        <v>207</v>
      </c>
      <c r="C382" s="72"/>
      <c r="D382" s="72"/>
    </row>
    <row r="383" spans="1:4" x14ac:dyDescent="0.2">
      <c r="A383" s="6"/>
      <c r="B383" s="7" t="s">
        <v>208</v>
      </c>
      <c r="C383" s="72"/>
      <c r="D383" s="72"/>
    </row>
    <row r="384" spans="1:4" x14ac:dyDescent="0.2">
      <c r="A384" s="6"/>
      <c r="B384" s="7" t="s">
        <v>209</v>
      </c>
      <c r="C384" s="72"/>
      <c r="D384" s="72"/>
    </row>
    <row r="385" spans="1:4" x14ac:dyDescent="0.2">
      <c r="A385" s="6">
        <v>411209</v>
      </c>
      <c r="B385" s="7" t="s">
        <v>247</v>
      </c>
      <c r="C385" s="72"/>
      <c r="D385" s="72"/>
    </row>
    <row r="386" spans="1:4" x14ac:dyDescent="0.2">
      <c r="A386" s="6">
        <v>411210</v>
      </c>
      <c r="B386" s="7" t="s">
        <v>243</v>
      </c>
      <c r="C386" s="72"/>
      <c r="D386" s="72"/>
    </row>
    <row r="387" spans="1:4" ht="13.5" thickBot="1" x14ac:dyDescent="0.25">
      <c r="A387" s="18">
        <v>411211</v>
      </c>
      <c r="B387" s="19" t="s">
        <v>121</v>
      </c>
      <c r="C387" s="124"/>
      <c r="D387" s="124"/>
    </row>
    <row r="388" spans="1:4" ht="13.5" thickBot="1" x14ac:dyDescent="0.25">
      <c r="A388" s="9" t="s">
        <v>18</v>
      </c>
      <c r="B388" s="10"/>
      <c r="C388" s="11">
        <f>SUM(C374:C387)</f>
        <v>3911769</v>
      </c>
      <c r="D388" s="11">
        <f>SUM(D374:D387)</f>
        <v>1245159</v>
      </c>
    </row>
    <row r="389" spans="1:4" x14ac:dyDescent="0.2">
      <c r="A389" s="12">
        <v>42</v>
      </c>
      <c r="B389" s="13" t="s">
        <v>248</v>
      </c>
      <c r="C389" s="122"/>
      <c r="D389" s="122"/>
    </row>
    <row r="390" spans="1:4" x14ac:dyDescent="0.2">
      <c r="A390" s="3">
        <v>4201</v>
      </c>
      <c r="B390" s="4" t="s">
        <v>249</v>
      </c>
      <c r="C390" s="72"/>
      <c r="D390" s="72"/>
    </row>
    <row r="391" spans="1:4" x14ac:dyDescent="0.2">
      <c r="A391" s="6">
        <v>420101</v>
      </c>
      <c r="B391" s="7" t="s">
        <v>203</v>
      </c>
      <c r="C391" s="72"/>
      <c r="D391" s="72"/>
    </row>
    <row r="392" spans="1:4" x14ac:dyDescent="0.2">
      <c r="A392" s="6">
        <v>420102</v>
      </c>
      <c r="B392" s="7" t="s">
        <v>204</v>
      </c>
      <c r="C392" s="72"/>
      <c r="D392" s="72"/>
    </row>
    <row r="393" spans="1:4" x14ac:dyDescent="0.2">
      <c r="A393" s="6">
        <v>420103</v>
      </c>
      <c r="B393" s="7" t="s">
        <v>87</v>
      </c>
      <c r="C393" s="72"/>
      <c r="D393" s="72"/>
    </row>
    <row r="394" spans="1:4" x14ac:dyDescent="0.2">
      <c r="A394" s="6">
        <v>420104</v>
      </c>
      <c r="B394" s="7" t="s">
        <v>88</v>
      </c>
      <c r="C394" s="72"/>
      <c r="D394" s="72"/>
    </row>
    <row r="395" spans="1:4" x14ac:dyDescent="0.2">
      <c r="A395" s="6">
        <v>420105</v>
      </c>
      <c r="B395" s="7" t="s">
        <v>89</v>
      </c>
      <c r="C395" s="72"/>
      <c r="D395" s="72"/>
    </row>
    <row r="396" spans="1:4" x14ac:dyDescent="0.2">
      <c r="A396" s="6">
        <v>420106</v>
      </c>
      <c r="B396" s="7" t="s">
        <v>206</v>
      </c>
      <c r="C396" s="72"/>
      <c r="D396" s="72"/>
    </row>
    <row r="397" spans="1:4" x14ac:dyDescent="0.2">
      <c r="A397" s="6"/>
      <c r="B397" s="7" t="s">
        <v>207</v>
      </c>
      <c r="C397" s="72"/>
      <c r="D397" s="72"/>
    </row>
    <row r="398" spans="1:4" x14ac:dyDescent="0.2">
      <c r="A398" s="6"/>
      <c r="B398" s="7" t="s">
        <v>208</v>
      </c>
      <c r="C398" s="72"/>
      <c r="D398" s="72"/>
    </row>
    <row r="399" spans="1:4" x14ac:dyDescent="0.2">
      <c r="A399" s="6"/>
      <c r="B399" s="7" t="s">
        <v>209</v>
      </c>
      <c r="C399" s="72"/>
      <c r="D399" s="72"/>
    </row>
    <row r="400" spans="1:4" x14ac:dyDescent="0.2">
      <c r="A400" s="6">
        <v>420107</v>
      </c>
      <c r="B400" s="7" t="s">
        <v>91</v>
      </c>
      <c r="C400" s="72"/>
      <c r="D400" s="72"/>
    </row>
    <row r="401" spans="1:4" ht="13.5" thickBot="1" x14ac:dyDescent="0.25">
      <c r="A401" s="18">
        <v>420108</v>
      </c>
      <c r="B401" s="19" t="s">
        <v>210</v>
      </c>
      <c r="C401" s="124"/>
      <c r="D401" s="124"/>
    </row>
    <row r="402" spans="1:4" ht="13.5" thickBot="1" x14ac:dyDescent="0.25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">
      <c r="A403" s="12">
        <v>4202</v>
      </c>
      <c r="B403" s="13" t="s">
        <v>250</v>
      </c>
      <c r="C403" s="122"/>
      <c r="D403" s="122"/>
    </row>
    <row r="404" spans="1:4" x14ac:dyDescent="0.2">
      <c r="A404" s="6">
        <v>420201</v>
      </c>
      <c r="B404" s="7" t="s">
        <v>203</v>
      </c>
      <c r="C404" s="72"/>
      <c r="D404" s="72"/>
    </row>
    <row r="405" spans="1:4" x14ac:dyDescent="0.2">
      <c r="A405" s="6">
        <v>420202</v>
      </c>
      <c r="B405" s="7" t="s">
        <v>204</v>
      </c>
      <c r="C405" s="72"/>
      <c r="D405" s="72"/>
    </row>
    <row r="406" spans="1:4" x14ac:dyDescent="0.2">
      <c r="A406" s="6">
        <v>420203</v>
      </c>
      <c r="B406" s="7" t="s">
        <v>87</v>
      </c>
      <c r="C406" s="72"/>
      <c r="D406" s="72"/>
    </row>
    <row r="407" spans="1:4" x14ac:dyDescent="0.2">
      <c r="A407" s="6">
        <v>420204</v>
      </c>
      <c r="B407" s="7" t="s">
        <v>88</v>
      </c>
      <c r="C407" s="72"/>
      <c r="D407" s="72"/>
    </row>
    <row r="408" spans="1:4" x14ac:dyDescent="0.2">
      <c r="A408" s="6">
        <v>420205</v>
      </c>
      <c r="B408" s="7" t="s">
        <v>89</v>
      </c>
      <c r="C408" s="72"/>
      <c r="D408" s="72"/>
    </row>
    <row r="409" spans="1:4" x14ac:dyDescent="0.2">
      <c r="A409" s="6">
        <v>420206</v>
      </c>
      <c r="B409" s="7" t="s">
        <v>206</v>
      </c>
      <c r="C409" s="72"/>
      <c r="D409" s="72"/>
    </row>
    <row r="410" spans="1:4" x14ac:dyDescent="0.2">
      <c r="A410" s="6"/>
      <c r="B410" s="7" t="s">
        <v>207</v>
      </c>
      <c r="C410" s="72"/>
      <c r="D410" s="72"/>
    </row>
    <row r="411" spans="1:4" x14ac:dyDescent="0.2">
      <c r="A411" s="6"/>
      <c r="B411" s="7" t="s">
        <v>208</v>
      </c>
      <c r="C411" s="72"/>
      <c r="D411" s="72"/>
    </row>
    <row r="412" spans="1:4" x14ac:dyDescent="0.2">
      <c r="A412" s="6"/>
      <c r="B412" s="7" t="s">
        <v>209</v>
      </c>
      <c r="C412" s="72"/>
      <c r="D412" s="72"/>
    </row>
    <row r="413" spans="1:4" x14ac:dyDescent="0.2">
      <c r="A413" s="6">
        <v>420207</v>
      </c>
      <c r="B413" s="7" t="s">
        <v>91</v>
      </c>
      <c r="C413" s="72"/>
      <c r="D413" s="72"/>
    </row>
    <row r="414" spans="1:4" ht="13.5" thickBot="1" x14ac:dyDescent="0.25">
      <c r="A414" s="18">
        <v>420208</v>
      </c>
      <c r="B414" s="19" t="s">
        <v>210</v>
      </c>
      <c r="C414" s="124"/>
      <c r="D414" s="124"/>
    </row>
    <row r="415" spans="1:4" ht="13.5" thickBot="1" x14ac:dyDescent="0.25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">
      <c r="A416" s="12">
        <v>4203</v>
      </c>
      <c r="B416" s="13" t="s">
        <v>251</v>
      </c>
      <c r="C416" s="122"/>
      <c r="D416" s="122"/>
    </row>
    <row r="417" spans="1:4" x14ac:dyDescent="0.2">
      <c r="A417" s="6">
        <v>420301</v>
      </c>
      <c r="B417" s="7" t="s">
        <v>203</v>
      </c>
      <c r="C417" s="72"/>
      <c r="D417" s="72"/>
    </row>
    <row r="418" spans="1:4" x14ac:dyDescent="0.2">
      <c r="A418" s="6">
        <v>420302</v>
      </c>
      <c r="B418" s="7" t="s">
        <v>204</v>
      </c>
      <c r="C418" s="72"/>
      <c r="D418" s="72"/>
    </row>
    <row r="419" spans="1:4" x14ac:dyDescent="0.2">
      <c r="A419" s="6">
        <v>420303</v>
      </c>
      <c r="B419" s="7" t="s">
        <v>87</v>
      </c>
      <c r="C419" s="72"/>
      <c r="D419" s="72"/>
    </row>
    <row r="420" spans="1:4" x14ac:dyDescent="0.2">
      <c r="A420" s="6">
        <v>420304</v>
      </c>
      <c r="B420" s="7" t="s">
        <v>88</v>
      </c>
      <c r="C420" s="72"/>
      <c r="D420" s="72"/>
    </row>
    <row r="421" spans="1:4" x14ac:dyDescent="0.2">
      <c r="A421" s="6">
        <v>420305</v>
      </c>
      <c r="B421" s="7" t="s">
        <v>89</v>
      </c>
      <c r="C421" s="72"/>
      <c r="D421" s="72"/>
    </row>
    <row r="422" spans="1:4" x14ac:dyDescent="0.2">
      <c r="A422" s="6">
        <v>420306</v>
      </c>
      <c r="B422" s="7" t="s">
        <v>206</v>
      </c>
      <c r="C422" s="72"/>
      <c r="D422" s="72"/>
    </row>
    <row r="423" spans="1:4" x14ac:dyDescent="0.2">
      <c r="A423" s="6"/>
      <c r="B423" s="7" t="s">
        <v>207</v>
      </c>
      <c r="C423" s="72"/>
      <c r="D423" s="72"/>
    </row>
    <row r="424" spans="1:4" x14ac:dyDescent="0.2">
      <c r="A424" s="6"/>
      <c r="B424" s="7" t="s">
        <v>208</v>
      </c>
      <c r="C424" s="72"/>
      <c r="D424" s="72"/>
    </row>
    <row r="425" spans="1:4" x14ac:dyDescent="0.2">
      <c r="A425" s="6"/>
      <c r="B425" s="7" t="s">
        <v>209</v>
      </c>
      <c r="C425" s="72"/>
      <c r="D425" s="72"/>
    </row>
    <row r="426" spans="1:4" x14ac:dyDescent="0.2">
      <c r="A426" s="6">
        <v>420307</v>
      </c>
      <c r="B426" s="7" t="s">
        <v>91</v>
      </c>
      <c r="C426" s="72"/>
      <c r="D426" s="72"/>
    </row>
    <row r="427" spans="1:4" ht="13.5" thickBot="1" x14ac:dyDescent="0.25">
      <c r="A427" s="18">
        <v>420308</v>
      </c>
      <c r="B427" s="19" t="s">
        <v>210</v>
      </c>
      <c r="C427" s="124"/>
      <c r="D427" s="124"/>
    </row>
    <row r="428" spans="1:4" ht="13.5" thickBot="1" x14ac:dyDescent="0.25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">
      <c r="A429" s="12">
        <v>4204</v>
      </c>
      <c r="B429" s="13" t="s">
        <v>252</v>
      </c>
      <c r="C429" s="122"/>
      <c r="D429" s="122"/>
    </row>
    <row r="430" spans="1:4" x14ac:dyDescent="0.2">
      <c r="A430" s="6">
        <v>420401</v>
      </c>
      <c r="B430" s="7" t="s">
        <v>203</v>
      </c>
      <c r="C430" s="72"/>
      <c r="D430" s="72"/>
    </row>
    <row r="431" spans="1:4" x14ac:dyDescent="0.2">
      <c r="A431" s="6">
        <v>420402</v>
      </c>
      <c r="B431" s="7" t="s">
        <v>204</v>
      </c>
      <c r="C431" s="72"/>
      <c r="D431" s="72"/>
    </row>
    <row r="432" spans="1:4" x14ac:dyDescent="0.2">
      <c r="A432" s="6">
        <v>420403</v>
      </c>
      <c r="B432" s="7" t="s">
        <v>87</v>
      </c>
      <c r="C432" s="72"/>
      <c r="D432" s="72"/>
    </row>
    <row r="433" spans="1:4" x14ac:dyDescent="0.2">
      <c r="A433" s="6">
        <v>420404</v>
      </c>
      <c r="B433" s="7" t="s">
        <v>88</v>
      </c>
      <c r="C433" s="72"/>
      <c r="D433" s="72"/>
    </row>
    <row r="434" spans="1:4" x14ac:dyDescent="0.2">
      <c r="A434" s="6">
        <v>420405</v>
      </c>
      <c r="B434" s="7" t="s">
        <v>89</v>
      </c>
      <c r="C434" s="72"/>
      <c r="D434" s="72"/>
    </row>
    <row r="435" spans="1:4" x14ac:dyDescent="0.2">
      <c r="A435" s="6">
        <v>420406</v>
      </c>
      <c r="B435" s="7" t="s">
        <v>206</v>
      </c>
      <c r="C435" s="72"/>
      <c r="D435" s="72"/>
    </row>
    <row r="436" spans="1:4" x14ac:dyDescent="0.2">
      <c r="A436" s="6"/>
      <c r="B436" s="7" t="s">
        <v>207</v>
      </c>
      <c r="C436" s="72"/>
      <c r="D436" s="72"/>
    </row>
    <row r="437" spans="1:4" x14ac:dyDescent="0.2">
      <c r="A437" s="6"/>
      <c r="B437" s="7" t="s">
        <v>208</v>
      </c>
      <c r="C437" s="72"/>
      <c r="D437" s="72"/>
    </row>
    <row r="438" spans="1:4" x14ac:dyDescent="0.2">
      <c r="A438" s="6"/>
      <c r="B438" s="7" t="s">
        <v>209</v>
      </c>
      <c r="C438" s="72"/>
      <c r="D438" s="72"/>
    </row>
    <row r="439" spans="1:4" x14ac:dyDescent="0.2">
      <c r="A439" s="6">
        <v>420407</v>
      </c>
      <c r="B439" s="7" t="s">
        <v>91</v>
      </c>
      <c r="C439" s="72"/>
      <c r="D439" s="72"/>
    </row>
    <row r="440" spans="1:4" ht="13.5" thickBot="1" x14ac:dyDescent="0.25">
      <c r="A440" s="18">
        <v>420408</v>
      </c>
      <c r="B440" s="19" t="s">
        <v>210</v>
      </c>
      <c r="C440" s="124"/>
      <c r="D440" s="124"/>
    </row>
    <row r="441" spans="1:4" ht="13.5" thickBot="1" x14ac:dyDescent="0.25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">
      <c r="A442" s="12">
        <v>4205</v>
      </c>
      <c r="B442" s="13" t="s">
        <v>253</v>
      </c>
      <c r="C442" s="122"/>
      <c r="D442" s="122"/>
    </row>
    <row r="443" spans="1:4" x14ac:dyDescent="0.2">
      <c r="A443" s="6">
        <v>420501</v>
      </c>
      <c r="B443" s="7" t="s">
        <v>86</v>
      </c>
      <c r="C443" s="72"/>
      <c r="D443" s="72"/>
    </row>
    <row r="444" spans="1:4" x14ac:dyDescent="0.2">
      <c r="A444" s="6">
        <v>420502</v>
      </c>
      <c r="B444" s="7" t="s">
        <v>87</v>
      </c>
      <c r="C444" s="72"/>
      <c r="D444" s="72"/>
    </row>
    <row r="445" spans="1:4" x14ac:dyDescent="0.2">
      <c r="A445" s="6">
        <v>420503</v>
      </c>
      <c r="B445" s="7" t="s">
        <v>88</v>
      </c>
      <c r="C445" s="72"/>
      <c r="D445" s="72"/>
    </row>
    <row r="446" spans="1:4" x14ac:dyDescent="0.2">
      <c r="A446" s="6">
        <v>420504</v>
      </c>
      <c r="B446" s="7" t="s">
        <v>89</v>
      </c>
      <c r="C446" s="72"/>
      <c r="D446" s="72"/>
    </row>
    <row r="447" spans="1:4" x14ac:dyDescent="0.2">
      <c r="A447" s="6">
        <v>420505</v>
      </c>
      <c r="B447" s="7" t="s">
        <v>206</v>
      </c>
      <c r="C447" s="72"/>
      <c r="D447" s="72"/>
    </row>
    <row r="448" spans="1:4" x14ac:dyDescent="0.2">
      <c r="A448" s="6"/>
      <c r="B448" s="7" t="s">
        <v>207</v>
      </c>
      <c r="C448" s="72"/>
      <c r="D448" s="72"/>
    </row>
    <row r="449" spans="1:4" x14ac:dyDescent="0.2">
      <c r="A449" s="6"/>
      <c r="B449" s="7" t="s">
        <v>208</v>
      </c>
      <c r="C449" s="72"/>
      <c r="D449" s="72"/>
    </row>
    <row r="450" spans="1:4" x14ac:dyDescent="0.2">
      <c r="A450" s="6"/>
      <c r="B450" s="7" t="s">
        <v>209</v>
      </c>
      <c r="C450" s="72"/>
      <c r="D450" s="72"/>
    </row>
    <row r="451" spans="1:4" x14ac:dyDescent="0.2">
      <c r="A451" s="6">
        <v>420506</v>
      </c>
      <c r="B451" s="7" t="s">
        <v>91</v>
      </c>
      <c r="C451" s="72"/>
      <c r="D451" s="72"/>
    </row>
    <row r="452" spans="1:4" ht="13.5" thickBot="1" x14ac:dyDescent="0.25">
      <c r="A452" s="18">
        <v>420507</v>
      </c>
      <c r="B452" s="19" t="s">
        <v>210</v>
      </c>
      <c r="C452" s="124"/>
      <c r="D452" s="124"/>
    </row>
    <row r="453" spans="1:4" ht="13.5" thickBot="1" x14ac:dyDescent="0.25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">
      <c r="A454" s="12">
        <v>4206</v>
      </c>
      <c r="B454" s="13" t="s">
        <v>254</v>
      </c>
      <c r="C454" s="122"/>
      <c r="D454" s="122"/>
    </row>
    <row r="455" spans="1:4" x14ac:dyDescent="0.2">
      <c r="A455" s="6">
        <v>420601</v>
      </c>
      <c r="B455" s="7" t="s">
        <v>86</v>
      </c>
      <c r="C455" s="72"/>
      <c r="D455" s="72"/>
    </row>
    <row r="456" spans="1:4" x14ac:dyDescent="0.2">
      <c r="A456" s="6">
        <v>420602</v>
      </c>
      <c r="B456" s="7" t="s">
        <v>87</v>
      </c>
      <c r="C456" s="72"/>
      <c r="D456" s="72"/>
    </row>
    <row r="457" spans="1:4" x14ac:dyDescent="0.2">
      <c r="A457" s="6">
        <v>420603</v>
      </c>
      <c r="B457" s="7" t="s">
        <v>88</v>
      </c>
      <c r="C457" s="72"/>
      <c r="D457" s="72"/>
    </row>
    <row r="458" spans="1:4" x14ac:dyDescent="0.2">
      <c r="A458" s="6">
        <v>420604</v>
      </c>
      <c r="B458" s="7" t="s">
        <v>89</v>
      </c>
      <c r="C458" s="72"/>
      <c r="D458" s="72"/>
    </row>
    <row r="459" spans="1:4" x14ac:dyDescent="0.2">
      <c r="A459" s="6">
        <v>420605</v>
      </c>
      <c r="B459" s="7" t="s">
        <v>206</v>
      </c>
      <c r="C459" s="72"/>
      <c r="D459" s="72"/>
    </row>
    <row r="460" spans="1:4" x14ac:dyDescent="0.2">
      <c r="A460" s="6"/>
      <c r="B460" s="7" t="s">
        <v>207</v>
      </c>
      <c r="C460" s="72"/>
      <c r="D460" s="72"/>
    </row>
    <row r="461" spans="1:4" x14ac:dyDescent="0.2">
      <c r="A461" s="6"/>
      <c r="B461" s="7" t="s">
        <v>208</v>
      </c>
      <c r="C461" s="72"/>
      <c r="D461" s="72"/>
    </row>
    <row r="462" spans="1:4" x14ac:dyDescent="0.2">
      <c r="A462" s="6"/>
      <c r="B462" s="7" t="s">
        <v>209</v>
      </c>
      <c r="C462" s="72"/>
      <c r="D462" s="72"/>
    </row>
    <row r="463" spans="1:4" x14ac:dyDescent="0.2">
      <c r="A463" s="6">
        <v>420606</v>
      </c>
      <c r="B463" s="7" t="s">
        <v>91</v>
      </c>
      <c r="C463" s="72"/>
      <c r="D463" s="72"/>
    </row>
    <row r="464" spans="1:4" ht="13.5" thickBot="1" x14ac:dyDescent="0.25">
      <c r="A464" s="18">
        <v>420607</v>
      </c>
      <c r="B464" s="19" t="s">
        <v>210</v>
      </c>
      <c r="C464" s="124"/>
      <c r="D464" s="124"/>
    </row>
    <row r="465" spans="1:4" ht="13.5" thickBot="1" x14ac:dyDescent="0.25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">
      <c r="A466" s="12">
        <v>4207</v>
      </c>
      <c r="B466" s="13" t="s">
        <v>214</v>
      </c>
      <c r="C466" s="122"/>
      <c r="D466" s="122"/>
    </row>
    <row r="467" spans="1:4" x14ac:dyDescent="0.2">
      <c r="A467" s="6">
        <v>420701</v>
      </c>
      <c r="B467" s="7" t="s">
        <v>86</v>
      </c>
      <c r="C467" s="72"/>
      <c r="D467" s="72"/>
    </row>
    <row r="468" spans="1:4" x14ac:dyDescent="0.2">
      <c r="A468" s="6">
        <v>420702</v>
      </c>
      <c r="B468" s="7" t="s">
        <v>87</v>
      </c>
      <c r="C468" s="72"/>
      <c r="D468" s="72"/>
    </row>
    <row r="469" spans="1:4" x14ac:dyDescent="0.2">
      <c r="A469" s="6">
        <v>420703</v>
      </c>
      <c r="B469" s="7" t="s">
        <v>88</v>
      </c>
      <c r="C469" s="72"/>
      <c r="D469" s="72"/>
    </row>
    <row r="470" spans="1:4" x14ac:dyDescent="0.2">
      <c r="A470" s="6">
        <v>420704</v>
      </c>
      <c r="B470" s="7" t="s">
        <v>89</v>
      </c>
      <c r="C470" s="72"/>
      <c r="D470" s="72"/>
    </row>
    <row r="471" spans="1:4" x14ac:dyDescent="0.2">
      <c r="A471" s="6">
        <v>420705</v>
      </c>
      <c r="B471" s="7" t="s">
        <v>206</v>
      </c>
      <c r="C471" s="72"/>
      <c r="D471" s="72"/>
    </row>
    <row r="472" spans="1:4" x14ac:dyDescent="0.2">
      <c r="A472" s="6"/>
      <c r="B472" s="7" t="s">
        <v>207</v>
      </c>
      <c r="C472" s="72"/>
      <c r="D472" s="72"/>
    </row>
    <row r="473" spans="1:4" x14ac:dyDescent="0.2">
      <c r="A473" s="6"/>
      <c r="B473" s="7" t="s">
        <v>208</v>
      </c>
      <c r="C473" s="72"/>
      <c r="D473" s="72"/>
    </row>
    <row r="474" spans="1:4" x14ac:dyDescent="0.2">
      <c r="A474" s="6"/>
      <c r="B474" s="7" t="s">
        <v>209</v>
      </c>
      <c r="C474" s="72"/>
      <c r="D474" s="72"/>
    </row>
    <row r="475" spans="1:4" x14ac:dyDescent="0.2">
      <c r="A475" s="6">
        <v>420706</v>
      </c>
      <c r="B475" s="7" t="s">
        <v>91</v>
      </c>
      <c r="C475" s="72"/>
      <c r="D475" s="72"/>
    </row>
    <row r="476" spans="1:4" ht="13.5" thickBot="1" x14ac:dyDescent="0.25">
      <c r="A476" s="18">
        <v>420707</v>
      </c>
      <c r="B476" s="19" t="s">
        <v>210</v>
      </c>
      <c r="C476" s="124"/>
      <c r="D476" s="124"/>
    </row>
    <row r="477" spans="1:4" ht="13.5" thickBot="1" x14ac:dyDescent="0.25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">
      <c r="A478" s="12">
        <v>4208</v>
      </c>
      <c r="B478" s="13" t="s">
        <v>255</v>
      </c>
      <c r="C478" s="122"/>
      <c r="D478" s="122"/>
    </row>
    <row r="479" spans="1:4" x14ac:dyDescent="0.2">
      <c r="A479" s="15">
        <v>420801</v>
      </c>
      <c r="B479" s="16" t="s">
        <v>87</v>
      </c>
      <c r="C479" s="123"/>
      <c r="D479" s="123"/>
    </row>
    <row r="480" spans="1:4" x14ac:dyDescent="0.2">
      <c r="A480" s="6">
        <v>420802</v>
      </c>
      <c r="B480" s="7" t="s">
        <v>88</v>
      </c>
      <c r="C480" s="72"/>
      <c r="D480" s="72"/>
    </row>
    <row r="481" spans="1:4" x14ac:dyDescent="0.2">
      <c r="A481" s="6">
        <v>420803</v>
      </c>
      <c r="B481" s="7" t="s">
        <v>89</v>
      </c>
      <c r="C481" s="72"/>
      <c r="D481" s="72"/>
    </row>
    <row r="482" spans="1:4" x14ac:dyDescent="0.2">
      <c r="A482" s="6">
        <v>420804</v>
      </c>
      <c r="B482" s="7" t="s">
        <v>206</v>
      </c>
      <c r="C482" s="72"/>
      <c r="D482" s="72"/>
    </row>
    <row r="483" spans="1:4" x14ac:dyDescent="0.2">
      <c r="A483" s="6"/>
      <c r="B483" s="7" t="s">
        <v>207</v>
      </c>
      <c r="C483" s="72"/>
      <c r="D483" s="72"/>
    </row>
    <row r="484" spans="1:4" x14ac:dyDescent="0.2">
      <c r="A484" s="6"/>
      <c r="B484" s="7" t="s">
        <v>208</v>
      </c>
      <c r="C484" s="72"/>
      <c r="D484" s="72"/>
    </row>
    <row r="485" spans="1:4" x14ac:dyDescent="0.2">
      <c r="A485" s="6"/>
      <c r="B485" s="7" t="s">
        <v>209</v>
      </c>
      <c r="C485" s="72"/>
      <c r="D485" s="72"/>
    </row>
    <row r="486" spans="1:4" x14ac:dyDescent="0.2">
      <c r="A486" s="6">
        <v>420805</v>
      </c>
      <c r="B486" s="7" t="s">
        <v>91</v>
      </c>
      <c r="C486" s="72"/>
      <c r="D486" s="72"/>
    </row>
    <row r="487" spans="1:4" ht="13.5" thickBot="1" x14ac:dyDescent="0.25">
      <c r="A487" s="18">
        <v>420806</v>
      </c>
      <c r="B487" s="19" t="s">
        <v>210</v>
      </c>
      <c r="C487" s="124"/>
      <c r="D487" s="124"/>
    </row>
    <row r="488" spans="1:4" ht="13.5" thickBot="1" x14ac:dyDescent="0.25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">
      <c r="A489" s="12">
        <v>4209</v>
      </c>
      <c r="B489" s="13" t="s">
        <v>256</v>
      </c>
      <c r="C489" s="122"/>
      <c r="D489" s="122"/>
    </row>
    <row r="490" spans="1:4" x14ac:dyDescent="0.2">
      <c r="A490" s="6">
        <v>420901</v>
      </c>
      <c r="B490" s="7" t="s">
        <v>87</v>
      </c>
      <c r="C490" s="72"/>
      <c r="D490" s="72"/>
    </row>
    <row r="491" spans="1:4" x14ac:dyDescent="0.2">
      <c r="A491" s="6">
        <v>420902</v>
      </c>
      <c r="B491" s="7" t="s">
        <v>88</v>
      </c>
      <c r="C491" s="72"/>
      <c r="D491" s="72"/>
    </row>
    <row r="492" spans="1:4" x14ac:dyDescent="0.2">
      <c r="A492" s="6">
        <v>420903</v>
      </c>
      <c r="B492" s="7" t="s">
        <v>89</v>
      </c>
      <c r="C492" s="72"/>
      <c r="D492" s="72"/>
    </row>
    <row r="493" spans="1:4" x14ac:dyDescent="0.2">
      <c r="A493" s="6">
        <v>420904</v>
      </c>
      <c r="B493" s="7" t="s">
        <v>206</v>
      </c>
      <c r="C493" s="72"/>
      <c r="D493" s="72"/>
    </row>
    <row r="494" spans="1:4" x14ac:dyDescent="0.2">
      <c r="A494" s="6"/>
      <c r="B494" s="7" t="s">
        <v>207</v>
      </c>
      <c r="C494" s="72"/>
      <c r="D494" s="72"/>
    </row>
    <row r="495" spans="1:4" x14ac:dyDescent="0.2">
      <c r="A495" s="6"/>
      <c r="B495" s="7" t="s">
        <v>208</v>
      </c>
      <c r="C495" s="72"/>
      <c r="D495" s="72"/>
    </row>
    <row r="496" spans="1:4" x14ac:dyDescent="0.2">
      <c r="A496" s="6"/>
      <c r="B496" s="7" t="s">
        <v>209</v>
      </c>
      <c r="C496" s="72"/>
      <c r="D496" s="72"/>
    </row>
    <row r="497" spans="1:4" x14ac:dyDescent="0.2">
      <c r="A497" s="6">
        <v>420905</v>
      </c>
      <c r="B497" s="7" t="s">
        <v>91</v>
      </c>
      <c r="C497" s="72"/>
      <c r="D497" s="72"/>
    </row>
    <row r="498" spans="1:4" ht="13.5" thickBot="1" x14ac:dyDescent="0.25">
      <c r="A498" s="18">
        <v>420906</v>
      </c>
      <c r="B498" s="19" t="s">
        <v>210</v>
      </c>
      <c r="C498" s="124"/>
      <c r="D498" s="124"/>
    </row>
    <row r="499" spans="1:4" ht="13.5" thickBot="1" x14ac:dyDescent="0.25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">
      <c r="A500" s="12">
        <v>4210</v>
      </c>
      <c r="B500" s="13" t="s">
        <v>257</v>
      </c>
      <c r="C500" s="122"/>
      <c r="D500" s="122"/>
    </row>
    <row r="501" spans="1:4" x14ac:dyDescent="0.2">
      <c r="A501" s="6">
        <v>421001</v>
      </c>
      <c r="B501" s="7" t="s">
        <v>219</v>
      </c>
      <c r="C501" s="72"/>
      <c r="D501" s="72"/>
    </row>
    <row r="502" spans="1:4" x14ac:dyDescent="0.2">
      <c r="A502" s="6">
        <v>421002</v>
      </c>
      <c r="B502" s="7" t="s">
        <v>258</v>
      </c>
      <c r="C502" s="72"/>
      <c r="D502" s="72"/>
    </row>
    <row r="503" spans="1:4" x14ac:dyDescent="0.2">
      <c r="A503" s="6">
        <v>421003</v>
      </c>
      <c r="B503" s="7" t="s">
        <v>221</v>
      </c>
      <c r="C503" s="72"/>
      <c r="D503" s="72"/>
    </row>
    <row r="504" spans="1:4" x14ac:dyDescent="0.2">
      <c r="A504" s="6">
        <v>421004</v>
      </c>
      <c r="B504" s="7" t="s">
        <v>222</v>
      </c>
      <c r="C504" s="72"/>
      <c r="D504" s="72"/>
    </row>
    <row r="505" spans="1:4" x14ac:dyDescent="0.2">
      <c r="A505" s="6">
        <v>421005</v>
      </c>
      <c r="B505" s="7" t="s">
        <v>259</v>
      </c>
      <c r="C505" s="72"/>
      <c r="D505" s="72"/>
    </row>
    <row r="506" spans="1:4" x14ac:dyDescent="0.2">
      <c r="A506" s="6">
        <v>421006</v>
      </c>
      <c r="B506" s="7" t="s">
        <v>260</v>
      </c>
      <c r="C506" s="72"/>
      <c r="D506" s="72"/>
    </row>
    <row r="507" spans="1:4" x14ac:dyDescent="0.2">
      <c r="A507" s="6">
        <v>421007</v>
      </c>
      <c r="B507" s="7" t="s">
        <v>261</v>
      </c>
      <c r="C507" s="72"/>
      <c r="D507" s="72"/>
    </row>
    <row r="508" spans="1:4" x14ac:dyDescent="0.2">
      <c r="A508" s="6">
        <v>421008</v>
      </c>
      <c r="B508" s="7" t="s">
        <v>118</v>
      </c>
      <c r="C508" s="72"/>
      <c r="D508" s="72"/>
    </row>
    <row r="509" spans="1:4" x14ac:dyDescent="0.2">
      <c r="A509" s="6"/>
      <c r="B509" s="7" t="s">
        <v>207</v>
      </c>
      <c r="C509" s="72"/>
      <c r="D509" s="72"/>
    </row>
    <row r="510" spans="1:4" x14ac:dyDescent="0.2">
      <c r="A510" s="6"/>
      <c r="B510" s="7" t="s">
        <v>208</v>
      </c>
      <c r="C510" s="72"/>
      <c r="D510" s="72"/>
    </row>
    <row r="511" spans="1:4" x14ac:dyDescent="0.2">
      <c r="A511" s="6"/>
      <c r="B511" s="7" t="s">
        <v>209</v>
      </c>
      <c r="C511" s="72"/>
      <c r="D511" s="72"/>
    </row>
    <row r="512" spans="1:4" ht="13.5" thickBot="1" x14ac:dyDescent="0.25">
      <c r="A512" s="18">
        <v>421009</v>
      </c>
      <c r="B512" s="19" t="s">
        <v>227</v>
      </c>
      <c r="C512" s="124"/>
      <c r="D512" s="124"/>
    </row>
    <row r="513" spans="1:4" ht="13.5" thickBot="1" x14ac:dyDescent="0.25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">
      <c r="A514" s="12">
        <v>4211</v>
      </c>
      <c r="B514" s="13" t="s">
        <v>262</v>
      </c>
      <c r="C514" s="122"/>
      <c r="D514" s="122"/>
    </row>
    <row r="515" spans="1:4" x14ac:dyDescent="0.2">
      <c r="A515" s="6">
        <v>421101</v>
      </c>
      <c r="B515" s="7" t="s">
        <v>219</v>
      </c>
      <c r="C515" s="72"/>
      <c r="D515" s="72"/>
    </row>
    <row r="516" spans="1:4" x14ac:dyDescent="0.2">
      <c r="A516" s="6">
        <v>421102</v>
      </c>
      <c r="B516" s="7" t="s">
        <v>220</v>
      </c>
      <c r="C516" s="72"/>
      <c r="D516" s="72"/>
    </row>
    <row r="517" spans="1:4" x14ac:dyDescent="0.2">
      <c r="A517" s="6">
        <v>421103</v>
      </c>
      <c r="B517" s="7" t="s">
        <v>221</v>
      </c>
      <c r="C517" s="72"/>
      <c r="D517" s="72"/>
    </row>
    <row r="518" spans="1:4" x14ac:dyDescent="0.2">
      <c r="A518" s="6">
        <v>421104</v>
      </c>
      <c r="B518" s="7" t="s">
        <v>222</v>
      </c>
      <c r="C518" s="72"/>
      <c r="D518" s="72"/>
    </row>
    <row r="519" spans="1:4" x14ac:dyDescent="0.2">
      <c r="A519" s="6">
        <v>421105</v>
      </c>
      <c r="B519" s="7" t="s">
        <v>259</v>
      </c>
      <c r="C519" s="72"/>
      <c r="D519" s="72"/>
    </row>
    <row r="520" spans="1:4" x14ac:dyDescent="0.2">
      <c r="A520" s="6">
        <v>421106</v>
      </c>
      <c r="B520" s="7" t="s">
        <v>260</v>
      </c>
      <c r="C520" s="72"/>
      <c r="D520" s="72"/>
    </row>
    <row r="521" spans="1:4" x14ac:dyDescent="0.2">
      <c r="A521" s="6">
        <v>421107</v>
      </c>
      <c r="B521" s="7" t="s">
        <v>263</v>
      </c>
      <c r="C521" s="72"/>
      <c r="D521" s="72"/>
    </row>
    <row r="522" spans="1:4" x14ac:dyDescent="0.2">
      <c r="A522" s="6">
        <v>421108</v>
      </c>
      <c r="B522" s="7" t="s">
        <v>118</v>
      </c>
      <c r="C522" s="72"/>
      <c r="D522" s="72"/>
    </row>
    <row r="523" spans="1:4" x14ac:dyDescent="0.2">
      <c r="A523" s="6"/>
      <c r="B523" s="7" t="s">
        <v>207</v>
      </c>
      <c r="C523" s="72"/>
      <c r="D523" s="72"/>
    </row>
    <row r="524" spans="1:4" x14ac:dyDescent="0.2">
      <c r="A524" s="6"/>
      <c r="B524" s="7" t="s">
        <v>208</v>
      </c>
      <c r="C524" s="72"/>
      <c r="D524" s="72"/>
    </row>
    <row r="525" spans="1:4" x14ac:dyDescent="0.2">
      <c r="A525" s="6"/>
      <c r="B525" s="7" t="s">
        <v>209</v>
      </c>
      <c r="C525" s="72"/>
      <c r="D525" s="72"/>
    </row>
    <row r="526" spans="1:4" ht="13.5" thickBot="1" x14ac:dyDescent="0.25">
      <c r="A526" s="18">
        <v>421109</v>
      </c>
      <c r="B526" s="19" t="s">
        <v>227</v>
      </c>
      <c r="C526" s="124"/>
      <c r="D526" s="124"/>
    </row>
    <row r="527" spans="1:4" ht="13.5" thickBot="1" x14ac:dyDescent="0.25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">
      <c r="A528" s="12">
        <v>4212</v>
      </c>
      <c r="B528" s="13" t="s">
        <v>233</v>
      </c>
      <c r="C528" s="122"/>
      <c r="D528" s="122"/>
    </row>
    <row r="529" spans="1:4" x14ac:dyDescent="0.2">
      <c r="A529" s="6">
        <v>421201</v>
      </c>
      <c r="B529" s="7" t="s">
        <v>86</v>
      </c>
      <c r="C529" s="72"/>
      <c r="D529" s="72"/>
    </row>
    <row r="530" spans="1:4" x14ac:dyDescent="0.2">
      <c r="A530" s="6">
        <v>421202</v>
      </c>
      <c r="B530" s="7" t="s">
        <v>87</v>
      </c>
      <c r="C530" s="72"/>
      <c r="D530" s="72"/>
    </row>
    <row r="531" spans="1:4" x14ac:dyDescent="0.2">
      <c r="A531" s="6">
        <v>421203</v>
      </c>
      <c r="B531" s="7" t="s">
        <v>88</v>
      </c>
      <c r="C531" s="72"/>
      <c r="D531" s="72"/>
    </row>
    <row r="532" spans="1:4" x14ac:dyDescent="0.2">
      <c r="A532" s="6">
        <v>421204</v>
      </c>
      <c r="B532" s="7" t="s">
        <v>89</v>
      </c>
      <c r="C532" s="72"/>
      <c r="D532" s="72"/>
    </row>
    <row r="533" spans="1:4" x14ac:dyDescent="0.2">
      <c r="A533" s="6">
        <v>421205</v>
      </c>
      <c r="B533" s="7" t="s">
        <v>206</v>
      </c>
      <c r="C533" s="72"/>
      <c r="D533" s="72"/>
    </row>
    <row r="534" spans="1:4" x14ac:dyDescent="0.2">
      <c r="A534" s="15"/>
      <c r="B534" s="16" t="s">
        <v>207</v>
      </c>
      <c r="C534" s="123"/>
      <c r="D534" s="123"/>
    </row>
    <row r="535" spans="1:4" x14ac:dyDescent="0.2">
      <c r="A535" s="15"/>
      <c r="B535" s="16" t="s">
        <v>208</v>
      </c>
      <c r="C535" s="123"/>
      <c r="D535" s="123"/>
    </row>
    <row r="536" spans="1:4" x14ac:dyDescent="0.2">
      <c r="A536" s="15"/>
      <c r="B536" s="16" t="s">
        <v>209</v>
      </c>
      <c r="C536" s="123"/>
      <c r="D536" s="123"/>
    </row>
    <row r="537" spans="1:4" x14ac:dyDescent="0.2">
      <c r="A537" s="6">
        <v>421206</v>
      </c>
      <c r="B537" s="7" t="s">
        <v>91</v>
      </c>
      <c r="C537" s="72"/>
      <c r="D537" s="72"/>
    </row>
    <row r="538" spans="1:4" ht="13.5" thickBot="1" x14ac:dyDescent="0.25">
      <c r="A538" s="18">
        <v>421207</v>
      </c>
      <c r="B538" s="19" t="s">
        <v>92</v>
      </c>
      <c r="C538" s="124"/>
      <c r="D538" s="124"/>
    </row>
    <row r="539" spans="1:4" ht="13.5" thickBot="1" x14ac:dyDescent="0.25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">
      <c r="A540" s="12">
        <v>4213</v>
      </c>
      <c r="B540" s="13" t="s">
        <v>264</v>
      </c>
      <c r="C540" s="122"/>
      <c r="D540" s="122"/>
    </row>
    <row r="541" spans="1:4" x14ac:dyDescent="0.2">
      <c r="A541" s="6">
        <v>421301</v>
      </c>
      <c r="B541" s="7" t="s">
        <v>86</v>
      </c>
      <c r="C541" s="72"/>
      <c r="D541" s="72"/>
    </row>
    <row r="542" spans="1:4" x14ac:dyDescent="0.2">
      <c r="A542" s="6">
        <v>421302</v>
      </c>
      <c r="B542" s="7" t="s">
        <v>265</v>
      </c>
      <c r="C542" s="72"/>
      <c r="D542" s="72"/>
    </row>
    <row r="543" spans="1:4" x14ac:dyDescent="0.2">
      <c r="A543" s="6">
        <v>421303</v>
      </c>
      <c r="B543" s="7" t="s">
        <v>88</v>
      </c>
      <c r="C543" s="72"/>
      <c r="D543" s="72"/>
    </row>
    <row r="544" spans="1:4" x14ac:dyDescent="0.2">
      <c r="A544" s="6">
        <v>421304</v>
      </c>
      <c r="B544" s="7" t="s">
        <v>89</v>
      </c>
      <c r="C544" s="72"/>
      <c r="D544" s="72"/>
    </row>
    <row r="545" spans="1:4" x14ac:dyDescent="0.2">
      <c r="A545" s="6">
        <v>421305</v>
      </c>
      <c r="B545" s="7" t="s">
        <v>206</v>
      </c>
      <c r="C545" s="72"/>
      <c r="D545" s="72"/>
    </row>
    <row r="546" spans="1:4" x14ac:dyDescent="0.2">
      <c r="A546" s="6"/>
      <c r="B546" s="7" t="s">
        <v>207</v>
      </c>
      <c r="C546" s="72"/>
      <c r="D546" s="72"/>
    </row>
    <row r="547" spans="1:4" x14ac:dyDescent="0.2">
      <c r="A547" s="6"/>
      <c r="B547" s="7" t="s">
        <v>208</v>
      </c>
      <c r="C547" s="72"/>
      <c r="D547" s="72"/>
    </row>
    <row r="548" spans="1:4" x14ac:dyDescent="0.2">
      <c r="A548" s="6"/>
      <c r="B548" s="7" t="s">
        <v>209</v>
      </c>
      <c r="C548" s="72"/>
      <c r="D548" s="72"/>
    </row>
    <row r="549" spans="1:4" x14ac:dyDescent="0.2">
      <c r="A549" s="6">
        <v>421306</v>
      </c>
      <c r="B549" s="7" t="s">
        <v>91</v>
      </c>
      <c r="C549" s="72"/>
      <c r="D549" s="72"/>
    </row>
    <row r="550" spans="1:4" ht="13.5" thickBot="1" x14ac:dyDescent="0.25">
      <c r="A550" s="18">
        <v>421307</v>
      </c>
      <c r="B550" s="19" t="s">
        <v>92</v>
      </c>
      <c r="C550" s="124"/>
      <c r="D550" s="124"/>
    </row>
    <row r="551" spans="1:4" ht="13.5" thickBot="1" x14ac:dyDescent="0.25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">
      <c r="A552" s="12">
        <v>4214</v>
      </c>
      <c r="B552" s="13" t="s">
        <v>236</v>
      </c>
      <c r="C552" s="122"/>
      <c r="D552" s="122"/>
    </row>
    <row r="553" spans="1:4" x14ac:dyDescent="0.2">
      <c r="A553" s="6">
        <v>421401</v>
      </c>
      <c r="B553" s="7" t="s">
        <v>237</v>
      </c>
      <c r="C553" s="72"/>
      <c r="D553" s="72"/>
    </row>
    <row r="554" spans="1:4" x14ac:dyDescent="0.2">
      <c r="A554" s="6">
        <v>421402</v>
      </c>
      <c r="B554" s="7" t="s">
        <v>238</v>
      </c>
      <c r="C554" s="72"/>
      <c r="D554" s="72"/>
    </row>
    <row r="555" spans="1:4" x14ac:dyDescent="0.2">
      <c r="A555" s="6">
        <v>421403</v>
      </c>
      <c r="B555" s="7" t="s">
        <v>245</v>
      </c>
      <c r="C555" s="72"/>
      <c r="D555" s="72"/>
    </row>
    <row r="556" spans="1:4" x14ac:dyDescent="0.2">
      <c r="A556" s="6">
        <v>421404</v>
      </c>
      <c r="B556" s="7" t="s">
        <v>240</v>
      </c>
      <c r="C556" s="72"/>
      <c r="D556" s="72"/>
    </row>
    <row r="557" spans="1:4" x14ac:dyDescent="0.2">
      <c r="A557" s="6">
        <v>421405</v>
      </c>
      <c r="B557" s="7" t="s">
        <v>241</v>
      </c>
      <c r="C557" s="72"/>
      <c r="D557" s="72"/>
    </row>
    <row r="558" spans="1:4" x14ac:dyDescent="0.2">
      <c r="A558" s="6">
        <v>421406</v>
      </c>
      <c r="B558" s="7" t="s">
        <v>116</v>
      </c>
      <c r="C558" s="72"/>
      <c r="D558" s="72"/>
    </row>
    <row r="559" spans="1:4" x14ac:dyDescent="0.2">
      <c r="A559" s="6">
        <v>421407</v>
      </c>
      <c r="B559" s="7" t="s">
        <v>266</v>
      </c>
      <c r="C559" s="72"/>
      <c r="D559" s="72"/>
    </row>
    <row r="560" spans="1:4" x14ac:dyDescent="0.2">
      <c r="A560" s="6">
        <v>421408</v>
      </c>
      <c r="B560" s="7" t="s">
        <v>118</v>
      </c>
      <c r="C560" s="72"/>
      <c r="D560" s="72"/>
    </row>
    <row r="561" spans="1:4" x14ac:dyDescent="0.2">
      <c r="A561" s="6"/>
      <c r="B561" s="7" t="s">
        <v>207</v>
      </c>
      <c r="C561" s="72"/>
      <c r="D561" s="72"/>
    </row>
    <row r="562" spans="1:4" x14ac:dyDescent="0.2">
      <c r="A562" s="6"/>
      <c r="B562" s="7" t="s">
        <v>208</v>
      </c>
      <c r="C562" s="72"/>
      <c r="D562" s="72"/>
    </row>
    <row r="563" spans="1:4" x14ac:dyDescent="0.2">
      <c r="A563" s="6"/>
      <c r="B563" s="7" t="s">
        <v>209</v>
      </c>
      <c r="C563" s="72"/>
      <c r="D563" s="72"/>
    </row>
    <row r="564" spans="1:4" x14ac:dyDescent="0.2">
      <c r="A564" s="6">
        <v>421409</v>
      </c>
      <c r="B564" s="7" t="s">
        <v>267</v>
      </c>
      <c r="C564" s="72"/>
      <c r="D564" s="72"/>
    </row>
    <row r="565" spans="1:4" x14ac:dyDescent="0.2">
      <c r="A565" s="6">
        <v>421410</v>
      </c>
      <c r="B565" s="7" t="s">
        <v>268</v>
      </c>
      <c r="C565" s="72"/>
      <c r="D565" s="72"/>
    </row>
    <row r="566" spans="1:4" ht="13.5" thickBot="1" x14ac:dyDescent="0.25">
      <c r="A566" s="18">
        <v>411411</v>
      </c>
      <c r="B566" s="19" t="s">
        <v>121</v>
      </c>
      <c r="C566" s="124"/>
      <c r="D566" s="124"/>
    </row>
    <row r="567" spans="1:4" ht="13.5" thickBot="1" x14ac:dyDescent="0.25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">
      <c r="A568" s="12">
        <v>4215</v>
      </c>
      <c r="B568" s="13" t="s">
        <v>269</v>
      </c>
      <c r="C568" s="122"/>
      <c r="D568" s="122"/>
    </row>
    <row r="569" spans="1:4" x14ac:dyDescent="0.2">
      <c r="A569" s="6">
        <v>421501</v>
      </c>
      <c r="B569" s="7" t="s">
        <v>237</v>
      </c>
      <c r="C569" s="72"/>
      <c r="D569" s="72"/>
    </row>
    <row r="570" spans="1:4" x14ac:dyDescent="0.2">
      <c r="A570" s="6">
        <v>421502</v>
      </c>
      <c r="B570" s="7" t="s">
        <v>238</v>
      </c>
      <c r="C570" s="72"/>
      <c r="D570" s="72"/>
    </row>
    <row r="571" spans="1:4" x14ac:dyDescent="0.2">
      <c r="A571" s="6">
        <v>421503</v>
      </c>
      <c r="B571" s="7" t="s">
        <v>245</v>
      </c>
      <c r="C571" s="72"/>
      <c r="D571" s="72"/>
    </row>
    <row r="572" spans="1:4" x14ac:dyDescent="0.2">
      <c r="A572" s="6">
        <v>421504</v>
      </c>
      <c r="B572" s="7" t="s">
        <v>240</v>
      </c>
      <c r="C572" s="72"/>
      <c r="D572" s="72"/>
    </row>
    <row r="573" spans="1:4" x14ac:dyDescent="0.2">
      <c r="A573" s="6">
        <v>421505</v>
      </c>
      <c r="B573" s="7" t="s">
        <v>241</v>
      </c>
      <c r="C573" s="72"/>
      <c r="D573" s="72"/>
    </row>
    <row r="574" spans="1:4" x14ac:dyDescent="0.2">
      <c r="A574" s="6">
        <v>421506</v>
      </c>
      <c r="B574" s="7" t="s">
        <v>116</v>
      </c>
      <c r="C574" s="72"/>
      <c r="D574" s="72"/>
    </row>
    <row r="575" spans="1:4" x14ac:dyDescent="0.2">
      <c r="A575" s="6">
        <v>421507</v>
      </c>
      <c r="B575" s="7" t="s">
        <v>266</v>
      </c>
      <c r="C575" s="72"/>
      <c r="D575" s="72"/>
    </row>
    <row r="576" spans="1:4" x14ac:dyDescent="0.2">
      <c r="A576" s="6">
        <v>421508</v>
      </c>
      <c r="B576" s="7" t="s">
        <v>118</v>
      </c>
      <c r="C576" s="72"/>
      <c r="D576" s="72"/>
    </row>
    <row r="577" spans="1:4" x14ac:dyDescent="0.2">
      <c r="A577" s="6"/>
      <c r="B577" s="7" t="s">
        <v>207</v>
      </c>
      <c r="C577" s="72"/>
      <c r="D577" s="72"/>
    </row>
    <row r="578" spans="1:4" x14ac:dyDescent="0.2">
      <c r="A578" s="6"/>
      <c r="B578" s="7" t="s">
        <v>208</v>
      </c>
      <c r="C578" s="72"/>
      <c r="D578" s="72"/>
    </row>
    <row r="579" spans="1:4" x14ac:dyDescent="0.2">
      <c r="A579" s="6"/>
      <c r="B579" s="7" t="s">
        <v>209</v>
      </c>
      <c r="C579" s="72"/>
      <c r="D579" s="72"/>
    </row>
    <row r="580" spans="1:4" x14ac:dyDescent="0.2">
      <c r="A580" s="6">
        <v>421509</v>
      </c>
      <c r="B580" s="7" t="s">
        <v>267</v>
      </c>
      <c r="C580" s="72"/>
      <c r="D580" s="72"/>
    </row>
    <row r="581" spans="1:4" x14ac:dyDescent="0.2">
      <c r="A581" s="6">
        <v>421510</v>
      </c>
      <c r="B581" s="7" t="s">
        <v>243</v>
      </c>
      <c r="C581" s="72"/>
      <c r="D581" s="72"/>
    </row>
    <row r="582" spans="1:4" ht="13.5" thickBot="1" x14ac:dyDescent="0.25">
      <c r="A582" s="18">
        <v>421511</v>
      </c>
      <c r="B582" s="19" t="s">
        <v>121</v>
      </c>
      <c r="C582" s="124"/>
      <c r="D582" s="124"/>
    </row>
    <row r="583" spans="1:4" ht="13.5" thickBot="1" x14ac:dyDescent="0.25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">
      <c r="A584" s="12">
        <v>43</v>
      </c>
      <c r="B584" s="13" t="s">
        <v>270</v>
      </c>
      <c r="C584" s="122"/>
      <c r="D584" s="122"/>
    </row>
    <row r="585" spans="1:4" x14ac:dyDescent="0.2">
      <c r="A585" s="3">
        <v>4301</v>
      </c>
      <c r="B585" s="4" t="s">
        <v>202</v>
      </c>
      <c r="C585" s="72"/>
      <c r="D585" s="72"/>
    </row>
    <row r="586" spans="1:4" x14ac:dyDescent="0.2">
      <c r="A586" s="6">
        <v>430101</v>
      </c>
      <c r="B586" s="7" t="s">
        <v>94</v>
      </c>
      <c r="C586" s="72"/>
      <c r="D586" s="72"/>
    </row>
    <row r="587" spans="1:4" x14ac:dyDescent="0.2">
      <c r="A587" s="6">
        <v>430102</v>
      </c>
      <c r="B587" s="7" t="s">
        <v>95</v>
      </c>
      <c r="C587" s="72"/>
      <c r="D587" s="72"/>
    </row>
    <row r="588" spans="1:4" x14ac:dyDescent="0.2">
      <c r="A588" s="6">
        <v>430103</v>
      </c>
      <c r="B588" s="7" t="s">
        <v>96</v>
      </c>
      <c r="C588" s="72"/>
      <c r="D588" s="72"/>
    </row>
    <row r="589" spans="1:4" x14ac:dyDescent="0.2">
      <c r="A589" s="6">
        <v>430104</v>
      </c>
      <c r="B589" s="7" t="s">
        <v>97</v>
      </c>
      <c r="C589" s="72"/>
      <c r="D589" s="72"/>
    </row>
    <row r="590" spans="1:4" x14ac:dyDescent="0.2">
      <c r="A590" s="6">
        <v>430105</v>
      </c>
      <c r="B590" s="7" t="s">
        <v>98</v>
      </c>
      <c r="C590" s="72"/>
      <c r="D590" s="72"/>
    </row>
    <row r="591" spans="1:4" x14ac:dyDescent="0.2">
      <c r="A591" s="6">
        <v>430106</v>
      </c>
      <c r="B591" s="7" t="s">
        <v>271</v>
      </c>
      <c r="C591" s="72"/>
      <c r="D591" s="72"/>
    </row>
    <row r="592" spans="1:4" x14ac:dyDescent="0.2">
      <c r="A592" s="6">
        <v>430107</v>
      </c>
      <c r="B592" s="7" t="s">
        <v>100</v>
      </c>
      <c r="C592" s="72"/>
      <c r="D592" s="72"/>
    </row>
    <row r="593" spans="1:4" x14ac:dyDescent="0.2">
      <c r="A593" s="6">
        <v>430108</v>
      </c>
      <c r="B593" s="7" t="s">
        <v>101</v>
      </c>
      <c r="C593" s="72"/>
      <c r="D593" s="72"/>
    </row>
    <row r="594" spans="1:4" x14ac:dyDescent="0.2">
      <c r="A594" s="6">
        <v>430109</v>
      </c>
      <c r="B594" s="7" t="s">
        <v>102</v>
      </c>
      <c r="C594" s="72"/>
      <c r="D594" s="72"/>
    </row>
    <row r="595" spans="1:4" x14ac:dyDescent="0.2">
      <c r="A595" s="6">
        <v>430110</v>
      </c>
      <c r="B595" s="7" t="s">
        <v>103</v>
      </c>
      <c r="C595" s="72"/>
      <c r="D595" s="72"/>
    </row>
    <row r="596" spans="1:4" x14ac:dyDescent="0.2">
      <c r="A596" s="6">
        <v>430111</v>
      </c>
      <c r="B596" s="7" t="s">
        <v>104</v>
      </c>
      <c r="C596" s="72"/>
      <c r="D596" s="72"/>
    </row>
    <row r="597" spans="1:4" x14ac:dyDescent="0.2">
      <c r="A597" s="6">
        <v>430112</v>
      </c>
      <c r="B597" s="7" t="s">
        <v>105</v>
      </c>
      <c r="C597" s="72"/>
      <c r="D597" s="72"/>
    </row>
    <row r="598" spans="1:4" x14ac:dyDescent="0.2">
      <c r="A598" s="6">
        <v>430113</v>
      </c>
      <c r="B598" s="7" t="s">
        <v>106</v>
      </c>
      <c r="C598" s="72"/>
      <c r="D598" s="72"/>
    </row>
    <row r="599" spans="1:4" x14ac:dyDescent="0.2">
      <c r="A599" s="6">
        <v>430114</v>
      </c>
      <c r="B599" s="7" t="s">
        <v>107</v>
      </c>
      <c r="C599" s="72"/>
      <c r="D599" s="72"/>
    </row>
    <row r="600" spans="1:4" ht="13.5" thickBot="1" x14ac:dyDescent="0.25">
      <c r="A600" s="18">
        <v>430115</v>
      </c>
      <c r="B600" s="19" t="s">
        <v>108</v>
      </c>
      <c r="C600" s="124"/>
      <c r="D600" s="124"/>
    </row>
    <row r="601" spans="1:4" ht="13.5" thickBot="1" x14ac:dyDescent="0.25">
      <c r="A601" s="9" t="s">
        <v>18</v>
      </c>
      <c r="B601" s="10"/>
      <c r="C601" s="11">
        <f>SUM(C586:C600)</f>
        <v>0</v>
      </c>
      <c r="D601" s="11">
        <f>SUM(D586:D600)</f>
        <v>0</v>
      </c>
    </row>
    <row r="602" spans="1:4" x14ac:dyDescent="0.2">
      <c r="A602" s="12">
        <v>4302</v>
      </c>
      <c r="B602" s="13" t="s">
        <v>211</v>
      </c>
      <c r="C602" s="122"/>
      <c r="D602" s="122"/>
    </row>
    <row r="603" spans="1:4" x14ac:dyDescent="0.2">
      <c r="A603" s="6">
        <v>430201</v>
      </c>
      <c r="B603" s="7" t="s">
        <v>94</v>
      </c>
      <c r="C603" s="72"/>
      <c r="D603" s="72"/>
    </row>
    <row r="604" spans="1:4" x14ac:dyDescent="0.2">
      <c r="A604" s="6">
        <v>430202</v>
      </c>
      <c r="B604" s="7" t="s">
        <v>95</v>
      </c>
      <c r="C604" s="72"/>
      <c r="D604" s="72"/>
    </row>
    <row r="605" spans="1:4" x14ac:dyDescent="0.2">
      <c r="A605" s="6">
        <v>430203</v>
      </c>
      <c r="B605" s="7" t="s">
        <v>96</v>
      </c>
      <c r="C605" s="72"/>
      <c r="D605" s="72"/>
    </row>
    <row r="606" spans="1:4" x14ac:dyDescent="0.2">
      <c r="A606" s="6">
        <v>430204</v>
      </c>
      <c r="B606" s="7" t="s">
        <v>97</v>
      </c>
      <c r="C606" s="72"/>
      <c r="D606" s="72"/>
    </row>
    <row r="607" spans="1:4" x14ac:dyDescent="0.2">
      <c r="A607" s="6">
        <v>430205</v>
      </c>
      <c r="B607" s="7" t="s">
        <v>98</v>
      </c>
      <c r="C607" s="72"/>
      <c r="D607" s="72"/>
    </row>
    <row r="608" spans="1:4" x14ac:dyDescent="0.2">
      <c r="A608" s="6">
        <v>430206</v>
      </c>
      <c r="B608" s="7" t="s">
        <v>271</v>
      </c>
      <c r="C608" s="72"/>
      <c r="D608" s="72"/>
    </row>
    <row r="609" spans="1:4" x14ac:dyDescent="0.2">
      <c r="A609" s="6">
        <v>430207</v>
      </c>
      <c r="B609" s="7" t="s">
        <v>100</v>
      </c>
      <c r="C609" s="72"/>
      <c r="D609" s="72"/>
    </row>
    <row r="610" spans="1:4" x14ac:dyDescent="0.2">
      <c r="A610" s="6">
        <v>430208</v>
      </c>
      <c r="B610" s="7" t="s">
        <v>101</v>
      </c>
      <c r="C610" s="72"/>
      <c r="D610" s="72"/>
    </row>
    <row r="611" spans="1:4" x14ac:dyDescent="0.2">
      <c r="A611" s="6">
        <v>430209</v>
      </c>
      <c r="B611" s="7" t="s">
        <v>102</v>
      </c>
      <c r="C611" s="72"/>
      <c r="D611" s="72"/>
    </row>
    <row r="612" spans="1:4" x14ac:dyDescent="0.2">
      <c r="A612" s="6">
        <v>430210</v>
      </c>
      <c r="B612" s="7" t="s">
        <v>103</v>
      </c>
      <c r="C612" s="72"/>
      <c r="D612" s="72"/>
    </row>
    <row r="613" spans="1:4" x14ac:dyDescent="0.2">
      <c r="A613" s="6">
        <v>430211</v>
      </c>
      <c r="B613" s="7" t="s">
        <v>104</v>
      </c>
      <c r="C613" s="72"/>
      <c r="D613" s="72"/>
    </row>
    <row r="614" spans="1:4" x14ac:dyDescent="0.2">
      <c r="A614" s="6">
        <v>430212</v>
      </c>
      <c r="B614" s="7" t="s">
        <v>105</v>
      </c>
      <c r="C614" s="72"/>
      <c r="D614" s="72"/>
    </row>
    <row r="615" spans="1:4" x14ac:dyDescent="0.2">
      <c r="A615" s="6">
        <v>430213</v>
      </c>
      <c r="B615" s="7" t="s">
        <v>106</v>
      </c>
      <c r="C615" s="72"/>
      <c r="D615" s="72"/>
    </row>
    <row r="616" spans="1:4" x14ac:dyDescent="0.2">
      <c r="A616" s="6">
        <v>430214</v>
      </c>
      <c r="B616" s="7" t="s">
        <v>107</v>
      </c>
      <c r="C616" s="72"/>
      <c r="D616" s="72"/>
    </row>
    <row r="617" spans="1:4" ht="13.5" thickBot="1" x14ac:dyDescent="0.25">
      <c r="A617" s="18">
        <v>430215</v>
      </c>
      <c r="B617" s="19" t="s">
        <v>108</v>
      </c>
      <c r="C617" s="124"/>
      <c r="D617" s="124"/>
    </row>
    <row r="618" spans="1:4" ht="13.5" thickBot="1" x14ac:dyDescent="0.25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2">
      <c r="A619" s="12">
        <v>4303</v>
      </c>
      <c r="B619" s="13" t="s">
        <v>213</v>
      </c>
      <c r="C619" s="122"/>
      <c r="D619" s="122"/>
    </row>
    <row r="620" spans="1:4" x14ac:dyDescent="0.2">
      <c r="A620" s="6">
        <v>430301</v>
      </c>
      <c r="B620" s="7" t="s">
        <v>94</v>
      </c>
      <c r="C620" s="72"/>
      <c r="D620" s="72"/>
    </row>
    <row r="621" spans="1:4" x14ac:dyDescent="0.2">
      <c r="A621" s="6">
        <v>430302</v>
      </c>
      <c r="B621" s="7" t="s">
        <v>95</v>
      </c>
      <c r="C621" s="72"/>
      <c r="D621" s="72"/>
    </row>
    <row r="622" spans="1:4" x14ac:dyDescent="0.2">
      <c r="A622" s="6">
        <v>430303</v>
      </c>
      <c r="B622" s="7" t="s">
        <v>96</v>
      </c>
      <c r="C622" s="72"/>
      <c r="D622" s="72"/>
    </row>
    <row r="623" spans="1:4" x14ac:dyDescent="0.2">
      <c r="A623" s="6">
        <v>430304</v>
      </c>
      <c r="B623" s="7" t="s">
        <v>97</v>
      </c>
      <c r="C623" s="72"/>
      <c r="D623" s="72"/>
    </row>
    <row r="624" spans="1:4" x14ac:dyDescent="0.2">
      <c r="A624" s="6">
        <v>430305</v>
      </c>
      <c r="B624" s="7" t="s">
        <v>98</v>
      </c>
      <c r="C624" s="72"/>
      <c r="D624" s="72"/>
    </row>
    <row r="625" spans="1:4" x14ac:dyDescent="0.2">
      <c r="A625" s="6">
        <v>430306</v>
      </c>
      <c r="B625" s="7" t="s">
        <v>99</v>
      </c>
      <c r="C625" s="72"/>
      <c r="D625" s="72"/>
    </row>
    <row r="626" spans="1:4" x14ac:dyDescent="0.2">
      <c r="A626" s="6">
        <v>430307</v>
      </c>
      <c r="B626" s="7" t="s">
        <v>100</v>
      </c>
      <c r="C626" s="72"/>
      <c r="D626" s="72"/>
    </row>
    <row r="627" spans="1:4" x14ac:dyDescent="0.2">
      <c r="A627" s="6">
        <v>430308</v>
      </c>
      <c r="B627" s="7" t="s">
        <v>101</v>
      </c>
      <c r="C627" s="72"/>
      <c r="D627" s="72"/>
    </row>
    <row r="628" spans="1:4" x14ac:dyDescent="0.2">
      <c r="A628" s="6">
        <v>430309</v>
      </c>
      <c r="B628" s="7" t="s">
        <v>102</v>
      </c>
      <c r="C628" s="72"/>
      <c r="D628" s="72"/>
    </row>
    <row r="629" spans="1:4" x14ac:dyDescent="0.2">
      <c r="A629" s="6">
        <v>430310</v>
      </c>
      <c r="B629" s="7" t="s">
        <v>103</v>
      </c>
      <c r="C629" s="72"/>
      <c r="D629" s="72"/>
    </row>
    <row r="630" spans="1:4" x14ac:dyDescent="0.2">
      <c r="A630" s="6">
        <v>430311</v>
      </c>
      <c r="B630" s="7" t="s">
        <v>104</v>
      </c>
      <c r="C630" s="72"/>
      <c r="D630" s="72"/>
    </row>
    <row r="631" spans="1:4" x14ac:dyDescent="0.2">
      <c r="A631" s="6">
        <v>430312</v>
      </c>
      <c r="B631" s="7" t="s">
        <v>105</v>
      </c>
      <c r="C631" s="72"/>
      <c r="D631" s="72"/>
    </row>
    <row r="632" spans="1:4" x14ac:dyDescent="0.2">
      <c r="A632" s="6">
        <v>430313</v>
      </c>
      <c r="B632" s="7" t="s">
        <v>106</v>
      </c>
      <c r="C632" s="72"/>
      <c r="D632" s="72"/>
    </row>
    <row r="633" spans="1:4" x14ac:dyDescent="0.2">
      <c r="A633" s="6">
        <v>430314</v>
      </c>
      <c r="B633" s="7" t="s">
        <v>107</v>
      </c>
      <c r="C633" s="72"/>
      <c r="D633" s="72"/>
    </row>
    <row r="634" spans="1:4" ht="13.5" thickBot="1" x14ac:dyDescent="0.25">
      <c r="A634" s="18">
        <v>430315</v>
      </c>
      <c r="B634" s="19" t="s">
        <v>108</v>
      </c>
      <c r="C634" s="124"/>
      <c r="D634" s="124"/>
    </row>
    <row r="635" spans="1:4" ht="13.5" thickBot="1" x14ac:dyDescent="0.25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 x14ac:dyDescent="0.2">
      <c r="A636" s="12">
        <v>4304</v>
      </c>
      <c r="B636" s="13" t="s">
        <v>214</v>
      </c>
      <c r="C636" s="122"/>
      <c r="D636" s="122"/>
    </row>
    <row r="637" spans="1:4" x14ac:dyDescent="0.2">
      <c r="A637" s="6">
        <v>430401</v>
      </c>
      <c r="B637" s="7" t="s">
        <v>94</v>
      </c>
      <c r="C637" s="72"/>
      <c r="D637" s="72"/>
    </row>
    <row r="638" spans="1:4" x14ac:dyDescent="0.2">
      <c r="A638" s="6">
        <v>430402</v>
      </c>
      <c r="B638" s="7" t="s">
        <v>95</v>
      </c>
      <c r="C638" s="72"/>
      <c r="D638" s="72"/>
    </row>
    <row r="639" spans="1:4" x14ac:dyDescent="0.2">
      <c r="A639" s="6">
        <v>430403</v>
      </c>
      <c r="B639" s="7" t="s">
        <v>96</v>
      </c>
      <c r="C639" s="72"/>
      <c r="D639" s="72"/>
    </row>
    <row r="640" spans="1:4" x14ac:dyDescent="0.2">
      <c r="A640" s="6">
        <v>430404</v>
      </c>
      <c r="B640" s="7" t="s">
        <v>97</v>
      </c>
      <c r="C640" s="72"/>
      <c r="D640" s="72"/>
    </row>
    <row r="641" spans="1:4" x14ac:dyDescent="0.2">
      <c r="A641" s="6">
        <v>430405</v>
      </c>
      <c r="B641" s="7" t="s">
        <v>98</v>
      </c>
      <c r="C641" s="72"/>
      <c r="D641" s="72"/>
    </row>
    <row r="642" spans="1:4" x14ac:dyDescent="0.2">
      <c r="A642" s="6">
        <v>430406</v>
      </c>
      <c r="B642" s="7" t="s">
        <v>99</v>
      </c>
      <c r="C642" s="72"/>
      <c r="D642" s="72"/>
    </row>
    <row r="643" spans="1:4" x14ac:dyDescent="0.2">
      <c r="A643" s="6">
        <v>430407</v>
      </c>
      <c r="B643" s="7" t="s">
        <v>100</v>
      </c>
      <c r="C643" s="72"/>
      <c r="D643" s="72"/>
    </row>
    <row r="644" spans="1:4" x14ac:dyDescent="0.2">
      <c r="A644" s="6">
        <v>430408</v>
      </c>
      <c r="B644" s="7" t="s">
        <v>101</v>
      </c>
      <c r="C644" s="72"/>
      <c r="D644" s="72"/>
    </row>
    <row r="645" spans="1:4" x14ac:dyDescent="0.2">
      <c r="A645" s="6">
        <v>430409</v>
      </c>
      <c r="B645" s="7" t="s">
        <v>102</v>
      </c>
      <c r="C645" s="72"/>
      <c r="D645" s="72"/>
    </row>
    <row r="646" spans="1:4" x14ac:dyDescent="0.2">
      <c r="A646" s="6">
        <v>430410</v>
      </c>
      <c r="B646" s="7" t="s">
        <v>103</v>
      </c>
      <c r="C646" s="72"/>
      <c r="D646" s="72"/>
    </row>
    <row r="647" spans="1:4" x14ac:dyDescent="0.2">
      <c r="A647" s="6">
        <v>430411</v>
      </c>
      <c r="B647" s="7" t="s">
        <v>104</v>
      </c>
      <c r="C647" s="72"/>
      <c r="D647" s="72"/>
    </row>
    <row r="648" spans="1:4" x14ac:dyDescent="0.2">
      <c r="A648" s="6">
        <v>430412</v>
      </c>
      <c r="B648" s="7" t="s">
        <v>105</v>
      </c>
      <c r="C648" s="72"/>
      <c r="D648" s="72"/>
    </row>
    <row r="649" spans="1:4" x14ac:dyDescent="0.2">
      <c r="A649" s="6">
        <v>430413</v>
      </c>
      <c r="B649" s="7" t="s">
        <v>106</v>
      </c>
      <c r="C649" s="72"/>
      <c r="D649" s="72"/>
    </row>
    <row r="650" spans="1:4" x14ac:dyDescent="0.2">
      <c r="A650" s="6">
        <v>430414</v>
      </c>
      <c r="B650" s="7" t="s">
        <v>107</v>
      </c>
      <c r="C650" s="72"/>
      <c r="D650" s="72"/>
    </row>
    <row r="651" spans="1:4" ht="13.5" thickBot="1" x14ac:dyDescent="0.25">
      <c r="A651" s="18">
        <v>430415</v>
      </c>
      <c r="B651" s="19" t="s">
        <v>108</v>
      </c>
      <c r="C651" s="124"/>
      <c r="D651" s="124"/>
    </row>
    <row r="652" spans="1:4" ht="13.5" thickBot="1" x14ac:dyDescent="0.25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">
      <c r="A653" s="12">
        <v>4305</v>
      </c>
      <c r="B653" s="13" t="s">
        <v>272</v>
      </c>
      <c r="C653" s="122"/>
      <c r="D653" s="122"/>
    </row>
    <row r="654" spans="1:4" x14ac:dyDescent="0.2">
      <c r="A654" s="6">
        <v>430501</v>
      </c>
      <c r="B654" s="7" t="s">
        <v>94</v>
      </c>
      <c r="C654" s="72"/>
      <c r="D654" s="72"/>
    </row>
    <row r="655" spans="1:4" x14ac:dyDescent="0.2">
      <c r="A655" s="6">
        <v>430502</v>
      </c>
      <c r="B655" s="7" t="s">
        <v>95</v>
      </c>
      <c r="C655" s="72"/>
      <c r="D655" s="72"/>
    </row>
    <row r="656" spans="1:4" x14ac:dyDescent="0.2">
      <c r="A656" s="6">
        <v>430503</v>
      </c>
      <c r="B656" s="7" t="s">
        <v>96</v>
      </c>
      <c r="C656" s="72"/>
      <c r="D656" s="72"/>
    </row>
    <row r="657" spans="1:4" x14ac:dyDescent="0.2">
      <c r="A657" s="6">
        <v>430504</v>
      </c>
      <c r="B657" s="7" t="s">
        <v>97</v>
      </c>
      <c r="C657" s="72"/>
      <c r="D657" s="72"/>
    </row>
    <row r="658" spans="1:4" x14ac:dyDescent="0.2">
      <c r="A658" s="6">
        <v>430505</v>
      </c>
      <c r="B658" s="7" t="s">
        <v>98</v>
      </c>
      <c r="C658" s="72"/>
      <c r="D658" s="72"/>
    </row>
    <row r="659" spans="1:4" x14ac:dyDescent="0.2">
      <c r="A659" s="6">
        <v>430506</v>
      </c>
      <c r="B659" s="7" t="s">
        <v>99</v>
      </c>
      <c r="C659" s="72"/>
      <c r="D659" s="72"/>
    </row>
    <row r="660" spans="1:4" x14ac:dyDescent="0.2">
      <c r="A660" s="6">
        <v>430507</v>
      </c>
      <c r="B660" s="7" t="s">
        <v>100</v>
      </c>
      <c r="C660" s="72"/>
      <c r="D660" s="72"/>
    </row>
    <row r="661" spans="1:4" x14ac:dyDescent="0.2">
      <c r="A661" s="6">
        <v>430508</v>
      </c>
      <c r="B661" s="7" t="s">
        <v>101</v>
      </c>
      <c r="C661" s="72"/>
      <c r="D661" s="72"/>
    </row>
    <row r="662" spans="1:4" x14ac:dyDescent="0.2">
      <c r="A662" s="6">
        <v>430509</v>
      </c>
      <c r="B662" s="7" t="s">
        <v>102</v>
      </c>
      <c r="C662" s="72"/>
      <c r="D662" s="72"/>
    </row>
    <row r="663" spans="1:4" x14ac:dyDescent="0.2">
      <c r="A663" s="6">
        <v>430510</v>
      </c>
      <c r="B663" s="7" t="s">
        <v>103</v>
      </c>
      <c r="C663" s="72"/>
      <c r="D663" s="72"/>
    </row>
    <row r="664" spans="1:4" x14ac:dyDescent="0.2">
      <c r="A664" s="6">
        <v>430511</v>
      </c>
      <c r="B664" s="7" t="s">
        <v>104</v>
      </c>
      <c r="C664" s="72"/>
      <c r="D664" s="72"/>
    </row>
    <row r="665" spans="1:4" x14ac:dyDescent="0.2">
      <c r="A665" s="6">
        <v>430512</v>
      </c>
      <c r="B665" s="7" t="s">
        <v>105</v>
      </c>
      <c r="C665" s="72"/>
      <c r="D665" s="72"/>
    </row>
    <row r="666" spans="1:4" x14ac:dyDescent="0.2">
      <c r="A666" s="6">
        <v>430513</v>
      </c>
      <c r="B666" s="7" t="s">
        <v>106</v>
      </c>
      <c r="C666" s="72"/>
      <c r="D666" s="72"/>
    </row>
    <row r="667" spans="1:4" x14ac:dyDescent="0.2">
      <c r="A667" s="6">
        <v>430514</v>
      </c>
      <c r="B667" s="7" t="s">
        <v>107</v>
      </c>
      <c r="C667" s="72"/>
      <c r="D667" s="72"/>
    </row>
    <row r="668" spans="1:4" ht="13.5" thickBot="1" x14ac:dyDescent="0.25">
      <c r="A668" s="18">
        <v>430515</v>
      </c>
      <c r="B668" s="19" t="s">
        <v>108</v>
      </c>
      <c r="C668" s="124"/>
      <c r="D668" s="124"/>
    </row>
    <row r="669" spans="1:4" ht="13.5" thickBot="1" x14ac:dyDescent="0.25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 x14ac:dyDescent="0.2">
      <c r="A670" s="12">
        <v>4306</v>
      </c>
      <c r="B670" s="13" t="s">
        <v>273</v>
      </c>
      <c r="C670" s="122"/>
      <c r="D670" s="122"/>
    </row>
    <row r="671" spans="1:4" x14ac:dyDescent="0.2">
      <c r="A671" s="6">
        <v>430601</v>
      </c>
      <c r="B671" s="7" t="s">
        <v>94</v>
      </c>
      <c r="C671" s="72"/>
      <c r="D671" s="72"/>
    </row>
    <row r="672" spans="1:4" x14ac:dyDescent="0.2">
      <c r="A672" s="6">
        <v>430602</v>
      </c>
      <c r="B672" s="7" t="s">
        <v>95</v>
      </c>
      <c r="C672" s="72"/>
      <c r="D672" s="72"/>
    </row>
    <row r="673" spans="1:4" x14ac:dyDescent="0.2">
      <c r="A673" s="6">
        <v>430603</v>
      </c>
      <c r="B673" s="7" t="s">
        <v>274</v>
      </c>
      <c r="C673" s="72"/>
      <c r="D673" s="72"/>
    </row>
    <row r="674" spans="1:4" x14ac:dyDescent="0.2">
      <c r="A674" s="6">
        <v>430604</v>
      </c>
      <c r="B674" s="7" t="s">
        <v>97</v>
      </c>
      <c r="C674" s="72"/>
      <c r="D674" s="72"/>
    </row>
    <row r="675" spans="1:4" x14ac:dyDescent="0.2">
      <c r="A675" s="6">
        <v>430605</v>
      </c>
      <c r="B675" s="7" t="s">
        <v>98</v>
      </c>
      <c r="C675" s="72"/>
      <c r="D675" s="72"/>
    </row>
    <row r="676" spans="1:4" x14ac:dyDescent="0.2">
      <c r="A676" s="6">
        <v>430606</v>
      </c>
      <c r="B676" s="7" t="s">
        <v>271</v>
      </c>
      <c r="C676" s="72"/>
      <c r="D676" s="72"/>
    </row>
    <row r="677" spans="1:4" x14ac:dyDescent="0.2">
      <c r="A677" s="6">
        <v>430607</v>
      </c>
      <c r="B677" s="7" t="s">
        <v>100</v>
      </c>
      <c r="C677" s="72"/>
      <c r="D677" s="72"/>
    </row>
    <row r="678" spans="1:4" x14ac:dyDescent="0.2">
      <c r="A678" s="6">
        <v>430608</v>
      </c>
      <c r="B678" s="7" t="s">
        <v>101</v>
      </c>
      <c r="C678" s="72"/>
      <c r="D678" s="72"/>
    </row>
    <row r="679" spans="1:4" x14ac:dyDescent="0.2">
      <c r="A679" s="6">
        <v>430609</v>
      </c>
      <c r="B679" s="7" t="s">
        <v>102</v>
      </c>
      <c r="C679" s="72"/>
      <c r="D679" s="72"/>
    </row>
    <row r="680" spans="1:4" x14ac:dyDescent="0.2">
      <c r="A680" s="6">
        <v>430610</v>
      </c>
      <c r="B680" s="7" t="s">
        <v>103</v>
      </c>
      <c r="C680" s="72"/>
      <c r="D680" s="72"/>
    </row>
    <row r="681" spans="1:4" x14ac:dyDescent="0.2">
      <c r="A681" s="6">
        <v>430611</v>
      </c>
      <c r="B681" s="7" t="s">
        <v>104</v>
      </c>
      <c r="C681" s="72"/>
      <c r="D681" s="72"/>
    </row>
    <row r="682" spans="1:4" x14ac:dyDescent="0.2">
      <c r="A682" s="6">
        <v>430612</v>
      </c>
      <c r="B682" s="7" t="s">
        <v>105</v>
      </c>
      <c r="C682" s="72"/>
      <c r="D682" s="72"/>
    </row>
    <row r="683" spans="1:4" x14ac:dyDescent="0.2">
      <c r="A683" s="6">
        <v>430613</v>
      </c>
      <c r="B683" s="7" t="s">
        <v>106</v>
      </c>
      <c r="C683" s="72"/>
      <c r="D683" s="72"/>
    </row>
    <row r="684" spans="1:4" x14ac:dyDescent="0.2">
      <c r="A684" s="6">
        <v>430614</v>
      </c>
      <c r="B684" s="7" t="s">
        <v>107</v>
      </c>
      <c r="C684" s="72"/>
      <c r="D684" s="72"/>
    </row>
    <row r="685" spans="1:4" ht="13.5" thickBot="1" x14ac:dyDescent="0.25">
      <c r="A685" s="18">
        <v>430615</v>
      </c>
      <c r="B685" s="19" t="s">
        <v>108</v>
      </c>
      <c r="C685" s="124"/>
      <c r="D685" s="124"/>
    </row>
    <row r="686" spans="1:4" ht="13.5" thickBot="1" x14ac:dyDescent="0.25">
      <c r="A686" s="9" t="s">
        <v>18</v>
      </c>
      <c r="B686" s="10"/>
      <c r="C686" s="11">
        <f>SUM(C671:C685)</f>
        <v>0</v>
      </c>
      <c r="D686" s="11">
        <f>SUM(D671:D685)</f>
        <v>0</v>
      </c>
    </row>
    <row r="687" spans="1:4" x14ac:dyDescent="0.2">
      <c r="A687" s="12">
        <v>4307</v>
      </c>
      <c r="B687" s="13" t="s">
        <v>275</v>
      </c>
      <c r="C687" s="122"/>
      <c r="D687" s="122"/>
    </row>
    <row r="688" spans="1:4" x14ac:dyDescent="0.2">
      <c r="A688" s="6">
        <v>430701</v>
      </c>
      <c r="B688" s="7" t="s">
        <v>94</v>
      </c>
      <c r="C688" s="72"/>
      <c r="D688" s="72"/>
    </row>
    <row r="689" spans="1:4" x14ac:dyDescent="0.2">
      <c r="A689" s="6">
        <v>430702</v>
      </c>
      <c r="B689" s="7" t="s">
        <v>95</v>
      </c>
      <c r="C689" s="72"/>
      <c r="D689" s="72"/>
    </row>
    <row r="690" spans="1:4" x14ac:dyDescent="0.2">
      <c r="A690" s="6">
        <v>430703</v>
      </c>
      <c r="B690" s="7" t="s">
        <v>96</v>
      </c>
      <c r="C690" s="72"/>
      <c r="D690" s="72"/>
    </row>
    <row r="691" spans="1:4" x14ac:dyDescent="0.2">
      <c r="A691" s="6">
        <v>430704</v>
      </c>
      <c r="B691" s="7" t="s">
        <v>97</v>
      </c>
      <c r="C691" s="72"/>
      <c r="D691" s="72"/>
    </row>
    <row r="692" spans="1:4" x14ac:dyDescent="0.2">
      <c r="A692" s="6">
        <v>430705</v>
      </c>
      <c r="B692" s="7" t="s">
        <v>98</v>
      </c>
      <c r="C692" s="72"/>
      <c r="D692" s="72"/>
    </row>
    <row r="693" spans="1:4" x14ac:dyDescent="0.2">
      <c r="A693" s="6">
        <v>430706</v>
      </c>
      <c r="B693" s="7" t="s">
        <v>99</v>
      </c>
      <c r="C693" s="72"/>
      <c r="D693" s="72"/>
    </row>
    <row r="694" spans="1:4" x14ac:dyDescent="0.2">
      <c r="A694" s="6">
        <v>430707</v>
      </c>
      <c r="B694" s="7" t="s">
        <v>100</v>
      </c>
      <c r="C694" s="72"/>
      <c r="D694" s="72"/>
    </row>
    <row r="695" spans="1:4" x14ac:dyDescent="0.2">
      <c r="A695" s="6">
        <v>430708</v>
      </c>
      <c r="B695" s="7" t="s">
        <v>101</v>
      </c>
      <c r="C695" s="72"/>
      <c r="D695" s="72"/>
    </row>
    <row r="696" spans="1:4" x14ac:dyDescent="0.2">
      <c r="A696" s="6">
        <v>430709</v>
      </c>
      <c r="B696" s="7" t="s">
        <v>102</v>
      </c>
      <c r="C696" s="72"/>
      <c r="D696" s="72"/>
    </row>
    <row r="697" spans="1:4" x14ac:dyDescent="0.2">
      <c r="A697" s="6">
        <v>430710</v>
      </c>
      <c r="B697" s="7" t="s">
        <v>103</v>
      </c>
      <c r="C697" s="72"/>
      <c r="D697" s="72"/>
    </row>
    <row r="698" spans="1:4" x14ac:dyDescent="0.2">
      <c r="A698" s="6">
        <v>430711</v>
      </c>
      <c r="B698" s="7" t="s">
        <v>104</v>
      </c>
      <c r="C698" s="72"/>
      <c r="D698" s="72"/>
    </row>
    <row r="699" spans="1:4" x14ac:dyDescent="0.2">
      <c r="A699" s="6">
        <v>430712</v>
      </c>
      <c r="B699" s="7" t="s">
        <v>105</v>
      </c>
      <c r="C699" s="72"/>
      <c r="D699" s="72"/>
    </row>
    <row r="700" spans="1:4" x14ac:dyDescent="0.2">
      <c r="A700" s="6">
        <v>430713</v>
      </c>
      <c r="B700" s="7" t="s">
        <v>106</v>
      </c>
      <c r="C700" s="72"/>
      <c r="D700" s="72"/>
    </row>
    <row r="701" spans="1:4" x14ac:dyDescent="0.2">
      <c r="A701" s="6">
        <v>430714</v>
      </c>
      <c r="B701" s="7" t="s">
        <v>107</v>
      </c>
      <c r="C701" s="72"/>
      <c r="D701" s="72"/>
    </row>
    <row r="702" spans="1:4" ht="13.5" thickBot="1" x14ac:dyDescent="0.25">
      <c r="A702" s="18">
        <v>430715</v>
      </c>
      <c r="B702" s="19" t="s">
        <v>108</v>
      </c>
      <c r="C702" s="134"/>
      <c r="D702" s="134"/>
    </row>
    <row r="703" spans="1:4" ht="13.5" thickBot="1" x14ac:dyDescent="0.25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2">
      <c r="A704" s="12">
        <v>4308</v>
      </c>
      <c r="B704" s="13" t="s">
        <v>276</v>
      </c>
      <c r="C704" s="122"/>
      <c r="D704" s="122"/>
    </row>
    <row r="705" spans="1:4" x14ac:dyDescent="0.2">
      <c r="A705" s="6">
        <v>430801</v>
      </c>
      <c r="B705" s="7" t="s">
        <v>94</v>
      </c>
      <c r="C705" s="72"/>
      <c r="D705" s="72"/>
    </row>
    <row r="706" spans="1:4" x14ac:dyDescent="0.2">
      <c r="A706" s="6">
        <v>430802</v>
      </c>
      <c r="B706" s="7" t="s">
        <v>95</v>
      </c>
      <c r="C706" s="72"/>
      <c r="D706" s="72"/>
    </row>
    <row r="707" spans="1:4" x14ac:dyDescent="0.2">
      <c r="A707" s="6">
        <v>430803</v>
      </c>
      <c r="B707" s="7" t="s">
        <v>96</v>
      </c>
      <c r="C707" s="72"/>
      <c r="D707" s="72"/>
    </row>
    <row r="708" spans="1:4" x14ac:dyDescent="0.2">
      <c r="A708" s="6">
        <v>430804</v>
      </c>
      <c r="B708" s="7" t="s">
        <v>97</v>
      </c>
      <c r="C708" s="72"/>
      <c r="D708" s="72"/>
    </row>
    <row r="709" spans="1:4" x14ac:dyDescent="0.2">
      <c r="A709" s="6">
        <v>430805</v>
      </c>
      <c r="B709" s="7" t="s">
        <v>98</v>
      </c>
      <c r="C709" s="72"/>
      <c r="D709" s="72"/>
    </row>
    <row r="710" spans="1:4" x14ac:dyDescent="0.2">
      <c r="A710" s="6">
        <v>430806</v>
      </c>
      <c r="B710" s="7" t="s">
        <v>99</v>
      </c>
      <c r="C710" s="72"/>
      <c r="D710" s="72"/>
    </row>
    <row r="711" spans="1:4" x14ac:dyDescent="0.2">
      <c r="A711" s="6">
        <v>430807</v>
      </c>
      <c r="B711" s="7" t="s">
        <v>100</v>
      </c>
      <c r="C711" s="72"/>
      <c r="D711" s="72"/>
    </row>
    <row r="712" spans="1:4" x14ac:dyDescent="0.2">
      <c r="A712" s="6">
        <v>430808</v>
      </c>
      <c r="B712" s="7" t="s">
        <v>101</v>
      </c>
      <c r="C712" s="72"/>
      <c r="D712" s="72"/>
    </row>
    <row r="713" spans="1:4" x14ac:dyDescent="0.2">
      <c r="A713" s="6">
        <v>430809</v>
      </c>
      <c r="B713" s="7" t="s">
        <v>102</v>
      </c>
      <c r="C713" s="72"/>
      <c r="D713" s="72"/>
    </row>
    <row r="714" spans="1:4" x14ac:dyDescent="0.2">
      <c r="A714" s="6">
        <v>430810</v>
      </c>
      <c r="B714" s="7" t="s">
        <v>103</v>
      </c>
      <c r="C714" s="72"/>
      <c r="D714" s="72"/>
    </row>
    <row r="715" spans="1:4" x14ac:dyDescent="0.2">
      <c r="A715" s="6">
        <v>430811</v>
      </c>
      <c r="B715" s="7" t="s">
        <v>104</v>
      </c>
      <c r="C715" s="72"/>
      <c r="D715" s="72"/>
    </row>
    <row r="716" spans="1:4" x14ac:dyDescent="0.2">
      <c r="A716" s="6">
        <v>430812</v>
      </c>
      <c r="B716" s="7" t="s">
        <v>105</v>
      </c>
      <c r="C716" s="72"/>
      <c r="D716" s="72"/>
    </row>
    <row r="717" spans="1:4" x14ac:dyDescent="0.2">
      <c r="A717" s="6">
        <v>430813</v>
      </c>
      <c r="B717" s="7" t="s">
        <v>106</v>
      </c>
      <c r="C717" s="72"/>
      <c r="D717" s="72"/>
    </row>
    <row r="718" spans="1:4" x14ac:dyDescent="0.2">
      <c r="A718" s="6">
        <v>430814</v>
      </c>
      <c r="B718" s="7" t="s">
        <v>107</v>
      </c>
      <c r="C718" s="72"/>
      <c r="D718" s="72"/>
    </row>
    <row r="719" spans="1:4" ht="13.5" thickBot="1" x14ac:dyDescent="0.25">
      <c r="A719" s="18">
        <v>430815</v>
      </c>
      <c r="B719" s="19" t="s">
        <v>108</v>
      </c>
      <c r="C719" s="124"/>
      <c r="D719" s="124"/>
    </row>
    <row r="720" spans="1:4" ht="13.5" thickBot="1" x14ac:dyDescent="0.25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">
      <c r="A721" s="12">
        <v>4309</v>
      </c>
      <c r="B721" s="13" t="s">
        <v>277</v>
      </c>
      <c r="C721" s="122"/>
      <c r="D721" s="122"/>
    </row>
    <row r="722" spans="1:4" x14ac:dyDescent="0.2">
      <c r="A722" s="6">
        <v>430901</v>
      </c>
      <c r="B722" s="7" t="s">
        <v>94</v>
      </c>
      <c r="C722" s="72"/>
      <c r="D722" s="72"/>
    </row>
    <row r="723" spans="1:4" x14ac:dyDescent="0.2">
      <c r="A723" s="6">
        <v>430902</v>
      </c>
      <c r="B723" s="7" t="s">
        <v>95</v>
      </c>
      <c r="C723" s="72"/>
      <c r="D723" s="72"/>
    </row>
    <row r="724" spans="1:4" x14ac:dyDescent="0.2">
      <c r="A724" s="6">
        <v>430903</v>
      </c>
      <c r="B724" s="7" t="s">
        <v>274</v>
      </c>
      <c r="C724" s="72"/>
      <c r="D724" s="72"/>
    </row>
    <row r="725" spans="1:4" x14ac:dyDescent="0.2">
      <c r="A725" s="6">
        <v>430904</v>
      </c>
      <c r="B725" s="7" t="s">
        <v>97</v>
      </c>
      <c r="C725" s="72"/>
      <c r="D725" s="72"/>
    </row>
    <row r="726" spans="1:4" x14ac:dyDescent="0.2">
      <c r="A726" s="6">
        <v>430905</v>
      </c>
      <c r="B726" s="7" t="s">
        <v>98</v>
      </c>
      <c r="C726" s="72"/>
      <c r="D726" s="72"/>
    </row>
    <row r="727" spans="1:4" x14ac:dyDescent="0.2">
      <c r="A727" s="6">
        <v>430906</v>
      </c>
      <c r="B727" s="7" t="s">
        <v>99</v>
      </c>
      <c r="C727" s="72"/>
      <c r="D727" s="72"/>
    </row>
    <row r="728" spans="1:4" x14ac:dyDescent="0.2">
      <c r="A728" s="6">
        <v>430907</v>
      </c>
      <c r="B728" s="7" t="s">
        <v>100</v>
      </c>
      <c r="C728" s="72"/>
      <c r="D728" s="72"/>
    </row>
    <row r="729" spans="1:4" x14ac:dyDescent="0.2">
      <c r="A729" s="6">
        <v>430908</v>
      </c>
      <c r="B729" s="7" t="s">
        <v>101</v>
      </c>
      <c r="C729" s="72"/>
      <c r="D729" s="72"/>
    </row>
    <row r="730" spans="1:4" x14ac:dyDescent="0.2">
      <c r="A730" s="6">
        <v>430909</v>
      </c>
      <c r="B730" s="7" t="s">
        <v>102</v>
      </c>
      <c r="C730" s="72"/>
      <c r="D730" s="72"/>
    </row>
    <row r="731" spans="1:4" x14ac:dyDescent="0.2">
      <c r="A731" s="6">
        <v>430910</v>
      </c>
      <c r="B731" s="7" t="s">
        <v>103</v>
      </c>
      <c r="C731" s="72"/>
      <c r="D731" s="72"/>
    </row>
    <row r="732" spans="1:4" x14ac:dyDescent="0.2">
      <c r="A732" s="6">
        <v>430911</v>
      </c>
      <c r="B732" s="7" t="s">
        <v>104</v>
      </c>
      <c r="C732" s="72"/>
      <c r="D732" s="72"/>
    </row>
    <row r="733" spans="1:4" x14ac:dyDescent="0.2">
      <c r="A733" s="6">
        <v>430912</v>
      </c>
      <c r="B733" s="7" t="s">
        <v>105</v>
      </c>
      <c r="C733" s="72"/>
      <c r="D733" s="72"/>
    </row>
    <row r="734" spans="1:4" x14ac:dyDescent="0.2">
      <c r="A734" s="6">
        <v>430913</v>
      </c>
      <c r="B734" s="7" t="s">
        <v>106</v>
      </c>
      <c r="C734" s="72"/>
      <c r="D734" s="72"/>
    </row>
    <row r="735" spans="1:4" x14ac:dyDescent="0.2">
      <c r="A735" s="6">
        <v>430914</v>
      </c>
      <c r="B735" s="7" t="s">
        <v>107</v>
      </c>
      <c r="C735" s="72"/>
      <c r="D735" s="72"/>
    </row>
    <row r="736" spans="1:4" ht="13.5" thickBot="1" x14ac:dyDescent="0.25">
      <c r="A736" s="18">
        <v>430915</v>
      </c>
      <c r="B736" s="19" t="s">
        <v>108</v>
      </c>
      <c r="C736" s="124"/>
      <c r="D736" s="124"/>
    </row>
    <row r="737" spans="1:4" ht="13.5" thickBot="1" x14ac:dyDescent="0.25">
      <c r="A737" s="9" t="s">
        <v>18</v>
      </c>
      <c r="B737" s="10"/>
      <c r="C737" s="11">
        <f>SUM(C722:C736)</f>
        <v>0</v>
      </c>
      <c r="D737" s="11">
        <f>SUM(D722:D736)</f>
        <v>0</v>
      </c>
    </row>
    <row r="738" spans="1:4" x14ac:dyDescent="0.2">
      <c r="A738" s="12">
        <v>4310</v>
      </c>
      <c r="B738" s="13" t="s">
        <v>278</v>
      </c>
      <c r="C738" s="122"/>
      <c r="D738" s="122"/>
    </row>
    <row r="739" spans="1:4" x14ac:dyDescent="0.2">
      <c r="A739" s="6">
        <v>431001</v>
      </c>
      <c r="B739" s="7" t="s">
        <v>94</v>
      </c>
      <c r="C739" s="72"/>
      <c r="D739" s="72"/>
    </row>
    <row r="740" spans="1:4" x14ac:dyDescent="0.2">
      <c r="A740" s="6">
        <v>431002</v>
      </c>
      <c r="B740" s="7" t="s">
        <v>95</v>
      </c>
      <c r="C740" s="72"/>
      <c r="D740" s="72"/>
    </row>
    <row r="741" spans="1:4" x14ac:dyDescent="0.2">
      <c r="A741" s="6">
        <v>431003</v>
      </c>
      <c r="B741" s="7" t="s">
        <v>274</v>
      </c>
      <c r="C741" s="72"/>
      <c r="D741" s="72"/>
    </row>
    <row r="742" spans="1:4" x14ac:dyDescent="0.2">
      <c r="A742" s="6">
        <v>431004</v>
      </c>
      <c r="B742" s="7" t="s">
        <v>97</v>
      </c>
      <c r="C742" s="72"/>
      <c r="D742" s="72"/>
    </row>
    <row r="743" spans="1:4" x14ac:dyDescent="0.2">
      <c r="A743" s="6">
        <v>431005</v>
      </c>
      <c r="B743" s="7" t="s">
        <v>98</v>
      </c>
      <c r="C743" s="72"/>
      <c r="D743" s="72"/>
    </row>
    <row r="744" spans="1:4" x14ac:dyDescent="0.2">
      <c r="A744" s="6">
        <v>431006</v>
      </c>
      <c r="B744" s="7" t="s">
        <v>99</v>
      </c>
      <c r="C744" s="72"/>
      <c r="D744" s="72"/>
    </row>
    <row r="745" spans="1:4" x14ac:dyDescent="0.2">
      <c r="A745" s="6">
        <v>431007</v>
      </c>
      <c r="B745" s="7" t="s">
        <v>100</v>
      </c>
      <c r="C745" s="72"/>
      <c r="D745" s="72"/>
    </row>
    <row r="746" spans="1:4" x14ac:dyDescent="0.2">
      <c r="A746" s="6">
        <v>431008</v>
      </c>
      <c r="B746" s="7" t="s">
        <v>101</v>
      </c>
      <c r="C746" s="72"/>
      <c r="D746" s="72"/>
    </row>
    <row r="747" spans="1:4" x14ac:dyDescent="0.2">
      <c r="A747" s="6">
        <v>431009</v>
      </c>
      <c r="B747" s="7" t="s">
        <v>102</v>
      </c>
      <c r="C747" s="72"/>
      <c r="D747" s="72"/>
    </row>
    <row r="748" spans="1:4" x14ac:dyDescent="0.2">
      <c r="A748" s="6">
        <v>431010</v>
      </c>
      <c r="B748" s="7" t="s">
        <v>103</v>
      </c>
      <c r="C748" s="72"/>
      <c r="D748" s="72"/>
    </row>
    <row r="749" spans="1:4" x14ac:dyDescent="0.2">
      <c r="A749" s="6">
        <v>431011</v>
      </c>
      <c r="B749" s="7" t="s">
        <v>104</v>
      </c>
      <c r="C749" s="72"/>
      <c r="D749" s="72"/>
    </row>
    <row r="750" spans="1:4" x14ac:dyDescent="0.2">
      <c r="A750" s="6">
        <v>431012</v>
      </c>
      <c r="B750" s="7" t="s">
        <v>105</v>
      </c>
      <c r="C750" s="72"/>
      <c r="D750" s="72"/>
    </row>
    <row r="751" spans="1:4" x14ac:dyDescent="0.2">
      <c r="A751" s="6">
        <v>431013</v>
      </c>
      <c r="B751" s="7" t="s">
        <v>106</v>
      </c>
      <c r="C751" s="72"/>
      <c r="D751" s="72"/>
    </row>
    <row r="752" spans="1:4" x14ac:dyDescent="0.2">
      <c r="A752" s="6">
        <v>431014</v>
      </c>
      <c r="B752" s="7" t="s">
        <v>107</v>
      </c>
      <c r="C752" s="72"/>
      <c r="D752" s="72"/>
    </row>
    <row r="753" spans="1:4" ht="13.5" thickBot="1" x14ac:dyDescent="0.25">
      <c r="A753" s="18">
        <v>431015</v>
      </c>
      <c r="B753" s="19" t="s">
        <v>108</v>
      </c>
      <c r="C753" s="124"/>
      <c r="D753" s="124"/>
    </row>
    <row r="754" spans="1:4" ht="13.5" thickBot="1" x14ac:dyDescent="0.25">
      <c r="A754" s="9" t="s">
        <v>18</v>
      </c>
      <c r="B754" s="10"/>
      <c r="C754" s="11">
        <f>SUM(C739:C753)</f>
        <v>0</v>
      </c>
      <c r="D754" s="11">
        <f>SUM(D739:D753)</f>
        <v>0</v>
      </c>
    </row>
    <row r="755" spans="1:4" x14ac:dyDescent="0.2">
      <c r="A755" s="12">
        <v>4311</v>
      </c>
      <c r="B755" s="13" t="s">
        <v>279</v>
      </c>
      <c r="C755" s="122"/>
      <c r="D755" s="122"/>
    </row>
    <row r="756" spans="1:4" x14ac:dyDescent="0.2">
      <c r="A756" s="6">
        <v>431101</v>
      </c>
      <c r="B756" s="7" t="s">
        <v>94</v>
      </c>
      <c r="C756" s="72"/>
      <c r="D756" s="72"/>
    </row>
    <row r="757" spans="1:4" x14ac:dyDescent="0.2">
      <c r="A757" s="6">
        <v>431102</v>
      </c>
      <c r="B757" s="7" t="s">
        <v>95</v>
      </c>
      <c r="C757" s="72"/>
      <c r="D757" s="72"/>
    </row>
    <row r="758" spans="1:4" x14ac:dyDescent="0.2">
      <c r="A758" s="6">
        <v>431103</v>
      </c>
      <c r="B758" s="7" t="s">
        <v>274</v>
      </c>
      <c r="C758" s="72"/>
      <c r="D758" s="72"/>
    </row>
    <row r="759" spans="1:4" x14ac:dyDescent="0.2">
      <c r="A759" s="6">
        <v>431104</v>
      </c>
      <c r="B759" s="7" t="s">
        <v>97</v>
      </c>
      <c r="C759" s="72"/>
      <c r="D759" s="72"/>
    </row>
    <row r="760" spans="1:4" x14ac:dyDescent="0.2">
      <c r="A760" s="6">
        <v>431105</v>
      </c>
      <c r="B760" s="7" t="s">
        <v>98</v>
      </c>
      <c r="C760" s="72"/>
      <c r="D760" s="72"/>
    </row>
    <row r="761" spans="1:4" x14ac:dyDescent="0.2">
      <c r="A761" s="6">
        <v>431106</v>
      </c>
      <c r="B761" s="7" t="s">
        <v>99</v>
      </c>
      <c r="C761" s="72"/>
      <c r="D761" s="72"/>
    </row>
    <row r="762" spans="1:4" x14ac:dyDescent="0.2">
      <c r="A762" s="6">
        <v>431107</v>
      </c>
      <c r="B762" s="7" t="s">
        <v>100</v>
      </c>
      <c r="C762" s="72"/>
      <c r="D762" s="72"/>
    </row>
    <row r="763" spans="1:4" x14ac:dyDescent="0.2">
      <c r="A763" s="6">
        <v>431108</v>
      </c>
      <c r="B763" s="7" t="s">
        <v>101</v>
      </c>
      <c r="C763" s="72"/>
      <c r="D763" s="72"/>
    </row>
    <row r="764" spans="1:4" x14ac:dyDescent="0.2">
      <c r="A764" s="6">
        <v>431109</v>
      </c>
      <c r="B764" s="7" t="s">
        <v>102</v>
      </c>
      <c r="C764" s="72"/>
      <c r="D764" s="72"/>
    </row>
    <row r="765" spans="1:4" x14ac:dyDescent="0.2">
      <c r="A765" s="6">
        <v>431110</v>
      </c>
      <c r="B765" s="7" t="s">
        <v>103</v>
      </c>
      <c r="C765" s="72"/>
      <c r="D765" s="72"/>
    </row>
    <row r="766" spans="1:4" x14ac:dyDescent="0.2">
      <c r="A766" s="6">
        <v>431111</v>
      </c>
      <c r="B766" s="7" t="s">
        <v>104</v>
      </c>
      <c r="C766" s="72"/>
      <c r="D766" s="72"/>
    </row>
    <row r="767" spans="1:4" x14ac:dyDescent="0.2">
      <c r="A767" s="6">
        <v>431112</v>
      </c>
      <c r="B767" s="7" t="s">
        <v>105</v>
      </c>
      <c r="C767" s="72"/>
      <c r="D767" s="72"/>
    </row>
    <row r="768" spans="1:4" x14ac:dyDescent="0.2">
      <c r="A768" s="6">
        <v>431113</v>
      </c>
      <c r="B768" s="7" t="s">
        <v>106</v>
      </c>
      <c r="C768" s="72"/>
      <c r="D768" s="72"/>
    </row>
    <row r="769" spans="1:4" x14ac:dyDescent="0.2">
      <c r="A769" s="6">
        <v>431114</v>
      </c>
      <c r="B769" s="7" t="s">
        <v>107</v>
      </c>
      <c r="C769" s="72"/>
      <c r="D769" s="72"/>
    </row>
    <row r="770" spans="1:4" ht="13.5" thickBot="1" x14ac:dyDescent="0.25">
      <c r="A770" s="18">
        <v>431115</v>
      </c>
      <c r="B770" s="19" t="s">
        <v>108</v>
      </c>
      <c r="C770" s="124"/>
      <c r="D770" s="124"/>
    </row>
    <row r="771" spans="1:4" ht="13.5" thickBot="1" x14ac:dyDescent="0.25">
      <c r="A771" s="9" t="s">
        <v>18</v>
      </c>
      <c r="B771" s="10"/>
      <c r="C771" s="11">
        <f>SUM(C756:C770)</f>
        <v>0</v>
      </c>
      <c r="D771" s="11">
        <f>SUM(D756:D770)</f>
        <v>0</v>
      </c>
    </row>
    <row r="772" spans="1:4" x14ac:dyDescent="0.2">
      <c r="A772" s="12">
        <v>4312</v>
      </c>
      <c r="B772" s="13" t="s">
        <v>236</v>
      </c>
      <c r="C772" s="122"/>
      <c r="D772" s="122"/>
    </row>
    <row r="773" spans="1:4" x14ac:dyDescent="0.2">
      <c r="A773" s="6">
        <v>431201</v>
      </c>
      <c r="B773" s="7" t="s">
        <v>94</v>
      </c>
      <c r="C773" s="72"/>
      <c r="D773" s="72"/>
    </row>
    <row r="774" spans="1:4" x14ac:dyDescent="0.2">
      <c r="A774" s="6">
        <v>431202</v>
      </c>
      <c r="B774" s="7" t="s">
        <v>95</v>
      </c>
      <c r="C774" s="72"/>
      <c r="D774" s="72"/>
    </row>
    <row r="775" spans="1:4" x14ac:dyDescent="0.2">
      <c r="A775" s="6">
        <v>431203</v>
      </c>
      <c r="B775" s="7" t="s">
        <v>96</v>
      </c>
      <c r="C775" s="72"/>
      <c r="D775" s="72"/>
    </row>
    <row r="776" spans="1:4" x14ac:dyDescent="0.2">
      <c r="A776" s="6">
        <v>431204</v>
      </c>
      <c r="B776" s="7" t="s">
        <v>97</v>
      </c>
      <c r="C776" s="72"/>
      <c r="D776" s="72"/>
    </row>
    <row r="777" spans="1:4" x14ac:dyDescent="0.2">
      <c r="A777" s="6">
        <v>431205</v>
      </c>
      <c r="B777" s="7" t="s">
        <v>98</v>
      </c>
      <c r="C777" s="72"/>
      <c r="D777" s="72"/>
    </row>
    <row r="778" spans="1:4" x14ac:dyDescent="0.2">
      <c r="A778" s="6">
        <v>431206</v>
      </c>
      <c r="B778" s="7" t="s">
        <v>99</v>
      </c>
      <c r="C778" s="72"/>
      <c r="D778" s="72"/>
    </row>
    <row r="779" spans="1:4" x14ac:dyDescent="0.2">
      <c r="A779" s="6">
        <v>431207</v>
      </c>
      <c r="B779" s="7" t="s">
        <v>100</v>
      </c>
      <c r="C779" s="72"/>
      <c r="D779" s="72"/>
    </row>
    <row r="780" spans="1:4" x14ac:dyDescent="0.2">
      <c r="A780" s="6">
        <v>431208</v>
      </c>
      <c r="B780" s="7" t="s">
        <v>101</v>
      </c>
      <c r="C780" s="72"/>
      <c r="D780" s="72"/>
    </row>
    <row r="781" spans="1:4" x14ac:dyDescent="0.2">
      <c r="A781" s="6">
        <v>431209</v>
      </c>
      <c r="B781" s="7" t="s">
        <v>102</v>
      </c>
      <c r="C781" s="72"/>
      <c r="D781" s="72"/>
    </row>
    <row r="782" spans="1:4" x14ac:dyDescent="0.2">
      <c r="A782" s="6">
        <v>431210</v>
      </c>
      <c r="B782" s="7" t="s">
        <v>103</v>
      </c>
      <c r="C782" s="72"/>
      <c r="D782" s="72"/>
    </row>
    <row r="783" spans="1:4" x14ac:dyDescent="0.2">
      <c r="A783" s="6">
        <v>431211</v>
      </c>
      <c r="B783" s="7" t="s">
        <v>104</v>
      </c>
      <c r="C783" s="72"/>
      <c r="D783" s="72"/>
    </row>
    <row r="784" spans="1:4" x14ac:dyDescent="0.2">
      <c r="A784" s="6">
        <v>431212</v>
      </c>
      <c r="B784" s="7" t="s">
        <v>105</v>
      </c>
      <c r="C784" s="72"/>
      <c r="D784" s="72"/>
    </row>
    <row r="785" spans="1:4" x14ac:dyDescent="0.2">
      <c r="A785" s="6">
        <v>431213</v>
      </c>
      <c r="B785" s="7" t="s">
        <v>106</v>
      </c>
      <c r="C785" s="72"/>
      <c r="D785" s="72"/>
    </row>
    <row r="786" spans="1:4" x14ac:dyDescent="0.2">
      <c r="A786" s="6">
        <v>431214</v>
      </c>
      <c r="B786" s="7" t="s">
        <v>107</v>
      </c>
      <c r="C786" s="72"/>
      <c r="D786" s="72"/>
    </row>
    <row r="787" spans="1:4" ht="13.5" thickBot="1" x14ac:dyDescent="0.25">
      <c r="A787" s="18">
        <v>431215</v>
      </c>
      <c r="B787" s="19" t="s">
        <v>108</v>
      </c>
      <c r="C787" s="124"/>
      <c r="D787" s="124"/>
    </row>
    <row r="788" spans="1:4" ht="13.5" thickBot="1" x14ac:dyDescent="0.25">
      <c r="A788" s="9" t="s">
        <v>18</v>
      </c>
      <c r="B788" s="10"/>
      <c r="C788" s="11">
        <f>SUM(C773:C787)</f>
        <v>0</v>
      </c>
      <c r="D788" s="11">
        <f>SUM(D773:D787)</f>
        <v>0</v>
      </c>
    </row>
    <row r="789" spans="1:4" x14ac:dyDescent="0.2">
      <c r="A789" s="12">
        <v>4313</v>
      </c>
      <c r="B789" s="13" t="s">
        <v>280</v>
      </c>
      <c r="C789" s="122"/>
      <c r="D789" s="122"/>
    </row>
    <row r="790" spans="1:4" x14ac:dyDescent="0.2">
      <c r="A790" s="6">
        <v>431301</v>
      </c>
      <c r="B790" s="7" t="s">
        <v>94</v>
      </c>
      <c r="C790" s="72"/>
      <c r="D790" s="72"/>
    </row>
    <row r="791" spans="1:4" x14ac:dyDescent="0.2">
      <c r="A791" s="6">
        <v>431302</v>
      </c>
      <c r="B791" s="7" t="s">
        <v>95</v>
      </c>
      <c r="C791" s="72"/>
      <c r="D791" s="72"/>
    </row>
    <row r="792" spans="1:4" x14ac:dyDescent="0.2">
      <c r="A792" s="6">
        <v>431303</v>
      </c>
      <c r="B792" s="7" t="s">
        <v>96</v>
      </c>
      <c r="C792" s="72"/>
      <c r="D792" s="72"/>
    </row>
    <row r="793" spans="1:4" x14ac:dyDescent="0.2">
      <c r="A793" s="6">
        <v>431304</v>
      </c>
      <c r="B793" s="7" t="s">
        <v>97</v>
      </c>
      <c r="C793" s="72"/>
      <c r="D793" s="72"/>
    </row>
    <row r="794" spans="1:4" x14ac:dyDescent="0.2">
      <c r="A794" s="6">
        <v>431305</v>
      </c>
      <c r="B794" s="7" t="s">
        <v>98</v>
      </c>
      <c r="C794" s="72"/>
      <c r="D794" s="72"/>
    </row>
    <row r="795" spans="1:4" x14ac:dyDescent="0.2">
      <c r="A795" s="6">
        <v>431306</v>
      </c>
      <c r="B795" s="7" t="s">
        <v>99</v>
      </c>
      <c r="C795" s="123"/>
      <c r="D795" s="123"/>
    </row>
    <row r="796" spans="1:4" x14ac:dyDescent="0.2">
      <c r="A796" s="6">
        <v>431307</v>
      </c>
      <c r="B796" s="7" t="s">
        <v>100</v>
      </c>
      <c r="C796" s="72"/>
      <c r="D796" s="72"/>
    </row>
    <row r="797" spans="1:4" x14ac:dyDescent="0.2">
      <c r="A797" s="6">
        <v>431308</v>
      </c>
      <c r="B797" s="7" t="s">
        <v>101</v>
      </c>
      <c r="C797" s="122"/>
      <c r="D797" s="122"/>
    </row>
    <row r="798" spans="1:4" x14ac:dyDescent="0.2">
      <c r="A798" s="6">
        <v>431309</v>
      </c>
      <c r="B798" s="7" t="s">
        <v>102</v>
      </c>
      <c r="C798" s="72"/>
      <c r="D798" s="72"/>
    </row>
    <row r="799" spans="1:4" x14ac:dyDescent="0.2">
      <c r="A799" s="6">
        <v>431310</v>
      </c>
      <c r="B799" s="7" t="s">
        <v>103</v>
      </c>
      <c r="C799" s="72"/>
      <c r="D799" s="72"/>
    </row>
    <row r="800" spans="1:4" x14ac:dyDescent="0.2">
      <c r="A800" s="6">
        <v>431311</v>
      </c>
      <c r="B800" s="7" t="s">
        <v>104</v>
      </c>
      <c r="C800" s="72"/>
      <c r="D800" s="72"/>
    </row>
    <row r="801" spans="1:4" x14ac:dyDescent="0.2">
      <c r="A801" s="6">
        <v>431312</v>
      </c>
      <c r="B801" s="7" t="s">
        <v>105</v>
      </c>
      <c r="C801" s="72"/>
      <c r="D801" s="72"/>
    </row>
    <row r="802" spans="1:4" x14ac:dyDescent="0.2">
      <c r="A802" s="6">
        <v>431313</v>
      </c>
      <c r="B802" s="7" t="s">
        <v>106</v>
      </c>
      <c r="C802" s="72"/>
      <c r="D802" s="72"/>
    </row>
    <row r="803" spans="1:4" x14ac:dyDescent="0.2">
      <c r="A803" s="6">
        <v>431314</v>
      </c>
      <c r="B803" s="7" t="s">
        <v>107</v>
      </c>
      <c r="C803" s="72"/>
      <c r="D803" s="72"/>
    </row>
    <row r="804" spans="1:4" ht="13.5" thickBot="1" x14ac:dyDescent="0.25">
      <c r="A804" s="18">
        <v>431315</v>
      </c>
      <c r="B804" s="19" t="s">
        <v>108</v>
      </c>
      <c r="C804" s="124"/>
      <c r="D804" s="124"/>
    </row>
    <row r="805" spans="1:4" x14ac:dyDescent="0.2">
      <c r="A805" s="21" t="s">
        <v>18</v>
      </c>
      <c r="B805" s="22"/>
      <c r="C805" s="23">
        <f>SUM(C790:C804)</f>
        <v>0</v>
      </c>
      <c r="D805" s="23">
        <f>SUM(D790:D804)</f>
        <v>0</v>
      </c>
    </row>
    <row r="806" spans="1:4" x14ac:dyDescent="0.2">
      <c r="A806" s="38">
        <v>4314</v>
      </c>
      <c r="B806" s="39" t="s">
        <v>281</v>
      </c>
      <c r="C806" s="40"/>
      <c r="D806" s="40"/>
    </row>
    <row r="807" spans="1:4" ht="13.5" thickBot="1" x14ac:dyDescent="0.25">
      <c r="A807" s="41">
        <v>431401</v>
      </c>
      <c r="B807" s="32" t="s">
        <v>282</v>
      </c>
      <c r="C807" s="40"/>
      <c r="D807" s="40"/>
    </row>
    <row r="808" spans="1:4" ht="13.5" thickBot="1" x14ac:dyDescent="0.25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">
      <c r="A809" s="12">
        <v>44</v>
      </c>
      <c r="B809" s="13" t="s">
        <v>283</v>
      </c>
      <c r="C809" s="122"/>
      <c r="D809" s="122"/>
    </row>
    <row r="810" spans="1:4" x14ac:dyDescent="0.2">
      <c r="A810" s="3">
        <v>4401</v>
      </c>
      <c r="B810" s="4" t="s">
        <v>249</v>
      </c>
      <c r="C810" s="72"/>
      <c r="D810" s="72"/>
    </row>
    <row r="811" spans="1:4" x14ac:dyDescent="0.2">
      <c r="A811" s="6">
        <v>440101</v>
      </c>
      <c r="B811" s="7" t="s">
        <v>94</v>
      </c>
      <c r="C811" s="72"/>
      <c r="D811" s="72"/>
    </row>
    <row r="812" spans="1:4" x14ac:dyDescent="0.2">
      <c r="A812" s="6">
        <v>440102</v>
      </c>
      <c r="B812" s="7" t="s">
        <v>95</v>
      </c>
      <c r="C812" s="72"/>
      <c r="D812" s="72"/>
    </row>
    <row r="813" spans="1:4" x14ac:dyDescent="0.2">
      <c r="A813" s="6">
        <v>440103</v>
      </c>
      <c r="B813" s="7" t="s">
        <v>96</v>
      </c>
      <c r="C813" s="72"/>
      <c r="D813" s="72"/>
    </row>
    <row r="814" spans="1:4" x14ac:dyDescent="0.2">
      <c r="A814" s="6">
        <v>440104</v>
      </c>
      <c r="B814" s="7" t="s">
        <v>97</v>
      </c>
      <c r="C814" s="72"/>
      <c r="D814" s="72"/>
    </row>
    <row r="815" spans="1:4" x14ac:dyDescent="0.2">
      <c r="A815" s="6">
        <v>440105</v>
      </c>
      <c r="B815" s="7" t="s">
        <v>98</v>
      </c>
      <c r="C815" s="72"/>
      <c r="D815" s="72"/>
    </row>
    <row r="816" spans="1:4" x14ac:dyDescent="0.2">
      <c r="A816" s="6">
        <v>440106</v>
      </c>
      <c r="B816" s="7" t="s">
        <v>271</v>
      </c>
      <c r="C816" s="72"/>
      <c r="D816" s="72"/>
    </row>
    <row r="817" spans="1:4" x14ac:dyDescent="0.2">
      <c r="A817" s="6">
        <v>440107</v>
      </c>
      <c r="B817" s="7" t="s">
        <v>100</v>
      </c>
      <c r="C817" s="72"/>
      <c r="D817" s="72"/>
    </row>
    <row r="818" spans="1:4" x14ac:dyDescent="0.2">
      <c r="A818" s="6">
        <v>440108</v>
      </c>
      <c r="B818" s="7" t="s">
        <v>101</v>
      </c>
      <c r="C818" s="72"/>
      <c r="D818" s="72"/>
    </row>
    <row r="819" spans="1:4" x14ac:dyDescent="0.2">
      <c r="A819" s="6">
        <v>440109</v>
      </c>
      <c r="B819" s="7" t="s">
        <v>102</v>
      </c>
      <c r="C819" s="72"/>
      <c r="D819" s="72"/>
    </row>
    <row r="820" spans="1:4" x14ac:dyDescent="0.2">
      <c r="A820" s="6">
        <v>440110</v>
      </c>
      <c r="B820" s="7" t="s">
        <v>103</v>
      </c>
      <c r="C820" s="72"/>
      <c r="D820" s="72"/>
    </row>
    <row r="821" spans="1:4" x14ac:dyDescent="0.2">
      <c r="A821" s="6">
        <v>440111</v>
      </c>
      <c r="B821" s="7" t="s">
        <v>104</v>
      </c>
      <c r="C821" s="72"/>
      <c r="D821" s="72"/>
    </row>
    <row r="822" spans="1:4" x14ac:dyDescent="0.2">
      <c r="A822" s="6">
        <v>440112</v>
      </c>
      <c r="B822" s="7" t="s">
        <v>105</v>
      </c>
      <c r="C822" s="72"/>
      <c r="D822" s="72"/>
    </row>
    <row r="823" spans="1:4" x14ac:dyDescent="0.2">
      <c r="A823" s="6">
        <v>440113</v>
      </c>
      <c r="B823" s="7" t="s">
        <v>106</v>
      </c>
      <c r="C823" s="72"/>
      <c r="D823" s="72"/>
    </row>
    <row r="824" spans="1:4" x14ac:dyDescent="0.2">
      <c r="A824" s="6">
        <v>440114</v>
      </c>
      <c r="B824" s="7" t="s">
        <v>107</v>
      </c>
      <c r="C824" s="72"/>
      <c r="D824" s="72"/>
    </row>
    <row r="825" spans="1:4" ht="13.5" thickBot="1" x14ac:dyDescent="0.25">
      <c r="A825" s="18">
        <v>440115</v>
      </c>
      <c r="B825" s="19" t="s">
        <v>108</v>
      </c>
      <c r="C825" s="124"/>
      <c r="D825" s="124"/>
    </row>
    <row r="826" spans="1:4" ht="13.5" thickBot="1" x14ac:dyDescent="0.25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">
      <c r="A827" s="12">
        <v>4402</v>
      </c>
      <c r="B827" s="13" t="s">
        <v>284</v>
      </c>
      <c r="C827" s="122"/>
      <c r="D827" s="122"/>
    </row>
    <row r="828" spans="1:4" x14ac:dyDescent="0.2">
      <c r="A828" s="6">
        <v>440201</v>
      </c>
      <c r="B828" s="7" t="s">
        <v>94</v>
      </c>
      <c r="C828" s="72"/>
      <c r="D828" s="72"/>
    </row>
    <row r="829" spans="1:4" x14ac:dyDescent="0.2">
      <c r="A829" s="6">
        <v>440202</v>
      </c>
      <c r="B829" s="7" t="s">
        <v>95</v>
      </c>
      <c r="C829" s="72"/>
      <c r="D829" s="72"/>
    </row>
    <row r="830" spans="1:4" x14ac:dyDescent="0.2">
      <c r="A830" s="6">
        <v>440203</v>
      </c>
      <c r="B830" s="7" t="s">
        <v>96</v>
      </c>
      <c r="C830" s="72"/>
      <c r="D830" s="72"/>
    </row>
    <row r="831" spans="1:4" x14ac:dyDescent="0.2">
      <c r="A831" s="6">
        <v>440204</v>
      </c>
      <c r="B831" s="7" t="s">
        <v>97</v>
      </c>
      <c r="C831" s="72"/>
      <c r="D831" s="72"/>
    </row>
    <row r="832" spans="1:4" x14ac:dyDescent="0.2">
      <c r="A832" s="6">
        <v>440205</v>
      </c>
      <c r="B832" s="7" t="s">
        <v>98</v>
      </c>
      <c r="C832" s="72"/>
      <c r="D832" s="72"/>
    </row>
    <row r="833" spans="1:4" x14ac:dyDescent="0.2">
      <c r="A833" s="6">
        <v>440206</v>
      </c>
      <c r="B833" s="7" t="s">
        <v>99</v>
      </c>
      <c r="C833" s="72"/>
      <c r="D833" s="72"/>
    </row>
    <row r="834" spans="1:4" x14ac:dyDescent="0.2">
      <c r="A834" s="6">
        <v>440207</v>
      </c>
      <c r="B834" s="7" t="s">
        <v>100</v>
      </c>
      <c r="C834" s="72"/>
      <c r="D834" s="72"/>
    </row>
    <row r="835" spans="1:4" x14ac:dyDescent="0.2">
      <c r="A835" s="6">
        <v>440208</v>
      </c>
      <c r="B835" s="7" t="s">
        <v>101</v>
      </c>
      <c r="C835" s="72"/>
      <c r="D835" s="72"/>
    </row>
    <row r="836" spans="1:4" x14ac:dyDescent="0.2">
      <c r="A836" s="6">
        <v>440209</v>
      </c>
      <c r="B836" s="7" t="s">
        <v>102</v>
      </c>
      <c r="C836" s="72"/>
      <c r="D836" s="72"/>
    </row>
    <row r="837" spans="1:4" x14ac:dyDescent="0.2">
      <c r="A837" s="6">
        <v>440210</v>
      </c>
      <c r="B837" s="7" t="s">
        <v>103</v>
      </c>
      <c r="C837" s="72"/>
      <c r="D837" s="72"/>
    </row>
    <row r="838" spans="1:4" x14ac:dyDescent="0.2">
      <c r="A838" s="6">
        <v>440211</v>
      </c>
      <c r="B838" s="7" t="s">
        <v>104</v>
      </c>
      <c r="C838" s="72"/>
      <c r="D838" s="72"/>
    </row>
    <row r="839" spans="1:4" x14ac:dyDescent="0.2">
      <c r="A839" s="6">
        <v>440212</v>
      </c>
      <c r="B839" s="7" t="s">
        <v>105</v>
      </c>
      <c r="C839" s="72"/>
      <c r="D839" s="72"/>
    </row>
    <row r="840" spans="1:4" x14ac:dyDescent="0.2">
      <c r="A840" s="6">
        <v>440213</v>
      </c>
      <c r="B840" s="7" t="s">
        <v>106</v>
      </c>
      <c r="C840" s="72"/>
      <c r="D840" s="72"/>
    </row>
    <row r="841" spans="1:4" x14ac:dyDescent="0.2">
      <c r="A841" s="6">
        <v>440214</v>
      </c>
      <c r="B841" s="7" t="s">
        <v>107</v>
      </c>
      <c r="C841" s="72"/>
      <c r="D841" s="72"/>
    </row>
    <row r="842" spans="1:4" ht="13.5" thickBot="1" x14ac:dyDescent="0.25">
      <c r="A842" s="18">
        <v>440215</v>
      </c>
      <c r="B842" s="19" t="s">
        <v>108</v>
      </c>
      <c r="C842" s="124"/>
      <c r="D842" s="124"/>
    </row>
    <row r="843" spans="1:4" ht="13.5" thickBot="1" x14ac:dyDescent="0.25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">
      <c r="A844" s="12">
        <v>4403</v>
      </c>
      <c r="B844" s="13" t="s">
        <v>251</v>
      </c>
      <c r="C844" s="122"/>
      <c r="D844" s="122"/>
    </row>
    <row r="845" spans="1:4" x14ac:dyDescent="0.2">
      <c r="A845" s="6">
        <v>440301</v>
      </c>
      <c r="B845" s="7" t="s">
        <v>94</v>
      </c>
      <c r="C845" s="72"/>
      <c r="D845" s="72"/>
    </row>
    <row r="846" spans="1:4" x14ac:dyDescent="0.2">
      <c r="A846" s="6">
        <v>440302</v>
      </c>
      <c r="B846" s="7" t="s">
        <v>95</v>
      </c>
      <c r="C846" s="72"/>
      <c r="D846" s="72"/>
    </row>
    <row r="847" spans="1:4" x14ac:dyDescent="0.2">
      <c r="A847" s="6">
        <v>440303</v>
      </c>
      <c r="B847" s="7" t="s">
        <v>96</v>
      </c>
      <c r="C847" s="72"/>
      <c r="D847" s="72"/>
    </row>
    <row r="848" spans="1:4" x14ac:dyDescent="0.2">
      <c r="A848" s="6">
        <v>440304</v>
      </c>
      <c r="B848" s="7" t="s">
        <v>97</v>
      </c>
      <c r="C848" s="72"/>
      <c r="D848" s="72"/>
    </row>
    <row r="849" spans="1:4" x14ac:dyDescent="0.2">
      <c r="A849" s="6">
        <v>440305</v>
      </c>
      <c r="B849" s="7" t="s">
        <v>98</v>
      </c>
      <c r="C849" s="72"/>
      <c r="D849" s="72"/>
    </row>
    <row r="850" spans="1:4" x14ac:dyDescent="0.2">
      <c r="A850" s="6">
        <v>440306</v>
      </c>
      <c r="B850" s="7" t="s">
        <v>271</v>
      </c>
      <c r="C850" s="72"/>
      <c r="D850" s="72"/>
    </row>
    <row r="851" spans="1:4" x14ac:dyDescent="0.2">
      <c r="A851" s="6">
        <v>440307</v>
      </c>
      <c r="B851" s="7" t="s">
        <v>100</v>
      </c>
      <c r="C851" s="72"/>
      <c r="D851" s="72"/>
    </row>
    <row r="852" spans="1:4" x14ac:dyDescent="0.2">
      <c r="A852" s="6">
        <v>440308</v>
      </c>
      <c r="B852" s="7" t="s">
        <v>101</v>
      </c>
      <c r="C852" s="72"/>
      <c r="D852" s="72"/>
    </row>
    <row r="853" spans="1:4" x14ac:dyDescent="0.2">
      <c r="A853" s="6">
        <v>440309</v>
      </c>
      <c r="B853" s="7" t="s">
        <v>102</v>
      </c>
      <c r="C853" s="72"/>
      <c r="D853" s="72"/>
    </row>
    <row r="854" spans="1:4" x14ac:dyDescent="0.2">
      <c r="A854" s="6">
        <v>440310</v>
      </c>
      <c r="B854" s="7" t="s">
        <v>103</v>
      </c>
      <c r="C854" s="72"/>
      <c r="D854" s="72"/>
    </row>
    <row r="855" spans="1:4" x14ac:dyDescent="0.2">
      <c r="A855" s="6">
        <v>440311</v>
      </c>
      <c r="B855" s="7" t="s">
        <v>104</v>
      </c>
      <c r="C855" s="72"/>
      <c r="D855" s="72"/>
    </row>
    <row r="856" spans="1:4" x14ac:dyDescent="0.2">
      <c r="A856" s="6">
        <v>440312</v>
      </c>
      <c r="B856" s="7" t="s">
        <v>105</v>
      </c>
      <c r="C856" s="72"/>
      <c r="D856" s="72"/>
    </row>
    <row r="857" spans="1:4" x14ac:dyDescent="0.2">
      <c r="A857" s="6">
        <v>440313</v>
      </c>
      <c r="B857" s="7" t="s">
        <v>106</v>
      </c>
      <c r="C857" s="72"/>
      <c r="D857" s="72"/>
    </row>
    <row r="858" spans="1:4" x14ac:dyDescent="0.2">
      <c r="A858" s="6">
        <v>440314</v>
      </c>
      <c r="B858" s="7" t="s">
        <v>107</v>
      </c>
      <c r="C858" s="72"/>
      <c r="D858" s="72"/>
    </row>
    <row r="859" spans="1:4" ht="13.5" thickBot="1" x14ac:dyDescent="0.25">
      <c r="A859" s="18">
        <v>440315</v>
      </c>
      <c r="B859" s="19" t="s">
        <v>108</v>
      </c>
      <c r="C859" s="124"/>
      <c r="D859" s="124"/>
    </row>
    <row r="860" spans="1:4" ht="13.5" thickBot="1" x14ac:dyDescent="0.25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">
      <c r="A861" s="12">
        <v>4404</v>
      </c>
      <c r="B861" s="13" t="s">
        <v>285</v>
      </c>
      <c r="C861" s="122"/>
      <c r="D861" s="122"/>
    </row>
    <row r="862" spans="1:4" x14ac:dyDescent="0.2">
      <c r="A862" s="6">
        <v>440401</v>
      </c>
      <c r="B862" s="7" t="s">
        <v>94</v>
      </c>
      <c r="C862" s="72"/>
      <c r="D862" s="72"/>
    </row>
    <row r="863" spans="1:4" x14ac:dyDescent="0.2">
      <c r="A863" s="6">
        <v>440402</v>
      </c>
      <c r="B863" s="7" t="s">
        <v>95</v>
      </c>
      <c r="C863" s="72"/>
      <c r="D863" s="72"/>
    </row>
    <row r="864" spans="1:4" x14ac:dyDescent="0.2">
      <c r="A864" s="6">
        <v>440403</v>
      </c>
      <c r="B864" s="7" t="s">
        <v>96</v>
      </c>
      <c r="C864" s="72"/>
      <c r="D864" s="72"/>
    </row>
    <row r="865" spans="1:4" x14ac:dyDescent="0.2">
      <c r="A865" s="6">
        <v>440404</v>
      </c>
      <c r="B865" s="7" t="s">
        <v>97</v>
      </c>
      <c r="C865" s="72"/>
      <c r="D865" s="72"/>
    </row>
    <row r="866" spans="1:4" x14ac:dyDescent="0.2">
      <c r="A866" s="6">
        <v>440405</v>
      </c>
      <c r="B866" s="7" t="s">
        <v>98</v>
      </c>
      <c r="C866" s="72"/>
      <c r="D866" s="72"/>
    </row>
    <row r="867" spans="1:4" x14ac:dyDescent="0.2">
      <c r="A867" s="6">
        <v>440406</v>
      </c>
      <c r="B867" s="7" t="s">
        <v>99</v>
      </c>
      <c r="C867" s="72"/>
      <c r="D867" s="72"/>
    </row>
    <row r="868" spans="1:4" x14ac:dyDescent="0.2">
      <c r="A868" s="6">
        <v>440407</v>
      </c>
      <c r="B868" s="7" t="s">
        <v>100</v>
      </c>
      <c r="C868" s="72"/>
      <c r="D868" s="72"/>
    </row>
    <row r="869" spans="1:4" x14ac:dyDescent="0.2">
      <c r="A869" s="6">
        <v>440408</v>
      </c>
      <c r="B869" s="7" t="s">
        <v>101</v>
      </c>
      <c r="C869" s="72"/>
      <c r="D869" s="72"/>
    </row>
    <row r="870" spans="1:4" x14ac:dyDescent="0.2">
      <c r="A870" s="6">
        <v>440409</v>
      </c>
      <c r="B870" s="7" t="s">
        <v>102</v>
      </c>
      <c r="C870" s="72"/>
      <c r="D870" s="72"/>
    </row>
    <row r="871" spans="1:4" x14ac:dyDescent="0.2">
      <c r="A871" s="6">
        <v>440410</v>
      </c>
      <c r="B871" s="7" t="s">
        <v>103</v>
      </c>
      <c r="C871" s="72"/>
      <c r="D871" s="72"/>
    </row>
    <row r="872" spans="1:4" x14ac:dyDescent="0.2">
      <c r="A872" s="6">
        <v>440411</v>
      </c>
      <c r="B872" s="7" t="s">
        <v>104</v>
      </c>
      <c r="C872" s="72"/>
      <c r="D872" s="72"/>
    </row>
    <row r="873" spans="1:4" x14ac:dyDescent="0.2">
      <c r="A873" s="6">
        <v>440412</v>
      </c>
      <c r="B873" s="7" t="s">
        <v>105</v>
      </c>
      <c r="C873" s="72"/>
      <c r="D873" s="72"/>
    </row>
    <row r="874" spans="1:4" x14ac:dyDescent="0.2">
      <c r="A874" s="6">
        <v>440413</v>
      </c>
      <c r="B874" s="7" t="s">
        <v>106</v>
      </c>
      <c r="C874" s="72"/>
      <c r="D874" s="72"/>
    </row>
    <row r="875" spans="1:4" x14ac:dyDescent="0.2">
      <c r="A875" s="6">
        <v>440414</v>
      </c>
      <c r="B875" s="7" t="s">
        <v>107</v>
      </c>
      <c r="C875" s="72"/>
      <c r="D875" s="72"/>
    </row>
    <row r="876" spans="1:4" ht="13.5" thickBot="1" x14ac:dyDescent="0.25">
      <c r="A876" s="18">
        <v>440415</v>
      </c>
      <c r="B876" s="19" t="s">
        <v>108</v>
      </c>
      <c r="C876" s="124"/>
      <c r="D876" s="124"/>
    </row>
    <row r="877" spans="1:4" ht="13.5" thickBot="1" x14ac:dyDescent="0.25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">
      <c r="A878" s="12">
        <v>4405</v>
      </c>
      <c r="B878" s="13" t="s">
        <v>253</v>
      </c>
      <c r="C878" s="122"/>
      <c r="D878" s="122"/>
    </row>
    <row r="879" spans="1:4" x14ac:dyDescent="0.2">
      <c r="A879" s="6">
        <v>440501</v>
      </c>
      <c r="B879" s="7" t="s">
        <v>94</v>
      </c>
      <c r="C879" s="72"/>
      <c r="D879" s="72"/>
    </row>
    <row r="880" spans="1:4" x14ac:dyDescent="0.2">
      <c r="A880" s="6">
        <v>440502</v>
      </c>
      <c r="B880" s="7" t="s">
        <v>95</v>
      </c>
      <c r="C880" s="72"/>
      <c r="D880" s="72"/>
    </row>
    <row r="881" spans="1:4" x14ac:dyDescent="0.2">
      <c r="A881" s="6">
        <v>440503</v>
      </c>
      <c r="B881" s="7" t="s">
        <v>96</v>
      </c>
      <c r="C881" s="72"/>
      <c r="D881" s="72"/>
    </row>
    <row r="882" spans="1:4" x14ac:dyDescent="0.2">
      <c r="A882" s="6">
        <v>440504</v>
      </c>
      <c r="B882" s="7" t="s">
        <v>97</v>
      </c>
      <c r="C882" s="72"/>
      <c r="D882" s="72"/>
    </row>
    <row r="883" spans="1:4" x14ac:dyDescent="0.2">
      <c r="A883" s="6">
        <v>440505</v>
      </c>
      <c r="B883" s="7" t="s">
        <v>98</v>
      </c>
      <c r="C883" s="72"/>
      <c r="D883" s="72"/>
    </row>
    <row r="884" spans="1:4" x14ac:dyDescent="0.2">
      <c r="A884" s="6">
        <v>440506</v>
      </c>
      <c r="B884" s="7" t="s">
        <v>99</v>
      </c>
      <c r="C884" s="72"/>
      <c r="D884" s="72"/>
    </row>
    <row r="885" spans="1:4" x14ac:dyDescent="0.2">
      <c r="A885" s="6">
        <v>440507</v>
      </c>
      <c r="B885" s="7" t="s">
        <v>100</v>
      </c>
      <c r="C885" s="72"/>
      <c r="D885" s="72"/>
    </row>
    <row r="886" spans="1:4" x14ac:dyDescent="0.2">
      <c r="A886" s="6">
        <v>440508</v>
      </c>
      <c r="B886" s="7" t="s">
        <v>101</v>
      </c>
      <c r="C886" s="72"/>
      <c r="D886" s="72"/>
    </row>
    <row r="887" spans="1:4" x14ac:dyDescent="0.2">
      <c r="A887" s="6">
        <v>440509</v>
      </c>
      <c r="B887" s="7" t="s">
        <v>102</v>
      </c>
      <c r="C887" s="72"/>
      <c r="D887" s="72"/>
    </row>
    <row r="888" spans="1:4" x14ac:dyDescent="0.2">
      <c r="A888" s="6">
        <v>440510</v>
      </c>
      <c r="B888" s="7" t="s">
        <v>103</v>
      </c>
      <c r="C888" s="72"/>
      <c r="D888" s="72"/>
    </row>
    <row r="889" spans="1:4" x14ac:dyDescent="0.2">
      <c r="A889" s="6">
        <v>440511</v>
      </c>
      <c r="B889" s="7" t="s">
        <v>104</v>
      </c>
      <c r="C889" s="72"/>
      <c r="D889" s="72"/>
    </row>
    <row r="890" spans="1:4" x14ac:dyDescent="0.2">
      <c r="A890" s="6">
        <v>440512</v>
      </c>
      <c r="B890" s="7" t="s">
        <v>105</v>
      </c>
      <c r="C890" s="72"/>
      <c r="D890" s="72"/>
    </row>
    <row r="891" spans="1:4" x14ac:dyDescent="0.2">
      <c r="A891" s="6">
        <v>440513</v>
      </c>
      <c r="B891" s="7" t="s">
        <v>106</v>
      </c>
      <c r="C891" s="72"/>
      <c r="D891" s="72"/>
    </row>
    <row r="892" spans="1:4" x14ac:dyDescent="0.2">
      <c r="A892" s="6">
        <v>440514</v>
      </c>
      <c r="B892" s="7" t="s">
        <v>107</v>
      </c>
      <c r="C892" s="72"/>
      <c r="D892" s="72"/>
    </row>
    <row r="893" spans="1:4" ht="13.5" thickBot="1" x14ac:dyDescent="0.25">
      <c r="A893" s="18">
        <v>440515</v>
      </c>
      <c r="B893" s="19" t="s">
        <v>108</v>
      </c>
      <c r="C893" s="124"/>
      <c r="D893" s="124"/>
    </row>
    <row r="894" spans="1:4" ht="13.5" thickBot="1" x14ac:dyDescent="0.25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">
      <c r="A895" s="12">
        <v>4406</v>
      </c>
      <c r="B895" s="13" t="s">
        <v>254</v>
      </c>
      <c r="C895" s="122"/>
      <c r="D895" s="122"/>
    </row>
    <row r="896" spans="1:4" x14ac:dyDescent="0.2">
      <c r="A896" s="6">
        <v>440601</v>
      </c>
      <c r="B896" s="7" t="s">
        <v>94</v>
      </c>
      <c r="C896" s="72"/>
      <c r="D896" s="72"/>
    </row>
    <row r="897" spans="1:4" x14ac:dyDescent="0.2">
      <c r="A897" s="6">
        <v>440602</v>
      </c>
      <c r="B897" s="7" t="s">
        <v>95</v>
      </c>
      <c r="C897" s="72"/>
      <c r="D897" s="72"/>
    </row>
    <row r="898" spans="1:4" x14ac:dyDescent="0.2">
      <c r="A898" s="6">
        <v>440603</v>
      </c>
      <c r="B898" s="7" t="s">
        <v>96</v>
      </c>
      <c r="C898" s="72"/>
      <c r="D898" s="72"/>
    </row>
    <row r="899" spans="1:4" x14ac:dyDescent="0.2">
      <c r="A899" s="6">
        <v>440604</v>
      </c>
      <c r="B899" s="7" t="s">
        <v>97</v>
      </c>
      <c r="C899" s="72"/>
      <c r="D899" s="72"/>
    </row>
    <row r="900" spans="1:4" x14ac:dyDescent="0.2">
      <c r="A900" s="6">
        <v>440605</v>
      </c>
      <c r="B900" s="7" t="s">
        <v>98</v>
      </c>
      <c r="C900" s="72"/>
      <c r="D900" s="72"/>
    </row>
    <row r="901" spans="1:4" x14ac:dyDescent="0.2">
      <c r="A901" s="6">
        <v>440606</v>
      </c>
      <c r="B901" s="7" t="s">
        <v>99</v>
      </c>
      <c r="C901" s="72"/>
      <c r="D901" s="72"/>
    </row>
    <row r="902" spans="1:4" x14ac:dyDescent="0.2">
      <c r="A902" s="6">
        <v>440607</v>
      </c>
      <c r="B902" s="7" t="s">
        <v>100</v>
      </c>
      <c r="C902" s="72"/>
      <c r="D902" s="72"/>
    </row>
    <row r="903" spans="1:4" x14ac:dyDescent="0.2">
      <c r="A903" s="6">
        <v>440608</v>
      </c>
      <c r="B903" s="7" t="s">
        <v>101</v>
      </c>
      <c r="C903" s="72"/>
      <c r="D903" s="72"/>
    </row>
    <row r="904" spans="1:4" x14ac:dyDescent="0.2">
      <c r="A904" s="6">
        <v>440609</v>
      </c>
      <c r="B904" s="7" t="s">
        <v>102</v>
      </c>
      <c r="C904" s="72"/>
      <c r="D904" s="72"/>
    </row>
    <row r="905" spans="1:4" x14ac:dyDescent="0.2">
      <c r="A905" s="6">
        <v>440610</v>
      </c>
      <c r="B905" s="7" t="s">
        <v>103</v>
      </c>
      <c r="C905" s="72"/>
      <c r="D905" s="72"/>
    </row>
    <row r="906" spans="1:4" x14ac:dyDescent="0.2">
      <c r="A906" s="6">
        <v>440611</v>
      </c>
      <c r="B906" s="7" t="s">
        <v>104</v>
      </c>
      <c r="C906" s="72"/>
      <c r="D906" s="72"/>
    </row>
    <row r="907" spans="1:4" x14ac:dyDescent="0.2">
      <c r="A907" s="6">
        <v>440612</v>
      </c>
      <c r="B907" s="7" t="s">
        <v>105</v>
      </c>
      <c r="C907" s="72"/>
      <c r="D907" s="72"/>
    </row>
    <row r="908" spans="1:4" x14ac:dyDescent="0.2">
      <c r="A908" s="6">
        <v>440613</v>
      </c>
      <c r="B908" s="7" t="s">
        <v>106</v>
      </c>
      <c r="C908" s="72"/>
      <c r="D908" s="72"/>
    </row>
    <row r="909" spans="1:4" x14ac:dyDescent="0.2">
      <c r="A909" s="6">
        <v>440614</v>
      </c>
      <c r="B909" s="7" t="s">
        <v>107</v>
      </c>
      <c r="C909" s="72"/>
      <c r="D909" s="72"/>
    </row>
    <row r="910" spans="1:4" ht="13.5" thickBot="1" x14ac:dyDescent="0.25">
      <c r="A910" s="18">
        <v>440615</v>
      </c>
      <c r="B910" s="19" t="s">
        <v>108</v>
      </c>
      <c r="C910" s="124"/>
      <c r="D910" s="124"/>
    </row>
    <row r="911" spans="1:4" ht="13.5" thickBot="1" x14ac:dyDescent="0.25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">
      <c r="A912" s="12">
        <v>4407</v>
      </c>
      <c r="B912" s="13" t="s">
        <v>214</v>
      </c>
      <c r="C912" s="122"/>
      <c r="D912" s="122"/>
    </row>
    <row r="913" spans="1:4" x14ac:dyDescent="0.2">
      <c r="A913" s="6">
        <v>440701</v>
      </c>
      <c r="B913" s="7" t="s">
        <v>94</v>
      </c>
      <c r="C913" s="72"/>
      <c r="D913" s="72"/>
    </row>
    <row r="914" spans="1:4" x14ac:dyDescent="0.2">
      <c r="A914" s="6">
        <v>440702</v>
      </c>
      <c r="B914" s="7" t="s">
        <v>95</v>
      </c>
      <c r="C914" s="72"/>
      <c r="D914" s="72"/>
    </row>
    <row r="915" spans="1:4" x14ac:dyDescent="0.2">
      <c r="A915" s="6">
        <v>440703</v>
      </c>
      <c r="B915" s="7" t="s">
        <v>96</v>
      </c>
      <c r="C915" s="72"/>
      <c r="D915" s="72"/>
    </row>
    <row r="916" spans="1:4" x14ac:dyDescent="0.2">
      <c r="A916" s="6">
        <v>440704</v>
      </c>
      <c r="B916" s="7" t="s">
        <v>97</v>
      </c>
      <c r="C916" s="72"/>
      <c r="D916" s="72"/>
    </row>
    <row r="917" spans="1:4" x14ac:dyDescent="0.2">
      <c r="A917" s="6">
        <v>440705</v>
      </c>
      <c r="B917" s="7" t="s">
        <v>98</v>
      </c>
      <c r="C917" s="72"/>
      <c r="D917" s="72"/>
    </row>
    <row r="918" spans="1:4" x14ac:dyDescent="0.2">
      <c r="A918" s="6">
        <v>440706</v>
      </c>
      <c r="B918" s="7" t="s">
        <v>99</v>
      </c>
      <c r="C918" s="72"/>
      <c r="D918" s="72"/>
    </row>
    <row r="919" spans="1:4" x14ac:dyDescent="0.2">
      <c r="A919" s="6">
        <v>440707</v>
      </c>
      <c r="B919" s="7" t="s">
        <v>100</v>
      </c>
      <c r="C919" s="72"/>
      <c r="D919" s="72"/>
    </row>
    <row r="920" spans="1:4" x14ac:dyDescent="0.2">
      <c r="A920" s="6">
        <v>440708</v>
      </c>
      <c r="B920" s="7" t="s">
        <v>101</v>
      </c>
      <c r="C920" s="72"/>
      <c r="D920" s="72"/>
    </row>
    <row r="921" spans="1:4" x14ac:dyDescent="0.2">
      <c r="A921" s="6">
        <v>440709</v>
      </c>
      <c r="B921" s="7" t="s">
        <v>102</v>
      </c>
      <c r="C921" s="72"/>
      <c r="D921" s="72"/>
    </row>
    <row r="922" spans="1:4" x14ac:dyDescent="0.2">
      <c r="A922" s="6">
        <v>440710</v>
      </c>
      <c r="B922" s="7" t="s">
        <v>103</v>
      </c>
      <c r="C922" s="72"/>
      <c r="D922" s="72"/>
    </row>
    <row r="923" spans="1:4" x14ac:dyDescent="0.2">
      <c r="A923" s="6">
        <v>440711</v>
      </c>
      <c r="B923" s="7" t="s">
        <v>104</v>
      </c>
      <c r="C923" s="72"/>
      <c r="D923" s="72"/>
    </row>
    <row r="924" spans="1:4" x14ac:dyDescent="0.2">
      <c r="A924" s="6">
        <v>440712</v>
      </c>
      <c r="B924" s="7" t="s">
        <v>105</v>
      </c>
      <c r="C924" s="72"/>
      <c r="D924" s="72"/>
    </row>
    <row r="925" spans="1:4" x14ac:dyDescent="0.2">
      <c r="A925" s="6">
        <v>440713</v>
      </c>
      <c r="B925" s="7" t="s">
        <v>106</v>
      </c>
      <c r="C925" s="72"/>
      <c r="D925" s="72"/>
    </row>
    <row r="926" spans="1:4" x14ac:dyDescent="0.2">
      <c r="A926" s="6">
        <v>440714</v>
      </c>
      <c r="B926" s="7" t="s">
        <v>107</v>
      </c>
      <c r="C926" s="72"/>
      <c r="D926" s="72"/>
    </row>
    <row r="927" spans="1:4" ht="13.5" thickBot="1" x14ac:dyDescent="0.25">
      <c r="A927" s="18">
        <v>440715</v>
      </c>
      <c r="B927" s="19" t="s">
        <v>108</v>
      </c>
      <c r="C927" s="124"/>
      <c r="D927" s="124"/>
    </row>
    <row r="928" spans="1:4" ht="13.5" thickBot="1" x14ac:dyDescent="0.25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">
      <c r="A929" s="12">
        <v>4408</v>
      </c>
      <c r="B929" s="13" t="s">
        <v>286</v>
      </c>
      <c r="C929" s="122"/>
      <c r="D929" s="122"/>
    </row>
    <row r="930" spans="1:4" x14ac:dyDescent="0.2">
      <c r="A930" s="6">
        <v>440801</v>
      </c>
      <c r="B930" s="7" t="s">
        <v>94</v>
      </c>
      <c r="C930" s="72"/>
      <c r="D930" s="72"/>
    </row>
    <row r="931" spans="1:4" x14ac:dyDescent="0.2">
      <c r="A931" s="6">
        <v>440802</v>
      </c>
      <c r="B931" s="7" t="s">
        <v>95</v>
      </c>
      <c r="C931" s="72"/>
      <c r="D931" s="72"/>
    </row>
    <row r="932" spans="1:4" x14ac:dyDescent="0.2">
      <c r="A932" s="6">
        <v>440803</v>
      </c>
      <c r="B932" s="7" t="s">
        <v>96</v>
      </c>
      <c r="C932" s="72"/>
      <c r="D932" s="72"/>
    </row>
    <row r="933" spans="1:4" x14ac:dyDescent="0.2">
      <c r="A933" s="6">
        <v>440804</v>
      </c>
      <c r="B933" s="7" t="s">
        <v>97</v>
      </c>
      <c r="C933" s="72"/>
      <c r="D933" s="72"/>
    </row>
    <row r="934" spans="1:4" x14ac:dyDescent="0.2">
      <c r="A934" s="6">
        <v>440805</v>
      </c>
      <c r="B934" s="7" t="s">
        <v>98</v>
      </c>
      <c r="C934" s="72"/>
      <c r="D934" s="72"/>
    </row>
    <row r="935" spans="1:4" x14ac:dyDescent="0.2">
      <c r="A935" s="6">
        <v>440806</v>
      </c>
      <c r="B935" s="7" t="s">
        <v>99</v>
      </c>
      <c r="C935" s="72"/>
      <c r="D935" s="72"/>
    </row>
    <row r="936" spans="1:4" x14ac:dyDescent="0.2">
      <c r="A936" s="6">
        <v>440807</v>
      </c>
      <c r="B936" s="7" t="s">
        <v>100</v>
      </c>
      <c r="C936" s="72"/>
      <c r="D936" s="72"/>
    </row>
    <row r="937" spans="1:4" x14ac:dyDescent="0.2">
      <c r="A937" s="6">
        <v>440808</v>
      </c>
      <c r="B937" s="7" t="s">
        <v>101</v>
      </c>
      <c r="C937" s="72"/>
      <c r="D937" s="72"/>
    </row>
    <row r="938" spans="1:4" x14ac:dyDescent="0.2">
      <c r="A938" s="6">
        <v>440809</v>
      </c>
      <c r="B938" s="7" t="s">
        <v>102</v>
      </c>
      <c r="C938" s="72"/>
      <c r="D938" s="72"/>
    </row>
    <row r="939" spans="1:4" x14ac:dyDescent="0.2">
      <c r="A939" s="6">
        <v>440810</v>
      </c>
      <c r="B939" s="7" t="s">
        <v>103</v>
      </c>
      <c r="C939" s="72"/>
      <c r="D939" s="72"/>
    </row>
    <row r="940" spans="1:4" x14ac:dyDescent="0.2">
      <c r="A940" s="6">
        <v>440811</v>
      </c>
      <c r="B940" s="7" t="s">
        <v>104</v>
      </c>
      <c r="C940" s="72"/>
      <c r="D940" s="72"/>
    </row>
    <row r="941" spans="1:4" x14ac:dyDescent="0.2">
      <c r="A941" s="6">
        <v>440812</v>
      </c>
      <c r="B941" s="7" t="s">
        <v>105</v>
      </c>
      <c r="C941" s="72"/>
      <c r="D941" s="72"/>
    </row>
    <row r="942" spans="1:4" x14ac:dyDescent="0.2">
      <c r="A942" s="6">
        <v>440813</v>
      </c>
      <c r="B942" s="7" t="s">
        <v>106</v>
      </c>
      <c r="C942" s="72"/>
      <c r="D942" s="72"/>
    </row>
    <row r="943" spans="1:4" x14ac:dyDescent="0.2">
      <c r="A943" s="6">
        <v>440814</v>
      </c>
      <c r="B943" s="7" t="s">
        <v>107</v>
      </c>
      <c r="C943" s="72"/>
      <c r="D943" s="72"/>
    </row>
    <row r="944" spans="1:4" ht="13.5" thickBot="1" x14ac:dyDescent="0.25">
      <c r="A944" s="18">
        <v>440815</v>
      </c>
      <c r="B944" s="19" t="s">
        <v>108</v>
      </c>
      <c r="C944" s="124"/>
      <c r="D944" s="124"/>
    </row>
    <row r="945" spans="1:4" ht="13.5" thickBot="1" x14ac:dyDescent="0.25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">
      <c r="A946" s="12">
        <v>4409</v>
      </c>
      <c r="B946" s="13" t="s">
        <v>287</v>
      </c>
      <c r="C946" s="122"/>
      <c r="D946" s="122"/>
    </row>
    <row r="947" spans="1:4" x14ac:dyDescent="0.2">
      <c r="A947" s="6">
        <v>440901</v>
      </c>
      <c r="B947" s="7" t="s">
        <v>94</v>
      </c>
      <c r="C947" s="72"/>
      <c r="D947" s="72"/>
    </row>
    <row r="948" spans="1:4" x14ac:dyDescent="0.2">
      <c r="A948" s="6">
        <v>440902</v>
      </c>
      <c r="B948" s="7" t="s">
        <v>95</v>
      </c>
      <c r="C948" s="72"/>
      <c r="D948" s="72"/>
    </row>
    <row r="949" spans="1:4" x14ac:dyDescent="0.2">
      <c r="A949" s="6">
        <v>440903</v>
      </c>
      <c r="B949" s="7" t="s">
        <v>96</v>
      </c>
      <c r="C949" s="72"/>
      <c r="D949" s="72"/>
    </row>
    <row r="950" spans="1:4" x14ac:dyDescent="0.2">
      <c r="A950" s="6">
        <v>440904</v>
      </c>
      <c r="B950" s="7" t="s">
        <v>97</v>
      </c>
      <c r="C950" s="72"/>
      <c r="D950" s="72"/>
    </row>
    <row r="951" spans="1:4" x14ac:dyDescent="0.2">
      <c r="A951" s="6">
        <v>440905</v>
      </c>
      <c r="B951" s="7" t="s">
        <v>98</v>
      </c>
      <c r="C951" s="72"/>
      <c r="D951" s="72"/>
    </row>
    <row r="952" spans="1:4" x14ac:dyDescent="0.2">
      <c r="A952" s="6">
        <v>440906</v>
      </c>
      <c r="B952" s="7" t="s">
        <v>99</v>
      </c>
      <c r="C952" s="72"/>
      <c r="D952" s="72"/>
    </row>
    <row r="953" spans="1:4" x14ac:dyDescent="0.2">
      <c r="A953" s="6">
        <v>440907</v>
      </c>
      <c r="B953" s="7" t="s">
        <v>100</v>
      </c>
      <c r="C953" s="72"/>
      <c r="D953" s="72"/>
    </row>
    <row r="954" spans="1:4" x14ac:dyDescent="0.2">
      <c r="A954" s="6">
        <v>440908</v>
      </c>
      <c r="B954" s="7" t="s">
        <v>101</v>
      </c>
      <c r="C954" s="72"/>
      <c r="D954" s="72"/>
    </row>
    <row r="955" spans="1:4" x14ac:dyDescent="0.2">
      <c r="A955" s="6">
        <v>440909</v>
      </c>
      <c r="B955" s="7" t="s">
        <v>102</v>
      </c>
      <c r="C955" s="72"/>
      <c r="D955" s="72"/>
    </row>
    <row r="956" spans="1:4" x14ac:dyDescent="0.2">
      <c r="A956" s="6">
        <v>440910</v>
      </c>
      <c r="B956" s="7" t="s">
        <v>103</v>
      </c>
      <c r="C956" s="72"/>
      <c r="D956" s="72"/>
    </row>
    <row r="957" spans="1:4" x14ac:dyDescent="0.2">
      <c r="A957" s="6">
        <v>440911</v>
      </c>
      <c r="B957" s="7" t="s">
        <v>104</v>
      </c>
      <c r="C957" s="72"/>
      <c r="D957" s="72"/>
    </row>
    <row r="958" spans="1:4" x14ac:dyDescent="0.2">
      <c r="A958" s="6">
        <v>440912</v>
      </c>
      <c r="B958" s="7" t="s">
        <v>105</v>
      </c>
      <c r="C958" s="72"/>
      <c r="D958" s="72"/>
    </row>
    <row r="959" spans="1:4" x14ac:dyDescent="0.2">
      <c r="A959" s="6">
        <v>440913</v>
      </c>
      <c r="B959" s="7" t="s">
        <v>106</v>
      </c>
      <c r="C959" s="72"/>
      <c r="D959" s="72"/>
    </row>
    <row r="960" spans="1:4" x14ac:dyDescent="0.2">
      <c r="A960" s="6">
        <v>440914</v>
      </c>
      <c r="B960" s="7" t="s">
        <v>107</v>
      </c>
      <c r="C960" s="72"/>
      <c r="D960" s="72"/>
    </row>
    <row r="961" spans="1:4" ht="13.5" thickBot="1" x14ac:dyDescent="0.25">
      <c r="A961" s="42">
        <v>440915</v>
      </c>
      <c r="B961" s="19" t="s">
        <v>108</v>
      </c>
      <c r="C961" s="124"/>
      <c r="D961" s="124"/>
    </row>
    <row r="962" spans="1:4" ht="13.5" thickBot="1" x14ac:dyDescent="0.25">
      <c r="A962" s="43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">
      <c r="A963" s="3">
        <v>4410</v>
      </c>
      <c r="B963" s="13" t="s">
        <v>288</v>
      </c>
      <c r="C963" s="122"/>
      <c r="D963" s="122"/>
    </row>
    <row r="964" spans="1:4" x14ac:dyDescent="0.2">
      <c r="A964" s="6">
        <v>441001</v>
      </c>
      <c r="B964" s="7" t="s">
        <v>94</v>
      </c>
      <c r="C964" s="72"/>
      <c r="D964" s="72"/>
    </row>
    <row r="965" spans="1:4" x14ac:dyDescent="0.2">
      <c r="A965" s="6">
        <v>441002</v>
      </c>
      <c r="B965" s="7" t="s">
        <v>95</v>
      </c>
      <c r="C965" s="72"/>
      <c r="D965" s="72"/>
    </row>
    <row r="966" spans="1:4" x14ac:dyDescent="0.2">
      <c r="A966" s="6">
        <v>441003</v>
      </c>
      <c r="B966" s="7" t="s">
        <v>96</v>
      </c>
      <c r="C966" s="72"/>
      <c r="D966" s="72"/>
    </row>
    <row r="967" spans="1:4" x14ac:dyDescent="0.2">
      <c r="A967" s="6">
        <v>441004</v>
      </c>
      <c r="B967" s="7" t="s">
        <v>97</v>
      </c>
      <c r="C967" s="72"/>
      <c r="D967" s="72"/>
    </row>
    <row r="968" spans="1:4" x14ac:dyDescent="0.2">
      <c r="A968" s="6">
        <v>441005</v>
      </c>
      <c r="B968" s="7" t="s">
        <v>98</v>
      </c>
      <c r="C968" s="72"/>
      <c r="D968" s="72"/>
    </row>
    <row r="969" spans="1:4" x14ac:dyDescent="0.2">
      <c r="A969" s="6">
        <v>441006</v>
      </c>
      <c r="B969" s="7" t="s">
        <v>99</v>
      </c>
      <c r="C969" s="72"/>
      <c r="D969" s="72"/>
    </row>
    <row r="970" spans="1:4" x14ac:dyDescent="0.2">
      <c r="A970" s="6">
        <v>441007</v>
      </c>
      <c r="B970" s="7" t="s">
        <v>100</v>
      </c>
      <c r="C970" s="72"/>
      <c r="D970" s="72"/>
    </row>
    <row r="971" spans="1:4" x14ac:dyDescent="0.2">
      <c r="A971" s="6">
        <v>441008</v>
      </c>
      <c r="B971" s="7" t="s">
        <v>101</v>
      </c>
      <c r="C971" s="72"/>
      <c r="D971" s="72"/>
    </row>
    <row r="972" spans="1:4" x14ac:dyDescent="0.2">
      <c r="A972" s="6">
        <v>441009</v>
      </c>
      <c r="B972" s="7" t="s">
        <v>102</v>
      </c>
      <c r="C972" s="72"/>
      <c r="D972" s="72"/>
    </row>
    <row r="973" spans="1:4" x14ac:dyDescent="0.2">
      <c r="A973" s="6">
        <v>441010</v>
      </c>
      <c r="B973" s="7" t="s">
        <v>103</v>
      </c>
      <c r="C973" s="72"/>
      <c r="D973" s="72"/>
    </row>
    <row r="974" spans="1:4" x14ac:dyDescent="0.2">
      <c r="A974" s="6">
        <v>441011</v>
      </c>
      <c r="B974" s="7" t="s">
        <v>104</v>
      </c>
      <c r="C974" s="72"/>
      <c r="D974" s="72"/>
    </row>
    <row r="975" spans="1:4" x14ac:dyDescent="0.2">
      <c r="A975" s="6">
        <v>441012</v>
      </c>
      <c r="B975" s="7" t="s">
        <v>105</v>
      </c>
      <c r="C975" s="72"/>
      <c r="D975" s="72"/>
    </row>
    <row r="976" spans="1:4" x14ac:dyDescent="0.2">
      <c r="A976" s="6">
        <v>441013</v>
      </c>
      <c r="B976" s="7" t="s">
        <v>106</v>
      </c>
      <c r="C976" s="72"/>
      <c r="D976" s="72"/>
    </row>
    <row r="977" spans="1:4" x14ac:dyDescent="0.2">
      <c r="A977" s="6">
        <v>441014</v>
      </c>
      <c r="B977" s="7" t="s">
        <v>107</v>
      </c>
      <c r="C977" s="72"/>
      <c r="D977" s="72"/>
    </row>
    <row r="978" spans="1:4" ht="13.5" thickBot="1" x14ac:dyDescent="0.25">
      <c r="A978" s="18">
        <v>441015</v>
      </c>
      <c r="B978" s="19" t="s">
        <v>108</v>
      </c>
      <c r="C978" s="124"/>
      <c r="D978" s="124"/>
    </row>
    <row r="979" spans="1:4" ht="13.5" thickBot="1" x14ac:dyDescent="0.25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">
      <c r="A980" s="12">
        <v>4411</v>
      </c>
      <c r="B980" s="13" t="s">
        <v>289</v>
      </c>
      <c r="C980" s="122"/>
      <c r="D980" s="122"/>
    </row>
    <row r="981" spans="1:4" x14ac:dyDescent="0.2">
      <c r="A981" s="6">
        <v>441101</v>
      </c>
      <c r="B981" s="7" t="s">
        <v>94</v>
      </c>
      <c r="C981" s="72"/>
      <c r="D981" s="72"/>
    </row>
    <row r="982" spans="1:4" x14ac:dyDescent="0.2">
      <c r="A982" s="6">
        <v>441102</v>
      </c>
      <c r="B982" s="7" t="s">
        <v>95</v>
      </c>
      <c r="C982" s="72"/>
      <c r="D982" s="72"/>
    </row>
    <row r="983" spans="1:4" x14ac:dyDescent="0.2">
      <c r="A983" s="6">
        <v>441103</v>
      </c>
      <c r="B983" s="7" t="s">
        <v>96</v>
      </c>
      <c r="C983" s="72"/>
      <c r="D983" s="72"/>
    </row>
    <row r="984" spans="1:4" x14ac:dyDescent="0.2">
      <c r="A984" s="6">
        <v>441104</v>
      </c>
      <c r="B984" s="7" t="s">
        <v>97</v>
      </c>
      <c r="C984" s="72"/>
      <c r="D984" s="72"/>
    </row>
    <row r="985" spans="1:4" x14ac:dyDescent="0.2">
      <c r="A985" s="6">
        <v>441105</v>
      </c>
      <c r="B985" s="7" t="s">
        <v>98</v>
      </c>
      <c r="C985" s="72"/>
      <c r="D985" s="72"/>
    </row>
    <row r="986" spans="1:4" x14ac:dyDescent="0.2">
      <c r="A986" s="6">
        <v>441106</v>
      </c>
      <c r="B986" s="7" t="s">
        <v>99</v>
      </c>
      <c r="C986" s="72"/>
      <c r="D986" s="72"/>
    </row>
    <row r="987" spans="1:4" x14ac:dyDescent="0.2">
      <c r="A987" s="6">
        <v>441107</v>
      </c>
      <c r="B987" s="7" t="s">
        <v>100</v>
      </c>
      <c r="C987" s="72"/>
      <c r="D987" s="72"/>
    </row>
    <row r="988" spans="1:4" x14ac:dyDescent="0.2">
      <c r="A988" s="6">
        <v>441108</v>
      </c>
      <c r="B988" s="7" t="s">
        <v>101</v>
      </c>
      <c r="C988" s="72"/>
      <c r="D988" s="72"/>
    </row>
    <row r="989" spans="1:4" x14ac:dyDescent="0.2">
      <c r="A989" s="6">
        <v>441109</v>
      </c>
      <c r="B989" s="7" t="s">
        <v>102</v>
      </c>
      <c r="C989" s="72"/>
      <c r="D989" s="72"/>
    </row>
    <row r="990" spans="1:4" x14ac:dyDescent="0.2">
      <c r="A990" s="6">
        <v>441110</v>
      </c>
      <c r="B990" s="7" t="s">
        <v>103</v>
      </c>
      <c r="C990" s="72"/>
      <c r="D990" s="72"/>
    </row>
    <row r="991" spans="1:4" x14ac:dyDescent="0.2">
      <c r="A991" s="6">
        <v>441111</v>
      </c>
      <c r="B991" s="7" t="s">
        <v>104</v>
      </c>
      <c r="C991" s="72"/>
      <c r="D991" s="72"/>
    </row>
    <row r="992" spans="1:4" x14ac:dyDescent="0.2">
      <c r="A992" s="6">
        <v>441112</v>
      </c>
      <c r="B992" s="7" t="s">
        <v>105</v>
      </c>
      <c r="C992" s="72"/>
      <c r="D992" s="72"/>
    </row>
    <row r="993" spans="1:4" x14ac:dyDescent="0.2">
      <c r="A993" s="6">
        <v>441113</v>
      </c>
      <c r="B993" s="7" t="s">
        <v>106</v>
      </c>
      <c r="C993" s="72"/>
      <c r="D993" s="72"/>
    </row>
    <row r="994" spans="1:4" x14ac:dyDescent="0.2">
      <c r="A994" s="6">
        <v>441114</v>
      </c>
      <c r="B994" s="7" t="s">
        <v>107</v>
      </c>
      <c r="C994" s="72"/>
      <c r="D994" s="72"/>
    </row>
    <row r="995" spans="1:4" ht="13.5" thickBot="1" x14ac:dyDescent="0.25">
      <c r="A995" s="18">
        <v>441115</v>
      </c>
      <c r="B995" s="19" t="s">
        <v>108</v>
      </c>
      <c r="C995" s="124"/>
      <c r="D995" s="124"/>
    </row>
    <row r="996" spans="1:4" ht="13.5" thickBot="1" x14ac:dyDescent="0.25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">
      <c r="A997" s="12">
        <v>4412</v>
      </c>
      <c r="B997" s="13" t="s">
        <v>277</v>
      </c>
      <c r="C997" s="122"/>
      <c r="D997" s="122"/>
    </row>
    <row r="998" spans="1:4" x14ac:dyDescent="0.2">
      <c r="A998" s="6">
        <v>441201</v>
      </c>
      <c r="B998" s="7" t="s">
        <v>94</v>
      </c>
      <c r="C998" s="72"/>
      <c r="D998" s="72"/>
    </row>
    <row r="999" spans="1:4" x14ac:dyDescent="0.2">
      <c r="A999" s="6">
        <v>441202</v>
      </c>
      <c r="B999" s="7" t="s">
        <v>95</v>
      </c>
      <c r="C999" s="72"/>
      <c r="D999" s="72"/>
    </row>
    <row r="1000" spans="1:4" x14ac:dyDescent="0.2">
      <c r="A1000" s="6">
        <v>441203</v>
      </c>
      <c r="B1000" s="7" t="s">
        <v>96</v>
      </c>
      <c r="C1000" s="72"/>
      <c r="D1000" s="72"/>
    </row>
    <row r="1001" spans="1:4" x14ac:dyDescent="0.2">
      <c r="A1001" s="6">
        <v>441204</v>
      </c>
      <c r="B1001" s="7" t="s">
        <v>97</v>
      </c>
      <c r="C1001" s="72"/>
      <c r="D1001" s="72"/>
    </row>
    <row r="1002" spans="1:4" x14ac:dyDescent="0.2">
      <c r="A1002" s="6">
        <v>441205</v>
      </c>
      <c r="B1002" s="7" t="s">
        <v>98</v>
      </c>
      <c r="C1002" s="72"/>
      <c r="D1002" s="72"/>
    </row>
    <row r="1003" spans="1:4" x14ac:dyDescent="0.2">
      <c r="A1003" s="6">
        <v>441206</v>
      </c>
      <c r="B1003" s="7" t="s">
        <v>99</v>
      </c>
      <c r="C1003" s="72"/>
      <c r="D1003" s="72"/>
    </row>
    <row r="1004" spans="1:4" x14ac:dyDescent="0.2">
      <c r="A1004" s="6">
        <v>441207</v>
      </c>
      <c r="B1004" s="7" t="s">
        <v>100</v>
      </c>
      <c r="C1004" s="72"/>
      <c r="D1004" s="72"/>
    </row>
    <row r="1005" spans="1:4" x14ac:dyDescent="0.2">
      <c r="A1005" s="6">
        <v>441208</v>
      </c>
      <c r="B1005" s="7" t="s">
        <v>101</v>
      </c>
      <c r="C1005" s="72"/>
      <c r="D1005" s="72"/>
    </row>
    <row r="1006" spans="1:4" x14ac:dyDescent="0.2">
      <c r="A1006" s="6">
        <v>441209</v>
      </c>
      <c r="B1006" s="7" t="s">
        <v>102</v>
      </c>
      <c r="C1006" s="72"/>
      <c r="D1006" s="72"/>
    </row>
    <row r="1007" spans="1:4" x14ac:dyDescent="0.2">
      <c r="A1007" s="6">
        <v>441210</v>
      </c>
      <c r="B1007" s="7" t="s">
        <v>103</v>
      </c>
      <c r="C1007" s="72"/>
      <c r="D1007" s="72"/>
    </row>
    <row r="1008" spans="1:4" x14ac:dyDescent="0.2">
      <c r="A1008" s="6">
        <v>441211</v>
      </c>
      <c r="B1008" s="7" t="s">
        <v>104</v>
      </c>
      <c r="C1008" s="72"/>
      <c r="D1008" s="72"/>
    </row>
    <row r="1009" spans="1:4" x14ac:dyDescent="0.2">
      <c r="A1009" s="6">
        <v>441212</v>
      </c>
      <c r="B1009" s="7" t="s">
        <v>105</v>
      </c>
      <c r="C1009" s="72"/>
      <c r="D1009" s="72"/>
    </row>
    <row r="1010" spans="1:4" x14ac:dyDescent="0.2">
      <c r="A1010" s="6">
        <v>441213</v>
      </c>
      <c r="B1010" s="7" t="s">
        <v>106</v>
      </c>
      <c r="C1010" s="72"/>
      <c r="D1010" s="72"/>
    </row>
    <row r="1011" spans="1:4" x14ac:dyDescent="0.2">
      <c r="A1011" s="6">
        <v>441214</v>
      </c>
      <c r="B1011" s="7" t="s">
        <v>107</v>
      </c>
      <c r="C1011" s="72"/>
      <c r="D1011" s="72"/>
    </row>
    <row r="1012" spans="1:4" ht="13.5" thickBot="1" x14ac:dyDescent="0.25">
      <c r="A1012" s="18">
        <v>441215</v>
      </c>
      <c r="B1012" s="19" t="s">
        <v>108</v>
      </c>
      <c r="C1012" s="124"/>
      <c r="D1012" s="124"/>
    </row>
    <row r="1013" spans="1:4" ht="13.5" thickBot="1" x14ac:dyDescent="0.25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">
      <c r="A1014" s="12">
        <v>4413</v>
      </c>
      <c r="B1014" s="13" t="s">
        <v>278</v>
      </c>
      <c r="C1014" s="122"/>
      <c r="D1014" s="122"/>
    </row>
    <row r="1015" spans="1:4" x14ac:dyDescent="0.2">
      <c r="A1015" s="6">
        <v>441301</v>
      </c>
      <c r="B1015" s="7" t="s">
        <v>94</v>
      </c>
      <c r="C1015" s="72"/>
      <c r="D1015" s="72"/>
    </row>
    <row r="1016" spans="1:4" x14ac:dyDescent="0.2">
      <c r="A1016" s="6">
        <v>441302</v>
      </c>
      <c r="B1016" s="7" t="s">
        <v>95</v>
      </c>
      <c r="C1016" s="72"/>
      <c r="D1016" s="72"/>
    </row>
    <row r="1017" spans="1:4" x14ac:dyDescent="0.2">
      <c r="A1017" s="6">
        <v>441303</v>
      </c>
      <c r="B1017" s="7" t="s">
        <v>96</v>
      </c>
      <c r="C1017" s="72"/>
      <c r="D1017" s="72"/>
    </row>
    <row r="1018" spans="1:4" x14ac:dyDescent="0.2">
      <c r="A1018" s="6">
        <v>441304</v>
      </c>
      <c r="B1018" s="7" t="s">
        <v>97</v>
      </c>
      <c r="C1018" s="72"/>
      <c r="D1018" s="72"/>
    </row>
    <row r="1019" spans="1:4" x14ac:dyDescent="0.2">
      <c r="A1019" s="6">
        <v>441305</v>
      </c>
      <c r="B1019" s="7" t="s">
        <v>98</v>
      </c>
      <c r="C1019" s="72"/>
      <c r="D1019" s="72"/>
    </row>
    <row r="1020" spans="1:4" x14ac:dyDescent="0.2">
      <c r="A1020" s="6">
        <v>441306</v>
      </c>
      <c r="B1020" s="7" t="s">
        <v>99</v>
      </c>
      <c r="C1020" s="72"/>
      <c r="D1020" s="72"/>
    </row>
    <row r="1021" spans="1:4" x14ac:dyDescent="0.2">
      <c r="A1021" s="6">
        <v>441307</v>
      </c>
      <c r="B1021" s="7" t="s">
        <v>100</v>
      </c>
      <c r="C1021" s="72"/>
      <c r="D1021" s="72"/>
    </row>
    <row r="1022" spans="1:4" x14ac:dyDescent="0.2">
      <c r="A1022" s="6">
        <v>441308</v>
      </c>
      <c r="B1022" s="7" t="s">
        <v>101</v>
      </c>
      <c r="C1022" s="72"/>
      <c r="D1022" s="72"/>
    </row>
    <row r="1023" spans="1:4" x14ac:dyDescent="0.2">
      <c r="A1023" s="6">
        <v>441309</v>
      </c>
      <c r="B1023" s="7" t="s">
        <v>102</v>
      </c>
      <c r="C1023" s="72"/>
      <c r="D1023" s="72"/>
    </row>
    <row r="1024" spans="1:4" x14ac:dyDescent="0.2">
      <c r="A1024" s="6">
        <v>441310</v>
      </c>
      <c r="B1024" s="7" t="s">
        <v>103</v>
      </c>
      <c r="C1024" s="72"/>
      <c r="D1024" s="72"/>
    </row>
    <row r="1025" spans="1:4" x14ac:dyDescent="0.2">
      <c r="A1025" s="6">
        <v>441311</v>
      </c>
      <c r="B1025" s="7" t="s">
        <v>104</v>
      </c>
      <c r="C1025" s="72"/>
      <c r="D1025" s="72"/>
    </row>
    <row r="1026" spans="1:4" x14ac:dyDescent="0.2">
      <c r="A1026" s="6">
        <v>441312</v>
      </c>
      <c r="B1026" s="7" t="s">
        <v>105</v>
      </c>
      <c r="C1026" s="72"/>
      <c r="D1026" s="72"/>
    </row>
    <row r="1027" spans="1:4" x14ac:dyDescent="0.2">
      <c r="A1027" s="6">
        <v>441313</v>
      </c>
      <c r="B1027" s="7" t="s">
        <v>106</v>
      </c>
      <c r="C1027" s="72"/>
      <c r="D1027" s="72"/>
    </row>
    <row r="1028" spans="1:4" x14ac:dyDescent="0.2">
      <c r="A1028" s="6">
        <v>441314</v>
      </c>
      <c r="B1028" s="7" t="s">
        <v>107</v>
      </c>
      <c r="C1028" s="72"/>
      <c r="D1028" s="72"/>
    </row>
    <row r="1029" spans="1:4" ht="13.5" thickBot="1" x14ac:dyDescent="0.25">
      <c r="A1029" s="18">
        <v>441315</v>
      </c>
      <c r="B1029" s="19" t="s">
        <v>108</v>
      </c>
      <c r="C1029" s="124"/>
      <c r="D1029" s="124"/>
    </row>
    <row r="1030" spans="1:4" ht="13.5" thickBot="1" x14ac:dyDescent="0.25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">
      <c r="A1031" s="12">
        <v>4414</v>
      </c>
      <c r="B1031" s="13" t="s">
        <v>290</v>
      </c>
      <c r="C1031" s="122"/>
      <c r="D1031" s="122"/>
    </row>
    <row r="1032" spans="1:4" x14ac:dyDescent="0.2">
      <c r="A1032" s="6">
        <v>441401</v>
      </c>
      <c r="B1032" s="7" t="s">
        <v>94</v>
      </c>
      <c r="C1032" s="72"/>
      <c r="D1032" s="72"/>
    </row>
    <row r="1033" spans="1:4" x14ac:dyDescent="0.2">
      <c r="A1033" s="6">
        <v>441402</v>
      </c>
      <c r="B1033" s="7" t="s">
        <v>95</v>
      </c>
      <c r="C1033" s="72"/>
      <c r="D1033" s="72"/>
    </row>
    <row r="1034" spans="1:4" x14ac:dyDescent="0.2">
      <c r="A1034" s="6">
        <v>441403</v>
      </c>
      <c r="B1034" s="7" t="s">
        <v>96</v>
      </c>
      <c r="C1034" s="72"/>
      <c r="D1034" s="72"/>
    </row>
    <row r="1035" spans="1:4" x14ac:dyDescent="0.2">
      <c r="A1035" s="6">
        <v>441404</v>
      </c>
      <c r="B1035" s="7" t="s">
        <v>97</v>
      </c>
      <c r="C1035" s="72"/>
      <c r="D1035" s="72"/>
    </row>
    <row r="1036" spans="1:4" x14ac:dyDescent="0.2">
      <c r="A1036" s="6">
        <v>441405</v>
      </c>
      <c r="B1036" s="7" t="s">
        <v>98</v>
      </c>
      <c r="C1036" s="72"/>
      <c r="D1036" s="72"/>
    </row>
    <row r="1037" spans="1:4" x14ac:dyDescent="0.2">
      <c r="A1037" s="6">
        <v>441406</v>
      </c>
      <c r="B1037" s="7" t="s">
        <v>99</v>
      </c>
      <c r="C1037" s="72"/>
      <c r="D1037" s="72"/>
    </row>
    <row r="1038" spans="1:4" x14ac:dyDescent="0.2">
      <c r="A1038" s="6">
        <v>441407</v>
      </c>
      <c r="B1038" s="7" t="s">
        <v>100</v>
      </c>
      <c r="C1038" s="72"/>
      <c r="D1038" s="72"/>
    </row>
    <row r="1039" spans="1:4" x14ac:dyDescent="0.2">
      <c r="A1039" s="6">
        <v>441408</v>
      </c>
      <c r="B1039" s="7" t="s">
        <v>101</v>
      </c>
      <c r="C1039" s="72"/>
      <c r="D1039" s="72"/>
    </row>
    <row r="1040" spans="1:4" x14ac:dyDescent="0.2">
      <c r="A1040" s="6">
        <v>441409</v>
      </c>
      <c r="B1040" s="7" t="s">
        <v>102</v>
      </c>
      <c r="C1040" s="72"/>
      <c r="D1040" s="72"/>
    </row>
    <row r="1041" spans="1:4" x14ac:dyDescent="0.2">
      <c r="A1041" s="6">
        <v>441410</v>
      </c>
      <c r="B1041" s="7" t="s">
        <v>103</v>
      </c>
      <c r="C1041" s="72"/>
      <c r="D1041" s="72"/>
    </row>
    <row r="1042" spans="1:4" x14ac:dyDescent="0.2">
      <c r="A1042" s="6">
        <v>441411</v>
      </c>
      <c r="B1042" s="7" t="s">
        <v>104</v>
      </c>
      <c r="C1042" s="72"/>
      <c r="D1042" s="72"/>
    </row>
    <row r="1043" spans="1:4" x14ac:dyDescent="0.2">
      <c r="A1043" s="6">
        <v>441412</v>
      </c>
      <c r="B1043" s="7" t="s">
        <v>105</v>
      </c>
      <c r="C1043" s="72"/>
      <c r="D1043" s="72"/>
    </row>
    <row r="1044" spans="1:4" x14ac:dyDescent="0.2">
      <c r="A1044" s="6">
        <v>441413</v>
      </c>
      <c r="B1044" s="7" t="s">
        <v>106</v>
      </c>
      <c r="C1044" s="72"/>
      <c r="D1044" s="72"/>
    </row>
    <row r="1045" spans="1:4" x14ac:dyDescent="0.2">
      <c r="A1045" s="6">
        <v>441414</v>
      </c>
      <c r="B1045" s="7" t="s">
        <v>107</v>
      </c>
      <c r="C1045" s="72"/>
      <c r="D1045" s="72"/>
    </row>
    <row r="1046" spans="1:4" ht="13.5" thickBot="1" x14ac:dyDescent="0.25">
      <c r="A1046" s="18">
        <v>441415</v>
      </c>
      <c r="B1046" s="19" t="s">
        <v>108</v>
      </c>
      <c r="C1046" s="124"/>
      <c r="D1046" s="124"/>
    </row>
    <row r="1047" spans="1:4" ht="13.5" thickBot="1" x14ac:dyDescent="0.25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">
      <c r="A1048" s="12">
        <v>4415</v>
      </c>
      <c r="B1048" s="13" t="s">
        <v>236</v>
      </c>
      <c r="C1048" s="122"/>
      <c r="D1048" s="122"/>
    </row>
    <row r="1049" spans="1:4" x14ac:dyDescent="0.2">
      <c r="A1049" s="6">
        <v>441501</v>
      </c>
      <c r="B1049" s="7" t="s">
        <v>94</v>
      </c>
      <c r="C1049" s="72"/>
      <c r="D1049" s="72"/>
    </row>
    <row r="1050" spans="1:4" x14ac:dyDescent="0.2">
      <c r="A1050" s="6">
        <v>441502</v>
      </c>
      <c r="B1050" s="7" t="s">
        <v>95</v>
      </c>
      <c r="C1050" s="72"/>
      <c r="D1050" s="72"/>
    </row>
    <row r="1051" spans="1:4" x14ac:dyDescent="0.2">
      <c r="A1051" s="6">
        <v>441503</v>
      </c>
      <c r="B1051" s="7" t="s">
        <v>96</v>
      </c>
      <c r="C1051" s="72"/>
      <c r="D1051" s="72"/>
    </row>
    <row r="1052" spans="1:4" x14ac:dyDescent="0.2">
      <c r="A1052" s="6">
        <v>441504</v>
      </c>
      <c r="B1052" s="7" t="s">
        <v>97</v>
      </c>
      <c r="C1052" s="72"/>
      <c r="D1052" s="72"/>
    </row>
    <row r="1053" spans="1:4" x14ac:dyDescent="0.2">
      <c r="A1053" s="6">
        <v>441505</v>
      </c>
      <c r="B1053" s="7" t="s">
        <v>98</v>
      </c>
      <c r="C1053" s="72"/>
      <c r="D1053" s="72"/>
    </row>
    <row r="1054" spans="1:4" x14ac:dyDescent="0.2">
      <c r="A1054" s="6">
        <v>441506</v>
      </c>
      <c r="B1054" s="7" t="s">
        <v>99</v>
      </c>
      <c r="C1054" s="72"/>
      <c r="D1054" s="72"/>
    </row>
    <row r="1055" spans="1:4" x14ac:dyDescent="0.2">
      <c r="A1055" s="6">
        <v>441507</v>
      </c>
      <c r="B1055" s="7" t="s">
        <v>100</v>
      </c>
      <c r="C1055" s="72"/>
      <c r="D1055" s="72"/>
    </row>
    <row r="1056" spans="1:4" x14ac:dyDescent="0.2">
      <c r="A1056" s="6">
        <v>441508</v>
      </c>
      <c r="B1056" s="7" t="s">
        <v>101</v>
      </c>
      <c r="C1056" s="72"/>
      <c r="D1056" s="72"/>
    </row>
    <row r="1057" spans="1:4" x14ac:dyDescent="0.2">
      <c r="A1057" s="6">
        <v>441509</v>
      </c>
      <c r="B1057" s="7" t="s">
        <v>102</v>
      </c>
      <c r="C1057" s="72"/>
      <c r="D1057" s="72"/>
    </row>
    <row r="1058" spans="1:4" x14ac:dyDescent="0.2">
      <c r="A1058" s="6">
        <v>441510</v>
      </c>
      <c r="B1058" s="7" t="s">
        <v>103</v>
      </c>
      <c r="C1058" s="72"/>
      <c r="D1058" s="72"/>
    </row>
    <row r="1059" spans="1:4" x14ac:dyDescent="0.2">
      <c r="A1059" s="6">
        <v>441511</v>
      </c>
      <c r="B1059" s="7" t="s">
        <v>104</v>
      </c>
      <c r="C1059" s="72"/>
      <c r="D1059" s="72"/>
    </row>
    <row r="1060" spans="1:4" x14ac:dyDescent="0.2">
      <c r="A1060" s="6">
        <v>441512</v>
      </c>
      <c r="B1060" s="7" t="s">
        <v>105</v>
      </c>
      <c r="C1060" s="72"/>
      <c r="D1060" s="72"/>
    </row>
    <row r="1061" spans="1:4" x14ac:dyDescent="0.2">
      <c r="A1061" s="6">
        <v>441513</v>
      </c>
      <c r="B1061" s="7" t="s">
        <v>106</v>
      </c>
      <c r="C1061" s="72"/>
      <c r="D1061" s="72"/>
    </row>
    <row r="1062" spans="1:4" x14ac:dyDescent="0.2">
      <c r="A1062" s="6">
        <v>441514</v>
      </c>
      <c r="B1062" s="7" t="s">
        <v>107</v>
      </c>
      <c r="C1062" s="72"/>
      <c r="D1062" s="72"/>
    </row>
    <row r="1063" spans="1:4" ht="13.5" thickBot="1" x14ac:dyDescent="0.25">
      <c r="A1063" s="18">
        <v>441515</v>
      </c>
      <c r="B1063" s="19" t="s">
        <v>108</v>
      </c>
      <c r="C1063" s="124"/>
      <c r="D1063" s="124"/>
    </row>
    <row r="1064" spans="1:4" ht="13.5" thickBot="1" x14ac:dyDescent="0.25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">
      <c r="A1065" s="12">
        <v>4416</v>
      </c>
      <c r="B1065" s="13" t="s">
        <v>269</v>
      </c>
      <c r="C1065" s="122"/>
      <c r="D1065" s="122"/>
    </row>
    <row r="1066" spans="1:4" x14ac:dyDescent="0.2">
      <c r="A1066" s="6">
        <v>441601</v>
      </c>
      <c r="B1066" s="7" t="s">
        <v>94</v>
      </c>
      <c r="C1066" s="72"/>
      <c r="D1066" s="72"/>
    </row>
    <row r="1067" spans="1:4" x14ac:dyDescent="0.2">
      <c r="A1067" s="6">
        <v>441602</v>
      </c>
      <c r="B1067" s="7" t="s">
        <v>95</v>
      </c>
      <c r="C1067" s="72"/>
      <c r="D1067" s="72"/>
    </row>
    <row r="1068" spans="1:4" x14ac:dyDescent="0.2">
      <c r="A1068" s="6">
        <v>441603</v>
      </c>
      <c r="B1068" s="7" t="s">
        <v>96</v>
      </c>
      <c r="C1068" s="72"/>
      <c r="D1068" s="72"/>
    </row>
    <row r="1069" spans="1:4" x14ac:dyDescent="0.2">
      <c r="A1069" s="6">
        <v>441604</v>
      </c>
      <c r="B1069" s="7" t="s">
        <v>97</v>
      </c>
      <c r="C1069" s="72"/>
      <c r="D1069" s="72"/>
    </row>
    <row r="1070" spans="1:4" x14ac:dyDescent="0.2">
      <c r="A1070" s="6">
        <v>441605</v>
      </c>
      <c r="B1070" s="7" t="s">
        <v>98</v>
      </c>
      <c r="C1070" s="72"/>
      <c r="D1070" s="72"/>
    </row>
    <row r="1071" spans="1:4" x14ac:dyDescent="0.2">
      <c r="A1071" s="6">
        <v>441606</v>
      </c>
      <c r="B1071" s="7" t="s">
        <v>99</v>
      </c>
      <c r="C1071" s="72"/>
      <c r="D1071" s="72"/>
    </row>
    <row r="1072" spans="1:4" x14ac:dyDescent="0.2">
      <c r="A1072" s="6">
        <v>441607</v>
      </c>
      <c r="B1072" s="7" t="s">
        <v>100</v>
      </c>
      <c r="C1072" s="72"/>
      <c r="D1072" s="72"/>
    </row>
    <row r="1073" spans="1:4" x14ac:dyDescent="0.2">
      <c r="A1073" s="6">
        <v>441608</v>
      </c>
      <c r="B1073" s="7" t="s">
        <v>101</v>
      </c>
      <c r="C1073" s="72"/>
      <c r="D1073" s="72"/>
    </row>
    <row r="1074" spans="1:4" x14ac:dyDescent="0.2">
      <c r="A1074" s="6">
        <v>441609</v>
      </c>
      <c r="B1074" s="7" t="s">
        <v>102</v>
      </c>
      <c r="C1074" s="72"/>
      <c r="D1074" s="72"/>
    </row>
    <row r="1075" spans="1:4" x14ac:dyDescent="0.2">
      <c r="A1075" s="6">
        <v>441610</v>
      </c>
      <c r="B1075" s="7" t="s">
        <v>103</v>
      </c>
      <c r="C1075" s="72"/>
      <c r="D1075" s="72"/>
    </row>
    <row r="1076" spans="1:4" x14ac:dyDescent="0.2">
      <c r="A1076" s="6">
        <v>441611</v>
      </c>
      <c r="B1076" s="7" t="s">
        <v>104</v>
      </c>
      <c r="C1076" s="72"/>
      <c r="D1076" s="72"/>
    </row>
    <row r="1077" spans="1:4" x14ac:dyDescent="0.2">
      <c r="A1077" s="6">
        <v>441612</v>
      </c>
      <c r="B1077" s="7" t="s">
        <v>105</v>
      </c>
      <c r="C1077" s="72"/>
      <c r="D1077" s="72"/>
    </row>
    <row r="1078" spans="1:4" x14ac:dyDescent="0.2">
      <c r="A1078" s="6">
        <v>441613</v>
      </c>
      <c r="B1078" s="7" t="s">
        <v>106</v>
      </c>
      <c r="C1078" s="72"/>
      <c r="D1078" s="72"/>
    </row>
    <row r="1079" spans="1:4" x14ac:dyDescent="0.2">
      <c r="A1079" s="6">
        <v>441614</v>
      </c>
      <c r="B1079" s="7" t="s">
        <v>107</v>
      </c>
      <c r="C1079" s="72"/>
      <c r="D1079" s="72"/>
    </row>
    <row r="1080" spans="1:4" ht="13.5" thickBot="1" x14ac:dyDescent="0.25">
      <c r="A1080" s="18">
        <v>441615</v>
      </c>
      <c r="B1080" s="19" t="s">
        <v>108</v>
      </c>
      <c r="C1080" s="124"/>
      <c r="D1080" s="124"/>
    </row>
    <row r="1081" spans="1:4" ht="13.5" thickBot="1" x14ac:dyDescent="0.25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">
      <c r="A1082" s="44">
        <v>4417</v>
      </c>
      <c r="B1082" s="45" t="s">
        <v>281</v>
      </c>
      <c r="C1082" s="31"/>
      <c r="D1082" s="31"/>
    </row>
    <row r="1083" spans="1:4" ht="13.5" thickBot="1" x14ac:dyDescent="0.25">
      <c r="A1083" s="46">
        <v>441701</v>
      </c>
      <c r="B1083" s="47" t="s">
        <v>291</v>
      </c>
      <c r="C1083" s="48"/>
      <c r="D1083" s="48"/>
    </row>
    <row r="1084" spans="1:4" ht="13.5" thickBot="1" x14ac:dyDescent="0.25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">
      <c r="A1085" s="12">
        <v>45</v>
      </c>
      <c r="B1085" s="13" t="s">
        <v>292</v>
      </c>
      <c r="C1085" s="122"/>
      <c r="D1085" s="122"/>
    </row>
    <row r="1086" spans="1:4" x14ac:dyDescent="0.2">
      <c r="A1086" s="3">
        <v>4501</v>
      </c>
      <c r="B1086" s="4" t="s">
        <v>293</v>
      </c>
      <c r="C1086" s="72"/>
      <c r="D1086" s="72"/>
    </row>
    <row r="1087" spans="1:4" x14ac:dyDescent="0.2">
      <c r="A1087" s="6">
        <v>450101</v>
      </c>
      <c r="B1087" s="7" t="s">
        <v>294</v>
      </c>
      <c r="C1087" s="72"/>
      <c r="D1087" s="72"/>
    </row>
    <row r="1088" spans="1:4" x14ac:dyDescent="0.2">
      <c r="A1088" s="6">
        <v>450102</v>
      </c>
      <c r="B1088" s="7" t="s">
        <v>295</v>
      </c>
      <c r="C1088" s="72"/>
      <c r="D1088" s="72"/>
    </row>
    <row r="1089" spans="1:4" x14ac:dyDescent="0.2">
      <c r="A1089" s="6">
        <v>450103</v>
      </c>
      <c r="B1089" s="7" t="s">
        <v>296</v>
      </c>
      <c r="C1089" s="72"/>
      <c r="D1089" s="72"/>
    </row>
    <row r="1090" spans="1:4" x14ac:dyDescent="0.2">
      <c r="A1090" s="6"/>
      <c r="B1090" s="7" t="s">
        <v>297</v>
      </c>
      <c r="C1090" s="72"/>
      <c r="D1090" s="72"/>
    </row>
    <row r="1091" spans="1:4" x14ac:dyDescent="0.2">
      <c r="A1091" s="6">
        <v>450104</v>
      </c>
      <c r="B1091" s="7" t="s">
        <v>298</v>
      </c>
      <c r="C1091" s="72"/>
      <c r="D1091" s="72"/>
    </row>
    <row r="1092" spans="1:4" x14ac:dyDescent="0.2">
      <c r="A1092" s="6">
        <v>450105</v>
      </c>
      <c r="B1092" s="7" t="s">
        <v>299</v>
      </c>
      <c r="C1092" s="72">
        <v>4614069</v>
      </c>
      <c r="D1092" s="72">
        <v>1413179</v>
      </c>
    </row>
    <row r="1093" spans="1:4" x14ac:dyDescent="0.2">
      <c r="A1093" s="6">
        <v>450106</v>
      </c>
      <c r="B1093" s="7" t="s">
        <v>300</v>
      </c>
      <c r="C1093" s="72"/>
      <c r="D1093" s="72"/>
    </row>
    <row r="1094" spans="1:4" x14ac:dyDescent="0.2">
      <c r="A1094" s="6"/>
      <c r="B1094" s="7" t="s">
        <v>301</v>
      </c>
      <c r="C1094" s="72"/>
      <c r="D1094" s="72"/>
    </row>
    <row r="1095" spans="1:4" x14ac:dyDescent="0.2">
      <c r="A1095" s="6">
        <v>450107</v>
      </c>
      <c r="B1095" s="7" t="s">
        <v>302</v>
      </c>
      <c r="C1095" s="72"/>
      <c r="D1095" s="72"/>
    </row>
    <row r="1096" spans="1:4" x14ac:dyDescent="0.2">
      <c r="A1096" s="6"/>
      <c r="B1096" s="7" t="s">
        <v>303</v>
      </c>
      <c r="C1096" s="72"/>
      <c r="D1096" s="72"/>
    </row>
    <row r="1097" spans="1:4" x14ac:dyDescent="0.2">
      <c r="A1097" s="6">
        <v>450108</v>
      </c>
      <c r="B1097" s="7" t="s">
        <v>304</v>
      </c>
      <c r="C1097" s="72">
        <v>266570</v>
      </c>
      <c r="D1097" s="72">
        <v>158180</v>
      </c>
    </row>
    <row r="1098" spans="1:4" x14ac:dyDescent="0.2">
      <c r="A1098" s="6">
        <v>450109</v>
      </c>
      <c r="B1098" s="7" t="s">
        <v>305</v>
      </c>
      <c r="C1098" s="72"/>
      <c r="D1098" s="72"/>
    </row>
    <row r="1099" spans="1:4" x14ac:dyDescent="0.2">
      <c r="A1099" s="6">
        <v>450110</v>
      </c>
      <c r="B1099" s="7" t="s">
        <v>306</v>
      </c>
      <c r="C1099" s="72"/>
      <c r="D1099" s="72"/>
    </row>
    <row r="1100" spans="1:4" x14ac:dyDescent="0.2">
      <c r="A1100" s="6"/>
      <c r="B1100" s="7" t="s">
        <v>307</v>
      </c>
      <c r="C1100" s="72"/>
      <c r="D1100" s="72"/>
    </row>
    <row r="1101" spans="1:4" ht="13.5" thickBot="1" x14ac:dyDescent="0.25">
      <c r="A1101" s="15">
        <v>450120</v>
      </c>
      <c r="B1101" s="16" t="s">
        <v>38</v>
      </c>
      <c r="C1101" s="123">
        <v>253683</v>
      </c>
      <c r="D1101" s="123"/>
    </row>
    <row r="1102" spans="1:4" ht="13.5" thickBot="1" x14ac:dyDescent="0.25">
      <c r="A1102" s="9" t="s">
        <v>18</v>
      </c>
      <c r="B1102" s="10"/>
      <c r="C1102" s="11">
        <f>SUM(C1087:C1101)</f>
        <v>5134322</v>
      </c>
      <c r="D1102" s="11">
        <f>SUM(D1087:D1101)</f>
        <v>1571359</v>
      </c>
    </row>
    <row r="1103" spans="1:4" x14ac:dyDescent="0.2">
      <c r="A1103" s="12">
        <v>4502</v>
      </c>
      <c r="B1103" s="13" t="s">
        <v>308</v>
      </c>
      <c r="C1103" s="122"/>
      <c r="D1103" s="122"/>
    </row>
    <row r="1104" spans="1:4" x14ac:dyDescent="0.2">
      <c r="A1104" s="6">
        <v>450201</v>
      </c>
      <c r="B1104" s="7" t="s">
        <v>309</v>
      </c>
      <c r="C1104" s="72"/>
      <c r="D1104" s="72"/>
    </row>
    <row r="1105" spans="1:4" ht="13.5" thickBot="1" x14ac:dyDescent="0.25">
      <c r="A1105" s="15">
        <v>450202</v>
      </c>
      <c r="B1105" s="16" t="s">
        <v>38</v>
      </c>
      <c r="C1105" s="123"/>
      <c r="D1105" s="123"/>
    </row>
    <row r="1106" spans="1:4" ht="13.5" thickBot="1" x14ac:dyDescent="0.25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">
      <c r="A1107" s="12">
        <v>4503</v>
      </c>
      <c r="B1107" s="13" t="s">
        <v>310</v>
      </c>
      <c r="C1107" s="122"/>
      <c r="D1107" s="122"/>
    </row>
    <row r="1108" spans="1:4" x14ac:dyDescent="0.2">
      <c r="A1108" s="6">
        <v>450301</v>
      </c>
      <c r="B1108" s="7" t="s">
        <v>311</v>
      </c>
      <c r="C1108" s="72"/>
      <c r="D1108" s="72"/>
    </row>
    <row r="1109" spans="1:4" x14ac:dyDescent="0.2">
      <c r="A1109" s="6">
        <v>450302</v>
      </c>
      <c r="B1109" s="7" t="s">
        <v>312</v>
      </c>
      <c r="C1109" s="72">
        <v>50623</v>
      </c>
      <c r="D1109" s="72">
        <v>50895</v>
      </c>
    </row>
    <row r="1110" spans="1:4" x14ac:dyDescent="0.2">
      <c r="A1110" s="6">
        <v>450303</v>
      </c>
      <c r="B1110" s="7" t="s">
        <v>313</v>
      </c>
      <c r="C1110" s="72"/>
      <c r="D1110" s="72"/>
    </row>
    <row r="1111" spans="1:4" x14ac:dyDescent="0.2">
      <c r="A1111" s="6">
        <v>450304</v>
      </c>
      <c r="B1111" s="7" t="s">
        <v>314</v>
      </c>
      <c r="C1111" s="72">
        <v>7312168</v>
      </c>
      <c r="D1111" s="72">
        <v>4241956</v>
      </c>
    </row>
    <row r="1112" spans="1:4" ht="13.5" thickBot="1" x14ac:dyDescent="0.25">
      <c r="A1112" s="15">
        <v>450310</v>
      </c>
      <c r="B1112" s="16" t="s">
        <v>38</v>
      </c>
      <c r="C1112" s="123">
        <v>1711572</v>
      </c>
      <c r="D1112" s="123"/>
    </row>
    <row r="1113" spans="1:4" ht="13.5" thickBot="1" x14ac:dyDescent="0.25">
      <c r="A1113" s="9" t="s">
        <v>18</v>
      </c>
      <c r="B1113" s="10"/>
      <c r="C1113" s="11">
        <f>SUM(C1108:C1112)</f>
        <v>9074363</v>
      </c>
      <c r="D1113" s="11">
        <f>SUM(D1108:D1112)</f>
        <v>4292851</v>
      </c>
    </row>
    <row r="1114" spans="1:4" ht="13.5" thickBot="1" x14ac:dyDescent="0.25">
      <c r="A1114" s="24"/>
      <c r="B1114" s="19"/>
      <c r="C1114" s="25"/>
      <c r="D1114" s="25"/>
    </row>
    <row r="1115" spans="1:4" ht="13.5" thickBot="1" x14ac:dyDescent="0.25">
      <c r="A1115" s="26" t="s">
        <v>315</v>
      </c>
      <c r="B1115" s="27"/>
      <c r="C1115" s="28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690298705</v>
      </c>
      <c r="D1115" s="28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650572912</v>
      </c>
    </row>
    <row r="1116" spans="1:4" x14ac:dyDescent="0.2">
      <c r="A1116" s="49"/>
      <c r="B1116" s="50"/>
      <c r="C1116" s="31"/>
      <c r="D1116" s="31"/>
    </row>
    <row r="1117" spans="1:4" x14ac:dyDescent="0.2">
      <c r="A1117" s="3">
        <v>5</v>
      </c>
      <c r="B1117" s="4" t="s">
        <v>316</v>
      </c>
      <c r="C1117" s="72"/>
      <c r="D1117" s="72"/>
    </row>
    <row r="1118" spans="1:4" x14ac:dyDescent="0.2">
      <c r="A1118" s="3">
        <v>51</v>
      </c>
      <c r="B1118" s="4" t="s">
        <v>201</v>
      </c>
      <c r="C1118" s="72"/>
      <c r="D1118" s="72"/>
    </row>
    <row r="1119" spans="1:4" x14ac:dyDescent="0.2">
      <c r="A1119" s="3">
        <v>5101</v>
      </c>
      <c r="B1119" s="4" t="s">
        <v>317</v>
      </c>
      <c r="C1119" s="72"/>
      <c r="D1119" s="72"/>
    </row>
    <row r="1120" spans="1:4" x14ac:dyDescent="0.2">
      <c r="A1120" s="6">
        <v>510101</v>
      </c>
      <c r="B1120" s="7" t="s">
        <v>318</v>
      </c>
      <c r="C1120" s="72"/>
      <c r="D1120" s="72"/>
    </row>
    <row r="1121" spans="1:4" x14ac:dyDescent="0.2">
      <c r="A1121" s="6">
        <v>510102</v>
      </c>
      <c r="B1121" s="7" t="s">
        <v>319</v>
      </c>
      <c r="C1121" s="72"/>
      <c r="D1121" s="72"/>
    </row>
    <row r="1122" spans="1:4" x14ac:dyDescent="0.2">
      <c r="A1122" s="6">
        <v>510103</v>
      </c>
      <c r="B1122" s="7" t="s">
        <v>320</v>
      </c>
      <c r="C1122" s="72"/>
      <c r="D1122" s="72"/>
    </row>
    <row r="1123" spans="1:4" x14ac:dyDescent="0.2">
      <c r="A1123" s="6">
        <v>510104</v>
      </c>
      <c r="B1123" s="7" t="s">
        <v>321</v>
      </c>
      <c r="C1123" s="72"/>
      <c r="D1123" s="72"/>
    </row>
    <row r="1124" spans="1:4" ht="13.5" thickBot="1" x14ac:dyDescent="0.25">
      <c r="A1124" s="18">
        <v>510105</v>
      </c>
      <c r="B1124" s="19" t="s">
        <v>322</v>
      </c>
      <c r="C1124" s="124">
        <v>175126079</v>
      </c>
      <c r="D1124" s="124">
        <v>213966845</v>
      </c>
    </row>
    <row r="1125" spans="1:4" ht="13.5" thickBot="1" x14ac:dyDescent="0.25">
      <c r="A1125" s="9" t="s">
        <v>18</v>
      </c>
      <c r="B1125" s="10"/>
      <c r="C1125" s="11">
        <f>SUM(C1120:C1124)</f>
        <v>175126079</v>
      </c>
      <c r="D1125" s="11">
        <f>SUM(D1120:D1124)</f>
        <v>213966845</v>
      </c>
    </row>
    <row r="1126" spans="1:4" x14ac:dyDescent="0.2">
      <c r="A1126" s="12">
        <v>5102</v>
      </c>
      <c r="B1126" s="13" t="s">
        <v>227</v>
      </c>
      <c r="C1126" s="122"/>
      <c r="D1126" s="122"/>
    </row>
    <row r="1127" spans="1:4" x14ac:dyDescent="0.2">
      <c r="A1127" s="6">
        <v>510201</v>
      </c>
      <c r="B1127" s="7" t="s">
        <v>260</v>
      </c>
      <c r="C1127" s="72"/>
      <c r="D1127" s="72"/>
    </row>
    <row r="1128" spans="1:4" x14ac:dyDescent="0.2">
      <c r="A1128" s="6">
        <v>510202</v>
      </c>
      <c r="B1128" s="7" t="s">
        <v>323</v>
      </c>
      <c r="C1128" s="72"/>
      <c r="D1128" s="72"/>
    </row>
    <row r="1129" spans="1:4" x14ac:dyDescent="0.2">
      <c r="A1129" s="6">
        <v>510203</v>
      </c>
      <c r="B1129" s="7" t="s">
        <v>118</v>
      </c>
      <c r="C1129" s="72"/>
      <c r="D1129" s="72"/>
    </row>
    <row r="1130" spans="1:4" x14ac:dyDescent="0.2">
      <c r="A1130" s="6"/>
      <c r="B1130" s="7" t="s">
        <v>207</v>
      </c>
      <c r="C1130" s="72"/>
      <c r="D1130" s="72"/>
    </row>
    <row r="1131" spans="1:4" x14ac:dyDescent="0.2">
      <c r="A1131" s="6"/>
      <c r="B1131" s="7" t="s">
        <v>208</v>
      </c>
      <c r="C1131" s="72"/>
      <c r="D1131" s="72"/>
    </row>
    <row r="1132" spans="1:4" x14ac:dyDescent="0.2">
      <c r="A1132" s="6"/>
      <c r="B1132" s="7" t="s">
        <v>209</v>
      </c>
      <c r="C1132" s="72"/>
      <c r="D1132" s="72"/>
    </row>
    <row r="1133" spans="1:4" ht="13.5" thickBot="1" x14ac:dyDescent="0.25">
      <c r="A1133" s="6">
        <v>510204</v>
      </c>
      <c r="B1133" s="7" t="s">
        <v>227</v>
      </c>
      <c r="C1133" s="72"/>
      <c r="D1133" s="72"/>
    </row>
    <row r="1134" spans="1:4" ht="13.5" thickBot="1" x14ac:dyDescent="0.25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">
      <c r="A1135" s="12">
        <v>5103</v>
      </c>
      <c r="B1135" s="13" t="s">
        <v>324</v>
      </c>
      <c r="C1135" s="122"/>
      <c r="D1135" s="122"/>
    </row>
    <row r="1136" spans="1:4" x14ac:dyDescent="0.2">
      <c r="A1136" s="6">
        <v>510301</v>
      </c>
      <c r="B1136" s="7" t="s">
        <v>203</v>
      </c>
      <c r="C1136" s="72"/>
      <c r="D1136" s="72"/>
    </row>
    <row r="1137" spans="1:4" x14ac:dyDescent="0.2">
      <c r="A1137" s="6">
        <v>510302</v>
      </c>
      <c r="B1137" s="7" t="s">
        <v>204</v>
      </c>
      <c r="C1137" s="72"/>
      <c r="D1137" s="72"/>
    </row>
    <row r="1138" spans="1:4" x14ac:dyDescent="0.2">
      <c r="A1138" s="6">
        <v>510303</v>
      </c>
      <c r="B1138" s="7" t="s">
        <v>87</v>
      </c>
      <c r="C1138" s="72"/>
      <c r="D1138" s="72"/>
    </row>
    <row r="1139" spans="1:4" x14ac:dyDescent="0.2">
      <c r="A1139" s="6">
        <v>510304</v>
      </c>
      <c r="B1139" s="7" t="s">
        <v>88</v>
      </c>
      <c r="C1139" s="72"/>
      <c r="D1139" s="72"/>
    </row>
    <row r="1140" spans="1:4" x14ac:dyDescent="0.2">
      <c r="A1140" s="6">
        <v>510305</v>
      </c>
      <c r="B1140" s="7" t="s">
        <v>89</v>
      </c>
      <c r="C1140" s="72"/>
      <c r="D1140" s="72"/>
    </row>
    <row r="1141" spans="1:4" x14ac:dyDescent="0.2">
      <c r="A1141" s="6">
        <v>510306</v>
      </c>
      <c r="B1141" s="7" t="s">
        <v>206</v>
      </c>
      <c r="C1141" s="72"/>
      <c r="D1141" s="72"/>
    </row>
    <row r="1142" spans="1:4" x14ac:dyDescent="0.2">
      <c r="A1142" s="6"/>
      <c r="B1142" s="7" t="s">
        <v>207</v>
      </c>
      <c r="C1142" s="72"/>
      <c r="D1142" s="72"/>
    </row>
    <row r="1143" spans="1:4" x14ac:dyDescent="0.2">
      <c r="A1143" s="6"/>
      <c r="B1143" s="7" t="s">
        <v>208</v>
      </c>
      <c r="C1143" s="72"/>
      <c r="D1143" s="72"/>
    </row>
    <row r="1144" spans="1:4" x14ac:dyDescent="0.2">
      <c r="A1144" s="6"/>
      <c r="B1144" s="7" t="s">
        <v>209</v>
      </c>
      <c r="C1144" s="72"/>
      <c r="D1144" s="72"/>
    </row>
    <row r="1145" spans="1:4" x14ac:dyDescent="0.2">
      <c r="A1145" s="6">
        <v>510307</v>
      </c>
      <c r="B1145" s="7" t="s">
        <v>91</v>
      </c>
      <c r="C1145" s="72">
        <v>61436268</v>
      </c>
      <c r="D1145" s="72">
        <v>53087486</v>
      </c>
    </row>
    <row r="1146" spans="1:4" ht="13.5" thickBot="1" x14ac:dyDescent="0.25">
      <c r="A1146" s="18">
        <v>510308</v>
      </c>
      <c r="B1146" s="19" t="s">
        <v>210</v>
      </c>
      <c r="C1146" s="124"/>
      <c r="D1146" s="124"/>
    </row>
    <row r="1147" spans="1:4" ht="13.5" thickBot="1" x14ac:dyDescent="0.25">
      <c r="A1147" s="9" t="s">
        <v>18</v>
      </c>
      <c r="B1147" s="10"/>
      <c r="C1147" s="11">
        <f>SUM(C1136:C1146)</f>
        <v>61436268</v>
      </c>
      <c r="D1147" s="11">
        <f>SUM(D1136:D1146)</f>
        <v>53087486</v>
      </c>
    </row>
    <row r="1148" spans="1:4" x14ac:dyDescent="0.2">
      <c r="A1148" s="12">
        <v>5104</v>
      </c>
      <c r="B1148" s="13" t="s">
        <v>325</v>
      </c>
      <c r="C1148" s="122"/>
      <c r="D1148" s="122"/>
    </row>
    <row r="1149" spans="1:4" x14ac:dyDescent="0.2">
      <c r="A1149" s="6">
        <v>510401</v>
      </c>
      <c r="B1149" s="7" t="s">
        <v>87</v>
      </c>
      <c r="C1149" s="122"/>
      <c r="D1149" s="122"/>
    </row>
    <row r="1150" spans="1:4" x14ac:dyDescent="0.2">
      <c r="A1150" s="6">
        <v>510402</v>
      </c>
      <c r="B1150" s="7" t="s">
        <v>88</v>
      </c>
      <c r="C1150" s="72"/>
      <c r="D1150" s="72"/>
    </row>
    <row r="1151" spans="1:4" x14ac:dyDescent="0.2">
      <c r="A1151" s="6">
        <v>510403</v>
      </c>
      <c r="B1151" s="7" t="s">
        <v>89</v>
      </c>
      <c r="C1151" s="72"/>
      <c r="D1151" s="72"/>
    </row>
    <row r="1152" spans="1:4" x14ac:dyDescent="0.2">
      <c r="A1152" s="6">
        <v>510404</v>
      </c>
      <c r="B1152" s="7" t="s">
        <v>206</v>
      </c>
      <c r="C1152" s="72"/>
      <c r="D1152" s="72"/>
    </row>
    <row r="1153" spans="1:4" x14ac:dyDescent="0.2">
      <c r="A1153" s="6"/>
      <c r="B1153" s="7" t="s">
        <v>207</v>
      </c>
      <c r="C1153" s="72"/>
      <c r="D1153" s="72"/>
    </row>
    <row r="1154" spans="1:4" x14ac:dyDescent="0.2">
      <c r="A1154" s="6"/>
      <c r="B1154" s="7" t="s">
        <v>208</v>
      </c>
      <c r="C1154" s="72"/>
      <c r="D1154" s="72"/>
    </row>
    <row r="1155" spans="1:4" x14ac:dyDescent="0.2">
      <c r="A1155" s="6"/>
      <c r="B1155" s="7" t="s">
        <v>209</v>
      </c>
      <c r="C1155" s="72"/>
      <c r="D1155" s="72"/>
    </row>
    <row r="1156" spans="1:4" x14ac:dyDescent="0.2">
      <c r="A1156" s="6">
        <v>510405</v>
      </c>
      <c r="B1156" s="7" t="s">
        <v>91</v>
      </c>
      <c r="C1156" s="72">
        <v>20719997</v>
      </c>
      <c r="D1156" s="72">
        <v>18843606</v>
      </c>
    </row>
    <row r="1157" spans="1:4" ht="13.5" thickBot="1" x14ac:dyDescent="0.25">
      <c r="A1157" s="18">
        <v>510406</v>
      </c>
      <c r="B1157" s="19" t="s">
        <v>210</v>
      </c>
      <c r="C1157" s="124"/>
      <c r="D1157" s="124"/>
    </row>
    <row r="1158" spans="1:4" ht="13.5" thickBot="1" x14ac:dyDescent="0.25">
      <c r="A1158" s="9" t="s">
        <v>18</v>
      </c>
      <c r="B1158" s="10"/>
      <c r="C1158" s="11">
        <f>SUM(C1149:C1157)</f>
        <v>20719997</v>
      </c>
      <c r="D1158" s="11">
        <f>SUM(D1149:D1157)</f>
        <v>18843606</v>
      </c>
    </row>
    <row r="1159" spans="1:4" x14ac:dyDescent="0.2">
      <c r="A1159" s="12">
        <v>5105</v>
      </c>
      <c r="B1159" s="13" t="s">
        <v>326</v>
      </c>
      <c r="C1159" s="122"/>
      <c r="D1159" s="122"/>
    </row>
    <row r="1160" spans="1:4" x14ac:dyDescent="0.2">
      <c r="A1160" s="6">
        <v>510501</v>
      </c>
      <c r="B1160" s="7" t="s">
        <v>87</v>
      </c>
      <c r="C1160" s="122"/>
      <c r="D1160" s="122"/>
    </row>
    <row r="1161" spans="1:4" x14ac:dyDescent="0.2">
      <c r="A1161" s="6">
        <v>510502</v>
      </c>
      <c r="B1161" s="7" t="s">
        <v>88</v>
      </c>
      <c r="C1161" s="72"/>
      <c r="D1161" s="72"/>
    </row>
    <row r="1162" spans="1:4" x14ac:dyDescent="0.2">
      <c r="A1162" s="6">
        <v>510503</v>
      </c>
      <c r="B1162" s="7" t="s">
        <v>89</v>
      </c>
      <c r="C1162" s="72"/>
      <c r="D1162" s="72"/>
    </row>
    <row r="1163" spans="1:4" x14ac:dyDescent="0.2">
      <c r="A1163" s="6">
        <v>510504</v>
      </c>
      <c r="B1163" s="7" t="s">
        <v>206</v>
      </c>
      <c r="C1163" s="72"/>
      <c r="D1163" s="72"/>
    </row>
    <row r="1164" spans="1:4" x14ac:dyDescent="0.2">
      <c r="A1164" s="6"/>
      <c r="B1164" s="7" t="s">
        <v>207</v>
      </c>
      <c r="C1164" s="72"/>
      <c r="D1164" s="72"/>
    </row>
    <row r="1165" spans="1:4" x14ac:dyDescent="0.2">
      <c r="A1165" s="6"/>
      <c r="B1165" s="7" t="s">
        <v>208</v>
      </c>
      <c r="C1165" s="72"/>
      <c r="D1165" s="72"/>
    </row>
    <row r="1166" spans="1:4" x14ac:dyDescent="0.2">
      <c r="A1166" s="6"/>
      <c r="B1166" s="7" t="s">
        <v>209</v>
      </c>
      <c r="C1166" s="72"/>
      <c r="D1166" s="72"/>
    </row>
    <row r="1167" spans="1:4" x14ac:dyDescent="0.2">
      <c r="A1167" s="6">
        <v>510505</v>
      </c>
      <c r="B1167" s="7" t="s">
        <v>91</v>
      </c>
      <c r="C1167" s="72">
        <v>21202588</v>
      </c>
      <c r="D1167" s="72">
        <v>18353998</v>
      </c>
    </row>
    <row r="1168" spans="1:4" ht="13.5" thickBot="1" x14ac:dyDescent="0.25">
      <c r="A1168" s="18">
        <v>510506</v>
      </c>
      <c r="B1168" s="19" t="s">
        <v>210</v>
      </c>
      <c r="C1168" s="124"/>
      <c r="D1168" s="124"/>
    </row>
    <row r="1169" spans="1:4" ht="13.5" thickBot="1" x14ac:dyDescent="0.25">
      <c r="A1169" s="9" t="s">
        <v>18</v>
      </c>
      <c r="B1169" s="10"/>
      <c r="C1169" s="11">
        <f>SUM(C1160:C1168)</f>
        <v>21202588</v>
      </c>
      <c r="D1169" s="11">
        <f>SUM(D1160:D1168)</f>
        <v>18353998</v>
      </c>
    </row>
    <row r="1170" spans="1:4" x14ac:dyDescent="0.2">
      <c r="A1170" s="12">
        <v>5106</v>
      </c>
      <c r="B1170" s="13" t="s">
        <v>327</v>
      </c>
      <c r="C1170" s="122"/>
      <c r="D1170" s="122"/>
    </row>
    <row r="1171" spans="1:4" x14ac:dyDescent="0.2">
      <c r="A1171" s="6">
        <v>510601</v>
      </c>
      <c r="B1171" s="7" t="s">
        <v>86</v>
      </c>
      <c r="C1171" s="72"/>
      <c r="D1171" s="72"/>
    </row>
    <row r="1172" spans="1:4" x14ac:dyDescent="0.2">
      <c r="A1172" s="6">
        <v>510602</v>
      </c>
      <c r="B1172" s="7" t="s">
        <v>87</v>
      </c>
      <c r="C1172" s="122"/>
      <c r="D1172" s="122"/>
    </row>
    <row r="1173" spans="1:4" x14ac:dyDescent="0.2">
      <c r="A1173" s="6">
        <v>510603</v>
      </c>
      <c r="B1173" s="7" t="s">
        <v>88</v>
      </c>
      <c r="C1173" s="72"/>
      <c r="D1173" s="72"/>
    </row>
    <row r="1174" spans="1:4" x14ac:dyDescent="0.2">
      <c r="A1174" s="6">
        <v>510604</v>
      </c>
      <c r="B1174" s="7" t="s">
        <v>89</v>
      </c>
      <c r="C1174" s="72"/>
      <c r="D1174" s="72"/>
    </row>
    <row r="1175" spans="1:4" x14ac:dyDescent="0.2">
      <c r="A1175" s="6">
        <v>510605</v>
      </c>
      <c r="B1175" s="7" t="s">
        <v>206</v>
      </c>
      <c r="C1175" s="72"/>
      <c r="D1175" s="72"/>
    </row>
    <row r="1176" spans="1:4" x14ac:dyDescent="0.2">
      <c r="A1176" s="6"/>
      <c r="B1176" s="7" t="s">
        <v>207</v>
      </c>
      <c r="C1176" s="72"/>
      <c r="D1176" s="72"/>
    </row>
    <row r="1177" spans="1:4" x14ac:dyDescent="0.2">
      <c r="A1177" s="6"/>
      <c r="B1177" s="7" t="s">
        <v>208</v>
      </c>
      <c r="C1177" s="72"/>
      <c r="D1177" s="72"/>
    </row>
    <row r="1178" spans="1:4" x14ac:dyDescent="0.2">
      <c r="A1178" s="6"/>
      <c r="B1178" s="7" t="s">
        <v>209</v>
      </c>
      <c r="C1178" s="72"/>
      <c r="D1178" s="72"/>
    </row>
    <row r="1179" spans="1:4" x14ac:dyDescent="0.2">
      <c r="A1179" s="6">
        <v>510606</v>
      </c>
      <c r="B1179" s="7" t="s">
        <v>91</v>
      </c>
      <c r="C1179" s="72"/>
      <c r="D1179" s="72"/>
    </row>
    <row r="1180" spans="1:4" ht="13.5" thickBot="1" x14ac:dyDescent="0.25">
      <c r="A1180" s="18">
        <v>510607</v>
      </c>
      <c r="B1180" s="19" t="s">
        <v>210</v>
      </c>
      <c r="C1180" s="123"/>
      <c r="D1180" s="123"/>
    </row>
    <row r="1181" spans="1:4" ht="13.5" thickBot="1" x14ac:dyDescent="0.25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">
      <c r="A1182" s="12">
        <v>5107</v>
      </c>
      <c r="B1182" s="13" t="s">
        <v>328</v>
      </c>
      <c r="C1182" s="122"/>
      <c r="D1182" s="122"/>
    </row>
    <row r="1183" spans="1:4" x14ac:dyDescent="0.2">
      <c r="A1183" s="6">
        <v>510701</v>
      </c>
      <c r="B1183" s="7" t="s">
        <v>329</v>
      </c>
      <c r="C1183" s="72"/>
      <c r="D1183" s="72"/>
    </row>
    <row r="1184" spans="1:4" x14ac:dyDescent="0.2">
      <c r="A1184" s="6">
        <v>510702</v>
      </c>
      <c r="B1184" s="7" t="s">
        <v>87</v>
      </c>
      <c r="C1184" s="72"/>
      <c r="D1184" s="72"/>
    </row>
    <row r="1185" spans="1:4" x14ac:dyDescent="0.2">
      <c r="A1185" s="6">
        <v>510703</v>
      </c>
      <c r="B1185" s="7" t="s">
        <v>88</v>
      </c>
      <c r="C1185" s="72"/>
      <c r="D1185" s="72"/>
    </row>
    <row r="1186" spans="1:4" x14ac:dyDescent="0.2">
      <c r="A1186" s="6">
        <v>510704</v>
      </c>
      <c r="B1186" s="7" t="s">
        <v>89</v>
      </c>
      <c r="C1186" s="72"/>
      <c r="D1186" s="72"/>
    </row>
    <row r="1187" spans="1:4" x14ac:dyDescent="0.2">
      <c r="A1187" s="6">
        <v>510705</v>
      </c>
      <c r="B1187" s="7" t="s">
        <v>206</v>
      </c>
      <c r="C1187" s="72"/>
      <c r="D1187" s="72"/>
    </row>
    <row r="1188" spans="1:4" x14ac:dyDescent="0.2">
      <c r="A1188" s="6"/>
      <c r="B1188" s="7" t="s">
        <v>207</v>
      </c>
      <c r="C1188" s="72"/>
      <c r="D1188" s="72"/>
    </row>
    <row r="1189" spans="1:4" x14ac:dyDescent="0.2">
      <c r="A1189" s="6"/>
      <c r="B1189" s="7" t="s">
        <v>208</v>
      </c>
      <c r="C1189" s="72"/>
      <c r="D1189" s="72"/>
    </row>
    <row r="1190" spans="1:4" x14ac:dyDescent="0.2">
      <c r="A1190" s="6"/>
      <c r="B1190" s="7" t="s">
        <v>209</v>
      </c>
      <c r="C1190" s="72"/>
      <c r="D1190" s="72"/>
    </row>
    <row r="1191" spans="1:4" x14ac:dyDescent="0.2">
      <c r="A1191" s="6">
        <v>510706</v>
      </c>
      <c r="B1191" s="7" t="s">
        <v>91</v>
      </c>
      <c r="C1191" s="72">
        <v>143260735</v>
      </c>
      <c r="D1191" s="72">
        <v>124013508</v>
      </c>
    </row>
    <row r="1192" spans="1:4" ht="13.5" thickBot="1" x14ac:dyDescent="0.25">
      <c r="A1192" s="18">
        <v>510707</v>
      </c>
      <c r="B1192" s="19" t="s">
        <v>210</v>
      </c>
      <c r="C1192" s="124"/>
      <c r="D1192" s="124"/>
    </row>
    <row r="1193" spans="1:4" ht="13.5" thickBot="1" x14ac:dyDescent="0.25">
      <c r="A1193" s="9" t="s">
        <v>18</v>
      </c>
      <c r="B1193" s="10"/>
      <c r="C1193" s="11">
        <f>SUM(C1183:C1192)</f>
        <v>143260735</v>
      </c>
      <c r="D1193" s="11">
        <f>SUM(D1183:D1192)</f>
        <v>124013508</v>
      </c>
    </row>
    <row r="1194" spans="1:4" x14ac:dyDescent="0.2">
      <c r="A1194" s="12">
        <v>5108</v>
      </c>
      <c r="B1194" s="13" t="s">
        <v>330</v>
      </c>
      <c r="C1194" s="122"/>
      <c r="D1194" s="122"/>
    </row>
    <row r="1195" spans="1:4" x14ac:dyDescent="0.2">
      <c r="A1195" s="6">
        <v>510801</v>
      </c>
      <c r="B1195" s="7" t="s">
        <v>86</v>
      </c>
      <c r="C1195" s="72"/>
      <c r="D1195" s="72"/>
    </row>
    <row r="1196" spans="1:4" x14ac:dyDescent="0.2">
      <c r="A1196" s="6">
        <v>510802</v>
      </c>
      <c r="B1196" s="7" t="s">
        <v>87</v>
      </c>
      <c r="C1196" s="72"/>
      <c r="D1196" s="72"/>
    </row>
    <row r="1197" spans="1:4" x14ac:dyDescent="0.2">
      <c r="A1197" s="6">
        <v>510803</v>
      </c>
      <c r="B1197" s="7" t="s">
        <v>88</v>
      </c>
      <c r="C1197" s="72"/>
      <c r="D1197" s="72"/>
    </row>
    <row r="1198" spans="1:4" x14ac:dyDescent="0.2">
      <c r="A1198" s="6">
        <v>510804</v>
      </c>
      <c r="B1198" s="7" t="s">
        <v>89</v>
      </c>
      <c r="C1198" s="72"/>
      <c r="D1198" s="72"/>
    </row>
    <row r="1199" spans="1:4" x14ac:dyDescent="0.2">
      <c r="A1199" s="6">
        <v>510805</v>
      </c>
      <c r="B1199" s="7" t="s">
        <v>206</v>
      </c>
      <c r="C1199" s="72"/>
      <c r="D1199" s="72"/>
    </row>
    <row r="1200" spans="1:4" x14ac:dyDescent="0.2">
      <c r="A1200" s="6"/>
      <c r="B1200" s="7" t="s">
        <v>207</v>
      </c>
      <c r="C1200" s="72"/>
      <c r="D1200" s="72"/>
    </row>
    <row r="1201" spans="1:4" x14ac:dyDescent="0.2">
      <c r="A1201" s="6"/>
      <c r="B1201" s="7" t="s">
        <v>208</v>
      </c>
      <c r="C1201" s="72"/>
      <c r="D1201" s="72"/>
    </row>
    <row r="1202" spans="1:4" x14ac:dyDescent="0.2">
      <c r="A1202" s="6"/>
      <c r="B1202" s="7" t="s">
        <v>209</v>
      </c>
      <c r="C1202" s="72"/>
      <c r="D1202" s="72"/>
    </row>
    <row r="1203" spans="1:4" x14ac:dyDescent="0.2">
      <c r="A1203" s="6">
        <v>510806</v>
      </c>
      <c r="B1203" s="7" t="s">
        <v>91</v>
      </c>
      <c r="C1203" s="72"/>
      <c r="D1203" s="72"/>
    </row>
    <row r="1204" spans="1:4" ht="13.5" thickBot="1" x14ac:dyDescent="0.25">
      <c r="A1204" s="18">
        <v>510807</v>
      </c>
      <c r="B1204" s="19" t="s">
        <v>210</v>
      </c>
      <c r="C1204" s="124"/>
      <c r="D1204" s="124"/>
    </row>
    <row r="1205" spans="1:4" ht="13.5" thickBot="1" x14ac:dyDescent="0.25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">
      <c r="A1206" s="12">
        <v>5109</v>
      </c>
      <c r="B1206" s="13" t="s">
        <v>331</v>
      </c>
      <c r="C1206" s="122"/>
      <c r="D1206" s="122"/>
    </row>
    <row r="1207" spans="1:4" x14ac:dyDescent="0.2">
      <c r="A1207" s="6">
        <v>510901</v>
      </c>
      <c r="B1207" s="7" t="s">
        <v>86</v>
      </c>
      <c r="C1207" s="72"/>
      <c r="D1207" s="72"/>
    </row>
    <row r="1208" spans="1:4" x14ac:dyDescent="0.2">
      <c r="A1208" s="6">
        <v>510902</v>
      </c>
      <c r="B1208" s="7" t="s">
        <v>87</v>
      </c>
      <c r="C1208" s="72"/>
      <c r="D1208" s="72"/>
    </row>
    <row r="1209" spans="1:4" x14ac:dyDescent="0.2">
      <c r="A1209" s="6">
        <v>510903</v>
      </c>
      <c r="B1209" s="7" t="s">
        <v>88</v>
      </c>
      <c r="C1209" s="72"/>
      <c r="D1209" s="72"/>
    </row>
    <row r="1210" spans="1:4" x14ac:dyDescent="0.2">
      <c r="A1210" s="6">
        <v>510904</v>
      </c>
      <c r="B1210" s="7" t="s">
        <v>89</v>
      </c>
      <c r="C1210" s="72"/>
      <c r="D1210" s="72"/>
    </row>
    <row r="1211" spans="1:4" x14ac:dyDescent="0.2">
      <c r="A1211" s="6">
        <v>510905</v>
      </c>
      <c r="B1211" s="7" t="s">
        <v>206</v>
      </c>
      <c r="C1211" s="72"/>
      <c r="D1211" s="72"/>
    </row>
    <row r="1212" spans="1:4" x14ac:dyDescent="0.2">
      <c r="A1212" s="6"/>
      <c r="B1212" s="7" t="s">
        <v>207</v>
      </c>
      <c r="C1212" s="72"/>
      <c r="D1212" s="72"/>
    </row>
    <row r="1213" spans="1:4" x14ac:dyDescent="0.2">
      <c r="A1213" s="6"/>
      <c r="B1213" s="7" t="s">
        <v>208</v>
      </c>
      <c r="C1213" s="72"/>
      <c r="D1213" s="72"/>
    </row>
    <row r="1214" spans="1:4" x14ac:dyDescent="0.2">
      <c r="A1214" s="6"/>
      <c r="B1214" s="7" t="s">
        <v>209</v>
      </c>
      <c r="C1214" s="72"/>
      <c r="D1214" s="72"/>
    </row>
    <row r="1215" spans="1:4" x14ac:dyDescent="0.2">
      <c r="A1215" s="6">
        <v>510906</v>
      </c>
      <c r="B1215" s="7" t="s">
        <v>91</v>
      </c>
      <c r="C1215" s="72"/>
      <c r="D1215" s="72"/>
    </row>
    <row r="1216" spans="1:4" ht="13.5" thickBot="1" x14ac:dyDescent="0.25">
      <c r="A1216" s="18">
        <v>510907</v>
      </c>
      <c r="B1216" s="19" t="s">
        <v>210</v>
      </c>
      <c r="C1216" s="124"/>
      <c r="D1216" s="124"/>
    </row>
    <row r="1217" spans="1:4" ht="13.5" thickBot="1" x14ac:dyDescent="0.25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">
      <c r="A1218" s="12">
        <v>5110</v>
      </c>
      <c r="B1218" s="13" t="s">
        <v>332</v>
      </c>
      <c r="C1218" s="122"/>
      <c r="D1218" s="122"/>
    </row>
    <row r="1219" spans="1:4" x14ac:dyDescent="0.2">
      <c r="A1219" s="6">
        <v>511001</v>
      </c>
      <c r="B1219" s="7" t="s">
        <v>86</v>
      </c>
      <c r="C1219" s="72"/>
      <c r="D1219" s="72"/>
    </row>
    <row r="1220" spans="1:4" x14ac:dyDescent="0.2">
      <c r="A1220" s="6">
        <v>511002</v>
      </c>
      <c r="B1220" s="7" t="s">
        <v>87</v>
      </c>
      <c r="C1220" s="72"/>
      <c r="D1220" s="72"/>
    </row>
    <row r="1221" spans="1:4" x14ac:dyDescent="0.2">
      <c r="A1221" s="6">
        <v>511003</v>
      </c>
      <c r="B1221" s="7" t="s">
        <v>88</v>
      </c>
      <c r="C1221" s="72"/>
      <c r="D1221" s="72"/>
    </row>
    <row r="1222" spans="1:4" x14ac:dyDescent="0.2">
      <c r="A1222" s="6">
        <v>511004</v>
      </c>
      <c r="B1222" s="7" t="s">
        <v>89</v>
      </c>
      <c r="C1222" s="72"/>
      <c r="D1222" s="72"/>
    </row>
    <row r="1223" spans="1:4" x14ac:dyDescent="0.2">
      <c r="A1223" s="6">
        <v>511005</v>
      </c>
      <c r="B1223" s="7" t="s">
        <v>206</v>
      </c>
      <c r="C1223" s="72"/>
      <c r="D1223" s="72"/>
    </row>
    <row r="1224" spans="1:4" x14ac:dyDescent="0.2">
      <c r="A1224" s="6"/>
      <c r="B1224" s="7" t="s">
        <v>207</v>
      </c>
      <c r="C1224" s="72"/>
      <c r="D1224" s="72"/>
    </row>
    <row r="1225" spans="1:4" x14ac:dyDescent="0.2">
      <c r="A1225" s="6"/>
      <c r="B1225" s="7" t="s">
        <v>208</v>
      </c>
      <c r="C1225" s="72"/>
      <c r="D1225" s="72"/>
    </row>
    <row r="1226" spans="1:4" x14ac:dyDescent="0.2">
      <c r="A1226" s="6"/>
      <c r="B1226" s="7" t="s">
        <v>209</v>
      </c>
      <c r="C1226" s="72"/>
      <c r="D1226" s="72"/>
    </row>
    <row r="1227" spans="1:4" x14ac:dyDescent="0.2">
      <c r="A1227" s="6">
        <v>511006</v>
      </c>
      <c r="B1227" s="7" t="s">
        <v>91</v>
      </c>
      <c r="C1227" s="72"/>
      <c r="D1227" s="72"/>
    </row>
    <row r="1228" spans="1:4" ht="13.5" thickBot="1" x14ac:dyDescent="0.25">
      <c r="A1228" s="18">
        <v>511007</v>
      </c>
      <c r="B1228" s="19" t="s">
        <v>210</v>
      </c>
      <c r="C1228" s="124"/>
      <c r="D1228" s="124"/>
    </row>
    <row r="1229" spans="1:4" ht="13.5" thickBot="1" x14ac:dyDescent="0.25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">
      <c r="A1230" s="12">
        <v>5111</v>
      </c>
      <c r="B1230" s="13" t="s">
        <v>333</v>
      </c>
      <c r="C1230" s="122"/>
      <c r="D1230" s="122"/>
    </row>
    <row r="1231" spans="1:4" x14ac:dyDescent="0.2">
      <c r="A1231" s="6">
        <v>511101</v>
      </c>
      <c r="B1231" s="7" t="s">
        <v>86</v>
      </c>
      <c r="C1231" s="72"/>
      <c r="D1231" s="72"/>
    </row>
    <row r="1232" spans="1:4" x14ac:dyDescent="0.2">
      <c r="A1232" s="6">
        <v>511102</v>
      </c>
      <c r="B1232" s="7" t="s">
        <v>87</v>
      </c>
      <c r="C1232" s="72"/>
      <c r="D1232" s="72"/>
    </row>
    <row r="1233" spans="1:4" x14ac:dyDescent="0.2">
      <c r="A1233" s="6">
        <v>511103</v>
      </c>
      <c r="B1233" s="7" t="s">
        <v>334</v>
      </c>
      <c r="C1233" s="72"/>
      <c r="D1233" s="72"/>
    </row>
    <row r="1234" spans="1:4" x14ac:dyDescent="0.2">
      <c r="A1234" s="6">
        <v>511104</v>
      </c>
      <c r="B1234" s="7" t="s">
        <v>89</v>
      </c>
      <c r="C1234" s="72"/>
      <c r="D1234" s="72"/>
    </row>
    <row r="1235" spans="1:4" x14ac:dyDescent="0.2">
      <c r="A1235" s="6">
        <v>511105</v>
      </c>
      <c r="B1235" s="7" t="s">
        <v>206</v>
      </c>
      <c r="C1235" s="72"/>
      <c r="D1235" s="72"/>
    </row>
    <row r="1236" spans="1:4" x14ac:dyDescent="0.2">
      <c r="A1236" s="6"/>
      <c r="B1236" s="7" t="s">
        <v>207</v>
      </c>
      <c r="C1236" s="72"/>
      <c r="D1236" s="72"/>
    </row>
    <row r="1237" spans="1:4" x14ac:dyDescent="0.2">
      <c r="A1237" s="6"/>
      <c r="B1237" s="7" t="s">
        <v>208</v>
      </c>
      <c r="C1237" s="72"/>
      <c r="D1237" s="72"/>
    </row>
    <row r="1238" spans="1:4" x14ac:dyDescent="0.2">
      <c r="A1238" s="6"/>
      <c r="B1238" s="7" t="s">
        <v>209</v>
      </c>
      <c r="C1238" s="72"/>
      <c r="D1238" s="72"/>
    </row>
    <row r="1239" spans="1:4" x14ac:dyDescent="0.2">
      <c r="A1239" s="6">
        <v>511106</v>
      </c>
      <c r="B1239" s="7" t="s">
        <v>91</v>
      </c>
      <c r="C1239" s="72">
        <v>1591787</v>
      </c>
      <c r="D1239" s="72">
        <v>1377928</v>
      </c>
    </row>
    <row r="1240" spans="1:4" ht="13.5" thickBot="1" x14ac:dyDescent="0.25">
      <c r="A1240" s="18">
        <v>511107</v>
      </c>
      <c r="B1240" s="19" t="s">
        <v>210</v>
      </c>
      <c r="C1240" s="124"/>
      <c r="D1240" s="124"/>
    </row>
    <row r="1241" spans="1:4" ht="13.5" thickBot="1" x14ac:dyDescent="0.25">
      <c r="A1241" s="9" t="s">
        <v>18</v>
      </c>
      <c r="B1241" s="10"/>
      <c r="C1241" s="11">
        <f>SUM(C1231:C1240)</f>
        <v>1591787</v>
      </c>
      <c r="D1241" s="11">
        <f>SUM(D1231:D1240)</f>
        <v>1377928</v>
      </c>
    </row>
    <row r="1242" spans="1:4" x14ac:dyDescent="0.2">
      <c r="A1242" s="12">
        <v>5112</v>
      </c>
      <c r="B1242" s="13" t="s">
        <v>335</v>
      </c>
      <c r="C1242" s="122"/>
      <c r="D1242" s="122"/>
    </row>
    <row r="1243" spans="1:4" x14ac:dyDescent="0.2">
      <c r="A1243" s="51">
        <v>511201</v>
      </c>
      <c r="B1243" s="7" t="s">
        <v>86</v>
      </c>
      <c r="C1243" s="122"/>
      <c r="D1243" s="122"/>
    </row>
    <row r="1244" spans="1:4" x14ac:dyDescent="0.2">
      <c r="A1244" s="51">
        <v>511202</v>
      </c>
      <c r="B1244" s="7" t="s">
        <v>87</v>
      </c>
      <c r="C1244" s="122"/>
      <c r="D1244" s="122"/>
    </row>
    <row r="1245" spans="1:4" x14ac:dyDescent="0.2">
      <c r="A1245" s="51">
        <v>511203</v>
      </c>
      <c r="B1245" s="7" t="s">
        <v>334</v>
      </c>
      <c r="C1245" s="122"/>
      <c r="D1245" s="122"/>
    </row>
    <row r="1246" spans="1:4" x14ac:dyDescent="0.2">
      <c r="A1246" s="51">
        <v>511204</v>
      </c>
      <c r="B1246" s="7" t="s">
        <v>89</v>
      </c>
      <c r="C1246" s="122"/>
      <c r="D1246" s="122"/>
    </row>
    <row r="1247" spans="1:4" x14ac:dyDescent="0.2">
      <c r="A1247" s="6">
        <v>511205</v>
      </c>
      <c r="B1247" s="7" t="s">
        <v>206</v>
      </c>
      <c r="C1247" s="72"/>
      <c r="D1247" s="72"/>
    </row>
    <row r="1248" spans="1:4" x14ac:dyDescent="0.2">
      <c r="A1248" s="6"/>
      <c r="B1248" s="7" t="s">
        <v>207</v>
      </c>
      <c r="C1248" s="72"/>
      <c r="D1248" s="72"/>
    </row>
    <row r="1249" spans="1:4" x14ac:dyDescent="0.2">
      <c r="A1249" s="6"/>
      <c r="B1249" s="7" t="s">
        <v>208</v>
      </c>
      <c r="C1249" s="72"/>
      <c r="D1249" s="72"/>
    </row>
    <row r="1250" spans="1:4" x14ac:dyDescent="0.2">
      <c r="A1250" s="6"/>
      <c r="B1250" s="7" t="s">
        <v>209</v>
      </c>
      <c r="C1250" s="72"/>
      <c r="D1250" s="72"/>
    </row>
    <row r="1251" spans="1:4" x14ac:dyDescent="0.2">
      <c r="A1251" s="6">
        <v>511206</v>
      </c>
      <c r="B1251" s="7" t="s">
        <v>91</v>
      </c>
      <c r="C1251" s="72">
        <v>127342874</v>
      </c>
      <c r="D1251" s="72">
        <v>110234231</v>
      </c>
    </row>
    <row r="1252" spans="1:4" ht="13.5" thickBot="1" x14ac:dyDescent="0.25">
      <c r="A1252" s="15">
        <v>511207</v>
      </c>
      <c r="B1252" s="19" t="s">
        <v>92</v>
      </c>
      <c r="C1252" s="123"/>
      <c r="D1252" s="123"/>
    </row>
    <row r="1253" spans="1:4" ht="13.5" thickBot="1" x14ac:dyDescent="0.25">
      <c r="A1253" s="9" t="s">
        <v>18</v>
      </c>
      <c r="B1253" s="10"/>
      <c r="C1253" s="11">
        <f>SUM(C1243:C1252)</f>
        <v>127342874</v>
      </c>
      <c r="D1253" s="11">
        <f>SUM(D1243:D1252)</f>
        <v>110234231</v>
      </c>
    </row>
    <row r="1254" spans="1:4" x14ac:dyDescent="0.2">
      <c r="A1254" s="12">
        <v>5113</v>
      </c>
      <c r="B1254" s="13" t="s">
        <v>336</v>
      </c>
      <c r="C1254" s="122"/>
      <c r="D1254" s="122"/>
    </row>
    <row r="1255" spans="1:4" x14ac:dyDescent="0.2">
      <c r="A1255" s="6">
        <v>511301</v>
      </c>
      <c r="B1255" s="7" t="s">
        <v>86</v>
      </c>
      <c r="C1255" s="72"/>
      <c r="D1255" s="72"/>
    </row>
    <row r="1256" spans="1:4" x14ac:dyDescent="0.2">
      <c r="A1256" s="6">
        <v>511302</v>
      </c>
      <c r="B1256" s="7" t="s">
        <v>87</v>
      </c>
      <c r="C1256" s="72"/>
      <c r="D1256" s="72"/>
    </row>
    <row r="1257" spans="1:4" x14ac:dyDescent="0.2">
      <c r="A1257" s="6">
        <v>511303</v>
      </c>
      <c r="B1257" s="7" t="s">
        <v>334</v>
      </c>
      <c r="C1257" s="72"/>
      <c r="D1257" s="72"/>
    </row>
    <row r="1258" spans="1:4" x14ac:dyDescent="0.2">
      <c r="A1258" s="6">
        <v>511304</v>
      </c>
      <c r="B1258" s="7" t="s">
        <v>89</v>
      </c>
      <c r="C1258" s="72"/>
      <c r="D1258" s="72"/>
    </row>
    <row r="1259" spans="1:4" x14ac:dyDescent="0.2">
      <c r="A1259" s="6">
        <v>511305</v>
      </c>
      <c r="B1259" s="7" t="s">
        <v>206</v>
      </c>
      <c r="C1259" s="72"/>
      <c r="D1259" s="72"/>
    </row>
    <row r="1260" spans="1:4" x14ac:dyDescent="0.2">
      <c r="A1260" s="6"/>
      <c r="B1260" s="7" t="s">
        <v>207</v>
      </c>
      <c r="C1260" s="72"/>
      <c r="D1260" s="72"/>
    </row>
    <row r="1261" spans="1:4" x14ac:dyDescent="0.2">
      <c r="A1261" s="6"/>
      <c r="B1261" s="7" t="s">
        <v>208</v>
      </c>
      <c r="C1261" s="72"/>
      <c r="D1261" s="72"/>
    </row>
    <row r="1262" spans="1:4" x14ac:dyDescent="0.2">
      <c r="A1262" s="6"/>
      <c r="B1262" s="7" t="s">
        <v>209</v>
      </c>
      <c r="C1262" s="72"/>
      <c r="D1262" s="72"/>
    </row>
    <row r="1263" spans="1:4" x14ac:dyDescent="0.2">
      <c r="A1263" s="6">
        <v>511306</v>
      </c>
      <c r="B1263" s="7" t="s">
        <v>91</v>
      </c>
      <c r="C1263" s="72">
        <v>50156575</v>
      </c>
      <c r="D1263" s="72">
        <v>45329568</v>
      </c>
    </row>
    <row r="1264" spans="1:4" ht="13.5" thickBot="1" x14ac:dyDescent="0.25">
      <c r="A1264" s="18">
        <v>511307</v>
      </c>
      <c r="B1264" s="19" t="s">
        <v>92</v>
      </c>
      <c r="C1264" s="123"/>
      <c r="D1264" s="123"/>
    </row>
    <row r="1265" spans="1:4" ht="13.5" thickBot="1" x14ac:dyDescent="0.25">
      <c r="A1265" s="9" t="s">
        <v>18</v>
      </c>
      <c r="B1265" s="10"/>
      <c r="C1265" s="11">
        <f>SUM(C1255:C1264)</f>
        <v>50156575</v>
      </c>
      <c r="D1265" s="11">
        <f>SUM(D1255:D1264)</f>
        <v>45329568</v>
      </c>
    </row>
    <row r="1266" spans="1:4" x14ac:dyDescent="0.2">
      <c r="A1266" s="12">
        <v>5114</v>
      </c>
      <c r="B1266" s="13" t="s">
        <v>337</v>
      </c>
      <c r="C1266" s="122"/>
      <c r="D1266" s="122"/>
    </row>
    <row r="1267" spans="1:4" x14ac:dyDescent="0.2">
      <c r="A1267" s="6">
        <v>511401</v>
      </c>
      <c r="B1267" s="7" t="s">
        <v>338</v>
      </c>
      <c r="C1267" s="72"/>
      <c r="D1267" s="72"/>
    </row>
    <row r="1268" spans="1:4" x14ac:dyDescent="0.2">
      <c r="A1268" s="6">
        <v>511402</v>
      </c>
      <c r="B1268" s="7" t="s">
        <v>339</v>
      </c>
      <c r="C1268" s="72"/>
      <c r="D1268" s="72"/>
    </row>
    <row r="1269" spans="1:4" x14ac:dyDescent="0.2">
      <c r="A1269" s="6">
        <v>511403</v>
      </c>
      <c r="B1269" s="7" t="s">
        <v>340</v>
      </c>
      <c r="C1269" s="72"/>
      <c r="D1269" s="72"/>
    </row>
    <row r="1270" spans="1:4" x14ac:dyDescent="0.2">
      <c r="A1270" s="6">
        <v>511404</v>
      </c>
      <c r="B1270" s="7" t="s">
        <v>341</v>
      </c>
      <c r="C1270" s="72"/>
      <c r="D1270" s="72"/>
    </row>
    <row r="1271" spans="1:4" x14ac:dyDescent="0.2">
      <c r="A1271" s="6">
        <v>511405</v>
      </c>
      <c r="B1271" s="7" t="s">
        <v>342</v>
      </c>
      <c r="C1271" s="72">
        <v>8692821</v>
      </c>
      <c r="D1271" s="72">
        <v>2767026</v>
      </c>
    </row>
    <row r="1272" spans="1:4" x14ac:dyDescent="0.2">
      <c r="A1272" s="6">
        <v>511406</v>
      </c>
      <c r="B1272" s="7" t="s">
        <v>343</v>
      </c>
      <c r="C1272" s="72"/>
      <c r="D1272" s="72"/>
    </row>
    <row r="1273" spans="1:4" x14ac:dyDescent="0.2">
      <c r="A1273" s="6">
        <v>511407</v>
      </c>
      <c r="B1273" s="7" t="s">
        <v>117</v>
      </c>
      <c r="C1273" s="72"/>
      <c r="D1273" s="72"/>
    </row>
    <row r="1274" spans="1:4" x14ac:dyDescent="0.2">
      <c r="A1274" s="6">
        <v>511408</v>
      </c>
      <c r="B1274" s="7" t="s">
        <v>118</v>
      </c>
    </row>
    <row r="1275" spans="1:4" x14ac:dyDescent="0.2">
      <c r="A1275" s="6"/>
      <c r="B1275" s="7" t="s">
        <v>207</v>
      </c>
      <c r="C1275" s="72"/>
      <c r="D1275" s="72"/>
    </row>
    <row r="1276" spans="1:4" x14ac:dyDescent="0.2">
      <c r="A1276" s="6"/>
      <c r="B1276" s="7" t="s">
        <v>208</v>
      </c>
      <c r="C1276" s="72"/>
      <c r="D1276" s="72"/>
    </row>
    <row r="1277" spans="1:4" x14ac:dyDescent="0.2">
      <c r="A1277" s="6"/>
      <c r="B1277" s="7" t="s">
        <v>209</v>
      </c>
      <c r="C1277" s="72"/>
      <c r="D1277" s="72"/>
    </row>
    <row r="1278" spans="1:4" x14ac:dyDescent="0.2">
      <c r="A1278" s="6">
        <v>511409</v>
      </c>
      <c r="B1278" s="7" t="s">
        <v>344</v>
      </c>
      <c r="C1278" s="72"/>
      <c r="D1278" s="72"/>
    </row>
    <row r="1279" spans="1:4" x14ac:dyDescent="0.2">
      <c r="A1279" s="6">
        <v>511410</v>
      </c>
      <c r="B1279" s="7" t="s">
        <v>243</v>
      </c>
      <c r="C1279" s="72"/>
      <c r="D1279" s="72"/>
    </row>
    <row r="1280" spans="1:4" ht="13.5" thickBot="1" x14ac:dyDescent="0.25">
      <c r="A1280" s="15">
        <v>511411</v>
      </c>
      <c r="B1280" s="16" t="s">
        <v>121</v>
      </c>
      <c r="C1280" s="123"/>
      <c r="D1280" s="123"/>
    </row>
    <row r="1281" spans="1:4" ht="13.5" thickBot="1" x14ac:dyDescent="0.25">
      <c r="A1281" s="9" t="s">
        <v>18</v>
      </c>
      <c r="B1281" s="52"/>
      <c r="C1281" s="11">
        <f>SUM(C1267:C1280)</f>
        <v>8692821</v>
      </c>
      <c r="D1281" s="11">
        <f>SUM(D1267:D1280)</f>
        <v>2767026</v>
      </c>
    </row>
    <row r="1282" spans="1:4" x14ac:dyDescent="0.2">
      <c r="A1282" s="12">
        <v>5115</v>
      </c>
      <c r="B1282" s="13" t="s">
        <v>345</v>
      </c>
      <c r="C1282" s="122"/>
      <c r="D1282" s="122"/>
    </row>
    <row r="1283" spans="1:4" x14ac:dyDescent="0.2">
      <c r="A1283" s="6">
        <v>511501</v>
      </c>
      <c r="B1283" s="7" t="s">
        <v>338</v>
      </c>
      <c r="C1283" s="72"/>
      <c r="D1283" s="72"/>
    </row>
    <row r="1284" spans="1:4" x14ac:dyDescent="0.2">
      <c r="A1284" s="6">
        <v>511502</v>
      </c>
      <c r="B1284" s="7" t="s">
        <v>339</v>
      </c>
      <c r="C1284" s="72"/>
      <c r="D1284" s="72"/>
    </row>
    <row r="1285" spans="1:4" x14ac:dyDescent="0.2">
      <c r="A1285" s="6">
        <v>511503</v>
      </c>
      <c r="B1285" s="7" t="s">
        <v>340</v>
      </c>
      <c r="C1285" s="72"/>
      <c r="D1285" s="72"/>
    </row>
    <row r="1286" spans="1:4" x14ac:dyDescent="0.2">
      <c r="A1286" s="6">
        <v>511504</v>
      </c>
      <c r="B1286" s="7" t="s">
        <v>341</v>
      </c>
      <c r="C1286" s="72"/>
      <c r="D1286" s="72"/>
    </row>
    <row r="1287" spans="1:4" x14ac:dyDescent="0.2">
      <c r="A1287" s="6">
        <v>511505</v>
      </c>
      <c r="B1287" s="7" t="s">
        <v>342</v>
      </c>
      <c r="C1287" s="72">
        <v>1245161</v>
      </c>
      <c r="D1287" s="72">
        <v>9674390</v>
      </c>
    </row>
    <row r="1288" spans="1:4" x14ac:dyDescent="0.2">
      <c r="A1288" s="6">
        <v>511506</v>
      </c>
      <c r="B1288" s="7" t="s">
        <v>343</v>
      </c>
      <c r="C1288" s="72"/>
      <c r="D1288" s="72"/>
    </row>
    <row r="1289" spans="1:4" x14ac:dyDescent="0.2">
      <c r="A1289" s="15">
        <v>511507</v>
      </c>
      <c r="B1289" s="7" t="s">
        <v>117</v>
      </c>
      <c r="C1289" s="123"/>
      <c r="D1289" s="123"/>
    </row>
    <row r="1290" spans="1:4" x14ac:dyDescent="0.2">
      <c r="A1290" s="15">
        <v>511508</v>
      </c>
      <c r="B1290" s="7" t="s">
        <v>118</v>
      </c>
      <c r="C1290" s="123"/>
      <c r="D1290" s="123"/>
    </row>
    <row r="1291" spans="1:4" x14ac:dyDescent="0.2">
      <c r="A1291" s="15"/>
      <c r="B1291" s="7" t="s">
        <v>207</v>
      </c>
      <c r="C1291" s="123"/>
      <c r="D1291" s="123"/>
    </row>
    <row r="1292" spans="1:4" x14ac:dyDescent="0.2">
      <c r="A1292" s="15"/>
      <c r="B1292" s="7" t="s">
        <v>208</v>
      </c>
      <c r="C1292" s="123"/>
      <c r="D1292" s="123"/>
    </row>
    <row r="1293" spans="1:4" x14ac:dyDescent="0.2">
      <c r="A1293" s="15"/>
      <c r="B1293" s="7" t="s">
        <v>209</v>
      </c>
      <c r="C1293" s="123"/>
      <c r="D1293" s="123"/>
    </row>
    <row r="1294" spans="1:4" x14ac:dyDescent="0.2">
      <c r="A1294" s="15">
        <v>511509</v>
      </c>
      <c r="B1294" s="7" t="s">
        <v>344</v>
      </c>
      <c r="C1294" s="123"/>
      <c r="D1294" s="123"/>
    </row>
    <row r="1295" spans="1:4" x14ac:dyDescent="0.2">
      <c r="A1295" s="15">
        <v>511510</v>
      </c>
      <c r="B1295" s="7" t="s">
        <v>243</v>
      </c>
      <c r="C1295" s="123"/>
      <c r="D1295" s="123"/>
    </row>
    <row r="1296" spans="1:4" ht="13.5" thickBot="1" x14ac:dyDescent="0.25">
      <c r="A1296" s="15">
        <v>511511</v>
      </c>
      <c r="B1296" s="16" t="s">
        <v>121</v>
      </c>
      <c r="C1296" s="123"/>
      <c r="D1296" s="123"/>
    </row>
    <row r="1297" spans="1:4" ht="13.5" thickBot="1" x14ac:dyDescent="0.25">
      <c r="A1297" s="9" t="s">
        <v>18</v>
      </c>
      <c r="B1297" s="10"/>
      <c r="C1297" s="11">
        <f>SUM(C1283:C1296)</f>
        <v>1245161</v>
      </c>
      <c r="D1297" s="11">
        <f>SUM(D1283:D1296)</f>
        <v>9674390</v>
      </c>
    </row>
    <row r="1298" spans="1:4" x14ac:dyDescent="0.2">
      <c r="A1298" s="12">
        <v>5116</v>
      </c>
      <c r="B1298" s="13" t="s">
        <v>346</v>
      </c>
      <c r="C1298" s="122"/>
      <c r="D1298" s="122"/>
    </row>
    <row r="1299" spans="1:4" x14ac:dyDescent="0.2">
      <c r="A1299" s="6">
        <v>511601</v>
      </c>
      <c r="B1299" s="7" t="s">
        <v>347</v>
      </c>
      <c r="C1299" s="72">
        <v>11921675</v>
      </c>
      <c r="D1299" s="72">
        <v>10390352</v>
      </c>
    </row>
    <row r="1300" spans="1:4" x14ac:dyDescent="0.2">
      <c r="A1300" s="6">
        <v>511602</v>
      </c>
      <c r="B1300" s="7" t="s">
        <v>348</v>
      </c>
      <c r="C1300" s="72">
        <v>3614186</v>
      </c>
      <c r="D1300" s="72">
        <v>1439555</v>
      </c>
    </row>
    <row r="1301" spans="1:4" x14ac:dyDescent="0.2">
      <c r="A1301" s="6">
        <v>511603</v>
      </c>
      <c r="B1301" s="7" t="s">
        <v>349</v>
      </c>
      <c r="C1301" s="72"/>
      <c r="D1301" s="72"/>
    </row>
    <row r="1302" spans="1:4" x14ac:dyDescent="0.2">
      <c r="A1302" s="6">
        <v>511604</v>
      </c>
      <c r="B1302" s="7" t="s">
        <v>350</v>
      </c>
      <c r="C1302" s="72">
        <v>111335</v>
      </c>
      <c r="D1302" s="72">
        <v>18050</v>
      </c>
    </row>
    <row r="1303" spans="1:4" x14ac:dyDescent="0.2">
      <c r="A1303" s="6">
        <v>511605</v>
      </c>
      <c r="B1303" s="7" t="s">
        <v>351</v>
      </c>
      <c r="C1303" s="72">
        <v>391750</v>
      </c>
      <c r="D1303" s="72">
        <v>1176104</v>
      </c>
    </row>
    <row r="1304" spans="1:4" x14ac:dyDescent="0.2">
      <c r="A1304" s="6">
        <v>511606</v>
      </c>
      <c r="B1304" s="7" t="s">
        <v>352</v>
      </c>
      <c r="C1304" s="72">
        <v>1065862</v>
      </c>
      <c r="D1304" s="72">
        <v>1210103</v>
      </c>
    </row>
    <row r="1305" spans="1:4" x14ac:dyDescent="0.2">
      <c r="A1305" s="6">
        <v>511607</v>
      </c>
      <c r="B1305" s="7" t="s">
        <v>353</v>
      </c>
      <c r="C1305" s="72">
        <v>1032218</v>
      </c>
      <c r="D1305" s="72">
        <v>1553294</v>
      </c>
    </row>
    <row r="1306" spans="1:4" x14ac:dyDescent="0.2">
      <c r="A1306" s="6">
        <v>511608</v>
      </c>
      <c r="B1306" s="7" t="s">
        <v>354</v>
      </c>
      <c r="C1306" s="72">
        <v>1040414</v>
      </c>
      <c r="D1306" s="72">
        <v>980602</v>
      </c>
    </row>
    <row r="1307" spans="1:4" x14ac:dyDescent="0.2">
      <c r="A1307" s="6">
        <v>511609</v>
      </c>
      <c r="B1307" s="7" t="s">
        <v>355</v>
      </c>
      <c r="C1307" s="72">
        <v>530903</v>
      </c>
      <c r="D1307" s="72">
        <v>505043</v>
      </c>
    </row>
    <row r="1308" spans="1:4" x14ac:dyDescent="0.2">
      <c r="A1308" s="6">
        <v>511610</v>
      </c>
      <c r="B1308" s="7" t="s">
        <v>356</v>
      </c>
      <c r="C1308" s="72"/>
      <c r="D1308" s="72">
        <v>10911</v>
      </c>
    </row>
    <row r="1309" spans="1:4" x14ac:dyDescent="0.2">
      <c r="A1309" s="6">
        <v>511611</v>
      </c>
      <c r="B1309" s="7" t="s">
        <v>357</v>
      </c>
      <c r="C1309" s="72">
        <v>603161</v>
      </c>
      <c r="D1309" s="72">
        <v>782874</v>
      </c>
    </row>
    <row r="1310" spans="1:4" x14ac:dyDescent="0.2">
      <c r="A1310" s="6">
        <v>511612</v>
      </c>
      <c r="B1310" s="7" t="s">
        <v>358</v>
      </c>
      <c r="C1310" s="72">
        <v>807788</v>
      </c>
      <c r="D1310" s="72">
        <v>669832</v>
      </c>
    </row>
    <row r="1311" spans="1:4" x14ac:dyDescent="0.2">
      <c r="A1311" s="6">
        <v>511613</v>
      </c>
      <c r="B1311" s="7" t="s">
        <v>359</v>
      </c>
      <c r="C1311" s="72"/>
      <c r="D1311" s="72"/>
    </row>
    <row r="1312" spans="1:4" x14ac:dyDescent="0.2">
      <c r="A1312" s="6">
        <v>511614</v>
      </c>
      <c r="B1312" s="7" t="s">
        <v>360</v>
      </c>
      <c r="C1312" s="72"/>
      <c r="D1312" s="72"/>
    </row>
    <row r="1313" spans="1:4" x14ac:dyDescent="0.2">
      <c r="A1313" s="6">
        <v>511615</v>
      </c>
      <c r="B1313" s="7" t="s">
        <v>361</v>
      </c>
      <c r="C1313" s="72"/>
      <c r="D1313" s="72"/>
    </row>
    <row r="1314" spans="1:4" x14ac:dyDescent="0.2">
      <c r="A1314" s="6">
        <v>511616</v>
      </c>
      <c r="B1314" s="7" t="s">
        <v>362</v>
      </c>
      <c r="C1314" s="72">
        <v>3834423</v>
      </c>
      <c r="D1314" s="72">
        <v>4152211</v>
      </c>
    </row>
    <row r="1315" spans="1:4" x14ac:dyDescent="0.2">
      <c r="A1315" s="6">
        <v>511617</v>
      </c>
      <c r="B1315" s="7" t="s">
        <v>363</v>
      </c>
      <c r="C1315" s="72">
        <v>183112</v>
      </c>
      <c r="D1315" s="72">
        <v>165068</v>
      </c>
    </row>
    <row r="1316" spans="1:4" x14ac:dyDescent="0.2">
      <c r="A1316" s="6">
        <v>511618</v>
      </c>
      <c r="B1316" s="7" t="s">
        <v>364</v>
      </c>
      <c r="C1316" s="72">
        <v>3361460</v>
      </c>
      <c r="D1316" s="72">
        <v>3179319</v>
      </c>
    </row>
    <row r="1317" spans="1:4" x14ac:dyDescent="0.2">
      <c r="A1317" s="6">
        <v>511619</v>
      </c>
      <c r="B1317" s="7" t="s">
        <v>365</v>
      </c>
      <c r="C1317" s="72"/>
      <c r="D1317" s="72"/>
    </row>
    <row r="1318" spans="1:4" x14ac:dyDescent="0.2">
      <c r="A1318" s="6">
        <v>511620</v>
      </c>
      <c r="B1318" s="7" t="s">
        <v>366</v>
      </c>
      <c r="C1318" s="72">
        <v>904758</v>
      </c>
      <c r="D1318" s="72">
        <v>990439</v>
      </c>
    </row>
    <row r="1319" spans="1:4" x14ac:dyDescent="0.2">
      <c r="A1319" s="6">
        <v>511621</v>
      </c>
      <c r="B1319" s="7" t="s">
        <v>367</v>
      </c>
      <c r="C1319" s="72"/>
      <c r="D1319" s="72"/>
    </row>
    <row r="1320" spans="1:4" x14ac:dyDescent="0.2">
      <c r="A1320" s="6">
        <v>511622</v>
      </c>
      <c r="B1320" s="7" t="s">
        <v>368</v>
      </c>
      <c r="C1320" s="72"/>
      <c r="D1320" s="72"/>
    </row>
    <row r="1321" spans="1:4" x14ac:dyDescent="0.2">
      <c r="A1321" s="6">
        <v>511623</v>
      </c>
      <c r="B1321" s="7" t="s">
        <v>369</v>
      </c>
      <c r="C1321" s="72"/>
      <c r="D1321" s="72"/>
    </row>
    <row r="1322" spans="1:4" x14ac:dyDescent="0.2">
      <c r="A1322" s="6">
        <v>511624</v>
      </c>
      <c r="B1322" s="7" t="s">
        <v>370</v>
      </c>
      <c r="C1322" s="72">
        <v>290374</v>
      </c>
      <c r="D1322" s="72">
        <v>1026644</v>
      </c>
    </row>
    <row r="1323" spans="1:4" x14ac:dyDescent="0.2">
      <c r="A1323" s="6">
        <v>511625</v>
      </c>
      <c r="B1323" s="7" t="s">
        <v>371</v>
      </c>
      <c r="C1323" s="72">
        <v>2743179</v>
      </c>
      <c r="D1323" s="72">
        <v>2626063</v>
      </c>
    </row>
    <row r="1324" spans="1:4" x14ac:dyDescent="0.2">
      <c r="A1324" s="6">
        <v>511626</v>
      </c>
      <c r="B1324" s="7" t="s">
        <v>372</v>
      </c>
      <c r="C1324" s="72">
        <v>737125</v>
      </c>
      <c r="D1324" s="72">
        <v>755484</v>
      </c>
    </row>
    <row r="1325" spans="1:4" x14ac:dyDescent="0.2">
      <c r="A1325" s="6">
        <v>511627</v>
      </c>
      <c r="B1325" s="7" t="s">
        <v>373</v>
      </c>
      <c r="C1325" s="72">
        <v>519121</v>
      </c>
      <c r="D1325" s="72">
        <v>506560</v>
      </c>
    </row>
    <row r="1326" spans="1:4" x14ac:dyDescent="0.2">
      <c r="A1326" s="6">
        <v>511628</v>
      </c>
      <c r="B1326" s="7" t="s">
        <v>374</v>
      </c>
      <c r="C1326" s="72">
        <v>863116</v>
      </c>
      <c r="D1326" s="72">
        <v>924710</v>
      </c>
    </row>
    <row r="1327" spans="1:4" x14ac:dyDescent="0.2">
      <c r="A1327" s="6">
        <v>511629</v>
      </c>
      <c r="B1327" s="7" t="s">
        <v>375</v>
      </c>
      <c r="C1327" s="72"/>
      <c r="D1327" s="72"/>
    </row>
    <row r="1328" spans="1:4" x14ac:dyDescent="0.2">
      <c r="A1328" s="6">
        <v>511630</v>
      </c>
      <c r="B1328" s="7" t="s">
        <v>376</v>
      </c>
      <c r="C1328" s="72"/>
      <c r="D1328" s="72"/>
    </row>
    <row r="1329" spans="1:4" x14ac:dyDescent="0.2">
      <c r="A1329" s="6">
        <v>511631</v>
      </c>
      <c r="B1329" s="7" t="s">
        <v>377</v>
      </c>
      <c r="C1329" s="72">
        <v>34310</v>
      </c>
      <c r="D1329" s="72">
        <v>73657</v>
      </c>
    </row>
    <row r="1330" spans="1:4" x14ac:dyDescent="0.2">
      <c r="A1330" s="6">
        <v>511632</v>
      </c>
      <c r="B1330" s="7" t="s">
        <v>378</v>
      </c>
      <c r="C1330" s="72">
        <v>339882</v>
      </c>
      <c r="D1330" s="72">
        <v>331390</v>
      </c>
    </row>
    <row r="1331" spans="1:4" x14ac:dyDescent="0.2">
      <c r="A1331" s="6">
        <v>511633</v>
      </c>
      <c r="B1331" s="7" t="s">
        <v>379</v>
      </c>
      <c r="C1331" s="72"/>
      <c r="D1331" s="72"/>
    </row>
    <row r="1332" spans="1:4" x14ac:dyDescent="0.2">
      <c r="A1332" s="6">
        <v>511634</v>
      </c>
      <c r="B1332" s="7" t="s">
        <v>380</v>
      </c>
      <c r="C1332" s="72">
        <v>52976</v>
      </c>
      <c r="D1332" s="72">
        <v>117728</v>
      </c>
    </row>
    <row r="1333" spans="1:4" x14ac:dyDescent="0.2">
      <c r="A1333" s="6">
        <v>511635</v>
      </c>
      <c r="B1333" s="7" t="s">
        <v>381</v>
      </c>
      <c r="C1333" s="72">
        <v>351723</v>
      </c>
      <c r="D1333" s="72">
        <v>154298</v>
      </c>
    </row>
    <row r="1334" spans="1:4" x14ac:dyDescent="0.2">
      <c r="A1334" s="6">
        <v>511636</v>
      </c>
      <c r="B1334" s="7" t="s">
        <v>382</v>
      </c>
      <c r="C1334" s="72">
        <v>703970</v>
      </c>
      <c r="D1334" s="72">
        <v>945339</v>
      </c>
    </row>
    <row r="1335" spans="1:4" x14ac:dyDescent="0.2">
      <c r="A1335" s="6">
        <v>511637</v>
      </c>
      <c r="B1335" s="7" t="s">
        <v>383</v>
      </c>
      <c r="C1335" s="72"/>
      <c r="D1335" s="72"/>
    </row>
    <row r="1336" spans="1:4" x14ac:dyDescent="0.2">
      <c r="A1336" s="6">
        <v>511638</v>
      </c>
      <c r="B1336" s="7" t="s">
        <v>384</v>
      </c>
      <c r="C1336" s="72"/>
      <c r="D1336" s="72"/>
    </row>
    <row r="1337" spans="1:4" x14ac:dyDescent="0.2">
      <c r="A1337" s="6">
        <v>511639</v>
      </c>
      <c r="B1337" s="7" t="s">
        <v>385</v>
      </c>
      <c r="C1337" s="72"/>
      <c r="D1337" s="72"/>
    </row>
    <row r="1338" spans="1:4" x14ac:dyDescent="0.2">
      <c r="A1338" s="6">
        <v>511640</v>
      </c>
      <c r="B1338" s="7" t="s">
        <v>386</v>
      </c>
      <c r="C1338" s="72">
        <v>2396377</v>
      </c>
      <c r="D1338" s="72">
        <v>2041518</v>
      </c>
    </row>
    <row r="1339" spans="1:4" x14ac:dyDescent="0.2">
      <c r="A1339" s="6">
        <v>511641</v>
      </c>
      <c r="B1339" s="7" t="s">
        <v>387</v>
      </c>
      <c r="C1339" s="72">
        <v>56414</v>
      </c>
      <c r="D1339" s="72">
        <v>309014</v>
      </c>
    </row>
    <row r="1340" spans="1:4" x14ac:dyDescent="0.2">
      <c r="A1340" s="6">
        <v>511642</v>
      </c>
      <c r="B1340" s="7" t="s">
        <v>388</v>
      </c>
      <c r="C1340" s="72">
        <v>36370</v>
      </c>
      <c r="D1340" s="72">
        <v>40896</v>
      </c>
    </row>
    <row r="1341" spans="1:4" x14ac:dyDescent="0.2">
      <c r="A1341" s="6">
        <v>511643</v>
      </c>
      <c r="B1341" s="7" t="s">
        <v>167</v>
      </c>
      <c r="C1341" s="72"/>
      <c r="D1341" s="72"/>
    </row>
    <row r="1342" spans="1:4" x14ac:dyDescent="0.2">
      <c r="A1342" s="6">
        <v>511644</v>
      </c>
      <c r="B1342" s="7" t="s">
        <v>159</v>
      </c>
      <c r="C1342" s="72">
        <v>116041</v>
      </c>
      <c r="D1342" s="72">
        <v>111424</v>
      </c>
    </row>
    <row r="1343" spans="1:4" x14ac:dyDescent="0.2">
      <c r="A1343" s="15">
        <v>511645</v>
      </c>
      <c r="B1343" s="16" t="s">
        <v>169</v>
      </c>
      <c r="C1343" s="123">
        <v>827144</v>
      </c>
      <c r="D1343" s="123">
        <v>745579</v>
      </c>
    </row>
    <row r="1344" spans="1:4" x14ac:dyDescent="0.2">
      <c r="A1344" s="15">
        <v>511646</v>
      </c>
      <c r="B1344" s="16" t="s">
        <v>170</v>
      </c>
      <c r="C1344" s="123">
        <v>64412</v>
      </c>
      <c r="D1344" s="123">
        <v>59393</v>
      </c>
    </row>
    <row r="1345" spans="1:4" x14ac:dyDescent="0.2">
      <c r="A1345" s="15">
        <v>511647</v>
      </c>
      <c r="B1345" s="16" t="s">
        <v>171</v>
      </c>
      <c r="C1345" s="123">
        <v>608383</v>
      </c>
      <c r="D1345" s="123">
        <v>621134</v>
      </c>
    </row>
    <row r="1346" spans="1:4" x14ac:dyDescent="0.2">
      <c r="A1346" s="15">
        <v>511648</v>
      </c>
      <c r="B1346" s="16" t="s">
        <v>389</v>
      </c>
      <c r="C1346" s="123"/>
      <c r="D1346" s="123"/>
    </row>
    <row r="1347" spans="1:4" x14ac:dyDescent="0.2">
      <c r="A1347" s="15">
        <v>511649</v>
      </c>
      <c r="B1347" s="16" t="s">
        <v>390</v>
      </c>
      <c r="C1347" s="123">
        <v>86242</v>
      </c>
      <c r="D1347" s="123">
        <v>78406</v>
      </c>
    </row>
    <row r="1348" spans="1:4" ht="13.5" thickBot="1" x14ac:dyDescent="0.25">
      <c r="A1348" s="15">
        <v>511660</v>
      </c>
      <c r="B1348" s="16" t="s">
        <v>38</v>
      </c>
      <c r="C1348" s="123">
        <v>380253</v>
      </c>
      <c r="D1348" s="123">
        <v>471228</v>
      </c>
    </row>
    <row r="1349" spans="1:4" ht="13.5" thickBot="1" x14ac:dyDescent="0.25">
      <c r="A1349" s="9" t="s">
        <v>18</v>
      </c>
      <c r="B1349" s="10"/>
      <c r="C1349" s="11">
        <f>SUM(C1299:C1348)</f>
        <v>40610457</v>
      </c>
      <c r="D1349" s="11">
        <f>SUM(D1299:D1348)</f>
        <v>39164222</v>
      </c>
    </row>
    <row r="1350" spans="1:4" x14ac:dyDescent="0.2">
      <c r="A1350" s="12">
        <v>52</v>
      </c>
      <c r="B1350" s="13" t="s">
        <v>391</v>
      </c>
      <c r="C1350" s="122"/>
      <c r="D1350" s="122"/>
    </row>
    <row r="1351" spans="1:4" x14ac:dyDescent="0.2">
      <c r="A1351" s="3">
        <v>5201</v>
      </c>
      <c r="B1351" s="4" t="s">
        <v>392</v>
      </c>
      <c r="C1351" s="72"/>
      <c r="D1351" s="72"/>
    </row>
    <row r="1352" spans="1:4" x14ac:dyDescent="0.2">
      <c r="A1352" s="6">
        <v>520101</v>
      </c>
      <c r="B1352" s="7" t="s">
        <v>229</v>
      </c>
      <c r="C1352" s="72"/>
      <c r="D1352" s="72"/>
    </row>
    <row r="1353" spans="1:4" x14ac:dyDescent="0.2">
      <c r="A1353" s="6">
        <v>520102</v>
      </c>
      <c r="B1353" s="7" t="s">
        <v>393</v>
      </c>
      <c r="C1353" s="72"/>
      <c r="D1353" s="72"/>
    </row>
    <row r="1354" spans="1:4" x14ac:dyDescent="0.2">
      <c r="A1354" s="6">
        <v>520103</v>
      </c>
      <c r="B1354" s="7" t="s">
        <v>231</v>
      </c>
      <c r="C1354" s="72"/>
      <c r="D1354" s="72"/>
    </row>
    <row r="1355" spans="1:4" x14ac:dyDescent="0.2">
      <c r="A1355" s="6">
        <v>520104</v>
      </c>
      <c r="B1355" s="7" t="s">
        <v>232</v>
      </c>
      <c r="C1355" s="72"/>
      <c r="D1355" s="72"/>
    </row>
    <row r="1356" spans="1:4" x14ac:dyDescent="0.2">
      <c r="A1356" s="6">
        <v>520105</v>
      </c>
      <c r="B1356" s="7" t="s">
        <v>223</v>
      </c>
      <c r="C1356" s="72"/>
      <c r="D1356" s="72"/>
    </row>
    <row r="1357" spans="1:4" x14ac:dyDescent="0.2">
      <c r="A1357" s="6">
        <v>520106</v>
      </c>
      <c r="B1357" s="7" t="s">
        <v>394</v>
      </c>
      <c r="C1357" s="72"/>
      <c r="D1357" s="72"/>
    </row>
    <row r="1358" spans="1:4" x14ac:dyDescent="0.2">
      <c r="A1358" s="6">
        <v>520107</v>
      </c>
      <c r="B1358" s="7" t="s">
        <v>395</v>
      </c>
      <c r="C1358" s="72"/>
      <c r="D1358" s="72"/>
    </row>
    <row r="1359" spans="1:4" x14ac:dyDescent="0.2">
      <c r="A1359" s="6">
        <v>520108</v>
      </c>
      <c r="B1359" s="7" t="s">
        <v>118</v>
      </c>
      <c r="C1359" s="72"/>
      <c r="D1359" s="72"/>
    </row>
    <row r="1360" spans="1:4" x14ac:dyDescent="0.2">
      <c r="A1360" s="6"/>
      <c r="B1360" s="7" t="s">
        <v>207</v>
      </c>
      <c r="C1360" s="72"/>
      <c r="D1360" s="72"/>
    </row>
    <row r="1361" spans="1:4" x14ac:dyDescent="0.2">
      <c r="A1361" s="6"/>
      <c r="B1361" s="7" t="s">
        <v>208</v>
      </c>
      <c r="C1361" s="72"/>
      <c r="D1361" s="72"/>
    </row>
    <row r="1362" spans="1:4" x14ac:dyDescent="0.2">
      <c r="A1362" s="6"/>
      <c r="B1362" s="7" t="s">
        <v>209</v>
      </c>
      <c r="C1362" s="72"/>
      <c r="D1362" s="72"/>
    </row>
    <row r="1363" spans="1:4" ht="13.5" thickBot="1" x14ac:dyDescent="0.25">
      <c r="A1363" s="18">
        <v>520109</v>
      </c>
      <c r="B1363" s="19" t="s">
        <v>227</v>
      </c>
      <c r="C1363" s="124"/>
      <c r="D1363" s="124"/>
    </row>
    <row r="1364" spans="1:4" ht="13.5" thickBot="1" x14ac:dyDescent="0.25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">
      <c r="A1365" s="12">
        <v>5202</v>
      </c>
      <c r="B1365" s="13" t="s">
        <v>396</v>
      </c>
      <c r="C1365" s="122"/>
      <c r="D1365" s="122"/>
    </row>
    <row r="1366" spans="1:4" x14ac:dyDescent="0.2">
      <c r="A1366" s="6">
        <v>520201</v>
      </c>
      <c r="B1366" s="7" t="s">
        <v>229</v>
      </c>
      <c r="C1366" s="72"/>
      <c r="D1366" s="72"/>
    </row>
    <row r="1367" spans="1:4" x14ac:dyDescent="0.2">
      <c r="A1367" s="6">
        <v>520202</v>
      </c>
      <c r="B1367" s="7" t="s">
        <v>393</v>
      </c>
      <c r="C1367" s="72"/>
      <c r="D1367" s="72"/>
    </row>
    <row r="1368" spans="1:4" x14ac:dyDescent="0.2">
      <c r="A1368" s="6">
        <v>520203</v>
      </c>
      <c r="B1368" s="7" t="s">
        <v>231</v>
      </c>
      <c r="C1368" s="72"/>
      <c r="D1368" s="72"/>
    </row>
    <row r="1369" spans="1:4" x14ac:dyDescent="0.2">
      <c r="A1369" s="6">
        <v>520204</v>
      </c>
      <c r="B1369" s="7" t="s">
        <v>232</v>
      </c>
      <c r="C1369" s="72"/>
      <c r="D1369" s="72"/>
    </row>
    <row r="1370" spans="1:4" x14ac:dyDescent="0.2">
      <c r="A1370" s="6">
        <v>520205</v>
      </c>
      <c r="B1370" s="7" t="s">
        <v>223</v>
      </c>
      <c r="C1370" s="72"/>
      <c r="D1370" s="72"/>
    </row>
    <row r="1371" spans="1:4" x14ac:dyDescent="0.2">
      <c r="A1371" s="6">
        <v>520206</v>
      </c>
      <c r="B1371" s="7" t="s">
        <v>394</v>
      </c>
      <c r="C1371" s="72"/>
      <c r="D1371" s="72"/>
    </row>
    <row r="1372" spans="1:4" x14ac:dyDescent="0.2">
      <c r="A1372" s="6">
        <v>520207</v>
      </c>
      <c r="B1372" s="7" t="s">
        <v>395</v>
      </c>
      <c r="C1372" s="72"/>
      <c r="D1372" s="72"/>
    </row>
    <row r="1373" spans="1:4" x14ac:dyDescent="0.2">
      <c r="A1373" s="6">
        <v>520208</v>
      </c>
      <c r="B1373" s="7" t="s">
        <v>118</v>
      </c>
      <c r="C1373" s="72"/>
      <c r="D1373" s="72"/>
    </row>
    <row r="1374" spans="1:4" x14ac:dyDescent="0.2">
      <c r="A1374" s="6"/>
      <c r="B1374" s="7" t="s">
        <v>207</v>
      </c>
      <c r="C1374" s="72"/>
      <c r="D1374" s="72"/>
    </row>
    <row r="1375" spans="1:4" x14ac:dyDescent="0.2">
      <c r="A1375" s="6"/>
      <c r="B1375" s="7" t="s">
        <v>208</v>
      </c>
      <c r="C1375" s="72"/>
      <c r="D1375" s="72"/>
    </row>
    <row r="1376" spans="1:4" x14ac:dyDescent="0.2">
      <c r="A1376" s="6"/>
      <c r="B1376" s="7" t="s">
        <v>209</v>
      </c>
      <c r="C1376" s="72"/>
      <c r="D1376" s="72"/>
    </row>
    <row r="1377" spans="1:4" ht="13.5" thickBot="1" x14ac:dyDescent="0.25">
      <c r="A1377" s="18">
        <v>520209</v>
      </c>
      <c r="B1377" s="19" t="s">
        <v>227</v>
      </c>
      <c r="C1377" s="124"/>
      <c r="D1377" s="124"/>
    </row>
    <row r="1378" spans="1:4" ht="13.5" thickBot="1" x14ac:dyDescent="0.25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">
      <c r="A1379" s="12">
        <v>5203</v>
      </c>
      <c r="B1379" s="13" t="s">
        <v>397</v>
      </c>
      <c r="C1379" s="122"/>
      <c r="D1379" s="122"/>
    </row>
    <row r="1380" spans="1:4" x14ac:dyDescent="0.2">
      <c r="A1380" s="6">
        <v>520301</v>
      </c>
      <c r="B1380" s="7" t="s">
        <v>86</v>
      </c>
      <c r="C1380" s="72"/>
      <c r="D1380" s="72"/>
    </row>
    <row r="1381" spans="1:4" x14ac:dyDescent="0.2">
      <c r="A1381" s="6">
        <v>520302</v>
      </c>
      <c r="B1381" s="7" t="s">
        <v>87</v>
      </c>
      <c r="C1381" s="72"/>
      <c r="D1381" s="72"/>
    </row>
    <row r="1382" spans="1:4" x14ac:dyDescent="0.2">
      <c r="A1382" s="6">
        <v>520303</v>
      </c>
      <c r="B1382" s="7" t="s">
        <v>88</v>
      </c>
      <c r="C1382" s="72"/>
      <c r="D1382" s="72"/>
    </row>
    <row r="1383" spans="1:4" x14ac:dyDescent="0.2">
      <c r="A1383" s="6">
        <v>520304</v>
      </c>
      <c r="B1383" s="7" t="s">
        <v>89</v>
      </c>
      <c r="C1383" s="72"/>
      <c r="D1383" s="72"/>
    </row>
    <row r="1384" spans="1:4" x14ac:dyDescent="0.2">
      <c r="A1384" s="6">
        <v>520305</v>
      </c>
      <c r="B1384" s="7" t="s">
        <v>206</v>
      </c>
      <c r="C1384" s="72"/>
      <c r="D1384" s="72"/>
    </row>
    <row r="1385" spans="1:4" x14ac:dyDescent="0.2">
      <c r="A1385" s="6"/>
      <c r="B1385" s="7" t="s">
        <v>207</v>
      </c>
      <c r="C1385" s="72"/>
      <c r="D1385" s="72"/>
    </row>
    <row r="1386" spans="1:4" x14ac:dyDescent="0.2">
      <c r="A1386" s="6"/>
      <c r="B1386" s="7" t="s">
        <v>208</v>
      </c>
      <c r="C1386" s="72"/>
      <c r="D1386" s="72"/>
    </row>
    <row r="1387" spans="1:4" x14ac:dyDescent="0.2">
      <c r="A1387" s="6"/>
      <c r="B1387" s="7" t="s">
        <v>209</v>
      </c>
      <c r="C1387" s="72"/>
      <c r="D1387" s="72"/>
    </row>
    <row r="1388" spans="1:4" x14ac:dyDescent="0.2">
      <c r="A1388" s="6">
        <v>520306</v>
      </c>
      <c r="B1388" s="7" t="s">
        <v>91</v>
      </c>
      <c r="C1388" s="72"/>
      <c r="D1388" s="72"/>
    </row>
    <row r="1389" spans="1:4" ht="13.5" thickBot="1" x14ac:dyDescent="0.25">
      <c r="A1389" s="18">
        <v>520307</v>
      </c>
      <c r="B1389" s="19" t="s">
        <v>210</v>
      </c>
      <c r="C1389" s="124"/>
      <c r="D1389" s="124"/>
    </row>
    <row r="1390" spans="1:4" ht="13.5" thickBot="1" x14ac:dyDescent="0.25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">
      <c r="A1391" s="12">
        <v>5204</v>
      </c>
      <c r="B1391" s="13" t="s">
        <v>398</v>
      </c>
      <c r="C1391" s="122"/>
      <c r="D1391" s="122"/>
    </row>
    <row r="1392" spans="1:4" x14ac:dyDescent="0.2">
      <c r="A1392" s="6">
        <v>520401</v>
      </c>
      <c r="B1392" s="7" t="s">
        <v>399</v>
      </c>
      <c r="C1392" s="72"/>
      <c r="D1392" s="72"/>
    </row>
    <row r="1393" spans="1:4" x14ac:dyDescent="0.2">
      <c r="A1393" s="6">
        <v>520402</v>
      </c>
      <c r="B1393" s="7" t="s">
        <v>400</v>
      </c>
      <c r="C1393" s="72"/>
      <c r="D1393" s="72"/>
    </row>
    <row r="1394" spans="1:4" x14ac:dyDescent="0.2">
      <c r="A1394" s="6">
        <v>520403</v>
      </c>
      <c r="B1394" s="7" t="s">
        <v>401</v>
      </c>
      <c r="C1394" s="72"/>
      <c r="D1394" s="72"/>
    </row>
    <row r="1395" spans="1:4" x14ac:dyDescent="0.2">
      <c r="A1395" s="6">
        <v>520404</v>
      </c>
      <c r="B1395" s="7" t="s">
        <v>88</v>
      </c>
      <c r="C1395" s="72"/>
      <c r="D1395" s="72"/>
    </row>
    <row r="1396" spans="1:4" x14ac:dyDescent="0.2">
      <c r="A1396" s="6">
        <v>520405</v>
      </c>
      <c r="B1396" s="7" t="s">
        <v>89</v>
      </c>
      <c r="C1396" s="72"/>
      <c r="D1396" s="72"/>
    </row>
    <row r="1397" spans="1:4" x14ac:dyDescent="0.2">
      <c r="A1397" s="6">
        <v>520406</v>
      </c>
      <c r="B1397" s="7" t="s">
        <v>206</v>
      </c>
      <c r="C1397" s="72"/>
      <c r="D1397" s="72"/>
    </row>
    <row r="1398" spans="1:4" x14ac:dyDescent="0.2">
      <c r="A1398" s="6"/>
      <c r="B1398" s="7" t="s">
        <v>207</v>
      </c>
      <c r="C1398" s="72"/>
      <c r="D1398" s="72"/>
    </row>
    <row r="1399" spans="1:4" x14ac:dyDescent="0.2">
      <c r="A1399" s="6"/>
      <c r="B1399" s="7" t="s">
        <v>208</v>
      </c>
      <c r="C1399" s="72"/>
      <c r="D1399" s="72"/>
    </row>
    <row r="1400" spans="1:4" x14ac:dyDescent="0.2">
      <c r="A1400" s="6"/>
      <c r="B1400" s="7" t="s">
        <v>209</v>
      </c>
      <c r="C1400" s="72"/>
      <c r="D1400" s="72"/>
    </row>
    <row r="1401" spans="1:4" x14ac:dyDescent="0.2">
      <c r="A1401" s="6">
        <v>520407</v>
      </c>
      <c r="B1401" s="7" t="s">
        <v>91</v>
      </c>
      <c r="C1401" s="72"/>
      <c r="D1401" s="72"/>
    </row>
    <row r="1402" spans="1:4" ht="13.5" thickBot="1" x14ac:dyDescent="0.25">
      <c r="A1402" s="18">
        <v>520408</v>
      </c>
      <c r="B1402" s="19" t="s">
        <v>210</v>
      </c>
      <c r="C1402" s="124"/>
      <c r="D1402" s="124"/>
    </row>
    <row r="1403" spans="1:4" ht="13.5" thickBot="1" x14ac:dyDescent="0.25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">
      <c r="A1404" s="12">
        <v>5205</v>
      </c>
      <c r="B1404" s="13" t="s">
        <v>214</v>
      </c>
      <c r="C1404" s="122"/>
      <c r="D1404" s="122"/>
    </row>
    <row r="1405" spans="1:4" x14ac:dyDescent="0.2">
      <c r="A1405" s="6">
        <v>520501</v>
      </c>
      <c r="B1405" s="7" t="s">
        <v>86</v>
      </c>
      <c r="C1405" s="72"/>
      <c r="D1405" s="72"/>
    </row>
    <row r="1406" spans="1:4" x14ac:dyDescent="0.2">
      <c r="A1406" s="6">
        <v>520502</v>
      </c>
      <c r="B1406" s="7" t="s">
        <v>87</v>
      </c>
      <c r="C1406" s="72"/>
      <c r="D1406" s="72"/>
    </row>
    <row r="1407" spans="1:4" x14ac:dyDescent="0.2">
      <c r="A1407" s="6">
        <v>520503</v>
      </c>
      <c r="B1407" s="7" t="s">
        <v>88</v>
      </c>
      <c r="C1407" s="72"/>
      <c r="D1407" s="72"/>
    </row>
    <row r="1408" spans="1:4" x14ac:dyDescent="0.2">
      <c r="A1408" s="6">
        <v>520504</v>
      </c>
      <c r="B1408" s="7" t="s">
        <v>89</v>
      </c>
      <c r="C1408" s="72"/>
      <c r="D1408" s="72"/>
    </row>
    <row r="1409" spans="1:4" x14ac:dyDescent="0.2">
      <c r="A1409" s="6">
        <v>520505</v>
      </c>
      <c r="B1409" s="7" t="s">
        <v>206</v>
      </c>
      <c r="C1409" s="72"/>
      <c r="D1409" s="72"/>
    </row>
    <row r="1410" spans="1:4" x14ac:dyDescent="0.2">
      <c r="A1410" s="6"/>
      <c r="B1410" s="7" t="s">
        <v>207</v>
      </c>
      <c r="C1410" s="72"/>
      <c r="D1410" s="72"/>
    </row>
    <row r="1411" spans="1:4" x14ac:dyDescent="0.2">
      <c r="A1411" s="6"/>
      <c r="B1411" s="7" t="s">
        <v>208</v>
      </c>
      <c r="C1411" s="72"/>
      <c r="D1411" s="72"/>
    </row>
    <row r="1412" spans="1:4" x14ac:dyDescent="0.2">
      <c r="A1412" s="6"/>
      <c r="B1412" s="7" t="s">
        <v>209</v>
      </c>
      <c r="C1412" s="72"/>
      <c r="D1412" s="72"/>
    </row>
    <row r="1413" spans="1:4" x14ac:dyDescent="0.2">
      <c r="A1413" s="6">
        <v>520506</v>
      </c>
      <c r="B1413" s="7" t="s">
        <v>91</v>
      </c>
      <c r="C1413" s="72"/>
      <c r="D1413" s="72"/>
    </row>
    <row r="1414" spans="1:4" ht="13.5" thickBot="1" x14ac:dyDescent="0.25">
      <c r="A1414" s="15">
        <v>520507</v>
      </c>
      <c r="B1414" s="19" t="s">
        <v>210</v>
      </c>
      <c r="C1414" s="123"/>
      <c r="D1414" s="123"/>
    </row>
    <row r="1415" spans="1:4" ht="13.5" thickBot="1" x14ac:dyDescent="0.25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">
      <c r="A1416" s="12">
        <v>5206</v>
      </c>
      <c r="B1416" s="13" t="s">
        <v>402</v>
      </c>
      <c r="C1416" s="122"/>
      <c r="D1416" s="122"/>
    </row>
    <row r="1417" spans="1:4" x14ac:dyDescent="0.2">
      <c r="A1417" s="6">
        <v>520601</v>
      </c>
      <c r="B1417" s="7" t="s">
        <v>87</v>
      </c>
      <c r="C1417" s="72"/>
      <c r="D1417" s="72"/>
    </row>
    <row r="1418" spans="1:4" x14ac:dyDescent="0.2">
      <c r="A1418" s="6">
        <v>520602</v>
      </c>
      <c r="B1418" s="7" t="s">
        <v>88</v>
      </c>
      <c r="C1418" s="72"/>
      <c r="D1418" s="72"/>
    </row>
    <row r="1419" spans="1:4" x14ac:dyDescent="0.2">
      <c r="A1419" s="6">
        <v>520603</v>
      </c>
      <c r="B1419" s="7" t="s">
        <v>89</v>
      </c>
      <c r="C1419" s="72"/>
      <c r="D1419" s="72"/>
    </row>
    <row r="1420" spans="1:4" x14ac:dyDescent="0.2">
      <c r="A1420" s="6">
        <v>520604</v>
      </c>
      <c r="B1420" s="7" t="s">
        <v>206</v>
      </c>
      <c r="C1420" s="72"/>
      <c r="D1420" s="72"/>
    </row>
    <row r="1421" spans="1:4" x14ac:dyDescent="0.2">
      <c r="A1421" s="6"/>
      <c r="B1421" s="7" t="s">
        <v>207</v>
      </c>
      <c r="C1421" s="72"/>
      <c r="D1421" s="72"/>
    </row>
    <row r="1422" spans="1:4" x14ac:dyDescent="0.2">
      <c r="A1422" s="6"/>
      <c r="B1422" s="7" t="s">
        <v>208</v>
      </c>
      <c r="C1422" s="72"/>
      <c r="D1422" s="72"/>
    </row>
    <row r="1423" spans="1:4" x14ac:dyDescent="0.2">
      <c r="A1423" s="6"/>
      <c r="B1423" s="7" t="s">
        <v>209</v>
      </c>
      <c r="C1423" s="72"/>
      <c r="D1423" s="72"/>
    </row>
    <row r="1424" spans="1:4" x14ac:dyDescent="0.2">
      <c r="A1424" s="6">
        <v>520605</v>
      </c>
      <c r="B1424" s="7" t="s">
        <v>91</v>
      </c>
      <c r="C1424" s="72"/>
      <c r="D1424" s="72"/>
    </row>
    <row r="1425" spans="1:4" ht="13.5" thickBot="1" x14ac:dyDescent="0.25">
      <c r="A1425" s="18">
        <v>520606</v>
      </c>
      <c r="B1425" s="19" t="s">
        <v>210</v>
      </c>
      <c r="C1425" s="124"/>
      <c r="D1425" s="124"/>
    </row>
    <row r="1426" spans="1:4" ht="13.5" thickBot="1" x14ac:dyDescent="0.25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">
      <c r="A1427" s="12">
        <v>5207</v>
      </c>
      <c r="B1427" s="13" t="s">
        <v>403</v>
      </c>
      <c r="C1427" s="122"/>
      <c r="D1427" s="122"/>
    </row>
    <row r="1428" spans="1:4" x14ac:dyDescent="0.2">
      <c r="A1428" s="6">
        <v>520701</v>
      </c>
      <c r="B1428" s="7" t="s">
        <v>87</v>
      </c>
      <c r="C1428" s="72"/>
      <c r="D1428" s="72"/>
    </row>
    <row r="1429" spans="1:4" x14ac:dyDescent="0.2">
      <c r="A1429" s="6">
        <v>520702</v>
      </c>
      <c r="B1429" s="7" t="s">
        <v>88</v>
      </c>
      <c r="C1429" s="72"/>
      <c r="D1429" s="72"/>
    </row>
    <row r="1430" spans="1:4" x14ac:dyDescent="0.2">
      <c r="A1430" s="6">
        <v>520703</v>
      </c>
      <c r="B1430" s="7" t="s">
        <v>89</v>
      </c>
      <c r="C1430" s="72"/>
      <c r="D1430" s="72"/>
    </row>
    <row r="1431" spans="1:4" x14ac:dyDescent="0.2">
      <c r="A1431" s="6">
        <v>520704</v>
      </c>
      <c r="B1431" s="7" t="s">
        <v>206</v>
      </c>
      <c r="C1431" s="72"/>
      <c r="D1431" s="72"/>
    </row>
    <row r="1432" spans="1:4" x14ac:dyDescent="0.2">
      <c r="A1432" s="6"/>
      <c r="B1432" s="7" t="s">
        <v>207</v>
      </c>
      <c r="C1432" s="72"/>
      <c r="D1432" s="72"/>
    </row>
    <row r="1433" spans="1:4" x14ac:dyDescent="0.2">
      <c r="A1433" s="6"/>
      <c r="B1433" s="7" t="s">
        <v>208</v>
      </c>
      <c r="C1433" s="72"/>
      <c r="D1433" s="72"/>
    </row>
    <row r="1434" spans="1:4" x14ac:dyDescent="0.2">
      <c r="A1434" s="6"/>
      <c r="B1434" s="7" t="s">
        <v>209</v>
      </c>
      <c r="C1434" s="72"/>
      <c r="D1434" s="72"/>
    </row>
    <row r="1435" spans="1:4" x14ac:dyDescent="0.2">
      <c r="A1435" s="6">
        <v>520705</v>
      </c>
      <c r="B1435" s="7" t="s">
        <v>91</v>
      </c>
      <c r="C1435" s="72"/>
      <c r="D1435" s="72"/>
    </row>
    <row r="1436" spans="1:4" ht="13.5" thickBot="1" x14ac:dyDescent="0.25">
      <c r="A1436" s="18">
        <v>520706</v>
      </c>
      <c r="B1436" s="19" t="s">
        <v>210</v>
      </c>
      <c r="C1436" s="124"/>
      <c r="D1436" s="124"/>
    </row>
    <row r="1437" spans="1:4" ht="13.5" thickBot="1" x14ac:dyDescent="0.25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">
      <c r="A1438" s="12">
        <v>5208</v>
      </c>
      <c r="B1438" s="13" t="s">
        <v>404</v>
      </c>
      <c r="C1438" s="122"/>
      <c r="D1438" s="122"/>
    </row>
    <row r="1439" spans="1:4" x14ac:dyDescent="0.2">
      <c r="A1439" s="6">
        <v>520801</v>
      </c>
      <c r="B1439" s="7" t="s">
        <v>86</v>
      </c>
      <c r="C1439" s="72"/>
      <c r="D1439" s="72"/>
    </row>
    <row r="1440" spans="1:4" x14ac:dyDescent="0.2">
      <c r="A1440" s="6">
        <v>520802</v>
      </c>
      <c r="B1440" s="7" t="s">
        <v>87</v>
      </c>
      <c r="C1440" s="72"/>
      <c r="D1440" s="72"/>
    </row>
    <row r="1441" spans="1:4" x14ac:dyDescent="0.2">
      <c r="A1441" s="6">
        <v>520803</v>
      </c>
      <c r="B1441" s="7" t="s">
        <v>88</v>
      </c>
      <c r="C1441" s="72"/>
      <c r="D1441" s="72"/>
    </row>
    <row r="1442" spans="1:4" x14ac:dyDescent="0.2">
      <c r="A1442" s="6">
        <v>520804</v>
      </c>
      <c r="B1442" s="7" t="s">
        <v>89</v>
      </c>
      <c r="C1442" s="72"/>
      <c r="D1442" s="72"/>
    </row>
    <row r="1443" spans="1:4" x14ac:dyDescent="0.2">
      <c r="A1443" s="6">
        <v>520805</v>
      </c>
      <c r="B1443" s="7" t="s">
        <v>206</v>
      </c>
      <c r="C1443" s="72"/>
      <c r="D1443" s="72"/>
    </row>
    <row r="1444" spans="1:4" x14ac:dyDescent="0.2">
      <c r="A1444" s="6"/>
      <c r="B1444" s="7" t="s">
        <v>207</v>
      </c>
      <c r="C1444" s="72"/>
      <c r="D1444" s="72"/>
    </row>
    <row r="1445" spans="1:4" x14ac:dyDescent="0.2">
      <c r="A1445" s="6"/>
      <c r="B1445" s="7" t="s">
        <v>208</v>
      </c>
      <c r="C1445" s="72"/>
      <c r="D1445" s="72"/>
    </row>
    <row r="1446" spans="1:4" x14ac:dyDescent="0.2">
      <c r="A1446" s="6"/>
      <c r="B1446" s="7" t="s">
        <v>209</v>
      </c>
      <c r="C1446" s="72"/>
      <c r="D1446" s="72"/>
    </row>
    <row r="1447" spans="1:4" x14ac:dyDescent="0.2">
      <c r="A1447" s="6">
        <v>520806</v>
      </c>
      <c r="B1447" s="7" t="s">
        <v>91</v>
      </c>
      <c r="C1447" s="72"/>
      <c r="D1447" s="72"/>
    </row>
    <row r="1448" spans="1:4" ht="13.5" thickBot="1" x14ac:dyDescent="0.25">
      <c r="A1448" s="18">
        <v>520807</v>
      </c>
      <c r="B1448" s="19" t="s">
        <v>210</v>
      </c>
      <c r="C1448" s="124"/>
      <c r="D1448" s="124"/>
    </row>
    <row r="1449" spans="1:4" ht="13.5" thickBot="1" x14ac:dyDescent="0.25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">
      <c r="A1450" s="12">
        <v>5209</v>
      </c>
      <c r="B1450" s="13" t="s">
        <v>405</v>
      </c>
      <c r="C1450" s="122"/>
      <c r="D1450" s="122"/>
    </row>
    <row r="1451" spans="1:4" x14ac:dyDescent="0.2">
      <c r="A1451" s="6">
        <v>520901</v>
      </c>
      <c r="B1451" s="7" t="s">
        <v>86</v>
      </c>
      <c r="C1451" s="72"/>
      <c r="D1451" s="72"/>
    </row>
    <row r="1452" spans="1:4" x14ac:dyDescent="0.2">
      <c r="A1452" s="6">
        <v>520902</v>
      </c>
      <c r="B1452" s="7" t="s">
        <v>87</v>
      </c>
      <c r="C1452" s="72"/>
      <c r="D1452" s="72"/>
    </row>
    <row r="1453" spans="1:4" x14ac:dyDescent="0.2">
      <c r="A1453" s="6">
        <v>520903</v>
      </c>
      <c r="B1453" s="7" t="s">
        <v>88</v>
      </c>
      <c r="C1453" s="72"/>
      <c r="D1453" s="72"/>
    </row>
    <row r="1454" spans="1:4" x14ac:dyDescent="0.2">
      <c r="A1454" s="6">
        <v>520904</v>
      </c>
      <c r="B1454" s="7" t="s">
        <v>89</v>
      </c>
      <c r="C1454" s="72"/>
      <c r="D1454" s="72"/>
    </row>
    <row r="1455" spans="1:4" x14ac:dyDescent="0.2">
      <c r="A1455" s="6">
        <v>520905</v>
      </c>
      <c r="B1455" s="7" t="s">
        <v>206</v>
      </c>
      <c r="C1455" s="72"/>
      <c r="D1455" s="72"/>
    </row>
    <row r="1456" spans="1:4" x14ac:dyDescent="0.2">
      <c r="A1456" s="6"/>
      <c r="B1456" s="7" t="s">
        <v>207</v>
      </c>
      <c r="C1456" s="72"/>
      <c r="D1456" s="72"/>
    </row>
    <row r="1457" spans="1:4" x14ac:dyDescent="0.2">
      <c r="A1457" s="6"/>
      <c r="B1457" s="7" t="s">
        <v>208</v>
      </c>
      <c r="C1457" s="72"/>
      <c r="D1457" s="72"/>
    </row>
    <row r="1458" spans="1:4" x14ac:dyDescent="0.2">
      <c r="A1458" s="6"/>
      <c r="B1458" s="7" t="s">
        <v>209</v>
      </c>
      <c r="C1458" s="72"/>
      <c r="D1458" s="72"/>
    </row>
    <row r="1459" spans="1:4" x14ac:dyDescent="0.2">
      <c r="A1459" s="6">
        <v>520906</v>
      </c>
      <c r="B1459" s="7" t="s">
        <v>91</v>
      </c>
      <c r="C1459" s="72"/>
      <c r="D1459" s="72"/>
    </row>
    <row r="1460" spans="1:4" ht="13.5" thickBot="1" x14ac:dyDescent="0.25">
      <c r="A1460" s="18">
        <v>520907</v>
      </c>
      <c r="B1460" s="19" t="s">
        <v>210</v>
      </c>
      <c r="C1460" s="124"/>
      <c r="D1460" s="124"/>
    </row>
    <row r="1461" spans="1:4" ht="13.5" thickBot="1" x14ac:dyDescent="0.25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">
      <c r="A1462" s="12">
        <v>5210</v>
      </c>
      <c r="B1462" s="13" t="s">
        <v>406</v>
      </c>
      <c r="C1462" s="122"/>
      <c r="D1462" s="122"/>
    </row>
    <row r="1463" spans="1:4" x14ac:dyDescent="0.2">
      <c r="A1463" s="6">
        <v>521001</v>
      </c>
      <c r="B1463" s="7" t="s">
        <v>86</v>
      </c>
      <c r="C1463" s="72"/>
      <c r="D1463" s="72"/>
    </row>
    <row r="1464" spans="1:4" x14ac:dyDescent="0.2">
      <c r="A1464" s="6">
        <v>521002</v>
      </c>
      <c r="B1464" s="7" t="s">
        <v>87</v>
      </c>
      <c r="C1464" s="72"/>
      <c r="D1464" s="72"/>
    </row>
    <row r="1465" spans="1:4" x14ac:dyDescent="0.2">
      <c r="A1465" s="6">
        <v>521003</v>
      </c>
      <c r="B1465" s="7" t="s">
        <v>88</v>
      </c>
      <c r="C1465" s="72"/>
      <c r="D1465" s="72"/>
    </row>
    <row r="1466" spans="1:4" x14ac:dyDescent="0.2">
      <c r="A1466" s="6">
        <v>521004</v>
      </c>
      <c r="B1466" s="7" t="s">
        <v>89</v>
      </c>
      <c r="C1466" s="72"/>
      <c r="D1466" s="72"/>
    </row>
    <row r="1467" spans="1:4" x14ac:dyDescent="0.2">
      <c r="A1467" s="6">
        <v>521005</v>
      </c>
      <c r="B1467" s="7" t="s">
        <v>206</v>
      </c>
      <c r="C1467" s="72"/>
      <c r="D1467" s="72"/>
    </row>
    <row r="1468" spans="1:4" x14ac:dyDescent="0.2">
      <c r="A1468" s="6"/>
      <c r="B1468" s="7" t="s">
        <v>207</v>
      </c>
      <c r="C1468" s="72"/>
      <c r="D1468" s="72"/>
    </row>
    <row r="1469" spans="1:4" x14ac:dyDescent="0.2">
      <c r="A1469" s="6"/>
      <c r="B1469" s="7" t="s">
        <v>208</v>
      </c>
      <c r="C1469" s="72"/>
      <c r="D1469" s="72"/>
    </row>
    <row r="1470" spans="1:4" x14ac:dyDescent="0.2">
      <c r="A1470" s="6"/>
      <c r="B1470" s="7" t="s">
        <v>209</v>
      </c>
      <c r="C1470" s="72"/>
      <c r="D1470" s="72"/>
    </row>
    <row r="1471" spans="1:4" x14ac:dyDescent="0.2">
      <c r="A1471" s="6">
        <v>521006</v>
      </c>
      <c r="B1471" s="7" t="s">
        <v>91</v>
      </c>
      <c r="C1471" s="72"/>
      <c r="D1471" s="72"/>
    </row>
    <row r="1472" spans="1:4" ht="13.5" thickBot="1" x14ac:dyDescent="0.25">
      <c r="A1472" s="18">
        <v>521007</v>
      </c>
      <c r="B1472" s="19" t="s">
        <v>210</v>
      </c>
      <c r="C1472" s="124"/>
      <c r="D1472" s="124"/>
    </row>
    <row r="1473" spans="1:4" ht="13.5" thickBot="1" x14ac:dyDescent="0.25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">
      <c r="A1474" s="12">
        <v>5211</v>
      </c>
      <c r="B1474" s="13" t="s">
        <v>407</v>
      </c>
      <c r="C1474" s="122"/>
      <c r="D1474" s="122"/>
    </row>
    <row r="1475" spans="1:4" x14ac:dyDescent="0.2">
      <c r="A1475" s="6">
        <v>521101</v>
      </c>
      <c r="B1475" s="7" t="s">
        <v>86</v>
      </c>
      <c r="C1475" s="72"/>
      <c r="D1475" s="72"/>
    </row>
    <row r="1476" spans="1:4" x14ac:dyDescent="0.2">
      <c r="A1476" s="6">
        <v>521102</v>
      </c>
      <c r="B1476" s="7" t="s">
        <v>87</v>
      </c>
      <c r="C1476" s="72"/>
      <c r="D1476" s="72"/>
    </row>
    <row r="1477" spans="1:4" x14ac:dyDescent="0.2">
      <c r="A1477" s="6">
        <v>521103</v>
      </c>
      <c r="B1477" s="7" t="s">
        <v>88</v>
      </c>
      <c r="C1477" s="72"/>
      <c r="D1477" s="72"/>
    </row>
    <row r="1478" spans="1:4" x14ac:dyDescent="0.2">
      <c r="A1478" s="6">
        <v>521104</v>
      </c>
      <c r="B1478" s="7" t="s">
        <v>89</v>
      </c>
      <c r="C1478" s="72"/>
      <c r="D1478" s="72"/>
    </row>
    <row r="1479" spans="1:4" x14ac:dyDescent="0.2">
      <c r="A1479" s="6">
        <v>521105</v>
      </c>
      <c r="B1479" s="7" t="s">
        <v>206</v>
      </c>
      <c r="C1479" s="72"/>
      <c r="D1479" s="72"/>
    </row>
    <row r="1480" spans="1:4" x14ac:dyDescent="0.2">
      <c r="A1480" s="6"/>
      <c r="B1480" s="7" t="s">
        <v>207</v>
      </c>
      <c r="C1480" s="72"/>
      <c r="D1480" s="72"/>
    </row>
    <row r="1481" spans="1:4" x14ac:dyDescent="0.2">
      <c r="A1481" s="6"/>
      <c r="B1481" s="7" t="s">
        <v>208</v>
      </c>
      <c r="C1481" s="72"/>
      <c r="D1481" s="72"/>
    </row>
    <row r="1482" spans="1:4" x14ac:dyDescent="0.2">
      <c r="A1482" s="6"/>
      <c r="B1482" s="7" t="s">
        <v>209</v>
      </c>
      <c r="C1482" s="72"/>
      <c r="D1482" s="72"/>
    </row>
    <row r="1483" spans="1:4" x14ac:dyDescent="0.2">
      <c r="A1483" s="6">
        <v>521106</v>
      </c>
      <c r="B1483" s="7" t="s">
        <v>91</v>
      </c>
      <c r="C1483" s="72"/>
      <c r="D1483" s="72"/>
    </row>
    <row r="1484" spans="1:4" ht="13.5" thickBot="1" x14ac:dyDescent="0.25">
      <c r="A1484" s="18">
        <v>521107</v>
      </c>
      <c r="B1484" s="19" t="s">
        <v>210</v>
      </c>
      <c r="C1484" s="124"/>
      <c r="D1484" s="124"/>
    </row>
    <row r="1485" spans="1:4" ht="13.5" thickBot="1" x14ac:dyDescent="0.25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">
      <c r="A1486" s="12">
        <v>5212</v>
      </c>
      <c r="B1486" s="13" t="s">
        <v>408</v>
      </c>
      <c r="C1486" s="122"/>
      <c r="D1486" s="122"/>
    </row>
    <row r="1487" spans="1:4" x14ac:dyDescent="0.2">
      <c r="A1487" s="6">
        <v>521201</v>
      </c>
      <c r="B1487" s="7" t="s">
        <v>86</v>
      </c>
      <c r="C1487" s="72"/>
      <c r="D1487" s="72"/>
    </row>
    <row r="1488" spans="1:4" x14ac:dyDescent="0.2">
      <c r="A1488" s="6">
        <v>521202</v>
      </c>
      <c r="B1488" s="7" t="s">
        <v>87</v>
      </c>
      <c r="C1488" s="72"/>
      <c r="D1488" s="72"/>
    </row>
    <row r="1489" spans="1:4" x14ac:dyDescent="0.2">
      <c r="A1489" s="6">
        <v>521203</v>
      </c>
      <c r="B1489" s="7" t="s">
        <v>88</v>
      </c>
      <c r="C1489" s="72"/>
      <c r="D1489" s="72"/>
    </row>
    <row r="1490" spans="1:4" x14ac:dyDescent="0.2">
      <c r="A1490" s="6">
        <v>521204</v>
      </c>
      <c r="B1490" s="7" t="s">
        <v>89</v>
      </c>
      <c r="C1490" s="72"/>
      <c r="D1490" s="72"/>
    </row>
    <row r="1491" spans="1:4" x14ac:dyDescent="0.2">
      <c r="A1491" s="6">
        <v>521205</v>
      </c>
      <c r="B1491" s="7" t="s">
        <v>206</v>
      </c>
      <c r="C1491" s="72"/>
      <c r="D1491" s="72"/>
    </row>
    <row r="1492" spans="1:4" x14ac:dyDescent="0.2">
      <c r="A1492" s="6"/>
      <c r="B1492" s="7" t="s">
        <v>207</v>
      </c>
      <c r="C1492" s="72"/>
      <c r="D1492" s="72"/>
    </row>
    <row r="1493" spans="1:4" x14ac:dyDescent="0.2">
      <c r="A1493" s="6"/>
      <c r="B1493" s="7" t="s">
        <v>208</v>
      </c>
      <c r="C1493" s="72"/>
      <c r="D1493" s="72"/>
    </row>
    <row r="1494" spans="1:4" x14ac:dyDescent="0.2">
      <c r="A1494" s="6"/>
      <c r="B1494" s="7" t="s">
        <v>209</v>
      </c>
      <c r="C1494" s="72"/>
      <c r="D1494" s="72"/>
    </row>
    <row r="1495" spans="1:4" x14ac:dyDescent="0.2">
      <c r="A1495" s="6">
        <v>521206</v>
      </c>
      <c r="B1495" s="7" t="s">
        <v>91</v>
      </c>
      <c r="C1495" s="72"/>
      <c r="D1495" s="72"/>
    </row>
    <row r="1496" spans="1:4" ht="13.5" thickBot="1" x14ac:dyDescent="0.25">
      <c r="A1496" s="18">
        <v>521207</v>
      </c>
      <c r="B1496" s="19" t="s">
        <v>210</v>
      </c>
      <c r="C1496" s="124"/>
      <c r="D1496" s="124"/>
    </row>
    <row r="1497" spans="1:4" ht="13.5" thickBot="1" x14ac:dyDescent="0.25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">
      <c r="A1498" s="12">
        <v>5213</v>
      </c>
      <c r="B1498" s="13" t="s">
        <v>409</v>
      </c>
      <c r="C1498" s="122"/>
      <c r="D1498" s="122"/>
    </row>
    <row r="1499" spans="1:4" x14ac:dyDescent="0.2">
      <c r="A1499" s="6">
        <v>521301</v>
      </c>
      <c r="B1499" s="7" t="s">
        <v>86</v>
      </c>
      <c r="C1499" s="72"/>
      <c r="D1499" s="72"/>
    </row>
    <row r="1500" spans="1:4" x14ac:dyDescent="0.2">
      <c r="A1500" s="6">
        <v>521302</v>
      </c>
      <c r="B1500" s="7" t="s">
        <v>87</v>
      </c>
      <c r="C1500" s="72"/>
      <c r="D1500" s="72"/>
    </row>
    <row r="1501" spans="1:4" x14ac:dyDescent="0.2">
      <c r="A1501" s="6">
        <v>521303</v>
      </c>
      <c r="B1501" s="7" t="s">
        <v>88</v>
      </c>
      <c r="C1501" s="72"/>
      <c r="D1501" s="72"/>
    </row>
    <row r="1502" spans="1:4" x14ac:dyDescent="0.2">
      <c r="A1502" s="6">
        <v>521304</v>
      </c>
      <c r="B1502" s="7" t="s">
        <v>89</v>
      </c>
      <c r="C1502" s="72"/>
      <c r="D1502" s="72"/>
    </row>
    <row r="1503" spans="1:4" x14ac:dyDescent="0.2">
      <c r="A1503" s="6">
        <v>521305</v>
      </c>
      <c r="B1503" s="7" t="s">
        <v>206</v>
      </c>
      <c r="C1503" s="72"/>
      <c r="D1503" s="72"/>
    </row>
    <row r="1504" spans="1:4" x14ac:dyDescent="0.2">
      <c r="A1504" s="6"/>
      <c r="B1504" s="7" t="s">
        <v>207</v>
      </c>
      <c r="C1504" s="72"/>
      <c r="D1504" s="72"/>
    </row>
    <row r="1505" spans="1:4" x14ac:dyDescent="0.2">
      <c r="A1505" s="6"/>
      <c r="B1505" s="7" t="s">
        <v>208</v>
      </c>
      <c r="C1505" s="72"/>
      <c r="D1505" s="72"/>
    </row>
    <row r="1506" spans="1:4" x14ac:dyDescent="0.2">
      <c r="A1506" s="6"/>
      <c r="B1506" s="7" t="s">
        <v>209</v>
      </c>
      <c r="C1506" s="72"/>
      <c r="D1506" s="72"/>
    </row>
    <row r="1507" spans="1:4" x14ac:dyDescent="0.2">
      <c r="A1507" s="6">
        <v>521306</v>
      </c>
      <c r="B1507" s="7" t="s">
        <v>91</v>
      </c>
      <c r="C1507" s="72"/>
      <c r="D1507" s="72"/>
    </row>
    <row r="1508" spans="1:4" ht="13.5" thickBot="1" x14ac:dyDescent="0.25">
      <c r="A1508" s="18">
        <v>521307</v>
      </c>
      <c r="B1508" s="19" t="s">
        <v>210</v>
      </c>
      <c r="C1508" s="124"/>
      <c r="D1508" s="124"/>
    </row>
    <row r="1509" spans="1:4" ht="13.5" thickBot="1" x14ac:dyDescent="0.25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">
      <c r="A1510" s="12">
        <v>5214</v>
      </c>
      <c r="B1510" s="13" t="s">
        <v>335</v>
      </c>
      <c r="C1510" s="122"/>
      <c r="D1510" s="122"/>
    </row>
    <row r="1511" spans="1:4" x14ac:dyDescent="0.2">
      <c r="A1511" s="6">
        <v>521401</v>
      </c>
      <c r="B1511" s="7" t="s">
        <v>86</v>
      </c>
      <c r="C1511" s="72"/>
      <c r="D1511" s="72"/>
    </row>
    <row r="1512" spans="1:4" x14ac:dyDescent="0.2">
      <c r="A1512" s="6">
        <v>521402</v>
      </c>
      <c r="B1512" s="7" t="s">
        <v>87</v>
      </c>
      <c r="C1512" s="72"/>
      <c r="D1512" s="72"/>
    </row>
    <row r="1513" spans="1:4" x14ac:dyDescent="0.2">
      <c r="A1513" s="6">
        <v>521403</v>
      </c>
      <c r="B1513" s="7" t="s">
        <v>88</v>
      </c>
      <c r="C1513" s="72"/>
      <c r="D1513" s="72"/>
    </row>
    <row r="1514" spans="1:4" x14ac:dyDescent="0.2">
      <c r="A1514" s="6">
        <v>521404</v>
      </c>
      <c r="B1514" s="7" t="s">
        <v>89</v>
      </c>
      <c r="C1514" s="72"/>
      <c r="D1514" s="72"/>
    </row>
    <row r="1515" spans="1:4" x14ac:dyDescent="0.2">
      <c r="A1515" s="6">
        <v>521405</v>
      </c>
      <c r="B1515" s="7" t="s">
        <v>206</v>
      </c>
      <c r="C1515" s="72"/>
      <c r="D1515" s="72"/>
    </row>
    <row r="1516" spans="1:4" x14ac:dyDescent="0.2">
      <c r="A1516" s="6"/>
      <c r="B1516" s="7" t="s">
        <v>207</v>
      </c>
      <c r="C1516" s="72"/>
      <c r="D1516" s="72"/>
    </row>
    <row r="1517" spans="1:4" x14ac:dyDescent="0.2">
      <c r="A1517" s="6"/>
      <c r="B1517" s="7" t="s">
        <v>208</v>
      </c>
      <c r="C1517" s="72"/>
      <c r="D1517" s="72"/>
    </row>
    <row r="1518" spans="1:4" x14ac:dyDescent="0.2">
      <c r="A1518" s="6"/>
      <c r="B1518" s="7" t="s">
        <v>209</v>
      </c>
      <c r="C1518" s="72"/>
      <c r="D1518" s="72"/>
    </row>
    <row r="1519" spans="1:4" x14ac:dyDescent="0.2">
      <c r="A1519" s="6">
        <v>521406</v>
      </c>
      <c r="B1519" s="7" t="s">
        <v>91</v>
      </c>
      <c r="C1519" s="72"/>
      <c r="D1519" s="72"/>
    </row>
    <row r="1520" spans="1:4" ht="13.5" thickBot="1" x14ac:dyDescent="0.25">
      <c r="A1520" s="6">
        <v>521407</v>
      </c>
      <c r="B1520" s="19" t="s">
        <v>92</v>
      </c>
      <c r="C1520" s="124"/>
      <c r="D1520" s="124"/>
    </row>
    <row r="1521" spans="1:4" ht="13.5" thickBot="1" x14ac:dyDescent="0.25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">
      <c r="A1522" s="12">
        <v>5215</v>
      </c>
      <c r="B1522" s="13" t="s">
        <v>410</v>
      </c>
      <c r="C1522" s="122"/>
      <c r="D1522" s="122"/>
    </row>
    <row r="1523" spans="1:4" x14ac:dyDescent="0.2">
      <c r="A1523" s="6">
        <v>521501</v>
      </c>
      <c r="B1523" s="7" t="s">
        <v>86</v>
      </c>
      <c r="C1523" s="72"/>
      <c r="D1523" s="72"/>
    </row>
    <row r="1524" spans="1:4" x14ac:dyDescent="0.2">
      <c r="A1524" s="6">
        <v>521502</v>
      </c>
      <c r="B1524" s="7" t="s">
        <v>87</v>
      </c>
      <c r="C1524" s="72"/>
      <c r="D1524" s="72"/>
    </row>
    <row r="1525" spans="1:4" x14ac:dyDescent="0.2">
      <c r="A1525" s="6">
        <v>521503</v>
      </c>
      <c r="B1525" s="7" t="s">
        <v>88</v>
      </c>
      <c r="C1525" s="72"/>
      <c r="D1525" s="72"/>
    </row>
    <row r="1526" spans="1:4" x14ac:dyDescent="0.2">
      <c r="A1526" s="6">
        <v>521504</v>
      </c>
      <c r="B1526" s="7" t="s">
        <v>89</v>
      </c>
      <c r="C1526" s="72"/>
      <c r="D1526" s="72"/>
    </row>
    <row r="1527" spans="1:4" x14ac:dyDescent="0.2">
      <c r="A1527" s="6">
        <v>521505</v>
      </c>
      <c r="B1527" s="7" t="s">
        <v>206</v>
      </c>
      <c r="C1527" s="72"/>
      <c r="D1527" s="72"/>
    </row>
    <row r="1528" spans="1:4" x14ac:dyDescent="0.2">
      <c r="A1528" s="6"/>
      <c r="B1528" s="7" t="s">
        <v>207</v>
      </c>
      <c r="C1528" s="72"/>
      <c r="D1528" s="72"/>
    </row>
    <row r="1529" spans="1:4" x14ac:dyDescent="0.2">
      <c r="A1529" s="6"/>
      <c r="B1529" s="7" t="s">
        <v>208</v>
      </c>
      <c r="C1529" s="72"/>
      <c r="D1529" s="72"/>
    </row>
    <row r="1530" spans="1:4" x14ac:dyDescent="0.2">
      <c r="A1530" s="6"/>
      <c r="B1530" s="7" t="s">
        <v>209</v>
      </c>
      <c r="C1530" s="72"/>
      <c r="D1530" s="72"/>
    </row>
    <row r="1531" spans="1:4" x14ac:dyDescent="0.2">
      <c r="A1531" s="6">
        <v>521506</v>
      </c>
      <c r="B1531" s="7" t="s">
        <v>91</v>
      </c>
      <c r="C1531" s="72"/>
      <c r="D1531" s="72"/>
    </row>
    <row r="1532" spans="1:4" ht="13.5" thickBot="1" x14ac:dyDescent="0.25">
      <c r="A1532" s="18">
        <v>521507</v>
      </c>
      <c r="B1532" s="19" t="s">
        <v>92</v>
      </c>
      <c r="C1532" s="124"/>
      <c r="D1532" s="124"/>
    </row>
    <row r="1533" spans="1:4" ht="13.5" thickBot="1" x14ac:dyDescent="0.25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">
      <c r="A1534" s="12">
        <v>5216</v>
      </c>
      <c r="B1534" s="13" t="s">
        <v>337</v>
      </c>
      <c r="C1534" s="122"/>
      <c r="D1534" s="122"/>
    </row>
    <row r="1535" spans="1:4" x14ac:dyDescent="0.2">
      <c r="A1535" s="6">
        <v>521601</v>
      </c>
      <c r="B1535" s="7" t="s">
        <v>338</v>
      </c>
      <c r="C1535" s="72"/>
      <c r="D1535" s="72"/>
    </row>
    <row r="1536" spans="1:4" x14ac:dyDescent="0.2">
      <c r="A1536" s="6">
        <v>521602</v>
      </c>
      <c r="B1536" s="7" t="s">
        <v>339</v>
      </c>
      <c r="C1536" s="72"/>
      <c r="D1536" s="72"/>
    </row>
    <row r="1537" spans="1:4" x14ac:dyDescent="0.2">
      <c r="A1537" s="6">
        <v>521603</v>
      </c>
      <c r="B1537" s="7" t="s">
        <v>340</v>
      </c>
      <c r="C1537" s="72"/>
      <c r="D1537" s="72"/>
    </row>
    <row r="1538" spans="1:4" x14ac:dyDescent="0.2">
      <c r="A1538" s="6">
        <v>521604</v>
      </c>
      <c r="B1538" s="7" t="s">
        <v>341</v>
      </c>
      <c r="C1538" s="72"/>
      <c r="D1538" s="72"/>
    </row>
    <row r="1539" spans="1:4" x14ac:dyDescent="0.2">
      <c r="A1539" s="6">
        <v>521605</v>
      </c>
      <c r="B1539" s="7" t="s">
        <v>342</v>
      </c>
      <c r="C1539" s="72"/>
      <c r="D1539" s="72"/>
    </row>
    <row r="1540" spans="1:4" x14ac:dyDescent="0.2">
      <c r="A1540" s="6">
        <v>521606</v>
      </c>
      <c r="B1540" s="7" t="s">
        <v>343</v>
      </c>
      <c r="C1540" s="72"/>
      <c r="D1540" s="72"/>
    </row>
    <row r="1541" spans="1:4" x14ac:dyDescent="0.2">
      <c r="A1541" s="6">
        <v>521607</v>
      </c>
      <c r="B1541" s="7" t="s">
        <v>117</v>
      </c>
      <c r="C1541" s="72"/>
      <c r="D1541" s="72"/>
    </row>
    <row r="1542" spans="1:4" x14ac:dyDescent="0.2">
      <c r="A1542" s="6">
        <v>521608</v>
      </c>
      <c r="B1542" s="7" t="s">
        <v>118</v>
      </c>
      <c r="C1542" s="72"/>
      <c r="D1542" s="72"/>
    </row>
    <row r="1543" spans="1:4" x14ac:dyDescent="0.2">
      <c r="A1543" s="6"/>
      <c r="B1543" s="7" t="s">
        <v>207</v>
      </c>
      <c r="C1543" s="72"/>
      <c r="D1543" s="72"/>
    </row>
    <row r="1544" spans="1:4" x14ac:dyDescent="0.2">
      <c r="A1544" s="6"/>
      <c r="B1544" s="7" t="s">
        <v>208</v>
      </c>
      <c r="C1544" s="72"/>
      <c r="D1544" s="72"/>
    </row>
    <row r="1545" spans="1:4" x14ac:dyDescent="0.2">
      <c r="A1545" s="6"/>
      <c r="B1545" s="7" t="s">
        <v>209</v>
      </c>
      <c r="C1545" s="72"/>
      <c r="D1545" s="72"/>
    </row>
    <row r="1546" spans="1:4" x14ac:dyDescent="0.2">
      <c r="A1546" s="6">
        <v>521609</v>
      </c>
      <c r="B1546" s="7" t="s">
        <v>344</v>
      </c>
      <c r="C1546" s="72"/>
      <c r="D1546" s="72"/>
    </row>
    <row r="1547" spans="1:4" x14ac:dyDescent="0.2">
      <c r="A1547" s="6">
        <v>521610</v>
      </c>
      <c r="B1547" s="7" t="s">
        <v>243</v>
      </c>
      <c r="C1547" s="72"/>
      <c r="D1547" s="72"/>
    </row>
    <row r="1548" spans="1:4" ht="13.5" thickBot="1" x14ac:dyDescent="0.25">
      <c r="A1548" s="18">
        <v>521611</v>
      </c>
      <c r="B1548" s="19" t="s">
        <v>121</v>
      </c>
      <c r="C1548" s="124"/>
      <c r="D1548" s="124"/>
    </row>
    <row r="1549" spans="1:4" ht="13.5" thickBot="1" x14ac:dyDescent="0.25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">
      <c r="A1550" s="12">
        <v>5217</v>
      </c>
      <c r="B1550" s="13" t="s">
        <v>411</v>
      </c>
      <c r="C1550" s="122"/>
      <c r="D1550" s="122"/>
    </row>
    <row r="1551" spans="1:4" x14ac:dyDescent="0.2">
      <c r="A1551" s="6">
        <v>521701</v>
      </c>
      <c r="B1551" s="7" t="s">
        <v>338</v>
      </c>
      <c r="C1551" s="72"/>
      <c r="D1551" s="72"/>
    </row>
    <row r="1552" spans="1:4" x14ac:dyDescent="0.2">
      <c r="A1552" s="6">
        <v>521702</v>
      </c>
      <c r="B1552" s="7" t="s">
        <v>339</v>
      </c>
      <c r="C1552" s="72"/>
      <c r="D1552" s="72"/>
    </row>
    <row r="1553" spans="1:4" x14ac:dyDescent="0.2">
      <c r="A1553" s="6">
        <v>521703</v>
      </c>
      <c r="B1553" s="7" t="s">
        <v>340</v>
      </c>
      <c r="C1553" s="72"/>
      <c r="D1553" s="72"/>
    </row>
    <row r="1554" spans="1:4" x14ac:dyDescent="0.2">
      <c r="A1554" s="6">
        <v>521704</v>
      </c>
      <c r="B1554" s="7" t="s">
        <v>341</v>
      </c>
      <c r="C1554" s="72"/>
      <c r="D1554" s="72"/>
    </row>
    <row r="1555" spans="1:4" x14ac:dyDescent="0.2">
      <c r="A1555" s="6">
        <v>521705</v>
      </c>
      <c r="B1555" s="7" t="s">
        <v>342</v>
      </c>
      <c r="C1555" s="72"/>
      <c r="D1555" s="72"/>
    </row>
    <row r="1556" spans="1:4" x14ac:dyDescent="0.2">
      <c r="A1556" s="6">
        <v>521706</v>
      </c>
      <c r="B1556" s="7" t="s">
        <v>343</v>
      </c>
      <c r="C1556" s="72"/>
      <c r="D1556" s="72"/>
    </row>
    <row r="1557" spans="1:4" x14ac:dyDescent="0.2">
      <c r="A1557" s="6">
        <v>521707</v>
      </c>
      <c r="B1557" s="7" t="s">
        <v>117</v>
      </c>
      <c r="C1557" s="72"/>
      <c r="D1557" s="72"/>
    </row>
    <row r="1558" spans="1:4" x14ac:dyDescent="0.2">
      <c r="A1558" s="6">
        <v>521708</v>
      </c>
      <c r="B1558" s="7" t="s">
        <v>118</v>
      </c>
      <c r="C1558" s="72"/>
      <c r="D1558" s="72"/>
    </row>
    <row r="1559" spans="1:4" x14ac:dyDescent="0.2">
      <c r="A1559" s="6"/>
      <c r="B1559" s="7" t="s">
        <v>207</v>
      </c>
      <c r="C1559" s="72"/>
      <c r="D1559" s="72"/>
    </row>
    <row r="1560" spans="1:4" x14ac:dyDescent="0.2">
      <c r="A1560" s="6"/>
      <c r="B1560" s="7" t="s">
        <v>208</v>
      </c>
      <c r="C1560" s="72"/>
      <c r="D1560" s="72"/>
    </row>
    <row r="1561" spans="1:4" x14ac:dyDescent="0.2">
      <c r="A1561" s="6"/>
      <c r="B1561" s="7" t="s">
        <v>209</v>
      </c>
      <c r="C1561" s="72"/>
      <c r="D1561" s="72"/>
    </row>
    <row r="1562" spans="1:4" x14ac:dyDescent="0.2">
      <c r="A1562" s="6">
        <v>521709</v>
      </c>
      <c r="B1562" s="7" t="s">
        <v>344</v>
      </c>
      <c r="C1562" s="72"/>
      <c r="D1562" s="72"/>
    </row>
    <row r="1563" spans="1:4" x14ac:dyDescent="0.2">
      <c r="A1563" s="6">
        <v>521710</v>
      </c>
      <c r="B1563" s="7" t="s">
        <v>243</v>
      </c>
      <c r="C1563" s="72"/>
      <c r="D1563" s="72"/>
    </row>
    <row r="1564" spans="1:4" ht="13.5" thickBot="1" x14ac:dyDescent="0.25">
      <c r="A1564" s="18">
        <v>521711</v>
      </c>
      <c r="B1564" s="19" t="s">
        <v>121</v>
      </c>
      <c r="C1564" s="124"/>
      <c r="D1564" s="124"/>
    </row>
    <row r="1565" spans="1:4" ht="13.5" thickBot="1" x14ac:dyDescent="0.25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">
      <c r="A1566" s="12">
        <v>5218</v>
      </c>
      <c r="B1566" s="13" t="s">
        <v>346</v>
      </c>
      <c r="C1566" s="122"/>
      <c r="D1566" s="122"/>
    </row>
    <row r="1567" spans="1:4" x14ac:dyDescent="0.2">
      <c r="A1567" s="6">
        <v>521801</v>
      </c>
      <c r="B1567" s="7" t="s">
        <v>347</v>
      </c>
      <c r="C1567" s="72"/>
      <c r="D1567" s="72"/>
    </row>
    <row r="1568" spans="1:4" x14ac:dyDescent="0.2">
      <c r="A1568" s="6">
        <v>521802</v>
      </c>
      <c r="B1568" s="7" t="s">
        <v>351</v>
      </c>
      <c r="C1568" s="72"/>
      <c r="D1568" s="72"/>
    </row>
    <row r="1569" spans="1:4" x14ac:dyDescent="0.2">
      <c r="A1569" s="6">
        <v>521803</v>
      </c>
      <c r="B1569" s="7" t="s">
        <v>352</v>
      </c>
      <c r="C1569" s="72"/>
      <c r="D1569" s="72"/>
    </row>
    <row r="1570" spans="1:4" x14ac:dyDescent="0.2">
      <c r="A1570" s="6">
        <v>521804</v>
      </c>
      <c r="B1570" s="7" t="s">
        <v>353</v>
      </c>
      <c r="C1570" s="72"/>
      <c r="D1570" s="72"/>
    </row>
    <row r="1571" spans="1:4" x14ac:dyDescent="0.2">
      <c r="A1571" s="6">
        <v>521805</v>
      </c>
      <c r="B1571" s="7" t="s">
        <v>354</v>
      </c>
      <c r="C1571" s="72"/>
      <c r="D1571" s="72"/>
    </row>
    <row r="1572" spans="1:4" x14ac:dyDescent="0.2">
      <c r="A1572" s="6">
        <v>521806</v>
      </c>
      <c r="B1572" s="7" t="s">
        <v>355</v>
      </c>
      <c r="C1572" s="72"/>
      <c r="D1572" s="72"/>
    </row>
    <row r="1573" spans="1:4" x14ac:dyDescent="0.2">
      <c r="A1573" s="6">
        <v>521807</v>
      </c>
      <c r="B1573" s="7" t="s">
        <v>356</v>
      </c>
      <c r="C1573" s="72"/>
      <c r="D1573" s="72"/>
    </row>
    <row r="1574" spans="1:4" x14ac:dyDescent="0.2">
      <c r="A1574" s="6">
        <v>521808</v>
      </c>
      <c r="B1574" s="7" t="s">
        <v>357</v>
      </c>
      <c r="C1574" s="72"/>
      <c r="D1574" s="72"/>
    </row>
    <row r="1575" spans="1:4" x14ac:dyDescent="0.2">
      <c r="A1575" s="6">
        <v>521809</v>
      </c>
      <c r="B1575" s="7" t="s">
        <v>360</v>
      </c>
      <c r="C1575" s="72"/>
      <c r="D1575" s="72"/>
    </row>
    <row r="1576" spans="1:4" x14ac:dyDescent="0.2">
      <c r="A1576" s="6">
        <v>521810</v>
      </c>
      <c r="B1576" s="7" t="s">
        <v>361</v>
      </c>
      <c r="C1576" s="72"/>
      <c r="D1576" s="72"/>
    </row>
    <row r="1577" spans="1:4" x14ac:dyDescent="0.2">
      <c r="A1577" s="6">
        <v>521811</v>
      </c>
      <c r="B1577" s="7" t="s">
        <v>362</v>
      </c>
      <c r="C1577" s="72"/>
      <c r="D1577" s="72"/>
    </row>
    <row r="1578" spans="1:4" x14ac:dyDescent="0.2">
      <c r="A1578" s="6">
        <v>521812</v>
      </c>
      <c r="B1578" s="7" t="s">
        <v>363</v>
      </c>
      <c r="C1578" s="72"/>
      <c r="D1578" s="72"/>
    </row>
    <row r="1579" spans="1:4" x14ac:dyDescent="0.2">
      <c r="A1579" s="6">
        <v>521813</v>
      </c>
      <c r="B1579" s="7" t="s">
        <v>364</v>
      </c>
      <c r="C1579" s="72"/>
      <c r="D1579" s="72"/>
    </row>
    <row r="1580" spans="1:4" x14ac:dyDescent="0.2">
      <c r="A1580" s="6">
        <v>521814</v>
      </c>
      <c r="B1580" s="7" t="s">
        <v>365</v>
      </c>
      <c r="C1580" s="72"/>
      <c r="D1580" s="72"/>
    </row>
    <row r="1581" spans="1:4" x14ac:dyDescent="0.2">
      <c r="A1581" s="6">
        <v>521815</v>
      </c>
      <c r="B1581" s="7" t="s">
        <v>366</v>
      </c>
      <c r="C1581" s="72"/>
      <c r="D1581" s="72"/>
    </row>
    <row r="1582" spans="1:4" x14ac:dyDescent="0.2">
      <c r="A1582" s="6">
        <v>521816</v>
      </c>
      <c r="B1582" s="7" t="s">
        <v>368</v>
      </c>
      <c r="C1582" s="72"/>
      <c r="D1582" s="72"/>
    </row>
    <row r="1583" spans="1:4" x14ac:dyDescent="0.2">
      <c r="A1583" s="6">
        <v>521817</v>
      </c>
      <c r="B1583" s="7" t="s">
        <v>369</v>
      </c>
      <c r="C1583" s="72"/>
      <c r="D1583" s="72"/>
    </row>
    <row r="1584" spans="1:4" x14ac:dyDescent="0.2">
      <c r="A1584" s="6">
        <v>521818</v>
      </c>
      <c r="B1584" s="7" t="s">
        <v>370</v>
      </c>
      <c r="C1584" s="72"/>
      <c r="D1584" s="72"/>
    </row>
    <row r="1585" spans="1:4" x14ac:dyDescent="0.2">
      <c r="A1585" s="6">
        <v>521819</v>
      </c>
      <c r="B1585" s="7" t="s">
        <v>371</v>
      </c>
      <c r="C1585" s="72"/>
      <c r="D1585" s="72"/>
    </row>
    <row r="1586" spans="1:4" x14ac:dyDescent="0.2">
      <c r="A1586" s="6">
        <v>521820</v>
      </c>
      <c r="B1586" s="7" t="s">
        <v>372</v>
      </c>
      <c r="C1586" s="72"/>
      <c r="D1586" s="72"/>
    </row>
    <row r="1587" spans="1:4" x14ac:dyDescent="0.2">
      <c r="A1587" s="6">
        <v>521821</v>
      </c>
      <c r="B1587" s="7" t="s">
        <v>373</v>
      </c>
      <c r="C1587" s="72"/>
      <c r="D1587" s="72"/>
    </row>
    <row r="1588" spans="1:4" x14ac:dyDescent="0.2">
      <c r="A1588" s="6">
        <v>521822</v>
      </c>
      <c r="B1588" s="7" t="s">
        <v>374</v>
      </c>
      <c r="C1588" s="72"/>
      <c r="D1588" s="72"/>
    </row>
    <row r="1589" spans="1:4" x14ac:dyDescent="0.2">
      <c r="A1589" s="6">
        <v>521823</v>
      </c>
      <c r="B1589" s="7" t="s">
        <v>377</v>
      </c>
      <c r="C1589" s="72"/>
      <c r="D1589" s="72"/>
    </row>
    <row r="1590" spans="1:4" x14ac:dyDescent="0.2">
      <c r="A1590" s="6">
        <v>521824</v>
      </c>
      <c r="B1590" s="7" t="s">
        <v>378</v>
      </c>
      <c r="C1590" s="72"/>
      <c r="D1590" s="72"/>
    </row>
    <row r="1591" spans="1:4" x14ac:dyDescent="0.2">
      <c r="A1591" s="6">
        <v>521825</v>
      </c>
      <c r="B1591" s="7" t="s">
        <v>379</v>
      </c>
      <c r="C1591" s="72"/>
      <c r="D1591" s="72"/>
    </row>
    <row r="1592" spans="1:4" x14ac:dyDescent="0.2">
      <c r="A1592" s="6">
        <v>521826</v>
      </c>
      <c r="B1592" s="7" t="s">
        <v>380</v>
      </c>
      <c r="C1592" s="72"/>
      <c r="D1592" s="72"/>
    </row>
    <row r="1593" spans="1:4" x14ac:dyDescent="0.2">
      <c r="A1593" s="6">
        <v>521827</v>
      </c>
      <c r="B1593" s="7" t="s">
        <v>381</v>
      </c>
      <c r="C1593" s="72"/>
      <c r="D1593" s="72"/>
    </row>
    <row r="1594" spans="1:4" x14ac:dyDescent="0.2">
      <c r="A1594" s="6">
        <v>521828</v>
      </c>
      <c r="B1594" s="7" t="s">
        <v>412</v>
      </c>
      <c r="C1594" s="72"/>
      <c r="D1594" s="72"/>
    </row>
    <row r="1595" spans="1:4" x14ac:dyDescent="0.2">
      <c r="A1595" s="6">
        <v>521829</v>
      </c>
      <c r="B1595" s="7" t="s">
        <v>384</v>
      </c>
      <c r="C1595" s="72"/>
      <c r="D1595" s="72"/>
    </row>
    <row r="1596" spans="1:4" x14ac:dyDescent="0.2">
      <c r="A1596" s="6">
        <v>521830</v>
      </c>
      <c r="B1596" s="7" t="s">
        <v>413</v>
      </c>
      <c r="C1596" s="72"/>
      <c r="D1596" s="72"/>
    </row>
    <row r="1597" spans="1:4" x14ac:dyDescent="0.2">
      <c r="A1597" s="6">
        <v>521831</v>
      </c>
      <c r="B1597" s="7" t="s">
        <v>414</v>
      </c>
      <c r="C1597" s="72"/>
      <c r="D1597" s="72"/>
    </row>
    <row r="1598" spans="1:4" x14ac:dyDescent="0.2">
      <c r="A1598" s="6">
        <v>521832</v>
      </c>
      <c r="B1598" s="7" t="s">
        <v>358</v>
      </c>
      <c r="C1598" s="72"/>
      <c r="D1598" s="72"/>
    </row>
    <row r="1599" spans="1:4" x14ac:dyDescent="0.2">
      <c r="A1599" s="6">
        <v>521833</v>
      </c>
      <c r="B1599" s="7" t="s">
        <v>359</v>
      </c>
      <c r="C1599" s="72"/>
      <c r="D1599" s="72"/>
    </row>
    <row r="1600" spans="1:4" x14ac:dyDescent="0.2">
      <c r="A1600" s="15">
        <v>521834</v>
      </c>
      <c r="B1600" s="16" t="s">
        <v>387</v>
      </c>
      <c r="C1600" s="123"/>
      <c r="D1600" s="123"/>
    </row>
    <row r="1601" spans="1:4" x14ac:dyDescent="0.2">
      <c r="A1601" s="15">
        <v>521835</v>
      </c>
      <c r="B1601" s="16" t="s">
        <v>388</v>
      </c>
      <c r="C1601" s="123"/>
      <c r="D1601" s="123"/>
    </row>
    <row r="1602" spans="1:4" x14ac:dyDescent="0.2">
      <c r="A1602" s="15">
        <v>521836</v>
      </c>
      <c r="B1602" s="16" t="s">
        <v>167</v>
      </c>
      <c r="C1602" s="123"/>
      <c r="D1602" s="123"/>
    </row>
    <row r="1603" spans="1:4" x14ac:dyDescent="0.2">
      <c r="A1603" s="15">
        <v>521837</v>
      </c>
      <c r="B1603" s="16" t="s">
        <v>159</v>
      </c>
      <c r="C1603" s="123"/>
      <c r="D1603" s="123"/>
    </row>
    <row r="1604" spans="1:4" x14ac:dyDescent="0.2">
      <c r="A1604" s="15">
        <v>521838</v>
      </c>
      <c r="B1604" s="16" t="s">
        <v>169</v>
      </c>
      <c r="C1604" s="123"/>
      <c r="D1604" s="123"/>
    </row>
    <row r="1605" spans="1:4" x14ac:dyDescent="0.2">
      <c r="A1605" s="15">
        <v>521839</v>
      </c>
      <c r="B1605" s="16" t="s">
        <v>170</v>
      </c>
      <c r="C1605" s="123"/>
      <c r="D1605" s="123"/>
    </row>
    <row r="1606" spans="1:4" x14ac:dyDescent="0.2">
      <c r="A1606" s="15">
        <v>521840</v>
      </c>
      <c r="B1606" s="16" t="s">
        <v>171</v>
      </c>
      <c r="C1606" s="123"/>
      <c r="D1606" s="123"/>
    </row>
    <row r="1607" spans="1:4" x14ac:dyDescent="0.2">
      <c r="A1607" s="15">
        <v>521841</v>
      </c>
      <c r="B1607" s="16" t="s">
        <v>390</v>
      </c>
      <c r="C1607" s="123"/>
      <c r="D1607" s="123"/>
    </row>
    <row r="1608" spans="1:4" ht="13.5" thickBot="1" x14ac:dyDescent="0.25">
      <c r="A1608" s="15">
        <v>521860</v>
      </c>
      <c r="B1608" s="16" t="s">
        <v>38</v>
      </c>
      <c r="C1608" s="123"/>
      <c r="D1608" s="123"/>
    </row>
    <row r="1609" spans="1:4" ht="13.5" thickBot="1" x14ac:dyDescent="0.25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">
      <c r="A1610" s="12">
        <v>53</v>
      </c>
      <c r="B1610" s="13" t="s">
        <v>415</v>
      </c>
      <c r="C1610" s="122"/>
      <c r="D1610" s="122"/>
    </row>
    <row r="1611" spans="1:4" x14ac:dyDescent="0.2">
      <c r="A1611" s="3">
        <v>5301</v>
      </c>
      <c r="B1611" s="4" t="s">
        <v>416</v>
      </c>
      <c r="C1611" s="72"/>
      <c r="D1611" s="72"/>
    </row>
    <row r="1612" spans="1:4" x14ac:dyDescent="0.2">
      <c r="A1612" s="6">
        <v>530101</v>
      </c>
      <c r="B1612" s="7" t="s">
        <v>94</v>
      </c>
      <c r="C1612" s="72"/>
      <c r="D1612" s="72"/>
    </row>
    <row r="1613" spans="1:4" x14ac:dyDescent="0.2">
      <c r="A1613" s="6">
        <v>530102</v>
      </c>
      <c r="B1613" s="7" t="s">
        <v>95</v>
      </c>
      <c r="C1613" s="72"/>
      <c r="D1613" s="72"/>
    </row>
    <row r="1614" spans="1:4" x14ac:dyDescent="0.2">
      <c r="A1614" s="6">
        <v>530103</v>
      </c>
      <c r="B1614" s="7" t="s">
        <v>96</v>
      </c>
      <c r="C1614" s="72"/>
      <c r="D1614" s="72"/>
    </row>
    <row r="1615" spans="1:4" x14ac:dyDescent="0.2">
      <c r="A1615" s="6">
        <v>530104</v>
      </c>
      <c r="B1615" s="7" t="s">
        <v>97</v>
      </c>
      <c r="C1615" s="72"/>
      <c r="D1615" s="72"/>
    </row>
    <row r="1616" spans="1:4" x14ac:dyDescent="0.2">
      <c r="A1616" s="6">
        <v>530105</v>
      </c>
      <c r="B1616" s="7" t="s">
        <v>98</v>
      </c>
      <c r="C1616" s="72"/>
      <c r="D1616" s="72"/>
    </row>
    <row r="1617" spans="1:4" x14ac:dyDescent="0.2">
      <c r="A1617" s="6">
        <v>530106</v>
      </c>
      <c r="B1617" s="7" t="s">
        <v>99</v>
      </c>
      <c r="C1617" s="72"/>
      <c r="D1617" s="72"/>
    </row>
    <row r="1618" spans="1:4" x14ac:dyDescent="0.2">
      <c r="A1618" s="6">
        <v>530107</v>
      </c>
      <c r="B1618" s="7" t="s">
        <v>100</v>
      </c>
      <c r="C1618" s="72"/>
      <c r="D1618" s="72"/>
    </row>
    <row r="1619" spans="1:4" x14ac:dyDescent="0.2">
      <c r="A1619" s="6">
        <v>530108</v>
      </c>
      <c r="B1619" s="7" t="s">
        <v>101</v>
      </c>
      <c r="C1619" s="72"/>
      <c r="D1619" s="72"/>
    </row>
    <row r="1620" spans="1:4" x14ac:dyDescent="0.2">
      <c r="A1620" s="6">
        <v>530109</v>
      </c>
      <c r="B1620" s="7" t="s">
        <v>102</v>
      </c>
      <c r="C1620" s="72"/>
      <c r="D1620" s="72"/>
    </row>
    <row r="1621" spans="1:4" x14ac:dyDescent="0.2">
      <c r="A1621" s="6">
        <v>530110</v>
      </c>
      <c r="B1621" s="7" t="s">
        <v>103</v>
      </c>
      <c r="C1621" s="72"/>
      <c r="D1621" s="72"/>
    </row>
    <row r="1622" spans="1:4" x14ac:dyDescent="0.2">
      <c r="A1622" s="6">
        <v>530111</v>
      </c>
      <c r="B1622" s="7" t="s">
        <v>104</v>
      </c>
      <c r="C1622" s="72"/>
      <c r="D1622" s="72"/>
    </row>
    <row r="1623" spans="1:4" x14ac:dyDescent="0.2">
      <c r="A1623" s="6">
        <v>530112</v>
      </c>
      <c r="B1623" s="7" t="s">
        <v>105</v>
      </c>
      <c r="C1623" s="72"/>
      <c r="D1623" s="72"/>
    </row>
    <row r="1624" spans="1:4" x14ac:dyDescent="0.2">
      <c r="A1624" s="6">
        <v>530113</v>
      </c>
      <c r="B1624" s="7" t="s">
        <v>106</v>
      </c>
      <c r="C1624" s="72"/>
      <c r="D1624" s="72"/>
    </row>
    <row r="1625" spans="1:4" x14ac:dyDescent="0.2">
      <c r="A1625" s="6">
        <v>530114</v>
      </c>
      <c r="B1625" s="7" t="s">
        <v>107</v>
      </c>
      <c r="C1625" s="72"/>
      <c r="D1625" s="72"/>
    </row>
    <row r="1626" spans="1:4" ht="13.5" thickBot="1" x14ac:dyDescent="0.25">
      <c r="A1626" s="18">
        <v>530115</v>
      </c>
      <c r="B1626" s="19" t="s">
        <v>108</v>
      </c>
      <c r="C1626" s="124"/>
      <c r="D1626" s="124"/>
    </row>
    <row r="1627" spans="1:4" ht="13.5" thickBot="1" x14ac:dyDescent="0.25">
      <c r="A1627" s="9" t="s">
        <v>18</v>
      </c>
      <c r="B1627" s="10"/>
      <c r="C1627" s="11">
        <f>SUM(C1612:C1626)</f>
        <v>0</v>
      </c>
      <c r="D1627" s="11">
        <f>SUM(D1612:D1626)</f>
        <v>0</v>
      </c>
    </row>
    <row r="1628" spans="1:4" x14ac:dyDescent="0.2">
      <c r="A1628" s="12">
        <v>5302</v>
      </c>
      <c r="B1628" s="13" t="s">
        <v>324</v>
      </c>
      <c r="C1628" s="122"/>
      <c r="D1628" s="122"/>
    </row>
    <row r="1629" spans="1:4" x14ac:dyDescent="0.2">
      <c r="A1629" s="6">
        <v>530201</v>
      </c>
      <c r="B1629" s="7" t="s">
        <v>94</v>
      </c>
      <c r="C1629" s="72"/>
      <c r="D1629" s="72"/>
    </row>
    <row r="1630" spans="1:4" x14ac:dyDescent="0.2">
      <c r="A1630" s="6">
        <v>530202</v>
      </c>
      <c r="B1630" s="7" t="s">
        <v>95</v>
      </c>
      <c r="C1630" s="72"/>
      <c r="D1630" s="72"/>
    </row>
    <row r="1631" spans="1:4" x14ac:dyDescent="0.2">
      <c r="A1631" s="6">
        <v>530203</v>
      </c>
      <c r="B1631" s="7" t="s">
        <v>96</v>
      </c>
      <c r="C1631" s="72"/>
      <c r="D1631" s="72"/>
    </row>
    <row r="1632" spans="1:4" x14ac:dyDescent="0.2">
      <c r="A1632" s="6">
        <v>530204</v>
      </c>
      <c r="B1632" s="7" t="s">
        <v>97</v>
      </c>
      <c r="C1632" s="72"/>
      <c r="D1632" s="72"/>
    </row>
    <row r="1633" spans="1:4" x14ac:dyDescent="0.2">
      <c r="A1633" s="6">
        <v>530205</v>
      </c>
      <c r="B1633" s="7" t="s">
        <v>98</v>
      </c>
      <c r="C1633" s="72"/>
      <c r="D1633" s="72"/>
    </row>
    <row r="1634" spans="1:4" x14ac:dyDescent="0.2">
      <c r="A1634" s="6">
        <v>530206</v>
      </c>
      <c r="B1634" s="7" t="s">
        <v>99</v>
      </c>
      <c r="C1634" s="72"/>
      <c r="D1634" s="72"/>
    </row>
    <row r="1635" spans="1:4" x14ac:dyDescent="0.2">
      <c r="A1635" s="6">
        <v>530207</v>
      </c>
      <c r="B1635" s="7" t="s">
        <v>100</v>
      </c>
      <c r="C1635" s="72"/>
      <c r="D1635" s="72"/>
    </row>
    <row r="1636" spans="1:4" x14ac:dyDescent="0.2">
      <c r="A1636" s="6">
        <v>530208</v>
      </c>
      <c r="B1636" s="7" t="s">
        <v>101</v>
      </c>
      <c r="C1636" s="72"/>
      <c r="D1636" s="72"/>
    </row>
    <row r="1637" spans="1:4" x14ac:dyDescent="0.2">
      <c r="A1637" s="6">
        <v>530209</v>
      </c>
      <c r="B1637" s="7" t="s">
        <v>102</v>
      </c>
      <c r="C1637" s="72"/>
      <c r="D1637" s="72"/>
    </row>
    <row r="1638" spans="1:4" x14ac:dyDescent="0.2">
      <c r="A1638" s="6">
        <v>530210</v>
      </c>
      <c r="B1638" s="7" t="s">
        <v>103</v>
      </c>
      <c r="C1638" s="72"/>
      <c r="D1638" s="72"/>
    </row>
    <row r="1639" spans="1:4" x14ac:dyDescent="0.2">
      <c r="A1639" s="6">
        <v>530211</v>
      </c>
      <c r="B1639" s="7" t="s">
        <v>104</v>
      </c>
      <c r="C1639" s="72"/>
      <c r="D1639" s="72"/>
    </row>
    <row r="1640" spans="1:4" x14ac:dyDescent="0.2">
      <c r="A1640" s="6">
        <v>530212</v>
      </c>
      <c r="B1640" s="7" t="s">
        <v>105</v>
      </c>
      <c r="C1640" s="72"/>
      <c r="D1640" s="72"/>
    </row>
    <row r="1641" spans="1:4" x14ac:dyDescent="0.2">
      <c r="A1641" s="6">
        <v>530213</v>
      </c>
      <c r="B1641" s="7" t="s">
        <v>106</v>
      </c>
      <c r="C1641" s="72"/>
      <c r="D1641" s="72"/>
    </row>
    <row r="1642" spans="1:4" x14ac:dyDescent="0.2">
      <c r="A1642" s="6">
        <v>520214</v>
      </c>
      <c r="B1642" s="7" t="s">
        <v>107</v>
      </c>
      <c r="C1642" s="72"/>
      <c r="D1642" s="72"/>
    </row>
    <row r="1643" spans="1:4" ht="13.5" thickBot="1" x14ac:dyDescent="0.25">
      <c r="A1643" s="18">
        <v>530215</v>
      </c>
      <c r="B1643" s="19" t="s">
        <v>108</v>
      </c>
      <c r="C1643" s="124"/>
      <c r="D1643" s="124"/>
    </row>
    <row r="1644" spans="1:4" ht="13.5" thickBot="1" x14ac:dyDescent="0.25">
      <c r="A1644" s="9" t="s">
        <v>18</v>
      </c>
      <c r="B1644" s="10"/>
      <c r="C1644" s="11">
        <f>SUM(C1629:C1643)</f>
        <v>0</v>
      </c>
      <c r="D1644" s="11">
        <f>SUM(D1629:D1643)</f>
        <v>0</v>
      </c>
    </row>
    <row r="1645" spans="1:4" x14ac:dyDescent="0.2">
      <c r="A1645" s="12">
        <v>5303</v>
      </c>
      <c r="B1645" s="13" t="s">
        <v>417</v>
      </c>
      <c r="C1645" s="122"/>
      <c r="D1645" s="122"/>
    </row>
    <row r="1646" spans="1:4" x14ac:dyDescent="0.2">
      <c r="A1646" s="6">
        <v>530301</v>
      </c>
      <c r="B1646" s="7" t="s">
        <v>94</v>
      </c>
      <c r="C1646" s="72"/>
      <c r="D1646" s="72"/>
    </row>
    <row r="1647" spans="1:4" x14ac:dyDescent="0.2">
      <c r="A1647" s="6">
        <v>530302</v>
      </c>
      <c r="B1647" s="7" t="s">
        <v>95</v>
      </c>
      <c r="C1647" s="72"/>
      <c r="D1647" s="72"/>
    </row>
    <row r="1648" spans="1:4" x14ac:dyDescent="0.2">
      <c r="A1648" s="6">
        <v>530303</v>
      </c>
      <c r="B1648" s="7" t="s">
        <v>96</v>
      </c>
      <c r="C1648" s="72"/>
      <c r="D1648" s="72"/>
    </row>
    <row r="1649" spans="1:4" x14ac:dyDescent="0.2">
      <c r="A1649" s="6">
        <v>530304</v>
      </c>
      <c r="B1649" s="7" t="s">
        <v>97</v>
      </c>
      <c r="C1649" s="72"/>
      <c r="D1649" s="72"/>
    </row>
    <row r="1650" spans="1:4" x14ac:dyDescent="0.2">
      <c r="A1650" s="6">
        <v>530305</v>
      </c>
      <c r="B1650" s="7" t="s">
        <v>98</v>
      </c>
      <c r="C1650" s="72"/>
      <c r="D1650" s="72"/>
    </row>
    <row r="1651" spans="1:4" x14ac:dyDescent="0.2">
      <c r="A1651" s="6">
        <v>530306</v>
      </c>
      <c r="B1651" s="7" t="s">
        <v>99</v>
      </c>
      <c r="C1651" s="72"/>
      <c r="D1651" s="72"/>
    </row>
    <row r="1652" spans="1:4" x14ac:dyDescent="0.2">
      <c r="A1652" s="6">
        <v>530307</v>
      </c>
      <c r="B1652" s="7" t="s">
        <v>100</v>
      </c>
      <c r="C1652" s="72"/>
      <c r="D1652" s="72"/>
    </row>
    <row r="1653" spans="1:4" x14ac:dyDescent="0.2">
      <c r="A1653" s="6">
        <v>530308</v>
      </c>
      <c r="B1653" s="7" t="s">
        <v>101</v>
      </c>
      <c r="C1653" s="72"/>
      <c r="D1653" s="72"/>
    </row>
    <row r="1654" spans="1:4" x14ac:dyDescent="0.2">
      <c r="A1654" s="6">
        <v>530309</v>
      </c>
      <c r="B1654" s="7" t="s">
        <v>102</v>
      </c>
      <c r="C1654" s="72"/>
      <c r="D1654" s="72"/>
    </row>
    <row r="1655" spans="1:4" x14ac:dyDescent="0.2">
      <c r="A1655" s="6">
        <v>530310</v>
      </c>
      <c r="B1655" s="7" t="s">
        <v>103</v>
      </c>
      <c r="C1655" s="72"/>
      <c r="D1655" s="72"/>
    </row>
    <row r="1656" spans="1:4" x14ac:dyDescent="0.2">
      <c r="A1656" s="6">
        <v>530311</v>
      </c>
      <c r="B1656" s="7" t="s">
        <v>104</v>
      </c>
      <c r="C1656" s="72"/>
      <c r="D1656" s="72"/>
    </row>
    <row r="1657" spans="1:4" x14ac:dyDescent="0.2">
      <c r="A1657" s="6">
        <v>530312</v>
      </c>
      <c r="B1657" s="7" t="s">
        <v>105</v>
      </c>
      <c r="C1657" s="72"/>
      <c r="D1657" s="72"/>
    </row>
    <row r="1658" spans="1:4" x14ac:dyDescent="0.2">
      <c r="A1658" s="6">
        <v>530313</v>
      </c>
      <c r="B1658" s="7" t="s">
        <v>106</v>
      </c>
      <c r="C1658" s="72"/>
      <c r="D1658" s="72"/>
    </row>
    <row r="1659" spans="1:4" x14ac:dyDescent="0.2">
      <c r="A1659" s="6">
        <v>530314</v>
      </c>
      <c r="B1659" s="7" t="s">
        <v>107</v>
      </c>
      <c r="C1659" s="72"/>
      <c r="D1659" s="72"/>
    </row>
    <row r="1660" spans="1:4" ht="13.5" thickBot="1" x14ac:dyDescent="0.25">
      <c r="A1660" s="18">
        <v>530315</v>
      </c>
      <c r="B1660" s="19" t="s">
        <v>108</v>
      </c>
      <c r="C1660" s="124"/>
      <c r="D1660" s="124"/>
    </row>
    <row r="1661" spans="1:4" ht="13.5" thickBot="1" x14ac:dyDescent="0.25">
      <c r="A1661" s="9" t="s">
        <v>18</v>
      </c>
      <c r="B1661" s="10"/>
      <c r="C1661" s="11">
        <f>SUM(C1646:C1660)</f>
        <v>0</v>
      </c>
      <c r="D1661" s="11">
        <f>SUM(D1646:D1660)</f>
        <v>0</v>
      </c>
    </row>
    <row r="1662" spans="1:4" x14ac:dyDescent="0.2">
      <c r="A1662" s="12">
        <v>5304</v>
      </c>
      <c r="B1662" s="13" t="s">
        <v>418</v>
      </c>
      <c r="C1662" s="122"/>
      <c r="D1662" s="122"/>
    </row>
    <row r="1663" spans="1:4" x14ac:dyDescent="0.2">
      <c r="A1663" s="6">
        <v>530401</v>
      </c>
      <c r="B1663" s="7" t="s">
        <v>94</v>
      </c>
      <c r="C1663" s="72"/>
      <c r="D1663" s="72"/>
    </row>
    <row r="1664" spans="1:4" x14ac:dyDescent="0.2">
      <c r="A1664" s="6">
        <v>530402</v>
      </c>
      <c r="B1664" s="7" t="s">
        <v>95</v>
      </c>
      <c r="C1664" s="72"/>
      <c r="D1664" s="72"/>
    </row>
    <row r="1665" spans="1:4" x14ac:dyDescent="0.2">
      <c r="A1665" s="6">
        <v>530403</v>
      </c>
      <c r="B1665" s="7" t="s">
        <v>96</v>
      </c>
      <c r="C1665" s="72"/>
      <c r="D1665" s="72"/>
    </row>
    <row r="1666" spans="1:4" x14ac:dyDescent="0.2">
      <c r="A1666" s="6">
        <v>530404</v>
      </c>
      <c r="B1666" s="7" t="s">
        <v>97</v>
      </c>
      <c r="C1666" s="72"/>
      <c r="D1666" s="72"/>
    </row>
    <row r="1667" spans="1:4" x14ac:dyDescent="0.2">
      <c r="A1667" s="6">
        <v>530405</v>
      </c>
      <c r="B1667" s="7" t="s">
        <v>98</v>
      </c>
      <c r="C1667" s="72"/>
      <c r="D1667" s="72"/>
    </row>
    <row r="1668" spans="1:4" x14ac:dyDescent="0.2">
      <c r="A1668" s="6">
        <v>530406</v>
      </c>
      <c r="B1668" s="7" t="s">
        <v>99</v>
      </c>
      <c r="C1668" s="72"/>
      <c r="D1668" s="72"/>
    </row>
    <row r="1669" spans="1:4" x14ac:dyDescent="0.2">
      <c r="A1669" s="6">
        <v>530407</v>
      </c>
      <c r="B1669" s="7" t="s">
        <v>100</v>
      </c>
      <c r="C1669" s="72"/>
      <c r="D1669" s="72"/>
    </row>
    <row r="1670" spans="1:4" x14ac:dyDescent="0.2">
      <c r="A1670" s="6">
        <v>530408</v>
      </c>
      <c r="B1670" s="7" t="s">
        <v>101</v>
      </c>
      <c r="C1670" s="72"/>
      <c r="D1670" s="72"/>
    </row>
    <row r="1671" spans="1:4" x14ac:dyDescent="0.2">
      <c r="A1671" s="6">
        <v>530409</v>
      </c>
      <c r="B1671" s="7" t="s">
        <v>102</v>
      </c>
      <c r="C1671" s="72"/>
      <c r="D1671" s="72"/>
    </row>
    <row r="1672" spans="1:4" x14ac:dyDescent="0.2">
      <c r="A1672" s="6">
        <v>530410</v>
      </c>
      <c r="B1672" s="7" t="s">
        <v>103</v>
      </c>
      <c r="C1672" s="72"/>
      <c r="D1672" s="72"/>
    </row>
    <row r="1673" spans="1:4" x14ac:dyDescent="0.2">
      <c r="A1673" s="6">
        <v>530411</v>
      </c>
      <c r="B1673" s="7" t="s">
        <v>104</v>
      </c>
      <c r="C1673" s="72"/>
      <c r="D1673" s="72"/>
    </row>
    <row r="1674" spans="1:4" x14ac:dyDescent="0.2">
      <c r="A1674" s="6">
        <v>530412</v>
      </c>
      <c r="B1674" s="7" t="s">
        <v>105</v>
      </c>
      <c r="C1674" s="72"/>
      <c r="D1674" s="72"/>
    </row>
    <row r="1675" spans="1:4" x14ac:dyDescent="0.2">
      <c r="A1675" s="6">
        <v>530413</v>
      </c>
      <c r="B1675" s="7" t="s">
        <v>106</v>
      </c>
      <c r="C1675" s="72"/>
      <c r="D1675" s="72"/>
    </row>
    <row r="1676" spans="1:4" x14ac:dyDescent="0.2">
      <c r="A1676" s="6">
        <v>530414</v>
      </c>
      <c r="B1676" s="7" t="s">
        <v>107</v>
      </c>
      <c r="C1676" s="72"/>
      <c r="D1676" s="72"/>
    </row>
    <row r="1677" spans="1:4" ht="13.5" thickBot="1" x14ac:dyDescent="0.25">
      <c r="A1677" s="18">
        <v>530415</v>
      </c>
      <c r="B1677" s="19" t="s">
        <v>108</v>
      </c>
      <c r="C1677" s="124"/>
      <c r="D1677" s="124"/>
    </row>
    <row r="1678" spans="1:4" ht="13.5" thickBot="1" x14ac:dyDescent="0.25">
      <c r="A1678" s="9" t="s">
        <v>18</v>
      </c>
      <c r="B1678" s="10"/>
      <c r="C1678" s="11">
        <f>SUM(C1663:C1677)</f>
        <v>0</v>
      </c>
      <c r="D1678" s="11">
        <f>SUM(D1663:D1677)</f>
        <v>0</v>
      </c>
    </row>
    <row r="1679" spans="1:4" x14ac:dyDescent="0.2">
      <c r="A1679" s="12">
        <v>5305</v>
      </c>
      <c r="B1679" s="13" t="s">
        <v>419</v>
      </c>
      <c r="C1679" s="122"/>
      <c r="D1679" s="122"/>
    </row>
    <row r="1680" spans="1:4" x14ac:dyDescent="0.2">
      <c r="A1680" s="6">
        <v>530501</v>
      </c>
      <c r="B1680" s="7" t="s">
        <v>94</v>
      </c>
      <c r="C1680" s="72"/>
      <c r="D1680" s="72"/>
    </row>
    <row r="1681" spans="1:4" x14ac:dyDescent="0.2">
      <c r="A1681" s="6">
        <v>530502</v>
      </c>
      <c r="B1681" s="7" t="s">
        <v>95</v>
      </c>
      <c r="C1681" s="72"/>
      <c r="D1681" s="72"/>
    </row>
    <row r="1682" spans="1:4" x14ac:dyDescent="0.2">
      <c r="A1682" s="6">
        <v>530503</v>
      </c>
      <c r="B1682" s="7" t="s">
        <v>96</v>
      </c>
      <c r="C1682" s="72"/>
      <c r="D1682" s="72"/>
    </row>
    <row r="1683" spans="1:4" x14ac:dyDescent="0.2">
      <c r="A1683" s="6">
        <v>530504</v>
      </c>
      <c r="B1683" s="7" t="s">
        <v>97</v>
      </c>
      <c r="C1683" s="72"/>
      <c r="D1683" s="72"/>
    </row>
    <row r="1684" spans="1:4" x14ac:dyDescent="0.2">
      <c r="A1684" s="6">
        <v>530505</v>
      </c>
      <c r="B1684" s="7" t="s">
        <v>98</v>
      </c>
      <c r="C1684" s="72"/>
      <c r="D1684" s="72"/>
    </row>
    <row r="1685" spans="1:4" x14ac:dyDescent="0.2">
      <c r="A1685" s="6">
        <v>530506</v>
      </c>
      <c r="B1685" s="7" t="s">
        <v>99</v>
      </c>
      <c r="C1685" s="72"/>
      <c r="D1685" s="72"/>
    </row>
    <row r="1686" spans="1:4" x14ac:dyDescent="0.2">
      <c r="A1686" s="6">
        <v>530507</v>
      </c>
      <c r="B1686" s="7" t="s">
        <v>100</v>
      </c>
      <c r="C1686" s="72"/>
      <c r="D1686" s="72"/>
    </row>
    <row r="1687" spans="1:4" x14ac:dyDescent="0.2">
      <c r="A1687" s="6">
        <v>530508</v>
      </c>
      <c r="B1687" s="7" t="s">
        <v>101</v>
      </c>
      <c r="C1687" s="72"/>
      <c r="D1687" s="72"/>
    </row>
    <row r="1688" spans="1:4" x14ac:dyDescent="0.2">
      <c r="A1688" s="6">
        <v>530509</v>
      </c>
      <c r="B1688" s="7" t="s">
        <v>102</v>
      </c>
      <c r="C1688" s="72"/>
      <c r="D1688" s="72"/>
    </row>
    <row r="1689" spans="1:4" x14ac:dyDescent="0.2">
      <c r="A1689" s="6">
        <v>530510</v>
      </c>
      <c r="B1689" s="7" t="s">
        <v>103</v>
      </c>
      <c r="C1689" s="72"/>
      <c r="D1689" s="72"/>
    </row>
    <row r="1690" spans="1:4" x14ac:dyDescent="0.2">
      <c r="A1690" s="6">
        <v>530511</v>
      </c>
      <c r="B1690" s="7" t="s">
        <v>104</v>
      </c>
      <c r="C1690" s="72"/>
      <c r="D1690" s="72"/>
    </row>
    <row r="1691" spans="1:4" x14ac:dyDescent="0.2">
      <c r="A1691" s="6">
        <v>530512</v>
      </c>
      <c r="B1691" s="7" t="s">
        <v>105</v>
      </c>
      <c r="C1691" s="72"/>
      <c r="D1691" s="72"/>
    </row>
    <row r="1692" spans="1:4" x14ac:dyDescent="0.2">
      <c r="A1692" s="6">
        <v>530513</v>
      </c>
      <c r="B1692" s="7" t="s">
        <v>106</v>
      </c>
      <c r="C1692" s="72"/>
      <c r="D1692" s="72"/>
    </row>
    <row r="1693" spans="1:4" x14ac:dyDescent="0.2">
      <c r="A1693" s="6">
        <v>530514</v>
      </c>
      <c r="B1693" s="7" t="s">
        <v>107</v>
      </c>
      <c r="C1693" s="72"/>
      <c r="D1693" s="72"/>
    </row>
    <row r="1694" spans="1:4" ht="13.5" thickBot="1" x14ac:dyDescent="0.25">
      <c r="A1694" s="18">
        <v>530515</v>
      </c>
      <c r="B1694" s="19" t="s">
        <v>108</v>
      </c>
      <c r="C1694" s="124"/>
      <c r="D1694" s="124"/>
    </row>
    <row r="1695" spans="1:4" ht="13.5" thickBot="1" x14ac:dyDescent="0.25">
      <c r="A1695" s="9" t="s">
        <v>18</v>
      </c>
      <c r="B1695" s="10"/>
      <c r="C1695" s="11">
        <f>SUM(C1680:C1694)</f>
        <v>0</v>
      </c>
      <c r="D1695" s="11">
        <f>SUM(D1680:D1694)</f>
        <v>0</v>
      </c>
    </row>
    <row r="1696" spans="1:4" x14ac:dyDescent="0.2">
      <c r="A1696" s="12">
        <v>5306</v>
      </c>
      <c r="B1696" s="13" t="s">
        <v>328</v>
      </c>
      <c r="C1696" s="122"/>
      <c r="D1696" s="122"/>
    </row>
    <row r="1697" spans="1:4" x14ac:dyDescent="0.2">
      <c r="A1697" s="6">
        <v>530601</v>
      </c>
      <c r="B1697" s="7" t="s">
        <v>94</v>
      </c>
      <c r="C1697" s="72"/>
      <c r="D1697" s="72"/>
    </row>
    <row r="1698" spans="1:4" x14ac:dyDescent="0.2">
      <c r="A1698" s="6">
        <v>530602</v>
      </c>
      <c r="B1698" s="7" t="s">
        <v>95</v>
      </c>
      <c r="C1698" s="72"/>
      <c r="D1698" s="72"/>
    </row>
    <row r="1699" spans="1:4" x14ac:dyDescent="0.2">
      <c r="A1699" s="6">
        <v>530603</v>
      </c>
      <c r="B1699" s="7" t="s">
        <v>96</v>
      </c>
      <c r="C1699" s="72"/>
      <c r="D1699" s="72"/>
    </row>
    <row r="1700" spans="1:4" x14ac:dyDescent="0.2">
      <c r="A1700" s="6">
        <v>530604</v>
      </c>
      <c r="B1700" s="7" t="s">
        <v>97</v>
      </c>
      <c r="C1700" s="72"/>
      <c r="D1700" s="72"/>
    </row>
    <row r="1701" spans="1:4" x14ac:dyDescent="0.2">
      <c r="A1701" s="6">
        <v>530605</v>
      </c>
      <c r="B1701" s="7" t="s">
        <v>98</v>
      </c>
      <c r="C1701" s="72"/>
      <c r="D1701" s="72"/>
    </row>
    <row r="1702" spans="1:4" x14ac:dyDescent="0.2">
      <c r="A1702" s="6">
        <v>530606</v>
      </c>
      <c r="B1702" s="7" t="s">
        <v>99</v>
      </c>
      <c r="C1702" s="72"/>
      <c r="D1702" s="72"/>
    </row>
    <row r="1703" spans="1:4" x14ac:dyDescent="0.2">
      <c r="A1703" s="6">
        <v>530607</v>
      </c>
      <c r="B1703" s="7" t="s">
        <v>100</v>
      </c>
      <c r="C1703" s="72"/>
      <c r="D1703" s="72"/>
    </row>
    <row r="1704" spans="1:4" x14ac:dyDescent="0.2">
      <c r="A1704" s="6">
        <v>530608</v>
      </c>
      <c r="B1704" s="7" t="s">
        <v>101</v>
      </c>
      <c r="C1704" s="72"/>
      <c r="D1704" s="72"/>
    </row>
    <row r="1705" spans="1:4" x14ac:dyDescent="0.2">
      <c r="A1705" s="6">
        <v>530609</v>
      </c>
      <c r="B1705" s="7" t="s">
        <v>102</v>
      </c>
      <c r="C1705" s="72"/>
      <c r="D1705" s="72"/>
    </row>
    <row r="1706" spans="1:4" x14ac:dyDescent="0.2">
      <c r="A1706" s="6">
        <v>530610</v>
      </c>
      <c r="B1706" s="7" t="s">
        <v>103</v>
      </c>
      <c r="C1706" s="72"/>
      <c r="D1706" s="72"/>
    </row>
    <row r="1707" spans="1:4" x14ac:dyDescent="0.2">
      <c r="A1707" s="6">
        <v>530611</v>
      </c>
      <c r="B1707" s="7" t="s">
        <v>104</v>
      </c>
      <c r="C1707" s="72"/>
      <c r="D1707" s="72"/>
    </row>
    <row r="1708" spans="1:4" x14ac:dyDescent="0.2">
      <c r="A1708" s="6">
        <v>530612</v>
      </c>
      <c r="B1708" s="7" t="s">
        <v>105</v>
      </c>
      <c r="C1708" s="72"/>
      <c r="D1708" s="72"/>
    </row>
    <row r="1709" spans="1:4" x14ac:dyDescent="0.2">
      <c r="A1709" s="6">
        <v>530613</v>
      </c>
      <c r="B1709" s="7" t="s">
        <v>106</v>
      </c>
      <c r="C1709" s="72"/>
      <c r="D1709" s="72"/>
    </row>
    <row r="1710" spans="1:4" x14ac:dyDescent="0.2">
      <c r="A1710" s="6">
        <v>530614</v>
      </c>
      <c r="B1710" s="7" t="s">
        <v>107</v>
      </c>
      <c r="C1710" s="72"/>
      <c r="D1710" s="72"/>
    </row>
    <row r="1711" spans="1:4" ht="13.5" thickBot="1" x14ac:dyDescent="0.25">
      <c r="A1711" s="18">
        <v>530615</v>
      </c>
      <c r="B1711" s="19" t="s">
        <v>108</v>
      </c>
      <c r="C1711" s="124"/>
      <c r="D1711" s="124"/>
    </row>
    <row r="1712" spans="1:4" ht="13.5" thickBot="1" x14ac:dyDescent="0.25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2">
      <c r="A1713" s="12">
        <v>5307</v>
      </c>
      <c r="B1713" s="13" t="s">
        <v>330</v>
      </c>
      <c r="C1713" s="122"/>
      <c r="D1713" s="122"/>
    </row>
    <row r="1714" spans="1:4" x14ac:dyDescent="0.2">
      <c r="A1714" s="6">
        <v>530701</v>
      </c>
      <c r="B1714" s="7" t="s">
        <v>94</v>
      </c>
      <c r="C1714" s="72"/>
      <c r="D1714" s="72"/>
    </row>
    <row r="1715" spans="1:4" x14ac:dyDescent="0.2">
      <c r="A1715" s="6">
        <v>530702</v>
      </c>
      <c r="B1715" s="7" t="s">
        <v>95</v>
      </c>
      <c r="C1715" s="72"/>
      <c r="D1715" s="72"/>
    </row>
    <row r="1716" spans="1:4" x14ac:dyDescent="0.2">
      <c r="A1716" s="6">
        <v>530703</v>
      </c>
      <c r="B1716" s="7" t="s">
        <v>96</v>
      </c>
      <c r="C1716" s="72"/>
      <c r="D1716" s="72"/>
    </row>
    <row r="1717" spans="1:4" x14ac:dyDescent="0.2">
      <c r="A1717" s="6">
        <v>530704</v>
      </c>
      <c r="B1717" s="7" t="s">
        <v>97</v>
      </c>
      <c r="C1717" s="72"/>
      <c r="D1717" s="72"/>
    </row>
    <row r="1718" spans="1:4" x14ac:dyDescent="0.2">
      <c r="A1718" s="6">
        <v>530705</v>
      </c>
      <c r="B1718" s="7" t="s">
        <v>98</v>
      </c>
      <c r="C1718" s="72"/>
      <c r="D1718" s="72"/>
    </row>
    <row r="1719" spans="1:4" x14ac:dyDescent="0.2">
      <c r="A1719" s="6">
        <v>530706</v>
      </c>
      <c r="B1719" s="7" t="s">
        <v>99</v>
      </c>
      <c r="C1719" s="72"/>
      <c r="D1719" s="72"/>
    </row>
    <row r="1720" spans="1:4" x14ac:dyDescent="0.2">
      <c r="A1720" s="6">
        <v>530707</v>
      </c>
      <c r="B1720" s="7" t="s">
        <v>100</v>
      </c>
      <c r="C1720" s="72"/>
      <c r="D1720" s="72"/>
    </row>
    <row r="1721" spans="1:4" x14ac:dyDescent="0.2">
      <c r="A1721" s="6">
        <v>530708</v>
      </c>
      <c r="B1721" s="7" t="s">
        <v>101</v>
      </c>
      <c r="C1721" s="72"/>
      <c r="D1721" s="72"/>
    </row>
    <row r="1722" spans="1:4" x14ac:dyDescent="0.2">
      <c r="A1722" s="6">
        <v>530709</v>
      </c>
      <c r="B1722" s="7" t="s">
        <v>102</v>
      </c>
      <c r="C1722" s="72"/>
      <c r="D1722" s="72"/>
    </row>
    <row r="1723" spans="1:4" x14ac:dyDescent="0.2">
      <c r="A1723" s="6">
        <v>530710</v>
      </c>
      <c r="B1723" s="7" t="s">
        <v>103</v>
      </c>
      <c r="C1723" s="72"/>
      <c r="D1723" s="72"/>
    </row>
    <row r="1724" spans="1:4" x14ac:dyDescent="0.2">
      <c r="A1724" s="6">
        <v>530711</v>
      </c>
      <c r="B1724" s="7" t="s">
        <v>104</v>
      </c>
      <c r="C1724" s="72"/>
      <c r="D1724" s="72"/>
    </row>
    <row r="1725" spans="1:4" x14ac:dyDescent="0.2">
      <c r="A1725" s="6">
        <v>530712</v>
      </c>
      <c r="B1725" s="7" t="s">
        <v>105</v>
      </c>
      <c r="C1725" s="72"/>
      <c r="D1725" s="72"/>
    </row>
    <row r="1726" spans="1:4" x14ac:dyDescent="0.2">
      <c r="A1726" s="6">
        <v>530713</v>
      </c>
      <c r="B1726" s="7" t="s">
        <v>106</v>
      </c>
      <c r="C1726" s="72"/>
      <c r="D1726" s="72"/>
    </row>
    <row r="1727" spans="1:4" x14ac:dyDescent="0.2">
      <c r="A1727" s="6">
        <v>530714</v>
      </c>
      <c r="B1727" s="7" t="s">
        <v>107</v>
      </c>
      <c r="C1727" s="72"/>
      <c r="D1727" s="72"/>
    </row>
    <row r="1728" spans="1:4" ht="13.5" thickBot="1" x14ac:dyDescent="0.25">
      <c r="A1728" s="18">
        <v>530715</v>
      </c>
      <c r="B1728" s="19" t="s">
        <v>108</v>
      </c>
      <c r="C1728" s="124"/>
      <c r="D1728" s="124"/>
    </row>
    <row r="1729" spans="1:4" ht="13.5" thickBot="1" x14ac:dyDescent="0.25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2">
      <c r="A1730" s="12">
        <v>5308</v>
      </c>
      <c r="B1730" s="13" t="s">
        <v>331</v>
      </c>
      <c r="C1730" s="122"/>
      <c r="D1730" s="122"/>
    </row>
    <row r="1731" spans="1:4" x14ac:dyDescent="0.2">
      <c r="A1731" s="6">
        <v>530801</v>
      </c>
      <c r="B1731" s="7" t="s">
        <v>94</v>
      </c>
      <c r="C1731" s="72"/>
      <c r="D1731" s="72"/>
    </row>
    <row r="1732" spans="1:4" x14ac:dyDescent="0.2">
      <c r="A1732" s="6">
        <v>530802</v>
      </c>
      <c r="B1732" s="7" t="s">
        <v>95</v>
      </c>
      <c r="C1732" s="72"/>
      <c r="D1732" s="72"/>
    </row>
    <row r="1733" spans="1:4" x14ac:dyDescent="0.2">
      <c r="A1733" s="6">
        <v>530803</v>
      </c>
      <c r="B1733" s="7" t="s">
        <v>96</v>
      </c>
      <c r="C1733" s="72"/>
      <c r="D1733" s="72"/>
    </row>
    <row r="1734" spans="1:4" x14ac:dyDescent="0.2">
      <c r="A1734" s="6">
        <v>530804</v>
      </c>
      <c r="B1734" s="7" t="s">
        <v>97</v>
      </c>
      <c r="C1734" s="72"/>
      <c r="D1734" s="72"/>
    </row>
    <row r="1735" spans="1:4" x14ac:dyDescent="0.2">
      <c r="A1735" s="6">
        <v>530805</v>
      </c>
      <c r="B1735" s="7" t="s">
        <v>98</v>
      </c>
      <c r="C1735" s="72"/>
      <c r="D1735" s="72"/>
    </row>
    <row r="1736" spans="1:4" x14ac:dyDescent="0.2">
      <c r="A1736" s="6">
        <v>530806</v>
      </c>
      <c r="B1736" s="7" t="s">
        <v>99</v>
      </c>
      <c r="C1736" s="72"/>
      <c r="D1736" s="72"/>
    </row>
    <row r="1737" spans="1:4" x14ac:dyDescent="0.2">
      <c r="A1737" s="6">
        <v>530807</v>
      </c>
      <c r="B1737" s="7" t="s">
        <v>100</v>
      </c>
      <c r="C1737" s="72"/>
      <c r="D1737" s="72"/>
    </row>
    <row r="1738" spans="1:4" x14ac:dyDescent="0.2">
      <c r="A1738" s="6">
        <v>530808</v>
      </c>
      <c r="B1738" s="7" t="s">
        <v>101</v>
      </c>
      <c r="C1738" s="72"/>
      <c r="D1738" s="72"/>
    </row>
    <row r="1739" spans="1:4" x14ac:dyDescent="0.2">
      <c r="A1739" s="6">
        <v>530809</v>
      </c>
      <c r="B1739" s="7" t="s">
        <v>102</v>
      </c>
      <c r="C1739" s="72"/>
      <c r="D1739" s="72"/>
    </row>
    <row r="1740" spans="1:4" x14ac:dyDescent="0.2">
      <c r="A1740" s="6">
        <v>530810</v>
      </c>
      <c r="B1740" s="7" t="s">
        <v>103</v>
      </c>
      <c r="C1740" s="72"/>
      <c r="D1740" s="72"/>
    </row>
    <row r="1741" spans="1:4" x14ac:dyDescent="0.2">
      <c r="A1741" s="6">
        <v>530811</v>
      </c>
      <c r="B1741" s="7" t="s">
        <v>104</v>
      </c>
      <c r="C1741" s="72"/>
      <c r="D1741" s="72"/>
    </row>
    <row r="1742" spans="1:4" x14ac:dyDescent="0.2">
      <c r="A1742" s="6">
        <v>530812</v>
      </c>
      <c r="B1742" s="7" t="s">
        <v>105</v>
      </c>
      <c r="C1742" s="72"/>
      <c r="D1742" s="72"/>
    </row>
    <row r="1743" spans="1:4" x14ac:dyDescent="0.2">
      <c r="A1743" s="6">
        <v>530813</v>
      </c>
      <c r="B1743" s="7" t="s">
        <v>106</v>
      </c>
      <c r="C1743" s="72"/>
      <c r="D1743" s="72"/>
    </row>
    <row r="1744" spans="1:4" x14ac:dyDescent="0.2">
      <c r="A1744" s="6">
        <v>530814</v>
      </c>
      <c r="B1744" s="7" t="s">
        <v>107</v>
      </c>
      <c r="C1744" s="72"/>
      <c r="D1744" s="72"/>
    </row>
    <row r="1745" spans="1:4" ht="13.5" thickBot="1" x14ac:dyDescent="0.25">
      <c r="A1745" s="18">
        <v>530815</v>
      </c>
      <c r="B1745" s="19" t="s">
        <v>108</v>
      </c>
      <c r="C1745" s="124"/>
      <c r="D1745" s="124"/>
    </row>
    <row r="1746" spans="1:4" ht="13.5" thickBot="1" x14ac:dyDescent="0.25">
      <c r="A1746" s="9" t="s">
        <v>18</v>
      </c>
      <c r="B1746" s="10"/>
      <c r="C1746" s="11">
        <f>SUM(C1731:C1745)</f>
        <v>0</v>
      </c>
      <c r="D1746" s="11">
        <f>SUM(D1731:D1745)</f>
        <v>0</v>
      </c>
    </row>
    <row r="1747" spans="1:4" x14ac:dyDescent="0.2">
      <c r="A1747" s="12">
        <v>5309</v>
      </c>
      <c r="B1747" s="13" t="s">
        <v>420</v>
      </c>
      <c r="C1747" s="122"/>
      <c r="D1747" s="122"/>
    </row>
    <row r="1748" spans="1:4" x14ac:dyDescent="0.2">
      <c r="A1748" s="6">
        <v>530901</v>
      </c>
      <c r="B1748" s="7" t="s">
        <v>94</v>
      </c>
      <c r="C1748" s="72"/>
      <c r="D1748" s="72"/>
    </row>
    <row r="1749" spans="1:4" x14ac:dyDescent="0.2">
      <c r="A1749" s="6">
        <v>530902</v>
      </c>
      <c r="B1749" s="7" t="s">
        <v>95</v>
      </c>
      <c r="C1749" s="72"/>
      <c r="D1749" s="72"/>
    </row>
    <row r="1750" spans="1:4" x14ac:dyDescent="0.2">
      <c r="A1750" s="6">
        <v>530903</v>
      </c>
      <c r="B1750" s="7" t="s">
        <v>96</v>
      </c>
      <c r="C1750" s="72"/>
      <c r="D1750" s="72"/>
    </row>
    <row r="1751" spans="1:4" x14ac:dyDescent="0.2">
      <c r="A1751" s="6">
        <v>530904</v>
      </c>
      <c r="B1751" s="7" t="s">
        <v>97</v>
      </c>
      <c r="C1751" s="72"/>
      <c r="D1751" s="72"/>
    </row>
    <row r="1752" spans="1:4" x14ac:dyDescent="0.2">
      <c r="A1752" s="6">
        <v>530905</v>
      </c>
      <c r="B1752" s="7" t="s">
        <v>98</v>
      </c>
      <c r="C1752" s="72"/>
      <c r="D1752" s="72"/>
    </row>
    <row r="1753" spans="1:4" x14ac:dyDescent="0.2">
      <c r="A1753" s="6">
        <v>530906</v>
      </c>
      <c r="B1753" s="7" t="s">
        <v>99</v>
      </c>
      <c r="C1753" s="72"/>
      <c r="D1753" s="72"/>
    </row>
    <row r="1754" spans="1:4" x14ac:dyDescent="0.2">
      <c r="A1754" s="6">
        <v>530907</v>
      </c>
      <c r="B1754" s="7" t="s">
        <v>100</v>
      </c>
      <c r="C1754" s="72"/>
      <c r="D1754" s="72"/>
    </row>
    <row r="1755" spans="1:4" x14ac:dyDescent="0.2">
      <c r="A1755" s="6">
        <v>530908</v>
      </c>
      <c r="B1755" s="7" t="s">
        <v>101</v>
      </c>
      <c r="C1755" s="72"/>
      <c r="D1755" s="72"/>
    </row>
    <row r="1756" spans="1:4" x14ac:dyDescent="0.2">
      <c r="A1756" s="6">
        <v>530909</v>
      </c>
      <c r="B1756" s="7" t="s">
        <v>102</v>
      </c>
      <c r="C1756" s="72"/>
      <c r="D1756" s="72"/>
    </row>
    <row r="1757" spans="1:4" x14ac:dyDescent="0.2">
      <c r="A1757" s="6">
        <v>530910</v>
      </c>
      <c r="B1757" s="7" t="s">
        <v>103</v>
      </c>
      <c r="C1757" s="72"/>
      <c r="D1757" s="72"/>
    </row>
    <row r="1758" spans="1:4" x14ac:dyDescent="0.2">
      <c r="A1758" s="6">
        <v>530911</v>
      </c>
      <c r="B1758" s="7" t="s">
        <v>104</v>
      </c>
      <c r="C1758" s="72"/>
      <c r="D1758" s="72"/>
    </row>
    <row r="1759" spans="1:4" x14ac:dyDescent="0.2">
      <c r="A1759" s="6">
        <v>530912</v>
      </c>
      <c r="B1759" s="7" t="s">
        <v>105</v>
      </c>
      <c r="C1759" s="72"/>
      <c r="D1759" s="72"/>
    </row>
    <row r="1760" spans="1:4" x14ac:dyDescent="0.2">
      <c r="A1760" s="6">
        <v>530913</v>
      </c>
      <c r="B1760" s="7" t="s">
        <v>106</v>
      </c>
      <c r="C1760" s="72"/>
      <c r="D1760" s="72"/>
    </row>
    <row r="1761" spans="1:4" x14ac:dyDescent="0.2">
      <c r="A1761" s="6">
        <v>530914</v>
      </c>
      <c r="B1761" s="7" t="s">
        <v>107</v>
      </c>
      <c r="C1761" s="72"/>
      <c r="D1761" s="72"/>
    </row>
    <row r="1762" spans="1:4" ht="13.5" thickBot="1" x14ac:dyDescent="0.25">
      <c r="A1762" s="18">
        <v>530915</v>
      </c>
      <c r="B1762" s="19" t="s">
        <v>108</v>
      </c>
      <c r="C1762" s="124"/>
      <c r="D1762" s="124"/>
    </row>
    <row r="1763" spans="1:4" ht="13.5" thickBot="1" x14ac:dyDescent="0.25">
      <c r="A1763" s="9" t="s">
        <v>18</v>
      </c>
      <c r="B1763" s="10"/>
      <c r="C1763" s="11">
        <f>SUM(C1748:C1762)</f>
        <v>0</v>
      </c>
      <c r="D1763" s="11">
        <f>SUM(D1748:D1762)</f>
        <v>0</v>
      </c>
    </row>
    <row r="1764" spans="1:4" x14ac:dyDescent="0.2">
      <c r="A1764" s="12">
        <v>5310</v>
      </c>
      <c r="B1764" s="13" t="s">
        <v>333</v>
      </c>
      <c r="C1764" s="122"/>
      <c r="D1764" s="122"/>
    </row>
    <row r="1765" spans="1:4" x14ac:dyDescent="0.2">
      <c r="A1765" s="6">
        <v>531001</v>
      </c>
      <c r="B1765" s="7" t="s">
        <v>94</v>
      </c>
      <c r="C1765" s="72"/>
      <c r="D1765" s="72"/>
    </row>
    <row r="1766" spans="1:4" x14ac:dyDescent="0.2">
      <c r="A1766" s="6">
        <v>531002</v>
      </c>
      <c r="B1766" s="7" t="s">
        <v>95</v>
      </c>
      <c r="C1766" s="72"/>
      <c r="D1766" s="72"/>
    </row>
    <row r="1767" spans="1:4" x14ac:dyDescent="0.2">
      <c r="A1767" s="6">
        <v>531003</v>
      </c>
      <c r="B1767" s="7" t="s">
        <v>96</v>
      </c>
      <c r="C1767" s="72"/>
      <c r="D1767" s="72"/>
    </row>
    <row r="1768" spans="1:4" x14ac:dyDescent="0.2">
      <c r="A1768" s="6">
        <v>531004</v>
      </c>
      <c r="B1768" s="7" t="s">
        <v>97</v>
      </c>
      <c r="C1768" s="72"/>
      <c r="D1768" s="72"/>
    </row>
    <row r="1769" spans="1:4" x14ac:dyDescent="0.2">
      <c r="A1769" s="6">
        <v>531005</v>
      </c>
      <c r="B1769" s="7" t="s">
        <v>98</v>
      </c>
      <c r="C1769" s="72"/>
      <c r="D1769" s="72"/>
    </row>
    <row r="1770" spans="1:4" x14ac:dyDescent="0.2">
      <c r="A1770" s="6">
        <v>531006</v>
      </c>
      <c r="B1770" s="7" t="s">
        <v>99</v>
      </c>
      <c r="C1770" s="72"/>
      <c r="D1770" s="72"/>
    </row>
    <row r="1771" spans="1:4" x14ac:dyDescent="0.2">
      <c r="A1771" s="6">
        <v>531007</v>
      </c>
      <c r="B1771" s="7" t="s">
        <v>100</v>
      </c>
      <c r="C1771" s="72"/>
      <c r="D1771" s="72"/>
    </row>
    <row r="1772" spans="1:4" x14ac:dyDescent="0.2">
      <c r="A1772" s="6">
        <v>531008</v>
      </c>
      <c r="B1772" s="7" t="s">
        <v>101</v>
      </c>
      <c r="C1772" s="72"/>
      <c r="D1772" s="72"/>
    </row>
    <row r="1773" spans="1:4" x14ac:dyDescent="0.2">
      <c r="A1773" s="6">
        <v>531009</v>
      </c>
      <c r="B1773" s="7" t="s">
        <v>102</v>
      </c>
      <c r="C1773" s="72"/>
      <c r="D1773" s="72"/>
    </row>
    <row r="1774" spans="1:4" x14ac:dyDescent="0.2">
      <c r="A1774" s="6">
        <v>531010</v>
      </c>
      <c r="B1774" s="7" t="s">
        <v>103</v>
      </c>
      <c r="C1774" s="72"/>
      <c r="D1774" s="72"/>
    </row>
    <row r="1775" spans="1:4" x14ac:dyDescent="0.2">
      <c r="A1775" s="6">
        <v>531011</v>
      </c>
      <c r="B1775" s="7" t="s">
        <v>104</v>
      </c>
      <c r="C1775" s="72"/>
      <c r="D1775" s="72"/>
    </row>
    <row r="1776" spans="1:4" x14ac:dyDescent="0.2">
      <c r="A1776" s="6">
        <v>531012</v>
      </c>
      <c r="B1776" s="7" t="s">
        <v>105</v>
      </c>
      <c r="C1776" s="72"/>
      <c r="D1776" s="72"/>
    </row>
    <row r="1777" spans="1:4" x14ac:dyDescent="0.2">
      <c r="A1777" s="6">
        <v>531013</v>
      </c>
      <c r="B1777" s="7" t="s">
        <v>106</v>
      </c>
      <c r="C1777" s="72"/>
      <c r="D1777" s="72"/>
    </row>
    <row r="1778" spans="1:4" x14ac:dyDescent="0.2">
      <c r="A1778" s="6">
        <v>531014</v>
      </c>
      <c r="B1778" s="7" t="s">
        <v>107</v>
      </c>
      <c r="C1778" s="72"/>
      <c r="D1778" s="72"/>
    </row>
    <row r="1779" spans="1:4" ht="13.5" thickBot="1" x14ac:dyDescent="0.25">
      <c r="A1779" s="18">
        <v>531015</v>
      </c>
      <c r="B1779" s="19" t="s">
        <v>108</v>
      </c>
      <c r="C1779" s="124"/>
      <c r="D1779" s="124"/>
    </row>
    <row r="1780" spans="1:4" ht="13.5" thickBot="1" x14ac:dyDescent="0.25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2">
      <c r="A1781" s="12">
        <v>5311</v>
      </c>
      <c r="B1781" s="13" t="s">
        <v>421</v>
      </c>
      <c r="C1781" s="122"/>
      <c r="D1781" s="122"/>
    </row>
    <row r="1782" spans="1:4" x14ac:dyDescent="0.2">
      <c r="A1782" s="6">
        <v>531101</v>
      </c>
      <c r="B1782" s="7" t="s">
        <v>94</v>
      </c>
      <c r="C1782" s="72"/>
      <c r="D1782" s="72"/>
    </row>
    <row r="1783" spans="1:4" x14ac:dyDescent="0.2">
      <c r="A1783" s="6">
        <v>531102</v>
      </c>
      <c r="B1783" s="7" t="s">
        <v>95</v>
      </c>
      <c r="C1783" s="72"/>
      <c r="D1783" s="72"/>
    </row>
    <row r="1784" spans="1:4" x14ac:dyDescent="0.2">
      <c r="A1784" s="6">
        <v>531103</v>
      </c>
      <c r="B1784" s="7" t="s">
        <v>96</v>
      </c>
      <c r="C1784" s="72"/>
      <c r="D1784" s="72"/>
    </row>
    <row r="1785" spans="1:4" x14ac:dyDescent="0.2">
      <c r="A1785" s="6">
        <v>531104</v>
      </c>
      <c r="B1785" s="7" t="s">
        <v>97</v>
      </c>
      <c r="C1785" s="72"/>
      <c r="D1785" s="72"/>
    </row>
    <row r="1786" spans="1:4" x14ac:dyDescent="0.2">
      <c r="A1786" s="6">
        <v>531105</v>
      </c>
      <c r="B1786" s="7" t="s">
        <v>98</v>
      </c>
      <c r="C1786" s="72"/>
      <c r="D1786" s="72"/>
    </row>
    <row r="1787" spans="1:4" x14ac:dyDescent="0.2">
      <c r="A1787" s="6">
        <v>531106</v>
      </c>
      <c r="B1787" s="7" t="s">
        <v>99</v>
      </c>
      <c r="C1787" s="72"/>
      <c r="D1787" s="72"/>
    </row>
    <row r="1788" spans="1:4" x14ac:dyDescent="0.2">
      <c r="A1788" s="6">
        <v>531107</v>
      </c>
      <c r="B1788" s="7" t="s">
        <v>100</v>
      </c>
      <c r="C1788" s="72"/>
      <c r="D1788" s="72"/>
    </row>
    <row r="1789" spans="1:4" x14ac:dyDescent="0.2">
      <c r="A1789" s="6">
        <v>531108</v>
      </c>
      <c r="B1789" s="7" t="s">
        <v>101</v>
      </c>
      <c r="C1789" s="72"/>
      <c r="D1789" s="72"/>
    </row>
    <row r="1790" spans="1:4" x14ac:dyDescent="0.2">
      <c r="A1790" s="6">
        <v>531109</v>
      </c>
      <c r="B1790" s="7" t="s">
        <v>102</v>
      </c>
      <c r="C1790" s="72"/>
      <c r="D1790" s="72"/>
    </row>
    <row r="1791" spans="1:4" x14ac:dyDescent="0.2">
      <c r="A1791" s="6">
        <v>531110</v>
      </c>
      <c r="B1791" s="7" t="s">
        <v>103</v>
      </c>
      <c r="C1791" s="72"/>
      <c r="D1791" s="72"/>
    </row>
    <row r="1792" spans="1:4" x14ac:dyDescent="0.2">
      <c r="A1792" s="6">
        <v>531111</v>
      </c>
      <c r="B1792" s="7" t="s">
        <v>104</v>
      </c>
      <c r="C1792" s="72"/>
      <c r="D1792" s="72"/>
    </row>
    <row r="1793" spans="1:4" x14ac:dyDescent="0.2">
      <c r="A1793" s="6">
        <v>531112</v>
      </c>
      <c r="B1793" s="7" t="s">
        <v>105</v>
      </c>
      <c r="C1793" s="72"/>
      <c r="D1793" s="72"/>
    </row>
    <row r="1794" spans="1:4" x14ac:dyDescent="0.2">
      <c r="A1794" s="6">
        <v>531113</v>
      </c>
      <c r="B1794" s="7" t="s">
        <v>106</v>
      </c>
      <c r="C1794" s="72"/>
      <c r="D1794" s="72"/>
    </row>
    <row r="1795" spans="1:4" x14ac:dyDescent="0.2">
      <c r="A1795" s="6">
        <v>531114</v>
      </c>
      <c r="B1795" s="7" t="s">
        <v>107</v>
      </c>
      <c r="C1795" s="72"/>
      <c r="D1795" s="72"/>
    </row>
    <row r="1796" spans="1:4" ht="13.5" thickBot="1" x14ac:dyDescent="0.25">
      <c r="A1796" s="18">
        <v>531115</v>
      </c>
      <c r="B1796" s="19" t="s">
        <v>108</v>
      </c>
      <c r="C1796" s="124"/>
      <c r="D1796" s="124"/>
    </row>
    <row r="1797" spans="1:4" ht="13.5" thickBot="1" x14ac:dyDescent="0.25">
      <c r="A1797" s="9" t="s">
        <v>18</v>
      </c>
      <c r="B1797" s="10"/>
      <c r="C1797" s="11">
        <f>SUM(C1782:C1796)</f>
        <v>0</v>
      </c>
      <c r="D1797" s="11">
        <f>SUM(D1782:D1796)</f>
        <v>0</v>
      </c>
    </row>
    <row r="1798" spans="1:4" x14ac:dyDescent="0.2">
      <c r="A1798" s="12">
        <v>5312</v>
      </c>
      <c r="B1798" s="13" t="s">
        <v>422</v>
      </c>
      <c r="C1798" s="122"/>
      <c r="D1798" s="122"/>
    </row>
    <row r="1799" spans="1:4" x14ac:dyDescent="0.2">
      <c r="A1799" s="6">
        <v>531201</v>
      </c>
      <c r="B1799" s="7" t="s">
        <v>94</v>
      </c>
      <c r="C1799" s="72"/>
      <c r="D1799" s="72"/>
    </row>
    <row r="1800" spans="1:4" x14ac:dyDescent="0.2">
      <c r="A1800" s="6">
        <v>531202</v>
      </c>
      <c r="B1800" s="7" t="s">
        <v>95</v>
      </c>
      <c r="C1800" s="72"/>
      <c r="D1800" s="72"/>
    </row>
    <row r="1801" spans="1:4" x14ac:dyDescent="0.2">
      <c r="A1801" s="6">
        <v>531203</v>
      </c>
      <c r="B1801" s="7" t="s">
        <v>96</v>
      </c>
      <c r="C1801" s="72"/>
      <c r="D1801" s="72"/>
    </row>
    <row r="1802" spans="1:4" x14ac:dyDescent="0.2">
      <c r="A1802" s="6">
        <v>531204</v>
      </c>
      <c r="B1802" s="7" t="s">
        <v>97</v>
      </c>
      <c r="C1802" s="72"/>
      <c r="D1802" s="72"/>
    </row>
    <row r="1803" spans="1:4" x14ac:dyDescent="0.2">
      <c r="A1803" s="6">
        <v>531205</v>
      </c>
      <c r="B1803" s="7" t="s">
        <v>98</v>
      </c>
      <c r="C1803" s="72"/>
      <c r="D1803" s="72"/>
    </row>
    <row r="1804" spans="1:4" x14ac:dyDescent="0.2">
      <c r="A1804" s="6">
        <v>531206</v>
      </c>
      <c r="B1804" s="7" t="s">
        <v>99</v>
      </c>
      <c r="C1804" s="72"/>
      <c r="D1804" s="72"/>
    </row>
    <row r="1805" spans="1:4" x14ac:dyDescent="0.2">
      <c r="A1805" s="6">
        <v>531207</v>
      </c>
      <c r="B1805" s="7" t="s">
        <v>100</v>
      </c>
      <c r="C1805" s="72"/>
      <c r="D1805" s="72"/>
    </row>
    <row r="1806" spans="1:4" x14ac:dyDescent="0.2">
      <c r="A1806" s="6">
        <v>531208</v>
      </c>
      <c r="B1806" s="7" t="s">
        <v>101</v>
      </c>
      <c r="C1806" s="72"/>
      <c r="D1806" s="72"/>
    </row>
    <row r="1807" spans="1:4" x14ac:dyDescent="0.2">
      <c r="A1807" s="6">
        <v>531209</v>
      </c>
      <c r="B1807" s="7" t="s">
        <v>102</v>
      </c>
      <c r="C1807" s="72"/>
      <c r="D1807" s="72"/>
    </row>
    <row r="1808" spans="1:4" x14ac:dyDescent="0.2">
      <c r="A1808" s="6">
        <v>531210</v>
      </c>
      <c r="B1808" s="7" t="s">
        <v>103</v>
      </c>
      <c r="C1808" s="72"/>
      <c r="D1808" s="72"/>
    </row>
    <row r="1809" spans="1:4" x14ac:dyDescent="0.2">
      <c r="A1809" s="6">
        <v>531211</v>
      </c>
      <c r="B1809" s="7" t="s">
        <v>104</v>
      </c>
      <c r="C1809" s="72"/>
      <c r="D1809" s="72"/>
    </row>
    <row r="1810" spans="1:4" x14ac:dyDescent="0.2">
      <c r="A1810" s="6">
        <v>531212</v>
      </c>
      <c r="B1810" s="7" t="s">
        <v>105</v>
      </c>
      <c r="C1810" s="72"/>
      <c r="D1810" s="72"/>
    </row>
    <row r="1811" spans="1:4" x14ac:dyDescent="0.2">
      <c r="A1811" s="6">
        <v>531213</v>
      </c>
      <c r="B1811" s="7" t="s">
        <v>106</v>
      </c>
      <c r="C1811" s="72"/>
      <c r="D1811" s="72"/>
    </row>
    <row r="1812" spans="1:4" x14ac:dyDescent="0.2">
      <c r="A1812" s="6">
        <v>531214</v>
      </c>
      <c r="B1812" s="7" t="s">
        <v>107</v>
      </c>
      <c r="C1812" s="72"/>
      <c r="D1812" s="72"/>
    </row>
    <row r="1813" spans="1:4" ht="13.5" thickBot="1" x14ac:dyDescent="0.25">
      <c r="A1813" s="18">
        <v>531215</v>
      </c>
      <c r="B1813" s="19" t="s">
        <v>108</v>
      </c>
      <c r="C1813" s="124"/>
      <c r="D1813" s="124"/>
    </row>
    <row r="1814" spans="1:4" ht="13.5" thickBot="1" x14ac:dyDescent="0.25">
      <c r="A1814" s="9" t="s">
        <v>18</v>
      </c>
      <c r="B1814" s="10"/>
      <c r="C1814" s="11">
        <f>SUM(C1799:C1813)</f>
        <v>0</v>
      </c>
      <c r="D1814" s="11">
        <f>SUM(D1799:D1813)</f>
        <v>0</v>
      </c>
    </row>
    <row r="1815" spans="1:4" x14ac:dyDescent="0.2">
      <c r="A1815" s="12">
        <v>5313</v>
      </c>
      <c r="B1815" s="13" t="s">
        <v>337</v>
      </c>
      <c r="C1815" s="122"/>
      <c r="D1815" s="122"/>
    </row>
    <row r="1816" spans="1:4" x14ac:dyDescent="0.2">
      <c r="A1816" s="6">
        <v>531301</v>
      </c>
      <c r="B1816" s="7" t="s">
        <v>94</v>
      </c>
      <c r="C1816" s="72"/>
      <c r="D1816" s="72"/>
    </row>
    <row r="1817" spans="1:4" x14ac:dyDescent="0.2">
      <c r="A1817" s="6">
        <v>531302</v>
      </c>
      <c r="B1817" s="7" t="s">
        <v>95</v>
      </c>
      <c r="C1817" s="72"/>
      <c r="D1817" s="72"/>
    </row>
    <row r="1818" spans="1:4" x14ac:dyDescent="0.2">
      <c r="A1818" s="6">
        <v>531303</v>
      </c>
      <c r="B1818" s="7" t="s">
        <v>96</v>
      </c>
      <c r="C1818" s="72"/>
      <c r="D1818" s="72"/>
    </row>
    <row r="1819" spans="1:4" x14ac:dyDescent="0.2">
      <c r="A1819" s="6">
        <v>531304</v>
      </c>
      <c r="B1819" s="7" t="s">
        <v>97</v>
      </c>
      <c r="C1819" s="72"/>
      <c r="D1819" s="72"/>
    </row>
    <row r="1820" spans="1:4" x14ac:dyDescent="0.2">
      <c r="A1820" s="6">
        <v>531305</v>
      </c>
      <c r="B1820" s="7" t="s">
        <v>98</v>
      </c>
      <c r="C1820" s="72"/>
      <c r="D1820" s="72"/>
    </row>
    <row r="1821" spans="1:4" x14ac:dyDescent="0.2">
      <c r="A1821" s="6">
        <v>531306</v>
      </c>
      <c r="B1821" s="7" t="s">
        <v>99</v>
      </c>
      <c r="C1821" s="72"/>
      <c r="D1821" s="72"/>
    </row>
    <row r="1822" spans="1:4" x14ac:dyDescent="0.2">
      <c r="A1822" s="6">
        <v>531307</v>
      </c>
      <c r="B1822" s="7" t="s">
        <v>100</v>
      </c>
      <c r="C1822" s="72"/>
      <c r="D1822" s="72"/>
    </row>
    <row r="1823" spans="1:4" x14ac:dyDescent="0.2">
      <c r="A1823" s="6">
        <v>531308</v>
      </c>
      <c r="B1823" s="7" t="s">
        <v>101</v>
      </c>
      <c r="C1823" s="72"/>
      <c r="D1823" s="72"/>
    </row>
    <row r="1824" spans="1:4" x14ac:dyDescent="0.2">
      <c r="A1824" s="6">
        <v>531309</v>
      </c>
      <c r="B1824" s="7" t="s">
        <v>102</v>
      </c>
      <c r="C1824" s="72"/>
      <c r="D1824" s="72"/>
    </row>
    <row r="1825" spans="1:4" x14ac:dyDescent="0.2">
      <c r="A1825" s="6">
        <v>531310</v>
      </c>
      <c r="B1825" s="7" t="s">
        <v>103</v>
      </c>
      <c r="C1825" s="72"/>
      <c r="D1825" s="72"/>
    </row>
    <row r="1826" spans="1:4" x14ac:dyDescent="0.2">
      <c r="A1826" s="6">
        <v>531311</v>
      </c>
      <c r="B1826" s="7" t="s">
        <v>104</v>
      </c>
      <c r="C1826" s="72"/>
      <c r="D1826" s="72"/>
    </row>
    <row r="1827" spans="1:4" x14ac:dyDescent="0.2">
      <c r="A1827" s="6">
        <v>531312</v>
      </c>
      <c r="B1827" s="7" t="s">
        <v>105</v>
      </c>
      <c r="C1827" s="72"/>
      <c r="D1827" s="72"/>
    </row>
    <row r="1828" spans="1:4" x14ac:dyDescent="0.2">
      <c r="A1828" s="6">
        <v>531313</v>
      </c>
      <c r="B1828" s="7" t="s">
        <v>106</v>
      </c>
      <c r="C1828" s="72"/>
      <c r="D1828" s="72"/>
    </row>
    <row r="1829" spans="1:4" x14ac:dyDescent="0.2">
      <c r="A1829" s="6">
        <v>531314</v>
      </c>
      <c r="B1829" s="7" t="s">
        <v>107</v>
      </c>
      <c r="C1829" s="72"/>
      <c r="D1829" s="72"/>
    </row>
    <row r="1830" spans="1:4" ht="13.5" thickBot="1" x14ac:dyDescent="0.25">
      <c r="A1830" s="18">
        <v>531315</v>
      </c>
      <c r="B1830" s="19" t="s">
        <v>108</v>
      </c>
      <c r="C1830" s="124"/>
      <c r="D1830" s="124"/>
    </row>
    <row r="1831" spans="1:4" ht="13.5" thickBot="1" x14ac:dyDescent="0.25">
      <c r="A1831" s="9" t="s">
        <v>18</v>
      </c>
      <c r="B1831" s="10"/>
      <c r="C1831" s="11">
        <f>SUM(C1816:C1830)</f>
        <v>0</v>
      </c>
      <c r="D1831" s="11">
        <f>SUM(D1816:D1830)</f>
        <v>0</v>
      </c>
    </row>
    <row r="1832" spans="1:4" x14ac:dyDescent="0.2">
      <c r="A1832" s="12">
        <v>5314</v>
      </c>
      <c r="B1832" s="13" t="s">
        <v>423</v>
      </c>
      <c r="C1832" s="122"/>
      <c r="D1832" s="122"/>
    </row>
    <row r="1833" spans="1:4" x14ac:dyDescent="0.2">
      <c r="A1833" s="6">
        <v>531401</v>
      </c>
      <c r="B1833" s="7" t="s">
        <v>94</v>
      </c>
      <c r="C1833" s="72"/>
      <c r="D1833" s="72"/>
    </row>
    <row r="1834" spans="1:4" x14ac:dyDescent="0.2">
      <c r="A1834" s="6">
        <v>531402</v>
      </c>
      <c r="B1834" s="7" t="s">
        <v>95</v>
      </c>
      <c r="C1834" s="72"/>
      <c r="D1834" s="72"/>
    </row>
    <row r="1835" spans="1:4" x14ac:dyDescent="0.2">
      <c r="A1835" s="6">
        <v>531403</v>
      </c>
      <c r="B1835" s="7" t="s">
        <v>96</v>
      </c>
      <c r="C1835" s="72"/>
      <c r="D1835" s="72"/>
    </row>
    <row r="1836" spans="1:4" x14ac:dyDescent="0.2">
      <c r="A1836" s="6">
        <v>531404</v>
      </c>
      <c r="B1836" s="7" t="s">
        <v>97</v>
      </c>
      <c r="C1836" s="72"/>
      <c r="D1836" s="72"/>
    </row>
    <row r="1837" spans="1:4" x14ac:dyDescent="0.2">
      <c r="A1837" s="6">
        <v>531405</v>
      </c>
      <c r="B1837" s="7" t="s">
        <v>98</v>
      </c>
      <c r="C1837" s="72"/>
      <c r="D1837" s="72"/>
    </row>
    <row r="1838" spans="1:4" x14ac:dyDescent="0.2">
      <c r="A1838" s="6">
        <v>531406</v>
      </c>
      <c r="B1838" s="7" t="s">
        <v>99</v>
      </c>
      <c r="C1838" s="72"/>
      <c r="D1838" s="72"/>
    </row>
    <row r="1839" spans="1:4" x14ac:dyDescent="0.2">
      <c r="A1839" s="6">
        <v>531407</v>
      </c>
      <c r="B1839" s="7" t="s">
        <v>100</v>
      </c>
      <c r="C1839" s="72"/>
      <c r="D1839" s="72"/>
    </row>
    <row r="1840" spans="1:4" x14ac:dyDescent="0.2">
      <c r="A1840" s="15">
        <v>531408</v>
      </c>
      <c r="B1840" s="16" t="s">
        <v>101</v>
      </c>
      <c r="C1840" s="123"/>
      <c r="D1840" s="123"/>
    </row>
    <row r="1841" spans="1:4" x14ac:dyDescent="0.2">
      <c r="A1841" s="6">
        <v>531409</v>
      </c>
      <c r="B1841" s="7" t="s">
        <v>102</v>
      </c>
      <c r="C1841" s="72"/>
      <c r="D1841" s="72"/>
    </row>
    <row r="1842" spans="1:4" x14ac:dyDescent="0.2">
      <c r="A1842" s="6">
        <v>531410</v>
      </c>
      <c r="B1842" s="7" t="s">
        <v>103</v>
      </c>
      <c r="C1842" s="72"/>
      <c r="D1842" s="72"/>
    </row>
    <row r="1843" spans="1:4" x14ac:dyDescent="0.2">
      <c r="A1843" s="6">
        <v>531411</v>
      </c>
      <c r="B1843" s="7" t="s">
        <v>104</v>
      </c>
      <c r="C1843" s="72"/>
      <c r="D1843" s="72"/>
    </row>
    <row r="1844" spans="1:4" x14ac:dyDescent="0.2">
      <c r="A1844" s="6">
        <v>531412</v>
      </c>
      <c r="B1844" s="7" t="s">
        <v>105</v>
      </c>
      <c r="C1844" s="72"/>
      <c r="D1844" s="72"/>
    </row>
    <row r="1845" spans="1:4" x14ac:dyDescent="0.2">
      <c r="A1845" s="6">
        <v>531413</v>
      </c>
      <c r="B1845" s="7" t="s">
        <v>106</v>
      </c>
      <c r="C1845" s="72"/>
      <c r="D1845" s="72"/>
    </row>
    <row r="1846" spans="1:4" x14ac:dyDescent="0.2">
      <c r="A1846" s="6">
        <v>531414</v>
      </c>
      <c r="B1846" s="7" t="s">
        <v>107</v>
      </c>
      <c r="C1846" s="72"/>
      <c r="D1846" s="72"/>
    </row>
    <row r="1847" spans="1:4" ht="13.5" thickBot="1" x14ac:dyDescent="0.25">
      <c r="A1847" s="18">
        <v>531415</v>
      </c>
      <c r="B1847" s="19" t="s">
        <v>108</v>
      </c>
      <c r="C1847" s="124"/>
      <c r="D1847" s="124"/>
    </row>
    <row r="1848" spans="1:4" ht="13.5" thickBot="1" x14ac:dyDescent="0.25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">
      <c r="A1849" s="12">
        <v>5315</v>
      </c>
      <c r="B1849" s="13" t="s">
        <v>424</v>
      </c>
      <c r="C1849" s="122"/>
      <c r="D1849" s="122"/>
    </row>
    <row r="1850" spans="1:4" x14ac:dyDescent="0.2">
      <c r="A1850" s="6">
        <v>531501</v>
      </c>
      <c r="B1850" s="7" t="s">
        <v>94</v>
      </c>
      <c r="C1850" s="72"/>
      <c r="D1850" s="72"/>
    </row>
    <row r="1851" spans="1:4" x14ac:dyDescent="0.2">
      <c r="A1851" s="6">
        <v>531502</v>
      </c>
      <c r="B1851" s="7" t="s">
        <v>95</v>
      </c>
      <c r="C1851" s="72"/>
      <c r="D1851" s="72"/>
    </row>
    <row r="1852" spans="1:4" x14ac:dyDescent="0.2">
      <c r="A1852" s="6">
        <v>531503</v>
      </c>
      <c r="B1852" s="7" t="s">
        <v>96</v>
      </c>
      <c r="C1852" s="72"/>
      <c r="D1852" s="72"/>
    </row>
    <row r="1853" spans="1:4" x14ac:dyDescent="0.2">
      <c r="A1853" s="6">
        <v>531504</v>
      </c>
      <c r="B1853" s="7" t="s">
        <v>97</v>
      </c>
      <c r="C1853" s="72"/>
      <c r="D1853" s="72"/>
    </row>
    <row r="1854" spans="1:4" x14ac:dyDescent="0.2">
      <c r="A1854" s="6">
        <v>531505</v>
      </c>
      <c r="B1854" s="7" t="s">
        <v>98</v>
      </c>
      <c r="C1854" s="72"/>
      <c r="D1854" s="72"/>
    </row>
    <row r="1855" spans="1:4" x14ac:dyDescent="0.2">
      <c r="A1855" s="6">
        <v>531506</v>
      </c>
      <c r="B1855" s="7" t="s">
        <v>99</v>
      </c>
      <c r="C1855" s="72"/>
      <c r="D1855" s="72"/>
    </row>
    <row r="1856" spans="1:4" x14ac:dyDescent="0.2">
      <c r="A1856" s="6">
        <v>531507</v>
      </c>
      <c r="B1856" s="7" t="s">
        <v>100</v>
      </c>
      <c r="C1856" s="72"/>
      <c r="D1856" s="72"/>
    </row>
    <row r="1857" spans="1:4" x14ac:dyDescent="0.2">
      <c r="A1857" s="6">
        <v>531508</v>
      </c>
      <c r="B1857" s="7" t="s">
        <v>101</v>
      </c>
      <c r="C1857" s="72"/>
      <c r="D1857" s="72"/>
    </row>
    <row r="1858" spans="1:4" x14ac:dyDescent="0.2">
      <c r="A1858" s="6">
        <v>531509</v>
      </c>
      <c r="B1858" s="7" t="s">
        <v>102</v>
      </c>
      <c r="C1858" s="72"/>
      <c r="D1858" s="72"/>
    </row>
    <row r="1859" spans="1:4" x14ac:dyDescent="0.2">
      <c r="A1859" s="6">
        <v>531510</v>
      </c>
      <c r="B1859" s="7" t="s">
        <v>103</v>
      </c>
      <c r="C1859" s="72"/>
      <c r="D1859" s="72"/>
    </row>
    <row r="1860" spans="1:4" x14ac:dyDescent="0.2">
      <c r="A1860" s="6">
        <v>531511</v>
      </c>
      <c r="B1860" s="7" t="s">
        <v>104</v>
      </c>
      <c r="C1860" s="72"/>
      <c r="D1860" s="72"/>
    </row>
    <row r="1861" spans="1:4" x14ac:dyDescent="0.2">
      <c r="A1861" s="6">
        <v>531512</v>
      </c>
      <c r="B1861" s="7" t="s">
        <v>105</v>
      </c>
      <c r="C1861" s="72"/>
      <c r="D1861" s="72"/>
    </row>
    <row r="1862" spans="1:4" x14ac:dyDescent="0.2">
      <c r="A1862" s="6">
        <v>531513</v>
      </c>
      <c r="B1862" s="7" t="s">
        <v>106</v>
      </c>
      <c r="C1862" s="72"/>
      <c r="D1862" s="72"/>
    </row>
    <row r="1863" spans="1:4" x14ac:dyDescent="0.2">
      <c r="A1863" s="6">
        <v>531514</v>
      </c>
      <c r="B1863" s="7" t="s">
        <v>107</v>
      </c>
      <c r="C1863" s="72"/>
      <c r="D1863" s="72"/>
    </row>
    <row r="1864" spans="1:4" ht="13.5" thickBot="1" x14ac:dyDescent="0.25">
      <c r="A1864" s="18">
        <v>531515</v>
      </c>
      <c r="B1864" s="19" t="s">
        <v>108</v>
      </c>
      <c r="C1864" s="124"/>
      <c r="D1864" s="124"/>
    </row>
    <row r="1865" spans="1:4" ht="13.5" thickBot="1" x14ac:dyDescent="0.25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">
      <c r="A1866" s="12">
        <v>5316</v>
      </c>
      <c r="B1866" s="13" t="s">
        <v>346</v>
      </c>
      <c r="C1866" s="122"/>
      <c r="D1866" s="122"/>
    </row>
    <row r="1867" spans="1:4" x14ac:dyDescent="0.2">
      <c r="A1867" s="6">
        <v>531601</v>
      </c>
      <c r="B1867" s="7" t="s">
        <v>347</v>
      </c>
      <c r="C1867" s="72"/>
      <c r="D1867" s="72"/>
    </row>
    <row r="1868" spans="1:4" x14ac:dyDescent="0.2">
      <c r="A1868" s="6">
        <v>531602</v>
      </c>
      <c r="B1868" s="7" t="s">
        <v>348</v>
      </c>
      <c r="C1868" s="72"/>
      <c r="D1868" s="72"/>
    </row>
    <row r="1869" spans="1:4" x14ac:dyDescent="0.2">
      <c r="A1869" s="6">
        <v>531603</v>
      </c>
      <c r="B1869" s="7" t="s">
        <v>349</v>
      </c>
      <c r="C1869" s="72"/>
      <c r="D1869" s="72"/>
    </row>
    <row r="1870" spans="1:4" x14ac:dyDescent="0.2">
      <c r="A1870" s="6">
        <v>531604</v>
      </c>
      <c r="B1870" s="7" t="s">
        <v>351</v>
      </c>
      <c r="C1870" s="72"/>
      <c r="D1870" s="72"/>
    </row>
    <row r="1871" spans="1:4" x14ac:dyDescent="0.2">
      <c r="A1871" s="6">
        <v>531605</v>
      </c>
      <c r="B1871" s="7" t="s">
        <v>352</v>
      </c>
      <c r="C1871" s="72"/>
      <c r="D1871" s="72"/>
    </row>
    <row r="1872" spans="1:4" x14ac:dyDescent="0.2">
      <c r="A1872" s="6">
        <v>531606</v>
      </c>
      <c r="B1872" s="7" t="s">
        <v>353</v>
      </c>
      <c r="C1872" s="72"/>
      <c r="D1872" s="72"/>
    </row>
    <row r="1873" spans="1:4" x14ac:dyDescent="0.2">
      <c r="A1873" s="6">
        <v>531607</v>
      </c>
      <c r="B1873" s="7" t="s">
        <v>354</v>
      </c>
      <c r="C1873" s="72"/>
      <c r="D1873" s="72"/>
    </row>
    <row r="1874" spans="1:4" x14ac:dyDescent="0.2">
      <c r="A1874" s="6">
        <v>531608</v>
      </c>
      <c r="B1874" s="7" t="s">
        <v>355</v>
      </c>
      <c r="C1874" s="72"/>
      <c r="D1874" s="72"/>
    </row>
    <row r="1875" spans="1:4" x14ac:dyDescent="0.2">
      <c r="A1875" s="6">
        <v>531609</v>
      </c>
      <c r="B1875" s="7" t="s">
        <v>356</v>
      </c>
      <c r="C1875" s="72"/>
      <c r="D1875" s="72"/>
    </row>
    <row r="1876" spans="1:4" x14ac:dyDescent="0.2">
      <c r="A1876" s="6">
        <v>531610</v>
      </c>
      <c r="B1876" s="7" t="s">
        <v>357</v>
      </c>
      <c r="C1876" s="72"/>
      <c r="D1876" s="72"/>
    </row>
    <row r="1877" spans="1:4" x14ac:dyDescent="0.2">
      <c r="A1877" s="6">
        <v>531611</v>
      </c>
      <c r="B1877" s="7" t="s">
        <v>358</v>
      </c>
      <c r="C1877" s="72"/>
      <c r="D1877" s="72"/>
    </row>
    <row r="1878" spans="1:4" x14ac:dyDescent="0.2">
      <c r="A1878" s="6">
        <v>531612</v>
      </c>
      <c r="B1878" s="7" t="s">
        <v>359</v>
      </c>
      <c r="C1878" s="72"/>
      <c r="D1878" s="72"/>
    </row>
    <row r="1879" spans="1:4" x14ac:dyDescent="0.2">
      <c r="A1879" s="6">
        <v>531613</v>
      </c>
      <c r="B1879" s="7" t="s">
        <v>360</v>
      </c>
      <c r="C1879" s="72"/>
      <c r="D1879" s="72"/>
    </row>
    <row r="1880" spans="1:4" x14ac:dyDescent="0.2">
      <c r="A1880" s="6">
        <v>531614</v>
      </c>
      <c r="B1880" s="7" t="s">
        <v>361</v>
      </c>
      <c r="C1880" s="72"/>
      <c r="D1880" s="72"/>
    </row>
    <row r="1881" spans="1:4" x14ac:dyDescent="0.2">
      <c r="A1881" s="6">
        <v>531615</v>
      </c>
      <c r="B1881" s="7" t="s">
        <v>362</v>
      </c>
      <c r="C1881" s="72"/>
      <c r="D1881" s="72"/>
    </row>
    <row r="1882" spans="1:4" x14ac:dyDescent="0.2">
      <c r="A1882" s="6">
        <v>531616</v>
      </c>
      <c r="B1882" s="7" t="s">
        <v>363</v>
      </c>
      <c r="C1882" s="72"/>
      <c r="D1882" s="72"/>
    </row>
    <row r="1883" spans="1:4" x14ac:dyDescent="0.2">
      <c r="A1883" s="6">
        <v>531617</v>
      </c>
      <c r="B1883" s="7" t="s">
        <v>364</v>
      </c>
      <c r="C1883" s="72"/>
      <c r="D1883" s="72"/>
    </row>
    <row r="1884" spans="1:4" x14ac:dyDescent="0.2">
      <c r="A1884" s="6">
        <v>531618</v>
      </c>
      <c r="B1884" s="7" t="s">
        <v>365</v>
      </c>
      <c r="C1884" s="72"/>
      <c r="D1884" s="72"/>
    </row>
    <row r="1885" spans="1:4" x14ac:dyDescent="0.2">
      <c r="A1885" s="6">
        <v>531619</v>
      </c>
      <c r="B1885" s="7" t="s">
        <v>366</v>
      </c>
      <c r="C1885" s="72"/>
      <c r="D1885" s="72"/>
    </row>
    <row r="1886" spans="1:4" x14ac:dyDescent="0.2">
      <c r="A1886" s="6">
        <v>531620</v>
      </c>
      <c r="B1886" s="7" t="s">
        <v>367</v>
      </c>
      <c r="C1886" s="72"/>
      <c r="D1886" s="72"/>
    </row>
    <row r="1887" spans="1:4" x14ac:dyDescent="0.2">
      <c r="A1887" s="6">
        <v>531621</v>
      </c>
      <c r="B1887" s="7" t="s">
        <v>368</v>
      </c>
      <c r="C1887" s="72"/>
      <c r="D1887" s="72"/>
    </row>
    <row r="1888" spans="1:4" x14ac:dyDescent="0.2">
      <c r="A1888" s="6">
        <v>531622</v>
      </c>
      <c r="B1888" s="7" t="s">
        <v>369</v>
      </c>
      <c r="C1888" s="72"/>
      <c r="D1888" s="72"/>
    </row>
    <row r="1889" spans="1:4" x14ac:dyDescent="0.2">
      <c r="A1889" s="6">
        <v>531623</v>
      </c>
      <c r="B1889" s="7" t="s">
        <v>370</v>
      </c>
      <c r="C1889" s="72"/>
      <c r="D1889" s="72"/>
    </row>
    <row r="1890" spans="1:4" x14ac:dyDescent="0.2">
      <c r="A1890" s="6">
        <v>531624</v>
      </c>
      <c r="B1890" s="7" t="s">
        <v>371</v>
      </c>
      <c r="C1890" s="72"/>
      <c r="D1890" s="72"/>
    </row>
    <row r="1891" spans="1:4" x14ac:dyDescent="0.2">
      <c r="A1891" s="6">
        <v>531625</v>
      </c>
      <c r="B1891" s="7" t="s">
        <v>372</v>
      </c>
      <c r="C1891" s="72"/>
      <c r="D1891" s="72"/>
    </row>
    <row r="1892" spans="1:4" x14ac:dyDescent="0.2">
      <c r="A1892" s="6">
        <v>531626</v>
      </c>
      <c r="B1892" s="7" t="s">
        <v>373</v>
      </c>
      <c r="C1892" s="72"/>
      <c r="D1892" s="72"/>
    </row>
    <row r="1893" spans="1:4" x14ac:dyDescent="0.2">
      <c r="A1893" s="6">
        <v>531627</v>
      </c>
      <c r="B1893" s="7" t="s">
        <v>374</v>
      </c>
      <c r="C1893" s="72"/>
      <c r="D1893" s="72"/>
    </row>
    <row r="1894" spans="1:4" x14ac:dyDescent="0.2">
      <c r="A1894" s="6">
        <v>531628</v>
      </c>
      <c r="B1894" s="7" t="s">
        <v>375</v>
      </c>
      <c r="C1894" s="72"/>
      <c r="D1894" s="72"/>
    </row>
    <row r="1895" spans="1:4" x14ac:dyDescent="0.2">
      <c r="A1895" s="6">
        <v>531629</v>
      </c>
      <c r="B1895" s="7" t="s">
        <v>376</v>
      </c>
      <c r="C1895" s="72"/>
      <c r="D1895" s="72"/>
    </row>
    <row r="1896" spans="1:4" x14ac:dyDescent="0.2">
      <c r="A1896" s="6">
        <v>531630</v>
      </c>
      <c r="B1896" s="7" t="s">
        <v>377</v>
      </c>
      <c r="C1896" s="72"/>
      <c r="D1896" s="72"/>
    </row>
    <row r="1897" spans="1:4" x14ac:dyDescent="0.2">
      <c r="A1897" s="6">
        <v>531631</v>
      </c>
      <c r="B1897" s="7" t="s">
        <v>378</v>
      </c>
      <c r="C1897" s="72"/>
      <c r="D1897" s="72"/>
    </row>
    <row r="1898" spans="1:4" x14ac:dyDescent="0.2">
      <c r="A1898" s="6">
        <v>531632</v>
      </c>
      <c r="B1898" s="7" t="s">
        <v>379</v>
      </c>
      <c r="C1898" s="72"/>
      <c r="D1898" s="72"/>
    </row>
    <row r="1899" spans="1:4" x14ac:dyDescent="0.2">
      <c r="A1899" s="6">
        <v>531633</v>
      </c>
      <c r="B1899" s="7" t="s">
        <v>380</v>
      </c>
      <c r="C1899" s="72"/>
      <c r="D1899" s="72"/>
    </row>
    <row r="1900" spans="1:4" x14ac:dyDescent="0.2">
      <c r="A1900" s="6">
        <v>531634</v>
      </c>
      <c r="B1900" s="7" t="s">
        <v>381</v>
      </c>
      <c r="C1900" s="72"/>
      <c r="D1900" s="72"/>
    </row>
    <row r="1901" spans="1:4" x14ac:dyDescent="0.2">
      <c r="A1901" s="6">
        <v>531635</v>
      </c>
      <c r="B1901" s="7" t="s">
        <v>382</v>
      </c>
      <c r="C1901" s="72"/>
      <c r="D1901" s="72"/>
    </row>
    <row r="1902" spans="1:4" x14ac:dyDescent="0.2">
      <c r="A1902" s="6">
        <v>531636</v>
      </c>
      <c r="B1902" s="7" t="s">
        <v>383</v>
      </c>
      <c r="C1902" s="72"/>
      <c r="D1902" s="72"/>
    </row>
    <row r="1903" spans="1:4" x14ac:dyDescent="0.2">
      <c r="A1903" s="6">
        <v>531637</v>
      </c>
      <c r="B1903" s="7" t="s">
        <v>384</v>
      </c>
      <c r="C1903" s="72"/>
      <c r="D1903" s="72"/>
    </row>
    <row r="1904" spans="1:4" x14ac:dyDescent="0.2">
      <c r="A1904" s="6">
        <v>531638</v>
      </c>
      <c r="B1904" s="7" t="s">
        <v>413</v>
      </c>
      <c r="C1904" s="72"/>
      <c r="D1904" s="72"/>
    </row>
    <row r="1905" spans="1:4" x14ac:dyDescent="0.2">
      <c r="A1905" s="6">
        <v>531639</v>
      </c>
      <c r="B1905" s="7" t="s">
        <v>386</v>
      </c>
      <c r="C1905" s="72"/>
      <c r="D1905" s="72"/>
    </row>
    <row r="1906" spans="1:4" x14ac:dyDescent="0.2">
      <c r="A1906" s="6">
        <v>531640</v>
      </c>
      <c r="B1906" s="7" t="s">
        <v>387</v>
      </c>
      <c r="C1906" s="72"/>
      <c r="D1906" s="72"/>
    </row>
    <row r="1907" spans="1:4" x14ac:dyDescent="0.2">
      <c r="A1907" s="6">
        <v>531641</v>
      </c>
      <c r="B1907" s="7" t="s">
        <v>388</v>
      </c>
      <c r="C1907" s="72"/>
      <c r="D1907" s="72"/>
    </row>
    <row r="1908" spans="1:4" x14ac:dyDescent="0.2">
      <c r="A1908" s="6">
        <v>531642</v>
      </c>
      <c r="B1908" s="7" t="s">
        <v>167</v>
      </c>
      <c r="C1908" s="72"/>
      <c r="D1908" s="72"/>
    </row>
    <row r="1909" spans="1:4" x14ac:dyDescent="0.2">
      <c r="A1909" s="6">
        <v>531643</v>
      </c>
      <c r="B1909" s="7" t="s">
        <v>159</v>
      </c>
      <c r="C1909" s="72"/>
      <c r="D1909" s="72"/>
    </row>
    <row r="1910" spans="1:4" x14ac:dyDescent="0.2">
      <c r="A1910" s="6">
        <v>531644</v>
      </c>
      <c r="B1910" s="7" t="s">
        <v>169</v>
      </c>
      <c r="C1910" s="72"/>
      <c r="D1910" s="72"/>
    </row>
    <row r="1911" spans="1:4" x14ac:dyDescent="0.2">
      <c r="A1911" s="6">
        <v>531645</v>
      </c>
      <c r="B1911" s="7" t="s">
        <v>170</v>
      </c>
      <c r="C1911" s="72"/>
      <c r="D1911" s="72"/>
    </row>
    <row r="1912" spans="1:4" x14ac:dyDescent="0.2">
      <c r="A1912" s="6">
        <v>531646</v>
      </c>
      <c r="B1912" s="7" t="s">
        <v>171</v>
      </c>
      <c r="C1912" s="72"/>
      <c r="D1912" s="72"/>
    </row>
    <row r="1913" spans="1:4" x14ac:dyDescent="0.2">
      <c r="A1913" s="6">
        <v>531647</v>
      </c>
      <c r="B1913" s="7" t="s">
        <v>389</v>
      </c>
      <c r="C1913" s="72"/>
      <c r="D1913" s="72"/>
    </row>
    <row r="1914" spans="1:4" x14ac:dyDescent="0.2">
      <c r="A1914" s="6">
        <v>531648</v>
      </c>
      <c r="B1914" s="7" t="s">
        <v>390</v>
      </c>
      <c r="C1914" s="72"/>
      <c r="D1914" s="72"/>
    </row>
    <row r="1915" spans="1:4" ht="13.5" thickBot="1" x14ac:dyDescent="0.25">
      <c r="A1915" s="6">
        <v>531660</v>
      </c>
      <c r="B1915" s="7" t="s">
        <v>38</v>
      </c>
      <c r="C1915" s="72"/>
      <c r="D1915" s="72"/>
    </row>
    <row r="1916" spans="1:4" x14ac:dyDescent="0.2">
      <c r="A1916" s="21" t="s">
        <v>18</v>
      </c>
      <c r="B1916" s="22"/>
      <c r="C1916" s="23">
        <f>SUM(C1867:C1915)</f>
        <v>0</v>
      </c>
      <c r="D1916" s="23">
        <f>SUM(D1867:D1915)</f>
        <v>0</v>
      </c>
    </row>
    <row r="1917" spans="1:4" x14ac:dyDescent="0.2">
      <c r="A1917" s="38">
        <v>5317</v>
      </c>
      <c r="B1917" s="39" t="s">
        <v>281</v>
      </c>
      <c r="C1917" s="40"/>
      <c r="D1917" s="40"/>
    </row>
    <row r="1918" spans="1:4" ht="13.5" thickBot="1" x14ac:dyDescent="0.25">
      <c r="A1918" s="53">
        <v>531701</v>
      </c>
      <c r="B1918" s="54" t="s">
        <v>291</v>
      </c>
      <c r="C1918" s="135"/>
      <c r="D1918" s="135"/>
    </row>
    <row r="1919" spans="1:4" ht="13.5" thickBot="1" x14ac:dyDescent="0.25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2">
      <c r="A1920" s="12">
        <v>54</v>
      </c>
      <c r="B1920" s="13" t="s">
        <v>425</v>
      </c>
      <c r="C1920" s="122"/>
      <c r="D1920" s="122"/>
    </row>
    <row r="1921" spans="1:4" x14ac:dyDescent="0.2">
      <c r="A1921" s="3">
        <v>5401</v>
      </c>
      <c r="B1921" s="4" t="s">
        <v>426</v>
      </c>
      <c r="C1921" s="72"/>
      <c r="D1921" s="72"/>
    </row>
    <row r="1922" spans="1:4" x14ac:dyDescent="0.2">
      <c r="A1922" s="6">
        <v>540101</v>
      </c>
      <c r="B1922" s="7" t="s">
        <v>94</v>
      </c>
      <c r="C1922" s="72"/>
      <c r="D1922" s="72"/>
    </row>
    <row r="1923" spans="1:4" x14ac:dyDescent="0.2">
      <c r="A1923" s="6">
        <v>540102</v>
      </c>
      <c r="B1923" s="7" t="s">
        <v>95</v>
      </c>
      <c r="C1923" s="72"/>
      <c r="D1923" s="72"/>
    </row>
    <row r="1924" spans="1:4" x14ac:dyDescent="0.2">
      <c r="A1924" s="6">
        <v>540103</v>
      </c>
      <c r="B1924" s="7" t="s">
        <v>96</v>
      </c>
      <c r="C1924" s="72"/>
      <c r="D1924" s="72"/>
    </row>
    <row r="1925" spans="1:4" x14ac:dyDescent="0.2">
      <c r="A1925" s="6">
        <v>540104</v>
      </c>
      <c r="B1925" s="7" t="s">
        <v>97</v>
      </c>
      <c r="C1925" s="72"/>
      <c r="D1925" s="72"/>
    </row>
    <row r="1926" spans="1:4" x14ac:dyDescent="0.2">
      <c r="A1926" s="6">
        <v>540105</v>
      </c>
      <c r="B1926" s="7" t="s">
        <v>98</v>
      </c>
      <c r="C1926" s="72"/>
      <c r="D1926" s="72"/>
    </row>
    <row r="1927" spans="1:4" x14ac:dyDescent="0.2">
      <c r="A1927" s="6">
        <v>540106</v>
      </c>
      <c r="B1927" s="7" t="s">
        <v>99</v>
      </c>
      <c r="C1927" s="72"/>
      <c r="D1927" s="72"/>
    </row>
    <row r="1928" spans="1:4" x14ac:dyDescent="0.2">
      <c r="A1928" s="6">
        <v>540107</v>
      </c>
      <c r="B1928" s="7" t="s">
        <v>100</v>
      </c>
      <c r="C1928" s="72"/>
      <c r="D1928" s="72"/>
    </row>
    <row r="1929" spans="1:4" x14ac:dyDescent="0.2">
      <c r="A1929" s="6">
        <v>540108</v>
      </c>
      <c r="B1929" s="7" t="s">
        <v>101</v>
      </c>
      <c r="C1929" s="72"/>
      <c r="D1929" s="72"/>
    </row>
    <row r="1930" spans="1:4" x14ac:dyDescent="0.2">
      <c r="A1930" s="6">
        <v>540109</v>
      </c>
      <c r="B1930" s="7" t="s">
        <v>102</v>
      </c>
      <c r="C1930" s="72"/>
      <c r="D1930" s="72"/>
    </row>
    <row r="1931" spans="1:4" x14ac:dyDescent="0.2">
      <c r="A1931" s="6">
        <v>540110</v>
      </c>
      <c r="B1931" s="7" t="s">
        <v>103</v>
      </c>
      <c r="C1931" s="72"/>
      <c r="D1931" s="72"/>
    </row>
    <row r="1932" spans="1:4" x14ac:dyDescent="0.2">
      <c r="A1932" s="6">
        <v>540111</v>
      </c>
      <c r="B1932" s="7" t="s">
        <v>104</v>
      </c>
      <c r="C1932" s="72"/>
      <c r="D1932" s="72"/>
    </row>
    <row r="1933" spans="1:4" x14ac:dyDescent="0.2">
      <c r="A1933" s="6">
        <v>540112</v>
      </c>
      <c r="B1933" s="7" t="s">
        <v>105</v>
      </c>
      <c r="C1933" s="72"/>
      <c r="D1933" s="72"/>
    </row>
    <row r="1934" spans="1:4" x14ac:dyDescent="0.2">
      <c r="A1934" s="6">
        <v>540113</v>
      </c>
      <c r="B1934" s="7" t="s">
        <v>106</v>
      </c>
      <c r="C1934" s="72"/>
      <c r="D1934" s="72"/>
    </row>
    <row r="1935" spans="1:4" x14ac:dyDescent="0.2">
      <c r="A1935" s="6">
        <v>540114</v>
      </c>
      <c r="B1935" s="7" t="s">
        <v>107</v>
      </c>
      <c r="C1935" s="72"/>
      <c r="D1935" s="72"/>
    </row>
    <row r="1936" spans="1:4" ht="13.5" thickBot="1" x14ac:dyDescent="0.25">
      <c r="A1936" s="18">
        <v>540115</v>
      </c>
      <c r="B1936" s="19" t="s">
        <v>108</v>
      </c>
      <c r="C1936" s="124"/>
      <c r="D1936" s="124"/>
    </row>
    <row r="1937" spans="1:4" ht="13.5" thickBot="1" x14ac:dyDescent="0.25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">
      <c r="A1938" s="12">
        <v>5402</v>
      </c>
      <c r="B1938" s="13" t="s">
        <v>427</v>
      </c>
      <c r="C1938" s="122"/>
      <c r="D1938" s="122"/>
    </row>
    <row r="1939" spans="1:4" x14ac:dyDescent="0.2">
      <c r="A1939" s="6">
        <v>540201</v>
      </c>
      <c r="B1939" s="7" t="s">
        <v>94</v>
      </c>
      <c r="C1939" s="72"/>
      <c r="D1939" s="72"/>
    </row>
    <row r="1940" spans="1:4" x14ac:dyDescent="0.2">
      <c r="A1940" s="6">
        <v>540202</v>
      </c>
      <c r="B1940" s="7" t="s">
        <v>95</v>
      </c>
      <c r="C1940" s="72"/>
      <c r="D1940" s="72"/>
    </row>
    <row r="1941" spans="1:4" x14ac:dyDescent="0.2">
      <c r="A1941" s="6">
        <v>540203</v>
      </c>
      <c r="B1941" s="7" t="s">
        <v>96</v>
      </c>
      <c r="C1941" s="72"/>
      <c r="D1941" s="72"/>
    </row>
    <row r="1942" spans="1:4" x14ac:dyDescent="0.2">
      <c r="A1942" s="6">
        <v>540204</v>
      </c>
      <c r="B1942" s="7" t="s">
        <v>97</v>
      </c>
      <c r="C1942" s="72"/>
      <c r="D1942" s="72"/>
    </row>
    <row r="1943" spans="1:4" x14ac:dyDescent="0.2">
      <c r="A1943" s="6">
        <v>540205</v>
      </c>
      <c r="B1943" s="7" t="s">
        <v>98</v>
      </c>
      <c r="C1943" s="72"/>
      <c r="D1943" s="72"/>
    </row>
    <row r="1944" spans="1:4" x14ac:dyDescent="0.2">
      <c r="A1944" s="6">
        <v>540206</v>
      </c>
      <c r="B1944" s="7" t="s">
        <v>99</v>
      </c>
      <c r="C1944" s="72"/>
      <c r="D1944" s="72"/>
    </row>
    <row r="1945" spans="1:4" x14ac:dyDescent="0.2">
      <c r="A1945" s="6">
        <v>540207</v>
      </c>
      <c r="B1945" s="7" t="s">
        <v>100</v>
      </c>
      <c r="C1945" s="72"/>
      <c r="D1945" s="72"/>
    </row>
    <row r="1946" spans="1:4" x14ac:dyDescent="0.2">
      <c r="A1946" s="6">
        <v>540208</v>
      </c>
      <c r="B1946" s="7" t="s">
        <v>101</v>
      </c>
      <c r="C1946" s="72"/>
      <c r="D1946" s="72"/>
    </row>
    <row r="1947" spans="1:4" x14ac:dyDescent="0.2">
      <c r="A1947" s="6">
        <v>540209</v>
      </c>
      <c r="B1947" s="7" t="s">
        <v>102</v>
      </c>
      <c r="C1947" s="72"/>
      <c r="D1947" s="72"/>
    </row>
    <row r="1948" spans="1:4" x14ac:dyDescent="0.2">
      <c r="A1948" s="6">
        <v>540210</v>
      </c>
      <c r="B1948" s="7" t="s">
        <v>103</v>
      </c>
      <c r="C1948" s="72"/>
      <c r="D1948" s="72"/>
    </row>
    <row r="1949" spans="1:4" x14ac:dyDescent="0.2">
      <c r="A1949" s="6">
        <v>540211</v>
      </c>
      <c r="B1949" s="7" t="s">
        <v>104</v>
      </c>
      <c r="C1949" s="72"/>
      <c r="D1949" s="72"/>
    </row>
    <row r="1950" spans="1:4" x14ac:dyDescent="0.2">
      <c r="A1950" s="6">
        <v>540212</v>
      </c>
      <c r="B1950" s="7" t="s">
        <v>105</v>
      </c>
      <c r="C1950" s="72"/>
      <c r="D1950" s="72"/>
    </row>
    <row r="1951" spans="1:4" x14ac:dyDescent="0.2">
      <c r="A1951" s="6">
        <v>540213</v>
      </c>
      <c r="B1951" s="7" t="s">
        <v>106</v>
      </c>
      <c r="C1951" s="72"/>
      <c r="D1951" s="72"/>
    </row>
    <row r="1952" spans="1:4" x14ac:dyDescent="0.2">
      <c r="A1952" s="6">
        <v>540214</v>
      </c>
      <c r="B1952" s="7" t="s">
        <v>107</v>
      </c>
      <c r="C1952" s="72"/>
      <c r="D1952" s="72"/>
    </row>
    <row r="1953" spans="1:4" ht="13.5" thickBot="1" x14ac:dyDescent="0.25">
      <c r="A1953" s="18">
        <v>540215</v>
      </c>
      <c r="B1953" s="19" t="s">
        <v>108</v>
      </c>
      <c r="C1953" s="124"/>
      <c r="D1953" s="124"/>
    </row>
    <row r="1954" spans="1:4" ht="13.5" thickBot="1" x14ac:dyDescent="0.25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">
      <c r="A1955" s="12">
        <v>5403</v>
      </c>
      <c r="B1955" s="13" t="s">
        <v>428</v>
      </c>
      <c r="C1955" s="122"/>
      <c r="D1955" s="122"/>
    </row>
    <row r="1956" spans="1:4" x14ac:dyDescent="0.2">
      <c r="A1956" s="6">
        <v>540301</v>
      </c>
      <c r="B1956" s="7" t="s">
        <v>94</v>
      </c>
      <c r="C1956" s="72"/>
      <c r="D1956" s="72"/>
    </row>
    <row r="1957" spans="1:4" x14ac:dyDescent="0.2">
      <c r="A1957" s="6">
        <v>540302</v>
      </c>
      <c r="B1957" s="7" t="s">
        <v>95</v>
      </c>
      <c r="C1957" s="72"/>
      <c r="D1957" s="72"/>
    </row>
    <row r="1958" spans="1:4" x14ac:dyDescent="0.2">
      <c r="A1958" s="6">
        <v>540303</v>
      </c>
      <c r="B1958" s="7" t="s">
        <v>96</v>
      </c>
      <c r="C1958" s="72"/>
      <c r="D1958" s="72"/>
    </row>
    <row r="1959" spans="1:4" x14ac:dyDescent="0.2">
      <c r="A1959" s="6">
        <v>540304</v>
      </c>
      <c r="B1959" s="7" t="s">
        <v>97</v>
      </c>
      <c r="C1959" s="72"/>
      <c r="D1959" s="72"/>
    </row>
    <row r="1960" spans="1:4" x14ac:dyDescent="0.2">
      <c r="A1960" s="6">
        <v>540305</v>
      </c>
      <c r="B1960" s="7" t="s">
        <v>98</v>
      </c>
      <c r="C1960" s="72"/>
      <c r="D1960" s="72"/>
    </row>
    <row r="1961" spans="1:4" x14ac:dyDescent="0.2">
      <c r="A1961" s="6">
        <v>540306</v>
      </c>
      <c r="B1961" s="7" t="s">
        <v>99</v>
      </c>
      <c r="C1961" s="72"/>
      <c r="D1961" s="72"/>
    </row>
    <row r="1962" spans="1:4" x14ac:dyDescent="0.2">
      <c r="A1962" s="6">
        <v>540307</v>
      </c>
      <c r="B1962" s="7" t="s">
        <v>100</v>
      </c>
      <c r="C1962" s="72"/>
      <c r="D1962" s="72"/>
    </row>
    <row r="1963" spans="1:4" x14ac:dyDescent="0.2">
      <c r="A1963" s="15">
        <v>540308</v>
      </c>
      <c r="B1963" s="16" t="s">
        <v>101</v>
      </c>
      <c r="C1963" s="123"/>
      <c r="D1963" s="123"/>
    </row>
    <row r="1964" spans="1:4" x14ac:dyDescent="0.2">
      <c r="A1964" s="6">
        <v>540309</v>
      </c>
      <c r="B1964" s="7" t="s">
        <v>102</v>
      </c>
      <c r="C1964" s="72"/>
      <c r="D1964" s="72"/>
    </row>
    <row r="1965" spans="1:4" x14ac:dyDescent="0.2">
      <c r="A1965" s="6">
        <v>540310</v>
      </c>
      <c r="B1965" s="7" t="s">
        <v>103</v>
      </c>
      <c r="C1965" s="72"/>
      <c r="D1965" s="72"/>
    </row>
    <row r="1966" spans="1:4" x14ac:dyDescent="0.2">
      <c r="A1966" s="6">
        <v>540311</v>
      </c>
      <c r="B1966" s="7" t="s">
        <v>104</v>
      </c>
      <c r="C1966" s="72"/>
      <c r="D1966" s="72"/>
    </row>
    <row r="1967" spans="1:4" x14ac:dyDescent="0.2">
      <c r="A1967" s="6">
        <v>540312</v>
      </c>
      <c r="B1967" s="7" t="s">
        <v>105</v>
      </c>
      <c r="C1967" s="72"/>
      <c r="D1967" s="72"/>
    </row>
    <row r="1968" spans="1:4" x14ac:dyDescent="0.2">
      <c r="A1968" s="6">
        <v>540313</v>
      </c>
      <c r="B1968" s="7" t="s">
        <v>106</v>
      </c>
      <c r="C1968" s="72"/>
      <c r="D1968" s="72"/>
    </row>
    <row r="1969" spans="1:4" x14ac:dyDescent="0.2">
      <c r="A1969" s="6">
        <v>540314</v>
      </c>
      <c r="B1969" s="7" t="s">
        <v>107</v>
      </c>
      <c r="C1969" s="72"/>
      <c r="D1969" s="72"/>
    </row>
    <row r="1970" spans="1:4" ht="13.5" thickBot="1" x14ac:dyDescent="0.25">
      <c r="A1970" s="18">
        <v>540315</v>
      </c>
      <c r="B1970" s="19" t="s">
        <v>108</v>
      </c>
      <c r="C1970" s="124"/>
      <c r="D1970" s="124"/>
    </row>
    <row r="1971" spans="1:4" ht="13.5" thickBot="1" x14ac:dyDescent="0.25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">
      <c r="A1972" s="12">
        <v>5404</v>
      </c>
      <c r="B1972" s="13" t="s">
        <v>324</v>
      </c>
      <c r="C1972" s="122"/>
      <c r="D1972" s="122"/>
    </row>
    <row r="1973" spans="1:4" x14ac:dyDescent="0.2">
      <c r="A1973" s="6">
        <v>540401</v>
      </c>
      <c r="B1973" s="7" t="s">
        <v>94</v>
      </c>
      <c r="C1973" s="72"/>
      <c r="D1973" s="72"/>
    </row>
    <row r="1974" spans="1:4" x14ac:dyDescent="0.2">
      <c r="A1974" s="6">
        <v>540402</v>
      </c>
      <c r="B1974" s="7" t="s">
        <v>95</v>
      </c>
      <c r="C1974" s="72"/>
      <c r="D1974" s="72"/>
    </row>
    <row r="1975" spans="1:4" x14ac:dyDescent="0.2">
      <c r="A1975" s="6">
        <v>540403</v>
      </c>
      <c r="B1975" s="7" t="s">
        <v>96</v>
      </c>
      <c r="C1975" s="72"/>
      <c r="D1975" s="72"/>
    </row>
    <row r="1976" spans="1:4" x14ac:dyDescent="0.2">
      <c r="A1976" s="6">
        <v>540404</v>
      </c>
      <c r="B1976" s="7" t="s">
        <v>97</v>
      </c>
      <c r="C1976" s="72"/>
      <c r="D1976" s="72"/>
    </row>
    <row r="1977" spans="1:4" x14ac:dyDescent="0.2">
      <c r="A1977" s="6">
        <v>540405</v>
      </c>
      <c r="B1977" s="7" t="s">
        <v>98</v>
      </c>
      <c r="C1977" s="72"/>
      <c r="D1977" s="72"/>
    </row>
    <row r="1978" spans="1:4" x14ac:dyDescent="0.2">
      <c r="A1978" s="6">
        <v>540406</v>
      </c>
      <c r="B1978" s="7" t="s">
        <v>99</v>
      </c>
      <c r="C1978" s="72"/>
      <c r="D1978" s="72"/>
    </row>
    <row r="1979" spans="1:4" x14ac:dyDescent="0.2">
      <c r="A1979" s="6">
        <v>540407</v>
      </c>
      <c r="B1979" s="7" t="s">
        <v>100</v>
      </c>
      <c r="C1979" s="72"/>
      <c r="D1979" s="72"/>
    </row>
    <row r="1980" spans="1:4" x14ac:dyDescent="0.2">
      <c r="A1980" s="6">
        <v>540408</v>
      </c>
      <c r="B1980" s="7" t="s">
        <v>101</v>
      </c>
      <c r="C1980" s="72"/>
      <c r="D1980" s="72"/>
    </row>
    <row r="1981" spans="1:4" x14ac:dyDescent="0.2">
      <c r="A1981" s="6">
        <v>540409</v>
      </c>
      <c r="B1981" s="7" t="s">
        <v>102</v>
      </c>
      <c r="C1981" s="72"/>
      <c r="D1981" s="72"/>
    </row>
    <row r="1982" spans="1:4" x14ac:dyDescent="0.2">
      <c r="A1982" s="6">
        <v>540410</v>
      </c>
      <c r="B1982" s="7" t="s">
        <v>103</v>
      </c>
      <c r="C1982" s="72"/>
      <c r="D1982" s="72"/>
    </row>
    <row r="1983" spans="1:4" x14ac:dyDescent="0.2">
      <c r="A1983" s="6">
        <v>540411</v>
      </c>
      <c r="B1983" s="7" t="s">
        <v>104</v>
      </c>
      <c r="C1983" s="72"/>
      <c r="D1983" s="72"/>
    </row>
    <row r="1984" spans="1:4" x14ac:dyDescent="0.2">
      <c r="A1984" s="6">
        <v>540412</v>
      </c>
      <c r="B1984" s="7" t="s">
        <v>105</v>
      </c>
      <c r="C1984" s="72"/>
      <c r="D1984" s="72"/>
    </row>
    <row r="1985" spans="1:4" x14ac:dyDescent="0.2">
      <c r="A1985" s="6">
        <v>540413</v>
      </c>
      <c r="B1985" s="7" t="s">
        <v>106</v>
      </c>
      <c r="C1985" s="72"/>
      <c r="D1985" s="72"/>
    </row>
    <row r="1986" spans="1:4" x14ac:dyDescent="0.2">
      <c r="A1986" s="6">
        <v>540414</v>
      </c>
      <c r="B1986" s="7" t="s">
        <v>107</v>
      </c>
      <c r="C1986" s="72"/>
      <c r="D1986" s="72"/>
    </row>
    <row r="1987" spans="1:4" ht="13.5" thickBot="1" x14ac:dyDescent="0.25">
      <c r="A1987" s="18">
        <v>540415</v>
      </c>
      <c r="B1987" s="19" t="s">
        <v>108</v>
      </c>
      <c r="C1987" s="124"/>
      <c r="D1987" s="124"/>
    </row>
    <row r="1988" spans="1:4" ht="13.5" thickBot="1" x14ac:dyDescent="0.25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">
      <c r="A1989" s="12">
        <v>5405</v>
      </c>
      <c r="B1989" s="13" t="s">
        <v>214</v>
      </c>
      <c r="C1989" s="122"/>
      <c r="D1989" s="122"/>
    </row>
    <row r="1990" spans="1:4" x14ac:dyDescent="0.2">
      <c r="A1990" s="6">
        <v>540501</v>
      </c>
      <c r="B1990" s="7" t="s">
        <v>94</v>
      </c>
      <c r="C1990" s="72"/>
      <c r="D1990" s="72"/>
    </row>
    <row r="1991" spans="1:4" x14ac:dyDescent="0.2">
      <c r="A1991" s="6">
        <v>540502</v>
      </c>
      <c r="B1991" s="7" t="s">
        <v>95</v>
      </c>
      <c r="C1991" s="72"/>
      <c r="D1991" s="72"/>
    </row>
    <row r="1992" spans="1:4" x14ac:dyDescent="0.2">
      <c r="A1992" s="6">
        <v>540503</v>
      </c>
      <c r="B1992" s="7" t="s">
        <v>96</v>
      </c>
      <c r="C1992" s="72"/>
      <c r="D1992" s="72"/>
    </row>
    <row r="1993" spans="1:4" x14ac:dyDescent="0.2">
      <c r="A1993" s="6">
        <v>540504</v>
      </c>
      <c r="B1993" s="7" t="s">
        <v>97</v>
      </c>
      <c r="C1993" s="72"/>
      <c r="D1993" s="72"/>
    </row>
    <row r="1994" spans="1:4" x14ac:dyDescent="0.2">
      <c r="A1994" s="6">
        <v>540505</v>
      </c>
      <c r="B1994" s="7" t="s">
        <v>98</v>
      </c>
      <c r="C1994" s="72"/>
      <c r="D1994" s="72"/>
    </row>
    <row r="1995" spans="1:4" x14ac:dyDescent="0.2">
      <c r="A1995" s="6">
        <v>540506</v>
      </c>
      <c r="B1995" s="7" t="s">
        <v>99</v>
      </c>
      <c r="C1995" s="72"/>
      <c r="D1995" s="72"/>
    </row>
    <row r="1996" spans="1:4" x14ac:dyDescent="0.2">
      <c r="A1996" s="6">
        <v>540507</v>
      </c>
      <c r="B1996" s="7" t="s">
        <v>100</v>
      </c>
      <c r="C1996" s="72"/>
      <c r="D1996" s="72"/>
    </row>
    <row r="1997" spans="1:4" x14ac:dyDescent="0.2">
      <c r="A1997" s="6">
        <v>540508</v>
      </c>
      <c r="B1997" s="7" t="s">
        <v>101</v>
      </c>
      <c r="C1997" s="72"/>
      <c r="D1997" s="72"/>
    </row>
    <row r="1998" spans="1:4" x14ac:dyDescent="0.2">
      <c r="A1998" s="6">
        <v>540509</v>
      </c>
      <c r="B1998" s="7" t="s">
        <v>102</v>
      </c>
      <c r="C1998" s="72"/>
      <c r="D1998" s="72"/>
    </row>
    <row r="1999" spans="1:4" x14ac:dyDescent="0.2">
      <c r="A1999" s="6">
        <v>540510</v>
      </c>
      <c r="B1999" s="7" t="s">
        <v>103</v>
      </c>
      <c r="C1999" s="72"/>
      <c r="D1999" s="72"/>
    </row>
    <row r="2000" spans="1:4" x14ac:dyDescent="0.2">
      <c r="A2000" s="6">
        <v>540511</v>
      </c>
      <c r="B2000" s="7" t="s">
        <v>104</v>
      </c>
      <c r="C2000" s="72"/>
      <c r="D2000" s="72"/>
    </row>
    <row r="2001" spans="1:4" x14ac:dyDescent="0.2">
      <c r="A2001" s="6">
        <v>540512</v>
      </c>
      <c r="B2001" s="7" t="s">
        <v>105</v>
      </c>
      <c r="C2001" s="72"/>
      <c r="D2001" s="72"/>
    </row>
    <row r="2002" spans="1:4" x14ac:dyDescent="0.2">
      <c r="A2002" s="6">
        <v>540513</v>
      </c>
      <c r="B2002" s="7" t="s">
        <v>106</v>
      </c>
      <c r="C2002" s="72"/>
      <c r="D2002" s="72"/>
    </row>
    <row r="2003" spans="1:4" x14ac:dyDescent="0.2">
      <c r="A2003" s="6">
        <v>540514</v>
      </c>
      <c r="B2003" s="7" t="s">
        <v>107</v>
      </c>
      <c r="C2003" s="72"/>
      <c r="D2003" s="72"/>
    </row>
    <row r="2004" spans="1:4" ht="13.5" thickBot="1" x14ac:dyDescent="0.25">
      <c r="A2004" s="18">
        <v>540515</v>
      </c>
      <c r="B2004" s="19" t="s">
        <v>108</v>
      </c>
      <c r="C2004" s="124"/>
      <c r="D2004" s="124"/>
    </row>
    <row r="2005" spans="1:4" ht="13.5" thickBot="1" x14ac:dyDescent="0.25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">
      <c r="A2006" s="12">
        <v>5406</v>
      </c>
      <c r="B2006" s="13" t="s">
        <v>429</v>
      </c>
      <c r="C2006" s="122"/>
      <c r="D2006" s="122"/>
    </row>
    <row r="2007" spans="1:4" x14ac:dyDescent="0.2">
      <c r="A2007" s="6">
        <v>540601</v>
      </c>
      <c r="B2007" s="7" t="s">
        <v>94</v>
      </c>
      <c r="C2007" s="72"/>
      <c r="D2007" s="72"/>
    </row>
    <row r="2008" spans="1:4" x14ac:dyDescent="0.2">
      <c r="A2008" s="6">
        <v>540602</v>
      </c>
      <c r="B2008" s="7" t="s">
        <v>95</v>
      </c>
      <c r="C2008" s="72"/>
      <c r="D2008" s="72"/>
    </row>
    <row r="2009" spans="1:4" x14ac:dyDescent="0.2">
      <c r="A2009" s="6">
        <v>540603</v>
      </c>
      <c r="B2009" s="7" t="s">
        <v>96</v>
      </c>
      <c r="C2009" s="72"/>
      <c r="D2009" s="72"/>
    </row>
    <row r="2010" spans="1:4" x14ac:dyDescent="0.2">
      <c r="A2010" s="6">
        <v>540604</v>
      </c>
      <c r="B2010" s="7" t="s">
        <v>97</v>
      </c>
      <c r="C2010" s="72"/>
      <c r="D2010" s="72"/>
    </row>
    <row r="2011" spans="1:4" x14ac:dyDescent="0.2">
      <c r="A2011" s="6">
        <v>540605</v>
      </c>
      <c r="B2011" s="7" t="s">
        <v>98</v>
      </c>
      <c r="C2011" s="72"/>
      <c r="D2011" s="72"/>
    </row>
    <row r="2012" spans="1:4" x14ac:dyDescent="0.2">
      <c r="A2012" s="6">
        <v>540606</v>
      </c>
      <c r="B2012" s="7" t="s">
        <v>99</v>
      </c>
      <c r="C2012" s="72"/>
      <c r="D2012" s="72"/>
    </row>
    <row r="2013" spans="1:4" x14ac:dyDescent="0.2">
      <c r="A2013" s="6">
        <v>540607</v>
      </c>
      <c r="B2013" s="7" t="s">
        <v>100</v>
      </c>
      <c r="C2013" s="72"/>
      <c r="D2013" s="72"/>
    </row>
    <row r="2014" spans="1:4" x14ac:dyDescent="0.2">
      <c r="A2014" s="15">
        <v>540608</v>
      </c>
      <c r="B2014" s="16" t="s">
        <v>101</v>
      </c>
      <c r="C2014" s="123"/>
      <c r="D2014" s="123"/>
    </row>
    <row r="2015" spans="1:4" x14ac:dyDescent="0.2">
      <c r="A2015" s="6">
        <v>540609</v>
      </c>
      <c r="B2015" s="7" t="s">
        <v>102</v>
      </c>
      <c r="C2015" s="72"/>
      <c r="D2015" s="72"/>
    </row>
    <row r="2016" spans="1:4" x14ac:dyDescent="0.2">
      <c r="A2016" s="6">
        <v>540610</v>
      </c>
      <c r="B2016" s="7" t="s">
        <v>103</v>
      </c>
      <c r="C2016" s="72"/>
      <c r="D2016" s="72"/>
    </row>
    <row r="2017" spans="1:4" x14ac:dyDescent="0.2">
      <c r="A2017" s="6">
        <v>540611</v>
      </c>
      <c r="B2017" s="7" t="s">
        <v>104</v>
      </c>
      <c r="C2017" s="72"/>
      <c r="D2017" s="72"/>
    </row>
    <row r="2018" spans="1:4" x14ac:dyDescent="0.2">
      <c r="A2018" s="6">
        <v>540612</v>
      </c>
      <c r="B2018" s="7" t="s">
        <v>105</v>
      </c>
      <c r="C2018" s="72"/>
      <c r="D2018" s="72"/>
    </row>
    <row r="2019" spans="1:4" x14ac:dyDescent="0.2">
      <c r="A2019" s="6">
        <v>540613</v>
      </c>
      <c r="B2019" s="7" t="s">
        <v>106</v>
      </c>
      <c r="C2019" s="72"/>
      <c r="D2019" s="72"/>
    </row>
    <row r="2020" spans="1:4" x14ac:dyDescent="0.2">
      <c r="A2020" s="6">
        <v>540614</v>
      </c>
      <c r="B2020" s="7" t="s">
        <v>107</v>
      </c>
      <c r="C2020" s="72"/>
      <c r="D2020" s="72"/>
    </row>
    <row r="2021" spans="1:4" ht="13.5" thickBot="1" x14ac:dyDescent="0.25">
      <c r="A2021" s="18">
        <v>540615</v>
      </c>
      <c r="B2021" s="19" t="s">
        <v>108</v>
      </c>
      <c r="C2021" s="124"/>
      <c r="D2021" s="124"/>
    </row>
    <row r="2022" spans="1:4" ht="13.5" thickBot="1" x14ac:dyDescent="0.25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">
      <c r="A2023" s="12">
        <v>5407</v>
      </c>
      <c r="B2023" s="13" t="s">
        <v>430</v>
      </c>
      <c r="C2023" s="122"/>
      <c r="D2023" s="122"/>
    </row>
    <row r="2024" spans="1:4" x14ac:dyDescent="0.2">
      <c r="A2024" s="6">
        <v>540701</v>
      </c>
      <c r="B2024" s="7" t="s">
        <v>94</v>
      </c>
      <c r="C2024" s="72"/>
      <c r="D2024" s="72"/>
    </row>
    <row r="2025" spans="1:4" x14ac:dyDescent="0.2">
      <c r="A2025" s="6">
        <v>540702</v>
      </c>
      <c r="B2025" s="7" t="s">
        <v>95</v>
      </c>
      <c r="C2025" s="72"/>
      <c r="D2025" s="72"/>
    </row>
    <row r="2026" spans="1:4" x14ac:dyDescent="0.2">
      <c r="A2026" s="6">
        <v>540703</v>
      </c>
      <c r="B2026" s="7" t="s">
        <v>96</v>
      </c>
      <c r="C2026" s="72"/>
      <c r="D2026" s="72"/>
    </row>
    <row r="2027" spans="1:4" x14ac:dyDescent="0.2">
      <c r="A2027" s="6">
        <v>540704</v>
      </c>
      <c r="B2027" s="7" t="s">
        <v>97</v>
      </c>
      <c r="C2027" s="72"/>
      <c r="D2027" s="72"/>
    </row>
    <row r="2028" spans="1:4" x14ac:dyDescent="0.2">
      <c r="A2028" s="6">
        <v>540705</v>
      </c>
      <c r="B2028" s="7" t="s">
        <v>98</v>
      </c>
      <c r="C2028" s="72"/>
      <c r="D2028" s="72"/>
    </row>
    <row r="2029" spans="1:4" x14ac:dyDescent="0.2">
      <c r="A2029" s="6">
        <v>540706</v>
      </c>
      <c r="B2029" s="7" t="s">
        <v>99</v>
      </c>
      <c r="C2029" s="72"/>
      <c r="D2029" s="72"/>
    </row>
    <row r="2030" spans="1:4" x14ac:dyDescent="0.2">
      <c r="A2030" s="6">
        <v>540707</v>
      </c>
      <c r="B2030" s="7" t="s">
        <v>100</v>
      </c>
      <c r="C2030" s="72"/>
      <c r="D2030" s="72"/>
    </row>
    <row r="2031" spans="1:4" x14ac:dyDescent="0.2">
      <c r="A2031" s="15">
        <v>540708</v>
      </c>
      <c r="B2031" s="16" t="s">
        <v>101</v>
      </c>
      <c r="C2031" s="123"/>
      <c r="D2031" s="123"/>
    </row>
    <row r="2032" spans="1:4" x14ac:dyDescent="0.2">
      <c r="A2032" s="6">
        <v>540709</v>
      </c>
      <c r="B2032" s="7" t="s">
        <v>102</v>
      </c>
      <c r="C2032" s="72"/>
      <c r="D2032" s="72"/>
    </row>
    <row r="2033" spans="1:4" x14ac:dyDescent="0.2">
      <c r="A2033" s="6">
        <v>540710</v>
      </c>
      <c r="B2033" s="7" t="s">
        <v>103</v>
      </c>
      <c r="C2033" s="72"/>
      <c r="D2033" s="72"/>
    </row>
    <row r="2034" spans="1:4" x14ac:dyDescent="0.2">
      <c r="A2034" s="6">
        <v>540711</v>
      </c>
      <c r="B2034" s="7" t="s">
        <v>104</v>
      </c>
      <c r="C2034" s="72"/>
      <c r="D2034" s="72"/>
    </row>
    <row r="2035" spans="1:4" x14ac:dyDescent="0.2">
      <c r="A2035" s="6">
        <v>540712</v>
      </c>
      <c r="B2035" s="7" t="s">
        <v>105</v>
      </c>
      <c r="C2035" s="72"/>
      <c r="D2035" s="72"/>
    </row>
    <row r="2036" spans="1:4" x14ac:dyDescent="0.2">
      <c r="A2036" s="6">
        <v>540713</v>
      </c>
      <c r="B2036" s="7" t="s">
        <v>106</v>
      </c>
      <c r="C2036" s="72"/>
      <c r="D2036" s="72"/>
    </row>
    <row r="2037" spans="1:4" x14ac:dyDescent="0.2">
      <c r="A2037" s="6">
        <v>540714</v>
      </c>
      <c r="B2037" s="7" t="s">
        <v>107</v>
      </c>
      <c r="C2037" s="72"/>
      <c r="D2037" s="72"/>
    </row>
    <row r="2038" spans="1:4" ht="13.5" thickBot="1" x14ac:dyDescent="0.25">
      <c r="A2038" s="18">
        <v>540715</v>
      </c>
      <c r="B2038" s="19" t="s">
        <v>108</v>
      </c>
      <c r="C2038" s="124"/>
      <c r="D2038" s="124"/>
    </row>
    <row r="2039" spans="1:4" ht="13.5" thickBot="1" x14ac:dyDescent="0.25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">
      <c r="A2040" s="12">
        <v>5408</v>
      </c>
      <c r="B2040" s="13" t="s">
        <v>404</v>
      </c>
      <c r="C2040" s="122"/>
      <c r="D2040" s="122"/>
    </row>
    <row r="2041" spans="1:4" x14ac:dyDescent="0.2">
      <c r="A2041" s="6">
        <v>540801</v>
      </c>
      <c r="B2041" s="7" t="s">
        <v>94</v>
      </c>
      <c r="C2041" s="72"/>
      <c r="D2041" s="72"/>
    </row>
    <row r="2042" spans="1:4" x14ac:dyDescent="0.2">
      <c r="A2042" s="6">
        <v>540802</v>
      </c>
      <c r="B2042" s="7" t="s">
        <v>95</v>
      </c>
      <c r="C2042" s="72"/>
      <c r="D2042" s="72"/>
    </row>
    <row r="2043" spans="1:4" x14ac:dyDescent="0.2">
      <c r="A2043" s="6">
        <v>540803</v>
      </c>
      <c r="B2043" s="7" t="s">
        <v>96</v>
      </c>
      <c r="C2043" s="72"/>
      <c r="D2043" s="72"/>
    </row>
    <row r="2044" spans="1:4" x14ac:dyDescent="0.2">
      <c r="A2044" s="6">
        <v>540804</v>
      </c>
      <c r="B2044" s="7" t="s">
        <v>97</v>
      </c>
      <c r="C2044" s="72"/>
      <c r="D2044" s="72"/>
    </row>
    <row r="2045" spans="1:4" x14ac:dyDescent="0.2">
      <c r="A2045" s="6">
        <v>540805</v>
      </c>
      <c r="B2045" s="7" t="s">
        <v>98</v>
      </c>
      <c r="C2045" s="72"/>
      <c r="D2045" s="72"/>
    </row>
    <row r="2046" spans="1:4" x14ac:dyDescent="0.2">
      <c r="A2046" s="6">
        <v>540806</v>
      </c>
      <c r="B2046" s="7" t="s">
        <v>99</v>
      </c>
      <c r="C2046" s="72"/>
      <c r="D2046" s="72"/>
    </row>
    <row r="2047" spans="1:4" x14ac:dyDescent="0.2">
      <c r="A2047" s="6">
        <v>540807</v>
      </c>
      <c r="B2047" s="7" t="s">
        <v>100</v>
      </c>
      <c r="C2047" s="72"/>
      <c r="D2047" s="72"/>
    </row>
    <row r="2048" spans="1:4" x14ac:dyDescent="0.2">
      <c r="A2048" s="6">
        <v>540808</v>
      </c>
      <c r="B2048" s="7" t="s">
        <v>101</v>
      </c>
      <c r="C2048" s="72"/>
      <c r="D2048" s="72"/>
    </row>
    <row r="2049" spans="1:4" x14ac:dyDescent="0.2">
      <c r="A2049" s="6">
        <v>540809</v>
      </c>
      <c r="B2049" s="7" t="s">
        <v>102</v>
      </c>
      <c r="C2049" s="72"/>
      <c r="D2049" s="72"/>
    </row>
    <row r="2050" spans="1:4" x14ac:dyDescent="0.2">
      <c r="A2050" s="6">
        <v>540810</v>
      </c>
      <c r="B2050" s="7" t="s">
        <v>103</v>
      </c>
      <c r="C2050" s="72"/>
      <c r="D2050" s="72"/>
    </row>
    <row r="2051" spans="1:4" x14ac:dyDescent="0.2">
      <c r="A2051" s="6">
        <v>540811</v>
      </c>
      <c r="B2051" s="7" t="s">
        <v>104</v>
      </c>
      <c r="C2051" s="72"/>
      <c r="D2051" s="72"/>
    </row>
    <row r="2052" spans="1:4" x14ac:dyDescent="0.2">
      <c r="A2052" s="6">
        <v>540812</v>
      </c>
      <c r="B2052" s="7" t="s">
        <v>105</v>
      </c>
      <c r="C2052" s="72"/>
      <c r="D2052" s="72"/>
    </row>
    <row r="2053" spans="1:4" x14ac:dyDescent="0.2">
      <c r="A2053" s="6">
        <v>540813</v>
      </c>
      <c r="B2053" s="7" t="s">
        <v>106</v>
      </c>
      <c r="C2053" s="72"/>
      <c r="D2053" s="72"/>
    </row>
    <row r="2054" spans="1:4" x14ac:dyDescent="0.2">
      <c r="A2054" s="6">
        <v>540814</v>
      </c>
      <c r="B2054" s="7" t="s">
        <v>107</v>
      </c>
      <c r="C2054" s="72"/>
      <c r="D2054" s="72"/>
    </row>
    <row r="2055" spans="1:4" ht="13.5" thickBot="1" x14ac:dyDescent="0.25">
      <c r="A2055" s="18">
        <v>540815</v>
      </c>
      <c r="B2055" s="19" t="s">
        <v>108</v>
      </c>
      <c r="C2055" s="124"/>
      <c r="D2055" s="124"/>
    </row>
    <row r="2056" spans="1:4" ht="13.5" thickBot="1" x14ac:dyDescent="0.25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">
      <c r="A2057" s="12">
        <v>5409</v>
      </c>
      <c r="B2057" s="13" t="s">
        <v>405</v>
      </c>
      <c r="C2057" s="122"/>
      <c r="D2057" s="122"/>
    </row>
    <row r="2058" spans="1:4" x14ac:dyDescent="0.2">
      <c r="A2058" s="6">
        <v>540901</v>
      </c>
      <c r="B2058" s="7" t="s">
        <v>94</v>
      </c>
      <c r="C2058" s="72"/>
      <c r="D2058" s="72"/>
    </row>
    <row r="2059" spans="1:4" x14ac:dyDescent="0.2">
      <c r="A2059" s="6">
        <v>540902</v>
      </c>
      <c r="B2059" s="7" t="s">
        <v>95</v>
      </c>
      <c r="C2059" s="72"/>
      <c r="D2059" s="72"/>
    </row>
    <row r="2060" spans="1:4" x14ac:dyDescent="0.2">
      <c r="A2060" s="6">
        <v>540903</v>
      </c>
      <c r="B2060" s="7" t="s">
        <v>96</v>
      </c>
      <c r="C2060" s="72"/>
      <c r="D2060" s="72"/>
    </row>
    <row r="2061" spans="1:4" x14ac:dyDescent="0.2">
      <c r="A2061" s="6">
        <v>540904</v>
      </c>
      <c r="B2061" s="7" t="s">
        <v>97</v>
      </c>
      <c r="C2061" s="72"/>
      <c r="D2061" s="72"/>
    </row>
    <row r="2062" spans="1:4" x14ac:dyDescent="0.2">
      <c r="A2062" s="6">
        <v>540905</v>
      </c>
      <c r="B2062" s="7" t="s">
        <v>98</v>
      </c>
      <c r="C2062" s="72"/>
      <c r="D2062" s="72"/>
    </row>
    <row r="2063" spans="1:4" x14ac:dyDescent="0.2">
      <c r="A2063" s="6">
        <v>540906</v>
      </c>
      <c r="B2063" s="7" t="s">
        <v>99</v>
      </c>
      <c r="C2063" s="72"/>
      <c r="D2063" s="72"/>
    </row>
    <row r="2064" spans="1:4" x14ac:dyDescent="0.2">
      <c r="A2064" s="6">
        <v>540907</v>
      </c>
      <c r="B2064" s="7" t="s">
        <v>100</v>
      </c>
      <c r="C2064" s="72"/>
      <c r="D2064" s="72"/>
    </row>
    <row r="2065" spans="1:4" x14ac:dyDescent="0.2">
      <c r="A2065" s="6">
        <v>540908</v>
      </c>
      <c r="B2065" s="7" t="s">
        <v>101</v>
      </c>
      <c r="C2065" s="72"/>
      <c r="D2065" s="72"/>
    </row>
    <row r="2066" spans="1:4" x14ac:dyDescent="0.2">
      <c r="A2066" s="6">
        <v>540909</v>
      </c>
      <c r="B2066" s="7" t="s">
        <v>102</v>
      </c>
      <c r="C2066" s="72"/>
      <c r="D2066" s="72"/>
    </row>
    <row r="2067" spans="1:4" x14ac:dyDescent="0.2">
      <c r="A2067" s="6">
        <v>540910</v>
      </c>
      <c r="B2067" s="7" t="s">
        <v>103</v>
      </c>
      <c r="C2067" s="72"/>
      <c r="D2067" s="72"/>
    </row>
    <row r="2068" spans="1:4" x14ac:dyDescent="0.2">
      <c r="A2068" s="6">
        <v>540911</v>
      </c>
      <c r="B2068" s="7" t="s">
        <v>104</v>
      </c>
      <c r="C2068" s="72"/>
      <c r="D2068" s="72"/>
    </row>
    <row r="2069" spans="1:4" x14ac:dyDescent="0.2">
      <c r="A2069" s="6">
        <v>540912</v>
      </c>
      <c r="B2069" s="7" t="s">
        <v>105</v>
      </c>
      <c r="C2069" s="72"/>
      <c r="D2069" s="72"/>
    </row>
    <row r="2070" spans="1:4" x14ac:dyDescent="0.2">
      <c r="A2070" s="6">
        <v>540913</v>
      </c>
      <c r="B2070" s="7" t="s">
        <v>106</v>
      </c>
      <c r="C2070" s="72"/>
      <c r="D2070" s="72"/>
    </row>
    <row r="2071" spans="1:4" x14ac:dyDescent="0.2">
      <c r="A2071" s="6">
        <v>540914</v>
      </c>
      <c r="B2071" s="7" t="s">
        <v>107</v>
      </c>
      <c r="C2071" s="72"/>
      <c r="D2071" s="72"/>
    </row>
    <row r="2072" spans="1:4" ht="13.5" thickBot="1" x14ac:dyDescent="0.25">
      <c r="A2072" s="18">
        <v>540915</v>
      </c>
      <c r="B2072" s="19" t="s">
        <v>108</v>
      </c>
      <c r="C2072" s="124"/>
      <c r="D2072" s="124"/>
    </row>
    <row r="2073" spans="1:4" ht="13.5" thickBot="1" x14ac:dyDescent="0.25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">
      <c r="A2074" s="12">
        <v>5410</v>
      </c>
      <c r="B2074" s="13" t="s">
        <v>406</v>
      </c>
      <c r="C2074" s="122"/>
      <c r="D2074" s="122"/>
    </row>
    <row r="2075" spans="1:4" x14ac:dyDescent="0.2">
      <c r="A2075" s="6">
        <v>541001</v>
      </c>
      <c r="B2075" s="7" t="s">
        <v>94</v>
      </c>
      <c r="C2075" s="72"/>
      <c r="D2075" s="72"/>
    </row>
    <row r="2076" spans="1:4" x14ac:dyDescent="0.2">
      <c r="A2076" s="6">
        <v>541002</v>
      </c>
      <c r="B2076" s="7" t="s">
        <v>95</v>
      </c>
      <c r="C2076" s="72"/>
      <c r="D2076" s="72"/>
    </row>
    <row r="2077" spans="1:4" x14ac:dyDescent="0.2">
      <c r="A2077" s="6">
        <v>541003</v>
      </c>
      <c r="B2077" s="7" t="s">
        <v>96</v>
      </c>
      <c r="C2077" s="72"/>
      <c r="D2077" s="72"/>
    </row>
    <row r="2078" spans="1:4" x14ac:dyDescent="0.2">
      <c r="A2078" s="6">
        <v>541004</v>
      </c>
      <c r="B2078" s="7" t="s">
        <v>97</v>
      </c>
      <c r="C2078" s="72"/>
      <c r="D2078" s="72"/>
    </row>
    <row r="2079" spans="1:4" x14ac:dyDescent="0.2">
      <c r="A2079" s="6">
        <v>541005</v>
      </c>
      <c r="B2079" s="7" t="s">
        <v>98</v>
      </c>
      <c r="C2079" s="72"/>
      <c r="D2079" s="72"/>
    </row>
    <row r="2080" spans="1:4" x14ac:dyDescent="0.2">
      <c r="A2080" s="6">
        <v>541006</v>
      </c>
      <c r="B2080" s="7" t="s">
        <v>99</v>
      </c>
      <c r="C2080" s="72"/>
      <c r="D2080" s="72"/>
    </row>
    <row r="2081" spans="1:4" x14ac:dyDescent="0.2">
      <c r="A2081" s="6">
        <v>541007</v>
      </c>
      <c r="B2081" s="7" t="s">
        <v>100</v>
      </c>
      <c r="C2081" s="72"/>
      <c r="D2081" s="72"/>
    </row>
    <row r="2082" spans="1:4" x14ac:dyDescent="0.2">
      <c r="A2082" s="6">
        <v>541008</v>
      </c>
      <c r="B2082" s="7" t="s">
        <v>101</v>
      </c>
      <c r="C2082" s="72"/>
      <c r="D2082" s="72"/>
    </row>
    <row r="2083" spans="1:4" x14ac:dyDescent="0.2">
      <c r="A2083" s="6">
        <v>541009</v>
      </c>
      <c r="B2083" s="7" t="s">
        <v>102</v>
      </c>
      <c r="C2083" s="72"/>
      <c r="D2083" s="72"/>
    </row>
    <row r="2084" spans="1:4" x14ac:dyDescent="0.2">
      <c r="A2084" s="6">
        <v>541010</v>
      </c>
      <c r="B2084" s="7" t="s">
        <v>103</v>
      </c>
      <c r="C2084" s="72"/>
      <c r="D2084" s="72"/>
    </row>
    <row r="2085" spans="1:4" x14ac:dyDescent="0.2">
      <c r="A2085" s="6">
        <v>541011</v>
      </c>
      <c r="B2085" s="7" t="s">
        <v>104</v>
      </c>
      <c r="C2085" s="72"/>
      <c r="D2085" s="72"/>
    </row>
    <row r="2086" spans="1:4" x14ac:dyDescent="0.2">
      <c r="A2086" s="6">
        <v>541012</v>
      </c>
      <c r="B2086" s="7" t="s">
        <v>105</v>
      </c>
      <c r="C2086" s="72"/>
      <c r="D2086" s="72"/>
    </row>
    <row r="2087" spans="1:4" x14ac:dyDescent="0.2">
      <c r="A2087" s="6">
        <v>541013</v>
      </c>
      <c r="B2087" s="7" t="s">
        <v>106</v>
      </c>
      <c r="C2087" s="72"/>
      <c r="D2087" s="72"/>
    </row>
    <row r="2088" spans="1:4" x14ac:dyDescent="0.2">
      <c r="A2088" s="6">
        <v>541014</v>
      </c>
      <c r="B2088" s="7" t="s">
        <v>107</v>
      </c>
      <c r="C2088" s="72"/>
      <c r="D2088" s="72"/>
    </row>
    <row r="2089" spans="1:4" ht="13.5" thickBot="1" x14ac:dyDescent="0.25">
      <c r="A2089" s="18">
        <v>541015</v>
      </c>
      <c r="B2089" s="19" t="s">
        <v>108</v>
      </c>
      <c r="C2089" s="124"/>
      <c r="D2089" s="124"/>
    </row>
    <row r="2090" spans="1:4" ht="13.5" thickBot="1" x14ac:dyDescent="0.25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">
      <c r="A2091" s="12">
        <v>5411</v>
      </c>
      <c r="B2091" s="13" t="s">
        <v>407</v>
      </c>
      <c r="C2091" s="122"/>
      <c r="D2091" s="122"/>
    </row>
    <row r="2092" spans="1:4" x14ac:dyDescent="0.2">
      <c r="A2092" s="6">
        <v>541101</v>
      </c>
      <c r="B2092" s="7" t="s">
        <v>94</v>
      </c>
      <c r="C2092" s="72"/>
      <c r="D2092" s="72"/>
    </row>
    <row r="2093" spans="1:4" x14ac:dyDescent="0.2">
      <c r="A2093" s="6">
        <v>541102</v>
      </c>
      <c r="B2093" s="7" t="s">
        <v>95</v>
      </c>
      <c r="C2093" s="72"/>
      <c r="D2093" s="72"/>
    </row>
    <row r="2094" spans="1:4" x14ac:dyDescent="0.2">
      <c r="A2094" s="6">
        <v>541103</v>
      </c>
      <c r="B2094" s="7" t="s">
        <v>96</v>
      </c>
      <c r="C2094" s="72"/>
      <c r="D2094" s="72"/>
    </row>
    <row r="2095" spans="1:4" x14ac:dyDescent="0.2">
      <c r="A2095" s="6">
        <v>541104</v>
      </c>
      <c r="B2095" s="7" t="s">
        <v>97</v>
      </c>
      <c r="C2095" s="72"/>
      <c r="D2095" s="72"/>
    </row>
    <row r="2096" spans="1:4" x14ac:dyDescent="0.2">
      <c r="A2096" s="6">
        <v>541105</v>
      </c>
      <c r="B2096" s="7" t="s">
        <v>98</v>
      </c>
      <c r="C2096" s="72"/>
      <c r="D2096" s="72"/>
    </row>
    <row r="2097" spans="1:4" x14ac:dyDescent="0.2">
      <c r="A2097" s="6">
        <v>541106</v>
      </c>
      <c r="B2097" s="7" t="s">
        <v>99</v>
      </c>
      <c r="C2097" s="72"/>
      <c r="D2097" s="72"/>
    </row>
    <row r="2098" spans="1:4" x14ac:dyDescent="0.2">
      <c r="A2098" s="6">
        <v>541107</v>
      </c>
      <c r="B2098" s="7" t="s">
        <v>100</v>
      </c>
      <c r="C2098" s="72"/>
      <c r="D2098" s="72"/>
    </row>
    <row r="2099" spans="1:4" x14ac:dyDescent="0.2">
      <c r="A2099" s="6">
        <v>541108</v>
      </c>
      <c r="B2099" s="7" t="s">
        <v>101</v>
      </c>
      <c r="C2099" s="72"/>
      <c r="D2099" s="72"/>
    </row>
    <row r="2100" spans="1:4" x14ac:dyDescent="0.2">
      <c r="A2100" s="6">
        <v>541109</v>
      </c>
      <c r="B2100" s="7" t="s">
        <v>102</v>
      </c>
      <c r="C2100" s="72"/>
      <c r="D2100" s="72"/>
    </row>
    <row r="2101" spans="1:4" x14ac:dyDescent="0.2">
      <c r="A2101" s="6">
        <v>541110</v>
      </c>
      <c r="B2101" s="7" t="s">
        <v>103</v>
      </c>
      <c r="C2101" s="72"/>
      <c r="D2101" s="72"/>
    </row>
    <row r="2102" spans="1:4" x14ac:dyDescent="0.2">
      <c r="A2102" s="6">
        <v>541111</v>
      </c>
      <c r="B2102" s="7" t="s">
        <v>104</v>
      </c>
      <c r="C2102" s="72"/>
      <c r="D2102" s="72"/>
    </row>
    <row r="2103" spans="1:4" x14ac:dyDescent="0.2">
      <c r="A2103" s="6">
        <v>541112</v>
      </c>
      <c r="B2103" s="7" t="s">
        <v>105</v>
      </c>
      <c r="C2103" s="72"/>
      <c r="D2103" s="72"/>
    </row>
    <row r="2104" spans="1:4" x14ac:dyDescent="0.2">
      <c r="A2104" s="6">
        <v>541113</v>
      </c>
      <c r="B2104" s="7" t="s">
        <v>106</v>
      </c>
      <c r="C2104" s="72"/>
      <c r="D2104" s="72"/>
    </row>
    <row r="2105" spans="1:4" x14ac:dyDescent="0.2">
      <c r="A2105" s="6">
        <v>541114</v>
      </c>
      <c r="B2105" s="7" t="s">
        <v>107</v>
      </c>
      <c r="C2105" s="72"/>
      <c r="D2105" s="72"/>
    </row>
    <row r="2106" spans="1:4" ht="13.5" thickBot="1" x14ac:dyDescent="0.25">
      <c r="A2106" s="18">
        <v>541115</v>
      </c>
      <c r="B2106" s="19" t="s">
        <v>108</v>
      </c>
      <c r="C2106" s="124"/>
      <c r="D2106" s="124"/>
    </row>
    <row r="2107" spans="1:4" ht="13.5" thickBot="1" x14ac:dyDescent="0.25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">
      <c r="A2108" s="12">
        <v>5412</v>
      </c>
      <c r="B2108" s="13" t="s">
        <v>431</v>
      </c>
      <c r="C2108" s="122"/>
      <c r="D2108" s="122"/>
    </row>
    <row r="2109" spans="1:4" x14ac:dyDescent="0.2">
      <c r="A2109" s="6">
        <v>541201</v>
      </c>
      <c r="B2109" s="7" t="s">
        <v>94</v>
      </c>
      <c r="C2109" s="72"/>
      <c r="D2109" s="72"/>
    </row>
    <row r="2110" spans="1:4" x14ac:dyDescent="0.2">
      <c r="A2110" s="6">
        <v>541202</v>
      </c>
      <c r="B2110" s="7" t="s">
        <v>95</v>
      </c>
      <c r="C2110" s="72"/>
      <c r="D2110" s="72"/>
    </row>
    <row r="2111" spans="1:4" x14ac:dyDescent="0.2">
      <c r="A2111" s="6">
        <v>541203</v>
      </c>
      <c r="B2111" s="7" t="s">
        <v>96</v>
      </c>
      <c r="C2111" s="72"/>
      <c r="D2111" s="72"/>
    </row>
    <row r="2112" spans="1:4" x14ac:dyDescent="0.2">
      <c r="A2112" s="6">
        <v>541204</v>
      </c>
      <c r="B2112" s="7" t="s">
        <v>97</v>
      </c>
      <c r="C2112" s="72"/>
      <c r="D2112" s="72"/>
    </row>
    <row r="2113" spans="1:4" x14ac:dyDescent="0.2">
      <c r="A2113" s="6">
        <v>541205</v>
      </c>
      <c r="B2113" s="7" t="s">
        <v>98</v>
      </c>
      <c r="C2113" s="72"/>
      <c r="D2113" s="72"/>
    </row>
    <row r="2114" spans="1:4" x14ac:dyDescent="0.2">
      <c r="A2114" s="6">
        <v>541206</v>
      </c>
      <c r="B2114" s="7" t="s">
        <v>99</v>
      </c>
      <c r="C2114" s="72"/>
      <c r="D2114" s="72"/>
    </row>
    <row r="2115" spans="1:4" x14ac:dyDescent="0.2">
      <c r="A2115" s="6">
        <v>541207</v>
      </c>
      <c r="B2115" s="7" t="s">
        <v>100</v>
      </c>
      <c r="C2115" s="72"/>
      <c r="D2115" s="72"/>
    </row>
    <row r="2116" spans="1:4" x14ac:dyDescent="0.2">
      <c r="A2116" s="6">
        <v>541208</v>
      </c>
      <c r="B2116" s="7" t="s">
        <v>101</v>
      </c>
      <c r="C2116" s="72"/>
      <c r="D2116" s="72"/>
    </row>
    <row r="2117" spans="1:4" x14ac:dyDescent="0.2">
      <c r="A2117" s="6">
        <v>541209</v>
      </c>
      <c r="B2117" s="7" t="s">
        <v>102</v>
      </c>
      <c r="C2117" s="72"/>
      <c r="D2117" s="72"/>
    </row>
    <row r="2118" spans="1:4" x14ac:dyDescent="0.2">
      <c r="A2118" s="6">
        <v>541210</v>
      </c>
      <c r="B2118" s="7" t="s">
        <v>103</v>
      </c>
      <c r="C2118" s="72"/>
      <c r="D2118" s="72"/>
    </row>
    <row r="2119" spans="1:4" x14ac:dyDescent="0.2">
      <c r="A2119" s="6">
        <v>541211</v>
      </c>
      <c r="B2119" s="7" t="s">
        <v>104</v>
      </c>
      <c r="C2119" s="72"/>
      <c r="D2119" s="72"/>
    </row>
    <row r="2120" spans="1:4" x14ac:dyDescent="0.2">
      <c r="A2120" s="6">
        <v>541212</v>
      </c>
      <c r="B2120" s="7" t="s">
        <v>105</v>
      </c>
      <c r="C2120" s="72"/>
      <c r="D2120" s="72"/>
    </row>
    <row r="2121" spans="1:4" x14ac:dyDescent="0.2">
      <c r="A2121" s="6">
        <v>541213</v>
      </c>
      <c r="B2121" s="7" t="s">
        <v>106</v>
      </c>
      <c r="C2121" s="72"/>
      <c r="D2121" s="72"/>
    </row>
    <row r="2122" spans="1:4" x14ac:dyDescent="0.2">
      <c r="A2122" s="6">
        <v>541214</v>
      </c>
      <c r="B2122" s="7" t="s">
        <v>107</v>
      </c>
      <c r="C2122" s="72"/>
      <c r="D2122" s="72"/>
    </row>
    <row r="2123" spans="1:4" ht="13.5" thickBot="1" x14ac:dyDescent="0.25">
      <c r="A2123" s="18">
        <v>541215</v>
      </c>
      <c r="B2123" s="19" t="s">
        <v>108</v>
      </c>
      <c r="C2123" s="124"/>
      <c r="D2123" s="124"/>
    </row>
    <row r="2124" spans="1:4" ht="13.5" thickBot="1" x14ac:dyDescent="0.25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">
      <c r="A2125" s="12">
        <v>5413</v>
      </c>
      <c r="B2125" s="13" t="s">
        <v>409</v>
      </c>
      <c r="C2125" s="122"/>
      <c r="D2125" s="122"/>
    </row>
    <row r="2126" spans="1:4" x14ac:dyDescent="0.2">
      <c r="A2126" s="6">
        <v>541301</v>
      </c>
      <c r="B2126" s="7" t="s">
        <v>94</v>
      </c>
      <c r="C2126" s="72"/>
      <c r="D2126" s="72"/>
    </row>
    <row r="2127" spans="1:4" x14ac:dyDescent="0.2">
      <c r="A2127" s="6">
        <v>541302</v>
      </c>
      <c r="B2127" s="7" t="s">
        <v>95</v>
      </c>
      <c r="C2127" s="72"/>
      <c r="D2127" s="72"/>
    </row>
    <row r="2128" spans="1:4" x14ac:dyDescent="0.2">
      <c r="A2128" s="6">
        <v>541303</v>
      </c>
      <c r="B2128" s="7" t="s">
        <v>96</v>
      </c>
      <c r="C2128" s="72"/>
      <c r="D2128" s="72"/>
    </row>
    <row r="2129" spans="1:4" x14ac:dyDescent="0.2">
      <c r="A2129" s="6">
        <v>541304</v>
      </c>
      <c r="B2129" s="7" t="s">
        <v>97</v>
      </c>
      <c r="C2129" s="72"/>
      <c r="D2129" s="72"/>
    </row>
    <row r="2130" spans="1:4" x14ac:dyDescent="0.2">
      <c r="A2130" s="6">
        <v>541305</v>
      </c>
      <c r="B2130" s="7" t="s">
        <v>98</v>
      </c>
      <c r="C2130" s="72"/>
      <c r="D2130" s="72"/>
    </row>
    <row r="2131" spans="1:4" x14ac:dyDescent="0.2">
      <c r="A2131" s="6">
        <v>541306</v>
      </c>
      <c r="B2131" s="7" t="s">
        <v>99</v>
      </c>
      <c r="C2131" s="72"/>
      <c r="D2131" s="72"/>
    </row>
    <row r="2132" spans="1:4" x14ac:dyDescent="0.2">
      <c r="A2132" s="6">
        <v>541307</v>
      </c>
      <c r="B2132" s="7" t="s">
        <v>100</v>
      </c>
      <c r="C2132" s="72"/>
      <c r="D2132" s="72"/>
    </row>
    <row r="2133" spans="1:4" x14ac:dyDescent="0.2">
      <c r="A2133" s="6">
        <v>541308</v>
      </c>
      <c r="B2133" s="7" t="s">
        <v>101</v>
      </c>
      <c r="C2133" s="72"/>
      <c r="D2133" s="72"/>
    </row>
    <row r="2134" spans="1:4" x14ac:dyDescent="0.2">
      <c r="A2134" s="6">
        <v>541309</v>
      </c>
      <c r="B2134" s="7" t="s">
        <v>102</v>
      </c>
      <c r="C2134" s="72"/>
      <c r="D2134" s="72"/>
    </row>
    <row r="2135" spans="1:4" x14ac:dyDescent="0.2">
      <c r="A2135" s="6">
        <v>541310</v>
      </c>
      <c r="B2135" s="7" t="s">
        <v>103</v>
      </c>
      <c r="C2135" s="72"/>
      <c r="D2135" s="72"/>
    </row>
    <row r="2136" spans="1:4" x14ac:dyDescent="0.2">
      <c r="A2136" s="6">
        <v>541311</v>
      </c>
      <c r="B2136" s="7" t="s">
        <v>104</v>
      </c>
      <c r="C2136" s="72"/>
      <c r="D2136" s="72"/>
    </row>
    <row r="2137" spans="1:4" x14ac:dyDescent="0.2">
      <c r="A2137" s="6">
        <v>541312</v>
      </c>
      <c r="B2137" s="7" t="s">
        <v>105</v>
      </c>
      <c r="C2137" s="72"/>
      <c r="D2137" s="72"/>
    </row>
    <row r="2138" spans="1:4" x14ac:dyDescent="0.2">
      <c r="A2138" s="6">
        <v>541313</v>
      </c>
      <c r="B2138" s="7" t="s">
        <v>106</v>
      </c>
      <c r="C2138" s="72"/>
      <c r="D2138" s="72"/>
    </row>
    <row r="2139" spans="1:4" x14ac:dyDescent="0.2">
      <c r="A2139" s="6">
        <v>541314</v>
      </c>
      <c r="B2139" s="7" t="s">
        <v>107</v>
      </c>
      <c r="C2139" s="72"/>
      <c r="D2139" s="72"/>
    </row>
    <row r="2140" spans="1:4" ht="13.5" thickBot="1" x14ac:dyDescent="0.25">
      <c r="A2140" s="18">
        <v>541315</v>
      </c>
      <c r="B2140" s="19" t="s">
        <v>108</v>
      </c>
      <c r="C2140" s="124"/>
      <c r="D2140" s="124"/>
    </row>
    <row r="2141" spans="1:4" ht="13.5" thickBot="1" x14ac:dyDescent="0.25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">
      <c r="A2142" s="12">
        <v>5414</v>
      </c>
      <c r="B2142" s="13" t="s">
        <v>421</v>
      </c>
      <c r="C2142" s="122"/>
      <c r="D2142" s="122"/>
    </row>
    <row r="2143" spans="1:4" x14ac:dyDescent="0.2">
      <c r="A2143" s="6">
        <v>541401</v>
      </c>
      <c r="B2143" s="7" t="s">
        <v>94</v>
      </c>
      <c r="C2143" s="72"/>
      <c r="D2143" s="72"/>
    </row>
    <row r="2144" spans="1:4" x14ac:dyDescent="0.2">
      <c r="A2144" s="6">
        <v>541402</v>
      </c>
      <c r="B2144" s="7" t="s">
        <v>95</v>
      </c>
      <c r="C2144" s="72"/>
      <c r="D2144" s="72"/>
    </row>
    <row r="2145" spans="1:4" x14ac:dyDescent="0.2">
      <c r="A2145" s="6">
        <v>541403</v>
      </c>
      <c r="B2145" s="7" t="s">
        <v>96</v>
      </c>
      <c r="C2145" s="72"/>
      <c r="D2145" s="72"/>
    </row>
    <row r="2146" spans="1:4" x14ac:dyDescent="0.2">
      <c r="A2146" s="6">
        <v>541404</v>
      </c>
      <c r="B2146" s="7" t="s">
        <v>97</v>
      </c>
      <c r="C2146" s="72"/>
      <c r="D2146" s="72"/>
    </row>
    <row r="2147" spans="1:4" x14ac:dyDescent="0.2">
      <c r="A2147" s="6">
        <v>541405</v>
      </c>
      <c r="B2147" s="7" t="s">
        <v>98</v>
      </c>
      <c r="C2147" s="72"/>
      <c r="D2147" s="72"/>
    </row>
    <row r="2148" spans="1:4" x14ac:dyDescent="0.2">
      <c r="A2148" s="6">
        <v>541406</v>
      </c>
      <c r="B2148" s="7" t="s">
        <v>99</v>
      </c>
      <c r="C2148" s="72"/>
      <c r="D2148" s="72"/>
    </row>
    <row r="2149" spans="1:4" x14ac:dyDescent="0.2">
      <c r="A2149" s="6">
        <v>541407</v>
      </c>
      <c r="B2149" s="7" t="s">
        <v>100</v>
      </c>
      <c r="C2149" s="72"/>
      <c r="D2149" s="72"/>
    </row>
    <row r="2150" spans="1:4" x14ac:dyDescent="0.2">
      <c r="A2150" s="6">
        <v>541408</v>
      </c>
      <c r="B2150" s="7" t="s">
        <v>101</v>
      </c>
      <c r="C2150" s="72"/>
      <c r="D2150" s="72"/>
    </row>
    <row r="2151" spans="1:4" x14ac:dyDescent="0.2">
      <c r="A2151" s="6">
        <v>541409</v>
      </c>
      <c r="B2151" s="7" t="s">
        <v>102</v>
      </c>
      <c r="C2151" s="72"/>
      <c r="D2151" s="72"/>
    </row>
    <row r="2152" spans="1:4" x14ac:dyDescent="0.2">
      <c r="A2152" s="6">
        <v>541410</v>
      </c>
      <c r="B2152" s="7" t="s">
        <v>103</v>
      </c>
      <c r="C2152" s="72"/>
      <c r="D2152" s="72"/>
    </row>
    <row r="2153" spans="1:4" x14ac:dyDescent="0.2">
      <c r="A2153" s="6">
        <v>541411</v>
      </c>
      <c r="B2153" s="7" t="s">
        <v>104</v>
      </c>
      <c r="C2153" s="72"/>
      <c r="D2153" s="72"/>
    </row>
    <row r="2154" spans="1:4" x14ac:dyDescent="0.2">
      <c r="A2154" s="6">
        <v>541412</v>
      </c>
      <c r="B2154" s="7" t="s">
        <v>105</v>
      </c>
      <c r="C2154" s="72"/>
      <c r="D2154" s="72"/>
    </row>
    <row r="2155" spans="1:4" x14ac:dyDescent="0.2">
      <c r="A2155" s="6">
        <v>541413</v>
      </c>
      <c r="B2155" s="7" t="s">
        <v>106</v>
      </c>
      <c r="C2155" s="72"/>
      <c r="D2155" s="72"/>
    </row>
    <row r="2156" spans="1:4" x14ac:dyDescent="0.2">
      <c r="A2156" s="6">
        <v>541414</v>
      </c>
      <c r="B2156" s="7" t="s">
        <v>107</v>
      </c>
      <c r="C2156" s="72"/>
      <c r="D2156" s="72"/>
    </row>
    <row r="2157" spans="1:4" ht="13.5" thickBot="1" x14ac:dyDescent="0.25">
      <c r="A2157" s="18">
        <v>541415</v>
      </c>
      <c r="B2157" s="19" t="s">
        <v>108</v>
      </c>
      <c r="C2157" s="124"/>
      <c r="D2157" s="124"/>
    </row>
    <row r="2158" spans="1:4" ht="13.5" thickBot="1" x14ac:dyDescent="0.25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">
      <c r="A2159" s="12">
        <v>5415</v>
      </c>
      <c r="B2159" s="13" t="s">
        <v>432</v>
      </c>
      <c r="C2159" s="122"/>
      <c r="D2159" s="122"/>
    </row>
    <row r="2160" spans="1:4" x14ac:dyDescent="0.2">
      <c r="A2160" s="6">
        <v>541501</v>
      </c>
      <c r="B2160" s="7" t="s">
        <v>94</v>
      </c>
      <c r="C2160" s="72"/>
      <c r="D2160" s="72"/>
    </row>
    <row r="2161" spans="1:4" x14ac:dyDescent="0.2">
      <c r="A2161" s="6">
        <v>541502</v>
      </c>
      <c r="B2161" s="7" t="s">
        <v>95</v>
      </c>
      <c r="C2161" s="72"/>
      <c r="D2161" s="72"/>
    </row>
    <row r="2162" spans="1:4" x14ac:dyDescent="0.2">
      <c r="A2162" s="6">
        <v>541503</v>
      </c>
      <c r="B2162" s="7" t="s">
        <v>96</v>
      </c>
      <c r="C2162" s="72"/>
      <c r="D2162" s="72"/>
    </row>
    <row r="2163" spans="1:4" x14ac:dyDescent="0.2">
      <c r="A2163" s="6">
        <v>541504</v>
      </c>
      <c r="B2163" s="7" t="s">
        <v>97</v>
      </c>
      <c r="C2163" s="72"/>
      <c r="D2163" s="72"/>
    </row>
    <row r="2164" spans="1:4" x14ac:dyDescent="0.2">
      <c r="A2164" s="6">
        <v>541505</v>
      </c>
      <c r="B2164" s="7" t="s">
        <v>98</v>
      </c>
      <c r="C2164" s="72"/>
      <c r="D2164" s="72"/>
    </row>
    <row r="2165" spans="1:4" x14ac:dyDescent="0.2">
      <c r="A2165" s="6">
        <v>541506</v>
      </c>
      <c r="B2165" s="7" t="s">
        <v>99</v>
      </c>
      <c r="C2165" s="72"/>
      <c r="D2165" s="72"/>
    </row>
    <row r="2166" spans="1:4" x14ac:dyDescent="0.2">
      <c r="A2166" s="6">
        <v>541507</v>
      </c>
      <c r="B2166" s="7" t="s">
        <v>100</v>
      </c>
      <c r="C2166" s="72"/>
      <c r="D2166" s="72"/>
    </row>
    <row r="2167" spans="1:4" x14ac:dyDescent="0.2">
      <c r="A2167" s="6">
        <v>541508</v>
      </c>
      <c r="B2167" s="7" t="s">
        <v>101</v>
      </c>
      <c r="C2167" s="72"/>
      <c r="D2167" s="72"/>
    </row>
    <row r="2168" spans="1:4" x14ac:dyDescent="0.2">
      <c r="A2168" s="6">
        <v>541509</v>
      </c>
      <c r="B2168" s="7" t="s">
        <v>102</v>
      </c>
      <c r="C2168" s="72"/>
      <c r="D2168" s="72"/>
    </row>
    <row r="2169" spans="1:4" x14ac:dyDescent="0.2">
      <c r="A2169" s="6">
        <v>541510</v>
      </c>
      <c r="B2169" s="7" t="s">
        <v>103</v>
      </c>
      <c r="C2169" s="72"/>
      <c r="D2169" s="72"/>
    </row>
    <row r="2170" spans="1:4" x14ac:dyDescent="0.2">
      <c r="A2170" s="6">
        <v>541511</v>
      </c>
      <c r="B2170" s="7" t="s">
        <v>104</v>
      </c>
      <c r="C2170" s="72"/>
      <c r="D2170" s="72"/>
    </row>
    <row r="2171" spans="1:4" x14ac:dyDescent="0.2">
      <c r="A2171" s="6">
        <v>541512</v>
      </c>
      <c r="B2171" s="7" t="s">
        <v>105</v>
      </c>
      <c r="C2171" s="72"/>
      <c r="D2171" s="72"/>
    </row>
    <row r="2172" spans="1:4" x14ac:dyDescent="0.2">
      <c r="A2172" s="6">
        <v>541513</v>
      </c>
      <c r="B2172" s="7" t="s">
        <v>106</v>
      </c>
      <c r="C2172" s="72"/>
      <c r="D2172" s="72"/>
    </row>
    <row r="2173" spans="1:4" x14ac:dyDescent="0.2">
      <c r="A2173" s="6">
        <v>541514</v>
      </c>
      <c r="B2173" s="7" t="s">
        <v>107</v>
      </c>
      <c r="C2173" s="72"/>
      <c r="D2173" s="72"/>
    </row>
    <row r="2174" spans="1:4" ht="13.5" thickBot="1" x14ac:dyDescent="0.25">
      <c r="A2174" s="18">
        <v>541515</v>
      </c>
      <c r="B2174" s="19" t="s">
        <v>108</v>
      </c>
      <c r="C2174" s="124"/>
      <c r="D2174" s="124"/>
    </row>
    <row r="2175" spans="1:4" ht="13.5" thickBot="1" x14ac:dyDescent="0.25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">
      <c r="A2176" s="12">
        <v>5416</v>
      </c>
      <c r="B2176" s="13" t="s">
        <v>337</v>
      </c>
      <c r="C2176" s="122"/>
      <c r="D2176" s="122"/>
    </row>
    <row r="2177" spans="1:4" x14ac:dyDescent="0.2">
      <c r="A2177" s="6">
        <v>541601</v>
      </c>
      <c r="B2177" s="7" t="s">
        <v>94</v>
      </c>
      <c r="C2177" s="72"/>
      <c r="D2177" s="72"/>
    </row>
    <row r="2178" spans="1:4" x14ac:dyDescent="0.2">
      <c r="A2178" s="6">
        <v>541602</v>
      </c>
      <c r="B2178" s="7" t="s">
        <v>95</v>
      </c>
      <c r="C2178" s="72"/>
      <c r="D2178" s="72"/>
    </row>
    <row r="2179" spans="1:4" x14ac:dyDescent="0.2">
      <c r="A2179" s="6">
        <v>541603</v>
      </c>
      <c r="B2179" s="7" t="s">
        <v>96</v>
      </c>
      <c r="C2179" s="72"/>
      <c r="D2179" s="72"/>
    </row>
    <row r="2180" spans="1:4" x14ac:dyDescent="0.2">
      <c r="A2180" s="6">
        <v>541604</v>
      </c>
      <c r="B2180" s="7" t="s">
        <v>97</v>
      </c>
      <c r="C2180" s="72"/>
      <c r="D2180" s="72"/>
    </row>
    <row r="2181" spans="1:4" x14ac:dyDescent="0.2">
      <c r="A2181" s="6">
        <v>541605</v>
      </c>
      <c r="B2181" s="7" t="s">
        <v>98</v>
      </c>
      <c r="C2181" s="72"/>
      <c r="D2181" s="72"/>
    </row>
    <row r="2182" spans="1:4" x14ac:dyDescent="0.2">
      <c r="A2182" s="6">
        <v>541606</v>
      </c>
      <c r="B2182" s="7" t="s">
        <v>99</v>
      </c>
      <c r="C2182" s="72"/>
      <c r="D2182" s="72"/>
    </row>
    <row r="2183" spans="1:4" x14ac:dyDescent="0.2">
      <c r="A2183" s="6">
        <v>541607</v>
      </c>
      <c r="B2183" s="7" t="s">
        <v>100</v>
      </c>
      <c r="C2183" s="72"/>
      <c r="D2183" s="72"/>
    </row>
    <row r="2184" spans="1:4" x14ac:dyDescent="0.2">
      <c r="A2184" s="6">
        <v>541608</v>
      </c>
      <c r="B2184" s="7" t="s">
        <v>101</v>
      </c>
      <c r="C2184" s="72"/>
      <c r="D2184" s="72"/>
    </row>
    <row r="2185" spans="1:4" x14ac:dyDescent="0.2">
      <c r="A2185" s="6">
        <v>541609</v>
      </c>
      <c r="B2185" s="7" t="s">
        <v>102</v>
      </c>
      <c r="C2185" s="72"/>
      <c r="D2185" s="72"/>
    </row>
    <row r="2186" spans="1:4" x14ac:dyDescent="0.2">
      <c r="A2186" s="6">
        <v>541610</v>
      </c>
      <c r="B2186" s="7" t="s">
        <v>103</v>
      </c>
      <c r="C2186" s="72"/>
      <c r="D2186" s="72"/>
    </row>
    <row r="2187" spans="1:4" x14ac:dyDescent="0.2">
      <c r="A2187" s="6">
        <v>541611</v>
      </c>
      <c r="B2187" s="7" t="s">
        <v>104</v>
      </c>
      <c r="C2187" s="72"/>
      <c r="D2187" s="72"/>
    </row>
    <row r="2188" spans="1:4" x14ac:dyDescent="0.2">
      <c r="A2188" s="6">
        <v>541612</v>
      </c>
      <c r="B2188" s="7" t="s">
        <v>105</v>
      </c>
      <c r="C2188" s="72"/>
      <c r="D2188" s="72"/>
    </row>
    <row r="2189" spans="1:4" x14ac:dyDescent="0.2">
      <c r="A2189" s="6">
        <v>541613</v>
      </c>
      <c r="B2189" s="7" t="s">
        <v>106</v>
      </c>
      <c r="C2189" s="72"/>
      <c r="D2189" s="72"/>
    </row>
    <row r="2190" spans="1:4" x14ac:dyDescent="0.2">
      <c r="A2190" s="6">
        <v>541614</v>
      </c>
      <c r="B2190" s="7" t="s">
        <v>107</v>
      </c>
      <c r="C2190" s="72"/>
      <c r="D2190" s="72"/>
    </row>
    <row r="2191" spans="1:4" ht="13.5" thickBot="1" x14ac:dyDescent="0.25">
      <c r="A2191" s="18">
        <v>541615</v>
      </c>
      <c r="B2191" s="19" t="s">
        <v>108</v>
      </c>
      <c r="C2191" s="124"/>
      <c r="D2191" s="124"/>
    </row>
    <row r="2192" spans="1:4" ht="13.5" thickBot="1" x14ac:dyDescent="0.25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">
      <c r="A2193" s="12">
        <v>5417</v>
      </c>
      <c r="B2193" s="13" t="s">
        <v>433</v>
      </c>
      <c r="C2193" s="122"/>
      <c r="D2193" s="122"/>
    </row>
    <row r="2194" spans="1:4" x14ac:dyDescent="0.2">
      <c r="A2194" s="6">
        <v>541701</v>
      </c>
      <c r="B2194" s="7" t="s">
        <v>94</v>
      </c>
      <c r="C2194" s="72"/>
      <c r="D2194" s="72"/>
    </row>
    <row r="2195" spans="1:4" x14ac:dyDescent="0.2">
      <c r="A2195" s="6">
        <v>541702</v>
      </c>
      <c r="B2195" s="7" t="s">
        <v>95</v>
      </c>
      <c r="C2195" s="72"/>
      <c r="D2195" s="72"/>
    </row>
    <row r="2196" spans="1:4" x14ac:dyDescent="0.2">
      <c r="A2196" s="6">
        <v>541703</v>
      </c>
      <c r="B2196" s="7" t="s">
        <v>96</v>
      </c>
      <c r="C2196" s="72"/>
      <c r="D2196" s="72"/>
    </row>
    <row r="2197" spans="1:4" x14ac:dyDescent="0.2">
      <c r="A2197" s="6">
        <v>541704</v>
      </c>
      <c r="B2197" s="7" t="s">
        <v>97</v>
      </c>
      <c r="C2197" s="72"/>
      <c r="D2197" s="72"/>
    </row>
    <row r="2198" spans="1:4" x14ac:dyDescent="0.2">
      <c r="A2198" s="6">
        <v>541705</v>
      </c>
      <c r="B2198" s="7" t="s">
        <v>98</v>
      </c>
      <c r="C2198" s="72"/>
      <c r="D2198" s="72"/>
    </row>
    <row r="2199" spans="1:4" x14ac:dyDescent="0.2">
      <c r="A2199" s="6">
        <v>541706</v>
      </c>
      <c r="B2199" s="7" t="s">
        <v>99</v>
      </c>
      <c r="C2199" s="72"/>
      <c r="D2199" s="72"/>
    </row>
    <row r="2200" spans="1:4" x14ac:dyDescent="0.2">
      <c r="A2200" s="6">
        <v>541707</v>
      </c>
      <c r="B2200" s="7" t="s">
        <v>100</v>
      </c>
      <c r="C2200" s="72"/>
      <c r="D2200" s="72"/>
    </row>
    <row r="2201" spans="1:4" x14ac:dyDescent="0.2">
      <c r="A2201" s="6">
        <v>541708</v>
      </c>
      <c r="B2201" s="7" t="s">
        <v>101</v>
      </c>
      <c r="C2201" s="72"/>
      <c r="D2201" s="72"/>
    </row>
    <row r="2202" spans="1:4" x14ac:dyDescent="0.2">
      <c r="A2202" s="6">
        <v>541709</v>
      </c>
      <c r="B2202" s="7" t="s">
        <v>102</v>
      </c>
      <c r="C2202" s="72"/>
      <c r="D2202" s="72"/>
    </row>
    <row r="2203" spans="1:4" x14ac:dyDescent="0.2">
      <c r="A2203" s="6">
        <v>541710</v>
      </c>
      <c r="B2203" s="7" t="s">
        <v>103</v>
      </c>
      <c r="C2203" s="72"/>
      <c r="D2203" s="72"/>
    </row>
    <row r="2204" spans="1:4" x14ac:dyDescent="0.2">
      <c r="A2204" s="6">
        <v>541711</v>
      </c>
      <c r="B2204" s="7" t="s">
        <v>104</v>
      </c>
      <c r="C2204" s="72"/>
      <c r="D2204" s="72"/>
    </row>
    <row r="2205" spans="1:4" x14ac:dyDescent="0.2">
      <c r="A2205" s="6">
        <v>541712</v>
      </c>
      <c r="B2205" s="7" t="s">
        <v>105</v>
      </c>
      <c r="C2205" s="72"/>
      <c r="D2205" s="72"/>
    </row>
    <row r="2206" spans="1:4" x14ac:dyDescent="0.2">
      <c r="A2206" s="6">
        <v>541713</v>
      </c>
      <c r="B2206" s="7" t="s">
        <v>106</v>
      </c>
      <c r="C2206" s="72"/>
      <c r="D2206" s="72"/>
    </row>
    <row r="2207" spans="1:4" x14ac:dyDescent="0.2">
      <c r="A2207" s="6">
        <v>541714</v>
      </c>
      <c r="B2207" s="7" t="s">
        <v>107</v>
      </c>
      <c r="C2207" s="72"/>
      <c r="D2207" s="72"/>
    </row>
    <row r="2208" spans="1:4" ht="13.5" thickBot="1" x14ac:dyDescent="0.25">
      <c r="A2208" s="18">
        <v>541715</v>
      </c>
      <c r="B2208" s="19" t="s">
        <v>108</v>
      </c>
      <c r="C2208" s="124"/>
      <c r="D2208" s="124"/>
    </row>
    <row r="2209" spans="1:4" ht="13.5" thickBot="1" x14ac:dyDescent="0.25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">
      <c r="A2210" s="12">
        <v>5418</v>
      </c>
      <c r="B2210" s="13" t="s">
        <v>434</v>
      </c>
      <c r="C2210" s="122"/>
      <c r="D2210" s="122"/>
    </row>
    <row r="2211" spans="1:4" x14ac:dyDescent="0.2">
      <c r="A2211" s="6">
        <v>541801</v>
      </c>
      <c r="B2211" s="7" t="s">
        <v>94</v>
      </c>
      <c r="C2211" s="72"/>
      <c r="D2211" s="72"/>
    </row>
    <row r="2212" spans="1:4" x14ac:dyDescent="0.2">
      <c r="A2212" s="6">
        <v>541802</v>
      </c>
      <c r="B2212" s="7" t="s">
        <v>95</v>
      </c>
      <c r="C2212" s="72"/>
      <c r="D2212" s="72"/>
    </row>
    <row r="2213" spans="1:4" x14ac:dyDescent="0.2">
      <c r="A2213" s="6">
        <v>541803</v>
      </c>
      <c r="B2213" s="7" t="s">
        <v>96</v>
      </c>
      <c r="C2213" s="72"/>
      <c r="D2213" s="72"/>
    </row>
    <row r="2214" spans="1:4" x14ac:dyDescent="0.2">
      <c r="A2214" s="6">
        <v>541804</v>
      </c>
      <c r="B2214" s="7" t="s">
        <v>97</v>
      </c>
      <c r="C2214" s="72"/>
      <c r="D2214" s="72"/>
    </row>
    <row r="2215" spans="1:4" x14ac:dyDescent="0.2">
      <c r="A2215" s="6">
        <v>541805</v>
      </c>
      <c r="B2215" s="7" t="s">
        <v>98</v>
      </c>
      <c r="C2215" s="72"/>
      <c r="D2215" s="72"/>
    </row>
    <row r="2216" spans="1:4" x14ac:dyDescent="0.2">
      <c r="A2216" s="6">
        <v>541806</v>
      </c>
      <c r="B2216" s="7" t="s">
        <v>99</v>
      </c>
      <c r="C2216" s="72"/>
      <c r="D2216" s="72"/>
    </row>
    <row r="2217" spans="1:4" x14ac:dyDescent="0.2">
      <c r="A2217" s="6">
        <v>541807</v>
      </c>
      <c r="B2217" s="7" t="s">
        <v>100</v>
      </c>
      <c r="C2217" s="72"/>
      <c r="D2217" s="72"/>
    </row>
    <row r="2218" spans="1:4" x14ac:dyDescent="0.2">
      <c r="A2218" s="6">
        <v>541808</v>
      </c>
      <c r="B2218" s="7" t="s">
        <v>101</v>
      </c>
      <c r="C2218" s="72"/>
      <c r="D2218" s="72"/>
    </row>
    <row r="2219" spans="1:4" x14ac:dyDescent="0.2">
      <c r="A2219" s="6">
        <v>541809</v>
      </c>
      <c r="B2219" s="7" t="s">
        <v>102</v>
      </c>
      <c r="C2219" s="72"/>
      <c r="D2219" s="72"/>
    </row>
    <row r="2220" spans="1:4" x14ac:dyDescent="0.2">
      <c r="A2220" s="6">
        <v>541810</v>
      </c>
      <c r="B2220" s="7" t="s">
        <v>103</v>
      </c>
      <c r="C2220" s="72"/>
      <c r="D2220" s="72"/>
    </row>
    <row r="2221" spans="1:4" x14ac:dyDescent="0.2">
      <c r="A2221" s="6">
        <v>541811</v>
      </c>
      <c r="B2221" s="7" t="s">
        <v>104</v>
      </c>
      <c r="C2221" s="72"/>
      <c r="D2221" s="72"/>
    </row>
    <row r="2222" spans="1:4" x14ac:dyDescent="0.2">
      <c r="A2222" s="6">
        <v>541812</v>
      </c>
      <c r="B2222" s="7" t="s">
        <v>105</v>
      </c>
      <c r="C2222" s="72"/>
      <c r="D2222" s="72"/>
    </row>
    <row r="2223" spans="1:4" x14ac:dyDescent="0.2">
      <c r="A2223" s="6">
        <v>541813</v>
      </c>
      <c r="B2223" s="7" t="s">
        <v>106</v>
      </c>
      <c r="C2223" s="72"/>
      <c r="D2223" s="72"/>
    </row>
    <row r="2224" spans="1:4" x14ac:dyDescent="0.2">
      <c r="A2224" s="6">
        <v>541814</v>
      </c>
      <c r="B2224" s="7" t="s">
        <v>107</v>
      </c>
      <c r="C2224" s="72"/>
      <c r="D2224" s="72"/>
    </row>
    <row r="2225" spans="1:4" ht="13.5" thickBot="1" x14ac:dyDescent="0.25">
      <c r="A2225" s="18">
        <v>541815</v>
      </c>
      <c r="B2225" s="19" t="s">
        <v>108</v>
      </c>
      <c r="C2225" s="124"/>
      <c r="D2225" s="124"/>
    </row>
    <row r="2226" spans="1:4" ht="13.5" thickBot="1" x14ac:dyDescent="0.25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">
      <c r="A2227" s="12">
        <v>5419</v>
      </c>
      <c r="B2227" s="13" t="s">
        <v>346</v>
      </c>
      <c r="C2227" s="122"/>
      <c r="D2227" s="122"/>
    </row>
    <row r="2228" spans="1:4" x14ac:dyDescent="0.2">
      <c r="A2228" s="6">
        <v>541901</v>
      </c>
      <c r="B2228" s="7" t="s">
        <v>435</v>
      </c>
      <c r="C2228" s="72"/>
      <c r="D2228" s="72"/>
    </row>
    <row r="2229" spans="1:4" x14ac:dyDescent="0.2">
      <c r="A2229" s="6">
        <v>541902</v>
      </c>
      <c r="B2229" s="7" t="s">
        <v>351</v>
      </c>
      <c r="C2229" s="72"/>
      <c r="D2229" s="72"/>
    </row>
    <row r="2230" spans="1:4" x14ac:dyDescent="0.2">
      <c r="A2230" s="6">
        <v>541903</v>
      </c>
      <c r="B2230" s="7" t="s">
        <v>352</v>
      </c>
      <c r="C2230" s="72"/>
      <c r="D2230" s="72"/>
    </row>
    <row r="2231" spans="1:4" x14ac:dyDescent="0.2">
      <c r="A2231" s="6">
        <v>541904</v>
      </c>
      <c r="B2231" s="7" t="s">
        <v>353</v>
      </c>
      <c r="C2231" s="72"/>
      <c r="D2231" s="72"/>
    </row>
    <row r="2232" spans="1:4" x14ac:dyDescent="0.2">
      <c r="A2232" s="6">
        <v>541905</v>
      </c>
      <c r="B2232" s="7" t="s">
        <v>354</v>
      </c>
      <c r="C2232" s="72"/>
      <c r="D2232" s="72"/>
    </row>
    <row r="2233" spans="1:4" x14ac:dyDescent="0.2">
      <c r="A2233" s="6">
        <v>541906</v>
      </c>
      <c r="B2233" s="7" t="s">
        <v>355</v>
      </c>
      <c r="C2233" s="72"/>
      <c r="D2233" s="72"/>
    </row>
    <row r="2234" spans="1:4" x14ac:dyDescent="0.2">
      <c r="A2234" s="6">
        <v>541907</v>
      </c>
      <c r="B2234" s="7" t="s">
        <v>356</v>
      </c>
      <c r="C2234" s="72"/>
      <c r="D2234" s="72"/>
    </row>
    <row r="2235" spans="1:4" x14ac:dyDescent="0.2">
      <c r="A2235" s="6">
        <v>541908</v>
      </c>
      <c r="B2235" s="7" t="s">
        <v>357</v>
      </c>
      <c r="C2235" s="72"/>
      <c r="D2235" s="72"/>
    </row>
    <row r="2236" spans="1:4" x14ac:dyDescent="0.2">
      <c r="A2236" s="6">
        <v>541909</v>
      </c>
      <c r="B2236" s="7" t="s">
        <v>360</v>
      </c>
      <c r="C2236" s="72"/>
      <c r="D2236" s="72"/>
    </row>
    <row r="2237" spans="1:4" x14ac:dyDescent="0.2">
      <c r="A2237" s="6">
        <v>541910</v>
      </c>
      <c r="B2237" s="7" t="s">
        <v>361</v>
      </c>
      <c r="C2237" s="72"/>
      <c r="D2237" s="72"/>
    </row>
    <row r="2238" spans="1:4" x14ac:dyDescent="0.2">
      <c r="A2238" s="6">
        <v>541911</v>
      </c>
      <c r="B2238" s="7" t="s">
        <v>362</v>
      </c>
      <c r="C2238" s="72"/>
      <c r="D2238" s="72"/>
    </row>
    <row r="2239" spans="1:4" x14ac:dyDescent="0.2">
      <c r="A2239" s="6">
        <v>541912</v>
      </c>
      <c r="B2239" s="7" t="s">
        <v>363</v>
      </c>
      <c r="C2239" s="72"/>
      <c r="D2239" s="72"/>
    </row>
    <row r="2240" spans="1:4" x14ac:dyDescent="0.2">
      <c r="A2240" s="6">
        <v>541913</v>
      </c>
      <c r="B2240" s="7" t="s">
        <v>364</v>
      </c>
      <c r="C2240" s="72"/>
      <c r="D2240" s="72"/>
    </row>
    <row r="2241" spans="1:4" x14ac:dyDescent="0.2">
      <c r="A2241" s="6">
        <v>541914</v>
      </c>
      <c r="B2241" s="7" t="s">
        <v>365</v>
      </c>
      <c r="C2241" s="72"/>
      <c r="D2241" s="72"/>
    </row>
    <row r="2242" spans="1:4" x14ac:dyDescent="0.2">
      <c r="A2242" s="6">
        <v>541915</v>
      </c>
      <c r="B2242" s="7" t="s">
        <v>366</v>
      </c>
      <c r="C2242" s="72"/>
      <c r="D2242" s="72"/>
    </row>
    <row r="2243" spans="1:4" x14ac:dyDescent="0.2">
      <c r="A2243" s="6">
        <v>541916</v>
      </c>
      <c r="B2243" s="7" t="s">
        <v>368</v>
      </c>
      <c r="C2243" s="72"/>
      <c r="D2243" s="72"/>
    </row>
    <row r="2244" spans="1:4" x14ac:dyDescent="0.2">
      <c r="A2244" s="6">
        <v>541917</v>
      </c>
      <c r="B2244" s="7" t="s">
        <v>369</v>
      </c>
      <c r="C2244" s="72"/>
      <c r="D2244" s="72"/>
    </row>
    <row r="2245" spans="1:4" x14ac:dyDescent="0.2">
      <c r="A2245" s="6">
        <v>541918</v>
      </c>
      <c r="B2245" s="7" t="s">
        <v>370</v>
      </c>
      <c r="C2245" s="72"/>
      <c r="D2245" s="72"/>
    </row>
    <row r="2246" spans="1:4" x14ac:dyDescent="0.2">
      <c r="A2246" s="6">
        <v>541919</v>
      </c>
      <c r="B2246" s="7" t="s">
        <v>371</v>
      </c>
      <c r="C2246" s="72"/>
      <c r="D2246" s="72"/>
    </row>
    <row r="2247" spans="1:4" x14ac:dyDescent="0.2">
      <c r="A2247" s="6">
        <v>541920</v>
      </c>
      <c r="B2247" s="7" t="s">
        <v>372</v>
      </c>
      <c r="C2247" s="72"/>
      <c r="D2247" s="72"/>
    </row>
    <row r="2248" spans="1:4" x14ac:dyDescent="0.2">
      <c r="A2248" s="6">
        <v>541921</v>
      </c>
      <c r="B2248" s="7" t="s">
        <v>373</v>
      </c>
      <c r="C2248" s="72"/>
      <c r="D2248" s="72"/>
    </row>
    <row r="2249" spans="1:4" x14ac:dyDescent="0.2">
      <c r="A2249" s="6">
        <v>541922</v>
      </c>
      <c r="B2249" s="7" t="s">
        <v>374</v>
      </c>
      <c r="C2249" s="72"/>
      <c r="D2249" s="72"/>
    </row>
    <row r="2250" spans="1:4" x14ac:dyDescent="0.2">
      <c r="A2250" s="6">
        <v>541923</v>
      </c>
      <c r="B2250" s="7" t="s">
        <v>436</v>
      </c>
      <c r="C2250" s="72"/>
      <c r="D2250" s="72"/>
    </row>
    <row r="2251" spans="1:4" x14ac:dyDescent="0.2">
      <c r="A2251" s="6">
        <v>541924</v>
      </c>
      <c r="B2251" s="7" t="s">
        <v>378</v>
      </c>
      <c r="C2251" s="72"/>
      <c r="D2251" s="72"/>
    </row>
    <row r="2252" spans="1:4" x14ac:dyDescent="0.2">
      <c r="A2252" s="6">
        <v>541925</v>
      </c>
      <c r="B2252" s="7" t="s">
        <v>379</v>
      </c>
      <c r="C2252" s="72"/>
      <c r="D2252" s="72"/>
    </row>
    <row r="2253" spans="1:4" x14ac:dyDescent="0.2">
      <c r="A2253" s="6">
        <v>541926</v>
      </c>
      <c r="B2253" s="7" t="s">
        <v>380</v>
      </c>
      <c r="C2253" s="72"/>
      <c r="D2253" s="72"/>
    </row>
    <row r="2254" spans="1:4" x14ac:dyDescent="0.2">
      <c r="A2254" s="6">
        <v>541927</v>
      </c>
      <c r="B2254" s="7" t="s">
        <v>381</v>
      </c>
      <c r="C2254" s="72"/>
      <c r="D2254" s="72"/>
    </row>
    <row r="2255" spans="1:4" x14ac:dyDescent="0.2">
      <c r="A2255" s="6">
        <v>541928</v>
      </c>
      <c r="B2255" s="7" t="s">
        <v>412</v>
      </c>
      <c r="C2255" s="72"/>
      <c r="D2255" s="72"/>
    </row>
    <row r="2256" spans="1:4" x14ac:dyDescent="0.2">
      <c r="A2256" s="6">
        <v>541929</v>
      </c>
      <c r="B2256" s="7" t="s">
        <v>384</v>
      </c>
      <c r="C2256" s="72"/>
      <c r="D2256" s="72"/>
    </row>
    <row r="2257" spans="1:4" x14ac:dyDescent="0.2">
      <c r="A2257" s="6">
        <v>541930</v>
      </c>
      <c r="B2257" s="7" t="s">
        <v>413</v>
      </c>
      <c r="C2257" s="72"/>
      <c r="D2257" s="72"/>
    </row>
    <row r="2258" spans="1:4" x14ac:dyDescent="0.2">
      <c r="A2258" s="6">
        <v>541931</v>
      </c>
      <c r="B2258" s="7" t="s">
        <v>414</v>
      </c>
      <c r="C2258" s="72"/>
      <c r="D2258" s="72"/>
    </row>
    <row r="2259" spans="1:4" x14ac:dyDescent="0.2">
      <c r="A2259" s="6">
        <v>541932</v>
      </c>
      <c r="B2259" s="7" t="s">
        <v>358</v>
      </c>
      <c r="C2259" s="72"/>
      <c r="D2259" s="72"/>
    </row>
    <row r="2260" spans="1:4" x14ac:dyDescent="0.2">
      <c r="A2260" s="6">
        <v>541933</v>
      </c>
      <c r="B2260" s="7" t="s">
        <v>387</v>
      </c>
      <c r="C2260" s="72"/>
      <c r="D2260" s="72"/>
    </row>
    <row r="2261" spans="1:4" x14ac:dyDescent="0.2">
      <c r="A2261" s="15">
        <v>541934</v>
      </c>
      <c r="B2261" s="16" t="s">
        <v>388</v>
      </c>
      <c r="C2261" s="123"/>
      <c r="D2261" s="123"/>
    </row>
    <row r="2262" spans="1:4" x14ac:dyDescent="0.2">
      <c r="A2262" s="15">
        <v>541935</v>
      </c>
      <c r="B2262" s="16" t="s">
        <v>167</v>
      </c>
      <c r="C2262" s="123"/>
      <c r="D2262" s="123"/>
    </row>
    <row r="2263" spans="1:4" x14ac:dyDescent="0.2">
      <c r="A2263" s="15">
        <v>541936</v>
      </c>
      <c r="B2263" s="16" t="s">
        <v>159</v>
      </c>
      <c r="C2263" s="123"/>
      <c r="D2263" s="123"/>
    </row>
    <row r="2264" spans="1:4" x14ac:dyDescent="0.2">
      <c r="A2264" s="15">
        <v>541937</v>
      </c>
      <c r="B2264" s="16" t="s">
        <v>169</v>
      </c>
      <c r="C2264" s="123"/>
      <c r="D2264" s="123"/>
    </row>
    <row r="2265" spans="1:4" x14ac:dyDescent="0.2">
      <c r="A2265" s="15">
        <v>541938</v>
      </c>
      <c r="B2265" s="16" t="s">
        <v>170</v>
      </c>
      <c r="C2265" s="123"/>
      <c r="D2265" s="123"/>
    </row>
    <row r="2266" spans="1:4" x14ac:dyDescent="0.2">
      <c r="A2266" s="15">
        <v>541939</v>
      </c>
      <c r="B2266" s="16" t="s">
        <v>171</v>
      </c>
      <c r="C2266" s="123"/>
      <c r="D2266" s="123"/>
    </row>
    <row r="2267" spans="1:4" x14ac:dyDescent="0.2">
      <c r="A2267" s="15">
        <v>541940</v>
      </c>
      <c r="B2267" s="16" t="s">
        <v>390</v>
      </c>
      <c r="C2267" s="123"/>
      <c r="D2267" s="123"/>
    </row>
    <row r="2268" spans="1:4" ht="13.5" thickBot="1" x14ac:dyDescent="0.25">
      <c r="A2268" s="15">
        <v>541960</v>
      </c>
      <c r="B2268" s="16" t="s">
        <v>38</v>
      </c>
      <c r="C2268" s="123"/>
      <c r="D2268" s="123"/>
    </row>
    <row r="2269" spans="1:4" ht="13.5" thickBot="1" x14ac:dyDescent="0.25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">
      <c r="A2270" s="44">
        <v>5420</v>
      </c>
      <c r="B2270" s="45" t="s">
        <v>281</v>
      </c>
      <c r="C2270" s="31"/>
      <c r="D2270" s="31"/>
    </row>
    <row r="2271" spans="1:4" ht="13.5" thickBot="1" x14ac:dyDescent="0.25">
      <c r="A2271" s="53">
        <v>542001</v>
      </c>
      <c r="B2271" s="56" t="s">
        <v>282</v>
      </c>
      <c r="C2271" s="55"/>
      <c r="D2271" s="55"/>
    </row>
    <row r="2272" spans="1:4" ht="13.5" thickBot="1" x14ac:dyDescent="0.25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">
      <c r="A2273" s="12">
        <v>55</v>
      </c>
      <c r="B2273" s="13" t="s">
        <v>437</v>
      </c>
      <c r="C2273" s="122"/>
      <c r="D2273" s="122"/>
    </row>
    <row r="2274" spans="1:4" x14ac:dyDescent="0.2">
      <c r="A2274" s="3">
        <v>5501</v>
      </c>
      <c r="B2274" s="4" t="s">
        <v>438</v>
      </c>
      <c r="C2274" s="72"/>
      <c r="D2274" s="72"/>
    </row>
    <row r="2275" spans="1:4" x14ac:dyDescent="0.2">
      <c r="A2275" s="6">
        <v>550101</v>
      </c>
      <c r="B2275" s="7" t="s">
        <v>439</v>
      </c>
      <c r="C2275" s="72"/>
      <c r="D2275" s="72"/>
    </row>
    <row r="2276" spans="1:4" x14ac:dyDescent="0.2">
      <c r="A2276" s="6">
        <v>550102</v>
      </c>
      <c r="B2276" s="7" t="s">
        <v>440</v>
      </c>
      <c r="C2276" s="72">
        <v>8336005</v>
      </c>
      <c r="D2276" s="72">
        <v>6383858</v>
      </c>
    </row>
    <row r="2277" spans="1:4" x14ac:dyDescent="0.2">
      <c r="A2277" s="15">
        <v>550103</v>
      </c>
      <c r="B2277" s="16" t="s">
        <v>441</v>
      </c>
      <c r="C2277" s="123"/>
      <c r="D2277" s="123"/>
    </row>
    <row r="2278" spans="1:4" ht="13.5" thickBot="1" x14ac:dyDescent="0.25">
      <c r="A2278" s="15">
        <v>550110</v>
      </c>
      <c r="B2278" s="16" t="s">
        <v>38</v>
      </c>
      <c r="C2278" s="123"/>
      <c r="D2278" s="123"/>
    </row>
    <row r="2279" spans="1:4" ht="13.5" thickBot="1" x14ac:dyDescent="0.25">
      <c r="A2279" s="9" t="s">
        <v>18</v>
      </c>
      <c r="B2279" s="10"/>
      <c r="C2279" s="11">
        <f>SUM(C2275:C2278)</f>
        <v>8336005</v>
      </c>
      <c r="D2279" s="11">
        <f>SUM(D2275:D2278)</f>
        <v>6383858</v>
      </c>
    </row>
    <row r="2280" spans="1:4" x14ac:dyDescent="0.2">
      <c r="A2280" s="12">
        <v>5502</v>
      </c>
      <c r="B2280" s="13" t="s">
        <v>442</v>
      </c>
      <c r="C2280" s="122"/>
      <c r="D2280" s="122"/>
    </row>
    <row r="2281" spans="1:4" x14ac:dyDescent="0.2">
      <c r="A2281" s="6">
        <v>550201</v>
      </c>
      <c r="B2281" s="7" t="s">
        <v>443</v>
      </c>
      <c r="C2281" s="72"/>
      <c r="D2281" s="72"/>
    </row>
    <row r="2282" spans="1:4" x14ac:dyDescent="0.2">
      <c r="A2282" s="15">
        <v>550202</v>
      </c>
      <c r="B2282" s="16" t="s">
        <v>314</v>
      </c>
      <c r="C2282" s="123">
        <v>2734597</v>
      </c>
      <c r="D2282" s="123">
        <v>1531843</v>
      </c>
    </row>
    <row r="2283" spans="1:4" x14ac:dyDescent="0.2">
      <c r="A2283" s="15">
        <v>550203</v>
      </c>
      <c r="B2283" s="16" t="s">
        <v>444</v>
      </c>
      <c r="C2283" s="123"/>
      <c r="D2283" s="123"/>
    </row>
    <row r="2284" spans="1:4" ht="13.5" thickBot="1" x14ac:dyDescent="0.25">
      <c r="A2284" s="15">
        <v>550210</v>
      </c>
      <c r="B2284" s="16" t="s">
        <v>38</v>
      </c>
      <c r="C2284" s="123">
        <v>32203325</v>
      </c>
      <c r="D2284" s="123">
        <v>26979523</v>
      </c>
    </row>
    <row r="2285" spans="1:4" ht="13.5" thickBot="1" x14ac:dyDescent="0.25">
      <c r="A2285" s="9" t="s">
        <v>18</v>
      </c>
      <c r="B2285" s="10"/>
      <c r="C2285" s="11">
        <f>SUM(C2281:C2284)</f>
        <v>34937922</v>
      </c>
      <c r="D2285" s="11">
        <f>SUM(D2281:D2284)</f>
        <v>28511366</v>
      </c>
    </row>
    <row r="2286" spans="1:4" x14ac:dyDescent="0.2">
      <c r="A2286" s="57"/>
      <c r="B2286" s="47"/>
      <c r="C2286" s="58"/>
      <c r="D2286" s="58"/>
    </row>
    <row r="2287" spans="1:4" x14ac:dyDescent="0.2">
      <c r="A2287" s="3">
        <v>6</v>
      </c>
      <c r="B2287" s="4" t="s">
        <v>445</v>
      </c>
      <c r="C2287" s="72"/>
      <c r="D2287" s="72"/>
    </row>
    <row r="2288" spans="1:4" x14ac:dyDescent="0.2">
      <c r="A2288" s="3">
        <v>61</v>
      </c>
      <c r="B2288" s="4" t="s">
        <v>446</v>
      </c>
      <c r="C2288" s="72"/>
      <c r="D2288" s="72"/>
    </row>
    <row r="2289" spans="1:4" x14ac:dyDescent="0.2">
      <c r="A2289" s="3">
        <v>6101</v>
      </c>
      <c r="B2289" s="4" t="s">
        <v>201</v>
      </c>
      <c r="C2289" s="72"/>
      <c r="D2289" s="72"/>
    </row>
    <row r="2290" spans="1:4" x14ac:dyDescent="0.2">
      <c r="A2290" s="6">
        <v>610101</v>
      </c>
      <c r="B2290" s="7" t="s">
        <v>86</v>
      </c>
      <c r="C2290" s="72"/>
      <c r="D2290" s="72"/>
    </row>
    <row r="2291" spans="1:4" x14ac:dyDescent="0.2">
      <c r="A2291" s="6">
        <v>610102</v>
      </c>
      <c r="B2291" s="7" t="s">
        <v>87</v>
      </c>
      <c r="C2291" s="72"/>
      <c r="D2291" s="72"/>
    </row>
    <row r="2292" spans="1:4" x14ac:dyDescent="0.2">
      <c r="A2292" s="6">
        <v>610103</v>
      </c>
      <c r="B2292" s="7" t="s">
        <v>88</v>
      </c>
      <c r="C2292" s="72"/>
      <c r="D2292" s="72"/>
    </row>
    <row r="2293" spans="1:4" x14ac:dyDescent="0.2">
      <c r="A2293" s="6">
        <v>610104</v>
      </c>
      <c r="B2293" s="7" t="s">
        <v>89</v>
      </c>
      <c r="C2293" s="72"/>
      <c r="D2293" s="72"/>
    </row>
    <row r="2294" spans="1:4" x14ac:dyDescent="0.2">
      <c r="A2294" s="6">
        <v>610105</v>
      </c>
      <c r="B2294" s="7" t="s">
        <v>206</v>
      </c>
      <c r="C2294" s="72"/>
      <c r="D2294" s="72"/>
    </row>
    <row r="2295" spans="1:4" x14ac:dyDescent="0.2">
      <c r="A2295" s="6"/>
      <c r="B2295" s="7" t="s">
        <v>207</v>
      </c>
      <c r="C2295" s="72"/>
      <c r="D2295" s="72"/>
    </row>
    <row r="2296" spans="1:4" x14ac:dyDescent="0.2">
      <c r="A2296" s="6"/>
      <c r="B2296" s="7" t="s">
        <v>208</v>
      </c>
      <c r="C2296" s="72"/>
      <c r="D2296" s="72"/>
    </row>
    <row r="2297" spans="1:4" x14ac:dyDescent="0.2">
      <c r="A2297" s="6"/>
      <c r="B2297" s="7" t="s">
        <v>209</v>
      </c>
      <c r="C2297" s="72"/>
      <c r="D2297" s="72"/>
    </row>
    <row r="2298" spans="1:4" x14ac:dyDescent="0.2">
      <c r="A2298" s="6">
        <v>610106</v>
      </c>
      <c r="B2298" s="7" t="s">
        <v>91</v>
      </c>
      <c r="C2298" s="72"/>
      <c r="D2298" s="72"/>
    </row>
    <row r="2299" spans="1:4" ht="13.5" thickBot="1" x14ac:dyDescent="0.25">
      <c r="A2299" s="18">
        <v>610107</v>
      </c>
      <c r="B2299" s="19" t="s">
        <v>210</v>
      </c>
      <c r="C2299" s="124"/>
      <c r="D2299" s="124"/>
    </row>
    <row r="2300" spans="1:4" ht="13.5" thickBot="1" x14ac:dyDescent="0.25">
      <c r="A2300" s="9" t="s">
        <v>18</v>
      </c>
      <c r="B2300" s="52"/>
      <c r="C2300" s="11">
        <f>SUM(C2290:C2299)</f>
        <v>0</v>
      </c>
      <c r="D2300" s="11">
        <f>SUM(D2290:D2299)</f>
        <v>0</v>
      </c>
    </row>
    <row r="2301" spans="1:4" x14ac:dyDescent="0.2">
      <c r="A2301" s="12">
        <v>6102</v>
      </c>
      <c r="B2301" s="13" t="s">
        <v>447</v>
      </c>
      <c r="C2301" s="122"/>
      <c r="D2301" s="122"/>
    </row>
    <row r="2302" spans="1:4" x14ac:dyDescent="0.2">
      <c r="A2302" s="6">
        <v>610201</v>
      </c>
      <c r="B2302" s="7" t="s">
        <v>86</v>
      </c>
      <c r="C2302" s="72"/>
      <c r="D2302" s="72"/>
    </row>
    <row r="2303" spans="1:4" x14ac:dyDescent="0.2">
      <c r="A2303" s="6">
        <v>610202</v>
      </c>
      <c r="B2303" s="7" t="s">
        <v>87</v>
      </c>
      <c r="C2303" s="72"/>
      <c r="D2303" s="72"/>
    </row>
    <row r="2304" spans="1:4" x14ac:dyDescent="0.2">
      <c r="A2304" s="6">
        <v>610203</v>
      </c>
      <c r="B2304" s="7" t="s">
        <v>88</v>
      </c>
      <c r="C2304" s="72"/>
      <c r="D2304" s="72"/>
    </row>
    <row r="2305" spans="1:4" x14ac:dyDescent="0.2">
      <c r="A2305" s="6">
        <v>610204</v>
      </c>
      <c r="B2305" s="7" t="s">
        <v>89</v>
      </c>
      <c r="C2305" s="72"/>
      <c r="D2305" s="72"/>
    </row>
    <row r="2306" spans="1:4" x14ac:dyDescent="0.2">
      <c r="A2306" s="6">
        <v>610205</v>
      </c>
      <c r="B2306" s="7" t="s">
        <v>206</v>
      </c>
      <c r="C2306" s="72"/>
      <c r="D2306" s="72"/>
    </row>
    <row r="2307" spans="1:4" x14ac:dyDescent="0.2">
      <c r="A2307" s="6"/>
      <c r="B2307" s="7" t="s">
        <v>207</v>
      </c>
      <c r="C2307" s="72"/>
      <c r="D2307" s="72"/>
    </row>
    <row r="2308" spans="1:4" x14ac:dyDescent="0.2">
      <c r="A2308" s="6"/>
      <c r="B2308" s="7" t="s">
        <v>208</v>
      </c>
      <c r="C2308" s="72"/>
      <c r="D2308" s="72"/>
    </row>
    <row r="2309" spans="1:4" x14ac:dyDescent="0.2">
      <c r="A2309" s="6"/>
      <c r="B2309" s="7" t="s">
        <v>209</v>
      </c>
      <c r="C2309" s="72"/>
      <c r="D2309" s="72"/>
    </row>
    <row r="2310" spans="1:4" x14ac:dyDescent="0.2">
      <c r="A2310" s="6">
        <v>610206</v>
      </c>
      <c r="B2310" s="7" t="s">
        <v>91</v>
      </c>
      <c r="C2310" s="72"/>
      <c r="D2310" s="72"/>
    </row>
    <row r="2311" spans="1:4" ht="13.5" thickBot="1" x14ac:dyDescent="0.25">
      <c r="A2311" s="18">
        <v>610207</v>
      </c>
      <c r="B2311" s="19" t="s">
        <v>210</v>
      </c>
      <c r="C2311" s="124"/>
      <c r="D2311" s="124"/>
    </row>
    <row r="2312" spans="1:4" ht="13.5" thickBot="1" x14ac:dyDescent="0.25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">
      <c r="A2313" s="12">
        <v>6103</v>
      </c>
      <c r="B2313" s="13" t="s">
        <v>448</v>
      </c>
      <c r="C2313" s="122"/>
      <c r="D2313" s="122"/>
    </row>
    <row r="2314" spans="1:4" x14ac:dyDescent="0.2">
      <c r="A2314" s="6">
        <v>610301</v>
      </c>
      <c r="B2314" s="7" t="s">
        <v>86</v>
      </c>
      <c r="C2314" s="72"/>
      <c r="D2314" s="72"/>
    </row>
    <row r="2315" spans="1:4" x14ac:dyDescent="0.2">
      <c r="A2315" s="6">
        <v>610302</v>
      </c>
      <c r="B2315" s="7" t="s">
        <v>87</v>
      </c>
      <c r="C2315" s="72"/>
      <c r="D2315" s="72"/>
    </row>
    <row r="2316" spans="1:4" x14ac:dyDescent="0.2">
      <c r="A2316" s="6">
        <v>610303</v>
      </c>
      <c r="B2316" s="7" t="s">
        <v>88</v>
      </c>
      <c r="C2316" s="72"/>
      <c r="D2316" s="72"/>
    </row>
    <row r="2317" spans="1:4" x14ac:dyDescent="0.2">
      <c r="A2317" s="6">
        <v>610304</v>
      </c>
      <c r="B2317" s="7" t="s">
        <v>89</v>
      </c>
      <c r="C2317" s="72"/>
      <c r="D2317" s="72"/>
    </row>
    <row r="2318" spans="1:4" x14ac:dyDescent="0.2">
      <c r="A2318" s="6">
        <v>610305</v>
      </c>
      <c r="B2318" s="7" t="s">
        <v>206</v>
      </c>
      <c r="C2318" s="72"/>
      <c r="D2318" s="72"/>
    </row>
    <row r="2319" spans="1:4" x14ac:dyDescent="0.2">
      <c r="A2319" s="6"/>
      <c r="B2319" s="7" t="s">
        <v>207</v>
      </c>
      <c r="C2319" s="72"/>
      <c r="D2319" s="72"/>
    </row>
    <row r="2320" spans="1:4" x14ac:dyDescent="0.2">
      <c r="A2320" s="6"/>
      <c r="B2320" s="7" t="s">
        <v>208</v>
      </c>
      <c r="C2320" s="72"/>
      <c r="D2320" s="72"/>
    </row>
    <row r="2321" spans="1:4" x14ac:dyDescent="0.2">
      <c r="A2321" s="6"/>
      <c r="B2321" s="7" t="s">
        <v>209</v>
      </c>
      <c r="C2321" s="72"/>
      <c r="D2321" s="72"/>
    </row>
    <row r="2322" spans="1:4" x14ac:dyDescent="0.2">
      <c r="A2322" s="6">
        <v>610306</v>
      </c>
      <c r="B2322" s="7" t="s">
        <v>91</v>
      </c>
      <c r="C2322" s="72"/>
      <c r="D2322" s="72"/>
    </row>
    <row r="2323" spans="1:4" ht="13.5" thickBot="1" x14ac:dyDescent="0.25">
      <c r="A2323" s="18">
        <v>610307</v>
      </c>
      <c r="B2323" s="19" t="s">
        <v>210</v>
      </c>
      <c r="C2323" s="124"/>
      <c r="D2323" s="124"/>
    </row>
    <row r="2324" spans="1:4" ht="13.5" thickBot="1" x14ac:dyDescent="0.25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">
      <c r="A2325" s="12">
        <v>6104</v>
      </c>
      <c r="B2325" s="13" t="s">
        <v>270</v>
      </c>
      <c r="C2325" s="122"/>
      <c r="D2325" s="122"/>
    </row>
    <row r="2326" spans="1:4" x14ac:dyDescent="0.2">
      <c r="A2326" s="6">
        <v>610401</v>
      </c>
      <c r="B2326" s="7" t="s">
        <v>94</v>
      </c>
      <c r="C2326" s="72"/>
      <c r="D2326" s="72"/>
    </row>
    <row r="2327" spans="1:4" x14ac:dyDescent="0.2">
      <c r="A2327" s="6">
        <v>610402</v>
      </c>
      <c r="B2327" s="7" t="s">
        <v>95</v>
      </c>
      <c r="C2327" s="72"/>
      <c r="D2327" s="72"/>
    </row>
    <row r="2328" spans="1:4" x14ac:dyDescent="0.2">
      <c r="A2328" s="6">
        <v>610403</v>
      </c>
      <c r="B2328" s="7" t="s">
        <v>96</v>
      </c>
      <c r="C2328" s="72"/>
      <c r="D2328" s="72"/>
    </row>
    <row r="2329" spans="1:4" x14ac:dyDescent="0.2">
      <c r="A2329" s="6">
        <v>610404</v>
      </c>
      <c r="B2329" s="7" t="s">
        <v>97</v>
      </c>
      <c r="C2329" s="72"/>
      <c r="D2329" s="72"/>
    </row>
    <row r="2330" spans="1:4" x14ac:dyDescent="0.2">
      <c r="A2330" s="6">
        <v>610405</v>
      </c>
      <c r="B2330" s="7" t="s">
        <v>98</v>
      </c>
      <c r="C2330" s="72"/>
      <c r="D2330" s="72"/>
    </row>
    <row r="2331" spans="1:4" x14ac:dyDescent="0.2">
      <c r="A2331" s="6">
        <v>610406</v>
      </c>
      <c r="B2331" s="7" t="s">
        <v>99</v>
      </c>
      <c r="C2331" s="72"/>
      <c r="D2331" s="72"/>
    </row>
    <row r="2332" spans="1:4" x14ac:dyDescent="0.2">
      <c r="A2332" s="6">
        <v>610407</v>
      </c>
      <c r="B2332" s="7" t="s">
        <v>100</v>
      </c>
      <c r="C2332" s="72"/>
      <c r="D2332" s="72"/>
    </row>
    <row r="2333" spans="1:4" x14ac:dyDescent="0.2">
      <c r="A2333" s="6">
        <v>610408</v>
      </c>
      <c r="B2333" s="7" t="s">
        <v>101</v>
      </c>
      <c r="C2333" s="72"/>
      <c r="D2333" s="72"/>
    </row>
    <row r="2334" spans="1:4" x14ac:dyDescent="0.2">
      <c r="A2334" s="6">
        <v>610409</v>
      </c>
      <c r="B2334" s="7" t="s">
        <v>102</v>
      </c>
      <c r="C2334" s="72"/>
      <c r="D2334" s="72"/>
    </row>
    <row r="2335" spans="1:4" x14ac:dyDescent="0.2">
      <c r="A2335" s="6">
        <v>610410</v>
      </c>
      <c r="B2335" s="7" t="s">
        <v>103</v>
      </c>
      <c r="C2335" s="72"/>
      <c r="D2335" s="72"/>
    </row>
    <row r="2336" spans="1:4" x14ac:dyDescent="0.2">
      <c r="A2336" s="6">
        <v>610411</v>
      </c>
      <c r="B2336" s="7" t="s">
        <v>104</v>
      </c>
      <c r="C2336" s="72"/>
      <c r="D2336" s="72"/>
    </row>
    <row r="2337" spans="1:4" x14ac:dyDescent="0.2">
      <c r="A2337" s="6">
        <v>610412</v>
      </c>
      <c r="B2337" s="7" t="s">
        <v>105</v>
      </c>
      <c r="C2337" s="72"/>
      <c r="D2337" s="72"/>
    </row>
    <row r="2338" spans="1:4" x14ac:dyDescent="0.2">
      <c r="A2338" s="6">
        <v>610413</v>
      </c>
      <c r="B2338" s="7" t="s">
        <v>106</v>
      </c>
      <c r="C2338" s="72"/>
      <c r="D2338" s="72"/>
    </row>
    <row r="2339" spans="1:4" x14ac:dyDescent="0.2">
      <c r="A2339" s="6">
        <v>610414</v>
      </c>
      <c r="B2339" s="7" t="s">
        <v>107</v>
      </c>
      <c r="C2339" s="72"/>
      <c r="D2339" s="72"/>
    </row>
    <row r="2340" spans="1:4" ht="13.5" thickBot="1" x14ac:dyDescent="0.25">
      <c r="A2340" s="18">
        <v>610415</v>
      </c>
      <c r="B2340" s="19" t="s">
        <v>108</v>
      </c>
      <c r="C2340" s="124"/>
      <c r="D2340" s="124"/>
    </row>
    <row r="2341" spans="1:4" ht="13.5" thickBot="1" x14ac:dyDescent="0.25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">
      <c r="A2342" s="12">
        <v>6105</v>
      </c>
      <c r="B2342" s="13" t="s">
        <v>283</v>
      </c>
      <c r="C2342" s="122"/>
      <c r="D2342" s="122"/>
    </row>
    <row r="2343" spans="1:4" x14ac:dyDescent="0.2">
      <c r="A2343" s="6">
        <v>610501</v>
      </c>
      <c r="B2343" s="7" t="s">
        <v>94</v>
      </c>
      <c r="C2343" s="72"/>
      <c r="D2343" s="72"/>
    </row>
    <row r="2344" spans="1:4" x14ac:dyDescent="0.2">
      <c r="A2344" s="6">
        <v>610502</v>
      </c>
      <c r="B2344" s="7" t="s">
        <v>95</v>
      </c>
      <c r="C2344" s="72"/>
      <c r="D2344" s="72"/>
    </row>
    <row r="2345" spans="1:4" x14ac:dyDescent="0.2">
      <c r="A2345" s="6">
        <v>610503</v>
      </c>
      <c r="B2345" s="7" t="s">
        <v>96</v>
      </c>
      <c r="C2345" s="72"/>
      <c r="D2345" s="72"/>
    </row>
    <row r="2346" spans="1:4" x14ac:dyDescent="0.2">
      <c r="A2346" s="6">
        <v>610504</v>
      </c>
      <c r="B2346" s="7" t="s">
        <v>97</v>
      </c>
      <c r="C2346" s="72"/>
      <c r="D2346" s="72"/>
    </row>
    <row r="2347" spans="1:4" x14ac:dyDescent="0.2">
      <c r="A2347" s="6">
        <v>610505</v>
      </c>
      <c r="B2347" s="7" t="s">
        <v>98</v>
      </c>
      <c r="C2347" s="72"/>
      <c r="D2347" s="72"/>
    </row>
    <row r="2348" spans="1:4" x14ac:dyDescent="0.2">
      <c r="A2348" s="6">
        <v>610506</v>
      </c>
      <c r="B2348" s="7" t="s">
        <v>99</v>
      </c>
      <c r="C2348" s="72"/>
      <c r="D2348" s="72"/>
    </row>
    <row r="2349" spans="1:4" x14ac:dyDescent="0.2">
      <c r="A2349" s="6">
        <v>610507</v>
      </c>
      <c r="B2349" s="7" t="s">
        <v>100</v>
      </c>
      <c r="C2349" s="72"/>
      <c r="D2349" s="72"/>
    </row>
    <row r="2350" spans="1:4" x14ac:dyDescent="0.2">
      <c r="A2350" s="6">
        <v>610508</v>
      </c>
      <c r="B2350" s="7" t="s">
        <v>101</v>
      </c>
      <c r="C2350" s="72"/>
      <c r="D2350" s="72"/>
    </row>
    <row r="2351" spans="1:4" x14ac:dyDescent="0.2">
      <c r="A2351" s="6">
        <v>610509</v>
      </c>
      <c r="B2351" s="7" t="s">
        <v>102</v>
      </c>
      <c r="C2351" s="72"/>
      <c r="D2351" s="72"/>
    </row>
    <row r="2352" spans="1:4" x14ac:dyDescent="0.2">
      <c r="A2352" s="6">
        <v>610510</v>
      </c>
      <c r="B2352" s="7" t="s">
        <v>103</v>
      </c>
      <c r="C2352" s="72"/>
      <c r="D2352" s="72"/>
    </row>
    <row r="2353" spans="1:4" x14ac:dyDescent="0.2">
      <c r="A2353" s="6">
        <v>610511</v>
      </c>
      <c r="B2353" s="7" t="s">
        <v>104</v>
      </c>
      <c r="C2353" s="72"/>
      <c r="D2353" s="72"/>
    </row>
    <row r="2354" spans="1:4" x14ac:dyDescent="0.2">
      <c r="A2354" s="6">
        <v>610512</v>
      </c>
      <c r="B2354" s="7" t="s">
        <v>105</v>
      </c>
      <c r="C2354" s="72"/>
      <c r="D2354" s="72"/>
    </row>
    <row r="2355" spans="1:4" x14ac:dyDescent="0.2">
      <c r="A2355" s="6">
        <v>610513</v>
      </c>
      <c r="B2355" s="7" t="s">
        <v>106</v>
      </c>
      <c r="C2355" s="72"/>
      <c r="D2355" s="72"/>
    </row>
    <row r="2356" spans="1:4" x14ac:dyDescent="0.2">
      <c r="A2356" s="6">
        <v>610514</v>
      </c>
      <c r="B2356" s="7" t="s">
        <v>107</v>
      </c>
      <c r="C2356" s="72"/>
      <c r="D2356" s="72"/>
    </row>
    <row r="2357" spans="1:4" ht="13.5" thickBot="1" x14ac:dyDescent="0.25">
      <c r="A2357" s="18">
        <v>610515</v>
      </c>
      <c r="B2357" s="19" t="s">
        <v>108</v>
      </c>
      <c r="C2357" s="124"/>
      <c r="D2357" s="124"/>
    </row>
    <row r="2358" spans="1:4" ht="13.5" thickBot="1" x14ac:dyDescent="0.25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">
      <c r="A2359" s="12">
        <v>6106</v>
      </c>
      <c r="B2359" s="13" t="s">
        <v>449</v>
      </c>
      <c r="C2359" s="122"/>
      <c r="D2359" s="122"/>
    </row>
    <row r="2360" spans="1:4" x14ac:dyDescent="0.2">
      <c r="A2360" s="6">
        <v>610601</v>
      </c>
      <c r="B2360" s="7" t="s">
        <v>94</v>
      </c>
      <c r="C2360" s="72"/>
      <c r="D2360" s="72"/>
    </row>
    <row r="2361" spans="1:4" x14ac:dyDescent="0.2">
      <c r="A2361" s="6">
        <v>610602</v>
      </c>
      <c r="B2361" s="7" t="s">
        <v>95</v>
      </c>
      <c r="C2361" s="72"/>
      <c r="D2361" s="72"/>
    </row>
    <row r="2362" spans="1:4" x14ac:dyDescent="0.2">
      <c r="A2362" s="6">
        <v>610603</v>
      </c>
      <c r="B2362" s="7" t="s">
        <v>96</v>
      </c>
      <c r="C2362" s="72"/>
      <c r="D2362" s="72"/>
    </row>
    <row r="2363" spans="1:4" x14ac:dyDescent="0.2">
      <c r="A2363" s="6">
        <v>610604</v>
      </c>
      <c r="B2363" s="7" t="s">
        <v>97</v>
      </c>
      <c r="C2363" s="72"/>
      <c r="D2363" s="72"/>
    </row>
    <row r="2364" spans="1:4" x14ac:dyDescent="0.2">
      <c r="A2364" s="6">
        <v>610605</v>
      </c>
      <c r="B2364" s="7" t="s">
        <v>98</v>
      </c>
      <c r="C2364" s="72"/>
      <c r="D2364" s="72"/>
    </row>
    <row r="2365" spans="1:4" x14ac:dyDescent="0.2">
      <c r="A2365" s="6">
        <v>610606</v>
      </c>
      <c r="B2365" s="7" t="s">
        <v>99</v>
      </c>
      <c r="C2365" s="72"/>
      <c r="D2365" s="72"/>
    </row>
    <row r="2366" spans="1:4" x14ac:dyDescent="0.2">
      <c r="A2366" s="6">
        <v>610607</v>
      </c>
      <c r="B2366" s="7" t="s">
        <v>100</v>
      </c>
      <c r="C2366" s="72"/>
      <c r="D2366" s="72"/>
    </row>
    <row r="2367" spans="1:4" x14ac:dyDescent="0.2">
      <c r="A2367" s="6">
        <v>610608</v>
      </c>
      <c r="B2367" s="7" t="s">
        <v>101</v>
      </c>
      <c r="C2367" s="72"/>
      <c r="D2367" s="72"/>
    </row>
    <row r="2368" spans="1:4" x14ac:dyDescent="0.2">
      <c r="A2368" s="6">
        <v>610609</v>
      </c>
      <c r="B2368" s="7" t="s">
        <v>102</v>
      </c>
      <c r="C2368" s="72"/>
      <c r="D2368" s="72"/>
    </row>
    <row r="2369" spans="1:4" x14ac:dyDescent="0.2">
      <c r="A2369" s="6">
        <v>610610</v>
      </c>
      <c r="B2369" s="7" t="s">
        <v>103</v>
      </c>
      <c r="C2369" s="72"/>
      <c r="D2369" s="72"/>
    </row>
    <row r="2370" spans="1:4" x14ac:dyDescent="0.2">
      <c r="A2370" s="6">
        <v>610611</v>
      </c>
      <c r="B2370" s="7" t="s">
        <v>104</v>
      </c>
      <c r="C2370" s="72"/>
      <c r="D2370" s="72"/>
    </row>
    <row r="2371" spans="1:4" x14ac:dyDescent="0.2">
      <c r="A2371" s="6">
        <v>610612</v>
      </c>
      <c r="B2371" s="7" t="s">
        <v>105</v>
      </c>
      <c r="C2371" s="72"/>
      <c r="D2371" s="72"/>
    </row>
    <row r="2372" spans="1:4" x14ac:dyDescent="0.2">
      <c r="A2372" s="6">
        <v>610613</v>
      </c>
      <c r="B2372" s="7" t="s">
        <v>106</v>
      </c>
      <c r="C2372" s="72"/>
      <c r="D2372" s="72"/>
    </row>
    <row r="2373" spans="1:4" x14ac:dyDescent="0.2">
      <c r="A2373" s="6">
        <v>610614</v>
      </c>
      <c r="B2373" s="7" t="s">
        <v>107</v>
      </c>
      <c r="C2373" s="72"/>
      <c r="D2373" s="72"/>
    </row>
    <row r="2374" spans="1:4" ht="13.5" thickBot="1" x14ac:dyDescent="0.25">
      <c r="A2374" s="18">
        <v>610615</v>
      </c>
      <c r="B2374" s="19" t="s">
        <v>108</v>
      </c>
      <c r="C2374" s="124"/>
      <c r="D2374" s="124"/>
    </row>
    <row r="2375" spans="1:4" ht="13.5" thickBot="1" x14ac:dyDescent="0.25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">
      <c r="A2376" s="12">
        <v>62</v>
      </c>
      <c r="B2376" s="13" t="s">
        <v>450</v>
      </c>
      <c r="C2376" s="122"/>
      <c r="D2376" s="122"/>
    </row>
    <row r="2377" spans="1:4" x14ac:dyDescent="0.2">
      <c r="A2377" s="3">
        <v>6201</v>
      </c>
      <c r="B2377" s="4" t="s">
        <v>451</v>
      </c>
      <c r="C2377" s="72"/>
      <c r="D2377" s="72"/>
    </row>
    <row r="2378" spans="1:4" x14ac:dyDescent="0.2">
      <c r="A2378" s="6">
        <v>620101</v>
      </c>
      <c r="B2378" s="7" t="s">
        <v>94</v>
      </c>
      <c r="C2378" s="72"/>
      <c r="D2378" s="72"/>
    </row>
    <row r="2379" spans="1:4" x14ac:dyDescent="0.2">
      <c r="A2379" s="6">
        <v>620102</v>
      </c>
      <c r="B2379" s="7" t="s">
        <v>95</v>
      </c>
      <c r="C2379" s="72"/>
      <c r="D2379" s="72"/>
    </row>
    <row r="2380" spans="1:4" x14ac:dyDescent="0.2">
      <c r="A2380" s="6">
        <v>620103</v>
      </c>
      <c r="B2380" s="7" t="s">
        <v>96</v>
      </c>
      <c r="C2380" s="72"/>
      <c r="D2380" s="72"/>
    </row>
    <row r="2381" spans="1:4" x14ac:dyDescent="0.2">
      <c r="A2381" s="6">
        <v>620104</v>
      </c>
      <c r="B2381" s="7" t="s">
        <v>97</v>
      </c>
      <c r="C2381" s="72"/>
      <c r="D2381" s="72"/>
    </row>
    <row r="2382" spans="1:4" x14ac:dyDescent="0.2">
      <c r="A2382" s="6">
        <v>620105</v>
      </c>
      <c r="B2382" s="7" t="s">
        <v>98</v>
      </c>
      <c r="C2382" s="72"/>
      <c r="D2382" s="72"/>
    </row>
    <row r="2383" spans="1:4" x14ac:dyDescent="0.2">
      <c r="A2383" s="6">
        <v>620106</v>
      </c>
      <c r="B2383" s="7" t="s">
        <v>99</v>
      </c>
      <c r="C2383" s="72"/>
      <c r="D2383" s="72"/>
    </row>
    <row r="2384" spans="1:4" x14ac:dyDescent="0.2">
      <c r="A2384" s="6">
        <v>620107</v>
      </c>
      <c r="B2384" s="7" t="s">
        <v>100</v>
      </c>
      <c r="C2384" s="72"/>
      <c r="D2384" s="72"/>
    </row>
    <row r="2385" spans="1:4" x14ac:dyDescent="0.2">
      <c r="A2385" s="6">
        <v>620108</v>
      </c>
      <c r="B2385" s="7" t="s">
        <v>101</v>
      </c>
      <c r="C2385" s="72"/>
      <c r="D2385" s="72"/>
    </row>
    <row r="2386" spans="1:4" x14ac:dyDescent="0.2">
      <c r="A2386" s="6">
        <v>620109</v>
      </c>
      <c r="B2386" s="7" t="s">
        <v>102</v>
      </c>
      <c r="C2386" s="72"/>
      <c r="D2386" s="72"/>
    </row>
    <row r="2387" spans="1:4" x14ac:dyDescent="0.2">
      <c r="A2387" s="6">
        <v>620110</v>
      </c>
      <c r="B2387" s="7" t="s">
        <v>103</v>
      </c>
      <c r="C2387" s="72"/>
      <c r="D2387" s="72"/>
    </row>
    <row r="2388" spans="1:4" x14ac:dyDescent="0.2">
      <c r="A2388" s="6">
        <v>620111</v>
      </c>
      <c r="B2388" s="7" t="s">
        <v>104</v>
      </c>
      <c r="C2388" s="72"/>
      <c r="D2388" s="72"/>
    </row>
    <row r="2389" spans="1:4" x14ac:dyDescent="0.2">
      <c r="A2389" s="6">
        <v>620112</v>
      </c>
      <c r="B2389" s="7" t="s">
        <v>105</v>
      </c>
      <c r="C2389" s="72"/>
      <c r="D2389" s="72"/>
    </row>
    <row r="2390" spans="1:4" x14ac:dyDescent="0.2">
      <c r="A2390" s="6">
        <v>620113</v>
      </c>
      <c r="B2390" s="7" t="s">
        <v>106</v>
      </c>
      <c r="C2390" s="72"/>
      <c r="D2390" s="72"/>
    </row>
    <row r="2391" spans="1:4" x14ac:dyDescent="0.2">
      <c r="A2391" s="6">
        <v>620114</v>
      </c>
      <c r="B2391" s="7" t="s">
        <v>107</v>
      </c>
      <c r="C2391" s="72"/>
      <c r="D2391" s="72"/>
    </row>
    <row r="2392" spans="1:4" ht="13.5" thickBot="1" x14ac:dyDescent="0.25">
      <c r="A2392" s="59">
        <v>620115</v>
      </c>
      <c r="B2392" s="19" t="s">
        <v>108</v>
      </c>
      <c r="C2392" s="123"/>
      <c r="D2392" s="123"/>
    </row>
    <row r="2393" spans="1:4" ht="13.5" thickBot="1" x14ac:dyDescent="0.25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">
      <c r="A2394" s="12">
        <v>69</v>
      </c>
      <c r="B2394" s="13" t="s">
        <v>452</v>
      </c>
      <c r="C2394" s="122"/>
      <c r="D2394" s="122"/>
    </row>
    <row r="2395" spans="1:4" ht="13.5" thickBot="1" x14ac:dyDescent="0.25">
      <c r="A2395" s="3">
        <v>6901</v>
      </c>
      <c r="B2395" s="4" t="s">
        <v>453</v>
      </c>
      <c r="C2395" s="72"/>
      <c r="D2395" s="72"/>
    </row>
    <row r="2396" spans="1:4" ht="13.5" thickBot="1" x14ac:dyDescent="0.25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3.5" thickBot="1" x14ac:dyDescent="0.25">
      <c r="A2397" s="12">
        <v>6902</v>
      </c>
      <c r="B2397" s="13" t="s">
        <v>450</v>
      </c>
      <c r="C2397" s="122"/>
      <c r="D2397" s="122"/>
    </row>
    <row r="2398" spans="1:4" ht="13.5" thickBot="1" x14ac:dyDescent="0.25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">
      <c r="A2399" s="51"/>
      <c r="B2399" s="30"/>
      <c r="C2399" s="122"/>
      <c r="D2399" s="122"/>
    </row>
    <row r="2400" spans="1:4" x14ac:dyDescent="0.2">
      <c r="A2400" s="60" t="s">
        <v>454</v>
      </c>
      <c r="B2400" s="61"/>
      <c r="C2400" s="62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694659269</v>
      </c>
      <c r="D2400" s="62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671708032</v>
      </c>
    </row>
    <row r="2401" spans="1:4" x14ac:dyDescent="0.2">
      <c r="A2401" s="63"/>
      <c r="B2401" s="7"/>
      <c r="C2401" s="64"/>
      <c r="D2401" s="64"/>
    </row>
    <row r="2402" spans="1:4" x14ac:dyDescent="0.2">
      <c r="A2402" s="60" t="s">
        <v>455</v>
      </c>
      <c r="B2402" s="61"/>
      <c r="C2402" s="62">
        <f>C1115-C2400</f>
        <v>-4360564</v>
      </c>
      <c r="D2402" s="62">
        <f>D1115-D2400</f>
        <v>-21135120</v>
      </c>
    </row>
  </sheetData>
  <phoneticPr fontId="1" type="noConversion"/>
  <pageMargins left="0.75" right="0.75" top="1" bottom="1" header="0" footer="0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1"/>
  <dimension ref="A1:D2402"/>
  <sheetViews>
    <sheetView workbookViewId="0">
      <selection activeCell="G1" sqref="G1"/>
    </sheetView>
  </sheetViews>
  <sheetFormatPr baseColWidth="10" defaultColWidth="9.140625" defaultRowHeight="12.75" x14ac:dyDescent="0.2"/>
  <cols>
    <col min="1" max="1" width="7.140625" style="65" customWidth="1"/>
    <col min="2" max="2" width="62.5703125" style="66" customWidth="1"/>
    <col min="3" max="4" width="16.140625" style="73" customWidth="1"/>
    <col min="5" max="256" width="11.42578125" customWidth="1"/>
  </cols>
  <sheetData>
    <row r="1" spans="1:4" x14ac:dyDescent="0.2">
      <c r="A1" s="1" t="s">
        <v>0</v>
      </c>
      <c r="B1" s="1" t="s">
        <v>1</v>
      </c>
      <c r="C1" s="138">
        <v>2019</v>
      </c>
      <c r="D1" s="138">
        <v>2018</v>
      </c>
    </row>
    <row r="2" spans="1:4" x14ac:dyDescent="0.2">
      <c r="A2" s="3">
        <v>1</v>
      </c>
      <c r="B2" s="4" t="s">
        <v>2</v>
      </c>
      <c r="C2" s="137"/>
      <c r="D2" s="136"/>
    </row>
    <row r="3" spans="1:4" x14ac:dyDescent="0.2">
      <c r="A3" s="3">
        <v>11</v>
      </c>
      <c r="B3" s="4" t="s">
        <v>3</v>
      </c>
      <c r="C3" s="136"/>
      <c r="D3" s="136"/>
    </row>
    <row r="4" spans="1:4" x14ac:dyDescent="0.2">
      <c r="A4" s="6">
        <v>1101</v>
      </c>
      <c r="B4" s="7" t="s">
        <v>4</v>
      </c>
      <c r="C4" s="139"/>
      <c r="D4" s="139"/>
    </row>
    <row r="5" spans="1:4" x14ac:dyDescent="0.2">
      <c r="A5" s="6">
        <v>1102</v>
      </c>
      <c r="B5" s="7" t="s">
        <v>5</v>
      </c>
      <c r="C5" s="139"/>
      <c r="D5" s="139"/>
    </row>
    <row r="6" spans="1:4" x14ac:dyDescent="0.2">
      <c r="A6" s="6">
        <v>1103</v>
      </c>
      <c r="B6" s="7" t="s">
        <v>6</v>
      </c>
      <c r="C6" s="139"/>
      <c r="D6" s="139"/>
    </row>
    <row r="7" spans="1:4" x14ac:dyDescent="0.2">
      <c r="A7" s="6"/>
      <c r="B7" s="7" t="s">
        <v>7</v>
      </c>
      <c r="C7" s="139"/>
      <c r="D7" s="139"/>
    </row>
    <row r="8" spans="1:4" x14ac:dyDescent="0.2">
      <c r="A8" s="6">
        <v>1104</v>
      </c>
      <c r="B8" s="7" t="s">
        <v>8</v>
      </c>
      <c r="C8" s="139">
        <v>82086245</v>
      </c>
      <c r="D8" s="139">
        <v>76756212</v>
      </c>
    </row>
    <row r="9" spans="1:4" x14ac:dyDescent="0.2">
      <c r="A9" s="6">
        <v>1105</v>
      </c>
      <c r="B9" s="7" t="s">
        <v>9</v>
      </c>
      <c r="C9" s="139">
        <v>-15005458</v>
      </c>
      <c r="D9" s="139">
        <v>-12504548</v>
      </c>
    </row>
    <row r="10" spans="1:4" x14ac:dyDescent="0.2">
      <c r="A10" s="6">
        <v>1106</v>
      </c>
      <c r="B10" s="7" t="s">
        <v>10</v>
      </c>
      <c r="C10" s="139"/>
      <c r="D10" s="139"/>
    </row>
    <row r="11" spans="1:4" x14ac:dyDescent="0.2">
      <c r="A11" s="6">
        <v>1107</v>
      </c>
      <c r="B11" s="7" t="s">
        <v>11</v>
      </c>
      <c r="C11" s="139">
        <v>38269372</v>
      </c>
      <c r="D11" s="139">
        <v>43098511</v>
      </c>
    </row>
    <row r="12" spans="1:4" x14ac:dyDescent="0.2">
      <c r="A12" s="6">
        <v>1108</v>
      </c>
      <c r="B12" s="7" t="s">
        <v>12</v>
      </c>
      <c r="C12" s="139">
        <v>94598874</v>
      </c>
      <c r="D12" s="139">
        <v>47815356</v>
      </c>
    </row>
    <row r="13" spans="1:4" x14ac:dyDescent="0.2">
      <c r="A13" s="6"/>
      <c r="B13" s="7" t="s">
        <v>13</v>
      </c>
      <c r="C13" s="139"/>
      <c r="D13" s="139"/>
    </row>
    <row r="14" spans="1:4" x14ac:dyDescent="0.2">
      <c r="A14" s="6">
        <v>1109</v>
      </c>
      <c r="B14" s="7" t="s">
        <v>14</v>
      </c>
      <c r="C14" s="139"/>
      <c r="D14" s="139"/>
    </row>
    <row r="15" spans="1:4" x14ac:dyDescent="0.2">
      <c r="A15" s="6"/>
      <c r="B15" s="7" t="s">
        <v>15</v>
      </c>
      <c r="C15" s="139"/>
      <c r="D15" s="139"/>
    </row>
    <row r="16" spans="1:4" x14ac:dyDescent="0.2">
      <c r="A16" s="6">
        <v>1110</v>
      </c>
      <c r="B16" s="7" t="s">
        <v>16</v>
      </c>
      <c r="C16" s="139">
        <v>5292230</v>
      </c>
      <c r="D16" s="139"/>
    </row>
    <row r="17" spans="1:4" ht="13.5" thickBot="1" x14ac:dyDescent="0.25">
      <c r="A17" s="6">
        <v>1111</v>
      </c>
      <c r="B17" s="7" t="s">
        <v>17</v>
      </c>
      <c r="C17" s="139"/>
      <c r="D17" s="139"/>
    </row>
    <row r="18" spans="1:4" ht="13.5" thickBot="1" x14ac:dyDescent="0.25">
      <c r="A18" s="9" t="s">
        <v>18</v>
      </c>
      <c r="B18" s="10"/>
      <c r="C18" s="140">
        <f>SUM(C4:C17)</f>
        <v>205241263</v>
      </c>
      <c r="D18" s="140">
        <f>SUM(D4:D17)</f>
        <v>155165531</v>
      </c>
    </row>
    <row r="19" spans="1:4" x14ac:dyDescent="0.2">
      <c r="A19" s="12">
        <v>12</v>
      </c>
      <c r="B19" s="13" t="s">
        <v>19</v>
      </c>
      <c r="C19" s="141"/>
      <c r="D19" s="141"/>
    </row>
    <row r="20" spans="1:4" x14ac:dyDescent="0.2">
      <c r="A20" s="6">
        <v>1201</v>
      </c>
      <c r="B20" s="7" t="s">
        <v>20</v>
      </c>
      <c r="C20" s="139"/>
      <c r="D20" s="139"/>
    </row>
    <row r="21" spans="1:4" x14ac:dyDescent="0.2">
      <c r="A21" s="6">
        <v>1202</v>
      </c>
      <c r="B21" s="7" t="s">
        <v>21</v>
      </c>
      <c r="C21" s="139">
        <v>78285</v>
      </c>
      <c r="D21" s="139">
        <v>78028</v>
      </c>
    </row>
    <row r="22" spans="1:4" x14ac:dyDescent="0.2">
      <c r="A22" s="6">
        <v>1203</v>
      </c>
      <c r="B22" s="7" t="s">
        <v>22</v>
      </c>
      <c r="C22" s="139">
        <v>5675724</v>
      </c>
      <c r="D22" s="139">
        <v>9581910</v>
      </c>
    </row>
    <row r="23" spans="1:4" x14ac:dyDescent="0.2">
      <c r="A23" s="6">
        <v>1204</v>
      </c>
      <c r="B23" s="7" t="s">
        <v>23</v>
      </c>
      <c r="C23" s="139">
        <v>19898</v>
      </c>
      <c r="D23" s="139">
        <v>21445</v>
      </c>
    </row>
    <row r="24" spans="1:4" ht="13.5" thickBot="1" x14ac:dyDescent="0.25">
      <c r="A24" s="15">
        <v>1205</v>
      </c>
      <c r="B24" s="16" t="s">
        <v>24</v>
      </c>
      <c r="C24" s="142">
        <v>5009228</v>
      </c>
      <c r="D24" s="142">
        <v>7824555</v>
      </c>
    </row>
    <row r="25" spans="1:4" ht="13.5" thickBot="1" x14ac:dyDescent="0.25">
      <c r="A25" s="9" t="s">
        <v>18</v>
      </c>
      <c r="B25" s="10"/>
      <c r="C25" s="140">
        <f>SUM(C20:C24)</f>
        <v>10783135</v>
      </c>
      <c r="D25" s="140">
        <f>SUM(D20:D24)</f>
        <v>17505938</v>
      </c>
    </row>
    <row r="26" spans="1:4" x14ac:dyDescent="0.2">
      <c r="A26" s="12">
        <v>13</v>
      </c>
      <c r="B26" s="13" t="s">
        <v>25</v>
      </c>
      <c r="C26" s="141"/>
      <c r="D26" s="141"/>
    </row>
    <row r="27" spans="1:4" x14ac:dyDescent="0.2">
      <c r="A27" s="6">
        <v>1301</v>
      </c>
      <c r="B27" s="7" t="s">
        <v>26</v>
      </c>
      <c r="C27" s="139">
        <v>11468628</v>
      </c>
      <c r="D27" s="139">
        <v>9005129</v>
      </c>
    </row>
    <row r="28" spans="1:4" x14ac:dyDescent="0.2">
      <c r="A28" s="6">
        <v>1302</v>
      </c>
      <c r="B28" s="7" t="s">
        <v>27</v>
      </c>
      <c r="C28" s="139">
        <v>141000774</v>
      </c>
      <c r="D28" s="139">
        <v>121048543</v>
      </c>
    </row>
    <row r="29" spans="1:4" x14ac:dyDescent="0.2">
      <c r="A29" s="6">
        <v>1303</v>
      </c>
      <c r="B29" s="7" t="s">
        <v>28</v>
      </c>
      <c r="C29" s="139">
        <v>6618844</v>
      </c>
      <c r="D29" s="139">
        <v>6538583</v>
      </c>
    </row>
    <row r="30" spans="1:4" x14ac:dyDescent="0.2">
      <c r="A30" s="6">
        <v>1304</v>
      </c>
      <c r="B30" s="7" t="s">
        <v>29</v>
      </c>
      <c r="C30" s="139"/>
      <c r="D30" s="139"/>
    </row>
    <row r="31" spans="1:4" x14ac:dyDescent="0.2">
      <c r="A31" s="6">
        <v>1305</v>
      </c>
      <c r="B31" s="7" t="s">
        <v>30</v>
      </c>
      <c r="C31" s="139">
        <v>914057</v>
      </c>
      <c r="D31" s="139">
        <v>1649024</v>
      </c>
    </row>
    <row r="32" spans="1:4" x14ac:dyDescent="0.2">
      <c r="A32" s="6">
        <v>1306</v>
      </c>
      <c r="B32" s="7" t="s">
        <v>31</v>
      </c>
      <c r="C32" s="139">
        <v>499587</v>
      </c>
      <c r="D32" s="139">
        <v>385376</v>
      </c>
    </row>
    <row r="33" spans="1:4" x14ac:dyDescent="0.2">
      <c r="A33" s="6">
        <v>1307</v>
      </c>
      <c r="B33" s="7" t="s">
        <v>32</v>
      </c>
      <c r="C33" s="139">
        <v>6081434</v>
      </c>
      <c r="D33" s="139">
        <v>6591803</v>
      </c>
    </row>
    <row r="34" spans="1:4" x14ac:dyDescent="0.2">
      <c r="A34" s="6">
        <v>1308</v>
      </c>
      <c r="B34" s="7" t="s">
        <v>33</v>
      </c>
      <c r="C34" s="139"/>
      <c r="D34" s="139"/>
    </row>
    <row r="35" spans="1:4" x14ac:dyDescent="0.2">
      <c r="A35" s="6">
        <v>1309</v>
      </c>
      <c r="B35" s="7" t="s">
        <v>34</v>
      </c>
      <c r="C35" s="139"/>
      <c r="D35" s="139"/>
    </row>
    <row r="36" spans="1:4" x14ac:dyDescent="0.2">
      <c r="A36" s="6">
        <v>1310</v>
      </c>
      <c r="B36" s="7" t="s">
        <v>35</v>
      </c>
      <c r="C36" s="139"/>
      <c r="D36" s="139"/>
    </row>
    <row r="37" spans="1:4" x14ac:dyDescent="0.2">
      <c r="A37" s="15">
        <v>1311</v>
      </c>
      <c r="B37" s="16" t="s">
        <v>36</v>
      </c>
      <c r="C37" s="142"/>
      <c r="D37" s="142"/>
    </row>
    <row r="38" spans="1:4" x14ac:dyDescent="0.2">
      <c r="A38" s="15">
        <v>1312</v>
      </c>
      <c r="B38" s="16" t="s">
        <v>37</v>
      </c>
      <c r="C38" s="142"/>
      <c r="D38" s="142"/>
    </row>
    <row r="39" spans="1:4" ht="13.5" thickBot="1" x14ac:dyDescent="0.25">
      <c r="A39" s="15">
        <v>1320</v>
      </c>
      <c r="B39" s="16" t="s">
        <v>38</v>
      </c>
      <c r="C39" s="142">
        <v>3191918</v>
      </c>
      <c r="D39" s="142">
        <v>2116152</v>
      </c>
    </row>
    <row r="40" spans="1:4" ht="13.5" thickBot="1" x14ac:dyDescent="0.25">
      <c r="A40" s="9" t="s">
        <v>18</v>
      </c>
      <c r="B40" s="10"/>
      <c r="C40" s="140">
        <f>SUM(C27:C39)</f>
        <v>169775242</v>
      </c>
      <c r="D40" s="140">
        <f>SUM(D27:D39)</f>
        <v>147334610</v>
      </c>
    </row>
    <row r="41" spans="1:4" x14ac:dyDescent="0.2">
      <c r="A41" s="12">
        <v>14</v>
      </c>
      <c r="B41" s="13" t="s">
        <v>39</v>
      </c>
      <c r="C41" s="141"/>
      <c r="D41" s="141"/>
    </row>
    <row r="42" spans="1:4" x14ac:dyDescent="0.2">
      <c r="A42" s="6">
        <v>1401</v>
      </c>
      <c r="B42" s="7" t="s">
        <v>40</v>
      </c>
      <c r="C42" s="139"/>
      <c r="D42" s="139"/>
    </row>
    <row r="43" spans="1:4" x14ac:dyDescent="0.2">
      <c r="A43" s="6">
        <v>1402</v>
      </c>
      <c r="B43" s="7" t="s">
        <v>41</v>
      </c>
      <c r="C43" s="139"/>
      <c r="D43" s="139"/>
    </row>
    <row r="44" spans="1:4" x14ac:dyDescent="0.2">
      <c r="A44" s="6">
        <v>1403</v>
      </c>
      <c r="B44" s="7" t="s">
        <v>42</v>
      </c>
      <c r="C44" s="139"/>
      <c r="D44" s="139"/>
    </row>
    <row r="45" spans="1:4" x14ac:dyDescent="0.2">
      <c r="A45" s="6">
        <v>1404</v>
      </c>
      <c r="B45" s="7" t="s">
        <v>43</v>
      </c>
      <c r="C45" s="139"/>
      <c r="D45" s="139"/>
    </row>
    <row r="46" spans="1:4" x14ac:dyDescent="0.2">
      <c r="A46" s="6">
        <v>1405</v>
      </c>
      <c r="B46" s="7" t="s">
        <v>44</v>
      </c>
      <c r="C46" s="139">
        <v>15877920</v>
      </c>
      <c r="D46" s="139">
        <v>3583624</v>
      </c>
    </row>
    <row r="47" spans="1:4" x14ac:dyDescent="0.2">
      <c r="A47" s="6">
        <v>1406</v>
      </c>
      <c r="B47" s="7" t="s">
        <v>45</v>
      </c>
      <c r="C47" s="139">
        <v>61030405</v>
      </c>
      <c r="D47" s="139">
        <v>58942665</v>
      </c>
    </row>
    <row r="48" spans="1:4" x14ac:dyDescent="0.2">
      <c r="A48" s="6">
        <v>1407</v>
      </c>
      <c r="B48" s="7" t="s">
        <v>46</v>
      </c>
      <c r="C48" s="139"/>
      <c r="D48" s="139"/>
    </row>
    <row r="49" spans="1:4" x14ac:dyDescent="0.2">
      <c r="A49" s="6">
        <v>1408</v>
      </c>
      <c r="B49" s="7" t="s">
        <v>47</v>
      </c>
      <c r="C49" s="139"/>
      <c r="D49" s="139"/>
    </row>
    <row r="50" spans="1:4" ht="13.5" thickBot="1" x14ac:dyDescent="0.25">
      <c r="A50" s="18">
        <v>1409</v>
      </c>
      <c r="B50" s="19" t="s">
        <v>48</v>
      </c>
      <c r="C50" s="139">
        <v>1864291</v>
      </c>
      <c r="D50" s="139">
        <v>1939529</v>
      </c>
    </row>
    <row r="51" spans="1:4" ht="13.5" thickBot="1" x14ac:dyDescent="0.25">
      <c r="A51" s="9" t="s">
        <v>18</v>
      </c>
      <c r="B51" s="10"/>
      <c r="C51" s="140">
        <f>SUM(C42:C50)</f>
        <v>78772616</v>
      </c>
      <c r="D51" s="140">
        <f>SUM(D42:D50)</f>
        <v>64465818</v>
      </c>
    </row>
    <row r="52" spans="1:4" x14ac:dyDescent="0.2">
      <c r="A52" s="12">
        <v>15</v>
      </c>
      <c r="B52" s="13" t="s">
        <v>49</v>
      </c>
      <c r="C52" s="141"/>
      <c r="D52" s="141"/>
    </row>
    <row r="53" spans="1:4" x14ac:dyDescent="0.2">
      <c r="A53" s="6">
        <v>1501</v>
      </c>
      <c r="B53" s="7" t="s">
        <v>50</v>
      </c>
      <c r="C53" s="139"/>
      <c r="D53" s="139"/>
    </row>
    <row r="54" spans="1:4" x14ac:dyDescent="0.2">
      <c r="A54" s="6">
        <v>1502</v>
      </c>
      <c r="B54" s="7" t="s">
        <v>51</v>
      </c>
      <c r="C54" s="139">
        <v>3162612</v>
      </c>
      <c r="D54" s="139">
        <v>13630631</v>
      </c>
    </row>
    <row r="55" spans="1:4" x14ac:dyDescent="0.2">
      <c r="A55" s="6">
        <v>1503</v>
      </c>
      <c r="B55" s="7" t="s">
        <v>52</v>
      </c>
      <c r="C55" s="139"/>
      <c r="D55" s="139"/>
    </row>
    <row r="56" spans="1:4" x14ac:dyDescent="0.2">
      <c r="A56" s="6">
        <v>1504</v>
      </c>
      <c r="B56" s="7" t="s">
        <v>53</v>
      </c>
      <c r="C56" s="139"/>
      <c r="D56" s="139"/>
    </row>
    <row r="57" spans="1:4" x14ac:dyDescent="0.2">
      <c r="A57" s="6">
        <v>1505</v>
      </c>
      <c r="B57" s="7" t="s">
        <v>54</v>
      </c>
      <c r="C57" s="139">
        <v>32156245</v>
      </c>
      <c r="D57" s="139">
        <v>25461475</v>
      </c>
    </row>
    <row r="58" spans="1:4" x14ac:dyDescent="0.2">
      <c r="A58" s="6">
        <v>1506</v>
      </c>
      <c r="B58" s="7" t="s">
        <v>55</v>
      </c>
      <c r="C58" s="139"/>
      <c r="D58" s="139"/>
    </row>
    <row r="59" spans="1:4" x14ac:dyDescent="0.2">
      <c r="A59" s="6">
        <v>1507</v>
      </c>
      <c r="B59" s="7" t="s">
        <v>56</v>
      </c>
      <c r="C59" s="143">
        <v>50700325</v>
      </c>
      <c r="D59" s="139">
        <v>19790371</v>
      </c>
    </row>
    <row r="60" spans="1:4" x14ac:dyDescent="0.2">
      <c r="A60" s="6">
        <v>1508</v>
      </c>
      <c r="B60" s="7" t="s">
        <v>57</v>
      </c>
      <c r="C60" s="139"/>
      <c r="D60" s="139"/>
    </row>
    <row r="61" spans="1:4" ht="13.5" thickBot="1" x14ac:dyDescent="0.25">
      <c r="A61" s="15">
        <v>1510</v>
      </c>
      <c r="B61" s="16" t="s">
        <v>38</v>
      </c>
      <c r="C61" s="139">
        <v>2997524</v>
      </c>
      <c r="D61" s="139">
        <v>2575024</v>
      </c>
    </row>
    <row r="62" spans="1:4" x14ac:dyDescent="0.2">
      <c r="A62" s="21" t="s">
        <v>18</v>
      </c>
      <c r="B62" s="22"/>
      <c r="C62" s="144">
        <f>SUM(C53:C61)</f>
        <v>89016706</v>
      </c>
      <c r="D62" s="144">
        <f>SUM(D53:D61)</f>
        <v>61457501</v>
      </c>
    </row>
    <row r="63" spans="1:4" x14ac:dyDescent="0.2">
      <c r="A63" s="3">
        <v>16</v>
      </c>
      <c r="B63" s="4" t="s">
        <v>58</v>
      </c>
      <c r="C63" s="139"/>
      <c r="D63" s="139"/>
    </row>
    <row r="64" spans="1:4" x14ac:dyDescent="0.2">
      <c r="A64" s="6">
        <v>1601</v>
      </c>
      <c r="B64" s="7" t="s">
        <v>59</v>
      </c>
      <c r="C64" s="139">
        <v>2650000</v>
      </c>
      <c r="D64" s="139">
        <v>2650000</v>
      </c>
    </row>
    <row r="65" spans="1:4" x14ac:dyDescent="0.2">
      <c r="A65" s="6">
        <v>1602</v>
      </c>
      <c r="B65" s="7" t="s">
        <v>60</v>
      </c>
      <c r="C65" s="139"/>
      <c r="D65" s="139"/>
    </row>
    <row r="66" spans="1:4" x14ac:dyDescent="0.2">
      <c r="A66" s="6">
        <v>1603</v>
      </c>
      <c r="B66" s="7" t="s">
        <v>61</v>
      </c>
      <c r="C66" s="139"/>
      <c r="D66" s="139"/>
    </row>
    <row r="67" spans="1:4" x14ac:dyDescent="0.2">
      <c r="A67" s="6">
        <v>1604</v>
      </c>
      <c r="B67" s="7" t="s">
        <v>62</v>
      </c>
      <c r="C67" s="139"/>
      <c r="D67" s="139"/>
    </row>
    <row r="68" spans="1:4" ht="13.5" thickBot="1" x14ac:dyDescent="0.25">
      <c r="A68" s="18">
        <v>1605</v>
      </c>
      <c r="B68" s="19" t="s">
        <v>63</v>
      </c>
      <c r="C68" s="139"/>
      <c r="D68" s="139">
        <v>2126489</v>
      </c>
    </row>
    <row r="69" spans="1:4" ht="13.5" thickBot="1" x14ac:dyDescent="0.25">
      <c r="A69" s="9" t="s">
        <v>18</v>
      </c>
      <c r="B69" s="10"/>
      <c r="C69" s="140">
        <f>SUM(C64:C68)</f>
        <v>2650000</v>
      </c>
      <c r="D69" s="140">
        <f>SUM(D64:D68)</f>
        <v>4776489</v>
      </c>
    </row>
    <row r="70" spans="1:4" x14ac:dyDescent="0.2">
      <c r="A70" s="12">
        <v>17</v>
      </c>
      <c r="B70" s="13" t="s">
        <v>64</v>
      </c>
      <c r="C70" s="141"/>
      <c r="D70" s="141"/>
    </row>
    <row r="71" spans="1:4" x14ac:dyDescent="0.2">
      <c r="A71" s="6">
        <v>1701</v>
      </c>
      <c r="B71" s="7" t="s">
        <v>65</v>
      </c>
      <c r="C71" s="139"/>
      <c r="D71" s="139">
        <v>5330033</v>
      </c>
    </row>
    <row r="72" spans="1:4" x14ac:dyDescent="0.2">
      <c r="A72" s="6">
        <v>1702</v>
      </c>
      <c r="B72" s="7" t="s">
        <v>66</v>
      </c>
      <c r="C72" s="139"/>
      <c r="D72" s="139"/>
    </row>
    <row r="73" spans="1:4" x14ac:dyDescent="0.2">
      <c r="A73" s="6">
        <v>1703</v>
      </c>
      <c r="B73" s="7" t="s">
        <v>67</v>
      </c>
      <c r="C73" s="139">
        <v>26900827</v>
      </c>
      <c r="D73" s="139">
        <v>26775142</v>
      </c>
    </row>
    <row r="74" spans="1:4" x14ac:dyDescent="0.2">
      <c r="A74" s="6">
        <v>1704</v>
      </c>
      <c r="B74" s="7" t="s">
        <v>68</v>
      </c>
      <c r="C74" s="139">
        <v>-25278778</v>
      </c>
      <c r="D74" s="139">
        <v>-22904540</v>
      </c>
    </row>
    <row r="75" spans="1:4" x14ac:dyDescent="0.2">
      <c r="A75" s="6">
        <v>1705</v>
      </c>
      <c r="B75" s="7" t="s">
        <v>69</v>
      </c>
      <c r="C75" s="139">
        <v>6118061</v>
      </c>
      <c r="D75" s="139">
        <v>6098921</v>
      </c>
    </row>
    <row r="76" spans="1:4" ht="13.5" thickBot="1" x14ac:dyDescent="0.25">
      <c r="A76" s="6">
        <v>1706</v>
      </c>
      <c r="B76" s="7" t="s">
        <v>70</v>
      </c>
      <c r="C76" s="139">
        <v>-5668255</v>
      </c>
      <c r="D76" s="139">
        <v>-4845033</v>
      </c>
    </row>
    <row r="77" spans="1:4" ht="13.5" thickBot="1" x14ac:dyDescent="0.25">
      <c r="A77" s="9" t="s">
        <v>18</v>
      </c>
      <c r="B77" s="10"/>
      <c r="C77" s="140">
        <f>SUM(C71:C76)</f>
        <v>2071855</v>
      </c>
      <c r="D77" s="140">
        <f>SUM(D71:D76)</f>
        <v>10454523</v>
      </c>
    </row>
    <row r="78" spans="1:4" x14ac:dyDescent="0.2">
      <c r="A78" s="12">
        <v>18</v>
      </c>
      <c r="B78" s="13" t="s">
        <v>71</v>
      </c>
      <c r="C78" s="141"/>
      <c r="D78" s="141"/>
    </row>
    <row r="79" spans="1:4" x14ac:dyDescent="0.2">
      <c r="A79" s="6">
        <v>1801</v>
      </c>
      <c r="B79" s="7" t="s">
        <v>72</v>
      </c>
      <c r="C79" s="139"/>
      <c r="D79" s="139"/>
    </row>
    <row r="80" spans="1:4" ht="13.5" thickBot="1" x14ac:dyDescent="0.25">
      <c r="A80" s="15">
        <v>1802</v>
      </c>
      <c r="B80" s="16" t="s">
        <v>38</v>
      </c>
      <c r="C80" s="142"/>
      <c r="D80" s="142"/>
    </row>
    <row r="81" spans="1:4" ht="13.5" thickBot="1" x14ac:dyDescent="0.25">
      <c r="A81" s="9" t="s">
        <v>18</v>
      </c>
      <c r="B81" s="10"/>
      <c r="C81" s="140">
        <f>SUM(C79:C80)</f>
        <v>0</v>
      </c>
      <c r="D81" s="140">
        <f>SUM(D79:D80)</f>
        <v>0</v>
      </c>
    </row>
    <row r="82" spans="1:4" x14ac:dyDescent="0.2">
      <c r="A82" s="12">
        <v>19</v>
      </c>
      <c r="B82" s="13" t="s">
        <v>73</v>
      </c>
      <c r="C82" s="141"/>
      <c r="D82" s="141"/>
    </row>
    <row r="83" spans="1:4" x14ac:dyDescent="0.2">
      <c r="A83" s="6">
        <v>1901</v>
      </c>
      <c r="B83" s="7" t="s">
        <v>74</v>
      </c>
      <c r="C83" s="139"/>
      <c r="D83" s="139"/>
    </row>
    <row r="84" spans="1:4" x14ac:dyDescent="0.2">
      <c r="A84" s="6">
        <v>1902</v>
      </c>
      <c r="B84" s="7" t="s">
        <v>75</v>
      </c>
      <c r="C84" s="139">
        <v>451682</v>
      </c>
      <c r="D84" s="139">
        <v>660027</v>
      </c>
    </row>
    <row r="85" spans="1:4" x14ac:dyDescent="0.2">
      <c r="A85" s="6">
        <v>1903</v>
      </c>
      <c r="B85" s="7" t="s">
        <v>76</v>
      </c>
      <c r="C85" s="139">
        <v>3726233</v>
      </c>
      <c r="D85" s="139">
        <v>3721854</v>
      </c>
    </row>
    <row r="86" spans="1:4" x14ac:dyDescent="0.2">
      <c r="A86" s="6">
        <v>1904</v>
      </c>
      <c r="B86" s="7" t="s">
        <v>77</v>
      </c>
      <c r="C86" s="139">
        <v>9102365</v>
      </c>
      <c r="D86" s="139">
        <v>5541400</v>
      </c>
    </row>
    <row r="87" spans="1:4" x14ac:dyDescent="0.2">
      <c r="A87" s="6">
        <v>1905</v>
      </c>
      <c r="B87" s="7" t="s">
        <v>78</v>
      </c>
      <c r="C87" s="139">
        <v>25059645</v>
      </c>
      <c r="D87" s="139">
        <v>25059645</v>
      </c>
    </row>
    <row r="88" spans="1:4" x14ac:dyDescent="0.2">
      <c r="A88" s="6">
        <v>1906</v>
      </c>
      <c r="B88" s="7" t="s">
        <v>79</v>
      </c>
      <c r="C88" s="139">
        <v>-10791862</v>
      </c>
      <c r="D88" s="139">
        <v>-8463477</v>
      </c>
    </row>
    <row r="89" spans="1:4" x14ac:dyDescent="0.2">
      <c r="A89" s="6">
        <v>1907</v>
      </c>
      <c r="B89" s="7" t="s">
        <v>80</v>
      </c>
      <c r="C89" s="139">
        <v>61858333</v>
      </c>
      <c r="D89" s="139">
        <v>60015530</v>
      </c>
    </row>
    <row r="90" spans="1:4" x14ac:dyDescent="0.2">
      <c r="A90" s="6">
        <v>1908</v>
      </c>
      <c r="B90" s="7" t="s">
        <v>81</v>
      </c>
      <c r="C90" s="139">
        <v>-33393259</v>
      </c>
      <c r="D90" s="139">
        <v>-25721143</v>
      </c>
    </row>
    <row r="91" spans="1:4" ht="13.5" thickBot="1" x14ac:dyDescent="0.25">
      <c r="A91" s="6">
        <v>1910</v>
      </c>
      <c r="B91" s="7" t="s">
        <v>38</v>
      </c>
      <c r="C91" s="139"/>
      <c r="D91" s="139"/>
    </row>
    <row r="92" spans="1:4" ht="13.5" thickBot="1" x14ac:dyDescent="0.25">
      <c r="A92" s="9" t="s">
        <v>82</v>
      </c>
      <c r="B92" s="10"/>
      <c r="C92" s="140">
        <f>SUM(C83:C91)</f>
        <v>56013137</v>
      </c>
      <c r="D92" s="140">
        <f>SUM(D83:D91)</f>
        <v>60813836</v>
      </c>
    </row>
    <row r="93" spans="1:4" ht="13.5" thickBot="1" x14ac:dyDescent="0.25">
      <c r="A93" s="24"/>
      <c r="B93" s="19"/>
      <c r="C93" s="145"/>
      <c r="D93" s="145"/>
    </row>
    <row r="94" spans="1:4" ht="13.5" thickBot="1" x14ac:dyDescent="0.25">
      <c r="A94" s="26" t="s">
        <v>83</v>
      </c>
      <c r="B94" s="27"/>
      <c r="C94" s="146">
        <f>C18+C25+C40+C51+C62+C69+C77+C81+C92</f>
        <v>614323954</v>
      </c>
      <c r="D94" s="146">
        <f>D18+D25+D40+D51+D62+D69+D77+D81+D92</f>
        <v>521974246</v>
      </c>
    </row>
    <row r="95" spans="1:4" x14ac:dyDescent="0.2">
      <c r="A95" s="29"/>
      <c r="B95" s="30"/>
      <c r="C95" s="147"/>
      <c r="D95" s="147"/>
    </row>
    <row r="96" spans="1:4" x14ac:dyDescent="0.2">
      <c r="A96" s="3">
        <v>2</v>
      </c>
      <c r="B96" s="4" t="s">
        <v>84</v>
      </c>
      <c r="C96" s="139"/>
      <c r="D96" s="139"/>
    </row>
    <row r="97" spans="1:4" x14ac:dyDescent="0.2">
      <c r="A97" s="3">
        <v>21</v>
      </c>
      <c r="B97" s="4" t="s">
        <v>85</v>
      </c>
      <c r="C97" s="139"/>
      <c r="D97" s="139"/>
    </row>
    <row r="98" spans="1:4" x14ac:dyDescent="0.2">
      <c r="A98" s="6">
        <v>2101</v>
      </c>
      <c r="B98" s="7" t="s">
        <v>86</v>
      </c>
      <c r="C98" s="139">
        <v>367371</v>
      </c>
      <c r="D98" s="139">
        <v>241040</v>
      </c>
    </row>
    <row r="99" spans="1:4" x14ac:dyDescent="0.2">
      <c r="A99" s="6">
        <v>2102</v>
      </c>
      <c r="B99" s="7" t="s">
        <v>87</v>
      </c>
      <c r="C99" s="139">
        <v>4452522</v>
      </c>
      <c r="D99" s="139">
        <v>1885414</v>
      </c>
    </row>
    <row r="100" spans="1:4" x14ac:dyDescent="0.2">
      <c r="A100" s="6">
        <v>2103</v>
      </c>
      <c r="B100" s="7" t="s">
        <v>88</v>
      </c>
      <c r="C100" s="139">
        <v>4813476</v>
      </c>
      <c r="D100" s="139">
        <v>3147757</v>
      </c>
    </row>
    <row r="101" spans="1:4" x14ac:dyDescent="0.2">
      <c r="A101" s="6">
        <v>2104</v>
      </c>
      <c r="B101" s="7" t="s">
        <v>89</v>
      </c>
      <c r="C101" s="139"/>
      <c r="D101" s="139"/>
    </row>
    <row r="102" spans="1:4" x14ac:dyDescent="0.2">
      <c r="A102" s="6">
        <v>2105</v>
      </c>
      <c r="B102" s="7" t="s">
        <v>90</v>
      </c>
      <c r="C102" s="139"/>
      <c r="D102" s="139"/>
    </row>
    <row r="103" spans="1:4" x14ac:dyDescent="0.2">
      <c r="A103" s="6">
        <v>2106</v>
      </c>
      <c r="B103" s="7" t="s">
        <v>91</v>
      </c>
      <c r="C103" s="139"/>
      <c r="D103" s="139"/>
    </row>
    <row r="104" spans="1:4" ht="13.5" thickBot="1" x14ac:dyDescent="0.25">
      <c r="A104" s="15">
        <v>2110</v>
      </c>
      <c r="B104" s="16" t="s">
        <v>92</v>
      </c>
      <c r="C104" s="142"/>
      <c r="D104" s="142"/>
    </row>
    <row r="105" spans="1:4" ht="13.5" thickBot="1" x14ac:dyDescent="0.25">
      <c r="A105" s="9" t="s">
        <v>18</v>
      </c>
      <c r="B105" s="10"/>
      <c r="C105" s="140">
        <f>SUM(C98:C104)</f>
        <v>9633369</v>
      </c>
      <c r="D105" s="140">
        <f>SUM(D98:D104)</f>
        <v>5274211</v>
      </c>
    </row>
    <row r="106" spans="1:4" x14ac:dyDescent="0.2">
      <c r="A106" s="12">
        <v>22</v>
      </c>
      <c r="B106" s="13" t="s">
        <v>93</v>
      </c>
      <c r="C106" s="141"/>
      <c r="D106" s="141"/>
    </row>
    <row r="107" spans="1:4" x14ac:dyDescent="0.2">
      <c r="A107" s="6">
        <v>2201</v>
      </c>
      <c r="B107" s="7" t="s">
        <v>94</v>
      </c>
      <c r="C107" s="139">
        <v>19566928</v>
      </c>
      <c r="D107" s="139">
        <v>6791252</v>
      </c>
    </row>
    <row r="108" spans="1:4" x14ac:dyDescent="0.2">
      <c r="A108" s="6">
        <v>2202</v>
      </c>
      <c r="B108" s="7" t="s">
        <v>95</v>
      </c>
      <c r="C108" s="139">
        <v>27657373</v>
      </c>
      <c r="D108" s="139">
        <v>15084570</v>
      </c>
    </row>
    <row r="109" spans="1:4" x14ac:dyDescent="0.2">
      <c r="A109" s="6">
        <v>2203</v>
      </c>
      <c r="B109" s="32" t="s">
        <v>96</v>
      </c>
      <c r="C109" s="139">
        <v>539652</v>
      </c>
      <c r="D109" s="139">
        <v>83578</v>
      </c>
    </row>
    <row r="110" spans="1:4" x14ac:dyDescent="0.2">
      <c r="A110" s="6">
        <v>2204</v>
      </c>
      <c r="B110" s="7" t="s">
        <v>97</v>
      </c>
      <c r="C110" s="139"/>
      <c r="D110" s="139"/>
    </row>
    <row r="111" spans="1:4" x14ac:dyDescent="0.2">
      <c r="A111" s="6">
        <v>2205</v>
      </c>
      <c r="B111" s="7" t="s">
        <v>98</v>
      </c>
      <c r="C111" s="139">
        <v>975244</v>
      </c>
      <c r="D111" s="139">
        <v>97428</v>
      </c>
    </row>
    <row r="112" spans="1:4" x14ac:dyDescent="0.2">
      <c r="A112" s="6">
        <v>2206</v>
      </c>
      <c r="B112" s="7" t="s">
        <v>99</v>
      </c>
      <c r="C112" s="139">
        <v>86965427</v>
      </c>
      <c r="D112" s="139">
        <v>86131309</v>
      </c>
    </row>
    <row r="113" spans="1:4" x14ac:dyDescent="0.2">
      <c r="A113" s="6">
        <v>2207</v>
      </c>
      <c r="B113" s="7" t="s">
        <v>100</v>
      </c>
      <c r="C113" s="139"/>
      <c r="D113" s="139"/>
    </row>
    <row r="114" spans="1:4" x14ac:dyDescent="0.2">
      <c r="A114" s="6">
        <v>2208</v>
      </c>
      <c r="B114" s="7" t="s">
        <v>101</v>
      </c>
      <c r="C114" s="139">
        <v>3917739</v>
      </c>
      <c r="D114" s="139">
        <v>440036</v>
      </c>
    </row>
    <row r="115" spans="1:4" x14ac:dyDescent="0.2">
      <c r="A115" s="6">
        <v>2209</v>
      </c>
      <c r="B115" s="7" t="s">
        <v>102</v>
      </c>
      <c r="C115" s="139">
        <v>4130221</v>
      </c>
      <c r="D115" s="139">
        <v>991392</v>
      </c>
    </row>
    <row r="116" spans="1:4" x14ac:dyDescent="0.2">
      <c r="A116" s="6">
        <v>2210</v>
      </c>
      <c r="B116" s="7" t="s">
        <v>103</v>
      </c>
      <c r="C116" s="139"/>
      <c r="D116" s="139"/>
    </row>
    <row r="117" spans="1:4" x14ac:dyDescent="0.2">
      <c r="A117" s="6">
        <v>2211</v>
      </c>
      <c r="B117" s="7" t="s">
        <v>104</v>
      </c>
      <c r="C117" s="139">
        <v>1000914</v>
      </c>
      <c r="D117" s="139">
        <v>148867</v>
      </c>
    </row>
    <row r="118" spans="1:4" x14ac:dyDescent="0.2">
      <c r="A118" s="6">
        <v>2212</v>
      </c>
      <c r="B118" s="7" t="s">
        <v>105</v>
      </c>
      <c r="C118" s="139">
        <v>140571</v>
      </c>
      <c r="D118" s="139">
        <v>29935</v>
      </c>
    </row>
    <row r="119" spans="1:4" x14ac:dyDescent="0.2">
      <c r="A119" s="6">
        <v>2213</v>
      </c>
      <c r="B119" s="7" t="s">
        <v>106</v>
      </c>
      <c r="C119" s="139">
        <v>50</v>
      </c>
      <c r="D119" s="139"/>
    </row>
    <row r="120" spans="1:4" x14ac:dyDescent="0.2">
      <c r="A120" s="6">
        <v>2214</v>
      </c>
      <c r="B120" s="7" t="s">
        <v>107</v>
      </c>
      <c r="C120" s="139"/>
      <c r="D120" s="139">
        <v>2132</v>
      </c>
    </row>
    <row r="121" spans="1:4" x14ac:dyDescent="0.2">
      <c r="A121" s="6">
        <v>2215</v>
      </c>
      <c r="B121" s="7" t="s">
        <v>108</v>
      </c>
      <c r="C121" s="139">
        <v>380684</v>
      </c>
      <c r="D121" s="139">
        <v>15378</v>
      </c>
    </row>
    <row r="122" spans="1:4" ht="13.5" thickBot="1" x14ac:dyDescent="0.25">
      <c r="A122" s="18">
        <v>2216</v>
      </c>
      <c r="B122" s="19" t="s">
        <v>109</v>
      </c>
      <c r="C122" s="148">
        <v>2515240</v>
      </c>
      <c r="D122" s="148">
        <v>2028054</v>
      </c>
    </row>
    <row r="123" spans="1:4" ht="13.5" thickBot="1" x14ac:dyDescent="0.25">
      <c r="A123" s="9" t="s">
        <v>18</v>
      </c>
      <c r="B123" s="10"/>
      <c r="C123" s="140">
        <f>SUM(C107:C122)</f>
        <v>147790043</v>
      </c>
      <c r="D123" s="140">
        <f>SUM(D107:D122)</f>
        <v>111843931</v>
      </c>
    </row>
    <row r="124" spans="1:4" x14ac:dyDescent="0.2">
      <c r="A124" s="12">
        <v>23</v>
      </c>
      <c r="B124" s="13" t="s">
        <v>110</v>
      </c>
      <c r="C124" s="141"/>
      <c r="D124" s="141"/>
    </row>
    <row r="125" spans="1:4" x14ac:dyDescent="0.2">
      <c r="A125" s="6">
        <v>2301</v>
      </c>
      <c r="B125" s="7" t="s">
        <v>111</v>
      </c>
      <c r="C125" s="139"/>
      <c r="D125" s="139"/>
    </row>
    <row r="126" spans="1:4" x14ac:dyDescent="0.2">
      <c r="A126" s="6">
        <v>2302</v>
      </c>
      <c r="B126" s="7" t="s">
        <v>112</v>
      </c>
      <c r="C126" s="139">
        <v>5075000</v>
      </c>
      <c r="D126" s="139">
        <v>110044</v>
      </c>
    </row>
    <row r="127" spans="1:4" x14ac:dyDescent="0.2">
      <c r="A127" s="6">
        <v>2303</v>
      </c>
      <c r="B127" s="7" t="s">
        <v>113</v>
      </c>
      <c r="C127" s="139">
        <v>92742</v>
      </c>
      <c r="D127" s="139">
        <v>98402</v>
      </c>
    </row>
    <row r="128" spans="1:4" x14ac:dyDescent="0.2">
      <c r="A128" s="6">
        <v>2304</v>
      </c>
      <c r="B128" s="7" t="s">
        <v>114</v>
      </c>
      <c r="C128" s="139"/>
      <c r="D128" s="139"/>
    </row>
    <row r="129" spans="1:4" x14ac:dyDescent="0.2">
      <c r="A129" s="6">
        <v>2305</v>
      </c>
      <c r="B129" s="7" t="s">
        <v>115</v>
      </c>
      <c r="C129" s="139"/>
      <c r="D129" s="139"/>
    </row>
    <row r="130" spans="1:4" x14ac:dyDescent="0.2">
      <c r="A130" s="6">
        <v>2306</v>
      </c>
      <c r="B130" s="7" t="s">
        <v>116</v>
      </c>
      <c r="C130" s="139"/>
      <c r="D130" s="139"/>
    </row>
    <row r="131" spans="1:4" x14ac:dyDescent="0.2">
      <c r="A131" s="6">
        <v>2307</v>
      </c>
      <c r="B131" s="7" t="s">
        <v>117</v>
      </c>
      <c r="C131" s="139"/>
      <c r="D131" s="139"/>
    </row>
    <row r="132" spans="1:4" x14ac:dyDescent="0.2">
      <c r="A132" s="6">
        <v>2308</v>
      </c>
      <c r="B132" s="7" t="s">
        <v>118</v>
      </c>
      <c r="C132" s="139"/>
      <c r="D132" s="139"/>
    </row>
    <row r="133" spans="1:4" x14ac:dyDescent="0.2">
      <c r="A133" s="6">
        <v>2309</v>
      </c>
      <c r="B133" s="7" t="s">
        <v>119</v>
      </c>
      <c r="C133" s="139"/>
      <c r="D133" s="139"/>
    </row>
    <row r="134" spans="1:4" x14ac:dyDescent="0.2">
      <c r="A134" s="6">
        <v>2310</v>
      </c>
      <c r="B134" s="7" t="s">
        <v>120</v>
      </c>
      <c r="C134" s="139"/>
      <c r="D134" s="139"/>
    </row>
    <row r="135" spans="1:4" x14ac:dyDescent="0.2">
      <c r="A135" s="6">
        <v>2311</v>
      </c>
      <c r="B135" s="7" t="s">
        <v>121</v>
      </c>
      <c r="C135" s="139"/>
      <c r="D135" s="139"/>
    </row>
    <row r="136" spans="1:4" x14ac:dyDescent="0.2">
      <c r="A136" s="6">
        <v>2312</v>
      </c>
      <c r="B136" s="7" t="s">
        <v>122</v>
      </c>
      <c r="C136" s="139"/>
      <c r="D136" s="139">
        <v>-13</v>
      </c>
    </row>
    <row r="137" spans="1:4" x14ac:dyDescent="0.2">
      <c r="A137" s="6"/>
      <c r="B137" s="7" t="s">
        <v>123</v>
      </c>
      <c r="C137" s="139"/>
      <c r="D137" s="139"/>
    </row>
    <row r="138" spans="1:4" x14ac:dyDescent="0.2">
      <c r="A138" s="6">
        <v>2313</v>
      </c>
      <c r="B138" s="7" t="s">
        <v>124</v>
      </c>
      <c r="C138" s="139">
        <v>52440111</v>
      </c>
      <c r="D138" s="139">
        <v>60785811</v>
      </c>
    </row>
    <row r="139" spans="1:4" x14ac:dyDescent="0.2">
      <c r="A139" s="6">
        <v>2314</v>
      </c>
      <c r="B139" s="7" t="s">
        <v>125</v>
      </c>
      <c r="C139" s="139">
        <v>-12075182</v>
      </c>
      <c r="D139" s="139">
        <v>-17816211</v>
      </c>
    </row>
    <row r="140" spans="1:4" ht="13.5" thickBot="1" x14ac:dyDescent="0.25">
      <c r="A140" s="18"/>
      <c r="B140" s="19" t="s">
        <v>126</v>
      </c>
      <c r="C140" s="148"/>
      <c r="D140" s="148"/>
    </row>
    <row r="141" spans="1:4" ht="13.5" thickBot="1" x14ac:dyDescent="0.25">
      <c r="A141" s="9" t="s">
        <v>18</v>
      </c>
      <c r="B141" s="10"/>
      <c r="C141" s="140">
        <f>SUM(C125:C140)</f>
        <v>45532671</v>
      </c>
      <c r="D141" s="140">
        <f>SUM(D125:D140)</f>
        <v>43178033</v>
      </c>
    </row>
    <row r="142" spans="1:4" x14ac:dyDescent="0.2">
      <c r="A142" s="12">
        <v>24</v>
      </c>
      <c r="B142" s="13" t="s">
        <v>127</v>
      </c>
      <c r="C142" s="141"/>
      <c r="D142" s="141"/>
    </row>
    <row r="143" spans="1:4" x14ac:dyDescent="0.2">
      <c r="A143" s="6">
        <v>2401</v>
      </c>
      <c r="B143" s="7" t="s">
        <v>128</v>
      </c>
      <c r="C143" s="139">
        <v>499508</v>
      </c>
      <c r="D143" s="139">
        <v>475022</v>
      </c>
    </row>
    <row r="144" spans="1:4" x14ac:dyDescent="0.2">
      <c r="A144" s="6">
        <v>2402</v>
      </c>
      <c r="B144" s="7" t="s">
        <v>129</v>
      </c>
      <c r="C144" s="139">
        <v>46820175</v>
      </c>
      <c r="D144" s="139">
        <v>67918210</v>
      </c>
    </row>
    <row r="145" spans="1:4" x14ac:dyDescent="0.2">
      <c r="A145" s="6">
        <v>2403</v>
      </c>
      <c r="B145" s="7" t="s">
        <v>130</v>
      </c>
      <c r="C145" s="139">
        <v>1622022</v>
      </c>
      <c r="D145" s="139">
        <v>10863713</v>
      </c>
    </row>
    <row r="146" spans="1:4" x14ac:dyDescent="0.2">
      <c r="A146" s="6">
        <v>2404</v>
      </c>
      <c r="B146" s="7" t="s">
        <v>131</v>
      </c>
      <c r="C146" s="139"/>
      <c r="D146" s="139"/>
    </row>
    <row r="147" spans="1:4" x14ac:dyDescent="0.2">
      <c r="A147" s="6">
        <v>2405</v>
      </c>
      <c r="B147" s="7" t="s">
        <v>132</v>
      </c>
      <c r="C147" s="139">
        <v>3583689</v>
      </c>
      <c r="D147" s="139">
        <v>-34029</v>
      </c>
    </row>
    <row r="148" spans="1:4" ht="13.5" thickBot="1" x14ac:dyDescent="0.25">
      <c r="A148" s="6">
        <v>2406</v>
      </c>
      <c r="B148" s="7" t="s">
        <v>133</v>
      </c>
      <c r="C148" s="139"/>
      <c r="D148" s="139"/>
    </row>
    <row r="149" spans="1:4" ht="13.5" thickBot="1" x14ac:dyDescent="0.25">
      <c r="A149" s="9" t="s">
        <v>18</v>
      </c>
      <c r="B149" s="10"/>
      <c r="C149" s="140">
        <f>SUM(C143:C148)</f>
        <v>52525394</v>
      </c>
      <c r="D149" s="140">
        <f>SUM(D143:D148)</f>
        <v>79222916</v>
      </c>
    </row>
    <row r="150" spans="1:4" x14ac:dyDescent="0.2">
      <c r="A150" s="12">
        <v>25</v>
      </c>
      <c r="B150" s="13" t="s">
        <v>134</v>
      </c>
      <c r="C150" s="141"/>
      <c r="D150" s="141"/>
    </row>
    <row r="151" spans="1:4" x14ac:dyDescent="0.2">
      <c r="A151" s="6">
        <v>2501</v>
      </c>
      <c r="B151" s="7" t="s">
        <v>135</v>
      </c>
      <c r="C151" s="139">
        <v>286508</v>
      </c>
      <c r="D151" s="139">
        <v>151160</v>
      </c>
    </row>
    <row r="152" spans="1:4" x14ac:dyDescent="0.2">
      <c r="A152" s="6">
        <v>2502</v>
      </c>
      <c r="B152" s="7" t="s">
        <v>136</v>
      </c>
      <c r="C152" s="139"/>
      <c r="D152" s="139"/>
    </row>
    <row r="153" spans="1:4" x14ac:dyDescent="0.2">
      <c r="A153" s="6">
        <v>2503</v>
      </c>
      <c r="B153" s="7" t="s">
        <v>137</v>
      </c>
      <c r="C153" s="139"/>
      <c r="D153" s="139"/>
    </row>
    <row r="154" spans="1:4" x14ac:dyDescent="0.2">
      <c r="A154" s="6">
        <v>2504</v>
      </c>
      <c r="B154" s="7" t="s">
        <v>138</v>
      </c>
      <c r="C154" s="139"/>
      <c r="D154" s="139"/>
    </row>
    <row r="155" spans="1:4" x14ac:dyDescent="0.2">
      <c r="A155" s="6">
        <v>2505</v>
      </c>
      <c r="B155" s="7" t="s">
        <v>139</v>
      </c>
      <c r="C155" s="139">
        <v>8132354</v>
      </c>
      <c r="D155" s="139">
        <v>6570238</v>
      </c>
    </row>
    <row r="156" spans="1:4" ht="13.5" thickBot="1" x14ac:dyDescent="0.25">
      <c r="A156" s="15">
        <v>2506</v>
      </c>
      <c r="B156" s="16" t="s">
        <v>140</v>
      </c>
      <c r="C156" s="142"/>
      <c r="D156" s="142"/>
    </row>
    <row r="157" spans="1:4" ht="13.5" thickBot="1" x14ac:dyDescent="0.25">
      <c r="A157" s="9" t="s">
        <v>18</v>
      </c>
      <c r="B157" s="10"/>
      <c r="C157" s="140">
        <f>SUM(C151:C156)</f>
        <v>8418862</v>
      </c>
      <c r="D157" s="140">
        <f>SUM(D151:D156)</f>
        <v>6721398</v>
      </c>
    </row>
    <row r="158" spans="1:4" x14ac:dyDescent="0.2">
      <c r="A158" s="12">
        <v>26</v>
      </c>
      <c r="B158" s="13" t="s">
        <v>141</v>
      </c>
      <c r="C158" s="141"/>
      <c r="D158" s="141"/>
    </row>
    <row r="159" spans="1:4" x14ac:dyDescent="0.2">
      <c r="A159" s="6">
        <v>2601</v>
      </c>
      <c r="B159" s="7" t="s">
        <v>142</v>
      </c>
      <c r="C159" s="139"/>
      <c r="D159" s="139"/>
    </row>
    <row r="160" spans="1:4" x14ac:dyDescent="0.2">
      <c r="A160" s="6">
        <v>2602</v>
      </c>
      <c r="B160" s="7" t="s">
        <v>143</v>
      </c>
      <c r="C160" s="139">
        <v>4480270</v>
      </c>
      <c r="D160" s="139">
        <v>7734041</v>
      </c>
    </row>
    <row r="161" spans="1:4" x14ac:dyDescent="0.2">
      <c r="A161" s="6">
        <v>2603</v>
      </c>
      <c r="B161" s="7" t="s">
        <v>144</v>
      </c>
      <c r="C161" s="139">
        <v>2647737</v>
      </c>
      <c r="D161" s="139"/>
    </row>
    <row r="162" spans="1:4" x14ac:dyDescent="0.2">
      <c r="A162" s="6">
        <v>2604</v>
      </c>
      <c r="B162" s="7" t="s">
        <v>145</v>
      </c>
      <c r="C162" s="139"/>
      <c r="D162" s="139">
        <v>35207420</v>
      </c>
    </row>
    <row r="163" spans="1:4" x14ac:dyDescent="0.2">
      <c r="A163" s="6">
        <v>2605</v>
      </c>
      <c r="B163" s="7" t="s">
        <v>146</v>
      </c>
      <c r="C163" s="139"/>
      <c r="D163" s="139"/>
    </row>
    <row r="164" spans="1:4" x14ac:dyDescent="0.2">
      <c r="A164" s="6">
        <v>2606</v>
      </c>
      <c r="B164" s="7" t="s">
        <v>147</v>
      </c>
      <c r="C164" s="139">
        <v>4107620</v>
      </c>
      <c r="D164" s="139">
        <v>2441268</v>
      </c>
    </row>
    <row r="165" spans="1:4" x14ac:dyDescent="0.2">
      <c r="A165" s="6">
        <v>2607</v>
      </c>
      <c r="B165" s="7" t="s">
        <v>148</v>
      </c>
      <c r="C165" s="139"/>
      <c r="D165" s="139"/>
    </row>
    <row r="166" spans="1:4" ht="13.5" thickBot="1" x14ac:dyDescent="0.25">
      <c r="A166" s="18">
        <v>2608</v>
      </c>
      <c r="B166" s="19" t="s">
        <v>149</v>
      </c>
      <c r="C166" s="148">
        <v>126366650</v>
      </c>
      <c r="D166" s="148">
        <v>67101240</v>
      </c>
    </row>
    <row r="167" spans="1:4" ht="13.5" thickBot="1" x14ac:dyDescent="0.25">
      <c r="A167" s="9" t="s">
        <v>18</v>
      </c>
      <c r="B167" s="10"/>
      <c r="C167" s="140">
        <f>SUM(C159:C166)</f>
        <v>137602277</v>
      </c>
      <c r="D167" s="140">
        <f>SUM(D159:D166)</f>
        <v>112483969</v>
      </c>
    </row>
    <row r="168" spans="1:4" x14ac:dyDescent="0.2">
      <c r="A168" s="12">
        <v>27</v>
      </c>
      <c r="B168" s="13" t="s">
        <v>150</v>
      </c>
      <c r="C168" s="141"/>
      <c r="D168" s="141"/>
    </row>
    <row r="169" spans="1:4" x14ac:dyDescent="0.2">
      <c r="A169" s="6">
        <v>2701</v>
      </c>
      <c r="B169" s="7" t="s">
        <v>151</v>
      </c>
      <c r="C169" s="139">
        <v>8342737</v>
      </c>
      <c r="D169" s="139">
        <v>6833668</v>
      </c>
    </row>
    <row r="170" spans="1:4" x14ac:dyDescent="0.2">
      <c r="A170" s="6">
        <v>2702</v>
      </c>
      <c r="B170" s="7" t="s">
        <v>152</v>
      </c>
      <c r="C170" s="139"/>
      <c r="D170" s="139"/>
    </row>
    <row r="171" spans="1:4" x14ac:dyDescent="0.2">
      <c r="A171" s="6">
        <v>2703</v>
      </c>
      <c r="B171" s="7" t="s">
        <v>153</v>
      </c>
      <c r="C171" s="139"/>
      <c r="D171" s="139"/>
    </row>
    <row r="172" spans="1:4" x14ac:dyDescent="0.2">
      <c r="A172" s="6">
        <v>2704</v>
      </c>
      <c r="B172" s="7" t="s">
        <v>154</v>
      </c>
      <c r="C172" s="139">
        <v>6052216</v>
      </c>
      <c r="D172" s="139">
        <v>5164328</v>
      </c>
    </row>
    <row r="173" spans="1:4" x14ac:dyDescent="0.2">
      <c r="A173" s="6">
        <v>2705</v>
      </c>
      <c r="B173" s="7" t="s">
        <v>155</v>
      </c>
      <c r="C173" s="139">
        <v>2378889</v>
      </c>
      <c r="D173" s="139">
        <v>1599388</v>
      </c>
    </row>
    <row r="174" spans="1:4" x14ac:dyDescent="0.2">
      <c r="A174" s="6">
        <v>2706</v>
      </c>
      <c r="B174" s="7" t="s">
        <v>156</v>
      </c>
      <c r="C174" s="139">
        <v>59456</v>
      </c>
      <c r="D174" s="139">
        <v>49848</v>
      </c>
    </row>
    <row r="175" spans="1:4" x14ac:dyDescent="0.2">
      <c r="A175" s="6">
        <v>2707</v>
      </c>
      <c r="B175" s="7" t="s">
        <v>157</v>
      </c>
      <c r="C175" s="139">
        <v>788861</v>
      </c>
      <c r="D175" s="139">
        <v>640175</v>
      </c>
    </row>
    <row r="176" spans="1:4" x14ac:dyDescent="0.2">
      <c r="A176" s="6">
        <v>2708</v>
      </c>
      <c r="B176" s="7" t="s">
        <v>158</v>
      </c>
      <c r="C176" s="139"/>
      <c r="D176" s="139"/>
    </row>
    <row r="177" spans="1:4" x14ac:dyDescent="0.2">
      <c r="A177" s="6">
        <v>2709</v>
      </c>
      <c r="B177" s="7" t="s">
        <v>159</v>
      </c>
      <c r="C177" s="139">
        <v>80529</v>
      </c>
      <c r="D177" s="139">
        <v>66761</v>
      </c>
    </row>
    <row r="178" spans="1:4" x14ac:dyDescent="0.2">
      <c r="A178" s="6">
        <v>2710</v>
      </c>
      <c r="B178" s="7" t="s">
        <v>160</v>
      </c>
      <c r="C178" s="139">
        <v>160023</v>
      </c>
      <c r="D178" s="139">
        <v>69385</v>
      </c>
    </row>
    <row r="179" spans="1:4" x14ac:dyDescent="0.2">
      <c r="A179" s="6">
        <v>2711</v>
      </c>
      <c r="B179" s="7" t="s">
        <v>161</v>
      </c>
      <c r="C179" s="139">
        <v>2365</v>
      </c>
      <c r="D179" s="139"/>
    </row>
    <row r="180" spans="1:4" x14ac:dyDescent="0.2">
      <c r="A180" s="6">
        <v>2712</v>
      </c>
      <c r="B180" s="7" t="s">
        <v>162</v>
      </c>
      <c r="C180" s="139"/>
      <c r="D180" s="139"/>
    </row>
    <row r="181" spans="1:4" x14ac:dyDescent="0.2">
      <c r="A181" s="6">
        <v>2713</v>
      </c>
      <c r="B181" s="7" t="s">
        <v>163</v>
      </c>
      <c r="C181" s="139">
        <v>296714</v>
      </c>
      <c r="D181" s="139">
        <v>206804</v>
      </c>
    </row>
    <row r="182" spans="1:4" x14ac:dyDescent="0.2">
      <c r="A182" s="6">
        <v>2714</v>
      </c>
      <c r="B182" s="7" t="s">
        <v>164</v>
      </c>
      <c r="C182" s="139"/>
      <c r="D182" s="139"/>
    </row>
    <row r="183" spans="1:4" x14ac:dyDescent="0.2">
      <c r="A183" s="6">
        <v>2715</v>
      </c>
      <c r="B183" s="7" t="s">
        <v>165</v>
      </c>
      <c r="C183" s="139"/>
      <c r="D183" s="139"/>
    </row>
    <row r="184" spans="1:4" x14ac:dyDescent="0.2">
      <c r="A184" s="6">
        <v>2716</v>
      </c>
      <c r="B184" s="7" t="s">
        <v>166</v>
      </c>
      <c r="C184" s="139"/>
      <c r="D184" s="139"/>
    </row>
    <row r="185" spans="1:4" x14ac:dyDescent="0.2">
      <c r="A185" s="6">
        <v>2717</v>
      </c>
      <c r="B185" s="7" t="s">
        <v>167</v>
      </c>
      <c r="C185" s="139"/>
      <c r="D185" s="139"/>
    </row>
    <row r="186" spans="1:4" x14ac:dyDescent="0.2">
      <c r="A186" s="6">
        <v>2718</v>
      </c>
      <c r="B186" s="7" t="s">
        <v>168</v>
      </c>
      <c r="C186" s="139"/>
      <c r="D186" s="139"/>
    </row>
    <row r="187" spans="1:4" x14ac:dyDescent="0.2">
      <c r="A187" s="6">
        <v>2719</v>
      </c>
      <c r="B187" s="7" t="s">
        <v>169</v>
      </c>
      <c r="C187" s="139"/>
      <c r="D187" s="139"/>
    </row>
    <row r="188" spans="1:4" x14ac:dyDescent="0.2">
      <c r="A188" s="15">
        <v>2720</v>
      </c>
      <c r="B188" s="16" t="s">
        <v>170</v>
      </c>
      <c r="C188" s="142"/>
      <c r="D188" s="142"/>
    </row>
    <row r="189" spans="1:4" x14ac:dyDescent="0.2">
      <c r="A189" s="15">
        <v>2721</v>
      </c>
      <c r="B189" s="16" t="s">
        <v>171</v>
      </c>
      <c r="C189" s="142"/>
      <c r="D189" s="142"/>
    </row>
    <row r="190" spans="1:4" x14ac:dyDescent="0.2">
      <c r="A190" s="15">
        <v>2722</v>
      </c>
      <c r="B190" s="16" t="s">
        <v>172</v>
      </c>
      <c r="C190" s="142">
        <v>7528</v>
      </c>
      <c r="D190" s="142">
        <v>4753</v>
      </c>
    </row>
    <row r="191" spans="1:4" ht="13.5" thickBot="1" x14ac:dyDescent="0.25">
      <c r="A191" s="15">
        <v>2730</v>
      </c>
      <c r="B191" s="16" t="s">
        <v>173</v>
      </c>
      <c r="C191" s="142">
        <v>7510009</v>
      </c>
      <c r="D191" s="142">
        <v>10371857</v>
      </c>
    </row>
    <row r="192" spans="1:4" ht="13.5" thickBot="1" x14ac:dyDescent="0.25">
      <c r="A192" s="9" t="s">
        <v>18</v>
      </c>
      <c r="B192" s="10"/>
      <c r="C192" s="140">
        <f>SUM(C169:C191)</f>
        <v>25679327</v>
      </c>
      <c r="D192" s="140">
        <f>SUM(D169:D191)</f>
        <v>25006967</v>
      </c>
    </row>
    <row r="193" spans="1:4" x14ac:dyDescent="0.2">
      <c r="A193" s="12">
        <v>28</v>
      </c>
      <c r="B193" s="13" t="s">
        <v>174</v>
      </c>
      <c r="C193" s="141"/>
      <c r="D193" s="141"/>
    </row>
    <row r="194" spans="1:4" x14ac:dyDescent="0.2">
      <c r="A194" s="6">
        <v>2801</v>
      </c>
      <c r="B194" s="7" t="s">
        <v>175</v>
      </c>
      <c r="C194" s="139"/>
      <c r="D194" s="139"/>
    </row>
    <row r="195" spans="1:4" x14ac:dyDescent="0.2">
      <c r="A195" s="6">
        <v>2802</v>
      </c>
      <c r="B195" s="7" t="s">
        <v>176</v>
      </c>
      <c r="C195" s="139">
        <v>1265842</v>
      </c>
      <c r="D195" s="139">
        <v>627127</v>
      </c>
    </row>
    <row r="196" spans="1:4" x14ac:dyDescent="0.2">
      <c r="A196" s="6">
        <v>2803</v>
      </c>
      <c r="B196" s="7" t="s">
        <v>177</v>
      </c>
      <c r="C196" s="139"/>
      <c r="D196" s="139"/>
    </row>
    <row r="197" spans="1:4" x14ac:dyDescent="0.2">
      <c r="A197" s="6">
        <v>2804</v>
      </c>
      <c r="B197" s="7" t="s">
        <v>178</v>
      </c>
      <c r="C197" s="139"/>
      <c r="D197" s="139"/>
    </row>
    <row r="198" spans="1:4" x14ac:dyDescent="0.2">
      <c r="A198" s="6">
        <v>2805</v>
      </c>
      <c r="B198" s="7" t="s">
        <v>179</v>
      </c>
      <c r="C198" s="139"/>
      <c r="D198" s="139"/>
    </row>
    <row r="199" spans="1:4" ht="13.5" thickBot="1" x14ac:dyDescent="0.25">
      <c r="A199" s="15">
        <v>2810</v>
      </c>
      <c r="B199" s="16" t="s">
        <v>38</v>
      </c>
      <c r="C199" s="142"/>
      <c r="D199" s="142"/>
    </row>
    <row r="200" spans="1:4" ht="13.5" thickBot="1" x14ac:dyDescent="0.25">
      <c r="A200" s="9" t="s">
        <v>18</v>
      </c>
      <c r="B200" s="10"/>
      <c r="C200" s="140">
        <f>SUM(C194:C199)</f>
        <v>1265842</v>
      </c>
      <c r="D200" s="140">
        <f>SUM(D194:D199)</f>
        <v>627127</v>
      </c>
    </row>
    <row r="201" spans="1:4" x14ac:dyDescent="0.2">
      <c r="A201" s="12">
        <v>29</v>
      </c>
      <c r="B201" s="13" t="s">
        <v>180</v>
      </c>
      <c r="C201" s="141"/>
      <c r="D201" s="141"/>
    </row>
    <row r="202" spans="1:4" x14ac:dyDescent="0.2">
      <c r="A202" s="6">
        <v>2901</v>
      </c>
      <c r="B202" s="7" t="s">
        <v>181</v>
      </c>
      <c r="C202" s="139">
        <v>26574233</v>
      </c>
      <c r="D202" s="139">
        <v>23553116</v>
      </c>
    </row>
    <row r="203" spans="1:4" x14ac:dyDescent="0.2">
      <c r="A203" s="6">
        <v>2902</v>
      </c>
      <c r="B203" s="7" t="s">
        <v>182</v>
      </c>
      <c r="C203" s="139">
        <v>15322628</v>
      </c>
      <c r="D203" s="139">
        <v>18550406</v>
      </c>
    </row>
    <row r="204" spans="1:4" x14ac:dyDescent="0.2">
      <c r="A204" s="6">
        <v>2903</v>
      </c>
      <c r="B204" s="7" t="s">
        <v>183</v>
      </c>
      <c r="C204" s="139"/>
      <c r="D204" s="139"/>
    </row>
    <row r="205" spans="1:4" x14ac:dyDescent="0.2">
      <c r="A205" s="6">
        <v>2904</v>
      </c>
      <c r="B205" s="7" t="s">
        <v>184</v>
      </c>
      <c r="C205" s="139">
        <v>11835795</v>
      </c>
      <c r="D205" s="139">
        <v>7011350</v>
      </c>
    </row>
    <row r="206" spans="1:4" ht="13.5" thickBot="1" x14ac:dyDescent="0.25">
      <c r="A206" s="15">
        <v>2910</v>
      </c>
      <c r="B206" s="16" t="s">
        <v>38</v>
      </c>
      <c r="C206" s="142"/>
      <c r="D206" s="142"/>
    </row>
    <row r="207" spans="1:4" ht="13.5" thickBot="1" x14ac:dyDescent="0.25">
      <c r="A207" s="9" t="s">
        <v>18</v>
      </c>
      <c r="B207" s="10"/>
      <c r="C207" s="140">
        <f>SUM(C202:C206)</f>
        <v>53732656</v>
      </c>
      <c r="D207" s="140">
        <f>SUM(D202:D206)</f>
        <v>49114872</v>
      </c>
    </row>
    <row r="208" spans="1:4" ht="13.5" thickBot="1" x14ac:dyDescent="0.25">
      <c r="A208" s="24"/>
      <c r="B208" s="19"/>
      <c r="C208" s="145"/>
      <c r="D208" s="145"/>
    </row>
    <row r="209" spans="1:4" ht="13.5" thickBot="1" x14ac:dyDescent="0.25">
      <c r="A209" s="26" t="s">
        <v>185</v>
      </c>
      <c r="B209" s="27"/>
      <c r="C209" s="146">
        <f>C105+C123+C141+C149+C157+C167+C192+C200+C207</f>
        <v>482180441</v>
      </c>
      <c r="D209" s="146">
        <f>D105+D123+D141+D149+D157+D167+D192+D200+D207</f>
        <v>433473424</v>
      </c>
    </row>
    <row r="210" spans="1:4" x14ac:dyDescent="0.2">
      <c r="A210" s="29"/>
      <c r="B210" s="30"/>
      <c r="C210" s="149"/>
      <c r="D210" s="149"/>
    </row>
    <row r="211" spans="1:4" x14ac:dyDescent="0.2">
      <c r="A211" s="3">
        <v>3</v>
      </c>
      <c r="B211" s="4" t="s">
        <v>186</v>
      </c>
      <c r="C211" s="139"/>
      <c r="D211" s="139"/>
    </row>
    <row r="212" spans="1:4" x14ac:dyDescent="0.2">
      <c r="A212" s="3">
        <v>31</v>
      </c>
      <c r="B212" s="4" t="s">
        <v>187</v>
      </c>
      <c r="C212" s="139"/>
      <c r="D212" s="139"/>
    </row>
    <row r="213" spans="1:4" x14ac:dyDescent="0.2">
      <c r="A213" s="6">
        <v>3101</v>
      </c>
      <c r="B213" s="7" t="s">
        <v>188</v>
      </c>
      <c r="C213" s="139">
        <v>667501500</v>
      </c>
      <c r="D213" s="139">
        <v>667501500</v>
      </c>
    </row>
    <row r="214" spans="1:4" x14ac:dyDescent="0.2">
      <c r="A214" s="6">
        <v>3102</v>
      </c>
      <c r="B214" s="7" t="s">
        <v>189</v>
      </c>
      <c r="C214" s="139"/>
      <c r="D214" s="139"/>
    </row>
    <row r="215" spans="1:4" ht="13.5" thickBot="1" x14ac:dyDescent="0.25">
      <c r="A215" s="6">
        <v>3103</v>
      </c>
      <c r="B215" s="7" t="s">
        <v>190</v>
      </c>
      <c r="C215" s="139"/>
      <c r="D215" s="139"/>
    </row>
    <row r="216" spans="1:4" ht="13.5" thickBot="1" x14ac:dyDescent="0.25">
      <c r="A216" s="9" t="s">
        <v>18</v>
      </c>
      <c r="B216" s="10"/>
      <c r="C216" s="140">
        <f>SUM(C213:C215)</f>
        <v>667501500</v>
      </c>
      <c r="D216" s="140">
        <f>SUM(D213:D215)</f>
        <v>667501500</v>
      </c>
    </row>
    <row r="217" spans="1:4" x14ac:dyDescent="0.2">
      <c r="A217" s="12">
        <v>32</v>
      </c>
      <c r="B217" s="13" t="s">
        <v>191</v>
      </c>
      <c r="C217" s="141"/>
      <c r="D217" s="141"/>
    </row>
    <row r="218" spans="1:4" ht="13.5" thickBot="1" x14ac:dyDescent="0.25">
      <c r="A218" s="15">
        <v>3201</v>
      </c>
      <c r="B218" s="16" t="s">
        <v>192</v>
      </c>
      <c r="C218" s="142"/>
      <c r="D218" s="142"/>
    </row>
    <row r="219" spans="1:4" ht="13.5" thickBot="1" x14ac:dyDescent="0.25">
      <c r="A219" s="9" t="s">
        <v>18</v>
      </c>
      <c r="B219" s="10"/>
      <c r="C219" s="140">
        <f>SUM(C218)</f>
        <v>0</v>
      </c>
      <c r="D219" s="140">
        <f>SUM(D218)</f>
        <v>0</v>
      </c>
    </row>
    <row r="220" spans="1:4" x14ac:dyDescent="0.2">
      <c r="A220" s="12">
        <v>33</v>
      </c>
      <c r="B220" s="13" t="s">
        <v>193</v>
      </c>
      <c r="C220" s="141"/>
      <c r="D220" s="141"/>
    </row>
    <row r="221" spans="1:4" x14ac:dyDescent="0.2">
      <c r="A221" s="6">
        <v>3301</v>
      </c>
      <c r="B221" s="7" t="s">
        <v>194</v>
      </c>
      <c r="C221" s="139">
        <v>4962026</v>
      </c>
      <c r="D221" s="139">
        <v>332983</v>
      </c>
    </row>
    <row r="222" spans="1:4" x14ac:dyDescent="0.2">
      <c r="A222" s="6">
        <v>3302</v>
      </c>
      <c r="B222" s="7" t="s">
        <v>195</v>
      </c>
      <c r="C222" s="139"/>
      <c r="D222" s="139"/>
    </row>
    <row r="223" spans="1:4" x14ac:dyDescent="0.2">
      <c r="A223" s="6">
        <v>3303</v>
      </c>
      <c r="B223" s="7" t="s">
        <v>196</v>
      </c>
      <c r="C223" s="139">
        <v>-540320013</v>
      </c>
      <c r="D223" s="139">
        <v>-579333661</v>
      </c>
    </row>
    <row r="224" spans="1:4" ht="13.5" thickBot="1" x14ac:dyDescent="0.25">
      <c r="A224" s="6">
        <v>3304</v>
      </c>
      <c r="B224" s="7" t="s">
        <v>197</v>
      </c>
      <c r="C224" s="139"/>
      <c r="D224" s="139"/>
    </row>
    <row r="225" spans="1:4" ht="13.5" thickBot="1" x14ac:dyDescent="0.25">
      <c r="A225" s="9" t="s">
        <v>18</v>
      </c>
      <c r="B225" s="10"/>
      <c r="C225" s="140">
        <f>SUM(C221:C224)</f>
        <v>-535357987</v>
      </c>
      <c r="D225" s="140">
        <f>SUM(D221:D224)</f>
        <v>-579000678</v>
      </c>
    </row>
    <row r="226" spans="1:4" ht="13.5" thickBot="1" x14ac:dyDescent="0.25">
      <c r="A226" s="24"/>
      <c r="B226" s="19"/>
      <c r="C226" s="145"/>
      <c r="D226" s="145"/>
    </row>
    <row r="227" spans="1:4" ht="13.5" thickBot="1" x14ac:dyDescent="0.25">
      <c r="A227" s="26" t="s">
        <v>198</v>
      </c>
      <c r="B227" s="27"/>
      <c r="C227" s="146">
        <f>C216+C219+C225</f>
        <v>132143513</v>
      </c>
      <c r="D227" s="146">
        <f>D216+D219+D225</f>
        <v>88500822</v>
      </c>
    </row>
    <row r="228" spans="1:4" ht="13.5" thickBot="1" x14ac:dyDescent="0.25">
      <c r="A228" s="24"/>
      <c r="B228" s="19"/>
      <c r="C228" s="145"/>
      <c r="D228" s="145"/>
    </row>
    <row r="229" spans="1:4" ht="13.5" thickBot="1" x14ac:dyDescent="0.25">
      <c r="A229" s="26" t="s">
        <v>199</v>
      </c>
      <c r="B229" s="27"/>
      <c r="C229" s="146">
        <f>C209+C227</f>
        <v>614323954</v>
      </c>
      <c r="D229" s="146">
        <f>D209+D227</f>
        <v>521974246</v>
      </c>
    </row>
    <row r="230" spans="1:4" x14ac:dyDescent="0.2">
      <c r="A230" s="29"/>
      <c r="B230" s="30"/>
      <c r="C230" s="149"/>
      <c r="D230" s="149"/>
    </row>
    <row r="231" spans="1:4" x14ac:dyDescent="0.2">
      <c r="A231" s="12">
        <v>4</v>
      </c>
      <c r="B231" s="13" t="s">
        <v>200</v>
      </c>
      <c r="C231" s="141"/>
      <c r="D231" s="141"/>
    </row>
    <row r="232" spans="1:4" x14ac:dyDescent="0.2">
      <c r="A232" s="3">
        <v>41</v>
      </c>
      <c r="B232" s="4" t="s">
        <v>201</v>
      </c>
      <c r="C232" s="139"/>
      <c r="D232" s="139"/>
    </row>
    <row r="233" spans="1:4" x14ac:dyDescent="0.2">
      <c r="A233" s="3">
        <v>4101</v>
      </c>
      <c r="B233" s="4" t="s">
        <v>202</v>
      </c>
      <c r="C233" s="139"/>
      <c r="D233" s="139"/>
    </row>
    <row r="234" spans="1:4" x14ac:dyDescent="0.2">
      <c r="A234" s="6">
        <v>410101</v>
      </c>
      <c r="B234" s="7" t="s">
        <v>203</v>
      </c>
      <c r="C234" s="139">
        <v>247508</v>
      </c>
      <c r="D234" s="139">
        <v>177570</v>
      </c>
    </row>
    <row r="235" spans="1:4" x14ac:dyDescent="0.2">
      <c r="A235" s="6">
        <v>410102</v>
      </c>
      <c r="B235" s="7" t="s">
        <v>204</v>
      </c>
      <c r="C235" s="139">
        <v>1208639</v>
      </c>
      <c r="D235" s="139">
        <v>1355614</v>
      </c>
    </row>
    <row r="236" spans="1:4" x14ac:dyDescent="0.2">
      <c r="A236" s="6">
        <v>410103</v>
      </c>
      <c r="B236" s="7" t="s">
        <v>87</v>
      </c>
      <c r="C236" s="139">
        <v>22569940</v>
      </c>
      <c r="D236" s="139">
        <v>14750495</v>
      </c>
    </row>
    <row r="237" spans="1:4" x14ac:dyDescent="0.2">
      <c r="A237" s="6">
        <v>410104</v>
      </c>
      <c r="B237" s="7" t="s">
        <v>205</v>
      </c>
      <c r="C237" s="139">
        <v>12220615</v>
      </c>
      <c r="D237" s="139">
        <v>8075615</v>
      </c>
    </row>
    <row r="238" spans="1:4" x14ac:dyDescent="0.2">
      <c r="A238" s="6">
        <v>410105</v>
      </c>
      <c r="B238" s="7" t="s">
        <v>89</v>
      </c>
      <c r="C238" s="139"/>
      <c r="D238" s="139"/>
    </row>
    <row r="239" spans="1:4" x14ac:dyDescent="0.2">
      <c r="A239" s="6">
        <v>410106</v>
      </c>
      <c r="B239" s="7" t="s">
        <v>206</v>
      </c>
      <c r="C239" s="139"/>
      <c r="D239" s="139"/>
    </row>
    <row r="240" spans="1:4" x14ac:dyDescent="0.2">
      <c r="A240" s="6"/>
      <c r="B240" s="7" t="s">
        <v>207</v>
      </c>
      <c r="C240" s="139"/>
      <c r="D240" s="139"/>
    </row>
    <row r="241" spans="1:4" x14ac:dyDescent="0.2">
      <c r="A241" s="6"/>
      <c r="B241" s="7" t="s">
        <v>208</v>
      </c>
      <c r="C241" s="139"/>
      <c r="D241" s="139"/>
    </row>
    <row r="242" spans="1:4" x14ac:dyDescent="0.2">
      <c r="A242" s="6"/>
      <c r="B242" s="7" t="s">
        <v>209</v>
      </c>
      <c r="C242" s="139"/>
      <c r="D242" s="139"/>
    </row>
    <row r="243" spans="1:4" x14ac:dyDescent="0.2">
      <c r="A243" s="6">
        <v>410107</v>
      </c>
      <c r="B243" s="7" t="s">
        <v>91</v>
      </c>
      <c r="C243" s="139"/>
      <c r="D243" s="139"/>
    </row>
    <row r="244" spans="1:4" ht="13.5" thickBot="1" x14ac:dyDescent="0.25">
      <c r="A244" s="18">
        <v>410108</v>
      </c>
      <c r="B244" s="19" t="s">
        <v>210</v>
      </c>
      <c r="C244" s="148"/>
      <c r="D244" s="148"/>
    </row>
    <row r="245" spans="1:4" ht="13.5" thickBot="1" x14ac:dyDescent="0.25">
      <c r="A245" s="9" t="s">
        <v>18</v>
      </c>
      <c r="B245" s="10"/>
      <c r="C245" s="150">
        <f>SUM(C234:C244)</f>
        <v>36246702</v>
      </c>
      <c r="D245" s="150">
        <f>SUM(D234:D244)</f>
        <v>24359294</v>
      </c>
    </row>
    <row r="246" spans="1:4" x14ac:dyDescent="0.2">
      <c r="A246" s="12">
        <v>4102</v>
      </c>
      <c r="B246" s="13" t="s">
        <v>211</v>
      </c>
      <c r="C246" s="141"/>
      <c r="D246" s="141"/>
    </row>
    <row r="247" spans="1:4" x14ac:dyDescent="0.2">
      <c r="A247" s="6">
        <v>410201</v>
      </c>
      <c r="B247" s="7" t="s">
        <v>86</v>
      </c>
      <c r="C247" s="139"/>
      <c r="D247" s="139">
        <v>26090</v>
      </c>
    </row>
    <row r="248" spans="1:4" x14ac:dyDescent="0.2">
      <c r="A248" s="6">
        <v>410202</v>
      </c>
      <c r="B248" s="7" t="s">
        <v>87</v>
      </c>
      <c r="C248" s="139"/>
      <c r="D248" s="139">
        <v>536985</v>
      </c>
    </row>
    <row r="249" spans="1:4" x14ac:dyDescent="0.2">
      <c r="A249" s="6">
        <v>410203</v>
      </c>
      <c r="B249" s="7" t="s">
        <v>88</v>
      </c>
      <c r="C249" s="139"/>
      <c r="D249" s="139"/>
    </row>
    <row r="250" spans="1:4" x14ac:dyDescent="0.2">
      <c r="A250" s="6">
        <v>410204</v>
      </c>
      <c r="B250" s="7" t="s">
        <v>89</v>
      </c>
      <c r="C250" s="139"/>
      <c r="D250" s="139"/>
    </row>
    <row r="251" spans="1:4" x14ac:dyDescent="0.2">
      <c r="A251" s="6">
        <v>410205</v>
      </c>
      <c r="B251" s="7" t="s">
        <v>206</v>
      </c>
      <c r="C251" s="139"/>
      <c r="D251" s="139"/>
    </row>
    <row r="252" spans="1:4" x14ac:dyDescent="0.2">
      <c r="A252" s="6"/>
      <c r="B252" s="7" t="s">
        <v>207</v>
      </c>
      <c r="C252" s="139"/>
      <c r="D252" s="139"/>
    </row>
    <row r="253" spans="1:4" x14ac:dyDescent="0.2">
      <c r="A253" s="6"/>
      <c r="B253" s="7" t="s">
        <v>212</v>
      </c>
      <c r="C253" s="139"/>
      <c r="D253" s="139"/>
    </row>
    <row r="254" spans="1:4" x14ac:dyDescent="0.2">
      <c r="A254" s="6"/>
      <c r="B254" s="7" t="s">
        <v>209</v>
      </c>
      <c r="C254" s="139"/>
      <c r="D254" s="139"/>
    </row>
    <row r="255" spans="1:4" x14ac:dyDescent="0.2">
      <c r="A255" s="6">
        <v>410206</v>
      </c>
      <c r="B255" s="7" t="s">
        <v>91</v>
      </c>
      <c r="C255" s="139"/>
      <c r="D255" s="139"/>
    </row>
    <row r="256" spans="1:4" ht="13.5" thickBot="1" x14ac:dyDescent="0.25">
      <c r="A256" s="18">
        <v>410207</v>
      </c>
      <c r="B256" s="19" t="s">
        <v>210</v>
      </c>
      <c r="C256" s="148"/>
      <c r="D256" s="148"/>
    </row>
    <row r="257" spans="1:4" ht="13.5" thickBot="1" x14ac:dyDescent="0.25">
      <c r="A257" s="9" t="s">
        <v>18</v>
      </c>
      <c r="B257" s="10"/>
      <c r="C257" s="140">
        <f>SUM(C247:C256)</f>
        <v>0</v>
      </c>
      <c r="D257" s="140">
        <f>SUM(D247:D256)</f>
        <v>563075</v>
      </c>
    </row>
    <row r="258" spans="1:4" x14ac:dyDescent="0.2">
      <c r="A258" s="12">
        <v>4103</v>
      </c>
      <c r="B258" s="13" t="s">
        <v>213</v>
      </c>
      <c r="C258" s="141"/>
      <c r="D258" s="141"/>
    </row>
    <row r="259" spans="1:4" x14ac:dyDescent="0.2">
      <c r="A259" s="15">
        <v>410301</v>
      </c>
      <c r="B259" s="16" t="s">
        <v>86</v>
      </c>
      <c r="C259" s="142"/>
      <c r="D259" s="142">
        <v>167171</v>
      </c>
    </row>
    <row r="260" spans="1:4" x14ac:dyDescent="0.2">
      <c r="A260" s="6">
        <v>410302</v>
      </c>
      <c r="B260" s="7" t="s">
        <v>87</v>
      </c>
      <c r="C260" s="139"/>
      <c r="D260" s="139">
        <v>1756</v>
      </c>
    </row>
    <row r="261" spans="1:4" x14ac:dyDescent="0.2">
      <c r="A261" s="6">
        <v>410303</v>
      </c>
      <c r="B261" s="7" t="s">
        <v>88</v>
      </c>
      <c r="C261" s="139"/>
      <c r="D261" s="139"/>
    </row>
    <row r="262" spans="1:4" x14ac:dyDescent="0.2">
      <c r="A262" s="6">
        <v>410304</v>
      </c>
      <c r="B262" s="7" t="s">
        <v>89</v>
      </c>
      <c r="C262" s="139"/>
      <c r="D262" s="139"/>
    </row>
    <row r="263" spans="1:4" x14ac:dyDescent="0.2">
      <c r="A263" s="6">
        <v>410305</v>
      </c>
      <c r="B263" s="7" t="s">
        <v>206</v>
      </c>
      <c r="C263" s="139"/>
      <c r="D263" s="139"/>
    </row>
    <row r="264" spans="1:4" x14ac:dyDescent="0.2">
      <c r="A264" s="6"/>
      <c r="B264" s="7" t="s">
        <v>207</v>
      </c>
      <c r="C264" s="139"/>
      <c r="D264" s="139"/>
    </row>
    <row r="265" spans="1:4" x14ac:dyDescent="0.2">
      <c r="A265" s="6"/>
      <c r="B265" s="7" t="s">
        <v>208</v>
      </c>
      <c r="C265" s="139"/>
      <c r="D265" s="139"/>
    </row>
    <row r="266" spans="1:4" x14ac:dyDescent="0.2">
      <c r="A266" s="6"/>
      <c r="B266" s="7" t="s">
        <v>209</v>
      </c>
      <c r="C266" s="139"/>
      <c r="D266" s="139"/>
    </row>
    <row r="267" spans="1:4" x14ac:dyDescent="0.2">
      <c r="A267" s="6">
        <v>410306</v>
      </c>
      <c r="B267" s="7" t="s">
        <v>91</v>
      </c>
      <c r="C267" s="139"/>
      <c r="D267" s="139"/>
    </row>
    <row r="268" spans="1:4" ht="13.5" thickBot="1" x14ac:dyDescent="0.25">
      <c r="A268" s="18">
        <v>410307</v>
      </c>
      <c r="B268" s="19" t="s">
        <v>210</v>
      </c>
      <c r="C268" s="148"/>
      <c r="D268" s="148"/>
    </row>
    <row r="269" spans="1:4" ht="13.5" thickBot="1" x14ac:dyDescent="0.25">
      <c r="A269" s="9" t="s">
        <v>18</v>
      </c>
      <c r="B269" s="10"/>
      <c r="C269" s="140">
        <f>SUM(C259:C268)</f>
        <v>0</v>
      </c>
      <c r="D269" s="140">
        <f>SUM(D259:D268)</f>
        <v>168927</v>
      </c>
    </row>
    <row r="270" spans="1:4" x14ac:dyDescent="0.2">
      <c r="A270" s="12">
        <v>4104</v>
      </c>
      <c r="B270" s="13" t="s">
        <v>214</v>
      </c>
      <c r="C270" s="141"/>
      <c r="D270" s="141"/>
    </row>
    <row r="271" spans="1:4" x14ac:dyDescent="0.2">
      <c r="A271" s="6">
        <v>410401</v>
      </c>
      <c r="B271" s="7" t="s">
        <v>86</v>
      </c>
      <c r="C271" s="139"/>
      <c r="D271" s="139"/>
    </row>
    <row r="272" spans="1:4" x14ac:dyDescent="0.2">
      <c r="A272" s="6">
        <v>410402</v>
      </c>
      <c r="B272" s="7" t="s">
        <v>87</v>
      </c>
      <c r="C272" s="139"/>
      <c r="D272" s="139"/>
    </row>
    <row r="273" spans="1:4" x14ac:dyDescent="0.2">
      <c r="A273" s="6">
        <v>410403</v>
      </c>
      <c r="B273" s="7" t="s">
        <v>88</v>
      </c>
      <c r="C273" s="139"/>
      <c r="D273" s="139"/>
    </row>
    <row r="274" spans="1:4" x14ac:dyDescent="0.2">
      <c r="A274" s="6">
        <v>410404</v>
      </c>
      <c r="B274" s="7" t="s">
        <v>89</v>
      </c>
      <c r="C274" s="139"/>
      <c r="D274" s="139"/>
    </row>
    <row r="275" spans="1:4" x14ac:dyDescent="0.2">
      <c r="A275" s="6">
        <v>410405</v>
      </c>
      <c r="B275" s="7" t="s">
        <v>206</v>
      </c>
      <c r="C275" s="139"/>
      <c r="D275" s="139"/>
    </row>
    <row r="276" spans="1:4" x14ac:dyDescent="0.2">
      <c r="A276" s="6"/>
      <c r="B276" s="7" t="s">
        <v>207</v>
      </c>
      <c r="C276" s="139"/>
      <c r="D276" s="139"/>
    </row>
    <row r="277" spans="1:4" x14ac:dyDescent="0.2">
      <c r="A277" s="6"/>
      <c r="B277" s="7" t="s">
        <v>208</v>
      </c>
      <c r="C277" s="139"/>
      <c r="D277" s="139"/>
    </row>
    <row r="278" spans="1:4" x14ac:dyDescent="0.2">
      <c r="A278" s="6"/>
      <c r="B278" s="7" t="s">
        <v>215</v>
      </c>
      <c r="C278" s="139"/>
      <c r="D278" s="139"/>
    </row>
    <row r="279" spans="1:4" x14ac:dyDescent="0.2">
      <c r="A279" s="6">
        <v>410406</v>
      </c>
      <c r="B279" s="7" t="s">
        <v>91</v>
      </c>
      <c r="C279" s="139"/>
      <c r="D279" s="139"/>
    </row>
    <row r="280" spans="1:4" ht="13.5" thickBot="1" x14ac:dyDescent="0.25">
      <c r="A280" s="18">
        <v>410407</v>
      </c>
      <c r="B280" s="19" t="s">
        <v>210</v>
      </c>
      <c r="C280" s="148"/>
      <c r="D280" s="148"/>
    </row>
    <row r="281" spans="1:4" ht="13.5" thickBot="1" x14ac:dyDescent="0.25">
      <c r="A281" s="9" t="s">
        <v>18</v>
      </c>
      <c r="B281" s="10"/>
      <c r="C281" s="140">
        <f>SUM(C271:C280)</f>
        <v>0</v>
      </c>
      <c r="D281" s="140">
        <f>SUM(D271:D280)</f>
        <v>0</v>
      </c>
    </row>
    <row r="282" spans="1:4" x14ac:dyDescent="0.2">
      <c r="A282" s="12">
        <v>4105</v>
      </c>
      <c r="B282" s="13" t="s">
        <v>216</v>
      </c>
      <c r="C282" s="141"/>
      <c r="D282" s="141"/>
    </row>
    <row r="283" spans="1:4" x14ac:dyDescent="0.2">
      <c r="A283" s="6">
        <v>410501</v>
      </c>
      <c r="B283" s="7" t="s">
        <v>87</v>
      </c>
      <c r="C283" s="139">
        <v>73246</v>
      </c>
      <c r="D283" s="139">
        <v>86994</v>
      </c>
    </row>
    <row r="284" spans="1:4" x14ac:dyDescent="0.2">
      <c r="A284" s="6">
        <v>410502</v>
      </c>
      <c r="B284" s="7" t="s">
        <v>88</v>
      </c>
      <c r="C284" s="139"/>
      <c r="D284" s="139"/>
    </row>
    <row r="285" spans="1:4" x14ac:dyDescent="0.2">
      <c r="A285" s="6">
        <v>410503</v>
      </c>
      <c r="B285" s="7" t="s">
        <v>89</v>
      </c>
      <c r="C285" s="139"/>
      <c r="D285" s="139"/>
    </row>
    <row r="286" spans="1:4" x14ac:dyDescent="0.2">
      <c r="A286" s="6">
        <v>410504</v>
      </c>
      <c r="B286" s="7" t="s">
        <v>206</v>
      </c>
      <c r="C286" s="139"/>
      <c r="D286" s="139"/>
    </row>
    <row r="287" spans="1:4" x14ac:dyDescent="0.2">
      <c r="A287" s="6"/>
      <c r="B287" s="7" t="s">
        <v>207</v>
      </c>
      <c r="C287" s="139"/>
      <c r="D287" s="139"/>
    </row>
    <row r="288" spans="1:4" x14ac:dyDescent="0.2">
      <c r="A288" s="6"/>
      <c r="B288" s="7" t="s">
        <v>208</v>
      </c>
      <c r="C288" s="139"/>
      <c r="D288" s="139"/>
    </row>
    <row r="289" spans="1:4" x14ac:dyDescent="0.2">
      <c r="A289" s="6"/>
      <c r="B289" s="7" t="s">
        <v>209</v>
      </c>
      <c r="C289" s="139"/>
      <c r="D289" s="139"/>
    </row>
    <row r="290" spans="1:4" x14ac:dyDescent="0.2">
      <c r="A290" s="6">
        <v>410505</v>
      </c>
      <c r="B290" s="7" t="s">
        <v>91</v>
      </c>
      <c r="C290" s="139"/>
      <c r="D290" s="139"/>
    </row>
    <row r="291" spans="1:4" ht="13.5" thickBot="1" x14ac:dyDescent="0.25">
      <c r="A291" s="18">
        <v>410506</v>
      </c>
      <c r="B291" s="19" t="s">
        <v>210</v>
      </c>
      <c r="C291" s="148">
        <v>76715</v>
      </c>
      <c r="D291" s="148">
        <v>75046</v>
      </c>
    </row>
    <row r="292" spans="1:4" ht="13.5" thickBot="1" x14ac:dyDescent="0.25">
      <c r="A292" s="9" t="s">
        <v>18</v>
      </c>
      <c r="B292" s="10"/>
      <c r="C292" s="140">
        <f>SUM(C283:C291)</f>
        <v>149961</v>
      </c>
      <c r="D292" s="140">
        <f>SUM(D283:D291)</f>
        <v>162040</v>
      </c>
    </row>
    <row r="293" spans="1:4" x14ac:dyDescent="0.2">
      <c r="A293" s="12">
        <v>4106</v>
      </c>
      <c r="B293" s="13" t="s">
        <v>217</v>
      </c>
      <c r="C293" s="141"/>
      <c r="D293" s="141"/>
    </row>
    <row r="294" spans="1:4" x14ac:dyDescent="0.2">
      <c r="A294" s="6">
        <v>410601</v>
      </c>
      <c r="B294" s="7" t="s">
        <v>87</v>
      </c>
      <c r="C294" s="141">
        <v>700004</v>
      </c>
      <c r="D294" s="141">
        <v>364206</v>
      </c>
    </row>
    <row r="295" spans="1:4" x14ac:dyDescent="0.2">
      <c r="A295" s="6">
        <v>410602</v>
      </c>
      <c r="B295" s="7" t="s">
        <v>88</v>
      </c>
      <c r="C295" s="139">
        <v>1920889</v>
      </c>
      <c r="D295" s="139">
        <v>582816</v>
      </c>
    </row>
    <row r="296" spans="1:4" x14ac:dyDescent="0.2">
      <c r="A296" s="6">
        <v>410603</v>
      </c>
      <c r="B296" s="7" t="s">
        <v>89</v>
      </c>
      <c r="C296" s="139"/>
      <c r="D296" s="139"/>
    </row>
    <row r="297" spans="1:4" x14ac:dyDescent="0.2">
      <c r="A297" s="6">
        <v>410604</v>
      </c>
      <c r="B297" s="7" t="s">
        <v>206</v>
      </c>
      <c r="C297" s="139"/>
      <c r="D297" s="139"/>
    </row>
    <row r="298" spans="1:4" x14ac:dyDescent="0.2">
      <c r="A298" s="6"/>
      <c r="B298" s="7" t="s">
        <v>207</v>
      </c>
      <c r="C298" s="139"/>
      <c r="D298" s="139"/>
    </row>
    <row r="299" spans="1:4" x14ac:dyDescent="0.2">
      <c r="A299" s="6"/>
      <c r="B299" s="7" t="s">
        <v>208</v>
      </c>
      <c r="C299" s="139"/>
      <c r="D299" s="139"/>
    </row>
    <row r="300" spans="1:4" x14ac:dyDescent="0.2">
      <c r="A300" s="6"/>
      <c r="B300" s="7" t="s">
        <v>209</v>
      </c>
      <c r="C300" s="139"/>
      <c r="D300" s="139"/>
    </row>
    <row r="301" spans="1:4" x14ac:dyDescent="0.2">
      <c r="A301" s="6">
        <v>410605</v>
      </c>
      <c r="B301" s="7" t="s">
        <v>91</v>
      </c>
      <c r="C301" s="139"/>
      <c r="D301" s="139"/>
    </row>
    <row r="302" spans="1:4" ht="13.5" thickBot="1" x14ac:dyDescent="0.25">
      <c r="A302" s="18">
        <v>410606</v>
      </c>
      <c r="B302" s="19" t="s">
        <v>210</v>
      </c>
      <c r="C302" s="148">
        <v>45413</v>
      </c>
      <c r="D302" s="148">
        <v>10233</v>
      </c>
    </row>
    <row r="303" spans="1:4" ht="13.5" thickBot="1" x14ac:dyDescent="0.25">
      <c r="A303" s="9" t="s">
        <v>18</v>
      </c>
      <c r="B303" s="10"/>
      <c r="C303" s="140">
        <f>SUM(C294:C302)</f>
        <v>2666306</v>
      </c>
      <c r="D303" s="140">
        <f>SUM(D294:D302)</f>
        <v>957255</v>
      </c>
    </row>
    <row r="304" spans="1:4" x14ac:dyDescent="0.2">
      <c r="A304" s="12">
        <v>4107</v>
      </c>
      <c r="B304" s="13" t="s">
        <v>218</v>
      </c>
      <c r="C304" s="141"/>
      <c r="D304" s="141"/>
    </row>
    <row r="305" spans="1:4" x14ac:dyDescent="0.2">
      <c r="A305" s="6">
        <v>410701</v>
      </c>
      <c r="B305" s="7" t="s">
        <v>219</v>
      </c>
      <c r="C305" s="139"/>
      <c r="D305" s="139"/>
    </row>
    <row r="306" spans="1:4" x14ac:dyDescent="0.2">
      <c r="A306" s="6">
        <v>410702</v>
      </c>
      <c r="B306" s="7" t="s">
        <v>220</v>
      </c>
      <c r="C306" s="139">
        <v>62381</v>
      </c>
      <c r="D306" s="139">
        <v>4003989</v>
      </c>
    </row>
    <row r="307" spans="1:4" x14ac:dyDescent="0.2">
      <c r="A307" s="6">
        <v>410703</v>
      </c>
      <c r="B307" s="7" t="s">
        <v>221</v>
      </c>
      <c r="C307" s="139"/>
      <c r="D307" s="139"/>
    </row>
    <row r="308" spans="1:4" x14ac:dyDescent="0.2">
      <c r="A308" s="6">
        <v>410704</v>
      </c>
      <c r="B308" s="7" t="s">
        <v>222</v>
      </c>
      <c r="C308" s="139"/>
      <c r="D308" s="139"/>
    </row>
    <row r="309" spans="1:4" x14ac:dyDescent="0.2">
      <c r="A309" s="6">
        <v>410705</v>
      </c>
      <c r="B309" s="7" t="s">
        <v>223</v>
      </c>
      <c r="C309" s="139"/>
      <c r="D309" s="139"/>
    </row>
    <row r="310" spans="1:4" x14ac:dyDescent="0.2">
      <c r="A310" s="6">
        <v>410706</v>
      </c>
      <c r="B310" s="7" t="s">
        <v>224</v>
      </c>
      <c r="C310" s="139"/>
      <c r="D310" s="139"/>
    </row>
    <row r="311" spans="1:4" x14ac:dyDescent="0.2">
      <c r="A311" s="6">
        <v>410707</v>
      </c>
      <c r="B311" s="7" t="s">
        <v>225</v>
      </c>
      <c r="C311" s="139"/>
      <c r="D311" s="139"/>
    </row>
    <row r="312" spans="1:4" x14ac:dyDescent="0.2">
      <c r="A312" s="6">
        <v>410708</v>
      </c>
      <c r="B312" s="7" t="s">
        <v>118</v>
      </c>
      <c r="C312" s="139"/>
      <c r="D312" s="139"/>
    </row>
    <row r="313" spans="1:4" x14ac:dyDescent="0.2">
      <c r="A313" s="6"/>
      <c r="B313" s="7" t="s">
        <v>226</v>
      </c>
      <c r="C313" s="139"/>
      <c r="D313" s="139"/>
    </row>
    <row r="314" spans="1:4" x14ac:dyDescent="0.2">
      <c r="A314" s="6"/>
      <c r="B314" s="7" t="s">
        <v>208</v>
      </c>
      <c r="C314" s="139"/>
      <c r="D314" s="139"/>
    </row>
    <row r="315" spans="1:4" x14ac:dyDescent="0.2">
      <c r="A315" s="6"/>
      <c r="B315" s="7" t="s">
        <v>209</v>
      </c>
      <c r="C315" s="139"/>
      <c r="D315" s="139"/>
    </row>
    <row r="316" spans="1:4" ht="13.5" thickBot="1" x14ac:dyDescent="0.25">
      <c r="A316" s="18">
        <v>410709</v>
      </c>
      <c r="B316" s="19" t="s">
        <v>227</v>
      </c>
      <c r="C316" s="148"/>
      <c r="D316" s="148"/>
    </row>
    <row r="317" spans="1:4" ht="13.5" thickBot="1" x14ac:dyDescent="0.25">
      <c r="A317" s="9" t="s">
        <v>18</v>
      </c>
      <c r="B317" s="10"/>
      <c r="C317" s="140">
        <f>SUM(C305:C316)</f>
        <v>62381</v>
      </c>
      <c r="D317" s="140">
        <f>SUM(D305:D316)</f>
        <v>4003989</v>
      </c>
    </row>
    <row r="318" spans="1:4" x14ac:dyDescent="0.2">
      <c r="A318" s="12">
        <v>4108</v>
      </c>
      <c r="B318" s="13" t="s">
        <v>228</v>
      </c>
      <c r="C318" s="141"/>
      <c r="D318" s="141"/>
    </row>
    <row r="319" spans="1:4" x14ac:dyDescent="0.2">
      <c r="A319" s="6">
        <v>410801</v>
      </c>
      <c r="B319" s="7" t="s">
        <v>229</v>
      </c>
      <c r="C319" s="139"/>
      <c r="D319" s="139"/>
    </row>
    <row r="320" spans="1:4" x14ac:dyDescent="0.2">
      <c r="A320" s="6">
        <v>410802</v>
      </c>
      <c r="B320" s="7" t="s">
        <v>230</v>
      </c>
      <c r="C320" s="139"/>
      <c r="D320" s="139"/>
    </row>
    <row r="321" spans="1:4" x14ac:dyDescent="0.2">
      <c r="A321" s="6">
        <v>410803</v>
      </c>
      <c r="B321" s="7" t="s">
        <v>231</v>
      </c>
      <c r="C321" s="139"/>
      <c r="D321" s="139"/>
    </row>
    <row r="322" spans="1:4" x14ac:dyDescent="0.2">
      <c r="A322" s="6">
        <v>410804</v>
      </c>
      <c r="B322" s="7" t="s">
        <v>232</v>
      </c>
      <c r="C322" s="139"/>
      <c r="D322" s="139"/>
    </row>
    <row r="323" spans="1:4" x14ac:dyDescent="0.2">
      <c r="A323" s="6">
        <v>410805</v>
      </c>
      <c r="B323" s="7" t="s">
        <v>223</v>
      </c>
      <c r="C323" s="139"/>
      <c r="D323" s="139"/>
    </row>
    <row r="324" spans="1:4" x14ac:dyDescent="0.2">
      <c r="A324" s="6">
        <v>410806</v>
      </c>
      <c r="B324" s="7" t="s">
        <v>224</v>
      </c>
      <c r="C324" s="139"/>
      <c r="D324" s="139"/>
    </row>
    <row r="325" spans="1:4" x14ac:dyDescent="0.2">
      <c r="A325" s="6">
        <v>410807</v>
      </c>
      <c r="B325" s="7" t="s">
        <v>225</v>
      </c>
      <c r="C325" s="139"/>
      <c r="D325" s="139"/>
    </row>
    <row r="326" spans="1:4" x14ac:dyDescent="0.2">
      <c r="A326" s="6">
        <v>410808</v>
      </c>
      <c r="B326" s="7" t="s">
        <v>118</v>
      </c>
      <c r="C326" s="139"/>
      <c r="D326" s="139"/>
    </row>
    <row r="327" spans="1:4" x14ac:dyDescent="0.2">
      <c r="A327" s="6"/>
      <c r="B327" s="7" t="s">
        <v>207</v>
      </c>
      <c r="C327" s="139"/>
      <c r="D327" s="139"/>
    </row>
    <row r="328" spans="1:4" x14ac:dyDescent="0.2">
      <c r="A328" s="6"/>
      <c r="B328" s="7" t="s">
        <v>208</v>
      </c>
      <c r="C328" s="139"/>
      <c r="D328" s="139"/>
    </row>
    <row r="329" spans="1:4" x14ac:dyDescent="0.2">
      <c r="A329" s="6"/>
      <c r="B329" s="7" t="s">
        <v>209</v>
      </c>
      <c r="C329" s="139"/>
      <c r="D329" s="139"/>
    </row>
    <row r="330" spans="1:4" ht="13.5" thickBot="1" x14ac:dyDescent="0.25">
      <c r="A330" s="18">
        <v>410809</v>
      </c>
      <c r="B330" s="19" t="s">
        <v>227</v>
      </c>
      <c r="C330" s="148"/>
      <c r="D330" s="148"/>
    </row>
    <row r="331" spans="1:4" ht="13.5" thickBot="1" x14ac:dyDescent="0.25">
      <c r="A331" s="9" t="s">
        <v>18</v>
      </c>
      <c r="B331" s="10"/>
      <c r="C331" s="140">
        <f>SUM(C319:C330)</f>
        <v>0</v>
      </c>
      <c r="D331" s="140">
        <f>SUM(D319:D330)</f>
        <v>0</v>
      </c>
    </row>
    <row r="332" spans="1:4" x14ac:dyDescent="0.2">
      <c r="A332" s="12">
        <v>4109</v>
      </c>
      <c r="B332" s="13" t="s">
        <v>233</v>
      </c>
      <c r="C332" s="141"/>
      <c r="D332" s="141"/>
    </row>
    <row r="333" spans="1:4" x14ac:dyDescent="0.2">
      <c r="A333" s="6">
        <v>410901</v>
      </c>
      <c r="B333" s="7" t="s">
        <v>86</v>
      </c>
      <c r="C333" s="139">
        <v>593776</v>
      </c>
      <c r="D333" s="139">
        <v>528420</v>
      </c>
    </row>
    <row r="334" spans="1:4" x14ac:dyDescent="0.2">
      <c r="A334" s="6">
        <v>410902</v>
      </c>
      <c r="B334" s="7" t="s">
        <v>87</v>
      </c>
      <c r="C334" s="141">
        <v>2011799</v>
      </c>
      <c r="D334" s="141">
        <v>777001</v>
      </c>
    </row>
    <row r="335" spans="1:4" x14ac:dyDescent="0.2">
      <c r="A335" s="6">
        <v>410903</v>
      </c>
      <c r="B335" s="7" t="s">
        <v>88</v>
      </c>
      <c r="C335" s="139">
        <v>3226789</v>
      </c>
      <c r="D335" s="139">
        <v>1980291</v>
      </c>
    </row>
    <row r="336" spans="1:4" x14ac:dyDescent="0.2">
      <c r="A336" s="6">
        <v>410904</v>
      </c>
      <c r="B336" s="7" t="s">
        <v>89</v>
      </c>
      <c r="C336" s="139"/>
      <c r="D336" s="139"/>
    </row>
    <row r="337" spans="1:4" x14ac:dyDescent="0.2">
      <c r="A337" s="6">
        <v>410905</v>
      </c>
      <c r="B337" s="7" t="s">
        <v>206</v>
      </c>
      <c r="C337" s="139"/>
      <c r="D337" s="139"/>
    </row>
    <row r="338" spans="1:4" x14ac:dyDescent="0.2">
      <c r="A338" s="6">
        <v>410906</v>
      </c>
      <c r="B338" s="36" t="s">
        <v>234</v>
      </c>
      <c r="C338" s="139"/>
      <c r="D338" s="139"/>
    </row>
    <row r="339" spans="1:4" x14ac:dyDescent="0.2">
      <c r="A339" s="6"/>
      <c r="B339" s="7" t="s">
        <v>207</v>
      </c>
      <c r="C339" s="139"/>
      <c r="D339" s="139"/>
    </row>
    <row r="340" spans="1:4" x14ac:dyDescent="0.2">
      <c r="A340" s="6"/>
      <c r="B340" s="7" t="s">
        <v>208</v>
      </c>
      <c r="C340" s="139"/>
      <c r="D340" s="139"/>
    </row>
    <row r="341" spans="1:4" x14ac:dyDescent="0.2">
      <c r="A341" s="6"/>
      <c r="B341" s="7" t="s">
        <v>209</v>
      </c>
      <c r="C341" s="139"/>
      <c r="D341" s="139"/>
    </row>
    <row r="342" spans="1:4" x14ac:dyDescent="0.2">
      <c r="A342" s="6">
        <v>410906</v>
      </c>
      <c r="B342" s="7" t="s">
        <v>91</v>
      </c>
      <c r="C342" s="139"/>
      <c r="D342" s="139"/>
    </row>
    <row r="343" spans="1:4" ht="13.5" thickBot="1" x14ac:dyDescent="0.25">
      <c r="A343" s="18">
        <v>410907</v>
      </c>
      <c r="B343" s="19" t="s">
        <v>92</v>
      </c>
      <c r="C343" s="148"/>
      <c r="D343" s="148"/>
    </row>
    <row r="344" spans="1:4" ht="13.5" thickBot="1" x14ac:dyDescent="0.25">
      <c r="A344" s="9" t="s">
        <v>18</v>
      </c>
      <c r="B344" s="10"/>
      <c r="C344" s="151">
        <f>SUM(C333:C343)</f>
        <v>5832364</v>
      </c>
      <c r="D344" s="151">
        <f>SUM(D333:D343)</f>
        <v>3285712</v>
      </c>
    </row>
    <row r="345" spans="1:4" x14ac:dyDescent="0.2">
      <c r="A345" s="12">
        <v>4110</v>
      </c>
      <c r="B345" s="13" t="s">
        <v>235</v>
      </c>
      <c r="C345" s="141"/>
      <c r="D345" s="141"/>
    </row>
    <row r="346" spans="1:4" x14ac:dyDescent="0.2">
      <c r="A346" s="6">
        <v>411001</v>
      </c>
      <c r="B346" s="7" t="s">
        <v>86</v>
      </c>
      <c r="C346" s="139">
        <v>185427</v>
      </c>
      <c r="D346" s="139">
        <v>352737</v>
      </c>
    </row>
    <row r="347" spans="1:4" x14ac:dyDescent="0.2">
      <c r="A347" s="6">
        <v>411002</v>
      </c>
      <c r="B347" s="7" t="s">
        <v>87</v>
      </c>
      <c r="C347" s="139">
        <v>101165</v>
      </c>
      <c r="D347" s="139">
        <v>126383</v>
      </c>
    </row>
    <row r="348" spans="1:4" x14ac:dyDescent="0.2">
      <c r="A348" s="6">
        <v>411003</v>
      </c>
      <c r="B348" s="7" t="s">
        <v>88</v>
      </c>
      <c r="C348" s="139">
        <v>66880</v>
      </c>
      <c r="D348" s="139">
        <v>79032</v>
      </c>
    </row>
    <row r="349" spans="1:4" x14ac:dyDescent="0.2">
      <c r="A349" s="6">
        <v>411004</v>
      </c>
      <c r="B349" s="7" t="s">
        <v>89</v>
      </c>
      <c r="C349" s="139"/>
      <c r="D349" s="139"/>
    </row>
    <row r="350" spans="1:4" x14ac:dyDescent="0.2">
      <c r="A350" s="6">
        <v>411005</v>
      </c>
      <c r="B350" s="7" t="s">
        <v>206</v>
      </c>
      <c r="C350" s="139"/>
      <c r="D350" s="139"/>
    </row>
    <row r="351" spans="1:4" x14ac:dyDescent="0.2">
      <c r="A351" s="6"/>
      <c r="B351" s="7" t="s">
        <v>226</v>
      </c>
      <c r="C351" s="139"/>
      <c r="D351" s="139"/>
    </row>
    <row r="352" spans="1:4" x14ac:dyDescent="0.2">
      <c r="A352" s="6"/>
      <c r="B352" s="7" t="s">
        <v>208</v>
      </c>
      <c r="C352" s="139"/>
      <c r="D352" s="139"/>
    </row>
    <row r="353" spans="1:4" x14ac:dyDescent="0.2">
      <c r="A353" s="6"/>
      <c r="B353" s="7" t="s">
        <v>209</v>
      </c>
      <c r="C353" s="139"/>
      <c r="D353" s="139"/>
    </row>
    <row r="354" spans="1:4" x14ac:dyDescent="0.2">
      <c r="A354" s="6">
        <v>411006</v>
      </c>
      <c r="B354" s="7" t="s">
        <v>91</v>
      </c>
      <c r="C354" s="139"/>
      <c r="D354" s="139"/>
    </row>
    <row r="355" spans="1:4" ht="13.5" thickBot="1" x14ac:dyDescent="0.25">
      <c r="A355" s="18">
        <v>411007</v>
      </c>
      <c r="B355" s="19" t="s">
        <v>92</v>
      </c>
      <c r="C355" s="148"/>
      <c r="D355" s="148"/>
    </row>
    <row r="356" spans="1:4" ht="13.5" thickBot="1" x14ac:dyDescent="0.25">
      <c r="A356" s="9" t="s">
        <v>18</v>
      </c>
      <c r="B356" s="10"/>
      <c r="C356" s="140">
        <f>SUM(C346:C355)</f>
        <v>353472</v>
      </c>
      <c r="D356" s="140">
        <f>SUM(D346:D355)</f>
        <v>558152</v>
      </c>
    </row>
    <row r="357" spans="1:4" x14ac:dyDescent="0.2">
      <c r="A357" s="12">
        <v>4111</v>
      </c>
      <c r="B357" s="13" t="s">
        <v>236</v>
      </c>
      <c r="C357" s="141"/>
      <c r="D357" s="141"/>
    </row>
    <row r="358" spans="1:4" x14ac:dyDescent="0.2">
      <c r="A358" s="6">
        <v>411101</v>
      </c>
      <c r="B358" s="7" t="s">
        <v>237</v>
      </c>
      <c r="C358" s="139"/>
      <c r="D358" s="139"/>
    </row>
    <row r="359" spans="1:4" x14ac:dyDescent="0.2">
      <c r="A359" s="6">
        <v>411102</v>
      </c>
      <c r="B359" s="7" t="s">
        <v>238</v>
      </c>
      <c r="C359" s="139">
        <v>110044</v>
      </c>
      <c r="D359" s="139">
        <v>3413462</v>
      </c>
    </row>
    <row r="360" spans="1:4" x14ac:dyDescent="0.2">
      <c r="A360" s="6">
        <v>411103</v>
      </c>
      <c r="B360" s="7" t="s">
        <v>239</v>
      </c>
      <c r="C360" s="139">
        <v>98402</v>
      </c>
      <c r="D360" s="139">
        <v>428849</v>
      </c>
    </row>
    <row r="361" spans="1:4" x14ac:dyDescent="0.2">
      <c r="A361" s="6">
        <v>411104</v>
      </c>
      <c r="B361" s="7" t="s">
        <v>240</v>
      </c>
      <c r="C361" s="139"/>
      <c r="D361" s="139"/>
    </row>
    <row r="362" spans="1:4" x14ac:dyDescent="0.2">
      <c r="A362" s="6">
        <v>411105</v>
      </c>
      <c r="B362" s="7" t="s">
        <v>241</v>
      </c>
      <c r="C362" s="139"/>
      <c r="D362" s="139"/>
    </row>
    <row r="363" spans="1:4" x14ac:dyDescent="0.2">
      <c r="A363" s="6">
        <v>411106</v>
      </c>
      <c r="B363" s="7" t="s">
        <v>116</v>
      </c>
      <c r="C363" s="139"/>
      <c r="D363" s="139"/>
    </row>
    <row r="364" spans="1:4" x14ac:dyDescent="0.2">
      <c r="A364" s="6">
        <v>411107</v>
      </c>
      <c r="B364" s="7" t="s">
        <v>117</v>
      </c>
      <c r="C364" s="139"/>
      <c r="D364" s="139"/>
    </row>
    <row r="365" spans="1:4" x14ac:dyDescent="0.2">
      <c r="A365" s="6">
        <v>411108</v>
      </c>
      <c r="B365" s="7" t="s">
        <v>118</v>
      </c>
      <c r="C365" s="139"/>
      <c r="D365" s="139"/>
    </row>
    <row r="366" spans="1:4" x14ac:dyDescent="0.2">
      <c r="A366" s="6"/>
      <c r="B366" s="7" t="s">
        <v>207</v>
      </c>
      <c r="C366" s="139"/>
      <c r="D366" s="139"/>
    </row>
    <row r="367" spans="1:4" x14ac:dyDescent="0.2">
      <c r="A367" s="6"/>
      <c r="B367" s="7" t="s">
        <v>208</v>
      </c>
      <c r="C367" s="139"/>
      <c r="D367" s="139"/>
    </row>
    <row r="368" spans="1:4" x14ac:dyDescent="0.2">
      <c r="A368" s="6"/>
      <c r="B368" s="7" t="s">
        <v>209</v>
      </c>
      <c r="C368" s="139"/>
      <c r="D368" s="139"/>
    </row>
    <row r="369" spans="1:4" x14ac:dyDescent="0.2">
      <c r="A369" s="6">
        <v>411109</v>
      </c>
      <c r="B369" s="7" t="s">
        <v>242</v>
      </c>
      <c r="C369" s="139"/>
      <c r="D369" s="139"/>
    </row>
    <row r="370" spans="1:4" x14ac:dyDescent="0.2">
      <c r="A370" s="6">
        <v>411110</v>
      </c>
      <c r="B370" s="7" t="s">
        <v>243</v>
      </c>
      <c r="C370" s="139"/>
      <c r="D370" s="139"/>
    </row>
    <row r="371" spans="1:4" ht="13.5" thickBot="1" x14ac:dyDescent="0.25">
      <c r="A371" s="18">
        <v>411111</v>
      </c>
      <c r="B371" s="19" t="s">
        <v>121</v>
      </c>
      <c r="C371" s="148"/>
      <c r="D371" s="148"/>
    </row>
    <row r="372" spans="1:4" ht="13.5" thickBot="1" x14ac:dyDescent="0.25">
      <c r="A372" s="9" t="s">
        <v>18</v>
      </c>
      <c r="B372" s="10"/>
      <c r="C372" s="140">
        <f>SUM(C358:C371)</f>
        <v>208446</v>
      </c>
      <c r="D372" s="140">
        <f>SUM(D358:D371)</f>
        <v>3842311</v>
      </c>
    </row>
    <row r="373" spans="1:4" x14ac:dyDescent="0.2">
      <c r="A373" s="12">
        <v>4112</v>
      </c>
      <c r="B373" s="13" t="s">
        <v>244</v>
      </c>
      <c r="C373" s="141"/>
      <c r="D373" s="141"/>
    </row>
    <row r="374" spans="1:4" x14ac:dyDescent="0.2">
      <c r="A374" s="6">
        <v>411201</v>
      </c>
      <c r="B374" s="7" t="s">
        <v>237</v>
      </c>
      <c r="C374" s="139"/>
      <c r="D374" s="139"/>
    </row>
    <row r="375" spans="1:4" x14ac:dyDescent="0.2">
      <c r="A375" s="6">
        <v>411202</v>
      </c>
      <c r="B375" s="7" t="s">
        <v>238</v>
      </c>
      <c r="C375" s="139"/>
      <c r="D375" s="139">
        <v>13</v>
      </c>
    </row>
    <row r="376" spans="1:4" x14ac:dyDescent="0.2">
      <c r="A376" s="6">
        <v>411203</v>
      </c>
      <c r="B376" s="7" t="s">
        <v>245</v>
      </c>
      <c r="C376" s="139"/>
      <c r="D376" s="139"/>
    </row>
    <row r="377" spans="1:4" x14ac:dyDescent="0.2">
      <c r="A377" s="6">
        <v>411204</v>
      </c>
      <c r="B377" s="7" t="s">
        <v>240</v>
      </c>
      <c r="C377" s="139"/>
      <c r="D377" s="139"/>
    </row>
    <row r="378" spans="1:4" x14ac:dyDescent="0.2">
      <c r="A378" s="6">
        <v>411205</v>
      </c>
      <c r="B378" s="7" t="s">
        <v>241</v>
      </c>
      <c r="C378" s="139"/>
      <c r="D378" s="139"/>
    </row>
    <row r="379" spans="1:4" x14ac:dyDescent="0.2">
      <c r="A379" s="6">
        <v>411206</v>
      </c>
      <c r="B379" s="7" t="s">
        <v>116</v>
      </c>
      <c r="C379" s="139"/>
      <c r="D379" s="139"/>
    </row>
    <row r="380" spans="1:4" x14ac:dyDescent="0.2">
      <c r="A380" s="6">
        <v>411207</v>
      </c>
      <c r="B380" s="7" t="s">
        <v>117</v>
      </c>
      <c r="C380" s="139"/>
      <c r="D380" s="139"/>
    </row>
    <row r="381" spans="1:4" x14ac:dyDescent="0.2">
      <c r="A381" s="6">
        <v>411208</v>
      </c>
      <c r="B381" s="7" t="s">
        <v>246</v>
      </c>
      <c r="C381" s="139"/>
      <c r="D381" s="139"/>
    </row>
    <row r="382" spans="1:4" x14ac:dyDescent="0.2">
      <c r="A382" s="6"/>
      <c r="B382" s="7" t="s">
        <v>207</v>
      </c>
      <c r="C382" s="139"/>
      <c r="D382" s="139"/>
    </row>
    <row r="383" spans="1:4" x14ac:dyDescent="0.2">
      <c r="A383" s="6"/>
      <c r="B383" s="7" t="s">
        <v>208</v>
      </c>
      <c r="C383" s="139"/>
      <c r="D383" s="139"/>
    </row>
    <row r="384" spans="1:4" x14ac:dyDescent="0.2">
      <c r="A384" s="6"/>
      <c r="B384" s="7" t="s">
        <v>209</v>
      </c>
      <c r="C384" s="139"/>
      <c r="D384" s="139"/>
    </row>
    <row r="385" spans="1:4" x14ac:dyDescent="0.2">
      <c r="A385" s="6">
        <v>411209</v>
      </c>
      <c r="B385" s="7" t="s">
        <v>247</v>
      </c>
      <c r="C385" s="139"/>
      <c r="D385" s="139"/>
    </row>
    <row r="386" spans="1:4" x14ac:dyDescent="0.2">
      <c r="A386" s="6">
        <v>411210</v>
      </c>
      <c r="B386" s="7" t="s">
        <v>243</v>
      </c>
      <c r="C386" s="139"/>
      <c r="D386" s="139"/>
    </row>
    <row r="387" spans="1:4" ht="13.5" thickBot="1" x14ac:dyDescent="0.25">
      <c r="A387" s="18">
        <v>411211</v>
      </c>
      <c r="B387" s="19" t="s">
        <v>121</v>
      </c>
      <c r="C387" s="148"/>
      <c r="D387" s="148"/>
    </row>
    <row r="388" spans="1:4" ht="13.5" thickBot="1" x14ac:dyDescent="0.25">
      <c r="A388" s="9" t="s">
        <v>18</v>
      </c>
      <c r="B388" s="10"/>
      <c r="C388" s="140">
        <f>SUM(C374:C387)</f>
        <v>0</v>
      </c>
      <c r="D388" s="140">
        <f>SUM(D374:D387)</f>
        <v>13</v>
      </c>
    </row>
    <row r="389" spans="1:4" x14ac:dyDescent="0.2">
      <c r="A389" s="12">
        <v>42</v>
      </c>
      <c r="B389" s="13" t="s">
        <v>248</v>
      </c>
      <c r="C389" s="141"/>
      <c r="D389" s="141"/>
    </row>
    <row r="390" spans="1:4" x14ac:dyDescent="0.2">
      <c r="A390" s="3">
        <v>4201</v>
      </c>
      <c r="B390" s="4" t="s">
        <v>249</v>
      </c>
      <c r="C390" s="139"/>
      <c r="D390" s="139"/>
    </row>
    <row r="391" spans="1:4" x14ac:dyDescent="0.2">
      <c r="A391" s="6">
        <v>420101</v>
      </c>
      <c r="B391" s="7" t="s">
        <v>203</v>
      </c>
      <c r="C391" s="139"/>
      <c r="D391" s="139"/>
    </row>
    <row r="392" spans="1:4" x14ac:dyDescent="0.2">
      <c r="A392" s="6">
        <v>420102</v>
      </c>
      <c r="B392" s="7" t="s">
        <v>204</v>
      </c>
      <c r="C392" s="139"/>
      <c r="D392" s="139"/>
    </row>
    <row r="393" spans="1:4" x14ac:dyDescent="0.2">
      <c r="A393" s="6">
        <v>420103</v>
      </c>
      <c r="B393" s="7" t="s">
        <v>87</v>
      </c>
      <c r="C393" s="139"/>
      <c r="D393" s="139"/>
    </row>
    <row r="394" spans="1:4" x14ac:dyDescent="0.2">
      <c r="A394" s="6">
        <v>420104</v>
      </c>
      <c r="B394" s="7" t="s">
        <v>88</v>
      </c>
      <c r="C394" s="139"/>
      <c r="D394" s="139"/>
    </row>
    <row r="395" spans="1:4" x14ac:dyDescent="0.2">
      <c r="A395" s="6">
        <v>420105</v>
      </c>
      <c r="B395" s="7" t="s">
        <v>89</v>
      </c>
      <c r="C395" s="139"/>
      <c r="D395" s="139"/>
    </row>
    <row r="396" spans="1:4" x14ac:dyDescent="0.2">
      <c r="A396" s="6">
        <v>420106</v>
      </c>
      <c r="B396" s="7" t="s">
        <v>206</v>
      </c>
      <c r="C396" s="139"/>
      <c r="D396" s="139"/>
    </row>
    <row r="397" spans="1:4" x14ac:dyDescent="0.2">
      <c r="A397" s="6"/>
      <c r="B397" s="7" t="s">
        <v>207</v>
      </c>
      <c r="C397" s="139"/>
      <c r="D397" s="139"/>
    </row>
    <row r="398" spans="1:4" x14ac:dyDescent="0.2">
      <c r="A398" s="6"/>
      <c r="B398" s="7" t="s">
        <v>208</v>
      </c>
      <c r="C398" s="139"/>
      <c r="D398" s="139"/>
    </row>
    <row r="399" spans="1:4" x14ac:dyDescent="0.2">
      <c r="A399" s="6"/>
      <c r="B399" s="7" t="s">
        <v>209</v>
      </c>
      <c r="C399" s="139"/>
      <c r="D399" s="139"/>
    </row>
    <row r="400" spans="1:4" x14ac:dyDescent="0.2">
      <c r="A400" s="6">
        <v>420107</v>
      </c>
      <c r="B400" s="7" t="s">
        <v>91</v>
      </c>
      <c r="C400" s="139"/>
      <c r="D400" s="139"/>
    </row>
    <row r="401" spans="1:4" ht="13.5" thickBot="1" x14ac:dyDescent="0.25">
      <c r="A401" s="18">
        <v>420108</v>
      </c>
      <c r="B401" s="19" t="s">
        <v>210</v>
      </c>
      <c r="C401" s="148"/>
      <c r="D401" s="148"/>
    </row>
    <row r="402" spans="1:4" ht="13.5" thickBot="1" x14ac:dyDescent="0.25">
      <c r="A402" s="9" t="s">
        <v>18</v>
      </c>
      <c r="B402" s="10"/>
      <c r="C402" s="140">
        <f>SUM(C391:C401)</f>
        <v>0</v>
      </c>
      <c r="D402" s="140">
        <f>SUM(D391:D401)</f>
        <v>0</v>
      </c>
    </row>
    <row r="403" spans="1:4" x14ac:dyDescent="0.2">
      <c r="A403" s="12">
        <v>4202</v>
      </c>
      <c r="B403" s="13" t="s">
        <v>250</v>
      </c>
      <c r="C403" s="141"/>
      <c r="D403" s="141"/>
    </row>
    <row r="404" spans="1:4" x14ac:dyDescent="0.2">
      <c r="A404" s="6">
        <v>420201</v>
      </c>
      <c r="B404" s="7" t="s">
        <v>203</v>
      </c>
      <c r="C404" s="139"/>
      <c r="D404" s="139"/>
    </row>
    <row r="405" spans="1:4" x14ac:dyDescent="0.2">
      <c r="A405" s="6">
        <v>420202</v>
      </c>
      <c r="B405" s="7" t="s">
        <v>204</v>
      </c>
      <c r="C405" s="139"/>
      <c r="D405" s="139"/>
    </row>
    <row r="406" spans="1:4" x14ac:dyDescent="0.2">
      <c r="A406" s="6">
        <v>420203</v>
      </c>
      <c r="B406" s="7" t="s">
        <v>87</v>
      </c>
      <c r="C406" s="139"/>
      <c r="D406" s="139"/>
    </row>
    <row r="407" spans="1:4" x14ac:dyDescent="0.2">
      <c r="A407" s="6">
        <v>420204</v>
      </c>
      <c r="B407" s="7" t="s">
        <v>88</v>
      </c>
      <c r="C407" s="139"/>
      <c r="D407" s="139"/>
    </row>
    <row r="408" spans="1:4" x14ac:dyDescent="0.2">
      <c r="A408" s="6">
        <v>420205</v>
      </c>
      <c r="B408" s="7" t="s">
        <v>89</v>
      </c>
      <c r="C408" s="139"/>
      <c r="D408" s="139"/>
    </row>
    <row r="409" spans="1:4" x14ac:dyDescent="0.2">
      <c r="A409" s="6">
        <v>420206</v>
      </c>
      <c r="B409" s="7" t="s">
        <v>206</v>
      </c>
      <c r="C409" s="139"/>
      <c r="D409" s="139"/>
    </row>
    <row r="410" spans="1:4" x14ac:dyDescent="0.2">
      <c r="A410" s="6"/>
      <c r="B410" s="7" t="s">
        <v>207</v>
      </c>
      <c r="C410" s="139"/>
      <c r="D410" s="139"/>
    </row>
    <row r="411" spans="1:4" x14ac:dyDescent="0.2">
      <c r="A411" s="6"/>
      <c r="B411" s="7" t="s">
        <v>208</v>
      </c>
      <c r="C411" s="139"/>
      <c r="D411" s="139"/>
    </row>
    <row r="412" spans="1:4" x14ac:dyDescent="0.2">
      <c r="A412" s="6"/>
      <c r="B412" s="7" t="s">
        <v>209</v>
      </c>
      <c r="C412" s="139"/>
      <c r="D412" s="139"/>
    </row>
    <row r="413" spans="1:4" x14ac:dyDescent="0.2">
      <c r="A413" s="6">
        <v>420207</v>
      </c>
      <c r="B413" s="7" t="s">
        <v>91</v>
      </c>
      <c r="C413" s="139"/>
      <c r="D413" s="139"/>
    </row>
    <row r="414" spans="1:4" ht="13.5" thickBot="1" x14ac:dyDescent="0.25">
      <c r="A414" s="18">
        <v>420208</v>
      </c>
      <c r="B414" s="19" t="s">
        <v>210</v>
      </c>
      <c r="C414" s="148"/>
      <c r="D414" s="148"/>
    </row>
    <row r="415" spans="1:4" ht="13.5" thickBot="1" x14ac:dyDescent="0.25">
      <c r="A415" s="9" t="s">
        <v>18</v>
      </c>
      <c r="B415" s="10"/>
      <c r="C415" s="140">
        <f>SUM(C404:C414)</f>
        <v>0</v>
      </c>
      <c r="D415" s="140">
        <f>SUM(D404:D414)</f>
        <v>0</v>
      </c>
    </row>
    <row r="416" spans="1:4" x14ac:dyDescent="0.2">
      <c r="A416" s="12">
        <v>4203</v>
      </c>
      <c r="B416" s="13" t="s">
        <v>251</v>
      </c>
      <c r="C416" s="141"/>
      <c r="D416" s="141"/>
    </row>
    <row r="417" spans="1:4" x14ac:dyDescent="0.2">
      <c r="A417" s="6">
        <v>420301</v>
      </c>
      <c r="B417" s="7" t="s">
        <v>203</v>
      </c>
      <c r="C417" s="139"/>
      <c r="D417" s="139"/>
    </row>
    <row r="418" spans="1:4" x14ac:dyDescent="0.2">
      <c r="A418" s="6">
        <v>420302</v>
      </c>
      <c r="B418" s="7" t="s">
        <v>204</v>
      </c>
      <c r="C418" s="139"/>
      <c r="D418" s="139"/>
    </row>
    <row r="419" spans="1:4" x14ac:dyDescent="0.2">
      <c r="A419" s="6">
        <v>420303</v>
      </c>
      <c r="B419" s="7" t="s">
        <v>87</v>
      </c>
      <c r="C419" s="139"/>
      <c r="D419" s="139"/>
    </row>
    <row r="420" spans="1:4" x14ac:dyDescent="0.2">
      <c r="A420" s="6">
        <v>420304</v>
      </c>
      <c r="B420" s="7" t="s">
        <v>88</v>
      </c>
      <c r="C420" s="139"/>
      <c r="D420" s="139"/>
    </row>
    <row r="421" spans="1:4" x14ac:dyDescent="0.2">
      <c r="A421" s="6">
        <v>420305</v>
      </c>
      <c r="B421" s="7" t="s">
        <v>89</v>
      </c>
      <c r="C421" s="139"/>
      <c r="D421" s="139"/>
    </row>
    <row r="422" spans="1:4" x14ac:dyDescent="0.2">
      <c r="A422" s="6">
        <v>420306</v>
      </c>
      <c r="B422" s="7" t="s">
        <v>206</v>
      </c>
      <c r="C422" s="139"/>
      <c r="D422" s="139"/>
    </row>
    <row r="423" spans="1:4" x14ac:dyDescent="0.2">
      <c r="A423" s="6"/>
      <c r="B423" s="7" t="s">
        <v>207</v>
      </c>
      <c r="C423" s="139"/>
      <c r="D423" s="139"/>
    </row>
    <row r="424" spans="1:4" x14ac:dyDescent="0.2">
      <c r="A424" s="6"/>
      <c r="B424" s="7" t="s">
        <v>208</v>
      </c>
      <c r="C424" s="139"/>
      <c r="D424" s="139"/>
    </row>
    <row r="425" spans="1:4" x14ac:dyDescent="0.2">
      <c r="A425" s="6"/>
      <c r="B425" s="7" t="s">
        <v>209</v>
      </c>
      <c r="C425" s="139"/>
      <c r="D425" s="139"/>
    </row>
    <row r="426" spans="1:4" x14ac:dyDescent="0.2">
      <c r="A426" s="6">
        <v>420307</v>
      </c>
      <c r="B426" s="7" t="s">
        <v>91</v>
      </c>
      <c r="C426" s="139"/>
      <c r="D426" s="139"/>
    </row>
    <row r="427" spans="1:4" ht="13.5" thickBot="1" x14ac:dyDescent="0.25">
      <c r="A427" s="18">
        <v>420308</v>
      </c>
      <c r="B427" s="19" t="s">
        <v>210</v>
      </c>
      <c r="C427" s="148"/>
      <c r="D427" s="148"/>
    </row>
    <row r="428" spans="1:4" ht="13.5" thickBot="1" x14ac:dyDescent="0.25">
      <c r="A428" s="9" t="s">
        <v>18</v>
      </c>
      <c r="B428" s="10"/>
      <c r="C428" s="140">
        <f>SUM(C417:C427)</f>
        <v>0</v>
      </c>
      <c r="D428" s="140">
        <f>SUM(D417:D427)</f>
        <v>0</v>
      </c>
    </row>
    <row r="429" spans="1:4" x14ac:dyDescent="0.2">
      <c r="A429" s="12">
        <v>4204</v>
      </c>
      <c r="B429" s="13" t="s">
        <v>252</v>
      </c>
      <c r="C429" s="141"/>
      <c r="D429" s="141"/>
    </row>
    <row r="430" spans="1:4" x14ac:dyDescent="0.2">
      <c r="A430" s="6">
        <v>420401</v>
      </c>
      <c r="B430" s="7" t="s">
        <v>203</v>
      </c>
      <c r="C430" s="139"/>
      <c r="D430" s="139"/>
    </row>
    <row r="431" spans="1:4" x14ac:dyDescent="0.2">
      <c r="A431" s="6">
        <v>420402</v>
      </c>
      <c r="B431" s="7" t="s">
        <v>204</v>
      </c>
      <c r="C431" s="139"/>
      <c r="D431" s="139"/>
    </row>
    <row r="432" spans="1:4" x14ac:dyDescent="0.2">
      <c r="A432" s="6">
        <v>420403</v>
      </c>
      <c r="B432" s="7" t="s">
        <v>87</v>
      </c>
      <c r="C432" s="139"/>
      <c r="D432" s="139"/>
    </row>
    <row r="433" spans="1:4" x14ac:dyDescent="0.2">
      <c r="A433" s="6">
        <v>420404</v>
      </c>
      <c r="B433" s="7" t="s">
        <v>88</v>
      </c>
      <c r="C433" s="139"/>
      <c r="D433" s="139"/>
    </row>
    <row r="434" spans="1:4" x14ac:dyDescent="0.2">
      <c r="A434" s="6">
        <v>420405</v>
      </c>
      <c r="B434" s="7" t="s">
        <v>89</v>
      </c>
      <c r="C434" s="139"/>
      <c r="D434" s="139"/>
    </row>
    <row r="435" spans="1:4" x14ac:dyDescent="0.2">
      <c r="A435" s="6">
        <v>420406</v>
      </c>
      <c r="B435" s="7" t="s">
        <v>206</v>
      </c>
      <c r="C435" s="139"/>
      <c r="D435" s="139"/>
    </row>
    <row r="436" spans="1:4" x14ac:dyDescent="0.2">
      <c r="A436" s="6"/>
      <c r="B436" s="7" t="s">
        <v>207</v>
      </c>
      <c r="C436" s="139"/>
      <c r="D436" s="139"/>
    </row>
    <row r="437" spans="1:4" x14ac:dyDescent="0.2">
      <c r="A437" s="6"/>
      <c r="B437" s="7" t="s">
        <v>208</v>
      </c>
      <c r="C437" s="139"/>
      <c r="D437" s="139"/>
    </row>
    <row r="438" spans="1:4" x14ac:dyDescent="0.2">
      <c r="A438" s="6"/>
      <c r="B438" s="7" t="s">
        <v>209</v>
      </c>
      <c r="C438" s="139"/>
      <c r="D438" s="139"/>
    </row>
    <row r="439" spans="1:4" x14ac:dyDescent="0.2">
      <c r="A439" s="6">
        <v>420407</v>
      </c>
      <c r="B439" s="7" t="s">
        <v>91</v>
      </c>
      <c r="C439" s="139"/>
      <c r="D439" s="139"/>
    </row>
    <row r="440" spans="1:4" ht="13.5" thickBot="1" x14ac:dyDescent="0.25">
      <c r="A440" s="18">
        <v>420408</v>
      </c>
      <c r="B440" s="19" t="s">
        <v>210</v>
      </c>
      <c r="C440" s="148"/>
      <c r="D440" s="148"/>
    </row>
    <row r="441" spans="1:4" ht="13.5" thickBot="1" x14ac:dyDescent="0.25">
      <c r="A441" s="9" t="s">
        <v>18</v>
      </c>
      <c r="B441" s="10"/>
      <c r="C441" s="140">
        <f>SUM(C430:C440)</f>
        <v>0</v>
      </c>
      <c r="D441" s="140">
        <f>SUM(D430:D440)</f>
        <v>0</v>
      </c>
    </row>
    <row r="442" spans="1:4" x14ac:dyDescent="0.2">
      <c r="A442" s="12">
        <v>4205</v>
      </c>
      <c r="B442" s="13" t="s">
        <v>253</v>
      </c>
      <c r="C442" s="141"/>
      <c r="D442" s="141"/>
    </row>
    <row r="443" spans="1:4" x14ac:dyDescent="0.2">
      <c r="A443" s="6">
        <v>420501</v>
      </c>
      <c r="B443" s="7" t="s">
        <v>86</v>
      </c>
      <c r="C443" s="139"/>
      <c r="D443" s="139"/>
    </row>
    <row r="444" spans="1:4" x14ac:dyDescent="0.2">
      <c r="A444" s="6">
        <v>420502</v>
      </c>
      <c r="B444" s="7" t="s">
        <v>87</v>
      </c>
      <c r="C444" s="139"/>
      <c r="D444" s="139"/>
    </row>
    <row r="445" spans="1:4" x14ac:dyDescent="0.2">
      <c r="A445" s="6">
        <v>420503</v>
      </c>
      <c r="B445" s="7" t="s">
        <v>88</v>
      </c>
      <c r="C445" s="139"/>
      <c r="D445" s="139"/>
    </row>
    <row r="446" spans="1:4" x14ac:dyDescent="0.2">
      <c r="A446" s="6">
        <v>420504</v>
      </c>
      <c r="B446" s="7" t="s">
        <v>89</v>
      </c>
      <c r="C446" s="139"/>
      <c r="D446" s="139"/>
    </row>
    <row r="447" spans="1:4" x14ac:dyDescent="0.2">
      <c r="A447" s="6">
        <v>420505</v>
      </c>
      <c r="B447" s="7" t="s">
        <v>206</v>
      </c>
      <c r="C447" s="139"/>
      <c r="D447" s="139"/>
    </row>
    <row r="448" spans="1:4" x14ac:dyDescent="0.2">
      <c r="A448" s="6"/>
      <c r="B448" s="7" t="s">
        <v>207</v>
      </c>
      <c r="C448" s="139"/>
      <c r="D448" s="139"/>
    </row>
    <row r="449" spans="1:4" x14ac:dyDescent="0.2">
      <c r="A449" s="6"/>
      <c r="B449" s="7" t="s">
        <v>208</v>
      </c>
      <c r="C449" s="139"/>
      <c r="D449" s="139"/>
    </row>
    <row r="450" spans="1:4" x14ac:dyDescent="0.2">
      <c r="A450" s="6"/>
      <c r="B450" s="7" t="s">
        <v>209</v>
      </c>
      <c r="C450" s="139"/>
      <c r="D450" s="139"/>
    </row>
    <row r="451" spans="1:4" x14ac:dyDescent="0.2">
      <c r="A451" s="6">
        <v>420506</v>
      </c>
      <c r="B451" s="7" t="s">
        <v>91</v>
      </c>
      <c r="C451" s="139"/>
      <c r="D451" s="139"/>
    </row>
    <row r="452" spans="1:4" ht="13.5" thickBot="1" x14ac:dyDescent="0.25">
      <c r="A452" s="18">
        <v>420507</v>
      </c>
      <c r="B452" s="19" t="s">
        <v>210</v>
      </c>
      <c r="C452" s="148"/>
      <c r="D452" s="148"/>
    </row>
    <row r="453" spans="1:4" ht="13.5" thickBot="1" x14ac:dyDescent="0.25">
      <c r="A453" s="9" t="s">
        <v>18</v>
      </c>
      <c r="B453" s="10"/>
      <c r="C453" s="140">
        <f>SUM(C443:C452)</f>
        <v>0</v>
      </c>
      <c r="D453" s="140">
        <f>SUM(D443:D452)</f>
        <v>0</v>
      </c>
    </row>
    <row r="454" spans="1:4" x14ac:dyDescent="0.2">
      <c r="A454" s="12">
        <v>4206</v>
      </c>
      <c r="B454" s="13" t="s">
        <v>254</v>
      </c>
      <c r="C454" s="141"/>
      <c r="D454" s="141"/>
    </row>
    <row r="455" spans="1:4" x14ac:dyDescent="0.2">
      <c r="A455" s="6">
        <v>420601</v>
      </c>
      <c r="B455" s="7" t="s">
        <v>86</v>
      </c>
      <c r="C455" s="139"/>
      <c r="D455" s="139"/>
    </row>
    <row r="456" spans="1:4" x14ac:dyDescent="0.2">
      <c r="A456" s="6">
        <v>420602</v>
      </c>
      <c r="B456" s="7" t="s">
        <v>87</v>
      </c>
      <c r="C456" s="139"/>
      <c r="D456" s="139"/>
    </row>
    <row r="457" spans="1:4" x14ac:dyDescent="0.2">
      <c r="A457" s="6">
        <v>420603</v>
      </c>
      <c r="B457" s="7" t="s">
        <v>88</v>
      </c>
      <c r="C457" s="139"/>
      <c r="D457" s="139"/>
    </row>
    <row r="458" spans="1:4" x14ac:dyDescent="0.2">
      <c r="A458" s="6">
        <v>420604</v>
      </c>
      <c r="B458" s="7" t="s">
        <v>89</v>
      </c>
      <c r="C458" s="139"/>
      <c r="D458" s="139"/>
    </row>
    <row r="459" spans="1:4" x14ac:dyDescent="0.2">
      <c r="A459" s="6">
        <v>420605</v>
      </c>
      <c r="B459" s="7" t="s">
        <v>206</v>
      </c>
      <c r="C459" s="139"/>
      <c r="D459" s="139"/>
    </row>
    <row r="460" spans="1:4" x14ac:dyDescent="0.2">
      <c r="A460" s="6"/>
      <c r="B460" s="7" t="s">
        <v>207</v>
      </c>
      <c r="C460" s="139"/>
      <c r="D460" s="139"/>
    </row>
    <row r="461" spans="1:4" x14ac:dyDescent="0.2">
      <c r="A461" s="6"/>
      <c r="B461" s="7" t="s">
        <v>208</v>
      </c>
      <c r="C461" s="139"/>
      <c r="D461" s="139"/>
    </row>
    <row r="462" spans="1:4" x14ac:dyDescent="0.2">
      <c r="A462" s="6"/>
      <c r="B462" s="7" t="s">
        <v>209</v>
      </c>
      <c r="C462" s="139"/>
      <c r="D462" s="139"/>
    </row>
    <row r="463" spans="1:4" x14ac:dyDescent="0.2">
      <c r="A463" s="6">
        <v>420606</v>
      </c>
      <c r="B463" s="7" t="s">
        <v>91</v>
      </c>
      <c r="C463" s="139"/>
      <c r="D463" s="139"/>
    </row>
    <row r="464" spans="1:4" ht="13.5" thickBot="1" x14ac:dyDescent="0.25">
      <c r="A464" s="18">
        <v>420607</v>
      </c>
      <c r="B464" s="19" t="s">
        <v>210</v>
      </c>
      <c r="C464" s="148"/>
      <c r="D464" s="148"/>
    </row>
    <row r="465" spans="1:4" ht="13.5" thickBot="1" x14ac:dyDescent="0.25">
      <c r="A465" s="9" t="s">
        <v>18</v>
      </c>
      <c r="B465" s="10"/>
      <c r="C465" s="140">
        <f>SUM(C455:C464)</f>
        <v>0</v>
      </c>
      <c r="D465" s="140">
        <f>SUM(D455:D464)</f>
        <v>0</v>
      </c>
    </row>
    <row r="466" spans="1:4" x14ac:dyDescent="0.2">
      <c r="A466" s="12">
        <v>4207</v>
      </c>
      <c r="B466" s="13" t="s">
        <v>214</v>
      </c>
      <c r="C466" s="141"/>
      <c r="D466" s="141"/>
    </row>
    <row r="467" spans="1:4" x14ac:dyDescent="0.2">
      <c r="A467" s="6">
        <v>420701</v>
      </c>
      <c r="B467" s="7" t="s">
        <v>86</v>
      </c>
      <c r="C467" s="139"/>
      <c r="D467" s="139"/>
    </row>
    <row r="468" spans="1:4" x14ac:dyDescent="0.2">
      <c r="A468" s="6">
        <v>420702</v>
      </c>
      <c r="B468" s="7" t="s">
        <v>87</v>
      </c>
      <c r="C468" s="139"/>
      <c r="D468" s="139"/>
    </row>
    <row r="469" spans="1:4" x14ac:dyDescent="0.2">
      <c r="A469" s="6">
        <v>420703</v>
      </c>
      <c r="B469" s="7" t="s">
        <v>88</v>
      </c>
      <c r="C469" s="139"/>
      <c r="D469" s="139"/>
    </row>
    <row r="470" spans="1:4" x14ac:dyDescent="0.2">
      <c r="A470" s="6">
        <v>420704</v>
      </c>
      <c r="B470" s="7" t="s">
        <v>89</v>
      </c>
      <c r="C470" s="139"/>
      <c r="D470" s="139"/>
    </row>
    <row r="471" spans="1:4" x14ac:dyDescent="0.2">
      <c r="A471" s="6">
        <v>420705</v>
      </c>
      <c r="B471" s="7" t="s">
        <v>206</v>
      </c>
      <c r="C471" s="139"/>
      <c r="D471" s="139"/>
    </row>
    <row r="472" spans="1:4" x14ac:dyDescent="0.2">
      <c r="A472" s="6"/>
      <c r="B472" s="7" t="s">
        <v>207</v>
      </c>
      <c r="C472" s="139"/>
      <c r="D472" s="139"/>
    </row>
    <row r="473" spans="1:4" x14ac:dyDescent="0.2">
      <c r="A473" s="6"/>
      <c r="B473" s="7" t="s">
        <v>208</v>
      </c>
      <c r="C473" s="139"/>
      <c r="D473" s="139"/>
    </row>
    <row r="474" spans="1:4" x14ac:dyDescent="0.2">
      <c r="A474" s="6"/>
      <c r="B474" s="7" t="s">
        <v>209</v>
      </c>
      <c r="C474" s="139"/>
      <c r="D474" s="139"/>
    </row>
    <row r="475" spans="1:4" x14ac:dyDescent="0.2">
      <c r="A475" s="6">
        <v>420706</v>
      </c>
      <c r="B475" s="7" t="s">
        <v>91</v>
      </c>
      <c r="C475" s="139"/>
      <c r="D475" s="139"/>
    </row>
    <row r="476" spans="1:4" ht="13.5" thickBot="1" x14ac:dyDescent="0.25">
      <c r="A476" s="18">
        <v>420707</v>
      </c>
      <c r="B476" s="19" t="s">
        <v>210</v>
      </c>
      <c r="C476" s="148"/>
      <c r="D476" s="148"/>
    </row>
    <row r="477" spans="1:4" ht="13.5" thickBot="1" x14ac:dyDescent="0.25">
      <c r="A477" s="9" t="s">
        <v>18</v>
      </c>
      <c r="B477" s="10"/>
      <c r="C477" s="140">
        <f>SUM(C467:C476)</f>
        <v>0</v>
      </c>
      <c r="D477" s="140">
        <f>SUM(D467:D476)</f>
        <v>0</v>
      </c>
    </row>
    <row r="478" spans="1:4" x14ac:dyDescent="0.2">
      <c r="A478" s="12">
        <v>4208</v>
      </c>
      <c r="B478" s="13" t="s">
        <v>255</v>
      </c>
      <c r="C478" s="141"/>
      <c r="D478" s="141"/>
    </row>
    <row r="479" spans="1:4" x14ac:dyDescent="0.2">
      <c r="A479" s="15">
        <v>420801</v>
      </c>
      <c r="B479" s="16" t="s">
        <v>87</v>
      </c>
      <c r="C479" s="142"/>
      <c r="D479" s="142"/>
    </row>
    <row r="480" spans="1:4" x14ac:dyDescent="0.2">
      <c r="A480" s="6">
        <v>420802</v>
      </c>
      <c r="B480" s="7" t="s">
        <v>88</v>
      </c>
      <c r="C480" s="139"/>
      <c r="D480" s="139"/>
    </row>
    <row r="481" spans="1:4" x14ac:dyDescent="0.2">
      <c r="A481" s="6">
        <v>420803</v>
      </c>
      <c r="B481" s="7" t="s">
        <v>89</v>
      </c>
      <c r="C481" s="139"/>
      <c r="D481" s="139"/>
    </row>
    <row r="482" spans="1:4" x14ac:dyDescent="0.2">
      <c r="A482" s="6">
        <v>420804</v>
      </c>
      <c r="B482" s="7" t="s">
        <v>206</v>
      </c>
      <c r="C482" s="139"/>
      <c r="D482" s="139"/>
    </row>
    <row r="483" spans="1:4" x14ac:dyDescent="0.2">
      <c r="A483" s="6"/>
      <c r="B483" s="7" t="s">
        <v>207</v>
      </c>
      <c r="C483" s="139"/>
      <c r="D483" s="139"/>
    </row>
    <row r="484" spans="1:4" x14ac:dyDescent="0.2">
      <c r="A484" s="6"/>
      <c r="B484" s="7" t="s">
        <v>208</v>
      </c>
      <c r="C484" s="139"/>
      <c r="D484" s="139"/>
    </row>
    <row r="485" spans="1:4" x14ac:dyDescent="0.2">
      <c r="A485" s="6"/>
      <c r="B485" s="7" t="s">
        <v>209</v>
      </c>
      <c r="C485" s="139"/>
      <c r="D485" s="139"/>
    </row>
    <row r="486" spans="1:4" x14ac:dyDescent="0.2">
      <c r="A486" s="6">
        <v>420805</v>
      </c>
      <c r="B486" s="7" t="s">
        <v>91</v>
      </c>
      <c r="C486" s="139"/>
      <c r="D486" s="139"/>
    </row>
    <row r="487" spans="1:4" ht="13.5" thickBot="1" x14ac:dyDescent="0.25">
      <c r="A487" s="18">
        <v>420806</v>
      </c>
      <c r="B487" s="19" t="s">
        <v>210</v>
      </c>
      <c r="C487" s="148"/>
      <c r="D487" s="148"/>
    </row>
    <row r="488" spans="1:4" ht="13.5" thickBot="1" x14ac:dyDescent="0.25">
      <c r="A488" s="9" t="s">
        <v>18</v>
      </c>
      <c r="B488" s="10"/>
      <c r="C488" s="140">
        <f>SUM(C479:C487)</f>
        <v>0</v>
      </c>
      <c r="D488" s="140">
        <f>SUM(D479:D487)</f>
        <v>0</v>
      </c>
    </row>
    <row r="489" spans="1:4" x14ac:dyDescent="0.2">
      <c r="A489" s="12">
        <v>4209</v>
      </c>
      <c r="B489" s="13" t="s">
        <v>256</v>
      </c>
      <c r="C489" s="141"/>
      <c r="D489" s="141"/>
    </row>
    <row r="490" spans="1:4" x14ac:dyDescent="0.2">
      <c r="A490" s="6">
        <v>420901</v>
      </c>
      <c r="B490" s="7" t="s">
        <v>87</v>
      </c>
      <c r="C490" s="139"/>
      <c r="D490" s="139"/>
    </row>
    <row r="491" spans="1:4" x14ac:dyDescent="0.2">
      <c r="A491" s="6">
        <v>420902</v>
      </c>
      <c r="B491" s="7" t="s">
        <v>88</v>
      </c>
      <c r="C491" s="139"/>
      <c r="D491" s="139"/>
    </row>
    <row r="492" spans="1:4" x14ac:dyDescent="0.2">
      <c r="A492" s="6">
        <v>420903</v>
      </c>
      <c r="B492" s="7" t="s">
        <v>89</v>
      </c>
      <c r="C492" s="139"/>
      <c r="D492" s="139"/>
    </row>
    <row r="493" spans="1:4" x14ac:dyDescent="0.2">
      <c r="A493" s="6">
        <v>420904</v>
      </c>
      <c r="B493" s="7" t="s">
        <v>206</v>
      </c>
      <c r="C493" s="139"/>
      <c r="D493" s="139"/>
    </row>
    <row r="494" spans="1:4" x14ac:dyDescent="0.2">
      <c r="A494" s="6"/>
      <c r="B494" s="7" t="s">
        <v>207</v>
      </c>
      <c r="C494" s="139"/>
      <c r="D494" s="139"/>
    </row>
    <row r="495" spans="1:4" x14ac:dyDescent="0.2">
      <c r="A495" s="6"/>
      <c r="B495" s="7" t="s">
        <v>208</v>
      </c>
      <c r="C495" s="139"/>
      <c r="D495" s="139"/>
    </row>
    <row r="496" spans="1:4" x14ac:dyDescent="0.2">
      <c r="A496" s="6"/>
      <c r="B496" s="7" t="s">
        <v>209</v>
      </c>
      <c r="C496" s="139"/>
      <c r="D496" s="139"/>
    </row>
    <row r="497" spans="1:4" x14ac:dyDescent="0.2">
      <c r="A497" s="6">
        <v>420905</v>
      </c>
      <c r="B497" s="7" t="s">
        <v>91</v>
      </c>
      <c r="C497" s="139"/>
      <c r="D497" s="139"/>
    </row>
    <row r="498" spans="1:4" ht="13.5" thickBot="1" x14ac:dyDescent="0.25">
      <c r="A498" s="18">
        <v>420906</v>
      </c>
      <c r="B498" s="19" t="s">
        <v>210</v>
      </c>
      <c r="C498" s="148"/>
      <c r="D498" s="148"/>
    </row>
    <row r="499" spans="1:4" ht="13.5" thickBot="1" x14ac:dyDescent="0.25">
      <c r="A499" s="9" t="s">
        <v>18</v>
      </c>
      <c r="B499" s="10"/>
      <c r="C499" s="140">
        <f>SUM(C490:C498)</f>
        <v>0</v>
      </c>
      <c r="D499" s="140">
        <f>SUM(D490:D498)</f>
        <v>0</v>
      </c>
    </row>
    <row r="500" spans="1:4" x14ac:dyDescent="0.2">
      <c r="A500" s="12">
        <v>4210</v>
      </c>
      <c r="B500" s="13" t="s">
        <v>257</v>
      </c>
      <c r="C500" s="141"/>
      <c r="D500" s="141"/>
    </row>
    <row r="501" spans="1:4" x14ac:dyDescent="0.2">
      <c r="A501" s="6">
        <v>421001</v>
      </c>
      <c r="B501" s="7" t="s">
        <v>219</v>
      </c>
      <c r="C501" s="139"/>
      <c r="D501" s="139"/>
    </row>
    <row r="502" spans="1:4" x14ac:dyDescent="0.2">
      <c r="A502" s="6">
        <v>421002</v>
      </c>
      <c r="B502" s="7" t="s">
        <v>258</v>
      </c>
      <c r="C502" s="139"/>
      <c r="D502" s="139"/>
    </row>
    <row r="503" spans="1:4" x14ac:dyDescent="0.2">
      <c r="A503" s="6">
        <v>421003</v>
      </c>
      <c r="B503" s="7" t="s">
        <v>221</v>
      </c>
      <c r="C503" s="139"/>
      <c r="D503" s="139"/>
    </row>
    <row r="504" spans="1:4" x14ac:dyDescent="0.2">
      <c r="A504" s="6">
        <v>421004</v>
      </c>
      <c r="B504" s="7" t="s">
        <v>222</v>
      </c>
      <c r="C504" s="139"/>
      <c r="D504" s="139"/>
    </row>
    <row r="505" spans="1:4" x14ac:dyDescent="0.2">
      <c r="A505" s="6">
        <v>421005</v>
      </c>
      <c r="B505" s="7" t="s">
        <v>259</v>
      </c>
      <c r="C505" s="139"/>
      <c r="D505" s="139"/>
    </row>
    <row r="506" spans="1:4" x14ac:dyDescent="0.2">
      <c r="A506" s="6">
        <v>421006</v>
      </c>
      <c r="B506" s="7" t="s">
        <v>260</v>
      </c>
      <c r="C506" s="139"/>
      <c r="D506" s="139"/>
    </row>
    <row r="507" spans="1:4" x14ac:dyDescent="0.2">
      <c r="A507" s="6">
        <v>421007</v>
      </c>
      <c r="B507" s="7" t="s">
        <v>261</v>
      </c>
      <c r="C507" s="139"/>
      <c r="D507" s="139"/>
    </row>
    <row r="508" spans="1:4" x14ac:dyDescent="0.2">
      <c r="A508" s="6">
        <v>421008</v>
      </c>
      <c r="B508" s="7" t="s">
        <v>118</v>
      </c>
      <c r="C508" s="139"/>
      <c r="D508" s="139"/>
    </row>
    <row r="509" spans="1:4" x14ac:dyDescent="0.2">
      <c r="A509" s="6"/>
      <c r="B509" s="7" t="s">
        <v>207</v>
      </c>
      <c r="C509" s="139"/>
      <c r="D509" s="139"/>
    </row>
    <row r="510" spans="1:4" x14ac:dyDescent="0.2">
      <c r="A510" s="6"/>
      <c r="B510" s="7" t="s">
        <v>208</v>
      </c>
      <c r="C510" s="139"/>
      <c r="D510" s="139"/>
    </row>
    <row r="511" spans="1:4" x14ac:dyDescent="0.2">
      <c r="A511" s="6"/>
      <c r="B511" s="7" t="s">
        <v>209</v>
      </c>
      <c r="C511" s="139"/>
      <c r="D511" s="139"/>
    </row>
    <row r="512" spans="1:4" ht="13.5" thickBot="1" x14ac:dyDescent="0.25">
      <c r="A512" s="18">
        <v>421009</v>
      </c>
      <c r="B512" s="19" t="s">
        <v>227</v>
      </c>
      <c r="C512" s="148"/>
      <c r="D512" s="148"/>
    </row>
    <row r="513" spans="1:4" ht="13.5" thickBot="1" x14ac:dyDescent="0.25">
      <c r="A513" s="9" t="s">
        <v>18</v>
      </c>
      <c r="B513" s="10"/>
      <c r="C513" s="140">
        <f>SUM(C501:C512)</f>
        <v>0</v>
      </c>
      <c r="D513" s="140">
        <f>SUM(D501:D512)</f>
        <v>0</v>
      </c>
    </row>
    <row r="514" spans="1:4" x14ac:dyDescent="0.2">
      <c r="A514" s="12">
        <v>4211</v>
      </c>
      <c r="B514" s="13" t="s">
        <v>262</v>
      </c>
      <c r="C514" s="141"/>
      <c r="D514" s="141"/>
    </row>
    <row r="515" spans="1:4" x14ac:dyDescent="0.2">
      <c r="A515" s="6">
        <v>421101</v>
      </c>
      <c r="B515" s="7" t="s">
        <v>219</v>
      </c>
      <c r="C515" s="139"/>
      <c r="D515" s="139"/>
    </row>
    <row r="516" spans="1:4" x14ac:dyDescent="0.2">
      <c r="A516" s="6">
        <v>421102</v>
      </c>
      <c r="B516" s="7" t="s">
        <v>220</v>
      </c>
      <c r="C516" s="139"/>
      <c r="D516" s="139"/>
    </row>
    <row r="517" spans="1:4" x14ac:dyDescent="0.2">
      <c r="A517" s="6">
        <v>421103</v>
      </c>
      <c r="B517" s="7" t="s">
        <v>221</v>
      </c>
      <c r="C517" s="139"/>
      <c r="D517" s="139"/>
    </row>
    <row r="518" spans="1:4" x14ac:dyDescent="0.2">
      <c r="A518" s="6">
        <v>421104</v>
      </c>
      <c r="B518" s="7" t="s">
        <v>222</v>
      </c>
      <c r="C518" s="139"/>
      <c r="D518" s="139"/>
    </row>
    <row r="519" spans="1:4" x14ac:dyDescent="0.2">
      <c r="A519" s="6">
        <v>421105</v>
      </c>
      <c r="B519" s="7" t="s">
        <v>259</v>
      </c>
      <c r="C519" s="139"/>
      <c r="D519" s="139"/>
    </row>
    <row r="520" spans="1:4" x14ac:dyDescent="0.2">
      <c r="A520" s="6">
        <v>421106</v>
      </c>
      <c r="B520" s="7" t="s">
        <v>260</v>
      </c>
      <c r="C520" s="139"/>
      <c r="D520" s="139"/>
    </row>
    <row r="521" spans="1:4" x14ac:dyDescent="0.2">
      <c r="A521" s="6">
        <v>421107</v>
      </c>
      <c r="B521" s="7" t="s">
        <v>263</v>
      </c>
      <c r="C521" s="139"/>
      <c r="D521" s="139"/>
    </row>
    <row r="522" spans="1:4" x14ac:dyDescent="0.2">
      <c r="A522" s="6">
        <v>421108</v>
      </c>
      <c r="B522" s="7" t="s">
        <v>118</v>
      </c>
      <c r="C522" s="139"/>
      <c r="D522" s="139"/>
    </row>
    <row r="523" spans="1:4" x14ac:dyDescent="0.2">
      <c r="A523" s="6"/>
      <c r="B523" s="7" t="s">
        <v>207</v>
      </c>
      <c r="C523" s="139"/>
      <c r="D523" s="139"/>
    </row>
    <row r="524" spans="1:4" x14ac:dyDescent="0.2">
      <c r="A524" s="6"/>
      <c r="B524" s="7" t="s">
        <v>208</v>
      </c>
      <c r="C524" s="139"/>
      <c r="D524" s="139"/>
    </row>
    <row r="525" spans="1:4" x14ac:dyDescent="0.2">
      <c r="A525" s="6"/>
      <c r="B525" s="7" t="s">
        <v>209</v>
      </c>
      <c r="C525" s="139"/>
      <c r="D525" s="139"/>
    </row>
    <row r="526" spans="1:4" ht="13.5" thickBot="1" x14ac:dyDescent="0.25">
      <c r="A526" s="18">
        <v>421109</v>
      </c>
      <c r="B526" s="19" t="s">
        <v>227</v>
      </c>
      <c r="C526" s="148"/>
      <c r="D526" s="148"/>
    </row>
    <row r="527" spans="1:4" ht="13.5" thickBot="1" x14ac:dyDescent="0.25">
      <c r="A527" s="9" t="s">
        <v>18</v>
      </c>
      <c r="B527" s="10"/>
      <c r="C527" s="140">
        <f>SUM(C515:C526)</f>
        <v>0</v>
      </c>
      <c r="D527" s="140">
        <f>SUM(D515:D526)</f>
        <v>0</v>
      </c>
    </row>
    <row r="528" spans="1:4" x14ac:dyDescent="0.2">
      <c r="A528" s="12">
        <v>4212</v>
      </c>
      <c r="B528" s="13" t="s">
        <v>233</v>
      </c>
      <c r="C528" s="141"/>
      <c r="D528" s="141"/>
    </row>
    <row r="529" spans="1:4" x14ac:dyDescent="0.2">
      <c r="A529" s="6">
        <v>421201</v>
      </c>
      <c r="B529" s="7" t="s">
        <v>86</v>
      </c>
      <c r="C529" s="139"/>
      <c r="D529" s="139"/>
    </row>
    <row r="530" spans="1:4" x14ac:dyDescent="0.2">
      <c r="A530" s="6">
        <v>421202</v>
      </c>
      <c r="B530" s="7" t="s">
        <v>87</v>
      </c>
      <c r="C530" s="139"/>
      <c r="D530" s="139"/>
    </row>
    <row r="531" spans="1:4" x14ac:dyDescent="0.2">
      <c r="A531" s="6">
        <v>421203</v>
      </c>
      <c r="B531" s="7" t="s">
        <v>88</v>
      </c>
      <c r="C531" s="139"/>
      <c r="D531" s="139"/>
    </row>
    <row r="532" spans="1:4" x14ac:dyDescent="0.2">
      <c r="A532" s="6">
        <v>421204</v>
      </c>
      <c r="B532" s="7" t="s">
        <v>89</v>
      </c>
      <c r="C532" s="139"/>
      <c r="D532" s="139"/>
    </row>
    <row r="533" spans="1:4" x14ac:dyDescent="0.2">
      <c r="A533" s="6">
        <v>421205</v>
      </c>
      <c r="B533" s="7" t="s">
        <v>206</v>
      </c>
      <c r="C533" s="139"/>
      <c r="D533" s="139"/>
    </row>
    <row r="534" spans="1:4" x14ac:dyDescent="0.2">
      <c r="A534" s="15"/>
      <c r="B534" s="16" t="s">
        <v>207</v>
      </c>
      <c r="C534" s="142"/>
      <c r="D534" s="142"/>
    </row>
    <row r="535" spans="1:4" x14ac:dyDescent="0.2">
      <c r="A535" s="15"/>
      <c r="B535" s="16" t="s">
        <v>208</v>
      </c>
      <c r="C535" s="142"/>
      <c r="D535" s="142"/>
    </row>
    <row r="536" spans="1:4" x14ac:dyDescent="0.2">
      <c r="A536" s="15"/>
      <c r="B536" s="16" t="s">
        <v>209</v>
      </c>
      <c r="C536" s="142"/>
      <c r="D536" s="142"/>
    </row>
    <row r="537" spans="1:4" x14ac:dyDescent="0.2">
      <c r="A537" s="6">
        <v>421206</v>
      </c>
      <c r="B537" s="7" t="s">
        <v>91</v>
      </c>
      <c r="C537" s="139"/>
      <c r="D537" s="139"/>
    </row>
    <row r="538" spans="1:4" ht="13.5" thickBot="1" x14ac:dyDescent="0.25">
      <c r="A538" s="18">
        <v>421207</v>
      </c>
      <c r="B538" s="19" t="s">
        <v>92</v>
      </c>
      <c r="C538" s="148"/>
      <c r="D538" s="148"/>
    </row>
    <row r="539" spans="1:4" ht="13.5" thickBot="1" x14ac:dyDescent="0.25">
      <c r="A539" s="9" t="s">
        <v>18</v>
      </c>
      <c r="B539" s="10"/>
      <c r="C539" s="140">
        <f>SUM(C529:C538)</f>
        <v>0</v>
      </c>
      <c r="D539" s="140">
        <f>SUM(D529:D538)</f>
        <v>0</v>
      </c>
    </row>
    <row r="540" spans="1:4" x14ac:dyDescent="0.2">
      <c r="A540" s="12">
        <v>4213</v>
      </c>
      <c r="B540" s="13" t="s">
        <v>264</v>
      </c>
      <c r="C540" s="141"/>
      <c r="D540" s="141"/>
    </row>
    <row r="541" spans="1:4" x14ac:dyDescent="0.2">
      <c r="A541" s="6">
        <v>421301</v>
      </c>
      <c r="B541" s="7" t="s">
        <v>86</v>
      </c>
      <c r="C541" s="139"/>
      <c r="D541" s="139"/>
    </row>
    <row r="542" spans="1:4" x14ac:dyDescent="0.2">
      <c r="A542" s="6">
        <v>421302</v>
      </c>
      <c r="B542" s="7" t="s">
        <v>265</v>
      </c>
      <c r="C542" s="139"/>
      <c r="D542" s="139"/>
    </row>
    <row r="543" spans="1:4" x14ac:dyDescent="0.2">
      <c r="A543" s="6">
        <v>421303</v>
      </c>
      <c r="B543" s="7" t="s">
        <v>88</v>
      </c>
      <c r="C543" s="139"/>
      <c r="D543" s="139"/>
    </row>
    <row r="544" spans="1:4" x14ac:dyDescent="0.2">
      <c r="A544" s="6">
        <v>421304</v>
      </c>
      <c r="B544" s="7" t="s">
        <v>89</v>
      </c>
      <c r="C544" s="139"/>
      <c r="D544" s="139"/>
    </row>
    <row r="545" spans="1:4" x14ac:dyDescent="0.2">
      <c r="A545" s="6">
        <v>421305</v>
      </c>
      <c r="B545" s="7" t="s">
        <v>206</v>
      </c>
      <c r="C545" s="139"/>
      <c r="D545" s="139"/>
    </row>
    <row r="546" spans="1:4" x14ac:dyDescent="0.2">
      <c r="A546" s="6"/>
      <c r="B546" s="7" t="s">
        <v>207</v>
      </c>
      <c r="C546" s="139"/>
      <c r="D546" s="139"/>
    </row>
    <row r="547" spans="1:4" x14ac:dyDescent="0.2">
      <c r="A547" s="6"/>
      <c r="B547" s="7" t="s">
        <v>208</v>
      </c>
      <c r="C547" s="139"/>
      <c r="D547" s="139"/>
    </row>
    <row r="548" spans="1:4" x14ac:dyDescent="0.2">
      <c r="A548" s="6"/>
      <c r="B548" s="7" t="s">
        <v>209</v>
      </c>
      <c r="C548" s="139"/>
      <c r="D548" s="139"/>
    </row>
    <row r="549" spans="1:4" x14ac:dyDescent="0.2">
      <c r="A549" s="6">
        <v>421306</v>
      </c>
      <c r="B549" s="7" t="s">
        <v>91</v>
      </c>
      <c r="C549" s="139"/>
      <c r="D549" s="139"/>
    </row>
    <row r="550" spans="1:4" ht="13.5" thickBot="1" x14ac:dyDescent="0.25">
      <c r="A550" s="18">
        <v>421307</v>
      </c>
      <c r="B550" s="19" t="s">
        <v>92</v>
      </c>
      <c r="C550" s="148"/>
      <c r="D550" s="148"/>
    </row>
    <row r="551" spans="1:4" ht="13.5" thickBot="1" x14ac:dyDescent="0.25">
      <c r="A551" s="9" t="s">
        <v>18</v>
      </c>
      <c r="B551" s="10"/>
      <c r="C551" s="140">
        <f>SUM(C541:C550)</f>
        <v>0</v>
      </c>
      <c r="D551" s="140">
        <f>SUM(D541:D550)</f>
        <v>0</v>
      </c>
    </row>
    <row r="552" spans="1:4" x14ac:dyDescent="0.2">
      <c r="A552" s="12">
        <v>4214</v>
      </c>
      <c r="B552" s="13" t="s">
        <v>236</v>
      </c>
      <c r="C552" s="141"/>
      <c r="D552" s="141"/>
    </row>
    <row r="553" spans="1:4" x14ac:dyDescent="0.2">
      <c r="A553" s="6">
        <v>421401</v>
      </c>
      <c r="B553" s="7" t="s">
        <v>237</v>
      </c>
      <c r="C553" s="139"/>
      <c r="D553" s="139"/>
    </row>
    <row r="554" spans="1:4" x14ac:dyDescent="0.2">
      <c r="A554" s="6">
        <v>421402</v>
      </c>
      <c r="B554" s="7" t="s">
        <v>238</v>
      </c>
      <c r="C554" s="139"/>
      <c r="D554" s="139"/>
    </row>
    <row r="555" spans="1:4" x14ac:dyDescent="0.2">
      <c r="A555" s="6">
        <v>421403</v>
      </c>
      <c r="B555" s="7" t="s">
        <v>245</v>
      </c>
      <c r="C555" s="139"/>
      <c r="D555" s="139"/>
    </row>
    <row r="556" spans="1:4" x14ac:dyDescent="0.2">
      <c r="A556" s="6">
        <v>421404</v>
      </c>
      <c r="B556" s="7" t="s">
        <v>240</v>
      </c>
      <c r="C556" s="139"/>
      <c r="D556" s="139"/>
    </row>
    <row r="557" spans="1:4" x14ac:dyDescent="0.2">
      <c r="A557" s="6">
        <v>421405</v>
      </c>
      <c r="B557" s="7" t="s">
        <v>241</v>
      </c>
      <c r="C557" s="139"/>
      <c r="D557" s="139"/>
    </row>
    <row r="558" spans="1:4" x14ac:dyDescent="0.2">
      <c r="A558" s="6">
        <v>421406</v>
      </c>
      <c r="B558" s="7" t="s">
        <v>116</v>
      </c>
      <c r="C558" s="139"/>
      <c r="D558" s="139"/>
    </row>
    <row r="559" spans="1:4" x14ac:dyDescent="0.2">
      <c r="A559" s="6">
        <v>421407</v>
      </c>
      <c r="B559" s="7" t="s">
        <v>266</v>
      </c>
      <c r="C559" s="139"/>
      <c r="D559" s="139"/>
    </row>
    <row r="560" spans="1:4" x14ac:dyDescent="0.2">
      <c r="A560" s="6">
        <v>421408</v>
      </c>
      <c r="B560" s="7" t="s">
        <v>118</v>
      </c>
      <c r="C560" s="139"/>
      <c r="D560" s="139"/>
    </row>
    <row r="561" spans="1:4" x14ac:dyDescent="0.2">
      <c r="A561" s="6"/>
      <c r="B561" s="7" t="s">
        <v>207</v>
      </c>
      <c r="C561" s="139"/>
      <c r="D561" s="139"/>
    </row>
    <row r="562" spans="1:4" x14ac:dyDescent="0.2">
      <c r="A562" s="6"/>
      <c r="B562" s="7" t="s">
        <v>208</v>
      </c>
      <c r="C562" s="139"/>
      <c r="D562" s="139"/>
    </row>
    <row r="563" spans="1:4" x14ac:dyDescent="0.2">
      <c r="A563" s="6"/>
      <c r="B563" s="7" t="s">
        <v>209</v>
      </c>
      <c r="C563" s="139"/>
      <c r="D563" s="139"/>
    </row>
    <row r="564" spans="1:4" x14ac:dyDescent="0.2">
      <c r="A564" s="6">
        <v>421409</v>
      </c>
      <c r="B564" s="7" t="s">
        <v>267</v>
      </c>
      <c r="C564" s="139"/>
      <c r="D564" s="139"/>
    </row>
    <row r="565" spans="1:4" x14ac:dyDescent="0.2">
      <c r="A565" s="6">
        <v>421410</v>
      </c>
      <c r="B565" s="7" t="s">
        <v>268</v>
      </c>
      <c r="C565" s="139"/>
      <c r="D565" s="139"/>
    </row>
    <row r="566" spans="1:4" ht="13.5" thickBot="1" x14ac:dyDescent="0.25">
      <c r="A566" s="18">
        <v>411411</v>
      </c>
      <c r="B566" s="19" t="s">
        <v>121</v>
      </c>
      <c r="C566" s="148"/>
      <c r="D566" s="148"/>
    </row>
    <row r="567" spans="1:4" ht="13.5" thickBot="1" x14ac:dyDescent="0.25">
      <c r="A567" s="9" t="s">
        <v>18</v>
      </c>
      <c r="B567" s="10"/>
      <c r="C567" s="140">
        <f>SUM(C553:C566)</f>
        <v>0</v>
      </c>
      <c r="D567" s="140">
        <f>SUM(D553:D566)</f>
        <v>0</v>
      </c>
    </row>
    <row r="568" spans="1:4" x14ac:dyDescent="0.2">
      <c r="A568" s="12">
        <v>4215</v>
      </c>
      <c r="B568" s="13" t="s">
        <v>269</v>
      </c>
      <c r="C568" s="141"/>
      <c r="D568" s="141"/>
    </row>
    <row r="569" spans="1:4" x14ac:dyDescent="0.2">
      <c r="A569" s="6">
        <v>421501</v>
      </c>
      <c r="B569" s="7" t="s">
        <v>237</v>
      </c>
      <c r="C569" s="139"/>
      <c r="D569" s="139"/>
    </row>
    <row r="570" spans="1:4" x14ac:dyDescent="0.2">
      <c r="A570" s="6">
        <v>421502</v>
      </c>
      <c r="B570" s="7" t="s">
        <v>238</v>
      </c>
      <c r="C570" s="139"/>
      <c r="D570" s="139"/>
    </row>
    <row r="571" spans="1:4" x14ac:dyDescent="0.2">
      <c r="A571" s="6">
        <v>421503</v>
      </c>
      <c r="B571" s="7" t="s">
        <v>245</v>
      </c>
      <c r="C571" s="139"/>
      <c r="D571" s="139"/>
    </row>
    <row r="572" spans="1:4" x14ac:dyDescent="0.2">
      <c r="A572" s="6">
        <v>421504</v>
      </c>
      <c r="B572" s="7" t="s">
        <v>240</v>
      </c>
      <c r="C572" s="139"/>
      <c r="D572" s="139"/>
    </row>
    <row r="573" spans="1:4" x14ac:dyDescent="0.2">
      <c r="A573" s="6">
        <v>421505</v>
      </c>
      <c r="B573" s="7" t="s">
        <v>241</v>
      </c>
      <c r="C573" s="139"/>
      <c r="D573" s="139"/>
    </row>
    <row r="574" spans="1:4" x14ac:dyDescent="0.2">
      <c r="A574" s="6">
        <v>421506</v>
      </c>
      <c r="B574" s="7" t="s">
        <v>116</v>
      </c>
      <c r="C574" s="139"/>
      <c r="D574" s="139"/>
    </row>
    <row r="575" spans="1:4" x14ac:dyDescent="0.2">
      <c r="A575" s="6">
        <v>421507</v>
      </c>
      <c r="B575" s="7" t="s">
        <v>266</v>
      </c>
      <c r="C575" s="139"/>
      <c r="D575" s="139"/>
    </row>
    <row r="576" spans="1:4" x14ac:dyDescent="0.2">
      <c r="A576" s="6">
        <v>421508</v>
      </c>
      <c r="B576" s="7" t="s">
        <v>118</v>
      </c>
      <c r="C576" s="139"/>
      <c r="D576" s="139"/>
    </row>
    <row r="577" spans="1:4" x14ac:dyDescent="0.2">
      <c r="A577" s="6"/>
      <c r="B577" s="7" t="s">
        <v>207</v>
      </c>
      <c r="C577" s="139"/>
      <c r="D577" s="139"/>
    </row>
    <row r="578" spans="1:4" x14ac:dyDescent="0.2">
      <c r="A578" s="6"/>
      <c r="B578" s="7" t="s">
        <v>208</v>
      </c>
      <c r="C578" s="139"/>
      <c r="D578" s="139"/>
    </row>
    <row r="579" spans="1:4" x14ac:dyDescent="0.2">
      <c r="A579" s="6"/>
      <c r="B579" s="7" t="s">
        <v>209</v>
      </c>
      <c r="C579" s="139"/>
      <c r="D579" s="139"/>
    </row>
    <row r="580" spans="1:4" x14ac:dyDescent="0.2">
      <c r="A580" s="6">
        <v>421509</v>
      </c>
      <c r="B580" s="7" t="s">
        <v>267</v>
      </c>
      <c r="C580" s="139"/>
      <c r="D580" s="139"/>
    </row>
    <row r="581" spans="1:4" x14ac:dyDescent="0.2">
      <c r="A581" s="6">
        <v>421510</v>
      </c>
      <c r="B581" s="7" t="s">
        <v>243</v>
      </c>
      <c r="C581" s="139"/>
      <c r="D581" s="139"/>
    </row>
    <row r="582" spans="1:4" ht="13.5" thickBot="1" x14ac:dyDescent="0.25">
      <c r="A582" s="18">
        <v>421511</v>
      </c>
      <c r="B582" s="19" t="s">
        <v>121</v>
      </c>
      <c r="C582" s="148"/>
      <c r="D582" s="148"/>
    </row>
    <row r="583" spans="1:4" ht="13.5" thickBot="1" x14ac:dyDescent="0.25">
      <c r="A583" s="9" t="s">
        <v>18</v>
      </c>
      <c r="B583" s="10"/>
      <c r="C583" s="140">
        <f>SUM(C569:C582)</f>
        <v>0</v>
      </c>
      <c r="D583" s="140">
        <f>SUM(D569:D582)</f>
        <v>0</v>
      </c>
    </row>
    <row r="584" spans="1:4" x14ac:dyDescent="0.2">
      <c r="A584" s="12">
        <v>43</v>
      </c>
      <c r="B584" s="13" t="s">
        <v>270</v>
      </c>
      <c r="C584" s="141"/>
      <c r="D584" s="141"/>
    </row>
    <row r="585" spans="1:4" x14ac:dyDescent="0.2">
      <c r="A585" s="3">
        <v>4301</v>
      </c>
      <c r="B585" s="4" t="s">
        <v>202</v>
      </c>
      <c r="C585" s="139"/>
      <c r="D585" s="139"/>
    </row>
    <row r="586" spans="1:4" x14ac:dyDescent="0.2">
      <c r="A586" s="6">
        <v>430101</v>
      </c>
      <c r="B586" s="7" t="s">
        <v>94</v>
      </c>
      <c r="C586" s="139">
        <v>82013556</v>
      </c>
      <c r="D586" s="139">
        <v>69095490</v>
      </c>
    </row>
    <row r="587" spans="1:4" x14ac:dyDescent="0.2">
      <c r="A587" s="6">
        <v>430102</v>
      </c>
      <c r="B587" s="7" t="s">
        <v>95</v>
      </c>
      <c r="C587" s="139">
        <v>112502540</v>
      </c>
      <c r="D587" s="139">
        <v>94297046</v>
      </c>
    </row>
    <row r="588" spans="1:4" x14ac:dyDescent="0.2">
      <c r="A588" s="6">
        <v>430103</v>
      </c>
      <c r="B588" s="7" t="s">
        <v>96</v>
      </c>
      <c r="C588" s="139">
        <v>1450621</v>
      </c>
      <c r="D588" s="139">
        <v>1392959</v>
      </c>
    </row>
    <row r="589" spans="1:4" x14ac:dyDescent="0.2">
      <c r="A589" s="6">
        <v>430104</v>
      </c>
      <c r="B589" s="7" t="s">
        <v>97</v>
      </c>
      <c r="C589" s="139">
        <v>1420792</v>
      </c>
      <c r="D589" s="139">
        <v>2167698</v>
      </c>
    </row>
    <row r="590" spans="1:4" x14ac:dyDescent="0.2">
      <c r="A590" s="6">
        <v>430105</v>
      </c>
      <c r="B590" s="7" t="s">
        <v>98</v>
      </c>
      <c r="C590" s="139">
        <v>7304065</v>
      </c>
      <c r="D590" s="139">
        <v>4303880</v>
      </c>
    </row>
    <row r="591" spans="1:4" x14ac:dyDescent="0.2">
      <c r="A591" s="6">
        <v>430106</v>
      </c>
      <c r="B591" s="7" t="s">
        <v>271</v>
      </c>
      <c r="C591" s="139">
        <v>250181360</v>
      </c>
      <c r="D591" s="139">
        <v>231221017</v>
      </c>
    </row>
    <row r="592" spans="1:4" x14ac:dyDescent="0.2">
      <c r="A592" s="6">
        <v>430107</v>
      </c>
      <c r="B592" s="7" t="s">
        <v>100</v>
      </c>
      <c r="C592" s="139"/>
      <c r="D592" s="139"/>
    </row>
    <row r="593" spans="1:4" x14ac:dyDescent="0.2">
      <c r="A593" s="6">
        <v>430108</v>
      </c>
      <c r="B593" s="7" t="s">
        <v>101</v>
      </c>
      <c r="C593" s="139">
        <v>11614800</v>
      </c>
      <c r="D593" s="139">
        <v>8712403</v>
      </c>
    </row>
    <row r="594" spans="1:4" x14ac:dyDescent="0.2">
      <c r="A594" s="6">
        <v>430109</v>
      </c>
      <c r="B594" s="7" t="s">
        <v>102</v>
      </c>
      <c r="C594" s="139">
        <v>17814040</v>
      </c>
      <c r="D594" s="139">
        <v>12161496</v>
      </c>
    </row>
    <row r="595" spans="1:4" x14ac:dyDescent="0.2">
      <c r="A595" s="6">
        <v>430110</v>
      </c>
      <c r="B595" s="7" t="s">
        <v>103</v>
      </c>
      <c r="C595" s="139"/>
      <c r="D595" s="139"/>
    </row>
    <row r="596" spans="1:4" x14ac:dyDescent="0.2">
      <c r="A596" s="6">
        <v>430111</v>
      </c>
      <c r="B596" s="7" t="s">
        <v>104</v>
      </c>
      <c r="C596" s="139">
        <v>5782320</v>
      </c>
      <c r="D596" s="139">
        <v>6194906</v>
      </c>
    </row>
    <row r="597" spans="1:4" x14ac:dyDescent="0.2">
      <c r="A597" s="6">
        <v>430112</v>
      </c>
      <c r="B597" s="7" t="s">
        <v>105</v>
      </c>
      <c r="C597" s="139">
        <v>351427</v>
      </c>
      <c r="D597" s="139">
        <v>748361</v>
      </c>
    </row>
    <row r="598" spans="1:4" x14ac:dyDescent="0.2">
      <c r="A598" s="6">
        <v>430113</v>
      </c>
      <c r="B598" s="7" t="s">
        <v>106</v>
      </c>
      <c r="C598" s="139">
        <v>125</v>
      </c>
      <c r="D598" s="139"/>
    </row>
    <row r="599" spans="1:4" x14ac:dyDescent="0.2">
      <c r="A599" s="6">
        <v>430114</v>
      </c>
      <c r="B599" s="7" t="s">
        <v>107</v>
      </c>
      <c r="C599" s="139"/>
      <c r="D599" s="139">
        <v>53271</v>
      </c>
    </row>
    <row r="600" spans="1:4" ht="13.5" thickBot="1" x14ac:dyDescent="0.25">
      <c r="A600" s="18">
        <v>430115</v>
      </c>
      <c r="B600" s="19" t="s">
        <v>108</v>
      </c>
      <c r="C600" s="148">
        <v>951710</v>
      </c>
      <c r="D600" s="148">
        <v>378344</v>
      </c>
    </row>
    <row r="601" spans="1:4" ht="13.5" thickBot="1" x14ac:dyDescent="0.25">
      <c r="A601" s="9" t="s">
        <v>18</v>
      </c>
      <c r="B601" s="10"/>
      <c r="C601" s="140">
        <f>SUM(C586:C600)</f>
        <v>491387356</v>
      </c>
      <c r="D601" s="140">
        <f>SUM(D586:D600)</f>
        <v>430726871</v>
      </c>
    </row>
    <row r="602" spans="1:4" x14ac:dyDescent="0.2">
      <c r="A602" s="12">
        <v>4302</v>
      </c>
      <c r="B602" s="13" t="s">
        <v>211</v>
      </c>
      <c r="C602" s="141"/>
      <c r="D602" s="141"/>
    </row>
    <row r="603" spans="1:4" x14ac:dyDescent="0.2">
      <c r="A603" s="6">
        <v>430201</v>
      </c>
      <c r="B603" s="7" t="s">
        <v>94</v>
      </c>
      <c r="C603" s="139"/>
      <c r="D603" s="139">
        <v>10422383</v>
      </c>
    </row>
    <row r="604" spans="1:4" x14ac:dyDescent="0.2">
      <c r="A604" s="6">
        <v>430202</v>
      </c>
      <c r="B604" s="7" t="s">
        <v>95</v>
      </c>
      <c r="C604" s="139"/>
      <c r="D604" s="139">
        <v>5894227</v>
      </c>
    </row>
    <row r="605" spans="1:4" x14ac:dyDescent="0.2">
      <c r="A605" s="6">
        <v>430203</v>
      </c>
      <c r="B605" s="7" t="s">
        <v>96</v>
      </c>
      <c r="C605" s="139"/>
      <c r="D605" s="139">
        <v>248644</v>
      </c>
    </row>
    <row r="606" spans="1:4" x14ac:dyDescent="0.2">
      <c r="A606" s="6">
        <v>430204</v>
      </c>
      <c r="B606" s="7" t="s">
        <v>97</v>
      </c>
      <c r="C606" s="139"/>
      <c r="D606" s="139"/>
    </row>
    <row r="607" spans="1:4" x14ac:dyDescent="0.2">
      <c r="A607" s="6">
        <v>430205</v>
      </c>
      <c r="B607" s="7" t="s">
        <v>98</v>
      </c>
      <c r="C607" s="139"/>
      <c r="D607" s="139">
        <v>896357</v>
      </c>
    </row>
    <row r="608" spans="1:4" x14ac:dyDescent="0.2">
      <c r="A608" s="6">
        <v>430206</v>
      </c>
      <c r="B608" s="7" t="s">
        <v>271</v>
      </c>
      <c r="C608" s="139"/>
      <c r="D608" s="139">
        <v>-290288</v>
      </c>
    </row>
    <row r="609" spans="1:4" x14ac:dyDescent="0.2">
      <c r="A609" s="6">
        <v>430207</v>
      </c>
      <c r="B609" s="7" t="s">
        <v>100</v>
      </c>
      <c r="C609" s="139"/>
      <c r="D609" s="139"/>
    </row>
    <row r="610" spans="1:4" x14ac:dyDescent="0.2">
      <c r="A610" s="6">
        <v>430208</v>
      </c>
      <c r="B610" s="7" t="s">
        <v>101</v>
      </c>
      <c r="C610" s="139"/>
      <c r="D610" s="139">
        <v>1840576</v>
      </c>
    </row>
    <row r="611" spans="1:4" x14ac:dyDescent="0.2">
      <c r="A611" s="6">
        <v>430209</v>
      </c>
      <c r="B611" s="7" t="s">
        <v>102</v>
      </c>
      <c r="C611" s="139"/>
      <c r="D611" s="139">
        <v>2501083</v>
      </c>
    </row>
    <row r="612" spans="1:4" x14ac:dyDescent="0.2">
      <c r="A612" s="6">
        <v>430210</v>
      </c>
      <c r="B612" s="7" t="s">
        <v>103</v>
      </c>
      <c r="C612" s="139"/>
      <c r="D612" s="139"/>
    </row>
    <row r="613" spans="1:4" x14ac:dyDescent="0.2">
      <c r="A613" s="6">
        <v>430211</v>
      </c>
      <c r="B613" s="7" t="s">
        <v>104</v>
      </c>
      <c r="C613" s="139"/>
      <c r="D613" s="139">
        <v>527248</v>
      </c>
    </row>
    <row r="614" spans="1:4" x14ac:dyDescent="0.2">
      <c r="A614" s="6">
        <v>430212</v>
      </c>
      <c r="B614" s="7" t="s">
        <v>105</v>
      </c>
      <c r="C614" s="139"/>
      <c r="D614" s="139">
        <v>188587</v>
      </c>
    </row>
    <row r="615" spans="1:4" x14ac:dyDescent="0.2">
      <c r="A615" s="6">
        <v>430213</v>
      </c>
      <c r="B615" s="7" t="s">
        <v>106</v>
      </c>
      <c r="C615" s="139"/>
      <c r="D615" s="139"/>
    </row>
    <row r="616" spans="1:4" x14ac:dyDescent="0.2">
      <c r="A616" s="6">
        <v>430214</v>
      </c>
      <c r="B616" s="7" t="s">
        <v>107</v>
      </c>
      <c r="C616" s="139"/>
      <c r="D616" s="139">
        <v>13424</v>
      </c>
    </row>
    <row r="617" spans="1:4" ht="13.5" thickBot="1" x14ac:dyDescent="0.25">
      <c r="A617" s="18">
        <v>430215</v>
      </c>
      <c r="B617" s="19" t="s">
        <v>108</v>
      </c>
      <c r="C617" s="148"/>
      <c r="D617" s="148">
        <v>95178</v>
      </c>
    </row>
    <row r="618" spans="1:4" ht="13.5" thickBot="1" x14ac:dyDescent="0.25">
      <c r="A618" s="9" t="s">
        <v>18</v>
      </c>
      <c r="B618" s="10"/>
      <c r="C618" s="140">
        <f>SUM(C603:C617)</f>
        <v>0</v>
      </c>
      <c r="D618" s="140">
        <f>SUM(D603:D617)</f>
        <v>22337419</v>
      </c>
    </row>
    <row r="619" spans="1:4" x14ac:dyDescent="0.2">
      <c r="A619" s="12">
        <v>4303</v>
      </c>
      <c r="B619" s="13" t="s">
        <v>213</v>
      </c>
      <c r="C619" s="141"/>
      <c r="D619" s="141"/>
    </row>
    <row r="620" spans="1:4" x14ac:dyDescent="0.2">
      <c r="A620" s="6">
        <v>430301</v>
      </c>
      <c r="B620" s="7" t="s">
        <v>94</v>
      </c>
      <c r="C620" s="139">
        <v>1310948</v>
      </c>
      <c r="D620" s="139">
        <v>1615616</v>
      </c>
    </row>
    <row r="621" spans="1:4" x14ac:dyDescent="0.2">
      <c r="A621" s="6">
        <v>430302</v>
      </c>
      <c r="B621" s="7" t="s">
        <v>95</v>
      </c>
      <c r="C621" s="139">
        <v>1860522</v>
      </c>
      <c r="D621" s="139">
        <v>2423425</v>
      </c>
    </row>
    <row r="622" spans="1:4" x14ac:dyDescent="0.2">
      <c r="A622" s="6">
        <v>430303</v>
      </c>
      <c r="B622" s="7" t="s">
        <v>96</v>
      </c>
      <c r="C622" s="139"/>
      <c r="D622" s="139"/>
    </row>
    <row r="623" spans="1:4" x14ac:dyDescent="0.2">
      <c r="A623" s="6">
        <v>430304</v>
      </c>
      <c r="B623" s="7" t="s">
        <v>97</v>
      </c>
      <c r="C623" s="139">
        <v>238167</v>
      </c>
      <c r="D623" s="139">
        <v>301140</v>
      </c>
    </row>
    <row r="624" spans="1:4" x14ac:dyDescent="0.2">
      <c r="A624" s="6">
        <v>430305</v>
      </c>
      <c r="B624" s="7" t="s">
        <v>98</v>
      </c>
      <c r="C624" s="139">
        <v>67619</v>
      </c>
      <c r="D624" s="139">
        <v>12262</v>
      </c>
    </row>
    <row r="625" spans="1:4" x14ac:dyDescent="0.2">
      <c r="A625" s="6">
        <v>430306</v>
      </c>
      <c r="B625" s="7" t="s">
        <v>99</v>
      </c>
      <c r="C625" s="139"/>
      <c r="D625" s="139"/>
    </row>
    <row r="626" spans="1:4" x14ac:dyDescent="0.2">
      <c r="A626" s="6">
        <v>430307</v>
      </c>
      <c r="B626" s="7" t="s">
        <v>100</v>
      </c>
      <c r="C626" s="139"/>
      <c r="D626" s="139"/>
    </row>
    <row r="627" spans="1:4" x14ac:dyDescent="0.2">
      <c r="A627" s="6">
        <v>430308</v>
      </c>
      <c r="B627" s="7" t="s">
        <v>101</v>
      </c>
      <c r="C627" s="139">
        <v>302799</v>
      </c>
      <c r="D627" s="139">
        <v>244338</v>
      </c>
    </row>
    <row r="628" spans="1:4" x14ac:dyDescent="0.2">
      <c r="A628" s="6">
        <v>430309</v>
      </c>
      <c r="B628" s="7" t="s">
        <v>102</v>
      </c>
      <c r="C628" s="139"/>
      <c r="D628" s="139">
        <v>37459</v>
      </c>
    </row>
    <row r="629" spans="1:4" x14ac:dyDescent="0.2">
      <c r="A629" s="6">
        <v>430310</v>
      </c>
      <c r="B629" s="7" t="s">
        <v>103</v>
      </c>
      <c r="C629" s="139"/>
      <c r="D629" s="139"/>
    </row>
    <row r="630" spans="1:4" x14ac:dyDescent="0.2">
      <c r="A630" s="6">
        <v>430311</v>
      </c>
      <c r="B630" s="7" t="s">
        <v>104</v>
      </c>
      <c r="C630" s="139">
        <v>317704</v>
      </c>
      <c r="D630" s="139">
        <v>381043</v>
      </c>
    </row>
    <row r="631" spans="1:4" x14ac:dyDescent="0.2">
      <c r="A631" s="6">
        <v>430312</v>
      </c>
      <c r="B631" s="7" t="s">
        <v>105</v>
      </c>
      <c r="C631" s="139"/>
      <c r="D631" s="139"/>
    </row>
    <row r="632" spans="1:4" x14ac:dyDescent="0.2">
      <c r="A632" s="6">
        <v>430313</v>
      </c>
      <c r="B632" s="7" t="s">
        <v>106</v>
      </c>
      <c r="C632" s="139"/>
      <c r="D632" s="139"/>
    </row>
    <row r="633" spans="1:4" x14ac:dyDescent="0.2">
      <c r="A633" s="6">
        <v>430314</v>
      </c>
      <c r="B633" s="7" t="s">
        <v>107</v>
      </c>
      <c r="C633" s="139"/>
      <c r="D633" s="139"/>
    </row>
    <row r="634" spans="1:4" ht="13.5" thickBot="1" x14ac:dyDescent="0.25">
      <c r="A634" s="18">
        <v>430315</v>
      </c>
      <c r="B634" s="19" t="s">
        <v>108</v>
      </c>
      <c r="C634" s="148"/>
      <c r="D634" s="148"/>
    </row>
    <row r="635" spans="1:4" ht="13.5" thickBot="1" x14ac:dyDescent="0.25">
      <c r="A635" s="9" t="s">
        <v>18</v>
      </c>
      <c r="B635" s="10"/>
      <c r="C635" s="140">
        <f>SUM(C620:C634)</f>
        <v>4097759</v>
      </c>
      <c r="D635" s="140">
        <f>SUM(D620:D634)</f>
        <v>5015283</v>
      </c>
    </row>
    <row r="636" spans="1:4" x14ac:dyDescent="0.2">
      <c r="A636" s="12">
        <v>4304</v>
      </c>
      <c r="B636" s="13" t="s">
        <v>214</v>
      </c>
      <c r="C636" s="141"/>
      <c r="D636" s="141"/>
    </row>
    <row r="637" spans="1:4" x14ac:dyDescent="0.2">
      <c r="A637" s="6">
        <v>430401</v>
      </c>
      <c r="B637" s="7" t="s">
        <v>94</v>
      </c>
      <c r="C637" s="139">
        <v>4428876</v>
      </c>
      <c r="D637" s="139">
        <v>3611324</v>
      </c>
    </row>
    <row r="638" spans="1:4" x14ac:dyDescent="0.2">
      <c r="A638" s="6">
        <v>430402</v>
      </c>
      <c r="B638" s="7" t="s">
        <v>95</v>
      </c>
      <c r="C638" s="139"/>
      <c r="D638" s="139"/>
    </row>
    <row r="639" spans="1:4" x14ac:dyDescent="0.2">
      <c r="A639" s="6">
        <v>430403</v>
      </c>
      <c r="B639" s="7" t="s">
        <v>96</v>
      </c>
      <c r="C639" s="139"/>
      <c r="D639" s="139"/>
    </row>
    <row r="640" spans="1:4" x14ac:dyDescent="0.2">
      <c r="A640" s="6">
        <v>430404</v>
      </c>
      <c r="B640" s="7" t="s">
        <v>97</v>
      </c>
      <c r="C640" s="139"/>
      <c r="D640" s="139"/>
    </row>
    <row r="641" spans="1:4" x14ac:dyDescent="0.2">
      <c r="A641" s="6">
        <v>430405</v>
      </c>
      <c r="B641" s="7" t="s">
        <v>98</v>
      </c>
      <c r="C641" s="139"/>
      <c r="D641" s="139"/>
    </row>
    <row r="642" spans="1:4" x14ac:dyDescent="0.2">
      <c r="A642" s="6">
        <v>430406</v>
      </c>
      <c r="B642" s="7" t="s">
        <v>99</v>
      </c>
      <c r="C642" s="139"/>
      <c r="D642" s="139"/>
    </row>
    <row r="643" spans="1:4" x14ac:dyDescent="0.2">
      <c r="A643" s="6">
        <v>430407</v>
      </c>
      <c r="B643" s="7" t="s">
        <v>100</v>
      </c>
      <c r="C643" s="139"/>
      <c r="D643" s="139"/>
    </row>
    <row r="644" spans="1:4" x14ac:dyDescent="0.2">
      <c r="A644" s="6">
        <v>430408</v>
      </c>
      <c r="B644" s="7" t="s">
        <v>101</v>
      </c>
      <c r="C644" s="139"/>
      <c r="D644" s="139"/>
    </row>
    <row r="645" spans="1:4" x14ac:dyDescent="0.2">
      <c r="A645" s="6">
        <v>430409</v>
      </c>
      <c r="B645" s="7" t="s">
        <v>102</v>
      </c>
      <c r="C645" s="139"/>
      <c r="D645" s="139"/>
    </row>
    <row r="646" spans="1:4" x14ac:dyDescent="0.2">
      <c r="A646" s="6">
        <v>430410</v>
      </c>
      <c r="B646" s="7" t="s">
        <v>103</v>
      </c>
      <c r="C646" s="139"/>
      <c r="D646" s="139"/>
    </row>
    <row r="647" spans="1:4" x14ac:dyDescent="0.2">
      <c r="A647" s="6">
        <v>430411</v>
      </c>
      <c r="B647" s="7" t="s">
        <v>104</v>
      </c>
      <c r="C647" s="139"/>
      <c r="D647" s="139"/>
    </row>
    <row r="648" spans="1:4" x14ac:dyDescent="0.2">
      <c r="A648" s="6">
        <v>430412</v>
      </c>
      <c r="B648" s="7" t="s">
        <v>105</v>
      </c>
      <c r="C648" s="139"/>
      <c r="D648" s="139"/>
    </row>
    <row r="649" spans="1:4" x14ac:dyDescent="0.2">
      <c r="A649" s="6">
        <v>430413</v>
      </c>
      <c r="B649" s="7" t="s">
        <v>106</v>
      </c>
      <c r="C649" s="139"/>
      <c r="D649" s="139"/>
    </row>
    <row r="650" spans="1:4" x14ac:dyDescent="0.2">
      <c r="A650" s="6">
        <v>430414</v>
      </c>
      <c r="B650" s="7" t="s">
        <v>107</v>
      </c>
      <c r="C650" s="139"/>
      <c r="D650" s="139"/>
    </row>
    <row r="651" spans="1:4" ht="13.5" thickBot="1" x14ac:dyDescent="0.25">
      <c r="A651" s="18">
        <v>430415</v>
      </c>
      <c r="B651" s="19" t="s">
        <v>108</v>
      </c>
      <c r="C651" s="148"/>
      <c r="D651" s="148"/>
    </row>
    <row r="652" spans="1:4" ht="13.5" thickBot="1" x14ac:dyDescent="0.25">
      <c r="A652" s="9" t="s">
        <v>18</v>
      </c>
      <c r="B652" s="10"/>
      <c r="C652" s="140">
        <f>SUM(C637:C651)</f>
        <v>4428876</v>
      </c>
      <c r="D652" s="140">
        <f>SUM(D637:D651)</f>
        <v>3611324</v>
      </c>
    </row>
    <row r="653" spans="1:4" x14ac:dyDescent="0.2">
      <c r="A653" s="12">
        <v>4305</v>
      </c>
      <c r="B653" s="13" t="s">
        <v>272</v>
      </c>
      <c r="C653" s="141"/>
      <c r="D653" s="141"/>
    </row>
    <row r="654" spans="1:4" x14ac:dyDescent="0.2">
      <c r="A654" s="6">
        <v>430501</v>
      </c>
      <c r="B654" s="7" t="s">
        <v>94</v>
      </c>
      <c r="C654" s="139">
        <v>4815181</v>
      </c>
      <c r="D654" s="139">
        <v>6875502</v>
      </c>
    </row>
    <row r="655" spans="1:4" x14ac:dyDescent="0.2">
      <c r="A655" s="6">
        <v>430502</v>
      </c>
      <c r="B655" s="7" t="s">
        <v>95</v>
      </c>
      <c r="C655" s="139">
        <v>3327134</v>
      </c>
      <c r="D655" s="139">
        <v>5898676</v>
      </c>
    </row>
    <row r="656" spans="1:4" x14ac:dyDescent="0.2">
      <c r="A656" s="6">
        <v>430503</v>
      </c>
      <c r="B656" s="7" t="s">
        <v>96</v>
      </c>
      <c r="C656" s="139">
        <v>99458</v>
      </c>
      <c r="D656" s="139">
        <v>111324</v>
      </c>
    </row>
    <row r="657" spans="1:4" x14ac:dyDescent="0.2">
      <c r="A657" s="6">
        <v>430504</v>
      </c>
      <c r="B657" s="7" t="s">
        <v>97</v>
      </c>
      <c r="C657" s="139">
        <v>120456</v>
      </c>
      <c r="D657" s="139">
        <v>142581</v>
      </c>
    </row>
    <row r="658" spans="1:4" x14ac:dyDescent="0.2">
      <c r="A658" s="6">
        <v>430505</v>
      </c>
      <c r="B658" s="7" t="s">
        <v>98</v>
      </c>
      <c r="C658" s="139">
        <v>136301</v>
      </c>
      <c r="D658" s="139">
        <v>199214</v>
      </c>
    </row>
    <row r="659" spans="1:4" x14ac:dyDescent="0.2">
      <c r="A659" s="6">
        <v>430506</v>
      </c>
      <c r="B659" s="7" t="s">
        <v>99</v>
      </c>
      <c r="C659" s="139">
        <v>-116105</v>
      </c>
      <c r="D659" s="139">
        <v>618838</v>
      </c>
    </row>
    <row r="660" spans="1:4" x14ac:dyDescent="0.2">
      <c r="A660" s="6">
        <v>430507</v>
      </c>
      <c r="B660" s="7" t="s">
        <v>100</v>
      </c>
      <c r="C660" s="139"/>
      <c r="D660" s="139"/>
    </row>
    <row r="661" spans="1:4" x14ac:dyDescent="0.2">
      <c r="A661" s="6">
        <v>430508</v>
      </c>
      <c r="B661" s="7" t="s">
        <v>101</v>
      </c>
      <c r="C661" s="139">
        <v>833966</v>
      </c>
      <c r="D661" s="139">
        <v>1061221</v>
      </c>
    </row>
    <row r="662" spans="1:4" x14ac:dyDescent="0.2">
      <c r="A662" s="6">
        <v>430509</v>
      </c>
      <c r="B662" s="7" t="s">
        <v>102</v>
      </c>
      <c r="C662" s="139">
        <v>1015409</v>
      </c>
      <c r="D662" s="139">
        <v>1086860</v>
      </c>
    </row>
    <row r="663" spans="1:4" x14ac:dyDescent="0.2">
      <c r="A663" s="6">
        <v>430510</v>
      </c>
      <c r="B663" s="7" t="s">
        <v>103</v>
      </c>
      <c r="C663" s="139"/>
      <c r="D663" s="139"/>
    </row>
    <row r="664" spans="1:4" x14ac:dyDescent="0.2">
      <c r="A664" s="6">
        <v>430511</v>
      </c>
      <c r="B664" s="7" t="s">
        <v>104</v>
      </c>
      <c r="C664" s="139">
        <v>363315</v>
      </c>
      <c r="D664" s="139">
        <v>327655</v>
      </c>
    </row>
    <row r="665" spans="1:4" x14ac:dyDescent="0.2">
      <c r="A665" s="6">
        <v>430512</v>
      </c>
      <c r="B665" s="7" t="s">
        <v>105</v>
      </c>
      <c r="C665" s="139">
        <v>75435</v>
      </c>
      <c r="D665" s="139">
        <v>33791</v>
      </c>
    </row>
    <row r="666" spans="1:4" x14ac:dyDescent="0.2">
      <c r="A666" s="6">
        <v>430513</v>
      </c>
      <c r="B666" s="7" t="s">
        <v>106</v>
      </c>
      <c r="C666" s="139"/>
      <c r="D666" s="139">
        <v>222</v>
      </c>
    </row>
    <row r="667" spans="1:4" x14ac:dyDescent="0.2">
      <c r="A667" s="6">
        <v>430514</v>
      </c>
      <c r="B667" s="7" t="s">
        <v>107</v>
      </c>
      <c r="C667" s="139">
        <v>5369</v>
      </c>
      <c r="D667" s="139">
        <v>4017</v>
      </c>
    </row>
    <row r="668" spans="1:4" ht="13.5" thickBot="1" x14ac:dyDescent="0.25">
      <c r="A668" s="18">
        <v>430515</v>
      </c>
      <c r="B668" s="19" t="s">
        <v>108</v>
      </c>
      <c r="C668" s="148">
        <v>38071</v>
      </c>
      <c r="D668" s="148">
        <v>46421</v>
      </c>
    </row>
    <row r="669" spans="1:4" ht="13.5" thickBot="1" x14ac:dyDescent="0.25">
      <c r="A669" s="9" t="s">
        <v>18</v>
      </c>
      <c r="B669" s="10"/>
      <c r="C669" s="140">
        <f>SUM(C654:C668)</f>
        <v>10713990</v>
      </c>
      <c r="D669" s="140">
        <f>SUM(D654:D668)</f>
        <v>16406322</v>
      </c>
    </row>
    <row r="670" spans="1:4" x14ac:dyDescent="0.2">
      <c r="A670" s="12">
        <v>4306</v>
      </c>
      <c r="B670" s="13" t="s">
        <v>273</v>
      </c>
      <c r="C670" s="141"/>
      <c r="D670" s="141"/>
    </row>
    <row r="671" spans="1:4" x14ac:dyDescent="0.2">
      <c r="A671" s="6">
        <v>430601</v>
      </c>
      <c r="B671" s="7" t="s">
        <v>94</v>
      </c>
      <c r="C671" s="139">
        <v>4033086</v>
      </c>
      <c r="D671" s="139">
        <v>3023962</v>
      </c>
    </row>
    <row r="672" spans="1:4" x14ac:dyDescent="0.2">
      <c r="A672" s="6">
        <v>430602</v>
      </c>
      <c r="B672" s="7" t="s">
        <v>95</v>
      </c>
      <c r="C672" s="139">
        <v>5753927</v>
      </c>
      <c r="D672" s="139">
        <v>4298214</v>
      </c>
    </row>
    <row r="673" spans="1:4" x14ac:dyDescent="0.2">
      <c r="A673" s="6">
        <v>430603</v>
      </c>
      <c r="B673" s="7" t="s">
        <v>274</v>
      </c>
      <c r="C673" s="139">
        <v>23944</v>
      </c>
      <c r="D673" s="139">
        <v>24017</v>
      </c>
    </row>
    <row r="674" spans="1:4" x14ac:dyDescent="0.2">
      <c r="A674" s="6">
        <v>430604</v>
      </c>
      <c r="B674" s="7" t="s">
        <v>97</v>
      </c>
      <c r="C674" s="139">
        <v>47447</v>
      </c>
      <c r="D674" s="139">
        <v>39679</v>
      </c>
    </row>
    <row r="675" spans="1:4" x14ac:dyDescent="0.2">
      <c r="A675" s="6">
        <v>430605</v>
      </c>
      <c r="B675" s="7" t="s">
        <v>98</v>
      </c>
      <c r="C675" s="139">
        <v>152124</v>
      </c>
      <c r="D675" s="139">
        <v>81336</v>
      </c>
    </row>
    <row r="676" spans="1:4" x14ac:dyDescent="0.2">
      <c r="A676" s="6">
        <v>430606</v>
      </c>
      <c r="B676" s="7" t="s">
        <v>271</v>
      </c>
      <c r="C676" s="139">
        <v>17563650</v>
      </c>
      <c r="D676" s="139">
        <v>15669134</v>
      </c>
    </row>
    <row r="677" spans="1:4" x14ac:dyDescent="0.2">
      <c r="A677" s="6">
        <v>430607</v>
      </c>
      <c r="B677" s="7" t="s">
        <v>100</v>
      </c>
      <c r="C677" s="139"/>
      <c r="D677" s="139"/>
    </row>
    <row r="678" spans="1:4" x14ac:dyDescent="0.2">
      <c r="A678" s="6">
        <v>430608</v>
      </c>
      <c r="B678" s="7" t="s">
        <v>101</v>
      </c>
      <c r="C678" s="139">
        <v>775157</v>
      </c>
      <c r="D678" s="139">
        <v>546974</v>
      </c>
    </row>
    <row r="679" spans="1:4" x14ac:dyDescent="0.2">
      <c r="A679" s="6">
        <v>430609</v>
      </c>
      <c r="B679" s="7" t="s">
        <v>102</v>
      </c>
      <c r="C679" s="139">
        <v>930207</v>
      </c>
      <c r="D679" s="139">
        <v>626788</v>
      </c>
    </row>
    <row r="680" spans="1:4" x14ac:dyDescent="0.2">
      <c r="A680" s="6">
        <v>430610</v>
      </c>
      <c r="B680" s="7" t="s">
        <v>103</v>
      </c>
      <c r="C680" s="139"/>
      <c r="D680" s="139"/>
    </row>
    <row r="681" spans="1:4" x14ac:dyDescent="0.2">
      <c r="A681" s="6">
        <v>430611</v>
      </c>
      <c r="B681" s="7" t="s">
        <v>104</v>
      </c>
      <c r="C681" s="139">
        <v>137704</v>
      </c>
      <c r="D681" s="139">
        <v>137559</v>
      </c>
    </row>
    <row r="682" spans="1:4" x14ac:dyDescent="0.2">
      <c r="A682" s="6">
        <v>430612</v>
      </c>
      <c r="B682" s="7" t="s">
        <v>105</v>
      </c>
      <c r="C682" s="139">
        <v>3306</v>
      </c>
      <c r="D682" s="139">
        <v>37419</v>
      </c>
    </row>
    <row r="683" spans="1:4" x14ac:dyDescent="0.2">
      <c r="A683" s="6">
        <v>430613</v>
      </c>
      <c r="B683" s="7" t="s">
        <v>106</v>
      </c>
      <c r="C683" s="139">
        <v>6</v>
      </c>
      <c r="D683" s="139"/>
    </row>
    <row r="684" spans="1:4" x14ac:dyDescent="0.2">
      <c r="A684" s="6">
        <v>430614</v>
      </c>
      <c r="B684" s="7" t="s">
        <v>107</v>
      </c>
      <c r="C684" s="139"/>
      <c r="D684" s="139">
        <v>2664</v>
      </c>
    </row>
    <row r="685" spans="1:4" ht="13.5" thickBot="1" x14ac:dyDescent="0.25">
      <c r="A685" s="18">
        <v>430615</v>
      </c>
      <c r="B685" s="19" t="s">
        <v>108</v>
      </c>
      <c r="C685" s="148">
        <v>69383</v>
      </c>
      <c r="D685" s="148">
        <v>16473</v>
      </c>
    </row>
    <row r="686" spans="1:4" ht="13.5" thickBot="1" x14ac:dyDescent="0.25">
      <c r="A686" s="9" t="s">
        <v>18</v>
      </c>
      <c r="B686" s="10"/>
      <c r="C686" s="140">
        <f>SUM(C671:C685)</f>
        <v>29489941</v>
      </c>
      <c r="D686" s="140">
        <f>SUM(D671:D685)</f>
        <v>24504219</v>
      </c>
    </row>
    <row r="687" spans="1:4" x14ac:dyDescent="0.2">
      <c r="A687" s="12">
        <v>4307</v>
      </c>
      <c r="B687" s="13" t="s">
        <v>275</v>
      </c>
      <c r="C687" s="141"/>
      <c r="D687" s="141"/>
    </row>
    <row r="688" spans="1:4" x14ac:dyDescent="0.2">
      <c r="A688" s="6">
        <v>430701</v>
      </c>
      <c r="B688" s="7" t="s">
        <v>94</v>
      </c>
      <c r="C688" s="139">
        <v>8742296</v>
      </c>
      <c r="D688" s="139">
        <v>82243202</v>
      </c>
    </row>
    <row r="689" spans="1:4" x14ac:dyDescent="0.2">
      <c r="A689" s="6">
        <v>430702</v>
      </c>
      <c r="B689" s="7" t="s">
        <v>95</v>
      </c>
      <c r="C689" s="139">
        <v>889024</v>
      </c>
      <c r="D689" s="139">
        <v>19365622</v>
      </c>
    </row>
    <row r="690" spans="1:4" x14ac:dyDescent="0.2">
      <c r="A690" s="6">
        <v>430703</v>
      </c>
      <c r="B690" s="7" t="s">
        <v>96</v>
      </c>
      <c r="C690" s="139">
        <v>151823</v>
      </c>
      <c r="D690" s="139"/>
    </row>
    <row r="691" spans="1:4" x14ac:dyDescent="0.2">
      <c r="A691" s="6">
        <v>430704</v>
      </c>
      <c r="B691" s="7" t="s">
        <v>97</v>
      </c>
      <c r="C691" s="139"/>
      <c r="D691" s="139"/>
    </row>
    <row r="692" spans="1:4" x14ac:dyDescent="0.2">
      <c r="A692" s="6">
        <v>430705</v>
      </c>
      <c r="B692" s="7" t="s">
        <v>98</v>
      </c>
      <c r="C692" s="139">
        <v>426891</v>
      </c>
      <c r="D692" s="139">
        <v>237894</v>
      </c>
    </row>
    <row r="693" spans="1:4" x14ac:dyDescent="0.2">
      <c r="A693" s="6">
        <v>430706</v>
      </c>
      <c r="B693" s="7" t="s">
        <v>99</v>
      </c>
      <c r="C693" s="139">
        <v>312117</v>
      </c>
      <c r="D693" s="139">
        <v>1103189</v>
      </c>
    </row>
    <row r="694" spans="1:4" x14ac:dyDescent="0.2">
      <c r="A694" s="6">
        <v>430707</v>
      </c>
      <c r="B694" s="7" t="s">
        <v>100</v>
      </c>
      <c r="C694" s="139"/>
      <c r="D694" s="139"/>
    </row>
    <row r="695" spans="1:4" x14ac:dyDescent="0.2">
      <c r="A695" s="6">
        <v>430708</v>
      </c>
      <c r="B695" s="7" t="s">
        <v>101</v>
      </c>
      <c r="C695" s="139">
        <v>656410</v>
      </c>
      <c r="D695" s="139">
        <v>501630</v>
      </c>
    </row>
    <row r="696" spans="1:4" x14ac:dyDescent="0.2">
      <c r="A696" s="6">
        <v>430709</v>
      </c>
      <c r="B696" s="7" t="s">
        <v>102</v>
      </c>
      <c r="C696" s="139">
        <v>36690</v>
      </c>
      <c r="D696" s="139">
        <v>1309095</v>
      </c>
    </row>
    <row r="697" spans="1:4" x14ac:dyDescent="0.2">
      <c r="A697" s="6">
        <v>430710</v>
      </c>
      <c r="B697" s="7" t="s">
        <v>103</v>
      </c>
      <c r="C697" s="139"/>
      <c r="D697" s="139"/>
    </row>
    <row r="698" spans="1:4" x14ac:dyDescent="0.2">
      <c r="A698" s="6">
        <v>430711</v>
      </c>
      <c r="B698" s="7" t="s">
        <v>104</v>
      </c>
      <c r="C698" s="139">
        <v>2273488</v>
      </c>
      <c r="D698" s="139">
        <v>1704535</v>
      </c>
    </row>
    <row r="699" spans="1:4" x14ac:dyDescent="0.2">
      <c r="A699" s="6">
        <v>430712</v>
      </c>
      <c r="B699" s="7" t="s">
        <v>105</v>
      </c>
      <c r="C699" s="139"/>
      <c r="D699" s="139"/>
    </row>
    <row r="700" spans="1:4" x14ac:dyDescent="0.2">
      <c r="A700" s="6">
        <v>430713</v>
      </c>
      <c r="B700" s="7" t="s">
        <v>106</v>
      </c>
      <c r="C700" s="139"/>
      <c r="D700" s="139"/>
    </row>
    <row r="701" spans="1:4" x14ac:dyDescent="0.2">
      <c r="A701" s="6">
        <v>430714</v>
      </c>
      <c r="B701" s="7" t="s">
        <v>107</v>
      </c>
      <c r="C701" s="139"/>
      <c r="D701" s="139"/>
    </row>
    <row r="702" spans="1:4" ht="13.5" thickBot="1" x14ac:dyDescent="0.25">
      <c r="A702" s="18">
        <v>430715</v>
      </c>
      <c r="B702" s="19" t="s">
        <v>108</v>
      </c>
      <c r="C702" s="152"/>
      <c r="D702" s="152"/>
    </row>
    <row r="703" spans="1:4" ht="13.5" thickBot="1" x14ac:dyDescent="0.25">
      <c r="A703" s="9" t="s">
        <v>18</v>
      </c>
      <c r="B703" s="10"/>
      <c r="C703" s="140">
        <f>SUM(C688:C702)</f>
        <v>13488739</v>
      </c>
      <c r="D703" s="140">
        <f>SUM(D688:D702)</f>
        <v>106465167</v>
      </c>
    </row>
    <row r="704" spans="1:4" x14ac:dyDescent="0.2">
      <c r="A704" s="12">
        <v>4308</v>
      </c>
      <c r="B704" s="13" t="s">
        <v>276</v>
      </c>
      <c r="C704" s="141"/>
      <c r="D704" s="141"/>
    </row>
    <row r="705" spans="1:4" x14ac:dyDescent="0.2">
      <c r="A705" s="6">
        <v>430801</v>
      </c>
      <c r="B705" s="7" t="s">
        <v>94</v>
      </c>
      <c r="C705" s="139"/>
      <c r="D705" s="139"/>
    </row>
    <row r="706" spans="1:4" x14ac:dyDescent="0.2">
      <c r="A706" s="6">
        <v>430802</v>
      </c>
      <c r="B706" s="7" t="s">
        <v>95</v>
      </c>
      <c r="C706" s="139"/>
      <c r="D706" s="139"/>
    </row>
    <row r="707" spans="1:4" x14ac:dyDescent="0.2">
      <c r="A707" s="6">
        <v>430803</v>
      </c>
      <c r="B707" s="7" t="s">
        <v>96</v>
      </c>
      <c r="C707" s="139"/>
      <c r="D707" s="139"/>
    </row>
    <row r="708" spans="1:4" x14ac:dyDescent="0.2">
      <c r="A708" s="6">
        <v>430804</v>
      </c>
      <c r="B708" s="7" t="s">
        <v>97</v>
      </c>
      <c r="C708" s="139"/>
      <c r="D708" s="139"/>
    </row>
    <row r="709" spans="1:4" x14ac:dyDescent="0.2">
      <c r="A709" s="6">
        <v>430805</v>
      </c>
      <c r="B709" s="7" t="s">
        <v>98</v>
      </c>
      <c r="C709" s="139"/>
      <c r="D709" s="139"/>
    </row>
    <row r="710" spans="1:4" x14ac:dyDescent="0.2">
      <c r="A710" s="6">
        <v>430806</v>
      </c>
      <c r="B710" s="7" t="s">
        <v>99</v>
      </c>
      <c r="C710" s="139"/>
      <c r="D710" s="139"/>
    </row>
    <row r="711" spans="1:4" x14ac:dyDescent="0.2">
      <c r="A711" s="6">
        <v>430807</v>
      </c>
      <c r="B711" s="7" t="s">
        <v>100</v>
      </c>
      <c r="C711" s="139"/>
      <c r="D711" s="139"/>
    </row>
    <row r="712" spans="1:4" x14ac:dyDescent="0.2">
      <c r="A712" s="6">
        <v>430808</v>
      </c>
      <c r="B712" s="7" t="s">
        <v>101</v>
      </c>
      <c r="C712" s="139"/>
      <c r="D712" s="139"/>
    </row>
    <row r="713" spans="1:4" x14ac:dyDescent="0.2">
      <c r="A713" s="6">
        <v>430809</v>
      </c>
      <c r="B713" s="7" t="s">
        <v>102</v>
      </c>
      <c r="C713" s="139"/>
      <c r="D713" s="139"/>
    </row>
    <row r="714" spans="1:4" x14ac:dyDescent="0.2">
      <c r="A714" s="6">
        <v>430810</v>
      </c>
      <c r="B714" s="7" t="s">
        <v>103</v>
      </c>
      <c r="C714" s="139"/>
      <c r="D714" s="139"/>
    </row>
    <row r="715" spans="1:4" x14ac:dyDescent="0.2">
      <c r="A715" s="6">
        <v>430811</v>
      </c>
      <c r="B715" s="7" t="s">
        <v>104</v>
      </c>
      <c r="C715" s="139"/>
      <c r="D715" s="139"/>
    </row>
    <row r="716" spans="1:4" x14ac:dyDescent="0.2">
      <c r="A716" s="6">
        <v>430812</v>
      </c>
      <c r="B716" s="7" t="s">
        <v>105</v>
      </c>
      <c r="C716" s="139"/>
      <c r="D716" s="139"/>
    </row>
    <row r="717" spans="1:4" x14ac:dyDescent="0.2">
      <c r="A717" s="6">
        <v>430813</v>
      </c>
      <c r="B717" s="7" t="s">
        <v>106</v>
      </c>
      <c r="C717" s="139"/>
      <c r="D717" s="139"/>
    </row>
    <row r="718" spans="1:4" x14ac:dyDescent="0.2">
      <c r="A718" s="6">
        <v>430814</v>
      </c>
      <c r="B718" s="7" t="s">
        <v>107</v>
      </c>
      <c r="C718" s="139"/>
      <c r="D718" s="139"/>
    </row>
    <row r="719" spans="1:4" ht="13.5" thickBot="1" x14ac:dyDescent="0.25">
      <c r="A719" s="18">
        <v>430815</v>
      </c>
      <c r="B719" s="19" t="s">
        <v>108</v>
      </c>
      <c r="C719" s="148"/>
      <c r="D719" s="148"/>
    </row>
    <row r="720" spans="1:4" ht="13.5" thickBot="1" x14ac:dyDescent="0.25">
      <c r="A720" s="9" t="s">
        <v>18</v>
      </c>
      <c r="B720" s="10"/>
      <c r="C720" s="140">
        <f>SUM(C705:C719)</f>
        <v>0</v>
      </c>
      <c r="D720" s="140">
        <f>SUM(D705:D719)</f>
        <v>0</v>
      </c>
    </row>
    <row r="721" spans="1:4" x14ac:dyDescent="0.2">
      <c r="A721" s="12">
        <v>4309</v>
      </c>
      <c r="B721" s="13" t="s">
        <v>277</v>
      </c>
      <c r="C721" s="141"/>
      <c r="D721" s="141"/>
    </row>
    <row r="722" spans="1:4" x14ac:dyDescent="0.2">
      <c r="A722" s="6">
        <v>430901</v>
      </c>
      <c r="B722" s="7" t="s">
        <v>94</v>
      </c>
      <c r="C722" s="139">
        <v>498306</v>
      </c>
      <c r="D722" s="139">
        <v>104329</v>
      </c>
    </row>
    <row r="723" spans="1:4" x14ac:dyDescent="0.2">
      <c r="A723" s="6">
        <v>430902</v>
      </c>
      <c r="B723" s="7" t="s">
        <v>95</v>
      </c>
      <c r="C723" s="139"/>
      <c r="D723" s="139"/>
    </row>
    <row r="724" spans="1:4" x14ac:dyDescent="0.2">
      <c r="A724" s="6">
        <v>430903</v>
      </c>
      <c r="B724" s="7" t="s">
        <v>274</v>
      </c>
      <c r="C724" s="139"/>
      <c r="D724" s="139"/>
    </row>
    <row r="725" spans="1:4" x14ac:dyDescent="0.2">
      <c r="A725" s="6">
        <v>430904</v>
      </c>
      <c r="B725" s="7" t="s">
        <v>97</v>
      </c>
      <c r="C725" s="139"/>
      <c r="D725" s="139"/>
    </row>
    <row r="726" spans="1:4" x14ac:dyDescent="0.2">
      <c r="A726" s="6">
        <v>430905</v>
      </c>
      <c r="B726" s="7" t="s">
        <v>98</v>
      </c>
      <c r="C726" s="139"/>
      <c r="D726" s="139"/>
    </row>
    <row r="727" spans="1:4" x14ac:dyDescent="0.2">
      <c r="A727" s="6">
        <v>430906</v>
      </c>
      <c r="B727" s="7" t="s">
        <v>99</v>
      </c>
      <c r="C727" s="139">
        <v>7363349</v>
      </c>
      <c r="D727" s="139">
        <v>8199576</v>
      </c>
    </row>
    <row r="728" spans="1:4" x14ac:dyDescent="0.2">
      <c r="A728" s="6">
        <v>430907</v>
      </c>
      <c r="B728" s="7" t="s">
        <v>100</v>
      </c>
      <c r="C728" s="139"/>
      <c r="D728" s="139"/>
    </row>
    <row r="729" spans="1:4" x14ac:dyDescent="0.2">
      <c r="A729" s="6">
        <v>430908</v>
      </c>
      <c r="B729" s="7" t="s">
        <v>101</v>
      </c>
      <c r="C729" s="139"/>
      <c r="D729" s="139"/>
    </row>
    <row r="730" spans="1:4" x14ac:dyDescent="0.2">
      <c r="A730" s="6">
        <v>430909</v>
      </c>
      <c r="B730" s="7" t="s">
        <v>102</v>
      </c>
      <c r="C730" s="139"/>
      <c r="D730" s="139"/>
    </row>
    <row r="731" spans="1:4" x14ac:dyDescent="0.2">
      <c r="A731" s="6">
        <v>430910</v>
      </c>
      <c r="B731" s="7" t="s">
        <v>103</v>
      </c>
      <c r="C731" s="139"/>
      <c r="D731" s="139"/>
    </row>
    <row r="732" spans="1:4" x14ac:dyDescent="0.2">
      <c r="A732" s="6">
        <v>430911</v>
      </c>
      <c r="B732" s="7" t="s">
        <v>104</v>
      </c>
      <c r="C732" s="139"/>
      <c r="D732" s="139"/>
    </row>
    <row r="733" spans="1:4" x14ac:dyDescent="0.2">
      <c r="A733" s="6">
        <v>430912</v>
      </c>
      <c r="B733" s="7" t="s">
        <v>105</v>
      </c>
      <c r="C733" s="139"/>
      <c r="D733" s="139"/>
    </row>
    <row r="734" spans="1:4" x14ac:dyDescent="0.2">
      <c r="A734" s="6">
        <v>430913</v>
      </c>
      <c r="B734" s="7" t="s">
        <v>106</v>
      </c>
      <c r="C734" s="139"/>
      <c r="D734" s="139"/>
    </row>
    <row r="735" spans="1:4" x14ac:dyDescent="0.2">
      <c r="A735" s="6">
        <v>430914</v>
      </c>
      <c r="B735" s="7" t="s">
        <v>107</v>
      </c>
      <c r="C735" s="139"/>
      <c r="D735" s="139"/>
    </row>
    <row r="736" spans="1:4" ht="13.5" thickBot="1" x14ac:dyDescent="0.25">
      <c r="A736" s="18">
        <v>430915</v>
      </c>
      <c r="B736" s="19" t="s">
        <v>108</v>
      </c>
      <c r="C736" s="148"/>
      <c r="D736" s="148"/>
    </row>
    <row r="737" spans="1:4" ht="13.5" thickBot="1" x14ac:dyDescent="0.25">
      <c r="A737" s="9" t="s">
        <v>18</v>
      </c>
      <c r="B737" s="10"/>
      <c r="C737" s="140">
        <f>SUM(C722:C736)</f>
        <v>7861655</v>
      </c>
      <c r="D737" s="140">
        <f>SUM(D722:D736)</f>
        <v>8303905</v>
      </c>
    </row>
    <row r="738" spans="1:4" x14ac:dyDescent="0.2">
      <c r="A738" s="12">
        <v>4310</v>
      </c>
      <c r="B738" s="13" t="s">
        <v>278</v>
      </c>
      <c r="C738" s="141"/>
      <c r="D738" s="141"/>
    </row>
    <row r="739" spans="1:4" x14ac:dyDescent="0.2">
      <c r="A739" s="6">
        <v>431001</v>
      </c>
      <c r="B739" s="7" t="s">
        <v>94</v>
      </c>
      <c r="C739" s="139">
        <v>27638197</v>
      </c>
      <c r="D739" s="139">
        <v>27656298</v>
      </c>
    </row>
    <row r="740" spans="1:4" x14ac:dyDescent="0.2">
      <c r="A740" s="6">
        <v>431002</v>
      </c>
      <c r="B740" s="7" t="s">
        <v>95</v>
      </c>
      <c r="C740" s="139">
        <v>37718817</v>
      </c>
      <c r="D740" s="139">
        <v>38635394</v>
      </c>
    </row>
    <row r="741" spans="1:4" x14ac:dyDescent="0.2">
      <c r="A741" s="6">
        <v>431003</v>
      </c>
      <c r="B741" s="7" t="s">
        <v>274</v>
      </c>
      <c r="C741" s="139">
        <v>557184</v>
      </c>
      <c r="D741" s="139">
        <v>523876</v>
      </c>
    </row>
    <row r="742" spans="1:4" x14ac:dyDescent="0.2">
      <c r="A742" s="6">
        <v>431004</v>
      </c>
      <c r="B742" s="7" t="s">
        <v>97</v>
      </c>
      <c r="C742" s="139">
        <v>867079</v>
      </c>
      <c r="D742" s="139">
        <v>894230</v>
      </c>
    </row>
    <row r="743" spans="1:4" x14ac:dyDescent="0.2">
      <c r="A743" s="6">
        <v>431005</v>
      </c>
      <c r="B743" s="7" t="s">
        <v>98</v>
      </c>
      <c r="C743" s="139">
        <v>645592</v>
      </c>
      <c r="D743" s="139">
        <v>954840</v>
      </c>
    </row>
    <row r="744" spans="1:4" x14ac:dyDescent="0.2">
      <c r="A744" s="6">
        <v>431006</v>
      </c>
      <c r="B744" s="7" t="s">
        <v>99</v>
      </c>
      <c r="C744" s="139">
        <v>92488402</v>
      </c>
      <c r="D744" s="139">
        <v>109644092</v>
      </c>
    </row>
    <row r="745" spans="1:4" x14ac:dyDescent="0.2">
      <c r="A745" s="6">
        <v>431007</v>
      </c>
      <c r="B745" s="7" t="s">
        <v>100</v>
      </c>
      <c r="C745" s="139"/>
      <c r="D745" s="139"/>
    </row>
    <row r="746" spans="1:4" x14ac:dyDescent="0.2">
      <c r="A746" s="6">
        <v>431008</v>
      </c>
      <c r="B746" s="7" t="s">
        <v>101</v>
      </c>
      <c r="C746" s="139">
        <v>3484963</v>
      </c>
      <c r="D746" s="139">
        <v>4714459</v>
      </c>
    </row>
    <row r="747" spans="1:4" x14ac:dyDescent="0.2">
      <c r="A747" s="6">
        <v>431009</v>
      </c>
      <c r="B747" s="7" t="s">
        <v>102</v>
      </c>
      <c r="C747" s="139">
        <v>4864598</v>
      </c>
      <c r="D747" s="139">
        <v>5525154</v>
      </c>
    </row>
    <row r="748" spans="1:4" x14ac:dyDescent="0.2">
      <c r="A748" s="6">
        <v>431010</v>
      </c>
      <c r="B748" s="7" t="s">
        <v>103</v>
      </c>
      <c r="C748" s="139"/>
      <c r="D748" s="139"/>
    </row>
    <row r="749" spans="1:4" x14ac:dyDescent="0.2">
      <c r="A749" s="6">
        <v>431011</v>
      </c>
      <c r="B749" s="7" t="s">
        <v>104</v>
      </c>
      <c r="C749" s="139">
        <v>2477962</v>
      </c>
      <c r="D749" s="139">
        <v>1901991</v>
      </c>
    </row>
    <row r="750" spans="1:4" x14ac:dyDescent="0.2">
      <c r="A750" s="6">
        <v>431012</v>
      </c>
      <c r="B750" s="7" t="s">
        <v>105</v>
      </c>
      <c r="C750" s="139">
        <v>299345</v>
      </c>
      <c r="D750" s="139">
        <v>134093</v>
      </c>
    </row>
    <row r="751" spans="1:4" x14ac:dyDescent="0.2">
      <c r="A751" s="6">
        <v>431013</v>
      </c>
      <c r="B751" s="7" t="s">
        <v>106</v>
      </c>
      <c r="C751" s="139"/>
      <c r="D751" s="139">
        <v>880</v>
      </c>
    </row>
    <row r="752" spans="1:4" x14ac:dyDescent="0.2">
      <c r="A752" s="6">
        <v>431014</v>
      </c>
      <c r="B752" s="7" t="s">
        <v>107</v>
      </c>
      <c r="C752" s="139">
        <v>21308</v>
      </c>
      <c r="D752" s="139">
        <v>15942</v>
      </c>
    </row>
    <row r="753" spans="1:4" ht="13.5" thickBot="1" x14ac:dyDescent="0.25">
      <c r="A753" s="18">
        <v>431015</v>
      </c>
      <c r="B753" s="19" t="s">
        <v>108</v>
      </c>
      <c r="C753" s="148">
        <v>151338</v>
      </c>
      <c r="D753" s="148">
        <v>184215</v>
      </c>
    </row>
    <row r="754" spans="1:4" ht="13.5" thickBot="1" x14ac:dyDescent="0.25">
      <c r="A754" s="9" t="s">
        <v>18</v>
      </c>
      <c r="B754" s="10"/>
      <c r="C754" s="140">
        <f>SUM(C739:C753)</f>
        <v>171214785</v>
      </c>
      <c r="D754" s="140">
        <f>SUM(D739:D753)</f>
        <v>190785464</v>
      </c>
    </row>
    <row r="755" spans="1:4" x14ac:dyDescent="0.2">
      <c r="A755" s="12">
        <v>4311</v>
      </c>
      <c r="B755" s="13" t="s">
        <v>279</v>
      </c>
      <c r="C755" s="141"/>
      <c r="D755" s="141"/>
    </row>
    <row r="756" spans="1:4" x14ac:dyDescent="0.2">
      <c r="A756" s="6">
        <v>431101</v>
      </c>
      <c r="B756" s="7" t="s">
        <v>94</v>
      </c>
      <c r="C756" s="139">
        <v>12257987</v>
      </c>
      <c r="D756" s="139">
        <v>20849251</v>
      </c>
    </row>
    <row r="757" spans="1:4" x14ac:dyDescent="0.2">
      <c r="A757" s="6">
        <v>431102</v>
      </c>
      <c r="B757" s="7" t="s">
        <v>95</v>
      </c>
      <c r="C757" s="139">
        <v>18324152</v>
      </c>
      <c r="D757" s="139">
        <v>22631940</v>
      </c>
    </row>
    <row r="758" spans="1:4" x14ac:dyDescent="0.2">
      <c r="A758" s="6">
        <v>431103</v>
      </c>
      <c r="B758" s="7" t="s">
        <v>274</v>
      </c>
      <c r="C758" s="139">
        <v>40596</v>
      </c>
      <c r="D758" s="139">
        <v>473605</v>
      </c>
    </row>
    <row r="759" spans="1:4" x14ac:dyDescent="0.2">
      <c r="A759" s="6">
        <v>431104</v>
      </c>
      <c r="B759" s="7" t="s">
        <v>97</v>
      </c>
      <c r="C759" s="139">
        <v>568316</v>
      </c>
      <c r="D759" s="139">
        <v>867079</v>
      </c>
    </row>
    <row r="760" spans="1:4" x14ac:dyDescent="0.2">
      <c r="A760" s="6">
        <v>431105</v>
      </c>
      <c r="B760" s="7" t="s">
        <v>98</v>
      </c>
      <c r="C760" s="139">
        <v>120367</v>
      </c>
      <c r="D760" s="139">
        <v>548164</v>
      </c>
    </row>
    <row r="761" spans="1:4" x14ac:dyDescent="0.2">
      <c r="A761" s="6">
        <v>431106</v>
      </c>
      <c r="B761" s="7" t="s">
        <v>99</v>
      </c>
      <c r="C761" s="139">
        <v>13107114</v>
      </c>
      <c r="D761" s="139">
        <v>6357092</v>
      </c>
    </row>
    <row r="762" spans="1:4" x14ac:dyDescent="0.2">
      <c r="A762" s="6">
        <v>431107</v>
      </c>
      <c r="B762" s="7" t="s">
        <v>100</v>
      </c>
      <c r="C762" s="139"/>
      <c r="D762" s="139"/>
    </row>
    <row r="763" spans="1:4" x14ac:dyDescent="0.2">
      <c r="A763" s="6">
        <v>431108</v>
      </c>
      <c r="B763" s="7" t="s">
        <v>101</v>
      </c>
      <c r="C763" s="139">
        <v>728183</v>
      </c>
      <c r="D763" s="139">
        <v>3044927</v>
      </c>
    </row>
    <row r="764" spans="1:4" x14ac:dyDescent="0.2">
      <c r="A764" s="6">
        <v>431109</v>
      </c>
      <c r="B764" s="7" t="s">
        <v>102</v>
      </c>
      <c r="C764" s="139">
        <v>2995398</v>
      </c>
      <c r="D764" s="139">
        <v>3873207</v>
      </c>
    </row>
    <row r="765" spans="1:4" x14ac:dyDescent="0.2">
      <c r="A765" s="6">
        <v>431110</v>
      </c>
      <c r="B765" s="7" t="s">
        <v>103</v>
      </c>
      <c r="C765" s="139"/>
      <c r="D765" s="139"/>
    </row>
    <row r="766" spans="1:4" x14ac:dyDescent="0.2">
      <c r="A766" s="6">
        <v>431111</v>
      </c>
      <c r="B766" s="7" t="s">
        <v>104</v>
      </c>
      <c r="C766" s="139">
        <v>1312014</v>
      </c>
      <c r="D766" s="139">
        <v>2329095</v>
      </c>
    </row>
    <row r="767" spans="1:4" x14ac:dyDescent="0.2">
      <c r="A767" s="6">
        <v>431112</v>
      </c>
      <c r="B767" s="7" t="s">
        <v>105</v>
      </c>
      <c r="C767" s="139"/>
      <c r="D767" s="139">
        <v>269410</v>
      </c>
    </row>
    <row r="768" spans="1:4" x14ac:dyDescent="0.2">
      <c r="A768" s="6">
        <v>431113</v>
      </c>
      <c r="B768" s="7" t="s">
        <v>106</v>
      </c>
      <c r="C768" s="139"/>
      <c r="D768" s="139"/>
    </row>
    <row r="769" spans="1:4" x14ac:dyDescent="0.2">
      <c r="A769" s="6">
        <v>431114</v>
      </c>
      <c r="B769" s="7" t="s">
        <v>107</v>
      </c>
      <c r="C769" s="139"/>
      <c r="D769" s="139">
        <v>19177</v>
      </c>
    </row>
    <row r="770" spans="1:4" ht="13.5" thickBot="1" x14ac:dyDescent="0.25">
      <c r="A770" s="18">
        <v>431115</v>
      </c>
      <c r="B770" s="19" t="s">
        <v>108</v>
      </c>
      <c r="C770" s="148">
        <v>1</v>
      </c>
      <c r="D770" s="148">
        <v>135960</v>
      </c>
    </row>
    <row r="771" spans="1:4" ht="13.5" thickBot="1" x14ac:dyDescent="0.25">
      <c r="A771" s="9" t="s">
        <v>18</v>
      </c>
      <c r="B771" s="10"/>
      <c r="C771" s="140">
        <f>SUM(C756:C770)</f>
        <v>49454128</v>
      </c>
      <c r="D771" s="140">
        <f>SUM(D756:D770)</f>
        <v>61398907</v>
      </c>
    </row>
    <row r="772" spans="1:4" x14ac:dyDescent="0.2">
      <c r="A772" s="12">
        <v>4312</v>
      </c>
      <c r="B772" s="13" t="s">
        <v>236</v>
      </c>
      <c r="C772" s="141"/>
      <c r="D772" s="141"/>
    </row>
    <row r="773" spans="1:4" x14ac:dyDescent="0.2">
      <c r="A773" s="6">
        <v>431201</v>
      </c>
      <c r="B773" s="7" t="s">
        <v>94</v>
      </c>
      <c r="C773" s="139">
        <v>21192827</v>
      </c>
      <c r="D773" s="139">
        <v>67066921</v>
      </c>
    </row>
    <row r="774" spans="1:4" x14ac:dyDescent="0.2">
      <c r="A774" s="6">
        <v>431202</v>
      </c>
      <c r="B774" s="7" t="s">
        <v>95</v>
      </c>
      <c r="C774" s="139">
        <v>239044</v>
      </c>
      <c r="D774" s="139">
        <v>4700103</v>
      </c>
    </row>
    <row r="775" spans="1:4" x14ac:dyDescent="0.2">
      <c r="A775" s="6">
        <v>431203</v>
      </c>
      <c r="B775" s="7" t="s">
        <v>96</v>
      </c>
      <c r="C775" s="139">
        <v>24226</v>
      </c>
      <c r="D775" s="139">
        <v>315396</v>
      </c>
    </row>
    <row r="776" spans="1:4" x14ac:dyDescent="0.2">
      <c r="A776" s="6">
        <v>431204</v>
      </c>
      <c r="B776" s="7" t="s">
        <v>97</v>
      </c>
      <c r="C776" s="139"/>
      <c r="D776" s="139"/>
    </row>
    <row r="777" spans="1:4" x14ac:dyDescent="0.2">
      <c r="A777" s="6">
        <v>431205</v>
      </c>
      <c r="B777" s="7" t="s">
        <v>98</v>
      </c>
      <c r="C777" s="139">
        <v>50000</v>
      </c>
      <c r="D777" s="139">
        <v>614656</v>
      </c>
    </row>
    <row r="778" spans="1:4" x14ac:dyDescent="0.2">
      <c r="A778" s="6">
        <v>431206</v>
      </c>
      <c r="B778" s="7" t="s">
        <v>99</v>
      </c>
      <c r="C778" s="139">
        <v>39090092</v>
      </c>
      <c r="D778" s="139">
        <v>59644050</v>
      </c>
    </row>
    <row r="779" spans="1:4" x14ac:dyDescent="0.2">
      <c r="A779" s="6">
        <v>431207</v>
      </c>
      <c r="B779" s="7" t="s">
        <v>100</v>
      </c>
      <c r="C779" s="139"/>
      <c r="D779" s="139"/>
    </row>
    <row r="780" spans="1:4" x14ac:dyDescent="0.2">
      <c r="A780" s="6">
        <v>431208</v>
      </c>
      <c r="B780" s="7" t="s">
        <v>101</v>
      </c>
      <c r="C780" s="139">
        <v>174740</v>
      </c>
      <c r="D780" s="139">
        <v>585529</v>
      </c>
    </row>
    <row r="781" spans="1:4" x14ac:dyDescent="0.2">
      <c r="A781" s="6">
        <v>431209</v>
      </c>
      <c r="B781" s="7" t="s">
        <v>102</v>
      </c>
      <c r="C781" s="139">
        <v>14906</v>
      </c>
      <c r="D781" s="139">
        <v>1100527</v>
      </c>
    </row>
    <row r="782" spans="1:4" x14ac:dyDescent="0.2">
      <c r="A782" s="6">
        <v>431210</v>
      </c>
      <c r="B782" s="7" t="s">
        <v>103</v>
      </c>
      <c r="C782" s="139"/>
      <c r="D782" s="139"/>
    </row>
    <row r="783" spans="1:4" x14ac:dyDescent="0.2">
      <c r="A783" s="6">
        <v>431211</v>
      </c>
      <c r="B783" s="7" t="s">
        <v>104</v>
      </c>
      <c r="C783" s="139"/>
      <c r="D783" s="139">
        <v>480165</v>
      </c>
    </row>
    <row r="784" spans="1:4" x14ac:dyDescent="0.2">
      <c r="A784" s="6">
        <v>431212</v>
      </c>
      <c r="B784" s="7" t="s">
        <v>105</v>
      </c>
      <c r="C784" s="139"/>
      <c r="D784" s="139"/>
    </row>
    <row r="785" spans="1:4" x14ac:dyDescent="0.2">
      <c r="A785" s="6">
        <v>431213</v>
      </c>
      <c r="B785" s="7" t="s">
        <v>106</v>
      </c>
      <c r="C785" s="139"/>
      <c r="D785" s="139"/>
    </row>
    <row r="786" spans="1:4" x14ac:dyDescent="0.2">
      <c r="A786" s="6">
        <v>431214</v>
      </c>
      <c r="B786" s="7" t="s">
        <v>107</v>
      </c>
      <c r="C786" s="139"/>
      <c r="D786" s="139"/>
    </row>
    <row r="787" spans="1:4" ht="13.5" thickBot="1" x14ac:dyDescent="0.25">
      <c r="A787" s="18">
        <v>431215</v>
      </c>
      <c r="B787" s="19" t="s">
        <v>108</v>
      </c>
      <c r="C787" s="148"/>
      <c r="D787" s="148"/>
    </row>
    <row r="788" spans="1:4" ht="13.5" thickBot="1" x14ac:dyDescent="0.25">
      <c r="A788" s="9" t="s">
        <v>18</v>
      </c>
      <c r="B788" s="10"/>
      <c r="C788" s="140">
        <f>SUM(C773:C787)</f>
        <v>60785835</v>
      </c>
      <c r="D788" s="140">
        <f>SUM(D773:D787)</f>
        <v>134507347</v>
      </c>
    </row>
    <row r="789" spans="1:4" x14ac:dyDescent="0.2">
      <c r="A789" s="12">
        <v>4313</v>
      </c>
      <c r="B789" s="13" t="s">
        <v>280</v>
      </c>
      <c r="C789" s="141"/>
      <c r="D789" s="141"/>
    </row>
    <row r="790" spans="1:4" x14ac:dyDescent="0.2">
      <c r="A790" s="6">
        <v>431301</v>
      </c>
      <c r="B790" s="7" t="s">
        <v>94</v>
      </c>
      <c r="C790" s="139">
        <v>9894384</v>
      </c>
      <c r="D790" s="139">
        <v>17436578</v>
      </c>
    </row>
    <row r="791" spans="1:4" x14ac:dyDescent="0.2">
      <c r="A791" s="6">
        <v>431302</v>
      </c>
      <c r="B791" s="7" t="s">
        <v>95</v>
      </c>
      <c r="C791" s="139"/>
      <c r="D791" s="139">
        <v>170081</v>
      </c>
    </row>
    <row r="792" spans="1:4" x14ac:dyDescent="0.2">
      <c r="A792" s="6">
        <v>431303</v>
      </c>
      <c r="B792" s="7" t="s">
        <v>96</v>
      </c>
      <c r="C792" s="139"/>
      <c r="D792" s="139">
        <v>20592</v>
      </c>
    </row>
    <row r="793" spans="1:4" x14ac:dyDescent="0.2">
      <c r="A793" s="6">
        <v>431304</v>
      </c>
      <c r="B793" s="7" t="s">
        <v>97</v>
      </c>
      <c r="C793" s="139"/>
      <c r="D793" s="139"/>
    </row>
    <row r="794" spans="1:4" x14ac:dyDescent="0.2">
      <c r="A794" s="6">
        <v>431305</v>
      </c>
      <c r="B794" s="7" t="s">
        <v>98</v>
      </c>
      <c r="C794" s="139">
        <v>1641928</v>
      </c>
      <c r="D794" s="139">
        <v>42500</v>
      </c>
    </row>
    <row r="795" spans="1:4" x14ac:dyDescent="0.2">
      <c r="A795" s="6">
        <v>431306</v>
      </c>
      <c r="B795" s="7" t="s">
        <v>99</v>
      </c>
      <c r="C795" s="142"/>
      <c r="D795" s="142">
        <v>15509</v>
      </c>
    </row>
    <row r="796" spans="1:4" x14ac:dyDescent="0.2">
      <c r="A796" s="6">
        <v>431307</v>
      </c>
      <c r="B796" s="7" t="s">
        <v>100</v>
      </c>
      <c r="C796" s="139"/>
      <c r="D796" s="139"/>
    </row>
    <row r="797" spans="1:4" x14ac:dyDescent="0.2">
      <c r="A797" s="6">
        <v>431308</v>
      </c>
      <c r="B797" s="7" t="s">
        <v>101</v>
      </c>
      <c r="C797" s="141">
        <v>181870</v>
      </c>
      <c r="D797" s="141">
        <v>119423</v>
      </c>
    </row>
    <row r="798" spans="1:4" x14ac:dyDescent="0.2">
      <c r="A798" s="6">
        <v>431309</v>
      </c>
      <c r="B798" s="7" t="s">
        <v>102</v>
      </c>
      <c r="C798" s="139"/>
      <c r="D798" s="139">
        <v>11529</v>
      </c>
    </row>
    <row r="799" spans="1:4" x14ac:dyDescent="0.2">
      <c r="A799" s="6">
        <v>431310</v>
      </c>
      <c r="B799" s="7" t="s">
        <v>103</v>
      </c>
      <c r="C799" s="139"/>
      <c r="D799" s="139"/>
    </row>
    <row r="800" spans="1:4" x14ac:dyDescent="0.2">
      <c r="A800" s="6">
        <v>431311</v>
      </c>
      <c r="B800" s="7" t="s">
        <v>104</v>
      </c>
      <c r="C800" s="139">
        <v>357000</v>
      </c>
      <c r="D800" s="139"/>
    </row>
    <row r="801" spans="1:4" x14ac:dyDescent="0.2">
      <c r="A801" s="6">
        <v>431312</v>
      </c>
      <c r="B801" s="7" t="s">
        <v>105</v>
      </c>
      <c r="C801" s="139"/>
      <c r="D801" s="139"/>
    </row>
    <row r="802" spans="1:4" x14ac:dyDescent="0.2">
      <c r="A802" s="6">
        <v>431313</v>
      </c>
      <c r="B802" s="7" t="s">
        <v>106</v>
      </c>
      <c r="C802" s="139"/>
      <c r="D802" s="139"/>
    </row>
    <row r="803" spans="1:4" x14ac:dyDescent="0.2">
      <c r="A803" s="6">
        <v>431314</v>
      </c>
      <c r="B803" s="7" t="s">
        <v>107</v>
      </c>
      <c r="C803" s="139"/>
      <c r="D803" s="139"/>
    </row>
    <row r="804" spans="1:4" ht="13.5" thickBot="1" x14ac:dyDescent="0.25">
      <c r="A804" s="18">
        <v>431315</v>
      </c>
      <c r="B804" s="19" t="s">
        <v>108</v>
      </c>
      <c r="C804" s="148"/>
      <c r="D804" s="148"/>
    </row>
    <row r="805" spans="1:4" x14ac:dyDescent="0.2">
      <c r="A805" s="21" t="s">
        <v>18</v>
      </c>
      <c r="B805" s="22"/>
      <c r="C805" s="144">
        <f>SUM(C790:C804)</f>
        <v>12075182</v>
      </c>
      <c r="D805" s="144">
        <f>SUM(D790:D804)</f>
        <v>17816212</v>
      </c>
    </row>
    <row r="806" spans="1:4" x14ac:dyDescent="0.2">
      <c r="A806" s="38">
        <v>4314</v>
      </c>
      <c r="B806" s="39" t="s">
        <v>281</v>
      </c>
      <c r="C806" s="153"/>
      <c r="D806" s="153"/>
    </row>
    <row r="807" spans="1:4" ht="13.5" thickBot="1" x14ac:dyDescent="0.25">
      <c r="A807" s="41">
        <v>431401</v>
      </c>
      <c r="B807" s="32" t="s">
        <v>282</v>
      </c>
      <c r="C807" s="153"/>
      <c r="D807" s="153"/>
    </row>
    <row r="808" spans="1:4" ht="13.5" thickBot="1" x14ac:dyDescent="0.25">
      <c r="A808" s="9" t="s">
        <v>18</v>
      </c>
      <c r="B808" s="10"/>
      <c r="C808" s="140">
        <f>SUM(C807)</f>
        <v>0</v>
      </c>
      <c r="D808" s="140">
        <f>SUM(D807)</f>
        <v>0</v>
      </c>
    </row>
    <row r="809" spans="1:4" x14ac:dyDescent="0.2">
      <c r="A809" s="12">
        <v>44</v>
      </c>
      <c r="B809" s="13" t="s">
        <v>283</v>
      </c>
      <c r="C809" s="141"/>
      <c r="D809" s="141"/>
    </row>
    <row r="810" spans="1:4" x14ac:dyDescent="0.2">
      <c r="A810" s="3">
        <v>4401</v>
      </c>
      <c r="B810" s="4" t="s">
        <v>249</v>
      </c>
      <c r="C810" s="139"/>
      <c r="D810" s="139"/>
    </row>
    <row r="811" spans="1:4" x14ac:dyDescent="0.2">
      <c r="A811" s="6">
        <v>440101</v>
      </c>
      <c r="B811" s="7" t="s">
        <v>94</v>
      </c>
      <c r="C811" s="139"/>
      <c r="D811" s="139"/>
    </row>
    <row r="812" spans="1:4" x14ac:dyDescent="0.2">
      <c r="A812" s="6">
        <v>440102</v>
      </c>
      <c r="B812" s="7" t="s">
        <v>95</v>
      </c>
      <c r="C812" s="139"/>
      <c r="D812" s="139"/>
    </row>
    <row r="813" spans="1:4" x14ac:dyDescent="0.2">
      <c r="A813" s="6">
        <v>440103</v>
      </c>
      <c r="B813" s="7" t="s">
        <v>96</v>
      </c>
      <c r="C813" s="139"/>
      <c r="D813" s="139"/>
    </row>
    <row r="814" spans="1:4" x14ac:dyDescent="0.2">
      <c r="A814" s="6">
        <v>440104</v>
      </c>
      <c r="B814" s="7" t="s">
        <v>97</v>
      </c>
      <c r="C814" s="139"/>
      <c r="D814" s="139"/>
    </row>
    <row r="815" spans="1:4" x14ac:dyDescent="0.2">
      <c r="A815" s="6">
        <v>440105</v>
      </c>
      <c r="B815" s="7" t="s">
        <v>98</v>
      </c>
      <c r="C815" s="139"/>
      <c r="D815" s="139"/>
    </row>
    <row r="816" spans="1:4" x14ac:dyDescent="0.2">
      <c r="A816" s="6">
        <v>440106</v>
      </c>
      <c r="B816" s="7" t="s">
        <v>271</v>
      </c>
      <c r="C816" s="139"/>
      <c r="D816" s="139"/>
    </row>
    <row r="817" spans="1:4" x14ac:dyDescent="0.2">
      <c r="A817" s="6">
        <v>440107</v>
      </c>
      <c r="B817" s="7" t="s">
        <v>100</v>
      </c>
      <c r="C817" s="139"/>
      <c r="D817" s="139"/>
    </row>
    <row r="818" spans="1:4" x14ac:dyDescent="0.2">
      <c r="A818" s="6">
        <v>440108</v>
      </c>
      <c r="B818" s="7" t="s">
        <v>101</v>
      </c>
      <c r="C818" s="139"/>
      <c r="D818" s="139"/>
    </row>
    <row r="819" spans="1:4" x14ac:dyDescent="0.2">
      <c r="A819" s="6">
        <v>440109</v>
      </c>
      <c r="B819" s="7" t="s">
        <v>102</v>
      </c>
      <c r="C819" s="139"/>
      <c r="D819" s="139"/>
    </row>
    <row r="820" spans="1:4" x14ac:dyDescent="0.2">
      <c r="A820" s="6">
        <v>440110</v>
      </c>
      <c r="B820" s="7" t="s">
        <v>103</v>
      </c>
      <c r="C820" s="139"/>
      <c r="D820" s="139"/>
    </row>
    <row r="821" spans="1:4" x14ac:dyDescent="0.2">
      <c r="A821" s="6">
        <v>440111</v>
      </c>
      <c r="B821" s="7" t="s">
        <v>104</v>
      </c>
      <c r="C821" s="139"/>
      <c r="D821" s="139"/>
    </row>
    <row r="822" spans="1:4" x14ac:dyDescent="0.2">
      <c r="A822" s="6">
        <v>440112</v>
      </c>
      <c r="B822" s="7" t="s">
        <v>105</v>
      </c>
      <c r="C822" s="139"/>
      <c r="D822" s="139"/>
    </row>
    <row r="823" spans="1:4" x14ac:dyDescent="0.2">
      <c r="A823" s="6">
        <v>440113</v>
      </c>
      <c r="B823" s="7" t="s">
        <v>106</v>
      </c>
      <c r="C823" s="139"/>
      <c r="D823" s="139"/>
    </row>
    <row r="824" spans="1:4" x14ac:dyDescent="0.2">
      <c r="A824" s="6">
        <v>440114</v>
      </c>
      <c r="B824" s="7" t="s">
        <v>107</v>
      </c>
      <c r="C824" s="139"/>
      <c r="D824" s="139"/>
    </row>
    <row r="825" spans="1:4" ht="13.5" thickBot="1" x14ac:dyDescent="0.25">
      <c r="A825" s="18">
        <v>440115</v>
      </c>
      <c r="B825" s="19" t="s">
        <v>108</v>
      </c>
      <c r="C825" s="148"/>
      <c r="D825" s="148"/>
    </row>
    <row r="826" spans="1:4" ht="13.5" thickBot="1" x14ac:dyDescent="0.25">
      <c r="A826" s="9" t="s">
        <v>18</v>
      </c>
      <c r="B826" s="10"/>
      <c r="C826" s="140">
        <f>SUM(C811:C825)</f>
        <v>0</v>
      </c>
      <c r="D826" s="140">
        <f>SUM(D811:D825)</f>
        <v>0</v>
      </c>
    </row>
    <row r="827" spans="1:4" x14ac:dyDescent="0.2">
      <c r="A827" s="12">
        <v>4402</v>
      </c>
      <c r="B827" s="13" t="s">
        <v>284</v>
      </c>
      <c r="C827" s="141"/>
      <c r="D827" s="141"/>
    </row>
    <row r="828" spans="1:4" x14ac:dyDescent="0.2">
      <c r="A828" s="6">
        <v>440201</v>
      </c>
      <c r="B828" s="7" t="s">
        <v>94</v>
      </c>
      <c r="C828" s="139"/>
      <c r="D828" s="139"/>
    </row>
    <row r="829" spans="1:4" x14ac:dyDescent="0.2">
      <c r="A829" s="6">
        <v>440202</v>
      </c>
      <c r="B829" s="7" t="s">
        <v>95</v>
      </c>
      <c r="C829" s="139"/>
      <c r="D829" s="139"/>
    </row>
    <row r="830" spans="1:4" x14ac:dyDescent="0.2">
      <c r="A830" s="6">
        <v>440203</v>
      </c>
      <c r="B830" s="7" t="s">
        <v>96</v>
      </c>
      <c r="C830" s="139"/>
      <c r="D830" s="139"/>
    </row>
    <row r="831" spans="1:4" x14ac:dyDescent="0.2">
      <c r="A831" s="6">
        <v>440204</v>
      </c>
      <c r="B831" s="7" t="s">
        <v>97</v>
      </c>
      <c r="C831" s="139"/>
      <c r="D831" s="139"/>
    </row>
    <row r="832" spans="1:4" x14ac:dyDescent="0.2">
      <c r="A832" s="6">
        <v>440205</v>
      </c>
      <c r="B832" s="7" t="s">
        <v>98</v>
      </c>
      <c r="C832" s="139"/>
      <c r="D832" s="139"/>
    </row>
    <row r="833" spans="1:4" x14ac:dyDescent="0.2">
      <c r="A833" s="6">
        <v>440206</v>
      </c>
      <c r="B833" s="7" t="s">
        <v>99</v>
      </c>
      <c r="C833" s="139"/>
      <c r="D833" s="139"/>
    </row>
    <row r="834" spans="1:4" x14ac:dyDescent="0.2">
      <c r="A834" s="6">
        <v>440207</v>
      </c>
      <c r="B834" s="7" t="s">
        <v>100</v>
      </c>
      <c r="C834" s="139"/>
      <c r="D834" s="139"/>
    </row>
    <row r="835" spans="1:4" x14ac:dyDescent="0.2">
      <c r="A835" s="6">
        <v>440208</v>
      </c>
      <c r="B835" s="7" t="s">
        <v>101</v>
      </c>
      <c r="C835" s="139"/>
      <c r="D835" s="139"/>
    </row>
    <row r="836" spans="1:4" x14ac:dyDescent="0.2">
      <c r="A836" s="6">
        <v>440209</v>
      </c>
      <c r="B836" s="7" t="s">
        <v>102</v>
      </c>
      <c r="C836" s="139"/>
      <c r="D836" s="139"/>
    </row>
    <row r="837" spans="1:4" x14ac:dyDescent="0.2">
      <c r="A837" s="6">
        <v>440210</v>
      </c>
      <c r="B837" s="7" t="s">
        <v>103</v>
      </c>
      <c r="C837" s="139"/>
      <c r="D837" s="139"/>
    </row>
    <row r="838" spans="1:4" x14ac:dyDescent="0.2">
      <c r="A838" s="6">
        <v>440211</v>
      </c>
      <c r="B838" s="7" t="s">
        <v>104</v>
      </c>
      <c r="C838" s="139"/>
      <c r="D838" s="139"/>
    </row>
    <row r="839" spans="1:4" x14ac:dyDescent="0.2">
      <c r="A839" s="6">
        <v>440212</v>
      </c>
      <c r="B839" s="7" t="s">
        <v>105</v>
      </c>
      <c r="C839" s="139"/>
      <c r="D839" s="139"/>
    </row>
    <row r="840" spans="1:4" x14ac:dyDescent="0.2">
      <c r="A840" s="6">
        <v>440213</v>
      </c>
      <c r="B840" s="7" t="s">
        <v>106</v>
      </c>
      <c r="C840" s="139"/>
      <c r="D840" s="139"/>
    </row>
    <row r="841" spans="1:4" x14ac:dyDescent="0.2">
      <c r="A841" s="6">
        <v>440214</v>
      </c>
      <c r="B841" s="7" t="s">
        <v>107</v>
      </c>
      <c r="C841" s="139"/>
      <c r="D841" s="139"/>
    </row>
    <row r="842" spans="1:4" ht="13.5" thickBot="1" x14ac:dyDescent="0.25">
      <c r="A842" s="18">
        <v>440215</v>
      </c>
      <c r="B842" s="19" t="s">
        <v>108</v>
      </c>
      <c r="C842" s="148"/>
      <c r="D842" s="148"/>
    </row>
    <row r="843" spans="1:4" ht="13.5" thickBot="1" x14ac:dyDescent="0.25">
      <c r="A843" s="9" t="s">
        <v>18</v>
      </c>
      <c r="B843" s="10"/>
      <c r="C843" s="140">
        <f>SUM(C828:C842)</f>
        <v>0</v>
      </c>
      <c r="D843" s="140">
        <f>SUM(D828:D842)</f>
        <v>0</v>
      </c>
    </row>
    <row r="844" spans="1:4" x14ac:dyDescent="0.2">
      <c r="A844" s="12">
        <v>4403</v>
      </c>
      <c r="B844" s="13" t="s">
        <v>251</v>
      </c>
      <c r="C844" s="141"/>
      <c r="D844" s="141"/>
    </row>
    <row r="845" spans="1:4" x14ac:dyDescent="0.2">
      <c r="A845" s="6">
        <v>440301</v>
      </c>
      <c r="B845" s="7" t="s">
        <v>94</v>
      </c>
      <c r="C845" s="139"/>
      <c r="D845" s="139"/>
    </row>
    <row r="846" spans="1:4" x14ac:dyDescent="0.2">
      <c r="A846" s="6">
        <v>440302</v>
      </c>
      <c r="B846" s="7" t="s">
        <v>95</v>
      </c>
      <c r="C846" s="139"/>
      <c r="D846" s="139"/>
    </row>
    <row r="847" spans="1:4" x14ac:dyDescent="0.2">
      <c r="A847" s="6">
        <v>440303</v>
      </c>
      <c r="B847" s="7" t="s">
        <v>96</v>
      </c>
      <c r="C847" s="139"/>
      <c r="D847" s="139"/>
    </row>
    <row r="848" spans="1:4" x14ac:dyDescent="0.2">
      <c r="A848" s="6">
        <v>440304</v>
      </c>
      <c r="B848" s="7" t="s">
        <v>97</v>
      </c>
      <c r="C848" s="139"/>
      <c r="D848" s="139"/>
    </row>
    <row r="849" spans="1:4" x14ac:dyDescent="0.2">
      <c r="A849" s="6">
        <v>440305</v>
      </c>
      <c r="B849" s="7" t="s">
        <v>98</v>
      </c>
      <c r="C849" s="139"/>
      <c r="D849" s="139"/>
    </row>
    <row r="850" spans="1:4" x14ac:dyDescent="0.2">
      <c r="A850" s="6">
        <v>440306</v>
      </c>
      <c r="B850" s="7" t="s">
        <v>271</v>
      </c>
      <c r="C850" s="139"/>
      <c r="D850" s="139"/>
    </row>
    <row r="851" spans="1:4" x14ac:dyDescent="0.2">
      <c r="A851" s="6">
        <v>440307</v>
      </c>
      <c r="B851" s="7" t="s">
        <v>100</v>
      </c>
      <c r="C851" s="139"/>
      <c r="D851" s="139"/>
    </row>
    <row r="852" spans="1:4" x14ac:dyDescent="0.2">
      <c r="A852" s="6">
        <v>440308</v>
      </c>
      <c r="B852" s="7" t="s">
        <v>101</v>
      </c>
      <c r="C852" s="139"/>
      <c r="D852" s="139"/>
    </row>
    <row r="853" spans="1:4" x14ac:dyDescent="0.2">
      <c r="A853" s="6">
        <v>440309</v>
      </c>
      <c r="B853" s="7" t="s">
        <v>102</v>
      </c>
      <c r="C853" s="139"/>
      <c r="D853" s="139"/>
    </row>
    <row r="854" spans="1:4" x14ac:dyDescent="0.2">
      <c r="A854" s="6">
        <v>440310</v>
      </c>
      <c r="B854" s="7" t="s">
        <v>103</v>
      </c>
      <c r="C854" s="139"/>
      <c r="D854" s="139"/>
    </row>
    <row r="855" spans="1:4" x14ac:dyDescent="0.2">
      <c r="A855" s="6">
        <v>440311</v>
      </c>
      <c r="B855" s="7" t="s">
        <v>104</v>
      </c>
      <c r="C855" s="139"/>
      <c r="D855" s="139"/>
    </row>
    <row r="856" spans="1:4" x14ac:dyDescent="0.2">
      <c r="A856" s="6">
        <v>440312</v>
      </c>
      <c r="B856" s="7" t="s">
        <v>105</v>
      </c>
      <c r="C856" s="139"/>
      <c r="D856" s="139"/>
    </row>
    <row r="857" spans="1:4" x14ac:dyDescent="0.2">
      <c r="A857" s="6">
        <v>440313</v>
      </c>
      <c r="B857" s="7" t="s">
        <v>106</v>
      </c>
      <c r="C857" s="139"/>
      <c r="D857" s="139"/>
    </row>
    <row r="858" spans="1:4" x14ac:dyDescent="0.2">
      <c r="A858" s="6">
        <v>440314</v>
      </c>
      <c r="B858" s="7" t="s">
        <v>107</v>
      </c>
      <c r="C858" s="139"/>
      <c r="D858" s="139"/>
    </row>
    <row r="859" spans="1:4" ht="13.5" thickBot="1" x14ac:dyDescent="0.25">
      <c r="A859" s="18">
        <v>440315</v>
      </c>
      <c r="B859" s="19" t="s">
        <v>108</v>
      </c>
      <c r="C859" s="148"/>
      <c r="D859" s="148"/>
    </row>
    <row r="860" spans="1:4" ht="13.5" thickBot="1" x14ac:dyDescent="0.25">
      <c r="A860" s="9" t="s">
        <v>18</v>
      </c>
      <c r="B860" s="10"/>
      <c r="C860" s="140">
        <f>SUM(C845:C859)</f>
        <v>0</v>
      </c>
      <c r="D860" s="140">
        <f>SUM(D845:D859)</f>
        <v>0</v>
      </c>
    </row>
    <row r="861" spans="1:4" x14ac:dyDescent="0.2">
      <c r="A861" s="12">
        <v>4404</v>
      </c>
      <c r="B861" s="13" t="s">
        <v>285</v>
      </c>
      <c r="C861" s="141"/>
      <c r="D861" s="141"/>
    </row>
    <row r="862" spans="1:4" x14ac:dyDescent="0.2">
      <c r="A862" s="6">
        <v>440401</v>
      </c>
      <c r="B862" s="7" t="s">
        <v>94</v>
      </c>
      <c r="C862" s="139"/>
      <c r="D862" s="139"/>
    </row>
    <row r="863" spans="1:4" x14ac:dyDescent="0.2">
      <c r="A863" s="6">
        <v>440402</v>
      </c>
      <c r="B863" s="7" t="s">
        <v>95</v>
      </c>
      <c r="C863" s="139"/>
      <c r="D863" s="139"/>
    </row>
    <row r="864" spans="1:4" x14ac:dyDescent="0.2">
      <c r="A864" s="6">
        <v>440403</v>
      </c>
      <c r="B864" s="7" t="s">
        <v>96</v>
      </c>
      <c r="C864" s="139"/>
      <c r="D864" s="139"/>
    </row>
    <row r="865" spans="1:4" x14ac:dyDescent="0.2">
      <c r="A865" s="6">
        <v>440404</v>
      </c>
      <c r="B865" s="7" t="s">
        <v>97</v>
      </c>
      <c r="C865" s="139"/>
      <c r="D865" s="139"/>
    </row>
    <row r="866" spans="1:4" x14ac:dyDescent="0.2">
      <c r="A866" s="6">
        <v>440405</v>
      </c>
      <c r="B866" s="7" t="s">
        <v>98</v>
      </c>
      <c r="C866" s="139"/>
      <c r="D866" s="139"/>
    </row>
    <row r="867" spans="1:4" x14ac:dyDescent="0.2">
      <c r="A867" s="6">
        <v>440406</v>
      </c>
      <c r="B867" s="7" t="s">
        <v>99</v>
      </c>
      <c r="C867" s="139"/>
      <c r="D867" s="139"/>
    </row>
    <row r="868" spans="1:4" x14ac:dyDescent="0.2">
      <c r="A868" s="6">
        <v>440407</v>
      </c>
      <c r="B868" s="7" t="s">
        <v>100</v>
      </c>
      <c r="C868" s="139"/>
      <c r="D868" s="139"/>
    </row>
    <row r="869" spans="1:4" x14ac:dyDescent="0.2">
      <c r="A869" s="6">
        <v>440408</v>
      </c>
      <c r="B869" s="7" t="s">
        <v>101</v>
      </c>
      <c r="C869" s="139"/>
      <c r="D869" s="139"/>
    </row>
    <row r="870" spans="1:4" x14ac:dyDescent="0.2">
      <c r="A870" s="6">
        <v>440409</v>
      </c>
      <c r="B870" s="7" t="s">
        <v>102</v>
      </c>
      <c r="C870" s="139"/>
      <c r="D870" s="139"/>
    </row>
    <row r="871" spans="1:4" x14ac:dyDescent="0.2">
      <c r="A871" s="6">
        <v>440410</v>
      </c>
      <c r="B871" s="7" t="s">
        <v>103</v>
      </c>
      <c r="C871" s="139"/>
      <c r="D871" s="139"/>
    </row>
    <row r="872" spans="1:4" x14ac:dyDescent="0.2">
      <c r="A872" s="6">
        <v>440411</v>
      </c>
      <c r="B872" s="7" t="s">
        <v>104</v>
      </c>
      <c r="C872" s="139"/>
      <c r="D872" s="139"/>
    </row>
    <row r="873" spans="1:4" x14ac:dyDescent="0.2">
      <c r="A873" s="6">
        <v>440412</v>
      </c>
      <c r="B873" s="7" t="s">
        <v>105</v>
      </c>
      <c r="C873" s="139"/>
      <c r="D873" s="139"/>
    </row>
    <row r="874" spans="1:4" x14ac:dyDescent="0.2">
      <c r="A874" s="6">
        <v>440413</v>
      </c>
      <c r="B874" s="7" t="s">
        <v>106</v>
      </c>
      <c r="C874" s="139"/>
      <c r="D874" s="139"/>
    </row>
    <row r="875" spans="1:4" x14ac:dyDescent="0.2">
      <c r="A875" s="6">
        <v>440414</v>
      </c>
      <c r="B875" s="7" t="s">
        <v>107</v>
      </c>
      <c r="C875" s="139"/>
      <c r="D875" s="139"/>
    </row>
    <row r="876" spans="1:4" ht="13.5" thickBot="1" x14ac:dyDescent="0.25">
      <c r="A876" s="18">
        <v>440415</v>
      </c>
      <c r="B876" s="19" t="s">
        <v>108</v>
      </c>
      <c r="C876" s="148"/>
      <c r="D876" s="148"/>
    </row>
    <row r="877" spans="1:4" ht="13.5" thickBot="1" x14ac:dyDescent="0.25">
      <c r="A877" s="9" t="s">
        <v>18</v>
      </c>
      <c r="B877" s="10"/>
      <c r="C877" s="140">
        <f>SUM(C862:C876)</f>
        <v>0</v>
      </c>
      <c r="D877" s="140">
        <f>SUM(D862:D876)</f>
        <v>0</v>
      </c>
    </row>
    <row r="878" spans="1:4" x14ac:dyDescent="0.2">
      <c r="A878" s="12">
        <v>4405</v>
      </c>
      <c r="B878" s="13" t="s">
        <v>253</v>
      </c>
      <c r="C878" s="141"/>
      <c r="D878" s="141"/>
    </row>
    <row r="879" spans="1:4" x14ac:dyDescent="0.2">
      <c r="A879" s="6">
        <v>440501</v>
      </c>
      <c r="B879" s="7" t="s">
        <v>94</v>
      </c>
      <c r="C879" s="139"/>
      <c r="D879" s="139"/>
    </row>
    <row r="880" spans="1:4" x14ac:dyDescent="0.2">
      <c r="A880" s="6">
        <v>440502</v>
      </c>
      <c r="B880" s="7" t="s">
        <v>95</v>
      </c>
      <c r="C880" s="139"/>
      <c r="D880" s="139"/>
    </row>
    <row r="881" spans="1:4" x14ac:dyDescent="0.2">
      <c r="A881" s="6">
        <v>440503</v>
      </c>
      <c r="B881" s="7" t="s">
        <v>96</v>
      </c>
      <c r="C881" s="139"/>
      <c r="D881" s="139"/>
    </row>
    <row r="882" spans="1:4" x14ac:dyDescent="0.2">
      <c r="A882" s="6">
        <v>440504</v>
      </c>
      <c r="B882" s="7" t="s">
        <v>97</v>
      </c>
      <c r="C882" s="139"/>
      <c r="D882" s="139"/>
    </row>
    <row r="883" spans="1:4" x14ac:dyDescent="0.2">
      <c r="A883" s="6">
        <v>440505</v>
      </c>
      <c r="B883" s="7" t="s">
        <v>98</v>
      </c>
      <c r="C883" s="139"/>
      <c r="D883" s="139"/>
    </row>
    <row r="884" spans="1:4" x14ac:dyDescent="0.2">
      <c r="A884" s="6">
        <v>440506</v>
      </c>
      <c r="B884" s="7" t="s">
        <v>99</v>
      </c>
      <c r="C884" s="139"/>
      <c r="D884" s="139"/>
    </row>
    <row r="885" spans="1:4" x14ac:dyDescent="0.2">
      <c r="A885" s="6">
        <v>440507</v>
      </c>
      <c r="B885" s="7" t="s">
        <v>100</v>
      </c>
      <c r="C885" s="139"/>
      <c r="D885" s="139"/>
    </row>
    <row r="886" spans="1:4" x14ac:dyDescent="0.2">
      <c r="A886" s="6">
        <v>440508</v>
      </c>
      <c r="B886" s="7" t="s">
        <v>101</v>
      </c>
      <c r="C886" s="139"/>
      <c r="D886" s="139"/>
    </row>
    <row r="887" spans="1:4" x14ac:dyDescent="0.2">
      <c r="A887" s="6">
        <v>440509</v>
      </c>
      <c r="B887" s="7" t="s">
        <v>102</v>
      </c>
      <c r="C887" s="139"/>
      <c r="D887" s="139"/>
    </row>
    <row r="888" spans="1:4" x14ac:dyDescent="0.2">
      <c r="A888" s="6">
        <v>440510</v>
      </c>
      <c r="B888" s="7" t="s">
        <v>103</v>
      </c>
      <c r="C888" s="139"/>
      <c r="D888" s="139"/>
    </row>
    <row r="889" spans="1:4" x14ac:dyDescent="0.2">
      <c r="A889" s="6">
        <v>440511</v>
      </c>
      <c r="B889" s="7" t="s">
        <v>104</v>
      </c>
      <c r="C889" s="139"/>
      <c r="D889" s="139"/>
    </row>
    <row r="890" spans="1:4" x14ac:dyDescent="0.2">
      <c r="A890" s="6">
        <v>440512</v>
      </c>
      <c r="B890" s="7" t="s">
        <v>105</v>
      </c>
      <c r="C890" s="139"/>
      <c r="D890" s="139"/>
    </row>
    <row r="891" spans="1:4" x14ac:dyDescent="0.2">
      <c r="A891" s="6">
        <v>440513</v>
      </c>
      <c r="B891" s="7" t="s">
        <v>106</v>
      </c>
      <c r="C891" s="139"/>
      <c r="D891" s="139"/>
    </row>
    <row r="892" spans="1:4" x14ac:dyDescent="0.2">
      <c r="A892" s="6">
        <v>440514</v>
      </c>
      <c r="B892" s="7" t="s">
        <v>107</v>
      </c>
      <c r="C892" s="139"/>
      <c r="D892" s="139"/>
    </row>
    <row r="893" spans="1:4" ht="13.5" thickBot="1" x14ac:dyDescent="0.25">
      <c r="A893" s="18">
        <v>440515</v>
      </c>
      <c r="B893" s="19" t="s">
        <v>108</v>
      </c>
      <c r="C893" s="148"/>
      <c r="D893" s="148"/>
    </row>
    <row r="894" spans="1:4" ht="13.5" thickBot="1" x14ac:dyDescent="0.25">
      <c r="A894" s="9" t="s">
        <v>18</v>
      </c>
      <c r="B894" s="10"/>
      <c r="C894" s="140">
        <f>SUM(C879:C893)</f>
        <v>0</v>
      </c>
      <c r="D894" s="140">
        <f>SUM(D879:D893)</f>
        <v>0</v>
      </c>
    </row>
    <row r="895" spans="1:4" x14ac:dyDescent="0.2">
      <c r="A895" s="12">
        <v>4406</v>
      </c>
      <c r="B895" s="13" t="s">
        <v>254</v>
      </c>
      <c r="C895" s="141"/>
      <c r="D895" s="141"/>
    </row>
    <row r="896" spans="1:4" x14ac:dyDescent="0.2">
      <c r="A896" s="6">
        <v>440601</v>
      </c>
      <c r="B896" s="7" t="s">
        <v>94</v>
      </c>
      <c r="C896" s="139"/>
      <c r="D896" s="139"/>
    </row>
    <row r="897" spans="1:4" x14ac:dyDescent="0.2">
      <c r="A897" s="6">
        <v>440602</v>
      </c>
      <c r="B897" s="7" t="s">
        <v>95</v>
      </c>
      <c r="C897" s="139"/>
      <c r="D897" s="139"/>
    </row>
    <row r="898" spans="1:4" x14ac:dyDescent="0.2">
      <c r="A898" s="6">
        <v>440603</v>
      </c>
      <c r="B898" s="7" t="s">
        <v>96</v>
      </c>
      <c r="C898" s="139"/>
      <c r="D898" s="139"/>
    </row>
    <row r="899" spans="1:4" x14ac:dyDescent="0.2">
      <c r="A899" s="6">
        <v>440604</v>
      </c>
      <c r="B899" s="7" t="s">
        <v>97</v>
      </c>
      <c r="C899" s="139"/>
      <c r="D899" s="139"/>
    </row>
    <row r="900" spans="1:4" x14ac:dyDescent="0.2">
      <c r="A900" s="6">
        <v>440605</v>
      </c>
      <c r="B900" s="7" t="s">
        <v>98</v>
      </c>
      <c r="C900" s="139"/>
      <c r="D900" s="139"/>
    </row>
    <row r="901" spans="1:4" x14ac:dyDescent="0.2">
      <c r="A901" s="6">
        <v>440606</v>
      </c>
      <c r="B901" s="7" t="s">
        <v>99</v>
      </c>
      <c r="C901" s="139"/>
      <c r="D901" s="139"/>
    </row>
    <row r="902" spans="1:4" x14ac:dyDescent="0.2">
      <c r="A902" s="6">
        <v>440607</v>
      </c>
      <c r="B902" s="7" t="s">
        <v>100</v>
      </c>
      <c r="C902" s="139"/>
      <c r="D902" s="139"/>
    </row>
    <row r="903" spans="1:4" x14ac:dyDescent="0.2">
      <c r="A903" s="6">
        <v>440608</v>
      </c>
      <c r="B903" s="7" t="s">
        <v>101</v>
      </c>
      <c r="C903" s="139"/>
      <c r="D903" s="139"/>
    </row>
    <row r="904" spans="1:4" x14ac:dyDescent="0.2">
      <c r="A904" s="6">
        <v>440609</v>
      </c>
      <c r="B904" s="7" t="s">
        <v>102</v>
      </c>
      <c r="C904" s="139"/>
      <c r="D904" s="139"/>
    </row>
    <row r="905" spans="1:4" x14ac:dyDescent="0.2">
      <c r="A905" s="6">
        <v>440610</v>
      </c>
      <c r="B905" s="7" t="s">
        <v>103</v>
      </c>
      <c r="C905" s="139"/>
      <c r="D905" s="139"/>
    </row>
    <row r="906" spans="1:4" x14ac:dyDescent="0.2">
      <c r="A906" s="6">
        <v>440611</v>
      </c>
      <c r="B906" s="7" t="s">
        <v>104</v>
      </c>
      <c r="C906" s="139"/>
      <c r="D906" s="139"/>
    </row>
    <row r="907" spans="1:4" x14ac:dyDescent="0.2">
      <c r="A907" s="6">
        <v>440612</v>
      </c>
      <c r="B907" s="7" t="s">
        <v>105</v>
      </c>
      <c r="C907" s="139"/>
      <c r="D907" s="139"/>
    </row>
    <row r="908" spans="1:4" x14ac:dyDescent="0.2">
      <c r="A908" s="6">
        <v>440613</v>
      </c>
      <c r="B908" s="7" t="s">
        <v>106</v>
      </c>
      <c r="C908" s="139"/>
      <c r="D908" s="139"/>
    </row>
    <row r="909" spans="1:4" x14ac:dyDescent="0.2">
      <c r="A909" s="6">
        <v>440614</v>
      </c>
      <c r="B909" s="7" t="s">
        <v>107</v>
      </c>
      <c r="C909" s="139"/>
      <c r="D909" s="139"/>
    </row>
    <row r="910" spans="1:4" ht="13.5" thickBot="1" x14ac:dyDescent="0.25">
      <c r="A910" s="18">
        <v>440615</v>
      </c>
      <c r="B910" s="19" t="s">
        <v>108</v>
      </c>
      <c r="C910" s="148"/>
      <c r="D910" s="148"/>
    </row>
    <row r="911" spans="1:4" ht="13.5" thickBot="1" x14ac:dyDescent="0.25">
      <c r="A911" s="9" t="s">
        <v>18</v>
      </c>
      <c r="B911" s="10"/>
      <c r="C911" s="140">
        <f>SUM(C896:C910)</f>
        <v>0</v>
      </c>
      <c r="D911" s="140">
        <f>SUM(D896:D910)</f>
        <v>0</v>
      </c>
    </row>
    <row r="912" spans="1:4" x14ac:dyDescent="0.2">
      <c r="A912" s="12">
        <v>4407</v>
      </c>
      <c r="B912" s="13" t="s">
        <v>214</v>
      </c>
      <c r="C912" s="141"/>
      <c r="D912" s="141"/>
    </row>
    <row r="913" spans="1:4" x14ac:dyDescent="0.2">
      <c r="A913" s="6">
        <v>440701</v>
      </c>
      <c r="B913" s="7" t="s">
        <v>94</v>
      </c>
      <c r="C913" s="139"/>
      <c r="D913" s="139"/>
    </row>
    <row r="914" spans="1:4" x14ac:dyDescent="0.2">
      <c r="A914" s="6">
        <v>440702</v>
      </c>
      <c r="B914" s="7" t="s">
        <v>95</v>
      </c>
      <c r="C914" s="139"/>
      <c r="D914" s="139"/>
    </row>
    <row r="915" spans="1:4" x14ac:dyDescent="0.2">
      <c r="A915" s="6">
        <v>440703</v>
      </c>
      <c r="B915" s="7" t="s">
        <v>96</v>
      </c>
      <c r="C915" s="139"/>
      <c r="D915" s="139"/>
    </row>
    <row r="916" spans="1:4" x14ac:dyDescent="0.2">
      <c r="A916" s="6">
        <v>440704</v>
      </c>
      <c r="B916" s="7" t="s">
        <v>97</v>
      </c>
      <c r="C916" s="139"/>
      <c r="D916" s="139"/>
    </row>
    <row r="917" spans="1:4" x14ac:dyDescent="0.2">
      <c r="A917" s="6">
        <v>440705</v>
      </c>
      <c r="B917" s="7" t="s">
        <v>98</v>
      </c>
      <c r="C917" s="139"/>
      <c r="D917" s="139"/>
    </row>
    <row r="918" spans="1:4" x14ac:dyDescent="0.2">
      <c r="A918" s="6">
        <v>440706</v>
      </c>
      <c r="B918" s="7" t="s">
        <v>99</v>
      </c>
      <c r="C918" s="139"/>
      <c r="D918" s="139"/>
    </row>
    <row r="919" spans="1:4" x14ac:dyDescent="0.2">
      <c r="A919" s="6">
        <v>440707</v>
      </c>
      <c r="B919" s="7" t="s">
        <v>100</v>
      </c>
      <c r="C919" s="139"/>
      <c r="D919" s="139"/>
    </row>
    <row r="920" spans="1:4" x14ac:dyDescent="0.2">
      <c r="A920" s="6">
        <v>440708</v>
      </c>
      <c r="B920" s="7" t="s">
        <v>101</v>
      </c>
      <c r="C920" s="139"/>
      <c r="D920" s="139"/>
    </row>
    <row r="921" spans="1:4" x14ac:dyDescent="0.2">
      <c r="A921" s="6">
        <v>440709</v>
      </c>
      <c r="B921" s="7" t="s">
        <v>102</v>
      </c>
      <c r="C921" s="139"/>
      <c r="D921" s="139"/>
    </row>
    <row r="922" spans="1:4" x14ac:dyDescent="0.2">
      <c r="A922" s="6">
        <v>440710</v>
      </c>
      <c r="B922" s="7" t="s">
        <v>103</v>
      </c>
      <c r="C922" s="139"/>
      <c r="D922" s="139"/>
    </row>
    <row r="923" spans="1:4" x14ac:dyDescent="0.2">
      <c r="A923" s="6">
        <v>440711</v>
      </c>
      <c r="B923" s="7" t="s">
        <v>104</v>
      </c>
      <c r="C923" s="139"/>
      <c r="D923" s="139"/>
    </row>
    <row r="924" spans="1:4" x14ac:dyDescent="0.2">
      <c r="A924" s="6">
        <v>440712</v>
      </c>
      <c r="B924" s="7" t="s">
        <v>105</v>
      </c>
      <c r="C924" s="139"/>
      <c r="D924" s="139"/>
    </row>
    <row r="925" spans="1:4" x14ac:dyDescent="0.2">
      <c r="A925" s="6">
        <v>440713</v>
      </c>
      <c r="B925" s="7" t="s">
        <v>106</v>
      </c>
      <c r="C925" s="139"/>
      <c r="D925" s="139"/>
    </row>
    <row r="926" spans="1:4" x14ac:dyDescent="0.2">
      <c r="A926" s="6">
        <v>440714</v>
      </c>
      <c r="B926" s="7" t="s">
        <v>107</v>
      </c>
      <c r="C926" s="139"/>
      <c r="D926" s="139"/>
    </row>
    <row r="927" spans="1:4" ht="13.5" thickBot="1" x14ac:dyDescent="0.25">
      <c r="A927" s="18">
        <v>440715</v>
      </c>
      <c r="B927" s="19" t="s">
        <v>108</v>
      </c>
      <c r="C927" s="148"/>
      <c r="D927" s="148"/>
    </row>
    <row r="928" spans="1:4" ht="13.5" thickBot="1" x14ac:dyDescent="0.25">
      <c r="A928" s="9" t="s">
        <v>18</v>
      </c>
      <c r="B928" s="10"/>
      <c r="C928" s="140">
        <f>SUM(C913:C927)</f>
        <v>0</v>
      </c>
      <c r="D928" s="140">
        <f>SUM(D913:D927)</f>
        <v>0</v>
      </c>
    </row>
    <row r="929" spans="1:4" x14ac:dyDescent="0.2">
      <c r="A929" s="12">
        <v>4408</v>
      </c>
      <c r="B929" s="13" t="s">
        <v>286</v>
      </c>
      <c r="C929" s="141"/>
      <c r="D929" s="141"/>
    </row>
    <row r="930" spans="1:4" x14ac:dyDescent="0.2">
      <c r="A930" s="6">
        <v>440801</v>
      </c>
      <c r="B930" s="7" t="s">
        <v>94</v>
      </c>
      <c r="C930" s="139"/>
      <c r="D930" s="139"/>
    </row>
    <row r="931" spans="1:4" x14ac:dyDescent="0.2">
      <c r="A931" s="6">
        <v>440802</v>
      </c>
      <c r="B931" s="7" t="s">
        <v>95</v>
      </c>
      <c r="C931" s="139"/>
      <c r="D931" s="139"/>
    </row>
    <row r="932" spans="1:4" x14ac:dyDescent="0.2">
      <c r="A932" s="6">
        <v>440803</v>
      </c>
      <c r="B932" s="7" t="s">
        <v>96</v>
      </c>
      <c r="C932" s="139"/>
      <c r="D932" s="139"/>
    </row>
    <row r="933" spans="1:4" x14ac:dyDescent="0.2">
      <c r="A933" s="6">
        <v>440804</v>
      </c>
      <c r="B933" s="7" t="s">
        <v>97</v>
      </c>
      <c r="C933" s="139"/>
      <c r="D933" s="139"/>
    </row>
    <row r="934" spans="1:4" x14ac:dyDescent="0.2">
      <c r="A934" s="6">
        <v>440805</v>
      </c>
      <c r="B934" s="7" t="s">
        <v>98</v>
      </c>
      <c r="C934" s="139"/>
      <c r="D934" s="139"/>
    </row>
    <row r="935" spans="1:4" x14ac:dyDescent="0.2">
      <c r="A935" s="6">
        <v>440806</v>
      </c>
      <c r="B935" s="7" t="s">
        <v>99</v>
      </c>
      <c r="C935" s="139"/>
      <c r="D935" s="139"/>
    </row>
    <row r="936" spans="1:4" x14ac:dyDescent="0.2">
      <c r="A936" s="6">
        <v>440807</v>
      </c>
      <c r="B936" s="7" t="s">
        <v>100</v>
      </c>
      <c r="C936" s="139"/>
      <c r="D936" s="139"/>
    </row>
    <row r="937" spans="1:4" x14ac:dyDescent="0.2">
      <c r="A937" s="6">
        <v>440808</v>
      </c>
      <c r="B937" s="7" t="s">
        <v>101</v>
      </c>
      <c r="C937" s="139"/>
      <c r="D937" s="139"/>
    </row>
    <row r="938" spans="1:4" x14ac:dyDescent="0.2">
      <c r="A938" s="6">
        <v>440809</v>
      </c>
      <c r="B938" s="7" t="s">
        <v>102</v>
      </c>
      <c r="C938" s="139"/>
      <c r="D938" s="139"/>
    </row>
    <row r="939" spans="1:4" x14ac:dyDescent="0.2">
      <c r="A939" s="6">
        <v>440810</v>
      </c>
      <c r="B939" s="7" t="s">
        <v>103</v>
      </c>
      <c r="C939" s="139"/>
      <c r="D939" s="139"/>
    </row>
    <row r="940" spans="1:4" x14ac:dyDescent="0.2">
      <c r="A940" s="6">
        <v>440811</v>
      </c>
      <c r="B940" s="7" t="s">
        <v>104</v>
      </c>
      <c r="C940" s="139"/>
      <c r="D940" s="139"/>
    </row>
    <row r="941" spans="1:4" x14ac:dyDescent="0.2">
      <c r="A941" s="6">
        <v>440812</v>
      </c>
      <c r="B941" s="7" t="s">
        <v>105</v>
      </c>
      <c r="C941" s="139"/>
      <c r="D941" s="139"/>
    </row>
    <row r="942" spans="1:4" x14ac:dyDescent="0.2">
      <c r="A942" s="6">
        <v>440813</v>
      </c>
      <c r="B942" s="7" t="s">
        <v>106</v>
      </c>
      <c r="C942" s="139"/>
      <c r="D942" s="139"/>
    </row>
    <row r="943" spans="1:4" x14ac:dyDescent="0.2">
      <c r="A943" s="6">
        <v>440814</v>
      </c>
      <c r="B943" s="7" t="s">
        <v>107</v>
      </c>
      <c r="C943" s="139"/>
      <c r="D943" s="139"/>
    </row>
    <row r="944" spans="1:4" ht="13.5" thickBot="1" x14ac:dyDescent="0.25">
      <c r="A944" s="18">
        <v>440815</v>
      </c>
      <c r="B944" s="19" t="s">
        <v>108</v>
      </c>
      <c r="C944" s="148"/>
      <c r="D944" s="148"/>
    </row>
    <row r="945" spans="1:4" ht="13.5" thickBot="1" x14ac:dyDescent="0.25">
      <c r="A945" s="9" t="s">
        <v>18</v>
      </c>
      <c r="B945" s="10"/>
      <c r="C945" s="140">
        <f>SUM(C930:C944)</f>
        <v>0</v>
      </c>
      <c r="D945" s="140">
        <f>SUM(D930:D944)</f>
        <v>0</v>
      </c>
    </row>
    <row r="946" spans="1:4" x14ac:dyDescent="0.2">
      <c r="A946" s="12">
        <v>4409</v>
      </c>
      <c r="B946" s="13" t="s">
        <v>287</v>
      </c>
      <c r="C946" s="141"/>
      <c r="D946" s="141"/>
    </row>
    <row r="947" spans="1:4" x14ac:dyDescent="0.2">
      <c r="A947" s="6">
        <v>440901</v>
      </c>
      <c r="B947" s="7" t="s">
        <v>94</v>
      </c>
      <c r="C947" s="139"/>
      <c r="D947" s="139"/>
    </row>
    <row r="948" spans="1:4" x14ac:dyDescent="0.2">
      <c r="A948" s="6">
        <v>440902</v>
      </c>
      <c r="B948" s="7" t="s">
        <v>95</v>
      </c>
      <c r="C948" s="139"/>
      <c r="D948" s="139"/>
    </row>
    <row r="949" spans="1:4" x14ac:dyDescent="0.2">
      <c r="A949" s="6">
        <v>440903</v>
      </c>
      <c r="B949" s="7" t="s">
        <v>96</v>
      </c>
      <c r="C949" s="139"/>
      <c r="D949" s="139"/>
    </row>
    <row r="950" spans="1:4" x14ac:dyDescent="0.2">
      <c r="A950" s="6">
        <v>440904</v>
      </c>
      <c r="B950" s="7" t="s">
        <v>97</v>
      </c>
      <c r="C950" s="139"/>
      <c r="D950" s="139"/>
    </row>
    <row r="951" spans="1:4" x14ac:dyDescent="0.2">
      <c r="A951" s="6">
        <v>440905</v>
      </c>
      <c r="B951" s="7" t="s">
        <v>98</v>
      </c>
      <c r="C951" s="139"/>
      <c r="D951" s="139"/>
    </row>
    <row r="952" spans="1:4" x14ac:dyDescent="0.2">
      <c r="A952" s="6">
        <v>440906</v>
      </c>
      <c r="B952" s="7" t="s">
        <v>99</v>
      </c>
      <c r="C952" s="139"/>
      <c r="D952" s="139"/>
    </row>
    <row r="953" spans="1:4" x14ac:dyDescent="0.2">
      <c r="A953" s="6">
        <v>440907</v>
      </c>
      <c r="B953" s="7" t="s">
        <v>100</v>
      </c>
      <c r="C953" s="139"/>
      <c r="D953" s="139"/>
    </row>
    <row r="954" spans="1:4" x14ac:dyDescent="0.2">
      <c r="A954" s="6">
        <v>440908</v>
      </c>
      <c r="B954" s="7" t="s">
        <v>101</v>
      </c>
      <c r="C954" s="139"/>
      <c r="D954" s="139"/>
    </row>
    <row r="955" spans="1:4" x14ac:dyDescent="0.2">
      <c r="A955" s="6">
        <v>440909</v>
      </c>
      <c r="B955" s="7" t="s">
        <v>102</v>
      </c>
      <c r="C955" s="139"/>
      <c r="D955" s="139"/>
    </row>
    <row r="956" spans="1:4" x14ac:dyDescent="0.2">
      <c r="A956" s="6">
        <v>440910</v>
      </c>
      <c r="B956" s="7" t="s">
        <v>103</v>
      </c>
      <c r="C956" s="139"/>
      <c r="D956" s="139"/>
    </row>
    <row r="957" spans="1:4" x14ac:dyDescent="0.2">
      <c r="A957" s="6">
        <v>440911</v>
      </c>
      <c r="B957" s="7" t="s">
        <v>104</v>
      </c>
      <c r="C957" s="139"/>
      <c r="D957" s="139"/>
    </row>
    <row r="958" spans="1:4" x14ac:dyDescent="0.2">
      <c r="A958" s="6">
        <v>440912</v>
      </c>
      <c r="B958" s="7" t="s">
        <v>105</v>
      </c>
      <c r="C958" s="139"/>
      <c r="D958" s="139"/>
    </row>
    <row r="959" spans="1:4" x14ac:dyDescent="0.2">
      <c r="A959" s="6">
        <v>440913</v>
      </c>
      <c r="B959" s="7" t="s">
        <v>106</v>
      </c>
      <c r="C959" s="139"/>
      <c r="D959" s="139"/>
    </row>
    <row r="960" spans="1:4" x14ac:dyDescent="0.2">
      <c r="A960" s="6">
        <v>440914</v>
      </c>
      <c r="B960" s="7" t="s">
        <v>107</v>
      </c>
      <c r="C960" s="139"/>
      <c r="D960" s="139"/>
    </row>
    <row r="961" spans="1:4" ht="13.5" thickBot="1" x14ac:dyDescent="0.25">
      <c r="A961" s="42">
        <v>440915</v>
      </c>
      <c r="B961" s="19" t="s">
        <v>108</v>
      </c>
      <c r="C961" s="148"/>
      <c r="D961" s="148"/>
    </row>
    <row r="962" spans="1:4" ht="13.5" thickBot="1" x14ac:dyDescent="0.25">
      <c r="A962" s="43" t="s">
        <v>18</v>
      </c>
      <c r="B962" s="10"/>
      <c r="C962" s="140">
        <f>SUM(C947:C961)</f>
        <v>0</v>
      </c>
      <c r="D962" s="140">
        <f>SUM(D947:D961)</f>
        <v>0</v>
      </c>
    </row>
    <row r="963" spans="1:4" x14ac:dyDescent="0.2">
      <c r="A963" s="3">
        <v>4410</v>
      </c>
      <c r="B963" s="13" t="s">
        <v>288</v>
      </c>
      <c r="C963" s="141"/>
      <c r="D963" s="141"/>
    </row>
    <row r="964" spans="1:4" x14ac:dyDescent="0.2">
      <c r="A964" s="6">
        <v>441001</v>
      </c>
      <c r="B964" s="7" t="s">
        <v>94</v>
      </c>
      <c r="C964" s="139"/>
      <c r="D964" s="139"/>
    </row>
    <row r="965" spans="1:4" x14ac:dyDescent="0.2">
      <c r="A965" s="6">
        <v>441002</v>
      </c>
      <c r="B965" s="7" t="s">
        <v>95</v>
      </c>
      <c r="C965" s="139"/>
      <c r="D965" s="139"/>
    </row>
    <row r="966" spans="1:4" x14ac:dyDescent="0.2">
      <c r="A966" s="6">
        <v>441003</v>
      </c>
      <c r="B966" s="7" t="s">
        <v>96</v>
      </c>
      <c r="C966" s="139"/>
      <c r="D966" s="139"/>
    </row>
    <row r="967" spans="1:4" x14ac:dyDescent="0.2">
      <c r="A967" s="6">
        <v>441004</v>
      </c>
      <c r="B967" s="7" t="s">
        <v>97</v>
      </c>
      <c r="C967" s="139"/>
      <c r="D967" s="139"/>
    </row>
    <row r="968" spans="1:4" x14ac:dyDescent="0.2">
      <c r="A968" s="6">
        <v>441005</v>
      </c>
      <c r="B968" s="7" t="s">
        <v>98</v>
      </c>
      <c r="C968" s="139"/>
      <c r="D968" s="139"/>
    </row>
    <row r="969" spans="1:4" x14ac:dyDescent="0.2">
      <c r="A969" s="6">
        <v>441006</v>
      </c>
      <c r="B969" s="7" t="s">
        <v>99</v>
      </c>
      <c r="C969" s="139"/>
      <c r="D969" s="139"/>
    </row>
    <row r="970" spans="1:4" x14ac:dyDescent="0.2">
      <c r="A970" s="6">
        <v>441007</v>
      </c>
      <c r="B970" s="7" t="s">
        <v>100</v>
      </c>
      <c r="C970" s="139"/>
      <c r="D970" s="139"/>
    </row>
    <row r="971" spans="1:4" x14ac:dyDescent="0.2">
      <c r="A971" s="6">
        <v>441008</v>
      </c>
      <c r="B971" s="7" t="s">
        <v>101</v>
      </c>
      <c r="C971" s="139"/>
      <c r="D971" s="139"/>
    </row>
    <row r="972" spans="1:4" x14ac:dyDescent="0.2">
      <c r="A972" s="6">
        <v>441009</v>
      </c>
      <c r="B972" s="7" t="s">
        <v>102</v>
      </c>
      <c r="C972" s="139"/>
      <c r="D972" s="139"/>
    </row>
    <row r="973" spans="1:4" x14ac:dyDescent="0.2">
      <c r="A973" s="6">
        <v>441010</v>
      </c>
      <c r="B973" s="7" t="s">
        <v>103</v>
      </c>
      <c r="C973" s="139"/>
      <c r="D973" s="139"/>
    </row>
    <row r="974" spans="1:4" x14ac:dyDescent="0.2">
      <c r="A974" s="6">
        <v>441011</v>
      </c>
      <c r="B974" s="7" t="s">
        <v>104</v>
      </c>
      <c r="C974" s="139"/>
      <c r="D974" s="139"/>
    </row>
    <row r="975" spans="1:4" x14ac:dyDescent="0.2">
      <c r="A975" s="6">
        <v>441012</v>
      </c>
      <c r="B975" s="7" t="s">
        <v>105</v>
      </c>
      <c r="C975" s="139"/>
      <c r="D975" s="139"/>
    </row>
    <row r="976" spans="1:4" x14ac:dyDescent="0.2">
      <c r="A976" s="6">
        <v>441013</v>
      </c>
      <c r="B976" s="7" t="s">
        <v>106</v>
      </c>
      <c r="C976" s="139"/>
      <c r="D976" s="139"/>
    </row>
    <row r="977" spans="1:4" x14ac:dyDescent="0.2">
      <c r="A977" s="6">
        <v>441014</v>
      </c>
      <c r="B977" s="7" t="s">
        <v>107</v>
      </c>
      <c r="C977" s="139"/>
      <c r="D977" s="139"/>
    </row>
    <row r="978" spans="1:4" ht="13.5" thickBot="1" x14ac:dyDescent="0.25">
      <c r="A978" s="18">
        <v>441015</v>
      </c>
      <c r="B978" s="19" t="s">
        <v>108</v>
      </c>
      <c r="C978" s="148"/>
      <c r="D978" s="148"/>
    </row>
    <row r="979" spans="1:4" ht="13.5" thickBot="1" x14ac:dyDescent="0.25">
      <c r="A979" s="9" t="s">
        <v>18</v>
      </c>
      <c r="B979" s="10"/>
      <c r="C979" s="140">
        <f>SUM(C964:C978)</f>
        <v>0</v>
      </c>
      <c r="D979" s="140">
        <f>SUM(D964:D978)</f>
        <v>0</v>
      </c>
    </row>
    <row r="980" spans="1:4" x14ac:dyDescent="0.2">
      <c r="A980" s="12">
        <v>4411</v>
      </c>
      <c r="B980" s="13" t="s">
        <v>289</v>
      </c>
      <c r="C980" s="141"/>
      <c r="D980" s="141"/>
    </row>
    <row r="981" spans="1:4" x14ac:dyDescent="0.2">
      <c r="A981" s="6">
        <v>441101</v>
      </c>
      <c r="B981" s="7" t="s">
        <v>94</v>
      </c>
      <c r="C981" s="139"/>
      <c r="D981" s="139"/>
    </row>
    <row r="982" spans="1:4" x14ac:dyDescent="0.2">
      <c r="A982" s="6">
        <v>441102</v>
      </c>
      <c r="B982" s="7" t="s">
        <v>95</v>
      </c>
      <c r="C982" s="139"/>
      <c r="D982" s="139"/>
    </row>
    <row r="983" spans="1:4" x14ac:dyDescent="0.2">
      <c r="A983" s="6">
        <v>441103</v>
      </c>
      <c r="B983" s="7" t="s">
        <v>96</v>
      </c>
      <c r="C983" s="139"/>
      <c r="D983" s="139"/>
    </row>
    <row r="984" spans="1:4" x14ac:dyDescent="0.2">
      <c r="A984" s="6">
        <v>441104</v>
      </c>
      <c r="B984" s="7" t="s">
        <v>97</v>
      </c>
      <c r="C984" s="139"/>
      <c r="D984" s="139"/>
    </row>
    <row r="985" spans="1:4" x14ac:dyDescent="0.2">
      <c r="A985" s="6">
        <v>441105</v>
      </c>
      <c r="B985" s="7" t="s">
        <v>98</v>
      </c>
      <c r="C985" s="139"/>
      <c r="D985" s="139"/>
    </row>
    <row r="986" spans="1:4" x14ac:dyDescent="0.2">
      <c r="A986" s="6">
        <v>441106</v>
      </c>
      <c r="B986" s="7" t="s">
        <v>99</v>
      </c>
      <c r="C986" s="139"/>
      <c r="D986" s="139"/>
    </row>
    <row r="987" spans="1:4" x14ac:dyDescent="0.2">
      <c r="A987" s="6">
        <v>441107</v>
      </c>
      <c r="B987" s="7" t="s">
        <v>100</v>
      </c>
      <c r="C987" s="139"/>
      <c r="D987" s="139"/>
    </row>
    <row r="988" spans="1:4" x14ac:dyDescent="0.2">
      <c r="A988" s="6">
        <v>441108</v>
      </c>
      <c r="B988" s="7" t="s">
        <v>101</v>
      </c>
      <c r="C988" s="139"/>
      <c r="D988" s="139"/>
    </row>
    <row r="989" spans="1:4" x14ac:dyDescent="0.2">
      <c r="A989" s="6">
        <v>441109</v>
      </c>
      <c r="B989" s="7" t="s">
        <v>102</v>
      </c>
      <c r="C989" s="139"/>
      <c r="D989" s="139"/>
    </row>
    <row r="990" spans="1:4" x14ac:dyDescent="0.2">
      <c r="A990" s="6">
        <v>441110</v>
      </c>
      <c r="B990" s="7" t="s">
        <v>103</v>
      </c>
      <c r="C990" s="139"/>
      <c r="D990" s="139"/>
    </row>
    <row r="991" spans="1:4" x14ac:dyDescent="0.2">
      <c r="A991" s="6">
        <v>441111</v>
      </c>
      <c r="B991" s="7" t="s">
        <v>104</v>
      </c>
      <c r="C991" s="139"/>
      <c r="D991" s="139"/>
    </row>
    <row r="992" spans="1:4" x14ac:dyDescent="0.2">
      <c r="A992" s="6">
        <v>441112</v>
      </c>
      <c r="B992" s="7" t="s">
        <v>105</v>
      </c>
      <c r="C992" s="139"/>
      <c r="D992" s="139"/>
    </row>
    <row r="993" spans="1:4" x14ac:dyDescent="0.2">
      <c r="A993" s="6">
        <v>441113</v>
      </c>
      <c r="B993" s="7" t="s">
        <v>106</v>
      </c>
      <c r="C993" s="139"/>
      <c r="D993" s="139"/>
    </row>
    <row r="994" spans="1:4" x14ac:dyDescent="0.2">
      <c r="A994" s="6">
        <v>441114</v>
      </c>
      <c r="B994" s="7" t="s">
        <v>107</v>
      </c>
      <c r="C994" s="139"/>
      <c r="D994" s="139"/>
    </row>
    <row r="995" spans="1:4" ht="13.5" thickBot="1" x14ac:dyDescent="0.25">
      <c r="A995" s="18">
        <v>441115</v>
      </c>
      <c r="B995" s="19" t="s">
        <v>108</v>
      </c>
      <c r="C995" s="148"/>
      <c r="D995" s="148"/>
    </row>
    <row r="996" spans="1:4" ht="13.5" thickBot="1" x14ac:dyDescent="0.25">
      <c r="A996" s="9" t="s">
        <v>18</v>
      </c>
      <c r="B996" s="10"/>
      <c r="C996" s="140">
        <f>SUM(C981:C995)</f>
        <v>0</v>
      </c>
      <c r="D996" s="140">
        <f>SUM(D981:D995)</f>
        <v>0</v>
      </c>
    </row>
    <row r="997" spans="1:4" x14ac:dyDescent="0.2">
      <c r="A997" s="12">
        <v>4412</v>
      </c>
      <c r="B997" s="13" t="s">
        <v>277</v>
      </c>
      <c r="C997" s="141"/>
      <c r="D997" s="141"/>
    </row>
    <row r="998" spans="1:4" x14ac:dyDescent="0.2">
      <c r="A998" s="6">
        <v>441201</v>
      </c>
      <c r="B998" s="7" t="s">
        <v>94</v>
      </c>
      <c r="C998" s="139"/>
      <c r="D998" s="139"/>
    </row>
    <row r="999" spans="1:4" x14ac:dyDescent="0.2">
      <c r="A999" s="6">
        <v>441202</v>
      </c>
      <c r="B999" s="7" t="s">
        <v>95</v>
      </c>
      <c r="C999" s="139"/>
      <c r="D999" s="139"/>
    </row>
    <row r="1000" spans="1:4" x14ac:dyDescent="0.2">
      <c r="A1000" s="6">
        <v>441203</v>
      </c>
      <c r="B1000" s="7" t="s">
        <v>96</v>
      </c>
      <c r="C1000" s="139"/>
      <c r="D1000" s="139"/>
    </row>
    <row r="1001" spans="1:4" x14ac:dyDescent="0.2">
      <c r="A1001" s="6">
        <v>441204</v>
      </c>
      <c r="B1001" s="7" t="s">
        <v>97</v>
      </c>
      <c r="C1001" s="139"/>
      <c r="D1001" s="139"/>
    </row>
    <row r="1002" spans="1:4" x14ac:dyDescent="0.2">
      <c r="A1002" s="6">
        <v>441205</v>
      </c>
      <c r="B1002" s="7" t="s">
        <v>98</v>
      </c>
      <c r="C1002" s="139"/>
      <c r="D1002" s="139"/>
    </row>
    <row r="1003" spans="1:4" x14ac:dyDescent="0.2">
      <c r="A1003" s="6">
        <v>441206</v>
      </c>
      <c r="B1003" s="7" t="s">
        <v>99</v>
      </c>
      <c r="C1003" s="139"/>
      <c r="D1003" s="139"/>
    </row>
    <row r="1004" spans="1:4" x14ac:dyDescent="0.2">
      <c r="A1004" s="6">
        <v>441207</v>
      </c>
      <c r="B1004" s="7" t="s">
        <v>100</v>
      </c>
      <c r="C1004" s="139"/>
      <c r="D1004" s="139"/>
    </row>
    <row r="1005" spans="1:4" x14ac:dyDescent="0.2">
      <c r="A1005" s="6">
        <v>441208</v>
      </c>
      <c r="B1005" s="7" t="s">
        <v>101</v>
      </c>
      <c r="C1005" s="139"/>
      <c r="D1005" s="139"/>
    </row>
    <row r="1006" spans="1:4" x14ac:dyDescent="0.2">
      <c r="A1006" s="6">
        <v>441209</v>
      </c>
      <c r="B1006" s="7" t="s">
        <v>102</v>
      </c>
      <c r="C1006" s="139"/>
      <c r="D1006" s="139"/>
    </row>
    <row r="1007" spans="1:4" x14ac:dyDescent="0.2">
      <c r="A1007" s="6">
        <v>441210</v>
      </c>
      <c r="B1007" s="7" t="s">
        <v>103</v>
      </c>
      <c r="C1007" s="139"/>
      <c r="D1007" s="139"/>
    </row>
    <row r="1008" spans="1:4" x14ac:dyDescent="0.2">
      <c r="A1008" s="6">
        <v>441211</v>
      </c>
      <c r="B1008" s="7" t="s">
        <v>104</v>
      </c>
      <c r="C1008" s="139"/>
      <c r="D1008" s="139"/>
    </row>
    <row r="1009" spans="1:4" x14ac:dyDescent="0.2">
      <c r="A1009" s="6">
        <v>441212</v>
      </c>
      <c r="B1009" s="7" t="s">
        <v>105</v>
      </c>
      <c r="C1009" s="139"/>
      <c r="D1009" s="139"/>
    </row>
    <row r="1010" spans="1:4" x14ac:dyDescent="0.2">
      <c r="A1010" s="6">
        <v>441213</v>
      </c>
      <c r="B1010" s="7" t="s">
        <v>106</v>
      </c>
      <c r="C1010" s="139"/>
      <c r="D1010" s="139"/>
    </row>
    <row r="1011" spans="1:4" x14ac:dyDescent="0.2">
      <c r="A1011" s="6">
        <v>441214</v>
      </c>
      <c r="B1011" s="7" t="s">
        <v>107</v>
      </c>
      <c r="C1011" s="139"/>
      <c r="D1011" s="139"/>
    </row>
    <row r="1012" spans="1:4" ht="13.5" thickBot="1" x14ac:dyDescent="0.25">
      <c r="A1012" s="18">
        <v>441215</v>
      </c>
      <c r="B1012" s="19" t="s">
        <v>108</v>
      </c>
      <c r="C1012" s="148"/>
      <c r="D1012" s="148"/>
    </row>
    <row r="1013" spans="1:4" ht="13.5" thickBot="1" x14ac:dyDescent="0.25">
      <c r="A1013" s="9" t="s">
        <v>18</v>
      </c>
      <c r="B1013" s="10"/>
      <c r="C1013" s="140">
        <f>SUM(C998:C1012)</f>
        <v>0</v>
      </c>
      <c r="D1013" s="140">
        <f>SUM(D998:D1012)</f>
        <v>0</v>
      </c>
    </row>
    <row r="1014" spans="1:4" x14ac:dyDescent="0.2">
      <c r="A1014" s="12">
        <v>4413</v>
      </c>
      <c r="B1014" s="13" t="s">
        <v>278</v>
      </c>
      <c r="C1014" s="141"/>
      <c r="D1014" s="141"/>
    </row>
    <row r="1015" spans="1:4" x14ac:dyDescent="0.2">
      <c r="A1015" s="6">
        <v>441301</v>
      </c>
      <c r="B1015" s="7" t="s">
        <v>94</v>
      </c>
      <c r="C1015" s="139"/>
      <c r="D1015" s="139"/>
    </row>
    <row r="1016" spans="1:4" x14ac:dyDescent="0.2">
      <c r="A1016" s="6">
        <v>441302</v>
      </c>
      <c r="B1016" s="7" t="s">
        <v>95</v>
      </c>
      <c r="C1016" s="139"/>
      <c r="D1016" s="139"/>
    </row>
    <row r="1017" spans="1:4" x14ac:dyDescent="0.2">
      <c r="A1017" s="6">
        <v>441303</v>
      </c>
      <c r="B1017" s="7" t="s">
        <v>96</v>
      </c>
      <c r="C1017" s="139"/>
      <c r="D1017" s="139"/>
    </row>
    <row r="1018" spans="1:4" x14ac:dyDescent="0.2">
      <c r="A1018" s="6">
        <v>441304</v>
      </c>
      <c r="B1018" s="7" t="s">
        <v>97</v>
      </c>
      <c r="C1018" s="139"/>
      <c r="D1018" s="139"/>
    </row>
    <row r="1019" spans="1:4" x14ac:dyDescent="0.2">
      <c r="A1019" s="6">
        <v>441305</v>
      </c>
      <c r="B1019" s="7" t="s">
        <v>98</v>
      </c>
      <c r="C1019" s="139"/>
      <c r="D1019" s="139"/>
    </row>
    <row r="1020" spans="1:4" x14ac:dyDescent="0.2">
      <c r="A1020" s="6">
        <v>441306</v>
      </c>
      <c r="B1020" s="7" t="s">
        <v>99</v>
      </c>
      <c r="C1020" s="139"/>
      <c r="D1020" s="139"/>
    </row>
    <row r="1021" spans="1:4" x14ac:dyDescent="0.2">
      <c r="A1021" s="6">
        <v>441307</v>
      </c>
      <c r="B1021" s="7" t="s">
        <v>100</v>
      </c>
      <c r="C1021" s="139"/>
      <c r="D1021" s="139"/>
    </row>
    <row r="1022" spans="1:4" x14ac:dyDescent="0.2">
      <c r="A1022" s="6">
        <v>441308</v>
      </c>
      <c r="B1022" s="7" t="s">
        <v>101</v>
      </c>
      <c r="C1022" s="139"/>
      <c r="D1022" s="139"/>
    </row>
    <row r="1023" spans="1:4" x14ac:dyDescent="0.2">
      <c r="A1023" s="6">
        <v>441309</v>
      </c>
      <c r="B1023" s="7" t="s">
        <v>102</v>
      </c>
      <c r="C1023" s="139"/>
      <c r="D1023" s="139"/>
    </row>
    <row r="1024" spans="1:4" x14ac:dyDescent="0.2">
      <c r="A1024" s="6">
        <v>441310</v>
      </c>
      <c r="B1024" s="7" t="s">
        <v>103</v>
      </c>
      <c r="C1024" s="139"/>
      <c r="D1024" s="139"/>
    </row>
    <row r="1025" spans="1:4" x14ac:dyDescent="0.2">
      <c r="A1025" s="6">
        <v>441311</v>
      </c>
      <c r="B1025" s="7" t="s">
        <v>104</v>
      </c>
      <c r="C1025" s="139"/>
      <c r="D1025" s="139"/>
    </row>
    <row r="1026" spans="1:4" x14ac:dyDescent="0.2">
      <c r="A1026" s="6">
        <v>441312</v>
      </c>
      <c r="B1026" s="7" t="s">
        <v>105</v>
      </c>
      <c r="C1026" s="139"/>
      <c r="D1026" s="139"/>
    </row>
    <row r="1027" spans="1:4" x14ac:dyDescent="0.2">
      <c r="A1027" s="6">
        <v>441313</v>
      </c>
      <c r="B1027" s="7" t="s">
        <v>106</v>
      </c>
      <c r="C1027" s="139"/>
      <c r="D1027" s="139"/>
    </row>
    <row r="1028" spans="1:4" x14ac:dyDescent="0.2">
      <c r="A1028" s="6">
        <v>441314</v>
      </c>
      <c r="B1028" s="7" t="s">
        <v>107</v>
      </c>
      <c r="C1028" s="139"/>
      <c r="D1028" s="139"/>
    </row>
    <row r="1029" spans="1:4" ht="13.5" thickBot="1" x14ac:dyDescent="0.25">
      <c r="A1029" s="18">
        <v>441315</v>
      </c>
      <c r="B1029" s="19" t="s">
        <v>108</v>
      </c>
      <c r="C1029" s="148"/>
      <c r="D1029" s="148"/>
    </row>
    <row r="1030" spans="1:4" ht="13.5" thickBot="1" x14ac:dyDescent="0.25">
      <c r="A1030" s="9" t="s">
        <v>18</v>
      </c>
      <c r="B1030" s="10"/>
      <c r="C1030" s="140">
        <f>SUM(C1015:C1029)</f>
        <v>0</v>
      </c>
      <c r="D1030" s="140">
        <f>SUM(D1015:D1029)</f>
        <v>0</v>
      </c>
    </row>
    <row r="1031" spans="1:4" x14ac:dyDescent="0.2">
      <c r="A1031" s="12">
        <v>4414</v>
      </c>
      <c r="B1031" s="13" t="s">
        <v>290</v>
      </c>
      <c r="C1031" s="141"/>
      <c r="D1031" s="141"/>
    </row>
    <row r="1032" spans="1:4" x14ac:dyDescent="0.2">
      <c r="A1032" s="6">
        <v>441401</v>
      </c>
      <c r="B1032" s="7" t="s">
        <v>94</v>
      </c>
      <c r="C1032" s="139"/>
      <c r="D1032" s="139"/>
    </row>
    <row r="1033" spans="1:4" x14ac:dyDescent="0.2">
      <c r="A1033" s="6">
        <v>441402</v>
      </c>
      <c r="B1033" s="7" t="s">
        <v>95</v>
      </c>
      <c r="C1033" s="139"/>
      <c r="D1033" s="139"/>
    </row>
    <row r="1034" spans="1:4" x14ac:dyDescent="0.2">
      <c r="A1034" s="6">
        <v>441403</v>
      </c>
      <c r="B1034" s="7" t="s">
        <v>96</v>
      </c>
      <c r="C1034" s="139"/>
      <c r="D1034" s="139"/>
    </row>
    <row r="1035" spans="1:4" x14ac:dyDescent="0.2">
      <c r="A1035" s="6">
        <v>441404</v>
      </c>
      <c r="B1035" s="7" t="s">
        <v>97</v>
      </c>
      <c r="C1035" s="139"/>
      <c r="D1035" s="139"/>
    </row>
    <row r="1036" spans="1:4" x14ac:dyDescent="0.2">
      <c r="A1036" s="6">
        <v>441405</v>
      </c>
      <c r="B1036" s="7" t="s">
        <v>98</v>
      </c>
      <c r="C1036" s="139"/>
      <c r="D1036" s="139"/>
    </row>
    <row r="1037" spans="1:4" x14ac:dyDescent="0.2">
      <c r="A1037" s="6">
        <v>441406</v>
      </c>
      <c r="B1037" s="7" t="s">
        <v>99</v>
      </c>
      <c r="C1037" s="139"/>
      <c r="D1037" s="139"/>
    </row>
    <row r="1038" spans="1:4" x14ac:dyDescent="0.2">
      <c r="A1038" s="6">
        <v>441407</v>
      </c>
      <c r="B1038" s="7" t="s">
        <v>100</v>
      </c>
      <c r="C1038" s="139"/>
      <c r="D1038" s="139"/>
    </row>
    <row r="1039" spans="1:4" x14ac:dyDescent="0.2">
      <c r="A1039" s="6">
        <v>441408</v>
      </c>
      <c r="B1039" s="7" t="s">
        <v>101</v>
      </c>
      <c r="C1039" s="139"/>
      <c r="D1039" s="139"/>
    </row>
    <row r="1040" spans="1:4" x14ac:dyDescent="0.2">
      <c r="A1040" s="6">
        <v>441409</v>
      </c>
      <c r="B1040" s="7" t="s">
        <v>102</v>
      </c>
      <c r="C1040" s="139"/>
      <c r="D1040" s="139"/>
    </row>
    <row r="1041" spans="1:4" x14ac:dyDescent="0.2">
      <c r="A1041" s="6">
        <v>441410</v>
      </c>
      <c r="B1041" s="7" t="s">
        <v>103</v>
      </c>
      <c r="C1041" s="139"/>
      <c r="D1041" s="139"/>
    </row>
    <row r="1042" spans="1:4" x14ac:dyDescent="0.2">
      <c r="A1042" s="6">
        <v>441411</v>
      </c>
      <c r="B1042" s="7" t="s">
        <v>104</v>
      </c>
      <c r="C1042" s="139"/>
      <c r="D1042" s="139"/>
    </row>
    <row r="1043" spans="1:4" x14ac:dyDescent="0.2">
      <c r="A1043" s="6">
        <v>441412</v>
      </c>
      <c r="B1043" s="7" t="s">
        <v>105</v>
      </c>
      <c r="C1043" s="139"/>
      <c r="D1043" s="139"/>
    </row>
    <row r="1044" spans="1:4" x14ac:dyDescent="0.2">
      <c r="A1044" s="6">
        <v>441413</v>
      </c>
      <c r="B1044" s="7" t="s">
        <v>106</v>
      </c>
      <c r="C1044" s="139"/>
      <c r="D1044" s="139"/>
    </row>
    <row r="1045" spans="1:4" x14ac:dyDescent="0.2">
      <c r="A1045" s="6">
        <v>441414</v>
      </c>
      <c r="B1045" s="7" t="s">
        <v>107</v>
      </c>
      <c r="C1045" s="139"/>
      <c r="D1045" s="139"/>
    </row>
    <row r="1046" spans="1:4" ht="13.5" thickBot="1" x14ac:dyDescent="0.25">
      <c r="A1046" s="18">
        <v>441415</v>
      </c>
      <c r="B1046" s="19" t="s">
        <v>108</v>
      </c>
      <c r="C1046" s="148"/>
      <c r="D1046" s="148"/>
    </row>
    <row r="1047" spans="1:4" ht="13.5" thickBot="1" x14ac:dyDescent="0.25">
      <c r="A1047" s="9" t="s">
        <v>18</v>
      </c>
      <c r="B1047" s="10"/>
      <c r="C1047" s="140">
        <f>SUM(C1032:C1046)</f>
        <v>0</v>
      </c>
      <c r="D1047" s="140">
        <f>SUM(D1032:D1046)</f>
        <v>0</v>
      </c>
    </row>
    <row r="1048" spans="1:4" x14ac:dyDescent="0.2">
      <c r="A1048" s="12">
        <v>4415</v>
      </c>
      <c r="B1048" s="13" t="s">
        <v>236</v>
      </c>
      <c r="C1048" s="141"/>
      <c r="D1048" s="141"/>
    </row>
    <row r="1049" spans="1:4" x14ac:dyDescent="0.2">
      <c r="A1049" s="6">
        <v>441501</v>
      </c>
      <c r="B1049" s="7" t="s">
        <v>94</v>
      </c>
      <c r="C1049" s="139"/>
      <c r="D1049" s="139"/>
    </row>
    <row r="1050" spans="1:4" x14ac:dyDescent="0.2">
      <c r="A1050" s="6">
        <v>441502</v>
      </c>
      <c r="B1050" s="7" t="s">
        <v>95</v>
      </c>
      <c r="C1050" s="139"/>
      <c r="D1050" s="139"/>
    </row>
    <row r="1051" spans="1:4" x14ac:dyDescent="0.2">
      <c r="A1051" s="6">
        <v>441503</v>
      </c>
      <c r="B1051" s="7" t="s">
        <v>96</v>
      </c>
      <c r="C1051" s="139"/>
      <c r="D1051" s="139"/>
    </row>
    <row r="1052" spans="1:4" x14ac:dyDescent="0.2">
      <c r="A1052" s="6">
        <v>441504</v>
      </c>
      <c r="B1052" s="7" t="s">
        <v>97</v>
      </c>
      <c r="C1052" s="139"/>
      <c r="D1052" s="139"/>
    </row>
    <row r="1053" spans="1:4" x14ac:dyDescent="0.2">
      <c r="A1053" s="6">
        <v>441505</v>
      </c>
      <c r="B1053" s="7" t="s">
        <v>98</v>
      </c>
      <c r="C1053" s="139"/>
      <c r="D1053" s="139"/>
    </row>
    <row r="1054" spans="1:4" x14ac:dyDescent="0.2">
      <c r="A1054" s="6">
        <v>441506</v>
      </c>
      <c r="B1054" s="7" t="s">
        <v>99</v>
      </c>
      <c r="C1054" s="139"/>
      <c r="D1054" s="139"/>
    </row>
    <row r="1055" spans="1:4" x14ac:dyDescent="0.2">
      <c r="A1055" s="6">
        <v>441507</v>
      </c>
      <c r="B1055" s="7" t="s">
        <v>100</v>
      </c>
      <c r="C1055" s="139"/>
      <c r="D1055" s="139"/>
    </row>
    <row r="1056" spans="1:4" x14ac:dyDescent="0.2">
      <c r="A1056" s="6">
        <v>441508</v>
      </c>
      <c r="B1056" s="7" t="s">
        <v>101</v>
      </c>
      <c r="C1056" s="139"/>
      <c r="D1056" s="139"/>
    </row>
    <row r="1057" spans="1:4" x14ac:dyDescent="0.2">
      <c r="A1057" s="6">
        <v>441509</v>
      </c>
      <c r="B1057" s="7" t="s">
        <v>102</v>
      </c>
      <c r="C1057" s="139"/>
      <c r="D1057" s="139"/>
    </row>
    <row r="1058" spans="1:4" x14ac:dyDescent="0.2">
      <c r="A1058" s="6">
        <v>441510</v>
      </c>
      <c r="B1058" s="7" t="s">
        <v>103</v>
      </c>
      <c r="C1058" s="139"/>
      <c r="D1058" s="139"/>
    </row>
    <row r="1059" spans="1:4" x14ac:dyDescent="0.2">
      <c r="A1059" s="6">
        <v>441511</v>
      </c>
      <c r="B1059" s="7" t="s">
        <v>104</v>
      </c>
      <c r="C1059" s="139"/>
      <c r="D1059" s="139"/>
    </row>
    <row r="1060" spans="1:4" x14ac:dyDescent="0.2">
      <c r="A1060" s="6">
        <v>441512</v>
      </c>
      <c r="B1060" s="7" t="s">
        <v>105</v>
      </c>
      <c r="C1060" s="139"/>
      <c r="D1060" s="139"/>
    </row>
    <row r="1061" spans="1:4" x14ac:dyDescent="0.2">
      <c r="A1061" s="6">
        <v>441513</v>
      </c>
      <c r="B1061" s="7" t="s">
        <v>106</v>
      </c>
      <c r="C1061" s="139"/>
      <c r="D1061" s="139"/>
    </row>
    <row r="1062" spans="1:4" x14ac:dyDescent="0.2">
      <c r="A1062" s="6">
        <v>441514</v>
      </c>
      <c r="B1062" s="7" t="s">
        <v>107</v>
      </c>
      <c r="C1062" s="139"/>
      <c r="D1062" s="139"/>
    </row>
    <row r="1063" spans="1:4" ht="13.5" thickBot="1" x14ac:dyDescent="0.25">
      <c r="A1063" s="18">
        <v>441515</v>
      </c>
      <c r="B1063" s="19" t="s">
        <v>108</v>
      </c>
      <c r="C1063" s="148"/>
      <c r="D1063" s="148"/>
    </row>
    <row r="1064" spans="1:4" ht="13.5" thickBot="1" x14ac:dyDescent="0.25">
      <c r="A1064" s="9" t="s">
        <v>18</v>
      </c>
      <c r="B1064" s="10"/>
      <c r="C1064" s="140">
        <f>SUM(C1049:C1063)</f>
        <v>0</v>
      </c>
      <c r="D1064" s="140">
        <f>SUM(D1049:D1063)</f>
        <v>0</v>
      </c>
    </row>
    <row r="1065" spans="1:4" x14ac:dyDescent="0.2">
      <c r="A1065" s="12">
        <v>4416</v>
      </c>
      <c r="B1065" s="13" t="s">
        <v>269</v>
      </c>
      <c r="C1065" s="141"/>
      <c r="D1065" s="141"/>
    </row>
    <row r="1066" spans="1:4" x14ac:dyDescent="0.2">
      <c r="A1066" s="6">
        <v>441601</v>
      </c>
      <c r="B1066" s="7" t="s">
        <v>94</v>
      </c>
      <c r="C1066" s="139"/>
      <c r="D1066" s="139"/>
    </row>
    <row r="1067" spans="1:4" x14ac:dyDescent="0.2">
      <c r="A1067" s="6">
        <v>441602</v>
      </c>
      <c r="B1067" s="7" t="s">
        <v>95</v>
      </c>
      <c r="C1067" s="139"/>
      <c r="D1067" s="139"/>
    </row>
    <row r="1068" spans="1:4" x14ac:dyDescent="0.2">
      <c r="A1068" s="6">
        <v>441603</v>
      </c>
      <c r="B1068" s="7" t="s">
        <v>96</v>
      </c>
      <c r="C1068" s="139"/>
      <c r="D1068" s="139"/>
    </row>
    <row r="1069" spans="1:4" x14ac:dyDescent="0.2">
      <c r="A1069" s="6">
        <v>441604</v>
      </c>
      <c r="B1069" s="7" t="s">
        <v>97</v>
      </c>
      <c r="C1069" s="139"/>
      <c r="D1069" s="139"/>
    </row>
    <row r="1070" spans="1:4" x14ac:dyDescent="0.2">
      <c r="A1070" s="6">
        <v>441605</v>
      </c>
      <c r="B1070" s="7" t="s">
        <v>98</v>
      </c>
      <c r="C1070" s="139"/>
      <c r="D1070" s="139"/>
    </row>
    <row r="1071" spans="1:4" x14ac:dyDescent="0.2">
      <c r="A1071" s="6">
        <v>441606</v>
      </c>
      <c r="B1071" s="7" t="s">
        <v>99</v>
      </c>
      <c r="C1071" s="139"/>
      <c r="D1071" s="139"/>
    </row>
    <row r="1072" spans="1:4" x14ac:dyDescent="0.2">
      <c r="A1072" s="6">
        <v>441607</v>
      </c>
      <c r="B1072" s="7" t="s">
        <v>100</v>
      </c>
      <c r="C1072" s="139"/>
      <c r="D1072" s="139"/>
    </row>
    <row r="1073" spans="1:4" x14ac:dyDescent="0.2">
      <c r="A1073" s="6">
        <v>441608</v>
      </c>
      <c r="B1073" s="7" t="s">
        <v>101</v>
      </c>
      <c r="C1073" s="139"/>
      <c r="D1073" s="139"/>
    </row>
    <row r="1074" spans="1:4" x14ac:dyDescent="0.2">
      <c r="A1074" s="6">
        <v>441609</v>
      </c>
      <c r="B1074" s="7" t="s">
        <v>102</v>
      </c>
      <c r="C1074" s="139"/>
      <c r="D1074" s="139"/>
    </row>
    <row r="1075" spans="1:4" x14ac:dyDescent="0.2">
      <c r="A1075" s="6">
        <v>441610</v>
      </c>
      <c r="B1075" s="7" t="s">
        <v>103</v>
      </c>
      <c r="C1075" s="139"/>
      <c r="D1075" s="139"/>
    </row>
    <row r="1076" spans="1:4" x14ac:dyDescent="0.2">
      <c r="A1076" s="6">
        <v>441611</v>
      </c>
      <c r="B1076" s="7" t="s">
        <v>104</v>
      </c>
      <c r="C1076" s="139"/>
      <c r="D1076" s="139"/>
    </row>
    <row r="1077" spans="1:4" x14ac:dyDescent="0.2">
      <c r="A1077" s="6">
        <v>441612</v>
      </c>
      <c r="B1077" s="7" t="s">
        <v>105</v>
      </c>
      <c r="C1077" s="139"/>
      <c r="D1077" s="139"/>
    </row>
    <row r="1078" spans="1:4" x14ac:dyDescent="0.2">
      <c r="A1078" s="6">
        <v>441613</v>
      </c>
      <c r="B1078" s="7" t="s">
        <v>106</v>
      </c>
      <c r="C1078" s="139"/>
      <c r="D1078" s="139"/>
    </row>
    <row r="1079" spans="1:4" x14ac:dyDescent="0.2">
      <c r="A1079" s="6">
        <v>441614</v>
      </c>
      <c r="B1079" s="7" t="s">
        <v>107</v>
      </c>
      <c r="C1079" s="139"/>
      <c r="D1079" s="139"/>
    </row>
    <row r="1080" spans="1:4" ht="13.5" thickBot="1" x14ac:dyDescent="0.25">
      <c r="A1080" s="18">
        <v>441615</v>
      </c>
      <c r="B1080" s="19" t="s">
        <v>108</v>
      </c>
      <c r="C1080" s="148"/>
      <c r="D1080" s="148"/>
    </row>
    <row r="1081" spans="1:4" ht="13.5" thickBot="1" x14ac:dyDescent="0.25">
      <c r="A1081" s="9" t="s">
        <v>18</v>
      </c>
      <c r="B1081" s="10"/>
      <c r="C1081" s="140">
        <f>SUM(C1066:C1080)</f>
        <v>0</v>
      </c>
      <c r="D1081" s="140">
        <f>SUM(D1066:D1080)</f>
        <v>0</v>
      </c>
    </row>
    <row r="1082" spans="1:4" x14ac:dyDescent="0.2">
      <c r="A1082" s="44">
        <v>4417</v>
      </c>
      <c r="B1082" s="45" t="s">
        <v>281</v>
      </c>
      <c r="C1082" s="147"/>
      <c r="D1082" s="147"/>
    </row>
    <row r="1083" spans="1:4" ht="13.5" thickBot="1" x14ac:dyDescent="0.25">
      <c r="A1083" s="46">
        <v>441701</v>
      </c>
      <c r="B1083" s="47" t="s">
        <v>291</v>
      </c>
      <c r="C1083" s="154"/>
      <c r="D1083" s="154"/>
    </row>
    <row r="1084" spans="1:4" ht="13.5" thickBot="1" x14ac:dyDescent="0.25">
      <c r="A1084" s="9" t="s">
        <v>18</v>
      </c>
      <c r="B1084" s="10"/>
      <c r="C1084" s="140">
        <f>SUM(C1083)</f>
        <v>0</v>
      </c>
      <c r="D1084" s="140">
        <f>SUM(D1083)</f>
        <v>0</v>
      </c>
    </row>
    <row r="1085" spans="1:4" x14ac:dyDescent="0.2">
      <c r="A1085" s="12">
        <v>45</v>
      </c>
      <c r="B1085" s="13" t="s">
        <v>292</v>
      </c>
      <c r="C1085" s="141"/>
      <c r="D1085" s="141"/>
    </row>
    <row r="1086" spans="1:4" x14ac:dyDescent="0.2">
      <c r="A1086" s="3">
        <v>4501</v>
      </c>
      <c r="B1086" s="4" t="s">
        <v>293</v>
      </c>
      <c r="C1086" s="139"/>
      <c r="D1086" s="139"/>
    </row>
    <row r="1087" spans="1:4" x14ac:dyDescent="0.2">
      <c r="A1087" s="6">
        <v>450101</v>
      </c>
      <c r="B1087" s="7" t="s">
        <v>294</v>
      </c>
      <c r="C1087" s="139"/>
      <c r="D1087" s="139"/>
    </row>
    <row r="1088" spans="1:4" x14ac:dyDescent="0.2">
      <c r="A1088" s="6">
        <v>450102</v>
      </c>
      <c r="B1088" s="7" t="s">
        <v>295</v>
      </c>
      <c r="C1088" s="139"/>
      <c r="D1088" s="139"/>
    </row>
    <row r="1089" spans="1:4" x14ac:dyDescent="0.2">
      <c r="A1089" s="6">
        <v>450103</v>
      </c>
      <c r="B1089" s="7" t="s">
        <v>296</v>
      </c>
      <c r="C1089" s="139"/>
      <c r="D1089" s="139"/>
    </row>
    <row r="1090" spans="1:4" x14ac:dyDescent="0.2">
      <c r="A1090" s="6"/>
      <c r="B1090" s="7" t="s">
        <v>297</v>
      </c>
      <c r="C1090" s="139"/>
      <c r="D1090" s="139"/>
    </row>
    <row r="1091" spans="1:4" x14ac:dyDescent="0.2">
      <c r="A1091" s="6">
        <v>450104</v>
      </c>
      <c r="B1091" s="7" t="s">
        <v>298</v>
      </c>
      <c r="C1091" s="139"/>
      <c r="D1091" s="139"/>
    </row>
    <row r="1092" spans="1:4" x14ac:dyDescent="0.2">
      <c r="A1092" s="6">
        <v>450105</v>
      </c>
      <c r="B1092" s="7" t="s">
        <v>299</v>
      </c>
      <c r="C1092" s="139">
        <v>1388527</v>
      </c>
      <c r="D1092" s="139">
        <v>3173777</v>
      </c>
    </row>
    <row r="1093" spans="1:4" x14ac:dyDescent="0.2">
      <c r="A1093" s="6">
        <v>450106</v>
      </c>
      <c r="B1093" s="7" t="s">
        <v>300</v>
      </c>
      <c r="C1093" s="139">
        <v>384328</v>
      </c>
      <c r="D1093" s="139">
        <v>442270</v>
      </c>
    </row>
    <row r="1094" spans="1:4" x14ac:dyDescent="0.2">
      <c r="A1094" s="6"/>
      <c r="B1094" s="7" t="s">
        <v>301</v>
      </c>
      <c r="C1094" s="139"/>
      <c r="D1094" s="139"/>
    </row>
    <row r="1095" spans="1:4" x14ac:dyDescent="0.2">
      <c r="A1095" s="6">
        <v>450107</v>
      </c>
      <c r="B1095" s="7" t="s">
        <v>302</v>
      </c>
      <c r="C1095" s="139">
        <v>4001037</v>
      </c>
      <c r="D1095" s="139">
        <v>1870048</v>
      </c>
    </row>
    <row r="1096" spans="1:4" x14ac:dyDescent="0.2">
      <c r="A1096" s="6"/>
      <c r="B1096" s="7" t="s">
        <v>303</v>
      </c>
      <c r="C1096" s="139"/>
      <c r="D1096" s="139"/>
    </row>
    <row r="1097" spans="1:4" x14ac:dyDescent="0.2">
      <c r="A1097" s="6">
        <v>450108</v>
      </c>
      <c r="B1097" s="7" t="s">
        <v>304</v>
      </c>
      <c r="C1097" s="139"/>
      <c r="D1097" s="139">
        <v>228005</v>
      </c>
    </row>
    <row r="1098" spans="1:4" x14ac:dyDescent="0.2">
      <c r="A1098" s="6">
        <v>450109</v>
      </c>
      <c r="B1098" s="7" t="s">
        <v>305</v>
      </c>
      <c r="C1098" s="139"/>
      <c r="D1098" s="139"/>
    </row>
    <row r="1099" spans="1:4" x14ac:dyDescent="0.2">
      <c r="A1099" s="6">
        <v>450110</v>
      </c>
      <c r="B1099" s="7" t="s">
        <v>306</v>
      </c>
      <c r="C1099" s="139">
        <v>192161</v>
      </c>
      <c r="D1099" s="139">
        <v>155336</v>
      </c>
    </row>
    <row r="1100" spans="1:4" x14ac:dyDescent="0.2">
      <c r="A1100" s="6"/>
      <c r="B1100" s="7" t="s">
        <v>307</v>
      </c>
      <c r="C1100" s="139"/>
      <c r="D1100" s="139"/>
    </row>
    <row r="1101" spans="1:4" ht="13.5" thickBot="1" x14ac:dyDescent="0.25">
      <c r="A1101" s="15">
        <v>450120</v>
      </c>
      <c r="B1101" s="16" t="s">
        <v>38</v>
      </c>
      <c r="C1101" s="142"/>
      <c r="D1101" s="142"/>
    </row>
    <row r="1102" spans="1:4" ht="13.5" thickBot="1" x14ac:dyDescent="0.25">
      <c r="A1102" s="9" t="s">
        <v>18</v>
      </c>
      <c r="B1102" s="10"/>
      <c r="C1102" s="140">
        <f>SUM(C1087:C1101)</f>
        <v>5966053</v>
      </c>
      <c r="D1102" s="140">
        <f>SUM(D1087:D1101)</f>
        <v>5869436</v>
      </c>
    </row>
    <row r="1103" spans="1:4" x14ac:dyDescent="0.2">
      <c r="A1103" s="12">
        <v>4502</v>
      </c>
      <c r="B1103" s="13" t="s">
        <v>308</v>
      </c>
      <c r="C1103" s="141"/>
      <c r="D1103" s="141"/>
    </row>
    <row r="1104" spans="1:4" x14ac:dyDescent="0.2">
      <c r="A1104" s="6">
        <v>450201</v>
      </c>
      <c r="B1104" s="7" t="s">
        <v>309</v>
      </c>
      <c r="C1104" s="139"/>
      <c r="D1104" s="139"/>
    </row>
    <row r="1105" spans="1:4" ht="13.5" thickBot="1" x14ac:dyDescent="0.25">
      <c r="A1105" s="15">
        <v>450202</v>
      </c>
      <c r="B1105" s="16" t="s">
        <v>38</v>
      </c>
      <c r="C1105" s="142"/>
      <c r="D1105" s="142"/>
    </row>
    <row r="1106" spans="1:4" ht="13.5" thickBot="1" x14ac:dyDescent="0.25">
      <c r="A1106" s="9" t="s">
        <v>18</v>
      </c>
      <c r="B1106" s="10"/>
      <c r="C1106" s="140">
        <f>SUM(C1104:C1105)</f>
        <v>0</v>
      </c>
      <c r="D1106" s="140">
        <f>SUM(D1104:D1105)</f>
        <v>0</v>
      </c>
    </row>
    <row r="1107" spans="1:4" x14ac:dyDescent="0.2">
      <c r="A1107" s="12">
        <v>4503</v>
      </c>
      <c r="B1107" s="13" t="s">
        <v>310</v>
      </c>
      <c r="C1107" s="141"/>
      <c r="D1107" s="141"/>
    </row>
    <row r="1108" spans="1:4" x14ac:dyDescent="0.2">
      <c r="A1108" s="6">
        <v>450301</v>
      </c>
      <c r="B1108" s="7" t="s">
        <v>311</v>
      </c>
      <c r="C1108" s="139"/>
      <c r="D1108" s="139"/>
    </row>
    <row r="1109" spans="1:4" x14ac:dyDescent="0.2">
      <c r="A1109" s="6">
        <v>450302</v>
      </c>
      <c r="B1109" s="7" t="s">
        <v>312</v>
      </c>
      <c r="C1109" s="139">
        <v>44246</v>
      </c>
      <c r="D1109" s="139">
        <v>52765</v>
      </c>
    </row>
    <row r="1110" spans="1:4" x14ac:dyDescent="0.2">
      <c r="A1110" s="6">
        <v>450303</v>
      </c>
      <c r="B1110" s="7" t="s">
        <v>313</v>
      </c>
      <c r="C1110" s="139"/>
      <c r="D1110" s="139"/>
    </row>
    <row r="1111" spans="1:4" x14ac:dyDescent="0.2">
      <c r="A1111" s="6">
        <v>450304</v>
      </c>
      <c r="B1111" s="7" t="s">
        <v>314</v>
      </c>
      <c r="C1111" s="139">
        <v>7979415</v>
      </c>
      <c r="D1111" s="139">
        <v>1950120</v>
      </c>
    </row>
    <row r="1112" spans="1:4" ht="13.5" thickBot="1" x14ac:dyDescent="0.25">
      <c r="A1112" s="15">
        <v>450310</v>
      </c>
      <c r="B1112" s="16" t="s">
        <v>38</v>
      </c>
      <c r="C1112" s="142">
        <v>71286294</v>
      </c>
      <c r="D1112" s="142">
        <v>6139687</v>
      </c>
    </row>
    <row r="1113" spans="1:4" ht="13.5" thickBot="1" x14ac:dyDescent="0.25">
      <c r="A1113" s="9" t="s">
        <v>18</v>
      </c>
      <c r="B1113" s="10"/>
      <c r="C1113" s="140">
        <f>SUM(C1108:C1112)</f>
        <v>79309955</v>
      </c>
      <c r="D1113" s="140">
        <f>SUM(D1108:D1112)</f>
        <v>8142572</v>
      </c>
    </row>
    <row r="1114" spans="1:4" ht="13.5" thickBot="1" x14ac:dyDescent="0.25">
      <c r="A1114" s="24"/>
      <c r="B1114" s="19"/>
      <c r="C1114" s="145"/>
      <c r="D1114" s="145"/>
    </row>
    <row r="1115" spans="1:4" ht="13.5" thickBot="1" x14ac:dyDescent="0.25">
      <c r="A1115" s="26" t="s">
        <v>315</v>
      </c>
      <c r="B1115" s="27"/>
      <c r="C1115" s="146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985793886</v>
      </c>
      <c r="D1115" s="146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1073791216</v>
      </c>
    </row>
    <row r="1116" spans="1:4" x14ac:dyDescent="0.2">
      <c r="A1116" s="49"/>
      <c r="B1116" s="50"/>
      <c r="C1116" s="147"/>
      <c r="D1116" s="147"/>
    </row>
    <row r="1117" spans="1:4" x14ac:dyDescent="0.2">
      <c r="A1117" s="3">
        <v>5</v>
      </c>
      <c r="B1117" s="4" t="s">
        <v>316</v>
      </c>
      <c r="C1117" s="139"/>
      <c r="D1117" s="139"/>
    </row>
    <row r="1118" spans="1:4" x14ac:dyDescent="0.2">
      <c r="A1118" s="3">
        <v>51</v>
      </c>
      <c r="B1118" s="4" t="s">
        <v>201</v>
      </c>
      <c r="C1118" s="139"/>
      <c r="D1118" s="139"/>
    </row>
    <row r="1119" spans="1:4" x14ac:dyDescent="0.2">
      <c r="A1119" s="3">
        <v>5101</v>
      </c>
      <c r="B1119" s="4" t="s">
        <v>317</v>
      </c>
      <c r="C1119" s="139"/>
      <c r="D1119" s="139"/>
    </row>
    <row r="1120" spans="1:4" x14ac:dyDescent="0.2">
      <c r="A1120" s="6">
        <v>510101</v>
      </c>
      <c r="B1120" s="7" t="s">
        <v>318</v>
      </c>
      <c r="C1120" s="139"/>
      <c r="D1120" s="139"/>
    </row>
    <row r="1121" spans="1:4" x14ac:dyDescent="0.2">
      <c r="A1121" s="6">
        <v>510102</v>
      </c>
      <c r="B1121" s="7" t="s">
        <v>319</v>
      </c>
      <c r="C1121" s="139">
        <v>2652567</v>
      </c>
      <c r="D1121" s="139">
        <v>8470014</v>
      </c>
    </row>
    <row r="1122" spans="1:4" x14ac:dyDescent="0.2">
      <c r="A1122" s="6">
        <v>510103</v>
      </c>
      <c r="B1122" s="7" t="s">
        <v>320</v>
      </c>
      <c r="C1122" s="139">
        <v>671905</v>
      </c>
      <c r="D1122" s="139">
        <v>1247120</v>
      </c>
    </row>
    <row r="1123" spans="1:4" x14ac:dyDescent="0.2">
      <c r="A1123" s="6">
        <v>510104</v>
      </c>
      <c r="B1123" s="7" t="s">
        <v>321</v>
      </c>
      <c r="C1123" s="139"/>
      <c r="D1123" s="139"/>
    </row>
    <row r="1124" spans="1:4" ht="13.5" thickBot="1" x14ac:dyDescent="0.25">
      <c r="A1124" s="18">
        <v>510105</v>
      </c>
      <c r="B1124" s="19" t="s">
        <v>322</v>
      </c>
      <c r="C1124" s="148"/>
      <c r="D1124" s="148"/>
    </row>
    <row r="1125" spans="1:4" ht="13.5" thickBot="1" x14ac:dyDescent="0.25">
      <c r="A1125" s="9" t="s">
        <v>18</v>
      </c>
      <c r="B1125" s="10"/>
      <c r="C1125" s="140">
        <f>SUM(C1120:C1124)</f>
        <v>3324472</v>
      </c>
      <c r="D1125" s="140">
        <f>SUM(D1120:D1124)</f>
        <v>9717134</v>
      </c>
    </row>
    <row r="1126" spans="1:4" x14ac:dyDescent="0.2">
      <c r="A1126" s="12">
        <v>5102</v>
      </c>
      <c r="B1126" s="13" t="s">
        <v>227</v>
      </c>
      <c r="C1126" s="141"/>
      <c r="D1126" s="141"/>
    </row>
    <row r="1127" spans="1:4" x14ac:dyDescent="0.2">
      <c r="A1127" s="6">
        <v>510201</v>
      </c>
      <c r="B1127" s="7" t="s">
        <v>260</v>
      </c>
      <c r="C1127" s="139"/>
      <c r="D1127" s="139"/>
    </row>
    <row r="1128" spans="1:4" x14ac:dyDescent="0.2">
      <c r="A1128" s="6">
        <v>510202</v>
      </c>
      <c r="B1128" s="7" t="s">
        <v>323</v>
      </c>
      <c r="C1128" s="139"/>
      <c r="D1128" s="139"/>
    </row>
    <row r="1129" spans="1:4" x14ac:dyDescent="0.2">
      <c r="A1129" s="6">
        <v>510203</v>
      </c>
      <c r="B1129" s="7" t="s">
        <v>118</v>
      </c>
      <c r="C1129" s="139"/>
      <c r="D1129" s="139"/>
    </row>
    <row r="1130" spans="1:4" x14ac:dyDescent="0.2">
      <c r="A1130" s="6"/>
      <c r="B1130" s="7" t="s">
        <v>207</v>
      </c>
      <c r="C1130" s="139"/>
      <c r="D1130" s="139"/>
    </row>
    <row r="1131" spans="1:4" x14ac:dyDescent="0.2">
      <c r="A1131" s="6"/>
      <c r="B1131" s="7" t="s">
        <v>208</v>
      </c>
      <c r="C1131" s="139"/>
      <c r="D1131" s="139"/>
    </row>
    <row r="1132" spans="1:4" x14ac:dyDescent="0.2">
      <c r="A1132" s="6"/>
      <c r="B1132" s="7" t="s">
        <v>209</v>
      </c>
      <c r="C1132" s="139"/>
      <c r="D1132" s="139"/>
    </row>
    <row r="1133" spans="1:4" ht="13.5" thickBot="1" x14ac:dyDescent="0.25">
      <c r="A1133" s="6">
        <v>510204</v>
      </c>
      <c r="B1133" s="7" t="s">
        <v>227</v>
      </c>
      <c r="C1133" s="139"/>
      <c r="D1133" s="139"/>
    </row>
    <row r="1134" spans="1:4" ht="13.5" thickBot="1" x14ac:dyDescent="0.25">
      <c r="A1134" s="9" t="s">
        <v>18</v>
      </c>
      <c r="B1134" s="10"/>
      <c r="C1134" s="140">
        <f>SUM(C1127:C1133)</f>
        <v>0</v>
      </c>
      <c r="D1134" s="140">
        <f>SUM(D1127:D1133)</f>
        <v>0</v>
      </c>
    </row>
    <row r="1135" spans="1:4" x14ac:dyDescent="0.2">
      <c r="A1135" s="12">
        <v>5103</v>
      </c>
      <c r="B1135" s="13" t="s">
        <v>324</v>
      </c>
      <c r="C1135" s="141"/>
      <c r="D1135" s="141"/>
    </row>
    <row r="1136" spans="1:4" x14ac:dyDescent="0.2">
      <c r="A1136" s="6">
        <v>510301</v>
      </c>
      <c r="B1136" s="7" t="s">
        <v>203</v>
      </c>
      <c r="C1136" s="139"/>
      <c r="D1136" s="139"/>
    </row>
    <row r="1137" spans="1:4" x14ac:dyDescent="0.2">
      <c r="A1137" s="6">
        <v>510302</v>
      </c>
      <c r="B1137" s="7" t="s">
        <v>204</v>
      </c>
      <c r="C1137" s="139">
        <v>113533</v>
      </c>
      <c r="D1137" s="139">
        <v>25663</v>
      </c>
    </row>
    <row r="1138" spans="1:4" x14ac:dyDescent="0.2">
      <c r="A1138" s="6">
        <v>510303</v>
      </c>
      <c r="B1138" s="7" t="s">
        <v>87</v>
      </c>
      <c r="C1138" s="139">
        <v>10566767</v>
      </c>
      <c r="D1138" s="139">
        <v>5909605</v>
      </c>
    </row>
    <row r="1139" spans="1:4" x14ac:dyDescent="0.2">
      <c r="A1139" s="6">
        <v>510304</v>
      </c>
      <c r="B1139" s="7" t="s">
        <v>88</v>
      </c>
      <c r="C1139" s="139">
        <v>4803163</v>
      </c>
      <c r="D1139" s="139">
        <v>1458070</v>
      </c>
    </row>
    <row r="1140" spans="1:4" x14ac:dyDescent="0.2">
      <c r="A1140" s="6">
        <v>510305</v>
      </c>
      <c r="B1140" s="7" t="s">
        <v>89</v>
      </c>
      <c r="C1140" s="139"/>
      <c r="D1140" s="139"/>
    </row>
    <row r="1141" spans="1:4" x14ac:dyDescent="0.2">
      <c r="A1141" s="6">
        <v>510306</v>
      </c>
      <c r="B1141" s="7" t="s">
        <v>206</v>
      </c>
      <c r="C1141" s="139"/>
      <c r="D1141" s="139"/>
    </row>
    <row r="1142" spans="1:4" x14ac:dyDescent="0.2">
      <c r="A1142" s="6"/>
      <c r="B1142" s="7" t="s">
        <v>207</v>
      </c>
      <c r="C1142" s="139"/>
      <c r="D1142" s="139"/>
    </row>
    <row r="1143" spans="1:4" x14ac:dyDescent="0.2">
      <c r="A1143" s="6"/>
      <c r="B1143" s="7" t="s">
        <v>208</v>
      </c>
      <c r="C1143" s="139"/>
      <c r="D1143" s="139"/>
    </row>
    <row r="1144" spans="1:4" x14ac:dyDescent="0.2">
      <c r="A1144" s="6"/>
      <c r="B1144" s="7" t="s">
        <v>209</v>
      </c>
      <c r="C1144" s="139"/>
      <c r="D1144" s="139"/>
    </row>
    <row r="1145" spans="1:4" x14ac:dyDescent="0.2">
      <c r="A1145" s="6">
        <v>510307</v>
      </c>
      <c r="B1145" s="7" t="s">
        <v>91</v>
      </c>
      <c r="C1145" s="139"/>
      <c r="D1145" s="139"/>
    </row>
    <row r="1146" spans="1:4" ht="13.5" thickBot="1" x14ac:dyDescent="0.25">
      <c r="A1146" s="18">
        <v>510308</v>
      </c>
      <c r="B1146" s="19" t="s">
        <v>210</v>
      </c>
      <c r="C1146" s="148"/>
      <c r="D1146" s="148"/>
    </row>
    <row r="1147" spans="1:4" ht="13.5" thickBot="1" x14ac:dyDescent="0.25">
      <c r="A1147" s="9" t="s">
        <v>18</v>
      </c>
      <c r="B1147" s="10"/>
      <c r="C1147" s="140">
        <f>SUM(C1136:C1146)</f>
        <v>15483463</v>
      </c>
      <c r="D1147" s="140">
        <f>SUM(D1136:D1146)</f>
        <v>7393338</v>
      </c>
    </row>
    <row r="1148" spans="1:4" x14ac:dyDescent="0.2">
      <c r="A1148" s="12">
        <v>5104</v>
      </c>
      <c r="B1148" s="13" t="s">
        <v>325</v>
      </c>
      <c r="C1148" s="141"/>
      <c r="D1148" s="141"/>
    </row>
    <row r="1149" spans="1:4" x14ac:dyDescent="0.2">
      <c r="A1149" s="6">
        <v>510401</v>
      </c>
      <c r="B1149" s="7" t="s">
        <v>87</v>
      </c>
      <c r="C1149" s="141">
        <v>364206</v>
      </c>
      <c r="D1149" s="141">
        <v>276284</v>
      </c>
    </row>
    <row r="1150" spans="1:4" x14ac:dyDescent="0.2">
      <c r="A1150" s="6">
        <v>510402</v>
      </c>
      <c r="B1150" s="7" t="s">
        <v>88</v>
      </c>
      <c r="C1150" s="139">
        <v>582816</v>
      </c>
      <c r="D1150" s="139">
        <v>347472</v>
      </c>
    </row>
    <row r="1151" spans="1:4" x14ac:dyDescent="0.2">
      <c r="A1151" s="6">
        <v>510403</v>
      </c>
      <c r="B1151" s="7" t="s">
        <v>89</v>
      </c>
      <c r="C1151" s="139"/>
      <c r="D1151" s="139"/>
    </row>
    <row r="1152" spans="1:4" x14ac:dyDescent="0.2">
      <c r="A1152" s="6">
        <v>510404</v>
      </c>
      <c r="B1152" s="7" t="s">
        <v>206</v>
      </c>
      <c r="C1152" s="139"/>
      <c r="D1152" s="139"/>
    </row>
    <row r="1153" spans="1:4" x14ac:dyDescent="0.2">
      <c r="A1153" s="6"/>
      <c r="B1153" s="7" t="s">
        <v>207</v>
      </c>
      <c r="C1153" s="139"/>
      <c r="D1153" s="139"/>
    </row>
    <row r="1154" spans="1:4" x14ac:dyDescent="0.2">
      <c r="A1154" s="6"/>
      <c r="B1154" s="7" t="s">
        <v>208</v>
      </c>
      <c r="C1154" s="139"/>
      <c r="D1154" s="139"/>
    </row>
    <row r="1155" spans="1:4" x14ac:dyDescent="0.2">
      <c r="A1155" s="6"/>
      <c r="B1155" s="7" t="s">
        <v>209</v>
      </c>
      <c r="C1155" s="139"/>
      <c r="D1155" s="139"/>
    </row>
    <row r="1156" spans="1:4" x14ac:dyDescent="0.2">
      <c r="A1156" s="6">
        <v>510405</v>
      </c>
      <c r="B1156" s="7" t="s">
        <v>91</v>
      </c>
      <c r="C1156" s="139"/>
      <c r="D1156" s="139"/>
    </row>
    <row r="1157" spans="1:4" ht="13.5" thickBot="1" x14ac:dyDescent="0.25">
      <c r="A1157" s="18">
        <v>510406</v>
      </c>
      <c r="B1157" s="19" t="s">
        <v>210</v>
      </c>
      <c r="C1157" s="148">
        <v>10233</v>
      </c>
      <c r="D1157" s="148">
        <v>10562</v>
      </c>
    </row>
    <row r="1158" spans="1:4" ht="13.5" thickBot="1" x14ac:dyDescent="0.25">
      <c r="A1158" s="9" t="s">
        <v>18</v>
      </c>
      <c r="B1158" s="10"/>
      <c r="C1158" s="140">
        <f>SUM(C1149:C1157)</f>
        <v>957255</v>
      </c>
      <c r="D1158" s="140">
        <f>SUM(D1149:D1157)</f>
        <v>634318</v>
      </c>
    </row>
    <row r="1159" spans="1:4" x14ac:dyDescent="0.2">
      <c r="A1159" s="12">
        <v>5105</v>
      </c>
      <c r="B1159" s="13" t="s">
        <v>326</v>
      </c>
      <c r="C1159" s="141"/>
      <c r="D1159" s="141"/>
    </row>
    <row r="1160" spans="1:4" x14ac:dyDescent="0.2">
      <c r="A1160" s="6">
        <v>510501</v>
      </c>
      <c r="B1160" s="7" t="s">
        <v>87</v>
      </c>
      <c r="C1160" s="141"/>
      <c r="D1160" s="141">
        <v>73246</v>
      </c>
    </row>
    <row r="1161" spans="1:4" x14ac:dyDescent="0.2">
      <c r="A1161" s="6">
        <v>510502</v>
      </c>
      <c r="B1161" s="7" t="s">
        <v>88</v>
      </c>
      <c r="C1161" s="139"/>
      <c r="D1161" s="139"/>
    </row>
    <row r="1162" spans="1:4" x14ac:dyDescent="0.2">
      <c r="A1162" s="6">
        <v>510503</v>
      </c>
      <c r="B1162" s="7" t="s">
        <v>89</v>
      </c>
      <c r="C1162" s="139"/>
      <c r="D1162" s="139"/>
    </row>
    <row r="1163" spans="1:4" x14ac:dyDescent="0.2">
      <c r="A1163" s="6">
        <v>510504</v>
      </c>
      <c r="B1163" s="7" t="s">
        <v>206</v>
      </c>
      <c r="C1163" s="139"/>
      <c r="D1163" s="139"/>
    </row>
    <row r="1164" spans="1:4" x14ac:dyDescent="0.2">
      <c r="A1164" s="6"/>
      <c r="B1164" s="7" t="s">
        <v>207</v>
      </c>
      <c r="C1164" s="139"/>
      <c r="D1164" s="139"/>
    </row>
    <row r="1165" spans="1:4" x14ac:dyDescent="0.2">
      <c r="A1165" s="6"/>
      <c r="B1165" s="7" t="s">
        <v>208</v>
      </c>
      <c r="C1165" s="139"/>
      <c r="D1165" s="139"/>
    </row>
    <row r="1166" spans="1:4" x14ac:dyDescent="0.2">
      <c r="A1166" s="6"/>
      <c r="B1166" s="7" t="s">
        <v>209</v>
      </c>
      <c r="C1166" s="139"/>
      <c r="D1166" s="139"/>
    </row>
    <row r="1167" spans="1:4" x14ac:dyDescent="0.2">
      <c r="A1167" s="6">
        <v>510505</v>
      </c>
      <c r="B1167" s="7" t="s">
        <v>91</v>
      </c>
      <c r="C1167" s="139"/>
      <c r="D1167" s="139"/>
    </row>
    <row r="1168" spans="1:4" ht="13.5" thickBot="1" x14ac:dyDescent="0.25">
      <c r="A1168" s="18">
        <v>510506</v>
      </c>
      <c r="B1168" s="19" t="s">
        <v>210</v>
      </c>
      <c r="C1168" s="148"/>
      <c r="D1168" s="148">
        <v>76715</v>
      </c>
    </row>
    <row r="1169" spans="1:4" ht="13.5" thickBot="1" x14ac:dyDescent="0.25">
      <c r="A1169" s="9" t="s">
        <v>18</v>
      </c>
      <c r="B1169" s="10"/>
      <c r="C1169" s="140">
        <f>SUM(C1160:C1168)</f>
        <v>0</v>
      </c>
      <c r="D1169" s="140">
        <f>SUM(D1160:D1168)</f>
        <v>149961</v>
      </c>
    </row>
    <row r="1170" spans="1:4" x14ac:dyDescent="0.2">
      <c r="A1170" s="12">
        <v>5106</v>
      </c>
      <c r="B1170" s="13" t="s">
        <v>327</v>
      </c>
      <c r="C1170" s="141"/>
      <c r="D1170" s="141"/>
    </row>
    <row r="1171" spans="1:4" x14ac:dyDescent="0.2">
      <c r="A1171" s="6">
        <v>510601</v>
      </c>
      <c r="B1171" s="7" t="s">
        <v>86</v>
      </c>
      <c r="C1171" s="139"/>
      <c r="D1171" s="139"/>
    </row>
    <row r="1172" spans="1:4" x14ac:dyDescent="0.2">
      <c r="A1172" s="6">
        <v>510602</v>
      </c>
      <c r="B1172" s="7" t="s">
        <v>87</v>
      </c>
      <c r="C1172" s="141"/>
      <c r="D1172" s="141"/>
    </row>
    <row r="1173" spans="1:4" x14ac:dyDescent="0.2">
      <c r="A1173" s="6">
        <v>510603</v>
      </c>
      <c r="B1173" s="7" t="s">
        <v>88</v>
      </c>
      <c r="C1173" s="139">
        <v>167201</v>
      </c>
      <c r="D1173" s="139">
        <v>197565</v>
      </c>
    </row>
    <row r="1174" spans="1:4" x14ac:dyDescent="0.2">
      <c r="A1174" s="6">
        <v>510604</v>
      </c>
      <c r="B1174" s="7" t="s">
        <v>89</v>
      </c>
      <c r="C1174" s="139"/>
      <c r="D1174" s="139"/>
    </row>
    <row r="1175" spans="1:4" x14ac:dyDescent="0.2">
      <c r="A1175" s="6">
        <v>510605</v>
      </c>
      <c r="B1175" s="7" t="s">
        <v>206</v>
      </c>
      <c r="C1175" s="139"/>
      <c r="D1175" s="139"/>
    </row>
    <row r="1176" spans="1:4" x14ac:dyDescent="0.2">
      <c r="A1176" s="6"/>
      <c r="B1176" s="7" t="s">
        <v>207</v>
      </c>
      <c r="C1176" s="139"/>
      <c r="D1176" s="139"/>
    </row>
    <row r="1177" spans="1:4" x14ac:dyDescent="0.2">
      <c r="A1177" s="6"/>
      <c r="B1177" s="7" t="s">
        <v>208</v>
      </c>
      <c r="C1177" s="139"/>
      <c r="D1177" s="139"/>
    </row>
    <row r="1178" spans="1:4" x14ac:dyDescent="0.2">
      <c r="A1178" s="6"/>
      <c r="B1178" s="7" t="s">
        <v>209</v>
      </c>
      <c r="C1178" s="139"/>
      <c r="D1178" s="139"/>
    </row>
    <row r="1179" spans="1:4" x14ac:dyDescent="0.2">
      <c r="A1179" s="6">
        <v>510606</v>
      </c>
      <c r="B1179" s="7" t="s">
        <v>91</v>
      </c>
      <c r="C1179" s="139"/>
      <c r="D1179" s="139"/>
    </row>
    <row r="1180" spans="1:4" ht="13.5" thickBot="1" x14ac:dyDescent="0.25">
      <c r="A1180" s="18">
        <v>510607</v>
      </c>
      <c r="B1180" s="19" t="s">
        <v>210</v>
      </c>
      <c r="C1180" s="142"/>
      <c r="D1180" s="142"/>
    </row>
    <row r="1181" spans="1:4" ht="13.5" thickBot="1" x14ac:dyDescent="0.25">
      <c r="A1181" s="9" t="s">
        <v>18</v>
      </c>
      <c r="B1181" s="10"/>
      <c r="C1181" s="140">
        <f>SUM(C1171:C1180)</f>
        <v>167201</v>
      </c>
      <c r="D1181" s="140">
        <f>SUM(D1171:D1180)</f>
        <v>197565</v>
      </c>
    </row>
    <row r="1182" spans="1:4" x14ac:dyDescent="0.2">
      <c r="A1182" s="12">
        <v>5107</v>
      </c>
      <c r="B1182" s="13" t="s">
        <v>328</v>
      </c>
      <c r="C1182" s="141"/>
      <c r="D1182" s="141"/>
    </row>
    <row r="1183" spans="1:4" x14ac:dyDescent="0.2">
      <c r="A1183" s="6">
        <v>510701</v>
      </c>
      <c r="B1183" s="7" t="s">
        <v>329</v>
      </c>
      <c r="C1183" s="139">
        <v>252800</v>
      </c>
      <c r="D1183" s="139">
        <v>364958</v>
      </c>
    </row>
    <row r="1184" spans="1:4" x14ac:dyDescent="0.2">
      <c r="A1184" s="6">
        <v>510702</v>
      </c>
      <c r="B1184" s="7" t="s">
        <v>87</v>
      </c>
      <c r="C1184" s="139">
        <v>1972609</v>
      </c>
      <c r="D1184" s="139">
        <v>884128</v>
      </c>
    </row>
    <row r="1185" spans="1:4" x14ac:dyDescent="0.2">
      <c r="A1185" s="6">
        <v>510703</v>
      </c>
      <c r="B1185" s="7" t="s">
        <v>88</v>
      </c>
      <c r="C1185" s="139"/>
      <c r="D1185" s="139"/>
    </row>
    <row r="1186" spans="1:4" x14ac:dyDescent="0.2">
      <c r="A1186" s="6">
        <v>510704</v>
      </c>
      <c r="B1186" s="7" t="s">
        <v>89</v>
      </c>
      <c r="C1186" s="139"/>
      <c r="D1186" s="139"/>
    </row>
    <row r="1187" spans="1:4" x14ac:dyDescent="0.2">
      <c r="A1187" s="6">
        <v>510705</v>
      </c>
      <c r="B1187" s="7" t="s">
        <v>206</v>
      </c>
      <c r="C1187" s="139"/>
      <c r="D1187" s="139"/>
    </row>
    <row r="1188" spans="1:4" x14ac:dyDescent="0.2">
      <c r="A1188" s="6"/>
      <c r="B1188" s="7" t="s">
        <v>207</v>
      </c>
      <c r="C1188" s="139"/>
      <c r="D1188" s="139"/>
    </row>
    <row r="1189" spans="1:4" x14ac:dyDescent="0.2">
      <c r="A1189" s="6"/>
      <c r="B1189" s="7" t="s">
        <v>208</v>
      </c>
      <c r="C1189" s="139"/>
      <c r="D1189" s="139"/>
    </row>
    <row r="1190" spans="1:4" x14ac:dyDescent="0.2">
      <c r="A1190" s="6"/>
      <c r="B1190" s="7" t="s">
        <v>209</v>
      </c>
      <c r="C1190" s="139"/>
      <c r="D1190" s="139"/>
    </row>
    <row r="1191" spans="1:4" x14ac:dyDescent="0.2">
      <c r="A1191" s="6">
        <v>510706</v>
      </c>
      <c r="B1191" s="7" t="s">
        <v>91</v>
      </c>
      <c r="C1191" s="139"/>
      <c r="D1191" s="139"/>
    </row>
    <row r="1192" spans="1:4" ht="13.5" thickBot="1" x14ac:dyDescent="0.25">
      <c r="A1192" s="18">
        <v>510707</v>
      </c>
      <c r="B1192" s="19" t="s">
        <v>210</v>
      </c>
      <c r="C1192" s="148"/>
      <c r="D1192" s="148"/>
    </row>
    <row r="1193" spans="1:4" ht="13.5" thickBot="1" x14ac:dyDescent="0.25">
      <c r="A1193" s="9" t="s">
        <v>18</v>
      </c>
      <c r="B1193" s="10"/>
      <c r="C1193" s="140">
        <f>SUM(C1183:C1192)</f>
        <v>2225409</v>
      </c>
      <c r="D1193" s="140">
        <f>SUM(D1183:D1192)</f>
        <v>1249086</v>
      </c>
    </row>
    <row r="1194" spans="1:4" x14ac:dyDescent="0.2">
      <c r="A1194" s="12">
        <v>5108</v>
      </c>
      <c r="B1194" s="13" t="s">
        <v>330</v>
      </c>
      <c r="C1194" s="141"/>
      <c r="D1194" s="141"/>
    </row>
    <row r="1195" spans="1:4" x14ac:dyDescent="0.2">
      <c r="A1195" s="6">
        <v>510801</v>
      </c>
      <c r="B1195" s="7" t="s">
        <v>86</v>
      </c>
      <c r="C1195" s="139"/>
      <c r="D1195" s="139"/>
    </row>
    <row r="1196" spans="1:4" x14ac:dyDescent="0.2">
      <c r="A1196" s="6">
        <v>510802</v>
      </c>
      <c r="B1196" s="7" t="s">
        <v>87</v>
      </c>
      <c r="C1196" s="139"/>
      <c r="D1196" s="139"/>
    </row>
    <row r="1197" spans="1:4" x14ac:dyDescent="0.2">
      <c r="A1197" s="6">
        <v>510803</v>
      </c>
      <c r="B1197" s="7" t="s">
        <v>88</v>
      </c>
      <c r="C1197" s="139"/>
      <c r="D1197" s="139"/>
    </row>
    <row r="1198" spans="1:4" x14ac:dyDescent="0.2">
      <c r="A1198" s="6">
        <v>510804</v>
      </c>
      <c r="B1198" s="7" t="s">
        <v>89</v>
      </c>
      <c r="C1198" s="139"/>
      <c r="D1198" s="139"/>
    </row>
    <row r="1199" spans="1:4" x14ac:dyDescent="0.2">
      <c r="A1199" s="6">
        <v>510805</v>
      </c>
      <c r="B1199" s="7" t="s">
        <v>206</v>
      </c>
      <c r="C1199" s="139"/>
      <c r="D1199" s="139"/>
    </row>
    <row r="1200" spans="1:4" x14ac:dyDescent="0.2">
      <c r="A1200" s="6"/>
      <c r="B1200" s="7" t="s">
        <v>207</v>
      </c>
      <c r="C1200" s="139"/>
      <c r="D1200" s="139"/>
    </row>
    <row r="1201" spans="1:4" x14ac:dyDescent="0.2">
      <c r="A1201" s="6"/>
      <c r="B1201" s="7" t="s">
        <v>208</v>
      </c>
      <c r="C1201" s="139"/>
      <c r="D1201" s="139"/>
    </row>
    <row r="1202" spans="1:4" x14ac:dyDescent="0.2">
      <c r="A1202" s="6"/>
      <c r="B1202" s="7" t="s">
        <v>209</v>
      </c>
      <c r="C1202" s="139"/>
      <c r="D1202" s="139"/>
    </row>
    <row r="1203" spans="1:4" x14ac:dyDescent="0.2">
      <c r="A1203" s="6">
        <v>510806</v>
      </c>
      <c r="B1203" s="7" t="s">
        <v>91</v>
      </c>
      <c r="C1203" s="139"/>
      <c r="D1203" s="139"/>
    </row>
    <row r="1204" spans="1:4" ht="13.5" thickBot="1" x14ac:dyDescent="0.25">
      <c r="A1204" s="18">
        <v>510807</v>
      </c>
      <c r="B1204" s="19" t="s">
        <v>210</v>
      </c>
      <c r="C1204" s="148"/>
      <c r="D1204" s="148"/>
    </row>
    <row r="1205" spans="1:4" ht="13.5" thickBot="1" x14ac:dyDescent="0.25">
      <c r="A1205" s="9" t="s">
        <v>18</v>
      </c>
      <c r="B1205" s="10"/>
      <c r="C1205" s="140">
        <f>SUM(C1195:C1204)</f>
        <v>0</v>
      </c>
      <c r="D1205" s="140">
        <f>SUM(D1195:D1204)</f>
        <v>0</v>
      </c>
    </row>
    <row r="1206" spans="1:4" x14ac:dyDescent="0.2">
      <c r="A1206" s="12">
        <v>5109</v>
      </c>
      <c r="B1206" s="13" t="s">
        <v>331</v>
      </c>
      <c r="C1206" s="141"/>
      <c r="D1206" s="141"/>
    </row>
    <row r="1207" spans="1:4" x14ac:dyDescent="0.2">
      <c r="A1207" s="6">
        <v>510901</v>
      </c>
      <c r="B1207" s="7" t="s">
        <v>86</v>
      </c>
      <c r="C1207" s="139">
        <v>214838</v>
      </c>
      <c r="D1207" s="139">
        <v>526878</v>
      </c>
    </row>
    <row r="1208" spans="1:4" x14ac:dyDescent="0.2">
      <c r="A1208" s="6">
        <v>510902</v>
      </c>
      <c r="B1208" s="7" t="s">
        <v>87</v>
      </c>
      <c r="C1208" s="139"/>
      <c r="D1208" s="139">
        <v>3618</v>
      </c>
    </row>
    <row r="1209" spans="1:4" x14ac:dyDescent="0.2">
      <c r="A1209" s="6">
        <v>510903</v>
      </c>
      <c r="B1209" s="7" t="s">
        <v>88</v>
      </c>
      <c r="C1209" s="139"/>
      <c r="D1209" s="139"/>
    </row>
    <row r="1210" spans="1:4" x14ac:dyDescent="0.2">
      <c r="A1210" s="6">
        <v>510904</v>
      </c>
      <c r="B1210" s="7" t="s">
        <v>89</v>
      </c>
      <c r="C1210" s="139"/>
      <c r="D1210" s="139"/>
    </row>
    <row r="1211" spans="1:4" x14ac:dyDescent="0.2">
      <c r="A1211" s="6">
        <v>510905</v>
      </c>
      <c r="B1211" s="7" t="s">
        <v>206</v>
      </c>
      <c r="C1211" s="139"/>
      <c r="D1211" s="139"/>
    </row>
    <row r="1212" spans="1:4" x14ac:dyDescent="0.2">
      <c r="A1212" s="6"/>
      <c r="B1212" s="7" t="s">
        <v>207</v>
      </c>
      <c r="C1212" s="139"/>
      <c r="D1212" s="139"/>
    </row>
    <row r="1213" spans="1:4" x14ac:dyDescent="0.2">
      <c r="A1213" s="6"/>
      <c r="B1213" s="7" t="s">
        <v>208</v>
      </c>
      <c r="C1213" s="139"/>
      <c r="D1213" s="139"/>
    </row>
    <row r="1214" spans="1:4" x14ac:dyDescent="0.2">
      <c r="A1214" s="6"/>
      <c r="B1214" s="7" t="s">
        <v>209</v>
      </c>
      <c r="C1214" s="139"/>
      <c r="D1214" s="139"/>
    </row>
    <row r="1215" spans="1:4" x14ac:dyDescent="0.2">
      <c r="A1215" s="6">
        <v>510906</v>
      </c>
      <c r="B1215" s="7" t="s">
        <v>91</v>
      </c>
      <c r="C1215" s="139"/>
      <c r="D1215" s="139"/>
    </row>
    <row r="1216" spans="1:4" ht="13.5" thickBot="1" x14ac:dyDescent="0.25">
      <c r="A1216" s="18">
        <v>510907</v>
      </c>
      <c r="B1216" s="19" t="s">
        <v>210</v>
      </c>
      <c r="C1216" s="148"/>
      <c r="D1216" s="148"/>
    </row>
    <row r="1217" spans="1:4" ht="13.5" thickBot="1" x14ac:dyDescent="0.25">
      <c r="A1217" s="9" t="s">
        <v>18</v>
      </c>
      <c r="B1217" s="10"/>
      <c r="C1217" s="140">
        <f>SUM(C1207:C1216)</f>
        <v>214838</v>
      </c>
      <c r="D1217" s="140">
        <f>SUM(D1207:D1216)</f>
        <v>530496</v>
      </c>
    </row>
    <row r="1218" spans="1:4" x14ac:dyDescent="0.2">
      <c r="A1218" s="12">
        <v>5110</v>
      </c>
      <c r="B1218" s="13" t="s">
        <v>332</v>
      </c>
      <c r="C1218" s="141"/>
      <c r="D1218" s="141"/>
    </row>
    <row r="1219" spans="1:4" x14ac:dyDescent="0.2">
      <c r="A1219" s="6">
        <v>511001</v>
      </c>
      <c r="B1219" s="7" t="s">
        <v>86</v>
      </c>
      <c r="C1219" s="139"/>
      <c r="D1219" s="139"/>
    </row>
    <row r="1220" spans="1:4" x14ac:dyDescent="0.2">
      <c r="A1220" s="6">
        <v>511002</v>
      </c>
      <c r="B1220" s="7" t="s">
        <v>87</v>
      </c>
      <c r="C1220" s="139"/>
      <c r="D1220" s="139"/>
    </row>
    <row r="1221" spans="1:4" x14ac:dyDescent="0.2">
      <c r="A1221" s="6">
        <v>511003</v>
      </c>
      <c r="B1221" s="7" t="s">
        <v>88</v>
      </c>
      <c r="C1221" s="139"/>
      <c r="D1221" s="139"/>
    </row>
    <row r="1222" spans="1:4" x14ac:dyDescent="0.2">
      <c r="A1222" s="6">
        <v>511004</v>
      </c>
      <c r="B1222" s="7" t="s">
        <v>89</v>
      </c>
      <c r="C1222" s="139"/>
      <c r="D1222" s="139"/>
    </row>
    <row r="1223" spans="1:4" x14ac:dyDescent="0.2">
      <c r="A1223" s="6">
        <v>511005</v>
      </c>
      <c r="B1223" s="7" t="s">
        <v>206</v>
      </c>
      <c r="C1223" s="139"/>
      <c r="D1223" s="139"/>
    </row>
    <row r="1224" spans="1:4" x14ac:dyDescent="0.2">
      <c r="A1224" s="6"/>
      <c r="B1224" s="7" t="s">
        <v>207</v>
      </c>
      <c r="C1224" s="139"/>
      <c r="D1224" s="139"/>
    </row>
    <row r="1225" spans="1:4" x14ac:dyDescent="0.2">
      <c r="A1225" s="6"/>
      <c r="B1225" s="7" t="s">
        <v>208</v>
      </c>
      <c r="C1225" s="139"/>
      <c r="D1225" s="139"/>
    </row>
    <row r="1226" spans="1:4" x14ac:dyDescent="0.2">
      <c r="A1226" s="6"/>
      <c r="B1226" s="7" t="s">
        <v>209</v>
      </c>
      <c r="C1226" s="139"/>
      <c r="D1226" s="139"/>
    </row>
    <row r="1227" spans="1:4" x14ac:dyDescent="0.2">
      <c r="A1227" s="6">
        <v>511006</v>
      </c>
      <c r="B1227" s="7" t="s">
        <v>91</v>
      </c>
      <c r="C1227" s="139"/>
      <c r="D1227" s="139"/>
    </row>
    <row r="1228" spans="1:4" ht="13.5" thickBot="1" x14ac:dyDescent="0.25">
      <c r="A1228" s="18">
        <v>511007</v>
      </c>
      <c r="B1228" s="19" t="s">
        <v>210</v>
      </c>
      <c r="C1228" s="148"/>
      <c r="D1228" s="148"/>
    </row>
    <row r="1229" spans="1:4" ht="13.5" thickBot="1" x14ac:dyDescent="0.25">
      <c r="A1229" s="9" t="s">
        <v>18</v>
      </c>
      <c r="B1229" s="10"/>
      <c r="C1229" s="140">
        <f>SUM(C1219:C1228)</f>
        <v>0</v>
      </c>
      <c r="D1229" s="140">
        <f>SUM(D1219:D1228)</f>
        <v>0</v>
      </c>
    </row>
    <row r="1230" spans="1:4" x14ac:dyDescent="0.2">
      <c r="A1230" s="12">
        <v>5111</v>
      </c>
      <c r="B1230" s="13" t="s">
        <v>333</v>
      </c>
      <c r="C1230" s="141"/>
      <c r="D1230" s="141"/>
    </row>
    <row r="1231" spans="1:4" x14ac:dyDescent="0.2">
      <c r="A1231" s="6">
        <v>511101</v>
      </c>
      <c r="B1231" s="7" t="s">
        <v>86</v>
      </c>
      <c r="C1231" s="139"/>
      <c r="D1231" s="139"/>
    </row>
    <row r="1232" spans="1:4" x14ac:dyDescent="0.2">
      <c r="A1232" s="6">
        <v>511102</v>
      </c>
      <c r="B1232" s="7" t="s">
        <v>87</v>
      </c>
      <c r="C1232" s="139"/>
      <c r="D1232" s="139"/>
    </row>
    <row r="1233" spans="1:4" x14ac:dyDescent="0.2">
      <c r="A1233" s="6">
        <v>511103</v>
      </c>
      <c r="B1233" s="7" t="s">
        <v>334</v>
      </c>
      <c r="C1233" s="139"/>
      <c r="D1233" s="139"/>
    </row>
    <row r="1234" spans="1:4" x14ac:dyDescent="0.2">
      <c r="A1234" s="6">
        <v>511104</v>
      </c>
      <c r="B1234" s="7" t="s">
        <v>89</v>
      </c>
      <c r="C1234" s="139"/>
      <c r="D1234" s="139"/>
    </row>
    <row r="1235" spans="1:4" x14ac:dyDescent="0.2">
      <c r="A1235" s="6">
        <v>511105</v>
      </c>
      <c r="B1235" s="7" t="s">
        <v>206</v>
      </c>
      <c r="C1235" s="139"/>
      <c r="D1235" s="139"/>
    </row>
    <row r="1236" spans="1:4" x14ac:dyDescent="0.2">
      <c r="A1236" s="6"/>
      <c r="B1236" s="7" t="s">
        <v>207</v>
      </c>
      <c r="C1236" s="139"/>
      <c r="D1236" s="139"/>
    </row>
    <row r="1237" spans="1:4" x14ac:dyDescent="0.2">
      <c r="A1237" s="6"/>
      <c r="B1237" s="7" t="s">
        <v>208</v>
      </c>
      <c r="C1237" s="139"/>
      <c r="D1237" s="139"/>
    </row>
    <row r="1238" spans="1:4" x14ac:dyDescent="0.2">
      <c r="A1238" s="6"/>
      <c r="B1238" s="7" t="s">
        <v>209</v>
      </c>
      <c r="C1238" s="139"/>
      <c r="D1238" s="139"/>
    </row>
    <row r="1239" spans="1:4" x14ac:dyDescent="0.2">
      <c r="A1239" s="6">
        <v>511106</v>
      </c>
      <c r="B1239" s="7" t="s">
        <v>91</v>
      </c>
      <c r="C1239" s="139"/>
      <c r="D1239" s="139"/>
    </row>
    <row r="1240" spans="1:4" ht="13.5" thickBot="1" x14ac:dyDescent="0.25">
      <c r="A1240" s="18">
        <v>511107</v>
      </c>
      <c r="B1240" s="19" t="s">
        <v>210</v>
      </c>
      <c r="C1240" s="148"/>
      <c r="D1240" s="148"/>
    </row>
    <row r="1241" spans="1:4" ht="13.5" thickBot="1" x14ac:dyDescent="0.25">
      <c r="A1241" s="9" t="s">
        <v>18</v>
      </c>
      <c r="B1241" s="10"/>
      <c r="C1241" s="140">
        <f>SUM(C1231:C1240)</f>
        <v>0</v>
      </c>
      <c r="D1241" s="140">
        <f>SUM(D1231:D1240)</f>
        <v>0</v>
      </c>
    </row>
    <row r="1242" spans="1:4" x14ac:dyDescent="0.2">
      <c r="A1242" s="12">
        <v>5112</v>
      </c>
      <c r="B1242" s="13" t="s">
        <v>335</v>
      </c>
      <c r="C1242" s="141"/>
      <c r="D1242" s="141"/>
    </row>
    <row r="1243" spans="1:4" x14ac:dyDescent="0.2">
      <c r="A1243" s="51">
        <v>511201</v>
      </c>
      <c r="B1243" s="7" t="s">
        <v>86</v>
      </c>
      <c r="C1243" s="141">
        <v>552798</v>
      </c>
      <c r="D1243" s="141">
        <v>593776</v>
      </c>
    </row>
    <row r="1244" spans="1:4" x14ac:dyDescent="0.2">
      <c r="A1244" s="51">
        <v>511202</v>
      </c>
      <c r="B1244" s="7" t="s">
        <v>87</v>
      </c>
      <c r="C1244" s="141">
        <v>4553690</v>
      </c>
      <c r="D1244" s="141">
        <v>2011799</v>
      </c>
    </row>
    <row r="1245" spans="1:4" x14ac:dyDescent="0.2">
      <c r="A1245" s="51">
        <v>511203</v>
      </c>
      <c r="B1245" s="7" t="s">
        <v>334</v>
      </c>
      <c r="C1245" s="141">
        <v>4880356</v>
      </c>
      <c r="D1245" s="141">
        <v>3226789</v>
      </c>
    </row>
    <row r="1246" spans="1:4" x14ac:dyDescent="0.2">
      <c r="A1246" s="51">
        <v>511204</v>
      </c>
      <c r="B1246" s="7" t="s">
        <v>89</v>
      </c>
      <c r="C1246" s="141"/>
      <c r="D1246" s="141"/>
    </row>
    <row r="1247" spans="1:4" x14ac:dyDescent="0.2">
      <c r="A1247" s="6">
        <v>511205</v>
      </c>
      <c r="B1247" s="7" t="s">
        <v>206</v>
      </c>
      <c r="C1247" s="139"/>
      <c r="D1247" s="139"/>
    </row>
    <row r="1248" spans="1:4" x14ac:dyDescent="0.2">
      <c r="A1248" s="6"/>
      <c r="B1248" s="7" t="s">
        <v>207</v>
      </c>
      <c r="C1248" s="139"/>
      <c r="D1248" s="139"/>
    </row>
    <row r="1249" spans="1:4" x14ac:dyDescent="0.2">
      <c r="A1249" s="6"/>
      <c r="B1249" s="7" t="s">
        <v>208</v>
      </c>
      <c r="C1249" s="139"/>
      <c r="D1249" s="139"/>
    </row>
    <row r="1250" spans="1:4" x14ac:dyDescent="0.2">
      <c r="A1250" s="6"/>
      <c r="B1250" s="7" t="s">
        <v>209</v>
      </c>
      <c r="C1250" s="139"/>
      <c r="D1250" s="139"/>
    </row>
    <row r="1251" spans="1:4" x14ac:dyDescent="0.2">
      <c r="A1251" s="6">
        <v>511206</v>
      </c>
      <c r="B1251" s="7" t="s">
        <v>91</v>
      </c>
      <c r="C1251" s="139"/>
      <c r="D1251" s="139"/>
    </row>
    <row r="1252" spans="1:4" ht="13.5" thickBot="1" x14ac:dyDescent="0.25">
      <c r="A1252" s="15">
        <v>511207</v>
      </c>
      <c r="B1252" s="19" t="s">
        <v>92</v>
      </c>
      <c r="C1252" s="142"/>
      <c r="D1252" s="142"/>
    </row>
    <row r="1253" spans="1:4" ht="13.5" thickBot="1" x14ac:dyDescent="0.25">
      <c r="A1253" s="9" t="s">
        <v>18</v>
      </c>
      <c r="B1253" s="10"/>
      <c r="C1253" s="140">
        <f>SUM(C1243:C1252)</f>
        <v>9986844</v>
      </c>
      <c r="D1253" s="140">
        <f>SUM(D1243:D1252)</f>
        <v>5832364</v>
      </c>
    </row>
    <row r="1254" spans="1:4" x14ac:dyDescent="0.2">
      <c r="A1254" s="12">
        <v>5113</v>
      </c>
      <c r="B1254" s="13" t="s">
        <v>336</v>
      </c>
      <c r="C1254" s="141"/>
      <c r="D1254" s="141"/>
    </row>
    <row r="1255" spans="1:4" x14ac:dyDescent="0.2">
      <c r="A1255" s="6">
        <v>511301</v>
      </c>
      <c r="B1255" s="7" t="s">
        <v>86</v>
      </c>
      <c r="C1255" s="139">
        <v>352737</v>
      </c>
      <c r="D1255" s="139">
        <v>266627</v>
      </c>
    </row>
    <row r="1256" spans="1:4" x14ac:dyDescent="0.2">
      <c r="A1256" s="6">
        <v>511302</v>
      </c>
      <c r="B1256" s="7" t="s">
        <v>87</v>
      </c>
      <c r="C1256" s="139">
        <v>126383</v>
      </c>
      <c r="D1256" s="139">
        <v>714603</v>
      </c>
    </row>
    <row r="1257" spans="1:4" x14ac:dyDescent="0.2">
      <c r="A1257" s="6">
        <v>511303</v>
      </c>
      <c r="B1257" s="7" t="s">
        <v>334</v>
      </c>
      <c r="C1257" s="139">
        <v>79032</v>
      </c>
      <c r="D1257" s="139">
        <v>109348</v>
      </c>
    </row>
    <row r="1258" spans="1:4" x14ac:dyDescent="0.2">
      <c r="A1258" s="6">
        <v>511304</v>
      </c>
      <c r="B1258" s="7" t="s">
        <v>89</v>
      </c>
      <c r="C1258" s="139"/>
      <c r="D1258" s="139"/>
    </row>
    <row r="1259" spans="1:4" x14ac:dyDescent="0.2">
      <c r="A1259" s="6">
        <v>511305</v>
      </c>
      <c r="B1259" s="7" t="s">
        <v>206</v>
      </c>
      <c r="C1259" s="139"/>
      <c r="D1259" s="139"/>
    </row>
    <row r="1260" spans="1:4" x14ac:dyDescent="0.2">
      <c r="A1260" s="6"/>
      <c r="B1260" s="7" t="s">
        <v>207</v>
      </c>
      <c r="C1260" s="139"/>
      <c r="D1260" s="139"/>
    </row>
    <row r="1261" spans="1:4" x14ac:dyDescent="0.2">
      <c r="A1261" s="6"/>
      <c r="B1261" s="7" t="s">
        <v>208</v>
      </c>
      <c r="C1261" s="139"/>
      <c r="D1261" s="139"/>
    </row>
    <row r="1262" spans="1:4" x14ac:dyDescent="0.2">
      <c r="A1262" s="6"/>
      <c r="B1262" s="7" t="s">
        <v>209</v>
      </c>
      <c r="C1262" s="139"/>
      <c r="D1262" s="139"/>
    </row>
    <row r="1263" spans="1:4" x14ac:dyDescent="0.2">
      <c r="A1263" s="6">
        <v>511306</v>
      </c>
      <c r="B1263" s="7" t="s">
        <v>91</v>
      </c>
      <c r="C1263" s="139"/>
      <c r="D1263" s="139"/>
    </row>
    <row r="1264" spans="1:4" ht="13.5" thickBot="1" x14ac:dyDescent="0.25">
      <c r="A1264" s="18">
        <v>511307</v>
      </c>
      <c r="B1264" s="19" t="s">
        <v>92</v>
      </c>
      <c r="C1264" s="142"/>
      <c r="D1264" s="142"/>
    </row>
    <row r="1265" spans="1:4" ht="13.5" thickBot="1" x14ac:dyDescent="0.25">
      <c r="A1265" s="9" t="s">
        <v>18</v>
      </c>
      <c r="B1265" s="10"/>
      <c r="C1265" s="140">
        <f>SUM(C1255:C1264)</f>
        <v>558152</v>
      </c>
      <c r="D1265" s="140">
        <f>SUM(D1255:D1264)</f>
        <v>1090578</v>
      </c>
    </row>
    <row r="1266" spans="1:4" x14ac:dyDescent="0.2">
      <c r="A1266" s="12">
        <v>5114</v>
      </c>
      <c r="B1266" s="13" t="s">
        <v>337</v>
      </c>
      <c r="C1266" s="141"/>
      <c r="D1266" s="141"/>
    </row>
    <row r="1267" spans="1:4" x14ac:dyDescent="0.2">
      <c r="A1267" s="6">
        <v>511401</v>
      </c>
      <c r="B1267" s="7" t="s">
        <v>338</v>
      </c>
      <c r="C1267" s="139"/>
      <c r="D1267" s="139"/>
    </row>
    <row r="1268" spans="1:4" x14ac:dyDescent="0.2">
      <c r="A1268" s="6">
        <v>511402</v>
      </c>
      <c r="B1268" s="7" t="s">
        <v>339</v>
      </c>
      <c r="C1268" s="139">
        <v>5075000</v>
      </c>
      <c r="D1268" s="139">
        <v>110044</v>
      </c>
    </row>
    <row r="1269" spans="1:4" x14ac:dyDescent="0.2">
      <c r="A1269" s="6">
        <v>511403</v>
      </c>
      <c r="B1269" s="7" t="s">
        <v>340</v>
      </c>
      <c r="C1269" s="139">
        <v>92742</v>
      </c>
      <c r="D1269" s="139">
        <v>98402</v>
      </c>
    </row>
    <row r="1270" spans="1:4" x14ac:dyDescent="0.2">
      <c r="A1270" s="6">
        <v>511404</v>
      </c>
      <c r="B1270" s="7" t="s">
        <v>341</v>
      </c>
      <c r="C1270" s="139"/>
      <c r="D1270" s="139"/>
    </row>
    <row r="1271" spans="1:4" x14ac:dyDescent="0.2">
      <c r="A1271" s="6">
        <v>511405</v>
      </c>
      <c r="B1271" s="7" t="s">
        <v>342</v>
      </c>
      <c r="C1271" s="139"/>
      <c r="D1271" s="139"/>
    </row>
    <row r="1272" spans="1:4" x14ac:dyDescent="0.2">
      <c r="A1272" s="6">
        <v>511406</v>
      </c>
      <c r="B1272" s="7" t="s">
        <v>343</v>
      </c>
      <c r="C1272" s="139"/>
      <c r="D1272" s="139"/>
    </row>
    <row r="1273" spans="1:4" x14ac:dyDescent="0.2">
      <c r="A1273" s="6">
        <v>511407</v>
      </c>
      <c r="B1273" s="7" t="s">
        <v>117</v>
      </c>
      <c r="C1273" s="139"/>
      <c r="D1273" s="139"/>
    </row>
    <row r="1274" spans="1:4" x14ac:dyDescent="0.2">
      <c r="A1274" s="6">
        <v>511408</v>
      </c>
      <c r="B1274" s="7" t="s">
        <v>118</v>
      </c>
      <c r="C1274" s="139"/>
      <c r="D1274" s="139"/>
    </row>
    <row r="1275" spans="1:4" x14ac:dyDescent="0.2">
      <c r="A1275" s="6"/>
      <c r="B1275" s="7" t="s">
        <v>207</v>
      </c>
      <c r="C1275" s="139"/>
      <c r="D1275" s="139"/>
    </row>
    <row r="1276" spans="1:4" x14ac:dyDescent="0.2">
      <c r="A1276" s="6"/>
      <c r="B1276" s="7" t="s">
        <v>208</v>
      </c>
      <c r="C1276" s="139"/>
      <c r="D1276" s="139"/>
    </row>
    <row r="1277" spans="1:4" x14ac:dyDescent="0.2">
      <c r="A1277" s="6"/>
      <c r="B1277" s="7" t="s">
        <v>209</v>
      </c>
      <c r="C1277" s="139"/>
      <c r="D1277" s="139"/>
    </row>
    <row r="1278" spans="1:4" x14ac:dyDescent="0.2">
      <c r="A1278" s="6">
        <v>511409</v>
      </c>
      <c r="B1278" s="7" t="s">
        <v>344</v>
      </c>
      <c r="C1278" s="139"/>
      <c r="D1278" s="139"/>
    </row>
    <row r="1279" spans="1:4" x14ac:dyDescent="0.2">
      <c r="A1279" s="6">
        <v>511410</v>
      </c>
      <c r="B1279" s="7" t="s">
        <v>243</v>
      </c>
      <c r="C1279" s="139"/>
      <c r="D1279" s="139"/>
    </row>
    <row r="1280" spans="1:4" ht="13.5" thickBot="1" x14ac:dyDescent="0.25">
      <c r="A1280" s="15">
        <v>511411</v>
      </c>
      <c r="B1280" s="16" t="s">
        <v>121</v>
      </c>
      <c r="C1280" s="142"/>
      <c r="D1280" s="142"/>
    </row>
    <row r="1281" spans="1:4" ht="13.5" thickBot="1" x14ac:dyDescent="0.25">
      <c r="A1281" s="9" t="s">
        <v>18</v>
      </c>
      <c r="B1281" s="52"/>
      <c r="C1281" s="140">
        <f>SUM(C1267:C1280)</f>
        <v>5167742</v>
      </c>
      <c r="D1281" s="140">
        <f>SUM(D1267:D1280)</f>
        <v>208446</v>
      </c>
    </row>
    <row r="1282" spans="1:4" x14ac:dyDescent="0.2">
      <c r="A1282" s="12">
        <v>5115</v>
      </c>
      <c r="B1282" s="13" t="s">
        <v>345</v>
      </c>
      <c r="C1282" s="141"/>
      <c r="D1282" s="141"/>
    </row>
    <row r="1283" spans="1:4" x14ac:dyDescent="0.2">
      <c r="A1283" s="6">
        <v>511501</v>
      </c>
      <c r="B1283" s="7" t="s">
        <v>338</v>
      </c>
      <c r="C1283" s="139"/>
      <c r="D1283" s="139"/>
    </row>
    <row r="1284" spans="1:4" x14ac:dyDescent="0.2">
      <c r="A1284" s="6">
        <v>511502</v>
      </c>
      <c r="B1284" s="7" t="s">
        <v>339</v>
      </c>
      <c r="C1284" s="139">
        <v>13</v>
      </c>
      <c r="D1284" s="139">
        <v>313101</v>
      </c>
    </row>
    <row r="1285" spans="1:4" x14ac:dyDescent="0.2">
      <c r="A1285" s="6">
        <v>511503</v>
      </c>
      <c r="B1285" s="7" t="s">
        <v>340</v>
      </c>
      <c r="C1285" s="139"/>
      <c r="D1285" s="139"/>
    </row>
    <row r="1286" spans="1:4" x14ac:dyDescent="0.2">
      <c r="A1286" s="6">
        <v>511504</v>
      </c>
      <c r="B1286" s="7" t="s">
        <v>341</v>
      </c>
      <c r="C1286" s="139"/>
      <c r="D1286" s="139"/>
    </row>
    <row r="1287" spans="1:4" x14ac:dyDescent="0.2">
      <c r="A1287" s="6">
        <v>511505</v>
      </c>
      <c r="B1287" s="7" t="s">
        <v>342</v>
      </c>
      <c r="C1287" s="139"/>
      <c r="D1287" s="139"/>
    </row>
    <row r="1288" spans="1:4" x14ac:dyDescent="0.2">
      <c r="A1288" s="6">
        <v>511506</v>
      </c>
      <c r="B1288" s="7" t="s">
        <v>343</v>
      </c>
      <c r="C1288" s="139"/>
      <c r="D1288" s="139"/>
    </row>
    <row r="1289" spans="1:4" x14ac:dyDescent="0.2">
      <c r="A1289" s="15">
        <v>511507</v>
      </c>
      <c r="B1289" s="7" t="s">
        <v>117</v>
      </c>
      <c r="C1289" s="142"/>
      <c r="D1289" s="142"/>
    </row>
    <row r="1290" spans="1:4" x14ac:dyDescent="0.2">
      <c r="A1290" s="15">
        <v>511508</v>
      </c>
      <c r="B1290" s="7" t="s">
        <v>118</v>
      </c>
      <c r="C1290" s="142"/>
      <c r="D1290" s="142"/>
    </row>
    <row r="1291" spans="1:4" x14ac:dyDescent="0.2">
      <c r="A1291" s="15"/>
      <c r="B1291" s="7" t="s">
        <v>207</v>
      </c>
      <c r="C1291" s="142"/>
      <c r="D1291" s="142"/>
    </row>
    <row r="1292" spans="1:4" x14ac:dyDescent="0.2">
      <c r="A1292" s="15"/>
      <c r="B1292" s="7" t="s">
        <v>208</v>
      </c>
      <c r="C1292" s="142"/>
      <c r="D1292" s="142"/>
    </row>
    <row r="1293" spans="1:4" x14ac:dyDescent="0.2">
      <c r="A1293" s="15"/>
      <c r="B1293" s="7" t="s">
        <v>209</v>
      </c>
      <c r="C1293" s="142"/>
      <c r="D1293" s="142"/>
    </row>
    <row r="1294" spans="1:4" x14ac:dyDescent="0.2">
      <c r="A1294" s="15">
        <v>511509</v>
      </c>
      <c r="B1294" s="7" t="s">
        <v>344</v>
      </c>
      <c r="C1294" s="142"/>
      <c r="D1294" s="142"/>
    </row>
    <row r="1295" spans="1:4" x14ac:dyDescent="0.2">
      <c r="A1295" s="15">
        <v>511510</v>
      </c>
      <c r="B1295" s="7" t="s">
        <v>243</v>
      </c>
      <c r="C1295" s="142"/>
      <c r="D1295" s="142"/>
    </row>
    <row r="1296" spans="1:4" ht="13.5" thickBot="1" x14ac:dyDescent="0.25">
      <c r="A1296" s="15">
        <v>511511</v>
      </c>
      <c r="B1296" s="16" t="s">
        <v>121</v>
      </c>
      <c r="C1296" s="142"/>
      <c r="D1296" s="142"/>
    </row>
    <row r="1297" spans="1:4" ht="13.5" thickBot="1" x14ac:dyDescent="0.25">
      <c r="A1297" s="9" t="s">
        <v>18</v>
      </c>
      <c r="B1297" s="10"/>
      <c r="C1297" s="140">
        <f>SUM(C1283:C1296)</f>
        <v>13</v>
      </c>
      <c r="D1297" s="140">
        <f>SUM(D1283:D1296)</f>
        <v>313101</v>
      </c>
    </row>
    <row r="1298" spans="1:4" x14ac:dyDescent="0.2">
      <c r="A1298" s="12">
        <v>5116</v>
      </c>
      <c r="B1298" s="13" t="s">
        <v>346</v>
      </c>
      <c r="C1298" s="141"/>
      <c r="D1298" s="141"/>
    </row>
    <row r="1299" spans="1:4" x14ac:dyDescent="0.2">
      <c r="A1299" s="6">
        <v>511601</v>
      </c>
      <c r="B1299" s="7" t="s">
        <v>347</v>
      </c>
      <c r="C1299" s="139">
        <v>4171718</v>
      </c>
      <c r="D1299" s="139">
        <v>3541602</v>
      </c>
    </row>
    <row r="1300" spans="1:4" x14ac:dyDescent="0.2">
      <c r="A1300" s="6">
        <v>511602</v>
      </c>
      <c r="B1300" s="7" t="s">
        <v>348</v>
      </c>
      <c r="C1300" s="139"/>
      <c r="D1300" s="139"/>
    </row>
    <row r="1301" spans="1:4" x14ac:dyDescent="0.2">
      <c r="A1301" s="6">
        <v>511603</v>
      </c>
      <c r="B1301" s="7" t="s">
        <v>349</v>
      </c>
      <c r="C1301" s="139"/>
      <c r="D1301" s="139"/>
    </row>
    <row r="1302" spans="1:4" x14ac:dyDescent="0.2">
      <c r="A1302" s="6">
        <v>511604</v>
      </c>
      <c r="B1302" s="7" t="s">
        <v>350</v>
      </c>
      <c r="C1302" s="139"/>
      <c r="D1302" s="139"/>
    </row>
    <row r="1303" spans="1:4" x14ac:dyDescent="0.2">
      <c r="A1303" s="6">
        <v>511605</v>
      </c>
      <c r="B1303" s="7" t="s">
        <v>351</v>
      </c>
      <c r="C1303" s="139"/>
      <c r="D1303" s="139"/>
    </row>
    <row r="1304" spans="1:4" x14ac:dyDescent="0.2">
      <c r="A1304" s="6">
        <v>511606</v>
      </c>
      <c r="B1304" s="7" t="s">
        <v>352</v>
      </c>
      <c r="C1304" s="139"/>
      <c r="D1304" s="139"/>
    </row>
    <row r="1305" spans="1:4" x14ac:dyDescent="0.2">
      <c r="A1305" s="6">
        <v>511607</v>
      </c>
      <c r="B1305" s="7" t="s">
        <v>353</v>
      </c>
      <c r="C1305" s="139">
        <v>1833803</v>
      </c>
      <c r="D1305" s="139">
        <v>1246202</v>
      </c>
    </row>
    <row r="1306" spans="1:4" x14ac:dyDescent="0.2">
      <c r="A1306" s="6">
        <v>511608</v>
      </c>
      <c r="B1306" s="7" t="s">
        <v>354</v>
      </c>
      <c r="C1306" s="139">
        <v>383512</v>
      </c>
      <c r="D1306" s="139">
        <v>318797</v>
      </c>
    </row>
    <row r="1307" spans="1:4" x14ac:dyDescent="0.2">
      <c r="A1307" s="6">
        <v>511609</v>
      </c>
      <c r="B1307" s="7" t="s">
        <v>355</v>
      </c>
      <c r="C1307" s="139">
        <v>186255</v>
      </c>
      <c r="D1307" s="139">
        <v>313743</v>
      </c>
    </row>
    <row r="1308" spans="1:4" x14ac:dyDescent="0.2">
      <c r="A1308" s="6">
        <v>511610</v>
      </c>
      <c r="B1308" s="7" t="s">
        <v>356</v>
      </c>
      <c r="C1308" s="139"/>
      <c r="D1308" s="139"/>
    </row>
    <row r="1309" spans="1:4" x14ac:dyDescent="0.2">
      <c r="A1309" s="6">
        <v>511611</v>
      </c>
      <c r="B1309" s="7" t="s">
        <v>357</v>
      </c>
      <c r="C1309" s="139"/>
      <c r="D1309" s="139"/>
    </row>
    <row r="1310" spans="1:4" x14ac:dyDescent="0.2">
      <c r="A1310" s="6">
        <v>511612</v>
      </c>
      <c r="B1310" s="7" t="s">
        <v>358</v>
      </c>
      <c r="C1310" s="139"/>
      <c r="D1310" s="139"/>
    </row>
    <row r="1311" spans="1:4" x14ac:dyDescent="0.2">
      <c r="A1311" s="6">
        <v>511613</v>
      </c>
      <c r="B1311" s="7" t="s">
        <v>359</v>
      </c>
      <c r="C1311" s="139"/>
      <c r="D1311" s="139"/>
    </row>
    <row r="1312" spans="1:4" x14ac:dyDescent="0.2">
      <c r="A1312" s="6">
        <v>511614</v>
      </c>
      <c r="B1312" s="7" t="s">
        <v>360</v>
      </c>
      <c r="C1312" s="139"/>
      <c r="D1312" s="139"/>
    </row>
    <row r="1313" spans="1:4" x14ac:dyDescent="0.2">
      <c r="A1313" s="6">
        <v>511615</v>
      </c>
      <c r="B1313" s="7" t="s">
        <v>361</v>
      </c>
      <c r="C1313" s="139"/>
      <c r="D1313" s="139"/>
    </row>
    <row r="1314" spans="1:4" x14ac:dyDescent="0.2">
      <c r="A1314" s="6">
        <v>511616</v>
      </c>
      <c r="B1314" s="7" t="s">
        <v>362</v>
      </c>
      <c r="C1314" s="139"/>
      <c r="D1314" s="139"/>
    </row>
    <row r="1315" spans="1:4" x14ac:dyDescent="0.2">
      <c r="A1315" s="6">
        <v>511617</v>
      </c>
      <c r="B1315" s="7" t="s">
        <v>363</v>
      </c>
      <c r="C1315" s="139"/>
      <c r="D1315" s="139"/>
    </row>
    <row r="1316" spans="1:4" x14ac:dyDescent="0.2">
      <c r="A1316" s="6">
        <v>511618</v>
      </c>
      <c r="B1316" s="7" t="s">
        <v>364</v>
      </c>
      <c r="C1316" s="139"/>
      <c r="D1316" s="139"/>
    </row>
    <row r="1317" spans="1:4" x14ac:dyDescent="0.2">
      <c r="A1317" s="6">
        <v>511619</v>
      </c>
      <c r="B1317" s="7" t="s">
        <v>365</v>
      </c>
      <c r="C1317" s="139"/>
      <c r="D1317" s="139"/>
    </row>
    <row r="1318" spans="1:4" x14ac:dyDescent="0.2">
      <c r="A1318" s="6">
        <v>511620</v>
      </c>
      <c r="B1318" s="7" t="s">
        <v>366</v>
      </c>
      <c r="C1318" s="139"/>
      <c r="D1318" s="139"/>
    </row>
    <row r="1319" spans="1:4" x14ac:dyDescent="0.2">
      <c r="A1319" s="6">
        <v>511621</v>
      </c>
      <c r="B1319" s="7" t="s">
        <v>367</v>
      </c>
      <c r="C1319" s="139"/>
      <c r="D1319" s="139"/>
    </row>
    <row r="1320" spans="1:4" x14ac:dyDescent="0.2">
      <c r="A1320" s="6">
        <v>511622</v>
      </c>
      <c r="B1320" s="7" t="s">
        <v>368</v>
      </c>
      <c r="C1320" s="139"/>
      <c r="D1320" s="139"/>
    </row>
    <row r="1321" spans="1:4" x14ac:dyDescent="0.2">
      <c r="A1321" s="6">
        <v>511623</v>
      </c>
      <c r="B1321" s="7" t="s">
        <v>369</v>
      </c>
      <c r="C1321" s="139"/>
      <c r="D1321" s="139"/>
    </row>
    <row r="1322" spans="1:4" x14ac:dyDescent="0.2">
      <c r="A1322" s="6">
        <v>511624</v>
      </c>
      <c r="B1322" s="7" t="s">
        <v>370</v>
      </c>
      <c r="C1322" s="139">
        <v>256172</v>
      </c>
      <c r="D1322" s="139">
        <v>176285</v>
      </c>
    </row>
    <row r="1323" spans="1:4" x14ac:dyDescent="0.2">
      <c r="A1323" s="6">
        <v>511625</v>
      </c>
      <c r="B1323" s="7" t="s">
        <v>371</v>
      </c>
      <c r="C1323" s="139">
        <v>77052</v>
      </c>
      <c r="D1323" s="139">
        <v>71745</v>
      </c>
    </row>
    <row r="1324" spans="1:4" x14ac:dyDescent="0.2">
      <c r="A1324" s="6">
        <v>511626</v>
      </c>
      <c r="B1324" s="7" t="s">
        <v>372</v>
      </c>
      <c r="C1324" s="139"/>
      <c r="D1324" s="139"/>
    </row>
    <row r="1325" spans="1:4" x14ac:dyDescent="0.2">
      <c r="A1325" s="6">
        <v>511627</v>
      </c>
      <c r="B1325" s="7" t="s">
        <v>373</v>
      </c>
      <c r="C1325" s="139"/>
      <c r="D1325" s="139"/>
    </row>
    <row r="1326" spans="1:4" x14ac:dyDescent="0.2">
      <c r="A1326" s="6">
        <v>511628</v>
      </c>
      <c r="B1326" s="7" t="s">
        <v>374</v>
      </c>
      <c r="C1326" s="139"/>
      <c r="D1326" s="139"/>
    </row>
    <row r="1327" spans="1:4" x14ac:dyDescent="0.2">
      <c r="A1327" s="6">
        <v>511629</v>
      </c>
      <c r="B1327" s="7" t="s">
        <v>375</v>
      </c>
      <c r="C1327" s="139"/>
      <c r="D1327" s="139"/>
    </row>
    <row r="1328" spans="1:4" x14ac:dyDescent="0.2">
      <c r="A1328" s="6">
        <v>511630</v>
      </c>
      <c r="B1328" s="7" t="s">
        <v>376</v>
      </c>
      <c r="C1328" s="139"/>
      <c r="D1328" s="139"/>
    </row>
    <row r="1329" spans="1:4" x14ac:dyDescent="0.2">
      <c r="A1329" s="6">
        <v>511631</v>
      </c>
      <c r="B1329" s="7" t="s">
        <v>377</v>
      </c>
      <c r="C1329" s="139"/>
      <c r="D1329" s="139"/>
    </row>
    <row r="1330" spans="1:4" x14ac:dyDescent="0.2">
      <c r="A1330" s="6">
        <v>511632</v>
      </c>
      <c r="B1330" s="7" t="s">
        <v>378</v>
      </c>
      <c r="C1330" s="139">
        <v>569016</v>
      </c>
      <c r="D1330" s="139">
        <v>381522</v>
      </c>
    </row>
    <row r="1331" spans="1:4" x14ac:dyDescent="0.2">
      <c r="A1331" s="6">
        <v>511633</v>
      </c>
      <c r="B1331" s="7" t="s">
        <v>379</v>
      </c>
      <c r="C1331" s="139"/>
      <c r="D1331" s="139"/>
    </row>
    <row r="1332" spans="1:4" x14ac:dyDescent="0.2">
      <c r="A1332" s="6">
        <v>511634</v>
      </c>
      <c r="B1332" s="7" t="s">
        <v>380</v>
      </c>
      <c r="C1332" s="139"/>
      <c r="D1332" s="139"/>
    </row>
    <row r="1333" spans="1:4" x14ac:dyDescent="0.2">
      <c r="A1333" s="6">
        <v>511635</v>
      </c>
      <c r="B1333" s="7" t="s">
        <v>381</v>
      </c>
      <c r="C1333" s="139"/>
      <c r="D1333" s="139"/>
    </row>
    <row r="1334" spans="1:4" x14ac:dyDescent="0.2">
      <c r="A1334" s="6">
        <v>511636</v>
      </c>
      <c r="B1334" s="7" t="s">
        <v>382</v>
      </c>
      <c r="C1334" s="139"/>
      <c r="D1334" s="139"/>
    </row>
    <row r="1335" spans="1:4" x14ac:dyDescent="0.2">
      <c r="A1335" s="6">
        <v>511637</v>
      </c>
      <c r="B1335" s="7" t="s">
        <v>383</v>
      </c>
      <c r="C1335" s="139"/>
      <c r="D1335" s="139"/>
    </row>
    <row r="1336" spans="1:4" x14ac:dyDescent="0.2">
      <c r="A1336" s="6">
        <v>511638</v>
      </c>
      <c r="B1336" s="7" t="s">
        <v>384</v>
      </c>
      <c r="C1336" s="139"/>
      <c r="D1336" s="139"/>
    </row>
    <row r="1337" spans="1:4" x14ac:dyDescent="0.2">
      <c r="A1337" s="6">
        <v>511639</v>
      </c>
      <c r="B1337" s="7" t="s">
        <v>385</v>
      </c>
      <c r="C1337" s="139"/>
      <c r="D1337" s="139"/>
    </row>
    <row r="1338" spans="1:4" x14ac:dyDescent="0.2">
      <c r="A1338" s="6">
        <v>511640</v>
      </c>
      <c r="B1338" s="7" t="s">
        <v>386</v>
      </c>
      <c r="C1338" s="139"/>
      <c r="D1338" s="139"/>
    </row>
    <row r="1339" spans="1:4" x14ac:dyDescent="0.2">
      <c r="A1339" s="6">
        <v>511641</v>
      </c>
      <c r="B1339" s="7" t="s">
        <v>387</v>
      </c>
      <c r="C1339" s="139"/>
      <c r="D1339" s="139"/>
    </row>
    <row r="1340" spans="1:4" x14ac:dyDescent="0.2">
      <c r="A1340" s="6">
        <v>511642</v>
      </c>
      <c r="B1340" s="7" t="s">
        <v>388</v>
      </c>
      <c r="C1340" s="139"/>
      <c r="D1340" s="139"/>
    </row>
    <row r="1341" spans="1:4" x14ac:dyDescent="0.2">
      <c r="A1341" s="6">
        <v>511643</v>
      </c>
      <c r="B1341" s="7" t="s">
        <v>167</v>
      </c>
      <c r="C1341" s="139"/>
      <c r="D1341" s="139"/>
    </row>
    <row r="1342" spans="1:4" x14ac:dyDescent="0.2">
      <c r="A1342" s="6">
        <v>511644</v>
      </c>
      <c r="B1342" s="7" t="s">
        <v>159</v>
      </c>
      <c r="C1342" s="139"/>
      <c r="D1342" s="139"/>
    </row>
    <row r="1343" spans="1:4" x14ac:dyDescent="0.2">
      <c r="A1343" s="15">
        <v>511645</v>
      </c>
      <c r="B1343" s="16" t="s">
        <v>169</v>
      </c>
      <c r="C1343" s="142"/>
      <c r="D1343" s="142"/>
    </row>
    <row r="1344" spans="1:4" x14ac:dyDescent="0.2">
      <c r="A1344" s="15">
        <v>511646</v>
      </c>
      <c r="B1344" s="16" t="s">
        <v>170</v>
      </c>
      <c r="C1344" s="142"/>
      <c r="D1344" s="142"/>
    </row>
    <row r="1345" spans="1:4" x14ac:dyDescent="0.2">
      <c r="A1345" s="15">
        <v>511647</v>
      </c>
      <c r="B1345" s="16" t="s">
        <v>171</v>
      </c>
      <c r="C1345" s="142"/>
      <c r="D1345" s="142"/>
    </row>
    <row r="1346" spans="1:4" x14ac:dyDescent="0.2">
      <c r="A1346" s="15">
        <v>511648</v>
      </c>
      <c r="B1346" s="16" t="s">
        <v>389</v>
      </c>
      <c r="C1346" s="142"/>
      <c r="D1346" s="142"/>
    </row>
    <row r="1347" spans="1:4" x14ac:dyDescent="0.2">
      <c r="A1347" s="15">
        <v>511649</v>
      </c>
      <c r="B1347" s="16" t="s">
        <v>390</v>
      </c>
      <c r="C1347" s="142"/>
      <c r="D1347" s="142"/>
    </row>
    <row r="1348" spans="1:4" ht="13.5" thickBot="1" x14ac:dyDescent="0.25">
      <c r="A1348" s="15">
        <v>511660</v>
      </c>
      <c r="B1348" s="16" t="s">
        <v>38</v>
      </c>
      <c r="C1348" s="142"/>
      <c r="D1348" s="142"/>
    </row>
    <row r="1349" spans="1:4" ht="13.5" thickBot="1" x14ac:dyDescent="0.25">
      <c r="A1349" s="9" t="s">
        <v>18</v>
      </c>
      <c r="B1349" s="10"/>
      <c r="C1349" s="140">
        <f>SUM(C1299:C1348)</f>
        <v>7477528</v>
      </c>
      <c r="D1349" s="140">
        <f>SUM(D1299:D1348)</f>
        <v>6049896</v>
      </c>
    </row>
    <row r="1350" spans="1:4" x14ac:dyDescent="0.2">
      <c r="A1350" s="12">
        <v>52</v>
      </c>
      <c r="B1350" s="13" t="s">
        <v>391</v>
      </c>
      <c r="C1350" s="141"/>
      <c r="D1350" s="141"/>
    </row>
    <row r="1351" spans="1:4" x14ac:dyDescent="0.2">
      <c r="A1351" s="3">
        <v>5201</v>
      </c>
      <c r="B1351" s="4" t="s">
        <v>392</v>
      </c>
      <c r="C1351" s="139"/>
      <c r="D1351" s="139"/>
    </row>
    <row r="1352" spans="1:4" x14ac:dyDescent="0.2">
      <c r="A1352" s="6">
        <v>520101</v>
      </c>
      <c r="B1352" s="7" t="s">
        <v>229</v>
      </c>
      <c r="C1352" s="139"/>
      <c r="D1352" s="139"/>
    </row>
    <row r="1353" spans="1:4" x14ac:dyDescent="0.2">
      <c r="A1353" s="6">
        <v>520102</v>
      </c>
      <c r="B1353" s="7" t="s">
        <v>393</v>
      </c>
      <c r="C1353" s="139"/>
      <c r="D1353" s="139"/>
    </row>
    <row r="1354" spans="1:4" x14ac:dyDescent="0.2">
      <c r="A1354" s="6">
        <v>520103</v>
      </c>
      <c r="B1354" s="7" t="s">
        <v>231</v>
      </c>
      <c r="C1354" s="139"/>
      <c r="D1354" s="139"/>
    </row>
    <row r="1355" spans="1:4" x14ac:dyDescent="0.2">
      <c r="A1355" s="6">
        <v>520104</v>
      </c>
      <c r="B1355" s="7" t="s">
        <v>232</v>
      </c>
      <c r="C1355" s="139"/>
      <c r="D1355" s="139"/>
    </row>
    <row r="1356" spans="1:4" x14ac:dyDescent="0.2">
      <c r="A1356" s="6">
        <v>520105</v>
      </c>
      <c r="B1356" s="7" t="s">
        <v>223</v>
      </c>
      <c r="C1356" s="139"/>
      <c r="D1356" s="139"/>
    </row>
    <row r="1357" spans="1:4" x14ac:dyDescent="0.2">
      <c r="A1357" s="6">
        <v>520106</v>
      </c>
      <c r="B1357" s="7" t="s">
        <v>394</v>
      </c>
      <c r="C1357" s="139"/>
      <c r="D1357" s="139"/>
    </row>
    <row r="1358" spans="1:4" x14ac:dyDescent="0.2">
      <c r="A1358" s="6">
        <v>520107</v>
      </c>
      <c r="B1358" s="7" t="s">
        <v>395</v>
      </c>
      <c r="C1358" s="139"/>
      <c r="D1358" s="139"/>
    </row>
    <row r="1359" spans="1:4" x14ac:dyDescent="0.2">
      <c r="A1359" s="6">
        <v>520108</v>
      </c>
      <c r="B1359" s="7" t="s">
        <v>118</v>
      </c>
      <c r="C1359" s="139"/>
      <c r="D1359" s="139"/>
    </row>
    <row r="1360" spans="1:4" x14ac:dyDescent="0.2">
      <c r="A1360" s="6"/>
      <c r="B1360" s="7" t="s">
        <v>207</v>
      </c>
      <c r="C1360" s="139"/>
      <c r="D1360" s="139"/>
    </row>
    <row r="1361" spans="1:4" x14ac:dyDescent="0.2">
      <c r="A1361" s="6"/>
      <c r="B1361" s="7" t="s">
        <v>208</v>
      </c>
      <c r="C1361" s="139"/>
      <c r="D1361" s="139"/>
    </row>
    <row r="1362" spans="1:4" x14ac:dyDescent="0.2">
      <c r="A1362" s="6"/>
      <c r="B1362" s="7" t="s">
        <v>209</v>
      </c>
      <c r="C1362" s="139"/>
      <c r="D1362" s="139"/>
    </row>
    <row r="1363" spans="1:4" ht="13.5" thickBot="1" x14ac:dyDescent="0.25">
      <c r="A1363" s="18">
        <v>520109</v>
      </c>
      <c r="B1363" s="19" t="s">
        <v>227</v>
      </c>
      <c r="C1363" s="148"/>
      <c r="D1363" s="148"/>
    </row>
    <row r="1364" spans="1:4" ht="13.5" thickBot="1" x14ac:dyDescent="0.25">
      <c r="A1364" s="9" t="s">
        <v>18</v>
      </c>
      <c r="B1364" s="10"/>
      <c r="C1364" s="140">
        <f>SUM(C1352:C1363)</f>
        <v>0</v>
      </c>
      <c r="D1364" s="140">
        <f>SUM(D1352:D1363)</f>
        <v>0</v>
      </c>
    </row>
    <row r="1365" spans="1:4" x14ac:dyDescent="0.2">
      <c r="A1365" s="12">
        <v>5202</v>
      </c>
      <c r="B1365" s="13" t="s">
        <v>396</v>
      </c>
      <c r="C1365" s="141"/>
      <c r="D1365" s="141"/>
    </row>
    <row r="1366" spans="1:4" x14ac:dyDescent="0.2">
      <c r="A1366" s="6">
        <v>520201</v>
      </c>
      <c r="B1366" s="7" t="s">
        <v>229</v>
      </c>
      <c r="C1366" s="139"/>
      <c r="D1366" s="139"/>
    </row>
    <row r="1367" spans="1:4" x14ac:dyDescent="0.2">
      <c r="A1367" s="6">
        <v>520202</v>
      </c>
      <c r="B1367" s="7" t="s">
        <v>393</v>
      </c>
      <c r="C1367" s="139"/>
      <c r="D1367" s="139"/>
    </row>
    <row r="1368" spans="1:4" x14ac:dyDescent="0.2">
      <c r="A1368" s="6">
        <v>520203</v>
      </c>
      <c r="B1368" s="7" t="s">
        <v>231</v>
      </c>
      <c r="C1368" s="139"/>
      <c r="D1368" s="139"/>
    </row>
    <row r="1369" spans="1:4" x14ac:dyDescent="0.2">
      <c r="A1369" s="6">
        <v>520204</v>
      </c>
      <c r="B1369" s="7" t="s">
        <v>232</v>
      </c>
      <c r="C1369" s="139"/>
      <c r="D1369" s="139"/>
    </row>
    <row r="1370" spans="1:4" x14ac:dyDescent="0.2">
      <c r="A1370" s="6">
        <v>520205</v>
      </c>
      <c r="B1370" s="7" t="s">
        <v>223</v>
      </c>
      <c r="C1370" s="139"/>
      <c r="D1370" s="139"/>
    </row>
    <row r="1371" spans="1:4" x14ac:dyDescent="0.2">
      <c r="A1371" s="6">
        <v>520206</v>
      </c>
      <c r="B1371" s="7" t="s">
        <v>394</v>
      </c>
      <c r="C1371" s="139"/>
      <c r="D1371" s="139"/>
    </row>
    <row r="1372" spans="1:4" x14ac:dyDescent="0.2">
      <c r="A1372" s="6">
        <v>520207</v>
      </c>
      <c r="B1372" s="7" t="s">
        <v>395</v>
      </c>
      <c r="C1372" s="139"/>
      <c r="D1372" s="139"/>
    </row>
    <row r="1373" spans="1:4" x14ac:dyDescent="0.2">
      <c r="A1373" s="6">
        <v>520208</v>
      </c>
      <c r="B1373" s="7" t="s">
        <v>118</v>
      </c>
      <c r="C1373" s="139"/>
      <c r="D1373" s="139"/>
    </row>
    <row r="1374" spans="1:4" x14ac:dyDescent="0.2">
      <c r="A1374" s="6"/>
      <c r="B1374" s="7" t="s">
        <v>207</v>
      </c>
      <c r="C1374" s="139"/>
      <c r="D1374" s="139"/>
    </row>
    <row r="1375" spans="1:4" x14ac:dyDescent="0.2">
      <c r="A1375" s="6"/>
      <c r="B1375" s="7" t="s">
        <v>208</v>
      </c>
      <c r="C1375" s="139"/>
      <c r="D1375" s="139"/>
    </row>
    <row r="1376" spans="1:4" x14ac:dyDescent="0.2">
      <c r="A1376" s="6"/>
      <c r="B1376" s="7" t="s">
        <v>209</v>
      </c>
      <c r="C1376" s="139"/>
      <c r="D1376" s="139"/>
    </row>
    <row r="1377" spans="1:4" ht="13.5" thickBot="1" x14ac:dyDescent="0.25">
      <c r="A1377" s="18">
        <v>520209</v>
      </c>
      <c r="B1377" s="19" t="s">
        <v>227</v>
      </c>
      <c r="C1377" s="148"/>
      <c r="D1377" s="148"/>
    </row>
    <row r="1378" spans="1:4" ht="13.5" thickBot="1" x14ac:dyDescent="0.25">
      <c r="A1378" s="9" t="s">
        <v>18</v>
      </c>
      <c r="B1378" s="10"/>
      <c r="C1378" s="140">
        <f>SUM(C1366:C1377)</f>
        <v>0</v>
      </c>
      <c r="D1378" s="140">
        <f>SUM(D1366:D1377)</f>
        <v>0</v>
      </c>
    </row>
    <row r="1379" spans="1:4" x14ac:dyDescent="0.2">
      <c r="A1379" s="12">
        <v>5203</v>
      </c>
      <c r="B1379" s="13" t="s">
        <v>397</v>
      </c>
      <c r="C1379" s="141"/>
      <c r="D1379" s="141"/>
    </row>
    <row r="1380" spans="1:4" x14ac:dyDescent="0.2">
      <c r="A1380" s="6">
        <v>520301</v>
      </c>
      <c r="B1380" s="7" t="s">
        <v>86</v>
      </c>
      <c r="C1380" s="139"/>
      <c r="D1380" s="139"/>
    </row>
    <row r="1381" spans="1:4" x14ac:dyDescent="0.2">
      <c r="A1381" s="6">
        <v>520302</v>
      </c>
      <c r="B1381" s="7" t="s">
        <v>87</v>
      </c>
      <c r="C1381" s="139"/>
      <c r="D1381" s="139"/>
    </row>
    <row r="1382" spans="1:4" x14ac:dyDescent="0.2">
      <c r="A1382" s="6">
        <v>520303</v>
      </c>
      <c r="B1382" s="7" t="s">
        <v>88</v>
      </c>
      <c r="C1382" s="139"/>
      <c r="D1382" s="139"/>
    </row>
    <row r="1383" spans="1:4" x14ac:dyDescent="0.2">
      <c r="A1383" s="6">
        <v>520304</v>
      </c>
      <c r="B1383" s="7" t="s">
        <v>89</v>
      </c>
      <c r="C1383" s="139"/>
      <c r="D1383" s="139"/>
    </row>
    <row r="1384" spans="1:4" x14ac:dyDescent="0.2">
      <c r="A1384" s="6">
        <v>520305</v>
      </c>
      <c r="B1384" s="7" t="s">
        <v>206</v>
      </c>
      <c r="C1384" s="139"/>
      <c r="D1384" s="139"/>
    </row>
    <row r="1385" spans="1:4" x14ac:dyDescent="0.2">
      <c r="A1385" s="6"/>
      <c r="B1385" s="7" t="s">
        <v>207</v>
      </c>
      <c r="C1385" s="139"/>
      <c r="D1385" s="139"/>
    </row>
    <row r="1386" spans="1:4" x14ac:dyDescent="0.2">
      <c r="A1386" s="6"/>
      <c r="B1386" s="7" t="s">
        <v>208</v>
      </c>
      <c r="C1386" s="139"/>
      <c r="D1386" s="139"/>
    </row>
    <row r="1387" spans="1:4" x14ac:dyDescent="0.2">
      <c r="A1387" s="6"/>
      <c r="B1387" s="7" t="s">
        <v>209</v>
      </c>
      <c r="C1387" s="139"/>
      <c r="D1387" s="139"/>
    </row>
    <row r="1388" spans="1:4" x14ac:dyDescent="0.2">
      <c r="A1388" s="6">
        <v>520306</v>
      </c>
      <c r="B1388" s="7" t="s">
        <v>91</v>
      </c>
      <c r="C1388" s="139"/>
      <c r="D1388" s="139"/>
    </row>
    <row r="1389" spans="1:4" ht="13.5" thickBot="1" x14ac:dyDescent="0.25">
      <c r="A1389" s="18">
        <v>520307</v>
      </c>
      <c r="B1389" s="19" t="s">
        <v>210</v>
      </c>
      <c r="C1389" s="148"/>
      <c r="D1389" s="148"/>
    </row>
    <row r="1390" spans="1:4" ht="13.5" thickBot="1" x14ac:dyDescent="0.25">
      <c r="A1390" s="9" t="s">
        <v>18</v>
      </c>
      <c r="B1390" s="10"/>
      <c r="C1390" s="140">
        <f>SUM(C1380:C1389)</f>
        <v>0</v>
      </c>
      <c r="D1390" s="140">
        <f>SUM(D1380:D1389)</f>
        <v>0</v>
      </c>
    </row>
    <row r="1391" spans="1:4" x14ac:dyDescent="0.2">
      <c r="A1391" s="12">
        <v>5204</v>
      </c>
      <c r="B1391" s="13" t="s">
        <v>398</v>
      </c>
      <c r="C1391" s="141"/>
      <c r="D1391" s="141"/>
    </row>
    <row r="1392" spans="1:4" x14ac:dyDescent="0.2">
      <c r="A1392" s="6">
        <v>520401</v>
      </c>
      <c r="B1392" s="7" t="s">
        <v>399</v>
      </c>
      <c r="C1392" s="139"/>
      <c r="D1392" s="139"/>
    </row>
    <row r="1393" spans="1:4" x14ac:dyDescent="0.2">
      <c r="A1393" s="6">
        <v>520402</v>
      </c>
      <c r="B1393" s="7" t="s">
        <v>400</v>
      </c>
      <c r="C1393" s="139"/>
      <c r="D1393" s="139"/>
    </row>
    <row r="1394" spans="1:4" x14ac:dyDescent="0.2">
      <c r="A1394" s="6">
        <v>520403</v>
      </c>
      <c r="B1394" s="7" t="s">
        <v>401</v>
      </c>
      <c r="C1394" s="139"/>
      <c r="D1394" s="139"/>
    </row>
    <row r="1395" spans="1:4" x14ac:dyDescent="0.2">
      <c r="A1395" s="6">
        <v>520404</v>
      </c>
      <c r="B1395" s="7" t="s">
        <v>88</v>
      </c>
      <c r="C1395" s="139"/>
      <c r="D1395" s="139"/>
    </row>
    <row r="1396" spans="1:4" x14ac:dyDescent="0.2">
      <c r="A1396" s="6">
        <v>520405</v>
      </c>
      <c r="B1396" s="7" t="s">
        <v>89</v>
      </c>
      <c r="C1396" s="139"/>
      <c r="D1396" s="139"/>
    </row>
    <row r="1397" spans="1:4" x14ac:dyDescent="0.2">
      <c r="A1397" s="6">
        <v>520406</v>
      </c>
      <c r="B1397" s="7" t="s">
        <v>206</v>
      </c>
      <c r="C1397" s="139"/>
      <c r="D1397" s="139"/>
    </row>
    <row r="1398" spans="1:4" x14ac:dyDescent="0.2">
      <c r="A1398" s="6"/>
      <c r="B1398" s="7" t="s">
        <v>207</v>
      </c>
      <c r="C1398" s="139"/>
      <c r="D1398" s="139"/>
    </row>
    <row r="1399" spans="1:4" x14ac:dyDescent="0.2">
      <c r="A1399" s="6"/>
      <c r="B1399" s="7" t="s">
        <v>208</v>
      </c>
      <c r="C1399" s="139"/>
      <c r="D1399" s="139"/>
    </row>
    <row r="1400" spans="1:4" x14ac:dyDescent="0.2">
      <c r="A1400" s="6"/>
      <c r="B1400" s="7" t="s">
        <v>209</v>
      </c>
      <c r="C1400" s="139"/>
      <c r="D1400" s="139"/>
    </row>
    <row r="1401" spans="1:4" x14ac:dyDescent="0.2">
      <c r="A1401" s="6">
        <v>520407</v>
      </c>
      <c r="B1401" s="7" t="s">
        <v>91</v>
      </c>
      <c r="C1401" s="139"/>
      <c r="D1401" s="139"/>
    </row>
    <row r="1402" spans="1:4" ht="13.5" thickBot="1" x14ac:dyDescent="0.25">
      <c r="A1402" s="18">
        <v>520408</v>
      </c>
      <c r="B1402" s="19" t="s">
        <v>210</v>
      </c>
      <c r="C1402" s="148"/>
      <c r="D1402" s="148"/>
    </row>
    <row r="1403" spans="1:4" ht="13.5" thickBot="1" x14ac:dyDescent="0.25">
      <c r="A1403" s="9" t="s">
        <v>18</v>
      </c>
      <c r="B1403" s="10"/>
      <c r="C1403" s="140">
        <f>SUM(C1392:C1402)</f>
        <v>0</v>
      </c>
      <c r="D1403" s="140">
        <f>SUM(D1392:D1402)</f>
        <v>0</v>
      </c>
    </row>
    <row r="1404" spans="1:4" x14ac:dyDescent="0.2">
      <c r="A1404" s="12">
        <v>5205</v>
      </c>
      <c r="B1404" s="13" t="s">
        <v>214</v>
      </c>
      <c r="C1404" s="141"/>
      <c r="D1404" s="141"/>
    </row>
    <row r="1405" spans="1:4" x14ac:dyDescent="0.2">
      <c r="A1405" s="6">
        <v>520501</v>
      </c>
      <c r="B1405" s="7" t="s">
        <v>86</v>
      </c>
      <c r="C1405" s="139"/>
      <c r="D1405" s="139"/>
    </row>
    <row r="1406" spans="1:4" x14ac:dyDescent="0.2">
      <c r="A1406" s="6">
        <v>520502</v>
      </c>
      <c r="B1406" s="7" t="s">
        <v>87</v>
      </c>
      <c r="C1406" s="139"/>
      <c r="D1406" s="139"/>
    </row>
    <row r="1407" spans="1:4" x14ac:dyDescent="0.2">
      <c r="A1407" s="6">
        <v>520503</v>
      </c>
      <c r="B1407" s="7" t="s">
        <v>88</v>
      </c>
      <c r="C1407" s="139"/>
      <c r="D1407" s="139"/>
    </row>
    <row r="1408" spans="1:4" x14ac:dyDescent="0.2">
      <c r="A1408" s="6">
        <v>520504</v>
      </c>
      <c r="B1408" s="7" t="s">
        <v>89</v>
      </c>
      <c r="C1408" s="139"/>
      <c r="D1408" s="139"/>
    </row>
    <row r="1409" spans="1:4" x14ac:dyDescent="0.2">
      <c r="A1409" s="6">
        <v>520505</v>
      </c>
      <c r="B1409" s="7" t="s">
        <v>206</v>
      </c>
      <c r="C1409" s="139"/>
      <c r="D1409" s="139"/>
    </row>
    <row r="1410" spans="1:4" x14ac:dyDescent="0.2">
      <c r="A1410" s="6"/>
      <c r="B1410" s="7" t="s">
        <v>207</v>
      </c>
      <c r="C1410" s="139"/>
      <c r="D1410" s="139"/>
    </row>
    <row r="1411" spans="1:4" x14ac:dyDescent="0.2">
      <c r="A1411" s="6"/>
      <c r="B1411" s="7" t="s">
        <v>208</v>
      </c>
      <c r="C1411" s="139"/>
      <c r="D1411" s="139"/>
    </row>
    <row r="1412" spans="1:4" x14ac:dyDescent="0.2">
      <c r="A1412" s="6"/>
      <c r="B1412" s="7" t="s">
        <v>209</v>
      </c>
      <c r="C1412" s="139"/>
      <c r="D1412" s="139"/>
    </row>
    <row r="1413" spans="1:4" x14ac:dyDescent="0.2">
      <c r="A1413" s="6">
        <v>520506</v>
      </c>
      <c r="B1413" s="7" t="s">
        <v>91</v>
      </c>
      <c r="C1413" s="139"/>
      <c r="D1413" s="139"/>
    </row>
    <row r="1414" spans="1:4" ht="13.5" thickBot="1" x14ac:dyDescent="0.25">
      <c r="A1414" s="15">
        <v>520507</v>
      </c>
      <c r="B1414" s="19" t="s">
        <v>210</v>
      </c>
      <c r="C1414" s="142"/>
      <c r="D1414" s="142"/>
    </row>
    <row r="1415" spans="1:4" ht="13.5" thickBot="1" x14ac:dyDescent="0.25">
      <c r="A1415" s="9" t="s">
        <v>18</v>
      </c>
      <c r="B1415" s="10"/>
      <c r="C1415" s="140">
        <f>SUM(C1405:C1414)</f>
        <v>0</v>
      </c>
      <c r="D1415" s="140">
        <f>SUM(D1405:D1414)</f>
        <v>0</v>
      </c>
    </row>
    <row r="1416" spans="1:4" x14ac:dyDescent="0.2">
      <c r="A1416" s="12">
        <v>5206</v>
      </c>
      <c r="B1416" s="13" t="s">
        <v>402</v>
      </c>
      <c r="C1416" s="141"/>
      <c r="D1416" s="141"/>
    </row>
    <row r="1417" spans="1:4" x14ac:dyDescent="0.2">
      <c r="A1417" s="6">
        <v>520601</v>
      </c>
      <c r="B1417" s="7" t="s">
        <v>87</v>
      </c>
      <c r="C1417" s="139"/>
      <c r="D1417" s="139"/>
    </row>
    <row r="1418" spans="1:4" x14ac:dyDescent="0.2">
      <c r="A1418" s="6">
        <v>520602</v>
      </c>
      <c r="B1418" s="7" t="s">
        <v>88</v>
      </c>
      <c r="C1418" s="139"/>
      <c r="D1418" s="139"/>
    </row>
    <row r="1419" spans="1:4" x14ac:dyDescent="0.2">
      <c r="A1419" s="6">
        <v>520603</v>
      </c>
      <c r="B1419" s="7" t="s">
        <v>89</v>
      </c>
      <c r="C1419" s="139"/>
      <c r="D1419" s="139"/>
    </row>
    <row r="1420" spans="1:4" x14ac:dyDescent="0.2">
      <c r="A1420" s="6">
        <v>520604</v>
      </c>
      <c r="B1420" s="7" t="s">
        <v>206</v>
      </c>
      <c r="C1420" s="139"/>
      <c r="D1420" s="139"/>
    </row>
    <row r="1421" spans="1:4" x14ac:dyDescent="0.2">
      <c r="A1421" s="6"/>
      <c r="B1421" s="7" t="s">
        <v>207</v>
      </c>
      <c r="C1421" s="139"/>
      <c r="D1421" s="139"/>
    </row>
    <row r="1422" spans="1:4" x14ac:dyDescent="0.2">
      <c r="A1422" s="6"/>
      <c r="B1422" s="7" t="s">
        <v>208</v>
      </c>
      <c r="C1422" s="139"/>
      <c r="D1422" s="139"/>
    </row>
    <row r="1423" spans="1:4" x14ac:dyDescent="0.2">
      <c r="A1423" s="6"/>
      <c r="B1423" s="7" t="s">
        <v>209</v>
      </c>
      <c r="C1423" s="139"/>
      <c r="D1423" s="139"/>
    </row>
    <row r="1424" spans="1:4" x14ac:dyDescent="0.2">
      <c r="A1424" s="6">
        <v>520605</v>
      </c>
      <c r="B1424" s="7" t="s">
        <v>91</v>
      </c>
      <c r="C1424" s="139"/>
      <c r="D1424" s="139"/>
    </row>
    <row r="1425" spans="1:4" ht="13.5" thickBot="1" x14ac:dyDescent="0.25">
      <c r="A1425" s="18">
        <v>520606</v>
      </c>
      <c r="B1425" s="19" t="s">
        <v>210</v>
      </c>
      <c r="C1425" s="148"/>
      <c r="D1425" s="148"/>
    </row>
    <row r="1426" spans="1:4" ht="13.5" thickBot="1" x14ac:dyDescent="0.25">
      <c r="A1426" s="9" t="s">
        <v>18</v>
      </c>
      <c r="B1426" s="10"/>
      <c r="C1426" s="140">
        <f>SUM(C1417:C1425)</f>
        <v>0</v>
      </c>
      <c r="D1426" s="140">
        <f>SUM(D1417:D1425)</f>
        <v>0</v>
      </c>
    </row>
    <row r="1427" spans="1:4" x14ac:dyDescent="0.2">
      <c r="A1427" s="12">
        <v>5207</v>
      </c>
      <c r="B1427" s="13" t="s">
        <v>403</v>
      </c>
      <c r="C1427" s="141"/>
      <c r="D1427" s="141"/>
    </row>
    <row r="1428" spans="1:4" x14ac:dyDescent="0.2">
      <c r="A1428" s="6">
        <v>520701</v>
      </c>
      <c r="B1428" s="7" t="s">
        <v>87</v>
      </c>
      <c r="C1428" s="139"/>
      <c r="D1428" s="139"/>
    </row>
    <row r="1429" spans="1:4" x14ac:dyDescent="0.2">
      <c r="A1429" s="6">
        <v>520702</v>
      </c>
      <c r="B1429" s="7" t="s">
        <v>88</v>
      </c>
      <c r="C1429" s="139"/>
      <c r="D1429" s="139"/>
    </row>
    <row r="1430" spans="1:4" x14ac:dyDescent="0.2">
      <c r="A1430" s="6">
        <v>520703</v>
      </c>
      <c r="B1430" s="7" t="s">
        <v>89</v>
      </c>
      <c r="C1430" s="139"/>
      <c r="D1430" s="139"/>
    </row>
    <row r="1431" spans="1:4" x14ac:dyDescent="0.2">
      <c r="A1431" s="6">
        <v>520704</v>
      </c>
      <c r="B1431" s="7" t="s">
        <v>206</v>
      </c>
      <c r="C1431" s="139"/>
      <c r="D1431" s="139"/>
    </row>
    <row r="1432" spans="1:4" x14ac:dyDescent="0.2">
      <c r="A1432" s="6"/>
      <c r="B1432" s="7" t="s">
        <v>207</v>
      </c>
      <c r="C1432" s="139"/>
      <c r="D1432" s="139"/>
    </row>
    <row r="1433" spans="1:4" x14ac:dyDescent="0.2">
      <c r="A1433" s="6"/>
      <c r="B1433" s="7" t="s">
        <v>208</v>
      </c>
      <c r="C1433" s="139"/>
      <c r="D1433" s="139"/>
    </row>
    <row r="1434" spans="1:4" x14ac:dyDescent="0.2">
      <c r="A1434" s="6"/>
      <c r="B1434" s="7" t="s">
        <v>209</v>
      </c>
      <c r="C1434" s="139"/>
      <c r="D1434" s="139"/>
    </row>
    <row r="1435" spans="1:4" x14ac:dyDescent="0.2">
      <c r="A1435" s="6">
        <v>520705</v>
      </c>
      <c r="B1435" s="7" t="s">
        <v>91</v>
      </c>
      <c r="C1435" s="139"/>
      <c r="D1435" s="139"/>
    </row>
    <row r="1436" spans="1:4" ht="13.5" thickBot="1" x14ac:dyDescent="0.25">
      <c r="A1436" s="18">
        <v>520706</v>
      </c>
      <c r="B1436" s="19" t="s">
        <v>210</v>
      </c>
      <c r="C1436" s="148"/>
      <c r="D1436" s="148"/>
    </row>
    <row r="1437" spans="1:4" ht="13.5" thickBot="1" x14ac:dyDescent="0.25">
      <c r="A1437" s="9" t="s">
        <v>18</v>
      </c>
      <c r="B1437" s="10"/>
      <c r="C1437" s="140">
        <f>SUM(C1428:C1436)</f>
        <v>0</v>
      </c>
      <c r="D1437" s="140">
        <f>SUM(D1428:D1436)</f>
        <v>0</v>
      </c>
    </row>
    <row r="1438" spans="1:4" x14ac:dyDescent="0.2">
      <c r="A1438" s="12">
        <v>5208</v>
      </c>
      <c r="B1438" s="13" t="s">
        <v>404</v>
      </c>
      <c r="C1438" s="141"/>
      <c r="D1438" s="141"/>
    </row>
    <row r="1439" spans="1:4" x14ac:dyDescent="0.2">
      <c r="A1439" s="6">
        <v>520801</v>
      </c>
      <c r="B1439" s="7" t="s">
        <v>86</v>
      </c>
      <c r="C1439" s="139"/>
      <c r="D1439" s="139"/>
    </row>
    <row r="1440" spans="1:4" x14ac:dyDescent="0.2">
      <c r="A1440" s="6">
        <v>520802</v>
      </c>
      <c r="B1440" s="7" t="s">
        <v>87</v>
      </c>
      <c r="C1440" s="139"/>
      <c r="D1440" s="139"/>
    </row>
    <row r="1441" spans="1:4" x14ac:dyDescent="0.2">
      <c r="A1441" s="6">
        <v>520803</v>
      </c>
      <c r="B1441" s="7" t="s">
        <v>88</v>
      </c>
      <c r="C1441" s="139"/>
      <c r="D1441" s="139"/>
    </row>
    <row r="1442" spans="1:4" x14ac:dyDescent="0.2">
      <c r="A1442" s="6">
        <v>520804</v>
      </c>
      <c r="B1442" s="7" t="s">
        <v>89</v>
      </c>
      <c r="C1442" s="139"/>
      <c r="D1442" s="139"/>
    </row>
    <row r="1443" spans="1:4" x14ac:dyDescent="0.2">
      <c r="A1443" s="6">
        <v>520805</v>
      </c>
      <c r="B1443" s="7" t="s">
        <v>206</v>
      </c>
      <c r="C1443" s="139"/>
      <c r="D1443" s="139"/>
    </row>
    <row r="1444" spans="1:4" x14ac:dyDescent="0.2">
      <c r="A1444" s="6"/>
      <c r="B1444" s="7" t="s">
        <v>207</v>
      </c>
      <c r="C1444" s="139"/>
      <c r="D1444" s="139"/>
    </row>
    <row r="1445" spans="1:4" x14ac:dyDescent="0.2">
      <c r="A1445" s="6"/>
      <c r="B1445" s="7" t="s">
        <v>208</v>
      </c>
      <c r="C1445" s="139"/>
      <c r="D1445" s="139"/>
    </row>
    <row r="1446" spans="1:4" x14ac:dyDescent="0.2">
      <c r="A1446" s="6"/>
      <c r="B1446" s="7" t="s">
        <v>209</v>
      </c>
      <c r="C1446" s="139"/>
      <c r="D1446" s="139"/>
    </row>
    <row r="1447" spans="1:4" x14ac:dyDescent="0.2">
      <c r="A1447" s="6">
        <v>520806</v>
      </c>
      <c r="B1447" s="7" t="s">
        <v>91</v>
      </c>
      <c r="C1447" s="139"/>
      <c r="D1447" s="139"/>
    </row>
    <row r="1448" spans="1:4" ht="13.5" thickBot="1" x14ac:dyDescent="0.25">
      <c r="A1448" s="18">
        <v>520807</v>
      </c>
      <c r="B1448" s="19" t="s">
        <v>210</v>
      </c>
      <c r="C1448" s="148"/>
      <c r="D1448" s="148"/>
    </row>
    <row r="1449" spans="1:4" ht="13.5" thickBot="1" x14ac:dyDescent="0.25">
      <c r="A1449" s="9" t="s">
        <v>18</v>
      </c>
      <c r="B1449" s="10"/>
      <c r="C1449" s="140">
        <f>SUM(C1439:C1448)</f>
        <v>0</v>
      </c>
      <c r="D1449" s="140">
        <f>SUM(D1439:D1448)</f>
        <v>0</v>
      </c>
    </row>
    <row r="1450" spans="1:4" x14ac:dyDescent="0.2">
      <c r="A1450" s="12">
        <v>5209</v>
      </c>
      <c r="B1450" s="13" t="s">
        <v>405</v>
      </c>
      <c r="C1450" s="141"/>
      <c r="D1450" s="141"/>
    </row>
    <row r="1451" spans="1:4" x14ac:dyDescent="0.2">
      <c r="A1451" s="6">
        <v>520901</v>
      </c>
      <c r="B1451" s="7" t="s">
        <v>86</v>
      </c>
      <c r="C1451" s="139"/>
      <c r="D1451" s="139"/>
    </row>
    <row r="1452" spans="1:4" x14ac:dyDescent="0.2">
      <c r="A1452" s="6">
        <v>520902</v>
      </c>
      <c r="B1452" s="7" t="s">
        <v>87</v>
      </c>
      <c r="C1452" s="139"/>
      <c r="D1452" s="139"/>
    </row>
    <row r="1453" spans="1:4" x14ac:dyDescent="0.2">
      <c r="A1453" s="6">
        <v>520903</v>
      </c>
      <c r="B1453" s="7" t="s">
        <v>88</v>
      </c>
      <c r="C1453" s="139"/>
      <c r="D1453" s="139"/>
    </row>
    <row r="1454" spans="1:4" x14ac:dyDescent="0.2">
      <c r="A1454" s="6">
        <v>520904</v>
      </c>
      <c r="B1454" s="7" t="s">
        <v>89</v>
      </c>
      <c r="C1454" s="139"/>
      <c r="D1454" s="139"/>
    </row>
    <row r="1455" spans="1:4" x14ac:dyDescent="0.2">
      <c r="A1455" s="6">
        <v>520905</v>
      </c>
      <c r="B1455" s="7" t="s">
        <v>206</v>
      </c>
      <c r="C1455" s="139"/>
      <c r="D1455" s="139"/>
    </row>
    <row r="1456" spans="1:4" x14ac:dyDescent="0.2">
      <c r="A1456" s="6"/>
      <c r="B1456" s="7" t="s">
        <v>207</v>
      </c>
      <c r="C1456" s="139"/>
      <c r="D1456" s="139"/>
    </row>
    <row r="1457" spans="1:4" x14ac:dyDescent="0.2">
      <c r="A1457" s="6"/>
      <c r="B1457" s="7" t="s">
        <v>208</v>
      </c>
      <c r="C1457" s="139"/>
      <c r="D1457" s="139"/>
    </row>
    <row r="1458" spans="1:4" x14ac:dyDescent="0.2">
      <c r="A1458" s="6"/>
      <c r="B1458" s="7" t="s">
        <v>209</v>
      </c>
      <c r="C1458" s="139"/>
      <c r="D1458" s="139"/>
    </row>
    <row r="1459" spans="1:4" x14ac:dyDescent="0.2">
      <c r="A1459" s="6">
        <v>520906</v>
      </c>
      <c r="B1459" s="7" t="s">
        <v>91</v>
      </c>
      <c r="C1459" s="139"/>
      <c r="D1459" s="139"/>
    </row>
    <row r="1460" spans="1:4" ht="13.5" thickBot="1" x14ac:dyDescent="0.25">
      <c r="A1460" s="18">
        <v>520907</v>
      </c>
      <c r="B1460" s="19" t="s">
        <v>210</v>
      </c>
      <c r="C1460" s="148"/>
      <c r="D1460" s="148"/>
    </row>
    <row r="1461" spans="1:4" ht="13.5" thickBot="1" x14ac:dyDescent="0.25">
      <c r="A1461" s="9" t="s">
        <v>18</v>
      </c>
      <c r="B1461" s="10"/>
      <c r="C1461" s="140">
        <f>SUM(C1451:C1460)</f>
        <v>0</v>
      </c>
      <c r="D1461" s="140">
        <f>SUM(D1451:D1460)</f>
        <v>0</v>
      </c>
    </row>
    <row r="1462" spans="1:4" x14ac:dyDescent="0.2">
      <c r="A1462" s="12">
        <v>5210</v>
      </c>
      <c r="B1462" s="13" t="s">
        <v>406</v>
      </c>
      <c r="C1462" s="141"/>
      <c r="D1462" s="141"/>
    </row>
    <row r="1463" spans="1:4" x14ac:dyDescent="0.2">
      <c r="A1463" s="6">
        <v>521001</v>
      </c>
      <c r="B1463" s="7" t="s">
        <v>86</v>
      </c>
      <c r="C1463" s="139"/>
      <c r="D1463" s="139"/>
    </row>
    <row r="1464" spans="1:4" x14ac:dyDescent="0.2">
      <c r="A1464" s="6">
        <v>521002</v>
      </c>
      <c r="B1464" s="7" t="s">
        <v>87</v>
      </c>
      <c r="C1464" s="139"/>
      <c r="D1464" s="139"/>
    </row>
    <row r="1465" spans="1:4" x14ac:dyDescent="0.2">
      <c r="A1465" s="6">
        <v>521003</v>
      </c>
      <c r="B1465" s="7" t="s">
        <v>88</v>
      </c>
      <c r="C1465" s="139"/>
      <c r="D1465" s="139"/>
    </row>
    <row r="1466" spans="1:4" x14ac:dyDescent="0.2">
      <c r="A1466" s="6">
        <v>521004</v>
      </c>
      <c r="B1466" s="7" t="s">
        <v>89</v>
      </c>
      <c r="C1466" s="139"/>
      <c r="D1466" s="139"/>
    </row>
    <row r="1467" spans="1:4" x14ac:dyDescent="0.2">
      <c r="A1467" s="6">
        <v>521005</v>
      </c>
      <c r="B1467" s="7" t="s">
        <v>206</v>
      </c>
      <c r="C1467" s="139"/>
      <c r="D1467" s="139"/>
    </row>
    <row r="1468" spans="1:4" x14ac:dyDescent="0.2">
      <c r="A1468" s="6"/>
      <c r="B1468" s="7" t="s">
        <v>207</v>
      </c>
      <c r="C1468" s="139"/>
      <c r="D1468" s="139"/>
    </row>
    <row r="1469" spans="1:4" x14ac:dyDescent="0.2">
      <c r="A1469" s="6"/>
      <c r="B1469" s="7" t="s">
        <v>208</v>
      </c>
      <c r="C1469" s="139"/>
      <c r="D1469" s="139"/>
    </row>
    <row r="1470" spans="1:4" x14ac:dyDescent="0.2">
      <c r="A1470" s="6"/>
      <c r="B1470" s="7" t="s">
        <v>209</v>
      </c>
      <c r="C1470" s="139"/>
      <c r="D1470" s="139"/>
    </row>
    <row r="1471" spans="1:4" x14ac:dyDescent="0.2">
      <c r="A1471" s="6">
        <v>521006</v>
      </c>
      <c r="B1471" s="7" t="s">
        <v>91</v>
      </c>
      <c r="C1471" s="139"/>
      <c r="D1471" s="139"/>
    </row>
    <row r="1472" spans="1:4" ht="13.5" thickBot="1" x14ac:dyDescent="0.25">
      <c r="A1472" s="18">
        <v>521007</v>
      </c>
      <c r="B1472" s="19" t="s">
        <v>210</v>
      </c>
      <c r="C1472" s="148"/>
      <c r="D1472" s="148"/>
    </row>
    <row r="1473" spans="1:4" ht="13.5" thickBot="1" x14ac:dyDescent="0.25">
      <c r="A1473" s="9" t="s">
        <v>18</v>
      </c>
      <c r="B1473" s="10"/>
      <c r="C1473" s="140">
        <f>SUM(C1463:C1472)</f>
        <v>0</v>
      </c>
      <c r="D1473" s="140">
        <f>SUM(D1463:D1472)</f>
        <v>0</v>
      </c>
    </row>
    <row r="1474" spans="1:4" x14ac:dyDescent="0.2">
      <c r="A1474" s="12">
        <v>5211</v>
      </c>
      <c r="B1474" s="13" t="s">
        <v>407</v>
      </c>
      <c r="C1474" s="141"/>
      <c r="D1474" s="141"/>
    </row>
    <row r="1475" spans="1:4" x14ac:dyDescent="0.2">
      <c r="A1475" s="6">
        <v>521101</v>
      </c>
      <c r="B1475" s="7" t="s">
        <v>86</v>
      </c>
      <c r="C1475" s="139"/>
      <c r="D1475" s="139"/>
    </row>
    <row r="1476" spans="1:4" x14ac:dyDescent="0.2">
      <c r="A1476" s="6">
        <v>521102</v>
      </c>
      <c r="B1476" s="7" t="s">
        <v>87</v>
      </c>
      <c r="C1476" s="139"/>
      <c r="D1476" s="139"/>
    </row>
    <row r="1477" spans="1:4" x14ac:dyDescent="0.2">
      <c r="A1477" s="6">
        <v>521103</v>
      </c>
      <c r="B1477" s="7" t="s">
        <v>88</v>
      </c>
      <c r="C1477" s="139"/>
      <c r="D1477" s="139"/>
    </row>
    <row r="1478" spans="1:4" x14ac:dyDescent="0.2">
      <c r="A1478" s="6">
        <v>521104</v>
      </c>
      <c r="B1478" s="7" t="s">
        <v>89</v>
      </c>
      <c r="C1478" s="139"/>
      <c r="D1478" s="139"/>
    </row>
    <row r="1479" spans="1:4" x14ac:dyDescent="0.2">
      <c r="A1479" s="6">
        <v>521105</v>
      </c>
      <c r="B1479" s="7" t="s">
        <v>206</v>
      </c>
      <c r="C1479" s="139"/>
      <c r="D1479" s="139"/>
    </row>
    <row r="1480" spans="1:4" x14ac:dyDescent="0.2">
      <c r="A1480" s="6"/>
      <c r="B1480" s="7" t="s">
        <v>207</v>
      </c>
      <c r="C1480" s="139"/>
      <c r="D1480" s="139"/>
    </row>
    <row r="1481" spans="1:4" x14ac:dyDescent="0.2">
      <c r="A1481" s="6"/>
      <c r="B1481" s="7" t="s">
        <v>208</v>
      </c>
      <c r="C1481" s="139"/>
      <c r="D1481" s="139"/>
    </row>
    <row r="1482" spans="1:4" x14ac:dyDescent="0.2">
      <c r="A1482" s="6"/>
      <c r="B1482" s="7" t="s">
        <v>209</v>
      </c>
      <c r="C1482" s="139"/>
      <c r="D1482" s="139"/>
    </row>
    <row r="1483" spans="1:4" x14ac:dyDescent="0.2">
      <c r="A1483" s="6">
        <v>521106</v>
      </c>
      <c r="B1483" s="7" t="s">
        <v>91</v>
      </c>
      <c r="C1483" s="139"/>
      <c r="D1483" s="139"/>
    </row>
    <row r="1484" spans="1:4" ht="13.5" thickBot="1" x14ac:dyDescent="0.25">
      <c r="A1484" s="18">
        <v>521107</v>
      </c>
      <c r="B1484" s="19" t="s">
        <v>210</v>
      </c>
      <c r="C1484" s="148"/>
      <c r="D1484" s="148"/>
    </row>
    <row r="1485" spans="1:4" ht="13.5" thickBot="1" x14ac:dyDescent="0.25">
      <c r="A1485" s="9" t="s">
        <v>18</v>
      </c>
      <c r="B1485" s="10"/>
      <c r="C1485" s="140">
        <f>SUM(C1475:C1484)</f>
        <v>0</v>
      </c>
      <c r="D1485" s="140">
        <f>SUM(D1475:D1484)</f>
        <v>0</v>
      </c>
    </row>
    <row r="1486" spans="1:4" x14ac:dyDescent="0.2">
      <c r="A1486" s="12">
        <v>5212</v>
      </c>
      <c r="B1486" s="13" t="s">
        <v>408</v>
      </c>
      <c r="C1486" s="141"/>
      <c r="D1486" s="141"/>
    </row>
    <row r="1487" spans="1:4" x14ac:dyDescent="0.2">
      <c r="A1487" s="6">
        <v>521201</v>
      </c>
      <c r="B1487" s="7" t="s">
        <v>86</v>
      </c>
      <c r="C1487" s="139"/>
      <c r="D1487" s="139"/>
    </row>
    <row r="1488" spans="1:4" x14ac:dyDescent="0.2">
      <c r="A1488" s="6">
        <v>521202</v>
      </c>
      <c r="B1488" s="7" t="s">
        <v>87</v>
      </c>
      <c r="C1488" s="139"/>
      <c r="D1488" s="139"/>
    </row>
    <row r="1489" spans="1:4" x14ac:dyDescent="0.2">
      <c r="A1489" s="6">
        <v>521203</v>
      </c>
      <c r="B1489" s="7" t="s">
        <v>88</v>
      </c>
      <c r="C1489" s="139"/>
      <c r="D1489" s="139"/>
    </row>
    <row r="1490" spans="1:4" x14ac:dyDescent="0.2">
      <c r="A1490" s="6">
        <v>521204</v>
      </c>
      <c r="B1490" s="7" t="s">
        <v>89</v>
      </c>
      <c r="C1490" s="139"/>
      <c r="D1490" s="139"/>
    </row>
    <row r="1491" spans="1:4" x14ac:dyDescent="0.2">
      <c r="A1491" s="6">
        <v>521205</v>
      </c>
      <c r="B1491" s="7" t="s">
        <v>206</v>
      </c>
      <c r="C1491" s="139"/>
      <c r="D1491" s="139"/>
    </row>
    <row r="1492" spans="1:4" x14ac:dyDescent="0.2">
      <c r="A1492" s="6"/>
      <c r="B1492" s="7" t="s">
        <v>207</v>
      </c>
      <c r="C1492" s="139"/>
      <c r="D1492" s="139"/>
    </row>
    <row r="1493" spans="1:4" x14ac:dyDescent="0.2">
      <c r="A1493" s="6"/>
      <c r="B1493" s="7" t="s">
        <v>208</v>
      </c>
      <c r="C1493" s="139"/>
      <c r="D1493" s="139"/>
    </row>
    <row r="1494" spans="1:4" x14ac:dyDescent="0.2">
      <c r="A1494" s="6"/>
      <c r="B1494" s="7" t="s">
        <v>209</v>
      </c>
      <c r="C1494" s="139"/>
      <c r="D1494" s="139"/>
    </row>
    <row r="1495" spans="1:4" x14ac:dyDescent="0.2">
      <c r="A1495" s="6">
        <v>521206</v>
      </c>
      <c r="B1495" s="7" t="s">
        <v>91</v>
      </c>
      <c r="C1495" s="139"/>
      <c r="D1495" s="139"/>
    </row>
    <row r="1496" spans="1:4" ht="13.5" thickBot="1" x14ac:dyDescent="0.25">
      <c r="A1496" s="18">
        <v>521207</v>
      </c>
      <c r="B1496" s="19" t="s">
        <v>210</v>
      </c>
      <c r="C1496" s="148"/>
      <c r="D1496" s="148"/>
    </row>
    <row r="1497" spans="1:4" ht="13.5" thickBot="1" x14ac:dyDescent="0.25">
      <c r="A1497" s="9" t="s">
        <v>18</v>
      </c>
      <c r="B1497" s="10"/>
      <c r="C1497" s="140">
        <f>SUM(C1487:C1496)</f>
        <v>0</v>
      </c>
      <c r="D1497" s="140">
        <f>SUM(D1487:D1496)</f>
        <v>0</v>
      </c>
    </row>
    <row r="1498" spans="1:4" x14ac:dyDescent="0.2">
      <c r="A1498" s="12">
        <v>5213</v>
      </c>
      <c r="B1498" s="13" t="s">
        <v>409</v>
      </c>
      <c r="C1498" s="141"/>
      <c r="D1498" s="141"/>
    </row>
    <row r="1499" spans="1:4" x14ac:dyDescent="0.2">
      <c r="A1499" s="6">
        <v>521301</v>
      </c>
      <c r="B1499" s="7" t="s">
        <v>86</v>
      </c>
      <c r="C1499" s="139"/>
      <c r="D1499" s="139"/>
    </row>
    <row r="1500" spans="1:4" x14ac:dyDescent="0.2">
      <c r="A1500" s="6">
        <v>521302</v>
      </c>
      <c r="B1500" s="7" t="s">
        <v>87</v>
      </c>
      <c r="C1500" s="139"/>
      <c r="D1500" s="139"/>
    </row>
    <row r="1501" spans="1:4" x14ac:dyDescent="0.2">
      <c r="A1501" s="6">
        <v>521303</v>
      </c>
      <c r="B1501" s="7" t="s">
        <v>88</v>
      </c>
      <c r="C1501" s="139"/>
      <c r="D1501" s="139"/>
    </row>
    <row r="1502" spans="1:4" x14ac:dyDescent="0.2">
      <c r="A1502" s="6">
        <v>521304</v>
      </c>
      <c r="B1502" s="7" t="s">
        <v>89</v>
      </c>
      <c r="C1502" s="139"/>
      <c r="D1502" s="139"/>
    </row>
    <row r="1503" spans="1:4" x14ac:dyDescent="0.2">
      <c r="A1503" s="6">
        <v>521305</v>
      </c>
      <c r="B1503" s="7" t="s">
        <v>206</v>
      </c>
      <c r="C1503" s="139"/>
      <c r="D1503" s="139"/>
    </row>
    <row r="1504" spans="1:4" x14ac:dyDescent="0.2">
      <c r="A1504" s="6"/>
      <c r="B1504" s="7" t="s">
        <v>207</v>
      </c>
      <c r="C1504" s="139"/>
      <c r="D1504" s="139"/>
    </row>
    <row r="1505" spans="1:4" x14ac:dyDescent="0.2">
      <c r="A1505" s="6"/>
      <c r="B1505" s="7" t="s">
        <v>208</v>
      </c>
      <c r="C1505" s="139"/>
      <c r="D1505" s="139"/>
    </row>
    <row r="1506" spans="1:4" x14ac:dyDescent="0.2">
      <c r="A1506" s="6"/>
      <c r="B1506" s="7" t="s">
        <v>209</v>
      </c>
      <c r="C1506" s="139"/>
      <c r="D1506" s="139"/>
    </row>
    <row r="1507" spans="1:4" x14ac:dyDescent="0.2">
      <c r="A1507" s="6">
        <v>521306</v>
      </c>
      <c r="B1507" s="7" t="s">
        <v>91</v>
      </c>
      <c r="C1507" s="139"/>
      <c r="D1507" s="139"/>
    </row>
    <row r="1508" spans="1:4" ht="13.5" thickBot="1" x14ac:dyDescent="0.25">
      <c r="A1508" s="18">
        <v>521307</v>
      </c>
      <c r="B1508" s="19" t="s">
        <v>210</v>
      </c>
      <c r="C1508" s="148"/>
      <c r="D1508" s="148"/>
    </row>
    <row r="1509" spans="1:4" ht="13.5" thickBot="1" x14ac:dyDescent="0.25">
      <c r="A1509" s="9" t="s">
        <v>18</v>
      </c>
      <c r="B1509" s="10"/>
      <c r="C1509" s="140">
        <f>SUM(C1499:C1508)</f>
        <v>0</v>
      </c>
      <c r="D1509" s="140">
        <f>SUM(D1499:D1508)</f>
        <v>0</v>
      </c>
    </row>
    <row r="1510" spans="1:4" x14ac:dyDescent="0.2">
      <c r="A1510" s="12">
        <v>5214</v>
      </c>
      <c r="B1510" s="13" t="s">
        <v>335</v>
      </c>
      <c r="C1510" s="141"/>
      <c r="D1510" s="141"/>
    </row>
    <row r="1511" spans="1:4" x14ac:dyDescent="0.2">
      <c r="A1511" s="6">
        <v>521401</v>
      </c>
      <c r="B1511" s="7" t="s">
        <v>86</v>
      </c>
      <c r="C1511" s="139"/>
      <c r="D1511" s="139"/>
    </row>
    <row r="1512" spans="1:4" x14ac:dyDescent="0.2">
      <c r="A1512" s="6">
        <v>521402</v>
      </c>
      <c r="B1512" s="7" t="s">
        <v>87</v>
      </c>
      <c r="C1512" s="139"/>
      <c r="D1512" s="139"/>
    </row>
    <row r="1513" spans="1:4" x14ac:dyDescent="0.2">
      <c r="A1513" s="6">
        <v>521403</v>
      </c>
      <c r="B1513" s="7" t="s">
        <v>88</v>
      </c>
      <c r="C1513" s="139"/>
      <c r="D1513" s="139"/>
    </row>
    <row r="1514" spans="1:4" x14ac:dyDescent="0.2">
      <c r="A1514" s="6">
        <v>521404</v>
      </c>
      <c r="B1514" s="7" t="s">
        <v>89</v>
      </c>
      <c r="C1514" s="139"/>
      <c r="D1514" s="139"/>
    </row>
    <row r="1515" spans="1:4" x14ac:dyDescent="0.2">
      <c r="A1515" s="6">
        <v>521405</v>
      </c>
      <c r="B1515" s="7" t="s">
        <v>206</v>
      </c>
      <c r="C1515" s="139"/>
      <c r="D1515" s="139"/>
    </row>
    <row r="1516" spans="1:4" x14ac:dyDescent="0.2">
      <c r="A1516" s="6"/>
      <c r="B1516" s="7" t="s">
        <v>207</v>
      </c>
      <c r="C1516" s="139"/>
      <c r="D1516" s="139"/>
    </row>
    <row r="1517" spans="1:4" x14ac:dyDescent="0.2">
      <c r="A1517" s="6"/>
      <c r="B1517" s="7" t="s">
        <v>208</v>
      </c>
      <c r="C1517" s="139"/>
      <c r="D1517" s="139"/>
    </row>
    <row r="1518" spans="1:4" x14ac:dyDescent="0.2">
      <c r="A1518" s="6"/>
      <c r="B1518" s="7" t="s">
        <v>209</v>
      </c>
      <c r="C1518" s="139"/>
      <c r="D1518" s="139"/>
    </row>
    <row r="1519" spans="1:4" x14ac:dyDescent="0.2">
      <c r="A1519" s="6">
        <v>521406</v>
      </c>
      <c r="B1519" s="7" t="s">
        <v>91</v>
      </c>
      <c r="C1519" s="139"/>
      <c r="D1519" s="139"/>
    </row>
    <row r="1520" spans="1:4" ht="13.5" thickBot="1" x14ac:dyDescent="0.25">
      <c r="A1520" s="6">
        <v>521407</v>
      </c>
      <c r="B1520" s="19" t="s">
        <v>92</v>
      </c>
      <c r="C1520" s="148"/>
      <c r="D1520" s="148"/>
    </row>
    <row r="1521" spans="1:4" ht="13.5" thickBot="1" x14ac:dyDescent="0.25">
      <c r="A1521" s="9" t="s">
        <v>18</v>
      </c>
      <c r="B1521" s="10"/>
      <c r="C1521" s="140">
        <f>SUM(C1511:C1520)</f>
        <v>0</v>
      </c>
      <c r="D1521" s="140">
        <f>SUM(D1511:D1520)</f>
        <v>0</v>
      </c>
    </row>
    <row r="1522" spans="1:4" x14ac:dyDescent="0.2">
      <c r="A1522" s="12">
        <v>5215</v>
      </c>
      <c r="B1522" s="13" t="s">
        <v>410</v>
      </c>
      <c r="C1522" s="141"/>
      <c r="D1522" s="141"/>
    </row>
    <row r="1523" spans="1:4" x14ac:dyDescent="0.2">
      <c r="A1523" s="6">
        <v>521501</v>
      </c>
      <c r="B1523" s="7" t="s">
        <v>86</v>
      </c>
      <c r="C1523" s="139"/>
      <c r="D1523" s="139"/>
    </row>
    <row r="1524" spans="1:4" x14ac:dyDescent="0.2">
      <c r="A1524" s="6">
        <v>521502</v>
      </c>
      <c r="B1524" s="7" t="s">
        <v>87</v>
      </c>
      <c r="C1524" s="139"/>
      <c r="D1524" s="139"/>
    </row>
    <row r="1525" spans="1:4" x14ac:dyDescent="0.2">
      <c r="A1525" s="6">
        <v>521503</v>
      </c>
      <c r="B1525" s="7" t="s">
        <v>88</v>
      </c>
      <c r="C1525" s="139"/>
      <c r="D1525" s="139"/>
    </row>
    <row r="1526" spans="1:4" x14ac:dyDescent="0.2">
      <c r="A1526" s="6">
        <v>521504</v>
      </c>
      <c r="B1526" s="7" t="s">
        <v>89</v>
      </c>
      <c r="C1526" s="139"/>
      <c r="D1526" s="139"/>
    </row>
    <row r="1527" spans="1:4" x14ac:dyDescent="0.2">
      <c r="A1527" s="6">
        <v>521505</v>
      </c>
      <c r="B1527" s="7" t="s">
        <v>206</v>
      </c>
      <c r="C1527" s="139"/>
      <c r="D1527" s="139"/>
    </row>
    <row r="1528" spans="1:4" x14ac:dyDescent="0.2">
      <c r="A1528" s="6"/>
      <c r="B1528" s="7" t="s">
        <v>207</v>
      </c>
      <c r="C1528" s="139"/>
      <c r="D1528" s="139"/>
    </row>
    <row r="1529" spans="1:4" x14ac:dyDescent="0.2">
      <c r="A1529" s="6"/>
      <c r="B1529" s="7" t="s">
        <v>208</v>
      </c>
      <c r="C1529" s="139"/>
      <c r="D1529" s="139"/>
    </row>
    <row r="1530" spans="1:4" x14ac:dyDescent="0.2">
      <c r="A1530" s="6"/>
      <c r="B1530" s="7" t="s">
        <v>209</v>
      </c>
      <c r="C1530" s="139"/>
      <c r="D1530" s="139"/>
    </row>
    <row r="1531" spans="1:4" x14ac:dyDescent="0.2">
      <c r="A1531" s="6">
        <v>521506</v>
      </c>
      <c r="B1531" s="7" t="s">
        <v>91</v>
      </c>
      <c r="C1531" s="139"/>
      <c r="D1531" s="139"/>
    </row>
    <row r="1532" spans="1:4" ht="13.5" thickBot="1" x14ac:dyDescent="0.25">
      <c r="A1532" s="18">
        <v>521507</v>
      </c>
      <c r="B1532" s="19" t="s">
        <v>92</v>
      </c>
      <c r="C1532" s="148"/>
      <c r="D1532" s="148"/>
    </row>
    <row r="1533" spans="1:4" ht="13.5" thickBot="1" x14ac:dyDescent="0.25">
      <c r="A1533" s="9" t="s">
        <v>18</v>
      </c>
      <c r="B1533" s="10"/>
      <c r="C1533" s="140">
        <f>SUM(C1523:C1532)</f>
        <v>0</v>
      </c>
      <c r="D1533" s="140">
        <f>SUM(D1523:D1532)</f>
        <v>0</v>
      </c>
    </row>
    <row r="1534" spans="1:4" x14ac:dyDescent="0.2">
      <c r="A1534" s="12">
        <v>5216</v>
      </c>
      <c r="B1534" s="13" t="s">
        <v>337</v>
      </c>
      <c r="C1534" s="141"/>
      <c r="D1534" s="141"/>
    </row>
    <row r="1535" spans="1:4" x14ac:dyDescent="0.2">
      <c r="A1535" s="6">
        <v>521601</v>
      </c>
      <c r="B1535" s="7" t="s">
        <v>338</v>
      </c>
      <c r="C1535" s="139"/>
      <c r="D1535" s="139"/>
    </row>
    <row r="1536" spans="1:4" x14ac:dyDescent="0.2">
      <c r="A1536" s="6">
        <v>521602</v>
      </c>
      <c r="B1536" s="7" t="s">
        <v>339</v>
      </c>
      <c r="C1536" s="139"/>
      <c r="D1536" s="139"/>
    </row>
    <row r="1537" spans="1:4" x14ac:dyDescent="0.2">
      <c r="A1537" s="6">
        <v>521603</v>
      </c>
      <c r="B1537" s="7" t="s">
        <v>340</v>
      </c>
      <c r="C1537" s="139"/>
      <c r="D1537" s="139"/>
    </row>
    <row r="1538" spans="1:4" x14ac:dyDescent="0.2">
      <c r="A1538" s="6">
        <v>521604</v>
      </c>
      <c r="B1538" s="7" t="s">
        <v>341</v>
      </c>
      <c r="C1538" s="139"/>
      <c r="D1538" s="139"/>
    </row>
    <row r="1539" spans="1:4" x14ac:dyDescent="0.2">
      <c r="A1539" s="6">
        <v>521605</v>
      </c>
      <c r="B1539" s="7" t="s">
        <v>342</v>
      </c>
      <c r="C1539" s="139"/>
      <c r="D1539" s="139"/>
    </row>
    <row r="1540" spans="1:4" x14ac:dyDescent="0.2">
      <c r="A1540" s="6">
        <v>521606</v>
      </c>
      <c r="B1540" s="7" t="s">
        <v>343</v>
      </c>
      <c r="C1540" s="139"/>
      <c r="D1540" s="139"/>
    </row>
    <row r="1541" spans="1:4" x14ac:dyDescent="0.2">
      <c r="A1541" s="6">
        <v>521607</v>
      </c>
      <c r="B1541" s="7" t="s">
        <v>117</v>
      </c>
      <c r="C1541" s="139"/>
      <c r="D1541" s="139"/>
    </row>
    <row r="1542" spans="1:4" x14ac:dyDescent="0.2">
      <c r="A1542" s="6">
        <v>521608</v>
      </c>
      <c r="B1542" s="7" t="s">
        <v>118</v>
      </c>
      <c r="C1542" s="139"/>
      <c r="D1542" s="139"/>
    </row>
    <row r="1543" spans="1:4" x14ac:dyDescent="0.2">
      <c r="A1543" s="6"/>
      <c r="B1543" s="7" t="s">
        <v>207</v>
      </c>
      <c r="C1543" s="139"/>
      <c r="D1543" s="139"/>
    </row>
    <row r="1544" spans="1:4" x14ac:dyDescent="0.2">
      <c r="A1544" s="6"/>
      <c r="B1544" s="7" t="s">
        <v>208</v>
      </c>
      <c r="C1544" s="139"/>
      <c r="D1544" s="139"/>
    </row>
    <row r="1545" spans="1:4" x14ac:dyDescent="0.2">
      <c r="A1545" s="6"/>
      <c r="B1545" s="7" t="s">
        <v>209</v>
      </c>
      <c r="C1545" s="139"/>
      <c r="D1545" s="139"/>
    </row>
    <row r="1546" spans="1:4" x14ac:dyDescent="0.2">
      <c r="A1546" s="6">
        <v>521609</v>
      </c>
      <c r="B1546" s="7" t="s">
        <v>344</v>
      </c>
      <c r="C1546" s="139"/>
      <c r="D1546" s="139"/>
    </row>
    <row r="1547" spans="1:4" x14ac:dyDescent="0.2">
      <c r="A1547" s="6">
        <v>521610</v>
      </c>
      <c r="B1547" s="7" t="s">
        <v>243</v>
      </c>
      <c r="C1547" s="139"/>
      <c r="D1547" s="139"/>
    </row>
    <row r="1548" spans="1:4" ht="13.5" thickBot="1" x14ac:dyDescent="0.25">
      <c r="A1548" s="18">
        <v>521611</v>
      </c>
      <c r="B1548" s="19" t="s">
        <v>121</v>
      </c>
      <c r="C1548" s="148"/>
      <c r="D1548" s="148"/>
    </row>
    <row r="1549" spans="1:4" ht="13.5" thickBot="1" x14ac:dyDescent="0.25">
      <c r="A1549" s="9" t="s">
        <v>18</v>
      </c>
      <c r="B1549" s="10"/>
      <c r="C1549" s="140">
        <f>SUM(C1535:C1548)</f>
        <v>0</v>
      </c>
      <c r="D1549" s="140">
        <f>SUM(D1535:D1548)</f>
        <v>0</v>
      </c>
    </row>
    <row r="1550" spans="1:4" x14ac:dyDescent="0.2">
      <c r="A1550" s="12">
        <v>5217</v>
      </c>
      <c r="B1550" s="13" t="s">
        <v>411</v>
      </c>
      <c r="C1550" s="141"/>
      <c r="D1550" s="141"/>
    </row>
    <row r="1551" spans="1:4" x14ac:dyDescent="0.2">
      <c r="A1551" s="6">
        <v>521701</v>
      </c>
      <c r="B1551" s="7" t="s">
        <v>338</v>
      </c>
      <c r="C1551" s="139"/>
      <c r="D1551" s="139"/>
    </row>
    <row r="1552" spans="1:4" x14ac:dyDescent="0.2">
      <c r="A1552" s="6">
        <v>521702</v>
      </c>
      <c r="B1552" s="7" t="s">
        <v>339</v>
      </c>
      <c r="C1552" s="139"/>
      <c r="D1552" s="139"/>
    </row>
    <row r="1553" spans="1:4" x14ac:dyDescent="0.2">
      <c r="A1553" s="6">
        <v>521703</v>
      </c>
      <c r="B1553" s="7" t="s">
        <v>340</v>
      </c>
      <c r="C1553" s="139"/>
      <c r="D1553" s="139"/>
    </row>
    <row r="1554" spans="1:4" x14ac:dyDescent="0.2">
      <c r="A1554" s="6">
        <v>521704</v>
      </c>
      <c r="B1554" s="7" t="s">
        <v>341</v>
      </c>
      <c r="C1554" s="139"/>
      <c r="D1554" s="139"/>
    </row>
    <row r="1555" spans="1:4" x14ac:dyDescent="0.2">
      <c r="A1555" s="6">
        <v>521705</v>
      </c>
      <c r="B1555" s="7" t="s">
        <v>342</v>
      </c>
      <c r="C1555" s="139"/>
      <c r="D1555" s="139"/>
    </row>
    <row r="1556" spans="1:4" x14ac:dyDescent="0.2">
      <c r="A1556" s="6">
        <v>521706</v>
      </c>
      <c r="B1556" s="7" t="s">
        <v>343</v>
      </c>
      <c r="C1556" s="139"/>
      <c r="D1556" s="139"/>
    </row>
    <row r="1557" spans="1:4" x14ac:dyDescent="0.2">
      <c r="A1557" s="6">
        <v>521707</v>
      </c>
      <c r="B1557" s="7" t="s">
        <v>117</v>
      </c>
      <c r="C1557" s="139"/>
      <c r="D1557" s="139"/>
    </row>
    <row r="1558" spans="1:4" x14ac:dyDescent="0.2">
      <c r="A1558" s="6">
        <v>521708</v>
      </c>
      <c r="B1558" s="7" t="s">
        <v>118</v>
      </c>
      <c r="C1558" s="139"/>
      <c r="D1558" s="139"/>
    </row>
    <row r="1559" spans="1:4" x14ac:dyDescent="0.2">
      <c r="A1559" s="6"/>
      <c r="B1559" s="7" t="s">
        <v>207</v>
      </c>
      <c r="C1559" s="139"/>
      <c r="D1559" s="139"/>
    </row>
    <row r="1560" spans="1:4" x14ac:dyDescent="0.2">
      <c r="A1560" s="6"/>
      <c r="B1560" s="7" t="s">
        <v>208</v>
      </c>
      <c r="C1560" s="139"/>
      <c r="D1560" s="139"/>
    </row>
    <row r="1561" spans="1:4" x14ac:dyDescent="0.2">
      <c r="A1561" s="6"/>
      <c r="B1561" s="7" t="s">
        <v>209</v>
      </c>
      <c r="C1561" s="139"/>
      <c r="D1561" s="139"/>
    </row>
    <row r="1562" spans="1:4" x14ac:dyDescent="0.2">
      <c r="A1562" s="6">
        <v>521709</v>
      </c>
      <c r="B1562" s="7" t="s">
        <v>344</v>
      </c>
      <c r="C1562" s="139"/>
      <c r="D1562" s="139"/>
    </row>
    <row r="1563" spans="1:4" x14ac:dyDescent="0.2">
      <c r="A1563" s="6">
        <v>521710</v>
      </c>
      <c r="B1563" s="7" t="s">
        <v>243</v>
      </c>
      <c r="C1563" s="139"/>
      <c r="D1563" s="139"/>
    </row>
    <row r="1564" spans="1:4" ht="13.5" thickBot="1" x14ac:dyDescent="0.25">
      <c r="A1564" s="18">
        <v>521711</v>
      </c>
      <c r="B1564" s="19" t="s">
        <v>121</v>
      </c>
      <c r="C1564" s="148"/>
      <c r="D1564" s="148"/>
    </row>
    <row r="1565" spans="1:4" ht="13.5" thickBot="1" x14ac:dyDescent="0.25">
      <c r="A1565" s="9" t="s">
        <v>18</v>
      </c>
      <c r="B1565" s="10"/>
      <c r="C1565" s="140">
        <f>SUM(C1551:C1564)</f>
        <v>0</v>
      </c>
      <c r="D1565" s="140">
        <f>SUM(D1551:D1564)</f>
        <v>0</v>
      </c>
    </row>
    <row r="1566" spans="1:4" x14ac:dyDescent="0.2">
      <c r="A1566" s="12">
        <v>5218</v>
      </c>
      <c r="B1566" s="13" t="s">
        <v>346</v>
      </c>
      <c r="C1566" s="141"/>
      <c r="D1566" s="141"/>
    </row>
    <row r="1567" spans="1:4" x14ac:dyDescent="0.2">
      <c r="A1567" s="6">
        <v>521801</v>
      </c>
      <c r="B1567" s="7" t="s">
        <v>347</v>
      </c>
      <c r="C1567" s="139"/>
      <c r="D1567" s="139"/>
    </row>
    <row r="1568" spans="1:4" x14ac:dyDescent="0.2">
      <c r="A1568" s="6">
        <v>521802</v>
      </c>
      <c r="B1568" s="7" t="s">
        <v>351</v>
      </c>
      <c r="C1568" s="139"/>
      <c r="D1568" s="139"/>
    </row>
    <row r="1569" spans="1:4" x14ac:dyDescent="0.2">
      <c r="A1569" s="6">
        <v>521803</v>
      </c>
      <c r="B1569" s="7" t="s">
        <v>352</v>
      </c>
      <c r="C1569" s="139"/>
      <c r="D1569" s="139"/>
    </row>
    <row r="1570" spans="1:4" x14ac:dyDescent="0.2">
      <c r="A1570" s="6">
        <v>521804</v>
      </c>
      <c r="B1570" s="7" t="s">
        <v>353</v>
      </c>
      <c r="C1570" s="139"/>
      <c r="D1570" s="139"/>
    </row>
    <row r="1571" spans="1:4" x14ac:dyDescent="0.2">
      <c r="A1571" s="6">
        <v>521805</v>
      </c>
      <c r="B1571" s="7" t="s">
        <v>354</v>
      </c>
      <c r="C1571" s="139"/>
      <c r="D1571" s="139"/>
    </row>
    <row r="1572" spans="1:4" x14ac:dyDescent="0.2">
      <c r="A1572" s="6">
        <v>521806</v>
      </c>
      <c r="B1572" s="7" t="s">
        <v>355</v>
      </c>
      <c r="C1572" s="139"/>
      <c r="D1572" s="139"/>
    </row>
    <row r="1573" spans="1:4" x14ac:dyDescent="0.2">
      <c r="A1573" s="6">
        <v>521807</v>
      </c>
      <c r="B1573" s="7" t="s">
        <v>356</v>
      </c>
      <c r="C1573" s="139"/>
      <c r="D1573" s="139"/>
    </row>
    <row r="1574" spans="1:4" x14ac:dyDescent="0.2">
      <c r="A1574" s="6">
        <v>521808</v>
      </c>
      <c r="B1574" s="7" t="s">
        <v>357</v>
      </c>
      <c r="C1574" s="139"/>
      <c r="D1574" s="139"/>
    </row>
    <row r="1575" spans="1:4" x14ac:dyDescent="0.2">
      <c r="A1575" s="6">
        <v>521809</v>
      </c>
      <c r="B1575" s="7" t="s">
        <v>360</v>
      </c>
      <c r="C1575" s="139"/>
      <c r="D1575" s="139"/>
    </row>
    <row r="1576" spans="1:4" x14ac:dyDescent="0.2">
      <c r="A1576" s="6">
        <v>521810</v>
      </c>
      <c r="B1576" s="7" t="s">
        <v>361</v>
      </c>
      <c r="C1576" s="139"/>
      <c r="D1576" s="139"/>
    </row>
    <row r="1577" spans="1:4" x14ac:dyDescent="0.2">
      <c r="A1577" s="6">
        <v>521811</v>
      </c>
      <c r="B1577" s="7" t="s">
        <v>362</v>
      </c>
      <c r="C1577" s="139"/>
      <c r="D1577" s="139"/>
    </row>
    <row r="1578" spans="1:4" x14ac:dyDescent="0.2">
      <c r="A1578" s="6">
        <v>521812</v>
      </c>
      <c r="B1578" s="7" t="s">
        <v>363</v>
      </c>
      <c r="C1578" s="139"/>
      <c r="D1578" s="139"/>
    </row>
    <row r="1579" spans="1:4" x14ac:dyDescent="0.2">
      <c r="A1579" s="6">
        <v>521813</v>
      </c>
      <c r="B1579" s="7" t="s">
        <v>364</v>
      </c>
      <c r="C1579" s="139"/>
      <c r="D1579" s="139"/>
    </row>
    <row r="1580" spans="1:4" x14ac:dyDescent="0.2">
      <c r="A1580" s="6">
        <v>521814</v>
      </c>
      <c r="B1580" s="7" t="s">
        <v>365</v>
      </c>
      <c r="C1580" s="139"/>
      <c r="D1580" s="139"/>
    </row>
    <row r="1581" spans="1:4" x14ac:dyDescent="0.2">
      <c r="A1581" s="6">
        <v>521815</v>
      </c>
      <c r="B1581" s="7" t="s">
        <v>366</v>
      </c>
      <c r="C1581" s="139"/>
      <c r="D1581" s="139"/>
    </row>
    <row r="1582" spans="1:4" x14ac:dyDescent="0.2">
      <c r="A1582" s="6">
        <v>521816</v>
      </c>
      <c r="B1582" s="7" t="s">
        <v>368</v>
      </c>
      <c r="C1582" s="139"/>
      <c r="D1582" s="139"/>
    </row>
    <row r="1583" spans="1:4" x14ac:dyDescent="0.2">
      <c r="A1583" s="6">
        <v>521817</v>
      </c>
      <c r="B1583" s="7" t="s">
        <v>369</v>
      </c>
      <c r="C1583" s="139"/>
      <c r="D1583" s="139"/>
    </row>
    <row r="1584" spans="1:4" x14ac:dyDescent="0.2">
      <c r="A1584" s="6">
        <v>521818</v>
      </c>
      <c r="B1584" s="7" t="s">
        <v>370</v>
      </c>
      <c r="C1584" s="139"/>
      <c r="D1584" s="139"/>
    </row>
    <row r="1585" spans="1:4" x14ac:dyDescent="0.2">
      <c r="A1585" s="6">
        <v>521819</v>
      </c>
      <c r="B1585" s="7" t="s">
        <v>371</v>
      </c>
      <c r="C1585" s="139"/>
      <c r="D1585" s="139"/>
    </row>
    <row r="1586" spans="1:4" x14ac:dyDescent="0.2">
      <c r="A1586" s="6">
        <v>521820</v>
      </c>
      <c r="B1586" s="7" t="s">
        <v>372</v>
      </c>
      <c r="C1586" s="139"/>
      <c r="D1586" s="139"/>
    </row>
    <row r="1587" spans="1:4" x14ac:dyDescent="0.2">
      <c r="A1587" s="6">
        <v>521821</v>
      </c>
      <c r="B1587" s="7" t="s">
        <v>373</v>
      </c>
      <c r="C1587" s="139"/>
      <c r="D1587" s="139"/>
    </row>
    <row r="1588" spans="1:4" x14ac:dyDescent="0.2">
      <c r="A1588" s="6">
        <v>521822</v>
      </c>
      <c r="B1588" s="7" t="s">
        <v>374</v>
      </c>
      <c r="C1588" s="139"/>
      <c r="D1588" s="139"/>
    </row>
    <row r="1589" spans="1:4" x14ac:dyDescent="0.2">
      <c r="A1589" s="6">
        <v>521823</v>
      </c>
      <c r="B1589" s="7" t="s">
        <v>377</v>
      </c>
      <c r="C1589" s="139"/>
      <c r="D1589" s="139"/>
    </row>
    <row r="1590" spans="1:4" x14ac:dyDescent="0.2">
      <c r="A1590" s="6">
        <v>521824</v>
      </c>
      <c r="B1590" s="7" t="s">
        <v>378</v>
      </c>
      <c r="C1590" s="139"/>
      <c r="D1590" s="139"/>
    </row>
    <row r="1591" spans="1:4" x14ac:dyDescent="0.2">
      <c r="A1591" s="6">
        <v>521825</v>
      </c>
      <c r="B1591" s="7" t="s">
        <v>379</v>
      </c>
      <c r="C1591" s="139"/>
      <c r="D1591" s="139"/>
    </row>
    <row r="1592" spans="1:4" x14ac:dyDescent="0.2">
      <c r="A1592" s="6">
        <v>521826</v>
      </c>
      <c r="B1592" s="7" t="s">
        <v>380</v>
      </c>
      <c r="C1592" s="139"/>
      <c r="D1592" s="139"/>
    </row>
    <row r="1593" spans="1:4" x14ac:dyDescent="0.2">
      <c r="A1593" s="6">
        <v>521827</v>
      </c>
      <c r="B1593" s="7" t="s">
        <v>381</v>
      </c>
      <c r="C1593" s="139"/>
      <c r="D1593" s="139"/>
    </row>
    <row r="1594" spans="1:4" x14ac:dyDescent="0.2">
      <c r="A1594" s="6">
        <v>521828</v>
      </c>
      <c r="B1594" s="7" t="s">
        <v>412</v>
      </c>
      <c r="C1594" s="139"/>
      <c r="D1594" s="139"/>
    </row>
    <row r="1595" spans="1:4" x14ac:dyDescent="0.2">
      <c r="A1595" s="6">
        <v>521829</v>
      </c>
      <c r="B1595" s="7" t="s">
        <v>384</v>
      </c>
      <c r="C1595" s="139"/>
      <c r="D1595" s="139"/>
    </row>
    <row r="1596" spans="1:4" x14ac:dyDescent="0.2">
      <c r="A1596" s="6">
        <v>521830</v>
      </c>
      <c r="B1596" s="7" t="s">
        <v>413</v>
      </c>
      <c r="C1596" s="139"/>
      <c r="D1596" s="139"/>
    </row>
    <row r="1597" spans="1:4" x14ac:dyDescent="0.2">
      <c r="A1597" s="6">
        <v>521831</v>
      </c>
      <c r="B1597" s="7" t="s">
        <v>414</v>
      </c>
      <c r="C1597" s="139"/>
      <c r="D1597" s="139"/>
    </row>
    <row r="1598" spans="1:4" x14ac:dyDescent="0.2">
      <c r="A1598" s="6">
        <v>521832</v>
      </c>
      <c r="B1598" s="7" t="s">
        <v>358</v>
      </c>
      <c r="C1598" s="139"/>
      <c r="D1598" s="139"/>
    </row>
    <row r="1599" spans="1:4" x14ac:dyDescent="0.2">
      <c r="A1599" s="6">
        <v>521833</v>
      </c>
      <c r="B1599" s="7" t="s">
        <v>359</v>
      </c>
      <c r="C1599" s="139"/>
      <c r="D1599" s="139"/>
    </row>
    <row r="1600" spans="1:4" x14ac:dyDescent="0.2">
      <c r="A1600" s="15">
        <v>521834</v>
      </c>
      <c r="B1600" s="16" t="s">
        <v>387</v>
      </c>
      <c r="C1600" s="142"/>
      <c r="D1600" s="142"/>
    </row>
    <row r="1601" spans="1:4" x14ac:dyDescent="0.2">
      <c r="A1601" s="15">
        <v>521835</v>
      </c>
      <c r="B1601" s="16" t="s">
        <v>388</v>
      </c>
      <c r="C1601" s="142"/>
      <c r="D1601" s="142"/>
    </row>
    <row r="1602" spans="1:4" x14ac:dyDescent="0.2">
      <c r="A1602" s="15">
        <v>521836</v>
      </c>
      <c r="B1602" s="16" t="s">
        <v>167</v>
      </c>
      <c r="C1602" s="142"/>
      <c r="D1602" s="142"/>
    </row>
    <row r="1603" spans="1:4" x14ac:dyDescent="0.2">
      <c r="A1603" s="15">
        <v>521837</v>
      </c>
      <c r="B1603" s="16" t="s">
        <v>159</v>
      </c>
      <c r="C1603" s="142"/>
      <c r="D1603" s="142"/>
    </row>
    <row r="1604" spans="1:4" x14ac:dyDescent="0.2">
      <c r="A1604" s="15">
        <v>521838</v>
      </c>
      <c r="B1604" s="16" t="s">
        <v>169</v>
      </c>
      <c r="C1604" s="142"/>
      <c r="D1604" s="142"/>
    </row>
    <row r="1605" spans="1:4" x14ac:dyDescent="0.2">
      <c r="A1605" s="15">
        <v>521839</v>
      </c>
      <c r="B1605" s="16" t="s">
        <v>170</v>
      </c>
      <c r="C1605" s="142"/>
      <c r="D1605" s="142"/>
    </row>
    <row r="1606" spans="1:4" x14ac:dyDescent="0.2">
      <c r="A1606" s="15">
        <v>521840</v>
      </c>
      <c r="B1606" s="16" t="s">
        <v>171</v>
      </c>
      <c r="C1606" s="142"/>
      <c r="D1606" s="142"/>
    </row>
    <row r="1607" spans="1:4" x14ac:dyDescent="0.2">
      <c r="A1607" s="15">
        <v>521841</v>
      </c>
      <c r="B1607" s="16" t="s">
        <v>390</v>
      </c>
      <c r="C1607" s="142"/>
      <c r="D1607" s="142"/>
    </row>
    <row r="1608" spans="1:4" ht="13.5" thickBot="1" x14ac:dyDescent="0.25">
      <c r="A1608" s="15">
        <v>521860</v>
      </c>
      <c r="B1608" s="16" t="s">
        <v>38</v>
      </c>
      <c r="C1608" s="142"/>
      <c r="D1608" s="142"/>
    </row>
    <row r="1609" spans="1:4" ht="13.5" thickBot="1" x14ac:dyDescent="0.25">
      <c r="A1609" s="9" t="s">
        <v>18</v>
      </c>
      <c r="B1609" s="10"/>
      <c r="C1609" s="140">
        <f>SUM(C1567:C1608)</f>
        <v>0</v>
      </c>
      <c r="D1609" s="140">
        <f>SUM(D1567:D1608)</f>
        <v>0</v>
      </c>
    </row>
    <row r="1610" spans="1:4" x14ac:dyDescent="0.2">
      <c r="A1610" s="12">
        <v>53</v>
      </c>
      <c r="B1610" s="13" t="s">
        <v>415</v>
      </c>
      <c r="C1610" s="141"/>
      <c r="D1610" s="141"/>
    </row>
    <row r="1611" spans="1:4" x14ac:dyDescent="0.2">
      <c r="A1611" s="3">
        <v>5301</v>
      </c>
      <c r="B1611" s="4" t="s">
        <v>416</v>
      </c>
      <c r="C1611" s="139"/>
      <c r="D1611" s="139"/>
    </row>
    <row r="1612" spans="1:4" x14ac:dyDescent="0.2">
      <c r="A1612" s="6">
        <v>530101</v>
      </c>
      <c r="B1612" s="7" t="s">
        <v>94</v>
      </c>
      <c r="C1612" s="139">
        <v>13259462</v>
      </c>
      <c r="D1612" s="139">
        <v>88060590</v>
      </c>
    </row>
    <row r="1613" spans="1:4" x14ac:dyDescent="0.2">
      <c r="A1613" s="6">
        <v>530102</v>
      </c>
      <c r="B1613" s="7" t="s">
        <v>95</v>
      </c>
      <c r="C1613" s="139">
        <v>1904984</v>
      </c>
      <c r="D1613" s="139">
        <v>20380420</v>
      </c>
    </row>
    <row r="1614" spans="1:4" x14ac:dyDescent="0.2">
      <c r="A1614" s="6">
        <v>530103</v>
      </c>
      <c r="B1614" s="7" t="s">
        <v>96</v>
      </c>
      <c r="C1614" s="139">
        <v>178615</v>
      </c>
      <c r="D1614" s="139"/>
    </row>
    <row r="1615" spans="1:4" x14ac:dyDescent="0.2">
      <c r="A1615" s="6">
        <v>530104</v>
      </c>
      <c r="B1615" s="7" t="s">
        <v>97</v>
      </c>
      <c r="C1615" s="139"/>
      <c r="D1615" s="139"/>
    </row>
    <row r="1616" spans="1:4" x14ac:dyDescent="0.2">
      <c r="A1616" s="6">
        <v>530105</v>
      </c>
      <c r="B1616" s="7" t="s">
        <v>98</v>
      </c>
      <c r="C1616" s="139">
        <v>692632</v>
      </c>
      <c r="D1616" s="139">
        <v>382327</v>
      </c>
    </row>
    <row r="1617" spans="1:4" x14ac:dyDescent="0.2">
      <c r="A1617" s="6">
        <v>530106</v>
      </c>
      <c r="B1617" s="7" t="s">
        <v>99</v>
      </c>
      <c r="C1617" s="139">
        <v>129828602</v>
      </c>
      <c r="D1617" s="139">
        <v>157422031</v>
      </c>
    </row>
    <row r="1618" spans="1:4" x14ac:dyDescent="0.2">
      <c r="A1618" s="6">
        <v>530107</v>
      </c>
      <c r="B1618" s="7" t="s">
        <v>100</v>
      </c>
      <c r="C1618" s="139"/>
      <c r="D1618" s="139"/>
    </row>
    <row r="1619" spans="1:4" x14ac:dyDescent="0.2">
      <c r="A1619" s="6">
        <v>530108</v>
      </c>
      <c r="B1619" s="7" t="s">
        <v>101</v>
      </c>
      <c r="C1619" s="139">
        <v>931270</v>
      </c>
      <c r="D1619" s="139">
        <v>625545</v>
      </c>
    </row>
    <row r="1620" spans="1:4" x14ac:dyDescent="0.2">
      <c r="A1620" s="6">
        <v>530109</v>
      </c>
      <c r="B1620" s="7" t="s">
        <v>102</v>
      </c>
      <c r="C1620" s="139">
        <v>48357</v>
      </c>
      <c r="D1620" s="139">
        <v>1910279</v>
      </c>
    </row>
    <row r="1621" spans="1:4" x14ac:dyDescent="0.2">
      <c r="A1621" s="6">
        <v>530110</v>
      </c>
      <c r="B1621" s="7" t="s">
        <v>103</v>
      </c>
      <c r="C1621" s="139"/>
      <c r="D1621" s="139"/>
    </row>
    <row r="1622" spans="1:4" x14ac:dyDescent="0.2">
      <c r="A1622" s="6">
        <v>530111</v>
      </c>
      <c r="B1622" s="7" t="s">
        <v>104</v>
      </c>
      <c r="C1622" s="139">
        <v>2954692</v>
      </c>
      <c r="D1622" s="139">
        <v>2230642</v>
      </c>
    </row>
    <row r="1623" spans="1:4" x14ac:dyDescent="0.2">
      <c r="A1623" s="6">
        <v>530112</v>
      </c>
      <c r="B1623" s="7" t="s">
        <v>105</v>
      </c>
      <c r="C1623" s="139"/>
      <c r="D1623" s="139"/>
    </row>
    <row r="1624" spans="1:4" x14ac:dyDescent="0.2">
      <c r="A1624" s="6">
        <v>530113</v>
      </c>
      <c r="B1624" s="7" t="s">
        <v>106</v>
      </c>
      <c r="C1624" s="139"/>
      <c r="D1624" s="139"/>
    </row>
    <row r="1625" spans="1:4" x14ac:dyDescent="0.2">
      <c r="A1625" s="6">
        <v>530114</v>
      </c>
      <c r="B1625" s="7" t="s">
        <v>107</v>
      </c>
      <c r="C1625" s="139">
        <v>1400000</v>
      </c>
      <c r="D1625" s="139"/>
    </row>
    <row r="1626" spans="1:4" ht="13.5" thickBot="1" x14ac:dyDescent="0.25">
      <c r="A1626" s="18">
        <v>530115</v>
      </c>
      <c r="B1626" s="19" t="s">
        <v>108</v>
      </c>
      <c r="C1626" s="148"/>
      <c r="D1626" s="148"/>
    </row>
    <row r="1627" spans="1:4" ht="13.5" thickBot="1" x14ac:dyDescent="0.25">
      <c r="A1627" s="9" t="s">
        <v>18</v>
      </c>
      <c r="B1627" s="10"/>
      <c r="C1627" s="140">
        <f>SUM(C1612:C1626)</f>
        <v>151198614</v>
      </c>
      <c r="D1627" s="140">
        <f>SUM(D1612:D1626)</f>
        <v>271011834</v>
      </c>
    </row>
    <row r="1628" spans="1:4" x14ac:dyDescent="0.2">
      <c r="A1628" s="12">
        <v>5302</v>
      </c>
      <c r="B1628" s="13" t="s">
        <v>324</v>
      </c>
      <c r="C1628" s="141"/>
      <c r="D1628" s="141"/>
    </row>
    <row r="1629" spans="1:4" x14ac:dyDescent="0.2">
      <c r="A1629" s="6">
        <v>530201</v>
      </c>
      <c r="B1629" s="7" t="s">
        <v>94</v>
      </c>
      <c r="C1629" s="139">
        <v>10082691</v>
      </c>
      <c r="D1629" s="139">
        <v>7559892</v>
      </c>
    </row>
    <row r="1630" spans="1:4" x14ac:dyDescent="0.2">
      <c r="A1630" s="6">
        <v>530202</v>
      </c>
      <c r="B1630" s="7" t="s">
        <v>95</v>
      </c>
      <c r="C1630" s="139">
        <v>14384791</v>
      </c>
      <c r="D1630" s="139">
        <v>10745512</v>
      </c>
    </row>
    <row r="1631" spans="1:4" x14ac:dyDescent="0.2">
      <c r="A1631" s="6">
        <v>530203</v>
      </c>
      <c r="B1631" s="7" t="s">
        <v>96</v>
      </c>
      <c r="C1631" s="139">
        <v>59859</v>
      </c>
      <c r="D1631" s="139">
        <v>60045</v>
      </c>
    </row>
    <row r="1632" spans="1:4" x14ac:dyDescent="0.2">
      <c r="A1632" s="6">
        <v>530204</v>
      </c>
      <c r="B1632" s="7" t="s">
        <v>97</v>
      </c>
      <c r="C1632" s="139">
        <v>118616</v>
      </c>
      <c r="D1632" s="139">
        <v>99198</v>
      </c>
    </row>
    <row r="1633" spans="1:4" x14ac:dyDescent="0.2">
      <c r="A1633" s="6">
        <v>530205</v>
      </c>
      <c r="B1633" s="7" t="s">
        <v>98</v>
      </c>
      <c r="C1633" s="139">
        <v>1014042</v>
      </c>
      <c r="D1633" s="139">
        <v>542214</v>
      </c>
    </row>
    <row r="1634" spans="1:4" x14ac:dyDescent="0.2">
      <c r="A1634" s="6">
        <v>530206</v>
      </c>
      <c r="B1634" s="7" t="s">
        <v>99</v>
      </c>
      <c r="C1634" s="139">
        <v>43909121</v>
      </c>
      <c r="D1634" s="139">
        <v>39172772</v>
      </c>
    </row>
    <row r="1635" spans="1:4" x14ac:dyDescent="0.2">
      <c r="A1635" s="6">
        <v>530207</v>
      </c>
      <c r="B1635" s="7" t="s">
        <v>100</v>
      </c>
      <c r="C1635" s="139"/>
      <c r="D1635" s="139"/>
    </row>
    <row r="1636" spans="1:4" x14ac:dyDescent="0.2">
      <c r="A1636" s="6">
        <v>530208</v>
      </c>
      <c r="B1636" s="7" t="s">
        <v>101</v>
      </c>
      <c r="C1636" s="139">
        <v>1938496</v>
      </c>
      <c r="D1636" s="139">
        <v>1367435</v>
      </c>
    </row>
    <row r="1637" spans="1:4" x14ac:dyDescent="0.2">
      <c r="A1637" s="6">
        <v>530209</v>
      </c>
      <c r="B1637" s="7" t="s">
        <v>102</v>
      </c>
      <c r="C1637" s="139">
        <v>2325442</v>
      </c>
      <c r="D1637" s="139">
        <v>1566967</v>
      </c>
    </row>
    <row r="1638" spans="1:4" x14ac:dyDescent="0.2">
      <c r="A1638" s="6">
        <v>530210</v>
      </c>
      <c r="B1638" s="7" t="s">
        <v>103</v>
      </c>
      <c r="C1638" s="139"/>
      <c r="D1638" s="139"/>
    </row>
    <row r="1639" spans="1:4" x14ac:dyDescent="0.2">
      <c r="A1639" s="6">
        <v>530211</v>
      </c>
      <c r="B1639" s="7" t="s">
        <v>104</v>
      </c>
      <c r="C1639" s="139">
        <v>344260</v>
      </c>
      <c r="D1639" s="139">
        <v>343894</v>
      </c>
    </row>
    <row r="1640" spans="1:4" x14ac:dyDescent="0.2">
      <c r="A1640" s="6">
        <v>530212</v>
      </c>
      <c r="B1640" s="7" t="s">
        <v>105</v>
      </c>
      <c r="C1640" s="139">
        <v>8264</v>
      </c>
      <c r="D1640" s="139">
        <v>93546</v>
      </c>
    </row>
    <row r="1641" spans="1:4" x14ac:dyDescent="0.2">
      <c r="A1641" s="6">
        <v>530213</v>
      </c>
      <c r="B1641" s="7" t="s">
        <v>106</v>
      </c>
      <c r="C1641" s="139">
        <v>16</v>
      </c>
      <c r="D1641" s="139"/>
    </row>
    <row r="1642" spans="1:4" x14ac:dyDescent="0.2">
      <c r="A1642" s="6">
        <v>520214</v>
      </c>
      <c r="B1642" s="7" t="s">
        <v>107</v>
      </c>
      <c r="C1642" s="139"/>
      <c r="D1642" s="139">
        <v>6659</v>
      </c>
    </row>
    <row r="1643" spans="1:4" ht="13.5" thickBot="1" x14ac:dyDescent="0.25">
      <c r="A1643" s="18">
        <v>530215</v>
      </c>
      <c r="B1643" s="19" t="s">
        <v>108</v>
      </c>
      <c r="C1643" s="148">
        <v>173459</v>
      </c>
      <c r="D1643" s="148">
        <v>41184</v>
      </c>
    </row>
    <row r="1644" spans="1:4" ht="13.5" thickBot="1" x14ac:dyDescent="0.25">
      <c r="A1644" s="9" t="s">
        <v>18</v>
      </c>
      <c r="B1644" s="10"/>
      <c r="C1644" s="140">
        <f>SUM(C1629:C1643)</f>
        <v>74359057</v>
      </c>
      <c r="D1644" s="140">
        <f>SUM(D1629:D1643)</f>
        <v>61599318</v>
      </c>
    </row>
    <row r="1645" spans="1:4" x14ac:dyDescent="0.2">
      <c r="A1645" s="12">
        <v>5303</v>
      </c>
      <c r="B1645" s="13" t="s">
        <v>417</v>
      </c>
      <c r="C1645" s="141"/>
      <c r="D1645" s="141"/>
    </row>
    <row r="1646" spans="1:4" x14ac:dyDescent="0.2">
      <c r="A1646" s="6">
        <v>530301</v>
      </c>
      <c r="B1646" s="7" t="s">
        <v>94</v>
      </c>
      <c r="C1646" s="139">
        <v>3023962</v>
      </c>
      <c r="D1646" s="139">
        <v>3565720</v>
      </c>
    </row>
    <row r="1647" spans="1:4" x14ac:dyDescent="0.2">
      <c r="A1647" s="6">
        <v>530302</v>
      </c>
      <c r="B1647" s="7" t="s">
        <v>95</v>
      </c>
      <c r="C1647" s="139">
        <v>4298214</v>
      </c>
      <c r="D1647" s="139">
        <v>5005651</v>
      </c>
    </row>
    <row r="1648" spans="1:4" x14ac:dyDescent="0.2">
      <c r="A1648" s="6">
        <v>530303</v>
      </c>
      <c r="B1648" s="7" t="s">
        <v>96</v>
      </c>
      <c r="C1648" s="139">
        <v>24018</v>
      </c>
      <c r="D1648" s="139">
        <v>25069</v>
      </c>
    </row>
    <row r="1649" spans="1:4" x14ac:dyDescent="0.2">
      <c r="A1649" s="6">
        <v>530304</v>
      </c>
      <c r="B1649" s="7" t="s">
        <v>97</v>
      </c>
      <c r="C1649" s="139">
        <v>39679</v>
      </c>
      <c r="D1649" s="139">
        <v>37155</v>
      </c>
    </row>
    <row r="1650" spans="1:4" x14ac:dyDescent="0.2">
      <c r="A1650" s="6">
        <v>530305</v>
      </c>
      <c r="B1650" s="7" t="s">
        <v>98</v>
      </c>
      <c r="C1650" s="139">
        <v>81336</v>
      </c>
      <c r="D1650" s="139">
        <v>132026</v>
      </c>
    </row>
    <row r="1651" spans="1:4" x14ac:dyDescent="0.2">
      <c r="A1651" s="6">
        <v>530306</v>
      </c>
      <c r="B1651" s="7" t="s">
        <v>99</v>
      </c>
      <c r="C1651" s="139">
        <v>15669134</v>
      </c>
      <c r="D1651" s="139">
        <v>19677164</v>
      </c>
    </row>
    <row r="1652" spans="1:4" x14ac:dyDescent="0.2">
      <c r="A1652" s="6">
        <v>530307</v>
      </c>
      <c r="B1652" s="7" t="s">
        <v>100</v>
      </c>
      <c r="C1652" s="139"/>
      <c r="D1652" s="139"/>
    </row>
    <row r="1653" spans="1:4" x14ac:dyDescent="0.2">
      <c r="A1653" s="6">
        <v>530308</v>
      </c>
      <c r="B1653" s="7" t="s">
        <v>101</v>
      </c>
      <c r="C1653" s="139">
        <v>546974</v>
      </c>
      <c r="D1653" s="139">
        <v>792374</v>
      </c>
    </row>
    <row r="1654" spans="1:4" x14ac:dyDescent="0.2">
      <c r="A1654" s="6">
        <v>530309</v>
      </c>
      <c r="B1654" s="7" t="s">
        <v>102</v>
      </c>
      <c r="C1654" s="139">
        <v>626788</v>
      </c>
      <c r="D1654" s="139">
        <v>839027</v>
      </c>
    </row>
    <row r="1655" spans="1:4" x14ac:dyDescent="0.2">
      <c r="A1655" s="6">
        <v>530310</v>
      </c>
      <c r="B1655" s="7" t="s">
        <v>103</v>
      </c>
      <c r="C1655" s="139"/>
      <c r="D1655" s="139"/>
    </row>
    <row r="1656" spans="1:4" x14ac:dyDescent="0.2">
      <c r="A1656" s="6">
        <v>530311</v>
      </c>
      <c r="B1656" s="7" t="s">
        <v>104</v>
      </c>
      <c r="C1656" s="139">
        <v>137559</v>
      </c>
      <c r="D1656" s="139">
        <v>185959</v>
      </c>
    </row>
    <row r="1657" spans="1:4" x14ac:dyDescent="0.2">
      <c r="A1657" s="6">
        <v>530312</v>
      </c>
      <c r="B1657" s="7" t="s">
        <v>105</v>
      </c>
      <c r="C1657" s="139">
        <v>37419</v>
      </c>
      <c r="D1657" s="139">
        <v>15332</v>
      </c>
    </row>
    <row r="1658" spans="1:4" x14ac:dyDescent="0.2">
      <c r="A1658" s="6">
        <v>530313</v>
      </c>
      <c r="B1658" s="7" t="s">
        <v>106</v>
      </c>
      <c r="C1658" s="139"/>
      <c r="D1658" s="139"/>
    </row>
    <row r="1659" spans="1:4" x14ac:dyDescent="0.2">
      <c r="A1659" s="6">
        <v>530314</v>
      </c>
      <c r="B1659" s="7" t="s">
        <v>107</v>
      </c>
      <c r="C1659" s="139">
        <v>2664</v>
      </c>
      <c r="D1659" s="139">
        <v>1226</v>
      </c>
    </row>
    <row r="1660" spans="1:4" ht="13.5" thickBot="1" x14ac:dyDescent="0.25">
      <c r="A1660" s="18">
        <v>530315</v>
      </c>
      <c r="B1660" s="19" t="s">
        <v>108</v>
      </c>
      <c r="C1660" s="148">
        <v>16473</v>
      </c>
      <c r="D1660" s="148">
        <v>24881</v>
      </c>
    </row>
    <row r="1661" spans="1:4" ht="13.5" thickBot="1" x14ac:dyDescent="0.25">
      <c r="A1661" s="9" t="s">
        <v>18</v>
      </c>
      <c r="B1661" s="10"/>
      <c r="C1661" s="140">
        <f>SUM(C1646:C1660)</f>
        <v>24504220</v>
      </c>
      <c r="D1661" s="140">
        <f>SUM(D1646:D1660)</f>
        <v>30301584</v>
      </c>
    </row>
    <row r="1662" spans="1:4" x14ac:dyDescent="0.2">
      <c r="A1662" s="12">
        <v>5304</v>
      </c>
      <c r="B1662" s="13" t="s">
        <v>418</v>
      </c>
      <c r="C1662" s="141"/>
      <c r="D1662" s="141"/>
    </row>
    <row r="1663" spans="1:4" x14ac:dyDescent="0.2">
      <c r="A1663" s="6">
        <v>530401</v>
      </c>
      <c r="B1663" s="7" t="s">
        <v>94</v>
      </c>
      <c r="C1663" s="139">
        <v>524292</v>
      </c>
      <c r="D1663" s="139">
        <v>4815181</v>
      </c>
    </row>
    <row r="1664" spans="1:4" x14ac:dyDescent="0.2">
      <c r="A1664" s="6">
        <v>530402</v>
      </c>
      <c r="B1664" s="7" t="s">
        <v>95</v>
      </c>
      <c r="C1664" s="139">
        <v>744232</v>
      </c>
      <c r="D1664" s="139">
        <v>3327134</v>
      </c>
    </row>
    <row r="1665" spans="1:4" x14ac:dyDescent="0.2">
      <c r="A1665" s="6">
        <v>530403</v>
      </c>
      <c r="B1665" s="7" t="s">
        <v>96</v>
      </c>
      <c r="C1665" s="139"/>
      <c r="D1665" s="139">
        <v>99458</v>
      </c>
    </row>
    <row r="1666" spans="1:4" x14ac:dyDescent="0.2">
      <c r="A1666" s="6">
        <v>530404</v>
      </c>
      <c r="B1666" s="7" t="s">
        <v>97</v>
      </c>
      <c r="C1666" s="139">
        <v>95267</v>
      </c>
      <c r="D1666" s="139">
        <v>120456</v>
      </c>
    </row>
    <row r="1667" spans="1:4" x14ac:dyDescent="0.2">
      <c r="A1667" s="6">
        <v>530405</v>
      </c>
      <c r="B1667" s="7" t="s">
        <v>98</v>
      </c>
      <c r="C1667" s="139">
        <v>10288</v>
      </c>
      <c r="D1667" s="139">
        <v>136300</v>
      </c>
    </row>
    <row r="1668" spans="1:4" x14ac:dyDescent="0.2">
      <c r="A1668" s="6">
        <v>530406</v>
      </c>
      <c r="B1668" s="7" t="s">
        <v>99</v>
      </c>
      <c r="C1668" s="139">
        <v>-19</v>
      </c>
      <c r="D1668" s="139">
        <v>-116106</v>
      </c>
    </row>
    <row r="1669" spans="1:4" x14ac:dyDescent="0.2">
      <c r="A1669" s="6">
        <v>530407</v>
      </c>
      <c r="B1669" s="7" t="s">
        <v>100</v>
      </c>
      <c r="C1669" s="139"/>
      <c r="D1669" s="139"/>
    </row>
    <row r="1670" spans="1:4" x14ac:dyDescent="0.2">
      <c r="A1670" s="6">
        <v>530408</v>
      </c>
      <c r="B1670" s="7" t="s">
        <v>101</v>
      </c>
      <c r="C1670" s="139">
        <v>121116</v>
      </c>
      <c r="D1670" s="139">
        <v>833966</v>
      </c>
    </row>
    <row r="1671" spans="1:4" x14ac:dyDescent="0.2">
      <c r="A1671" s="6">
        <v>530409</v>
      </c>
      <c r="B1671" s="7" t="s">
        <v>102</v>
      </c>
      <c r="C1671" s="139">
        <v>3</v>
      </c>
      <c r="D1671" s="139">
        <v>1015409</v>
      </c>
    </row>
    <row r="1672" spans="1:4" x14ac:dyDescent="0.2">
      <c r="A1672" s="6">
        <v>530410</v>
      </c>
      <c r="B1672" s="7" t="s">
        <v>103</v>
      </c>
      <c r="C1672" s="139"/>
      <c r="D1672" s="139"/>
    </row>
    <row r="1673" spans="1:4" x14ac:dyDescent="0.2">
      <c r="A1673" s="6">
        <v>530411</v>
      </c>
      <c r="B1673" s="7" t="s">
        <v>104</v>
      </c>
      <c r="C1673" s="139">
        <v>127081</v>
      </c>
      <c r="D1673" s="139">
        <v>363315</v>
      </c>
    </row>
    <row r="1674" spans="1:4" x14ac:dyDescent="0.2">
      <c r="A1674" s="6">
        <v>530412</v>
      </c>
      <c r="B1674" s="7" t="s">
        <v>105</v>
      </c>
      <c r="C1674" s="139"/>
      <c r="D1674" s="139">
        <v>75435</v>
      </c>
    </row>
    <row r="1675" spans="1:4" x14ac:dyDescent="0.2">
      <c r="A1675" s="6">
        <v>530413</v>
      </c>
      <c r="B1675" s="7" t="s">
        <v>106</v>
      </c>
      <c r="C1675" s="139"/>
      <c r="D1675" s="139"/>
    </row>
    <row r="1676" spans="1:4" x14ac:dyDescent="0.2">
      <c r="A1676" s="6">
        <v>530414</v>
      </c>
      <c r="B1676" s="7" t="s">
        <v>107</v>
      </c>
      <c r="C1676" s="139"/>
      <c r="D1676" s="139">
        <v>5369</v>
      </c>
    </row>
    <row r="1677" spans="1:4" ht="13.5" thickBot="1" x14ac:dyDescent="0.25">
      <c r="A1677" s="18">
        <v>530415</v>
      </c>
      <c r="B1677" s="19" t="s">
        <v>108</v>
      </c>
      <c r="C1677" s="148"/>
      <c r="D1677" s="148">
        <v>38071</v>
      </c>
    </row>
    <row r="1678" spans="1:4" ht="13.5" thickBot="1" x14ac:dyDescent="0.25">
      <c r="A1678" s="9" t="s">
        <v>18</v>
      </c>
      <c r="B1678" s="10"/>
      <c r="C1678" s="140">
        <f>SUM(C1663:C1677)</f>
        <v>1622260</v>
      </c>
      <c r="D1678" s="140">
        <f>SUM(D1663:D1677)</f>
        <v>10713988</v>
      </c>
    </row>
    <row r="1679" spans="1:4" x14ac:dyDescent="0.2">
      <c r="A1679" s="12">
        <v>5305</v>
      </c>
      <c r="B1679" s="13" t="s">
        <v>419</v>
      </c>
      <c r="C1679" s="141"/>
      <c r="D1679" s="141"/>
    </row>
    <row r="1680" spans="1:4" x14ac:dyDescent="0.2">
      <c r="A1680" s="6">
        <v>530501</v>
      </c>
      <c r="B1680" s="7" t="s">
        <v>94</v>
      </c>
      <c r="C1680" s="139">
        <v>104422</v>
      </c>
      <c r="D1680" s="139">
        <v>229936</v>
      </c>
    </row>
    <row r="1681" spans="1:4" x14ac:dyDescent="0.2">
      <c r="A1681" s="6">
        <v>530502</v>
      </c>
      <c r="B1681" s="7" t="s">
        <v>95</v>
      </c>
      <c r="C1681" s="139"/>
      <c r="D1681" s="139"/>
    </row>
    <row r="1682" spans="1:4" x14ac:dyDescent="0.2">
      <c r="A1682" s="6">
        <v>530503</v>
      </c>
      <c r="B1682" s="7" t="s">
        <v>96</v>
      </c>
      <c r="C1682" s="139"/>
      <c r="D1682" s="139"/>
    </row>
    <row r="1683" spans="1:4" x14ac:dyDescent="0.2">
      <c r="A1683" s="6">
        <v>530504</v>
      </c>
      <c r="B1683" s="7" t="s">
        <v>97</v>
      </c>
      <c r="C1683" s="139"/>
      <c r="D1683" s="139"/>
    </row>
    <row r="1684" spans="1:4" x14ac:dyDescent="0.2">
      <c r="A1684" s="6">
        <v>530505</v>
      </c>
      <c r="B1684" s="7" t="s">
        <v>98</v>
      </c>
      <c r="C1684" s="139"/>
      <c r="D1684" s="139"/>
    </row>
    <row r="1685" spans="1:4" x14ac:dyDescent="0.2">
      <c r="A1685" s="6">
        <v>530506</v>
      </c>
      <c r="B1685" s="7" t="s">
        <v>99</v>
      </c>
      <c r="C1685" s="139">
        <v>21660483</v>
      </c>
      <c r="D1685" s="139">
        <v>15656787</v>
      </c>
    </row>
    <row r="1686" spans="1:4" x14ac:dyDescent="0.2">
      <c r="A1686" s="6">
        <v>530507</v>
      </c>
      <c r="B1686" s="7" t="s">
        <v>100</v>
      </c>
      <c r="C1686" s="139"/>
      <c r="D1686" s="139"/>
    </row>
    <row r="1687" spans="1:4" x14ac:dyDescent="0.2">
      <c r="A1687" s="6">
        <v>530508</v>
      </c>
      <c r="B1687" s="7" t="s">
        <v>101</v>
      </c>
      <c r="C1687" s="139"/>
      <c r="D1687" s="139"/>
    </row>
    <row r="1688" spans="1:4" x14ac:dyDescent="0.2">
      <c r="A1688" s="6">
        <v>530509</v>
      </c>
      <c r="B1688" s="7" t="s">
        <v>102</v>
      </c>
      <c r="C1688" s="139"/>
      <c r="D1688" s="139"/>
    </row>
    <row r="1689" spans="1:4" x14ac:dyDescent="0.2">
      <c r="A1689" s="6">
        <v>530510</v>
      </c>
      <c r="B1689" s="7" t="s">
        <v>103</v>
      </c>
      <c r="C1689" s="139"/>
      <c r="D1689" s="139"/>
    </row>
    <row r="1690" spans="1:4" x14ac:dyDescent="0.2">
      <c r="A1690" s="6">
        <v>530511</v>
      </c>
      <c r="B1690" s="7" t="s">
        <v>104</v>
      </c>
      <c r="C1690" s="139"/>
      <c r="D1690" s="139"/>
    </row>
    <row r="1691" spans="1:4" x14ac:dyDescent="0.2">
      <c r="A1691" s="6">
        <v>530512</v>
      </c>
      <c r="B1691" s="7" t="s">
        <v>105</v>
      </c>
      <c r="C1691" s="139"/>
      <c r="D1691" s="139"/>
    </row>
    <row r="1692" spans="1:4" x14ac:dyDescent="0.2">
      <c r="A1692" s="6">
        <v>530513</v>
      </c>
      <c r="B1692" s="7" t="s">
        <v>106</v>
      </c>
      <c r="C1692" s="139"/>
      <c r="D1692" s="139"/>
    </row>
    <row r="1693" spans="1:4" x14ac:dyDescent="0.2">
      <c r="A1693" s="6">
        <v>530514</v>
      </c>
      <c r="B1693" s="7" t="s">
        <v>107</v>
      </c>
      <c r="C1693" s="139"/>
      <c r="D1693" s="139"/>
    </row>
    <row r="1694" spans="1:4" ht="13.5" thickBot="1" x14ac:dyDescent="0.25">
      <c r="A1694" s="18">
        <v>530515</v>
      </c>
      <c r="B1694" s="19" t="s">
        <v>108</v>
      </c>
      <c r="C1694" s="148"/>
      <c r="D1694" s="148"/>
    </row>
    <row r="1695" spans="1:4" ht="13.5" thickBot="1" x14ac:dyDescent="0.25">
      <c r="A1695" s="9" t="s">
        <v>18</v>
      </c>
      <c r="B1695" s="10"/>
      <c r="C1695" s="140">
        <f>SUM(C1680:C1694)</f>
        <v>21764905</v>
      </c>
      <c r="D1695" s="140">
        <f>SUM(D1680:D1694)</f>
        <v>15886723</v>
      </c>
    </row>
    <row r="1696" spans="1:4" x14ac:dyDescent="0.2">
      <c r="A1696" s="12">
        <v>5306</v>
      </c>
      <c r="B1696" s="13" t="s">
        <v>328</v>
      </c>
      <c r="C1696" s="141"/>
      <c r="D1696" s="141"/>
    </row>
    <row r="1697" spans="1:4" x14ac:dyDescent="0.2">
      <c r="A1697" s="6">
        <v>530601</v>
      </c>
      <c r="B1697" s="7" t="s">
        <v>94</v>
      </c>
      <c r="C1697" s="139"/>
      <c r="D1697" s="139">
        <v>37334090</v>
      </c>
    </row>
    <row r="1698" spans="1:4" x14ac:dyDescent="0.2">
      <c r="A1698" s="6">
        <v>530602</v>
      </c>
      <c r="B1698" s="7" t="s">
        <v>95</v>
      </c>
      <c r="C1698" s="139"/>
      <c r="D1698" s="139">
        <v>34740396</v>
      </c>
    </row>
    <row r="1699" spans="1:4" x14ac:dyDescent="0.2">
      <c r="A1699" s="6">
        <v>530603</v>
      </c>
      <c r="B1699" s="7" t="s">
        <v>96</v>
      </c>
      <c r="C1699" s="139"/>
      <c r="D1699" s="139">
        <v>1184015</v>
      </c>
    </row>
    <row r="1700" spans="1:4" x14ac:dyDescent="0.2">
      <c r="A1700" s="6">
        <v>530604</v>
      </c>
      <c r="B1700" s="7" t="s">
        <v>97</v>
      </c>
      <c r="C1700" s="139"/>
      <c r="D1700" s="139"/>
    </row>
    <row r="1701" spans="1:4" x14ac:dyDescent="0.2">
      <c r="A1701" s="6">
        <v>530605</v>
      </c>
      <c r="B1701" s="7" t="s">
        <v>98</v>
      </c>
      <c r="C1701" s="139"/>
      <c r="D1701" s="139">
        <v>3585316</v>
      </c>
    </row>
    <row r="1702" spans="1:4" x14ac:dyDescent="0.2">
      <c r="A1702" s="6">
        <v>530606</v>
      </c>
      <c r="B1702" s="7" t="s">
        <v>99</v>
      </c>
      <c r="C1702" s="139"/>
      <c r="D1702" s="139">
        <v>-1161107</v>
      </c>
    </row>
    <row r="1703" spans="1:4" x14ac:dyDescent="0.2">
      <c r="A1703" s="6">
        <v>530607</v>
      </c>
      <c r="B1703" s="7" t="s">
        <v>100</v>
      </c>
      <c r="C1703" s="139"/>
      <c r="D1703" s="139"/>
    </row>
    <row r="1704" spans="1:4" x14ac:dyDescent="0.2">
      <c r="A1704" s="6">
        <v>530608</v>
      </c>
      <c r="B1704" s="7" t="s">
        <v>101</v>
      </c>
      <c r="C1704" s="139"/>
      <c r="D1704" s="139">
        <v>6135210</v>
      </c>
    </row>
    <row r="1705" spans="1:4" x14ac:dyDescent="0.2">
      <c r="A1705" s="6">
        <v>530609</v>
      </c>
      <c r="B1705" s="7" t="s">
        <v>102</v>
      </c>
      <c r="C1705" s="139"/>
      <c r="D1705" s="139">
        <v>9495727</v>
      </c>
    </row>
    <row r="1706" spans="1:4" x14ac:dyDescent="0.2">
      <c r="A1706" s="6">
        <v>530610</v>
      </c>
      <c r="B1706" s="7" t="s">
        <v>103</v>
      </c>
      <c r="C1706" s="139"/>
      <c r="D1706" s="139"/>
    </row>
    <row r="1707" spans="1:4" x14ac:dyDescent="0.2">
      <c r="A1707" s="6">
        <v>530611</v>
      </c>
      <c r="B1707" s="7" t="s">
        <v>104</v>
      </c>
      <c r="C1707" s="139"/>
      <c r="D1707" s="139">
        <v>2108978</v>
      </c>
    </row>
    <row r="1708" spans="1:4" x14ac:dyDescent="0.2">
      <c r="A1708" s="6">
        <v>530612</v>
      </c>
      <c r="B1708" s="7" t="s">
        <v>105</v>
      </c>
      <c r="C1708" s="139"/>
      <c r="D1708" s="139">
        <v>673527</v>
      </c>
    </row>
    <row r="1709" spans="1:4" x14ac:dyDescent="0.2">
      <c r="A1709" s="6">
        <v>530613</v>
      </c>
      <c r="B1709" s="7" t="s">
        <v>106</v>
      </c>
      <c r="C1709" s="139"/>
      <c r="D1709" s="139"/>
    </row>
    <row r="1710" spans="1:4" x14ac:dyDescent="0.2">
      <c r="A1710" s="6">
        <v>530614</v>
      </c>
      <c r="B1710" s="7" t="s">
        <v>107</v>
      </c>
      <c r="C1710" s="139"/>
      <c r="D1710" s="139">
        <v>47943</v>
      </c>
    </row>
    <row r="1711" spans="1:4" ht="13.5" thickBot="1" x14ac:dyDescent="0.25">
      <c r="A1711" s="18">
        <v>530615</v>
      </c>
      <c r="B1711" s="19" t="s">
        <v>108</v>
      </c>
      <c r="C1711" s="148"/>
      <c r="D1711" s="148">
        <v>339915</v>
      </c>
    </row>
    <row r="1712" spans="1:4" ht="13.5" thickBot="1" x14ac:dyDescent="0.25">
      <c r="A1712" s="9" t="s">
        <v>18</v>
      </c>
      <c r="B1712" s="10"/>
      <c r="C1712" s="140">
        <f>SUM(C1697:C1711)</f>
        <v>0</v>
      </c>
      <c r="D1712" s="140">
        <f>SUM(D1697:D1711)</f>
        <v>94484010</v>
      </c>
    </row>
    <row r="1713" spans="1:4" x14ac:dyDescent="0.2">
      <c r="A1713" s="12">
        <v>5307</v>
      </c>
      <c r="B1713" s="13" t="s">
        <v>330</v>
      </c>
      <c r="C1713" s="141"/>
      <c r="D1713" s="141"/>
    </row>
    <row r="1714" spans="1:4" x14ac:dyDescent="0.2">
      <c r="A1714" s="6">
        <v>530701</v>
      </c>
      <c r="B1714" s="7" t="s">
        <v>94</v>
      </c>
      <c r="C1714" s="139"/>
      <c r="D1714" s="139"/>
    </row>
    <row r="1715" spans="1:4" x14ac:dyDescent="0.2">
      <c r="A1715" s="6">
        <v>530702</v>
      </c>
      <c r="B1715" s="7" t="s">
        <v>95</v>
      </c>
      <c r="C1715" s="139"/>
      <c r="D1715" s="139"/>
    </row>
    <row r="1716" spans="1:4" x14ac:dyDescent="0.2">
      <c r="A1716" s="6">
        <v>530703</v>
      </c>
      <c r="B1716" s="7" t="s">
        <v>96</v>
      </c>
      <c r="C1716" s="139"/>
      <c r="D1716" s="139"/>
    </row>
    <row r="1717" spans="1:4" x14ac:dyDescent="0.2">
      <c r="A1717" s="6">
        <v>530704</v>
      </c>
      <c r="B1717" s="7" t="s">
        <v>97</v>
      </c>
      <c r="C1717" s="139"/>
      <c r="D1717" s="139"/>
    </row>
    <row r="1718" spans="1:4" x14ac:dyDescent="0.2">
      <c r="A1718" s="6">
        <v>530705</v>
      </c>
      <c r="B1718" s="7" t="s">
        <v>98</v>
      </c>
      <c r="C1718" s="139"/>
      <c r="D1718" s="139"/>
    </row>
    <row r="1719" spans="1:4" x14ac:dyDescent="0.2">
      <c r="A1719" s="6">
        <v>530706</v>
      </c>
      <c r="B1719" s="7" t="s">
        <v>99</v>
      </c>
      <c r="C1719" s="139"/>
      <c r="D1719" s="139"/>
    </row>
    <row r="1720" spans="1:4" x14ac:dyDescent="0.2">
      <c r="A1720" s="6">
        <v>530707</v>
      </c>
      <c r="B1720" s="7" t="s">
        <v>100</v>
      </c>
      <c r="C1720" s="139"/>
      <c r="D1720" s="139"/>
    </row>
    <row r="1721" spans="1:4" x14ac:dyDescent="0.2">
      <c r="A1721" s="6">
        <v>530708</v>
      </c>
      <c r="B1721" s="7" t="s">
        <v>101</v>
      </c>
      <c r="C1721" s="139"/>
      <c r="D1721" s="139"/>
    </row>
    <row r="1722" spans="1:4" x14ac:dyDescent="0.2">
      <c r="A1722" s="6">
        <v>530709</v>
      </c>
      <c r="B1722" s="7" t="s">
        <v>102</v>
      </c>
      <c r="C1722" s="139"/>
      <c r="D1722" s="139"/>
    </row>
    <row r="1723" spans="1:4" x14ac:dyDescent="0.2">
      <c r="A1723" s="6">
        <v>530710</v>
      </c>
      <c r="B1723" s="7" t="s">
        <v>103</v>
      </c>
      <c r="C1723" s="139"/>
      <c r="D1723" s="139"/>
    </row>
    <row r="1724" spans="1:4" x14ac:dyDescent="0.2">
      <c r="A1724" s="6">
        <v>530711</v>
      </c>
      <c r="B1724" s="7" t="s">
        <v>104</v>
      </c>
      <c r="C1724" s="139"/>
      <c r="D1724" s="139"/>
    </row>
    <row r="1725" spans="1:4" x14ac:dyDescent="0.2">
      <c r="A1725" s="6">
        <v>530712</v>
      </c>
      <c r="B1725" s="7" t="s">
        <v>105</v>
      </c>
      <c r="C1725" s="139"/>
      <c r="D1725" s="139"/>
    </row>
    <row r="1726" spans="1:4" x14ac:dyDescent="0.2">
      <c r="A1726" s="6">
        <v>530713</v>
      </c>
      <c r="B1726" s="7" t="s">
        <v>106</v>
      </c>
      <c r="C1726" s="139"/>
      <c r="D1726" s="139"/>
    </row>
    <row r="1727" spans="1:4" x14ac:dyDescent="0.2">
      <c r="A1727" s="6">
        <v>530714</v>
      </c>
      <c r="B1727" s="7" t="s">
        <v>107</v>
      </c>
      <c r="C1727" s="139"/>
      <c r="D1727" s="139"/>
    </row>
    <row r="1728" spans="1:4" ht="13.5" thickBot="1" x14ac:dyDescent="0.25">
      <c r="A1728" s="18">
        <v>530715</v>
      </c>
      <c r="B1728" s="19" t="s">
        <v>108</v>
      </c>
      <c r="C1728" s="148"/>
      <c r="D1728" s="148"/>
    </row>
    <row r="1729" spans="1:4" ht="13.5" thickBot="1" x14ac:dyDescent="0.25">
      <c r="A1729" s="9" t="s">
        <v>18</v>
      </c>
      <c r="B1729" s="10"/>
      <c r="C1729" s="140">
        <f>SUM(C1714:C1728)</f>
        <v>0</v>
      </c>
      <c r="D1729" s="140">
        <f>SUM(D1714:D1728)</f>
        <v>0</v>
      </c>
    </row>
    <row r="1730" spans="1:4" x14ac:dyDescent="0.2">
      <c r="A1730" s="12">
        <v>5308</v>
      </c>
      <c r="B1730" s="13" t="s">
        <v>331</v>
      </c>
      <c r="C1730" s="141"/>
      <c r="D1730" s="141"/>
    </row>
    <row r="1731" spans="1:4" x14ac:dyDescent="0.2">
      <c r="A1731" s="6">
        <v>530801</v>
      </c>
      <c r="B1731" s="7" t="s">
        <v>94</v>
      </c>
      <c r="C1731" s="139">
        <v>10043708</v>
      </c>
      <c r="D1731" s="139">
        <v>11291053</v>
      </c>
    </row>
    <row r="1732" spans="1:4" x14ac:dyDescent="0.2">
      <c r="A1732" s="6">
        <v>530802</v>
      </c>
      <c r="B1732" s="7" t="s">
        <v>95</v>
      </c>
      <c r="C1732" s="139">
        <v>15065563</v>
      </c>
      <c r="D1732" s="139">
        <v>16936580</v>
      </c>
    </row>
    <row r="1733" spans="1:4" x14ac:dyDescent="0.2">
      <c r="A1733" s="6">
        <v>530803</v>
      </c>
      <c r="B1733" s="7" t="s">
        <v>96</v>
      </c>
      <c r="C1733" s="139"/>
      <c r="D1733" s="139"/>
    </row>
    <row r="1734" spans="1:4" x14ac:dyDescent="0.2">
      <c r="A1734" s="6">
        <v>530804</v>
      </c>
      <c r="B1734" s="7" t="s">
        <v>97</v>
      </c>
      <c r="C1734" s="139">
        <v>1420792</v>
      </c>
      <c r="D1734" s="139">
        <v>2167698</v>
      </c>
    </row>
    <row r="1735" spans="1:4" x14ac:dyDescent="0.2">
      <c r="A1735" s="6">
        <v>530805</v>
      </c>
      <c r="B1735" s="7" t="s">
        <v>98</v>
      </c>
      <c r="C1735" s="139">
        <v>390864</v>
      </c>
      <c r="D1735" s="139">
        <v>69112</v>
      </c>
    </row>
    <row r="1736" spans="1:4" x14ac:dyDescent="0.2">
      <c r="A1736" s="6">
        <v>530806</v>
      </c>
      <c r="B1736" s="7" t="s">
        <v>99</v>
      </c>
      <c r="C1736" s="139"/>
      <c r="D1736" s="139"/>
    </row>
    <row r="1737" spans="1:4" x14ac:dyDescent="0.2">
      <c r="A1737" s="6">
        <v>530807</v>
      </c>
      <c r="B1737" s="7" t="s">
        <v>100</v>
      </c>
      <c r="C1737" s="139"/>
      <c r="D1737" s="139"/>
    </row>
    <row r="1738" spans="1:4" x14ac:dyDescent="0.2">
      <c r="A1738" s="6">
        <v>530808</v>
      </c>
      <c r="B1738" s="7" t="s">
        <v>101</v>
      </c>
      <c r="C1738" s="139">
        <v>1688703</v>
      </c>
      <c r="D1738" s="139">
        <v>1477109</v>
      </c>
    </row>
    <row r="1739" spans="1:4" x14ac:dyDescent="0.2">
      <c r="A1739" s="6">
        <v>530809</v>
      </c>
      <c r="B1739" s="7" t="s">
        <v>102</v>
      </c>
      <c r="C1739" s="139"/>
      <c r="D1739" s="139">
        <v>187293</v>
      </c>
    </row>
    <row r="1740" spans="1:4" x14ac:dyDescent="0.2">
      <c r="A1740" s="6">
        <v>530810</v>
      </c>
      <c r="B1740" s="7" t="s">
        <v>103</v>
      </c>
      <c r="C1740" s="139"/>
      <c r="D1740" s="139"/>
    </row>
    <row r="1741" spans="1:4" x14ac:dyDescent="0.2">
      <c r="A1741" s="6">
        <v>530811</v>
      </c>
      <c r="B1741" s="7" t="s">
        <v>104</v>
      </c>
      <c r="C1741" s="139">
        <v>3200607</v>
      </c>
      <c r="D1741" s="139">
        <v>3713760</v>
      </c>
    </row>
    <row r="1742" spans="1:4" x14ac:dyDescent="0.2">
      <c r="A1742" s="6">
        <v>530812</v>
      </c>
      <c r="B1742" s="7" t="s">
        <v>105</v>
      </c>
      <c r="C1742" s="139"/>
      <c r="D1742" s="139"/>
    </row>
    <row r="1743" spans="1:4" x14ac:dyDescent="0.2">
      <c r="A1743" s="6">
        <v>530813</v>
      </c>
      <c r="B1743" s="7" t="s">
        <v>106</v>
      </c>
      <c r="C1743" s="139"/>
      <c r="D1743" s="139"/>
    </row>
    <row r="1744" spans="1:4" x14ac:dyDescent="0.2">
      <c r="A1744" s="6">
        <v>530814</v>
      </c>
      <c r="B1744" s="7" t="s">
        <v>107</v>
      </c>
      <c r="C1744" s="139"/>
      <c r="D1744" s="139"/>
    </row>
    <row r="1745" spans="1:4" ht="13.5" thickBot="1" x14ac:dyDescent="0.25">
      <c r="A1745" s="18">
        <v>530815</v>
      </c>
      <c r="B1745" s="19" t="s">
        <v>108</v>
      </c>
      <c r="C1745" s="148"/>
      <c r="D1745" s="148"/>
    </row>
    <row r="1746" spans="1:4" ht="13.5" thickBot="1" x14ac:dyDescent="0.25">
      <c r="A1746" s="9" t="s">
        <v>18</v>
      </c>
      <c r="B1746" s="10"/>
      <c r="C1746" s="140">
        <f>SUM(C1731:C1745)</f>
        <v>31810237</v>
      </c>
      <c r="D1746" s="140">
        <f>SUM(D1731:D1745)</f>
        <v>35842605</v>
      </c>
    </row>
    <row r="1747" spans="1:4" x14ac:dyDescent="0.2">
      <c r="A1747" s="12">
        <v>5309</v>
      </c>
      <c r="B1747" s="13" t="s">
        <v>420</v>
      </c>
      <c r="C1747" s="141"/>
      <c r="D1747" s="141"/>
    </row>
    <row r="1748" spans="1:4" x14ac:dyDescent="0.2">
      <c r="A1748" s="6">
        <v>530901</v>
      </c>
      <c r="B1748" s="7" t="s">
        <v>94</v>
      </c>
      <c r="C1748" s="139"/>
      <c r="D1748" s="139"/>
    </row>
    <row r="1749" spans="1:4" x14ac:dyDescent="0.2">
      <c r="A1749" s="6">
        <v>530902</v>
      </c>
      <c r="B1749" s="7" t="s">
        <v>95</v>
      </c>
      <c r="C1749" s="139"/>
      <c r="D1749" s="139"/>
    </row>
    <row r="1750" spans="1:4" x14ac:dyDescent="0.2">
      <c r="A1750" s="6">
        <v>530903</v>
      </c>
      <c r="B1750" s="7" t="s">
        <v>96</v>
      </c>
      <c r="C1750" s="139"/>
      <c r="D1750" s="139"/>
    </row>
    <row r="1751" spans="1:4" x14ac:dyDescent="0.2">
      <c r="A1751" s="6">
        <v>530904</v>
      </c>
      <c r="B1751" s="7" t="s">
        <v>97</v>
      </c>
      <c r="C1751" s="139"/>
      <c r="D1751" s="139"/>
    </row>
    <row r="1752" spans="1:4" x14ac:dyDescent="0.2">
      <c r="A1752" s="6">
        <v>530905</v>
      </c>
      <c r="B1752" s="7" t="s">
        <v>98</v>
      </c>
      <c r="C1752" s="139"/>
      <c r="D1752" s="139"/>
    </row>
    <row r="1753" spans="1:4" x14ac:dyDescent="0.2">
      <c r="A1753" s="6">
        <v>530906</v>
      </c>
      <c r="B1753" s="7" t="s">
        <v>99</v>
      </c>
      <c r="C1753" s="139"/>
      <c r="D1753" s="139"/>
    </row>
    <row r="1754" spans="1:4" x14ac:dyDescent="0.2">
      <c r="A1754" s="6">
        <v>530907</v>
      </c>
      <c r="B1754" s="7" t="s">
        <v>100</v>
      </c>
      <c r="C1754" s="139"/>
      <c r="D1754" s="139"/>
    </row>
    <row r="1755" spans="1:4" x14ac:dyDescent="0.2">
      <c r="A1755" s="6">
        <v>530908</v>
      </c>
      <c r="B1755" s="7" t="s">
        <v>101</v>
      </c>
      <c r="C1755" s="139"/>
      <c r="D1755" s="139"/>
    </row>
    <row r="1756" spans="1:4" x14ac:dyDescent="0.2">
      <c r="A1756" s="6">
        <v>530909</v>
      </c>
      <c r="B1756" s="7" t="s">
        <v>102</v>
      </c>
      <c r="C1756" s="139"/>
      <c r="D1756" s="139"/>
    </row>
    <row r="1757" spans="1:4" x14ac:dyDescent="0.2">
      <c r="A1757" s="6">
        <v>530910</v>
      </c>
      <c r="B1757" s="7" t="s">
        <v>103</v>
      </c>
      <c r="C1757" s="139"/>
      <c r="D1757" s="139"/>
    </row>
    <row r="1758" spans="1:4" x14ac:dyDescent="0.2">
      <c r="A1758" s="6">
        <v>530911</v>
      </c>
      <c r="B1758" s="7" t="s">
        <v>104</v>
      </c>
      <c r="C1758" s="139"/>
      <c r="D1758" s="139"/>
    </row>
    <row r="1759" spans="1:4" x14ac:dyDescent="0.2">
      <c r="A1759" s="6">
        <v>530912</v>
      </c>
      <c r="B1759" s="7" t="s">
        <v>105</v>
      </c>
      <c r="C1759" s="139"/>
      <c r="D1759" s="139"/>
    </row>
    <row r="1760" spans="1:4" x14ac:dyDescent="0.2">
      <c r="A1760" s="6">
        <v>530913</v>
      </c>
      <c r="B1760" s="7" t="s">
        <v>106</v>
      </c>
      <c r="C1760" s="139"/>
      <c r="D1760" s="139"/>
    </row>
    <row r="1761" spans="1:4" x14ac:dyDescent="0.2">
      <c r="A1761" s="6">
        <v>530914</v>
      </c>
      <c r="B1761" s="7" t="s">
        <v>107</v>
      </c>
      <c r="C1761" s="139"/>
      <c r="D1761" s="139"/>
    </row>
    <row r="1762" spans="1:4" ht="13.5" thickBot="1" x14ac:dyDescent="0.25">
      <c r="A1762" s="18">
        <v>530915</v>
      </c>
      <c r="B1762" s="19" t="s">
        <v>108</v>
      </c>
      <c r="C1762" s="148"/>
      <c r="D1762" s="148"/>
    </row>
    <row r="1763" spans="1:4" ht="13.5" thickBot="1" x14ac:dyDescent="0.25">
      <c r="A1763" s="9" t="s">
        <v>18</v>
      </c>
      <c r="B1763" s="10"/>
      <c r="C1763" s="140">
        <f>SUM(C1748:C1762)</f>
        <v>0</v>
      </c>
      <c r="D1763" s="140">
        <f>SUM(D1748:D1762)</f>
        <v>0</v>
      </c>
    </row>
    <row r="1764" spans="1:4" x14ac:dyDescent="0.2">
      <c r="A1764" s="12">
        <v>5310</v>
      </c>
      <c r="B1764" s="13" t="s">
        <v>333</v>
      </c>
      <c r="C1764" s="141"/>
      <c r="D1764" s="141"/>
    </row>
    <row r="1765" spans="1:4" x14ac:dyDescent="0.2">
      <c r="A1765" s="6">
        <v>531001</v>
      </c>
      <c r="B1765" s="7" t="s">
        <v>94</v>
      </c>
      <c r="C1765" s="139">
        <v>20496333</v>
      </c>
      <c r="D1765" s="139">
        <v>3268304</v>
      </c>
    </row>
    <row r="1766" spans="1:4" x14ac:dyDescent="0.2">
      <c r="A1766" s="6">
        <v>531002</v>
      </c>
      <c r="B1766" s="7" t="s">
        <v>95</v>
      </c>
      <c r="C1766" s="139">
        <v>30744499</v>
      </c>
      <c r="D1766" s="139">
        <v>4902458</v>
      </c>
    </row>
    <row r="1767" spans="1:4" x14ac:dyDescent="0.2">
      <c r="A1767" s="6">
        <v>531003</v>
      </c>
      <c r="B1767" s="7" t="s">
        <v>96</v>
      </c>
      <c r="C1767" s="139">
        <v>101492</v>
      </c>
      <c r="D1767" s="139"/>
    </row>
    <row r="1768" spans="1:4" x14ac:dyDescent="0.2">
      <c r="A1768" s="6">
        <v>531004</v>
      </c>
      <c r="B1768" s="7" t="s">
        <v>97</v>
      </c>
      <c r="C1768" s="139"/>
      <c r="D1768" s="139"/>
    </row>
    <row r="1769" spans="1:4" x14ac:dyDescent="0.2">
      <c r="A1769" s="6">
        <v>531005</v>
      </c>
      <c r="B1769" s="7" t="s">
        <v>98</v>
      </c>
      <c r="C1769" s="139">
        <v>411578</v>
      </c>
      <c r="D1769" s="139"/>
    </row>
    <row r="1770" spans="1:4" x14ac:dyDescent="0.2">
      <c r="A1770" s="6">
        <v>531006</v>
      </c>
      <c r="B1770" s="7" t="s">
        <v>99</v>
      </c>
      <c r="C1770" s="139">
        <v>11107305</v>
      </c>
      <c r="D1770" s="139">
        <v>1397048</v>
      </c>
    </row>
    <row r="1771" spans="1:4" x14ac:dyDescent="0.2">
      <c r="A1771" s="6">
        <v>531007</v>
      </c>
      <c r="B1771" s="7" t="s">
        <v>100</v>
      </c>
      <c r="C1771" s="139"/>
      <c r="D1771" s="139"/>
    </row>
    <row r="1772" spans="1:4" x14ac:dyDescent="0.2">
      <c r="A1772" s="6">
        <v>531008</v>
      </c>
      <c r="B1772" s="7" t="s">
        <v>101</v>
      </c>
      <c r="C1772" s="139">
        <v>131741</v>
      </c>
      <c r="D1772" s="139"/>
    </row>
    <row r="1773" spans="1:4" x14ac:dyDescent="0.2">
      <c r="A1773" s="6">
        <v>531009</v>
      </c>
      <c r="B1773" s="7" t="s">
        <v>102</v>
      </c>
      <c r="C1773" s="139">
        <v>7488488</v>
      </c>
      <c r="D1773" s="139"/>
    </row>
    <row r="1774" spans="1:4" x14ac:dyDescent="0.2">
      <c r="A1774" s="6">
        <v>531010</v>
      </c>
      <c r="B1774" s="7" t="s">
        <v>103</v>
      </c>
      <c r="C1774" s="139"/>
      <c r="D1774" s="139"/>
    </row>
    <row r="1775" spans="1:4" x14ac:dyDescent="0.2">
      <c r="A1775" s="6">
        <v>531011</v>
      </c>
      <c r="B1775" s="7" t="s">
        <v>104</v>
      </c>
      <c r="C1775" s="139">
        <v>79421</v>
      </c>
      <c r="D1775" s="139"/>
    </row>
    <row r="1776" spans="1:4" x14ac:dyDescent="0.2">
      <c r="A1776" s="6">
        <v>531012</v>
      </c>
      <c r="B1776" s="7" t="s">
        <v>105</v>
      </c>
      <c r="C1776" s="139"/>
      <c r="D1776" s="139"/>
    </row>
    <row r="1777" spans="1:4" x14ac:dyDescent="0.2">
      <c r="A1777" s="6">
        <v>531013</v>
      </c>
      <c r="B1777" s="7" t="s">
        <v>106</v>
      </c>
      <c r="C1777" s="139"/>
      <c r="D1777" s="139"/>
    </row>
    <row r="1778" spans="1:4" x14ac:dyDescent="0.2">
      <c r="A1778" s="6">
        <v>531014</v>
      </c>
      <c r="B1778" s="7" t="s">
        <v>107</v>
      </c>
      <c r="C1778" s="139"/>
      <c r="D1778" s="139"/>
    </row>
    <row r="1779" spans="1:4" ht="13.5" thickBot="1" x14ac:dyDescent="0.25">
      <c r="A1779" s="18">
        <v>531015</v>
      </c>
      <c r="B1779" s="19" t="s">
        <v>108</v>
      </c>
      <c r="C1779" s="148"/>
      <c r="D1779" s="148"/>
    </row>
    <row r="1780" spans="1:4" ht="13.5" thickBot="1" x14ac:dyDescent="0.25">
      <c r="A1780" s="9" t="s">
        <v>18</v>
      </c>
      <c r="B1780" s="10"/>
      <c r="C1780" s="140">
        <f>SUM(C1765:C1779)</f>
        <v>70560857</v>
      </c>
      <c r="D1780" s="140">
        <f>SUM(D1765:D1779)</f>
        <v>9567810</v>
      </c>
    </row>
    <row r="1781" spans="1:4" x14ac:dyDescent="0.2">
      <c r="A1781" s="12">
        <v>5311</v>
      </c>
      <c r="B1781" s="13" t="s">
        <v>421</v>
      </c>
      <c r="C1781" s="141"/>
      <c r="D1781" s="141"/>
    </row>
    <row r="1782" spans="1:4" x14ac:dyDescent="0.2">
      <c r="A1782" s="6">
        <v>531101</v>
      </c>
      <c r="B1782" s="7" t="s">
        <v>94</v>
      </c>
      <c r="C1782" s="139">
        <v>32805423</v>
      </c>
      <c r="D1782" s="139">
        <v>27638197</v>
      </c>
    </row>
    <row r="1783" spans="1:4" x14ac:dyDescent="0.2">
      <c r="A1783" s="6">
        <v>531102</v>
      </c>
      <c r="B1783" s="7" t="s">
        <v>95</v>
      </c>
      <c r="C1783" s="139">
        <v>45001021</v>
      </c>
      <c r="D1783" s="139">
        <v>37718817</v>
      </c>
    </row>
    <row r="1784" spans="1:4" x14ac:dyDescent="0.2">
      <c r="A1784" s="6">
        <v>531103</v>
      </c>
      <c r="B1784" s="7" t="s">
        <v>96</v>
      </c>
      <c r="C1784" s="139">
        <v>580248</v>
      </c>
      <c r="D1784" s="139">
        <v>557184</v>
      </c>
    </row>
    <row r="1785" spans="1:4" x14ac:dyDescent="0.2">
      <c r="A1785" s="6">
        <v>531104</v>
      </c>
      <c r="B1785" s="7" t="s">
        <v>97</v>
      </c>
      <c r="C1785" s="139">
        <v>568316</v>
      </c>
      <c r="D1785" s="139">
        <v>867079</v>
      </c>
    </row>
    <row r="1786" spans="1:4" x14ac:dyDescent="0.2">
      <c r="A1786" s="6">
        <v>531105</v>
      </c>
      <c r="B1786" s="7" t="s">
        <v>98</v>
      </c>
      <c r="C1786" s="139">
        <v>1095611</v>
      </c>
      <c r="D1786" s="139">
        <v>645592</v>
      </c>
    </row>
    <row r="1787" spans="1:4" x14ac:dyDescent="0.2">
      <c r="A1787" s="6">
        <v>531106</v>
      </c>
      <c r="B1787" s="7" t="s">
        <v>99</v>
      </c>
      <c r="C1787" s="139">
        <v>100072541</v>
      </c>
      <c r="D1787" s="139">
        <v>92488402</v>
      </c>
    </row>
    <row r="1788" spans="1:4" x14ac:dyDescent="0.2">
      <c r="A1788" s="6">
        <v>531107</v>
      </c>
      <c r="B1788" s="7" t="s">
        <v>100</v>
      </c>
      <c r="C1788" s="139"/>
      <c r="D1788" s="139"/>
    </row>
    <row r="1789" spans="1:4" x14ac:dyDescent="0.2">
      <c r="A1789" s="6">
        <v>531108</v>
      </c>
      <c r="B1789" s="7" t="s">
        <v>101</v>
      </c>
      <c r="C1789" s="139">
        <v>4645922</v>
      </c>
      <c r="D1789" s="139">
        <v>3484963</v>
      </c>
    </row>
    <row r="1790" spans="1:4" x14ac:dyDescent="0.2">
      <c r="A1790" s="6">
        <v>531109</v>
      </c>
      <c r="B1790" s="7" t="s">
        <v>102</v>
      </c>
      <c r="C1790" s="139">
        <v>7125617</v>
      </c>
      <c r="D1790" s="139">
        <v>4864598</v>
      </c>
    </row>
    <row r="1791" spans="1:4" x14ac:dyDescent="0.2">
      <c r="A1791" s="6">
        <v>531110</v>
      </c>
      <c r="B1791" s="7" t="s">
        <v>103</v>
      </c>
      <c r="C1791" s="139"/>
      <c r="D1791" s="139"/>
    </row>
    <row r="1792" spans="1:4" x14ac:dyDescent="0.2">
      <c r="A1792" s="6">
        <v>531111</v>
      </c>
      <c r="B1792" s="7" t="s">
        <v>104</v>
      </c>
      <c r="C1792" s="139">
        <v>2312928</v>
      </c>
      <c r="D1792" s="139">
        <v>2477962</v>
      </c>
    </row>
    <row r="1793" spans="1:4" x14ac:dyDescent="0.2">
      <c r="A1793" s="6">
        <v>531112</v>
      </c>
      <c r="B1793" s="7" t="s">
        <v>105</v>
      </c>
      <c r="C1793" s="139">
        <v>140571</v>
      </c>
      <c r="D1793" s="139">
        <v>299345</v>
      </c>
    </row>
    <row r="1794" spans="1:4" x14ac:dyDescent="0.2">
      <c r="A1794" s="6">
        <v>531113</v>
      </c>
      <c r="B1794" s="7" t="s">
        <v>106</v>
      </c>
      <c r="C1794" s="139">
        <v>50</v>
      </c>
      <c r="D1794" s="139"/>
    </row>
    <row r="1795" spans="1:4" x14ac:dyDescent="0.2">
      <c r="A1795" s="6">
        <v>531114</v>
      </c>
      <c r="B1795" s="7" t="s">
        <v>107</v>
      </c>
      <c r="C1795" s="139"/>
      <c r="D1795" s="139">
        <v>21308</v>
      </c>
    </row>
    <row r="1796" spans="1:4" ht="13.5" thickBot="1" x14ac:dyDescent="0.25">
      <c r="A1796" s="18">
        <v>531115</v>
      </c>
      <c r="B1796" s="19" t="s">
        <v>108</v>
      </c>
      <c r="C1796" s="148">
        <v>380684</v>
      </c>
      <c r="D1796" s="148">
        <v>151338</v>
      </c>
    </row>
    <row r="1797" spans="1:4" ht="13.5" thickBot="1" x14ac:dyDescent="0.25">
      <c r="A1797" s="9" t="s">
        <v>18</v>
      </c>
      <c r="B1797" s="10"/>
      <c r="C1797" s="140">
        <f>SUM(C1782:C1796)</f>
        <v>194728932</v>
      </c>
      <c r="D1797" s="140">
        <f>SUM(D1782:D1796)</f>
        <v>171214785</v>
      </c>
    </row>
    <row r="1798" spans="1:4" x14ac:dyDescent="0.2">
      <c r="A1798" s="12">
        <v>5312</v>
      </c>
      <c r="B1798" s="13" t="s">
        <v>422</v>
      </c>
      <c r="C1798" s="141"/>
      <c r="D1798" s="141"/>
    </row>
    <row r="1799" spans="1:4" x14ac:dyDescent="0.2">
      <c r="A1799" s="6">
        <v>531201</v>
      </c>
      <c r="B1799" s="7" t="s">
        <v>94</v>
      </c>
      <c r="C1799" s="139">
        <v>20849250</v>
      </c>
      <c r="D1799" s="139">
        <v>27407885</v>
      </c>
    </row>
    <row r="1800" spans="1:4" x14ac:dyDescent="0.2">
      <c r="A1800" s="6">
        <v>531202</v>
      </c>
      <c r="B1800" s="7" t="s">
        <v>95</v>
      </c>
      <c r="C1800" s="139">
        <v>22631940</v>
      </c>
      <c r="D1800" s="139">
        <v>39210853</v>
      </c>
    </row>
    <row r="1801" spans="1:4" x14ac:dyDescent="0.2">
      <c r="A1801" s="6">
        <v>531203</v>
      </c>
      <c r="B1801" s="7" t="s">
        <v>96</v>
      </c>
      <c r="C1801" s="139">
        <v>473605</v>
      </c>
      <c r="D1801" s="139">
        <v>445295</v>
      </c>
    </row>
    <row r="1802" spans="1:4" x14ac:dyDescent="0.2">
      <c r="A1802" s="6">
        <v>531204</v>
      </c>
      <c r="B1802" s="7" t="s">
        <v>97</v>
      </c>
      <c r="C1802" s="139">
        <v>867079</v>
      </c>
      <c r="D1802" s="139">
        <v>894231</v>
      </c>
    </row>
    <row r="1803" spans="1:4" x14ac:dyDescent="0.2">
      <c r="A1803" s="6">
        <v>531205</v>
      </c>
      <c r="B1803" s="7" t="s">
        <v>98</v>
      </c>
      <c r="C1803" s="139">
        <v>548164</v>
      </c>
      <c r="D1803" s="139">
        <v>828497</v>
      </c>
    </row>
    <row r="1804" spans="1:4" x14ac:dyDescent="0.2">
      <c r="A1804" s="6">
        <v>531206</v>
      </c>
      <c r="B1804" s="7" t="s">
        <v>99</v>
      </c>
      <c r="C1804" s="139">
        <v>6357093</v>
      </c>
      <c r="D1804" s="139">
        <v>10094575</v>
      </c>
    </row>
    <row r="1805" spans="1:4" x14ac:dyDescent="0.2">
      <c r="A1805" s="6">
        <v>531207</v>
      </c>
      <c r="B1805" s="7" t="s">
        <v>100</v>
      </c>
      <c r="C1805" s="139"/>
      <c r="D1805" s="139"/>
    </row>
    <row r="1806" spans="1:4" x14ac:dyDescent="0.2">
      <c r="A1806" s="6">
        <v>531208</v>
      </c>
      <c r="B1806" s="7" t="s">
        <v>101</v>
      </c>
      <c r="C1806" s="139">
        <v>3044927</v>
      </c>
      <c r="D1806" s="139">
        <v>4278074</v>
      </c>
    </row>
    <row r="1807" spans="1:4" x14ac:dyDescent="0.2">
      <c r="A1807" s="6">
        <v>531209</v>
      </c>
      <c r="B1807" s="7" t="s">
        <v>102</v>
      </c>
      <c r="C1807" s="139">
        <v>3873207</v>
      </c>
      <c r="D1807" s="139">
        <v>4587039</v>
      </c>
    </row>
    <row r="1808" spans="1:4" x14ac:dyDescent="0.2">
      <c r="A1808" s="6">
        <v>531210</v>
      </c>
      <c r="B1808" s="7" t="s">
        <v>103</v>
      </c>
      <c r="C1808" s="139"/>
      <c r="D1808" s="139"/>
    </row>
    <row r="1809" spans="1:4" x14ac:dyDescent="0.2">
      <c r="A1809" s="6">
        <v>531211</v>
      </c>
      <c r="B1809" s="7" t="s">
        <v>104</v>
      </c>
      <c r="C1809" s="139">
        <v>2329095</v>
      </c>
      <c r="D1809" s="139">
        <v>1745571</v>
      </c>
    </row>
    <row r="1810" spans="1:4" x14ac:dyDescent="0.2">
      <c r="A1810" s="6">
        <v>531212</v>
      </c>
      <c r="B1810" s="7" t="s">
        <v>105</v>
      </c>
      <c r="C1810" s="139">
        <v>269410</v>
      </c>
      <c r="D1810" s="139">
        <v>120684</v>
      </c>
    </row>
    <row r="1811" spans="1:4" x14ac:dyDescent="0.2">
      <c r="A1811" s="6">
        <v>531213</v>
      </c>
      <c r="B1811" s="7" t="s">
        <v>106</v>
      </c>
      <c r="C1811" s="139"/>
      <c r="D1811" s="139">
        <v>792</v>
      </c>
    </row>
    <row r="1812" spans="1:4" x14ac:dyDescent="0.2">
      <c r="A1812" s="6">
        <v>531214</v>
      </c>
      <c r="B1812" s="7" t="s">
        <v>107</v>
      </c>
      <c r="C1812" s="139">
        <v>19177</v>
      </c>
      <c r="D1812" s="139">
        <v>14348</v>
      </c>
    </row>
    <row r="1813" spans="1:4" ht="13.5" thickBot="1" x14ac:dyDescent="0.25">
      <c r="A1813" s="18">
        <v>531215</v>
      </c>
      <c r="B1813" s="19" t="s">
        <v>108</v>
      </c>
      <c r="C1813" s="148">
        <v>135960</v>
      </c>
      <c r="D1813" s="148">
        <v>165794</v>
      </c>
    </row>
    <row r="1814" spans="1:4" ht="13.5" thickBot="1" x14ac:dyDescent="0.25">
      <c r="A1814" s="9" t="s">
        <v>18</v>
      </c>
      <c r="B1814" s="10"/>
      <c r="C1814" s="140">
        <f>SUM(C1799:C1813)</f>
        <v>61398907</v>
      </c>
      <c r="D1814" s="140">
        <f>SUM(D1799:D1813)</f>
        <v>89793638</v>
      </c>
    </row>
    <row r="1815" spans="1:4" x14ac:dyDescent="0.2">
      <c r="A1815" s="12">
        <v>5313</v>
      </c>
      <c r="B1815" s="13" t="s">
        <v>337</v>
      </c>
      <c r="C1815" s="141"/>
      <c r="D1815" s="141"/>
    </row>
    <row r="1816" spans="1:4" x14ac:dyDescent="0.2">
      <c r="A1816" s="6">
        <v>531301</v>
      </c>
      <c r="B1816" s="7" t="s">
        <v>94</v>
      </c>
      <c r="C1816" s="139">
        <v>12993332</v>
      </c>
      <c r="D1816" s="139">
        <v>21192827</v>
      </c>
    </row>
    <row r="1817" spans="1:4" x14ac:dyDescent="0.2">
      <c r="A1817" s="6">
        <v>531302</v>
      </c>
      <c r="B1817" s="7" t="s">
        <v>95</v>
      </c>
      <c r="C1817" s="139">
        <v>22000</v>
      </c>
      <c r="D1817" s="139">
        <v>239044</v>
      </c>
    </row>
    <row r="1818" spans="1:4" x14ac:dyDescent="0.2">
      <c r="A1818" s="6">
        <v>531303</v>
      </c>
      <c r="B1818" s="7" t="s">
        <v>96</v>
      </c>
      <c r="C1818" s="139"/>
      <c r="D1818" s="139">
        <v>24226</v>
      </c>
    </row>
    <row r="1819" spans="1:4" x14ac:dyDescent="0.2">
      <c r="A1819" s="6">
        <v>531304</v>
      </c>
      <c r="B1819" s="7" t="s">
        <v>97</v>
      </c>
      <c r="C1819" s="139"/>
      <c r="D1819" s="139"/>
    </row>
    <row r="1820" spans="1:4" x14ac:dyDescent="0.2">
      <c r="A1820" s="6">
        <v>531305</v>
      </c>
      <c r="B1820" s="7" t="s">
        <v>98</v>
      </c>
      <c r="C1820" s="139">
        <v>3286538</v>
      </c>
      <c r="D1820" s="139">
        <v>50000</v>
      </c>
    </row>
    <row r="1821" spans="1:4" x14ac:dyDescent="0.2">
      <c r="A1821" s="6">
        <v>531306</v>
      </c>
      <c r="B1821" s="7" t="s">
        <v>99</v>
      </c>
      <c r="C1821" s="139">
        <v>35131313</v>
      </c>
      <c r="D1821" s="139">
        <v>39090068</v>
      </c>
    </row>
    <row r="1822" spans="1:4" x14ac:dyDescent="0.2">
      <c r="A1822" s="6">
        <v>531307</v>
      </c>
      <c r="B1822" s="7" t="s">
        <v>100</v>
      </c>
      <c r="C1822" s="139"/>
      <c r="D1822" s="139"/>
    </row>
    <row r="1823" spans="1:4" x14ac:dyDescent="0.2">
      <c r="A1823" s="6">
        <v>531308</v>
      </c>
      <c r="B1823" s="7" t="s">
        <v>101</v>
      </c>
      <c r="C1823" s="139">
        <v>562517</v>
      </c>
      <c r="D1823" s="139">
        <v>174740</v>
      </c>
    </row>
    <row r="1824" spans="1:4" x14ac:dyDescent="0.2">
      <c r="A1824" s="6">
        <v>531309</v>
      </c>
      <c r="B1824" s="7" t="s">
        <v>102</v>
      </c>
      <c r="C1824" s="139">
        <v>24435</v>
      </c>
      <c r="D1824" s="139">
        <v>14906</v>
      </c>
    </row>
    <row r="1825" spans="1:4" x14ac:dyDescent="0.2">
      <c r="A1825" s="6">
        <v>531310</v>
      </c>
      <c r="B1825" s="7" t="s">
        <v>103</v>
      </c>
      <c r="C1825" s="139"/>
      <c r="D1825" s="139"/>
    </row>
    <row r="1826" spans="1:4" x14ac:dyDescent="0.2">
      <c r="A1826" s="6">
        <v>531311</v>
      </c>
      <c r="B1826" s="7" t="s">
        <v>104</v>
      </c>
      <c r="C1826" s="139">
        <v>420000</v>
      </c>
      <c r="D1826" s="139"/>
    </row>
    <row r="1827" spans="1:4" x14ac:dyDescent="0.2">
      <c r="A1827" s="6">
        <v>531312</v>
      </c>
      <c r="B1827" s="7" t="s">
        <v>105</v>
      </c>
      <c r="C1827" s="139"/>
      <c r="D1827" s="139"/>
    </row>
    <row r="1828" spans="1:4" x14ac:dyDescent="0.2">
      <c r="A1828" s="6">
        <v>531313</v>
      </c>
      <c r="B1828" s="7" t="s">
        <v>106</v>
      </c>
      <c r="C1828" s="139"/>
      <c r="D1828" s="139"/>
    </row>
    <row r="1829" spans="1:4" x14ac:dyDescent="0.2">
      <c r="A1829" s="6">
        <v>531314</v>
      </c>
      <c r="B1829" s="7" t="s">
        <v>107</v>
      </c>
      <c r="C1829" s="139"/>
      <c r="D1829" s="139"/>
    </row>
    <row r="1830" spans="1:4" ht="13.5" thickBot="1" x14ac:dyDescent="0.25">
      <c r="A1830" s="18">
        <v>531315</v>
      </c>
      <c r="B1830" s="19" t="s">
        <v>108</v>
      </c>
      <c r="C1830" s="148"/>
      <c r="D1830" s="148"/>
    </row>
    <row r="1831" spans="1:4" ht="13.5" thickBot="1" x14ac:dyDescent="0.25">
      <c r="A1831" s="9" t="s">
        <v>18</v>
      </c>
      <c r="B1831" s="10"/>
      <c r="C1831" s="140">
        <f>SUM(C1816:C1830)</f>
        <v>52440135</v>
      </c>
      <c r="D1831" s="140">
        <f>SUM(D1816:D1830)</f>
        <v>60785811</v>
      </c>
    </row>
    <row r="1832" spans="1:4" x14ac:dyDescent="0.2">
      <c r="A1832" s="12">
        <v>5314</v>
      </c>
      <c r="B1832" s="13" t="s">
        <v>423</v>
      </c>
      <c r="C1832" s="141"/>
      <c r="D1832" s="141"/>
    </row>
    <row r="1833" spans="1:4" x14ac:dyDescent="0.2">
      <c r="A1833" s="6">
        <v>531401</v>
      </c>
      <c r="B1833" s="7" t="s">
        <v>94</v>
      </c>
      <c r="C1833" s="139">
        <v>17436578</v>
      </c>
      <c r="D1833" s="139">
        <v>62274211</v>
      </c>
    </row>
    <row r="1834" spans="1:4" x14ac:dyDescent="0.2">
      <c r="A1834" s="6">
        <v>531402</v>
      </c>
      <c r="B1834" s="7" t="s">
        <v>95</v>
      </c>
      <c r="C1834" s="139">
        <v>170081</v>
      </c>
      <c r="D1834" s="139">
        <v>3757695</v>
      </c>
    </row>
    <row r="1835" spans="1:4" x14ac:dyDescent="0.2">
      <c r="A1835" s="6">
        <v>531403</v>
      </c>
      <c r="B1835" s="7" t="s">
        <v>96</v>
      </c>
      <c r="C1835" s="139">
        <v>20592</v>
      </c>
      <c r="D1835" s="139"/>
    </row>
    <row r="1836" spans="1:4" x14ac:dyDescent="0.2">
      <c r="A1836" s="6">
        <v>531404</v>
      </c>
      <c r="B1836" s="7" t="s">
        <v>97</v>
      </c>
      <c r="C1836" s="139"/>
      <c r="D1836" s="139"/>
    </row>
    <row r="1837" spans="1:4" x14ac:dyDescent="0.2">
      <c r="A1837" s="6">
        <v>531405</v>
      </c>
      <c r="B1837" s="7" t="s">
        <v>98</v>
      </c>
      <c r="C1837" s="139">
        <v>42500</v>
      </c>
      <c r="D1837" s="139">
        <v>106250</v>
      </c>
    </row>
    <row r="1838" spans="1:4" x14ac:dyDescent="0.2">
      <c r="A1838" s="6">
        <v>531406</v>
      </c>
      <c r="B1838" s="7" t="s">
        <v>99</v>
      </c>
      <c r="C1838" s="139">
        <v>15509</v>
      </c>
      <c r="D1838" s="139">
        <v>182010</v>
      </c>
    </row>
    <row r="1839" spans="1:4" x14ac:dyDescent="0.2">
      <c r="A1839" s="6">
        <v>531407</v>
      </c>
      <c r="B1839" s="7" t="s">
        <v>100</v>
      </c>
      <c r="C1839" s="139"/>
      <c r="D1839" s="139"/>
    </row>
    <row r="1840" spans="1:4" x14ac:dyDescent="0.2">
      <c r="A1840" s="15">
        <v>531408</v>
      </c>
      <c r="B1840" s="16" t="s">
        <v>101</v>
      </c>
      <c r="C1840" s="142">
        <v>119423</v>
      </c>
      <c r="D1840" s="142">
        <v>126729</v>
      </c>
    </row>
    <row r="1841" spans="1:4" x14ac:dyDescent="0.2">
      <c r="A1841" s="6">
        <v>531409</v>
      </c>
      <c r="B1841" s="7" t="s">
        <v>102</v>
      </c>
      <c r="C1841" s="139">
        <v>11529</v>
      </c>
      <c r="D1841" s="139">
        <v>16010</v>
      </c>
    </row>
    <row r="1842" spans="1:4" x14ac:dyDescent="0.2">
      <c r="A1842" s="6">
        <v>531410</v>
      </c>
      <c r="B1842" s="7" t="s">
        <v>103</v>
      </c>
      <c r="C1842" s="139"/>
      <c r="D1842" s="139"/>
    </row>
    <row r="1843" spans="1:4" x14ac:dyDescent="0.2">
      <c r="A1843" s="6">
        <v>531411</v>
      </c>
      <c r="B1843" s="7" t="s">
        <v>104</v>
      </c>
      <c r="C1843" s="139"/>
      <c r="D1843" s="139">
        <v>325169</v>
      </c>
    </row>
    <row r="1844" spans="1:4" x14ac:dyDescent="0.2">
      <c r="A1844" s="6">
        <v>531412</v>
      </c>
      <c r="B1844" s="7" t="s">
        <v>105</v>
      </c>
      <c r="C1844" s="139"/>
      <c r="D1844" s="139"/>
    </row>
    <row r="1845" spans="1:4" x14ac:dyDescent="0.2">
      <c r="A1845" s="6">
        <v>531413</v>
      </c>
      <c r="B1845" s="7" t="s">
        <v>106</v>
      </c>
      <c r="C1845" s="139"/>
      <c r="D1845" s="139"/>
    </row>
    <row r="1846" spans="1:4" x14ac:dyDescent="0.2">
      <c r="A1846" s="6">
        <v>531414</v>
      </c>
      <c r="B1846" s="7" t="s">
        <v>107</v>
      </c>
      <c r="C1846" s="139"/>
      <c r="D1846" s="139"/>
    </row>
    <row r="1847" spans="1:4" ht="13.5" thickBot="1" x14ac:dyDescent="0.25">
      <c r="A1847" s="18">
        <v>531415</v>
      </c>
      <c r="B1847" s="19" t="s">
        <v>108</v>
      </c>
      <c r="C1847" s="148"/>
      <c r="D1847" s="148"/>
    </row>
    <row r="1848" spans="1:4" ht="13.5" thickBot="1" x14ac:dyDescent="0.25">
      <c r="A1848" s="9" t="s">
        <v>18</v>
      </c>
      <c r="B1848" s="10"/>
      <c r="C1848" s="140">
        <f>SUM(C1833:C1847)</f>
        <v>17816212</v>
      </c>
      <c r="D1848" s="140">
        <f>SUM(D1833:D1847)</f>
        <v>66788074</v>
      </c>
    </row>
    <row r="1849" spans="1:4" x14ac:dyDescent="0.2">
      <c r="A1849" s="12">
        <v>5315</v>
      </c>
      <c r="B1849" s="13" t="s">
        <v>424</v>
      </c>
      <c r="C1849" s="141"/>
      <c r="D1849" s="141"/>
    </row>
    <row r="1850" spans="1:4" x14ac:dyDescent="0.2">
      <c r="A1850" s="6">
        <v>531501</v>
      </c>
      <c r="B1850" s="7" t="s">
        <v>94</v>
      </c>
      <c r="C1850" s="139"/>
      <c r="D1850" s="139"/>
    </row>
    <row r="1851" spans="1:4" x14ac:dyDescent="0.2">
      <c r="A1851" s="6">
        <v>531502</v>
      </c>
      <c r="B1851" s="7" t="s">
        <v>95</v>
      </c>
      <c r="C1851" s="139"/>
      <c r="D1851" s="139"/>
    </row>
    <row r="1852" spans="1:4" x14ac:dyDescent="0.2">
      <c r="A1852" s="6">
        <v>531503</v>
      </c>
      <c r="B1852" s="7" t="s">
        <v>96</v>
      </c>
      <c r="C1852" s="139"/>
      <c r="D1852" s="139"/>
    </row>
    <row r="1853" spans="1:4" x14ac:dyDescent="0.2">
      <c r="A1853" s="6">
        <v>531504</v>
      </c>
      <c r="B1853" s="7" t="s">
        <v>97</v>
      </c>
      <c r="C1853" s="139"/>
      <c r="D1853" s="139"/>
    </row>
    <row r="1854" spans="1:4" x14ac:dyDescent="0.2">
      <c r="A1854" s="6">
        <v>531505</v>
      </c>
      <c r="B1854" s="7" t="s">
        <v>98</v>
      </c>
      <c r="C1854" s="139"/>
      <c r="D1854" s="139"/>
    </row>
    <row r="1855" spans="1:4" x14ac:dyDescent="0.2">
      <c r="A1855" s="6">
        <v>531506</v>
      </c>
      <c r="B1855" s="7" t="s">
        <v>99</v>
      </c>
      <c r="C1855" s="139"/>
      <c r="D1855" s="139"/>
    </row>
    <row r="1856" spans="1:4" x14ac:dyDescent="0.2">
      <c r="A1856" s="6">
        <v>531507</v>
      </c>
      <c r="B1856" s="7" t="s">
        <v>100</v>
      </c>
      <c r="C1856" s="139"/>
      <c r="D1856" s="139"/>
    </row>
    <row r="1857" spans="1:4" x14ac:dyDescent="0.2">
      <c r="A1857" s="6">
        <v>531508</v>
      </c>
      <c r="B1857" s="7" t="s">
        <v>101</v>
      </c>
      <c r="C1857" s="139"/>
      <c r="D1857" s="139"/>
    </row>
    <row r="1858" spans="1:4" x14ac:dyDescent="0.2">
      <c r="A1858" s="6">
        <v>531509</v>
      </c>
      <c r="B1858" s="7" t="s">
        <v>102</v>
      </c>
      <c r="C1858" s="139"/>
      <c r="D1858" s="139"/>
    </row>
    <row r="1859" spans="1:4" x14ac:dyDescent="0.2">
      <c r="A1859" s="6">
        <v>531510</v>
      </c>
      <c r="B1859" s="7" t="s">
        <v>103</v>
      </c>
      <c r="C1859" s="139"/>
      <c r="D1859" s="139"/>
    </row>
    <row r="1860" spans="1:4" x14ac:dyDescent="0.2">
      <c r="A1860" s="6">
        <v>531511</v>
      </c>
      <c r="B1860" s="7" t="s">
        <v>104</v>
      </c>
      <c r="C1860" s="139"/>
      <c r="D1860" s="139"/>
    </row>
    <row r="1861" spans="1:4" x14ac:dyDescent="0.2">
      <c r="A1861" s="6">
        <v>531512</v>
      </c>
      <c r="B1861" s="7" t="s">
        <v>105</v>
      </c>
      <c r="C1861" s="139"/>
      <c r="D1861" s="139"/>
    </row>
    <row r="1862" spans="1:4" x14ac:dyDescent="0.2">
      <c r="A1862" s="6">
        <v>531513</v>
      </c>
      <c r="B1862" s="7" t="s">
        <v>106</v>
      </c>
      <c r="C1862" s="139"/>
      <c r="D1862" s="139"/>
    </row>
    <row r="1863" spans="1:4" x14ac:dyDescent="0.2">
      <c r="A1863" s="6">
        <v>531514</v>
      </c>
      <c r="B1863" s="7" t="s">
        <v>107</v>
      </c>
      <c r="C1863" s="139"/>
      <c r="D1863" s="139"/>
    </row>
    <row r="1864" spans="1:4" ht="13.5" thickBot="1" x14ac:dyDescent="0.25">
      <c r="A1864" s="18">
        <v>531515</v>
      </c>
      <c r="B1864" s="19" t="s">
        <v>108</v>
      </c>
      <c r="C1864" s="148"/>
      <c r="D1864" s="148"/>
    </row>
    <row r="1865" spans="1:4" ht="13.5" thickBot="1" x14ac:dyDescent="0.25">
      <c r="A1865" s="9" t="s">
        <v>18</v>
      </c>
      <c r="B1865" s="10"/>
      <c r="C1865" s="140">
        <f>SUM(C1850:C1864)</f>
        <v>0</v>
      </c>
      <c r="D1865" s="140">
        <f>SUM(D1850:D1864)</f>
        <v>0</v>
      </c>
    </row>
    <row r="1866" spans="1:4" x14ac:dyDescent="0.2">
      <c r="A1866" s="12">
        <v>5316</v>
      </c>
      <c r="B1866" s="13" t="s">
        <v>346</v>
      </c>
      <c r="C1866" s="141"/>
      <c r="D1866" s="141"/>
    </row>
    <row r="1867" spans="1:4" x14ac:dyDescent="0.2">
      <c r="A1867" s="6">
        <v>531601</v>
      </c>
      <c r="B1867" s="7" t="s">
        <v>347</v>
      </c>
      <c r="C1867" s="139">
        <v>37545457</v>
      </c>
      <c r="D1867" s="139">
        <v>31872233</v>
      </c>
    </row>
    <row r="1868" spans="1:4" x14ac:dyDescent="0.2">
      <c r="A1868" s="6">
        <v>531602</v>
      </c>
      <c r="B1868" s="7" t="s">
        <v>348</v>
      </c>
      <c r="C1868" s="139"/>
      <c r="D1868" s="139"/>
    </row>
    <row r="1869" spans="1:4" x14ac:dyDescent="0.2">
      <c r="A1869" s="6">
        <v>531603</v>
      </c>
      <c r="B1869" s="7" t="s">
        <v>349</v>
      </c>
      <c r="C1869" s="139"/>
      <c r="D1869" s="139"/>
    </row>
    <row r="1870" spans="1:4" x14ac:dyDescent="0.2">
      <c r="A1870" s="6">
        <v>531604</v>
      </c>
      <c r="B1870" s="7" t="s">
        <v>351</v>
      </c>
      <c r="C1870" s="139">
        <v>3043813</v>
      </c>
      <c r="D1870" s="139">
        <v>3058530</v>
      </c>
    </row>
    <row r="1871" spans="1:4" x14ac:dyDescent="0.2">
      <c r="A1871" s="6">
        <v>531605</v>
      </c>
      <c r="B1871" s="7" t="s">
        <v>352</v>
      </c>
      <c r="C1871" s="139">
        <v>1104457</v>
      </c>
      <c r="D1871" s="139">
        <v>789661</v>
      </c>
    </row>
    <row r="1872" spans="1:4" x14ac:dyDescent="0.2">
      <c r="A1872" s="6">
        <v>531606</v>
      </c>
      <c r="B1872" s="7" t="s">
        <v>353</v>
      </c>
      <c r="C1872" s="139">
        <v>16504225</v>
      </c>
      <c r="D1872" s="139">
        <v>11215815</v>
      </c>
    </row>
    <row r="1873" spans="1:4" x14ac:dyDescent="0.2">
      <c r="A1873" s="6">
        <v>531607</v>
      </c>
      <c r="B1873" s="7" t="s">
        <v>354</v>
      </c>
      <c r="C1873" s="139">
        <v>3451607</v>
      </c>
      <c r="D1873" s="139">
        <v>2869173</v>
      </c>
    </row>
    <row r="1874" spans="1:4" x14ac:dyDescent="0.2">
      <c r="A1874" s="6">
        <v>531608</v>
      </c>
      <c r="B1874" s="7" t="s">
        <v>355</v>
      </c>
      <c r="C1874" s="139">
        <v>1676298</v>
      </c>
      <c r="D1874" s="139">
        <v>2954173</v>
      </c>
    </row>
    <row r="1875" spans="1:4" x14ac:dyDescent="0.2">
      <c r="A1875" s="6">
        <v>531609</v>
      </c>
      <c r="B1875" s="7" t="s">
        <v>356</v>
      </c>
      <c r="C1875" s="139">
        <v>327456</v>
      </c>
      <c r="D1875" s="139">
        <v>2332822</v>
      </c>
    </row>
    <row r="1876" spans="1:4" x14ac:dyDescent="0.2">
      <c r="A1876" s="6">
        <v>531610</v>
      </c>
      <c r="B1876" s="7" t="s">
        <v>357</v>
      </c>
      <c r="C1876" s="139">
        <v>4694474</v>
      </c>
      <c r="D1876" s="139">
        <v>5367478</v>
      </c>
    </row>
    <row r="1877" spans="1:4" x14ac:dyDescent="0.2">
      <c r="A1877" s="6">
        <v>531611</v>
      </c>
      <c r="B1877" s="7" t="s">
        <v>358</v>
      </c>
      <c r="C1877" s="139"/>
      <c r="D1877" s="139"/>
    </row>
    <row r="1878" spans="1:4" x14ac:dyDescent="0.2">
      <c r="A1878" s="6">
        <v>531612</v>
      </c>
      <c r="B1878" s="7" t="s">
        <v>359</v>
      </c>
      <c r="C1878" s="139"/>
      <c r="D1878" s="139"/>
    </row>
    <row r="1879" spans="1:4" x14ac:dyDescent="0.2">
      <c r="A1879" s="6">
        <v>531613</v>
      </c>
      <c r="B1879" s="7" t="s">
        <v>360</v>
      </c>
      <c r="C1879" s="139"/>
      <c r="D1879" s="139"/>
    </row>
    <row r="1880" spans="1:4" x14ac:dyDescent="0.2">
      <c r="A1880" s="6">
        <v>531614</v>
      </c>
      <c r="B1880" s="7" t="s">
        <v>361</v>
      </c>
      <c r="C1880" s="139"/>
      <c r="D1880" s="139"/>
    </row>
    <row r="1881" spans="1:4" x14ac:dyDescent="0.2">
      <c r="A1881" s="6">
        <v>531615</v>
      </c>
      <c r="B1881" s="7" t="s">
        <v>362</v>
      </c>
      <c r="C1881" s="139">
        <v>33573245</v>
      </c>
      <c r="D1881" s="139">
        <v>37108100</v>
      </c>
    </row>
    <row r="1882" spans="1:4" x14ac:dyDescent="0.2">
      <c r="A1882" s="6">
        <v>531616</v>
      </c>
      <c r="B1882" s="7" t="s">
        <v>363</v>
      </c>
      <c r="C1882" s="139">
        <v>947963</v>
      </c>
      <c r="D1882" s="139">
        <v>851652</v>
      </c>
    </row>
    <row r="1883" spans="1:4" x14ac:dyDescent="0.2">
      <c r="A1883" s="6">
        <v>531617</v>
      </c>
      <c r="B1883" s="7" t="s">
        <v>364</v>
      </c>
      <c r="C1883" s="139">
        <v>1162157</v>
      </c>
      <c r="D1883" s="139">
        <v>1095026</v>
      </c>
    </row>
    <row r="1884" spans="1:4" x14ac:dyDescent="0.2">
      <c r="A1884" s="6">
        <v>531618</v>
      </c>
      <c r="B1884" s="7" t="s">
        <v>365</v>
      </c>
      <c r="C1884" s="139"/>
      <c r="D1884" s="139"/>
    </row>
    <row r="1885" spans="1:4" x14ac:dyDescent="0.2">
      <c r="A1885" s="6">
        <v>531619</v>
      </c>
      <c r="B1885" s="7" t="s">
        <v>366</v>
      </c>
      <c r="C1885" s="139">
        <v>16187971</v>
      </c>
      <c r="D1885" s="139">
        <v>18059133</v>
      </c>
    </row>
    <row r="1886" spans="1:4" x14ac:dyDescent="0.2">
      <c r="A1886" s="6">
        <v>531620</v>
      </c>
      <c r="B1886" s="7" t="s">
        <v>367</v>
      </c>
      <c r="C1886" s="139"/>
      <c r="D1886" s="139"/>
    </row>
    <row r="1887" spans="1:4" x14ac:dyDescent="0.2">
      <c r="A1887" s="6">
        <v>531621</v>
      </c>
      <c r="B1887" s="7" t="s">
        <v>368</v>
      </c>
      <c r="C1887" s="139">
        <v>7440</v>
      </c>
      <c r="D1887" s="139">
        <v>23722</v>
      </c>
    </row>
    <row r="1888" spans="1:4" x14ac:dyDescent="0.2">
      <c r="A1888" s="6">
        <v>531622</v>
      </c>
      <c r="B1888" s="7" t="s">
        <v>369</v>
      </c>
      <c r="C1888" s="139"/>
      <c r="D1888" s="139"/>
    </row>
    <row r="1889" spans="1:4" x14ac:dyDescent="0.2">
      <c r="A1889" s="6">
        <v>531623</v>
      </c>
      <c r="B1889" s="7" t="s">
        <v>370</v>
      </c>
      <c r="C1889" s="139">
        <v>2395349</v>
      </c>
      <c r="D1889" s="139">
        <v>2976956</v>
      </c>
    </row>
    <row r="1890" spans="1:4" x14ac:dyDescent="0.2">
      <c r="A1890" s="6">
        <v>531624</v>
      </c>
      <c r="B1890" s="7" t="s">
        <v>371</v>
      </c>
      <c r="C1890" s="139">
        <v>8344213</v>
      </c>
      <c r="D1890" s="139">
        <v>10161576</v>
      </c>
    </row>
    <row r="1891" spans="1:4" x14ac:dyDescent="0.2">
      <c r="A1891" s="6">
        <v>531625</v>
      </c>
      <c r="B1891" s="7" t="s">
        <v>372</v>
      </c>
      <c r="C1891" s="139"/>
      <c r="D1891" s="139"/>
    </row>
    <row r="1892" spans="1:4" x14ac:dyDescent="0.2">
      <c r="A1892" s="6">
        <v>531626</v>
      </c>
      <c r="B1892" s="7" t="s">
        <v>373</v>
      </c>
      <c r="C1892" s="139">
        <v>345529</v>
      </c>
      <c r="D1892" s="139">
        <v>12180</v>
      </c>
    </row>
    <row r="1893" spans="1:4" x14ac:dyDescent="0.2">
      <c r="A1893" s="6">
        <v>531627</v>
      </c>
      <c r="B1893" s="7" t="s">
        <v>374</v>
      </c>
      <c r="C1893" s="139">
        <v>1053716</v>
      </c>
      <c r="D1893" s="139">
        <v>616679</v>
      </c>
    </row>
    <row r="1894" spans="1:4" x14ac:dyDescent="0.2">
      <c r="A1894" s="6">
        <v>531628</v>
      </c>
      <c r="B1894" s="7" t="s">
        <v>375</v>
      </c>
      <c r="C1894" s="139"/>
      <c r="D1894" s="139"/>
    </row>
    <row r="1895" spans="1:4" x14ac:dyDescent="0.2">
      <c r="A1895" s="6">
        <v>531629</v>
      </c>
      <c r="B1895" s="7" t="s">
        <v>376</v>
      </c>
      <c r="C1895" s="139">
        <v>451055</v>
      </c>
      <c r="D1895" s="139">
        <v>328247</v>
      </c>
    </row>
    <row r="1896" spans="1:4" x14ac:dyDescent="0.2">
      <c r="A1896" s="6">
        <v>531630</v>
      </c>
      <c r="B1896" s="7" t="s">
        <v>377</v>
      </c>
      <c r="C1896" s="139">
        <v>845777</v>
      </c>
      <c r="D1896" s="139">
        <v>929766</v>
      </c>
    </row>
    <row r="1897" spans="1:4" x14ac:dyDescent="0.2">
      <c r="A1897" s="6">
        <v>531631</v>
      </c>
      <c r="B1897" s="7" t="s">
        <v>378</v>
      </c>
      <c r="C1897" s="139">
        <v>6802413</v>
      </c>
      <c r="D1897" s="139">
        <v>5465492</v>
      </c>
    </row>
    <row r="1898" spans="1:4" x14ac:dyDescent="0.2">
      <c r="A1898" s="6">
        <v>531632</v>
      </c>
      <c r="B1898" s="7" t="s">
        <v>379</v>
      </c>
      <c r="C1898" s="139">
        <v>690750</v>
      </c>
      <c r="D1898" s="139">
        <v>614030</v>
      </c>
    </row>
    <row r="1899" spans="1:4" x14ac:dyDescent="0.2">
      <c r="A1899" s="6">
        <v>531633</v>
      </c>
      <c r="B1899" s="7" t="s">
        <v>380</v>
      </c>
      <c r="C1899" s="139">
        <v>489850</v>
      </c>
      <c r="D1899" s="139">
        <v>446295</v>
      </c>
    </row>
    <row r="1900" spans="1:4" x14ac:dyDescent="0.2">
      <c r="A1900" s="6">
        <v>531634</v>
      </c>
      <c r="B1900" s="7" t="s">
        <v>381</v>
      </c>
      <c r="C1900" s="139">
        <v>255004</v>
      </c>
      <c r="D1900" s="139">
        <v>152935</v>
      </c>
    </row>
    <row r="1901" spans="1:4" x14ac:dyDescent="0.2">
      <c r="A1901" s="6">
        <v>531635</v>
      </c>
      <c r="B1901" s="7" t="s">
        <v>382</v>
      </c>
      <c r="C1901" s="139"/>
      <c r="D1901" s="139"/>
    </row>
    <row r="1902" spans="1:4" x14ac:dyDescent="0.2">
      <c r="A1902" s="6">
        <v>531636</v>
      </c>
      <c r="B1902" s="7" t="s">
        <v>383</v>
      </c>
      <c r="C1902" s="139">
        <v>159733</v>
      </c>
      <c r="D1902" s="139">
        <v>156390</v>
      </c>
    </row>
    <row r="1903" spans="1:4" x14ac:dyDescent="0.2">
      <c r="A1903" s="6">
        <v>531637</v>
      </c>
      <c r="B1903" s="7" t="s">
        <v>384</v>
      </c>
      <c r="C1903" s="139">
        <v>149408</v>
      </c>
      <c r="D1903" s="139"/>
    </row>
    <row r="1904" spans="1:4" x14ac:dyDescent="0.2">
      <c r="A1904" s="6">
        <v>531638</v>
      </c>
      <c r="B1904" s="7" t="s">
        <v>413</v>
      </c>
      <c r="C1904" s="139">
        <v>10086728</v>
      </c>
      <c r="D1904" s="139">
        <v>18515753</v>
      </c>
    </row>
    <row r="1905" spans="1:4" x14ac:dyDescent="0.2">
      <c r="A1905" s="6">
        <v>531639</v>
      </c>
      <c r="B1905" s="7" t="s">
        <v>386</v>
      </c>
      <c r="C1905" s="139">
        <v>6505036</v>
      </c>
      <c r="D1905" s="139">
        <v>5992318</v>
      </c>
    </row>
    <row r="1906" spans="1:4" x14ac:dyDescent="0.2">
      <c r="A1906" s="6">
        <v>531640</v>
      </c>
      <c r="B1906" s="7" t="s">
        <v>387</v>
      </c>
      <c r="C1906" s="139">
        <v>18297</v>
      </c>
      <c r="D1906" s="139">
        <v>383064</v>
      </c>
    </row>
    <row r="1907" spans="1:4" x14ac:dyDescent="0.2">
      <c r="A1907" s="6">
        <v>531641</v>
      </c>
      <c r="B1907" s="7" t="s">
        <v>388</v>
      </c>
      <c r="C1907" s="139"/>
      <c r="D1907" s="139"/>
    </row>
    <row r="1908" spans="1:4" x14ac:dyDescent="0.2">
      <c r="A1908" s="6">
        <v>531642</v>
      </c>
      <c r="B1908" s="7" t="s">
        <v>167</v>
      </c>
      <c r="C1908" s="139">
        <v>2980314</v>
      </c>
      <c r="D1908" s="139">
        <v>2644885</v>
      </c>
    </row>
    <row r="1909" spans="1:4" x14ac:dyDescent="0.2">
      <c r="A1909" s="6">
        <v>531643</v>
      </c>
      <c r="B1909" s="7" t="s">
        <v>159</v>
      </c>
      <c r="C1909" s="139">
        <v>424317</v>
      </c>
      <c r="D1909" s="139">
        <v>374816</v>
      </c>
    </row>
    <row r="1910" spans="1:4" x14ac:dyDescent="0.2">
      <c r="A1910" s="6">
        <v>531644</v>
      </c>
      <c r="B1910" s="7" t="s">
        <v>169</v>
      </c>
      <c r="C1910" s="139"/>
      <c r="D1910" s="139"/>
    </row>
    <row r="1911" spans="1:4" x14ac:dyDescent="0.2">
      <c r="A1911" s="6">
        <v>531645</v>
      </c>
      <c r="B1911" s="7" t="s">
        <v>170</v>
      </c>
      <c r="C1911" s="139">
        <v>323342</v>
      </c>
      <c r="D1911" s="139">
        <v>277446</v>
      </c>
    </row>
    <row r="1912" spans="1:4" x14ac:dyDescent="0.2">
      <c r="A1912" s="6">
        <v>531646</v>
      </c>
      <c r="B1912" s="7" t="s">
        <v>171</v>
      </c>
      <c r="C1912" s="139">
        <v>2884942</v>
      </c>
      <c r="D1912" s="139">
        <v>2551677</v>
      </c>
    </row>
    <row r="1913" spans="1:4" x14ac:dyDescent="0.2">
      <c r="A1913" s="6">
        <v>531647</v>
      </c>
      <c r="B1913" s="7" t="s">
        <v>389</v>
      </c>
      <c r="C1913" s="139"/>
      <c r="D1913" s="139"/>
    </row>
    <row r="1914" spans="1:4" x14ac:dyDescent="0.2">
      <c r="A1914" s="6">
        <v>531648</v>
      </c>
      <c r="B1914" s="7" t="s">
        <v>390</v>
      </c>
      <c r="C1914" s="139">
        <v>1394279</v>
      </c>
      <c r="D1914" s="139">
        <v>1733679</v>
      </c>
    </row>
    <row r="1915" spans="1:4" ht="13.5" thickBot="1" x14ac:dyDescent="0.25">
      <c r="A1915" s="6">
        <v>531660</v>
      </c>
      <c r="B1915" s="7" t="s">
        <v>38</v>
      </c>
      <c r="C1915" s="139">
        <v>3507070</v>
      </c>
      <c r="D1915" s="139">
        <v>1778965</v>
      </c>
    </row>
    <row r="1916" spans="1:4" x14ac:dyDescent="0.2">
      <c r="A1916" s="21" t="s">
        <v>18</v>
      </c>
      <c r="B1916" s="22"/>
      <c r="C1916" s="144">
        <f>SUM(C1867:C1915)</f>
        <v>170333685</v>
      </c>
      <c r="D1916" s="144">
        <f>SUM(D1867:D1915)</f>
        <v>173710667</v>
      </c>
    </row>
    <row r="1917" spans="1:4" x14ac:dyDescent="0.2">
      <c r="A1917" s="38">
        <v>5317</v>
      </c>
      <c r="B1917" s="39" t="s">
        <v>281</v>
      </c>
      <c r="C1917" s="153"/>
      <c r="D1917" s="153"/>
    </row>
    <row r="1918" spans="1:4" ht="13.5" thickBot="1" x14ac:dyDescent="0.25">
      <c r="A1918" s="53">
        <v>531701</v>
      </c>
      <c r="B1918" s="54" t="s">
        <v>291</v>
      </c>
      <c r="C1918" s="155">
        <v>487185</v>
      </c>
      <c r="D1918" s="155">
        <v>213100</v>
      </c>
    </row>
    <row r="1919" spans="1:4" ht="13.5" thickBot="1" x14ac:dyDescent="0.25">
      <c r="A1919" s="9" t="s">
        <v>18</v>
      </c>
      <c r="B1919" s="10"/>
      <c r="C1919" s="140">
        <f>SUM(C1918:C1918)</f>
        <v>487185</v>
      </c>
      <c r="D1919" s="140">
        <f>SUM(D1918:D1918)</f>
        <v>213100</v>
      </c>
    </row>
    <row r="1920" spans="1:4" x14ac:dyDescent="0.2">
      <c r="A1920" s="12">
        <v>54</v>
      </c>
      <c r="B1920" s="13" t="s">
        <v>425</v>
      </c>
      <c r="C1920" s="141"/>
      <c r="D1920" s="141"/>
    </row>
    <row r="1921" spans="1:4" x14ac:dyDescent="0.2">
      <c r="A1921" s="3">
        <v>5401</v>
      </c>
      <c r="B1921" s="4" t="s">
        <v>426</v>
      </c>
      <c r="C1921" s="139"/>
      <c r="D1921" s="139"/>
    </row>
    <row r="1922" spans="1:4" x14ac:dyDescent="0.2">
      <c r="A1922" s="6">
        <v>540101</v>
      </c>
      <c r="B1922" s="7" t="s">
        <v>94</v>
      </c>
      <c r="C1922" s="139"/>
      <c r="D1922" s="139"/>
    </row>
    <row r="1923" spans="1:4" x14ac:dyDescent="0.2">
      <c r="A1923" s="6">
        <v>540102</v>
      </c>
      <c r="B1923" s="7" t="s">
        <v>95</v>
      </c>
      <c r="C1923" s="139"/>
      <c r="D1923" s="139"/>
    </row>
    <row r="1924" spans="1:4" x14ac:dyDescent="0.2">
      <c r="A1924" s="6">
        <v>540103</v>
      </c>
      <c r="B1924" s="7" t="s">
        <v>96</v>
      </c>
      <c r="C1924" s="139"/>
      <c r="D1924" s="139"/>
    </row>
    <row r="1925" spans="1:4" x14ac:dyDescent="0.2">
      <c r="A1925" s="6">
        <v>540104</v>
      </c>
      <c r="B1925" s="7" t="s">
        <v>97</v>
      </c>
      <c r="C1925" s="139"/>
      <c r="D1925" s="139"/>
    </row>
    <row r="1926" spans="1:4" x14ac:dyDescent="0.2">
      <c r="A1926" s="6">
        <v>540105</v>
      </c>
      <c r="B1926" s="7" t="s">
        <v>98</v>
      </c>
      <c r="C1926" s="139"/>
      <c r="D1926" s="139"/>
    </row>
    <row r="1927" spans="1:4" x14ac:dyDescent="0.2">
      <c r="A1927" s="6">
        <v>540106</v>
      </c>
      <c r="B1927" s="7" t="s">
        <v>99</v>
      </c>
      <c r="C1927" s="139"/>
      <c r="D1927" s="139"/>
    </row>
    <row r="1928" spans="1:4" x14ac:dyDescent="0.2">
      <c r="A1928" s="6">
        <v>540107</v>
      </c>
      <c r="B1928" s="7" t="s">
        <v>100</v>
      </c>
      <c r="C1928" s="139"/>
      <c r="D1928" s="139"/>
    </row>
    <row r="1929" spans="1:4" x14ac:dyDescent="0.2">
      <c r="A1929" s="6">
        <v>540108</v>
      </c>
      <c r="B1929" s="7" t="s">
        <v>101</v>
      </c>
      <c r="C1929" s="139"/>
      <c r="D1929" s="139"/>
    </row>
    <row r="1930" spans="1:4" x14ac:dyDescent="0.2">
      <c r="A1930" s="6">
        <v>540109</v>
      </c>
      <c r="B1930" s="7" t="s">
        <v>102</v>
      </c>
      <c r="C1930" s="139"/>
      <c r="D1930" s="139"/>
    </row>
    <row r="1931" spans="1:4" x14ac:dyDescent="0.2">
      <c r="A1931" s="6">
        <v>540110</v>
      </c>
      <c r="B1931" s="7" t="s">
        <v>103</v>
      </c>
      <c r="C1931" s="139"/>
      <c r="D1931" s="139"/>
    </row>
    <row r="1932" spans="1:4" x14ac:dyDescent="0.2">
      <c r="A1932" s="6">
        <v>540111</v>
      </c>
      <c r="B1932" s="7" t="s">
        <v>104</v>
      </c>
      <c r="C1932" s="139"/>
      <c r="D1932" s="139"/>
    </row>
    <row r="1933" spans="1:4" x14ac:dyDescent="0.2">
      <c r="A1933" s="6">
        <v>540112</v>
      </c>
      <c r="B1933" s="7" t="s">
        <v>105</v>
      </c>
      <c r="C1933" s="139"/>
      <c r="D1933" s="139"/>
    </row>
    <row r="1934" spans="1:4" x14ac:dyDescent="0.2">
      <c r="A1934" s="6">
        <v>540113</v>
      </c>
      <c r="B1934" s="7" t="s">
        <v>106</v>
      </c>
      <c r="C1934" s="139"/>
      <c r="D1934" s="139"/>
    </row>
    <row r="1935" spans="1:4" x14ac:dyDescent="0.2">
      <c r="A1935" s="6">
        <v>540114</v>
      </c>
      <c r="B1935" s="7" t="s">
        <v>107</v>
      </c>
      <c r="C1935" s="139"/>
      <c r="D1935" s="139"/>
    </row>
    <row r="1936" spans="1:4" ht="13.5" thickBot="1" x14ac:dyDescent="0.25">
      <c r="A1936" s="18">
        <v>540115</v>
      </c>
      <c r="B1936" s="19" t="s">
        <v>108</v>
      </c>
      <c r="C1936" s="148"/>
      <c r="D1936" s="148"/>
    </row>
    <row r="1937" spans="1:4" ht="13.5" thickBot="1" x14ac:dyDescent="0.25">
      <c r="A1937" s="9" t="s">
        <v>18</v>
      </c>
      <c r="B1937" s="10"/>
      <c r="C1937" s="140">
        <f>SUM(C1922:C1936)</f>
        <v>0</v>
      </c>
      <c r="D1937" s="140">
        <f>SUM(D1922:D1936)</f>
        <v>0</v>
      </c>
    </row>
    <row r="1938" spans="1:4" x14ac:dyDescent="0.2">
      <c r="A1938" s="12">
        <v>5402</v>
      </c>
      <c r="B1938" s="13" t="s">
        <v>427</v>
      </c>
      <c r="C1938" s="141"/>
      <c r="D1938" s="141"/>
    </row>
    <row r="1939" spans="1:4" x14ac:dyDescent="0.2">
      <c r="A1939" s="6">
        <v>540201</v>
      </c>
      <c r="B1939" s="7" t="s">
        <v>94</v>
      </c>
      <c r="C1939" s="139"/>
      <c r="D1939" s="139"/>
    </row>
    <row r="1940" spans="1:4" x14ac:dyDescent="0.2">
      <c r="A1940" s="6">
        <v>540202</v>
      </c>
      <c r="B1940" s="7" t="s">
        <v>95</v>
      </c>
      <c r="C1940" s="139"/>
      <c r="D1940" s="139"/>
    </row>
    <row r="1941" spans="1:4" x14ac:dyDescent="0.2">
      <c r="A1941" s="6">
        <v>540203</v>
      </c>
      <c r="B1941" s="7" t="s">
        <v>96</v>
      </c>
      <c r="C1941" s="139"/>
      <c r="D1941" s="139"/>
    </row>
    <row r="1942" spans="1:4" x14ac:dyDescent="0.2">
      <c r="A1942" s="6">
        <v>540204</v>
      </c>
      <c r="B1942" s="7" t="s">
        <v>97</v>
      </c>
      <c r="C1942" s="139"/>
      <c r="D1942" s="139"/>
    </row>
    <row r="1943" spans="1:4" x14ac:dyDescent="0.2">
      <c r="A1943" s="6">
        <v>540205</v>
      </c>
      <c r="B1943" s="7" t="s">
        <v>98</v>
      </c>
      <c r="C1943" s="139"/>
      <c r="D1943" s="139"/>
    </row>
    <row r="1944" spans="1:4" x14ac:dyDescent="0.2">
      <c r="A1944" s="6">
        <v>540206</v>
      </c>
      <c r="B1944" s="7" t="s">
        <v>99</v>
      </c>
      <c r="C1944" s="139"/>
      <c r="D1944" s="139"/>
    </row>
    <row r="1945" spans="1:4" x14ac:dyDescent="0.2">
      <c r="A1945" s="6">
        <v>540207</v>
      </c>
      <c r="B1945" s="7" t="s">
        <v>100</v>
      </c>
      <c r="C1945" s="139"/>
      <c r="D1945" s="139"/>
    </row>
    <row r="1946" spans="1:4" x14ac:dyDescent="0.2">
      <c r="A1946" s="6">
        <v>540208</v>
      </c>
      <c r="B1946" s="7" t="s">
        <v>101</v>
      </c>
      <c r="C1946" s="139"/>
      <c r="D1946" s="139"/>
    </row>
    <row r="1947" spans="1:4" x14ac:dyDescent="0.2">
      <c r="A1947" s="6">
        <v>540209</v>
      </c>
      <c r="B1947" s="7" t="s">
        <v>102</v>
      </c>
      <c r="C1947" s="139"/>
      <c r="D1947" s="139"/>
    </row>
    <row r="1948" spans="1:4" x14ac:dyDescent="0.2">
      <c r="A1948" s="6">
        <v>540210</v>
      </c>
      <c r="B1948" s="7" t="s">
        <v>103</v>
      </c>
      <c r="C1948" s="139"/>
      <c r="D1948" s="139"/>
    </row>
    <row r="1949" spans="1:4" x14ac:dyDescent="0.2">
      <c r="A1949" s="6">
        <v>540211</v>
      </c>
      <c r="B1949" s="7" t="s">
        <v>104</v>
      </c>
      <c r="C1949" s="139"/>
      <c r="D1949" s="139"/>
    </row>
    <row r="1950" spans="1:4" x14ac:dyDescent="0.2">
      <c r="A1950" s="6">
        <v>540212</v>
      </c>
      <c r="B1950" s="7" t="s">
        <v>105</v>
      </c>
      <c r="C1950" s="139"/>
      <c r="D1950" s="139"/>
    </row>
    <row r="1951" spans="1:4" x14ac:dyDescent="0.2">
      <c r="A1951" s="6">
        <v>540213</v>
      </c>
      <c r="B1951" s="7" t="s">
        <v>106</v>
      </c>
      <c r="C1951" s="139"/>
      <c r="D1951" s="139"/>
    </row>
    <row r="1952" spans="1:4" x14ac:dyDescent="0.2">
      <c r="A1952" s="6">
        <v>540214</v>
      </c>
      <c r="B1952" s="7" t="s">
        <v>107</v>
      </c>
      <c r="C1952" s="139"/>
      <c r="D1952" s="139"/>
    </row>
    <row r="1953" spans="1:4" ht="13.5" thickBot="1" x14ac:dyDescent="0.25">
      <c r="A1953" s="18">
        <v>540215</v>
      </c>
      <c r="B1953" s="19" t="s">
        <v>108</v>
      </c>
      <c r="C1953" s="148"/>
      <c r="D1953" s="148"/>
    </row>
    <row r="1954" spans="1:4" ht="13.5" thickBot="1" x14ac:dyDescent="0.25">
      <c r="A1954" s="9" t="s">
        <v>18</v>
      </c>
      <c r="B1954" s="10"/>
      <c r="C1954" s="140">
        <f>SUM(C1939:C1953)</f>
        <v>0</v>
      </c>
      <c r="D1954" s="140">
        <f>SUM(D1939:D1953)</f>
        <v>0</v>
      </c>
    </row>
    <row r="1955" spans="1:4" x14ac:dyDescent="0.2">
      <c r="A1955" s="12">
        <v>5403</v>
      </c>
      <c r="B1955" s="13" t="s">
        <v>428</v>
      </c>
      <c r="C1955" s="141"/>
      <c r="D1955" s="141"/>
    </row>
    <row r="1956" spans="1:4" x14ac:dyDescent="0.2">
      <c r="A1956" s="6">
        <v>540301</v>
      </c>
      <c r="B1956" s="7" t="s">
        <v>94</v>
      </c>
      <c r="C1956" s="139"/>
      <c r="D1956" s="139"/>
    </row>
    <row r="1957" spans="1:4" x14ac:dyDescent="0.2">
      <c r="A1957" s="6">
        <v>540302</v>
      </c>
      <c r="B1957" s="7" t="s">
        <v>95</v>
      </c>
      <c r="C1957" s="139"/>
      <c r="D1957" s="139"/>
    </row>
    <row r="1958" spans="1:4" x14ac:dyDescent="0.2">
      <c r="A1958" s="6">
        <v>540303</v>
      </c>
      <c r="B1958" s="7" t="s">
        <v>96</v>
      </c>
      <c r="C1958" s="139"/>
      <c r="D1958" s="139"/>
    </row>
    <row r="1959" spans="1:4" x14ac:dyDescent="0.2">
      <c r="A1959" s="6">
        <v>540304</v>
      </c>
      <c r="B1959" s="7" t="s">
        <v>97</v>
      </c>
      <c r="C1959" s="139"/>
      <c r="D1959" s="139"/>
    </row>
    <row r="1960" spans="1:4" x14ac:dyDescent="0.2">
      <c r="A1960" s="6">
        <v>540305</v>
      </c>
      <c r="B1960" s="7" t="s">
        <v>98</v>
      </c>
      <c r="C1960" s="139"/>
      <c r="D1960" s="139"/>
    </row>
    <row r="1961" spans="1:4" x14ac:dyDescent="0.2">
      <c r="A1961" s="6">
        <v>540306</v>
      </c>
      <c r="B1961" s="7" t="s">
        <v>99</v>
      </c>
      <c r="C1961" s="139"/>
      <c r="D1961" s="139"/>
    </row>
    <row r="1962" spans="1:4" x14ac:dyDescent="0.2">
      <c r="A1962" s="6">
        <v>540307</v>
      </c>
      <c r="B1962" s="7" t="s">
        <v>100</v>
      </c>
      <c r="C1962" s="139"/>
      <c r="D1962" s="139"/>
    </row>
    <row r="1963" spans="1:4" x14ac:dyDescent="0.2">
      <c r="A1963" s="15">
        <v>540308</v>
      </c>
      <c r="B1963" s="16" t="s">
        <v>101</v>
      </c>
      <c r="C1963" s="142"/>
      <c r="D1963" s="142"/>
    </row>
    <row r="1964" spans="1:4" x14ac:dyDescent="0.2">
      <c r="A1964" s="6">
        <v>540309</v>
      </c>
      <c r="B1964" s="7" t="s">
        <v>102</v>
      </c>
      <c r="C1964" s="139"/>
      <c r="D1964" s="139"/>
    </row>
    <row r="1965" spans="1:4" x14ac:dyDescent="0.2">
      <c r="A1965" s="6">
        <v>540310</v>
      </c>
      <c r="B1965" s="7" t="s">
        <v>103</v>
      </c>
      <c r="C1965" s="139"/>
      <c r="D1965" s="139"/>
    </row>
    <row r="1966" spans="1:4" x14ac:dyDescent="0.2">
      <c r="A1966" s="6">
        <v>540311</v>
      </c>
      <c r="B1966" s="7" t="s">
        <v>104</v>
      </c>
      <c r="C1966" s="139"/>
      <c r="D1966" s="139"/>
    </row>
    <row r="1967" spans="1:4" x14ac:dyDescent="0.2">
      <c r="A1967" s="6">
        <v>540312</v>
      </c>
      <c r="B1967" s="7" t="s">
        <v>105</v>
      </c>
      <c r="C1967" s="139"/>
      <c r="D1967" s="139"/>
    </row>
    <row r="1968" spans="1:4" x14ac:dyDescent="0.2">
      <c r="A1968" s="6">
        <v>540313</v>
      </c>
      <c r="B1968" s="7" t="s">
        <v>106</v>
      </c>
      <c r="C1968" s="139"/>
      <c r="D1968" s="139"/>
    </row>
    <row r="1969" spans="1:4" x14ac:dyDescent="0.2">
      <c r="A1969" s="6">
        <v>540314</v>
      </c>
      <c r="B1969" s="7" t="s">
        <v>107</v>
      </c>
      <c r="C1969" s="139"/>
      <c r="D1969" s="139"/>
    </row>
    <row r="1970" spans="1:4" ht="13.5" thickBot="1" x14ac:dyDescent="0.25">
      <c r="A1970" s="18">
        <v>540315</v>
      </c>
      <c r="B1970" s="19" t="s">
        <v>108</v>
      </c>
      <c r="C1970" s="148"/>
      <c r="D1970" s="148"/>
    </row>
    <row r="1971" spans="1:4" ht="13.5" thickBot="1" x14ac:dyDescent="0.25">
      <c r="A1971" s="9" t="s">
        <v>18</v>
      </c>
      <c r="B1971" s="10"/>
      <c r="C1971" s="140">
        <f>SUM(C1956:C1970)</f>
        <v>0</v>
      </c>
      <c r="D1971" s="140">
        <f>SUM(D1956:D1970)</f>
        <v>0</v>
      </c>
    </row>
    <row r="1972" spans="1:4" x14ac:dyDescent="0.2">
      <c r="A1972" s="12">
        <v>5404</v>
      </c>
      <c r="B1972" s="13" t="s">
        <v>324</v>
      </c>
      <c r="C1972" s="141"/>
      <c r="D1972" s="141"/>
    </row>
    <row r="1973" spans="1:4" x14ac:dyDescent="0.2">
      <c r="A1973" s="6">
        <v>540401</v>
      </c>
      <c r="B1973" s="7" t="s">
        <v>94</v>
      </c>
      <c r="C1973" s="139"/>
      <c r="D1973" s="139"/>
    </row>
    <row r="1974" spans="1:4" x14ac:dyDescent="0.2">
      <c r="A1974" s="6">
        <v>540402</v>
      </c>
      <c r="B1974" s="7" t="s">
        <v>95</v>
      </c>
      <c r="C1974" s="139"/>
      <c r="D1974" s="139"/>
    </row>
    <row r="1975" spans="1:4" x14ac:dyDescent="0.2">
      <c r="A1975" s="6">
        <v>540403</v>
      </c>
      <c r="B1975" s="7" t="s">
        <v>96</v>
      </c>
      <c r="C1975" s="139"/>
      <c r="D1975" s="139"/>
    </row>
    <row r="1976" spans="1:4" x14ac:dyDescent="0.2">
      <c r="A1976" s="6">
        <v>540404</v>
      </c>
      <c r="B1976" s="7" t="s">
        <v>97</v>
      </c>
      <c r="C1976" s="139"/>
      <c r="D1976" s="139"/>
    </row>
    <row r="1977" spans="1:4" x14ac:dyDescent="0.2">
      <c r="A1977" s="6">
        <v>540405</v>
      </c>
      <c r="B1977" s="7" t="s">
        <v>98</v>
      </c>
      <c r="C1977" s="139"/>
      <c r="D1977" s="139"/>
    </row>
    <row r="1978" spans="1:4" x14ac:dyDescent="0.2">
      <c r="A1978" s="6">
        <v>540406</v>
      </c>
      <c r="B1978" s="7" t="s">
        <v>99</v>
      </c>
      <c r="C1978" s="139"/>
      <c r="D1978" s="139"/>
    </row>
    <row r="1979" spans="1:4" x14ac:dyDescent="0.2">
      <c r="A1979" s="6">
        <v>540407</v>
      </c>
      <c r="B1979" s="7" t="s">
        <v>100</v>
      </c>
      <c r="C1979" s="139"/>
      <c r="D1979" s="139"/>
    </row>
    <row r="1980" spans="1:4" x14ac:dyDescent="0.2">
      <c r="A1980" s="6">
        <v>540408</v>
      </c>
      <c r="B1980" s="7" t="s">
        <v>101</v>
      </c>
      <c r="C1980" s="139"/>
      <c r="D1980" s="139"/>
    </row>
    <row r="1981" spans="1:4" x14ac:dyDescent="0.2">
      <c r="A1981" s="6">
        <v>540409</v>
      </c>
      <c r="B1981" s="7" t="s">
        <v>102</v>
      </c>
      <c r="C1981" s="139"/>
      <c r="D1981" s="139"/>
    </row>
    <row r="1982" spans="1:4" x14ac:dyDescent="0.2">
      <c r="A1982" s="6">
        <v>540410</v>
      </c>
      <c r="B1982" s="7" t="s">
        <v>103</v>
      </c>
      <c r="C1982" s="139"/>
      <c r="D1982" s="139"/>
    </row>
    <row r="1983" spans="1:4" x14ac:dyDescent="0.2">
      <c r="A1983" s="6">
        <v>540411</v>
      </c>
      <c r="B1983" s="7" t="s">
        <v>104</v>
      </c>
      <c r="C1983" s="139"/>
      <c r="D1983" s="139"/>
    </row>
    <row r="1984" spans="1:4" x14ac:dyDescent="0.2">
      <c r="A1984" s="6">
        <v>540412</v>
      </c>
      <c r="B1984" s="7" t="s">
        <v>105</v>
      </c>
      <c r="C1984" s="139"/>
      <c r="D1984" s="139"/>
    </row>
    <row r="1985" spans="1:4" x14ac:dyDescent="0.2">
      <c r="A1985" s="6">
        <v>540413</v>
      </c>
      <c r="B1985" s="7" t="s">
        <v>106</v>
      </c>
      <c r="C1985" s="139"/>
      <c r="D1985" s="139"/>
    </row>
    <row r="1986" spans="1:4" x14ac:dyDescent="0.2">
      <c r="A1986" s="6">
        <v>540414</v>
      </c>
      <c r="B1986" s="7" t="s">
        <v>107</v>
      </c>
      <c r="C1986" s="139"/>
      <c r="D1986" s="139"/>
    </row>
    <row r="1987" spans="1:4" ht="13.5" thickBot="1" x14ac:dyDescent="0.25">
      <c r="A1987" s="18">
        <v>540415</v>
      </c>
      <c r="B1987" s="19" t="s">
        <v>108</v>
      </c>
      <c r="C1987" s="148"/>
      <c r="D1987" s="148"/>
    </row>
    <row r="1988" spans="1:4" ht="13.5" thickBot="1" x14ac:dyDescent="0.25">
      <c r="A1988" s="9" t="s">
        <v>18</v>
      </c>
      <c r="B1988" s="10"/>
      <c r="C1988" s="140">
        <f>SUM(C1973:C1987)</f>
        <v>0</v>
      </c>
      <c r="D1988" s="140">
        <f>SUM(D1973:D1987)</f>
        <v>0</v>
      </c>
    </row>
    <row r="1989" spans="1:4" x14ac:dyDescent="0.2">
      <c r="A1989" s="12">
        <v>5405</v>
      </c>
      <c r="B1989" s="13" t="s">
        <v>214</v>
      </c>
      <c r="C1989" s="141"/>
      <c r="D1989" s="141"/>
    </row>
    <row r="1990" spans="1:4" x14ac:dyDescent="0.2">
      <c r="A1990" s="6">
        <v>540501</v>
      </c>
      <c r="B1990" s="7" t="s">
        <v>94</v>
      </c>
      <c r="C1990" s="139"/>
      <c r="D1990" s="139"/>
    </row>
    <row r="1991" spans="1:4" x14ac:dyDescent="0.2">
      <c r="A1991" s="6">
        <v>540502</v>
      </c>
      <c r="B1991" s="7" t="s">
        <v>95</v>
      </c>
      <c r="C1991" s="139"/>
      <c r="D1991" s="139"/>
    </row>
    <row r="1992" spans="1:4" x14ac:dyDescent="0.2">
      <c r="A1992" s="6">
        <v>540503</v>
      </c>
      <c r="B1992" s="7" t="s">
        <v>96</v>
      </c>
      <c r="C1992" s="139"/>
      <c r="D1992" s="139"/>
    </row>
    <row r="1993" spans="1:4" x14ac:dyDescent="0.2">
      <c r="A1993" s="6">
        <v>540504</v>
      </c>
      <c r="B1993" s="7" t="s">
        <v>97</v>
      </c>
      <c r="C1993" s="139"/>
      <c r="D1993" s="139"/>
    </row>
    <row r="1994" spans="1:4" x14ac:dyDescent="0.2">
      <c r="A1994" s="6">
        <v>540505</v>
      </c>
      <c r="B1994" s="7" t="s">
        <v>98</v>
      </c>
      <c r="C1994" s="139"/>
      <c r="D1994" s="139"/>
    </row>
    <row r="1995" spans="1:4" x14ac:dyDescent="0.2">
      <c r="A1995" s="6">
        <v>540506</v>
      </c>
      <c r="B1995" s="7" t="s">
        <v>99</v>
      </c>
      <c r="C1995" s="139"/>
      <c r="D1995" s="139"/>
    </row>
    <row r="1996" spans="1:4" x14ac:dyDescent="0.2">
      <c r="A1996" s="6">
        <v>540507</v>
      </c>
      <c r="B1996" s="7" t="s">
        <v>100</v>
      </c>
      <c r="C1996" s="139"/>
      <c r="D1996" s="139"/>
    </row>
    <row r="1997" spans="1:4" x14ac:dyDescent="0.2">
      <c r="A1997" s="6">
        <v>540508</v>
      </c>
      <c r="B1997" s="7" t="s">
        <v>101</v>
      </c>
      <c r="C1997" s="139"/>
      <c r="D1997" s="139"/>
    </row>
    <row r="1998" spans="1:4" x14ac:dyDescent="0.2">
      <c r="A1998" s="6">
        <v>540509</v>
      </c>
      <c r="B1998" s="7" t="s">
        <v>102</v>
      </c>
      <c r="C1998" s="139"/>
      <c r="D1998" s="139"/>
    </row>
    <row r="1999" spans="1:4" x14ac:dyDescent="0.2">
      <c r="A1999" s="6">
        <v>540510</v>
      </c>
      <c r="B1999" s="7" t="s">
        <v>103</v>
      </c>
      <c r="C1999" s="139"/>
      <c r="D1999" s="139"/>
    </row>
    <row r="2000" spans="1:4" x14ac:dyDescent="0.2">
      <c r="A2000" s="6">
        <v>540511</v>
      </c>
      <c r="B2000" s="7" t="s">
        <v>104</v>
      </c>
      <c r="C2000" s="139"/>
      <c r="D2000" s="139"/>
    </row>
    <row r="2001" spans="1:4" x14ac:dyDescent="0.2">
      <c r="A2001" s="6">
        <v>540512</v>
      </c>
      <c r="B2001" s="7" t="s">
        <v>105</v>
      </c>
      <c r="C2001" s="139"/>
      <c r="D2001" s="139"/>
    </row>
    <row r="2002" spans="1:4" x14ac:dyDescent="0.2">
      <c r="A2002" s="6">
        <v>540513</v>
      </c>
      <c r="B2002" s="7" t="s">
        <v>106</v>
      </c>
      <c r="C2002" s="139"/>
      <c r="D2002" s="139"/>
    </row>
    <row r="2003" spans="1:4" x14ac:dyDescent="0.2">
      <c r="A2003" s="6">
        <v>540514</v>
      </c>
      <c r="B2003" s="7" t="s">
        <v>107</v>
      </c>
      <c r="C2003" s="139"/>
      <c r="D2003" s="139"/>
    </row>
    <row r="2004" spans="1:4" ht="13.5" thickBot="1" x14ac:dyDescent="0.25">
      <c r="A2004" s="18">
        <v>540515</v>
      </c>
      <c r="B2004" s="19" t="s">
        <v>108</v>
      </c>
      <c r="C2004" s="148"/>
      <c r="D2004" s="148"/>
    </row>
    <row r="2005" spans="1:4" ht="13.5" thickBot="1" x14ac:dyDescent="0.25">
      <c r="A2005" s="9" t="s">
        <v>18</v>
      </c>
      <c r="B2005" s="10"/>
      <c r="C2005" s="140">
        <f>SUM(C1990:C2004)</f>
        <v>0</v>
      </c>
      <c r="D2005" s="140">
        <f>SUM(D1990:D2004)</f>
        <v>0</v>
      </c>
    </row>
    <row r="2006" spans="1:4" x14ac:dyDescent="0.2">
      <c r="A2006" s="12">
        <v>5406</v>
      </c>
      <c r="B2006" s="13" t="s">
        <v>429</v>
      </c>
      <c r="C2006" s="141"/>
      <c r="D2006" s="141"/>
    </row>
    <row r="2007" spans="1:4" x14ac:dyDescent="0.2">
      <c r="A2007" s="6">
        <v>540601</v>
      </c>
      <c r="B2007" s="7" t="s">
        <v>94</v>
      </c>
      <c r="C2007" s="139"/>
      <c r="D2007" s="139"/>
    </row>
    <row r="2008" spans="1:4" x14ac:dyDescent="0.2">
      <c r="A2008" s="6">
        <v>540602</v>
      </c>
      <c r="B2008" s="7" t="s">
        <v>95</v>
      </c>
      <c r="C2008" s="139"/>
      <c r="D2008" s="139"/>
    </row>
    <row r="2009" spans="1:4" x14ac:dyDescent="0.2">
      <c r="A2009" s="6">
        <v>540603</v>
      </c>
      <c r="B2009" s="7" t="s">
        <v>96</v>
      </c>
      <c r="C2009" s="139"/>
      <c r="D2009" s="139"/>
    </row>
    <row r="2010" spans="1:4" x14ac:dyDescent="0.2">
      <c r="A2010" s="6">
        <v>540604</v>
      </c>
      <c r="B2010" s="7" t="s">
        <v>97</v>
      </c>
      <c r="C2010" s="139"/>
      <c r="D2010" s="139"/>
    </row>
    <row r="2011" spans="1:4" x14ac:dyDescent="0.2">
      <c r="A2011" s="6">
        <v>540605</v>
      </c>
      <c r="B2011" s="7" t="s">
        <v>98</v>
      </c>
      <c r="C2011" s="139"/>
      <c r="D2011" s="139"/>
    </row>
    <row r="2012" spans="1:4" x14ac:dyDescent="0.2">
      <c r="A2012" s="6">
        <v>540606</v>
      </c>
      <c r="B2012" s="7" t="s">
        <v>99</v>
      </c>
      <c r="C2012" s="139"/>
      <c r="D2012" s="139"/>
    </row>
    <row r="2013" spans="1:4" x14ac:dyDescent="0.2">
      <c r="A2013" s="6">
        <v>540607</v>
      </c>
      <c r="B2013" s="7" t="s">
        <v>100</v>
      </c>
      <c r="C2013" s="139"/>
      <c r="D2013" s="139"/>
    </row>
    <row r="2014" spans="1:4" x14ac:dyDescent="0.2">
      <c r="A2014" s="15">
        <v>540608</v>
      </c>
      <c r="B2014" s="16" t="s">
        <v>101</v>
      </c>
      <c r="C2014" s="142"/>
      <c r="D2014" s="142"/>
    </row>
    <row r="2015" spans="1:4" x14ac:dyDescent="0.2">
      <c r="A2015" s="6">
        <v>540609</v>
      </c>
      <c r="B2015" s="7" t="s">
        <v>102</v>
      </c>
      <c r="C2015" s="139"/>
      <c r="D2015" s="139"/>
    </row>
    <row r="2016" spans="1:4" x14ac:dyDescent="0.2">
      <c r="A2016" s="6">
        <v>540610</v>
      </c>
      <c r="B2016" s="7" t="s">
        <v>103</v>
      </c>
      <c r="C2016" s="139"/>
      <c r="D2016" s="139"/>
    </row>
    <row r="2017" spans="1:4" x14ac:dyDescent="0.2">
      <c r="A2017" s="6">
        <v>540611</v>
      </c>
      <c r="B2017" s="7" t="s">
        <v>104</v>
      </c>
      <c r="C2017" s="139"/>
      <c r="D2017" s="139"/>
    </row>
    <row r="2018" spans="1:4" x14ac:dyDescent="0.2">
      <c r="A2018" s="6">
        <v>540612</v>
      </c>
      <c r="B2018" s="7" t="s">
        <v>105</v>
      </c>
      <c r="C2018" s="139"/>
      <c r="D2018" s="139"/>
    </row>
    <row r="2019" spans="1:4" x14ac:dyDescent="0.2">
      <c r="A2019" s="6">
        <v>540613</v>
      </c>
      <c r="B2019" s="7" t="s">
        <v>106</v>
      </c>
      <c r="C2019" s="139"/>
      <c r="D2019" s="139"/>
    </row>
    <row r="2020" spans="1:4" x14ac:dyDescent="0.2">
      <c r="A2020" s="6">
        <v>540614</v>
      </c>
      <c r="B2020" s="7" t="s">
        <v>107</v>
      </c>
      <c r="C2020" s="139"/>
      <c r="D2020" s="139"/>
    </row>
    <row r="2021" spans="1:4" ht="13.5" thickBot="1" x14ac:dyDescent="0.25">
      <c r="A2021" s="18">
        <v>540615</v>
      </c>
      <c r="B2021" s="19" t="s">
        <v>108</v>
      </c>
      <c r="C2021" s="148"/>
      <c r="D2021" s="148"/>
    </row>
    <row r="2022" spans="1:4" ht="13.5" thickBot="1" x14ac:dyDescent="0.25">
      <c r="A2022" s="9" t="s">
        <v>18</v>
      </c>
      <c r="B2022" s="10"/>
      <c r="C2022" s="140">
        <f>SUM(C2007:C2021)</f>
        <v>0</v>
      </c>
      <c r="D2022" s="140">
        <f>SUM(D2007:D2021)</f>
        <v>0</v>
      </c>
    </row>
    <row r="2023" spans="1:4" x14ac:dyDescent="0.2">
      <c r="A2023" s="12">
        <v>5407</v>
      </c>
      <c r="B2023" s="13" t="s">
        <v>430</v>
      </c>
      <c r="C2023" s="141"/>
      <c r="D2023" s="141"/>
    </row>
    <row r="2024" spans="1:4" x14ac:dyDescent="0.2">
      <c r="A2024" s="6">
        <v>540701</v>
      </c>
      <c r="B2024" s="7" t="s">
        <v>94</v>
      </c>
      <c r="C2024" s="139"/>
      <c r="D2024" s="139"/>
    </row>
    <row r="2025" spans="1:4" x14ac:dyDescent="0.2">
      <c r="A2025" s="6">
        <v>540702</v>
      </c>
      <c r="B2025" s="7" t="s">
        <v>95</v>
      </c>
      <c r="C2025" s="139"/>
      <c r="D2025" s="139"/>
    </row>
    <row r="2026" spans="1:4" x14ac:dyDescent="0.2">
      <c r="A2026" s="6">
        <v>540703</v>
      </c>
      <c r="B2026" s="7" t="s">
        <v>96</v>
      </c>
      <c r="C2026" s="139"/>
      <c r="D2026" s="139"/>
    </row>
    <row r="2027" spans="1:4" x14ac:dyDescent="0.2">
      <c r="A2027" s="6">
        <v>540704</v>
      </c>
      <c r="B2027" s="7" t="s">
        <v>97</v>
      </c>
      <c r="C2027" s="139"/>
      <c r="D2027" s="139"/>
    </row>
    <row r="2028" spans="1:4" x14ac:dyDescent="0.2">
      <c r="A2028" s="6">
        <v>540705</v>
      </c>
      <c r="B2028" s="7" t="s">
        <v>98</v>
      </c>
      <c r="C2028" s="139"/>
      <c r="D2028" s="139"/>
    </row>
    <row r="2029" spans="1:4" x14ac:dyDescent="0.2">
      <c r="A2029" s="6">
        <v>540706</v>
      </c>
      <c r="B2029" s="7" t="s">
        <v>99</v>
      </c>
      <c r="C2029" s="139"/>
      <c r="D2029" s="139"/>
    </row>
    <row r="2030" spans="1:4" x14ac:dyDescent="0.2">
      <c r="A2030" s="6">
        <v>540707</v>
      </c>
      <c r="B2030" s="7" t="s">
        <v>100</v>
      </c>
      <c r="C2030" s="139"/>
      <c r="D2030" s="139"/>
    </row>
    <row r="2031" spans="1:4" x14ac:dyDescent="0.2">
      <c r="A2031" s="15">
        <v>540708</v>
      </c>
      <c r="B2031" s="16" t="s">
        <v>101</v>
      </c>
      <c r="C2031" s="142"/>
      <c r="D2031" s="142"/>
    </row>
    <row r="2032" spans="1:4" x14ac:dyDescent="0.2">
      <c r="A2032" s="6">
        <v>540709</v>
      </c>
      <c r="B2032" s="7" t="s">
        <v>102</v>
      </c>
      <c r="C2032" s="139"/>
      <c r="D2032" s="139"/>
    </row>
    <row r="2033" spans="1:4" x14ac:dyDescent="0.2">
      <c r="A2033" s="6">
        <v>540710</v>
      </c>
      <c r="B2033" s="7" t="s">
        <v>103</v>
      </c>
      <c r="C2033" s="139"/>
      <c r="D2033" s="139"/>
    </row>
    <row r="2034" spans="1:4" x14ac:dyDescent="0.2">
      <c r="A2034" s="6">
        <v>540711</v>
      </c>
      <c r="B2034" s="7" t="s">
        <v>104</v>
      </c>
      <c r="C2034" s="139"/>
      <c r="D2034" s="139"/>
    </row>
    <row r="2035" spans="1:4" x14ac:dyDescent="0.2">
      <c r="A2035" s="6">
        <v>540712</v>
      </c>
      <c r="B2035" s="7" t="s">
        <v>105</v>
      </c>
      <c r="C2035" s="139"/>
      <c r="D2035" s="139"/>
    </row>
    <row r="2036" spans="1:4" x14ac:dyDescent="0.2">
      <c r="A2036" s="6">
        <v>540713</v>
      </c>
      <c r="B2036" s="7" t="s">
        <v>106</v>
      </c>
      <c r="C2036" s="139"/>
      <c r="D2036" s="139"/>
    </row>
    <row r="2037" spans="1:4" x14ac:dyDescent="0.2">
      <c r="A2037" s="6">
        <v>540714</v>
      </c>
      <c r="B2037" s="7" t="s">
        <v>107</v>
      </c>
      <c r="C2037" s="139"/>
      <c r="D2037" s="139"/>
    </row>
    <row r="2038" spans="1:4" ht="13.5" thickBot="1" x14ac:dyDescent="0.25">
      <c r="A2038" s="18">
        <v>540715</v>
      </c>
      <c r="B2038" s="19" t="s">
        <v>108</v>
      </c>
      <c r="C2038" s="148"/>
      <c r="D2038" s="148"/>
    </row>
    <row r="2039" spans="1:4" ht="13.5" thickBot="1" x14ac:dyDescent="0.25">
      <c r="A2039" s="9" t="s">
        <v>18</v>
      </c>
      <c r="B2039" s="10"/>
      <c r="C2039" s="140">
        <f>SUM(C2024:C2038)</f>
        <v>0</v>
      </c>
      <c r="D2039" s="140">
        <f>SUM(D2024:D2038)</f>
        <v>0</v>
      </c>
    </row>
    <row r="2040" spans="1:4" x14ac:dyDescent="0.2">
      <c r="A2040" s="12">
        <v>5408</v>
      </c>
      <c r="B2040" s="13" t="s">
        <v>404</v>
      </c>
      <c r="C2040" s="141"/>
      <c r="D2040" s="141"/>
    </row>
    <row r="2041" spans="1:4" x14ac:dyDescent="0.2">
      <c r="A2041" s="6">
        <v>540801</v>
      </c>
      <c r="B2041" s="7" t="s">
        <v>94</v>
      </c>
      <c r="C2041" s="139"/>
      <c r="D2041" s="139"/>
    </row>
    <row r="2042" spans="1:4" x14ac:dyDescent="0.2">
      <c r="A2042" s="6">
        <v>540802</v>
      </c>
      <c r="B2042" s="7" t="s">
        <v>95</v>
      </c>
      <c r="C2042" s="139"/>
      <c r="D2042" s="139"/>
    </row>
    <row r="2043" spans="1:4" x14ac:dyDescent="0.2">
      <c r="A2043" s="6">
        <v>540803</v>
      </c>
      <c r="B2043" s="7" t="s">
        <v>96</v>
      </c>
      <c r="C2043" s="139"/>
      <c r="D2043" s="139"/>
    </row>
    <row r="2044" spans="1:4" x14ac:dyDescent="0.2">
      <c r="A2044" s="6">
        <v>540804</v>
      </c>
      <c r="B2044" s="7" t="s">
        <v>97</v>
      </c>
      <c r="C2044" s="139"/>
      <c r="D2044" s="139"/>
    </row>
    <row r="2045" spans="1:4" x14ac:dyDescent="0.2">
      <c r="A2045" s="6">
        <v>540805</v>
      </c>
      <c r="B2045" s="7" t="s">
        <v>98</v>
      </c>
      <c r="C2045" s="139"/>
      <c r="D2045" s="139"/>
    </row>
    <row r="2046" spans="1:4" x14ac:dyDescent="0.2">
      <c r="A2046" s="6">
        <v>540806</v>
      </c>
      <c r="B2046" s="7" t="s">
        <v>99</v>
      </c>
      <c r="C2046" s="139"/>
      <c r="D2046" s="139"/>
    </row>
    <row r="2047" spans="1:4" x14ac:dyDescent="0.2">
      <c r="A2047" s="6">
        <v>540807</v>
      </c>
      <c r="B2047" s="7" t="s">
        <v>100</v>
      </c>
      <c r="C2047" s="139"/>
      <c r="D2047" s="139"/>
    </row>
    <row r="2048" spans="1:4" x14ac:dyDescent="0.2">
      <c r="A2048" s="6">
        <v>540808</v>
      </c>
      <c r="B2048" s="7" t="s">
        <v>101</v>
      </c>
      <c r="C2048" s="139"/>
      <c r="D2048" s="139"/>
    </row>
    <row r="2049" spans="1:4" x14ac:dyDescent="0.2">
      <c r="A2049" s="6">
        <v>540809</v>
      </c>
      <c r="B2049" s="7" t="s">
        <v>102</v>
      </c>
      <c r="C2049" s="139"/>
      <c r="D2049" s="139"/>
    </row>
    <row r="2050" spans="1:4" x14ac:dyDescent="0.2">
      <c r="A2050" s="6">
        <v>540810</v>
      </c>
      <c r="B2050" s="7" t="s">
        <v>103</v>
      </c>
      <c r="C2050" s="139"/>
      <c r="D2050" s="139"/>
    </row>
    <row r="2051" spans="1:4" x14ac:dyDescent="0.2">
      <c r="A2051" s="6">
        <v>540811</v>
      </c>
      <c r="B2051" s="7" t="s">
        <v>104</v>
      </c>
      <c r="C2051" s="139"/>
      <c r="D2051" s="139"/>
    </row>
    <row r="2052" spans="1:4" x14ac:dyDescent="0.2">
      <c r="A2052" s="6">
        <v>540812</v>
      </c>
      <c r="B2052" s="7" t="s">
        <v>105</v>
      </c>
      <c r="C2052" s="139"/>
      <c r="D2052" s="139"/>
    </row>
    <row r="2053" spans="1:4" x14ac:dyDescent="0.2">
      <c r="A2053" s="6">
        <v>540813</v>
      </c>
      <c r="B2053" s="7" t="s">
        <v>106</v>
      </c>
      <c r="C2053" s="139"/>
      <c r="D2053" s="139"/>
    </row>
    <row r="2054" spans="1:4" x14ac:dyDescent="0.2">
      <c r="A2054" s="6">
        <v>540814</v>
      </c>
      <c r="B2054" s="7" t="s">
        <v>107</v>
      </c>
      <c r="C2054" s="139"/>
      <c r="D2054" s="139"/>
    </row>
    <row r="2055" spans="1:4" ht="13.5" thickBot="1" x14ac:dyDescent="0.25">
      <c r="A2055" s="18">
        <v>540815</v>
      </c>
      <c r="B2055" s="19" t="s">
        <v>108</v>
      </c>
      <c r="C2055" s="148"/>
      <c r="D2055" s="148"/>
    </row>
    <row r="2056" spans="1:4" ht="13.5" thickBot="1" x14ac:dyDescent="0.25">
      <c r="A2056" s="9" t="s">
        <v>18</v>
      </c>
      <c r="B2056" s="10"/>
      <c r="C2056" s="140">
        <f>SUM(C2041:C2055)</f>
        <v>0</v>
      </c>
      <c r="D2056" s="140">
        <f>SUM(D2041:D2055)</f>
        <v>0</v>
      </c>
    </row>
    <row r="2057" spans="1:4" x14ac:dyDescent="0.2">
      <c r="A2057" s="12">
        <v>5409</v>
      </c>
      <c r="B2057" s="13" t="s">
        <v>405</v>
      </c>
      <c r="C2057" s="141"/>
      <c r="D2057" s="141"/>
    </row>
    <row r="2058" spans="1:4" x14ac:dyDescent="0.2">
      <c r="A2058" s="6">
        <v>540901</v>
      </c>
      <c r="B2058" s="7" t="s">
        <v>94</v>
      </c>
      <c r="C2058" s="139"/>
      <c r="D2058" s="139"/>
    </row>
    <row r="2059" spans="1:4" x14ac:dyDescent="0.2">
      <c r="A2059" s="6">
        <v>540902</v>
      </c>
      <c r="B2059" s="7" t="s">
        <v>95</v>
      </c>
      <c r="C2059" s="139"/>
      <c r="D2059" s="139"/>
    </row>
    <row r="2060" spans="1:4" x14ac:dyDescent="0.2">
      <c r="A2060" s="6">
        <v>540903</v>
      </c>
      <c r="B2060" s="7" t="s">
        <v>96</v>
      </c>
      <c r="C2060" s="139"/>
      <c r="D2060" s="139"/>
    </row>
    <row r="2061" spans="1:4" x14ac:dyDescent="0.2">
      <c r="A2061" s="6">
        <v>540904</v>
      </c>
      <c r="B2061" s="7" t="s">
        <v>97</v>
      </c>
      <c r="C2061" s="139"/>
      <c r="D2061" s="139"/>
    </row>
    <row r="2062" spans="1:4" x14ac:dyDescent="0.2">
      <c r="A2062" s="6">
        <v>540905</v>
      </c>
      <c r="B2062" s="7" t="s">
        <v>98</v>
      </c>
      <c r="C2062" s="139"/>
      <c r="D2062" s="139"/>
    </row>
    <row r="2063" spans="1:4" x14ac:dyDescent="0.2">
      <c r="A2063" s="6">
        <v>540906</v>
      </c>
      <c r="B2063" s="7" t="s">
        <v>99</v>
      </c>
      <c r="C2063" s="139"/>
      <c r="D2063" s="139"/>
    </row>
    <row r="2064" spans="1:4" x14ac:dyDescent="0.2">
      <c r="A2064" s="6">
        <v>540907</v>
      </c>
      <c r="B2064" s="7" t="s">
        <v>100</v>
      </c>
      <c r="C2064" s="139"/>
      <c r="D2064" s="139"/>
    </row>
    <row r="2065" spans="1:4" x14ac:dyDescent="0.2">
      <c r="A2065" s="6">
        <v>540908</v>
      </c>
      <c r="B2065" s="7" t="s">
        <v>101</v>
      </c>
      <c r="C2065" s="139"/>
      <c r="D2065" s="139"/>
    </row>
    <row r="2066" spans="1:4" x14ac:dyDescent="0.2">
      <c r="A2066" s="6">
        <v>540909</v>
      </c>
      <c r="B2066" s="7" t="s">
        <v>102</v>
      </c>
      <c r="C2066" s="139"/>
      <c r="D2066" s="139"/>
    </row>
    <row r="2067" spans="1:4" x14ac:dyDescent="0.2">
      <c r="A2067" s="6">
        <v>540910</v>
      </c>
      <c r="B2067" s="7" t="s">
        <v>103</v>
      </c>
      <c r="C2067" s="139"/>
      <c r="D2067" s="139"/>
    </row>
    <row r="2068" spans="1:4" x14ac:dyDescent="0.2">
      <c r="A2068" s="6">
        <v>540911</v>
      </c>
      <c r="B2068" s="7" t="s">
        <v>104</v>
      </c>
      <c r="C2068" s="139"/>
      <c r="D2068" s="139"/>
    </row>
    <row r="2069" spans="1:4" x14ac:dyDescent="0.2">
      <c r="A2069" s="6">
        <v>540912</v>
      </c>
      <c r="B2069" s="7" t="s">
        <v>105</v>
      </c>
      <c r="C2069" s="139"/>
      <c r="D2069" s="139"/>
    </row>
    <row r="2070" spans="1:4" x14ac:dyDescent="0.2">
      <c r="A2070" s="6">
        <v>540913</v>
      </c>
      <c r="B2070" s="7" t="s">
        <v>106</v>
      </c>
      <c r="C2070" s="139"/>
      <c r="D2070" s="139"/>
    </row>
    <row r="2071" spans="1:4" x14ac:dyDescent="0.2">
      <c r="A2071" s="6">
        <v>540914</v>
      </c>
      <c r="B2071" s="7" t="s">
        <v>107</v>
      </c>
      <c r="C2071" s="139"/>
      <c r="D2071" s="139"/>
    </row>
    <row r="2072" spans="1:4" ht="13.5" thickBot="1" x14ac:dyDescent="0.25">
      <c r="A2072" s="18">
        <v>540915</v>
      </c>
      <c r="B2072" s="19" t="s">
        <v>108</v>
      </c>
      <c r="C2072" s="148"/>
      <c r="D2072" s="148"/>
    </row>
    <row r="2073" spans="1:4" ht="13.5" thickBot="1" x14ac:dyDescent="0.25">
      <c r="A2073" s="9" t="s">
        <v>18</v>
      </c>
      <c r="B2073" s="10"/>
      <c r="C2073" s="140">
        <f>SUM(C2058:C2072)</f>
        <v>0</v>
      </c>
      <c r="D2073" s="140">
        <f>SUM(D2058:D2072)</f>
        <v>0</v>
      </c>
    </row>
    <row r="2074" spans="1:4" x14ac:dyDescent="0.2">
      <c r="A2074" s="12">
        <v>5410</v>
      </c>
      <c r="B2074" s="13" t="s">
        <v>406</v>
      </c>
      <c r="C2074" s="141"/>
      <c r="D2074" s="141"/>
    </row>
    <row r="2075" spans="1:4" x14ac:dyDescent="0.2">
      <c r="A2075" s="6">
        <v>541001</v>
      </c>
      <c r="B2075" s="7" t="s">
        <v>94</v>
      </c>
      <c r="C2075" s="139"/>
      <c r="D2075" s="139"/>
    </row>
    <row r="2076" spans="1:4" x14ac:dyDescent="0.2">
      <c r="A2076" s="6">
        <v>541002</v>
      </c>
      <c r="B2076" s="7" t="s">
        <v>95</v>
      </c>
      <c r="C2076" s="139"/>
      <c r="D2076" s="139"/>
    </row>
    <row r="2077" spans="1:4" x14ac:dyDescent="0.2">
      <c r="A2077" s="6">
        <v>541003</v>
      </c>
      <c r="B2077" s="7" t="s">
        <v>96</v>
      </c>
      <c r="C2077" s="139"/>
      <c r="D2077" s="139"/>
    </row>
    <row r="2078" spans="1:4" x14ac:dyDescent="0.2">
      <c r="A2078" s="6">
        <v>541004</v>
      </c>
      <c r="B2078" s="7" t="s">
        <v>97</v>
      </c>
      <c r="C2078" s="139"/>
      <c r="D2078" s="139"/>
    </row>
    <row r="2079" spans="1:4" x14ac:dyDescent="0.2">
      <c r="A2079" s="6">
        <v>541005</v>
      </c>
      <c r="B2079" s="7" t="s">
        <v>98</v>
      </c>
      <c r="C2079" s="139"/>
      <c r="D2079" s="139"/>
    </row>
    <row r="2080" spans="1:4" x14ac:dyDescent="0.2">
      <c r="A2080" s="6">
        <v>541006</v>
      </c>
      <c r="B2080" s="7" t="s">
        <v>99</v>
      </c>
      <c r="C2080" s="139"/>
      <c r="D2080" s="139"/>
    </row>
    <row r="2081" spans="1:4" x14ac:dyDescent="0.2">
      <c r="A2081" s="6">
        <v>541007</v>
      </c>
      <c r="B2081" s="7" t="s">
        <v>100</v>
      </c>
      <c r="C2081" s="139"/>
      <c r="D2081" s="139"/>
    </row>
    <row r="2082" spans="1:4" x14ac:dyDescent="0.2">
      <c r="A2082" s="6">
        <v>541008</v>
      </c>
      <c r="B2082" s="7" t="s">
        <v>101</v>
      </c>
      <c r="C2082" s="139"/>
      <c r="D2082" s="139"/>
    </row>
    <row r="2083" spans="1:4" x14ac:dyDescent="0.2">
      <c r="A2083" s="6">
        <v>541009</v>
      </c>
      <c r="B2083" s="7" t="s">
        <v>102</v>
      </c>
      <c r="C2083" s="139"/>
      <c r="D2083" s="139"/>
    </row>
    <row r="2084" spans="1:4" x14ac:dyDescent="0.2">
      <c r="A2084" s="6">
        <v>541010</v>
      </c>
      <c r="B2084" s="7" t="s">
        <v>103</v>
      </c>
      <c r="C2084" s="139"/>
      <c r="D2084" s="139"/>
    </row>
    <row r="2085" spans="1:4" x14ac:dyDescent="0.2">
      <c r="A2085" s="6">
        <v>541011</v>
      </c>
      <c r="B2085" s="7" t="s">
        <v>104</v>
      </c>
      <c r="C2085" s="139"/>
      <c r="D2085" s="139"/>
    </row>
    <row r="2086" spans="1:4" x14ac:dyDescent="0.2">
      <c r="A2086" s="6">
        <v>541012</v>
      </c>
      <c r="B2086" s="7" t="s">
        <v>105</v>
      </c>
      <c r="C2086" s="139"/>
      <c r="D2086" s="139"/>
    </row>
    <row r="2087" spans="1:4" x14ac:dyDescent="0.2">
      <c r="A2087" s="6">
        <v>541013</v>
      </c>
      <c r="B2087" s="7" t="s">
        <v>106</v>
      </c>
      <c r="C2087" s="139"/>
      <c r="D2087" s="139"/>
    </row>
    <row r="2088" spans="1:4" x14ac:dyDescent="0.2">
      <c r="A2088" s="6">
        <v>541014</v>
      </c>
      <c r="B2088" s="7" t="s">
        <v>107</v>
      </c>
      <c r="C2088" s="139"/>
      <c r="D2088" s="139"/>
    </row>
    <row r="2089" spans="1:4" ht="13.5" thickBot="1" x14ac:dyDescent="0.25">
      <c r="A2089" s="18">
        <v>541015</v>
      </c>
      <c r="B2089" s="19" t="s">
        <v>108</v>
      </c>
      <c r="C2089" s="148"/>
      <c r="D2089" s="148"/>
    </row>
    <row r="2090" spans="1:4" ht="13.5" thickBot="1" x14ac:dyDescent="0.25">
      <c r="A2090" s="9" t="s">
        <v>18</v>
      </c>
      <c r="B2090" s="10"/>
      <c r="C2090" s="140">
        <f>SUM(C2075:C2089)</f>
        <v>0</v>
      </c>
      <c r="D2090" s="140">
        <f>SUM(D2075:D2089)</f>
        <v>0</v>
      </c>
    </row>
    <row r="2091" spans="1:4" x14ac:dyDescent="0.2">
      <c r="A2091" s="12">
        <v>5411</v>
      </c>
      <c r="B2091" s="13" t="s">
        <v>407</v>
      </c>
      <c r="C2091" s="141"/>
      <c r="D2091" s="141"/>
    </row>
    <row r="2092" spans="1:4" x14ac:dyDescent="0.2">
      <c r="A2092" s="6">
        <v>541101</v>
      </c>
      <c r="B2092" s="7" t="s">
        <v>94</v>
      </c>
      <c r="C2092" s="139"/>
      <c r="D2092" s="139"/>
    </row>
    <row r="2093" spans="1:4" x14ac:dyDescent="0.2">
      <c r="A2093" s="6">
        <v>541102</v>
      </c>
      <c r="B2093" s="7" t="s">
        <v>95</v>
      </c>
      <c r="C2093" s="139"/>
      <c r="D2093" s="139"/>
    </row>
    <row r="2094" spans="1:4" x14ac:dyDescent="0.2">
      <c r="A2094" s="6">
        <v>541103</v>
      </c>
      <c r="B2094" s="7" t="s">
        <v>96</v>
      </c>
      <c r="C2094" s="139"/>
      <c r="D2094" s="139"/>
    </row>
    <row r="2095" spans="1:4" x14ac:dyDescent="0.2">
      <c r="A2095" s="6">
        <v>541104</v>
      </c>
      <c r="B2095" s="7" t="s">
        <v>97</v>
      </c>
      <c r="C2095" s="139"/>
      <c r="D2095" s="139"/>
    </row>
    <row r="2096" spans="1:4" x14ac:dyDescent="0.2">
      <c r="A2096" s="6">
        <v>541105</v>
      </c>
      <c r="B2096" s="7" t="s">
        <v>98</v>
      </c>
      <c r="C2096" s="139"/>
      <c r="D2096" s="139"/>
    </row>
    <row r="2097" spans="1:4" x14ac:dyDescent="0.2">
      <c r="A2097" s="6">
        <v>541106</v>
      </c>
      <c r="B2097" s="7" t="s">
        <v>99</v>
      </c>
      <c r="C2097" s="139"/>
      <c r="D2097" s="139"/>
    </row>
    <row r="2098" spans="1:4" x14ac:dyDescent="0.2">
      <c r="A2098" s="6">
        <v>541107</v>
      </c>
      <c r="B2098" s="7" t="s">
        <v>100</v>
      </c>
      <c r="C2098" s="139"/>
      <c r="D2098" s="139"/>
    </row>
    <row r="2099" spans="1:4" x14ac:dyDescent="0.2">
      <c r="A2099" s="6">
        <v>541108</v>
      </c>
      <c r="B2099" s="7" t="s">
        <v>101</v>
      </c>
      <c r="C2099" s="139"/>
      <c r="D2099" s="139"/>
    </row>
    <row r="2100" spans="1:4" x14ac:dyDescent="0.2">
      <c r="A2100" s="6">
        <v>541109</v>
      </c>
      <c r="B2100" s="7" t="s">
        <v>102</v>
      </c>
      <c r="C2100" s="139"/>
      <c r="D2100" s="139"/>
    </row>
    <row r="2101" spans="1:4" x14ac:dyDescent="0.2">
      <c r="A2101" s="6">
        <v>541110</v>
      </c>
      <c r="B2101" s="7" t="s">
        <v>103</v>
      </c>
      <c r="C2101" s="139"/>
      <c r="D2101" s="139"/>
    </row>
    <row r="2102" spans="1:4" x14ac:dyDescent="0.2">
      <c r="A2102" s="6">
        <v>541111</v>
      </c>
      <c r="B2102" s="7" t="s">
        <v>104</v>
      </c>
      <c r="C2102" s="139"/>
      <c r="D2102" s="139"/>
    </row>
    <row r="2103" spans="1:4" x14ac:dyDescent="0.2">
      <c r="A2103" s="6">
        <v>541112</v>
      </c>
      <c r="B2103" s="7" t="s">
        <v>105</v>
      </c>
      <c r="C2103" s="139"/>
      <c r="D2103" s="139"/>
    </row>
    <row r="2104" spans="1:4" x14ac:dyDescent="0.2">
      <c r="A2104" s="6">
        <v>541113</v>
      </c>
      <c r="B2104" s="7" t="s">
        <v>106</v>
      </c>
      <c r="C2104" s="139"/>
      <c r="D2104" s="139"/>
    </row>
    <row r="2105" spans="1:4" x14ac:dyDescent="0.2">
      <c r="A2105" s="6">
        <v>541114</v>
      </c>
      <c r="B2105" s="7" t="s">
        <v>107</v>
      </c>
      <c r="C2105" s="139"/>
      <c r="D2105" s="139"/>
    </row>
    <row r="2106" spans="1:4" ht="13.5" thickBot="1" x14ac:dyDescent="0.25">
      <c r="A2106" s="18">
        <v>541115</v>
      </c>
      <c r="B2106" s="19" t="s">
        <v>108</v>
      </c>
      <c r="C2106" s="148"/>
      <c r="D2106" s="148"/>
    </row>
    <row r="2107" spans="1:4" ht="13.5" thickBot="1" x14ac:dyDescent="0.25">
      <c r="A2107" s="9" t="s">
        <v>18</v>
      </c>
      <c r="B2107" s="10"/>
      <c r="C2107" s="140">
        <f>SUM(C2092:C2106)</f>
        <v>0</v>
      </c>
      <c r="D2107" s="140">
        <f>SUM(D2092:D2106)</f>
        <v>0</v>
      </c>
    </row>
    <row r="2108" spans="1:4" x14ac:dyDescent="0.2">
      <c r="A2108" s="12">
        <v>5412</v>
      </c>
      <c r="B2108" s="13" t="s">
        <v>431</v>
      </c>
      <c r="C2108" s="141"/>
      <c r="D2108" s="141"/>
    </row>
    <row r="2109" spans="1:4" x14ac:dyDescent="0.2">
      <c r="A2109" s="6">
        <v>541201</v>
      </c>
      <c r="B2109" s="7" t="s">
        <v>94</v>
      </c>
      <c r="C2109" s="139"/>
      <c r="D2109" s="139"/>
    </row>
    <row r="2110" spans="1:4" x14ac:dyDescent="0.2">
      <c r="A2110" s="6">
        <v>541202</v>
      </c>
      <c r="B2110" s="7" t="s">
        <v>95</v>
      </c>
      <c r="C2110" s="139"/>
      <c r="D2110" s="139"/>
    </row>
    <row r="2111" spans="1:4" x14ac:dyDescent="0.2">
      <c r="A2111" s="6">
        <v>541203</v>
      </c>
      <c r="B2111" s="7" t="s">
        <v>96</v>
      </c>
      <c r="C2111" s="139"/>
      <c r="D2111" s="139"/>
    </row>
    <row r="2112" spans="1:4" x14ac:dyDescent="0.2">
      <c r="A2112" s="6">
        <v>541204</v>
      </c>
      <c r="B2112" s="7" t="s">
        <v>97</v>
      </c>
      <c r="C2112" s="139"/>
      <c r="D2112" s="139"/>
    </row>
    <row r="2113" spans="1:4" x14ac:dyDescent="0.2">
      <c r="A2113" s="6">
        <v>541205</v>
      </c>
      <c r="B2113" s="7" t="s">
        <v>98</v>
      </c>
      <c r="C2113" s="139"/>
      <c r="D2113" s="139"/>
    </row>
    <row r="2114" spans="1:4" x14ac:dyDescent="0.2">
      <c r="A2114" s="6">
        <v>541206</v>
      </c>
      <c r="B2114" s="7" t="s">
        <v>99</v>
      </c>
      <c r="C2114" s="139"/>
      <c r="D2114" s="139"/>
    </row>
    <row r="2115" spans="1:4" x14ac:dyDescent="0.2">
      <c r="A2115" s="6">
        <v>541207</v>
      </c>
      <c r="B2115" s="7" t="s">
        <v>100</v>
      </c>
      <c r="C2115" s="139"/>
      <c r="D2115" s="139"/>
    </row>
    <row r="2116" spans="1:4" x14ac:dyDescent="0.2">
      <c r="A2116" s="6">
        <v>541208</v>
      </c>
      <c r="B2116" s="7" t="s">
        <v>101</v>
      </c>
      <c r="C2116" s="139"/>
      <c r="D2116" s="139"/>
    </row>
    <row r="2117" spans="1:4" x14ac:dyDescent="0.2">
      <c r="A2117" s="6">
        <v>541209</v>
      </c>
      <c r="B2117" s="7" t="s">
        <v>102</v>
      </c>
      <c r="C2117" s="139"/>
      <c r="D2117" s="139"/>
    </row>
    <row r="2118" spans="1:4" x14ac:dyDescent="0.2">
      <c r="A2118" s="6">
        <v>541210</v>
      </c>
      <c r="B2118" s="7" t="s">
        <v>103</v>
      </c>
      <c r="C2118" s="139"/>
      <c r="D2118" s="139"/>
    </row>
    <row r="2119" spans="1:4" x14ac:dyDescent="0.2">
      <c r="A2119" s="6">
        <v>541211</v>
      </c>
      <c r="B2119" s="7" t="s">
        <v>104</v>
      </c>
      <c r="C2119" s="139"/>
      <c r="D2119" s="139"/>
    </row>
    <row r="2120" spans="1:4" x14ac:dyDescent="0.2">
      <c r="A2120" s="6">
        <v>541212</v>
      </c>
      <c r="B2120" s="7" t="s">
        <v>105</v>
      </c>
      <c r="C2120" s="139"/>
      <c r="D2120" s="139"/>
    </row>
    <row r="2121" spans="1:4" x14ac:dyDescent="0.2">
      <c r="A2121" s="6">
        <v>541213</v>
      </c>
      <c r="B2121" s="7" t="s">
        <v>106</v>
      </c>
      <c r="C2121" s="139"/>
      <c r="D2121" s="139"/>
    </row>
    <row r="2122" spans="1:4" x14ac:dyDescent="0.2">
      <c r="A2122" s="6">
        <v>541214</v>
      </c>
      <c r="B2122" s="7" t="s">
        <v>107</v>
      </c>
      <c r="C2122" s="139"/>
      <c r="D2122" s="139"/>
    </row>
    <row r="2123" spans="1:4" ht="13.5" thickBot="1" x14ac:dyDescent="0.25">
      <c r="A2123" s="18">
        <v>541215</v>
      </c>
      <c r="B2123" s="19" t="s">
        <v>108</v>
      </c>
      <c r="C2123" s="148"/>
      <c r="D2123" s="148"/>
    </row>
    <row r="2124" spans="1:4" ht="13.5" thickBot="1" x14ac:dyDescent="0.25">
      <c r="A2124" s="9" t="s">
        <v>18</v>
      </c>
      <c r="B2124" s="10"/>
      <c r="C2124" s="140">
        <f>SUM(C2109:C2123)</f>
        <v>0</v>
      </c>
      <c r="D2124" s="140">
        <f>SUM(D2109:D2123)</f>
        <v>0</v>
      </c>
    </row>
    <row r="2125" spans="1:4" x14ac:dyDescent="0.2">
      <c r="A2125" s="12">
        <v>5413</v>
      </c>
      <c r="B2125" s="13" t="s">
        <v>409</v>
      </c>
      <c r="C2125" s="141"/>
      <c r="D2125" s="141"/>
    </row>
    <row r="2126" spans="1:4" x14ac:dyDescent="0.2">
      <c r="A2126" s="6">
        <v>541301</v>
      </c>
      <c r="B2126" s="7" t="s">
        <v>94</v>
      </c>
      <c r="C2126" s="139"/>
      <c r="D2126" s="139"/>
    </row>
    <row r="2127" spans="1:4" x14ac:dyDescent="0.2">
      <c r="A2127" s="6">
        <v>541302</v>
      </c>
      <c r="B2127" s="7" t="s">
        <v>95</v>
      </c>
      <c r="C2127" s="139"/>
      <c r="D2127" s="139"/>
    </row>
    <row r="2128" spans="1:4" x14ac:dyDescent="0.2">
      <c r="A2128" s="6">
        <v>541303</v>
      </c>
      <c r="B2128" s="7" t="s">
        <v>96</v>
      </c>
      <c r="C2128" s="139"/>
      <c r="D2128" s="139"/>
    </row>
    <row r="2129" spans="1:4" x14ac:dyDescent="0.2">
      <c r="A2129" s="6">
        <v>541304</v>
      </c>
      <c r="B2129" s="7" t="s">
        <v>97</v>
      </c>
      <c r="C2129" s="139"/>
      <c r="D2129" s="139"/>
    </row>
    <row r="2130" spans="1:4" x14ac:dyDescent="0.2">
      <c r="A2130" s="6">
        <v>541305</v>
      </c>
      <c r="B2130" s="7" t="s">
        <v>98</v>
      </c>
      <c r="C2130" s="139"/>
      <c r="D2130" s="139"/>
    </row>
    <row r="2131" spans="1:4" x14ac:dyDescent="0.2">
      <c r="A2131" s="6">
        <v>541306</v>
      </c>
      <c r="B2131" s="7" t="s">
        <v>99</v>
      </c>
      <c r="C2131" s="139"/>
      <c r="D2131" s="139"/>
    </row>
    <row r="2132" spans="1:4" x14ac:dyDescent="0.2">
      <c r="A2132" s="6">
        <v>541307</v>
      </c>
      <c r="B2132" s="7" t="s">
        <v>100</v>
      </c>
      <c r="C2132" s="139"/>
      <c r="D2132" s="139"/>
    </row>
    <row r="2133" spans="1:4" x14ac:dyDescent="0.2">
      <c r="A2133" s="6">
        <v>541308</v>
      </c>
      <c r="B2133" s="7" t="s">
        <v>101</v>
      </c>
      <c r="C2133" s="139"/>
      <c r="D2133" s="139"/>
    </row>
    <row r="2134" spans="1:4" x14ac:dyDescent="0.2">
      <c r="A2134" s="6">
        <v>541309</v>
      </c>
      <c r="B2134" s="7" t="s">
        <v>102</v>
      </c>
      <c r="C2134" s="139"/>
      <c r="D2134" s="139"/>
    </row>
    <row r="2135" spans="1:4" x14ac:dyDescent="0.2">
      <c r="A2135" s="6">
        <v>541310</v>
      </c>
      <c r="B2135" s="7" t="s">
        <v>103</v>
      </c>
      <c r="C2135" s="139"/>
      <c r="D2135" s="139"/>
    </row>
    <row r="2136" spans="1:4" x14ac:dyDescent="0.2">
      <c r="A2136" s="6">
        <v>541311</v>
      </c>
      <c r="B2136" s="7" t="s">
        <v>104</v>
      </c>
      <c r="C2136" s="139"/>
      <c r="D2136" s="139"/>
    </row>
    <row r="2137" spans="1:4" x14ac:dyDescent="0.2">
      <c r="A2137" s="6">
        <v>541312</v>
      </c>
      <c r="B2137" s="7" t="s">
        <v>105</v>
      </c>
      <c r="C2137" s="139"/>
      <c r="D2137" s="139"/>
    </row>
    <row r="2138" spans="1:4" x14ac:dyDescent="0.2">
      <c r="A2138" s="6">
        <v>541313</v>
      </c>
      <c r="B2138" s="7" t="s">
        <v>106</v>
      </c>
      <c r="C2138" s="139"/>
      <c r="D2138" s="139"/>
    </row>
    <row r="2139" spans="1:4" x14ac:dyDescent="0.2">
      <c r="A2139" s="6">
        <v>541314</v>
      </c>
      <c r="B2139" s="7" t="s">
        <v>107</v>
      </c>
      <c r="C2139" s="139"/>
      <c r="D2139" s="139"/>
    </row>
    <row r="2140" spans="1:4" ht="13.5" thickBot="1" x14ac:dyDescent="0.25">
      <c r="A2140" s="18">
        <v>541315</v>
      </c>
      <c r="B2140" s="19" t="s">
        <v>108</v>
      </c>
      <c r="C2140" s="148"/>
      <c r="D2140" s="148"/>
    </row>
    <row r="2141" spans="1:4" ht="13.5" thickBot="1" x14ac:dyDescent="0.25">
      <c r="A2141" s="9" t="s">
        <v>18</v>
      </c>
      <c r="B2141" s="10"/>
      <c r="C2141" s="140">
        <f>SUM(C2126:C2140)</f>
        <v>0</v>
      </c>
      <c r="D2141" s="140">
        <f>SUM(D2126:D2140)</f>
        <v>0</v>
      </c>
    </row>
    <row r="2142" spans="1:4" x14ac:dyDescent="0.2">
      <c r="A2142" s="12">
        <v>5414</v>
      </c>
      <c r="B2142" s="13" t="s">
        <v>421</v>
      </c>
      <c r="C2142" s="141"/>
      <c r="D2142" s="141"/>
    </row>
    <row r="2143" spans="1:4" x14ac:dyDescent="0.2">
      <c r="A2143" s="6">
        <v>541401</v>
      </c>
      <c r="B2143" s="7" t="s">
        <v>94</v>
      </c>
      <c r="C2143" s="139"/>
      <c r="D2143" s="139"/>
    </row>
    <row r="2144" spans="1:4" x14ac:dyDescent="0.2">
      <c r="A2144" s="6">
        <v>541402</v>
      </c>
      <c r="B2144" s="7" t="s">
        <v>95</v>
      </c>
      <c r="C2144" s="139"/>
      <c r="D2144" s="139"/>
    </row>
    <row r="2145" spans="1:4" x14ac:dyDescent="0.2">
      <c r="A2145" s="6">
        <v>541403</v>
      </c>
      <c r="B2145" s="7" t="s">
        <v>96</v>
      </c>
      <c r="C2145" s="139"/>
      <c r="D2145" s="139"/>
    </row>
    <row r="2146" spans="1:4" x14ac:dyDescent="0.2">
      <c r="A2146" s="6">
        <v>541404</v>
      </c>
      <c r="B2146" s="7" t="s">
        <v>97</v>
      </c>
      <c r="C2146" s="139"/>
      <c r="D2146" s="139"/>
    </row>
    <row r="2147" spans="1:4" x14ac:dyDescent="0.2">
      <c r="A2147" s="6">
        <v>541405</v>
      </c>
      <c r="B2147" s="7" t="s">
        <v>98</v>
      </c>
      <c r="C2147" s="139"/>
      <c r="D2147" s="139"/>
    </row>
    <row r="2148" spans="1:4" x14ac:dyDescent="0.2">
      <c r="A2148" s="6">
        <v>541406</v>
      </c>
      <c r="B2148" s="7" t="s">
        <v>99</v>
      </c>
      <c r="C2148" s="139"/>
      <c r="D2148" s="139"/>
    </row>
    <row r="2149" spans="1:4" x14ac:dyDescent="0.2">
      <c r="A2149" s="6">
        <v>541407</v>
      </c>
      <c r="B2149" s="7" t="s">
        <v>100</v>
      </c>
      <c r="C2149" s="139"/>
      <c r="D2149" s="139"/>
    </row>
    <row r="2150" spans="1:4" x14ac:dyDescent="0.2">
      <c r="A2150" s="6">
        <v>541408</v>
      </c>
      <c r="B2150" s="7" t="s">
        <v>101</v>
      </c>
      <c r="C2150" s="139"/>
      <c r="D2150" s="139"/>
    </row>
    <row r="2151" spans="1:4" x14ac:dyDescent="0.2">
      <c r="A2151" s="6">
        <v>541409</v>
      </c>
      <c r="B2151" s="7" t="s">
        <v>102</v>
      </c>
      <c r="C2151" s="139"/>
      <c r="D2151" s="139"/>
    </row>
    <row r="2152" spans="1:4" x14ac:dyDescent="0.2">
      <c r="A2152" s="6">
        <v>541410</v>
      </c>
      <c r="B2152" s="7" t="s">
        <v>103</v>
      </c>
      <c r="C2152" s="139"/>
      <c r="D2152" s="139"/>
    </row>
    <row r="2153" spans="1:4" x14ac:dyDescent="0.2">
      <c r="A2153" s="6">
        <v>541411</v>
      </c>
      <c r="B2153" s="7" t="s">
        <v>104</v>
      </c>
      <c r="C2153" s="139"/>
      <c r="D2153" s="139"/>
    </row>
    <row r="2154" spans="1:4" x14ac:dyDescent="0.2">
      <c r="A2154" s="6">
        <v>541412</v>
      </c>
      <c r="B2154" s="7" t="s">
        <v>105</v>
      </c>
      <c r="C2154" s="139"/>
      <c r="D2154" s="139"/>
    </row>
    <row r="2155" spans="1:4" x14ac:dyDescent="0.2">
      <c r="A2155" s="6">
        <v>541413</v>
      </c>
      <c r="B2155" s="7" t="s">
        <v>106</v>
      </c>
      <c r="C2155" s="139"/>
      <c r="D2155" s="139"/>
    </row>
    <row r="2156" spans="1:4" x14ac:dyDescent="0.2">
      <c r="A2156" s="6">
        <v>541414</v>
      </c>
      <c r="B2156" s="7" t="s">
        <v>107</v>
      </c>
      <c r="C2156" s="139"/>
      <c r="D2156" s="139"/>
    </row>
    <row r="2157" spans="1:4" ht="13.5" thickBot="1" x14ac:dyDescent="0.25">
      <c r="A2157" s="18">
        <v>541415</v>
      </c>
      <c r="B2157" s="19" t="s">
        <v>108</v>
      </c>
      <c r="C2157" s="148"/>
      <c r="D2157" s="148"/>
    </row>
    <row r="2158" spans="1:4" ht="13.5" thickBot="1" x14ac:dyDescent="0.25">
      <c r="A2158" s="9" t="s">
        <v>18</v>
      </c>
      <c r="B2158" s="10"/>
      <c r="C2158" s="140">
        <f>SUM(C2143:C2157)</f>
        <v>0</v>
      </c>
      <c r="D2158" s="140">
        <f>SUM(D2143:D2157)</f>
        <v>0</v>
      </c>
    </row>
    <row r="2159" spans="1:4" x14ac:dyDescent="0.2">
      <c r="A2159" s="12">
        <v>5415</v>
      </c>
      <c r="B2159" s="13" t="s">
        <v>432</v>
      </c>
      <c r="C2159" s="141"/>
      <c r="D2159" s="141"/>
    </row>
    <row r="2160" spans="1:4" x14ac:dyDescent="0.2">
      <c r="A2160" s="6">
        <v>541501</v>
      </c>
      <c r="B2160" s="7" t="s">
        <v>94</v>
      </c>
      <c r="C2160" s="139"/>
      <c r="D2160" s="139"/>
    </row>
    <row r="2161" spans="1:4" x14ac:dyDescent="0.2">
      <c r="A2161" s="6">
        <v>541502</v>
      </c>
      <c r="B2161" s="7" t="s">
        <v>95</v>
      </c>
      <c r="C2161" s="139"/>
      <c r="D2161" s="139"/>
    </row>
    <row r="2162" spans="1:4" x14ac:dyDescent="0.2">
      <c r="A2162" s="6">
        <v>541503</v>
      </c>
      <c r="B2162" s="7" t="s">
        <v>96</v>
      </c>
      <c r="C2162" s="139"/>
      <c r="D2162" s="139"/>
    </row>
    <row r="2163" spans="1:4" x14ac:dyDescent="0.2">
      <c r="A2163" s="6">
        <v>541504</v>
      </c>
      <c r="B2163" s="7" t="s">
        <v>97</v>
      </c>
      <c r="C2163" s="139"/>
      <c r="D2163" s="139"/>
    </row>
    <row r="2164" spans="1:4" x14ac:dyDescent="0.2">
      <c r="A2164" s="6">
        <v>541505</v>
      </c>
      <c r="B2164" s="7" t="s">
        <v>98</v>
      </c>
      <c r="C2164" s="139"/>
      <c r="D2164" s="139"/>
    </row>
    <row r="2165" spans="1:4" x14ac:dyDescent="0.2">
      <c r="A2165" s="6">
        <v>541506</v>
      </c>
      <c r="B2165" s="7" t="s">
        <v>99</v>
      </c>
      <c r="C2165" s="139"/>
      <c r="D2165" s="139"/>
    </row>
    <row r="2166" spans="1:4" x14ac:dyDescent="0.2">
      <c r="A2166" s="6">
        <v>541507</v>
      </c>
      <c r="B2166" s="7" t="s">
        <v>100</v>
      </c>
      <c r="C2166" s="139"/>
      <c r="D2166" s="139"/>
    </row>
    <row r="2167" spans="1:4" x14ac:dyDescent="0.2">
      <c r="A2167" s="6">
        <v>541508</v>
      </c>
      <c r="B2167" s="7" t="s">
        <v>101</v>
      </c>
      <c r="C2167" s="139"/>
      <c r="D2167" s="139"/>
    </row>
    <row r="2168" spans="1:4" x14ac:dyDescent="0.2">
      <c r="A2168" s="6">
        <v>541509</v>
      </c>
      <c r="B2168" s="7" t="s">
        <v>102</v>
      </c>
      <c r="C2168" s="139"/>
      <c r="D2168" s="139"/>
    </row>
    <row r="2169" spans="1:4" x14ac:dyDescent="0.2">
      <c r="A2169" s="6">
        <v>541510</v>
      </c>
      <c r="B2169" s="7" t="s">
        <v>103</v>
      </c>
      <c r="C2169" s="139"/>
      <c r="D2169" s="139"/>
    </row>
    <row r="2170" spans="1:4" x14ac:dyDescent="0.2">
      <c r="A2170" s="6">
        <v>541511</v>
      </c>
      <c r="B2170" s="7" t="s">
        <v>104</v>
      </c>
      <c r="C2170" s="139"/>
      <c r="D2170" s="139"/>
    </row>
    <row r="2171" spans="1:4" x14ac:dyDescent="0.2">
      <c r="A2171" s="6">
        <v>541512</v>
      </c>
      <c r="B2171" s="7" t="s">
        <v>105</v>
      </c>
      <c r="C2171" s="139"/>
      <c r="D2171" s="139"/>
    </row>
    <row r="2172" spans="1:4" x14ac:dyDescent="0.2">
      <c r="A2172" s="6">
        <v>541513</v>
      </c>
      <c r="B2172" s="7" t="s">
        <v>106</v>
      </c>
      <c r="C2172" s="139"/>
      <c r="D2172" s="139"/>
    </row>
    <row r="2173" spans="1:4" x14ac:dyDescent="0.2">
      <c r="A2173" s="6">
        <v>541514</v>
      </c>
      <c r="B2173" s="7" t="s">
        <v>107</v>
      </c>
      <c r="C2173" s="139"/>
      <c r="D2173" s="139"/>
    </row>
    <row r="2174" spans="1:4" ht="13.5" thickBot="1" x14ac:dyDescent="0.25">
      <c r="A2174" s="18">
        <v>541515</v>
      </c>
      <c r="B2174" s="19" t="s">
        <v>108</v>
      </c>
      <c r="C2174" s="148"/>
      <c r="D2174" s="148"/>
    </row>
    <row r="2175" spans="1:4" ht="13.5" thickBot="1" x14ac:dyDescent="0.25">
      <c r="A2175" s="9" t="s">
        <v>18</v>
      </c>
      <c r="B2175" s="10"/>
      <c r="C2175" s="140">
        <f>SUM(C2160:C2174)</f>
        <v>0</v>
      </c>
      <c r="D2175" s="140">
        <f>SUM(D2160:D2174)</f>
        <v>0</v>
      </c>
    </row>
    <row r="2176" spans="1:4" x14ac:dyDescent="0.2">
      <c r="A2176" s="12">
        <v>5416</v>
      </c>
      <c r="B2176" s="13" t="s">
        <v>337</v>
      </c>
      <c r="C2176" s="141"/>
      <c r="D2176" s="141"/>
    </row>
    <row r="2177" spans="1:4" x14ac:dyDescent="0.2">
      <c r="A2177" s="6">
        <v>541601</v>
      </c>
      <c r="B2177" s="7" t="s">
        <v>94</v>
      </c>
      <c r="C2177" s="139"/>
      <c r="D2177" s="139"/>
    </row>
    <row r="2178" spans="1:4" x14ac:dyDescent="0.2">
      <c r="A2178" s="6">
        <v>541602</v>
      </c>
      <c r="B2178" s="7" t="s">
        <v>95</v>
      </c>
      <c r="C2178" s="139"/>
      <c r="D2178" s="139"/>
    </row>
    <row r="2179" spans="1:4" x14ac:dyDescent="0.2">
      <c r="A2179" s="6">
        <v>541603</v>
      </c>
      <c r="B2179" s="7" t="s">
        <v>96</v>
      </c>
      <c r="C2179" s="139"/>
      <c r="D2179" s="139"/>
    </row>
    <row r="2180" spans="1:4" x14ac:dyDescent="0.2">
      <c r="A2180" s="6">
        <v>541604</v>
      </c>
      <c r="B2180" s="7" t="s">
        <v>97</v>
      </c>
      <c r="C2180" s="139"/>
      <c r="D2180" s="139"/>
    </row>
    <row r="2181" spans="1:4" x14ac:dyDescent="0.2">
      <c r="A2181" s="6">
        <v>541605</v>
      </c>
      <c r="B2181" s="7" t="s">
        <v>98</v>
      </c>
      <c r="C2181" s="139"/>
      <c r="D2181" s="139"/>
    </row>
    <row r="2182" spans="1:4" x14ac:dyDescent="0.2">
      <c r="A2182" s="6">
        <v>541606</v>
      </c>
      <c r="B2182" s="7" t="s">
        <v>99</v>
      </c>
      <c r="C2182" s="139"/>
      <c r="D2182" s="139"/>
    </row>
    <row r="2183" spans="1:4" x14ac:dyDescent="0.2">
      <c r="A2183" s="6">
        <v>541607</v>
      </c>
      <c r="B2183" s="7" t="s">
        <v>100</v>
      </c>
      <c r="C2183" s="139"/>
      <c r="D2183" s="139"/>
    </row>
    <row r="2184" spans="1:4" x14ac:dyDescent="0.2">
      <c r="A2184" s="6">
        <v>541608</v>
      </c>
      <c r="B2184" s="7" t="s">
        <v>101</v>
      </c>
      <c r="C2184" s="139"/>
      <c r="D2184" s="139"/>
    </row>
    <row r="2185" spans="1:4" x14ac:dyDescent="0.2">
      <c r="A2185" s="6">
        <v>541609</v>
      </c>
      <c r="B2185" s="7" t="s">
        <v>102</v>
      </c>
      <c r="C2185" s="139"/>
      <c r="D2185" s="139"/>
    </row>
    <row r="2186" spans="1:4" x14ac:dyDescent="0.2">
      <c r="A2186" s="6">
        <v>541610</v>
      </c>
      <c r="B2186" s="7" t="s">
        <v>103</v>
      </c>
      <c r="C2186" s="139"/>
      <c r="D2186" s="139"/>
    </row>
    <row r="2187" spans="1:4" x14ac:dyDescent="0.2">
      <c r="A2187" s="6">
        <v>541611</v>
      </c>
      <c r="B2187" s="7" t="s">
        <v>104</v>
      </c>
      <c r="C2187" s="139"/>
      <c r="D2187" s="139"/>
    </row>
    <row r="2188" spans="1:4" x14ac:dyDescent="0.2">
      <c r="A2188" s="6">
        <v>541612</v>
      </c>
      <c r="B2188" s="7" t="s">
        <v>105</v>
      </c>
      <c r="C2188" s="139"/>
      <c r="D2188" s="139"/>
    </row>
    <row r="2189" spans="1:4" x14ac:dyDescent="0.2">
      <c r="A2189" s="6">
        <v>541613</v>
      </c>
      <c r="B2189" s="7" t="s">
        <v>106</v>
      </c>
      <c r="C2189" s="139"/>
      <c r="D2189" s="139"/>
    </row>
    <row r="2190" spans="1:4" x14ac:dyDescent="0.2">
      <c r="A2190" s="6">
        <v>541614</v>
      </c>
      <c r="B2190" s="7" t="s">
        <v>107</v>
      </c>
      <c r="C2190" s="139"/>
      <c r="D2190" s="139"/>
    </row>
    <row r="2191" spans="1:4" ht="13.5" thickBot="1" x14ac:dyDescent="0.25">
      <c r="A2191" s="18">
        <v>541615</v>
      </c>
      <c r="B2191" s="19" t="s">
        <v>108</v>
      </c>
      <c r="C2191" s="148"/>
      <c r="D2191" s="148"/>
    </row>
    <row r="2192" spans="1:4" ht="13.5" thickBot="1" x14ac:dyDescent="0.25">
      <c r="A2192" s="9" t="s">
        <v>18</v>
      </c>
      <c r="B2192" s="10"/>
      <c r="C2192" s="140">
        <f>SUM(C2177:C2191)</f>
        <v>0</v>
      </c>
      <c r="D2192" s="140">
        <f>SUM(D2177:D2191)</f>
        <v>0</v>
      </c>
    </row>
    <row r="2193" spans="1:4" x14ac:dyDescent="0.2">
      <c r="A2193" s="12">
        <v>5417</v>
      </c>
      <c r="B2193" s="13" t="s">
        <v>433</v>
      </c>
      <c r="C2193" s="141"/>
      <c r="D2193" s="141"/>
    </row>
    <row r="2194" spans="1:4" x14ac:dyDescent="0.2">
      <c r="A2194" s="6">
        <v>541701</v>
      </c>
      <c r="B2194" s="7" t="s">
        <v>94</v>
      </c>
      <c r="C2194" s="139"/>
      <c r="D2194" s="139"/>
    </row>
    <row r="2195" spans="1:4" x14ac:dyDescent="0.2">
      <c r="A2195" s="6">
        <v>541702</v>
      </c>
      <c r="B2195" s="7" t="s">
        <v>95</v>
      </c>
      <c r="C2195" s="139"/>
      <c r="D2195" s="139"/>
    </row>
    <row r="2196" spans="1:4" x14ac:dyDescent="0.2">
      <c r="A2196" s="6">
        <v>541703</v>
      </c>
      <c r="B2196" s="7" t="s">
        <v>96</v>
      </c>
      <c r="C2196" s="139"/>
      <c r="D2196" s="139"/>
    </row>
    <row r="2197" spans="1:4" x14ac:dyDescent="0.2">
      <c r="A2197" s="6">
        <v>541704</v>
      </c>
      <c r="B2197" s="7" t="s">
        <v>97</v>
      </c>
      <c r="C2197" s="139"/>
      <c r="D2197" s="139"/>
    </row>
    <row r="2198" spans="1:4" x14ac:dyDescent="0.2">
      <c r="A2198" s="6">
        <v>541705</v>
      </c>
      <c r="B2198" s="7" t="s">
        <v>98</v>
      </c>
      <c r="C2198" s="139"/>
      <c r="D2198" s="139"/>
    </row>
    <row r="2199" spans="1:4" x14ac:dyDescent="0.2">
      <c r="A2199" s="6">
        <v>541706</v>
      </c>
      <c r="B2199" s="7" t="s">
        <v>99</v>
      </c>
      <c r="C2199" s="139"/>
      <c r="D2199" s="139"/>
    </row>
    <row r="2200" spans="1:4" x14ac:dyDescent="0.2">
      <c r="A2200" s="6">
        <v>541707</v>
      </c>
      <c r="B2200" s="7" t="s">
        <v>100</v>
      </c>
      <c r="C2200" s="139"/>
      <c r="D2200" s="139"/>
    </row>
    <row r="2201" spans="1:4" x14ac:dyDescent="0.2">
      <c r="A2201" s="6">
        <v>541708</v>
      </c>
      <c r="B2201" s="7" t="s">
        <v>101</v>
      </c>
      <c r="C2201" s="139"/>
      <c r="D2201" s="139"/>
    </row>
    <row r="2202" spans="1:4" x14ac:dyDescent="0.2">
      <c r="A2202" s="6">
        <v>541709</v>
      </c>
      <c r="B2202" s="7" t="s">
        <v>102</v>
      </c>
      <c r="C2202" s="139"/>
      <c r="D2202" s="139"/>
    </row>
    <row r="2203" spans="1:4" x14ac:dyDescent="0.2">
      <c r="A2203" s="6">
        <v>541710</v>
      </c>
      <c r="B2203" s="7" t="s">
        <v>103</v>
      </c>
      <c r="C2203" s="139"/>
      <c r="D2203" s="139"/>
    </row>
    <row r="2204" spans="1:4" x14ac:dyDescent="0.2">
      <c r="A2204" s="6">
        <v>541711</v>
      </c>
      <c r="B2204" s="7" t="s">
        <v>104</v>
      </c>
      <c r="C2204" s="139"/>
      <c r="D2204" s="139"/>
    </row>
    <row r="2205" spans="1:4" x14ac:dyDescent="0.2">
      <c r="A2205" s="6">
        <v>541712</v>
      </c>
      <c r="B2205" s="7" t="s">
        <v>105</v>
      </c>
      <c r="C2205" s="139"/>
      <c r="D2205" s="139"/>
    </row>
    <row r="2206" spans="1:4" x14ac:dyDescent="0.2">
      <c r="A2206" s="6">
        <v>541713</v>
      </c>
      <c r="B2206" s="7" t="s">
        <v>106</v>
      </c>
      <c r="C2206" s="139"/>
      <c r="D2206" s="139"/>
    </row>
    <row r="2207" spans="1:4" x14ac:dyDescent="0.2">
      <c r="A2207" s="6">
        <v>541714</v>
      </c>
      <c r="B2207" s="7" t="s">
        <v>107</v>
      </c>
      <c r="C2207" s="139"/>
      <c r="D2207" s="139"/>
    </row>
    <row r="2208" spans="1:4" ht="13.5" thickBot="1" x14ac:dyDescent="0.25">
      <c r="A2208" s="18">
        <v>541715</v>
      </c>
      <c r="B2208" s="19" t="s">
        <v>108</v>
      </c>
      <c r="C2208" s="148"/>
      <c r="D2208" s="148"/>
    </row>
    <row r="2209" spans="1:4" ht="13.5" thickBot="1" x14ac:dyDescent="0.25">
      <c r="A2209" s="9" t="s">
        <v>18</v>
      </c>
      <c r="B2209" s="10"/>
      <c r="C2209" s="140">
        <f>SUM(C2194:C2208)</f>
        <v>0</v>
      </c>
      <c r="D2209" s="140">
        <f>SUM(D2194:D2208)</f>
        <v>0</v>
      </c>
    </row>
    <row r="2210" spans="1:4" x14ac:dyDescent="0.2">
      <c r="A2210" s="12">
        <v>5418</v>
      </c>
      <c r="B2210" s="13" t="s">
        <v>434</v>
      </c>
      <c r="C2210" s="141"/>
      <c r="D2210" s="141"/>
    </row>
    <row r="2211" spans="1:4" x14ac:dyDescent="0.2">
      <c r="A2211" s="6">
        <v>541801</v>
      </c>
      <c r="B2211" s="7" t="s">
        <v>94</v>
      </c>
      <c r="C2211" s="139"/>
      <c r="D2211" s="139"/>
    </row>
    <row r="2212" spans="1:4" x14ac:dyDescent="0.2">
      <c r="A2212" s="6">
        <v>541802</v>
      </c>
      <c r="B2212" s="7" t="s">
        <v>95</v>
      </c>
      <c r="C2212" s="139"/>
      <c r="D2212" s="139"/>
    </row>
    <row r="2213" spans="1:4" x14ac:dyDescent="0.2">
      <c r="A2213" s="6">
        <v>541803</v>
      </c>
      <c r="B2213" s="7" t="s">
        <v>96</v>
      </c>
      <c r="C2213" s="139"/>
      <c r="D2213" s="139"/>
    </row>
    <row r="2214" spans="1:4" x14ac:dyDescent="0.2">
      <c r="A2214" s="6">
        <v>541804</v>
      </c>
      <c r="B2214" s="7" t="s">
        <v>97</v>
      </c>
      <c r="C2214" s="139"/>
      <c r="D2214" s="139"/>
    </row>
    <row r="2215" spans="1:4" x14ac:dyDescent="0.2">
      <c r="A2215" s="6">
        <v>541805</v>
      </c>
      <c r="B2215" s="7" t="s">
        <v>98</v>
      </c>
      <c r="C2215" s="139"/>
      <c r="D2215" s="139"/>
    </row>
    <row r="2216" spans="1:4" x14ac:dyDescent="0.2">
      <c r="A2216" s="6">
        <v>541806</v>
      </c>
      <c r="B2216" s="7" t="s">
        <v>99</v>
      </c>
      <c r="C2216" s="139"/>
      <c r="D2216" s="139"/>
    </row>
    <row r="2217" spans="1:4" x14ac:dyDescent="0.2">
      <c r="A2217" s="6">
        <v>541807</v>
      </c>
      <c r="B2217" s="7" t="s">
        <v>100</v>
      </c>
      <c r="C2217" s="139"/>
      <c r="D2217" s="139"/>
    </row>
    <row r="2218" spans="1:4" x14ac:dyDescent="0.2">
      <c r="A2218" s="6">
        <v>541808</v>
      </c>
      <c r="B2218" s="7" t="s">
        <v>101</v>
      </c>
      <c r="C2218" s="139"/>
      <c r="D2218" s="139"/>
    </row>
    <row r="2219" spans="1:4" x14ac:dyDescent="0.2">
      <c r="A2219" s="6">
        <v>541809</v>
      </c>
      <c r="B2219" s="7" t="s">
        <v>102</v>
      </c>
      <c r="C2219" s="139"/>
      <c r="D2219" s="139"/>
    </row>
    <row r="2220" spans="1:4" x14ac:dyDescent="0.2">
      <c r="A2220" s="6">
        <v>541810</v>
      </c>
      <c r="B2220" s="7" t="s">
        <v>103</v>
      </c>
      <c r="C2220" s="139"/>
      <c r="D2220" s="139"/>
    </row>
    <row r="2221" spans="1:4" x14ac:dyDescent="0.2">
      <c r="A2221" s="6">
        <v>541811</v>
      </c>
      <c r="B2221" s="7" t="s">
        <v>104</v>
      </c>
      <c r="C2221" s="139"/>
      <c r="D2221" s="139"/>
    </row>
    <row r="2222" spans="1:4" x14ac:dyDescent="0.2">
      <c r="A2222" s="6">
        <v>541812</v>
      </c>
      <c r="B2222" s="7" t="s">
        <v>105</v>
      </c>
      <c r="C2222" s="139"/>
      <c r="D2222" s="139"/>
    </row>
    <row r="2223" spans="1:4" x14ac:dyDescent="0.2">
      <c r="A2223" s="6">
        <v>541813</v>
      </c>
      <c r="B2223" s="7" t="s">
        <v>106</v>
      </c>
      <c r="C2223" s="139"/>
      <c r="D2223" s="139"/>
    </row>
    <row r="2224" spans="1:4" x14ac:dyDescent="0.2">
      <c r="A2224" s="6">
        <v>541814</v>
      </c>
      <c r="B2224" s="7" t="s">
        <v>107</v>
      </c>
      <c r="C2224" s="139"/>
      <c r="D2224" s="139"/>
    </row>
    <row r="2225" spans="1:4" ht="13.5" thickBot="1" x14ac:dyDescent="0.25">
      <c r="A2225" s="18">
        <v>541815</v>
      </c>
      <c r="B2225" s="19" t="s">
        <v>108</v>
      </c>
      <c r="C2225" s="148"/>
      <c r="D2225" s="148"/>
    </row>
    <row r="2226" spans="1:4" ht="13.5" thickBot="1" x14ac:dyDescent="0.25">
      <c r="A2226" s="9" t="s">
        <v>18</v>
      </c>
      <c r="B2226" s="10"/>
      <c r="C2226" s="140">
        <f>SUM(C2211:C2225)</f>
        <v>0</v>
      </c>
      <c r="D2226" s="140">
        <f>SUM(D2211:D2225)</f>
        <v>0</v>
      </c>
    </row>
    <row r="2227" spans="1:4" x14ac:dyDescent="0.2">
      <c r="A2227" s="12">
        <v>5419</v>
      </c>
      <c r="B2227" s="13" t="s">
        <v>346</v>
      </c>
      <c r="C2227" s="141"/>
      <c r="D2227" s="141"/>
    </row>
    <row r="2228" spans="1:4" x14ac:dyDescent="0.2">
      <c r="A2228" s="6">
        <v>541901</v>
      </c>
      <c r="B2228" s="7" t="s">
        <v>435</v>
      </c>
      <c r="C2228" s="139"/>
      <c r="D2228" s="139"/>
    </row>
    <row r="2229" spans="1:4" x14ac:dyDescent="0.2">
      <c r="A2229" s="6">
        <v>541902</v>
      </c>
      <c r="B2229" s="7" t="s">
        <v>351</v>
      </c>
      <c r="C2229" s="139"/>
      <c r="D2229" s="139"/>
    </row>
    <row r="2230" spans="1:4" x14ac:dyDescent="0.2">
      <c r="A2230" s="6">
        <v>541903</v>
      </c>
      <c r="B2230" s="7" t="s">
        <v>352</v>
      </c>
      <c r="C2230" s="139"/>
      <c r="D2230" s="139"/>
    </row>
    <row r="2231" spans="1:4" x14ac:dyDescent="0.2">
      <c r="A2231" s="6">
        <v>541904</v>
      </c>
      <c r="B2231" s="7" t="s">
        <v>353</v>
      </c>
      <c r="C2231" s="139"/>
      <c r="D2231" s="139"/>
    </row>
    <row r="2232" spans="1:4" x14ac:dyDescent="0.2">
      <c r="A2232" s="6">
        <v>541905</v>
      </c>
      <c r="B2232" s="7" t="s">
        <v>354</v>
      </c>
      <c r="C2232" s="139"/>
      <c r="D2232" s="139"/>
    </row>
    <row r="2233" spans="1:4" x14ac:dyDescent="0.2">
      <c r="A2233" s="6">
        <v>541906</v>
      </c>
      <c r="B2233" s="7" t="s">
        <v>355</v>
      </c>
      <c r="C2233" s="139"/>
      <c r="D2233" s="139"/>
    </row>
    <row r="2234" spans="1:4" x14ac:dyDescent="0.2">
      <c r="A2234" s="6">
        <v>541907</v>
      </c>
      <c r="B2234" s="7" t="s">
        <v>356</v>
      </c>
      <c r="C2234" s="139"/>
      <c r="D2234" s="139"/>
    </row>
    <row r="2235" spans="1:4" x14ac:dyDescent="0.2">
      <c r="A2235" s="6">
        <v>541908</v>
      </c>
      <c r="B2235" s="7" t="s">
        <v>357</v>
      </c>
      <c r="C2235" s="139"/>
      <c r="D2235" s="139"/>
    </row>
    <row r="2236" spans="1:4" x14ac:dyDescent="0.2">
      <c r="A2236" s="6">
        <v>541909</v>
      </c>
      <c r="B2236" s="7" t="s">
        <v>360</v>
      </c>
      <c r="C2236" s="139"/>
      <c r="D2236" s="139"/>
    </row>
    <row r="2237" spans="1:4" x14ac:dyDescent="0.2">
      <c r="A2237" s="6">
        <v>541910</v>
      </c>
      <c r="B2237" s="7" t="s">
        <v>361</v>
      </c>
      <c r="C2237" s="139"/>
      <c r="D2237" s="139"/>
    </row>
    <row r="2238" spans="1:4" x14ac:dyDescent="0.2">
      <c r="A2238" s="6">
        <v>541911</v>
      </c>
      <c r="B2238" s="7" t="s">
        <v>362</v>
      </c>
      <c r="C2238" s="139"/>
      <c r="D2238" s="139"/>
    </row>
    <row r="2239" spans="1:4" x14ac:dyDescent="0.2">
      <c r="A2239" s="6">
        <v>541912</v>
      </c>
      <c r="B2239" s="7" t="s">
        <v>363</v>
      </c>
      <c r="C2239" s="139"/>
      <c r="D2239" s="139"/>
    </row>
    <row r="2240" spans="1:4" x14ac:dyDescent="0.2">
      <c r="A2240" s="6">
        <v>541913</v>
      </c>
      <c r="B2240" s="7" t="s">
        <v>364</v>
      </c>
      <c r="C2240" s="139"/>
      <c r="D2240" s="139"/>
    </row>
    <row r="2241" spans="1:4" x14ac:dyDescent="0.2">
      <c r="A2241" s="6">
        <v>541914</v>
      </c>
      <c r="B2241" s="7" t="s">
        <v>365</v>
      </c>
      <c r="C2241" s="139"/>
      <c r="D2241" s="139"/>
    </row>
    <row r="2242" spans="1:4" x14ac:dyDescent="0.2">
      <c r="A2242" s="6">
        <v>541915</v>
      </c>
      <c r="B2242" s="7" t="s">
        <v>366</v>
      </c>
      <c r="C2242" s="139"/>
      <c r="D2242" s="139"/>
    </row>
    <row r="2243" spans="1:4" x14ac:dyDescent="0.2">
      <c r="A2243" s="6">
        <v>541916</v>
      </c>
      <c r="B2243" s="7" t="s">
        <v>368</v>
      </c>
      <c r="C2243" s="139"/>
      <c r="D2243" s="139"/>
    </row>
    <row r="2244" spans="1:4" x14ac:dyDescent="0.2">
      <c r="A2244" s="6">
        <v>541917</v>
      </c>
      <c r="B2244" s="7" t="s">
        <v>369</v>
      </c>
      <c r="C2244" s="139"/>
      <c r="D2244" s="139"/>
    </row>
    <row r="2245" spans="1:4" x14ac:dyDescent="0.2">
      <c r="A2245" s="6">
        <v>541918</v>
      </c>
      <c r="B2245" s="7" t="s">
        <v>370</v>
      </c>
      <c r="C2245" s="139"/>
      <c r="D2245" s="139"/>
    </row>
    <row r="2246" spans="1:4" x14ac:dyDescent="0.2">
      <c r="A2246" s="6">
        <v>541919</v>
      </c>
      <c r="B2246" s="7" t="s">
        <v>371</v>
      </c>
      <c r="C2246" s="139"/>
      <c r="D2246" s="139"/>
    </row>
    <row r="2247" spans="1:4" x14ac:dyDescent="0.2">
      <c r="A2247" s="6">
        <v>541920</v>
      </c>
      <c r="B2247" s="7" t="s">
        <v>372</v>
      </c>
      <c r="C2247" s="139"/>
      <c r="D2247" s="139"/>
    </row>
    <row r="2248" spans="1:4" x14ac:dyDescent="0.2">
      <c r="A2248" s="6">
        <v>541921</v>
      </c>
      <c r="B2248" s="7" t="s">
        <v>373</v>
      </c>
      <c r="C2248" s="139"/>
      <c r="D2248" s="139"/>
    </row>
    <row r="2249" spans="1:4" x14ac:dyDescent="0.2">
      <c r="A2249" s="6">
        <v>541922</v>
      </c>
      <c r="B2249" s="7" t="s">
        <v>374</v>
      </c>
      <c r="C2249" s="139"/>
      <c r="D2249" s="139"/>
    </row>
    <row r="2250" spans="1:4" x14ac:dyDescent="0.2">
      <c r="A2250" s="6">
        <v>541923</v>
      </c>
      <c r="B2250" s="7" t="s">
        <v>436</v>
      </c>
      <c r="C2250" s="139"/>
      <c r="D2250" s="139"/>
    </row>
    <row r="2251" spans="1:4" x14ac:dyDescent="0.2">
      <c r="A2251" s="6">
        <v>541924</v>
      </c>
      <c r="B2251" s="7" t="s">
        <v>378</v>
      </c>
      <c r="C2251" s="139"/>
      <c r="D2251" s="139"/>
    </row>
    <row r="2252" spans="1:4" x14ac:dyDescent="0.2">
      <c r="A2252" s="6">
        <v>541925</v>
      </c>
      <c r="B2252" s="7" t="s">
        <v>379</v>
      </c>
      <c r="C2252" s="139"/>
      <c r="D2252" s="139"/>
    </row>
    <row r="2253" spans="1:4" x14ac:dyDescent="0.2">
      <c r="A2253" s="6">
        <v>541926</v>
      </c>
      <c r="B2253" s="7" t="s">
        <v>380</v>
      </c>
      <c r="C2253" s="139"/>
      <c r="D2253" s="139"/>
    </row>
    <row r="2254" spans="1:4" x14ac:dyDescent="0.2">
      <c r="A2254" s="6">
        <v>541927</v>
      </c>
      <c r="B2254" s="7" t="s">
        <v>381</v>
      </c>
      <c r="C2254" s="139"/>
      <c r="D2254" s="139"/>
    </row>
    <row r="2255" spans="1:4" x14ac:dyDescent="0.2">
      <c r="A2255" s="6">
        <v>541928</v>
      </c>
      <c r="B2255" s="7" t="s">
        <v>412</v>
      </c>
      <c r="C2255" s="139"/>
      <c r="D2255" s="139"/>
    </row>
    <row r="2256" spans="1:4" x14ac:dyDescent="0.2">
      <c r="A2256" s="6">
        <v>541929</v>
      </c>
      <c r="B2256" s="7" t="s">
        <v>384</v>
      </c>
      <c r="C2256" s="139"/>
      <c r="D2256" s="139"/>
    </row>
    <row r="2257" spans="1:4" x14ac:dyDescent="0.2">
      <c r="A2257" s="6">
        <v>541930</v>
      </c>
      <c r="B2257" s="7" t="s">
        <v>413</v>
      </c>
      <c r="C2257" s="139"/>
      <c r="D2257" s="139"/>
    </row>
    <row r="2258" spans="1:4" x14ac:dyDescent="0.2">
      <c r="A2258" s="6">
        <v>541931</v>
      </c>
      <c r="B2258" s="7" t="s">
        <v>414</v>
      </c>
      <c r="C2258" s="139"/>
      <c r="D2258" s="139"/>
    </row>
    <row r="2259" spans="1:4" x14ac:dyDescent="0.2">
      <c r="A2259" s="6">
        <v>541932</v>
      </c>
      <c r="B2259" s="7" t="s">
        <v>358</v>
      </c>
      <c r="C2259" s="139"/>
      <c r="D2259" s="139"/>
    </row>
    <row r="2260" spans="1:4" x14ac:dyDescent="0.2">
      <c r="A2260" s="6">
        <v>541933</v>
      </c>
      <c r="B2260" s="7" t="s">
        <v>387</v>
      </c>
      <c r="C2260" s="139"/>
      <c r="D2260" s="139"/>
    </row>
    <row r="2261" spans="1:4" x14ac:dyDescent="0.2">
      <c r="A2261" s="15">
        <v>541934</v>
      </c>
      <c r="B2261" s="16" t="s">
        <v>388</v>
      </c>
      <c r="C2261" s="142"/>
      <c r="D2261" s="142"/>
    </row>
    <row r="2262" spans="1:4" x14ac:dyDescent="0.2">
      <c r="A2262" s="15">
        <v>541935</v>
      </c>
      <c r="B2262" s="16" t="s">
        <v>167</v>
      </c>
      <c r="C2262" s="142"/>
      <c r="D2262" s="142"/>
    </row>
    <row r="2263" spans="1:4" x14ac:dyDescent="0.2">
      <c r="A2263" s="15">
        <v>541936</v>
      </c>
      <c r="B2263" s="16" t="s">
        <v>159</v>
      </c>
      <c r="C2263" s="142"/>
      <c r="D2263" s="142"/>
    </row>
    <row r="2264" spans="1:4" x14ac:dyDescent="0.2">
      <c r="A2264" s="15">
        <v>541937</v>
      </c>
      <c r="B2264" s="16" t="s">
        <v>169</v>
      </c>
      <c r="C2264" s="142"/>
      <c r="D2264" s="142"/>
    </row>
    <row r="2265" spans="1:4" x14ac:dyDescent="0.2">
      <c r="A2265" s="15">
        <v>541938</v>
      </c>
      <c r="B2265" s="16" t="s">
        <v>170</v>
      </c>
      <c r="C2265" s="142"/>
      <c r="D2265" s="142"/>
    </row>
    <row r="2266" spans="1:4" x14ac:dyDescent="0.2">
      <c r="A2266" s="15">
        <v>541939</v>
      </c>
      <c r="B2266" s="16" t="s">
        <v>171</v>
      </c>
      <c r="C2266" s="142"/>
      <c r="D2266" s="142"/>
    </row>
    <row r="2267" spans="1:4" x14ac:dyDescent="0.2">
      <c r="A2267" s="15">
        <v>541940</v>
      </c>
      <c r="B2267" s="16" t="s">
        <v>390</v>
      </c>
      <c r="C2267" s="142"/>
      <c r="D2267" s="142"/>
    </row>
    <row r="2268" spans="1:4" ht="13.5" thickBot="1" x14ac:dyDescent="0.25">
      <c r="A2268" s="15">
        <v>541960</v>
      </c>
      <c r="B2268" s="16" t="s">
        <v>38</v>
      </c>
      <c r="C2268" s="142"/>
      <c r="D2268" s="142"/>
    </row>
    <row r="2269" spans="1:4" ht="13.5" thickBot="1" x14ac:dyDescent="0.25">
      <c r="A2269" s="9" t="s">
        <v>18</v>
      </c>
      <c r="B2269" s="10"/>
      <c r="C2269" s="140">
        <f>SUM(C2228:C2268)</f>
        <v>0</v>
      </c>
      <c r="D2269" s="140">
        <f>SUM(D2228:D2268)</f>
        <v>0</v>
      </c>
    </row>
    <row r="2270" spans="1:4" x14ac:dyDescent="0.2">
      <c r="A2270" s="44">
        <v>5420</v>
      </c>
      <c r="B2270" s="45" t="s">
        <v>281</v>
      </c>
      <c r="C2270" s="147"/>
      <c r="D2270" s="147"/>
    </row>
    <row r="2271" spans="1:4" ht="13.5" thickBot="1" x14ac:dyDescent="0.25">
      <c r="A2271" s="53">
        <v>542001</v>
      </c>
      <c r="B2271" s="56" t="s">
        <v>282</v>
      </c>
      <c r="C2271" s="156"/>
      <c r="D2271" s="156"/>
    </row>
    <row r="2272" spans="1:4" ht="13.5" thickBot="1" x14ac:dyDescent="0.25">
      <c r="A2272" s="9" t="s">
        <v>18</v>
      </c>
      <c r="B2272" s="10"/>
      <c r="C2272" s="140">
        <f>SUM(C2271)</f>
        <v>0</v>
      </c>
      <c r="D2272" s="140">
        <f>SUM(D2271)</f>
        <v>0</v>
      </c>
    </row>
    <row r="2273" spans="1:4" x14ac:dyDescent="0.2">
      <c r="A2273" s="12">
        <v>55</v>
      </c>
      <c r="B2273" s="13" t="s">
        <v>437</v>
      </c>
      <c r="C2273" s="141"/>
      <c r="D2273" s="141"/>
    </row>
    <row r="2274" spans="1:4" x14ac:dyDescent="0.2">
      <c r="A2274" s="3">
        <v>5501</v>
      </c>
      <c r="B2274" s="4" t="s">
        <v>438</v>
      </c>
      <c r="C2274" s="139"/>
      <c r="D2274" s="139"/>
    </row>
    <row r="2275" spans="1:4" x14ac:dyDescent="0.2">
      <c r="A2275" s="6">
        <v>550101</v>
      </c>
      <c r="B2275" s="7" t="s">
        <v>439</v>
      </c>
      <c r="C2275" s="139">
        <v>5563017</v>
      </c>
      <c r="D2275" s="139">
        <v>4426067</v>
      </c>
    </row>
    <row r="2276" spans="1:4" x14ac:dyDescent="0.2">
      <c r="A2276" s="6">
        <v>550102</v>
      </c>
      <c r="B2276" s="7" t="s">
        <v>440</v>
      </c>
      <c r="C2276" s="139">
        <v>7246548</v>
      </c>
      <c r="D2276" s="139">
        <v>5775628</v>
      </c>
    </row>
    <row r="2277" spans="1:4" x14ac:dyDescent="0.2">
      <c r="A2277" s="15">
        <v>550103</v>
      </c>
      <c r="B2277" s="16" t="s">
        <v>441</v>
      </c>
      <c r="C2277" s="142"/>
      <c r="D2277" s="142"/>
    </row>
    <row r="2278" spans="1:4" ht="13.5" thickBot="1" x14ac:dyDescent="0.25">
      <c r="A2278" s="15">
        <v>550110</v>
      </c>
      <c r="B2278" s="16" t="s">
        <v>38</v>
      </c>
      <c r="C2278" s="142">
        <v>1399335</v>
      </c>
      <c r="D2278" s="142">
        <v>3107809</v>
      </c>
    </row>
    <row r="2279" spans="1:4" ht="13.5" thickBot="1" x14ac:dyDescent="0.25">
      <c r="A2279" s="9" t="s">
        <v>18</v>
      </c>
      <c r="B2279" s="10"/>
      <c r="C2279" s="140">
        <f>SUM(C2275:C2278)</f>
        <v>14208900</v>
      </c>
      <c r="D2279" s="140">
        <f>SUM(D2275:D2278)</f>
        <v>13309504</v>
      </c>
    </row>
    <row r="2280" spans="1:4" x14ac:dyDescent="0.2">
      <c r="A2280" s="12">
        <v>5502</v>
      </c>
      <c r="B2280" s="13" t="s">
        <v>442</v>
      </c>
      <c r="C2280" s="141"/>
      <c r="D2280" s="141"/>
    </row>
    <row r="2281" spans="1:4" x14ac:dyDescent="0.2">
      <c r="A2281" s="6">
        <v>550201</v>
      </c>
      <c r="B2281" s="7" t="s">
        <v>443</v>
      </c>
      <c r="C2281" s="139"/>
      <c r="D2281" s="139"/>
    </row>
    <row r="2282" spans="1:4" x14ac:dyDescent="0.2">
      <c r="A2282" s="15">
        <v>550202</v>
      </c>
      <c r="B2282" s="16" t="s">
        <v>314</v>
      </c>
      <c r="C2282" s="142">
        <v>654219</v>
      </c>
      <c r="D2282" s="142">
        <v>1309369</v>
      </c>
    </row>
    <row r="2283" spans="1:4" x14ac:dyDescent="0.2">
      <c r="A2283" s="15">
        <v>550203</v>
      </c>
      <c r="B2283" s="16" t="s">
        <v>444</v>
      </c>
      <c r="C2283" s="142"/>
      <c r="D2283" s="142"/>
    </row>
    <row r="2284" spans="1:4" ht="13.5" thickBot="1" x14ac:dyDescent="0.25">
      <c r="A2284" s="15">
        <v>550210</v>
      </c>
      <c r="B2284" s="16" t="s">
        <v>38</v>
      </c>
      <c r="C2284" s="142"/>
      <c r="D2284" s="142"/>
    </row>
    <row r="2285" spans="1:4" ht="13.5" thickBot="1" x14ac:dyDescent="0.25">
      <c r="A2285" s="9" t="s">
        <v>18</v>
      </c>
      <c r="B2285" s="10"/>
      <c r="C2285" s="140">
        <f>SUM(C2281:C2284)</f>
        <v>654219</v>
      </c>
      <c r="D2285" s="140">
        <f>SUM(D2281:D2284)</f>
        <v>1309369</v>
      </c>
    </row>
    <row r="2286" spans="1:4" x14ac:dyDescent="0.2">
      <c r="A2286" s="57"/>
      <c r="B2286" s="47"/>
      <c r="C2286" s="157"/>
      <c r="D2286" s="157"/>
    </row>
    <row r="2287" spans="1:4" x14ac:dyDescent="0.2">
      <c r="A2287" s="3">
        <v>6</v>
      </c>
      <c r="B2287" s="4" t="s">
        <v>445</v>
      </c>
      <c r="C2287" s="139"/>
      <c r="D2287" s="139"/>
    </row>
    <row r="2288" spans="1:4" x14ac:dyDescent="0.2">
      <c r="A2288" s="3">
        <v>61</v>
      </c>
      <c r="B2288" s="4" t="s">
        <v>446</v>
      </c>
      <c r="C2288" s="139"/>
      <c r="D2288" s="139"/>
    </row>
    <row r="2289" spans="1:4" x14ac:dyDescent="0.2">
      <c r="A2289" s="3">
        <v>6101</v>
      </c>
      <c r="B2289" s="4" t="s">
        <v>201</v>
      </c>
      <c r="C2289" s="139"/>
      <c r="D2289" s="139"/>
    </row>
    <row r="2290" spans="1:4" x14ac:dyDescent="0.2">
      <c r="A2290" s="6">
        <v>610101</v>
      </c>
      <c r="B2290" s="7" t="s">
        <v>86</v>
      </c>
      <c r="C2290" s="139"/>
      <c r="D2290" s="139"/>
    </row>
    <row r="2291" spans="1:4" x14ac:dyDescent="0.2">
      <c r="A2291" s="6">
        <v>610102</v>
      </c>
      <c r="B2291" s="7" t="s">
        <v>87</v>
      </c>
      <c r="C2291" s="139"/>
      <c r="D2291" s="139"/>
    </row>
    <row r="2292" spans="1:4" x14ac:dyDescent="0.2">
      <c r="A2292" s="6">
        <v>610103</v>
      </c>
      <c r="B2292" s="7" t="s">
        <v>88</v>
      </c>
      <c r="C2292" s="139"/>
      <c r="D2292" s="139"/>
    </row>
    <row r="2293" spans="1:4" x14ac:dyDescent="0.2">
      <c r="A2293" s="6">
        <v>610104</v>
      </c>
      <c r="B2293" s="7" t="s">
        <v>89</v>
      </c>
      <c r="C2293" s="139"/>
      <c r="D2293" s="139"/>
    </row>
    <row r="2294" spans="1:4" x14ac:dyDescent="0.2">
      <c r="A2294" s="6">
        <v>610105</v>
      </c>
      <c r="B2294" s="7" t="s">
        <v>206</v>
      </c>
      <c r="C2294" s="139"/>
      <c r="D2294" s="139"/>
    </row>
    <row r="2295" spans="1:4" x14ac:dyDescent="0.2">
      <c r="A2295" s="6"/>
      <c r="B2295" s="7" t="s">
        <v>207</v>
      </c>
      <c r="C2295" s="139"/>
      <c r="D2295" s="139"/>
    </row>
    <row r="2296" spans="1:4" x14ac:dyDescent="0.2">
      <c r="A2296" s="6"/>
      <c r="B2296" s="7" t="s">
        <v>208</v>
      </c>
      <c r="C2296" s="139"/>
      <c r="D2296" s="139"/>
    </row>
    <row r="2297" spans="1:4" x14ac:dyDescent="0.2">
      <c r="A2297" s="6"/>
      <c r="B2297" s="7" t="s">
        <v>209</v>
      </c>
      <c r="C2297" s="139"/>
      <c r="D2297" s="139"/>
    </row>
    <row r="2298" spans="1:4" x14ac:dyDescent="0.2">
      <c r="A2298" s="6">
        <v>610106</v>
      </c>
      <c r="B2298" s="7" t="s">
        <v>91</v>
      </c>
      <c r="C2298" s="139"/>
      <c r="D2298" s="139"/>
    </row>
    <row r="2299" spans="1:4" ht="13.5" thickBot="1" x14ac:dyDescent="0.25">
      <c r="A2299" s="18">
        <v>610107</v>
      </c>
      <c r="B2299" s="19" t="s">
        <v>210</v>
      </c>
      <c r="C2299" s="148"/>
      <c r="D2299" s="148"/>
    </row>
    <row r="2300" spans="1:4" ht="13.5" thickBot="1" x14ac:dyDescent="0.25">
      <c r="A2300" s="9" t="s">
        <v>18</v>
      </c>
      <c r="B2300" s="52"/>
      <c r="C2300" s="140">
        <f>SUM(C2290:C2299)</f>
        <v>0</v>
      </c>
      <c r="D2300" s="140">
        <f>SUM(D2290:D2299)</f>
        <v>0</v>
      </c>
    </row>
    <row r="2301" spans="1:4" x14ac:dyDescent="0.2">
      <c r="A2301" s="12">
        <v>6102</v>
      </c>
      <c r="B2301" s="13" t="s">
        <v>447</v>
      </c>
      <c r="C2301" s="141"/>
      <c r="D2301" s="141"/>
    </row>
    <row r="2302" spans="1:4" x14ac:dyDescent="0.2">
      <c r="A2302" s="6">
        <v>610201</v>
      </c>
      <c r="B2302" s="7" t="s">
        <v>86</v>
      </c>
      <c r="C2302" s="139"/>
      <c r="D2302" s="139"/>
    </row>
    <row r="2303" spans="1:4" x14ac:dyDescent="0.2">
      <c r="A2303" s="6">
        <v>610202</v>
      </c>
      <c r="B2303" s="7" t="s">
        <v>87</v>
      </c>
      <c r="C2303" s="139"/>
      <c r="D2303" s="139"/>
    </row>
    <row r="2304" spans="1:4" x14ac:dyDescent="0.2">
      <c r="A2304" s="6">
        <v>610203</v>
      </c>
      <c r="B2304" s="7" t="s">
        <v>88</v>
      </c>
      <c r="C2304" s="139"/>
      <c r="D2304" s="139"/>
    </row>
    <row r="2305" spans="1:4" x14ac:dyDescent="0.2">
      <c r="A2305" s="6">
        <v>610204</v>
      </c>
      <c r="B2305" s="7" t="s">
        <v>89</v>
      </c>
      <c r="C2305" s="139"/>
      <c r="D2305" s="139"/>
    </row>
    <row r="2306" spans="1:4" x14ac:dyDescent="0.2">
      <c r="A2306" s="6">
        <v>610205</v>
      </c>
      <c r="B2306" s="7" t="s">
        <v>206</v>
      </c>
      <c r="C2306" s="139"/>
      <c r="D2306" s="139"/>
    </row>
    <row r="2307" spans="1:4" x14ac:dyDescent="0.2">
      <c r="A2307" s="6"/>
      <c r="B2307" s="7" t="s">
        <v>207</v>
      </c>
      <c r="C2307" s="139"/>
      <c r="D2307" s="139"/>
    </row>
    <row r="2308" spans="1:4" x14ac:dyDescent="0.2">
      <c r="A2308" s="6"/>
      <c r="B2308" s="7" t="s">
        <v>208</v>
      </c>
      <c r="C2308" s="139"/>
      <c r="D2308" s="139"/>
    </row>
    <row r="2309" spans="1:4" x14ac:dyDescent="0.2">
      <c r="A2309" s="6"/>
      <c r="B2309" s="7" t="s">
        <v>209</v>
      </c>
      <c r="C2309" s="139"/>
      <c r="D2309" s="139"/>
    </row>
    <row r="2310" spans="1:4" x14ac:dyDescent="0.2">
      <c r="A2310" s="6">
        <v>610206</v>
      </c>
      <c r="B2310" s="7" t="s">
        <v>91</v>
      </c>
      <c r="C2310" s="139"/>
      <c r="D2310" s="139"/>
    </row>
    <row r="2311" spans="1:4" ht="13.5" thickBot="1" x14ac:dyDescent="0.25">
      <c r="A2311" s="18">
        <v>610207</v>
      </c>
      <c r="B2311" s="19" t="s">
        <v>210</v>
      </c>
      <c r="C2311" s="148"/>
      <c r="D2311" s="148"/>
    </row>
    <row r="2312" spans="1:4" ht="13.5" thickBot="1" x14ac:dyDescent="0.25">
      <c r="A2312" s="9" t="s">
        <v>18</v>
      </c>
      <c r="B2312" s="10"/>
      <c r="C2312" s="140">
        <f>SUM(C2302:C2311)</f>
        <v>0</v>
      </c>
      <c r="D2312" s="140">
        <f>SUM(D2302:D2311)</f>
        <v>0</v>
      </c>
    </row>
    <row r="2313" spans="1:4" x14ac:dyDescent="0.2">
      <c r="A2313" s="12">
        <v>6103</v>
      </c>
      <c r="B2313" s="13" t="s">
        <v>448</v>
      </c>
      <c r="C2313" s="141"/>
      <c r="D2313" s="141"/>
    </row>
    <row r="2314" spans="1:4" x14ac:dyDescent="0.2">
      <c r="A2314" s="6">
        <v>610301</v>
      </c>
      <c r="B2314" s="7" t="s">
        <v>86</v>
      </c>
      <c r="C2314" s="139"/>
      <c r="D2314" s="139"/>
    </row>
    <row r="2315" spans="1:4" x14ac:dyDescent="0.2">
      <c r="A2315" s="6">
        <v>610302</v>
      </c>
      <c r="B2315" s="7" t="s">
        <v>87</v>
      </c>
      <c r="C2315" s="139"/>
      <c r="D2315" s="139"/>
    </row>
    <row r="2316" spans="1:4" x14ac:dyDescent="0.2">
      <c r="A2316" s="6">
        <v>610303</v>
      </c>
      <c r="B2316" s="7" t="s">
        <v>88</v>
      </c>
      <c r="C2316" s="139"/>
      <c r="D2316" s="139"/>
    </row>
    <row r="2317" spans="1:4" x14ac:dyDescent="0.2">
      <c r="A2317" s="6">
        <v>610304</v>
      </c>
      <c r="B2317" s="7" t="s">
        <v>89</v>
      </c>
      <c r="C2317" s="139"/>
      <c r="D2317" s="139"/>
    </row>
    <row r="2318" spans="1:4" x14ac:dyDescent="0.2">
      <c r="A2318" s="6">
        <v>610305</v>
      </c>
      <c r="B2318" s="7" t="s">
        <v>206</v>
      </c>
      <c r="C2318" s="139"/>
      <c r="D2318" s="139"/>
    </row>
    <row r="2319" spans="1:4" x14ac:dyDescent="0.2">
      <c r="A2319" s="6"/>
      <c r="B2319" s="7" t="s">
        <v>207</v>
      </c>
      <c r="C2319" s="139"/>
      <c r="D2319" s="139"/>
    </row>
    <row r="2320" spans="1:4" x14ac:dyDescent="0.2">
      <c r="A2320" s="6"/>
      <c r="B2320" s="7" t="s">
        <v>208</v>
      </c>
      <c r="C2320" s="139"/>
      <c r="D2320" s="139"/>
    </row>
    <row r="2321" spans="1:4" x14ac:dyDescent="0.2">
      <c r="A2321" s="6"/>
      <c r="B2321" s="7" t="s">
        <v>209</v>
      </c>
      <c r="C2321" s="139"/>
      <c r="D2321" s="139"/>
    </row>
    <row r="2322" spans="1:4" x14ac:dyDescent="0.2">
      <c r="A2322" s="6">
        <v>610306</v>
      </c>
      <c r="B2322" s="7" t="s">
        <v>91</v>
      </c>
      <c r="C2322" s="139"/>
      <c r="D2322" s="139"/>
    </row>
    <row r="2323" spans="1:4" ht="13.5" thickBot="1" x14ac:dyDescent="0.25">
      <c r="A2323" s="18">
        <v>610307</v>
      </c>
      <c r="B2323" s="19" t="s">
        <v>210</v>
      </c>
      <c r="C2323" s="148"/>
      <c r="D2323" s="148"/>
    </row>
    <row r="2324" spans="1:4" ht="13.5" thickBot="1" x14ac:dyDescent="0.25">
      <c r="A2324" s="9" t="s">
        <v>18</v>
      </c>
      <c r="B2324" s="10"/>
      <c r="C2324" s="140">
        <f>SUM(C2314:C2323)</f>
        <v>0</v>
      </c>
      <c r="D2324" s="140">
        <f>SUM(D2314:D2323)</f>
        <v>0</v>
      </c>
    </row>
    <row r="2325" spans="1:4" x14ac:dyDescent="0.2">
      <c r="A2325" s="12">
        <v>6104</v>
      </c>
      <c r="B2325" s="13" t="s">
        <v>270</v>
      </c>
      <c r="C2325" s="141"/>
      <c r="D2325" s="141"/>
    </row>
    <row r="2326" spans="1:4" x14ac:dyDescent="0.2">
      <c r="A2326" s="6">
        <v>610401</v>
      </c>
      <c r="B2326" s="7" t="s">
        <v>94</v>
      </c>
      <c r="C2326" s="139"/>
      <c r="D2326" s="139"/>
    </row>
    <row r="2327" spans="1:4" x14ac:dyDescent="0.2">
      <c r="A2327" s="6">
        <v>610402</v>
      </c>
      <c r="B2327" s="7" t="s">
        <v>95</v>
      </c>
      <c r="C2327" s="139"/>
      <c r="D2327" s="139"/>
    </row>
    <row r="2328" spans="1:4" x14ac:dyDescent="0.2">
      <c r="A2328" s="6">
        <v>610403</v>
      </c>
      <c r="B2328" s="7" t="s">
        <v>96</v>
      </c>
      <c r="C2328" s="139"/>
      <c r="D2328" s="139"/>
    </row>
    <row r="2329" spans="1:4" x14ac:dyDescent="0.2">
      <c r="A2329" s="6">
        <v>610404</v>
      </c>
      <c r="B2329" s="7" t="s">
        <v>97</v>
      </c>
      <c r="C2329" s="139"/>
      <c r="D2329" s="139"/>
    </row>
    <row r="2330" spans="1:4" x14ac:dyDescent="0.2">
      <c r="A2330" s="6">
        <v>610405</v>
      </c>
      <c r="B2330" s="7" t="s">
        <v>98</v>
      </c>
      <c r="C2330" s="139"/>
      <c r="D2330" s="139"/>
    </row>
    <row r="2331" spans="1:4" x14ac:dyDescent="0.2">
      <c r="A2331" s="6">
        <v>610406</v>
      </c>
      <c r="B2331" s="7" t="s">
        <v>99</v>
      </c>
      <c r="C2331" s="139"/>
      <c r="D2331" s="139"/>
    </row>
    <row r="2332" spans="1:4" x14ac:dyDescent="0.2">
      <c r="A2332" s="6">
        <v>610407</v>
      </c>
      <c r="B2332" s="7" t="s">
        <v>100</v>
      </c>
      <c r="C2332" s="139"/>
      <c r="D2332" s="139"/>
    </row>
    <row r="2333" spans="1:4" x14ac:dyDescent="0.2">
      <c r="A2333" s="6">
        <v>610408</v>
      </c>
      <c r="B2333" s="7" t="s">
        <v>101</v>
      </c>
      <c r="C2333" s="139"/>
      <c r="D2333" s="139"/>
    </row>
    <row r="2334" spans="1:4" x14ac:dyDescent="0.2">
      <c r="A2334" s="6">
        <v>610409</v>
      </c>
      <c r="B2334" s="7" t="s">
        <v>102</v>
      </c>
      <c r="C2334" s="139"/>
      <c r="D2334" s="139"/>
    </row>
    <row r="2335" spans="1:4" x14ac:dyDescent="0.2">
      <c r="A2335" s="6">
        <v>610410</v>
      </c>
      <c r="B2335" s="7" t="s">
        <v>103</v>
      </c>
      <c r="C2335" s="139"/>
      <c r="D2335" s="139"/>
    </row>
    <row r="2336" spans="1:4" x14ac:dyDescent="0.2">
      <c r="A2336" s="6">
        <v>610411</v>
      </c>
      <c r="B2336" s="7" t="s">
        <v>104</v>
      </c>
      <c r="C2336" s="139"/>
      <c r="D2336" s="139"/>
    </row>
    <row r="2337" spans="1:4" x14ac:dyDescent="0.2">
      <c r="A2337" s="6">
        <v>610412</v>
      </c>
      <c r="B2337" s="7" t="s">
        <v>105</v>
      </c>
      <c r="C2337" s="139"/>
      <c r="D2337" s="139"/>
    </row>
    <row r="2338" spans="1:4" x14ac:dyDescent="0.2">
      <c r="A2338" s="6">
        <v>610413</v>
      </c>
      <c r="B2338" s="7" t="s">
        <v>106</v>
      </c>
      <c r="C2338" s="139"/>
      <c r="D2338" s="139"/>
    </row>
    <row r="2339" spans="1:4" x14ac:dyDescent="0.2">
      <c r="A2339" s="6">
        <v>610414</v>
      </c>
      <c r="B2339" s="7" t="s">
        <v>107</v>
      </c>
      <c r="C2339" s="139"/>
      <c r="D2339" s="139"/>
    </row>
    <row r="2340" spans="1:4" ht="13.5" thickBot="1" x14ac:dyDescent="0.25">
      <c r="A2340" s="18">
        <v>610415</v>
      </c>
      <c r="B2340" s="19" t="s">
        <v>108</v>
      </c>
      <c r="C2340" s="148"/>
      <c r="D2340" s="148"/>
    </row>
    <row r="2341" spans="1:4" ht="13.5" thickBot="1" x14ac:dyDescent="0.25">
      <c r="A2341" s="9" t="s">
        <v>18</v>
      </c>
      <c r="B2341" s="10"/>
      <c r="C2341" s="140">
        <f>SUM(C2326:C2340)</f>
        <v>0</v>
      </c>
      <c r="D2341" s="140">
        <f>SUM(D2326:D2340)</f>
        <v>0</v>
      </c>
    </row>
    <row r="2342" spans="1:4" x14ac:dyDescent="0.2">
      <c r="A2342" s="12">
        <v>6105</v>
      </c>
      <c r="B2342" s="13" t="s">
        <v>283</v>
      </c>
      <c r="C2342" s="141"/>
      <c r="D2342" s="141"/>
    </row>
    <row r="2343" spans="1:4" x14ac:dyDescent="0.2">
      <c r="A2343" s="6">
        <v>610501</v>
      </c>
      <c r="B2343" s="7" t="s">
        <v>94</v>
      </c>
      <c r="C2343" s="139"/>
      <c r="D2343" s="139"/>
    </row>
    <row r="2344" spans="1:4" x14ac:dyDescent="0.2">
      <c r="A2344" s="6">
        <v>610502</v>
      </c>
      <c r="B2344" s="7" t="s">
        <v>95</v>
      </c>
      <c r="C2344" s="139"/>
      <c r="D2344" s="139"/>
    </row>
    <row r="2345" spans="1:4" x14ac:dyDescent="0.2">
      <c r="A2345" s="6">
        <v>610503</v>
      </c>
      <c r="B2345" s="7" t="s">
        <v>96</v>
      </c>
      <c r="C2345" s="139"/>
      <c r="D2345" s="139"/>
    </row>
    <row r="2346" spans="1:4" x14ac:dyDescent="0.2">
      <c r="A2346" s="6">
        <v>610504</v>
      </c>
      <c r="B2346" s="7" t="s">
        <v>97</v>
      </c>
      <c r="C2346" s="139"/>
      <c r="D2346" s="139"/>
    </row>
    <row r="2347" spans="1:4" x14ac:dyDescent="0.2">
      <c r="A2347" s="6">
        <v>610505</v>
      </c>
      <c r="B2347" s="7" t="s">
        <v>98</v>
      </c>
      <c r="C2347" s="139"/>
      <c r="D2347" s="139"/>
    </row>
    <row r="2348" spans="1:4" x14ac:dyDescent="0.2">
      <c r="A2348" s="6">
        <v>610506</v>
      </c>
      <c r="B2348" s="7" t="s">
        <v>99</v>
      </c>
      <c r="C2348" s="139"/>
      <c r="D2348" s="139"/>
    </row>
    <row r="2349" spans="1:4" x14ac:dyDescent="0.2">
      <c r="A2349" s="6">
        <v>610507</v>
      </c>
      <c r="B2349" s="7" t="s">
        <v>100</v>
      </c>
      <c r="C2349" s="139"/>
      <c r="D2349" s="139"/>
    </row>
    <row r="2350" spans="1:4" x14ac:dyDescent="0.2">
      <c r="A2350" s="6">
        <v>610508</v>
      </c>
      <c r="B2350" s="7" t="s">
        <v>101</v>
      </c>
      <c r="C2350" s="139"/>
      <c r="D2350" s="139"/>
    </row>
    <row r="2351" spans="1:4" x14ac:dyDescent="0.2">
      <c r="A2351" s="6">
        <v>610509</v>
      </c>
      <c r="B2351" s="7" t="s">
        <v>102</v>
      </c>
      <c r="C2351" s="139"/>
      <c r="D2351" s="139"/>
    </row>
    <row r="2352" spans="1:4" x14ac:dyDescent="0.2">
      <c r="A2352" s="6">
        <v>610510</v>
      </c>
      <c r="B2352" s="7" t="s">
        <v>103</v>
      </c>
      <c r="C2352" s="139"/>
      <c r="D2352" s="139"/>
    </row>
    <row r="2353" spans="1:4" x14ac:dyDescent="0.2">
      <c r="A2353" s="6">
        <v>610511</v>
      </c>
      <c r="B2353" s="7" t="s">
        <v>104</v>
      </c>
      <c r="C2353" s="139"/>
      <c r="D2353" s="139"/>
    </row>
    <row r="2354" spans="1:4" x14ac:dyDescent="0.2">
      <c r="A2354" s="6">
        <v>610512</v>
      </c>
      <c r="B2354" s="7" t="s">
        <v>105</v>
      </c>
      <c r="C2354" s="139"/>
      <c r="D2354" s="139"/>
    </row>
    <row r="2355" spans="1:4" x14ac:dyDescent="0.2">
      <c r="A2355" s="6">
        <v>610513</v>
      </c>
      <c r="B2355" s="7" t="s">
        <v>106</v>
      </c>
      <c r="C2355" s="139"/>
      <c r="D2355" s="139"/>
    </row>
    <row r="2356" spans="1:4" x14ac:dyDescent="0.2">
      <c r="A2356" s="6">
        <v>610514</v>
      </c>
      <c r="B2356" s="7" t="s">
        <v>107</v>
      </c>
      <c r="C2356" s="139"/>
      <c r="D2356" s="139"/>
    </row>
    <row r="2357" spans="1:4" ht="13.5" thickBot="1" x14ac:dyDescent="0.25">
      <c r="A2357" s="18">
        <v>610515</v>
      </c>
      <c r="B2357" s="19" t="s">
        <v>108</v>
      </c>
      <c r="C2357" s="148"/>
      <c r="D2357" s="148"/>
    </row>
    <row r="2358" spans="1:4" ht="13.5" thickBot="1" x14ac:dyDescent="0.25">
      <c r="A2358" s="9" t="s">
        <v>18</v>
      </c>
      <c r="B2358" s="10"/>
      <c r="C2358" s="140">
        <f>SUM(C2343:C2357)</f>
        <v>0</v>
      </c>
      <c r="D2358" s="140">
        <f>SUM(D2343:D2357)</f>
        <v>0</v>
      </c>
    </row>
    <row r="2359" spans="1:4" x14ac:dyDescent="0.2">
      <c r="A2359" s="12">
        <v>6106</v>
      </c>
      <c r="B2359" s="13" t="s">
        <v>449</v>
      </c>
      <c r="C2359" s="141"/>
      <c r="D2359" s="141"/>
    </row>
    <row r="2360" spans="1:4" x14ac:dyDescent="0.2">
      <c r="A2360" s="6">
        <v>610601</v>
      </c>
      <c r="B2360" s="7" t="s">
        <v>94</v>
      </c>
      <c r="C2360" s="139"/>
      <c r="D2360" s="139"/>
    </row>
    <row r="2361" spans="1:4" x14ac:dyDescent="0.2">
      <c r="A2361" s="6">
        <v>610602</v>
      </c>
      <c r="B2361" s="7" t="s">
        <v>95</v>
      </c>
      <c r="C2361" s="139"/>
      <c r="D2361" s="139"/>
    </row>
    <row r="2362" spans="1:4" x14ac:dyDescent="0.2">
      <c r="A2362" s="6">
        <v>610603</v>
      </c>
      <c r="B2362" s="7" t="s">
        <v>96</v>
      </c>
      <c r="C2362" s="139"/>
      <c r="D2362" s="139"/>
    </row>
    <row r="2363" spans="1:4" x14ac:dyDescent="0.2">
      <c r="A2363" s="6">
        <v>610604</v>
      </c>
      <c r="B2363" s="7" t="s">
        <v>97</v>
      </c>
      <c r="C2363" s="139"/>
      <c r="D2363" s="139"/>
    </row>
    <row r="2364" spans="1:4" x14ac:dyDescent="0.2">
      <c r="A2364" s="6">
        <v>610605</v>
      </c>
      <c r="B2364" s="7" t="s">
        <v>98</v>
      </c>
      <c r="C2364" s="139"/>
      <c r="D2364" s="139"/>
    </row>
    <row r="2365" spans="1:4" x14ac:dyDescent="0.2">
      <c r="A2365" s="6">
        <v>610606</v>
      </c>
      <c r="B2365" s="7" t="s">
        <v>99</v>
      </c>
      <c r="C2365" s="139"/>
      <c r="D2365" s="139"/>
    </row>
    <row r="2366" spans="1:4" x14ac:dyDescent="0.2">
      <c r="A2366" s="6">
        <v>610607</v>
      </c>
      <c r="B2366" s="7" t="s">
        <v>100</v>
      </c>
      <c r="C2366" s="139"/>
      <c r="D2366" s="139"/>
    </row>
    <row r="2367" spans="1:4" x14ac:dyDescent="0.2">
      <c r="A2367" s="6">
        <v>610608</v>
      </c>
      <c r="B2367" s="7" t="s">
        <v>101</v>
      </c>
      <c r="C2367" s="139"/>
      <c r="D2367" s="139"/>
    </row>
    <row r="2368" spans="1:4" x14ac:dyDescent="0.2">
      <c r="A2368" s="6">
        <v>610609</v>
      </c>
      <c r="B2368" s="7" t="s">
        <v>102</v>
      </c>
      <c r="C2368" s="139"/>
      <c r="D2368" s="139"/>
    </row>
    <row r="2369" spans="1:4" x14ac:dyDescent="0.2">
      <c r="A2369" s="6">
        <v>610610</v>
      </c>
      <c r="B2369" s="7" t="s">
        <v>103</v>
      </c>
      <c r="C2369" s="139"/>
      <c r="D2369" s="139"/>
    </row>
    <row r="2370" spans="1:4" x14ac:dyDescent="0.2">
      <c r="A2370" s="6">
        <v>610611</v>
      </c>
      <c r="B2370" s="7" t="s">
        <v>104</v>
      </c>
      <c r="C2370" s="139"/>
      <c r="D2370" s="139"/>
    </row>
    <row r="2371" spans="1:4" x14ac:dyDescent="0.2">
      <c r="A2371" s="6">
        <v>610612</v>
      </c>
      <c r="B2371" s="7" t="s">
        <v>105</v>
      </c>
      <c r="C2371" s="139"/>
      <c r="D2371" s="139"/>
    </row>
    <row r="2372" spans="1:4" x14ac:dyDescent="0.2">
      <c r="A2372" s="6">
        <v>610613</v>
      </c>
      <c r="B2372" s="7" t="s">
        <v>106</v>
      </c>
      <c r="C2372" s="139"/>
      <c r="D2372" s="139"/>
    </row>
    <row r="2373" spans="1:4" x14ac:dyDescent="0.2">
      <c r="A2373" s="6">
        <v>610614</v>
      </c>
      <c r="B2373" s="7" t="s">
        <v>107</v>
      </c>
      <c r="C2373" s="139"/>
      <c r="D2373" s="139"/>
    </row>
    <row r="2374" spans="1:4" ht="13.5" thickBot="1" x14ac:dyDescent="0.25">
      <c r="A2374" s="18">
        <v>610615</v>
      </c>
      <c r="B2374" s="19" t="s">
        <v>108</v>
      </c>
      <c r="C2374" s="148"/>
      <c r="D2374" s="148"/>
    </row>
    <row r="2375" spans="1:4" ht="13.5" thickBot="1" x14ac:dyDescent="0.25">
      <c r="A2375" s="9" t="s">
        <v>18</v>
      </c>
      <c r="B2375" s="10"/>
      <c r="C2375" s="140">
        <f>SUM(C2360:C2374)</f>
        <v>0</v>
      </c>
      <c r="D2375" s="140">
        <f>SUM(D2360:D2374)</f>
        <v>0</v>
      </c>
    </row>
    <row r="2376" spans="1:4" x14ac:dyDescent="0.2">
      <c r="A2376" s="12">
        <v>62</v>
      </c>
      <c r="B2376" s="13" t="s">
        <v>450</v>
      </c>
      <c r="C2376" s="141"/>
      <c r="D2376" s="141"/>
    </row>
    <row r="2377" spans="1:4" x14ac:dyDescent="0.2">
      <c r="A2377" s="3">
        <v>6201</v>
      </c>
      <c r="B2377" s="4" t="s">
        <v>451</v>
      </c>
      <c r="C2377" s="139"/>
      <c r="D2377" s="139"/>
    </row>
    <row r="2378" spans="1:4" x14ac:dyDescent="0.2">
      <c r="A2378" s="6">
        <v>620101</v>
      </c>
      <c r="B2378" s="7" t="s">
        <v>94</v>
      </c>
      <c r="C2378" s="139"/>
      <c r="D2378" s="139"/>
    </row>
    <row r="2379" spans="1:4" x14ac:dyDescent="0.2">
      <c r="A2379" s="6">
        <v>620102</v>
      </c>
      <c r="B2379" s="7" t="s">
        <v>95</v>
      </c>
      <c r="C2379" s="139"/>
      <c r="D2379" s="139"/>
    </row>
    <row r="2380" spans="1:4" x14ac:dyDescent="0.2">
      <c r="A2380" s="6">
        <v>620103</v>
      </c>
      <c r="B2380" s="7" t="s">
        <v>96</v>
      </c>
      <c r="C2380" s="139"/>
      <c r="D2380" s="139"/>
    </row>
    <row r="2381" spans="1:4" x14ac:dyDescent="0.2">
      <c r="A2381" s="6">
        <v>620104</v>
      </c>
      <c r="B2381" s="7" t="s">
        <v>97</v>
      </c>
      <c r="C2381" s="139"/>
      <c r="D2381" s="139"/>
    </row>
    <row r="2382" spans="1:4" x14ac:dyDescent="0.2">
      <c r="A2382" s="6">
        <v>620105</v>
      </c>
      <c r="B2382" s="7" t="s">
        <v>98</v>
      </c>
      <c r="C2382" s="139"/>
      <c r="D2382" s="139"/>
    </row>
    <row r="2383" spans="1:4" x14ac:dyDescent="0.2">
      <c r="A2383" s="6">
        <v>620106</v>
      </c>
      <c r="B2383" s="7" t="s">
        <v>99</v>
      </c>
      <c r="C2383" s="139"/>
      <c r="D2383" s="139"/>
    </row>
    <row r="2384" spans="1:4" x14ac:dyDescent="0.2">
      <c r="A2384" s="6">
        <v>620107</v>
      </c>
      <c r="B2384" s="7" t="s">
        <v>100</v>
      </c>
      <c r="C2384" s="139"/>
      <c r="D2384" s="139"/>
    </row>
    <row r="2385" spans="1:4" x14ac:dyDescent="0.2">
      <c r="A2385" s="6">
        <v>620108</v>
      </c>
      <c r="B2385" s="7" t="s">
        <v>101</v>
      </c>
      <c r="C2385" s="139"/>
      <c r="D2385" s="139"/>
    </row>
    <row r="2386" spans="1:4" x14ac:dyDescent="0.2">
      <c r="A2386" s="6">
        <v>620109</v>
      </c>
      <c r="B2386" s="7" t="s">
        <v>102</v>
      </c>
      <c r="C2386" s="139"/>
      <c r="D2386" s="139"/>
    </row>
    <row r="2387" spans="1:4" x14ac:dyDescent="0.2">
      <c r="A2387" s="6">
        <v>620110</v>
      </c>
      <c r="B2387" s="7" t="s">
        <v>103</v>
      </c>
      <c r="C2387" s="139"/>
      <c r="D2387" s="139"/>
    </row>
    <row r="2388" spans="1:4" x14ac:dyDescent="0.2">
      <c r="A2388" s="6">
        <v>620111</v>
      </c>
      <c r="B2388" s="7" t="s">
        <v>104</v>
      </c>
      <c r="C2388" s="139"/>
      <c r="D2388" s="139"/>
    </row>
    <row r="2389" spans="1:4" x14ac:dyDescent="0.2">
      <c r="A2389" s="6">
        <v>620112</v>
      </c>
      <c r="B2389" s="7" t="s">
        <v>105</v>
      </c>
      <c r="C2389" s="139"/>
      <c r="D2389" s="139"/>
    </row>
    <row r="2390" spans="1:4" x14ac:dyDescent="0.2">
      <c r="A2390" s="6">
        <v>620113</v>
      </c>
      <c r="B2390" s="7" t="s">
        <v>106</v>
      </c>
      <c r="C2390" s="139"/>
      <c r="D2390" s="139"/>
    </row>
    <row r="2391" spans="1:4" x14ac:dyDescent="0.2">
      <c r="A2391" s="6">
        <v>620114</v>
      </c>
      <c r="B2391" s="7" t="s">
        <v>107</v>
      </c>
      <c r="C2391" s="139"/>
      <c r="D2391" s="139"/>
    </row>
    <row r="2392" spans="1:4" ht="13.5" thickBot="1" x14ac:dyDescent="0.25">
      <c r="A2392" s="59">
        <v>620115</v>
      </c>
      <c r="B2392" s="19" t="s">
        <v>108</v>
      </c>
      <c r="C2392" s="142"/>
      <c r="D2392" s="142"/>
    </row>
    <row r="2393" spans="1:4" ht="13.5" thickBot="1" x14ac:dyDescent="0.25">
      <c r="A2393" s="9" t="s">
        <v>18</v>
      </c>
      <c r="B2393" s="10"/>
      <c r="C2393" s="140">
        <f>SUM(C2378:C2392)</f>
        <v>0</v>
      </c>
      <c r="D2393" s="140">
        <f>SUM(D2378:D2392)</f>
        <v>0</v>
      </c>
    </row>
    <row r="2394" spans="1:4" x14ac:dyDescent="0.2">
      <c r="A2394" s="12">
        <v>69</v>
      </c>
      <c r="B2394" s="13" t="s">
        <v>452</v>
      </c>
      <c r="C2394" s="141"/>
      <c r="D2394" s="141"/>
    </row>
    <row r="2395" spans="1:4" ht="13.5" thickBot="1" x14ac:dyDescent="0.25">
      <c r="A2395" s="3">
        <v>6901</v>
      </c>
      <c r="B2395" s="4" t="s">
        <v>453</v>
      </c>
      <c r="C2395" s="139"/>
      <c r="D2395" s="139"/>
    </row>
    <row r="2396" spans="1:4" ht="13.5" thickBot="1" x14ac:dyDescent="0.25">
      <c r="A2396" s="9" t="s">
        <v>18</v>
      </c>
      <c r="B2396" s="10"/>
      <c r="C2396" s="140">
        <f>SUM(C2395)</f>
        <v>0</v>
      </c>
      <c r="D2396" s="140">
        <f>SUM(D2395)</f>
        <v>0</v>
      </c>
    </row>
    <row r="2397" spans="1:4" ht="13.5" thickBot="1" x14ac:dyDescent="0.25">
      <c r="A2397" s="12">
        <v>6902</v>
      </c>
      <c r="B2397" s="13" t="s">
        <v>450</v>
      </c>
      <c r="C2397" s="141"/>
      <c r="D2397" s="141"/>
    </row>
    <row r="2398" spans="1:4" ht="13.5" thickBot="1" x14ac:dyDescent="0.25">
      <c r="A2398" s="9" t="s">
        <v>18</v>
      </c>
      <c r="B2398" s="10"/>
      <c r="C2398" s="140">
        <f>SUM(C2397)</f>
        <v>0</v>
      </c>
      <c r="D2398" s="140">
        <f>SUM(D2397)</f>
        <v>0</v>
      </c>
    </row>
    <row r="2399" spans="1:4" x14ac:dyDescent="0.2">
      <c r="A2399" s="51"/>
      <c r="B2399" s="30"/>
      <c r="C2399" s="141"/>
      <c r="D2399" s="141"/>
    </row>
    <row r="2400" spans="1:4" x14ac:dyDescent="0.2">
      <c r="A2400" s="60" t="s">
        <v>454</v>
      </c>
      <c r="B2400" s="61"/>
      <c r="C2400" s="158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933451242</v>
      </c>
      <c r="D2400" s="158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1139899103</v>
      </c>
    </row>
    <row r="2401" spans="1:4" x14ac:dyDescent="0.2">
      <c r="A2401" s="63"/>
      <c r="B2401" s="7"/>
      <c r="C2401" s="159"/>
      <c r="D2401" s="159"/>
    </row>
    <row r="2402" spans="1:4" x14ac:dyDescent="0.2">
      <c r="A2402" s="60" t="s">
        <v>455</v>
      </c>
      <c r="B2402" s="61"/>
      <c r="C2402" s="158">
        <f>C1115-C2400</f>
        <v>52342644</v>
      </c>
      <c r="D2402" s="158">
        <f>D1115-D2400</f>
        <v>-66107887</v>
      </c>
    </row>
  </sheetData>
  <phoneticPr fontId="1" type="noConversion"/>
  <pageMargins left="0.75" right="0.75" top="1" bottom="1" header="0" footer="0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>
    <tabColor theme="0"/>
  </sheetPr>
  <dimension ref="A1:D2402"/>
  <sheetViews>
    <sheetView workbookViewId="0">
      <selection activeCell="G1" sqref="G1"/>
    </sheetView>
  </sheetViews>
  <sheetFormatPr baseColWidth="10" defaultColWidth="9.140625" defaultRowHeight="12.75" x14ac:dyDescent="0.2"/>
  <cols>
    <col min="1" max="1" width="7.140625" style="65" customWidth="1"/>
    <col min="2" max="2" width="62.5703125" style="66" customWidth="1"/>
    <col min="3" max="4" width="16.140625" style="73" customWidth="1"/>
    <col min="5" max="256" width="11.42578125" customWidth="1"/>
  </cols>
  <sheetData>
    <row r="1" spans="1:4" x14ac:dyDescent="0.2">
      <c r="A1" s="1" t="s">
        <v>0</v>
      </c>
      <c r="B1" s="1" t="s">
        <v>1</v>
      </c>
      <c r="C1" s="138">
        <v>2019</v>
      </c>
      <c r="D1" s="138">
        <v>2018</v>
      </c>
    </row>
    <row r="2" spans="1:4" x14ac:dyDescent="0.2">
      <c r="A2" s="3">
        <v>1</v>
      </c>
      <c r="B2" s="4" t="s">
        <v>2</v>
      </c>
      <c r="C2" s="137"/>
      <c r="D2" s="136"/>
    </row>
    <row r="3" spans="1:4" x14ac:dyDescent="0.2">
      <c r="A3" s="3">
        <v>11</v>
      </c>
      <c r="B3" s="4" t="s">
        <v>3</v>
      </c>
      <c r="C3" s="136"/>
      <c r="D3" s="136"/>
    </row>
    <row r="4" spans="1:4" x14ac:dyDescent="0.2">
      <c r="A4" s="6">
        <v>1101</v>
      </c>
      <c r="B4" s="7" t="s">
        <v>4</v>
      </c>
      <c r="C4" s="139">
        <v>7120000</v>
      </c>
      <c r="D4" s="139">
        <v>7120000</v>
      </c>
    </row>
    <row r="5" spans="1:4" x14ac:dyDescent="0.2">
      <c r="A5" s="6">
        <v>1102</v>
      </c>
      <c r="B5" s="7" t="s">
        <v>5</v>
      </c>
      <c r="C5" s="139"/>
      <c r="D5" s="139"/>
    </row>
    <row r="6" spans="1:4" x14ac:dyDescent="0.2">
      <c r="A6" s="6">
        <v>1103</v>
      </c>
      <c r="B6" s="7" t="s">
        <v>6</v>
      </c>
      <c r="C6" s="139">
        <v>50712050.399999999</v>
      </c>
      <c r="D6" s="139">
        <v>50712050.399999999</v>
      </c>
    </row>
    <row r="7" spans="1:4" x14ac:dyDescent="0.2">
      <c r="A7" s="6"/>
      <c r="B7" s="7" t="s">
        <v>7</v>
      </c>
      <c r="C7" s="139"/>
      <c r="D7" s="139"/>
    </row>
    <row r="8" spans="1:4" x14ac:dyDescent="0.2">
      <c r="A8" s="6">
        <v>1104</v>
      </c>
      <c r="B8" s="7" t="s">
        <v>8</v>
      </c>
      <c r="C8" s="139">
        <v>70949400.530000001</v>
      </c>
      <c r="D8" s="139">
        <v>70949400.530000001</v>
      </c>
    </row>
    <row r="9" spans="1:4" x14ac:dyDescent="0.2">
      <c r="A9" s="6">
        <v>1105</v>
      </c>
      <c r="B9" s="7" t="s">
        <v>9</v>
      </c>
      <c r="C9" s="139"/>
      <c r="D9" s="139"/>
    </row>
    <row r="10" spans="1:4" x14ac:dyDescent="0.2">
      <c r="A10" s="6">
        <v>1106</v>
      </c>
      <c r="B10" s="7" t="s">
        <v>10</v>
      </c>
      <c r="C10" s="139"/>
      <c r="D10" s="139"/>
    </row>
    <row r="11" spans="1:4" x14ac:dyDescent="0.2">
      <c r="A11" s="6">
        <v>1107</v>
      </c>
      <c r="B11" s="7" t="s">
        <v>11</v>
      </c>
      <c r="C11" s="139">
        <v>83345529.010000005</v>
      </c>
      <c r="D11" s="139">
        <v>75034889.140000001</v>
      </c>
    </row>
    <row r="12" spans="1:4" x14ac:dyDescent="0.2">
      <c r="A12" s="6">
        <v>1108</v>
      </c>
      <c r="B12" s="7" t="s">
        <v>12</v>
      </c>
      <c r="C12" s="139">
        <v>134885</v>
      </c>
      <c r="D12" s="139">
        <v>134885</v>
      </c>
    </row>
    <row r="13" spans="1:4" x14ac:dyDescent="0.2">
      <c r="A13" s="6"/>
      <c r="B13" s="7" t="s">
        <v>13</v>
      </c>
      <c r="C13" s="139"/>
      <c r="D13" s="139"/>
    </row>
    <row r="14" spans="1:4" x14ac:dyDescent="0.2">
      <c r="A14" s="6">
        <v>1109</v>
      </c>
      <c r="B14" s="7" t="s">
        <v>14</v>
      </c>
      <c r="C14" s="139">
        <v>19145432</v>
      </c>
      <c r="D14" s="139">
        <v>12934077.83</v>
      </c>
    </row>
    <row r="15" spans="1:4" x14ac:dyDescent="0.2">
      <c r="A15" s="6"/>
      <c r="B15" s="7" t="s">
        <v>15</v>
      </c>
      <c r="C15" s="139"/>
      <c r="D15" s="139"/>
    </row>
    <row r="16" spans="1:4" x14ac:dyDescent="0.2">
      <c r="A16" s="6">
        <v>1110</v>
      </c>
      <c r="B16" s="7" t="s">
        <v>16</v>
      </c>
      <c r="C16" s="139">
        <v>20655007.09</v>
      </c>
      <c r="D16" s="139"/>
    </row>
    <row r="17" spans="1:4" ht="13.5" thickBot="1" x14ac:dyDescent="0.25">
      <c r="A17" s="6">
        <v>1111</v>
      </c>
      <c r="B17" s="7" t="s">
        <v>17</v>
      </c>
      <c r="C17" s="139"/>
      <c r="D17" s="139"/>
    </row>
    <row r="18" spans="1:4" ht="13.5" thickBot="1" x14ac:dyDescent="0.25">
      <c r="A18" s="9" t="s">
        <v>18</v>
      </c>
      <c r="B18" s="10"/>
      <c r="C18" s="140">
        <v>252062304.03</v>
      </c>
      <c r="D18" s="140">
        <v>216885302.90000001</v>
      </c>
    </row>
    <row r="19" spans="1:4" x14ac:dyDescent="0.2">
      <c r="A19" s="12">
        <v>12</v>
      </c>
      <c r="B19" s="13" t="s">
        <v>19</v>
      </c>
      <c r="C19" s="141"/>
      <c r="D19" s="141"/>
    </row>
    <row r="20" spans="1:4" x14ac:dyDescent="0.2">
      <c r="A20" s="6">
        <v>1201</v>
      </c>
      <c r="B20" s="7" t="s">
        <v>20</v>
      </c>
      <c r="C20" s="139"/>
      <c r="D20" s="139"/>
    </row>
    <row r="21" spans="1:4" x14ac:dyDescent="0.2">
      <c r="A21" s="6">
        <v>1202</v>
      </c>
      <c r="B21" s="7" t="s">
        <v>21</v>
      </c>
      <c r="C21" s="139">
        <v>199473.1</v>
      </c>
      <c r="D21" s="139">
        <v>184473.1</v>
      </c>
    </row>
    <row r="22" spans="1:4" x14ac:dyDescent="0.2">
      <c r="A22" s="6">
        <v>1203</v>
      </c>
      <c r="B22" s="7" t="s">
        <v>22</v>
      </c>
      <c r="C22" s="139">
        <v>16554906.689999999</v>
      </c>
      <c r="D22" s="139">
        <v>10682840.67</v>
      </c>
    </row>
    <row r="23" spans="1:4" x14ac:dyDescent="0.2">
      <c r="A23" s="6">
        <v>1204</v>
      </c>
      <c r="B23" s="7" t="s">
        <v>23</v>
      </c>
      <c r="C23" s="139">
        <v>150483.82</v>
      </c>
      <c r="D23" s="139">
        <v>150483.82</v>
      </c>
    </row>
    <row r="24" spans="1:4" ht="13.5" thickBot="1" x14ac:dyDescent="0.25">
      <c r="A24" s="15">
        <v>1205</v>
      </c>
      <c r="B24" s="16" t="s">
        <v>24</v>
      </c>
      <c r="C24" s="142">
        <v>1332206.3400000001</v>
      </c>
      <c r="D24" s="142">
        <v>2843077.84</v>
      </c>
    </row>
    <row r="25" spans="1:4" ht="13.5" thickBot="1" x14ac:dyDescent="0.25">
      <c r="A25" s="9" t="s">
        <v>18</v>
      </c>
      <c r="B25" s="10"/>
      <c r="C25" s="140">
        <v>18237069.949999999</v>
      </c>
      <c r="D25" s="140">
        <v>13860875.43</v>
      </c>
    </row>
    <row r="26" spans="1:4" x14ac:dyDescent="0.2">
      <c r="A26" s="12">
        <v>13</v>
      </c>
      <c r="B26" s="13" t="s">
        <v>25</v>
      </c>
      <c r="C26" s="141"/>
      <c r="D26" s="141"/>
    </row>
    <row r="27" spans="1:4" x14ac:dyDescent="0.2">
      <c r="A27" s="6">
        <v>1301</v>
      </c>
      <c r="B27" s="7" t="s">
        <v>26</v>
      </c>
      <c r="C27" s="139">
        <v>2353476.48</v>
      </c>
      <c r="D27" s="139">
        <v>2786214.35</v>
      </c>
    </row>
    <row r="28" spans="1:4" x14ac:dyDescent="0.2">
      <c r="A28" s="6">
        <v>1302</v>
      </c>
      <c r="B28" s="7" t="s">
        <v>27</v>
      </c>
      <c r="C28" s="139">
        <v>187146669.63999999</v>
      </c>
      <c r="D28" s="139">
        <v>175159278.34999999</v>
      </c>
    </row>
    <row r="29" spans="1:4" x14ac:dyDescent="0.2">
      <c r="A29" s="6">
        <v>1303</v>
      </c>
      <c r="B29" s="7" t="s">
        <v>28</v>
      </c>
      <c r="C29" s="139"/>
      <c r="D29" s="139"/>
    </row>
    <row r="30" spans="1:4" x14ac:dyDescent="0.2">
      <c r="A30" s="6">
        <v>1304</v>
      </c>
      <c r="B30" s="7" t="s">
        <v>29</v>
      </c>
      <c r="C30" s="139">
        <v>546392.56000000006</v>
      </c>
      <c r="D30" s="139">
        <v>494229.64</v>
      </c>
    </row>
    <row r="31" spans="1:4" x14ac:dyDescent="0.2">
      <c r="A31" s="6">
        <v>1305</v>
      </c>
      <c r="B31" s="7" t="s">
        <v>30</v>
      </c>
      <c r="C31" s="139"/>
      <c r="D31" s="139"/>
    </row>
    <row r="32" spans="1:4" x14ac:dyDescent="0.2">
      <c r="A32" s="6">
        <v>1306</v>
      </c>
      <c r="B32" s="7" t="s">
        <v>31</v>
      </c>
      <c r="C32" s="139">
        <v>2263086.06</v>
      </c>
      <c r="D32" s="139">
        <v>3836312.68</v>
      </c>
    </row>
    <row r="33" spans="1:4" x14ac:dyDescent="0.2">
      <c r="A33" s="6">
        <v>1307</v>
      </c>
      <c r="B33" s="7" t="s">
        <v>32</v>
      </c>
      <c r="C33" s="139">
        <v>99251.61</v>
      </c>
      <c r="D33" s="139">
        <v>94547.7</v>
      </c>
    </row>
    <row r="34" spans="1:4" x14ac:dyDescent="0.2">
      <c r="A34" s="6">
        <v>1308</v>
      </c>
      <c r="B34" s="7" t="s">
        <v>33</v>
      </c>
      <c r="C34" s="139"/>
      <c r="D34" s="139"/>
    </row>
    <row r="35" spans="1:4" x14ac:dyDescent="0.2">
      <c r="A35" s="6">
        <v>1309</v>
      </c>
      <c r="B35" s="7" t="s">
        <v>34</v>
      </c>
      <c r="C35" s="139"/>
      <c r="D35" s="139"/>
    </row>
    <row r="36" spans="1:4" x14ac:dyDescent="0.2">
      <c r="A36" s="6">
        <v>1310</v>
      </c>
      <c r="B36" s="7" t="s">
        <v>35</v>
      </c>
      <c r="C36" s="139"/>
      <c r="D36" s="139"/>
    </row>
    <row r="37" spans="1:4" x14ac:dyDescent="0.2">
      <c r="A37" s="15">
        <v>1311</v>
      </c>
      <c r="B37" s="16" t="s">
        <v>36</v>
      </c>
      <c r="C37" s="142">
        <v>3704.34</v>
      </c>
      <c r="D37" s="142">
        <v>3704.34</v>
      </c>
    </row>
    <row r="38" spans="1:4" x14ac:dyDescent="0.2">
      <c r="A38" s="15">
        <v>1312</v>
      </c>
      <c r="B38" s="16" t="s">
        <v>37</v>
      </c>
      <c r="C38" s="142"/>
      <c r="D38" s="142"/>
    </row>
    <row r="39" spans="1:4" ht="13.5" thickBot="1" x14ac:dyDescent="0.25">
      <c r="A39" s="15">
        <v>1320</v>
      </c>
      <c r="B39" s="16" t="s">
        <v>38</v>
      </c>
      <c r="C39" s="142">
        <v>1349541.48</v>
      </c>
      <c r="D39" s="142">
        <v>1349541.48</v>
      </c>
    </row>
    <row r="40" spans="1:4" ht="13.5" thickBot="1" x14ac:dyDescent="0.25">
      <c r="A40" s="9" t="s">
        <v>18</v>
      </c>
      <c r="B40" s="10"/>
      <c r="C40" s="140">
        <v>193762122.16999999</v>
      </c>
      <c r="D40" s="140">
        <v>183723828.53999996</v>
      </c>
    </row>
    <row r="41" spans="1:4" x14ac:dyDescent="0.2">
      <c r="A41" s="12">
        <v>14</v>
      </c>
      <c r="B41" s="13" t="s">
        <v>39</v>
      </c>
      <c r="C41" s="141"/>
      <c r="D41" s="141"/>
    </row>
    <row r="42" spans="1:4" x14ac:dyDescent="0.2">
      <c r="A42" s="6">
        <v>1401</v>
      </c>
      <c r="B42" s="7" t="s">
        <v>40</v>
      </c>
      <c r="C42" s="139"/>
      <c r="D42" s="139"/>
    </row>
    <row r="43" spans="1:4" x14ac:dyDescent="0.2">
      <c r="A43" s="6">
        <v>1402</v>
      </c>
      <c r="B43" s="7" t="s">
        <v>41</v>
      </c>
      <c r="C43" s="139"/>
      <c r="D43" s="139"/>
    </row>
    <row r="44" spans="1:4" x14ac:dyDescent="0.2">
      <c r="A44" s="6">
        <v>1403</v>
      </c>
      <c r="B44" s="7" t="s">
        <v>42</v>
      </c>
      <c r="C44" s="139"/>
      <c r="D44" s="139"/>
    </row>
    <row r="45" spans="1:4" x14ac:dyDescent="0.2">
      <c r="A45" s="6">
        <v>1404</v>
      </c>
      <c r="B45" s="7" t="s">
        <v>43</v>
      </c>
      <c r="C45" s="139"/>
      <c r="D45" s="139"/>
    </row>
    <row r="46" spans="1:4" x14ac:dyDescent="0.2">
      <c r="A46" s="6">
        <v>1405</v>
      </c>
      <c r="B46" s="7" t="s">
        <v>44</v>
      </c>
      <c r="C46" s="139"/>
      <c r="D46" s="139"/>
    </row>
    <row r="47" spans="1:4" x14ac:dyDescent="0.2">
      <c r="A47" s="6">
        <v>1406</v>
      </c>
      <c r="B47" s="7" t="s">
        <v>45</v>
      </c>
      <c r="C47" s="139"/>
      <c r="D47" s="139"/>
    </row>
    <row r="48" spans="1:4" x14ac:dyDescent="0.2">
      <c r="A48" s="6">
        <v>1407</v>
      </c>
      <c r="B48" s="7" t="s">
        <v>46</v>
      </c>
      <c r="C48" s="139"/>
      <c r="D48" s="139"/>
    </row>
    <row r="49" spans="1:4" x14ac:dyDescent="0.2">
      <c r="A49" s="6">
        <v>1408</v>
      </c>
      <c r="B49" s="7" t="s">
        <v>47</v>
      </c>
      <c r="C49" s="139"/>
      <c r="D49" s="139"/>
    </row>
    <row r="50" spans="1:4" ht="13.5" thickBot="1" x14ac:dyDescent="0.25">
      <c r="A50" s="18">
        <v>1409</v>
      </c>
      <c r="B50" s="19" t="s">
        <v>48</v>
      </c>
      <c r="C50" s="139"/>
      <c r="D50" s="139"/>
    </row>
    <row r="51" spans="1:4" ht="13.5" thickBot="1" x14ac:dyDescent="0.25">
      <c r="A51" s="9" t="s">
        <v>18</v>
      </c>
      <c r="B51" s="10"/>
      <c r="C51" s="140">
        <v>0</v>
      </c>
      <c r="D51" s="140">
        <v>0</v>
      </c>
    </row>
    <row r="52" spans="1:4" x14ac:dyDescent="0.2">
      <c r="A52" s="12">
        <v>15</v>
      </c>
      <c r="B52" s="13" t="s">
        <v>49</v>
      </c>
      <c r="C52" s="141"/>
      <c r="D52" s="141"/>
    </row>
    <row r="53" spans="1:4" x14ac:dyDescent="0.2">
      <c r="A53" s="6">
        <v>1501</v>
      </c>
      <c r="B53" s="7" t="s">
        <v>50</v>
      </c>
      <c r="C53" s="139">
        <v>0.6</v>
      </c>
      <c r="D53" s="139">
        <v>0.6</v>
      </c>
    </row>
    <row r="54" spans="1:4" x14ac:dyDescent="0.2">
      <c r="A54" s="6">
        <v>1502</v>
      </c>
      <c r="B54" s="7" t="s">
        <v>51</v>
      </c>
      <c r="C54" s="139">
        <v>347000</v>
      </c>
      <c r="D54" s="139">
        <v>347000</v>
      </c>
    </row>
    <row r="55" spans="1:4" x14ac:dyDescent="0.2">
      <c r="A55" s="6">
        <v>1503</v>
      </c>
      <c r="B55" s="7" t="s">
        <v>52</v>
      </c>
      <c r="C55" s="139"/>
      <c r="D55" s="139"/>
    </row>
    <row r="56" spans="1:4" x14ac:dyDescent="0.2">
      <c r="A56" s="6">
        <v>1504</v>
      </c>
      <c r="B56" s="7" t="s">
        <v>53</v>
      </c>
      <c r="C56" s="139"/>
      <c r="D56" s="139"/>
    </row>
    <row r="57" spans="1:4" x14ac:dyDescent="0.2">
      <c r="A57" s="6">
        <v>1505</v>
      </c>
      <c r="B57" s="7" t="s">
        <v>54</v>
      </c>
      <c r="C57" s="139">
        <v>61767865.700000003</v>
      </c>
      <c r="D57" s="139">
        <v>52609049.979999997</v>
      </c>
    </row>
    <row r="58" spans="1:4" x14ac:dyDescent="0.2">
      <c r="A58" s="6">
        <v>1506</v>
      </c>
      <c r="B58" s="7" t="s">
        <v>55</v>
      </c>
      <c r="C58" s="139"/>
      <c r="D58" s="139"/>
    </row>
    <row r="59" spans="1:4" x14ac:dyDescent="0.2">
      <c r="A59" s="6">
        <v>1507</v>
      </c>
      <c r="B59" s="7" t="s">
        <v>56</v>
      </c>
      <c r="C59" s="143"/>
      <c r="D59" s="139"/>
    </row>
    <row r="60" spans="1:4" x14ac:dyDescent="0.2">
      <c r="A60" s="6">
        <v>1508</v>
      </c>
      <c r="B60" s="7" t="s">
        <v>57</v>
      </c>
      <c r="C60" s="139"/>
      <c r="D60" s="139"/>
    </row>
    <row r="61" spans="1:4" ht="13.5" thickBot="1" x14ac:dyDescent="0.25">
      <c r="A61" s="15">
        <v>1510</v>
      </c>
      <c r="B61" s="16" t="s">
        <v>38</v>
      </c>
      <c r="C61" s="139"/>
      <c r="D61" s="139"/>
    </row>
    <row r="62" spans="1:4" x14ac:dyDescent="0.2">
      <c r="A62" s="21" t="s">
        <v>18</v>
      </c>
      <c r="B62" s="22"/>
      <c r="C62" s="144">
        <v>62114866.300000004</v>
      </c>
      <c r="D62" s="144">
        <v>52956050.579999998</v>
      </c>
    </row>
    <row r="63" spans="1:4" x14ac:dyDescent="0.2">
      <c r="A63" s="3">
        <v>16</v>
      </c>
      <c r="B63" s="4" t="s">
        <v>58</v>
      </c>
      <c r="C63" s="139"/>
      <c r="D63" s="139"/>
    </row>
    <row r="64" spans="1:4" x14ac:dyDescent="0.2">
      <c r="A64" s="6">
        <v>1601</v>
      </c>
      <c r="B64" s="7" t="s">
        <v>59</v>
      </c>
      <c r="C64" s="139">
        <v>3133054.63</v>
      </c>
      <c r="D64" s="139">
        <v>2501500</v>
      </c>
    </row>
    <row r="65" spans="1:4" x14ac:dyDescent="0.2">
      <c r="A65" s="6">
        <v>1602</v>
      </c>
      <c r="B65" s="7" t="s">
        <v>60</v>
      </c>
      <c r="C65" s="139"/>
      <c r="D65" s="139"/>
    </row>
    <row r="66" spans="1:4" x14ac:dyDescent="0.2">
      <c r="A66" s="6">
        <v>1603</v>
      </c>
      <c r="B66" s="7" t="s">
        <v>61</v>
      </c>
      <c r="C66" s="139"/>
      <c r="D66" s="139"/>
    </row>
    <row r="67" spans="1:4" x14ac:dyDescent="0.2">
      <c r="A67" s="6">
        <v>1604</v>
      </c>
      <c r="B67" s="7" t="s">
        <v>62</v>
      </c>
      <c r="C67" s="139"/>
      <c r="D67" s="139"/>
    </row>
    <row r="68" spans="1:4" ht="13.5" thickBot="1" x14ac:dyDescent="0.25">
      <c r="A68" s="18">
        <v>1605</v>
      </c>
      <c r="B68" s="19" t="s">
        <v>63</v>
      </c>
      <c r="C68" s="139">
        <v>74217814.260000005</v>
      </c>
      <c r="D68" s="139">
        <v>68987718.120000005</v>
      </c>
    </row>
    <row r="69" spans="1:4" ht="13.5" thickBot="1" x14ac:dyDescent="0.25">
      <c r="A69" s="9" t="s">
        <v>18</v>
      </c>
      <c r="B69" s="10"/>
      <c r="C69" s="140">
        <v>77350868.890000001</v>
      </c>
      <c r="D69" s="140">
        <v>71489218.120000005</v>
      </c>
    </row>
    <row r="70" spans="1:4" x14ac:dyDescent="0.2">
      <c r="A70" s="12">
        <v>17</v>
      </c>
      <c r="B70" s="13" t="s">
        <v>64</v>
      </c>
      <c r="C70" s="141"/>
      <c r="D70" s="141"/>
    </row>
    <row r="71" spans="1:4" x14ac:dyDescent="0.2">
      <c r="A71" s="6">
        <v>1701</v>
      </c>
      <c r="B71" s="7" t="s">
        <v>65</v>
      </c>
      <c r="C71" s="139"/>
      <c r="D71" s="139"/>
    </row>
    <row r="72" spans="1:4" x14ac:dyDescent="0.2">
      <c r="A72" s="6">
        <v>1702</v>
      </c>
      <c r="B72" s="7" t="s">
        <v>66</v>
      </c>
      <c r="C72" s="139"/>
      <c r="D72" s="139"/>
    </row>
    <row r="73" spans="1:4" x14ac:dyDescent="0.2">
      <c r="A73" s="6">
        <v>1703</v>
      </c>
      <c r="B73" s="7" t="s">
        <v>67</v>
      </c>
      <c r="C73" s="139">
        <v>22951405.609999999</v>
      </c>
      <c r="D73" s="139">
        <v>19428427.370000001</v>
      </c>
    </row>
    <row r="74" spans="1:4" x14ac:dyDescent="0.2">
      <c r="A74" s="6">
        <v>1704</v>
      </c>
      <c r="B74" s="7" t="s">
        <v>68</v>
      </c>
      <c r="C74" s="139">
        <v>-15394317.609999999</v>
      </c>
      <c r="D74" s="139">
        <v>-13449728.140000001</v>
      </c>
    </row>
    <row r="75" spans="1:4" x14ac:dyDescent="0.2">
      <c r="A75" s="6">
        <v>1705</v>
      </c>
      <c r="B75" s="7" t="s">
        <v>69</v>
      </c>
      <c r="C75" s="139">
        <v>327291.73</v>
      </c>
      <c r="D75" s="139">
        <v>327291.73</v>
      </c>
    </row>
    <row r="76" spans="1:4" ht="13.5" thickBot="1" x14ac:dyDescent="0.25">
      <c r="A76" s="6">
        <v>1706</v>
      </c>
      <c r="B76" s="7" t="s">
        <v>70</v>
      </c>
      <c r="C76" s="139">
        <v>-329894.78000000003</v>
      </c>
      <c r="D76" s="139">
        <v>-329894.78000000003</v>
      </c>
    </row>
    <row r="77" spans="1:4" ht="13.5" thickBot="1" x14ac:dyDescent="0.25">
      <c r="A77" s="9" t="s">
        <v>18</v>
      </c>
      <c r="B77" s="10"/>
      <c r="C77" s="140">
        <v>7554484.9500000002</v>
      </c>
      <c r="D77" s="140">
        <v>5976096.1800000006</v>
      </c>
    </row>
    <row r="78" spans="1:4" x14ac:dyDescent="0.2">
      <c r="A78" s="12">
        <v>18</v>
      </c>
      <c r="B78" s="13" t="s">
        <v>71</v>
      </c>
      <c r="C78" s="141"/>
      <c r="D78" s="141"/>
    </row>
    <row r="79" spans="1:4" x14ac:dyDescent="0.2">
      <c r="A79" s="6">
        <v>1801</v>
      </c>
      <c r="B79" s="7" t="s">
        <v>72</v>
      </c>
      <c r="C79" s="139"/>
      <c r="D79" s="139"/>
    </row>
    <row r="80" spans="1:4" ht="13.5" thickBot="1" x14ac:dyDescent="0.25">
      <c r="A80" s="15">
        <v>1802</v>
      </c>
      <c r="B80" s="16" t="s">
        <v>38</v>
      </c>
      <c r="C80" s="142"/>
      <c r="D80" s="142"/>
    </row>
    <row r="81" spans="1:4" ht="13.5" thickBot="1" x14ac:dyDescent="0.25">
      <c r="A81" s="9" t="s">
        <v>18</v>
      </c>
      <c r="B81" s="10"/>
      <c r="C81" s="140">
        <v>0</v>
      </c>
      <c r="D81" s="140">
        <v>0</v>
      </c>
    </row>
    <row r="82" spans="1:4" x14ac:dyDescent="0.2">
      <c r="A82" s="12">
        <v>19</v>
      </c>
      <c r="B82" s="13" t="s">
        <v>73</v>
      </c>
      <c r="C82" s="141"/>
      <c r="D82" s="141"/>
    </row>
    <row r="83" spans="1:4" x14ac:dyDescent="0.2">
      <c r="A83" s="6">
        <v>1901</v>
      </c>
      <c r="B83" s="7" t="s">
        <v>74</v>
      </c>
      <c r="C83" s="139"/>
      <c r="D83" s="139"/>
    </row>
    <row r="84" spans="1:4" x14ac:dyDescent="0.2">
      <c r="A84" s="6">
        <v>1902</v>
      </c>
      <c r="B84" s="7" t="s">
        <v>75</v>
      </c>
      <c r="C84" s="139">
        <v>580816.94999999995</v>
      </c>
      <c r="D84" s="139">
        <v>580816.94999999995</v>
      </c>
    </row>
    <row r="85" spans="1:4" x14ac:dyDescent="0.2">
      <c r="A85" s="6">
        <v>1903</v>
      </c>
      <c r="B85" s="7" t="s">
        <v>76</v>
      </c>
      <c r="C85" s="139">
        <v>1855565.14</v>
      </c>
      <c r="D85" s="139">
        <v>1855565.14</v>
      </c>
    </row>
    <row r="86" spans="1:4" x14ac:dyDescent="0.2">
      <c r="A86" s="6">
        <v>1904</v>
      </c>
      <c r="B86" s="7" t="s">
        <v>77</v>
      </c>
      <c r="C86" s="139">
        <v>1761227.01</v>
      </c>
      <c r="D86" s="139">
        <v>4584223.8899999997</v>
      </c>
    </row>
    <row r="87" spans="1:4" x14ac:dyDescent="0.2">
      <c r="A87" s="6">
        <v>1905</v>
      </c>
      <c r="B87" s="7" t="s">
        <v>78</v>
      </c>
      <c r="C87" s="139">
        <v>162869213.75</v>
      </c>
      <c r="D87" s="139">
        <v>103427098.22</v>
      </c>
    </row>
    <row r="88" spans="1:4" x14ac:dyDescent="0.2">
      <c r="A88" s="6">
        <v>1906</v>
      </c>
      <c r="B88" s="7" t="s">
        <v>79</v>
      </c>
      <c r="C88" s="139">
        <v>-154565.25</v>
      </c>
      <c r="D88" s="139">
        <v>-154565.25</v>
      </c>
    </row>
    <row r="89" spans="1:4" x14ac:dyDescent="0.2">
      <c r="A89" s="6">
        <v>1907</v>
      </c>
      <c r="B89" s="7" t="s">
        <v>80</v>
      </c>
      <c r="C89" s="139">
        <v>769242.68</v>
      </c>
      <c r="D89" s="139">
        <v>769242.68</v>
      </c>
    </row>
    <row r="90" spans="1:4" x14ac:dyDescent="0.2">
      <c r="A90" s="6">
        <v>1908</v>
      </c>
      <c r="B90" s="7" t="s">
        <v>81</v>
      </c>
      <c r="C90" s="139">
        <v>-610781.82999999996</v>
      </c>
      <c r="D90" s="139">
        <v>-610781.82999999996</v>
      </c>
    </row>
    <row r="91" spans="1:4" ht="13.5" thickBot="1" x14ac:dyDescent="0.25">
      <c r="A91" s="6">
        <v>1910</v>
      </c>
      <c r="B91" s="7" t="s">
        <v>38</v>
      </c>
      <c r="C91" s="139"/>
      <c r="D91" s="139"/>
    </row>
    <row r="92" spans="1:4" ht="13.5" thickBot="1" x14ac:dyDescent="0.25">
      <c r="A92" s="9" t="s">
        <v>82</v>
      </c>
      <c r="B92" s="10"/>
      <c r="C92" s="140">
        <v>167070718.44999999</v>
      </c>
      <c r="D92" s="140">
        <v>110451599.80000001</v>
      </c>
    </row>
    <row r="93" spans="1:4" ht="13.5" thickBot="1" x14ac:dyDescent="0.25">
      <c r="A93" s="24"/>
      <c r="B93" s="19"/>
      <c r="C93" s="145"/>
      <c r="D93" s="145"/>
    </row>
    <row r="94" spans="1:4" ht="13.5" thickBot="1" x14ac:dyDescent="0.25">
      <c r="A94" s="26" t="s">
        <v>83</v>
      </c>
      <c r="B94" s="27"/>
      <c r="C94" s="146">
        <v>778152434.74000001</v>
      </c>
      <c r="D94" s="146">
        <v>655342971.54999995</v>
      </c>
    </row>
    <row r="95" spans="1:4" x14ac:dyDescent="0.2">
      <c r="A95" s="29"/>
      <c r="B95" s="30"/>
      <c r="C95" s="147"/>
      <c r="D95" s="147"/>
    </row>
    <row r="96" spans="1:4" x14ac:dyDescent="0.2">
      <c r="A96" s="3">
        <v>2</v>
      </c>
      <c r="B96" s="4" t="s">
        <v>84</v>
      </c>
      <c r="C96" s="139"/>
      <c r="D96" s="139"/>
    </row>
    <row r="97" spans="1:4" x14ac:dyDescent="0.2">
      <c r="A97" s="3">
        <v>21</v>
      </c>
      <c r="B97" s="4" t="s">
        <v>85</v>
      </c>
      <c r="C97" s="139"/>
      <c r="D97" s="139"/>
    </row>
    <row r="98" spans="1:4" x14ac:dyDescent="0.2">
      <c r="A98" s="6">
        <v>2101</v>
      </c>
      <c r="B98" s="7" t="s">
        <v>86</v>
      </c>
      <c r="C98" s="139">
        <v>340359.72</v>
      </c>
      <c r="D98" s="139">
        <v>212858.99</v>
      </c>
    </row>
    <row r="99" spans="1:4" x14ac:dyDescent="0.2">
      <c r="A99" s="6">
        <v>2102</v>
      </c>
      <c r="B99" s="7" t="s">
        <v>87</v>
      </c>
      <c r="C99" s="139">
        <v>64329.26</v>
      </c>
      <c r="D99" s="139">
        <v>9122.52</v>
      </c>
    </row>
    <row r="100" spans="1:4" x14ac:dyDescent="0.2">
      <c r="A100" s="6">
        <v>2103</v>
      </c>
      <c r="B100" s="7" t="s">
        <v>88</v>
      </c>
      <c r="C100" s="139">
        <v>2351.59</v>
      </c>
      <c r="D100" s="139"/>
    </row>
    <row r="101" spans="1:4" x14ac:dyDescent="0.2">
      <c r="A101" s="6">
        <v>2104</v>
      </c>
      <c r="B101" s="7" t="s">
        <v>89</v>
      </c>
      <c r="C101" s="139"/>
      <c r="D101" s="139"/>
    </row>
    <row r="102" spans="1:4" x14ac:dyDescent="0.2">
      <c r="A102" s="6">
        <v>2105</v>
      </c>
      <c r="B102" s="7" t="s">
        <v>90</v>
      </c>
      <c r="C102" s="139"/>
      <c r="D102" s="139"/>
    </row>
    <row r="103" spans="1:4" x14ac:dyDescent="0.2">
      <c r="A103" s="6">
        <v>2106</v>
      </c>
      <c r="B103" s="7" t="s">
        <v>91</v>
      </c>
      <c r="C103" s="139">
        <v>38448.15</v>
      </c>
      <c r="D103" s="139"/>
    </row>
    <row r="104" spans="1:4" ht="13.5" thickBot="1" x14ac:dyDescent="0.25">
      <c r="A104" s="15">
        <v>2110</v>
      </c>
      <c r="B104" s="16" t="s">
        <v>92</v>
      </c>
      <c r="C104" s="142">
        <v>20476.71</v>
      </c>
      <c r="D104" s="142">
        <v>510.54</v>
      </c>
    </row>
    <row r="105" spans="1:4" ht="13.5" thickBot="1" x14ac:dyDescent="0.25">
      <c r="A105" s="9" t="s">
        <v>18</v>
      </c>
      <c r="B105" s="10"/>
      <c r="C105" s="140">
        <v>465965.43000000005</v>
      </c>
      <c r="D105" s="140">
        <v>222492.05</v>
      </c>
    </row>
    <row r="106" spans="1:4" x14ac:dyDescent="0.2">
      <c r="A106" s="12">
        <v>22</v>
      </c>
      <c r="B106" s="13" t="s">
        <v>93</v>
      </c>
      <c r="C106" s="141"/>
      <c r="D106" s="141"/>
    </row>
    <row r="107" spans="1:4" x14ac:dyDescent="0.2">
      <c r="A107" s="6">
        <v>2201</v>
      </c>
      <c r="B107" s="7" t="s">
        <v>94</v>
      </c>
      <c r="C107" s="139">
        <v>3210316.04</v>
      </c>
      <c r="D107" s="139">
        <v>2238557.3199999998</v>
      </c>
    </row>
    <row r="108" spans="1:4" x14ac:dyDescent="0.2">
      <c r="A108" s="6">
        <v>2202</v>
      </c>
      <c r="B108" s="7" t="s">
        <v>95</v>
      </c>
      <c r="C108" s="139">
        <v>3564897.77</v>
      </c>
      <c r="D108" s="139">
        <v>10971994.41</v>
      </c>
    </row>
    <row r="109" spans="1:4" x14ac:dyDescent="0.2">
      <c r="A109" s="6">
        <v>2203</v>
      </c>
      <c r="B109" s="32" t="s">
        <v>96</v>
      </c>
      <c r="C109" s="139">
        <v>72506.880000000005</v>
      </c>
      <c r="D109" s="139">
        <v>132826.81</v>
      </c>
    </row>
    <row r="110" spans="1:4" x14ac:dyDescent="0.2">
      <c r="A110" s="6">
        <v>2204</v>
      </c>
      <c r="B110" s="7" t="s">
        <v>97</v>
      </c>
      <c r="C110" s="139">
        <v>-11310.71</v>
      </c>
      <c r="D110" s="139">
        <v>-652179.44999999995</v>
      </c>
    </row>
    <row r="111" spans="1:4" x14ac:dyDescent="0.2">
      <c r="A111" s="6">
        <v>2205</v>
      </c>
      <c r="B111" s="7" t="s">
        <v>98</v>
      </c>
      <c r="C111" s="139">
        <v>79311.22</v>
      </c>
      <c r="D111" s="139">
        <v>43200.51</v>
      </c>
    </row>
    <row r="112" spans="1:4" x14ac:dyDescent="0.2">
      <c r="A112" s="6">
        <v>2206</v>
      </c>
      <c r="B112" s="7" t="s">
        <v>99</v>
      </c>
      <c r="C112" s="139">
        <v>140675885.03</v>
      </c>
      <c r="D112" s="139">
        <v>104324891</v>
      </c>
    </row>
    <row r="113" spans="1:4" x14ac:dyDescent="0.2">
      <c r="A113" s="6">
        <v>2207</v>
      </c>
      <c r="B113" s="7" t="s">
        <v>100</v>
      </c>
      <c r="C113" s="139"/>
      <c r="D113" s="139"/>
    </row>
    <row r="114" spans="1:4" x14ac:dyDescent="0.2">
      <c r="A114" s="6">
        <v>2208</v>
      </c>
      <c r="B114" s="7" t="s">
        <v>101</v>
      </c>
      <c r="C114" s="139">
        <v>2359484.14</v>
      </c>
      <c r="D114" s="139">
        <v>3204961.25</v>
      </c>
    </row>
    <row r="115" spans="1:4" x14ac:dyDescent="0.2">
      <c r="A115" s="6">
        <v>2209</v>
      </c>
      <c r="B115" s="7" t="s">
        <v>102</v>
      </c>
      <c r="C115" s="139">
        <v>3364906.92</v>
      </c>
      <c r="D115" s="139">
        <v>708025.08</v>
      </c>
    </row>
    <row r="116" spans="1:4" x14ac:dyDescent="0.2">
      <c r="A116" s="6">
        <v>2210</v>
      </c>
      <c r="B116" s="7" t="s">
        <v>103</v>
      </c>
      <c r="C116" s="139">
        <v>15099471.66</v>
      </c>
      <c r="D116" s="139">
        <v>14675040.83</v>
      </c>
    </row>
    <row r="117" spans="1:4" x14ac:dyDescent="0.2">
      <c r="A117" s="6">
        <v>2211</v>
      </c>
      <c r="B117" s="7" t="s">
        <v>104</v>
      </c>
      <c r="C117" s="139">
        <v>15649.49</v>
      </c>
      <c r="D117" s="139">
        <v>176756.23</v>
      </c>
    </row>
    <row r="118" spans="1:4" x14ac:dyDescent="0.2">
      <c r="A118" s="6">
        <v>2212</v>
      </c>
      <c r="B118" s="7" t="s">
        <v>105</v>
      </c>
      <c r="C118" s="139">
        <v>32218126.02</v>
      </c>
      <c r="D118" s="139">
        <v>32897021.850000001</v>
      </c>
    </row>
    <row r="119" spans="1:4" x14ac:dyDescent="0.2">
      <c r="A119" s="6">
        <v>2213</v>
      </c>
      <c r="B119" s="7" t="s">
        <v>106</v>
      </c>
      <c r="C119" s="139">
        <v>956679.99</v>
      </c>
      <c r="D119" s="139">
        <v>923619.77</v>
      </c>
    </row>
    <row r="120" spans="1:4" x14ac:dyDescent="0.2">
      <c r="A120" s="6">
        <v>2214</v>
      </c>
      <c r="B120" s="7" t="s">
        <v>107</v>
      </c>
      <c r="C120" s="139">
        <v>2311084.5</v>
      </c>
      <c r="D120" s="139">
        <v>1586204.91</v>
      </c>
    </row>
    <row r="121" spans="1:4" x14ac:dyDescent="0.2">
      <c r="A121" s="6">
        <v>2215</v>
      </c>
      <c r="B121" s="7" t="s">
        <v>108</v>
      </c>
      <c r="C121" s="139">
        <v>17372000.149999999</v>
      </c>
      <c r="D121" s="139">
        <v>17561527.879999999</v>
      </c>
    </row>
    <row r="122" spans="1:4" ht="13.5" thickBot="1" x14ac:dyDescent="0.25">
      <c r="A122" s="18">
        <v>2216</v>
      </c>
      <c r="B122" s="19" t="s">
        <v>109</v>
      </c>
      <c r="C122" s="148">
        <v>1215705.6200000001</v>
      </c>
      <c r="D122" s="148">
        <v>1215705.02</v>
      </c>
    </row>
    <row r="123" spans="1:4" ht="13.5" thickBot="1" x14ac:dyDescent="0.25">
      <c r="A123" s="9" t="s">
        <v>18</v>
      </c>
      <c r="B123" s="10"/>
      <c r="C123" s="140">
        <v>222504714.72</v>
      </c>
      <c r="D123" s="140">
        <v>190008153.41999999</v>
      </c>
    </row>
    <row r="124" spans="1:4" x14ac:dyDescent="0.2">
      <c r="A124" s="12">
        <v>23</v>
      </c>
      <c r="B124" s="13" t="s">
        <v>110</v>
      </c>
      <c r="C124" s="141"/>
      <c r="D124" s="141"/>
    </row>
    <row r="125" spans="1:4" x14ac:dyDescent="0.2">
      <c r="A125" s="6">
        <v>2301</v>
      </c>
      <c r="B125" s="7" t="s">
        <v>111</v>
      </c>
      <c r="C125" s="139"/>
      <c r="D125" s="139"/>
    </row>
    <row r="126" spans="1:4" x14ac:dyDescent="0.2">
      <c r="A126" s="6">
        <v>2302</v>
      </c>
      <c r="B126" s="7" t="s">
        <v>112</v>
      </c>
      <c r="C126" s="139"/>
      <c r="D126" s="139"/>
    </row>
    <row r="127" spans="1:4" x14ac:dyDescent="0.2">
      <c r="A127" s="6">
        <v>2303</v>
      </c>
      <c r="B127" s="7" t="s">
        <v>113</v>
      </c>
      <c r="C127" s="139"/>
      <c r="D127" s="139"/>
    </row>
    <row r="128" spans="1:4" x14ac:dyDescent="0.2">
      <c r="A128" s="6">
        <v>2304</v>
      </c>
      <c r="B128" s="7" t="s">
        <v>114</v>
      </c>
      <c r="C128" s="139"/>
      <c r="D128" s="139"/>
    </row>
    <row r="129" spans="1:4" x14ac:dyDescent="0.2">
      <c r="A129" s="6">
        <v>2305</v>
      </c>
      <c r="B129" s="7" t="s">
        <v>115</v>
      </c>
      <c r="C129" s="139"/>
      <c r="D129" s="139"/>
    </row>
    <row r="130" spans="1:4" x14ac:dyDescent="0.2">
      <c r="A130" s="6">
        <v>2306</v>
      </c>
      <c r="B130" s="7" t="s">
        <v>116</v>
      </c>
      <c r="C130" s="139"/>
      <c r="D130" s="139"/>
    </row>
    <row r="131" spans="1:4" x14ac:dyDescent="0.2">
      <c r="A131" s="6">
        <v>2307</v>
      </c>
      <c r="B131" s="7" t="s">
        <v>117</v>
      </c>
      <c r="C131" s="139"/>
      <c r="D131" s="139"/>
    </row>
    <row r="132" spans="1:4" x14ac:dyDescent="0.2">
      <c r="A132" s="6">
        <v>2308</v>
      </c>
      <c r="B132" s="7" t="s">
        <v>118</v>
      </c>
      <c r="C132" s="139"/>
      <c r="D132" s="139"/>
    </row>
    <row r="133" spans="1:4" x14ac:dyDescent="0.2">
      <c r="A133" s="6">
        <v>2309</v>
      </c>
      <c r="B133" s="7" t="s">
        <v>119</v>
      </c>
      <c r="C133" s="139"/>
      <c r="D133" s="139"/>
    </row>
    <row r="134" spans="1:4" x14ac:dyDescent="0.2">
      <c r="A134" s="6">
        <v>2310</v>
      </c>
      <c r="B134" s="7" t="s">
        <v>120</v>
      </c>
      <c r="C134" s="139"/>
      <c r="D134" s="139"/>
    </row>
    <row r="135" spans="1:4" x14ac:dyDescent="0.2">
      <c r="A135" s="6">
        <v>2311</v>
      </c>
      <c r="B135" s="7" t="s">
        <v>121</v>
      </c>
      <c r="C135" s="139"/>
      <c r="D135" s="139"/>
    </row>
    <row r="136" spans="1:4" x14ac:dyDescent="0.2">
      <c r="A136" s="6">
        <v>2312</v>
      </c>
      <c r="B136" s="7" t="s">
        <v>122</v>
      </c>
      <c r="C136" s="139"/>
      <c r="D136" s="139"/>
    </row>
    <row r="137" spans="1:4" x14ac:dyDescent="0.2">
      <c r="A137" s="6"/>
      <c r="B137" s="7" t="s">
        <v>123</v>
      </c>
      <c r="C137" s="139"/>
      <c r="D137" s="139"/>
    </row>
    <row r="138" spans="1:4" x14ac:dyDescent="0.2">
      <c r="A138" s="6">
        <v>2313</v>
      </c>
      <c r="B138" s="7" t="s">
        <v>124</v>
      </c>
      <c r="C138" s="139">
        <v>11260485</v>
      </c>
      <c r="D138" s="139">
        <v>10649046.5</v>
      </c>
    </row>
    <row r="139" spans="1:4" x14ac:dyDescent="0.2">
      <c r="A139" s="6">
        <v>2314</v>
      </c>
      <c r="B139" s="7" t="s">
        <v>125</v>
      </c>
      <c r="C139" s="139">
        <v>-4904164.88</v>
      </c>
      <c r="D139" s="139">
        <v>-4259589.4800000004</v>
      </c>
    </row>
    <row r="140" spans="1:4" ht="13.5" thickBot="1" x14ac:dyDescent="0.25">
      <c r="A140" s="18"/>
      <c r="B140" s="19" t="s">
        <v>126</v>
      </c>
      <c r="C140" s="148"/>
      <c r="D140" s="148"/>
    </row>
    <row r="141" spans="1:4" ht="13.5" thickBot="1" x14ac:dyDescent="0.25">
      <c r="A141" s="9" t="s">
        <v>18</v>
      </c>
      <c r="B141" s="10"/>
      <c r="C141" s="140">
        <v>6356320.1200000001</v>
      </c>
      <c r="D141" s="140">
        <v>6389457.0199999996</v>
      </c>
    </row>
    <row r="142" spans="1:4" x14ac:dyDescent="0.2">
      <c r="A142" s="12">
        <v>24</v>
      </c>
      <c r="B142" s="13" t="s">
        <v>127</v>
      </c>
      <c r="C142" s="141"/>
      <c r="D142" s="141"/>
    </row>
    <row r="143" spans="1:4" x14ac:dyDescent="0.2">
      <c r="A143" s="6">
        <v>2401</v>
      </c>
      <c r="B143" s="7" t="s">
        <v>128</v>
      </c>
      <c r="C143" s="139">
        <v>1897633.84</v>
      </c>
      <c r="D143" s="139">
        <v>1897633.84</v>
      </c>
    </row>
    <row r="144" spans="1:4" x14ac:dyDescent="0.2">
      <c r="A144" s="6">
        <v>2402</v>
      </c>
      <c r="B144" s="7" t="s">
        <v>129</v>
      </c>
      <c r="C144" s="139">
        <v>102088937.52</v>
      </c>
      <c r="D144" s="139">
        <v>95613032.769999996</v>
      </c>
    </row>
    <row r="145" spans="1:4" x14ac:dyDescent="0.2">
      <c r="A145" s="6">
        <v>2403</v>
      </c>
      <c r="B145" s="7" t="s">
        <v>130</v>
      </c>
      <c r="C145" s="139">
        <v>2190560.41</v>
      </c>
      <c r="D145" s="139">
        <v>1378206.96</v>
      </c>
    </row>
    <row r="146" spans="1:4" x14ac:dyDescent="0.2">
      <c r="A146" s="6">
        <v>2404</v>
      </c>
      <c r="B146" s="7" t="s">
        <v>131</v>
      </c>
      <c r="C146" s="139"/>
      <c r="D146" s="139"/>
    </row>
    <row r="147" spans="1:4" x14ac:dyDescent="0.2">
      <c r="A147" s="6">
        <v>2405</v>
      </c>
      <c r="B147" s="7" t="s">
        <v>132</v>
      </c>
      <c r="C147" s="139">
        <v>17397.73</v>
      </c>
      <c r="D147" s="139"/>
    </row>
    <row r="148" spans="1:4" ht="13.5" thickBot="1" x14ac:dyDescent="0.25">
      <c r="A148" s="6">
        <v>2406</v>
      </c>
      <c r="B148" s="7" t="s">
        <v>133</v>
      </c>
      <c r="C148" s="139"/>
      <c r="D148" s="139"/>
    </row>
    <row r="149" spans="1:4" ht="13.5" thickBot="1" x14ac:dyDescent="0.25">
      <c r="A149" s="9" t="s">
        <v>18</v>
      </c>
      <c r="B149" s="10"/>
      <c r="C149" s="140">
        <v>106194529.5</v>
      </c>
      <c r="D149" s="140">
        <v>98888873.569999993</v>
      </c>
    </row>
    <row r="150" spans="1:4" x14ac:dyDescent="0.2">
      <c r="A150" s="12">
        <v>25</v>
      </c>
      <c r="B150" s="13" t="s">
        <v>134</v>
      </c>
      <c r="C150" s="141"/>
      <c r="D150" s="141"/>
    </row>
    <row r="151" spans="1:4" x14ac:dyDescent="0.2">
      <c r="A151" s="6">
        <v>2501</v>
      </c>
      <c r="B151" s="7" t="s">
        <v>135</v>
      </c>
      <c r="C151" s="139">
        <v>21440969.359999999</v>
      </c>
      <c r="D151" s="139">
        <v>16515959.92</v>
      </c>
    </row>
    <row r="152" spans="1:4" x14ac:dyDescent="0.2">
      <c r="A152" s="6">
        <v>2502</v>
      </c>
      <c r="B152" s="7" t="s">
        <v>136</v>
      </c>
      <c r="C152" s="139"/>
      <c r="D152" s="139"/>
    </row>
    <row r="153" spans="1:4" x14ac:dyDescent="0.2">
      <c r="A153" s="6">
        <v>2503</v>
      </c>
      <c r="B153" s="7" t="s">
        <v>137</v>
      </c>
      <c r="C153" s="139"/>
      <c r="D153" s="139"/>
    </row>
    <row r="154" spans="1:4" x14ac:dyDescent="0.2">
      <c r="A154" s="6">
        <v>2504</v>
      </c>
      <c r="B154" s="7" t="s">
        <v>138</v>
      </c>
      <c r="C154" s="139"/>
      <c r="D154" s="139"/>
    </row>
    <row r="155" spans="1:4" x14ac:dyDescent="0.2">
      <c r="A155" s="6">
        <v>2505</v>
      </c>
      <c r="B155" s="7" t="s">
        <v>139</v>
      </c>
      <c r="C155" s="139"/>
      <c r="D155" s="139"/>
    </row>
    <row r="156" spans="1:4" ht="13.5" thickBot="1" x14ac:dyDescent="0.25">
      <c r="A156" s="15">
        <v>2506</v>
      </c>
      <c r="B156" s="16" t="s">
        <v>140</v>
      </c>
      <c r="C156" s="142"/>
      <c r="D156" s="142"/>
    </row>
    <row r="157" spans="1:4" ht="13.5" thickBot="1" x14ac:dyDescent="0.25">
      <c r="A157" s="9" t="s">
        <v>18</v>
      </c>
      <c r="B157" s="10"/>
      <c r="C157" s="140">
        <v>21440969.359999999</v>
      </c>
      <c r="D157" s="140">
        <v>16515959.92</v>
      </c>
    </row>
    <row r="158" spans="1:4" x14ac:dyDescent="0.2">
      <c r="A158" s="12">
        <v>26</v>
      </c>
      <c r="B158" s="13" t="s">
        <v>141</v>
      </c>
      <c r="C158" s="141"/>
      <c r="D158" s="141"/>
    </row>
    <row r="159" spans="1:4" x14ac:dyDescent="0.2">
      <c r="A159" s="6">
        <v>2601</v>
      </c>
      <c r="B159" s="7" t="s">
        <v>142</v>
      </c>
      <c r="C159" s="139"/>
      <c r="D159" s="139"/>
    </row>
    <row r="160" spans="1:4" x14ac:dyDescent="0.2">
      <c r="A160" s="6">
        <v>2602</v>
      </c>
      <c r="B160" s="7" t="s">
        <v>143</v>
      </c>
      <c r="C160" s="139">
        <v>34827976.840000004</v>
      </c>
      <c r="D160" s="139">
        <v>4067852.95</v>
      </c>
    </row>
    <row r="161" spans="1:4" x14ac:dyDescent="0.2">
      <c r="A161" s="6">
        <v>2603</v>
      </c>
      <c r="B161" s="7" t="s">
        <v>144</v>
      </c>
      <c r="C161" s="139"/>
      <c r="D161" s="139"/>
    </row>
    <row r="162" spans="1:4" x14ac:dyDescent="0.2">
      <c r="A162" s="6">
        <v>2604</v>
      </c>
      <c r="B162" s="7" t="s">
        <v>145</v>
      </c>
      <c r="C162" s="139"/>
      <c r="D162" s="139"/>
    </row>
    <row r="163" spans="1:4" x14ac:dyDescent="0.2">
      <c r="A163" s="6">
        <v>2605</v>
      </c>
      <c r="B163" s="7" t="s">
        <v>146</v>
      </c>
      <c r="C163" s="139"/>
      <c r="D163" s="139"/>
    </row>
    <row r="164" spans="1:4" x14ac:dyDescent="0.2">
      <c r="A164" s="6">
        <v>2606</v>
      </c>
      <c r="B164" s="7" t="s">
        <v>147</v>
      </c>
      <c r="C164" s="139">
        <v>27885231.68</v>
      </c>
      <c r="D164" s="139">
        <v>23043121.640000001</v>
      </c>
    </row>
    <row r="165" spans="1:4" x14ac:dyDescent="0.2">
      <c r="A165" s="6">
        <v>2607</v>
      </c>
      <c r="B165" s="7" t="s">
        <v>148</v>
      </c>
      <c r="C165" s="139">
        <v>40910872.789999999</v>
      </c>
      <c r="D165" s="139">
        <v>10292589.029999999</v>
      </c>
    </row>
    <row r="166" spans="1:4" ht="13.5" thickBot="1" x14ac:dyDescent="0.25">
      <c r="A166" s="18">
        <v>2608</v>
      </c>
      <c r="B166" s="19" t="s">
        <v>149</v>
      </c>
      <c r="C166" s="148"/>
      <c r="D166" s="148"/>
    </row>
    <row r="167" spans="1:4" ht="13.5" thickBot="1" x14ac:dyDescent="0.25">
      <c r="A167" s="9" t="s">
        <v>18</v>
      </c>
      <c r="B167" s="10"/>
      <c r="C167" s="140">
        <v>103624081.31</v>
      </c>
      <c r="D167" s="140">
        <v>37403563.619999997</v>
      </c>
    </row>
    <row r="168" spans="1:4" x14ac:dyDescent="0.2">
      <c r="A168" s="12">
        <v>27</v>
      </c>
      <c r="B168" s="13" t="s">
        <v>150</v>
      </c>
      <c r="C168" s="141"/>
      <c r="D168" s="141"/>
    </row>
    <row r="169" spans="1:4" x14ac:dyDescent="0.2">
      <c r="A169" s="6">
        <v>2701</v>
      </c>
      <c r="B169" s="7" t="s">
        <v>151</v>
      </c>
      <c r="C169" s="139">
        <v>18946310.18</v>
      </c>
      <c r="D169" s="139">
        <v>29550599.609999999</v>
      </c>
    </row>
    <row r="170" spans="1:4" x14ac:dyDescent="0.2">
      <c r="A170" s="6">
        <v>2702</v>
      </c>
      <c r="B170" s="7" t="s">
        <v>152</v>
      </c>
      <c r="C170" s="139"/>
      <c r="D170" s="139"/>
    </row>
    <row r="171" spans="1:4" x14ac:dyDescent="0.2">
      <c r="A171" s="6">
        <v>2703</v>
      </c>
      <c r="B171" s="7" t="s">
        <v>153</v>
      </c>
      <c r="C171" s="139"/>
      <c r="D171" s="139"/>
    </row>
    <row r="172" spans="1:4" x14ac:dyDescent="0.2">
      <c r="A172" s="6">
        <v>2704</v>
      </c>
      <c r="B172" s="7" t="s">
        <v>154</v>
      </c>
      <c r="C172" s="139">
        <v>2558263.67</v>
      </c>
      <c r="D172" s="139">
        <v>5497110.0999999996</v>
      </c>
    </row>
    <row r="173" spans="1:4" x14ac:dyDescent="0.2">
      <c r="A173" s="6">
        <v>2705</v>
      </c>
      <c r="B173" s="7" t="s">
        <v>155</v>
      </c>
      <c r="C173" s="139">
        <v>4873628.28</v>
      </c>
      <c r="D173" s="139">
        <v>3543196.46</v>
      </c>
    </row>
    <row r="174" spans="1:4" x14ac:dyDescent="0.2">
      <c r="A174" s="6">
        <v>2706</v>
      </c>
      <c r="B174" s="7" t="s">
        <v>156</v>
      </c>
      <c r="C174" s="139">
        <v>468174.08000000002</v>
      </c>
      <c r="D174" s="139"/>
    </row>
    <row r="175" spans="1:4" x14ac:dyDescent="0.2">
      <c r="A175" s="6">
        <v>2707</v>
      </c>
      <c r="B175" s="7" t="s">
        <v>157</v>
      </c>
      <c r="C175" s="139"/>
      <c r="D175" s="139"/>
    </row>
    <row r="176" spans="1:4" x14ac:dyDescent="0.2">
      <c r="A176" s="6">
        <v>2708</v>
      </c>
      <c r="B176" s="7" t="s">
        <v>158</v>
      </c>
      <c r="C176" s="139"/>
      <c r="D176" s="139">
        <v>2236148.38</v>
      </c>
    </row>
    <row r="177" spans="1:4" x14ac:dyDescent="0.2">
      <c r="A177" s="6">
        <v>2709</v>
      </c>
      <c r="B177" s="7" t="s">
        <v>159</v>
      </c>
      <c r="C177" s="139"/>
      <c r="D177" s="139"/>
    </row>
    <row r="178" spans="1:4" x14ac:dyDescent="0.2">
      <c r="A178" s="6">
        <v>2710</v>
      </c>
      <c r="B178" s="7" t="s">
        <v>160</v>
      </c>
      <c r="C178" s="139">
        <v>2254818.94</v>
      </c>
      <c r="D178" s="139">
        <v>1980419.2</v>
      </c>
    </row>
    <row r="179" spans="1:4" x14ac:dyDescent="0.2">
      <c r="A179" s="6">
        <v>2711</v>
      </c>
      <c r="B179" s="7" t="s">
        <v>161</v>
      </c>
      <c r="C179" s="139">
        <v>6652.02</v>
      </c>
      <c r="D179" s="139">
        <v>10990.2</v>
      </c>
    </row>
    <row r="180" spans="1:4" x14ac:dyDescent="0.2">
      <c r="A180" s="6">
        <v>2712</v>
      </c>
      <c r="B180" s="7" t="s">
        <v>162</v>
      </c>
      <c r="C180" s="139"/>
      <c r="D180" s="139"/>
    </row>
    <row r="181" spans="1:4" x14ac:dyDescent="0.2">
      <c r="A181" s="6">
        <v>2713</v>
      </c>
      <c r="B181" s="7" t="s">
        <v>163</v>
      </c>
      <c r="C181" s="139">
        <v>1189107.48</v>
      </c>
      <c r="D181" s="139">
        <v>1462748.8</v>
      </c>
    </row>
    <row r="182" spans="1:4" x14ac:dyDescent="0.2">
      <c r="A182" s="6">
        <v>2714</v>
      </c>
      <c r="B182" s="7" t="s">
        <v>164</v>
      </c>
      <c r="C182" s="139"/>
      <c r="D182" s="139"/>
    </row>
    <row r="183" spans="1:4" x14ac:dyDescent="0.2">
      <c r="A183" s="6">
        <v>2715</v>
      </c>
      <c r="B183" s="7" t="s">
        <v>165</v>
      </c>
      <c r="C183" s="139"/>
      <c r="D183" s="139"/>
    </row>
    <row r="184" spans="1:4" x14ac:dyDescent="0.2">
      <c r="A184" s="6">
        <v>2716</v>
      </c>
      <c r="B184" s="7" t="s">
        <v>166</v>
      </c>
      <c r="C184" s="139"/>
      <c r="D184" s="139"/>
    </row>
    <row r="185" spans="1:4" x14ac:dyDescent="0.2">
      <c r="A185" s="6">
        <v>2717</v>
      </c>
      <c r="B185" s="7" t="s">
        <v>167</v>
      </c>
      <c r="C185" s="139">
        <v>20981.79</v>
      </c>
      <c r="D185" s="139">
        <v>125764.71</v>
      </c>
    </row>
    <row r="186" spans="1:4" x14ac:dyDescent="0.2">
      <c r="A186" s="6">
        <v>2718</v>
      </c>
      <c r="B186" s="7" t="s">
        <v>168</v>
      </c>
      <c r="C186" s="139"/>
      <c r="D186" s="139"/>
    </row>
    <row r="187" spans="1:4" x14ac:dyDescent="0.2">
      <c r="A187" s="6">
        <v>2719</v>
      </c>
      <c r="B187" s="7" t="s">
        <v>169</v>
      </c>
      <c r="C187" s="139"/>
      <c r="D187" s="139"/>
    </row>
    <row r="188" spans="1:4" x14ac:dyDescent="0.2">
      <c r="A188" s="15">
        <v>2720</v>
      </c>
      <c r="B188" s="16" t="s">
        <v>170</v>
      </c>
      <c r="C188" s="142"/>
      <c r="D188" s="142"/>
    </row>
    <row r="189" spans="1:4" x14ac:dyDescent="0.2">
      <c r="A189" s="15">
        <v>2721</v>
      </c>
      <c r="B189" s="16" t="s">
        <v>171</v>
      </c>
      <c r="C189" s="142">
        <v>351411.91</v>
      </c>
      <c r="D189" s="142">
        <v>564680.18000000005</v>
      </c>
    </row>
    <row r="190" spans="1:4" x14ac:dyDescent="0.2">
      <c r="A190" s="15">
        <v>2722</v>
      </c>
      <c r="B190" s="16" t="s">
        <v>172</v>
      </c>
      <c r="C190" s="142">
        <v>26217.5</v>
      </c>
      <c r="D190" s="142">
        <v>26217.5</v>
      </c>
    </row>
    <row r="191" spans="1:4" ht="13.5" thickBot="1" x14ac:dyDescent="0.25">
      <c r="A191" s="15">
        <v>2730</v>
      </c>
      <c r="B191" s="16" t="s">
        <v>173</v>
      </c>
      <c r="C191" s="142">
        <v>141831.44</v>
      </c>
      <c r="D191" s="142">
        <v>141831.44</v>
      </c>
    </row>
    <row r="192" spans="1:4" ht="13.5" thickBot="1" x14ac:dyDescent="0.25">
      <c r="A192" s="9" t="s">
        <v>18</v>
      </c>
      <c r="B192" s="10"/>
      <c r="C192" s="140">
        <v>30837397.290000003</v>
      </c>
      <c r="D192" s="140">
        <v>45139706.580000006</v>
      </c>
    </row>
    <row r="193" spans="1:4" x14ac:dyDescent="0.2">
      <c r="A193" s="12">
        <v>28</v>
      </c>
      <c r="B193" s="13" t="s">
        <v>174</v>
      </c>
      <c r="C193" s="141"/>
      <c r="D193" s="141"/>
    </row>
    <row r="194" spans="1:4" x14ac:dyDescent="0.2">
      <c r="A194" s="6">
        <v>2801</v>
      </c>
      <c r="B194" s="7" t="s">
        <v>175</v>
      </c>
      <c r="C194" s="139"/>
      <c r="D194" s="139"/>
    </row>
    <row r="195" spans="1:4" x14ac:dyDescent="0.2">
      <c r="A195" s="6">
        <v>2802</v>
      </c>
      <c r="B195" s="7" t="s">
        <v>176</v>
      </c>
      <c r="C195" s="139"/>
      <c r="D195" s="139"/>
    </row>
    <row r="196" spans="1:4" x14ac:dyDescent="0.2">
      <c r="A196" s="6">
        <v>2803</v>
      </c>
      <c r="B196" s="7" t="s">
        <v>177</v>
      </c>
      <c r="C196" s="139"/>
      <c r="D196" s="139"/>
    </row>
    <row r="197" spans="1:4" x14ac:dyDescent="0.2">
      <c r="A197" s="6">
        <v>2804</v>
      </c>
      <c r="B197" s="7" t="s">
        <v>178</v>
      </c>
      <c r="C197" s="139"/>
      <c r="D197" s="139"/>
    </row>
    <row r="198" spans="1:4" x14ac:dyDescent="0.2">
      <c r="A198" s="6">
        <v>2805</v>
      </c>
      <c r="B198" s="7" t="s">
        <v>179</v>
      </c>
      <c r="C198" s="139">
        <v>4000000</v>
      </c>
      <c r="D198" s="139">
        <v>4000000</v>
      </c>
    </row>
    <row r="199" spans="1:4" ht="13.5" thickBot="1" x14ac:dyDescent="0.25">
      <c r="A199" s="15">
        <v>2810</v>
      </c>
      <c r="B199" s="16" t="s">
        <v>38</v>
      </c>
      <c r="C199" s="142">
        <v>12611370.07</v>
      </c>
      <c r="D199" s="142">
        <v>2463906.0299999998</v>
      </c>
    </row>
    <row r="200" spans="1:4" ht="13.5" thickBot="1" x14ac:dyDescent="0.25">
      <c r="A200" s="9" t="s">
        <v>18</v>
      </c>
      <c r="B200" s="10"/>
      <c r="C200" s="140">
        <v>16611370.07</v>
      </c>
      <c r="D200" s="140">
        <v>6463906.0299999993</v>
      </c>
    </row>
    <row r="201" spans="1:4" x14ac:dyDescent="0.2">
      <c r="A201" s="12">
        <v>29</v>
      </c>
      <c r="B201" s="13" t="s">
        <v>180</v>
      </c>
      <c r="C201" s="141"/>
      <c r="D201" s="141"/>
    </row>
    <row r="202" spans="1:4" x14ac:dyDescent="0.2">
      <c r="A202" s="6">
        <v>2901</v>
      </c>
      <c r="B202" s="7" t="s">
        <v>181</v>
      </c>
      <c r="C202" s="139">
        <v>39155835.490000002</v>
      </c>
      <c r="D202" s="139">
        <v>36533288.469999999</v>
      </c>
    </row>
    <row r="203" spans="1:4" x14ac:dyDescent="0.2">
      <c r="A203" s="6">
        <v>2902</v>
      </c>
      <c r="B203" s="7" t="s">
        <v>182</v>
      </c>
      <c r="C203" s="139">
        <v>62666810.020000003</v>
      </c>
      <c r="D203" s="139">
        <v>56146786.82</v>
      </c>
    </row>
    <row r="204" spans="1:4" x14ac:dyDescent="0.2">
      <c r="A204" s="6">
        <v>2903</v>
      </c>
      <c r="B204" s="7" t="s">
        <v>183</v>
      </c>
      <c r="C204" s="139"/>
      <c r="D204" s="139"/>
    </row>
    <row r="205" spans="1:4" x14ac:dyDescent="0.2">
      <c r="A205" s="6">
        <v>2904</v>
      </c>
      <c r="B205" s="7" t="s">
        <v>184</v>
      </c>
      <c r="C205" s="139"/>
      <c r="D205" s="139"/>
    </row>
    <row r="206" spans="1:4" ht="13.5" thickBot="1" x14ac:dyDescent="0.25">
      <c r="A206" s="15">
        <v>2910</v>
      </c>
      <c r="B206" s="16" t="s">
        <v>38</v>
      </c>
      <c r="C206" s="142">
        <v>2035943.44</v>
      </c>
      <c r="D206" s="142"/>
    </row>
    <row r="207" spans="1:4" ht="13.5" thickBot="1" x14ac:dyDescent="0.25">
      <c r="A207" s="9" t="s">
        <v>18</v>
      </c>
      <c r="B207" s="10"/>
      <c r="C207" s="140">
        <v>103858588.95</v>
      </c>
      <c r="D207" s="140">
        <v>92680075.289999992</v>
      </c>
    </row>
    <row r="208" spans="1:4" ht="13.5" thickBot="1" x14ac:dyDescent="0.25">
      <c r="A208" s="24"/>
      <c r="B208" s="19"/>
      <c r="C208" s="145"/>
      <c r="D208" s="145"/>
    </row>
    <row r="209" spans="1:4" ht="13.5" thickBot="1" x14ac:dyDescent="0.25">
      <c r="A209" s="26" t="s">
        <v>185</v>
      </c>
      <c r="B209" s="27"/>
      <c r="C209" s="146">
        <v>611893936.75</v>
      </c>
      <c r="D209" s="146">
        <v>493712187.5</v>
      </c>
    </row>
    <row r="210" spans="1:4" x14ac:dyDescent="0.2">
      <c r="A210" s="29"/>
      <c r="B210" s="30"/>
      <c r="C210" s="149"/>
      <c r="D210" s="149"/>
    </row>
    <row r="211" spans="1:4" x14ac:dyDescent="0.2">
      <c r="A211" s="3">
        <v>3</v>
      </c>
      <c r="B211" s="4" t="s">
        <v>186</v>
      </c>
      <c r="C211" s="139"/>
      <c r="D211" s="139"/>
    </row>
    <row r="212" spans="1:4" x14ac:dyDescent="0.2">
      <c r="A212" s="3">
        <v>31</v>
      </c>
      <c r="B212" s="4" t="s">
        <v>187</v>
      </c>
      <c r="C212" s="139"/>
      <c r="D212" s="139"/>
    </row>
    <row r="213" spans="1:4" x14ac:dyDescent="0.2">
      <c r="A213" s="6">
        <v>3101</v>
      </c>
      <c r="B213" s="7" t="s">
        <v>188</v>
      </c>
      <c r="C213" s="139">
        <v>50000000</v>
      </c>
      <c r="D213" s="139">
        <v>50000000</v>
      </c>
    </row>
    <row r="214" spans="1:4" x14ac:dyDescent="0.2">
      <c r="A214" s="6">
        <v>3102</v>
      </c>
      <c r="B214" s="7" t="s">
        <v>189</v>
      </c>
      <c r="C214" s="139"/>
      <c r="D214" s="139"/>
    </row>
    <row r="215" spans="1:4" ht="13.5" thickBot="1" x14ac:dyDescent="0.25">
      <c r="A215" s="6">
        <v>3103</v>
      </c>
      <c r="B215" s="7" t="s">
        <v>190</v>
      </c>
      <c r="C215" s="139"/>
      <c r="D215" s="139"/>
    </row>
    <row r="216" spans="1:4" ht="13.5" thickBot="1" x14ac:dyDescent="0.25">
      <c r="A216" s="9" t="s">
        <v>18</v>
      </c>
      <c r="B216" s="10"/>
      <c r="C216" s="140">
        <v>50000000</v>
      </c>
      <c r="D216" s="140">
        <v>50000000</v>
      </c>
    </row>
    <row r="217" spans="1:4" x14ac:dyDescent="0.2">
      <c r="A217" s="12">
        <v>32</v>
      </c>
      <c r="B217" s="13" t="s">
        <v>191</v>
      </c>
      <c r="C217" s="141"/>
      <c r="D217" s="141"/>
    </row>
    <row r="218" spans="1:4" ht="13.5" thickBot="1" x14ac:dyDescent="0.25">
      <c r="A218" s="15">
        <v>3201</v>
      </c>
      <c r="B218" s="16" t="s">
        <v>192</v>
      </c>
      <c r="C218" s="142"/>
      <c r="D218" s="142"/>
    </row>
    <row r="219" spans="1:4" ht="13.5" thickBot="1" x14ac:dyDescent="0.25">
      <c r="A219" s="9" t="s">
        <v>18</v>
      </c>
      <c r="B219" s="10"/>
      <c r="C219" s="140">
        <v>0</v>
      </c>
      <c r="D219" s="140">
        <v>0</v>
      </c>
    </row>
    <row r="220" spans="1:4" x14ac:dyDescent="0.2">
      <c r="A220" s="12">
        <v>33</v>
      </c>
      <c r="B220" s="13" t="s">
        <v>193</v>
      </c>
      <c r="C220" s="141"/>
      <c r="D220" s="141"/>
    </row>
    <row r="221" spans="1:4" x14ac:dyDescent="0.2">
      <c r="A221" s="6">
        <v>3301</v>
      </c>
      <c r="B221" s="7" t="s">
        <v>194</v>
      </c>
      <c r="C221" s="139">
        <v>6469643.7199999997</v>
      </c>
      <c r="D221" s="139">
        <v>5634136.6699999999</v>
      </c>
    </row>
    <row r="222" spans="1:4" x14ac:dyDescent="0.2">
      <c r="A222" s="6">
        <v>3302</v>
      </c>
      <c r="B222" s="7" t="s">
        <v>195</v>
      </c>
      <c r="C222" s="139"/>
      <c r="D222" s="139"/>
    </row>
    <row r="223" spans="1:4" x14ac:dyDescent="0.2">
      <c r="A223" s="6">
        <v>3303</v>
      </c>
      <c r="B223" s="7" t="s">
        <v>196</v>
      </c>
      <c r="C223" s="139">
        <v>17383558.280000001</v>
      </c>
      <c r="D223" s="139">
        <v>13591350.720000001</v>
      </c>
    </row>
    <row r="224" spans="1:4" ht="13.5" thickBot="1" x14ac:dyDescent="0.25">
      <c r="A224" s="6">
        <v>3304</v>
      </c>
      <c r="B224" s="7" t="s">
        <v>197</v>
      </c>
      <c r="C224" s="139">
        <v>92405296</v>
      </c>
      <c r="D224" s="139">
        <v>92405296</v>
      </c>
    </row>
    <row r="225" spans="1:4" ht="13.5" thickBot="1" x14ac:dyDescent="0.25">
      <c r="A225" s="9" t="s">
        <v>18</v>
      </c>
      <c r="B225" s="10"/>
      <c r="C225" s="140">
        <v>116258498</v>
      </c>
      <c r="D225" s="140">
        <v>111630783.39</v>
      </c>
    </row>
    <row r="226" spans="1:4" ht="13.5" thickBot="1" x14ac:dyDescent="0.25">
      <c r="A226" s="24"/>
      <c r="B226" s="19"/>
      <c r="C226" s="145"/>
      <c r="D226" s="145"/>
    </row>
    <row r="227" spans="1:4" ht="13.5" thickBot="1" x14ac:dyDescent="0.25">
      <c r="A227" s="26" t="s">
        <v>198</v>
      </c>
      <c r="B227" s="27"/>
      <c r="C227" s="146">
        <v>166258498</v>
      </c>
      <c r="D227" s="146">
        <v>161630783.38999999</v>
      </c>
    </row>
    <row r="228" spans="1:4" ht="13.5" thickBot="1" x14ac:dyDescent="0.25">
      <c r="A228" s="24"/>
      <c r="B228" s="19"/>
      <c r="C228" s="145"/>
      <c r="D228" s="145"/>
    </row>
    <row r="229" spans="1:4" ht="13.5" thickBot="1" x14ac:dyDescent="0.25">
      <c r="A229" s="26" t="s">
        <v>199</v>
      </c>
      <c r="B229" s="27"/>
      <c r="C229" s="146">
        <v>778152434.75</v>
      </c>
      <c r="D229" s="146">
        <v>655342970.88999999</v>
      </c>
    </row>
    <row r="230" spans="1:4" x14ac:dyDescent="0.2">
      <c r="A230" s="29"/>
      <c r="B230" s="30"/>
      <c r="C230" s="149"/>
      <c r="D230" s="149"/>
    </row>
    <row r="231" spans="1:4" x14ac:dyDescent="0.2">
      <c r="A231" s="12">
        <v>4</v>
      </c>
      <c r="B231" s="13" t="s">
        <v>200</v>
      </c>
      <c r="C231" s="141"/>
      <c r="D231" s="141"/>
    </row>
    <row r="232" spans="1:4" x14ac:dyDescent="0.2">
      <c r="A232" s="3">
        <v>41</v>
      </c>
      <c r="B232" s="4" t="s">
        <v>201</v>
      </c>
      <c r="C232" s="139"/>
      <c r="D232" s="139"/>
    </row>
    <row r="233" spans="1:4" x14ac:dyDescent="0.2">
      <c r="A233" s="3">
        <v>4101</v>
      </c>
      <c r="B233" s="4" t="s">
        <v>202</v>
      </c>
      <c r="C233" s="139"/>
      <c r="D233" s="139"/>
    </row>
    <row r="234" spans="1:4" x14ac:dyDescent="0.2">
      <c r="A234" s="6">
        <v>410101</v>
      </c>
      <c r="B234" s="7" t="s">
        <v>203</v>
      </c>
      <c r="C234" s="139">
        <v>3049497.49</v>
      </c>
      <c r="D234" s="139">
        <v>4257185.3099999996</v>
      </c>
    </row>
    <row r="235" spans="1:4" x14ac:dyDescent="0.2">
      <c r="A235" s="6">
        <v>410102</v>
      </c>
      <c r="B235" s="7" t="s">
        <v>204</v>
      </c>
      <c r="C235" s="139"/>
      <c r="D235" s="139"/>
    </row>
    <row r="236" spans="1:4" x14ac:dyDescent="0.2">
      <c r="A236" s="6">
        <v>410103</v>
      </c>
      <c r="B236" s="7" t="s">
        <v>87</v>
      </c>
      <c r="C236" s="139">
        <v>5043627.67</v>
      </c>
      <c r="D236" s="139">
        <v>182450.25</v>
      </c>
    </row>
    <row r="237" spans="1:4" x14ac:dyDescent="0.2">
      <c r="A237" s="6">
        <v>410104</v>
      </c>
      <c r="B237" s="7" t="s">
        <v>205</v>
      </c>
      <c r="C237" s="139">
        <v>95145.26</v>
      </c>
      <c r="D237" s="139"/>
    </row>
    <row r="238" spans="1:4" x14ac:dyDescent="0.2">
      <c r="A238" s="6">
        <v>410105</v>
      </c>
      <c r="B238" s="7" t="s">
        <v>89</v>
      </c>
      <c r="C238" s="139"/>
      <c r="D238" s="139"/>
    </row>
    <row r="239" spans="1:4" x14ac:dyDescent="0.2">
      <c r="A239" s="6">
        <v>410106</v>
      </c>
      <c r="B239" s="7" t="s">
        <v>206</v>
      </c>
      <c r="C239" s="139"/>
      <c r="D239" s="139"/>
    </row>
    <row r="240" spans="1:4" x14ac:dyDescent="0.2">
      <c r="A240" s="6"/>
      <c r="B240" s="7" t="s">
        <v>207</v>
      </c>
      <c r="C240" s="139"/>
      <c r="D240" s="139"/>
    </row>
    <row r="241" spans="1:4" x14ac:dyDescent="0.2">
      <c r="A241" s="6"/>
      <c r="B241" s="7" t="s">
        <v>208</v>
      </c>
      <c r="C241" s="139"/>
      <c r="D241" s="139"/>
    </row>
    <row r="242" spans="1:4" x14ac:dyDescent="0.2">
      <c r="A242" s="6"/>
      <c r="B242" s="7" t="s">
        <v>209</v>
      </c>
      <c r="C242" s="139"/>
      <c r="D242" s="139"/>
    </row>
    <row r="243" spans="1:4" x14ac:dyDescent="0.2">
      <c r="A243" s="6">
        <v>410107</v>
      </c>
      <c r="B243" s="7" t="s">
        <v>91</v>
      </c>
      <c r="C243" s="139">
        <v>769394</v>
      </c>
      <c r="D243" s="139"/>
    </row>
    <row r="244" spans="1:4" ht="13.5" thickBot="1" x14ac:dyDescent="0.25">
      <c r="A244" s="18">
        <v>410108</v>
      </c>
      <c r="B244" s="19" t="s">
        <v>210</v>
      </c>
      <c r="C244" s="148">
        <v>360398.47</v>
      </c>
      <c r="D244" s="148">
        <v>10170.4</v>
      </c>
    </row>
    <row r="245" spans="1:4" ht="13.5" thickBot="1" x14ac:dyDescent="0.25">
      <c r="A245" s="9" t="s">
        <v>18</v>
      </c>
      <c r="B245" s="10"/>
      <c r="C245" s="150">
        <v>9318062.8900000006</v>
      </c>
      <c r="D245" s="150">
        <v>4449805.96</v>
      </c>
    </row>
    <row r="246" spans="1:4" x14ac:dyDescent="0.2">
      <c r="A246" s="12">
        <v>4102</v>
      </c>
      <c r="B246" s="13" t="s">
        <v>211</v>
      </c>
      <c r="C246" s="141"/>
      <c r="D246" s="141"/>
    </row>
    <row r="247" spans="1:4" x14ac:dyDescent="0.2">
      <c r="A247" s="6">
        <v>410201</v>
      </c>
      <c r="B247" s="7" t="s">
        <v>86</v>
      </c>
      <c r="C247" s="139"/>
      <c r="D247" s="139"/>
    </row>
    <row r="248" spans="1:4" x14ac:dyDescent="0.2">
      <c r="A248" s="6">
        <v>410202</v>
      </c>
      <c r="B248" s="7" t="s">
        <v>87</v>
      </c>
      <c r="C248" s="139"/>
      <c r="D248" s="139"/>
    </row>
    <row r="249" spans="1:4" x14ac:dyDescent="0.2">
      <c r="A249" s="6">
        <v>410203</v>
      </c>
      <c r="B249" s="7" t="s">
        <v>88</v>
      </c>
      <c r="C249" s="139"/>
      <c r="D249" s="139"/>
    </row>
    <row r="250" spans="1:4" x14ac:dyDescent="0.2">
      <c r="A250" s="6">
        <v>410204</v>
      </c>
      <c r="B250" s="7" t="s">
        <v>89</v>
      </c>
      <c r="C250" s="139"/>
      <c r="D250" s="139"/>
    </row>
    <row r="251" spans="1:4" x14ac:dyDescent="0.2">
      <c r="A251" s="6">
        <v>410205</v>
      </c>
      <c r="B251" s="7" t="s">
        <v>206</v>
      </c>
      <c r="C251" s="139"/>
      <c r="D251" s="139"/>
    </row>
    <row r="252" spans="1:4" x14ac:dyDescent="0.2">
      <c r="A252" s="6"/>
      <c r="B252" s="7" t="s">
        <v>207</v>
      </c>
      <c r="C252" s="139"/>
      <c r="D252" s="139"/>
    </row>
    <row r="253" spans="1:4" x14ac:dyDescent="0.2">
      <c r="A253" s="6"/>
      <c r="B253" s="7" t="s">
        <v>212</v>
      </c>
      <c r="C253" s="139"/>
      <c r="D253" s="139"/>
    </row>
    <row r="254" spans="1:4" x14ac:dyDescent="0.2">
      <c r="A254" s="6"/>
      <c r="B254" s="7" t="s">
        <v>209</v>
      </c>
      <c r="C254" s="139"/>
      <c r="D254" s="139"/>
    </row>
    <row r="255" spans="1:4" x14ac:dyDescent="0.2">
      <c r="A255" s="6">
        <v>410206</v>
      </c>
      <c r="B255" s="7" t="s">
        <v>91</v>
      </c>
      <c r="C255" s="139"/>
      <c r="D255" s="139"/>
    </row>
    <row r="256" spans="1:4" ht="13.5" thickBot="1" x14ac:dyDescent="0.25">
      <c r="A256" s="18">
        <v>410207</v>
      </c>
      <c r="B256" s="19" t="s">
        <v>210</v>
      </c>
      <c r="C256" s="148"/>
      <c r="D256" s="148"/>
    </row>
    <row r="257" spans="1:4" ht="13.5" thickBot="1" x14ac:dyDescent="0.25">
      <c r="A257" s="9" t="s">
        <v>18</v>
      </c>
      <c r="B257" s="10"/>
      <c r="C257" s="140">
        <v>0</v>
      </c>
      <c r="D257" s="140">
        <v>0</v>
      </c>
    </row>
    <row r="258" spans="1:4" x14ac:dyDescent="0.2">
      <c r="A258" s="12">
        <v>4103</v>
      </c>
      <c r="B258" s="13" t="s">
        <v>213</v>
      </c>
      <c r="C258" s="141"/>
      <c r="D258" s="141"/>
    </row>
    <row r="259" spans="1:4" x14ac:dyDescent="0.2">
      <c r="A259" s="15">
        <v>410301</v>
      </c>
      <c r="B259" s="16" t="s">
        <v>86</v>
      </c>
      <c r="C259" s="142"/>
      <c r="D259" s="142"/>
    </row>
    <row r="260" spans="1:4" x14ac:dyDescent="0.2">
      <c r="A260" s="6">
        <v>410302</v>
      </c>
      <c r="B260" s="7" t="s">
        <v>87</v>
      </c>
      <c r="C260" s="139"/>
      <c r="D260" s="139"/>
    </row>
    <row r="261" spans="1:4" x14ac:dyDescent="0.2">
      <c r="A261" s="6">
        <v>410303</v>
      </c>
      <c r="B261" s="7" t="s">
        <v>88</v>
      </c>
      <c r="C261" s="139"/>
      <c r="D261" s="139"/>
    </row>
    <row r="262" spans="1:4" x14ac:dyDescent="0.2">
      <c r="A262" s="6">
        <v>410304</v>
      </c>
      <c r="B262" s="7" t="s">
        <v>89</v>
      </c>
      <c r="C262" s="139"/>
      <c r="D262" s="139"/>
    </row>
    <row r="263" spans="1:4" x14ac:dyDescent="0.2">
      <c r="A263" s="6">
        <v>410305</v>
      </c>
      <c r="B263" s="7" t="s">
        <v>206</v>
      </c>
      <c r="C263" s="139"/>
      <c r="D263" s="139"/>
    </row>
    <row r="264" spans="1:4" x14ac:dyDescent="0.2">
      <c r="A264" s="6"/>
      <c r="B264" s="7" t="s">
        <v>207</v>
      </c>
      <c r="C264" s="139"/>
      <c r="D264" s="139"/>
    </row>
    <row r="265" spans="1:4" x14ac:dyDescent="0.2">
      <c r="A265" s="6"/>
      <c r="B265" s="7" t="s">
        <v>208</v>
      </c>
      <c r="C265" s="139"/>
      <c r="D265" s="139"/>
    </row>
    <row r="266" spans="1:4" x14ac:dyDescent="0.2">
      <c r="A266" s="6"/>
      <c r="B266" s="7" t="s">
        <v>209</v>
      </c>
      <c r="C266" s="139"/>
      <c r="D266" s="139"/>
    </row>
    <row r="267" spans="1:4" x14ac:dyDescent="0.2">
      <c r="A267" s="6">
        <v>410306</v>
      </c>
      <c r="B267" s="7" t="s">
        <v>91</v>
      </c>
      <c r="C267" s="139"/>
      <c r="D267" s="139"/>
    </row>
    <row r="268" spans="1:4" ht="13.5" thickBot="1" x14ac:dyDescent="0.25">
      <c r="A268" s="18">
        <v>410307</v>
      </c>
      <c r="B268" s="19" t="s">
        <v>210</v>
      </c>
      <c r="C268" s="148"/>
      <c r="D268" s="148"/>
    </row>
    <row r="269" spans="1:4" ht="13.5" thickBot="1" x14ac:dyDescent="0.25">
      <c r="A269" s="9" t="s">
        <v>18</v>
      </c>
      <c r="B269" s="10"/>
      <c r="C269" s="140">
        <v>0</v>
      </c>
      <c r="D269" s="140">
        <v>0</v>
      </c>
    </row>
    <row r="270" spans="1:4" x14ac:dyDescent="0.2">
      <c r="A270" s="12">
        <v>4104</v>
      </c>
      <c r="B270" s="13" t="s">
        <v>214</v>
      </c>
      <c r="C270" s="141"/>
      <c r="D270" s="141"/>
    </row>
    <row r="271" spans="1:4" x14ac:dyDescent="0.2">
      <c r="A271" s="6">
        <v>410401</v>
      </c>
      <c r="B271" s="7" t="s">
        <v>86</v>
      </c>
      <c r="C271" s="139"/>
      <c r="D271" s="139"/>
    </row>
    <row r="272" spans="1:4" x14ac:dyDescent="0.2">
      <c r="A272" s="6">
        <v>410402</v>
      </c>
      <c r="B272" s="7" t="s">
        <v>87</v>
      </c>
      <c r="C272" s="139"/>
      <c r="D272" s="139"/>
    </row>
    <row r="273" spans="1:4" x14ac:dyDescent="0.2">
      <c r="A273" s="6">
        <v>410403</v>
      </c>
      <c r="B273" s="7" t="s">
        <v>88</v>
      </c>
      <c r="C273" s="139"/>
      <c r="D273" s="139"/>
    </row>
    <row r="274" spans="1:4" x14ac:dyDescent="0.2">
      <c r="A274" s="6">
        <v>410404</v>
      </c>
      <c r="B274" s="7" t="s">
        <v>89</v>
      </c>
      <c r="C274" s="139"/>
      <c r="D274" s="139"/>
    </row>
    <row r="275" spans="1:4" x14ac:dyDescent="0.2">
      <c r="A275" s="6">
        <v>410405</v>
      </c>
      <c r="B275" s="7" t="s">
        <v>206</v>
      </c>
      <c r="C275" s="139"/>
      <c r="D275" s="139"/>
    </row>
    <row r="276" spans="1:4" x14ac:dyDescent="0.2">
      <c r="A276" s="6"/>
      <c r="B276" s="7" t="s">
        <v>207</v>
      </c>
      <c r="C276" s="139"/>
      <c r="D276" s="139"/>
    </row>
    <row r="277" spans="1:4" x14ac:dyDescent="0.2">
      <c r="A277" s="6"/>
      <c r="B277" s="7" t="s">
        <v>208</v>
      </c>
      <c r="C277" s="139"/>
      <c r="D277" s="139"/>
    </row>
    <row r="278" spans="1:4" x14ac:dyDescent="0.2">
      <c r="A278" s="6"/>
      <c r="B278" s="7" t="s">
        <v>215</v>
      </c>
      <c r="C278" s="139"/>
      <c r="D278" s="139"/>
    </row>
    <row r="279" spans="1:4" x14ac:dyDescent="0.2">
      <c r="A279" s="6">
        <v>410406</v>
      </c>
      <c r="B279" s="7" t="s">
        <v>91</v>
      </c>
      <c r="C279" s="139">
        <v>24693.88</v>
      </c>
      <c r="D279" s="139">
        <v>46804.31</v>
      </c>
    </row>
    <row r="280" spans="1:4" ht="13.5" thickBot="1" x14ac:dyDescent="0.25">
      <c r="A280" s="18">
        <v>410407</v>
      </c>
      <c r="B280" s="19" t="s">
        <v>210</v>
      </c>
      <c r="C280" s="148"/>
      <c r="D280" s="148"/>
    </row>
    <row r="281" spans="1:4" ht="13.5" thickBot="1" x14ac:dyDescent="0.25">
      <c r="A281" s="9" t="s">
        <v>18</v>
      </c>
      <c r="B281" s="10"/>
      <c r="C281" s="140">
        <v>24693.88</v>
      </c>
      <c r="D281" s="140">
        <v>46804.31</v>
      </c>
    </row>
    <row r="282" spans="1:4" x14ac:dyDescent="0.2">
      <c r="A282" s="12">
        <v>4105</v>
      </c>
      <c r="B282" s="13" t="s">
        <v>216</v>
      </c>
      <c r="C282" s="141"/>
      <c r="D282" s="141"/>
    </row>
    <row r="283" spans="1:4" x14ac:dyDescent="0.2">
      <c r="A283" s="6">
        <v>410501</v>
      </c>
      <c r="B283" s="7" t="s">
        <v>87</v>
      </c>
      <c r="C283" s="139"/>
      <c r="D283" s="139"/>
    </row>
    <row r="284" spans="1:4" x14ac:dyDescent="0.2">
      <c r="A284" s="6">
        <v>410502</v>
      </c>
      <c r="B284" s="7" t="s">
        <v>88</v>
      </c>
      <c r="C284" s="139"/>
      <c r="D284" s="139"/>
    </row>
    <row r="285" spans="1:4" x14ac:dyDescent="0.2">
      <c r="A285" s="6">
        <v>410503</v>
      </c>
      <c r="B285" s="7" t="s">
        <v>89</v>
      </c>
      <c r="C285" s="139"/>
      <c r="D285" s="139"/>
    </row>
    <row r="286" spans="1:4" x14ac:dyDescent="0.2">
      <c r="A286" s="6">
        <v>410504</v>
      </c>
      <c r="B286" s="7" t="s">
        <v>206</v>
      </c>
      <c r="C286" s="139"/>
      <c r="D286" s="139"/>
    </row>
    <row r="287" spans="1:4" x14ac:dyDescent="0.2">
      <c r="A287" s="6"/>
      <c r="B287" s="7" t="s">
        <v>207</v>
      </c>
      <c r="C287" s="139"/>
      <c r="D287" s="139"/>
    </row>
    <row r="288" spans="1:4" x14ac:dyDescent="0.2">
      <c r="A288" s="6"/>
      <c r="B288" s="7" t="s">
        <v>208</v>
      </c>
      <c r="C288" s="139"/>
      <c r="D288" s="139"/>
    </row>
    <row r="289" spans="1:4" x14ac:dyDescent="0.2">
      <c r="A289" s="6"/>
      <c r="B289" s="7" t="s">
        <v>209</v>
      </c>
      <c r="C289" s="139"/>
      <c r="D289" s="139"/>
    </row>
    <row r="290" spans="1:4" x14ac:dyDescent="0.2">
      <c r="A290" s="6">
        <v>410505</v>
      </c>
      <c r="B290" s="7" t="s">
        <v>91</v>
      </c>
      <c r="C290" s="139"/>
      <c r="D290" s="139"/>
    </row>
    <row r="291" spans="1:4" ht="13.5" thickBot="1" x14ac:dyDescent="0.25">
      <c r="A291" s="18">
        <v>410506</v>
      </c>
      <c r="B291" s="19" t="s">
        <v>210</v>
      </c>
      <c r="C291" s="148"/>
      <c r="D291" s="148"/>
    </row>
    <row r="292" spans="1:4" ht="13.5" thickBot="1" x14ac:dyDescent="0.25">
      <c r="A292" s="9" t="s">
        <v>18</v>
      </c>
      <c r="B292" s="10"/>
      <c r="C292" s="140">
        <v>0</v>
      </c>
      <c r="D292" s="140">
        <v>0</v>
      </c>
    </row>
    <row r="293" spans="1:4" x14ac:dyDescent="0.2">
      <c r="A293" s="12">
        <v>4106</v>
      </c>
      <c r="B293" s="13" t="s">
        <v>217</v>
      </c>
      <c r="C293" s="141"/>
      <c r="D293" s="141"/>
    </row>
    <row r="294" spans="1:4" x14ac:dyDescent="0.2">
      <c r="A294" s="6">
        <v>410601</v>
      </c>
      <c r="B294" s="7" t="s">
        <v>87</v>
      </c>
      <c r="C294" s="141">
        <v>10255.74</v>
      </c>
      <c r="D294" s="141">
        <v>2405.5300000000002</v>
      </c>
    </row>
    <row r="295" spans="1:4" x14ac:dyDescent="0.2">
      <c r="A295" s="6">
        <v>410602</v>
      </c>
      <c r="B295" s="7" t="s">
        <v>88</v>
      </c>
      <c r="C295" s="139">
        <v>2800.47</v>
      </c>
      <c r="D295" s="139">
        <v>271.89999999999998</v>
      </c>
    </row>
    <row r="296" spans="1:4" x14ac:dyDescent="0.2">
      <c r="A296" s="6">
        <v>410603</v>
      </c>
      <c r="B296" s="7" t="s">
        <v>89</v>
      </c>
      <c r="C296" s="139"/>
      <c r="D296" s="139"/>
    </row>
    <row r="297" spans="1:4" x14ac:dyDescent="0.2">
      <c r="A297" s="6">
        <v>410604</v>
      </c>
      <c r="B297" s="7" t="s">
        <v>206</v>
      </c>
      <c r="C297" s="139"/>
      <c r="D297" s="139"/>
    </row>
    <row r="298" spans="1:4" x14ac:dyDescent="0.2">
      <c r="A298" s="6"/>
      <c r="B298" s="7" t="s">
        <v>207</v>
      </c>
      <c r="C298" s="139"/>
      <c r="D298" s="139"/>
    </row>
    <row r="299" spans="1:4" x14ac:dyDescent="0.2">
      <c r="A299" s="6"/>
      <c r="B299" s="7" t="s">
        <v>208</v>
      </c>
      <c r="C299" s="139"/>
      <c r="D299" s="139"/>
    </row>
    <row r="300" spans="1:4" x14ac:dyDescent="0.2">
      <c r="A300" s="6"/>
      <c r="B300" s="7" t="s">
        <v>209</v>
      </c>
      <c r="C300" s="139"/>
      <c r="D300" s="139"/>
    </row>
    <row r="301" spans="1:4" x14ac:dyDescent="0.2">
      <c r="A301" s="6">
        <v>410605</v>
      </c>
      <c r="B301" s="7" t="s">
        <v>91</v>
      </c>
      <c r="C301" s="139">
        <v>11542.16</v>
      </c>
      <c r="D301" s="139">
        <v>-6.47</v>
      </c>
    </row>
    <row r="302" spans="1:4" ht="13.5" thickBot="1" x14ac:dyDescent="0.25">
      <c r="A302" s="18">
        <v>410606</v>
      </c>
      <c r="B302" s="19" t="s">
        <v>210</v>
      </c>
      <c r="C302" s="148">
        <v>50245.62</v>
      </c>
      <c r="D302" s="148">
        <v>24560.240000000002</v>
      </c>
    </row>
    <row r="303" spans="1:4" ht="13.5" thickBot="1" x14ac:dyDescent="0.25">
      <c r="A303" s="9" t="s">
        <v>18</v>
      </c>
      <c r="B303" s="10"/>
      <c r="C303" s="140">
        <v>74843.990000000005</v>
      </c>
      <c r="D303" s="140">
        <v>27231.200000000001</v>
      </c>
    </row>
    <row r="304" spans="1:4" x14ac:dyDescent="0.2">
      <c r="A304" s="12">
        <v>4107</v>
      </c>
      <c r="B304" s="13" t="s">
        <v>218</v>
      </c>
      <c r="C304" s="141"/>
      <c r="D304" s="141"/>
    </row>
    <row r="305" spans="1:4" x14ac:dyDescent="0.2">
      <c r="A305" s="6">
        <v>410701</v>
      </c>
      <c r="B305" s="7" t="s">
        <v>219</v>
      </c>
      <c r="C305" s="139"/>
      <c r="D305" s="139"/>
    </row>
    <row r="306" spans="1:4" x14ac:dyDescent="0.2">
      <c r="A306" s="6">
        <v>410702</v>
      </c>
      <c r="B306" s="7" t="s">
        <v>220</v>
      </c>
      <c r="C306" s="139"/>
      <c r="D306" s="139"/>
    </row>
    <row r="307" spans="1:4" x14ac:dyDescent="0.2">
      <c r="A307" s="6">
        <v>410703</v>
      </c>
      <c r="B307" s="7" t="s">
        <v>221</v>
      </c>
      <c r="C307" s="139"/>
      <c r="D307" s="139"/>
    </row>
    <row r="308" spans="1:4" x14ac:dyDescent="0.2">
      <c r="A308" s="6">
        <v>410704</v>
      </c>
      <c r="B308" s="7" t="s">
        <v>222</v>
      </c>
      <c r="C308" s="139"/>
      <c r="D308" s="139"/>
    </row>
    <row r="309" spans="1:4" x14ac:dyDescent="0.2">
      <c r="A309" s="6">
        <v>410705</v>
      </c>
      <c r="B309" s="7" t="s">
        <v>223</v>
      </c>
      <c r="C309" s="139"/>
      <c r="D309" s="139"/>
    </row>
    <row r="310" spans="1:4" x14ac:dyDescent="0.2">
      <c r="A310" s="6">
        <v>410706</v>
      </c>
      <c r="B310" s="7" t="s">
        <v>224</v>
      </c>
      <c r="C310" s="139"/>
      <c r="D310" s="139"/>
    </row>
    <row r="311" spans="1:4" x14ac:dyDescent="0.2">
      <c r="A311" s="6">
        <v>410707</v>
      </c>
      <c r="B311" s="7" t="s">
        <v>225</v>
      </c>
      <c r="C311" s="139"/>
      <c r="D311" s="139"/>
    </row>
    <row r="312" spans="1:4" x14ac:dyDescent="0.2">
      <c r="A312" s="6">
        <v>410708</v>
      </c>
      <c r="B312" s="7" t="s">
        <v>118</v>
      </c>
      <c r="C312" s="139"/>
      <c r="D312" s="139"/>
    </row>
    <row r="313" spans="1:4" x14ac:dyDescent="0.2">
      <c r="A313" s="6"/>
      <c r="B313" s="7" t="s">
        <v>226</v>
      </c>
      <c r="C313" s="139"/>
      <c r="D313" s="139"/>
    </row>
    <row r="314" spans="1:4" x14ac:dyDescent="0.2">
      <c r="A314" s="6"/>
      <c r="B314" s="7" t="s">
        <v>208</v>
      </c>
      <c r="C314" s="139"/>
      <c r="D314" s="139"/>
    </row>
    <row r="315" spans="1:4" x14ac:dyDescent="0.2">
      <c r="A315" s="6"/>
      <c r="B315" s="7" t="s">
        <v>209</v>
      </c>
      <c r="C315" s="139"/>
      <c r="D315" s="139"/>
    </row>
    <row r="316" spans="1:4" ht="13.5" thickBot="1" x14ac:dyDescent="0.25">
      <c r="A316" s="18">
        <v>410709</v>
      </c>
      <c r="B316" s="19" t="s">
        <v>227</v>
      </c>
      <c r="C316" s="148"/>
      <c r="D316" s="148"/>
    </row>
    <row r="317" spans="1:4" ht="13.5" thickBot="1" x14ac:dyDescent="0.25">
      <c r="A317" s="9" t="s">
        <v>18</v>
      </c>
      <c r="B317" s="10"/>
      <c r="C317" s="140">
        <v>0</v>
      </c>
      <c r="D317" s="140">
        <v>0</v>
      </c>
    </row>
    <row r="318" spans="1:4" x14ac:dyDescent="0.2">
      <c r="A318" s="12">
        <v>4108</v>
      </c>
      <c r="B318" s="13" t="s">
        <v>228</v>
      </c>
      <c r="C318" s="141"/>
      <c r="D318" s="141"/>
    </row>
    <row r="319" spans="1:4" x14ac:dyDescent="0.2">
      <c r="A319" s="6">
        <v>410801</v>
      </c>
      <c r="B319" s="7" t="s">
        <v>229</v>
      </c>
      <c r="C319" s="139"/>
      <c r="D319" s="139"/>
    </row>
    <row r="320" spans="1:4" x14ac:dyDescent="0.2">
      <c r="A320" s="6">
        <v>410802</v>
      </c>
      <c r="B320" s="7" t="s">
        <v>230</v>
      </c>
      <c r="C320" s="139"/>
      <c r="D320" s="139"/>
    </row>
    <row r="321" spans="1:4" x14ac:dyDescent="0.2">
      <c r="A321" s="6">
        <v>410803</v>
      </c>
      <c r="B321" s="7" t="s">
        <v>231</v>
      </c>
      <c r="C321" s="139"/>
      <c r="D321" s="139"/>
    </row>
    <row r="322" spans="1:4" x14ac:dyDescent="0.2">
      <c r="A322" s="6">
        <v>410804</v>
      </c>
      <c r="B322" s="7" t="s">
        <v>232</v>
      </c>
      <c r="C322" s="139"/>
      <c r="D322" s="139"/>
    </row>
    <row r="323" spans="1:4" x14ac:dyDescent="0.2">
      <c r="A323" s="6">
        <v>410805</v>
      </c>
      <c r="B323" s="7" t="s">
        <v>223</v>
      </c>
      <c r="C323" s="139"/>
      <c r="D323" s="139"/>
    </row>
    <row r="324" spans="1:4" x14ac:dyDescent="0.2">
      <c r="A324" s="6">
        <v>410806</v>
      </c>
      <c r="B324" s="7" t="s">
        <v>224</v>
      </c>
      <c r="C324" s="139"/>
      <c r="D324" s="139"/>
    </row>
    <row r="325" spans="1:4" x14ac:dyDescent="0.2">
      <c r="A325" s="6">
        <v>410807</v>
      </c>
      <c r="B325" s="7" t="s">
        <v>225</v>
      </c>
      <c r="C325" s="139"/>
      <c r="D325" s="139"/>
    </row>
    <row r="326" spans="1:4" x14ac:dyDescent="0.2">
      <c r="A326" s="6">
        <v>410808</v>
      </c>
      <c r="B326" s="7" t="s">
        <v>118</v>
      </c>
      <c r="C326" s="139"/>
      <c r="D326" s="139"/>
    </row>
    <row r="327" spans="1:4" x14ac:dyDescent="0.2">
      <c r="A327" s="6"/>
      <c r="B327" s="7" t="s">
        <v>207</v>
      </c>
      <c r="C327" s="139"/>
      <c r="D327" s="139"/>
    </row>
    <row r="328" spans="1:4" x14ac:dyDescent="0.2">
      <c r="A328" s="6"/>
      <c r="B328" s="7" t="s">
        <v>208</v>
      </c>
      <c r="C328" s="139"/>
      <c r="D328" s="139"/>
    </row>
    <row r="329" spans="1:4" x14ac:dyDescent="0.2">
      <c r="A329" s="6"/>
      <c r="B329" s="7" t="s">
        <v>209</v>
      </c>
      <c r="C329" s="139"/>
      <c r="D329" s="139"/>
    </row>
    <row r="330" spans="1:4" ht="13.5" thickBot="1" x14ac:dyDescent="0.25">
      <c r="A330" s="18">
        <v>410809</v>
      </c>
      <c r="B330" s="19" t="s">
        <v>227</v>
      </c>
      <c r="C330" s="148"/>
      <c r="D330" s="148"/>
    </row>
    <row r="331" spans="1:4" ht="13.5" thickBot="1" x14ac:dyDescent="0.25">
      <c r="A331" s="9" t="s">
        <v>18</v>
      </c>
      <c r="B331" s="10"/>
      <c r="C331" s="140">
        <v>0</v>
      </c>
      <c r="D331" s="140">
        <v>0</v>
      </c>
    </row>
    <row r="332" spans="1:4" x14ac:dyDescent="0.2">
      <c r="A332" s="12">
        <v>4109</v>
      </c>
      <c r="B332" s="13" t="s">
        <v>233</v>
      </c>
      <c r="C332" s="141"/>
      <c r="D332" s="141"/>
    </row>
    <row r="333" spans="1:4" x14ac:dyDescent="0.2">
      <c r="A333" s="6">
        <v>410901</v>
      </c>
      <c r="B333" s="7" t="s">
        <v>86</v>
      </c>
      <c r="C333" s="139">
        <v>212859.27</v>
      </c>
      <c r="D333" s="139">
        <v>28798.53</v>
      </c>
    </row>
    <row r="334" spans="1:4" x14ac:dyDescent="0.2">
      <c r="A334" s="6">
        <v>410902</v>
      </c>
      <c r="B334" s="7" t="s">
        <v>87</v>
      </c>
      <c r="C334" s="141">
        <v>9122.51</v>
      </c>
      <c r="D334" s="141">
        <v>10105.48</v>
      </c>
    </row>
    <row r="335" spans="1:4" x14ac:dyDescent="0.2">
      <c r="A335" s="6">
        <v>410903</v>
      </c>
      <c r="B335" s="7" t="s">
        <v>88</v>
      </c>
      <c r="C335" s="139"/>
      <c r="D335" s="139">
        <v>20171.84</v>
      </c>
    </row>
    <row r="336" spans="1:4" x14ac:dyDescent="0.2">
      <c r="A336" s="6">
        <v>410904</v>
      </c>
      <c r="B336" s="7" t="s">
        <v>89</v>
      </c>
      <c r="C336" s="139"/>
      <c r="D336" s="139"/>
    </row>
    <row r="337" spans="1:4" x14ac:dyDescent="0.2">
      <c r="A337" s="6">
        <v>410905</v>
      </c>
      <c r="B337" s="7" t="s">
        <v>206</v>
      </c>
      <c r="C337" s="139"/>
      <c r="D337" s="139"/>
    </row>
    <row r="338" spans="1:4" x14ac:dyDescent="0.2">
      <c r="A338" s="6">
        <v>410906</v>
      </c>
      <c r="B338" s="36" t="s">
        <v>234</v>
      </c>
      <c r="C338" s="139"/>
      <c r="D338" s="139"/>
    </row>
    <row r="339" spans="1:4" x14ac:dyDescent="0.2">
      <c r="A339" s="6"/>
      <c r="B339" s="7" t="s">
        <v>207</v>
      </c>
      <c r="C339" s="139"/>
      <c r="D339" s="139"/>
    </row>
    <row r="340" spans="1:4" x14ac:dyDescent="0.2">
      <c r="A340" s="6"/>
      <c r="B340" s="7" t="s">
        <v>208</v>
      </c>
      <c r="C340" s="139"/>
      <c r="D340" s="139"/>
    </row>
    <row r="341" spans="1:4" x14ac:dyDescent="0.2">
      <c r="A341" s="6"/>
      <c r="B341" s="7" t="s">
        <v>209</v>
      </c>
      <c r="C341" s="139"/>
      <c r="D341" s="139"/>
    </row>
    <row r="342" spans="1:4" x14ac:dyDescent="0.2">
      <c r="A342" s="6">
        <v>410906</v>
      </c>
      <c r="B342" s="7" t="s">
        <v>91</v>
      </c>
      <c r="C342" s="139"/>
      <c r="D342" s="139">
        <v>172.41</v>
      </c>
    </row>
    <row r="343" spans="1:4" ht="13.5" thickBot="1" x14ac:dyDescent="0.25">
      <c r="A343" s="18">
        <v>410907</v>
      </c>
      <c r="B343" s="19" t="s">
        <v>92</v>
      </c>
      <c r="C343" s="148">
        <v>508.52</v>
      </c>
      <c r="D343" s="148">
        <v>3198.83</v>
      </c>
    </row>
    <row r="344" spans="1:4" ht="13.5" thickBot="1" x14ac:dyDescent="0.25">
      <c r="A344" s="9" t="s">
        <v>18</v>
      </c>
      <c r="B344" s="10"/>
      <c r="C344" s="151">
        <v>222490.3</v>
      </c>
      <c r="D344" s="151">
        <v>62447.09</v>
      </c>
    </row>
    <row r="345" spans="1:4" x14ac:dyDescent="0.2">
      <c r="A345" s="12">
        <v>4110</v>
      </c>
      <c r="B345" s="13" t="s">
        <v>235</v>
      </c>
      <c r="C345" s="141"/>
      <c r="D345" s="141"/>
    </row>
    <row r="346" spans="1:4" x14ac:dyDescent="0.2">
      <c r="A346" s="6">
        <v>411001</v>
      </c>
      <c r="B346" s="7" t="s">
        <v>86</v>
      </c>
      <c r="C346" s="139"/>
      <c r="D346" s="139"/>
    </row>
    <row r="347" spans="1:4" x14ac:dyDescent="0.2">
      <c r="A347" s="6">
        <v>411002</v>
      </c>
      <c r="B347" s="7" t="s">
        <v>87</v>
      </c>
      <c r="C347" s="139"/>
      <c r="D347" s="139"/>
    </row>
    <row r="348" spans="1:4" x14ac:dyDescent="0.2">
      <c r="A348" s="6">
        <v>411003</v>
      </c>
      <c r="B348" s="7" t="s">
        <v>88</v>
      </c>
      <c r="C348" s="139"/>
      <c r="D348" s="139"/>
    </row>
    <row r="349" spans="1:4" x14ac:dyDescent="0.2">
      <c r="A349" s="6">
        <v>411004</v>
      </c>
      <c r="B349" s="7" t="s">
        <v>89</v>
      </c>
      <c r="C349" s="139"/>
      <c r="D349" s="139"/>
    </row>
    <row r="350" spans="1:4" x14ac:dyDescent="0.2">
      <c r="A350" s="6">
        <v>411005</v>
      </c>
      <c r="B350" s="7" t="s">
        <v>206</v>
      </c>
      <c r="C350" s="139"/>
      <c r="D350" s="139"/>
    </row>
    <row r="351" spans="1:4" x14ac:dyDescent="0.2">
      <c r="A351" s="6"/>
      <c r="B351" s="7" t="s">
        <v>226</v>
      </c>
      <c r="C351" s="139"/>
      <c r="D351" s="139"/>
    </row>
    <row r="352" spans="1:4" x14ac:dyDescent="0.2">
      <c r="A352" s="6"/>
      <c r="B352" s="7" t="s">
        <v>208</v>
      </c>
      <c r="C352" s="139"/>
      <c r="D352" s="139"/>
    </row>
    <row r="353" spans="1:4" x14ac:dyDescent="0.2">
      <c r="A353" s="6"/>
      <c r="B353" s="7" t="s">
        <v>209</v>
      </c>
      <c r="C353" s="139"/>
      <c r="D353" s="139"/>
    </row>
    <row r="354" spans="1:4" x14ac:dyDescent="0.2">
      <c r="A354" s="6">
        <v>411006</v>
      </c>
      <c r="B354" s="7" t="s">
        <v>91</v>
      </c>
      <c r="C354" s="139"/>
      <c r="D354" s="139"/>
    </row>
    <row r="355" spans="1:4" ht="13.5" thickBot="1" x14ac:dyDescent="0.25">
      <c r="A355" s="18">
        <v>411007</v>
      </c>
      <c r="B355" s="19" t="s">
        <v>92</v>
      </c>
      <c r="C355" s="148"/>
      <c r="D355" s="148"/>
    </row>
    <row r="356" spans="1:4" ht="13.5" thickBot="1" x14ac:dyDescent="0.25">
      <c r="A356" s="9" t="s">
        <v>18</v>
      </c>
      <c r="B356" s="10"/>
      <c r="C356" s="140">
        <v>0</v>
      </c>
      <c r="D356" s="140">
        <v>0</v>
      </c>
    </row>
    <row r="357" spans="1:4" x14ac:dyDescent="0.2">
      <c r="A357" s="12">
        <v>4111</v>
      </c>
      <c r="B357" s="13" t="s">
        <v>236</v>
      </c>
      <c r="C357" s="141"/>
      <c r="D357" s="141"/>
    </row>
    <row r="358" spans="1:4" x14ac:dyDescent="0.2">
      <c r="A358" s="6">
        <v>411101</v>
      </c>
      <c r="B358" s="7" t="s">
        <v>237</v>
      </c>
      <c r="C358" s="139"/>
      <c r="D358" s="139"/>
    </row>
    <row r="359" spans="1:4" x14ac:dyDescent="0.2">
      <c r="A359" s="6">
        <v>411102</v>
      </c>
      <c r="B359" s="7" t="s">
        <v>238</v>
      </c>
      <c r="C359" s="139"/>
      <c r="D359" s="139"/>
    </row>
    <row r="360" spans="1:4" x14ac:dyDescent="0.2">
      <c r="A360" s="6">
        <v>411103</v>
      </c>
      <c r="B360" s="7" t="s">
        <v>239</v>
      </c>
      <c r="C360" s="139"/>
      <c r="D360" s="139"/>
    </row>
    <row r="361" spans="1:4" x14ac:dyDescent="0.2">
      <c r="A361" s="6">
        <v>411104</v>
      </c>
      <c r="B361" s="7" t="s">
        <v>240</v>
      </c>
      <c r="C361" s="139"/>
      <c r="D361" s="139"/>
    </row>
    <row r="362" spans="1:4" x14ac:dyDescent="0.2">
      <c r="A362" s="6">
        <v>411105</v>
      </c>
      <c r="B362" s="7" t="s">
        <v>241</v>
      </c>
      <c r="C362" s="139"/>
      <c r="D362" s="139"/>
    </row>
    <row r="363" spans="1:4" x14ac:dyDescent="0.2">
      <c r="A363" s="6">
        <v>411106</v>
      </c>
      <c r="B363" s="7" t="s">
        <v>116</v>
      </c>
      <c r="C363" s="139"/>
      <c r="D363" s="139"/>
    </row>
    <row r="364" spans="1:4" x14ac:dyDescent="0.2">
      <c r="A364" s="6">
        <v>411107</v>
      </c>
      <c r="B364" s="7" t="s">
        <v>117</v>
      </c>
      <c r="C364" s="139"/>
      <c r="D364" s="139"/>
    </row>
    <row r="365" spans="1:4" x14ac:dyDescent="0.2">
      <c r="A365" s="6">
        <v>411108</v>
      </c>
      <c r="B365" s="7" t="s">
        <v>118</v>
      </c>
      <c r="C365" s="139"/>
      <c r="D365" s="139"/>
    </row>
    <row r="366" spans="1:4" x14ac:dyDescent="0.2">
      <c r="A366" s="6"/>
      <c r="B366" s="7" t="s">
        <v>207</v>
      </c>
      <c r="C366" s="139"/>
      <c r="D366" s="139"/>
    </row>
    <row r="367" spans="1:4" x14ac:dyDescent="0.2">
      <c r="A367" s="6"/>
      <c r="B367" s="7" t="s">
        <v>208</v>
      </c>
      <c r="C367" s="139"/>
      <c r="D367" s="139"/>
    </row>
    <row r="368" spans="1:4" x14ac:dyDescent="0.2">
      <c r="A368" s="6"/>
      <c r="B368" s="7" t="s">
        <v>209</v>
      </c>
      <c r="C368" s="139"/>
      <c r="D368" s="139"/>
    </row>
    <row r="369" spans="1:4" x14ac:dyDescent="0.2">
      <c r="A369" s="6">
        <v>411109</v>
      </c>
      <c r="B369" s="7" t="s">
        <v>242</v>
      </c>
      <c r="C369" s="139"/>
      <c r="D369" s="139"/>
    </row>
    <row r="370" spans="1:4" x14ac:dyDescent="0.2">
      <c r="A370" s="6">
        <v>411110</v>
      </c>
      <c r="B370" s="7" t="s">
        <v>243</v>
      </c>
      <c r="C370" s="139"/>
      <c r="D370" s="139"/>
    </row>
    <row r="371" spans="1:4" ht="13.5" thickBot="1" x14ac:dyDescent="0.25">
      <c r="A371" s="18">
        <v>411111</v>
      </c>
      <c r="B371" s="19" t="s">
        <v>121</v>
      </c>
      <c r="C371" s="148"/>
      <c r="D371" s="148"/>
    </row>
    <row r="372" spans="1:4" ht="13.5" thickBot="1" x14ac:dyDescent="0.25">
      <c r="A372" s="9" t="s">
        <v>18</v>
      </c>
      <c r="B372" s="10"/>
      <c r="C372" s="140">
        <v>0</v>
      </c>
      <c r="D372" s="140">
        <v>0</v>
      </c>
    </row>
    <row r="373" spans="1:4" x14ac:dyDescent="0.2">
      <c r="A373" s="12">
        <v>4112</v>
      </c>
      <c r="B373" s="13" t="s">
        <v>244</v>
      </c>
      <c r="C373" s="141"/>
      <c r="D373" s="141"/>
    </row>
    <row r="374" spans="1:4" x14ac:dyDescent="0.2">
      <c r="A374" s="6">
        <v>411201</v>
      </c>
      <c r="B374" s="7" t="s">
        <v>237</v>
      </c>
      <c r="C374" s="139"/>
      <c r="D374" s="139"/>
    </row>
    <row r="375" spans="1:4" x14ac:dyDescent="0.2">
      <c r="A375" s="6">
        <v>411202</v>
      </c>
      <c r="B375" s="7" t="s">
        <v>238</v>
      </c>
      <c r="C375" s="139"/>
      <c r="D375" s="139"/>
    </row>
    <row r="376" spans="1:4" x14ac:dyDescent="0.2">
      <c r="A376" s="6">
        <v>411203</v>
      </c>
      <c r="B376" s="7" t="s">
        <v>245</v>
      </c>
      <c r="C376" s="139"/>
      <c r="D376" s="139"/>
    </row>
    <row r="377" spans="1:4" x14ac:dyDescent="0.2">
      <c r="A377" s="6">
        <v>411204</v>
      </c>
      <c r="B377" s="7" t="s">
        <v>240</v>
      </c>
      <c r="C377" s="139"/>
      <c r="D377" s="139"/>
    </row>
    <row r="378" spans="1:4" x14ac:dyDescent="0.2">
      <c r="A378" s="6">
        <v>411205</v>
      </c>
      <c r="B378" s="7" t="s">
        <v>241</v>
      </c>
      <c r="C378" s="139"/>
      <c r="D378" s="139"/>
    </row>
    <row r="379" spans="1:4" x14ac:dyDescent="0.2">
      <c r="A379" s="6">
        <v>411206</v>
      </c>
      <c r="B379" s="7" t="s">
        <v>116</v>
      </c>
      <c r="C379" s="139"/>
      <c r="D379" s="139"/>
    </row>
    <row r="380" spans="1:4" x14ac:dyDescent="0.2">
      <c r="A380" s="6">
        <v>411207</v>
      </c>
      <c r="B380" s="7" t="s">
        <v>117</v>
      </c>
      <c r="C380" s="139"/>
      <c r="D380" s="139"/>
    </row>
    <row r="381" spans="1:4" x14ac:dyDescent="0.2">
      <c r="A381" s="6">
        <v>411208</v>
      </c>
      <c r="B381" s="7" t="s">
        <v>246</v>
      </c>
      <c r="C381" s="139"/>
      <c r="D381" s="139"/>
    </row>
    <row r="382" spans="1:4" x14ac:dyDescent="0.2">
      <c r="A382" s="6"/>
      <c r="B382" s="7" t="s">
        <v>207</v>
      </c>
      <c r="C382" s="139"/>
      <c r="D382" s="139"/>
    </row>
    <row r="383" spans="1:4" x14ac:dyDescent="0.2">
      <c r="A383" s="6"/>
      <c r="B383" s="7" t="s">
        <v>208</v>
      </c>
      <c r="C383" s="139"/>
      <c r="D383" s="139"/>
    </row>
    <row r="384" spans="1:4" x14ac:dyDescent="0.2">
      <c r="A384" s="6"/>
      <c r="B384" s="7" t="s">
        <v>209</v>
      </c>
      <c r="C384" s="139"/>
      <c r="D384" s="139"/>
    </row>
    <row r="385" spans="1:4" x14ac:dyDescent="0.2">
      <c r="A385" s="6">
        <v>411209</v>
      </c>
      <c r="B385" s="7" t="s">
        <v>247</v>
      </c>
      <c r="C385" s="139"/>
      <c r="D385" s="139"/>
    </row>
    <row r="386" spans="1:4" x14ac:dyDescent="0.2">
      <c r="A386" s="6">
        <v>411210</v>
      </c>
      <c r="B386" s="7" t="s">
        <v>243</v>
      </c>
      <c r="C386" s="139"/>
      <c r="D386" s="139"/>
    </row>
    <row r="387" spans="1:4" ht="13.5" thickBot="1" x14ac:dyDescent="0.25">
      <c r="A387" s="18">
        <v>411211</v>
      </c>
      <c r="B387" s="19" t="s">
        <v>121</v>
      </c>
      <c r="C387" s="148"/>
      <c r="D387" s="148"/>
    </row>
    <row r="388" spans="1:4" ht="13.5" thickBot="1" x14ac:dyDescent="0.25">
      <c r="A388" s="9" t="s">
        <v>18</v>
      </c>
      <c r="B388" s="10"/>
      <c r="C388" s="140">
        <v>0</v>
      </c>
      <c r="D388" s="140">
        <v>0</v>
      </c>
    </row>
    <row r="389" spans="1:4" x14ac:dyDescent="0.2">
      <c r="A389" s="12">
        <v>42</v>
      </c>
      <c r="B389" s="13" t="s">
        <v>248</v>
      </c>
      <c r="C389" s="141"/>
      <c r="D389" s="141"/>
    </row>
    <row r="390" spans="1:4" x14ac:dyDescent="0.2">
      <c r="A390" s="3">
        <v>4201</v>
      </c>
      <c r="B390" s="4" t="s">
        <v>249</v>
      </c>
      <c r="C390" s="139"/>
      <c r="D390" s="139"/>
    </row>
    <row r="391" spans="1:4" x14ac:dyDescent="0.2">
      <c r="A391" s="6">
        <v>420101</v>
      </c>
      <c r="B391" s="7" t="s">
        <v>203</v>
      </c>
      <c r="C391" s="139"/>
      <c r="D391" s="139"/>
    </row>
    <row r="392" spans="1:4" x14ac:dyDescent="0.2">
      <c r="A392" s="6">
        <v>420102</v>
      </c>
      <c r="B392" s="7" t="s">
        <v>204</v>
      </c>
      <c r="C392" s="139"/>
      <c r="D392" s="139"/>
    </row>
    <row r="393" spans="1:4" x14ac:dyDescent="0.2">
      <c r="A393" s="6">
        <v>420103</v>
      </c>
      <c r="B393" s="7" t="s">
        <v>87</v>
      </c>
      <c r="C393" s="139"/>
      <c r="D393" s="139"/>
    </row>
    <row r="394" spans="1:4" x14ac:dyDescent="0.2">
      <c r="A394" s="6">
        <v>420104</v>
      </c>
      <c r="B394" s="7" t="s">
        <v>88</v>
      </c>
      <c r="C394" s="139"/>
      <c r="D394" s="139"/>
    </row>
    <row r="395" spans="1:4" x14ac:dyDescent="0.2">
      <c r="A395" s="6">
        <v>420105</v>
      </c>
      <c r="B395" s="7" t="s">
        <v>89</v>
      </c>
      <c r="C395" s="139"/>
      <c r="D395" s="139"/>
    </row>
    <row r="396" spans="1:4" x14ac:dyDescent="0.2">
      <c r="A396" s="6">
        <v>420106</v>
      </c>
      <c r="B396" s="7" t="s">
        <v>206</v>
      </c>
      <c r="C396" s="139"/>
      <c r="D396" s="139"/>
    </row>
    <row r="397" spans="1:4" x14ac:dyDescent="0.2">
      <c r="A397" s="6"/>
      <c r="B397" s="7" t="s">
        <v>207</v>
      </c>
      <c r="C397" s="139"/>
      <c r="D397" s="139"/>
    </row>
    <row r="398" spans="1:4" x14ac:dyDescent="0.2">
      <c r="A398" s="6"/>
      <c r="B398" s="7" t="s">
        <v>208</v>
      </c>
      <c r="C398" s="139"/>
      <c r="D398" s="139"/>
    </row>
    <row r="399" spans="1:4" x14ac:dyDescent="0.2">
      <c r="A399" s="6"/>
      <c r="B399" s="7" t="s">
        <v>209</v>
      </c>
      <c r="C399" s="139"/>
      <c r="D399" s="139"/>
    </row>
    <row r="400" spans="1:4" x14ac:dyDescent="0.2">
      <c r="A400" s="6">
        <v>420107</v>
      </c>
      <c r="B400" s="7" t="s">
        <v>91</v>
      </c>
      <c r="C400" s="139"/>
      <c r="D400" s="139"/>
    </row>
    <row r="401" spans="1:4" ht="13.5" thickBot="1" x14ac:dyDescent="0.25">
      <c r="A401" s="18">
        <v>420108</v>
      </c>
      <c r="B401" s="19" t="s">
        <v>210</v>
      </c>
      <c r="C401" s="148"/>
      <c r="D401" s="148"/>
    </row>
    <row r="402" spans="1:4" ht="13.5" thickBot="1" x14ac:dyDescent="0.25">
      <c r="A402" s="9" t="s">
        <v>18</v>
      </c>
      <c r="B402" s="10"/>
      <c r="C402" s="140">
        <v>0</v>
      </c>
      <c r="D402" s="140">
        <v>0</v>
      </c>
    </row>
    <row r="403" spans="1:4" x14ac:dyDescent="0.2">
      <c r="A403" s="12">
        <v>4202</v>
      </c>
      <c r="B403" s="13" t="s">
        <v>250</v>
      </c>
      <c r="C403" s="141"/>
      <c r="D403" s="141"/>
    </row>
    <row r="404" spans="1:4" x14ac:dyDescent="0.2">
      <c r="A404" s="6">
        <v>420201</v>
      </c>
      <c r="B404" s="7" t="s">
        <v>203</v>
      </c>
      <c r="C404" s="139"/>
      <c r="D404" s="139"/>
    </row>
    <row r="405" spans="1:4" x14ac:dyDescent="0.2">
      <c r="A405" s="6">
        <v>420202</v>
      </c>
      <c r="B405" s="7" t="s">
        <v>204</v>
      </c>
      <c r="C405" s="139"/>
      <c r="D405" s="139"/>
    </row>
    <row r="406" spans="1:4" x14ac:dyDescent="0.2">
      <c r="A406" s="6">
        <v>420203</v>
      </c>
      <c r="B406" s="7" t="s">
        <v>87</v>
      </c>
      <c r="C406" s="139"/>
      <c r="D406" s="139"/>
    </row>
    <row r="407" spans="1:4" x14ac:dyDescent="0.2">
      <c r="A407" s="6">
        <v>420204</v>
      </c>
      <c r="B407" s="7" t="s">
        <v>88</v>
      </c>
      <c r="C407" s="139"/>
      <c r="D407" s="139"/>
    </row>
    <row r="408" spans="1:4" x14ac:dyDescent="0.2">
      <c r="A408" s="6">
        <v>420205</v>
      </c>
      <c r="B408" s="7" t="s">
        <v>89</v>
      </c>
      <c r="C408" s="139"/>
      <c r="D408" s="139"/>
    </row>
    <row r="409" spans="1:4" x14ac:dyDescent="0.2">
      <c r="A409" s="6">
        <v>420206</v>
      </c>
      <c r="B409" s="7" t="s">
        <v>206</v>
      </c>
      <c r="C409" s="139"/>
      <c r="D409" s="139"/>
    </row>
    <row r="410" spans="1:4" x14ac:dyDescent="0.2">
      <c r="A410" s="6"/>
      <c r="B410" s="7" t="s">
        <v>207</v>
      </c>
      <c r="C410" s="139"/>
      <c r="D410" s="139"/>
    </row>
    <row r="411" spans="1:4" x14ac:dyDescent="0.2">
      <c r="A411" s="6"/>
      <c r="B411" s="7" t="s">
        <v>208</v>
      </c>
      <c r="C411" s="139"/>
      <c r="D411" s="139"/>
    </row>
    <row r="412" spans="1:4" x14ac:dyDescent="0.2">
      <c r="A412" s="6"/>
      <c r="B412" s="7" t="s">
        <v>209</v>
      </c>
      <c r="C412" s="139"/>
      <c r="D412" s="139"/>
    </row>
    <row r="413" spans="1:4" x14ac:dyDescent="0.2">
      <c r="A413" s="6">
        <v>420207</v>
      </c>
      <c r="B413" s="7" t="s">
        <v>91</v>
      </c>
      <c r="C413" s="139"/>
      <c r="D413" s="139"/>
    </row>
    <row r="414" spans="1:4" ht="13.5" thickBot="1" x14ac:dyDescent="0.25">
      <c r="A414" s="18">
        <v>420208</v>
      </c>
      <c r="B414" s="19" t="s">
        <v>210</v>
      </c>
      <c r="C414" s="148"/>
      <c r="D414" s="148"/>
    </row>
    <row r="415" spans="1:4" ht="13.5" thickBot="1" x14ac:dyDescent="0.25">
      <c r="A415" s="9" t="s">
        <v>18</v>
      </c>
      <c r="B415" s="10"/>
      <c r="C415" s="140">
        <v>0</v>
      </c>
      <c r="D415" s="140">
        <v>0</v>
      </c>
    </row>
    <row r="416" spans="1:4" x14ac:dyDescent="0.2">
      <c r="A416" s="12">
        <v>4203</v>
      </c>
      <c r="B416" s="13" t="s">
        <v>251</v>
      </c>
      <c r="C416" s="141"/>
      <c r="D416" s="141"/>
    </row>
    <row r="417" spans="1:4" x14ac:dyDescent="0.2">
      <c r="A417" s="6">
        <v>420301</v>
      </c>
      <c r="B417" s="7" t="s">
        <v>203</v>
      </c>
      <c r="C417" s="139"/>
      <c r="D417" s="139"/>
    </row>
    <row r="418" spans="1:4" x14ac:dyDescent="0.2">
      <c r="A418" s="6">
        <v>420302</v>
      </c>
      <c r="B418" s="7" t="s">
        <v>204</v>
      </c>
      <c r="C418" s="139"/>
      <c r="D418" s="139"/>
    </row>
    <row r="419" spans="1:4" x14ac:dyDescent="0.2">
      <c r="A419" s="6">
        <v>420303</v>
      </c>
      <c r="B419" s="7" t="s">
        <v>87</v>
      </c>
      <c r="C419" s="139"/>
      <c r="D419" s="139"/>
    </row>
    <row r="420" spans="1:4" x14ac:dyDescent="0.2">
      <c r="A420" s="6">
        <v>420304</v>
      </c>
      <c r="B420" s="7" t="s">
        <v>88</v>
      </c>
      <c r="C420" s="139"/>
      <c r="D420" s="139"/>
    </row>
    <row r="421" spans="1:4" x14ac:dyDescent="0.2">
      <c r="A421" s="6">
        <v>420305</v>
      </c>
      <c r="B421" s="7" t="s">
        <v>89</v>
      </c>
      <c r="C421" s="139"/>
      <c r="D421" s="139"/>
    </row>
    <row r="422" spans="1:4" x14ac:dyDescent="0.2">
      <c r="A422" s="6">
        <v>420306</v>
      </c>
      <c r="B422" s="7" t="s">
        <v>206</v>
      </c>
      <c r="C422" s="139"/>
      <c r="D422" s="139"/>
    </row>
    <row r="423" spans="1:4" x14ac:dyDescent="0.2">
      <c r="A423" s="6"/>
      <c r="B423" s="7" t="s">
        <v>207</v>
      </c>
      <c r="C423" s="139"/>
      <c r="D423" s="139"/>
    </row>
    <row r="424" spans="1:4" x14ac:dyDescent="0.2">
      <c r="A424" s="6"/>
      <c r="B424" s="7" t="s">
        <v>208</v>
      </c>
      <c r="C424" s="139"/>
      <c r="D424" s="139"/>
    </row>
    <row r="425" spans="1:4" x14ac:dyDescent="0.2">
      <c r="A425" s="6"/>
      <c r="B425" s="7" t="s">
        <v>209</v>
      </c>
      <c r="C425" s="139"/>
      <c r="D425" s="139"/>
    </row>
    <row r="426" spans="1:4" x14ac:dyDescent="0.2">
      <c r="A426" s="6">
        <v>420307</v>
      </c>
      <c r="B426" s="7" t="s">
        <v>91</v>
      </c>
      <c r="C426" s="139"/>
      <c r="D426" s="139"/>
    </row>
    <row r="427" spans="1:4" ht="13.5" thickBot="1" x14ac:dyDescent="0.25">
      <c r="A427" s="18">
        <v>420308</v>
      </c>
      <c r="B427" s="19" t="s">
        <v>210</v>
      </c>
      <c r="C427" s="148"/>
      <c r="D427" s="148"/>
    </row>
    <row r="428" spans="1:4" ht="13.5" thickBot="1" x14ac:dyDescent="0.25">
      <c r="A428" s="9" t="s">
        <v>18</v>
      </c>
      <c r="B428" s="10"/>
      <c r="C428" s="140">
        <v>0</v>
      </c>
      <c r="D428" s="140">
        <v>0</v>
      </c>
    </row>
    <row r="429" spans="1:4" x14ac:dyDescent="0.2">
      <c r="A429" s="12">
        <v>4204</v>
      </c>
      <c r="B429" s="13" t="s">
        <v>252</v>
      </c>
      <c r="C429" s="141"/>
      <c r="D429" s="141"/>
    </row>
    <row r="430" spans="1:4" x14ac:dyDescent="0.2">
      <c r="A430" s="6">
        <v>420401</v>
      </c>
      <c r="B430" s="7" t="s">
        <v>203</v>
      </c>
      <c r="C430" s="139"/>
      <c r="D430" s="139"/>
    </row>
    <row r="431" spans="1:4" x14ac:dyDescent="0.2">
      <c r="A431" s="6">
        <v>420402</v>
      </c>
      <c r="B431" s="7" t="s">
        <v>204</v>
      </c>
      <c r="C431" s="139"/>
      <c r="D431" s="139"/>
    </row>
    <row r="432" spans="1:4" x14ac:dyDescent="0.2">
      <c r="A432" s="6">
        <v>420403</v>
      </c>
      <c r="B432" s="7" t="s">
        <v>87</v>
      </c>
      <c r="C432" s="139"/>
      <c r="D432" s="139"/>
    </row>
    <row r="433" spans="1:4" x14ac:dyDescent="0.2">
      <c r="A433" s="6">
        <v>420404</v>
      </c>
      <c r="B433" s="7" t="s">
        <v>88</v>
      </c>
      <c r="C433" s="139"/>
      <c r="D433" s="139"/>
    </row>
    <row r="434" spans="1:4" x14ac:dyDescent="0.2">
      <c r="A434" s="6">
        <v>420405</v>
      </c>
      <c r="B434" s="7" t="s">
        <v>89</v>
      </c>
      <c r="C434" s="139"/>
      <c r="D434" s="139"/>
    </row>
    <row r="435" spans="1:4" x14ac:dyDescent="0.2">
      <c r="A435" s="6">
        <v>420406</v>
      </c>
      <c r="B435" s="7" t="s">
        <v>206</v>
      </c>
      <c r="C435" s="139"/>
      <c r="D435" s="139"/>
    </row>
    <row r="436" spans="1:4" x14ac:dyDescent="0.2">
      <c r="A436" s="6"/>
      <c r="B436" s="7" t="s">
        <v>207</v>
      </c>
      <c r="C436" s="139"/>
      <c r="D436" s="139"/>
    </row>
    <row r="437" spans="1:4" x14ac:dyDescent="0.2">
      <c r="A437" s="6"/>
      <c r="B437" s="7" t="s">
        <v>208</v>
      </c>
      <c r="C437" s="139"/>
      <c r="D437" s="139"/>
    </row>
    <row r="438" spans="1:4" x14ac:dyDescent="0.2">
      <c r="A438" s="6"/>
      <c r="B438" s="7" t="s">
        <v>209</v>
      </c>
      <c r="C438" s="139"/>
      <c r="D438" s="139"/>
    </row>
    <row r="439" spans="1:4" x14ac:dyDescent="0.2">
      <c r="A439" s="6">
        <v>420407</v>
      </c>
      <c r="B439" s="7" t="s">
        <v>91</v>
      </c>
      <c r="C439" s="139"/>
      <c r="D439" s="139"/>
    </row>
    <row r="440" spans="1:4" ht="13.5" thickBot="1" x14ac:dyDescent="0.25">
      <c r="A440" s="18">
        <v>420408</v>
      </c>
      <c r="B440" s="19" t="s">
        <v>210</v>
      </c>
      <c r="C440" s="148"/>
      <c r="D440" s="148"/>
    </row>
    <row r="441" spans="1:4" ht="13.5" thickBot="1" x14ac:dyDescent="0.25">
      <c r="A441" s="9" t="s">
        <v>18</v>
      </c>
      <c r="B441" s="10"/>
      <c r="C441" s="140">
        <v>0</v>
      </c>
      <c r="D441" s="140">
        <v>0</v>
      </c>
    </row>
    <row r="442" spans="1:4" x14ac:dyDescent="0.2">
      <c r="A442" s="12">
        <v>4205</v>
      </c>
      <c r="B442" s="13" t="s">
        <v>253</v>
      </c>
      <c r="C442" s="141"/>
      <c r="D442" s="141"/>
    </row>
    <row r="443" spans="1:4" x14ac:dyDescent="0.2">
      <c r="A443" s="6">
        <v>420501</v>
      </c>
      <c r="B443" s="7" t="s">
        <v>86</v>
      </c>
      <c r="C443" s="139"/>
      <c r="D443" s="139"/>
    </row>
    <row r="444" spans="1:4" x14ac:dyDescent="0.2">
      <c r="A444" s="6">
        <v>420502</v>
      </c>
      <c r="B444" s="7" t="s">
        <v>87</v>
      </c>
      <c r="C444" s="139"/>
      <c r="D444" s="139"/>
    </row>
    <row r="445" spans="1:4" x14ac:dyDescent="0.2">
      <c r="A445" s="6">
        <v>420503</v>
      </c>
      <c r="B445" s="7" t="s">
        <v>88</v>
      </c>
      <c r="C445" s="139"/>
      <c r="D445" s="139"/>
    </row>
    <row r="446" spans="1:4" x14ac:dyDescent="0.2">
      <c r="A446" s="6">
        <v>420504</v>
      </c>
      <c r="B446" s="7" t="s">
        <v>89</v>
      </c>
      <c r="C446" s="139"/>
      <c r="D446" s="139"/>
    </row>
    <row r="447" spans="1:4" x14ac:dyDescent="0.2">
      <c r="A447" s="6">
        <v>420505</v>
      </c>
      <c r="B447" s="7" t="s">
        <v>206</v>
      </c>
      <c r="C447" s="139"/>
      <c r="D447" s="139"/>
    </row>
    <row r="448" spans="1:4" x14ac:dyDescent="0.2">
      <c r="A448" s="6"/>
      <c r="B448" s="7" t="s">
        <v>207</v>
      </c>
      <c r="C448" s="139"/>
      <c r="D448" s="139"/>
    </row>
    <row r="449" spans="1:4" x14ac:dyDescent="0.2">
      <c r="A449" s="6"/>
      <c r="B449" s="7" t="s">
        <v>208</v>
      </c>
      <c r="C449" s="139"/>
      <c r="D449" s="139"/>
    </row>
    <row r="450" spans="1:4" x14ac:dyDescent="0.2">
      <c r="A450" s="6"/>
      <c r="B450" s="7" t="s">
        <v>209</v>
      </c>
      <c r="C450" s="139"/>
      <c r="D450" s="139"/>
    </row>
    <row r="451" spans="1:4" x14ac:dyDescent="0.2">
      <c r="A451" s="6">
        <v>420506</v>
      </c>
      <c r="B451" s="7" t="s">
        <v>91</v>
      </c>
      <c r="C451" s="139"/>
      <c r="D451" s="139"/>
    </row>
    <row r="452" spans="1:4" ht="13.5" thickBot="1" x14ac:dyDescent="0.25">
      <c r="A452" s="18">
        <v>420507</v>
      </c>
      <c r="B452" s="19" t="s">
        <v>210</v>
      </c>
      <c r="C452" s="148"/>
      <c r="D452" s="148"/>
    </row>
    <row r="453" spans="1:4" ht="13.5" thickBot="1" x14ac:dyDescent="0.25">
      <c r="A453" s="9" t="s">
        <v>18</v>
      </c>
      <c r="B453" s="10"/>
      <c r="C453" s="140">
        <v>0</v>
      </c>
      <c r="D453" s="140">
        <v>0</v>
      </c>
    </row>
    <row r="454" spans="1:4" x14ac:dyDescent="0.2">
      <c r="A454" s="12">
        <v>4206</v>
      </c>
      <c r="B454" s="13" t="s">
        <v>254</v>
      </c>
      <c r="C454" s="141"/>
      <c r="D454" s="141"/>
    </row>
    <row r="455" spans="1:4" x14ac:dyDescent="0.2">
      <c r="A455" s="6">
        <v>420601</v>
      </c>
      <c r="B455" s="7" t="s">
        <v>86</v>
      </c>
      <c r="C455" s="139"/>
      <c r="D455" s="139"/>
    </row>
    <row r="456" spans="1:4" x14ac:dyDescent="0.2">
      <c r="A456" s="6">
        <v>420602</v>
      </c>
      <c r="B456" s="7" t="s">
        <v>87</v>
      </c>
      <c r="C456" s="139"/>
      <c r="D456" s="139"/>
    </row>
    <row r="457" spans="1:4" x14ac:dyDescent="0.2">
      <c r="A457" s="6">
        <v>420603</v>
      </c>
      <c r="B457" s="7" t="s">
        <v>88</v>
      </c>
      <c r="C457" s="139"/>
      <c r="D457" s="139"/>
    </row>
    <row r="458" spans="1:4" x14ac:dyDescent="0.2">
      <c r="A458" s="6">
        <v>420604</v>
      </c>
      <c r="B458" s="7" t="s">
        <v>89</v>
      </c>
      <c r="C458" s="139"/>
      <c r="D458" s="139"/>
    </row>
    <row r="459" spans="1:4" x14ac:dyDescent="0.2">
      <c r="A459" s="6">
        <v>420605</v>
      </c>
      <c r="B459" s="7" t="s">
        <v>206</v>
      </c>
      <c r="C459" s="139"/>
      <c r="D459" s="139"/>
    </row>
    <row r="460" spans="1:4" x14ac:dyDescent="0.2">
      <c r="A460" s="6"/>
      <c r="B460" s="7" t="s">
        <v>207</v>
      </c>
      <c r="C460" s="139"/>
      <c r="D460" s="139"/>
    </row>
    <row r="461" spans="1:4" x14ac:dyDescent="0.2">
      <c r="A461" s="6"/>
      <c r="B461" s="7" t="s">
        <v>208</v>
      </c>
      <c r="C461" s="139"/>
      <c r="D461" s="139"/>
    </row>
    <row r="462" spans="1:4" x14ac:dyDescent="0.2">
      <c r="A462" s="6"/>
      <c r="B462" s="7" t="s">
        <v>209</v>
      </c>
      <c r="C462" s="139"/>
      <c r="D462" s="139"/>
    </row>
    <row r="463" spans="1:4" x14ac:dyDescent="0.2">
      <c r="A463" s="6">
        <v>420606</v>
      </c>
      <c r="B463" s="7" t="s">
        <v>91</v>
      </c>
      <c r="C463" s="139"/>
      <c r="D463" s="139"/>
    </row>
    <row r="464" spans="1:4" ht="13.5" thickBot="1" x14ac:dyDescent="0.25">
      <c r="A464" s="18">
        <v>420607</v>
      </c>
      <c r="B464" s="19" t="s">
        <v>210</v>
      </c>
      <c r="C464" s="148"/>
      <c r="D464" s="148"/>
    </row>
    <row r="465" spans="1:4" ht="13.5" thickBot="1" x14ac:dyDescent="0.25">
      <c r="A465" s="9" t="s">
        <v>18</v>
      </c>
      <c r="B465" s="10"/>
      <c r="C465" s="140">
        <v>0</v>
      </c>
      <c r="D465" s="140">
        <v>0</v>
      </c>
    </row>
    <row r="466" spans="1:4" x14ac:dyDescent="0.2">
      <c r="A466" s="12">
        <v>4207</v>
      </c>
      <c r="B466" s="13" t="s">
        <v>214</v>
      </c>
      <c r="C466" s="141"/>
      <c r="D466" s="141"/>
    </row>
    <row r="467" spans="1:4" x14ac:dyDescent="0.2">
      <c r="A467" s="6">
        <v>420701</v>
      </c>
      <c r="B467" s="7" t="s">
        <v>86</v>
      </c>
      <c r="C467" s="139"/>
      <c r="D467" s="139"/>
    </row>
    <row r="468" spans="1:4" x14ac:dyDescent="0.2">
      <c r="A468" s="6">
        <v>420702</v>
      </c>
      <c r="B468" s="7" t="s">
        <v>87</v>
      </c>
      <c r="C468" s="139"/>
      <c r="D468" s="139"/>
    </row>
    <row r="469" spans="1:4" x14ac:dyDescent="0.2">
      <c r="A469" s="6">
        <v>420703</v>
      </c>
      <c r="B469" s="7" t="s">
        <v>88</v>
      </c>
      <c r="C469" s="139"/>
      <c r="D469" s="139"/>
    </row>
    <row r="470" spans="1:4" x14ac:dyDescent="0.2">
      <c r="A470" s="6">
        <v>420704</v>
      </c>
      <c r="B470" s="7" t="s">
        <v>89</v>
      </c>
      <c r="C470" s="139"/>
      <c r="D470" s="139"/>
    </row>
    <row r="471" spans="1:4" x14ac:dyDescent="0.2">
      <c r="A471" s="6">
        <v>420705</v>
      </c>
      <c r="B471" s="7" t="s">
        <v>206</v>
      </c>
      <c r="C471" s="139"/>
      <c r="D471" s="139"/>
    </row>
    <row r="472" spans="1:4" x14ac:dyDescent="0.2">
      <c r="A472" s="6"/>
      <c r="B472" s="7" t="s">
        <v>207</v>
      </c>
      <c r="C472" s="139"/>
      <c r="D472" s="139"/>
    </row>
    <row r="473" spans="1:4" x14ac:dyDescent="0.2">
      <c r="A473" s="6"/>
      <c r="B473" s="7" t="s">
        <v>208</v>
      </c>
      <c r="C473" s="139"/>
      <c r="D473" s="139"/>
    </row>
    <row r="474" spans="1:4" x14ac:dyDescent="0.2">
      <c r="A474" s="6"/>
      <c r="B474" s="7" t="s">
        <v>209</v>
      </c>
      <c r="C474" s="139"/>
      <c r="D474" s="139"/>
    </row>
    <row r="475" spans="1:4" x14ac:dyDescent="0.2">
      <c r="A475" s="6">
        <v>420706</v>
      </c>
      <c r="B475" s="7" t="s">
        <v>91</v>
      </c>
      <c r="C475" s="139"/>
      <c r="D475" s="139"/>
    </row>
    <row r="476" spans="1:4" ht="13.5" thickBot="1" x14ac:dyDescent="0.25">
      <c r="A476" s="18">
        <v>420707</v>
      </c>
      <c r="B476" s="19" t="s">
        <v>210</v>
      </c>
      <c r="C476" s="148"/>
      <c r="D476" s="148"/>
    </row>
    <row r="477" spans="1:4" ht="13.5" thickBot="1" x14ac:dyDescent="0.25">
      <c r="A477" s="9" t="s">
        <v>18</v>
      </c>
      <c r="B477" s="10"/>
      <c r="C477" s="140">
        <v>0</v>
      </c>
      <c r="D477" s="140">
        <v>0</v>
      </c>
    </row>
    <row r="478" spans="1:4" x14ac:dyDescent="0.2">
      <c r="A478" s="12">
        <v>4208</v>
      </c>
      <c r="B478" s="13" t="s">
        <v>255</v>
      </c>
      <c r="C478" s="141"/>
      <c r="D478" s="141"/>
    </row>
    <row r="479" spans="1:4" x14ac:dyDescent="0.2">
      <c r="A479" s="15">
        <v>420801</v>
      </c>
      <c r="B479" s="16" t="s">
        <v>87</v>
      </c>
      <c r="C479" s="142"/>
      <c r="D479" s="142"/>
    </row>
    <row r="480" spans="1:4" x14ac:dyDescent="0.2">
      <c r="A480" s="6">
        <v>420802</v>
      </c>
      <c r="B480" s="7" t="s">
        <v>88</v>
      </c>
      <c r="C480" s="139"/>
      <c r="D480" s="139"/>
    </row>
    <row r="481" spans="1:4" x14ac:dyDescent="0.2">
      <c r="A481" s="6">
        <v>420803</v>
      </c>
      <c r="B481" s="7" t="s">
        <v>89</v>
      </c>
      <c r="C481" s="139"/>
      <c r="D481" s="139"/>
    </row>
    <row r="482" spans="1:4" x14ac:dyDescent="0.2">
      <c r="A482" s="6">
        <v>420804</v>
      </c>
      <c r="B482" s="7" t="s">
        <v>206</v>
      </c>
      <c r="C482" s="139"/>
      <c r="D482" s="139"/>
    </row>
    <row r="483" spans="1:4" x14ac:dyDescent="0.2">
      <c r="A483" s="6"/>
      <c r="B483" s="7" t="s">
        <v>207</v>
      </c>
      <c r="C483" s="139"/>
      <c r="D483" s="139"/>
    </row>
    <row r="484" spans="1:4" x14ac:dyDescent="0.2">
      <c r="A484" s="6"/>
      <c r="B484" s="7" t="s">
        <v>208</v>
      </c>
      <c r="C484" s="139"/>
      <c r="D484" s="139"/>
    </row>
    <row r="485" spans="1:4" x14ac:dyDescent="0.2">
      <c r="A485" s="6"/>
      <c r="B485" s="7" t="s">
        <v>209</v>
      </c>
      <c r="C485" s="139"/>
      <c r="D485" s="139"/>
    </row>
    <row r="486" spans="1:4" x14ac:dyDescent="0.2">
      <c r="A486" s="6">
        <v>420805</v>
      </c>
      <c r="B486" s="7" t="s">
        <v>91</v>
      </c>
      <c r="C486" s="139"/>
      <c r="D486" s="139"/>
    </row>
    <row r="487" spans="1:4" ht="13.5" thickBot="1" x14ac:dyDescent="0.25">
      <c r="A487" s="18">
        <v>420806</v>
      </c>
      <c r="B487" s="19" t="s">
        <v>210</v>
      </c>
      <c r="C487" s="148"/>
      <c r="D487" s="148"/>
    </row>
    <row r="488" spans="1:4" ht="13.5" thickBot="1" x14ac:dyDescent="0.25">
      <c r="A488" s="9" t="s">
        <v>18</v>
      </c>
      <c r="B488" s="10"/>
      <c r="C488" s="140">
        <v>0</v>
      </c>
      <c r="D488" s="140">
        <v>0</v>
      </c>
    </row>
    <row r="489" spans="1:4" x14ac:dyDescent="0.2">
      <c r="A489" s="12">
        <v>4209</v>
      </c>
      <c r="B489" s="13" t="s">
        <v>256</v>
      </c>
      <c r="C489" s="141"/>
      <c r="D489" s="141"/>
    </row>
    <row r="490" spans="1:4" x14ac:dyDescent="0.2">
      <c r="A490" s="6">
        <v>420901</v>
      </c>
      <c r="B490" s="7" t="s">
        <v>87</v>
      </c>
      <c r="C490" s="139"/>
      <c r="D490" s="139"/>
    </row>
    <row r="491" spans="1:4" x14ac:dyDescent="0.2">
      <c r="A491" s="6">
        <v>420902</v>
      </c>
      <c r="B491" s="7" t="s">
        <v>88</v>
      </c>
      <c r="C491" s="139"/>
      <c r="D491" s="139"/>
    </row>
    <row r="492" spans="1:4" x14ac:dyDescent="0.2">
      <c r="A492" s="6">
        <v>420903</v>
      </c>
      <c r="B492" s="7" t="s">
        <v>89</v>
      </c>
      <c r="C492" s="139"/>
      <c r="D492" s="139"/>
    </row>
    <row r="493" spans="1:4" x14ac:dyDescent="0.2">
      <c r="A493" s="6">
        <v>420904</v>
      </c>
      <c r="B493" s="7" t="s">
        <v>206</v>
      </c>
      <c r="C493" s="139"/>
      <c r="D493" s="139"/>
    </row>
    <row r="494" spans="1:4" x14ac:dyDescent="0.2">
      <c r="A494" s="6"/>
      <c r="B494" s="7" t="s">
        <v>207</v>
      </c>
      <c r="C494" s="139"/>
      <c r="D494" s="139"/>
    </row>
    <row r="495" spans="1:4" x14ac:dyDescent="0.2">
      <c r="A495" s="6"/>
      <c r="B495" s="7" t="s">
        <v>208</v>
      </c>
      <c r="C495" s="139"/>
      <c r="D495" s="139"/>
    </row>
    <row r="496" spans="1:4" x14ac:dyDescent="0.2">
      <c r="A496" s="6"/>
      <c r="B496" s="7" t="s">
        <v>209</v>
      </c>
      <c r="C496" s="139"/>
      <c r="D496" s="139"/>
    </row>
    <row r="497" spans="1:4" x14ac:dyDescent="0.2">
      <c r="A497" s="6">
        <v>420905</v>
      </c>
      <c r="B497" s="7" t="s">
        <v>91</v>
      </c>
      <c r="C497" s="139"/>
      <c r="D497" s="139"/>
    </row>
    <row r="498" spans="1:4" ht="13.5" thickBot="1" x14ac:dyDescent="0.25">
      <c r="A498" s="18">
        <v>420906</v>
      </c>
      <c r="B498" s="19" t="s">
        <v>210</v>
      </c>
      <c r="C498" s="148"/>
      <c r="D498" s="148"/>
    </row>
    <row r="499" spans="1:4" ht="13.5" thickBot="1" x14ac:dyDescent="0.25">
      <c r="A499" s="9" t="s">
        <v>18</v>
      </c>
      <c r="B499" s="10"/>
      <c r="C499" s="140">
        <v>0</v>
      </c>
      <c r="D499" s="140">
        <v>0</v>
      </c>
    </row>
    <row r="500" spans="1:4" x14ac:dyDescent="0.2">
      <c r="A500" s="12">
        <v>4210</v>
      </c>
      <c r="B500" s="13" t="s">
        <v>257</v>
      </c>
      <c r="C500" s="141"/>
      <c r="D500" s="141"/>
    </row>
    <row r="501" spans="1:4" x14ac:dyDescent="0.2">
      <c r="A501" s="6">
        <v>421001</v>
      </c>
      <c r="B501" s="7" t="s">
        <v>219</v>
      </c>
      <c r="C501" s="139"/>
      <c r="D501" s="139"/>
    </row>
    <row r="502" spans="1:4" x14ac:dyDescent="0.2">
      <c r="A502" s="6">
        <v>421002</v>
      </c>
      <c r="B502" s="7" t="s">
        <v>258</v>
      </c>
      <c r="C502" s="139"/>
      <c r="D502" s="139"/>
    </row>
    <row r="503" spans="1:4" x14ac:dyDescent="0.2">
      <c r="A503" s="6">
        <v>421003</v>
      </c>
      <c r="B503" s="7" t="s">
        <v>221</v>
      </c>
      <c r="C503" s="139"/>
      <c r="D503" s="139"/>
    </row>
    <row r="504" spans="1:4" x14ac:dyDescent="0.2">
      <c r="A504" s="6">
        <v>421004</v>
      </c>
      <c r="B504" s="7" t="s">
        <v>222</v>
      </c>
      <c r="C504" s="139"/>
      <c r="D504" s="139"/>
    </row>
    <row r="505" spans="1:4" x14ac:dyDescent="0.2">
      <c r="A505" s="6">
        <v>421005</v>
      </c>
      <c r="B505" s="7" t="s">
        <v>259</v>
      </c>
      <c r="C505" s="139"/>
      <c r="D505" s="139"/>
    </row>
    <row r="506" spans="1:4" x14ac:dyDescent="0.2">
      <c r="A506" s="6">
        <v>421006</v>
      </c>
      <c r="B506" s="7" t="s">
        <v>260</v>
      </c>
      <c r="C506" s="139"/>
      <c r="D506" s="139"/>
    </row>
    <row r="507" spans="1:4" x14ac:dyDescent="0.2">
      <c r="A507" s="6">
        <v>421007</v>
      </c>
      <c r="B507" s="7" t="s">
        <v>261</v>
      </c>
      <c r="C507" s="139"/>
      <c r="D507" s="139"/>
    </row>
    <row r="508" spans="1:4" x14ac:dyDescent="0.2">
      <c r="A508" s="6">
        <v>421008</v>
      </c>
      <c r="B508" s="7" t="s">
        <v>118</v>
      </c>
      <c r="C508" s="139"/>
      <c r="D508" s="139"/>
    </row>
    <row r="509" spans="1:4" x14ac:dyDescent="0.2">
      <c r="A509" s="6"/>
      <c r="B509" s="7" t="s">
        <v>207</v>
      </c>
      <c r="C509" s="139"/>
      <c r="D509" s="139"/>
    </row>
    <row r="510" spans="1:4" x14ac:dyDescent="0.2">
      <c r="A510" s="6"/>
      <c r="B510" s="7" t="s">
        <v>208</v>
      </c>
      <c r="C510" s="139"/>
      <c r="D510" s="139"/>
    </row>
    <row r="511" spans="1:4" x14ac:dyDescent="0.2">
      <c r="A511" s="6"/>
      <c r="B511" s="7" t="s">
        <v>209</v>
      </c>
      <c r="C511" s="139"/>
      <c r="D511" s="139"/>
    </row>
    <row r="512" spans="1:4" ht="13.5" thickBot="1" x14ac:dyDescent="0.25">
      <c r="A512" s="18">
        <v>421009</v>
      </c>
      <c r="B512" s="19" t="s">
        <v>227</v>
      </c>
      <c r="C512" s="148"/>
      <c r="D512" s="148"/>
    </row>
    <row r="513" spans="1:4" ht="13.5" thickBot="1" x14ac:dyDescent="0.25">
      <c r="A513" s="9" t="s">
        <v>18</v>
      </c>
      <c r="B513" s="10"/>
      <c r="C513" s="140">
        <v>0</v>
      </c>
      <c r="D513" s="140">
        <v>0</v>
      </c>
    </row>
    <row r="514" spans="1:4" x14ac:dyDescent="0.2">
      <c r="A514" s="12">
        <v>4211</v>
      </c>
      <c r="B514" s="13" t="s">
        <v>262</v>
      </c>
      <c r="C514" s="141"/>
      <c r="D514" s="141"/>
    </row>
    <row r="515" spans="1:4" x14ac:dyDescent="0.2">
      <c r="A515" s="6">
        <v>421101</v>
      </c>
      <c r="B515" s="7" t="s">
        <v>219</v>
      </c>
      <c r="C515" s="139"/>
      <c r="D515" s="139"/>
    </row>
    <row r="516" spans="1:4" x14ac:dyDescent="0.2">
      <c r="A516" s="6">
        <v>421102</v>
      </c>
      <c r="B516" s="7" t="s">
        <v>220</v>
      </c>
      <c r="C516" s="139"/>
      <c r="D516" s="139"/>
    </row>
    <row r="517" spans="1:4" x14ac:dyDescent="0.2">
      <c r="A517" s="6">
        <v>421103</v>
      </c>
      <c r="B517" s="7" t="s">
        <v>221</v>
      </c>
      <c r="C517" s="139"/>
      <c r="D517" s="139"/>
    </row>
    <row r="518" spans="1:4" x14ac:dyDescent="0.2">
      <c r="A518" s="6">
        <v>421104</v>
      </c>
      <c r="B518" s="7" t="s">
        <v>222</v>
      </c>
      <c r="C518" s="139"/>
      <c r="D518" s="139"/>
    </row>
    <row r="519" spans="1:4" x14ac:dyDescent="0.2">
      <c r="A519" s="6">
        <v>421105</v>
      </c>
      <c r="B519" s="7" t="s">
        <v>259</v>
      </c>
      <c r="C519" s="139"/>
      <c r="D519" s="139"/>
    </row>
    <row r="520" spans="1:4" x14ac:dyDescent="0.2">
      <c r="A520" s="6">
        <v>421106</v>
      </c>
      <c r="B520" s="7" t="s">
        <v>260</v>
      </c>
      <c r="C520" s="139"/>
      <c r="D520" s="139"/>
    </row>
    <row r="521" spans="1:4" x14ac:dyDescent="0.2">
      <c r="A521" s="6">
        <v>421107</v>
      </c>
      <c r="B521" s="7" t="s">
        <v>263</v>
      </c>
      <c r="C521" s="139"/>
      <c r="D521" s="139"/>
    </row>
    <row r="522" spans="1:4" x14ac:dyDescent="0.2">
      <c r="A522" s="6">
        <v>421108</v>
      </c>
      <c r="B522" s="7" t="s">
        <v>118</v>
      </c>
      <c r="C522" s="139"/>
      <c r="D522" s="139"/>
    </row>
    <row r="523" spans="1:4" x14ac:dyDescent="0.2">
      <c r="A523" s="6"/>
      <c r="B523" s="7" t="s">
        <v>207</v>
      </c>
      <c r="C523" s="139"/>
      <c r="D523" s="139"/>
    </row>
    <row r="524" spans="1:4" x14ac:dyDescent="0.2">
      <c r="A524" s="6"/>
      <c r="B524" s="7" t="s">
        <v>208</v>
      </c>
      <c r="C524" s="139"/>
      <c r="D524" s="139"/>
    </row>
    <row r="525" spans="1:4" x14ac:dyDescent="0.2">
      <c r="A525" s="6"/>
      <c r="B525" s="7" t="s">
        <v>209</v>
      </c>
      <c r="C525" s="139"/>
      <c r="D525" s="139"/>
    </row>
    <row r="526" spans="1:4" ht="13.5" thickBot="1" x14ac:dyDescent="0.25">
      <c r="A526" s="18">
        <v>421109</v>
      </c>
      <c r="B526" s="19" t="s">
        <v>227</v>
      </c>
      <c r="C526" s="148"/>
      <c r="D526" s="148"/>
    </row>
    <row r="527" spans="1:4" ht="13.5" thickBot="1" x14ac:dyDescent="0.25">
      <c r="A527" s="9" t="s">
        <v>18</v>
      </c>
      <c r="B527" s="10"/>
      <c r="C527" s="140">
        <v>0</v>
      </c>
      <c r="D527" s="140">
        <v>0</v>
      </c>
    </row>
    <row r="528" spans="1:4" x14ac:dyDescent="0.2">
      <c r="A528" s="12">
        <v>4212</v>
      </c>
      <c r="B528" s="13" t="s">
        <v>233</v>
      </c>
      <c r="C528" s="141"/>
      <c r="D528" s="141"/>
    </row>
    <row r="529" spans="1:4" x14ac:dyDescent="0.2">
      <c r="A529" s="6">
        <v>421201</v>
      </c>
      <c r="B529" s="7" t="s">
        <v>86</v>
      </c>
      <c r="C529" s="139"/>
      <c r="D529" s="139"/>
    </row>
    <row r="530" spans="1:4" x14ac:dyDescent="0.2">
      <c r="A530" s="6">
        <v>421202</v>
      </c>
      <c r="B530" s="7" t="s">
        <v>87</v>
      </c>
      <c r="C530" s="139"/>
      <c r="D530" s="139"/>
    </row>
    <row r="531" spans="1:4" x14ac:dyDescent="0.2">
      <c r="A531" s="6">
        <v>421203</v>
      </c>
      <c r="B531" s="7" t="s">
        <v>88</v>
      </c>
      <c r="C531" s="139"/>
      <c r="D531" s="139"/>
    </row>
    <row r="532" spans="1:4" x14ac:dyDescent="0.2">
      <c r="A532" s="6">
        <v>421204</v>
      </c>
      <c r="B532" s="7" t="s">
        <v>89</v>
      </c>
      <c r="C532" s="139"/>
      <c r="D532" s="139"/>
    </row>
    <row r="533" spans="1:4" x14ac:dyDescent="0.2">
      <c r="A533" s="6">
        <v>421205</v>
      </c>
      <c r="B533" s="7" t="s">
        <v>206</v>
      </c>
      <c r="C533" s="139"/>
      <c r="D533" s="139"/>
    </row>
    <row r="534" spans="1:4" x14ac:dyDescent="0.2">
      <c r="A534" s="15"/>
      <c r="B534" s="16" t="s">
        <v>207</v>
      </c>
      <c r="C534" s="142"/>
      <c r="D534" s="142"/>
    </row>
    <row r="535" spans="1:4" x14ac:dyDescent="0.2">
      <c r="A535" s="15"/>
      <c r="B535" s="16" t="s">
        <v>208</v>
      </c>
      <c r="C535" s="142"/>
      <c r="D535" s="142"/>
    </row>
    <row r="536" spans="1:4" x14ac:dyDescent="0.2">
      <c r="A536" s="15"/>
      <c r="B536" s="16" t="s">
        <v>209</v>
      </c>
      <c r="C536" s="142"/>
      <c r="D536" s="142"/>
    </row>
    <row r="537" spans="1:4" x14ac:dyDescent="0.2">
      <c r="A537" s="6">
        <v>421206</v>
      </c>
      <c r="B537" s="7" t="s">
        <v>91</v>
      </c>
      <c r="C537" s="139"/>
      <c r="D537" s="139"/>
    </row>
    <row r="538" spans="1:4" ht="13.5" thickBot="1" x14ac:dyDescent="0.25">
      <c r="A538" s="18">
        <v>421207</v>
      </c>
      <c r="B538" s="19" t="s">
        <v>92</v>
      </c>
      <c r="C538" s="148"/>
      <c r="D538" s="148"/>
    </row>
    <row r="539" spans="1:4" ht="13.5" thickBot="1" x14ac:dyDescent="0.25">
      <c r="A539" s="9" t="s">
        <v>18</v>
      </c>
      <c r="B539" s="10"/>
      <c r="C539" s="140">
        <v>0</v>
      </c>
      <c r="D539" s="140">
        <v>0</v>
      </c>
    </row>
    <row r="540" spans="1:4" x14ac:dyDescent="0.2">
      <c r="A540" s="12">
        <v>4213</v>
      </c>
      <c r="B540" s="13" t="s">
        <v>264</v>
      </c>
      <c r="C540" s="141"/>
      <c r="D540" s="141"/>
    </row>
    <row r="541" spans="1:4" x14ac:dyDescent="0.2">
      <c r="A541" s="6">
        <v>421301</v>
      </c>
      <c r="B541" s="7" t="s">
        <v>86</v>
      </c>
      <c r="C541" s="139"/>
      <c r="D541" s="139"/>
    </row>
    <row r="542" spans="1:4" x14ac:dyDescent="0.2">
      <c r="A542" s="6">
        <v>421302</v>
      </c>
      <c r="B542" s="7" t="s">
        <v>265</v>
      </c>
      <c r="C542" s="139"/>
      <c r="D542" s="139"/>
    </row>
    <row r="543" spans="1:4" x14ac:dyDescent="0.2">
      <c r="A543" s="6">
        <v>421303</v>
      </c>
      <c r="B543" s="7" t="s">
        <v>88</v>
      </c>
      <c r="C543" s="139"/>
      <c r="D543" s="139"/>
    </row>
    <row r="544" spans="1:4" x14ac:dyDescent="0.2">
      <c r="A544" s="6">
        <v>421304</v>
      </c>
      <c r="B544" s="7" t="s">
        <v>89</v>
      </c>
      <c r="C544" s="139"/>
      <c r="D544" s="139"/>
    </row>
    <row r="545" spans="1:4" x14ac:dyDescent="0.2">
      <c r="A545" s="6">
        <v>421305</v>
      </c>
      <c r="B545" s="7" t="s">
        <v>206</v>
      </c>
      <c r="C545" s="139"/>
      <c r="D545" s="139"/>
    </row>
    <row r="546" spans="1:4" x14ac:dyDescent="0.2">
      <c r="A546" s="6"/>
      <c r="B546" s="7" t="s">
        <v>207</v>
      </c>
      <c r="C546" s="139"/>
      <c r="D546" s="139"/>
    </row>
    <row r="547" spans="1:4" x14ac:dyDescent="0.2">
      <c r="A547" s="6"/>
      <c r="B547" s="7" t="s">
        <v>208</v>
      </c>
      <c r="C547" s="139"/>
      <c r="D547" s="139"/>
    </row>
    <row r="548" spans="1:4" x14ac:dyDescent="0.2">
      <c r="A548" s="6"/>
      <c r="B548" s="7" t="s">
        <v>209</v>
      </c>
      <c r="C548" s="139"/>
      <c r="D548" s="139"/>
    </row>
    <row r="549" spans="1:4" x14ac:dyDescent="0.2">
      <c r="A549" s="6">
        <v>421306</v>
      </c>
      <c r="B549" s="7" t="s">
        <v>91</v>
      </c>
      <c r="C549" s="139"/>
      <c r="D549" s="139"/>
    </row>
    <row r="550" spans="1:4" ht="13.5" thickBot="1" x14ac:dyDescent="0.25">
      <c r="A550" s="18">
        <v>421307</v>
      </c>
      <c r="B550" s="19" t="s">
        <v>92</v>
      </c>
      <c r="C550" s="148"/>
      <c r="D550" s="148"/>
    </row>
    <row r="551" spans="1:4" ht="13.5" thickBot="1" x14ac:dyDescent="0.25">
      <c r="A551" s="9" t="s">
        <v>18</v>
      </c>
      <c r="B551" s="10"/>
      <c r="C551" s="140">
        <v>0</v>
      </c>
      <c r="D551" s="140">
        <v>0</v>
      </c>
    </row>
    <row r="552" spans="1:4" x14ac:dyDescent="0.2">
      <c r="A552" s="12">
        <v>4214</v>
      </c>
      <c r="B552" s="13" t="s">
        <v>236</v>
      </c>
      <c r="C552" s="141"/>
      <c r="D552" s="141"/>
    </row>
    <row r="553" spans="1:4" x14ac:dyDescent="0.2">
      <c r="A553" s="6">
        <v>421401</v>
      </c>
      <c r="B553" s="7" t="s">
        <v>237</v>
      </c>
      <c r="C553" s="139"/>
      <c r="D553" s="139"/>
    </row>
    <row r="554" spans="1:4" x14ac:dyDescent="0.2">
      <c r="A554" s="6">
        <v>421402</v>
      </c>
      <c r="B554" s="7" t="s">
        <v>238</v>
      </c>
      <c r="C554" s="139"/>
      <c r="D554" s="139"/>
    </row>
    <row r="555" spans="1:4" x14ac:dyDescent="0.2">
      <c r="A555" s="6">
        <v>421403</v>
      </c>
      <c r="B555" s="7" t="s">
        <v>245</v>
      </c>
      <c r="C555" s="139"/>
      <c r="D555" s="139"/>
    </row>
    <row r="556" spans="1:4" x14ac:dyDescent="0.2">
      <c r="A556" s="6">
        <v>421404</v>
      </c>
      <c r="B556" s="7" t="s">
        <v>240</v>
      </c>
      <c r="C556" s="139"/>
      <c r="D556" s="139"/>
    </row>
    <row r="557" spans="1:4" x14ac:dyDescent="0.2">
      <c r="A557" s="6">
        <v>421405</v>
      </c>
      <c r="B557" s="7" t="s">
        <v>241</v>
      </c>
      <c r="C557" s="139"/>
      <c r="D557" s="139"/>
    </row>
    <row r="558" spans="1:4" x14ac:dyDescent="0.2">
      <c r="A558" s="6">
        <v>421406</v>
      </c>
      <c r="B558" s="7" t="s">
        <v>116</v>
      </c>
      <c r="C558" s="139"/>
      <c r="D558" s="139"/>
    </row>
    <row r="559" spans="1:4" x14ac:dyDescent="0.2">
      <c r="A559" s="6">
        <v>421407</v>
      </c>
      <c r="B559" s="7" t="s">
        <v>266</v>
      </c>
      <c r="C559" s="139"/>
      <c r="D559" s="139"/>
    </row>
    <row r="560" spans="1:4" x14ac:dyDescent="0.2">
      <c r="A560" s="6">
        <v>421408</v>
      </c>
      <c r="B560" s="7" t="s">
        <v>118</v>
      </c>
      <c r="C560" s="139"/>
      <c r="D560" s="139"/>
    </row>
    <row r="561" spans="1:4" x14ac:dyDescent="0.2">
      <c r="A561" s="6"/>
      <c r="B561" s="7" t="s">
        <v>207</v>
      </c>
      <c r="C561" s="139"/>
      <c r="D561" s="139"/>
    </row>
    <row r="562" spans="1:4" x14ac:dyDescent="0.2">
      <c r="A562" s="6"/>
      <c r="B562" s="7" t="s">
        <v>208</v>
      </c>
      <c r="C562" s="139"/>
      <c r="D562" s="139"/>
    </row>
    <row r="563" spans="1:4" x14ac:dyDescent="0.2">
      <c r="A563" s="6"/>
      <c r="B563" s="7" t="s">
        <v>209</v>
      </c>
      <c r="C563" s="139"/>
      <c r="D563" s="139"/>
    </row>
    <row r="564" spans="1:4" x14ac:dyDescent="0.2">
      <c r="A564" s="6">
        <v>421409</v>
      </c>
      <c r="B564" s="7" t="s">
        <v>267</v>
      </c>
      <c r="C564" s="139"/>
      <c r="D564" s="139"/>
    </row>
    <row r="565" spans="1:4" x14ac:dyDescent="0.2">
      <c r="A565" s="6">
        <v>421410</v>
      </c>
      <c r="B565" s="7" t="s">
        <v>268</v>
      </c>
      <c r="C565" s="139"/>
      <c r="D565" s="139"/>
    </row>
    <row r="566" spans="1:4" ht="13.5" thickBot="1" x14ac:dyDescent="0.25">
      <c r="A566" s="18">
        <v>411411</v>
      </c>
      <c r="B566" s="19" t="s">
        <v>121</v>
      </c>
      <c r="C566" s="148"/>
      <c r="D566" s="148"/>
    </row>
    <row r="567" spans="1:4" ht="13.5" thickBot="1" x14ac:dyDescent="0.25">
      <c r="A567" s="9" t="s">
        <v>18</v>
      </c>
      <c r="B567" s="10"/>
      <c r="C567" s="140">
        <v>0</v>
      </c>
      <c r="D567" s="140">
        <v>0</v>
      </c>
    </row>
    <row r="568" spans="1:4" x14ac:dyDescent="0.2">
      <c r="A568" s="12">
        <v>4215</v>
      </c>
      <c r="B568" s="13" t="s">
        <v>269</v>
      </c>
      <c r="C568" s="141"/>
      <c r="D568" s="141"/>
    </row>
    <row r="569" spans="1:4" x14ac:dyDescent="0.2">
      <c r="A569" s="6">
        <v>421501</v>
      </c>
      <c r="B569" s="7" t="s">
        <v>237</v>
      </c>
      <c r="C569" s="139"/>
      <c r="D569" s="139"/>
    </row>
    <row r="570" spans="1:4" x14ac:dyDescent="0.2">
      <c r="A570" s="6">
        <v>421502</v>
      </c>
      <c r="B570" s="7" t="s">
        <v>238</v>
      </c>
      <c r="C570" s="139"/>
      <c r="D570" s="139"/>
    </row>
    <row r="571" spans="1:4" x14ac:dyDescent="0.2">
      <c r="A571" s="6">
        <v>421503</v>
      </c>
      <c r="B571" s="7" t="s">
        <v>245</v>
      </c>
      <c r="C571" s="139"/>
      <c r="D571" s="139"/>
    </row>
    <row r="572" spans="1:4" x14ac:dyDescent="0.2">
      <c r="A572" s="6">
        <v>421504</v>
      </c>
      <c r="B572" s="7" t="s">
        <v>240</v>
      </c>
      <c r="C572" s="139"/>
      <c r="D572" s="139"/>
    </row>
    <row r="573" spans="1:4" x14ac:dyDescent="0.2">
      <c r="A573" s="6">
        <v>421505</v>
      </c>
      <c r="B573" s="7" t="s">
        <v>241</v>
      </c>
      <c r="C573" s="139"/>
      <c r="D573" s="139"/>
    </row>
    <row r="574" spans="1:4" x14ac:dyDescent="0.2">
      <c r="A574" s="6">
        <v>421506</v>
      </c>
      <c r="B574" s="7" t="s">
        <v>116</v>
      </c>
      <c r="C574" s="139"/>
      <c r="D574" s="139"/>
    </row>
    <row r="575" spans="1:4" x14ac:dyDescent="0.2">
      <c r="A575" s="6">
        <v>421507</v>
      </c>
      <c r="B575" s="7" t="s">
        <v>266</v>
      </c>
      <c r="C575" s="139"/>
      <c r="D575" s="139"/>
    </row>
    <row r="576" spans="1:4" x14ac:dyDescent="0.2">
      <c r="A576" s="6">
        <v>421508</v>
      </c>
      <c r="B576" s="7" t="s">
        <v>118</v>
      </c>
      <c r="C576" s="139"/>
      <c r="D576" s="139"/>
    </row>
    <row r="577" spans="1:4" x14ac:dyDescent="0.2">
      <c r="A577" s="6"/>
      <c r="B577" s="7" t="s">
        <v>207</v>
      </c>
      <c r="C577" s="139"/>
      <c r="D577" s="139"/>
    </row>
    <row r="578" spans="1:4" x14ac:dyDescent="0.2">
      <c r="A578" s="6"/>
      <c r="B578" s="7" t="s">
        <v>208</v>
      </c>
      <c r="C578" s="139"/>
      <c r="D578" s="139"/>
    </row>
    <row r="579" spans="1:4" x14ac:dyDescent="0.2">
      <c r="A579" s="6"/>
      <c r="B579" s="7" t="s">
        <v>209</v>
      </c>
      <c r="C579" s="139"/>
      <c r="D579" s="139"/>
    </row>
    <row r="580" spans="1:4" x14ac:dyDescent="0.2">
      <c r="A580" s="6">
        <v>421509</v>
      </c>
      <c r="B580" s="7" t="s">
        <v>267</v>
      </c>
      <c r="C580" s="139"/>
      <c r="D580" s="139"/>
    </row>
    <row r="581" spans="1:4" x14ac:dyDescent="0.2">
      <c r="A581" s="6">
        <v>421510</v>
      </c>
      <c r="B581" s="7" t="s">
        <v>243</v>
      </c>
      <c r="C581" s="139"/>
      <c r="D581" s="139"/>
    </row>
    <row r="582" spans="1:4" ht="13.5" thickBot="1" x14ac:dyDescent="0.25">
      <c r="A582" s="18">
        <v>421511</v>
      </c>
      <c r="B582" s="19" t="s">
        <v>121</v>
      </c>
      <c r="C582" s="148"/>
      <c r="D582" s="148"/>
    </row>
    <row r="583" spans="1:4" ht="13.5" thickBot="1" x14ac:dyDescent="0.25">
      <c r="A583" s="9" t="s">
        <v>18</v>
      </c>
      <c r="B583" s="10"/>
      <c r="C583" s="140">
        <v>0</v>
      </c>
      <c r="D583" s="140">
        <v>0</v>
      </c>
    </row>
    <row r="584" spans="1:4" x14ac:dyDescent="0.2">
      <c r="A584" s="12">
        <v>43</v>
      </c>
      <c r="B584" s="13" t="s">
        <v>270</v>
      </c>
      <c r="C584" s="141"/>
      <c r="D584" s="141"/>
    </row>
    <row r="585" spans="1:4" x14ac:dyDescent="0.2">
      <c r="A585" s="3">
        <v>4301</v>
      </c>
      <c r="B585" s="4" t="s">
        <v>202</v>
      </c>
      <c r="C585" s="139"/>
      <c r="D585" s="139"/>
    </row>
    <row r="586" spans="1:4" x14ac:dyDescent="0.2">
      <c r="A586" s="6">
        <v>430101</v>
      </c>
      <c r="B586" s="7" t="s">
        <v>94</v>
      </c>
      <c r="C586" s="139">
        <v>8025791.7699999996</v>
      </c>
      <c r="D586" s="139">
        <v>5596394.3099999996</v>
      </c>
    </row>
    <row r="587" spans="1:4" x14ac:dyDescent="0.2">
      <c r="A587" s="6">
        <v>430102</v>
      </c>
      <c r="B587" s="7" t="s">
        <v>95</v>
      </c>
      <c r="C587" s="139">
        <v>6027003.7199999997</v>
      </c>
      <c r="D587" s="139">
        <v>5269665.03</v>
      </c>
    </row>
    <row r="588" spans="1:4" x14ac:dyDescent="0.2">
      <c r="A588" s="6">
        <v>430103</v>
      </c>
      <c r="B588" s="7" t="s">
        <v>96</v>
      </c>
      <c r="C588" s="139">
        <v>181195.99</v>
      </c>
      <c r="D588" s="139">
        <v>332065.81</v>
      </c>
    </row>
    <row r="589" spans="1:4" x14ac:dyDescent="0.2">
      <c r="A589" s="6">
        <v>430104</v>
      </c>
      <c r="B589" s="7" t="s">
        <v>97</v>
      </c>
      <c r="C589" s="139">
        <v>-76897.8</v>
      </c>
      <c r="D589" s="139">
        <v>-1630449.85</v>
      </c>
    </row>
    <row r="590" spans="1:4" x14ac:dyDescent="0.2">
      <c r="A590" s="6">
        <v>430105</v>
      </c>
      <c r="B590" s="7" t="s">
        <v>98</v>
      </c>
      <c r="C590" s="139">
        <v>528741.85</v>
      </c>
      <c r="D590" s="139">
        <v>288003.40000000002</v>
      </c>
    </row>
    <row r="591" spans="1:4" x14ac:dyDescent="0.2">
      <c r="A591" s="6">
        <v>430106</v>
      </c>
      <c r="B591" s="7" t="s">
        <v>271</v>
      </c>
      <c r="C591" s="139">
        <v>449090326.5</v>
      </c>
      <c r="D591" s="139">
        <v>334020287.81999999</v>
      </c>
    </row>
    <row r="592" spans="1:4" x14ac:dyDescent="0.2">
      <c r="A592" s="6">
        <v>430107</v>
      </c>
      <c r="B592" s="7" t="s">
        <v>100</v>
      </c>
      <c r="C592" s="139"/>
      <c r="D592" s="139"/>
    </row>
    <row r="593" spans="1:4" x14ac:dyDescent="0.2">
      <c r="A593" s="6">
        <v>430108</v>
      </c>
      <c r="B593" s="7" t="s">
        <v>101</v>
      </c>
      <c r="C593" s="139">
        <v>2614386.86</v>
      </c>
      <c r="D593" s="139">
        <v>8012403.0499999998</v>
      </c>
    </row>
    <row r="594" spans="1:4" x14ac:dyDescent="0.2">
      <c r="A594" s="6">
        <v>430109</v>
      </c>
      <c r="B594" s="7" t="s">
        <v>102</v>
      </c>
      <c r="C594" s="139">
        <v>10884947.710000001</v>
      </c>
      <c r="D594" s="139">
        <v>1770062.65</v>
      </c>
    </row>
    <row r="595" spans="1:4" x14ac:dyDescent="0.2">
      <c r="A595" s="6">
        <v>430110</v>
      </c>
      <c r="B595" s="7" t="s">
        <v>103</v>
      </c>
      <c r="C595" s="139">
        <v>5273708.1500000004</v>
      </c>
      <c r="D595" s="139">
        <v>1690319.96</v>
      </c>
    </row>
    <row r="596" spans="1:4" x14ac:dyDescent="0.2">
      <c r="A596" s="6">
        <v>430111</v>
      </c>
      <c r="B596" s="7" t="s">
        <v>104</v>
      </c>
      <c r="C596" s="139">
        <v>39123.72</v>
      </c>
      <c r="D596" s="139">
        <v>441890.57</v>
      </c>
    </row>
    <row r="597" spans="1:4" x14ac:dyDescent="0.2">
      <c r="A597" s="6">
        <v>430112</v>
      </c>
      <c r="B597" s="7" t="s">
        <v>105</v>
      </c>
      <c r="C597" s="139">
        <v>153386763.86000001</v>
      </c>
      <c r="D597" s="139">
        <v>169394454.66</v>
      </c>
    </row>
    <row r="598" spans="1:4" x14ac:dyDescent="0.2">
      <c r="A598" s="6">
        <v>430113</v>
      </c>
      <c r="B598" s="7" t="s">
        <v>106</v>
      </c>
      <c r="C598" s="139">
        <v>2391700</v>
      </c>
      <c r="D598" s="139">
        <v>2309049.39</v>
      </c>
    </row>
    <row r="599" spans="1:4" x14ac:dyDescent="0.2">
      <c r="A599" s="6">
        <v>430114</v>
      </c>
      <c r="B599" s="7" t="s">
        <v>107</v>
      </c>
      <c r="C599" s="139">
        <v>5826329.2000000002</v>
      </c>
      <c r="D599" s="139">
        <v>3965512.3</v>
      </c>
    </row>
    <row r="600" spans="1:4" ht="13.5" thickBot="1" x14ac:dyDescent="0.25">
      <c r="A600" s="18">
        <v>430115</v>
      </c>
      <c r="B600" s="19" t="s">
        <v>108</v>
      </c>
      <c r="C600" s="148">
        <v>58430151.840000004</v>
      </c>
      <c r="D600" s="148">
        <v>43903821.170000002</v>
      </c>
    </row>
    <row r="601" spans="1:4" ht="13.5" thickBot="1" x14ac:dyDescent="0.25">
      <c r="A601" s="9" t="s">
        <v>18</v>
      </c>
      <c r="B601" s="10"/>
      <c r="C601" s="140">
        <v>702623273.37</v>
      </c>
      <c r="D601" s="140">
        <v>575363480.26999998</v>
      </c>
    </row>
    <row r="602" spans="1:4" x14ac:dyDescent="0.2">
      <c r="A602" s="12">
        <v>4302</v>
      </c>
      <c r="B602" s="13" t="s">
        <v>211</v>
      </c>
      <c r="C602" s="141"/>
      <c r="D602" s="141"/>
    </row>
    <row r="603" spans="1:4" x14ac:dyDescent="0.2">
      <c r="A603" s="6">
        <v>430201</v>
      </c>
      <c r="B603" s="7" t="s">
        <v>94</v>
      </c>
      <c r="C603" s="139"/>
      <c r="D603" s="139"/>
    </row>
    <row r="604" spans="1:4" x14ac:dyDescent="0.2">
      <c r="A604" s="6">
        <v>430202</v>
      </c>
      <c r="B604" s="7" t="s">
        <v>95</v>
      </c>
      <c r="C604" s="139">
        <v>1508880.84</v>
      </c>
      <c r="D604" s="139"/>
    </row>
    <row r="605" spans="1:4" x14ac:dyDescent="0.2">
      <c r="A605" s="6">
        <v>430203</v>
      </c>
      <c r="B605" s="7" t="s">
        <v>96</v>
      </c>
      <c r="C605" s="139"/>
      <c r="D605" s="139"/>
    </row>
    <row r="606" spans="1:4" x14ac:dyDescent="0.2">
      <c r="A606" s="6">
        <v>430204</v>
      </c>
      <c r="B606" s="7" t="s">
        <v>97</v>
      </c>
      <c r="C606" s="139"/>
      <c r="D606" s="139"/>
    </row>
    <row r="607" spans="1:4" x14ac:dyDescent="0.2">
      <c r="A607" s="6">
        <v>430205</v>
      </c>
      <c r="B607" s="7" t="s">
        <v>98</v>
      </c>
      <c r="C607" s="139"/>
      <c r="D607" s="139"/>
    </row>
    <row r="608" spans="1:4" x14ac:dyDescent="0.2">
      <c r="A608" s="6">
        <v>430206</v>
      </c>
      <c r="B608" s="7" t="s">
        <v>271</v>
      </c>
      <c r="C608" s="139">
        <v>3600000</v>
      </c>
      <c r="D608" s="139">
        <v>2389983</v>
      </c>
    </row>
    <row r="609" spans="1:4" x14ac:dyDescent="0.2">
      <c r="A609" s="6">
        <v>430207</v>
      </c>
      <c r="B609" s="7" t="s">
        <v>100</v>
      </c>
      <c r="C609" s="139"/>
      <c r="D609" s="139"/>
    </row>
    <row r="610" spans="1:4" x14ac:dyDescent="0.2">
      <c r="A610" s="6">
        <v>430208</v>
      </c>
      <c r="B610" s="7" t="s">
        <v>101</v>
      </c>
      <c r="C610" s="139"/>
      <c r="D610" s="139"/>
    </row>
    <row r="611" spans="1:4" x14ac:dyDescent="0.2">
      <c r="A611" s="6">
        <v>430209</v>
      </c>
      <c r="B611" s="7" t="s">
        <v>102</v>
      </c>
      <c r="C611" s="139"/>
      <c r="D611" s="139"/>
    </row>
    <row r="612" spans="1:4" x14ac:dyDescent="0.2">
      <c r="A612" s="6">
        <v>430210</v>
      </c>
      <c r="B612" s="7" t="s">
        <v>103</v>
      </c>
      <c r="C612" s="139"/>
      <c r="D612" s="139"/>
    </row>
    <row r="613" spans="1:4" x14ac:dyDescent="0.2">
      <c r="A613" s="6">
        <v>430211</v>
      </c>
      <c r="B613" s="7" t="s">
        <v>104</v>
      </c>
      <c r="C613" s="139"/>
      <c r="D613" s="139"/>
    </row>
    <row r="614" spans="1:4" x14ac:dyDescent="0.2">
      <c r="A614" s="6">
        <v>430212</v>
      </c>
      <c r="B614" s="7" t="s">
        <v>105</v>
      </c>
      <c r="C614" s="139"/>
      <c r="D614" s="139">
        <v>688014.21</v>
      </c>
    </row>
    <row r="615" spans="1:4" x14ac:dyDescent="0.2">
      <c r="A615" s="6">
        <v>430213</v>
      </c>
      <c r="B615" s="7" t="s">
        <v>106</v>
      </c>
      <c r="C615" s="139"/>
      <c r="D615" s="139"/>
    </row>
    <row r="616" spans="1:4" x14ac:dyDescent="0.2">
      <c r="A616" s="6">
        <v>430214</v>
      </c>
      <c r="B616" s="7" t="s">
        <v>107</v>
      </c>
      <c r="C616" s="139"/>
      <c r="D616" s="139"/>
    </row>
    <row r="617" spans="1:4" ht="13.5" thickBot="1" x14ac:dyDescent="0.25">
      <c r="A617" s="18">
        <v>430215</v>
      </c>
      <c r="B617" s="19" t="s">
        <v>108</v>
      </c>
      <c r="C617" s="148"/>
      <c r="D617" s="148"/>
    </row>
    <row r="618" spans="1:4" ht="13.5" thickBot="1" x14ac:dyDescent="0.25">
      <c r="A618" s="9" t="s">
        <v>18</v>
      </c>
      <c r="B618" s="10"/>
      <c r="C618" s="140">
        <v>5108880.84</v>
      </c>
      <c r="D618" s="140">
        <v>3077997.21</v>
      </c>
    </row>
    <row r="619" spans="1:4" x14ac:dyDescent="0.2">
      <c r="A619" s="12">
        <v>4303</v>
      </c>
      <c r="B619" s="13" t="s">
        <v>213</v>
      </c>
      <c r="C619" s="141"/>
      <c r="D619" s="141"/>
    </row>
    <row r="620" spans="1:4" x14ac:dyDescent="0.2">
      <c r="A620" s="6">
        <v>430301</v>
      </c>
      <c r="B620" s="7" t="s">
        <v>94</v>
      </c>
      <c r="C620" s="139"/>
      <c r="D620" s="139"/>
    </row>
    <row r="621" spans="1:4" x14ac:dyDescent="0.2">
      <c r="A621" s="6">
        <v>430302</v>
      </c>
      <c r="B621" s="7" t="s">
        <v>95</v>
      </c>
      <c r="C621" s="139"/>
      <c r="D621" s="139"/>
    </row>
    <row r="622" spans="1:4" x14ac:dyDescent="0.2">
      <c r="A622" s="6">
        <v>430303</v>
      </c>
      <c r="B622" s="7" t="s">
        <v>96</v>
      </c>
      <c r="C622" s="139"/>
      <c r="D622" s="139"/>
    </row>
    <row r="623" spans="1:4" x14ac:dyDescent="0.2">
      <c r="A623" s="6">
        <v>430304</v>
      </c>
      <c r="B623" s="7" t="s">
        <v>97</v>
      </c>
      <c r="C623" s="139"/>
      <c r="D623" s="139"/>
    </row>
    <row r="624" spans="1:4" x14ac:dyDescent="0.2">
      <c r="A624" s="6">
        <v>430305</v>
      </c>
      <c r="B624" s="7" t="s">
        <v>98</v>
      </c>
      <c r="C624" s="139"/>
      <c r="D624" s="139"/>
    </row>
    <row r="625" spans="1:4" x14ac:dyDescent="0.2">
      <c r="A625" s="6">
        <v>430306</v>
      </c>
      <c r="B625" s="7" t="s">
        <v>99</v>
      </c>
      <c r="C625" s="139"/>
      <c r="D625" s="139"/>
    </row>
    <row r="626" spans="1:4" x14ac:dyDescent="0.2">
      <c r="A626" s="6">
        <v>430307</v>
      </c>
      <c r="B626" s="7" t="s">
        <v>100</v>
      </c>
      <c r="C626" s="139"/>
      <c r="D626" s="139"/>
    </row>
    <row r="627" spans="1:4" x14ac:dyDescent="0.2">
      <c r="A627" s="6">
        <v>430308</v>
      </c>
      <c r="B627" s="7" t="s">
        <v>101</v>
      </c>
      <c r="C627" s="139"/>
      <c r="D627" s="139"/>
    </row>
    <row r="628" spans="1:4" x14ac:dyDescent="0.2">
      <c r="A628" s="6">
        <v>430309</v>
      </c>
      <c r="B628" s="7" t="s">
        <v>102</v>
      </c>
      <c r="C628" s="139"/>
      <c r="D628" s="139"/>
    </row>
    <row r="629" spans="1:4" x14ac:dyDescent="0.2">
      <c r="A629" s="6">
        <v>430310</v>
      </c>
      <c r="B629" s="7" t="s">
        <v>103</v>
      </c>
      <c r="C629" s="139"/>
      <c r="D629" s="139"/>
    </row>
    <row r="630" spans="1:4" x14ac:dyDescent="0.2">
      <c r="A630" s="6">
        <v>430311</v>
      </c>
      <c r="B630" s="7" t="s">
        <v>104</v>
      </c>
      <c r="C630" s="139"/>
      <c r="D630" s="139"/>
    </row>
    <row r="631" spans="1:4" x14ac:dyDescent="0.2">
      <c r="A631" s="6">
        <v>430312</v>
      </c>
      <c r="B631" s="7" t="s">
        <v>105</v>
      </c>
      <c r="C631" s="139"/>
      <c r="D631" s="139"/>
    </row>
    <row r="632" spans="1:4" x14ac:dyDescent="0.2">
      <c r="A632" s="6">
        <v>430313</v>
      </c>
      <c r="B632" s="7" t="s">
        <v>106</v>
      </c>
      <c r="C632" s="139"/>
      <c r="D632" s="139"/>
    </row>
    <row r="633" spans="1:4" x14ac:dyDescent="0.2">
      <c r="A633" s="6">
        <v>430314</v>
      </c>
      <c r="B633" s="7" t="s">
        <v>107</v>
      </c>
      <c r="C633" s="139"/>
      <c r="D633" s="139"/>
    </row>
    <row r="634" spans="1:4" ht="13.5" thickBot="1" x14ac:dyDescent="0.25">
      <c r="A634" s="18">
        <v>430315</v>
      </c>
      <c r="B634" s="19" t="s">
        <v>108</v>
      </c>
      <c r="C634" s="148"/>
      <c r="D634" s="148"/>
    </row>
    <row r="635" spans="1:4" ht="13.5" thickBot="1" x14ac:dyDescent="0.25">
      <c r="A635" s="9" t="s">
        <v>18</v>
      </c>
      <c r="B635" s="10"/>
      <c r="C635" s="140">
        <v>0</v>
      </c>
      <c r="D635" s="140">
        <v>0</v>
      </c>
    </row>
    <row r="636" spans="1:4" x14ac:dyDescent="0.2">
      <c r="A636" s="12">
        <v>4304</v>
      </c>
      <c r="B636" s="13" t="s">
        <v>214</v>
      </c>
      <c r="C636" s="141"/>
      <c r="D636" s="141"/>
    </row>
    <row r="637" spans="1:4" x14ac:dyDescent="0.2">
      <c r="A637" s="6">
        <v>430401</v>
      </c>
      <c r="B637" s="7" t="s">
        <v>94</v>
      </c>
      <c r="C637" s="139"/>
      <c r="D637" s="139"/>
    </row>
    <row r="638" spans="1:4" x14ac:dyDescent="0.2">
      <c r="A638" s="6">
        <v>430402</v>
      </c>
      <c r="B638" s="7" t="s">
        <v>95</v>
      </c>
      <c r="C638" s="139"/>
      <c r="D638" s="139"/>
    </row>
    <row r="639" spans="1:4" x14ac:dyDescent="0.2">
      <c r="A639" s="6">
        <v>430403</v>
      </c>
      <c r="B639" s="7" t="s">
        <v>96</v>
      </c>
      <c r="C639" s="139"/>
      <c r="D639" s="139"/>
    </row>
    <row r="640" spans="1:4" x14ac:dyDescent="0.2">
      <c r="A640" s="6">
        <v>430404</v>
      </c>
      <c r="B640" s="7" t="s">
        <v>97</v>
      </c>
      <c r="C640" s="139"/>
      <c r="D640" s="139"/>
    </row>
    <row r="641" spans="1:4" x14ac:dyDescent="0.2">
      <c r="A641" s="6">
        <v>430405</v>
      </c>
      <c r="B641" s="7" t="s">
        <v>98</v>
      </c>
      <c r="C641" s="139"/>
      <c r="D641" s="139"/>
    </row>
    <row r="642" spans="1:4" x14ac:dyDescent="0.2">
      <c r="A642" s="6">
        <v>430406</v>
      </c>
      <c r="B642" s="7" t="s">
        <v>99</v>
      </c>
      <c r="C642" s="139"/>
      <c r="D642" s="139"/>
    </row>
    <row r="643" spans="1:4" x14ac:dyDescent="0.2">
      <c r="A643" s="6">
        <v>430407</v>
      </c>
      <c r="B643" s="7" t="s">
        <v>100</v>
      </c>
      <c r="C643" s="139"/>
      <c r="D643" s="139"/>
    </row>
    <row r="644" spans="1:4" x14ac:dyDescent="0.2">
      <c r="A644" s="6">
        <v>430408</v>
      </c>
      <c r="B644" s="7" t="s">
        <v>101</v>
      </c>
      <c r="C644" s="139"/>
      <c r="D644" s="139"/>
    </row>
    <row r="645" spans="1:4" x14ac:dyDescent="0.2">
      <c r="A645" s="6">
        <v>430409</v>
      </c>
      <c r="B645" s="7" t="s">
        <v>102</v>
      </c>
      <c r="C645" s="139"/>
      <c r="D645" s="139"/>
    </row>
    <row r="646" spans="1:4" x14ac:dyDescent="0.2">
      <c r="A646" s="6">
        <v>430410</v>
      </c>
      <c r="B646" s="7" t="s">
        <v>103</v>
      </c>
      <c r="C646" s="139"/>
      <c r="D646" s="139"/>
    </row>
    <row r="647" spans="1:4" x14ac:dyDescent="0.2">
      <c r="A647" s="6">
        <v>430411</v>
      </c>
      <c r="B647" s="7" t="s">
        <v>104</v>
      </c>
      <c r="C647" s="139"/>
      <c r="D647" s="139"/>
    </row>
    <row r="648" spans="1:4" x14ac:dyDescent="0.2">
      <c r="A648" s="6">
        <v>430412</v>
      </c>
      <c r="B648" s="7" t="s">
        <v>105</v>
      </c>
      <c r="C648" s="139"/>
      <c r="D648" s="139"/>
    </row>
    <row r="649" spans="1:4" x14ac:dyDescent="0.2">
      <c r="A649" s="6">
        <v>430413</v>
      </c>
      <c r="B649" s="7" t="s">
        <v>106</v>
      </c>
      <c r="C649" s="139"/>
      <c r="D649" s="139"/>
    </row>
    <row r="650" spans="1:4" x14ac:dyDescent="0.2">
      <c r="A650" s="6">
        <v>430414</v>
      </c>
      <c r="B650" s="7" t="s">
        <v>107</v>
      </c>
      <c r="C650" s="139"/>
      <c r="D650" s="139"/>
    </row>
    <row r="651" spans="1:4" ht="13.5" thickBot="1" x14ac:dyDescent="0.25">
      <c r="A651" s="18">
        <v>430415</v>
      </c>
      <c r="B651" s="19" t="s">
        <v>108</v>
      </c>
      <c r="C651" s="148"/>
      <c r="D651" s="148"/>
    </row>
    <row r="652" spans="1:4" ht="13.5" thickBot="1" x14ac:dyDescent="0.25">
      <c r="A652" s="9" t="s">
        <v>18</v>
      </c>
      <c r="B652" s="10"/>
      <c r="C652" s="140">
        <v>0</v>
      </c>
      <c r="D652" s="140">
        <v>0</v>
      </c>
    </row>
    <row r="653" spans="1:4" x14ac:dyDescent="0.2">
      <c r="A653" s="12">
        <v>4305</v>
      </c>
      <c r="B653" s="13" t="s">
        <v>272</v>
      </c>
      <c r="C653" s="141"/>
      <c r="D653" s="141"/>
    </row>
    <row r="654" spans="1:4" x14ac:dyDescent="0.2">
      <c r="A654" s="6">
        <v>430501</v>
      </c>
      <c r="B654" s="7" t="s">
        <v>94</v>
      </c>
      <c r="C654" s="139"/>
      <c r="D654" s="139"/>
    </row>
    <row r="655" spans="1:4" x14ac:dyDescent="0.2">
      <c r="A655" s="6">
        <v>430502</v>
      </c>
      <c r="B655" s="7" t="s">
        <v>95</v>
      </c>
      <c r="C655" s="139"/>
      <c r="D655" s="139"/>
    </row>
    <row r="656" spans="1:4" x14ac:dyDescent="0.2">
      <c r="A656" s="6">
        <v>430503</v>
      </c>
      <c r="B656" s="7" t="s">
        <v>96</v>
      </c>
      <c r="C656" s="139"/>
      <c r="D656" s="139"/>
    </row>
    <row r="657" spans="1:4" x14ac:dyDescent="0.2">
      <c r="A657" s="6">
        <v>430504</v>
      </c>
      <c r="B657" s="7" t="s">
        <v>97</v>
      </c>
      <c r="C657" s="139"/>
      <c r="D657" s="139"/>
    </row>
    <row r="658" spans="1:4" x14ac:dyDescent="0.2">
      <c r="A658" s="6">
        <v>430505</v>
      </c>
      <c r="B658" s="7" t="s">
        <v>98</v>
      </c>
      <c r="C658" s="139"/>
      <c r="D658" s="139"/>
    </row>
    <row r="659" spans="1:4" x14ac:dyDescent="0.2">
      <c r="A659" s="6">
        <v>430506</v>
      </c>
      <c r="B659" s="7" t="s">
        <v>99</v>
      </c>
      <c r="C659" s="139">
        <v>955993.2</v>
      </c>
      <c r="D659" s="139">
        <v>625328</v>
      </c>
    </row>
    <row r="660" spans="1:4" x14ac:dyDescent="0.2">
      <c r="A660" s="6">
        <v>430507</v>
      </c>
      <c r="B660" s="7" t="s">
        <v>100</v>
      </c>
      <c r="C660" s="139"/>
      <c r="D660" s="139"/>
    </row>
    <row r="661" spans="1:4" x14ac:dyDescent="0.2">
      <c r="A661" s="6">
        <v>430508</v>
      </c>
      <c r="B661" s="7" t="s">
        <v>101</v>
      </c>
      <c r="C661" s="139"/>
      <c r="D661" s="139"/>
    </row>
    <row r="662" spans="1:4" x14ac:dyDescent="0.2">
      <c r="A662" s="6">
        <v>430509</v>
      </c>
      <c r="B662" s="7" t="s">
        <v>102</v>
      </c>
      <c r="C662" s="139"/>
      <c r="D662" s="139"/>
    </row>
    <row r="663" spans="1:4" x14ac:dyDescent="0.2">
      <c r="A663" s="6">
        <v>430510</v>
      </c>
      <c r="B663" s="7" t="s">
        <v>103</v>
      </c>
      <c r="C663" s="139"/>
      <c r="D663" s="139"/>
    </row>
    <row r="664" spans="1:4" x14ac:dyDescent="0.2">
      <c r="A664" s="6">
        <v>430511</v>
      </c>
      <c r="B664" s="7" t="s">
        <v>104</v>
      </c>
      <c r="C664" s="139"/>
      <c r="D664" s="139"/>
    </row>
    <row r="665" spans="1:4" x14ac:dyDescent="0.2">
      <c r="A665" s="6">
        <v>430512</v>
      </c>
      <c r="B665" s="7" t="s">
        <v>105</v>
      </c>
      <c r="C665" s="139">
        <v>275205.68</v>
      </c>
      <c r="D665" s="139">
        <v>222660.74</v>
      </c>
    </row>
    <row r="666" spans="1:4" x14ac:dyDescent="0.2">
      <c r="A666" s="6">
        <v>430513</v>
      </c>
      <c r="B666" s="7" t="s">
        <v>106</v>
      </c>
      <c r="C666" s="139"/>
      <c r="D666" s="139"/>
    </row>
    <row r="667" spans="1:4" x14ac:dyDescent="0.2">
      <c r="A667" s="6">
        <v>430514</v>
      </c>
      <c r="B667" s="7" t="s">
        <v>107</v>
      </c>
      <c r="C667" s="139"/>
      <c r="D667" s="139"/>
    </row>
    <row r="668" spans="1:4" ht="13.5" thickBot="1" x14ac:dyDescent="0.25">
      <c r="A668" s="18">
        <v>430515</v>
      </c>
      <c r="B668" s="19" t="s">
        <v>108</v>
      </c>
      <c r="C668" s="148"/>
      <c r="D668" s="148"/>
    </row>
    <row r="669" spans="1:4" ht="13.5" thickBot="1" x14ac:dyDescent="0.25">
      <c r="A669" s="9" t="s">
        <v>18</v>
      </c>
      <c r="B669" s="10"/>
      <c r="C669" s="140">
        <v>1231198.8799999999</v>
      </c>
      <c r="D669" s="140">
        <v>847988.74</v>
      </c>
    </row>
    <row r="670" spans="1:4" x14ac:dyDescent="0.2">
      <c r="A670" s="12">
        <v>4306</v>
      </c>
      <c r="B670" s="13" t="s">
        <v>273</v>
      </c>
      <c r="C670" s="141"/>
      <c r="D670" s="141"/>
    </row>
    <row r="671" spans="1:4" x14ac:dyDescent="0.2">
      <c r="A671" s="6">
        <v>430601</v>
      </c>
      <c r="B671" s="7" t="s">
        <v>94</v>
      </c>
      <c r="C671" s="139">
        <v>1195530.3400000001</v>
      </c>
      <c r="D671" s="139">
        <v>328707.46000000002</v>
      </c>
    </row>
    <row r="672" spans="1:4" x14ac:dyDescent="0.2">
      <c r="A672" s="6">
        <v>430602</v>
      </c>
      <c r="B672" s="7" t="s">
        <v>95</v>
      </c>
      <c r="C672" s="139">
        <v>-320441.05</v>
      </c>
      <c r="D672" s="139">
        <v>309025.01</v>
      </c>
    </row>
    <row r="673" spans="1:4" x14ac:dyDescent="0.2">
      <c r="A673" s="6">
        <v>430603</v>
      </c>
      <c r="B673" s="7" t="s">
        <v>274</v>
      </c>
      <c r="C673" s="139">
        <v>11380.52</v>
      </c>
      <c r="D673" s="139">
        <v>19711.95</v>
      </c>
    </row>
    <row r="674" spans="1:4" x14ac:dyDescent="0.2">
      <c r="A674" s="6">
        <v>430604</v>
      </c>
      <c r="B674" s="7" t="s">
        <v>97</v>
      </c>
      <c r="C674" s="139">
        <v>-5602.62</v>
      </c>
      <c r="D674" s="139">
        <v>-97826.99</v>
      </c>
    </row>
    <row r="675" spans="1:4" x14ac:dyDescent="0.2">
      <c r="A675" s="6">
        <v>430605</v>
      </c>
      <c r="B675" s="7" t="s">
        <v>98</v>
      </c>
      <c r="C675" s="139">
        <v>11896.69</v>
      </c>
      <c r="D675" s="139">
        <v>6480.08</v>
      </c>
    </row>
    <row r="676" spans="1:4" x14ac:dyDescent="0.2">
      <c r="A676" s="6">
        <v>430606</v>
      </c>
      <c r="B676" s="7" t="s">
        <v>271</v>
      </c>
      <c r="C676" s="139">
        <v>39438733.539999999</v>
      </c>
      <c r="D676" s="139">
        <v>29972881.399999999</v>
      </c>
    </row>
    <row r="677" spans="1:4" x14ac:dyDescent="0.2">
      <c r="A677" s="6">
        <v>430607</v>
      </c>
      <c r="B677" s="7" t="s">
        <v>100</v>
      </c>
      <c r="C677" s="139"/>
      <c r="D677" s="139"/>
    </row>
    <row r="678" spans="1:4" x14ac:dyDescent="0.2">
      <c r="A678" s="6">
        <v>430608</v>
      </c>
      <c r="B678" s="7" t="s">
        <v>101</v>
      </c>
      <c r="C678" s="139">
        <v>467238.18</v>
      </c>
      <c r="D678" s="139">
        <v>443541.88</v>
      </c>
    </row>
    <row r="679" spans="1:4" x14ac:dyDescent="0.2">
      <c r="A679" s="6">
        <v>430609</v>
      </c>
      <c r="B679" s="7" t="s">
        <v>102</v>
      </c>
      <c r="C679" s="139">
        <v>693771.22</v>
      </c>
      <c r="D679" s="139">
        <v>121573.27</v>
      </c>
    </row>
    <row r="680" spans="1:4" x14ac:dyDescent="0.2">
      <c r="A680" s="6">
        <v>430610</v>
      </c>
      <c r="B680" s="7" t="s">
        <v>103</v>
      </c>
      <c r="C680" s="139">
        <v>85166.03</v>
      </c>
      <c r="D680" s="139">
        <v>72703.850000000006</v>
      </c>
    </row>
    <row r="681" spans="1:4" x14ac:dyDescent="0.2">
      <c r="A681" s="6">
        <v>430611</v>
      </c>
      <c r="B681" s="7" t="s">
        <v>104</v>
      </c>
      <c r="C681" s="139">
        <v>608753.51</v>
      </c>
      <c r="D681" s="139">
        <v>33558.18</v>
      </c>
    </row>
    <row r="682" spans="1:4" x14ac:dyDescent="0.2">
      <c r="A682" s="6">
        <v>430612</v>
      </c>
      <c r="B682" s="7" t="s">
        <v>105</v>
      </c>
      <c r="C682" s="139">
        <v>16085848.27</v>
      </c>
      <c r="D682" s="139">
        <v>19048093.760000002</v>
      </c>
    </row>
    <row r="683" spans="1:4" x14ac:dyDescent="0.2">
      <c r="A683" s="6">
        <v>430613</v>
      </c>
      <c r="B683" s="7" t="s">
        <v>106</v>
      </c>
      <c r="C683" s="139">
        <v>337948.5</v>
      </c>
      <c r="D683" s="139">
        <v>228421.49</v>
      </c>
    </row>
    <row r="684" spans="1:4" x14ac:dyDescent="0.2">
      <c r="A684" s="6">
        <v>430614</v>
      </c>
      <c r="B684" s="7" t="s">
        <v>107</v>
      </c>
      <c r="C684" s="139">
        <v>233052.96</v>
      </c>
      <c r="D684" s="139">
        <v>158620.5</v>
      </c>
    </row>
    <row r="685" spans="1:4" ht="13.5" thickBot="1" x14ac:dyDescent="0.25">
      <c r="A685" s="18">
        <v>430615</v>
      </c>
      <c r="B685" s="19" t="s">
        <v>108</v>
      </c>
      <c r="C685" s="148">
        <v>2849746.65</v>
      </c>
      <c r="D685" s="148">
        <v>1936329.69</v>
      </c>
    </row>
    <row r="686" spans="1:4" ht="13.5" thickBot="1" x14ac:dyDescent="0.25">
      <c r="A686" s="9" t="s">
        <v>18</v>
      </c>
      <c r="B686" s="10"/>
      <c r="C686" s="140">
        <v>61693022.739999995</v>
      </c>
      <c r="D686" s="140">
        <v>52581821.530000001</v>
      </c>
    </row>
    <row r="687" spans="1:4" x14ac:dyDescent="0.2">
      <c r="A687" s="12">
        <v>4307</v>
      </c>
      <c r="B687" s="13" t="s">
        <v>275</v>
      </c>
      <c r="C687" s="141"/>
      <c r="D687" s="141"/>
    </row>
    <row r="688" spans="1:4" x14ac:dyDescent="0.2">
      <c r="A688" s="6">
        <v>430701</v>
      </c>
      <c r="B688" s="7" t="s">
        <v>94</v>
      </c>
      <c r="C688" s="139"/>
      <c r="D688" s="139"/>
    </row>
    <row r="689" spans="1:4" x14ac:dyDescent="0.2">
      <c r="A689" s="6">
        <v>430702</v>
      </c>
      <c r="B689" s="7" t="s">
        <v>95</v>
      </c>
      <c r="C689" s="139"/>
      <c r="D689" s="139"/>
    </row>
    <row r="690" spans="1:4" x14ac:dyDescent="0.2">
      <c r="A690" s="6">
        <v>430703</v>
      </c>
      <c r="B690" s="7" t="s">
        <v>96</v>
      </c>
      <c r="C690" s="139"/>
      <c r="D690" s="139"/>
    </row>
    <row r="691" spans="1:4" x14ac:dyDescent="0.2">
      <c r="A691" s="6">
        <v>430704</v>
      </c>
      <c r="B691" s="7" t="s">
        <v>97</v>
      </c>
      <c r="C691" s="139"/>
      <c r="D691" s="139"/>
    </row>
    <row r="692" spans="1:4" x14ac:dyDescent="0.2">
      <c r="A692" s="6">
        <v>430705</v>
      </c>
      <c r="B692" s="7" t="s">
        <v>98</v>
      </c>
      <c r="C692" s="139"/>
      <c r="D692" s="139"/>
    </row>
    <row r="693" spans="1:4" x14ac:dyDescent="0.2">
      <c r="A693" s="6">
        <v>430706</v>
      </c>
      <c r="B693" s="7" t="s">
        <v>99</v>
      </c>
      <c r="C693" s="139"/>
      <c r="D693" s="139"/>
    </row>
    <row r="694" spans="1:4" x14ac:dyDescent="0.2">
      <c r="A694" s="6">
        <v>430707</v>
      </c>
      <c r="B694" s="7" t="s">
        <v>100</v>
      </c>
      <c r="C694" s="139"/>
      <c r="D694" s="139"/>
    </row>
    <row r="695" spans="1:4" x14ac:dyDescent="0.2">
      <c r="A695" s="6">
        <v>430708</v>
      </c>
      <c r="B695" s="7" t="s">
        <v>101</v>
      </c>
      <c r="C695" s="139"/>
      <c r="D695" s="139"/>
    </row>
    <row r="696" spans="1:4" x14ac:dyDescent="0.2">
      <c r="A696" s="6">
        <v>430709</v>
      </c>
      <c r="B696" s="7" t="s">
        <v>102</v>
      </c>
      <c r="C696" s="139"/>
      <c r="D696" s="139"/>
    </row>
    <row r="697" spans="1:4" x14ac:dyDescent="0.2">
      <c r="A697" s="6">
        <v>430710</v>
      </c>
      <c r="B697" s="7" t="s">
        <v>103</v>
      </c>
      <c r="C697" s="139"/>
      <c r="D697" s="139"/>
    </row>
    <row r="698" spans="1:4" x14ac:dyDescent="0.2">
      <c r="A698" s="6">
        <v>430711</v>
      </c>
      <c r="B698" s="7" t="s">
        <v>104</v>
      </c>
      <c r="C698" s="139"/>
      <c r="D698" s="139"/>
    </row>
    <row r="699" spans="1:4" x14ac:dyDescent="0.2">
      <c r="A699" s="6">
        <v>430712</v>
      </c>
      <c r="B699" s="7" t="s">
        <v>105</v>
      </c>
      <c r="C699" s="139"/>
      <c r="D699" s="139"/>
    </row>
    <row r="700" spans="1:4" x14ac:dyDescent="0.2">
      <c r="A700" s="6">
        <v>430713</v>
      </c>
      <c r="B700" s="7" t="s">
        <v>106</v>
      </c>
      <c r="C700" s="139"/>
      <c r="D700" s="139"/>
    </row>
    <row r="701" spans="1:4" x14ac:dyDescent="0.2">
      <c r="A701" s="6">
        <v>430714</v>
      </c>
      <c r="B701" s="7" t="s">
        <v>107</v>
      </c>
      <c r="C701" s="139"/>
      <c r="D701" s="139"/>
    </row>
    <row r="702" spans="1:4" ht="13.5" thickBot="1" x14ac:dyDescent="0.25">
      <c r="A702" s="18">
        <v>430715</v>
      </c>
      <c r="B702" s="19" t="s">
        <v>108</v>
      </c>
      <c r="C702" s="152"/>
      <c r="D702" s="152"/>
    </row>
    <row r="703" spans="1:4" ht="13.5" thickBot="1" x14ac:dyDescent="0.25">
      <c r="A703" s="9" t="s">
        <v>18</v>
      </c>
      <c r="B703" s="10"/>
      <c r="C703" s="140">
        <v>0</v>
      </c>
      <c r="D703" s="140">
        <v>0</v>
      </c>
    </row>
    <row r="704" spans="1:4" x14ac:dyDescent="0.2">
      <c r="A704" s="12">
        <v>4308</v>
      </c>
      <c r="B704" s="13" t="s">
        <v>276</v>
      </c>
      <c r="C704" s="141"/>
      <c r="D704" s="141"/>
    </row>
    <row r="705" spans="1:4" x14ac:dyDescent="0.2">
      <c r="A705" s="6">
        <v>430801</v>
      </c>
      <c r="B705" s="7" t="s">
        <v>94</v>
      </c>
      <c r="C705" s="139"/>
      <c r="D705" s="139"/>
    </row>
    <row r="706" spans="1:4" x14ac:dyDescent="0.2">
      <c r="A706" s="6">
        <v>430802</v>
      </c>
      <c r="B706" s="7" t="s">
        <v>95</v>
      </c>
      <c r="C706" s="139"/>
      <c r="D706" s="139"/>
    </row>
    <row r="707" spans="1:4" x14ac:dyDescent="0.2">
      <c r="A707" s="6">
        <v>430803</v>
      </c>
      <c r="B707" s="7" t="s">
        <v>96</v>
      </c>
      <c r="C707" s="139"/>
      <c r="D707" s="139"/>
    </row>
    <row r="708" spans="1:4" x14ac:dyDescent="0.2">
      <c r="A708" s="6">
        <v>430804</v>
      </c>
      <c r="B708" s="7" t="s">
        <v>97</v>
      </c>
      <c r="C708" s="139"/>
      <c r="D708" s="139"/>
    </row>
    <row r="709" spans="1:4" x14ac:dyDescent="0.2">
      <c r="A709" s="6">
        <v>430805</v>
      </c>
      <c r="B709" s="7" t="s">
        <v>98</v>
      </c>
      <c r="C709" s="139"/>
      <c r="D709" s="139"/>
    </row>
    <row r="710" spans="1:4" x14ac:dyDescent="0.2">
      <c r="A710" s="6">
        <v>430806</v>
      </c>
      <c r="B710" s="7" t="s">
        <v>99</v>
      </c>
      <c r="C710" s="139"/>
      <c r="D710" s="139"/>
    </row>
    <row r="711" spans="1:4" x14ac:dyDescent="0.2">
      <c r="A711" s="6">
        <v>430807</v>
      </c>
      <c r="B711" s="7" t="s">
        <v>100</v>
      </c>
      <c r="C711" s="139"/>
      <c r="D711" s="139"/>
    </row>
    <row r="712" spans="1:4" x14ac:dyDescent="0.2">
      <c r="A712" s="6">
        <v>430808</v>
      </c>
      <c r="B712" s="7" t="s">
        <v>101</v>
      </c>
      <c r="C712" s="139"/>
      <c r="D712" s="139"/>
    </row>
    <row r="713" spans="1:4" x14ac:dyDescent="0.2">
      <c r="A713" s="6">
        <v>430809</v>
      </c>
      <c r="B713" s="7" t="s">
        <v>102</v>
      </c>
      <c r="C713" s="139"/>
      <c r="D713" s="139"/>
    </row>
    <row r="714" spans="1:4" x14ac:dyDescent="0.2">
      <c r="A714" s="6">
        <v>430810</v>
      </c>
      <c r="B714" s="7" t="s">
        <v>103</v>
      </c>
      <c r="C714" s="139"/>
      <c r="D714" s="139"/>
    </row>
    <row r="715" spans="1:4" x14ac:dyDescent="0.2">
      <c r="A715" s="6">
        <v>430811</v>
      </c>
      <c r="B715" s="7" t="s">
        <v>104</v>
      </c>
      <c r="C715" s="139"/>
      <c r="D715" s="139"/>
    </row>
    <row r="716" spans="1:4" x14ac:dyDescent="0.2">
      <c r="A716" s="6">
        <v>430812</v>
      </c>
      <c r="B716" s="7" t="s">
        <v>105</v>
      </c>
      <c r="C716" s="139"/>
      <c r="D716" s="139"/>
    </row>
    <row r="717" spans="1:4" x14ac:dyDescent="0.2">
      <c r="A717" s="6">
        <v>430813</v>
      </c>
      <c r="B717" s="7" t="s">
        <v>106</v>
      </c>
      <c r="C717" s="139"/>
      <c r="D717" s="139"/>
    </row>
    <row r="718" spans="1:4" x14ac:dyDescent="0.2">
      <c r="A718" s="6">
        <v>430814</v>
      </c>
      <c r="B718" s="7" t="s">
        <v>107</v>
      </c>
      <c r="C718" s="139"/>
      <c r="D718" s="139"/>
    </row>
    <row r="719" spans="1:4" ht="13.5" thickBot="1" x14ac:dyDescent="0.25">
      <c r="A719" s="18">
        <v>430815</v>
      </c>
      <c r="B719" s="19" t="s">
        <v>108</v>
      </c>
      <c r="C719" s="148"/>
      <c r="D719" s="148"/>
    </row>
    <row r="720" spans="1:4" ht="13.5" thickBot="1" x14ac:dyDescent="0.25">
      <c r="A720" s="9" t="s">
        <v>18</v>
      </c>
      <c r="B720" s="10"/>
      <c r="C720" s="140">
        <v>0</v>
      </c>
      <c r="D720" s="140">
        <v>0</v>
      </c>
    </row>
    <row r="721" spans="1:4" x14ac:dyDescent="0.2">
      <c r="A721" s="12">
        <v>4309</v>
      </c>
      <c r="B721" s="13" t="s">
        <v>277</v>
      </c>
      <c r="C721" s="141"/>
      <c r="D721" s="141"/>
    </row>
    <row r="722" spans="1:4" x14ac:dyDescent="0.2">
      <c r="A722" s="6">
        <v>430901</v>
      </c>
      <c r="B722" s="7" t="s">
        <v>94</v>
      </c>
      <c r="C722" s="139"/>
      <c r="D722" s="139"/>
    </row>
    <row r="723" spans="1:4" x14ac:dyDescent="0.2">
      <c r="A723" s="6">
        <v>430902</v>
      </c>
      <c r="B723" s="7" t="s">
        <v>95</v>
      </c>
      <c r="C723" s="139"/>
      <c r="D723" s="139"/>
    </row>
    <row r="724" spans="1:4" x14ac:dyDescent="0.2">
      <c r="A724" s="6">
        <v>430903</v>
      </c>
      <c r="B724" s="7" t="s">
        <v>274</v>
      </c>
      <c r="C724" s="139"/>
      <c r="D724" s="139"/>
    </row>
    <row r="725" spans="1:4" x14ac:dyDescent="0.2">
      <c r="A725" s="6">
        <v>430904</v>
      </c>
      <c r="B725" s="7" t="s">
        <v>97</v>
      </c>
      <c r="C725" s="139"/>
      <c r="D725" s="139"/>
    </row>
    <row r="726" spans="1:4" x14ac:dyDescent="0.2">
      <c r="A726" s="6">
        <v>430905</v>
      </c>
      <c r="B726" s="7" t="s">
        <v>98</v>
      </c>
      <c r="C726" s="139"/>
      <c r="D726" s="139"/>
    </row>
    <row r="727" spans="1:4" x14ac:dyDescent="0.2">
      <c r="A727" s="6">
        <v>430906</v>
      </c>
      <c r="B727" s="7" t="s">
        <v>99</v>
      </c>
      <c r="C727" s="139">
        <v>2950000</v>
      </c>
      <c r="D727" s="139">
        <v>465000</v>
      </c>
    </row>
    <row r="728" spans="1:4" x14ac:dyDescent="0.2">
      <c r="A728" s="6">
        <v>430907</v>
      </c>
      <c r="B728" s="7" t="s">
        <v>100</v>
      </c>
      <c r="C728" s="139"/>
      <c r="D728" s="139"/>
    </row>
    <row r="729" spans="1:4" x14ac:dyDescent="0.2">
      <c r="A729" s="6">
        <v>430908</v>
      </c>
      <c r="B729" s="7" t="s">
        <v>101</v>
      </c>
      <c r="C729" s="139"/>
      <c r="D729" s="139"/>
    </row>
    <row r="730" spans="1:4" x14ac:dyDescent="0.2">
      <c r="A730" s="6">
        <v>430909</v>
      </c>
      <c r="B730" s="7" t="s">
        <v>102</v>
      </c>
      <c r="C730" s="139"/>
      <c r="D730" s="139"/>
    </row>
    <row r="731" spans="1:4" x14ac:dyDescent="0.2">
      <c r="A731" s="6">
        <v>430910</v>
      </c>
      <c r="B731" s="7" t="s">
        <v>103</v>
      </c>
      <c r="C731" s="139"/>
      <c r="D731" s="139"/>
    </row>
    <row r="732" spans="1:4" x14ac:dyDescent="0.2">
      <c r="A732" s="6">
        <v>430911</v>
      </c>
      <c r="B732" s="7" t="s">
        <v>104</v>
      </c>
      <c r="C732" s="139"/>
      <c r="D732" s="139"/>
    </row>
    <row r="733" spans="1:4" x14ac:dyDescent="0.2">
      <c r="A733" s="6">
        <v>430912</v>
      </c>
      <c r="B733" s="7" t="s">
        <v>105</v>
      </c>
      <c r="C733" s="139"/>
      <c r="D733" s="139"/>
    </row>
    <row r="734" spans="1:4" x14ac:dyDescent="0.2">
      <c r="A734" s="6">
        <v>430913</v>
      </c>
      <c r="B734" s="7" t="s">
        <v>106</v>
      </c>
      <c r="C734" s="139"/>
      <c r="D734" s="139"/>
    </row>
    <row r="735" spans="1:4" x14ac:dyDescent="0.2">
      <c r="A735" s="6">
        <v>430914</v>
      </c>
      <c r="B735" s="7" t="s">
        <v>107</v>
      </c>
      <c r="C735" s="139"/>
      <c r="D735" s="139"/>
    </row>
    <row r="736" spans="1:4" ht="13.5" thickBot="1" x14ac:dyDescent="0.25">
      <c r="A736" s="18">
        <v>430915</v>
      </c>
      <c r="B736" s="19" t="s">
        <v>108</v>
      </c>
      <c r="C736" s="148"/>
      <c r="D736" s="148"/>
    </row>
    <row r="737" spans="1:4" ht="13.5" thickBot="1" x14ac:dyDescent="0.25">
      <c r="A737" s="9" t="s">
        <v>18</v>
      </c>
      <c r="B737" s="10"/>
      <c r="C737" s="140">
        <v>2950000</v>
      </c>
      <c r="D737" s="140">
        <v>465000</v>
      </c>
    </row>
    <row r="738" spans="1:4" x14ac:dyDescent="0.2">
      <c r="A738" s="12">
        <v>4310</v>
      </c>
      <c r="B738" s="13" t="s">
        <v>278</v>
      </c>
      <c r="C738" s="141"/>
      <c r="D738" s="141"/>
    </row>
    <row r="739" spans="1:4" x14ac:dyDescent="0.2">
      <c r="A739" s="6">
        <v>431001</v>
      </c>
      <c r="B739" s="7" t="s">
        <v>94</v>
      </c>
      <c r="C739" s="139">
        <v>2238557.7200000002</v>
      </c>
      <c r="D739" s="139">
        <v>2873034.99</v>
      </c>
    </row>
    <row r="740" spans="1:4" x14ac:dyDescent="0.2">
      <c r="A740" s="6">
        <v>431002</v>
      </c>
      <c r="B740" s="7" t="s">
        <v>95</v>
      </c>
      <c r="C740" s="139">
        <v>2107866.0099999998</v>
      </c>
      <c r="D740" s="139">
        <v>2060640.64</v>
      </c>
    </row>
    <row r="741" spans="1:4" x14ac:dyDescent="0.2">
      <c r="A741" s="6">
        <v>431003</v>
      </c>
      <c r="B741" s="7" t="s">
        <v>274</v>
      </c>
      <c r="C741" s="139">
        <v>132826.32</v>
      </c>
      <c r="D741" s="139">
        <v>193166.96</v>
      </c>
    </row>
    <row r="742" spans="1:4" x14ac:dyDescent="0.2">
      <c r="A742" s="6">
        <v>431004</v>
      </c>
      <c r="B742" s="7" t="s">
        <v>97</v>
      </c>
      <c r="C742" s="139">
        <v>-652179.93999999994</v>
      </c>
      <c r="D742" s="139">
        <v>706682.84</v>
      </c>
    </row>
    <row r="743" spans="1:4" x14ac:dyDescent="0.2">
      <c r="A743" s="6">
        <v>431005</v>
      </c>
      <c r="B743" s="7" t="s">
        <v>98</v>
      </c>
      <c r="C743" s="139">
        <v>43200</v>
      </c>
      <c r="D743" s="139">
        <v>35750.699999999997</v>
      </c>
    </row>
    <row r="744" spans="1:4" x14ac:dyDescent="0.2">
      <c r="A744" s="6">
        <v>431006</v>
      </c>
      <c r="B744" s="7" t="s">
        <v>99</v>
      </c>
      <c r="C744" s="139">
        <v>133608115.13</v>
      </c>
      <c r="D744" s="139">
        <v>104444355.08</v>
      </c>
    </row>
    <row r="745" spans="1:4" x14ac:dyDescent="0.2">
      <c r="A745" s="6">
        <v>431007</v>
      </c>
      <c r="B745" s="7" t="s">
        <v>100</v>
      </c>
      <c r="C745" s="139"/>
      <c r="D745" s="139"/>
    </row>
    <row r="746" spans="1:4" x14ac:dyDescent="0.2">
      <c r="A746" s="6">
        <v>431008</v>
      </c>
      <c r="B746" s="7" t="s">
        <v>101</v>
      </c>
      <c r="C746" s="139">
        <v>3204961.22</v>
      </c>
      <c r="D746" s="139">
        <v>3793531.01</v>
      </c>
    </row>
    <row r="747" spans="1:4" x14ac:dyDescent="0.2">
      <c r="A747" s="6">
        <v>431009</v>
      </c>
      <c r="B747" s="7" t="s">
        <v>102</v>
      </c>
      <c r="C747" s="139">
        <v>708025.06</v>
      </c>
      <c r="D747" s="139">
        <v>2073224.76</v>
      </c>
    </row>
    <row r="748" spans="1:4" x14ac:dyDescent="0.2">
      <c r="A748" s="6">
        <v>431010</v>
      </c>
      <c r="B748" s="7" t="s">
        <v>103</v>
      </c>
      <c r="C748" s="139">
        <v>676127.98</v>
      </c>
      <c r="D748" s="139">
        <v>644015.03</v>
      </c>
    </row>
    <row r="749" spans="1:4" x14ac:dyDescent="0.2">
      <c r="A749" s="6">
        <v>431011</v>
      </c>
      <c r="B749" s="7" t="s">
        <v>104</v>
      </c>
      <c r="C749" s="139">
        <v>176756.23</v>
      </c>
      <c r="D749" s="139">
        <v>121904.08</v>
      </c>
    </row>
    <row r="750" spans="1:4" x14ac:dyDescent="0.2">
      <c r="A750" s="6">
        <v>431012</v>
      </c>
      <c r="B750" s="7" t="s">
        <v>105</v>
      </c>
      <c r="C750" s="139">
        <v>67757781.859999999</v>
      </c>
      <c r="D750" s="139">
        <v>50458005.130000003</v>
      </c>
    </row>
    <row r="751" spans="1:4" x14ac:dyDescent="0.2">
      <c r="A751" s="6">
        <v>431013</v>
      </c>
      <c r="B751" s="7" t="s">
        <v>106</v>
      </c>
      <c r="C751" s="139">
        <v>923619.76</v>
      </c>
      <c r="D751" s="139">
        <v>773370.13</v>
      </c>
    </row>
    <row r="752" spans="1:4" x14ac:dyDescent="0.2">
      <c r="A752" s="6">
        <v>431014</v>
      </c>
      <c r="B752" s="7" t="s">
        <v>107</v>
      </c>
      <c r="C752" s="139">
        <v>1586204.92</v>
      </c>
      <c r="D752" s="139"/>
    </row>
    <row r="753" spans="1:4" ht="13.5" thickBot="1" x14ac:dyDescent="0.25">
      <c r="A753" s="18">
        <v>431015</v>
      </c>
      <c r="B753" s="19" t="s">
        <v>108</v>
      </c>
      <c r="C753" s="148">
        <v>17561528.469999999</v>
      </c>
      <c r="D753" s="148">
        <v>11242016.26</v>
      </c>
    </row>
    <row r="754" spans="1:4" ht="13.5" thickBot="1" x14ac:dyDescent="0.25">
      <c r="A754" s="9" t="s">
        <v>18</v>
      </c>
      <c r="B754" s="10"/>
      <c r="C754" s="140">
        <v>230073390.73999995</v>
      </c>
      <c r="D754" s="140">
        <v>179419697.60999998</v>
      </c>
    </row>
    <row r="755" spans="1:4" x14ac:dyDescent="0.2">
      <c r="A755" s="12">
        <v>4311</v>
      </c>
      <c r="B755" s="13" t="s">
        <v>279</v>
      </c>
      <c r="C755" s="141"/>
      <c r="D755" s="141"/>
    </row>
    <row r="756" spans="1:4" x14ac:dyDescent="0.2">
      <c r="A756" s="6">
        <v>431101</v>
      </c>
      <c r="B756" s="7" t="s">
        <v>94</v>
      </c>
      <c r="C756" s="139">
        <v>3321788.84</v>
      </c>
      <c r="D756" s="139"/>
    </row>
    <row r="757" spans="1:4" x14ac:dyDescent="0.2">
      <c r="A757" s="6">
        <v>431102</v>
      </c>
      <c r="B757" s="7" t="s">
        <v>95</v>
      </c>
      <c r="C757" s="139">
        <v>7524114</v>
      </c>
      <c r="D757" s="139">
        <v>3135871.6</v>
      </c>
    </row>
    <row r="758" spans="1:4" x14ac:dyDescent="0.2">
      <c r="A758" s="6">
        <v>431103</v>
      </c>
      <c r="B758" s="7" t="s">
        <v>274</v>
      </c>
      <c r="C758" s="139"/>
      <c r="D758" s="139"/>
    </row>
    <row r="759" spans="1:4" x14ac:dyDescent="0.2">
      <c r="A759" s="6">
        <v>431104</v>
      </c>
      <c r="B759" s="7" t="s">
        <v>97</v>
      </c>
      <c r="C759" s="139"/>
      <c r="D759" s="139"/>
    </row>
    <row r="760" spans="1:4" x14ac:dyDescent="0.2">
      <c r="A760" s="6">
        <v>431105</v>
      </c>
      <c r="B760" s="7" t="s">
        <v>98</v>
      </c>
      <c r="C760" s="139"/>
      <c r="D760" s="139"/>
    </row>
    <row r="761" spans="1:4" x14ac:dyDescent="0.2">
      <c r="A761" s="6">
        <v>431106</v>
      </c>
      <c r="B761" s="7" t="s">
        <v>99</v>
      </c>
      <c r="C761" s="139">
        <v>24961294.02</v>
      </c>
      <c r="D761" s="139">
        <v>15284311.18</v>
      </c>
    </row>
    <row r="762" spans="1:4" x14ac:dyDescent="0.2">
      <c r="A762" s="6">
        <v>431107</v>
      </c>
      <c r="B762" s="7" t="s">
        <v>100</v>
      </c>
      <c r="C762" s="139"/>
      <c r="D762" s="139"/>
    </row>
    <row r="763" spans="1:4" x14ac:dyDescent="0.2">
      <c r="A763" s="6">
        <v>431108</v>
      </c>
      <c r="B763" s="7" t="s">
        <v>101</v>
      </c>
      <c r="C763" s="139"/>
      <c r="D763" s="139"/>
    </row>
    <row r="764" spans="1:4" x14ac:dyDescent="0.2">
      <c r="A764" s="6">
        <v>431109</v>
      </c>
      <c r="B764" s="7" t="s">
        <v>102</v>
      </c>
      <c r="C764" s="139">
        <v>684267.17</v>
      </c>
      <c r="D764" s="139"/>
    </row>
    <row r="765" spans="1:4" x14ac:dyDescent="0.2">
      <c r="A765" s="6">
        <v>431110</v>
      </c>
      <c r="B765" s="7" t="s">
        <v>103</v>
      </c>
      <c r="C765" s="139"/>
      <c r="D765" s="139"/>
    </row>
    <row r="766" spans="1:4" x14ac:dyDescent="0.2">
      <c r="A766" s="6">
        <v>431111</v>
      </c>
      <c r="B766" s="7" t="s">
        <v>104</v>
      </c>
      <c r="C766" s="139"/>
      <c r="D766" s="139"/>
    </row>
    <row r="767" spans="1:4" x14ac:dyDescent="0.2">
      <c r="A767" s="6">
        <v>431112</v>
      </c>
      <c r="B767" s="7" t="s">
        <v>105</v>
      </c>
      <c r="C767" s="139">
        <v>17136589.510000002</v>
      </c>
      <c r="D767" s="139">
        <v>22860761.219999999</v>
      </c>
    </row>
    <row r="768" spans="1:4" x14ac:dyDescent="0.2">
      <c r="A768" s="6">
        <v>431113</v>
      </c>
      <c r="B768" s="7" t="s">
        <v>106</v>
      </c>
      <c r="C768" s="139"/>
      <c r="D768" s="139"/>
    </row>
    <row r="769" spans="1:4" x14ac:dyDescent="0.2">
      <c r="A769" s="6">
        <v>431114</v>
      </c>
      <c r="B769" s="7" t="s">
        <v>107</v>
      </c>
      <c r="C769" s="139"/>
      <c r="D769" s="139"/>
    </row>
    <row r="770" spans="1:4" ht="13.5" thickBot="1" x14ac:dyDescent="0.25">
      <c r="A770" s="18">
        <v>431115</v>
      </c>
      <c r="B770" s="19" t="s">
        <v>108</v>
      </c>
      <c r="C770" s="148">
        <v>6000000</v>
      </c>
      <c r="D770" s="148"/>
    </row>
    <row r="771" spans="1:4" ht="13.5" thickBot="1" x14ac:dyDescent="0.25">
      <c r="A771" s="9" t="s">
        <v>18</v>
      </c>
      <c r="B771" s="10"/>
      <c r="C771" s="140">
        <v>59628053.540000007</v>
      </c>
      <c r="D771" s="140">
        <v>41280944</v>
      </c>
    </row>
    <row r="772" spans="1:4" x14ac:dyDescent="0.2">
      <c r="A772" s="12">
        <v>4312</v>
      </c>
      <c r="B772" s="13" t="s">
        <v>236</v>
      </c>
      <c r="C772" s="141"/>
      <c r="D772" s="141"/>
    </row>
    <row r="773" spans="1:4" x14ac:dyDescent="0.2">
      <c r="A773" s="6">
        <v>431201</v>
      </c>
      <c r="B773" s="7" t="s">
        <v>94</v>
      </c>
      <c r="C773" s="139"/>
      <c r="D773" s="139"/>
    </row>
    <row r="774" spans="1:4" x14ac:dyDescent="0.2">
      <c r="A774" s="6">
        <v>431202</v>
      </c>
      <c r="B774" s="7" t="s">
        <v>95</v>
      </c>
      <c r="C774" s="139">
        <v>37988.730000000003</v>
      </c>
      <c r="D774" s="139">
        <v>5000</v>
      </c>
    </row>
    <row r="775" spans="1:4" x14ac:dyDescent="0.2">
      <c r="A775" s="6">
        <v>431203</v>
      </c>
      <c r="B775" s="7" t="s">
        <v>96</v>
      </c>
      <c r="C775" s="139"/>
      <c r="D775" s="139"/>
    </row>
    <row r="776" spans="1:4" x14ac:dyDescent="0.2">
      <c r="A776" s="6">
        <v>431204</v>
      </c>
      <c r="B776" s="7" t="s">
        <v>97</v>
      </c>
      <c r="C776" s="139"/>
      <c r="D776" s="139"/>
    </row>
    <row r="777" spans="1:4" x14ac:dyDescent="0.2">
      <c r="A777" s="6">
        <v>431205</v>
      </c>
      <c r="B777" s="7" t="s">
        <v>98</v>
      </c>
      <c r="C777" s="139"/>
      <c r="D777" s="139"/>
    </row>
    <row r="778" spans="1:4" x14ac:dyDescent="0.2">
      <c r="A778" s="6">
        <v>431206</v>
      </c>
      <c r="B778" s="7" t="s">
        <v>99</v>
      </c>
      <c r="C778" s="139">
        <v>9760984.9700000007</v>
      </c>
      <c r="D778" s="139">
        <v>16536443.310000001</v>
      </c>
    </row>
    <row r="779" spans="1:4" x14ac:dyDescent="0.2">
      <c r="A779" s="6">
        <v>431207</v>
      </c>
      <c r="B779" s="7" t="s">
        <v>100</v>
      </c>
      <c r="C779" s="139"/>
      <c r="D779" s="139"/>
    </row>
    <row r="780" spans="1:4" x14ac:dyDescent="0.2">
      <c r="A780" s="6">
        <v>431208</v>
      </c>
      <c r="B780" s="7" t="s">
        <v>101</v>
      </c>
      <c r="C780" s="139"/>
      <c r="D780" s="139"/>
    </row>
    <row r="781" spans="1:4" x14ac:dyDescent="0.2">
      <c r="A781" s="6">
        <v>431209</v>
      </c>
      <c r="B781" s="7" t="s">
        <v>102</v>
      </c>
      <c r="C781" s="139"/>
      <c r="D781" s="139"/>
    </row>
    <row r="782" spans="1:4" x14ac:dyDescent="0.2">
      <c r="A782" s="6">
        <v>431210</v>
      </c>
      <c r="B782" s="7" t="s">
        <v>103</v>
      </c>
      <c r="C782" s="139"/>
      <c r="D782" s="139"/>
    </row>
    <row r="783" spans="1:4" x14ac:dyDescent="0.2">
      <c r="A783" s="6">
        <v>431211</v>
      </c>
      <c r="B783" s="7" t="s">
        <v>104</v>
      </c>
      <c r="C783" s="139">
        <v>850000</v>
      </c>
      <c r="D783" s="139"/>
    </row>
    <row r="784" spans="1:4" x14ac:dyDescent="0.2">
      <c r="A784" s="6">
        <v>431212</v>
      </c>
      <c r="B784" s="7" t="s">
        <v>105</v>
      </c>
      <c r="C784" s="139"/>
      <c r="D784" s="139"/>
    </row>
    <row r="785" spans="1:4" x14ac:dyDescent="0.2">
      <c r="A785" s="6">
        <v>431213</v>
      </c>
      <c r="B785" s="7" t="s">
        <v>106</v>
      </c>
      <c r="C785" s="139"/>
      <c r="D785" s="139"/>
    </row>
    <row r="786" spans="1:4" x14ac:dyDescent="0.2">
      <c r="A786" s="6">
        <v>431214</v>
      </c>
      <c r="B786" s="7" t="s">
        <v>107</v>
      </c>
      <c r="C786" s="139"/>
      <c r="D786" s="139"/>
    </row>
    <row r="787" spans="1:4" ht="13.5" thickBot="1" x14ac:dyDescent="0.25">
      <c r="A787" s="18">
        <v>431215</v>
      </c>
      <c r="B787" s="19" t="s">
        <v>108</v>
      </c>
      <c r="C787" s="148"/>
      <c r="D787" s="148"/>
    </row>
    <row r="788" spans="1:4" ht="13.5" thickBot="1" x14ac:dyDescent="0.25">
      <c r="A788" s="9" t="s">
        <v>18</v>
      </c>
      <c r="B788" s="10"/>
      <c r="C788" s="140">
        <v>10648973.700000001</v>
      </c>
      <c r="D788" s="140">
        <v>16541443.310000001</v>
      </c>
    </row>
    <row r="789" spans="1:4" x14ac:dyDescent="0.2">
      <c r="A789" s="12">
        <v>4313</v>
      </c>
      <c r="B789" s="13" t="s">
        <v>280</v>
      </c>
      <c r="C789" s="141"/>
      <c r="D789" s="141"/>
    </row>
    <row r="790" spans="1:4" x14ac:dyDescent="0.2">
      <c r="A790" s="6">
        <v>431301</v>
      </c>
      <c r="B790" s="7" t="s">
        <v>94</v>
      </c>
      <c r="C790" s="139">
        <v>145400</v>
      </c>
      <c r="D790" s="139">
        <v>15195.49</v>
      </c>
    </row>
    <row r="791" spans="1:4" x14ac:dyDescent="0.2">
      <c r="A791" s="6">
        <v>431302</v>
      </c>
      <c r="B791" s="7" t="s">
        <v>95</v>
      </c>
      <c r="C791" s="139">
        <v>145400</v>
      </c>
      <c r="D791" s="139"/>
    </row>
    <row r="792" spans="1:4" x14ac:dyDescent="0.2">
      <c r="A792" s="6">
        <v>431303</v>
      </c>
      <c r="B792" s="7" t="s">
        <v>96</v>
      </c>
      <c r="C792" s="139"/>
      <c r="D792" s="139"/>
    </row>
    <row r="793" spans="1:4" x14ac:dyDescent="0.2">
      <c r="A793" s="6">
        <v>431304</v>
      </c>
      <c r="B793" s="7" t="s">
        <v>97</v>
      </c>
      <c r="C793" s="139"/>
      <c r="D793" s="139"/>
    </row>
    <row r="794" spans="1:4" x14ac:dyDescent="0.2">
      <c r="A794" s="6">
        <v>431305</v>
      </c>
      <c r="B794" s="7" t="s">
        <v>98</v>
      </c>
      <c r="C794" s="139"/>
      <c r="D794" s="139"/>
    </row>
    <row r="795" spans="1:4" x14ac:dyDescent="0.2">
      <c r="A795" s="6">
        <v>431306</v>
      </c>
      <c r="B795" s="7" t="s">
        <v>99</v>
      </c>
      <c r="C795" s="142">
        <v>4613364.88</v>
      </c>
      <c r="D795" s="142">
        <v>3904393.99</v>
      </c>
    </row>
    <row r="796" spans="1:4" x14ac:dyDescent="0.2">
      <c r="A796" s="6">
        <v>431307</v>
      </c>
      <c r="B796" s="7" t="s">
        <v>100</v>
      </c>
      <c r="C796" s="139"/>
      <c r="D796" s="139"/>
    </row>
    <row r="797" spans="1:4" x14ac:dyDescent="0.2">
      <c r="A797" s="6">
        <v>431308</v>
      </c>
      <c r="B797" s="7" t="s">
        <v>101</v>
      </c>
      <c r="C797" s="141"/>
      <c r="D797" s="141"/>
    </row>
    <row r="798" spans="1:4" x14ac:dyDescent="0.2">
      <c r="A798" s="6">
        <v>431309</v>
      </c>
      <c r="B798" s="7" t="s">
        <v>102</v>
      </c>
      <c r="C798" s="139"/>
      <c r="D798" s="139"/>
    </row>
    <row r="799" spans="1:4" x14ac:dyDescent="0.2">
      <c r="A799" s="6">
        <v>431310</v>
      </c>
      <c r="B799" s="7" t="s">
        <v>103</v>
      </c>
      <c r="C799" s="139"/>
      <c r="D799" s="139"/>
    </row>
    <row r="800" spans="1:4" x14ac:dyDescent="0.2">
      <c r="A800" s="6">
        <v>431311</v>
      </c>
      <c r="B800" s="7" t="s">
        <v>104</v>
      </c>
      <c r="C800" s="139"/>
      <c r="D800" s="139">
        <v>340000</v>
      </c>
    </row>
    <row r="801" spans="1:4" x14ac:dyDescent="0.2">
      <c r="A801" s="6">
        <v>431312</v>
      </c>
      <c r="B801" s="7" t="s">
        <v>105</v>
      </c>
      <c r="C801" s="139"/>
      <c r="D801" s="139"/>
    </row>
    <row r="802" spans="1:4" x14ac:dyDescent="0.2">
      <c r="A802" s="6">
        <v>431313</v>
      </c>
      <c r="B802" s="7" t="s">
        <v>106</v>
      </c>
      <c r="C802" s="139"/>
      <c r="D802" s="139"/>
    </row>
    <row r="803" spans="1:4" x14ac:dyDescent="0.2">
      <c r="A803" s="6">
        <v>431314</v>
      </c>
      <c r="B803" s="7" t="s">
        <v>107</v>
      </c>
      <c r="C803" s="139"/>
      <c r="D803" s="139"/>
    </row>
    <row r="804" spans="1:4" ht="13.5" thickBot="1" x14ac:dyDescent="0.25">
      <c r="A804" s="18">
        <v>431315</v>
      </c>
      <c r="B804" s="19" t="s">
        <v>108</v>
      </c>
      <c r="C804" s="148"/>
      <c r="D804" s="148"/>
    </row>
    <row r="805" spans="1:4" x14ac:dyDescent="0.2">
      <c r="A805" s="21" t="s">
        <v>18</v>
      </c>
      <c r="B805" s="22"/>
      <c r="C805" s="144">
        <v>4904164.88</v>
      </c>
      <c r="D805" s="144">
        <v>4259589.4800000004</v>
      </c>
    </row>
    <row r="806" spans="1:4" x14ac:dyDescent="0.2">
      <c r="A806" s="38">
        <v>4314</v>
      </c>
      <c r="B806" s="39" t="s">
        <v>281</v>
      </c>
      <c r="C806" s="153"/>
      <c r="D806" s="153"/>
    </row>
    <row r="807" spans="1:4" ht="13.5" thickBot="1" x14ac:dyDescent="0.25">
      <c r="A807" s="41">
        <v>431401</v>
      </c>
      <c r="B807" s="32" t="s">
        <v>282</v>
      </c>
      <c r="C807" s="153"/>
      <c r="D807" s="160">
        <v>391983.95</v>
      </c>
    </row>
    <row r="808" spans="1:4" ht="13.5" thickBot="1" x14ac:dyDescent="0.25">
      <c r="A808" s="9" t="s">
        <v>18</v>
      </c>
      <c r="B808" s="10"/>
      <c r="C808" s="140">
        <v>0</v>
      </c>
      <c r="D808" s="140">
        <v>391983.95</v>
      </c>
    </row>
    <row r="809" spans="1:4" x14ac:dyDescent="0.2">
      <c r="A809" s="12">
        <v>44</v>
      </c>
      <c r="B809" s="13" t="s">
        <v>283</v>
      </c>
      <c r="C809" s="141"/>
      <c r="D809" s="141"/>
    </row>
    <row r="810" spans="1:4" x14ac:dyDescent="0.2">
      <c r="A810" s="3">
        <v>4401</v>
      </c>
      <c r="B810" s="4" t="s">
        <v>249</v>
      </c>
      <c r="C810" s="139"/>
      <c r="D810" s="139"/>
    </row>
    <row r="811" spans="1:4" x14ac:dyDescent="0.2">
      <c r="A811" s="6">
        <v>440101</v>
      </c>
      <c r="B811" s="7" t="s">
        <v>94</v>
      </c>
      <c r="C811" s="139"/>
      <c r="D811" s="139"/>
    </row>
    <row r="812" spans="1:4" x14ac:dyDescent="0.2">
      <c r="A812" s="6">
        <v>440102</v>
      </c>
      <c r="B812" s="7" t="s">
        <v>95</v>
      </c>
      <c r="C812" s="139"/>
      <c r="D812" s="139"/>
    </row>
    <row r="813" spans="1:4" x14ac:dyDescent="0.2">
      <c r="A813" s="6">
        <v>440103</v>
      </c>
      <c r="B813" s="7" t="s">
        <v>96</v>
      </c>
      <c r="C813" s="139"/>
      <c r="D813" s="139"/>
    </row>
    <row r="814" spans="1:4" x14ac:dyDescent="0.2">
      <c r="A814" s="6">
        <v>440104</v>
      </c>
      <c r="B814" s="7" t="s">
        <v>97</v>
      </c>
      <c r="C814" s="139"/>
      <c r="D814" s="139"/>
    </row>
    <row r="815" spans="1:4" x14ac:dyDescent="0.2">
      <c r="A815" s="6">
        <v>440105</v>
      </c>
      <c r="B815" s="7" t="s">
        <v>98</v>
      </c>
      <c r="C815" s="139"/>
      <c r="D815" s="139"/>
    </row>
    <row r="816" spans="1:4" x14ac:dyDescent="0.2">
      <c r="A816" s="6">
        <v>440106</v>
      </c>
      <c r="B816" s="7" t="s">
        <v>271</v>
      </c>
      <c r="C816" s="139"/>
      <c r="D816" s="139"/>
    </row>
    <row r="817" spans="1:4" x14ac:dyDescent="0.2">
      <c r="A817" s="6">
        <v>440107</v>
      </c>
      <c r="B817" s="7" t="s">
        <v>100</v>
      </c>
      <c r="C817" s="139"/>
      <c r="D817" s="139"/>
    </row>
    <row r="818" spans="1:4" x14ac:dyDescent="0.2">
      <c r="A818" s="6">
        <v>440108</v>
      </c>
      <c r="B818" s="7" t="s">
        <v>101</v>
      </c>
      <c r="C818" s="139"/>
      <c r="D818" s="139"/>
    </row>
    <row r="819" spans="1:4" x14ac:dyDescent="0.2">
      <c r="A819" s="6">
        <v>440109</v>
      </c>
      <c r="B819" s="7" t="s">
        <v>102</v>
      </c>
      <c r="C819" s="139"/>
      <c r="D819" s="139"/>
    </row>
    <row r="820" spans="1:4" x14ac:dyDescent="0.2">
      <c r="A820" s="6">
        <v>440110</v>
      </c>
      <c r="B820" s="7" t="s">
        <v>103</v>
      </c>
      <c r="C820" s="139"/>
      <c r="D820" s="139"/>
    </row>
    <row r="821" spans="1:4" x14ac:dyDescent="0.2">
      <c r="A821" s="6">
        <v>440111</v>
      </c>
      <c r="B821" s="7" t="s">
        <v>104</v>
      </c>
      <c r="C821" s="139"/>
      <c r="D821" s="139"/>
    </row>
    <row r="822" spans="1:4" x14ac:dyDescent="0.2">
      <c r="A822" s="6">
        <v>440112</v>
      </c>
      <c r="B822" s="7" t="s">
        <v>105</v>
      </c>
      <c r="C822" s="139"/>
      <c r="D822" s="139"/>
    </row>
    <row r="823" spans="1:4" x14ac:dyDescent="0.2">
      <c r="A823" s="6">
        <v>440113</v>
      </c>
      <c r="B823" s="7" t="s">
        <v>106</v>
      </c>
      <c r="C823" s="139"/>
      <c r="D823" s="139"/>
    </row>
    <row r="824" spans="1:4" x14ac:dyDescent="0.2">
      <c r="A824" s="6">
        <v>440114</v>
      </c>
      <c r="B824" s="7" t="s">
        <v>107</v>
      </c>
      <c r="C824" s="139"/>
      <c r="D824" s="139"/>
    </row>
    <row r="825" spans="1:4" ht="13.5" thickBot="1" x14ac:dyDescent="0.25">
      <c r="A825" s="18">
        <v>440115</v>
      </c>
      <c r="B825" s="19" t="s">
        <v>108</v>
      </c>
      <c r="C825" s="148"/>
      <c r="D825" s="148"/>
    </row>
    <row r="826" spans="1:4" ht="13.5" thickBot="1" x14ac:dyDescent="0.25">
      <c r="A826" s="9" t="s">
        <v>18</v>
      </c>
      <c r="B826" s="10"/>
      <c r="C826" s="140">
        <v>0</v>
      </c>
      <c r="D826" s="140">
        <v>0</v>
      </c>
    </row>
    <row r="827" spans="1:4" x14ac:dyDescent="0.2">
      <c r="A827" s="12">
        <v>4402</v>
      </c>
      <c r="B827" s="13" t="s">
        <v>284</v>
      </c>
      <c r="C827" s="141"/>
      <c r="D827" s="141"/>
    </row>
    <row r="828" spans="1:4" x14ac:dyDescent="0.2">
      <c r="A828" s="6">
        <v>440201</v>
      </c>
      <c r="B828" s="7" t="s">
        <v>94</v>
      </c>
      <c r="C828" s="139"/>
      <c r="D828" s="139"/>
    </row>
    <row r="829" spans="1:4" x14ac:dyDescent="0.2">
      <c r="A829" s="6">
        <v>440202</v>
      </c>
      <c r="B829" s="7" t="s">
        <v>95</v>
      </c>
      <c r="C829" s="139"/>
      <c r="D829" s="139"/>
    </row>
    <row r="830" spans="1:4" x14ac:dyDescent="0.2">
      <c r="A830" s="6">
        <v>440203</v>
      </c>
      <c r="B830" s="7" t="s">
        <v>96</v>
      </c>
      <c r="C830" s="139"/>
      <c r="D830" s="139"/>
    </row>
    <row r="831" spans="1:4" x14ac:dyDescent="0.2">
      <c r="A831" s="6">
        <v>440204</v>
      </c>
      <c r="B831" s="7" t="s">
        <v>97</v>
      </c>
      <c r="C831" s="139"/>
      <c r="D831" s="139"/>
    </row>
    <row r="832" spans="1:4" x14ac:dyDescent="0.2">
      <c r="A832" s="6">
        <v>440205</v>
      </c>
      <c r="B832" s="7" t="s">
        <v>98</v>
      </c>
      <c r="C832" s="139"/>
      <c r="D832" s="139"/>
    </row>
    <row r="833" spans="1:4" x14ac:dyDescent="0.2">
      <c r="A833" s="6">
        <v>440206</v>
      </c>
      <c r="B833" s="7" t="s">
        <v>99</v>
      </c>
      <c r="C833" s="139"/>
      <c r="D833" s="139"/>
    </row>
    <row r="834" spans="1:4" x14ac:dyDescent="0.2">
      <c r="A834" s="6">
        <v>440207</v>
      </c>
      <c r="B834" s="7" t="s">
        <v>100</v>
      </c>
      <c r="C834" s="139"/>
      <c r="D834" s="139"/>
    </row>
    <row r="835" spans="1:4" x14ac:dyDescent="0.2">
      <c r="A835" s="6">
        <v>440208</v>
      </c>
      <c r="B835" s="7" t="s">
        <v>101</v>
      </c>
      <c r="C835" s="139"/>
      <c r="D835" s="139"/>
    </row>
    <row r="836" spans="1:4" x14ac:dyDescent="0.2">
      <c r="A836" s="6">
        <v>440209</v>
      </c>
      <c r="B836" s="7" t="s">
        <v>102</v>
      </c>
      <c r="C836" s="139"/>
      <c r="D836" s="139"/>
    </row>
    <row r="837" spans="1:4" x14ac:dyDescent="0.2">
      <c r="A837" s="6">
        <v>440210</v>
      </c>
      <c r="B837" s="7" t="s">
        <v>103</v>
      </c>
      <c r="C837" s="139"/>
      <c r="D837" s="139"/>
    </row>
    <row r="838" spans="1:4" x14ac:dyDescent="0.2">
      <c r="A838" s="6">
        <v>440211</v>
      </c>
      <c r="B838" s="7" t="s">
        <v>104</v>
      </c>
      <c r="C838" s="139"/>
      <c r="D838" s="139"/>
    </row>
    <row r="839" spans="1:4" x14ac:dyDescent="0.2">
      <c r="A839" s="6">
        <v>440212</v>
      </c>
      <c r="B839" s="7" t="s">
        <v>105</v>
      </c>
      <c r="C839" s="139"/>
      <c r="D839" s="139"/>
    </row>
    <row r="840" spans="1:4" x14ac:dyDescent="0.2">
      <c r="A840" s="6">
        <v>440213</v>
      </c>
      <c r="B840" s="7" t="s">
        <v>106</v>
      </c>
      <c r="C840" s="139"/>
      <c r="D840" s="139"/>
    </row>
    <row r="841" spans="1:4" x14ac:dyDescent="0.2">
      <c r="A841" s="6">
        <v>440214</v>
      </c>
      <c r="B841" s="7" t="s">
        <v>107</v>
      </c>
      <c r="C841" s="139"/>
      <c r="D841" s="139"/>
    </row>
    <row r="842" spans="1:4" ht="13.5" thickBot="1" x14ac:dyDescent="0.25">
      <c r="A842" s="18">
        <v>440215</v>
      </c>
      <c r="B842" s="19" t="s">
        <v>108</v>
      </c>
      <c r="C842" s="148"/>
      <c r="D842" s="148"/>
    </row>
    <row r="843" spans="1:4" ht="13.5" thickBot="1" x14ac:dyDescent="0.25">
      <c r="A843" s="9" t="s">
        <v>18</v>
      </c>
      <c r="B843" s="10"/>
      <c r="C843" s="140">
        <v>0</v>
      </c>
      <c r="D843" s="140">
        <v>0</v>
      </c>
    </row>
    <row r="844" spans="1:4" x14ac:dyDescent="0.2">
      <c r="A844" s="12">
        <v>4403</v>
      </c>
      <c r="B844" s="13" t="s">
        <v>251</v>
      </c>
      <c r="C844" s="141"/>
      <c r="D844" s="141"/>
    </row>
    <row r="845" spans="1:4" x14ac:dyDescent="0.2">
      <c r="A845" s="6">
        <v>440301</v>
      </c>
      <c r="B845" s="7" t="s">
        <v>94</v>
      </c>
      <c r="C845" s="139"/>
      <c r="D845" s="139"/>
    </row>
    <row r="846" spans="1:4" x14ac:dyDescent="0.2">
      <c r="A846" s="6">
        <v>440302</v>
      </c>
      <c r="B846" s="7" t="s">
        <v>95</v>
      </c>
      <c r="C846" s="139"/>
      <c r="D846" s="139"/>
    </row>
    <row r="847" spans="1:4" x14ac:dyDescent="0.2">
      <c r="A847" s="6">
        <v>440303</v>
      </c>
      <c r="B847" s="7" t="s">
        <v>96</v>
      </c>
      <c r="C847" s="139"/>
      <c r="D847" s="139"/>
    </row>
    <row r="848" spans="1:4" x14ac:dyDescent="0.2">
      <c r="A848" s="6">
        <v>440304</v>
      </c>
      <c r="B848" s="7" t="s">
        <v>97</v>
      </c>
      <c r="C848" s="139"/>
      <c r="D848" s="139"/>
    </row>
    <row r="849" spans="1:4" x14ac:dyDescent="0.2">
      <c r="A849" s="6">
        <v>440305</v>
      </c>
      <c r="B849" s="7" t="s">
        <v>98</v>
      </c>
      <c r="C849" s="139"/>
      <c r="D849" s="139"/>
    </row>
    <row r="850" spans="1:4" x14ac:dyDescent="0.2">
      <c r="A850" s="6">
        <v>440306</v>
      </c>
      <c r="B850" s="7" t="s">
        <v>271</v>
      </c>
      <c r="C850" s="139"/>
      <c r="D850" s="139"/>
    </row>
    <row r="851" spans="1:4" x14ac:dyDescent="0.2">
      <c r="A851" s="6">
        <v>440307</v>
      </c>
      <c r="B851" s="7" t="s">
        <v>100</v>
      </c>
      <c r="C851" s="139"/>
      <c r="D851" s="139"/>
    </row>
    <row r="852" spans="1:4" x14ac:dyDescent="0.2">
      <c r="A852" s="6">
        <v>440308</v>
      </c>
      <c r="B852" s="7" t="s">
        <v>101</v>
      </c>
      <c r="C852" s="139"/>
      <c r="D852" s="139"/>
    </row>
    <row r="853" spans="1:4" x14ac:dyDescent="0.2">
      <c r="A853" s="6">
        <v>440309</v>
      </c>
      <c r="B853" s="7" t="s">
        <v>102</v>
      </c>
      <c r="C853" s="139"/>
      <c r="D853" s="139"/>
    </row>
    <row r="854" spans="1:4" x14ac:dyDescent="0.2">
      <c r="A854" s="6">
        <v>440310</v>
      </c>
      <c r="B854" s="7" t="s">
        <v>103</v>
      </c>
      <c r="C854" s="139"/>
      <c r="D854" s="139"/>
    </row>
    <row r="855" spans="1:4" x14ac:dyDescent="0.2">
      <c r="A855" s="6">
        <v>440311</v>
      </c>
      <c r="B855" s="7" t="s">
        <v>104</v>
      </c>
      <c r="C855" s="139"/>
      <c r="D855" s="139"/>
    </row>
    <row r="856" spans="1:4" x14ac:dyDescent="0.2">
      <c r="A856" s="6">
        <v>440312</v>
      </c>
      <c r="B856" s="7" t="s">
        <v>105</v>
      </c>
      <c r="C856" s="139"/>
      <c r="D856" s="139"/>
    </row>
    <row r="857" spans="1:4" x14ac:dyDescent="0.2">
      <c r="A857" s="6">
        <v>440313</v>
      </c>
      <c r="B857" s="7" t="s">
        <v>106</v>
      </c>
      <c r="C857" s="139"/>
      <c r="D857" s="139"/>
    </row>
    <row r="858" spans="1:4" x14ac:dyDescent="0.2">
      <c r="A858" s="6">
        <v>440314</v>
      </c>
      <c r="B858" s="7" t="s">
        <v>107</v>
      </c>
      <c r="C858" s="139"/>
      <c r="D858" s="139"/>
    </row>
    <row r="859" spans="1:4" ht="13.5" thickBot="1" x14ac:dyDescent="0.25">
      <c r="A859" s="18">
        <v>440315</v>
      </c>
      <c r="B859" s="19" t="s">
        <v>108</v>
      </c>
      <c r="C859" s="148"/>
      <c r="D859" s="148"/>
    </row>
    <row r="860" spans="1:4" ht="13.5" thickBot="1" x14ac:dyDescent="0.25">
      <c r="A860" s="9" t="s">
        <v>18</v>
      </c>
      <c r="B860" s="10"/>
      <c r="C860" s="140">
        <v>0</v>
      </c>
      <c r="D860" s="140">
        <v>0</v>
      </c>
    </row>
    <row r="861" spans="1:4" x14ac:dyDescent="0.2">
      <c r="A861" s="12">
        <v>4404</v>
      </c>
      <c r="B861" s="13" t="s">
        <v>285</v>
      </c>
      <c r="C861" s="141"/>
      <c r="D861" s="141"/>
    </row>
    <row r="862" spans="1:4" x14ac:dyDescent="0.2">
      <c r="A862" s="6">
        <v>440401</v>
      </c>
      <c r="B862" s="7" t="s">
        <v>94</v>
      </c>
      <c r="C862" s="139"/>
      <c r="D862" s="139"/>
    </row>
    <row r="863" spans="1:4" x14ac:dyDescent="0.2">
      <c r="A863" s="6">
        <v>440402</v>
      </c>
      <c r="B863" s="7" t="s">
        <v>95</v>
      </c>
      <c r="C863" s="139"/>
      <c r="D863" s="139"/>
    </row>
    <row r="864" spans="1:4" x14ac:dyDescent="0.2">
      <c r="A864" s="6">
        <v>440403</v>
      </c>
      <c r="B864" s="7" t="s">
        <v>96</v>
      </c>
      <c r="C864" s="139"/>
      <c r="D864" s="139"/>
    </row>
    <row r="865" spans="1:4" x14ac:dyDescent="0.2">
      <c r="A865" s="6">
        <v>440404</v>
      </c>
      <c r="B865" s="7" t="s">
        <v>97</v>
      </c>
      <c r="C865" s="139"/>
      <c r="D865" s="139"/>
    </row>
    <row r="866" spans="1:4" x14ac:dyDescent="0.2">
      <c r="A866" s="6">
        <v>440405</v>
      </c>
      <c r="B866" s="7" t="s">
        <v>98</v>
      </c>
      <c r="C866" s="139"/>
      <c r="D866" s="139"/>
    </row>
    <row r="867" spans="1:4" x14ac:dyDescent="0.2">
      <c r="A867" s="6">
        <v>440406</v>
      </c>
      <c r="B867" s="7" t="s">
        <v>99</v>
      </c>
      <c r="C867" s="139"/>
      <c r="D867" s="139"/>
    </row>
    <row r="868" spans="1:4" x14ac:dyDescent="0.2">
      <c r="A868" s="6">
        <v>440407</v>
      </c>
      <c r="B868" s="7" t="s">
        <v>100</v>
      </c>
      <c r="C868" s="139"/>
      <c r="D868" s="139"/>
    </row>
    <row r="869" spans="1:4" x14ac:dyDescent="0.2">
      <c r="A869" s="6">
        <v>440408</v>
      </c>
      <c r="B869" s="7" t="s">
        <v>101</v>
      </c>
      <c r="C869" s="139"/>
      <c r="D869" s="139"/>
    </row>
    <row r="870" spans="1:4" x14ac:dyDescent="0.2">
      <c r="A870" s="6">
        <v>440409</v>
      </c>
      <c r="B870" s="7" t="s">
        <v>102</v>
      </c>
      <c r="C870" s="139"/>
      <c r="D870" s="139"/>
    </row>
    <row r="871" spans="1:4" x14ac:dyDescent="0.2">
      <c r="A871" s="6">
        <v>440410</v>
      </c>
      <c r="B871" s="7" t="s">
        <v>103</v>
      </c>
      <c r="C871" s="139"/>
      <c r="D871" s="139"/>
    </row>
    <row r="872" spans="1:4" x14ac:dyDescent="0.2">
      <c r="A872" s="6">
        <v>440411</v>
      </c>
      <c r="B872" s="7" t="s">
        <v>104</v>
      </c>
      <c r="C872" s="139"/>
      <c r="D872" s="139"/>
    </row>
    <row r="873" spans="1:4" x14ac:dyDescent="0.2">
      <c r="A873" s="6">
        <v>440412</v>
      </c>
      <c r="B873" s="7" t="s">
        <v>105</v>
      </c>
      <c r="C873" s="139"/>
      <c r="D873" s="139"/>
    </row>
    <row r="874" spans="1:4" x14ac:dyDescent="0.2">
      <c r="A874" s="6">
        <v>440413</v>
      </c>
      <c r="B874" s="7" t="s">
        <v>106</v>
      </c>
      <c r="C874" s="139"/>
      <c r="D874" s="139"/>
    </row>
    <row r="875" spans="1:4" x14ac:dyDescent="0.2">
      <c r="A875" s="6">
        <v>440414</v>
      </c>
      <c r="B875" s="7" t="s">
        <v>107</v>
      </c>
      <c r="C875" s="139"/>
      <c r="D875" s="139"/>
    </row>
    <row r="876" spans="1:4" ht="13.5" thickBot="1" x14ac:dyDescent="0.25">
      <c r="A876" s="18">
        <v>440415</v>
      </c>
      <c r="B876" s="19" t="s">
        <v>108</v>
      </c>
      <c r="C876" s="148"/>
      <c r="D876" s="148"/>
    </row>
    <row r="877" spans="1:4" ht="13.5" thickBot="1" x14ac:dyDescent="0.25">
      <c r="A877" s="9" t="s">
        <v>18</v>
      </c>
      <c r="B877" s="10"/>
      <c r="C877" s="140">
        <v>0</v>
      </c>
      <c r="D877" s="140">
        <v>0</v>
      </c>
    </row>
    <row r="878" spans="1:4" x14ac:dyDescent="0.2">
      <c r="A878" s="12">
        <v>4405</v>
      </c>
      <c r="B878" s="13" t="s">
        <v>253</v>
      </c>
      <c r="C878" s="141"/>
      <c r="D878" s="141"/>
    </row>
    <row r="879" spans="1:4" x14ac:dyDescent="0.2">
      <c r="A879" s="6">
        <v>440501</v>
      </c>
      <c r="B879" s="7" t="s">
        <v>94</v>
      </c>
      <c r="C879" s="139"/>
      <c r="D879" s="139"/>
    </row>
    <row r="880" spans="1:4" x14ac:dyDescent="0.2">
      <c r="A880" s="6">
        <v>440502</v>
      </c>
      <c r="B880" s="7" t="s">
        <v>95</v>
      </c>
      <c r="C880" s="139"/>
      <c r="D880" s="139"/>
    </row>
    <row r="881" spans="1:4" x14ac:dyDescent="0.2">
      <c r="A881" s="6">
        <v>440503</v>
      </c>
      <c r="B881" s="7" t="s">
        <v>96</v>
      </c>
      <c r="C881" s="139"/>
      <c r="D881" s="139"/>
    </row>
    <row r="882" spans="1:4" x14ac:dyDescent="0.2">
      <c r="A882" s="6">
        <v>440504</v>
      </c>
      <c r="B882" s="7" t="s">
        <v>97</v>
      </c>
      <c r="C882" s="139"/>
      <c r="D882" s="139"/>
    </row>
    <row r="883" spans="1:4" x14ac:dyDescent="0.2">
      <c r="A883" s="6">
        <v>440505</v>
      </c>
      <c r="B883" s="7" t="s">
        <v>98</v>
      </c>
      <c r="C883" s="139"/>
      <c r="D883" s="139"/>
    </row>
    <row r="884" spans="1:4" x14ac:dyDescent="0.2">
      <c r="A884" s="6">
        <v>440506</v>
      </c>
      <c r="B884" s="7" t="s">
        <v>99</v>
      </c>
      <c r="C884" s="139"/>
      <c r="D884" s="139"/>
    </row>
    <row r="885" spans="1:4" x14ac:dyDescent="0.2">
      <c r="A885" s="6">
        <v>440507</v>
      </c>
      <c r="B885" s="7" t="s">
        <v>100</v>
      </c>
      <c r="C885" s="139"/>
      <c r="D885" s="139"/>
    </row>
    <row r="886" spans="1:4" x14ac:dyDescent="0.2">
      <c r="A886" s="6">
        <v>440508</v>
      </c>
      <c r="B886" s="7" t="s">
        <v>101</v>
      </c>
      <c r="C886" s="139"/>
      <c r="D886" s="139"/>
    </row>
    <row r="887" spans="1:4" x14ac:dyDescent="0.2">
      <c r="A887" s="6">
        <v>440509</v>
      </c>
      <c r="B887" s="7" t="s">
        <v>102</v>
      </c>
      <c r="C887" s="139"/>
      <c r="D887" s="139"/>
    </row>
    <row r="888" spans="1:4" x14ac:dyDescent="0.2">
      <c r="A888" s="6">
        <v>440510</v>
      </c>
      <c r="B888" s="7" t="s">
        <v>103</v>
      </c>
      <c r="C888" s="139"/>
      <c r="D888" s="139"/>
    </row>
    <row r="889" spans="1:4" x14ac:dyDescent="0.2">
      <c r="A889" s="6">
        <v>440511</v>
      </c>
      <c r="B889" s="7" t="s">
        <v>104</v>
      </c>
      <c r="C889" s="139"/>
      <c r="D889" s="139"/>
    </row>
    <row r="890" spans="1:4" x14ac:dyDescent="0.2">
      <c r="A890" s="6">
        <v>440512</v>
      </c>
      <c r="B890" s="7" t="s">
        <v>105</v>
      </c>
      <c r="C890" s="139"/>
      <c r="D890" s="139"/>
    </row>
    <row r="891" spans="1:4" x14ac:dyDescent="0.2">
      <c r="A891" s="6">
        <v>440513</v>
      </c>
      <c r="B891" s="7" t="s">
        <v>106</v>
      </c>
      <c r="C891" s="139"/>
      <c r="D891" s="139"/>
    </row>
    <row r="892" spans="1:4" x14ac:dyDescent="0.2">
      <c r="A892" s="6">
        <v>440514</v>
      </c>
      <c r="B892" s="7" t="s">
        <v>107</v>
      </c>
      <c r="C892" s="139"/>
      <c r="D892" s="139"/>
    </row>
    <row r="893" spans="1:4" ht="13.5" thickBot="1" x14ac:dyDescent="0.25">
      <c r="A893" s="18">
        <v>440515</v>
      </c>
      <c r="B893" s="19" t="s">
        <v>108</v>
      </c>
      <c r="C893" s="148"/>
      <c r="D893" s="148"/>
    </row>
    <row r="894" spans="1:4" ht="13.5" thickBot="1" x14ac:dyDescent="0.25">
      <c r="A894" s="9" t="s">
        <v>18</v>
      </c>
      <c r="B894" s="10"/>
      <c r="C894" s="140">
        <v>0</v>
      </c>
      <c r="D894" s="140">
        <v>0</v>
      </c>
    </row>
    <row r="895" spans="1:4" x14ac:dyDescent="0.2">
      <c r="A895" s="12">
        <v>4406</v>
      </c>
      <c r="B895" s="13" t="s">
        <v>254</v>
      </c>
      <c r="C895" s="141"/>
      <c r="D895" s="141"/>
    </row>
    <row r="896" spans="1:4" x14ac:dyDescent="0.2">
      <c r="A896" s="6">
        <v>440601</v>
      </c>
      <c r="B896" s="7" t="s">
        <v>94</v>
      </c>
      <c r="C896" s="139"/>
      <c r="D896" s="139"/>
    </row>
    <row r="897" spans="1:4" x14ac:dyDescent="0.2">
      <c r="A897" s="6">
        <v>440602</v>
      </c>
      <c r="B897" s="7" t="s">
        <v>95</v>
      </c>
      <c r="C897" s="139"/>
      <c r="D897" s="139"/>
    </row>
    <row r="898" spans="1:4" x14ac:dyDescent="0.2">
      <c r="A898" s="6">
        <v>440603</v>
      </c>
      <c r="B898" s="7" t="s">
        <v>96</v>
      </c>
      <c r="C898" s="139"/>
      <c r="D898" s="139"/>
    </row>
    <row r="899" spans="1:4" x14ac:dyDescent="0.2">
      <c r="A899" s="6">
        <v>440604</v>
      </c>
      <c r="B899" s="7" t="s">
        <v>97</v>
      </c>
      <c r="C899" s="139"/>
      <c r="D899" s="139"/>
    </row>
    <row r="900" spans="1:4" x14ac:dyDescent="0.2">
      <c r="A900" s="6">
        <v>440605</v>
      </c>
      <c r="B900" s="7" t="s">
        <v>98</v>
      </c>
      <c r="C900" s="139"/>
      <c r="D900" s="139"/>
    </row>
    <row r="901" spans="1:4" x14ac:dyDescent="0.2">
      <c r="A901" s="6">
        <v>440606</v>
      </c>
      <c r="B901" s="7" t="s">
        <v>99</v>
      </c>
      <c r="C901" s="139"/>
      <c r="D901" s="139"/>
    </row>
    <row r="902" spans="1:4" x14ac:dyDescent="0.2">
      <c r="A902" s="6">
        <v>440607</v>
      </c>
      <c r="B902" s="7" t="s">
        <v>100</v>
      </c>
      <c r="C902" s="139"/>
      <c r="D902" s="139"/>
    </row>
    <row r="903" spans="1:4" x14ac:dyDescent="0.2">
      <c r="A903" s="6">
        <v>440608</v>
      </c>
      <c r="B903" s="7" t="s">
        <v>101</v>
      </c>
      <c r="C903" s="139"/>
      <c r="D903" s="139"/>
    </row>
    <row r="904" spans="1:4" x14ac:dyDescent="0.2">
      <c r="A904" s="6">
        <v>440609</v>
      </c>
      <c r="B904" s="7" t="s">
        <v>102</v>
      </c>
      <c r="C904" s="139"/>
      <c r="D904" s="139"/>
    </row>
    <row r="905" spans="1:4" x14ac:dyDescent="0.2">
      <c r="A905" s="6">
        <v>440610</v>
      </c>
      <c r="B905" s="7" t="s">
        <v>103</v>
      </c>
      <c r="C905" s="139"/>
      <c r="D905" s="139"/>
    </row>
    <row r="906" spans="1:4" x14ac:dyDescent="0.2">
      <c r="A906" s="6">
        <v>440611</v>
      </c>
      <c r="B906" s="7" t="s">
        <v>104</v>
      </c>
      <c r="C906" s="139"/>
      <c r="D906" s="139"/>
    </row>
    <row r="907" spans="1:4" x14ac:dyDescent="0.2">
      <c r="A907" s="6">
        <v>440612</v>
      </c>
      <c r="B907" s="7" t="s">
        <v>105</v>
      </c>
      <c r="C907" s="139"/>
      <c r="D907" s="139"/>
    </row>
    <row r="908" spans="1:4" x14ac:dyDescent="0.2">
      <c r="A908" s="6">
        <v>440613</v>
      </c>
      <c r="B908" s="7" t="s">
        <v>106</v>
      </c>
      <c r="C908" s="139"/>
      <c r="D908" s="139"/>
    </row>
    <row r="909" spans="1:4" x14ac:dyDescent="0.2">
      <c r="A909" s="6">
        <v>440614</v>
      </c>
      <c r="B909" s="7" t="s">
        <v>107</v>
      </c>
      <c r="C909" s="139"/>
      <c r="D909" s="139"/>
    </row>
    <row r="910" spans="1:4" ht="13.5" thickBot="1" x14ac:dyDescent="0.25">
      <c r="A910" s="18">
        <v>440615</v>
      </c>
      <c r="B910" s="19" t="s">
        <v>108</v>
      </c>
      <c r="C910" s="148"/>
      <c r="D910" s="148"/>
    </row>
    <row r="911" spans="1:4" ht="13.5" thickBot="1" x14ac:dyDescent="0.25">
      <c r="A911" s="9" t="s">
        <v>18</v>
      </c>
      <c r="B911" s="10"/>
      <c r="C911" s="140">
        <v>0</v>
      </c>
      <c r="D911" s="140">
        <v>0</v>
      </c>
    </row>
    <row r="912" spans="1:4" x14ac:dyDescent="0.2">
      <c r="A912" s="12">
        <v>4407</v>
      </c>
      <c r="B912" s="13" t="s">
        <v>214</v>
      </c>
      <c r="C912" s="141"/>
      <c r="D912" s="141"/>
    </row>
    <row r="913" spans="1:4" x14ac:dyDescent="0.2">
      <c r="A913" s="6">
        <v>440701</v>
      </c>
      <c r="B913" s="7" t="s">
        <v>94</v>
      </c>
      <c r="C913" s="139"/>
      <c r="D913" s="139"/>
    </row>
    <row r="914" spans="1:4" x14ac:dyDescent="0.2">
      <c r="A914" s="6">
        <v>440702</v>
      </c>
      <c r="B914" s="7" t="s">
        <v>95</v>
      </c>
      <c r="C914" s="139"/>
      <c r="D914" s="139"/>
    </row>
    <row r="915" spans="1:4" x14ac:dyDescent="0.2">
      <c r="A915" s="6">
        <v>440703</v>
      </c>
      <c r="B915" s="7" t="s">
        <v>96</v>
      </c>
      <c r="C915" s="139"/>
      <c r="D915" s="139"/>
    </row>
    <row r="916" spans="1:4" x14ac:dyDescent="0.2">
      <c r="A916" s="6">
        <v>440704</v>
      </c>
      <c r="B916" s="7" t="s">
        <v>97</v>
      </c>
      <c r="C916" s="139"/>
      <c r="D916" s="139"/>
    </row>
    <row r="917" spans="1:4" x14ac:dyDescent="0.2">
      <c r="A917" s="6">
        <v>440705</v>
      </c>
      <c r="B917" s="7" t="s">
        <v>98</v>
      </c>
      <c r="C917" s="139"/>
      <c r="D917" s="139"/>
    </row>
    <row r="918" spans="1:4" x14ac:dyDescent="0.2">
      <c r="A918" s="6">
        <v>440706</v>
      </c>
      <c r="B918" s="7" t="s">
        <v>99</v>
      </c>
      <c r="C918" s="139"/>
      <c r="D918" s="139"/>
    </row>
    <row r="919" spans="1:4" x14ac:dyDescent="0.2">
      <c r="A919" s="6">
        <v>440707</v>
      </c>
      <c r="B919" s="7" t="s">
        <v>100</v>
      </c>
      <c r="C919" s="139"/>
      <c r="D919" s="139"/>
    </row>
    <row r="920" spans="1:4" x14ac:dyDescent="0.2">
      <c r="A920" s="6">
        <v>440708</v>
      </c>
      <c r="B920" s="7" t="s">
        <v>101</v>
      </c>
      <c r="C920" s="139"/>
      <c r="D920" s="139"/>
    </row>
    <row r="921" spans="1:4" x14ac:dyDescent="0.2">
      <c r="A921" s="6">
        <v>440709</v>
      </c>
      <c r="B921" s="7" t="s">
        <v>102</v>
      </c>
      <c r="C921" s="139"/>
      <c r="D921" s="139"/>
    </row>
    <row r="922" spans="1:4" x14ac:dyDescent="0.2">
      <c r="A922" s="6">
        <v>440710</v>
      </c>
      <c r="B922" s="7" t="s">
        <v>103</v>
      </c>
      <c r="C922" s="139"/>
      <c r="D922" s="139"/>
    </row>
    <row r="923" spans="1:4" x14ac:dyDescent="0.2">
      <c r="A923" s="6">
        <v>440711</v>
      </c>
      <c r="B923" s="7" t="s">
        <v>104</v>
      </c>
      <c r="C923" s="139"/>
      <c r="D923" s="139"/>
    </row>
    <row r="924" spans="1:4" x14ac:dyDescent="0.2">
      <c r="A924" s="6">
        <v>440712</v>
      </c>
      <c r="B924" s="7" t="s">
        <v>105</v>
      </c>
      <c r="C924" s="139"/>
      <c r="D924" s="139"/>
    </row>
    <row r="925" spans="1:4" x14ac:dyDescent="0.2">
      <c r="A925" s="6">
        <v>440713</v>
      </c>
      <c r="B925" s="7" t="s">
        <v>106</v>
      </c>
      <c r="C925" s="139"/>
      <c r="D925" s="139"/>
    </row>
    <row r="926" spans="1:4" x14ac:dyDescent="0.2">
      <c r="A926" s="6">
        <v>440714</v>
      </c>
      <c r="B926" s="7" t="s">
        <v>107</v>
      </c>
      <c r="C926" s="139"/>
      <c r="D926" s="139"/>
    </row>
    <row r="927" spans="1:4" ht="13.5" thickBot="1" x14ac:dyDescent="0.25">
      <c r="A927" s="18">
        <v>440715</v>
      </c>
      <c r="B927" s="19" t="s">
        <v>108</v>
      </c>
      <c r="C927" s="148"/>
      <c r="D927" s="148"/>
    </row>
    <row r="928" spans="1:4" ht="13.5" thickBot="1" x14ac:dyDescent="0.25">
      <c r="A928" s="9" t="s">
        <v>18</v>
      </c>
      <c r="B928" s="10"/>
      <c r="C928" s="140">
        <v>0</v>
      </c>
      <c r="D928" s="140">
        <v>0</v>
      </c>
    </row>
    <row r="929" spans="1:4" x14ac:dyDescent="0.2">
      <c r="A929" s="12">
        <v>4408</v>
      </c>
      <c r="B929" s="13" t="s">
        <v>286</v>
      </c>
      <c r="C929" s="141"/>
      <c r="D929" s="141"/>
    </row>
    <row r="930" spans="1:4" x14ac:dyDescent="0.2">
      <c r="A930" s="6">
        <v>440801</v>
      </c>
      <c r="B930" s="7" t="s">
        <v>94</v>
      </c>
      <c r="C930" s="139"/>
      <c r="D930" s="139"/>
    </row>
    <row r="931" spans="1:4" x14ac:dyDescent="0.2">
      <c r="A931" s="6">
        <v>440802</v>
      </c>
      <c r="B931" s="7" t="s">
        <v>95</v>
      </c>
      <c r="C931" s="139"/>
      <c r="D931" s="139"/>
    </row>
    <row r="932" spans="1:4" x14ac:dyDescent="0.2">
      <c r="A932" s="6">
        <v>440803</v>
      </c>
      <c r="B932" s="7" t="s">
        <v>96</v>
      </c>
      <c r="C932" s="139"/>
      <c r="D932" s="139"/>
    </row>
    <row r="933" spans="1:4" x14ac:dyDescent="0.2">
      <c r="A933" s="6">
        <v>440804</v>
      </c>
      <c r="B933" s="7" t="s">
        <v>97</v>
      </c>
      <c r="C933" s="139"/>
      <c r="D933" s="139"/>
    </row>
    <row r="934" spans="1:4" x14ac:dyDescent="0.2">
      <c r="A934" s="6">
        <v>440805</v>
      </c>
      <c r="B934" s="7" t="s">
        <v>98</v>
      </c>
      <c r="C934" s="139"/>
      <c r="D934" s="139"/>
    </row>
    <row r="935" spans="1:4" x14ac:dyDescent="0.2">
      <c r="A935" s="6">
        <v>440806</v>
      </c>
      <c r="B935" s="7" t="s">
        <v>99</v>
      </c>
      <c r="C935" s="139"/>
      <c r="D935" s="139"/>
    </row>
    <row r="936" spans="1:4" x14ac:dyDescent="0.2">
      <c r="A936" s="6">
        <v>440807</v>
      </c>
      <c r="B936" s="7" t="s">
        <v>100</v>
      </c>
      <c r="C936" s="139"/>
      <c r="D936" s="139"/>
    </row>
    <row r="937" spans="1:4" x14ac:dyDescent="0.2">
      <c r="A937" s="6">
        <v>440808</v>
      </c>
      <c r="B937" s="7" t="s">
        <v>101</v>
      </c>
      <c r="C937" s="139"/>
      <c r="D937" s="139"/>
    </row>
    <row r="938" spans="1:4" x14ac:dyDescent="0.2">
      <c r="A938" s="6">
        <v>440809</v>
      </c>
      <c r="B938" s="7" t="s">
        <v>102</v>
      </c>
      <c r="C938" s="139"/>
      <c r="D938" s="139"/>
    </row>
    <row r="939" spans="1:4" x14ac:dyDescent="0.2">
      <c r="A939" s="6">
        <v>440810</v>
      </c>
      <c r="B939" s="7" t="s">
        <v>103</v>
      </c>
      <c r="C939" s="139"/>
      <c r="D939" s="139"/>
    </row>
    <row r="940" spans="1:4" x14ac:dyDescent="0.2">
      <c r="A940" s="6">
        <v>440811</v>
      </c>
      <c r="B940" s="7" t="s">
        <v>104</v>
      </c>
      <c r="C940" s="139"/>
      <c r="D940" s="139"/>
    </row>
    <row r="941" spans="1:4" x14ac:dyDescent="0.2">
      <c r="A941" s="6">
        <v>440812</v>
      </c>
      <c r="B941" s="7" t="s">
        <v>105</v>
      </c>
      <c r="C941" s="139"/>
      <c r="D941" s="139"/>
    </row>
    <row r="942" spans="1:4" x14ac:dyDescent="0.2">
      <c r="A942" s="6">
        <v>440813</v>
      </c>
      <c r="B942" s="7" t="s">
        <v>106</v>
      </c>
      <c r="C942" s="139"/>
      <c r="D942" s="139"/>
    </row>
    <row r="943" spans="1:4" x14ac:dyDescent="0.2">
      <c r="A943" s="6">
        <v>440814</v>
      </c>
      <c r="B943" s="7" t="s">
        <v>107</v>
      </c>
      <c r="C943" s="139"/>
      <c r="D943" s="139"/>
    </row>
    <row r="944" spans="1:4" ht="13.5" thickBot="1" x14ac:dyDescent="0.25">
      <c r="A944" s="18">
        <v>440815</v>
      </c>
      <c r="B944" s="19" t="s">
        <v>108</v>
      </c>
      <c r="C944" s="148"/>
      <c r="D944" s="148"/>
    </row>
    <row r="945" spans="1:4" ht="13.5" thickBot="1" x14ac:dyDescent="0.25">
      <c r="A945" s="9" t="s">
        <v>18</v>
      </c>
      <c r="B945" s="10"/>
      <c r="C945" s="140">
        <v>0</v>
      </c>
      <c r="D945" s="140">
        <v>0</v>
      </c>
    </row>
    <row r="946" spans="1:4" x14ac:dyDescent="0.2">
      <c r="A946" s="12">
        <v>4409</v>
      </c>
      <c r="B946" s="13" t="s">
        <v>287</v>
      </c>
      <c r="C946" s="141"/>
      <c r="D946" s="141"/>
    </row>
    <row r="947" spans="1:4" x14ac:dyDescent="0.2">
      <c r="A947" s="6">
        <v>440901</v>
      </c>
      <c r="B947" s="7" t="s">
        <v>94</v>
      </c>
      <c r="C947" s="139"/>
      <c r="D947" s="139"/>
    </row>
    <row r="948" spans="1:4" x14ac:dyDescent="0.2">
      <c r="A948" s="6">
        <v>440902</v>
      </c>
      <c r="B948" s="7" t="s">
        <v>95</v>
      </c>
      <c r="C948" s="139"/>
      <c r="D948" s="139"/>
    </row>
    <row r="949" spans="1:4" x14ac:dyDescent="0.2">
      <c r="A949" s="6">
        <v>440903</v>
      </c>
      <c r="B949" s="7" t="s">
        <v>96</v>
      </c>
      <c r="C949" s="139"/>
      <c r="D949" s="139"/>
    </row>
    <row r="950" spans="1:4" x14ac:dyDescent="0.2">
      <c r="A950" s="6">
        <v>440904</v>
      </c>
      <c r="B950" s="7" t="s">
        <v>97</v>
      </c>
      <c r="C950" s="139"/>
      <c r="D950" s="139"/>
    </row>
    <row r="951" spans="1:4" x14ac:dyDescent="0.2">
      <c r="A951" s="6">
        <v>440905</v>
      </c>
      <c r="B951" s="7" t="s">
        <v>98</v>
      </c>
      <c r="C951" s="139"/>
      <c r="D951" s="139"/>
    </row>
    <row r="952" spans="1:4" x14ac:dyDescent="0.2">
      <c r="A952" s="6">
        <v>440906</v>
      </c>
      <c r="B952" s="7" t="s">
        <v>99</v>
      </c>
      <c r="C952" s="139"/>
      <c r="D952" s="139"/>
    </row>
    <row r="953" spans="1:4" x14ac:dyDescent="0.2">
      <c r="A953" s="6">
        <v>440907</v>
      </c>
      <c r="B953" s="7" t="s">
        <v>100</v>
      </c>
      <c r="C953" s="139"/>
      <c r="D953" s="139"/>
    </row>
    <row r="954" spans="1:4" x14ac:dyDescent="0.2">
      <c r="A954" s="6">
        <v>440908</v>
      </c>
      <c r="B954" s="7" t="s">
        <v>101</v>
      </c>
      <c r="C954" s="139"/>
      <c r="D954" s="139"/>
    </row>
    <row r="955" spans="1:4" x14ac:dyDescent="0.2">
      <c r="A955" s="6">
        <v>440909</v>
      </c>
      <c r="B955" s="7" t="s">
        <v>102</v>
      </c>
      <c r="C955" s="139"/>
      <c r="D955" s="139"/>
    </row>
    <row r="956" spans="1:4" x14ac:dyDescent="0.2">
      <c r="A956" s="6">
        <v>440910</v>
      </c>
      <c r="B956" s="7" t="s">
        <v>103</v>
      </c>
      <c r="C956" s="139"/>
      <c r="D956" s="139"/>
    </row>
    <row r="957" spans="1:4" x14ac:dyDescent="0.2">
      <c r="A957" s="6">
        <v>440911</v>
      </c>
      <c r="B957" s="7" t="s">
        <v>104</v>
      </c>
      <c r="C957" s="139"/>
      <c r="D957" s="139"/>
    </row>
    <row r="958" spans="1:4" x14ac:dyDescent="0.2">
      <c r="A958" s="6">
        <v>440912</v>
      </c>
      <c r="B958" s="7" t="s">
        <v>105</v>
      </c>
      <c r="C958" s="139"/>
      <c r="D958" s="139"/>
    </row>
    <row r="959" spans="1:4" x14ac:dyDescent="0.2">
      <c r="A959" s="6">
        <v>440913</v>
      </c>
      <c r="B959" s="7" t="s">
        <v>106</v>
      </c>
      <c r="C959" s="139"/>
      <c r="D959" s="139"/>
    </row>
    <row r="960" spans="1:4" x14ac:dyDescent="0.2">
      <c r="A960" s="6">
        <v>440914</v>
      </c>
      <c r="B960" s="7" t="s">
        <v>107</v>
      </c>
      <c r="C960" s="139"/>
      <c r="D960" s="139"/>
    </row>
    <row r="961" spans="1:4" ht="13.5" thickBot="1" x14ac:dyDescent="0.25">
      <c r="A961" s="42">
        <v>440915</v>
      </c>
      <c r="B961" s="19" t="s">
        <v>108</v>
      </c>
      <c r="C961" s="148"/>
      <c r="D961" s="148"/>
    </row>
    <row r="962" spans="1:4" ht="13.5" thickBot="1" x14ac:dyDescent="0.25">
      <c r="A962" s="43" t="s">
        <v>18</v>
      </c>
      <c r="B962" s="10"/>
      <c r="C962" s="140">
        <v>0</v>
      </c>
      <c r="D962" s="140">
        <v>0</v>
      </c>
    </row>
    <row r="963" spans="1:4" x14ac:dyDescent="0.2">
      <c r="A963" s="3">
        <v>4410</v>
      </c>
      <c r="B963" s="13" t="s">
        <v>288</v>
      </c>
      <c r="C963" s="141"/>
      <c r="D963" s="141"/>
    </row>
    <row r="964" spans="1:4" x14ac:dyDescent="0.2">
      <c r="A964" s="6">
        <v>441001</v>
      </c>
      <c r="B964" s="7" t="s">
        <v>94</v>
      </c>
      <c r="C964" s="139"/>
      <c r="D964" s="139"/>
    </row>
    <row r="965" spans="1:4" x14ac:dyDescent="0.2">
      <c r="A965" s="6">
        <v>441002</v>
      </c>
      <c r="B965" s="7" t="s">
        <v>95</v>
      </c>
      <c r="C965" s="139"/>
      <c r="D965" s="139"/>
    </row>
    <row r="966" spans="1:4" x14ac:dyDescent="0.2">
      <c r="A966" s="6">
        <v>441003</v>
      </c>
      <c r="B966" s="7" t="s">
        <v>96</v>
      </c>
      <c r="C966" s="139"/>
      <c r="D966" s="139"/>
    </row>
    <row r="967" spans="1:4" x14ac:dyDescent="0.2">
      <c r="A967" s="6">
        <v>441004</v>
      </c>
      <c r="B967" s="7" t="s">
        <v>97</v>
      </c>
      <c r="C967" s="139"/>
      <c r="D967" s="139"/>
    </row>
    <row r="968" spans="1:4" x14ac:dyDescent="0.2">
      <c r="A968" s="6">
        <v>441005</v>
      </c>
      <c r="B968" s="7" t="s">
        <v>98</v>
      </c>
      <c r="C968" s="139"/>
      <c r="D968" s="139"/>
    </row>
    <row r="969" spans="1:4" x14ac:dyDescent="0.2">
      <c r="A969" s="6">
        <v>441006</v>
      </c>
      <c r="B969" s="7" t="s">
        <v>99</v>
      </c>
      <c r="C969" s="139"/>
      <c r="D969" s="139"/>
    </row>
    <row r="970" spans="1:4" x14ac:dyDescent="0.2">
      <c r="A970" s="6">
        <v>441007</v>
      </c>
      <c r="B970" s="7" t="s">
        <v>100</v>
      </c>
      <c r="C970" s="139"/>
      <c r="D970" s="139"/>
    </row>
    <row r="971" spans="1:4" x14ac:dyDescent="0.2">
      <c r="A971" s="6">
        <v>441008</v>
      </c>
      <c r="B971" s="7" t="s">
        <v>101</v>
      </c>
      <c r="C971" s="139"/>
      <c r="D971" s="139"/>
    </row>
    <row r="972" spans="1:4" x14ac:dyDescent="0.2">
      <c r="A972" s="6">
        <v>441009</v>
      </c>
      <c r="B972" s="7" t="s">
        <v>102</v>
      </c>
      <c r="C972" s="139"/>
      <c r="D972" s="139"/>
    </row>
    <row r="973" spans="1:4" x14ac:dyDescent="0.2">
      <c r="A973" s="6">
        <v>441010</v>
      </c>
      <c r="B973" s="7" t="s">
        <v>103</v>
      </c>
      <c r="C973" s="139"/>
      <c r="D973" s="139"/>
    </row>
    <row r="974" spans="1:4" x14ac:dyDescent="0.2">
      <c r="A974" s="6">
        <v>441011</v>
      </c>
      <c r="B974" s="7" t="s">
        <v>104</v>
      </c>
      <c r="C974" s="139"/>
      <c r="D974" s="139"/>
    </row>
    <row r="975" spans="1:4" x14ac:dyDescent="0.2">
      <c r="A975" s="6">
        <v>441012</v>
      </c>
      <c r="B975" s="7" t="s">
        <v>105</v>
      </c>
      <c r="C975" s="139"/>
      <c r="D975" s="139"/>
    </row>
    <row r="976" spans="1:4" x14ac:dyDescent="0.2">
      <c r="A976" s="6">
        <v>441013</v>
      </c>
      <c r="B976" s="7" t="s">
        <v>106</v>
      </c>
      <c r="C976" s="139"/>
      <c r="D976" s="139"/>
    </row>
    <row r="977" spans="1:4" x14ac:dyDescent="0.2">
      <c r="A977" s="6">
        <v>441014</v>
      </c>
      <c r="B977" s="7" t="s">
        <v>107</v>
      </c>
      <c r="C977" s="139"/>
      <c r="D977" s="139"/>
    </row>
    <row r="978" spans="1:4" ht="13.5" thickBot="1" x14ac:dyDescent="0.25">
      <c r="A978" s="18">
        <v>441015</v>
      </c>
      <c r="B978" s="19" t="s">
        <v>108</v>
      </c>
      <c r="C978" s="148"/>
      <c r="D978" s="148"/>
    </row>
    <row r="979" spans="1:4" ht="13.5" thickBot="1" x14ac:dyDescent="0.25">
      <c r="A979" s="9" t="s">
        <v>18</v>
      </c>
      <c r="B979" s="10"/>
      <c r="C979" s="140">
        <v>0</v>
      </c>
      <c r="D979" s="140">
        <v>0</v>
      </c>
    </row>
    <row r="980" spans="1:4" x14ac:dyDescent="0.2">
      <c r="A980" s="12">
        <v>4411</v>
      </c>
      <c r="B980" s="13" t="s">
        <v>289</v>
      </c>
      <c r="C980" s="141"/>
      <c r="D980" s="141"/>
    </row>
    <row r="981" spans="1:4" x14ac:dyDescent="0.2">
      <c r="A981" s="6">
        <v>441101</v>
      </c>
      <c r="B981" s="7" t="s">
        <v>94</v>
      </c>
      <c r="C981" s="139"/>
      <c r="D981" s="139"/>
    </row>
    <row r="982" spans="1:4" x14ac:dyDescent="0.2">
      <c r="A982" s="6">
        <v>441102</v>
      </c>
      <c r="B982" s="7" t="s">
        <v>95</v>
      </c>
      <c r="C982" s="139"/>
      <c r="D982" s="139"/>
    </row>
    <row r="983" spans="1:4" x14ac:dyDescent="0.2">
      <c r="A983" s="6">
        <v>441103</v>
      </c>
      <c r="B983" s="7" t="s">
        <v>96</v>
      </c>
      <c r="C983" s="139"/>
      <c r="D983" s="139"/>
    </row>
    <row r="984" spans="1:4" x14ac:dyDescent="0.2">
      <c r="A984" s="6">
        <v>441104</v>
      </c>
      <c r="B984" s="7" t="s">
        <v>97</v>
      </c>
      <c r="C984" s="139"/>
      <c r="D984" s="139"/>
    </row>
    <row r="985" spans="1:4" x14ac:dyDescent="0.2">
      <c r="A985" s="6">
        <v>441105</v>
      </c>
      <c r="B985" s="7" t="s">
        <v>98</v>
      </c>
      <c r="C985" s="139"/>
      <c r="D985" s="139"/>
    </row>
    <row r="986" spans="1:4" x14ac:dyDescent="0.2">
      <c r="A986" s="6">
        <v>441106</v>
      </c>
      <c r="B986" s="7" t="s">
        <v>99</v>
      </c>
      <c r="C986" s="139"/>
      <c r="D986" s="139"/>
    </row>
    <row r="987" spans="1:4" x14ac:dyDescent="0.2">
      <c r="A987" s="6">
        <v>441107</v>
      </c>
      <c r="B987" s="7" t="s">
        <v>100</v>
      </c>
      <c r="C987" s="139"/>
      <c r="D987" s="139"/>
    </row>
    <row r="988" spans="1:4" x14ac:dyDescent="0.2">
      <c r="A988" s="6">
        <v>441108</v>
      </c>
      <c r="B988" s="7" t="s">
        <v>101</v>
      </c>
      <c r="C988" s="139"/>
      <c r="D988" s="139"/>
    </row>
    <row r="989" spans="1:4" x14ac:dyDescent="0.2">
      <c r="A989" s="6">
        <v>441109</v>
      </c>
      <c r="B989" s="7" t="s">
        <v>102</v>
      </c>
      <c r="C989" s="139"/>
      <c r="D989" s="139"/>
    </row>
    <row r="990" spans="1:4" x14ac:dyDescent="0.2">
      <c r="A990" s="6">
        <v>441110</v>
      </c>
      <c r="B990" s="7" t="s">
        <v>103</v>
      </c>
      <c r="C990" s="139"/>
      <c r="D990" s="139"/>
    </row>
    <row r="991" spans="1:4" x14ac:dyDescent="0.2">
      <c r="A991" s="6">
        <v>441111</v>
      </c>
      <c r="B991" s="7" t="s">
        <v>104</v>
      </c>
      <c r="C991" s="139"/>
      <c r="D991" s="139"/>
    </row>
    <row r="992" spans="1:4" x14ac:dyDescent="0.2">
      <c r="A992" s="6">
        <v>441112</v>
      </c>
      <c r="B992" s="7" t="s">
        <v>105</v>
      </c>
      <c r="C992" s="139"/>
      <c r="D992" s="139"/>
    </row>
    <row r="993" spans="1:4" x14ac:dyDescent="0.2">
      <c r="A993" s="6">
        <v>441113</v>
      </c>
      <c r="B993" s="7" t="s">
        <v>106</v>
      </c>
      <c r="C993" s="139"/>
      <c r="D993" s="139"/>
    </row>
    <row r="994" spans="1:4" x14ac:dyDescent="0.2">
      <c r="A994" s="6">
        <v>441114</v>
      </c>
      <c r="B994" s="7" t="s">
        <v>107</v>
      </c>
      <c r="C994" s="139"/>
      <c r="D994" s="139"/>
    </row>
    <row r="995" spans="1:4" ht="13.5" thickBot="1" x14ac:dyDescent="0.25">
      <c r="A995" s="18">
        <v>441115</v>
      </c>
      <c r="B995" s="19" t="s">
        <v>108</v>
      </c>
      <c r="C995" s="148"/>
      <c r="D995" s="148"/>
    </row>
    <row r="996" spans="1:4" ht="13.5" thickBot="1" x14ac:dyDescent="0.25">
      <c r="A996" s="9" t="s">
        <v>18</v>
      </c>
      <c r="B996" s="10"/>
      <c r="C996" s="140">
        <v>0</v>
      </c>
      <c r="D996" s="140">
        <v>0</v>
      </c>
    </row>
    <row r="997" spans="1:4" x14ac:dyDescent="0.2">
      <c r="A997" s="12">
        <v>4412</v>
      </c>
      <c r="B997" s="13" t="s">
        <v>277</v>
      </c>
      <c r="C997" s="141"/>
      <c r="D997" s="141"/>
    </row>
    <row r="998" spans="1:4" x14ac:dyDescent="0.2">
      <c r="A998" s="6">
        <v>441201</v>
      </c>
      <c r="B998" s="7" t="s">
        <v>94</v>
      </c>
      <c r="C998" s="139"/>
      <c r="D998" s="139"/>
    </row>
    <row r="999" spans="1:4" x14ac:dyDescent="0.2">
      <c r="A999" s="6">
        <v>441202</v>
      </c>
      <c r="B999" s="7" t="s">
        <v>95</v>
      </c>
      <c r="C999" s="139"/>
      <c r="D999" s="139"/>
    </row>
    <row r="1000" spans="1:4" x14ac:dyDescent="0.2">
      <c r="A1000" s="6">
        <v>441203</v>
      </c>
      <c r="B1000" s="7" t="s">
        <v>96</v>
      </c>
      <c r="C1000" s="139"/>
      <c r="D1000" s="139"/>
    </row>
    <row r="1001" spans="1:4" x14ac:dyDescent="0.2">
      <c r="A1001" s="6">
        <v>441204</v>
      </c>
      <c r="B1001" s="7" t="s">
        <v>97</v>
      </c>
      <c r="C1001" s="139"/>
      <c r="D1001" s="139"/>
    </row>
    <row r="1002" spans="1:4" x14ac:dyDescent="0.2">
      <c r="A1002" s="6">
        <v>441205</v>
      </c>
      <c r="B1002" s="7" t="s">
        <v>98</v>
      </c>
      <c r="C1002" s="139"/>
      <c r="D1002" s="139"/>
    </row>
    <row r="1003" spans="1:4" x14ac:dyDescent="0.2">
      <c r="A1003" s="6">
        <v>441206</v>
      </c>
      <c r="B1003" s="7" t="s">
        <v>99</v>
      </c>
      <c r="C1003" s="139"/>
      <c r="D1003" s="139"/>
    </row>
    <row r="1004" spans="1:4" x14ac:dyDescent="0.2">
      <c r="A1004" s="6">
        <v>441207</v>
      </c>
      <c r="B1004" s="7" t="s">
        <v>100</v>
      </c>
      <c r="C1004" s="139"/>
      <c r="D1004" s="139"/>
    </row>
    <row r="1005" spans="1:4" x14ac:dyDescent="0.2">
      <c r="A1005" s="6">
        <v>441208</v>
      </c>
      <c r="B1005" s="7" t="s">
        <v>101</v>
      </c>
      <c r="C1005" s="139"/>
      <c r="D1005" s="139"/>
    </row>
    <row r="1006" spans="1:4" x14ac:dyDescent="0.2">
      <c r="A1006" s="6">
        <v>441209</v>
      </c>
      <c r="B1006" s="7" t="s">
        <v>102</v>
      </c>
      <c r="C1006" s="139"/>
      <c r="D1006" s="139"/>
    </row>
    <row r="1007" spans="1:4" x14ac:dyDescent="0.2">
      <c r="A1007" s="6">
        <v>441210</v>
      </c>
      <c r="B1007" s="7" t="s">
        <v>103</v>
      </c>
      <c r="C1007" s="139"/>
      <c r="D1007" s="139"/>
    </row>
    <row r="1008" spans="1:4" x14ac:dyDescent="0.2">
      <c r="A1008" s="6">
        <v>441211</v>
      </c>
      <c r="B1008" s="7" t="s">
        <v>104</v>
      </c>
      <c r="C1008" s="139"/>
      <c r="D1008" s="139"/>
    </row>
    <row r="1009" spans="1:4" x14ac:dyDescent="0.2">
      <c r="A1009" s="6">
        <v>441212</v>
      </c>
      <c r="B1009" s="7" t="s">
        <v>105</v>
      </c>
      <c r="C1009" s="139"/>
      <c r="D1009" s="139"/>
    </row>
    <row r="1010" spans="1:4" x14ac:dyDescent="0.2">
      <c r="A1010" s="6">
        <v>441213</v>
      </c>
      <c r="B1010" s="7" t="s">
        <v>106</v>
      </c>
      <c r="C1010" s="139"/>
      <c r="D1010" s="139"/>
    </row>
    <row r="1011" spans="1:4" x14ac:dyDescent="0.2">
      <c r="A1011" s="6">
        <v>441214</v>
      </c>
      <c r="B1011" s="7" t="s">
        <v>107</v>
      </c>
      <c r="C1011" s="139"/>
      <c r="D1011" s="139"/>
    </row>
    <row r="1012" spans="1:4" ht="13.5" thickBot="1" x14ac:dyDescent="0.25">
      <c r="A1012" s="18">
        <v>441215</v>
      </c>
      <c r="B1012" s="19" t="s">
        <v>108</v>
      </c>
      <c r="C1012" s="148"/>
      <c r="D1012" s="148"/>
    </row>
    <row r="1013" spans="1:4" ht="13.5" thickBot="1" x14ac:dyDescent="0.25">
      <c r="A1013" s="9" t="s">
        <v>18</v>
      </c>
      <c r="B1013" s="10"/>
      <c r="C1013" s="140">
        <v>0</v>
      </c>
      <c r="D1013" s="140">
        <v>0</v>
      </c>
    </row>
    <row r="1014" spans="1:4" x14ac:dyDescent="0.2">
      <c r="A1014" s="12">
        <v>4413</v>
      </c>
      <c r="B1014" s="13" t="s">
        <v>278</v>
      </c>
      <c r="C1014" s="141"/>
      <c r="D1014" s="141"/>
    </row>
    <row r="1015" spans="1:4" x14ac:dyDescent="0.2">
      <c r="A1015" s="6">
        <v>441301</v>
      </c>
      <c r="B1015" s="7" t="s">
        <v>94</v>
      </c>
      <c r="C1015" s="139"/>
      <c r="D1015" s="139"/>
    </row>
    <row r="1016" spans="1:4" x14ac:dyDescent="0.2">
      <c r="A1016" s="6">
        <v>441302</v>
      </c>
      <c r="B1016" s="7" t="s">
        <v>95</v>
      </c>
      <c r="C1016" s="139"/>
      <c r="D1016" s="139"/>
    </row>
    <row r="1017" spans="1:4" x14ac:dyDescent="0.2">
      <c r="A1017" s="6">
        <v>441303</v>
      </c>
      <c r="B1017" s="7" t="s">
        <v>96</v>
      </c>
      <c r="C1017" s="139"/>
      <c r="D1017" s="139"/>
    </row>
    <row r="1018" spans="1:4" x14ac:dyDescent="0.2">
      <c r="A1018" s="6">
        <v>441304</v>
      </c>
      <c r="B1018" s="7" t="s">
        <v>97</v>
      </c>
      <c r="C1018" s="139"/>
      <c r="D1018" s="139"/>
    </row>
    <row r="1019" spans="1:4" x14ac:dyDescent="0.2">
      <c r="A1019" s="6">
        <v>441305</v>
      </c>
      <c r="B1019" s="7" t="s">
        <v>98</v>
      </c>
      <c r="C1019" s="139"/>
      <c r="D1019" s="139"/>
    </row>
    <row r="1020" spans="1:4" x14ac:dyDescent="0.2">
      <c r="A1020" s="6">
        <v>441306</v>
      </c>
      <c r="B1020" s="7" t="s">
        <v>99</v>
      </c>
      <c r="C1020" s="139"/>
      <c r="D1020" s="139"/>
    </row>
    <row r="1021" spans="1:4" x14ac:dyDescent="0.2">
      <c r="A1021" s="6">
        <v>441307</v>
      </c>
      <c r="B1021" s="7" t="s">
        <v>100</v>
      </c>
      <c r="C1021" s="139"/>
      <c r="D1021" s="139"/>
    </row>
    <row r="1022" spans="1:4" x14ac:dyDescent="0.2">
      <c r="A1022" s="6">
        <v>441308</v>
      </c>
      <c r="B1022" s="7" t="s">
        <v>101</v>
      </c>
      <c r="C1022" s="139"/>
      <c r="D1022" s="139"/>
    </row>
    <row r="1023" spans="1:4" x14ac:dyDescent="0.2">
      <c r="A1023" s="6">
        <v>441309</v>
      </c>
      <c r="B1023" s="7" t="s">
        <v>102</v>
      </c>
      <c r="C1023" s="139"/>
      <c r="D1023" s="139"/>
    </row>
    <row r="1024" spans="1:4" x14ac:dyDescent="0.2">
      <c r="A1024" s="6">
        <v>441310</v>
      </c>
      <c r="B1024" s="7" t="s">
        <v>103</v>
      </c>
      <c r="C1024" s="139"/>
      <c r="D1024" s="139"/>
    </row>
    <row r="1025" spans="1:4" x14ac:dyDescent="0.2">
      <c r="A1025" s="6">
        <v>441311</v>
      </c>
      <c r="B1025" s="7" t="s">
        <v>104</v>
      </c>
      <c r="C1025" s="139"/>
      <c r="D1025" s="139"/>
    </row>
    <row r="1026" spans="1:4" x14ac:dyDescent="0.2">
      <c r="A1026" s="6">
        <v>441312</v>
      </c>
      <c r="B1026" s="7" t="s">
        <v>105</v>
      </c>
      <c r="C1026" s="139"/>
      <c r="D1026" s="139"/>
    </row>
    <row r="1027" spans="1:4" x14ac:dyDescent="0.2">
      <c r="A1027" s="6">
        <v>441313</v>
      </c>
      <c r="B1027" s="7" t="s">
        <v>106</v>
      </c>
      <c r="C1027" s="139"/>
      <c r="D1027" s="139"/>
    </row>
    <row r="1028" spans="1:4" x14ac:dyDescent="0.2">
      <c r="A1028" s="6">
        <v>441314</v>
      </c>
      <c r="B1028" s="7" t="s">
        <v>107</v>
      </c>
      <c r="C1028" s="139"/>
      <c r="D1028" s="139"/>
    </row>
    <row r="1029" spans="1:4" ht="13.5" thickBot="1" x14ac:dyDescent="0.25">
      <c r="A1029" s="18">
        <v>441315</v>
      </c>
      <c r="B1029" s="19" t="s">
        <v>108</v>
      </c>
      <c r="C1029" s="148"/>
      <c r="D1029" s="148"/>
    </row>
    <row r="1030" spans="1:4" ht="13.5" thickBot="1" x14ac:dyDescent="0.25">
      <c r="A1030" s="9" t="s">
        <v>18</v>
      </c>
      <c r="B1030" s="10"/>
      <c r="C1030" s="140">
        <v>0</v>
      </c>
      <c r="D1030" s="140">
        <v>0</v>
      </c>
    </row>
    <row r="1031" spans="1:4" x14ac:dyDescent="0.2">
      <c r="A1031" s="12">
        <v>4414</v>
      </c>
      <c r="B1031" s="13" t="s">
        <v>290</v>
      </c>
      <c r="C1031" s="141"/>
      <c r="D1031" s="141"/>
    </row>
    <row r="1032" spans="1:4" x14ac:dyDescent="0.2">
      <c r="A1032" s="6">
        <v>441401</v>
      </c>
      <c r="B1032" s="7" t="s">
        <v>94</v>
      </c>
      <c r="C1032" s="139"/>
      <c r="D1032" s="139"/>
    </row>
    <row r="1033" spans="1:4" x14ac:dyDescent="0.2">
      <c r="A1033" s="6">
        <v>441402</v>
      </c>
      <c r="B1033" s="7" t="s">
        <v>95</v>
      </c>
      <c r="C1033" s="139"/>
      <c r="D1033" s="139"/>
    </row>
    <row r="1034" spans="1:4" x14ac:dyDescent="0.2">
      <c r="A1034" s="6">
        <v>441403</v>
      </c>
      <c r="B1034" s="7" t="s">
        <v>96</v>
      </c>
      <c r="C1034" s="139"/>
      <c r="D1034" s="139"/>
    </row>
    <row r="1035" spans="1:4" x14ac:dyDescent="0.2">
      <c r="A1035" s="6">
        <v>441404</v>
      </c>
      <c r="B1035" s="7" t="s">
        <v>97</v>
      </c>
      <c r="C1035" s="139"/>
      <c r="D1035" s="139"/>
    </row>
    <row r="1036" spans="1:4" x14ac:dyDescent="0.2">
      <c r="A1036" s="6">
        <v>441405</v>
      </c>
      <c r="B1036" s="7" t="s">
        <v>98</v>
      </c>
      <c r="C1036" s="139"/>
      <c r="D1036" s="139"/>
    </row>
    <row r="1037" spans="1:4" x14ac:dyDescent="0.2">
      <c r="A1037" s="6">
        <v>441406</v>
      </c>
      <c r="B1037" s="7" t="s">
        <v>99</v>
      </c>
      <c r="C1037" s="139"/>
      <c r="D1037" s="139"/>
    </row>
    <row r="1038" spans="1:4" x14ac:dyDescent="0.2">
      <c r="A1038" s="6">
        <v>441407</v>
      </c>
      <c r="B1038" s="7" t="s">
        <v>100</v>
      </c>
      <c r="C1038" s="139"/>
      <c r="D1038" s="139"/>
    </row>
    <row r="1039" spans="1:4" x14ac:dyDescent="0.2">
      <c r="A1039" s="6">
        <v>441408</v>
      </c>
      <c r="B1039" s="7" t="s">
        <v>101</v>
      </c>
      <c r="C1039" s="139"/>
      <c r="D1039" s="139"/>
    </row>
    <row r="1040" spans="1:4" x14ac:dyDescent="0.2">
      <c r="A1040" s="6">
        <v>441409</v>
      </c>
      <c r="B1040" s="7" t="s">
        <v>102</v>
      </c>
      <c r="C1040" s="139"/>
      <c r="D1040" s="139"/>
    </row>
    <row r="1041" spans="1:4" x14ac:dyDescent="0.2">
      <c r="A1041" s="6">
        <v>441410</v>
      </c>
      <c r="B1041" s="7" t="s">
        <v>103</v>
      </c>
      <c r="C1041" s="139"/>
      <c r="D1041" s="139"/>
    </row>
    <row r="1042" spans="1:4" x14ac:dyDescent="0.2">
      <c r="A1042" s="6">
        <v>441411</v>
      </c>
      <c r="B1042" s="7" t="s">
        <v>104</v>
      </c>
      <c r="C1042" s="139"/>
      <c r="D1042" s="139"/>
    </row>
    <row r="1043" spans="1:4" x14ac:dyDescent="0.2">
      <c r="A1043" s="6">
        <v>441412</v>
      </c>
      <c r="B1043" s="7" t="s">
        <v>105</v>
      </c>
      <c r="C1043" s="139"/>
      <c r="D1043" s="139"/>
    </row>
    <row r="1044" spans="1:4" x14ac:dyDescent="0.2">
      <c r="A1044" s="6">
        <v>441413</v>
      </c>
      <c r="B1044" s="7" t="s">
        <v>106</v>
      </c>
      <c r="C1044" s="139"/>
      <c r="D1044" s="139"/>
    </row>
    <row r="1045" spans="1:4" x14ac:dyDescent="0.2">
      <c r="A1045" s="6">
        <v>441414</v>
      </c>
      <c r="B1045" s="7" t="s">
        <v>107</v>
      </c>
      <c r="C1045" s="139"/>
      <c r="D1045" s="139"/>
    </row>
    <row r="1046" spans="1:4" ht="13.5" thickBot="1" x14ac:dyDescent="0.25">
      <c r="A1046" s="18">
        <v>441415</v>
      </c>
      <c r="B1046" s="19" t="s">
        <v>108</v>
      </c>
      <c r="C1046" s="148"/>
      <c r="D1046" s="148"/>
    </row>
    <row r="1047" spans="1:4" ht="13.5" thickBot="1" x14ac:dyDescent="0.25">
      <c r="A1047" s="9" t="s">
        <v>18</v>
      </c>
      <c r="B1047" s="10"/>
      <c r="C1047" s="140">
        <v>0</v>
      </c>
      <c r="D1047" s="140">
        <v>0</v>
      </c>
    </row>
    <row r="1048" spans="1:4" x14ac:dyDescent="0.2">
      <c r="A1048" s="12">
        <v>4415</v>
      </c>
      <c r="B1048" s="13" t="s">
        <v>236</v>
      </c>
      <c r="C1048" s="141"/>
      <c r="D1048" s="141"/>
    </row>
    <row r="1049" spans="1:4" x14ac:dyDescent="0.2">
      <c r="A1049" s="6">
        <v>441501</v>
      </c>
      <c r="B1049" s="7" t="s">
        <v>94</v>
      </c>
      <c r="C1049" s="139"/>
      <c r="D1049" s="139"/>
    </row>
    <row r="1050" spans="1:4" x14ac:dyDescent="0.2">
      <c r="A1050" s="6">
        <v>441502</v>
      </c>
      <c r="B1050" s="7" t="s">
        <v>95</v>
      </c>
      <c r="C1050" s="139"/>
      <c r="D1050" s="139"/>
    </row>
    <row r="1051" spans="1:4" x14ac:dyDescent="0.2">
      <c r="A1051" s="6">
        <v>441503</v>
      </c>
      <c r="B1051" s="7" t="s">
        <v>96</v>
      </c>
      <c r="C1051" s="139"/>
      <c r="D1051" s="139"/>
    </row>
    <row r="1052" spans="1:4" x14ac:dyDescent="0.2">
      <c r="A1052" s="6">
        <v>441504</v>
      </c>
      <c r="B1052" s="7" t="s">
        <v>97</v>
      </c>
      <c r="C1052" s="139"/>
      <c r="D1052" s="139"/>
    </row>
    <row r="1053" spans="1:4" x14ac:dyDescent="0.2">
      <c r="A1053" s="6">
        <v>441505</v>
      </c>
      <c r="B1053" s="7" t="s">
        <v>98</v>
      </c>
      <c r="C1053" s="139"/>
      <c r="D1053" s="139"/>
    </row>
    <row r="1054" spans="1:4" x14ac:dyDescent="0.2">
      <c r="A1054" s="6">
        <v>441506</v>
      </c>
      <c r="B1054" s="7" t="s">
        <v>99</v>
      </c>
      <c r="C1054" s="139"/>
      <c r="D1054" s="139"/>
    </row>
    <row r="1055" spans="1:4" x14ac:dyDescent="0.2">
      <c r="A1055" s="6">
        <v>441507</v>
      </c>
      <c r="B1055" s="7" t="s">
        <v>100</v>
      </c>
      <c r="C1055" s="139"/>
      <c r="D1055" s="139"/>
    </row>
    <row r="1056" spans="1:4" x14ac:dyDescent="0.2">
      <c r="A1056" s="6">
        <v>441508</v>
      </c>
      <c r="B1056" s="7" t="s">
        <v>101</v>
      </c>
      <c r="C1056" s="139"/>
      <c r="D1056" s="139"/>
    </row>
    <row r="1057" spans="1:4" x14ac:dyDescent="0.2">
      <c r="A1057" s="6">
        <v>441509</v>
      </c>
      <c r="B1057" s="7" t="s">
        <v>102</v>
      </c>
      <c r="C1057" s="139"/>
      <c r="D1057" s="139"/>
    </row>
    <row r="1058" spans="1:4" x14ac:dyDescent="0.2">
      <c r="A1058" s="6">
        <v>441510</v>
      </c>
      <c r="B1058" s="7" t="s">
        <v>103</v>
      </c>
      <c r="C1058" s="139"/>
      <c r="D1058" s="139"/>
    </row>
    <row r="1059" spans="1:4" x14ac:dyDescent="0.2">
      <c r="A1059" s="6">
        <v>441511</v>
      </c>
      <c r="B1059" s="7" t="s">
        <v>104</v>
      </c>
      <c r="C1059" s="139"/>
      <c r="D1059" s="139"/>
    </row>
    <row r="1060" spans="1:4" x14ac:dyDescent="0.2">
      <c r="A1060" s="6">
        <v>441512</v>
      </c>
      <c r="B1060" s="7" t="s">
        <v>105</v>
      </c>
      <c r="C1060" s="139"/>
      <c r="D1060" s="139"/>
    </row>
    <row r="1061" spans="1:4" x14ac:dyDescent="0.2">
      <c r="A1061" s="6">
        <v>441513</v>
      </c>
      <c r="B1061" s="7" t="s">
        <v>106</v>
      </c>
      <c r="C1061" s="139"/>
      <c r="D1061" s="139"/>
    </row>
    <row r="1062" spans="1:4" x14ac:dyDescent="0.2">
      <c r="A1062" s="6">
        <v>441514</v>
      </c>
      <c r="B1062" s="7" t="s">
        <v>107</v>
      </c>
      <c r="C1062" s="139"/>
      <c r="D1062" s="139"/>
    </row>
    <row r="1063" spans="1:4" ht="13.5" thickBot="1" x14ac:dyDescent="0.25">
      <c r="A1063" s="18">
        <v>441515</v>
      </c>
      <c r="B1063" s="19" t="s">
        <v>108</v>
      </c>
      <c r="C1063" s="148"/>
      <c r="D1063" s="148"/>
    </row>
    <row r="1064" spans="1:4" ht="13.5" thickBot="1" x14ac:dyDescent="0.25">
      <c r="A1064" s="9" t="s">
        <v>18</v>
      </c>
      <c r="B1064" s="10"/>
      <c r="C1064" s="140">
        <v>0</v>
      </c>
      <c r="D1064" s="140">
        <v>0</v>
      </c>
    </row>
    <row r="1065" spans="1:4" x14ac:dyDescent="0.2">
      <c r="A1065" s="12">
        <v>4416</v>
      </c>
      <c r="B1065" s="13" t="s">
        <v>269</v>
      </c>
      <c r="C1065" s="141"/>
      <c r="D1065" s="141"/>
    </row>
    <row r="1066" spans="1:4" x14ac:dyDescent="0.2">
      <c r="A1066" s="6">
        <v>441601</v>
      </c>
      <c r="B1066" s="7" t="s">
        <v>94</v>
      </c>
      <c r="C1066" s="139"/>
      <c r="D1066" s="139"/>
    </row>
    <row r="1067" spans="1:4" x14ac:dyDescent="0.2">
      <c r="A1067" s="6">
        <v>441602</v>
      </c>
      <c r="B1067" s="7" t="s">
        <v>95</v>
      </c>
      <c r="C1067" s="139"/>
      <c r="D1067" s="139"/>
    </row>
    <row r="1068" spans="1:4" x14ac:dyDescent="0.2">
      <c r="A1068" s="6">
        <v>441603</v>
      </c>
      <c r="B1068" s="7" t="s">
        <v>96</v>
      </c>
      <c r="C1068" s="139"/>
      <c r="D1068" s="139"/>
    </row>
    <row r="1069" spans="1:4" x14ac:dyDescent="0.2">
      <c r="A1069" s="6">
        <v>441604</v>
      </c>
      <c r="B1069" s="7" t="s">
        <v>97</v>
      </c>
      <c r="C1069" s="139"/>
      <c r="D1069" s="139"/>
    </row>
    <row r="1070" spans="1:4" x14ac:dyDescent="0.2">
      <c r="A1070" s="6">
        <v>441605</v>
      </c>
      <c r="B1070" s="7" t="s">
        <v>98</v>
      </c>
      <c r="C1070" s="139"/>
      <c r="D1070" s="139"/>
    </row>
    <row r="1071" spans="1:4" x14ac:dyDescent="0.2">
      <c r="A1071" s="6">
        <v>441606</v>
      </c>
      <c r="B1071" s="7" t="s">
        <v>99</v>
      </c>
      <c r="C1071" s="139"/>
      <c r="D1071" s="139"/>
    </row>
    <row r="1072" spans="1:4" x14ac:dyDescent="0.2">
      <c r="A1072" s="6">
        <v>441607</v>
      </c>
      <c r="B1072" s="7" t="s">
        <v>100</v>
      </c>
      <c r="C1072" s="139"/>
      <c r="D1072" s="139"/>
    </row>
    <row r="1073" spans="1:4" x14ac:dyDescent="0.2">
      <c r="A1073" s="6">
        <v>441608</v>
      </c>
      <c r="B1073" s="7" t="s">
        <v>101</v>
      </c>
      <c r="C1073" s="139"/>
      <c r="D1073" s="139"/>
    </row>
    <row r="1074" spans="1:4" x14ac:dyDescent="0.2">
      <c r="A1074" s="6">
        <v>441609</v>
      </c>
      <c r="B1074" s="7" t="s">
        <v>102</v>
      </c>
      <c r="C1074" s="139"/>
      <c r="D1074" s="139"/>
    </row>
    <row r="1075" spans="1:4" x14ac:dyDescent="0.2">
      <c r="A1075" s="6">
        <v>441610</v>
      </c>
      <c r="B1075" s="7" t="s">
        <v>103</v>
      </c>
      <c r="C1075" s="139"/>
      <c r="D1075" s="139"/>
    </row>
    <row r="1076" spans="1:4" x14ac:dyDescent="0.2">
      <c r="A1076" s="6">
        <v>441611</v>
      </c>
      <c r="B1076" s="7" t="s">
        <v>104</v>
      </c>
      <c r="C1076" s="139"/>
      <c r="D1076" s="139"/>
    </row>
    <row r="1077" spans="1:4" x14ac:dyDescent="0.2">
      <c r="A1077" s="6">
        <v>441612</v>
      </c>
      <c r="B1077" s="7" t="s">
        <v>105</v>
      </c>
      <c r="C1077" s="139"/>
      <c r="D1077" s="139"/>
    </row>
    <row r="1078" spans="1:4" x14ac:dyDescent="0.2">
      <c r="A1078" s="6">
        <v>441613</v>
      </c>
      <c r="B1078" s="7" t="s">
        <v>106</v>
      </c>
      <c r="C1078" s="139"/>
      <c r="D1078" s="139"/>
    </row>
    <row r="1079" spans="1:4" x14ac:dyDescent="0.2">
      <c r="A1079" s="6">
        <v>441614</v>
      </c>
      <c r="B1079" s="7" t="s">
        <v>107</v>
      </c>
      <c r="C1079" s="139"/>
      <c r="D1079" s="139"/>
    </row>
    <row r="1080" spans="1:4" ht="13.5" thickBot="1" x14ac:dyDescent="0.25">
      <c r="A1080" s="18">
        <v>441615</v>
      </c>
      <c r="B1080" s="19" t="s">
        <v>108</v>
      </c>
      <c r="C1080" s="148"/>
      <c r="D1080" s="148"/>
    </row>
    <row r="1081" spans="1:4" ht="13.5" thickBot="1" x14ac:dyDescent="0.25">
      <c r="A1081" s="9" t="s">
        <v>18</v>
      </c>
      <c r="B1081" s="10"/>
      <c r="C1081" s="140">
        <v>0</v>
      </c>
      <c r="D1081" s="140">
        <v>0</v>
      </c>
    </row>
    <row r="1082" spans="1:4" x14ac:dyDescent="0.2">
      <c r="A1082" s="44">
        <v>4417</v>
      </c>
      <c r="B1082" s="45" t="s">
        <v>281</v>
      </c>
      <c r="C1082" s="147"/>
      <c r="D1082" s="147"/>
    </row>
    <row r="1083" spans="1:4" ht="13.5" thickBot="1" x14ac:dyDescent="0.25">
      <c r="A1083" s="46">
        <v>441701</v>
      </c>
      <c r="B1083" s="47" t="s">
        <v>291</v>
      </c>
      <c r="C1083" s="154"/>
      <c r="D1083" s="154"/>
    </row>
    <row r="1084" spans="1:4" ht="13.5" thickBot="1" x14ac:dyDescent="0.25">
      <c r="A1084" s="9" t="s">
        <v>18</v>
      </c>
      <c r="B1084" s="10"/>
      <c r="C1084" s="140">
        <v>0</v>
      </c>
      <c r="D1084" s="140">
        <v>0</v>
      </c>
    </row>
    <row r="1085" spans="1:4" x14ac:dyDescent="0.2">
      <c r="A1085" s="12">
        <v>45</v>
      </c>
      <c r="B1085" s="13" t="s">
        <v>292</v>
      </c>
      <c r="C1085" s="141"/>
      <c r="D1085" s="141"/>
    </row>
    <row r="1086" spans="1:4" x14ac:dyDescent="0.2">
      <c r="A1086" s="3">
        <v>4501</v>
      </c>
      <c r="B1086" s="4" t="s">
        <v>293</v>
      </c>
      <c r="C1086" s="139"/>
      <c r="D1086" s="139"/>
    </row>
    <row r="1087" spans="1:4" x14ac:dyDescent="0.2">
      <c r="A1087" s="6">
        <v>450101</v>
      </c>
      <c r="B1087" s="7" t="s">
        <v>294</v>
      </c>
      <c r="C1087" s="139"/>
      <c r="D1087" s="139"/>
    </row>
    <row r="1088" spans="1:4" x14ac:dyDescent="0.2">
      <c r="A1088" s="6">
        <v>450102</v>
      </c>
      <c r="B1088" s="7" t="s">
        <v>295</v>
      </c>
      <c r="C1088" s="139"/>
      <c r="D1088" s="139"/>
    </row>
    <row r="1089" spans="1:4" x14ac:dyDescent="0.2">
      <c r="A1089" s="6">
        <v>450103</v>
      </c>
      <c r="B1089" s="7" t="s">
        <v>296</v>
      </c>
      <c r="C1089" s="139"/>
      <c r="D1089" s="139"/>
    </row>
    <row r="1090" spans="1:4" x14ac:dyDescent="0.2">
      <c r="A1090" s="6"/>
      <c r="B1090" s="7" t="s">
        <v>297</v>
      </c>
      <c r="C1090" s="139"/>
      <c r="D1090" s="139"/>
    </row>
    <row r="1091" spans="1:4" x14ac:dyDescent="0.2">
      <c r="A1091" s="6">
        <v>450104</v>
      </c>
      <c r="B1091" s="7" t="s">
        <v>298</v>
      </c>
      <c r="C1091" s="139"/>
      <c r="D1091" s="139"/>
    </row>
    <row r="1092" spans="1:4" x14ac:dyDescent="0.2">
      <c r="A1092" s="6">
        <v>450105</v>
      </c>
      <c r="B1092" s="7" t="s">
        <v>299</v>
      </c>
      <c r="C1092" s="139">
        <v>594174.25</v>
      </c>
      <c r="D1092" s="139">
        <v>240647.17</v>
      </c>
    </row>
    <row r="1093" spans="1:4" x14ac:dyDescent="0.2">
      <c r="A1093" s="6">
        <v>450106</v>
      </c>
      <c r="B1093" s="7" t="s">
        <v>300</v>
      </c>
      <c r="C1093" s="139">
        <v>684.75</v>
      </c>
      <c r="D1093" s="139"/>
    </row>
    <row r="1094" spans="1:4" x14ac:dyDescent="0.2">
      <c r="A1094" s="6"/>
      <c r="B1094" s="7" t="s">
        <v>301</v>
      </c>
      <c r="C1094" s="139"/>
      <c r="D1094" s="139"/>
    </row>
    <row r="1095" spans="1:4" x14ac:dyDescent="0.2">
      <c r="A1095" s="6">
        <v>450107</v>
      </c>
      <c r="B1095" s="7" t="s">
        <v>302</v>
      </c>
      <c r="C1095" s="139">
        <v>62279.43</v>
      </c>
      <c r="D1095" s="139">
        <v>362242.27</v>
      </c>
    </row>
    <row r="1096" spans="1:4" x14ac:dyDescent="0.2">
      <c r="A1096" s="6"/>
      <c r="B1096" s="7" t="s">
        <v>303</v>
      </c>
      <c r="C1096" s="139"/>
      <c r="D1096" s="139"/>
    </row>
    <row r="1097" spans="1:4" x14ac:dyDescent="0.2">
      <c r="A1097" s="6">
        <v>450108</v>
      </c>
      <c r="B1097" s="7" t="s">
        <v>304</v>
      </c>
      <c r="C1097" s="139">
        <v>2431.3200000000002</v>
      </c>
      <c r="D1097" s="139">
        <v>11570.46</v>
      </c>
    </row>
    <row r="1098" spans="1:4" x14ac:dyDescent="0.2">
      <c r="A1098" s="6">
        <v>450109</v>
      </c>
      <c r="B1098" s="7" t="s">
        <v>305</v>
      </c>
      <c r="C1098" s="139">
        <v>7024.76</v>
      </c>
      <c r="D1098" s="139"/>
    </row>
    <row r="1099" spans="1:4" x14ac:dyDescent="0.2">
      <c r="A1099" s="6">
        <v>450110</v>
      </c>
      <c r="B1099" s="7" t="s">
        <v>306</v>
      </c>
      <c r="C1099" s="139"/>
      <c r="D1099" s="139">
        <v>6469.04</v>
      </c>
    </row>
    <row r="1100" spans="1:4" x14ac:dyDescent="0.2">
      <c r="A1100" s="6"/>
      <c r="B1100" s="7" t="s">
        <v>307</v>
      </c>
      <c r="C1100" s="139"/>
      <c r="D1100" s="139"/>
    </row>
    <row r="1101" spans="1:4" ht="13.5" thickBot="1" x14ac:dyDescent="0.25">
      <c r="A1101" s="15">
        <v>450120</v>
      </c>
      <c r="B1101" s="16" t="s">
        <v>38</v>
      </c>
      <c r="C1101" s="142"/>
      <c r="D1101" s="142">
        <v>79.09</v>
      </c>
    </row>
    <row r="1102" spans="1:4" ht="13.5" thickBot="1" x14ac:dyDescent="0.25">
      <c r="A1102" s="9" t="s">
        <v>18</v>
      </c>
      <c r="B1102" s="10"/>
      <c r="C1102" s="140">
        <v>666594.51</v>
      </c>
      <c r="D1102" s="140">
        <v>621008.03</v>
      </c>
    </row>
    <row r="1103" spans="1:4" x14ac:dyDescent="0.2">
      <c r="A1103" s="12">
        <v>4502</v>
      </c>
      <c r="B1103" s="13" t="s">
        <v>308</v>
      </c>
      <c r="C1103" s="141"/>
      <c r="D1103" s="141"/>
    </row>
    <row r="1104" spans="1:4" x14ac:dyDescent="0.2">
      <c r="A1104" s="6">
        <v>450201</v>
      </c>
      <c r="B1104" s="7" t="s">
        <v>309</v>
      </c>
      <c r="C1104" s="139"/>
      <c r="D1104" s="139"/>
    </row>
    <row r="1105" spans="1:4" ht="13.5" thickBot="1" x14ac:dyDescent="0.25">
      <c r="A1105" s="15">
        <v>450202</v>
      </c>
      <c r="B1105" s="16" t="s">
        <v>38</v>
      </c>
      <c r="C1105" s="142"/>
      <c r="D1105" s="142">
        <v>28.01</v>
      </c>
    </row>
    <row r="1106" spans="1:4" ht="13.5" thickBot="1" x14ac:dyDescent="0.25">
      <c r="A1106" s="9" t="s">
        <v>18</v>
      </c>
      <c r="B1106" s="10"/>
      <c r="C1106" s="140">
        <v>0</v>
      </c>
      <c r="D1106" s="140">
        <v>28.01</v>
      </c>
    </row>
    <row r="1107" spans="1:4" x14ac:dyDescent="0.2">
      <c r="A1107" s="12">
        <v>4503</v>
      </c>
      <c r="B1107" s="13" t="s">
        <v>310</v>
      </c>
      <c r="C1107" s="141"/>
      <c r="D1107" s="141"/>
    </row>
    <row r="1108" spans="1:4" x14ac:dyDescent="0.2">
      <c r="A1108" s="6">
        <v>450301</v>
      </c>
      <c r="B1108" s="7" t="s">
        <v>311</v>
      </c>
      <c r="C1108" s="139"/>
      <c r="D1108" s="139"/>
    </row>
    <row r="1109" spans="1:4" x14ac:dyDescent="0.2">
      <c r="A1109" s="6">
        <v>450302</v>
      </c>
      <c r="B1109" s="7" t="s">
        <v>312</v>
      </c>
      <c r="C1109" s="139"/>
      <c r="D1109" s="139"/>
    </row>
    <row r="1110" spans="1:4" x14ac:dyDescent="0.2">
      <c r="A1110" s="6">
        <v>450303</v>
      </c>
      <c r="B1110" s="7" t="s">
        <v>313</v>
      </c>
      <c r="C1110" s="139"/>
      <c r="D1110" s="139"/>
    </row>
    <row r="1111" spans="1:4" x14ac:dyDescent="0.2">
      <c r="A1111" s="6">
        <v>450304</v>
      </c>
      <c r="B1111" s="7" t="s">
        <v>314</v>
      </c>
      <c r="C1111" s="139">
        <v>27965.66</v>
      </c>
      <c r="D1111" s="139">
        <v>2078.9</v>
      </c>
    </row>
    <row r="1112" spans="1:4" ht="13.5" thickBot="1" x14ac:dyDescent="0.25">
      <c r="A1112" s="15">
        <v>450310</v>
      </c>
      <c r="B1112" s="16" t="s">
        <v>38</v>
      </c>
      <c r="C1112" s="142">
        <v>442198.3</v>
      </c>
      <c r="D1112" s="142">
        <v>1551.99</v>
      </c>
    </row>
    <row r="1113" spans="1:4" ht="13.5" thickBot="1" x14ac:dyDescent="0.25">
      <c r="A1113" s="9" t="s">
        <v>18</v>
      </c>
      <c r="B1113" s="10"/>
      <c r="C1113" s="140">
        <v>470163.95999999996</v>
      </c>
      <c r="D1113" s="140">
        <v>3630.8900000000003</v>
      </c>
    </row>
    <row r="1114" spans="1:4" ht="13.5" thickBot="1" x14ac:dyDescent="0.25">
      <c r="A1114" s="24"/>
      <c r="B1114" s="19"/>
      <c r="C1114" s="145"/>
      <c r="D1114" s="145"/>
    </row>
    <row r="1115" spans="1:4" ht="13.5" thickBot="1" x14ac:dyDescent="0.25">
      <c r="A1115" s="26" t="s">
        <v>315</v>
      </c>
      <c r="B1115" s="27"/>
      <c r="C1115" s="146">
        <v>1089637808.2200003</v>
      </c>
      <c r="D1115" s="146">
        <v>879440901.58999991</v>
      </c>
    </row>
    <row r="1116" spans="1:4" x14ac:dyDescent="0.2">
      <c r="A1116" s="49"/>
      <c r="B1116" s="50"/>
      <c r="C1116" s="147"/>
      <c r="D1116" s="147"/>
    </row>
    <row r="1117" spans="1:4" x14ac:dyDescent="0.2">
      <c r="A1117" s="3">
        <v>5</v>
      </c>
      <c r="B1117" s="4" t="s">
        <v>316</v>
      </c>
      <c r="C1117" s="139"/>
      <c r="D1117" s="139"/>
    </row>
    <row r="1118" spans="1:4" x14ac:dyDescent="0.2">
      <c r="A1118" s="3">
        <v>51</v>
      </c>
      <c r="B1118" s="4" t="s">
        <v>201</v>
      </c>
      <c r="C1118" s="139"/>
      <c r="D1118" s="139"/>
    </row>
    <row r="1119" spans="1:4" x14ac:dyDescent="0.2">
      <c r="A1119" s="3">
        <v>5101</v>
      </c>
      <c r="B1119" s="4" t="s">
        <v>317</v>
      </c>
      <c r="C1119" s="139"/>
      <c r="D1119" s="139"/>
    </row>
    <row r="1120" spans="1:4" x14ac:dyDescent="0.2">
      <c r="A1120" s="6">
        <v>510101</v>
      </c>
      <c r="B1120" s="7" t="s">
        <v>318</v>
      </c>
      <c r="C1120" s="139">
        <v>274500</v>
      </c>
      <c r="D1120" s="139">
        <v>366597.08</v>
      </c>
    </row>
    <row r="1121" spans="1:4" x14ac:dyDescent="0.2">
      <c r="A1121" s="6">
        <v>510102</v>
      </c>
      <c r="B1121" s="7" t="s">
        <v>319</v>
      </c>
      <c r="C1121" s="139">
        <v>192861.53</v>
      </c>
      <c r="D1121" s="139"/>
    </row>
    <row r="1122" spans="1:4" x14ac:dyDescent="0.2">
      <c r="A1122" s="6">
        <v>510103</v>
      </c>
      <c r="B1122" s="7" t="s">
        <v>320</v>
      </c>
      <c r="C1122" s="139">
        <v>13485.54</v>
      </c>
      <c r="D1122" s="139"/>
    </row>
    <row r="1123" spans="1:4" x14ac:dyDescent="0.2">
      <c r="A1123" s="6">
        <v>510104</v>
      </c>
      <c r="B1123" s="7" t="s">
        <v>321</v>
      </c>
      <c r="C1123" s="139"/>
      <c r="D1123" s="139"/>
    </row>
    <row r="1124" spans="1:4" ht="13.5" thickBot="1" x14ac:dyDescent="0.25">
      <c r="A1124" s="18">
        <v>510105</v>
      </c>
      <c r="B1124" s="19" t="s">
        <v>322</v>
      </c>
      <c r="C1124" s="148"/>
      <c r="D1124" s="148">
        <v>9300</v>
      </c>
    </row>
    <row r="1125" spans="1:4" ht="13.5" thickBot="1" x14ac:dyDescent="0.25">
      <c r="A1125" s="9" t="s">
        <v>18</v>
      </c>
      <c r="B1125" s="10"/>
      <c r="C1125" s="140">
        <v>480847.07</v>
      </c>
      <c r="D1125" s="140">
        <v>375897.08</v>
      </c>
    </row>
    <row r="1126" spans="1:4" x14ac:dyDescent="0.2">
      <c r="A1126" s="12">
        <v>5102</v>
      </c>
      <c r="B1126" s="13" t="s">
        <v>227</v>
      </c>
      <c r="C1126" s="141"/>
      <c r="D1126" s="141"/>
    </row>
    <row r="1127" spans="1:4" x14ac:dyDescent="0.2">
      <c r="A1127" s="6">
        <v>510201</v>
      </c>
      <c r="B1127" s="7" t="s">
        <v>260</v>
      </c>
      <c r="C1127" s="139"/>
      <c r="D1127" s="139"/>
    </row>
    <row r="1128" spans="1:4" x14ac:dyDescent="0.2">
      <c r="A1128" s="6">
        <v>510202</v>
      </c>
      <c r="B1128" s="7" t="s">
        <v>323</v>
      </c>
      <c r="C1128" s="139"/>
      <c r="D1128" s="139"/>
    </row>
    <row r="1129" spans="1:4" x14ac:dyDescent="0.2">
      <c r="A1129" s="6">
        <v>510203</v>
      </c>
      <c r="B1129" s="7" t="s">
        <v>118</v>
      </c>
      <c r="C1129" s="139"/>
      <c r="D1129" s="139"/>
    </row>
    <row r="1130" spans="1:4" x14ac:dyDescent="0.2">
      <c r="A1130" s="6"/>
      <c r="B1130" s="7" t="s">
        <v>207</v>
      </c>
      <c r="C1130" s="139"/>
      <c r="D1130" s="139"/>
    </row>
    <row r="1131" spans="1:4" x14ac:dyDescent="0.2">
      <c r="A1131" s="6"/>
      <c r="B1131" s="7" t="s">
        <v>208</v>
      </c>
      <c r="C1131" s="139"/>
      <c r="D1131" s="139"/>
    </row>
    <row r="1132" spans="1:4" x14ac:dyDescent="0.2">
      <c r="A1132" s="6"/>
      <c r="B1132" s="7" t="s">
        <v>209</v>
      </c>
      <c r="C1132" s="139"/>
      <c r="D1132" s="139"/>
    </row>
    <row r="1133" spans="1:4" ht="13.5" thickBot="1" x14ac:dyDescent="0.25">
      <c r="A1133" s="6">
        <v>510204</v>
      </c>
      <c r="B1133" s="7" t="s">
        <v>227</v>
      </c>
      <c r="C1133" s="139"/>
      <c r="D1133" s="139"/>
    </row>
    <row r="1134" spans="1:4" ht="13.5" thickBot="1" x14ac:dyDescent="0.25">
      <c r="A1134" s="9" t="s">
        <v>18</v>
      </c>
      <c r="B1134" s="10"/>
      <c r="C1134" s="140">
        <v>0</v>
      </c>
      <c r="D1134" s="140">
        <v>0</v>
      </c>
    </row>
    <row r="1135" spans="1:4" x14ac:dyDescent="0.2">
      <c r="A1135" s="12">
        <v>5103</v>
      </c>
      <c r="B1135" s="13" t="s">
        <v>324</v>
      </c>
      <c r="C1135" s="141"/>
      <c r="D1135" s="141"/>
    </row>
    <row r="1136" spans="1:4" x14ac:dyDescent="0.2">
      <c r="A1136" s="6">
        <v>510301</v>
      </c>
      <c r="B1136" s="7" t="s">
        <v>203</v>
      </c>
      <c r="C1136" s="139">
        <v>893435.08</v>
      </c>
      <c r="D1136" s="139">
        <v>492248.95</v>
      </c>
    </row>
    <row r="1137" spans="1:4" x14ac:dyDescent="0.2">
      <c r="A1137" s="6">
        <v>510302</v>
      </c>
      <c r="B1137" s="7" t="s">
        <v>204</v>
      </c>
      <c r="C1137" s="139"/>
      <c r="D1137" s="139"/>
    </row>
    <row r="1138" spans="1:4" x14ac:dyDescent="0.2">
      <c r="A1138" s="6">
        <v>510303</v>
      </c>
      <c r="B1138" s="7" t="s">
        <v>87</v>
      </c>
      <c r="C1138" s="139">
        <v>205114.82</v>
      </c>
      <c r="D1138" s="139">
        <v>48110.36</v>
      </c>
    </row>
    <row r="1139" spans="1:4" x14ac:dyDescent="0.2">
      <c r="A1139" s="6">
        <v>510304</v>
      </c>
      <c r="B1139" s="7" t="s">
        <v>88</v>
      </c>
      <c r="C1139" s="139">
        <v>56009.4</v>
      </c>
      <c r="D1139" s="139">
        <v>5438.09</v>
      </c>
    </row>
    <row r="1140" spans="1:4" x14ac:dyDescent="0.2">
      <c r="A1140" s="6">
        <v>510305</v>
      </c>
      <c r="B1140" s="7" t="s">
        <v>89</v>
      </c>
      <c r="C1140" s="139"/>
      <c r="D1140" s="139"/>
    </row>
    <row r="1141" spans="1:4" x14ac:dyDescent="0.2">
      <c r="A1141" s="6">
        <v>510306</v>
      </c>
      <c r="B1141" s="7" t="s">
        <v>206</v>
      </c>
      <c r="C1141" s="139"/>
      <c r="D1141" s="139"/>
    </row>
    <row r="1142" spans="1:4" x14ac:dyDescent="0.2">
      <c r="A1142" s="6"/>
      <c r="B1142" s="7" t="s">
        <v>207</v>
      </c>
      <c r="C1142" s="139"/>
      <c r="D1142" s="139"/>
    </row>
    <row r="1143" spans="1:4" x14ac:dyDescent="0.2">
      <c r="A1143" s="6"/>
      <c r="B1143" s="7" t="s">
        <v>208</v>
      </c>
      <c r="C1143" s="139"/>
      <c r="D1143" s="139"/>
    </row>
    <row r="1144" spans="1:4" x14ac:dyDescent="0.2">
      <c r="A1144" s="6"/>
      <c r="B1144" s="7" t="s">
        <v>209</v>
      </c>
      <c r="C1144" s="139"/>
      <c r="D1144" s="139"/>
    </row>
    <row r="1145" spans="1:4" x14ac:dyDescent="0.2">
      <c r="A1145" s="6">
        <v>510307</v>
      </c>
      <c r="B1145" s="7" t="s">
        <v>91</v>
      </c>
      <c r="C1145" s="139">
        <v>230843.2</v>
      </c>
      <c r="D1145" s="139">
        <v>-129.31</v>
      </c>
    </row>
    <row r="1146" spans="1:4" ht="13.5" thickBot="1" x14ac:dyDescent="0.25">
      <c r="A1146" s="18">
        <v>510308</v>
      </c>
      <c r="B1146" s="19" t="s">
        <v>210</v>
      </c>
      <c r="C1146" s="148">
        <v>111477.32</v>
      </c>
      <c r="D1146" s="148">
        <v>2844.83</v>
      </c>
    </row>
    <row r="1147" spans="1:4" ht="13.5" thickBot="1" x14ac:dyDescent="0.25">
      <c r="A1147" s="9" t="s">
        <v>18</v>
      </c>
      <c r="B1147" s="10"/>
      <c r="C1147" s="140">
        <v>1496879.8199999998</v>
      </c>
      <c r="D1147" s="140">
        <v>548512.91999999993</v>
      </c>
    </row>
    <row r="1148" spans="1:4" x14ac:dyDescent="0.2">
      <c r="A1148" s="12">
        <v>5104</v>
      </c>
      <c r="B1148" s="13" t="s">
        <v>325</v>
      </c>
      <c r="C1148" s="141"/>
      <c r="D1148" s="141"/>
    </row>
    <row r="1149" spans="1:4" x14ac:dyDescent="0.2">
      <c r="A1149" s="6">
        <v>510401</v>
      </c>
      <c r="B1149" s="7" t="s">
        <v>87</v>
      </c>
      <c r="C1149" s="141">
        <v>2405.5300000000002</v>
      </c>
      <c r="D1149" s="141">
        <v>1364.73</v>
      </c>
    </row>
    <row r="1150" spans="1:4" x14ac:dyDescent="0.2">
      <c r="A1150" s="6">
        <v>510402</v>
      </c>
      <c r="B1150" s="7" t="s">
        <v>88</v>
      </c>
      <c r="C1150" s="139">
        <v>271.89999999999998</v>
      </c>
      <c r="D1150" s="139">
        <v>1751.78</v>
      </c>
    </row>
    <row r="1151" spans="1:4" x14ac:dyDescent="0.2">
      <c r="A1151" s="6">
        <v>510403</v>
      </c>
      <c r="B1151" s="7" t="s">
        <v>89</v>
      </c>
      <c r="C1151" s="139"/>
      <c r="D1151" s="139"/>
    </row>
    <row r="1152" spans="1:4" x14ac:dyDescent="0.2">
      <c r="A1152" s="6">
        <v>510404</v>
      </c>
      <c r="B1152" s="7" t="s">
        <v>206</v>
      </c>
      <c r="C1152" s="139"/>
      <c r="D1152" s="139"/>
    </row>
    <row r="1153" spans="1:4" x14ac:dyDescent="0.2">
      <c r="A1153" s="6"/>
      <c r="B1153" s="7" t="s">
        <v>207</v>
      </c>
      <c r="C1153" s="139"/>
      <c r="D1153" s="139"/>
    </row>
    <row r="1154" spans="1:4" x14ac:dyDescent="0.2">
      <c r="A1154" s="6"/>
      <c r="B1154" s="7" t="s">
        <v>208</v>
      </c>
      <c r="C1154" s="139"/>
      <c r="D1154" s="139"/>
    </row>
    <row r="1155" spans="1:4" x14ac:dyDescent="0.2">
      <c r="A1155" s="6"/>
      <c r="B1155" s="7" t="s">
        <v>209</v>
      </c>
      <c r="C1155" s="139"/>
      <c r="D1155" s="139"/>
    </row>
    <row r="1156" spans="1:4" x14ac:dyDescent="0.2">
      <c r="A1156" s="6">
        <v>510405</v>
      </c>
      <c r="B1156" s="7" t="s">
        <v>91</v>
      </c>
      <c r="C1156" s="139">
        <v>-6.47</v>
      </c>
      <c r="D1156" s="139">
        <v>51.72</v>
      </c>
    </row>
    <row r="1157" spans="1:4" ht="13.5" thickBot="1" x14ac:dyDescent="0.25">
      <c r="A1157" s="18">
        <v>510406</v>
      </c>
      <c r="B1157" s="19" t="s">
        <v>210</v>
      </c>
      <c r="C1157" s="148">
        <v>24560.240000000002</v>
      </c>
      <c r="D1157" s="148">
        <v>4059.36</v>
      </c>
    </row>
    <row r="1158" spans="1:4" ht="13.5" thickBot="1" x14ac:dyDescent="0.25">
      <c r="A1158" s="9" t="s">
        <v>18</v>
      </c>
      <c r="B1158" s="10"/>
      <c r="C1158" s="140">
        <v>27231.200000000001</v>
      </c>
      <c r="D1158" s="140">
        <v>7227.59</v>
      </c>
    </row>
    <row r="1159" spans="1:4" x14ac:dyDescent="0.2">
      <c r="A1159" s="12">
        <v>5105</v>
      </c>
      <c r="B1159" s="13" t="s">
        <v>326</v>
      </c>
      <c r="C1159" s="141"/>
      <c r="D1159" s="141"/>
    </row>
    <row r="1160" spans="1:4" x14ac:dyDescent="0.2">
      <c r="A1160" s="6">
        <v>510501</v>
      </c>
      <c r="B1160" s="7" t="s">
        <v>87</v>
      </c>
      <c r="C1160" s="141"/>
      <c r="D1160" s="141"/>
    </row>
    <row r="1161" spans="1:4" x14ac:dyDescent="0.2">
      <c r="A1161" s="6">
        <v>510502</v>
      </c>
      <c r="B1161" s="7" t="s">
        <v>88</v>
      </c>
      <c r="C1161" s="139"/>
      <c r="D1161" s="139"/>
    </row>
    <row r="1162" spans="1:4" x14ac:dyDescent="0.2">
      <c r="A1162" s="6">
        <v>510503</v>
      </c>
      <c r="B1162" s="7" t="s">
        <v>89</v>
      </c>
      <c r="C1162" s="139"/>
      <c r="D1162" s="139"/>
    </row>
    <row r="1163" spans="1:4" x14ac:dyDescent="0.2">
      <c r="A1163" s="6">
        <v>510504</v>
      </c>
      <c r="B1163" s="7" t="s">
        <v>206</v>
      </c>
      <c r="C1163" s="139"/>
      <c r="D1163" s="139"/>
    </row>
    <row r="1164" spans="1:4" x14ac:dyDescent="0.2">
      <c r="A1164" s="6"/>
      <c r="B1164" s="7" t="s">
        <v>207</v>
      </c>
      <c r="C1164" s="139"/>
      <c r="D1164" s="139"/>
    </row>
    <row r="1165" spans="1:4" x14ac:dyDescent="0.2">
      <c r="A1165" s="6"/>
      <c r="B1165" s="7" t="s">
        <v>208</v>
      </c>
      <c r="C1165" s="139"/>
      <c r="D1165" s="139"/>
    </row>
    <row r="1166" spans="1:4" x14ac:dyDescent="0.2">
      <c r="A1166" s="6"/>
      <c r="B1166" s="7" t="s">
        <v>209</v>
      </c>
      <c r="C1166" s="139"/>
      <c r="D1166" s="139"/>
    </row>
    <row r="1167" spans="1:4" x14ac:dyDescent="0.2">
      <c r="A1167" s="6">
        <v>510505</v>
      </c>
      <c r="B1167" s="7" t="s">
        <v>91</v>
      </c>
      <c r="C1167" s="139"/>
      <c r="D1167" s="139"/>
    </row>
    <row r="1168" spans="1:4" ht="13.5" thickBot="1" x14ac:dyDescent="0.25">
      <c r="A1168" s="18">
        <v>510506</v>
      </c>
      <c r="B1168" s="19" t="s">
        <v>210</v>
      </c>
      <c r="C1168" s="148"/>
      <c r="D1168" s="148"/>
    </row>
    <row r="1169" spans="1:4" ht="13.5" thickBot="1" x14ac:dyDescent="0.25">
      <c r="A1169" s="9" t="s">
        <v>18</v>
      </c>
      <c r="B1169" s="10"/>
      <c r="C1169" s="140">
        <v>0</v>
      </c>
      <c r="D1169" s="140">
        <v>0</v>
      </c>
    </row>
    <row r="1170" spans="1:4" x14ac:dyDescent="0.2">
      <c r="A1170" s="12">
        <v>5106</v>
      </c>
      <c r="B1170" s="13" t="s">
        <v>327</v>
      </c>
      <c r="C1170" s="141"/>
      <c r="D1170" s="141"/>
    </row>
    <row r="1171" spans="1:4" x14ac:dyDescent="0.2">
      <c r="A1171" s="6">
        <v>510601</v>
      </c>
      <c r="B1171" s="7" t="s">
        <v>86</v>
      </c>
      <c r="C1171" s="139"/>
      <c r="D1171" s="139"/>
    </row>
    <row r="1172" spans="1:4" x14ac:dyDescent="0.2">
      <c r="A1172" s="6">
        <v>510602</v>
      </c>
      <c r="B1172" s="7" t="s">
        <v>87</v>
      </c>
      <c r="C1172" s="141"/>
      <c r="D1172" s="141"/>
    </row>
    <row r="1173" spans="1:4" x14ac:dyDescent="0.2">
      <c r="A1173" s="6">
        <v>510603</v>
      </c>
      <c r="B1173" s="7" t="s">
        <v>88</v>
      </c>
      <c r="C1173" s="139"/>
      <c r="D1173" s="139"/>
    </row>
    <row r="1174" spans="1:4" x14ac:dyDescent="0.2">
      <c r="A1174" s="6">
        <v>510604</v>
      </c>
      <c r="B1174" s="7" t="s">
        <v>89</v>
      </c>
      <c r="C1174" s="139"/>
      <c r="D1174" s="139"/>
    </row>
    <row r="1175" spans="1:4" x14ac:dyDescent="0.2">
      <c r="A1175" s="6">
        <v>510605</v>
      </c>
      <c r="B1175" s="7" t="s">
        <v>206</v>
      </c>
      <c r="C1175" s="139"/>
      <c r="D1175" s="139"/>
    </row>
    <row r="1176" spans="1:4" x14ac:dyDescent="0.2">
      <c r="A1176" s="6"/>
      <c r="B1176" s="7" t="s">
        <v>207</v>
      </c>
      <c r="C1176" s="139"/>
      <c r="D1176" s="139"/>
    </row>
    <row r="1177" spans="1:4" x14ac:dyDescent="0.2">
      <c r="A1177" s="6"/>
      <c r="B1177" s="7" t="s">
        <v>208</v>
      </c>
      <c r="C1177" s="139"/>
      <c r="D1177" s="139"/>
    </row>
    <row r="1178" spans="1:4" x14ac:dyDescent="0.2">
      <c r="A1178" s="6"/>
      <c r="B1178" s="7" t="s">
        <v>209</v>
      </c>
      <c r="C1178" s="139"/>
      <c r="D1178" s="139"/>
    </row>
    <row r="1179" spans="1:4" x14ac:dyDescent="0.2">
      <c r="A1179" s="6">
        <v>510606</v>
      </c>
      <c r="B1179" s="7" t="s">
        <v>91</v>
      </c>
      <c r="C1179" s="139"/>
      <c r="D1179" s="139"/>
    </row>
    <row r="1180" spans="1:4" ht="13.5" thickBot="1" x14ac:dyDescent="0.25">
      <c r="A1180" s="18">
        <v>510607</v>
      </c>
      <c r="B1180" s="19" t="s">
        <v>210</v>
      </c>
      <c r="C1180" s="142"/>
      <c r="D1180" s="142"/>
    </row>
    <row r="1181" spans="1:4" ht="13.5" thickBot="1" x14ac:dyDescent="0.25">
      <c r="A1181" s="9" t="s">
        <v>18</v>
      </c>
      <c r="B1181" s="10"/>
      <c r="C1181" s="140">
        <v>0</v>
      </c>
      <c r="D1181" s="140">
        <v>0</v>
      </c>
    </row>
    <row r="1182" spans="1:4" x14ac:dyDescent="0.2">
      <c r="A1182" s="12">
        <v>5107</v>
      </c>
      <c r="B1182" s="13" t="s">
        <v>328</v>
      </c>
      <c r="C1182" s="141"/>
      <c r="D1182" s="141"/>
    </row>
    <row r="1183" spans="1:4" x14ac:dyDescent="0.2">
      <c r="A1183" s="6">
        <v>510701</v>
      </c>
      <c r="B1183" s="7" t="s">
        <v>329</v>
      </c>
      <c r="C1183" s="139"/>
      <c r="D1183" s="139"/>
    </row>
    <row r="1184" spans="1:4" x14ac:dyDescent="0.2">
      <c r="A1184" s="6">
        <v>510702</v>
      </c>
      <c r="B1184" s="7" t="s">
        <v>87</v>
      </c>
      <c r="C1184" s="139"/>
      <c r="D1184" s="139"/>
    </row>
    <row r="1185" spans="1:4" x14ac:dyDescent="0.2">
      <c r="A1185" s="6">
        <v>510703</v>
      </c>
      <c r="B1185" s="7" t="s">
        <v>88</v>
      </c>
      <c r="C1185" s="139"/>
      <c r="D1185" s="139"/>
    </row>
    <row r="1186" spans="1:4" x14ac:dyDescent="0.2">
      <c r="A1186" s="6">
        <v>510704</v>
      </c>
      <c r="B1186" s="7" t="s">
        <v>89</v>
      </c>
      <c r="C1186" s="139"/>
      <c r="D1186" s="139"/>
    </row>
    <row r="1187" spans="1:4" x14ac:dyDescent="0.2">
      <c r="A1187" s="6">
        <v>510705</v>
      </c>
      <c r="B1187" s="7" t="s">
        <v>206</v>
      </c>
      <c r="C1187" s="139"/>
      <c r="D1187" s="139"/>
    </row>
    <row r="1188" spans="1:4" x14ac:dyDescent="0.2">
      <c r="A1188" s="6"/>
      <c r="B1188" s="7" t="s">
        <v>207</v>
      </c>
      <c r="C1188" s="139"/>
      <c r="D1188" s="139"/>
    </row>
    <row r="1189" spans="1:4" x14ac:dyDescent="0.2">
      <c r="A1189" s="6"/>
      <c r="B1189" s="7" t="s">
        <v>208</v>
      </c>
      <c r="C1189" s="139"/>
      <c r="D1189" s="139"/>
    </row>
    <row r="1190" spans="1:4" x14ac:dyDescent="0.2">
      <c r="A1190" s="6"/>
      <c r="B1190" s="7" t="s">
        <v>209</v>
      </c>
      <c r="C1190" s="139"/>
      <c r="D1190" s="139"/>
    </row>
    <row r="1191" spans="1:4" x14ac:dyDescent="0.2">
      <c r="A1191" s="6">
        <v>510706</v>
      </c>
      <c r="B1191" s="7" t="s">
        <v>91</v>
      </c>
      <c r="C1191" s="139"/>
      <c r="D1191" s="139"/>
    </row>
    <row r="1192" spans="1:4" ht="13.5" thickBot="1" x14ac:dyDescent="0.25">
      <c r="A1192" s="18">
        <v>510707</v>
      </c>
      <c r="B1192" s="19" t="s">
        <v>210</v>
      </c>
      <c r="C1192" s="148"/>
      <c r="D1192" s="148"/>
    </row>
    <row r="1193" spans="1:4" ht="13.5" thickBot="1" x14ac:dyDescent="0.25">
      <c r="A1193" s="9" t="s">
        <v>18</v>
      </c>
      <c r="B1193" s="10"/>
      <c r="C1193" s="140">
        <v>0</v>
      </c>
      <c r="D1193" s="140">
        <v>0</v>
      </c>
    </row>
    <row r="1194" spans="1:4" x14ac:dyDescent="0.2">
      <c r="A1194" s="12">
        <v>5108</v>
      </c>
      <c r="B1194" s="13" t="s">
        <v>330</v>
      </c>
      <c r="C1194" s="141"/>
      <c r="D1194" s="141"/>
    </row>
    <row r="1195" spans="1:4" x14ac:dyDescent="0.2">
      <c r="A1195" s="6">
        <v>510801</v>
      </c>
      <c r="B1195" s="7" t="s">
        <v>86</v>
      </c>
      <c r="C1195" s="139"/>
      <c r="D1195" s="139"/>
    </row>
    <row r="1196" spans="1:4" x14ac:dyDescent="0.2">
      <c r="A1196" s="6">
        <v>510802</v>
      </c>
      <c r="B1196" s="7" t="s">
        <v>87</v>
      </c>
      <c r="C1196" s="139"/>
      <c r="D1196" s="139"/>
    </row>
    <row r="1197" spans="1:4" x14ac:dyDescent="0.2">
      <c r="A1197" s="6">
        <v>510803</v>
      </c>
      <c r="B1197" s="7" t="s">
        <v>88</v>
      </c>
      <c r="C1197" s="139"/>
      <c r="D1197" s="139"/>
    </row>
    <row r="1198" spans="1:4" x14ac:dyDescent="0.2">
      <c r="A1198" s="6">
        <v>510804</v>
      </c>
      <c r="B1198" s="7" t="s">
        <v>89</v>
      </c>
      <c r="C1198" s="139"/>
      <c r="D1198" s="139"/>
    </row>
    <row r="1199" spans="1:4" x14ac:dyDescent="0.2">
      <c r="A1199" s="6">
        <v>510805</v>
      </c>
      <c r="B1199" s="7" t="s">
        <v>206</v>
      </c>
      <c r="C1199" s="139"/>
      <c r="D1199" s="139"/>
    </row>
    <row r="1200" spans="1:4" x14ac:dyDescent="0.2">
      <c r="A1200" s="6"/>
      <c r="B1200" s="7" t="s">
        <v>207</v>
      </c>
      <c r="C1200" s="139"/>
      <c r="D1200" s="139"/>
    </row>
    <row r="1201" spans="1:4" x14ac:dyDescent="0.2">
      <c r="A1201" s="6"/>
      <c r="B1201" s="7" t="s">
        <v>208</v>
      </c>
      <c r="C1201" s="139"/>
      <c r="D1201" s="139"/>
    </row>
    <row r="1202" spans="1:4" x14ac:dyDescent="0.2">
      <c r="A1202" s="6"/>
      <c r="B1202" s="7" t="s">
        <v>209</v>
      </c>
      <c r="C1202" s="139"/>
      <c r="D1202" s="139"/>
    </row>
    <row r="1203" spans="1:4" x14ac:dyDescent="0.2">
      <c r="A1203" s="6">
        <v>510806</v>
      </c>
      <c r="B1203" s="7" t="s">
        <v>91</v>
      </c>
      <c r="C1203" s="139"/>
      <c r="D1203" s="139"/>
    </row>
    <row r="1204" spans="1:4" ht="13.5" thickBot="1" x14ac:dyDescent="0.25">
      <c r="A1204" s="18">
        <v>510807</v>
      </c>
      <c r="B1204" s="19" t="s">
        <v>210</v>
      </c>
      <c r="C1204" s="148"/>
      <c r="D1204" s="148"/>
    </row>
    <row r="1205" spans="1:4" ht="13.5" thickBot="1" x14ac:dyDescent="0.25">
      <c r="A1205" s="9" t="s">
        <v>18</v>
      </c>
      <c r="B1205" s="10"/>
      <c r="C1205" s="140">
        <v>0</v>
      </c>
      <c r="D1205" s="140">
        <v>0</v>
      </c>
    </row>
    <row r="1206" spans="1:4" x14ac:dyDescent="0.2">
      <c r="A1206" s="12">
        <v>5109</v>
      </c>
      <c r="B1206" s="13" t="s">
        <v>331</v>
      </c>
      <c r="C1206" s="141"/>
      <c r="D1206" s="141"/>
    </row>
    <row r="1207" spans="1:4" x14ac:dyDescent="0.2">
      <c r="A1207" s="6">
        <v>510901</v>
      </c>
      <c r="B1207" s="7" t="s">
        <v>86</v>
      </c>
      <c r="C1207" s="139"/>
      <c r="D1207" s="139"/>
    </row>
    <row r="1208" spans="1:4" x14ac:dyDescent="0.2">
      <c r="A1208" s="6">
        <v>510902</v>
      </c>
      <c r="B1208" s="7" t="s">
        <v>87</v>
      </c>
      <c r="C1208" s="139"/>
      <c r="D1208" s="139"/>
    </row>
    <row r="1209" spans="1:4" x14ac:dyDescent="0.2">
      <c r="A1209" s="6">
        <v>510903</v>
      </c>
      <c r="B1209" s="7" t="s">
        <v>88</v>
      </c>
      <c r="C1209" s="139"/>
      <c r="D1209" s="139"/>
    </row>
    <row r="1210" spans="1:4" x14ac:dyDescent="0.2">
      <c r="A1210" s="6">
        <v>510904</v>
      </c>
      <c r="B1210" s="7" t="s">
        <v>89</v>
      </c>
      <c r="C1210" s="139"/>
      <c r="D1210" s="139"/>
    </row>
    <row r="1211" spans="1:4" x14ac:dyDescent="0.2">
      <c r="A1211" s="6">
        <v>510905</v>
      </c>
      <c r="B1211" s="7" t="s">
        <v>206</v>
      </c>
      <c r="C1211" s="139"/>
      <c r="D1211" s="139"/>
    </row>
    <row r="1212" spans="1:4" x14ac:dyDescent="0.2">
      <c r="A1212" s="6"/>
      <c r="B1212" s="7" t="s">
        <v>207</v>
      </c>
      <c r="C1212" s="139"/>
      <c r="D1212" s="139"/>
    </row>
    <row r="1213" spans="1:4" x14ac:dyDescent="0.2">
      <c r="A1213" s="6"/>
      <c r="B1213" s="7" t="s">
        <v>208</v>
      </c>
      <c r="C1213" s="139"/>
      <c r="D1213" s="139"/>
    </row>
    <row r="1214" spans="1:4" x14ac:dyDescent="0.2">
      <c r="A1214" s="6"/>
      <c r="B1214" s="7" t="s">
        <v>209</v>
      </c>
      <c r="C1214" s="139"/>
      <c r="D1214" s="139"/>
    </row>
    <row r="1215" spans="1:4" x14ac:dyDescent="0.2">
      <c r="A1215" s="6">
        <v>510906</v>
      </c>
      <c r="B1215" s="7" t="s">
        <v>91</v>
      </c>
      <c r="C1215" s="139"/>
      <c r="D1215" s="139"/>
    </row>
    <row r="1216" spans="1:4" ht="13.5" thickBot="1" x14ac:dyDescent="0.25">
      <c r="A1216" s="18">
        <v>510907</v>
      </c>
      <c r="B1216" s="19" t="s">
        <v>210</v>
      </c>
      <c r="C1216" s="148"/>
      <c r="D1216" s="148"/>
    </row>
    <row r="1217" spans="1:4" ht="13.5" thickBot="1" x14ac:dyDescent="0.25">
      <c r="A1217" s="9" t="s">
        <v>18</v>
      </c>
      <c r="B1217" s="10"/>
      <c r="C1217" s="140">
        <v>0</v>
      </c>
      <c r="D1217" s="140">
        <v>0</v>
      </c>
    </row>
    <row r="1218" spans="1:4" x14ac:dyDescent="0.2">
      <c r="A1218" s="12">
        <v>5110</v>
      </c>
      <c r="B1218" s="13" t="s">
        <v>332</v>
      </c>
      <c r="C1218" s="141"/>
      <c r="D1218" s="141"/>
    </row>
    <row r="1219" spans="1:4" x14ac:dyDescent="0.2">
      <c r="A1219" s="6">
        <v>511001</v>
      </c>
      <c r="B1219" s="7" t="s">
        <v>86</v>
      </c>
      <c r="C1219" s="139"/>
      <c r="D1219" s="139"/>
    </row>
    <row r="1220" spans="1:4" x14ac:dyDescent="0.2">
      <c r="A1220" s="6">
        <v>511002</v>
      </c>
      <c r="B1220" s="7" t="s">
        <v>87</v>
      </c>
      <c r="C1220" s="139"/>
      <c r="D1220" s="139"/>
    </row>
    <row r="1221" spans="1:4" x14ac:dyDescent="0.2">
      <c r="A1221" s="6">
        <v>511003</v>
      </c>
      <c r="B1221" s="7" t="s">
        <v>88</v>
      </c>
      <c r="C1221" s="139"/>
      <c r="D1221" s="139"/>
    </row>
    <row r="1222" spans="1:4" x14ac:dyDescent="0.2">
      <c r="A1222" s="6">
        <v>511004</v>
      </c>
      <c r="B1222" s="7" t="s">
        <v>89</v>
      </c>
      <c r="C1222" s="139"/>
      <c r="D1222" s="139"/>
    </row>
    <row r="1223" spans="1:4" x14ac:dyDescent="0.2">
      <c r="A1223" s="6">
        <v>511005</v>
      </c>
      <c r="B1223" s="7" t="s">
        <v>206</v>
      </c>
      <c r="C1223" s="139"/>
      <c r="D1223" s="139"/>
    </row>
    <row r="1224" spans="1:4" x14ac:dyDescent="0.2">
      <c r="A1224" s="6"/>
      <c r="B1224" s="7" t="s">
        <v>207</v>
      </c>
      <c r="C1224" s="139"/>
      <c r="D1224" s="139"/>
    </row>
    <row r="1225" spans="1:4" x14ac:dyDescent="0.2">
      <c r="A1225" s="6"/>
      <c r="B1225" s="7" t="s">
        <v>208</v>
      </c>
      <c r="C1225" s="139"/>
      <c r="D1225" s="139"/>
    </row>
    <row r="1226" spans="1:4" x14ac:dyDescent="0.2">
      <c r="A1226" s="6"/>
      <c r="B1226" s="7" t="s">
        <v>209</v>
      </c>
      <c r="C1226" s="139"/>
      <c r="D1226" s="139"/>
    </row>
    <row r="1227" spans="1:4" x14ac:dyDescent="0.2">
      <c r="A1227" s="6">
        <v>511006</v>
      </c>
      <c r="B1227" s="7" t="s">
        <v>91</v>
      </c>
      <c r="C1227" s="139"/>
      <c r="D1227" s="139"/>
    </row>
    <row r="1228" spans="1:4" ht="13.5" thickBot="1" x14ac:dyDescent="0.25">
      <c r="A1228" s="18">
        <v>511007</v>
      </c>
      <c r="B1228" s="19" t="s">
        <v>210</v>
      </c>
      <c r="C1228" s="148"/>
      <c r="D1228" s="148"/>
    </row>
    <row r="1229" spans="1:4" ht="13.5" thickBot="1" x14ac:dyDescent="0.25">
      <c r="A1229" s="9" t="s">
        <v>18</v>
      </c>
      <c r="B1229" s="10"/>
      <c r="C1229" s="140">
        <v>0</v>
      </c>
      <c r="D1229" s="140">
        <v>0</v>
      </c>
    </row>
    <row r="1230" spans="1:4" x14ac:dyDescent="0.2">
      <c r="A1230" s="12">
        <v>5111</v>
      </c>
      <c r="B1230" s="13" t="s">
        <v>333</v>
      </c>
      <c r="C1230" s="141"/>
      <c r="D1230" s="141"/>
    </row>
    <row r="1231" spans="1:4" x14ac:dyDescent="0.2">
      <c r="A1231" s="6">
        <v>511101</v>
      </c>
      <c r="B1231" s="7" t="s">
        <v>86</v>
      </c>
      <c r="C1231" s="139"/>
      <c r="D1231" s="139"/>
    </row>
    <row r="1232" spans="1:4" x14ac:dyDescent="0.2">
      <c r="A1232" s="6">
        <v>511102</v>
      </c>
      <c r="B1232" s="7" t="s">
        <v>87</v>
      </c>
      <c r="C1232" s="139"/>
      <c r="D1232" s="139"/>
    </row>
    <row r="1233" spans="1:4" x14ac:dyDescent="0.2">
      <c r="A1233" s="6">
        <v>511103</v>
      </c>
      <c r="B1233" s="7" t="s">
        <v>334</v>
      </c>
      <c r="C1233" s="139"/>
      <c r="D1233" s="139"/>
    </row>
    <row r="1234" spans="1:4" x14ac:dyDescent="0.2">
      <c r="A1234" s="6">
        <v>511104</v>
      </c>
      <c r="B1234" s="7" t="s">
        <v>89</v>
      </c>
      <c r="C1234" s="139"/>
      <c r="D1234" s="139"/>
    </row>
    <row r="1235" spans="1:4" x14ac:dyDescent="0.2">
      <c r="A1235" s="6">
        <v>511105</v>
      </c>
      <c r="B1235" s="7" t="s">
        <v>206</v>
      </c>
      <c r="C1235" s="139"/>
      <c r="D1235" s="139"/>
    </row>
    <row r="1236" spans="1:4" x14ac:dyDescent="0.2">
      <c r="A1236" s="6"/>
      <c r="B1236" s="7" t="s">
        <v>207</v>
      </c>
      <c r="C1236" s="139"/>
      <c r="D1236" s="139"/>
    </row>
    <row r="1237" spans="1:4" x14ac:dyDescent="0.2">
      <c r="A1237" s="6"/>
      <c r="B1237" s="7" t="s">
        <v>208</v>
      </c>
      <c r="C1237" s="139"/>
      <c r="D1237" s="139"/>
    </row>
    <row r="1238" spans="1:4" x14ac:dyDescent="0.2">
      <c r="A1238" s="6"/>
      <c r="B1238" s="7" t="s">
        <v>209</v>
      </c>
      <c r="C1238" s="139"/>
      <c r="D1238" s="139"/>
    </row>
    <row r="1239" spans="1:4" x14ac:dyDescent="0.2">
      <c r="A1239" s="6">
        <v>511106</v>
      </c>
      <c r="B1239" s="7" t="s">
        <v>91</v>
      </c>
      <c r="C1239" s="139"/>
      <c r="D1239" s="139"/>
    </row>
    <row r="1240" spans="1:4" ht="13.5" thickBot="1" x14ac:dyDescent="0.25">
      <c r="A1240" s="18">
        <v>511107</v>
      </c>
      <c r="B1240" s="19" t="s">
        <v>210</v>
      </c>
      <c r="C1240" s="148"/>
      <c r="D1240" s="148"/>
    </row>
    <row r="1241" spans="1:4" ht="13.5" thickBot="1" x14ac:dyDescent="0.25">
      <c r="A1241" s="9" t="s">
        <v>18</v>
      </c>
      <c r="B1241" s="10"/>
      <c r="C1241" s="140">
        <v>0</v>
      </c>
      <c r="D1241" s="140">
        <v>0</v>
      </c>
    </row>
    <row r="1242" spans="1:4" x14ac:dyDescent="0.2">
      <c r="A1242" s="12">
        <v>5112</v>
      </c>
      <c r="B1242" s="13" t="s">
        <v>335</v>
      </c>
      <c r="C1242" s="141"/>
      <c r="D1242" s="141"/>
    </row>
    <row r="1243" spans="1:4" x14ac:dyDescent="0.2">
      <c r="A1243" s="51">
        <v>511201</v>
      </c>
      <c r="B1243" s="7" t="s">
        <v>86</v>
      </c>
      <c r="C1243" s="141">
        <v>152474.87</v>
      </c>
      <c r="D1243" s="141">
        <v>212859.27</v>
      </c>
    </row>
    <row r="1244" spans="1:4" x14ac:dyDescent="0.2">
      <c r="A1244" s="51">
        <v>511202</v>
      </c>
      <c r="B1244" s="7" t="s">
        <v>87</v>
      </c>
      <c r="C1244" s="141">
        <v>252181.39</v>
      </c>
      <c r="D1244" s="141">
        <v>9122.51</v>
      </c>
    </row>
    <row r="1245" spans="1:4" x14ac:dyDescent="0.2">
      <c r="A1245" s="51">
        <v>511203</v>
      </c>
      <c r="B1245" s="7" t="s">
        <v>334</v>
      </c>
      <c r="C1245" s="141">
        <v>4757.26</v>
      </c>
      <c r="D1245" s="141"/>
    </row>
    <row r="1246" spans="1:4" x14ac:dyDescent="0.2">
      <c r="A1246" s="51">
        <v>511204</v>
      </c>
      <c r="B1246" s="7" t="s">
        <v>89</v>
      </c>
      <c r="C1246" s="141"/>
      <c r="D1246" s="141"/>
    </row>
    <row r="1247" spans="1:4" x14ac:dyDescent="0.2">
      <c r="A1247" s="6">
        <v>511205</v>
      </c>
      <c r="B1247" s="7" t="s">
        <v>206</v>
      </c>
      <c r="C1247" s="139"/>
      <c r="D1247" s="139"/>
    </row>
    <row r="1248" spans="1:4" x14ac:dyDescent="0.2">
      <c r="A1248" s="6"/>
      <c r="B1248" s="7" t="s">
        <v>207</v>
      </c>
      <c r="C1248" s="139"/>
      <c r="D1248" s="139"/>
    </row>
    <row r="1249" spans="1:4" x14ac:dyDescent="0.2">
      <c r="A1249" s="6"/>
      <c r="B1249" s="7" t="s">
        <v>208</v>
      </c>
      <c r="C1249" s="139"/>
      <c r="D1249" s="139"/>
    </row>
    <row r="1250" spans="1:4" x14ac:dyDescent="0.2">
      <c r="A1250" s="6"/>
      <c r="B1250" s="7" t="s">
        <v>209</v>
      </c>
      <c r="C1250" s="139"/>
      <c r="D1250" s="139"/>
    </row>
    <row r="1251" spans="1:4" x14ac:dyDescent="0.2">
      <c r="A1251" s="6">
        <v>511206</v>
      </c>
      <c r="B1251" s="7" t="s">
        <v>91</v>
      </c>
      <c r="C1251" s="139">
        <v>38469.699999999997</v>
      </c>
      <c r="D1251" s="139"/>
    </row>
    <row r="1252" spans="1:4" ht="13.5" thickBot="1" x14ac:dyDescent="0.25">
      <c r="A1252" s="15">
        <v>511207</v>
      </c>
      <c r="B1252" s="19" t="s">
        <v>92</v>
      </c>
      <c r="C1252" s="142">
        <v>18019.919999999998</v>
      </c>
      <c r="D1252" s="142">
        <v>508.52</v>
      </c>
    </row>
    <row r="1253" spans="1:4" ht="13.5" thickBot="1" x14ac:dyDescent="0.25">
      <c r="A1253" s="9" t="s">
        <v>18</v>
      </c>
      <c r="B1253" s="10"/>
      <c r="C1253" s="140">
        <v>465903.14</v>
      </c>
      <c r="D1253" s="140">
        <v>222490.3</v>
      </c>
    </row>
    <row r="1254" spans="1:4" x14ac:dyDescent="0.2">
      <c r="A1254" s="12">
        <v>5113</v>
      </c>
      <c r="B1254" s="13" t="s">
        <v>336</v>
      </c>
      <c r="C1254" s="141"/>
      <c r="D1254" s="141"/>
    </row>
    <row r="1255" spans="1:4" x14ac:dyDescent="0.2">
      <c r="A1255" s="6">
        <v>511301</v>
      </c>
      <c r="B1255" s="7" t="s">
        <v>86</v>
      </c>
      <c r="C1255" s="139"/>
      <c r="D1255" s="139"/>
    </row>
    <row r="1256" spans="1:4" x14ac:dyDescent="0.2">
      <c r="A1256" s="6">
        <v>511302</v>
      </c>
      <c r="B1256" s="7" t="s">
        <v>87</v>
      </c>
      <c r="C1256" s="139"/>
      <c r="D1256" s="139"/>
    </row>
    <row r="1257" spans="1:4" x14ac:dyDescent="0.2">
      <c r="A1257" s="6">
        <v>511303</v>
      </c>
      <c r="B1257" s="7" t="s">
        <v>334</v>
      </c>
      <c r="C1257" s="139"/>
      <c r="D1257" s="139"/>
    </row>
    <row r="1258" spans="1:4" x14ac:dyDescent="0.2">
      <c r="A1258" s="6">
        <v>511304</v>
      </c>
      <c r="B1258" s="7" t="s">
        <v>89</v>
      </c>
      <c r="C1258" s="139"/>
      <c r="D1258" s="139"/>
    </row>
    <row r="1259" spans="1:4" x14ac:dyDescent="0.2">
      <c r="A1259" s="6">
        <v>511305</v>
      </c>
      <c r="B1259" s="7" t="s">
        <v>206</v>
      </c>
      <c r="C1259" s="139"/>
      <c r="D1259" s="139"/>
    </row>
    <row r="1260" spans="1:4" x14ac:dyDescent="0.2">
      <c r="A1260" s="6"/>
      <c r="B1260" s="7" t="s">
        <v>207</v>
      </c>
      <c r="C1260" s="139"/>
      <c r="D1260" s="139"/>
    </row>
    <row r="1261" spans="1:4" x14ac:dyDescent="0.2">
      <c r="A1261" s="6"/>
      <c r="B1261" s="7" t="s">
        <v>208</v>
      </c>
      <c r="C1261" s="139"/>
      <c r="D1261" s="139"/>
    </row>
    <row r="1262" spans="1:4" x14ac:dyDescent="0.2">
      <c r="A1262" s="6"/>
      <c r="B1262" s="7" t="s">
        <v>209</v>
      </c>
      <c r="C1262" s="139"/>
      <c r="D1262" s="139"/>
    </row>
    <row r="1263" spans="1:4" x14ac:dyDescent="0.2">
      <c r="A1263" s="6">
        <v>511306</v>
      </c>
      <c r="B1263" s="7" t="s">
        <v>91</v>
      </c>
      <c r="C1263" s="139"/>
      <c r="D1263" s="139"/>
    </row>
    <row r="1264" spans="1:4" ht="13.5" thickBot="1" x14ac:dyDescent="0.25">
      <c r="A1264" s="18">
        <v>511307</v>
      </c>
      <c r="B1264" s="19" t="s">
        <v>92</v>
      </c>
      <c r="C1264" s="142"/>
      <c r="D1264" s="142"/>
    </row>
    <row r="1265" spans="1:4" ht="13.5" thickBot="1" x14ac:dyDescent="0.25">
      <c r="A1265" s="9" t="s">
        <v>18</v>
      </c>
      <c r="B1265" s="10"/>
      <c r="C1265" s="140">
        <v>0</v>
      </c>
      <c r="D1265" s="140">
        <v>0</v>
      </c>
    </row>
    <row r="1266" spans="1:4" x14ac:dyDescent="0.2">
      <c r="A1266" s="12">
        <v>5114</v>
      </c>
      <c r="B1266" s="13" t="s">
        <v>337</v>
      </c>
      <c r="C1266" s="141"/>
      <c r="D1266" s="141"/>
    </row>
    <row r="1267" spans="1:4" x14ac:dyDescent="0.2">
      <c r="A1267" s="6">
        <v>511401</v>
      </c>
      <c r="B1267" s="7" t="s">
        <v>338</v>
      </c>
      <c r="C1267" s="139"/>
      <c r="D1267" s="139"/>
    </row>
    <row r="1268" spans="1:4" x14ac:dyDescent="0.2">
      <c r="A1268" s="6">
        <v>511402</v>
      </c>
      <c r="B1268" s="7" t="s">
        <v>339</v>
      </c>
      <c r="C1268" s="139"/>
      <c r="D1268" s="139"/>
    </row>
    <row r="1269" spans="1:4" x14ac:dyDescent="0.2">
      <c r="A1269" s="6">
        <v>511403</v>
      </c>
      <c r="B1269" s="7" t="s">
        <v>340</v>
      </c>
      <c r="C1269" s="139"/>
      <c r="D1269" s="139"/>
    </row>
    <row r="1270" spans="1:4" x14ac:dyDescent="0.2">
      <c r="A1270" s="6">
        <v>511404</v>
      </c>
      <c r="B1270" s="7" t="s">
        <v>341</v>
      </c>
      <c r="C1270" s="139"/>
      <c r="D1270" s="139"/>
    </row>
    <row r="1271" spans="1:4" x14ac:dyDescent="0.2">
      <c r="A1271" s="6">
        <v>511405</v>
      </c>
      <c r="B1271" s="7" t="s">
        <v>342</v>
      </c>
      <c r="C1271" s="139"/>
      <c r="D1271" s="139"/>
    </row>
    <row r="1272" spans="1:4" x14ac:dyDescent="0.2">
      <c r="A1272" s="6">
        <v>511406</v>
      </c>
      <c r="B1272" s="7" t="s">
        <v>343</v>
      </c>
      <c r="C1272" s="139"/>
      <c r="D1272" s="139"/>
    </row>
    <row r="1273" spans="1:4" x14ac:dyDescent="0.2">
      <c r="A1273" s="6">
        <v>511407</v>
      </c>
      <c r="B1273" s="7" t="s">
        <v>117</v>
      </c>
      <c r="C1273" s="139"/>
      <c r="D1273" s="139"/>
    </row>
    <row r="1274" spans="1:4" x14ac:dyDescent="0.2">
      <c r="A1274" s="6">
        <v>511408</v>
      </c>
      <c r="B1274" s="7" t="s">
        <v>118</v>
      </c>
      <c r="C1274" s="143"/>
      <c r="D1274" s="143"/>
    </row>
    <row r="1275" spans="1:4" x14ac:dyDescent="0.2">
      <c r="A1275" s="6"/>
      <c r="B1275" s="7" t="s">
        <v>207</v>
      </c>
      <c r="C1275" s="139"/>
      <c r="D1275" s="139"/>
    </row>
    <row r="1276" spans="1:4" x14ac:dyDescent="0.2">
      <c r="A1276" s="6"/>
      <c r="B1276" s="7" t="s">
        <v>208</v>
      </c>
      <c r="C1276" s="139"/>
      <c r="D1276" s="139"/>
    </row>
    <row r="1277" spans="1:4" x14ac:dyDescent="0.2">
      <c r="A1277" s="6"/>
      <c r="B1277" s="7" t="s">
        <v>209</v>
      </c>
      <c r="C1277" s="139"/>
      <c r="D1277" s="139"/>
    </row>
    <row r="1278" spans="1:4" x14ac:dyDescent="0.2">
      <c r="A1278" s="6">
        <v>511409</v>
      </c>
      <c r="B1278" s="7" t="s">
        <v>344</v>
      </c>
      <c r="C1278" s="139"/>
      <c r="D1278" s="139"/>
    </row>
    <row r="1279" spans="1:4" x14ac:dyDescent="0.2">
      <c r="A1279" s="6">
        <v>511410</v>
      </c>
      <c r="B1279" s="7" t="s">
        <v>243</v>
      </c>
      <c r="C1279" s="139"/>
      <c r="D1279" s="139"/>
    </row>
    <row r="1280" spans="1:4" ht="13.5" thickBot="1" x14ac:dyDescent="0.25">
      <c r="A1280" s="15">
        <v>511411</v>
      </c>
      <c r="B1280" s="16" t="s">
        <v>121</v>
      </c>
      <c r="C1280" s="142"/>
      <c r="D1280" s="142"/>
    </row>
    <row r="1281" spans="1:4" ht="13.5" thickBot="1" x14ac:dyDescent="0.25">
      <c r="A1281" s="9" t="s">
        <v>18</v>
      </c>
      <c r="B1281" s="52"/>
      <c r="C1281" s="140">
        <v>0</v>
      </c>
      <c r="D1281" s="140">
        <v>0</v>
      </c>
    </row>
    <row r="1282" spans="1:4" x14ac:dyDescent="0.2">
      <c r="A1282" s="12">
        <v>5115</v>
      </c>
      <c r="B1282" s="13" t="s">
        <v>345</v>
      </c>
      <c r="C1282" s="141"/>
      <c r="D1282" s="141"/>
    </row>
    <row r="1283" spans="1:4" x14ac:dyDescent="0.2">
      <c r="A1283" s="6">
        <v>511501</v>
      </c>
      <c r="B1283" s="7" t="s">
        <v>338</v>
      </c>
      <c r="C1283" s="139"/>
      <c r="D1283" s="139"/>
    </row>
    <row r="1284" spans="1:4" x14ac:dyDescent="0.2">
      <c r="A1284" s="6">
        <v>511502</v>
      </c>
      <c r="B1284" s="7" t="s">
        <v>339</v>
      </c>
      <c r="C1284" s="139"/>
      <c r="D1284" s="139"/>
    </row>
    <row r="1285" spans="1:4" x14ac:dyDescent="0.2">
      <c r="A1285" s="6">
        <v>511503</v>
      </c>
      <c r="B1285" s="7" t="s">
        <v>340</v>
      </c>
      <c r="C1285" s="139"/>
      <c r="D1285" s="139"/>
    </row>
    <row r="1286" spans="1:4" x14ac:dyDescent="0.2">
      <c r="A1286" s="6">
        <v>511504</v>
      </c>
      <c r="B1286" s="7" t="s">
        <v>341</v>
      </c>
      <c r="C1286" s="139"/>
      <c r="D1286" s="139"/>
    </row>
    <row r="1287" spans="1:4" x14ac:dyDescent="0.2">
      <c r="A1287" s="6">
        <v>511505</v>
      </c>
      <c r="B1287" s="7" t="s">
        <v>342</v>
      </c>
      <c r="C1287" s="139"/>
      <c r="D1287" s="139"/>
    </row>
    <row r="1288" spans="1:4" x14ac:dyDescent="0.2">
      <c r="A1288" s="6">
        <v>511506</v>
      </c>
      <c r="B1288" s="7" t="s">
        <v>343</v>
      </c>
      <c r="C1288" s="139"/>
      <c r="D1288" s="139"/>
    </row>
    <row r="1289" spans="1:4" x14ac:dyDescent="0.2">
      <c r="A1289" s="15">
        <v>511507</v>
      </c>
      <c r="B1289" s="7" t="s">
        <v>117</v>
      </c>
      <c r="C1289" s="142"/>
      <c r="D1289" s="142"/>
    </row>
    <row r="1290" spans="1:4" x14ac:dyDescent="0.2">
      <c r="A1290" s="15">
        <v>511508</v>
      </c>
      <c r="B1290" s="7" t="s">
        <v>118</v>
      </c>
      <c r="C1290" s="142"/>
      <c r="D1290" s="142"/>
    </row>
    <row r="1291" spans="1:4" x14ac:dyDescent="0.2">
      <c r="A1291" s="15"/>
      <c r="B1291" s="7" t="s">
        <v>207</v>
      </c>
      <c r="C1291" s="142"/>
      <c r="D1291" s="142"/>
    </row>
    <row r="1292" spans="1:4" x14ac:dyDescent="0.2">
      <c r="A1292" s="15"/>
      <c r="B1292" s="7" t="s">
        <v>208</v>
      </c>
      <c r="C1292" s="142"/>
      <c r="D1292" s="142"/>
    </row>
    <row r="1293" spans="1:4" x14ac:dyDescent="0.2">
      <c r="A1293" s="15"/>
      <c r="B1293" s="7" t="s">
        <v>209</v>
      </c>
      <c r="C1293" s="142"/>
      <c r="D1293" s="142"/>
    </row>
    <row r="1294" spans="1:4" x14ac:dyDescent="0.2">
      <c r="A1294" s="15">
        <v>511509</v>
      </c>
      <c r="B1294" s="7" t="s">
        <v>344</v>
      </c>
      <c r="C1294" s="142"/>
      <c r="D1294" s="142"/>
    </row>
    <row r="1295" spans="1:4" x14ac:dyDescent="0.2">
      <c r="A1295" s="15">
        <v>511510</v>
      </c>
      <c r="B1295" s="7" t="s">
        <v>243</v>
      </c>
      <c r="C1295" s="142"/>
      <c r="D1295" s="142"/>
    </row>
    <row r="1296" spans="1:4" ht="13.5" thickBot="1" x14ac:dyDescent="0.25">
      <c r="A1296" s="15">
        <v>511511</v>
      </c>
      <c r="B1296" s="16" t="s">
        <v>121</v>
      </c>
      <c r="C1296" s="142"/>
      <c r="D1296" s="142"/>
    </row>
    <row r="1297" spans="1:4" ht="13.5" thickBot="1" x14ac:dyDescent="0.25">
      <c r="A1297" s="9" t="s">
        <v>18</v>
      </c>
      <c r="B1297" s="10"/>
      <c r="C1297" s="140">
        <v>0</v>
      </c>
      <c r="D1297" s="140">
        <v>0</v>
      </c>
    </row>
    <row r="1298" spans="1:4" x14ac:dyDescent="0.2">
      <c r="A1298" s="12">
        <v>5116</v>
      </c>
      <c r="B1298" s="13" t="s">
        <v>346</v>
      </c>
      <c r="C1298" s="141"/>
      <c r="D1298" s="141"/>
    </row>
    <row r="1299" spans="1:4" x14ac:dyDescent="0.2">
      <c r="A1299" s="6">
        <v>511601</v>
      </c>
      <c r="B1299" s="7" t="s">
        <v>347</v>
      </c>
      <c r="C1299" s="139"/>
      <c r="D1299" s="139"/>
    </row>
    <row r="1300" spans="1:4" x14ac:dyDescent="0.2">
      <c r="A1300" s="6">
        <v>511602</v>
      </c>
      <c r="B1300" s="7" t="s">
        <v>348</v>
      </c>
      <c r="C1300" s="139"/>
      <c r="D1300" s="139"/>
    </row>
    <row r="1301" spans="1:4" x14ac:dyDescent="0.2">
      <c r="A1301" s="6">
        <v>511603</v>
      </c>
      <c r="B1301" s="7" t="s">
        <v>349</v>
      </c>
      <c r="C1301" s="139"/>
      <c r="D1301" s="139"/>
    </row>
    <row r="1302" spans="1:4" x14ac:dyDescent="0.2">
      <c r="A1302" s="6">
        <v>511604</v>
      </c>
      <c r="B1302" s="7" t="s">
        <v>350</v>
      </c>
      <c r="C1302" s="139"/>
      <c r="D1302" s="139"/>
    </row>
    <row r="1303" spans="1:4" x14ac:dyDescent="0.2">
      <c r="A1303" s="6">
        <v>511605</v>
      </c>
      <c r="B1303" s="7" t="s">
        <v>351</v>
      </c>
      <c r="C1303" s="139"/>
      <c r="D1303" s="139"/>
    </row>
    <row r="1304" spans="1:4" x14ac:dyDescent="0.2">
      <c r="A1304" s="6">
        <v>511606</v>
      </c>
      <c r="B1304" s="7" t="s">
        <v>352</v>
      </c>
      <c r="C1304" s="139"/>
      <c r="D1304" s="139"/>
    </row>
    <row r="1305" spans="1:4" x14ac:dyDescent="0.2">
      <c r="A1305" s="6">
        <v>511607</v>
      </c>
      <c r="B1305" s="7" t="s">
        <v>353</v>
      </c>
      <c r="C1305" s="139"/>
      <c r="D1305" s="139"/>
    </row>
    <row r="1306" spans="1:4" x14ac:dyDescent="0.2">
      <c r="A1306" s="6">
        <v>511608</v>
      </c>
      <c r="B1306" s="7" t="s">
        <v>354</v>
      </c>
      <c r="C1306" s="139"/>
      <c r="D1306" s="139"/>
    </row>
    <row r="1307" spans="1:4" x14ac:dyDescent="0.2">
      <c r="A1307" s="6">
        <v>511609</v>
      </c>
      <c r="B1307" s="7" t="s">
        <v>355</v>
      </c>
      <c r="C1307" s="139"/>
      <c r="D1307" s="139"/>
    </row>
    <row r="1308" spans="1:4" x14ac:dyDescent="0.2">
      <c r="A1308" s="6">
        <v>511610</v>
      </c>
      <c r="B1308" s="7" t="s">
        <v>356</v>
      </c>
      <c r="C1308" s="139"/>
      <c r="D1308" s="139"/>
    </row>
    <row r="1309" spans="1:4" x14ac:dyDescent="0.2">
      <c r="A1309" s="6">
        <v>511611</v>
      </c>
      <c r="B1309" s="7" t="s">
        <v>357</v>
      </c>
      <c r="C1309" s="139"/>
      <c r="D1309" s="139"/>
    </row>
    <row r="1310" spans="1:4" x14ac:dyDescent="0.2">
      <c r="A1310" s="6">
        <v>511612</v>
      </c>
      <c r="B1310" s="7" t="s">
        <v>358</v>
      </c>
      <c r="C1310" s="139"/>
      <c r="D1310" s="139"/>
    </row>
    <row r="1311" spans="1:4" x14ac:dyDescent="0.2">
      <c r="A1311" s="6">
        <v>511613</v>
      </c>
      <c r="B1311" s="7" t="s">
        <v>359</v>
      </c>
      <c r="C1311" s="139"/>
      <c r="D1311" s="139"/>
    </row>
    <row r="1312" spans="1:4" x14ac:dyDescent="0.2">
      <c r="A1312" s="6">
        <v>511614</v>
      </c>
      <c r="B1312" s="7" t="s">
        <v>360</v>
      </c>
      <c r="C1312" s="139"/>
      <c r="D1312" s="139"/>
    </row>
    <row r="1313" spans="1:4" x14ac:dyDescent="0.2">
      <c r="A1313" s="6">
        <v>511615</v>
      </c>
      <c r="B1313" s="7" t="s">
        <v>361</v>
      </c>
      <c r="C1313" s="139"/>
      <c r="D1313" s="139"/>
    </row>
    <row r="1314" spans="1:4" x14ac:dyDescent="0.2">
      <c r="A1314" s="6">
        <v>511616</v>
      </c>
      <c r="B1314" s="7" t="s">
        <v>362</v>
      </c>
      <c r="C1314" s="139"/>
      <c r="D1314" s="139"/>
    </row>
    <row r="1315" spans="1:4" x14ac:dyDescent="0.2">
      <c r="A1315" s="6">
        <v>511617</v>
      </c>
      <c r="B1315" s="7" t="s">
        <v>363</v>
      </c>
      <c r="C1315" s="139"/>
      <c r="D1315" s="139"/>
    </row>
    <row r="1316" spans="1:4" x14ac:dyDescent="0.2">
      <c r="A1316" s="6">
        <v>511618</v>
      </c>
      <c r="B1316" s="7" t="s">
        <v>364</v>
      </c>
      <c r="C1316" s="139"/>
      <c r="D1316" s="139"/>
    </row>
    <row r="1317" spans="1:4" x14ac:dyDescent="0.2">
      <c r="A1317" s="6">
        <v>511619</v>
      </c>
      <c r="B1317" s="7" t="s">
        <v>365</v>
      </c>
      <c r="C1317" s="139"/>
      <c r="D1317" s="139"/>
    </row>
    <row r="1318" spans="1:4" x14ac:dyDescent="0.2">
      <c r="A1318" s="6">
        <v>511620</v>
      </c>
      <c r="B1318" s="7" t="s">
        <v>366</v>
      </c>
      <c r="C1318" s="139"/>
      <c r="D1318" s="139"/>
    </row>
    <row r="1319" spans="1:4" x14ac:dyDescent="0.2">
      <c r="A1319" s="6">
        <v>511621</v>
      </c>
      <c r="B1319" s="7" t="s">
        <v>367</v>
      </c>
      <c r="C1319" s="139"/>
      <c r="D1319" s="139"/>
    </row>
    <row r="1320" spans="1:4" x14ac:dyDescent="0.2">
      <c r="A1320" s="6">
        <v>511622</v>
      </c>
      <c r="B1320" s="7" t="s">
        <v>368</v>
      </c>
      <c r="C1320" s="139"/>
      <c r="D1320" s="139"/>
    </row>
    <row r="1321" spans="1:4" x14ac:dyDescent="0.2">
      <c r="A1321" s="6">
        <v>511623</v>
      </c>
      <c r="B1321" s="7" t="s">
        <v>369</v>
      </c>
      <c r="C1321" s="139"/>
      <c r="D1321" s="139"/>
    </row>
    <row r="1322" spans="1:4" x14ac:dyDescent="0.2">
      <c r="A1322" s="6">
        <v>511624</v>
      </c>
      <c r="B1322" s="7" t="s">
        <v>370</v>
      </c>
      <c r="C1322" s="139"/>
      <c r="D1322" s="139"/>
    </row>
    <row r="1323" spans="1:4" x14ac:dyDescent="0.2">
      <c r="A1323" s="6">
        <v>511625</v>
      </c>
      <c r="B1323" s="7" t="s">
        <v>371</v>
      </c>
      <c r="C1323" s="139"/>
      <c r="D1323" s="139"/>
    </row>
    <row r="1324" spans="1:4" x14ac:dyDescent="0.2">
      <c r="A1324" s="6">
        <v>511626</v>
      </c>
      <c r="B1324" s="7" t="s">
        <v>372</v>
      </c>
      <c r="C1324" s="139"/>
      <c r="D1324" s="139"/>
    </row>
    <row r="1325" spans="1:4" x14ac:dyDescent="0.2">
      <c r="A1325" s="6">
        <v>511627</v>
      </c>
      <c r="B1325" s="7" t="s">
        <v>373</v>
      </c>
      <c r="C1325" s="139"/>
      <c r="D1325" s="139"/>
    </row>
    <row r="1326" spans="1:4" x14ac:dyDescent="0.2">
      <c r="A1326" s="6">
        <v>511628</v>
      </c>
      <c r="B1326" s="7" t="s">
        <v>374</v>
      </c>
      <c r="C1326" s="139"/>
      <c r="D1326" s="139"/>
    </row>
    <row r="1327" spans="1:4" x14ac:dyDescent="0.2">
      <c r="A1327" s="6">
        <v>511629</v>
      </c>
      <c r="B1327" s="7" t="s">
        <v>375</v>
      </c>
      <c r="C1327" s="139"/>
      <c r="D1327" s="139"/>
    </row>
    <row r="1328" spans="1:4" x14ac:dyDescent="0.2">
      <c r="A1328" s="6">
        <v>511630</v>
      </c>
      <c r="B1328" s="7" t="s">
        <v>376</v>
      </c>
      <c r="C1328" s="139"/>
      <c r="D1328" s="139"/>
    </row>
    <row r="1329" spans="1:4" x14ac:dyDescent="0.2">
      <c r="A1329" s="6">
        <v>511631</v>
      </c>
      <c r="B1329" s="7" t="s">
        <v>377</v>
      </c>
      <c r="C1329" s="139"/>
      <c r="D1329" s="139"/>
    </row>
    <row r="1330" spans="1:4" x14ac:dyDescent="0.2">
      <c r="A1330" s="6">
        <v>511632</v>
      </c>
      <c r="B1330" s="7" t="s">
        <v>378</v>
      </c>
      <c r="C1330" s="139"/>
      <c r="D1330" s="139"/>
    </row>
    <row r="1331" spans="1:4" x14ac:dyDescent="0.2">
      <c r="A1331" s="6">
        <v>511633</v>
      </c>
      <c r="B1331" s="7" t="s">
        <v>379</v>
      </c>
      <c r="C1331" s="139"/>
      <c r="D1331" s="139"/>
    </row>
    <row r="1332" spans="1:4" x14ac:dyDescent="0.2">
      <c r="A1332" s="6">
        <v>511634</v>
      </c>
      <c r="B1332" s="7" t="s">
        <v>380</v>
      </c>
      <c r="C1332" s="139"/>
      <c r="D1332" s="139"/>
    </row>
    <row r="1333" spans="1:4" x14ac:dyDescent="0.2">
      <c r="A1333" s="6">
        <v>511635</v>
      </c>
      <c r="B1333" s="7" t="s">
        <v>381</v>
      </c>
      <c r="C1333" s="139"/>
      <c r="D1333" s="139"/>
    </row>
    <row r="1334" spans="1:4" x14ac:dyDescent="0.2">
      <c r="A1334" s="6">
        <v>511636</v>
      </c>
      <c r="B1334" s="7" t="s">
        <v>382</v>
      </c>
      <c r="C1334" s="139"/>
      <c r="D1334" s="139"/>
    </row>
    <row r="1335" spans="1:4" x14ac:dyDescent="0.2">
      <c r="A1335" s="6">
        <v>511637</v>
      </c>
      <c r="B1335" s="7" t="s">
        <v>383</v>
      </c>
      <c r="C1335" s="139"/>
      <c r="D1335" s="139"/>
    </row>
    <row r="1336" spans="1:4" x14ac:dyDescent="0.2">
      <c r="A1336" s="6">
        <v>511638</v>
      </c>
      <c r="B1336" s="7" t="s">
        <v>384</v>
      </c>
      <c r="C1336" s="139"/>
      <c r="D1336" s="139"/>
    </row>
    <row r="1337" spans="1:4" x14ac:dyDescent="0.2">
      <c r="A1337" s="6">
        <v>511639</v>
      </c>
      <c r="B1337" s="7" t="s">
        <v>385</v>
      </c>
      <c r="C1337" s="139"/>
      <c r="D1337" s="139"/>
    </row>
    <row r="1338" spans="1:4" x14ac:dyDescent="0.2">
      <c r="A1338" s="6">
        <v>511640</v>
      </c>
      <c r="B1338" s="7" t="s">
        <v>386</v>
      </c>
      <c r="C1338" s="139"/>
      <c r="D1338" s="139"/>
    </row>
    <row r="1339" spans="1:4" x14ac:dyDescent="0.2">
      <c r="A1339" s="6">
        <v>511641</v>
      </c>
      <c r="B1339" s="7" t="s">
        <v>387</v>
      </c>
      <c r="C1339" s="139"/>
      <c r="D1339" s="139"/>
    </row>
    <row r="1340" spans="1:4" x14ac:dyDescent="0.2">
      <c r="A1340" s="6">
        <v>511642</v>
      </c>
      <c r="B1340" s="7" t="s">
        <v>388</v>
      </c>
      <c r="C1340" s="139"/>
      <c r="D1340" s="139"/>
    </row>
    <row r="1341" spans="1:4" x14ac:dyDescent="0.2">
      <c r="A1341" s="6">
        <v>511643</v>
      </c>
      <c r="B1341" s="7" t="s">
        <v>167</v>
      </c>
      <c r="C1341" s="139"/>
      <c r="D1341" s="139"/>
    </row>
    <row r="1342" spans="1:4" x14ac:dyDescent="0.2">
      <c r="A1342" s="6">
        <v>511644</v>
      </c>
      <c r="B1342" s="7" t="s">
        <v>159</v>
      </c>
      <c r="C1342" s="139"/>
      <c r="D1342" s="139"/>
    </row>
    <row r="1343" spans="1:4" x14ac:dyDescent="0.2">
      <c r="A1343" s="15">
        <v>511645</v>
      </c>
      <c r="B1343" s="16" t="s">
        <v>169</v>
      </c>
      <c r="C1343" s="142"/>
      <c r="D1343" s="142"/>
    </row>
    <row r="1344" spans="1:4" x14ac:dyDescent="0.2">
      <c r="A1344" s="15">
        <v>511646</v>
      </c>
      <c r="B1344" s="16" t="s">
        <v>170</v>
      </c>
      <c r="C1344" s="142"/>
      <c r="D1344" s="142"/>
    </row>
    <row r="1345" spans="1:4" x14ac:dyDescent="0.2">
      <c r="A1345" s="15">
        <v>511647</v>
      </c>
      <c r="B1345" s="16" t="s">
        <v>171</v>
      </c>
      <c r="C1345" s="142"/>
      <c r="D1345" s="142"/>
    </row>
    <row r="1346" spans="1:4" x14ac:dyDescent="0.2">
      <c r="A1346" s="15">
        <v>511648</v>
      </c>
      <c r="B1346" s="16" t="s">
        <v>389</v>
      </c>
      <c r="C1346" s="142"/>
      <c r="D1346" s="142"/>
    </row>
    <row r="1347" spans="1:4" x14ac:dyDescent="0.2">
      <c r="A1347" s="15">
        <v>511649</v>
      </c>
      <c r="B1347" s="16" t="s">
        <v>390</v>
      </c>
      <c r="C1347" s="142"/>
      <c r="D1347" s="142"/>
    </row>
    <row r="1348" spans="1:4" ht="13.5" thickBot="1" x14ac:dyDescent="0.25">
      <c r="A1348" s="15">
        <v>511660</v>
      </c>
      <c r="B1348" s="16" t="s">
        <v>38</v>
      </c>
      <c r="C1348" s="142"/>
      <c r="D1348" s="142"/>
    </row>
    <row r="1349" spans="1:4" ht="13.5" thickBot="1" x14ac:dyDescent="0.25">
      <c r="A1349" s="9" t="s">
        <v>18</v>
      </c>
      <c r="B1349" s="10"/>
      <c r="C1349" s="140">
        <v>0</v>
      </c>
      <c r="D1349" s="140">
        <v>0</v>
      </c>
    </row>
    <row r="1350" spans="1:4" x14ac:dyDescent="0.2">
      <c r="A1350" s="12">
        <v>52</v>
      </c>
      <c r="B1350" s="13" t="s">
        <v>391</v>
      </c>
      <c r="C1350" s="141"/>
      <c r="D1350" s="141"/>
    </row>
    <row r="1351" spans="1:4" x14ac:dyDescent="0.2">
      <c r="A1351" s="3">
        <v>5201</v>
      </c>
      <c r="B1351" s="4" t="s">
        <v>392</v>
      </c>
      <c r="C1351" s="139"/>
      <c r="D1351" s="139"/>
    </row>
    <row r="1352" spans="1:4" x14ac:dyDescent="0.2">
      <c r="A1352" s="6">
        <v>520101</v>
      </c>
      <c r="B1352" s="7" t="s">
        <v>229</v>
      </c>
      <c r="C1352" s="139"/>
      <c r="D1352" s="139"/>
    </row>
    <row r="1353" spans="1:4" x14ac:dyDescent="0.2">
      <c r="A1353" s="6">
        <v>520102</v>
      </c>
      <c r="B1353" s="7" t="s">
        <v>393</v>
      </c>
      <c r="C1353" s="139"/>
      <c r="D1353" s="139"/>
    </row>
    <row r="1354" spans="1:4" x14ac:dyDescent="0.2">
      <c r="A1354" s="6">
        <v>520103</v>
      </c>
      <c r="B1354" s="7" t="s">
        <v>231</v>
      </c>
      <c r="C1354" s="139"/>
      <c r="D1354" s="139"/>
    </row>
    <row r="1355" spans="1:4" x14ac:dyDescent="0.2">
      <c r="A1355" s="6">
        <v>520104</v>
      </c>
      <c r="B1355" s="7" t="s">
        <v>232</v>
      </c>
      <c r="C1355" s="139"/>
      <c r="D1355" s="139"/>
    </row>
    <row r="1356" spans="1:4" x14ac:dyDescent="0.2">
      <c r="A1356" s="6">
        <v>520105</v>
      </c>
      <c r="B1356" s="7" t="s">
        <v>223</v>
      </c>
      <c r="C1356" s="139"/>
      <c r="D1356" s="139"/>
    </row>
    <row r="1357" spans="1:4" x14ac:dyDescent="0.2">
      <c r="A1357" s="6">
        <v>520106</v>
      </c>
      <c r="B1357" s="7" t="s">
        <v>394</v>
      </c>
      <c r="C1357" s="139"/>
      <c r="D1357" s="139"/>
    </row>
    <row r="1358" spans="1:4" x14ac:dyDescent="0.2">
      <c r="A1358" s="6">
        <v>520107</v>
      </c>
      <c r="B1358" s="7" t="s">
        <v>395</v>
      </c>
      <c r="C1358" s="139"/>
      <c r="D1358" s="139"/>
    </row>
    <row r="1359" spans="1:4" x14ac:dyDescent="0.2">
      <c r="A1359" s="6">
        <v>520108</v>
      </c>
      <c r="B1359" s="7" t="s">
        <v>118</v>
      </c>
      <c r="C1359" s="139"/>
      <c r="D1359" s="139"/>
    </row>
    <row r="1360" spans="1:4" x14ac:dyDescent="0.2">
      <c r="A1360" s="6"/>
      <c r="B1360" s="7" t="s">
        <v>207</v>
      </c>
      <c r="C1360" s="139"/>
      <c r="D1360" s="139"/>
    </row>
    <row r="1361" spans="1:4" x14ac:dyDescent="0.2">
      <c r="A1361" s="6"/>
      <c r="B1361" s="7" t="s">
        <v>208</v>
      </c>
      <c r="C1361" s="139"/>
      <c r="D1361" s="139"/>
    </row>
    <row r="1362" spans="1:4" x14ac:dyDescent="0.2">
      <c r="A1362" s="6"/>
      <c r="B1362" s="7" t="s">
        <v>209</v>
      </c>
      <c r="C1362" s="139"/>
      <c r="D1362" s="139"/>
    </row>
    <row r="1363" spans="1:4" ht="13.5" thickBot="1" x14ac:dyDescent="0.25">
      <c r="A1363" s="18">
        <v>520109</v>
      </c>
      <c r="B1363" s="19" t="s">
        <v>227</v>
      </c>
      <c r="C1363" s="148"/>
      <c r="D1363" s="148"/>
    </row>
    <row r="1364" spans="1:4" ht="13.5" thickBot="1" x14ac:dyDescent="0.25">
      <c r="A1364" s="9" t="s">
        <v>18</v>
      </c>
      <c r="B1364" s="10"/>
      <c r="C1364" s="140">
        <v>0</v>
      </c>
      <c r="D1364" s="140">
        <v>0</v>
      </c>
    </row>
    <row r="1365" spans="1:4" x14ac:dyDescent="0.2">
      <c r="A1365" s="12">
        <v>5202</v>
      </c>
      <c r="B1365" s="13" t="s">
        <v>396</v>
      </c>
      <c r="C1365" s="141"/>
      <c r="D1365" s="141"/>
    </row>
    <row r="1366" spans="1:4" x14ac:dyDescent="0.2">
      <c r="A1366" s="6">
        <v>520201</v>
      </c>
      <c r="B1366" s="7" t="s">
        <v>229</v>
      </c>
      <c r="C1366" s="139"/>
      <c r="D1366" s="139"/>
    </row>
    <row r="1367" spans="1:4" x14ac:dyDescent="0.2">
      <c r="A1367" s="6">
        <v>520202</v>
      </c>
      <c r="B1367" s="7" t="s">
        <v>393</v>
      </c>
      <c r="C1367" s="139"/>
      <c r="D1367" s="139"/>
    </row>
    <row r="1368" spans="1:4" x14ac:dyDescent="0.2">
      <c r="A1368" s="6">
        <v>520203</v>
      </c>
      <c r="B1368" s="7" t="s">
        <v>231</v>
      </c>
      <c r="C1368" s="139"/>
      <c r="D1368" s="139"/>
    </row>
    <row r="1369" spans="1:4" x14ac:dyDescent="0.2">
      <c r="A1369" s="6">
        <v>520204</v>
      </c>
      <c r="B1369" s="7" t="s">
        <v>232</v>
      </c>
      <c r="C1369" s="139"/>
      <c r="D1369" s="139"/>
    </row>
    <row r="1370" spans="1:4" x14ac:dyDescent="0.2">
      <c r="A1370" s="6">
        <v>520205</v>
      </c>
      <c r="B1370" s="7" t="s">
        <v>223</v>
      </c>
      <c r="C1370" s="139"/>
      <c r="D1370" s="139"/>
    </row>
    <row r="1371" spans="1:4" x14ac:dyDescent="0.2">
      <c r="A1371" s="6">
        <v>520206</v>
      </c>
      <c r="B1371" s="7" t="s">
        <v>394</v>
      </c>
      <c r="C1371" s="139"/>
      <c r="D1371" s="139"/>
    </row>
    <row r="1372" spans="1:4" x14ac:dyDescent="0.2">
      <c r="A1372" s="6">
        <v>520207</v>
      </c>
      <c r="B1372" s="7" t="s">
        <v>395</v>
      </c>
      <c r="C1372" s="139"/>
      <c r="D1372" s="139"/>
    </row>
    <row r="1373" spans="1:4" x14ac:dyDescent="0.2">
      <c r="A1373" s="6">
        <v>520208</v>
      </c>
      <c r="B1373" s="7" t="s">
        <v>118</v>
      </c>
      <c r="C1373" s="139"/>
      <c r="D1373" s="139"/>
    </row>
    <row r="1374" spans="1:4" x14ac:dyDescent="0.2">
      <c r="A1374" s="6"/>
      <c r="B1374" s="7" t="s">
        <v>207</v>
      </c>
      <c r="C1374" s="139"/>
      <c r="D1374" s="139"/>
    </row>
    <row r="1375" spans="1:4" x14ac:dyDescent="0.2">
      <c r="A1375" s="6"/>
      <c r="B1375" s="7" t="s">
        <v>208</v>
      </c>
      <c r="C1375" s="139"/>
      <c r="D1375" s="139"/>
    </row>
    <row r="1376" spans="1:4" x14ac:dyDescent="0.2">
      <c r="A1376" s="6"/>
      <c r="B1376" s="7" t="s">
        <v>209</v>
      </c>
      <c r="C1376" s="139"/>
      <c r="D1376" s="139"/>
    </row>
    <row r="1377" spans="1:4" ht="13.5" thickBot="1" x14ac:dyDescent="0.25">
      <c r="A1377" s="18">
        <v>520209</v>
      </c>
      <c r="B1377" s="19" t="s">
        <v>227</v>
      </c>
      <c r="C1377" s="148"/>
      <c r="D1377" s="148"/>
    </row>
    <row r="1378" spans="1:4" ht="13.5" thickBot="1" x14ac:dyDescent="0.25">
      <c r="A1378" s="9" t="s">
        <v>18</v>
      </c>
      <c r="B1378" s="10"/>
      <c r="C1378" s="140">
        <v>0</v>
      </c>
      <c r="D1378" s="140">
        <v>0</v>
      </c>
    </row>
    <row r="1379" spans="1:4" x14ac:dyDescent="0.2">
      <c r="A1379" s="12">
        <v>5203</v>
      </c>
      <c r="B1379" s="13" t="s">
        <v>397</v>
      </c>
      <c r="C1379" s="141"/>
      <c r="D1379" s="141"/>
    </row>
    <row r="1380" spans="1:4" x14ac:dyDescent="0.2">
      <c r="A1380" s="6">
        <v>520301</v>
      </c>
      <c r="B1380" s="7" t="s">
        <v>86</v>
      </c>
      <c r="C1380" s="139"/>
      <c r="D1380" s="139"/>
    </row>
    <row r="1381" spans="1:4" x14ac:dyDescent="0.2">
      <c r="A1381" s="6">
        <v>520302</v>
      </c>
      <c r="B1381" s="7" t="s">
        <v>87</v>
      </c>
      <c r="C1381" s="139"/>
      <c r="D1381" s="139"/>
    </row>
    <row r="1382" spans="1:4" x14ac:dyDescent="0.2">
      <c r="A1382" s="6">
        <v>520303</v>
      </c>
      <c r="B1382" s="7" t="s">
        <v>88</v>
      </c>
      <c r="C1382" s="139"/>
      <c r="D1382" s="139"/>
    </row>
    <row r="1383" spans="1:4" x14ac:dyDescent="0.2">
      <c r="A1383" s="6">
        <v>520304</v>
      </c>
      <c r="B1383" s="7" t="s">
        <v>89</v>
      </c>
      <c r="C1383" s="139"/>
      <c r="D1383" s="139"/>
    </row>
    <row r="1384" spans="1:4" x14ac:dyDescent="0.2">
      <c r="A1384" s="6">
        <v>520305</v>
      </c>
      <c r="B1384" s="7" t="s">
        <v>206</v>
      </c>
      <c r="C1384" s="139"/>
      <c r="D1384" s="139"/>
    </row>
    <row r="1385" spans="1:4" x14ac:dyDescent="0.2">
      <c r="A1385" s="6"/>
      <c r="B1385" s="7" t="s">
        <v>207</v>
      </c>
      <c r="C1385" s="139"/>
      <c r="D1385" s="139"/>
    </row>
    <row r="1386" spans="1:4" x14ac:dyDescent="0.2">
      <c r="A1386" s="6"/>
      <c r="B1386" s="7" t="s">
        <v>208</v>
      </c>
      <c r="C1386" s="139"/>
      <c r="D1386" s="139"/>
    </row>
    <row r="1387" spans="1:4" x14ac:dyDescent="0.2">
      <c r="A1387" s="6"/>
      <c r="B1387" s="7" t="s">
        <v>209</v>
      </c>
      <c r="C1387" s="139"/>
      <c r="D1387" s="139"/>
    </row>
    <row r="1388" spans="1:4" x14ac:dyDescent="0.2">
      <c r="A1388" s="6">
        <v>520306</v>
      </c>
      <c r="B1388" s="7" t="s">
        <v>91</v>
      </c>
      <c r="C1388" s="139"/>
      <c r="D1388" s="139"/>
    </row>
    <row r="1389" spans="1:4" ht="13.5" thickBot="1" x14ac:dyDescent="0.25">
      <c r="A1389" s="18">
        <v>520307</v>
      </c>
      <c r="B1389" s="19" t="s">
        <v>210</v>
      </c>
      <c r="C1389" s="148"/>
      <c r="D1389" s="148"/>
    </row>
    <row r="1390" spans="1:4" ht="13.5" thickBot="1" x14ac:dyDescent="0.25">
      <c r="A1390" s="9" t="s">
        <v>18</v>
      </c>
      <c r="B1390" s="10"/>
      <c r="C1390" s="140">
        <v>0</v>
      </c>
      <c r="D1390" s="140">
        <v>0</v>
      </c>
    </row>
    <row r="1391" spans="1:4" x14ac:dyDescent="0.2">
      <c r="A1391" s="12">
        <v>5204</v>
      </c>
      <c r="B1391" s="13" t="s">
        <v>398</v>
      </c>
      <c r="C1391" s="141"/>
      <c r="D1391" s="141"/>
    </row>
    <row r="1392" spans="1:4" x14ac:dyDescent="0.2">
      <c r="A1392" s="6">
        <v>520401</v>
      </c>
      <c r="B1392" s="7" t="s">
        <v>399</v>
      </c>
      <c r="C1392" s="139"/>
      <c r="D1392" s="139"/>
    </row>
    <row r="1393" spans="1:4" x14ac:dyDescent="0.2">
      <c r="A1393" s="6">
        <v>520402</v>
      </c>
      <c r="B1393" s="7" t="s">
        <v>400</v>
      </c>
      <c r="C1393" s="139"/>
      <c r="D1393" s="139"/>
    </row>
    <row r="1394" spans="1:4" x14ac:dyDescent="0.2">
      <c r="A1394" s="6">
        <v>520403</v>
      </c>
      <c r="B1394" s="7" t="s">
        <v>401</v>
      </c>
      <c r="C1394" s="139"/>
      <c r="D1394" s="139"/>
    </row>
    <row r="1395" spans="1:4" x14ac:dyDescent="0.2">
      <c r="A1395" s="6">
        <v>520404</v>
      </c>
      <c r="B1395" s="7" t="s">
        <v>88</v>
      </c>
      <c r="C1395" s="139"/>
      <c r="D1395" s="139"/>
    </row>
    <row r="1396" spans="1:4" x14ac:dyDescent="0.2">
      <c r="A1396" s="6">
        <v>520405</v>
      </c>
      <c r="B1396" s="7" t="s">
        <v>89</v>
      </c>
      <c r="C1396" s="139"/>
      <c r="D1396" s="139"/>
    </row>
    <row r="1397" spans="1:4" x14ac:dyDescent="0.2">
      <c r="A1397" s="6">
        <v>520406</v>
      </c>
      <c r="B1397" s="7" t="s">
        <v>206</v>
      </c>
      <c r="C1397" s="139"/>
      <c r="D1397" s="139"/>
    </row>
    <row r="1398" spans="1:4" x14ac:dyDescent="0.2">
      <c r="A1398" s="6"/>
      <c r="B1398" s="7" t="s">
        <v>207</v>
      </c>
      <c r="C1398" s="139"/>
      <c r="D1398" s="139"/>
    </row>
    <row r="1399" spans="1:4" x14ac:dyDescent="0.2">
      <c r="A1399" s="6"/>
      <c r="B1399" s="7" t="s">
        <v>208</v>
      </c>
      <c r="C1399" s="139"/>
      <c r="D1399" s="139"/>
    </row>
    <row r="1400" spans="1:4" x14ac:dyDescent="0.2">
      <c r="A1400" s="6"/>
      <c r="B1400" s="7" t="s">
        <v>209</v>
      </c>
      <c r="C1400" s="139"/>
      <c r="D1400" s="139"/>
    </row>
    <row r="1401" spans="1:4" x14ac:dyDescent="0.2">
      <c r="A1401" s="6">
        <v>520407</v>
      </c>
      <c r="B1401" s="7" t="s">
        <v>91</v>
      </c>
      <c r="C1401" s="139"/>
      <c r="D1401" s="139"/>
    </row>
    <row r="1402" spans="1:4" ht="13.5" thickBot="1" x14ac:dyDescent="0.25">
      <c r="A1402" s="18">
        <v>520408</v>
      </c>
      <c r="B1402" s="19" t="s">
        <v>210</v>
      </c>
      <c r="C1402" s="148"/>
      <c r="D1402" s="148"/>
    </row>
    <row r="1403" spans="1:4" ht="13.5" thickBot="1" x14ac:dyDescent="0.25">
      <c r="A1403" s="9" t="s">
        <v>18</v>
      </c>
      <c r="B1403" s="10"/>
      <c r="C1403" s="140">
        <v>0</v>
      </c>
      <c r="D1403" s="140">
        <v>0</v>
      </c>
    </row>
    <row r="1404" spans="1:4" x14ac:dyDescent="0.2">
      <c r="A1404" s="12">
        <v>5205</v>
      </c>
      <c r="B1404" s="13" t="s">
        <v>214</v>
      </c>
      <c r="C1404" s="141"/>
      <c r="D1404" s="141"/>
    </row>
    <row r="1405" spans="1:4" x14ac:dyDescent="0.2">
      <c r="A1405" s="6">
        <v>520501</v>
      </c>
      <c r="B1405" s="7" t="s">
        <v>86</v>
      </c>
      <c r="C1405" s="139"/>
      <c r="D1405" s="139"/>
    </row>
    <row r="1406" spans="1:4" x14ac:dyDescent="0.2">
      <c r="A1406" s="6">
        <v>520502</v>
      </c>
      <c r="B1406" s="7" t="s">
        <v>87</v>
      </c>
      <c r="C1406" s="139"/>
      <c r="D1406" s="139"/>
    </row>
    <row r="1407" spans="1:4" x14ac:dyDescent="0.2">
      <c r="A1407" s="6">
        <v>520503</v>
      </c>
      <c r="B1407" s="7" t="s">
        <v>88</v>
      </c>
      <c r="C1407" s="139"/>
      <c r="D1407" s="139"/>
    </row>
    <row r="1408" spans="1:4" x14ac:dyDescent="0.2">
      <c r="A1408" s="6">
        <v>520504</v>
      </c>
      <c r="B1408" s="7" t="s">
        <v>89</v>
      </c>
      <c r="C1408" s="139"/>
      <c r="D1408" s="139"/>
    </row>
    <row r="1409" spans="1:4" x14ac:dyDescent="0.2">
      <c r="A1409" s="6">
        <v>520505</v>
      </c>
      <c r="B1409" s="7" t="s">
        <v>206</v>
      </c>
      <c r="C1409" s="139"/>
      <c r="D1409" s="139"/>
    </row>
    <row r="1410" spans="1:4" x14ac:dyDescent="0.2">
      <c r="A1410" s="6"/>
      <c r="B1410" s="7" t="s">
        <v>207</v>
      </c>
      <c r="C1410" s="139"/>
      <c r="D1410" s="139"/>
    </row>
    <row r="1411" spans="1:4" x14ac:dyDescent="0.2">
      <c r="A1411" s="6"/>
      <c r="B1411" s="7" t="s">
        <v>208</v>
      </c>
      <c r="C1411" s="139"/>
      <c r="D1411" s="139"/>
    </row>
    <row r="1412" spans="1:4" x14ac:dyDescent="0.2">
      <c r="A1412" s="6"/>
      <c r="B1412" s="7" t="s">
        <v>209</v>
      </c>
      <c r="C1412" s="139"/>
      <c r="D1412" s="139"/>
    </row>
    <row r="1413" spans="1:4" x14ac:dyDescent="0.2">
      <c r="A1413" s="6">
        <v>520506</v>
      </c>
      <c r="B1413" s="7" t="s">
        <v>91</v>
      </c>
      <c r="C1413" s="139"/>
      <c r="D1413" s="139"/>
    </row>
    <row r="1414" spans="1:4" ht="13.5" thickBot="1" x14ac:dyDescent="0.25">
      <c r="A1414" s="15">
        <v>520507</v>
      </c>
      <c r="B1414" s="19" t="s">
        <v>210</v>
      </c>
      <c r="C1414" s="142"/>
      <c r="D1414" s="142"/>
    </row>
    <row r="1415" spans="1:4" ht="13.5" thickBot="1" x14ac:dyDescent="0.25">
      <c r="A1415" s="9" t="s">
        <v>18</v>
      </c>
      <c r="B1415" s="10"/>
      <c r="C1415" s="140">
        <v>0</v>
      </c>
      <c r="D1415" s="140">
        <v>0</v>
      </c>
    </row>
    <row r="1416" spans="1:4" x14ac:dyDescent="0.2">
      <c r="A1416" s="12">
        <v>5206</v>
      </c>
      <c r="B1416" s="13" t="s">
        <v>402</v>
      </c>
      <c r="C1416" s="141"/>
      <c r="D1416" s="141"/>
    </row>
    <row r="1417" spans="1:4" x14ac:dyDescent="0.2">
      <c r="A1417" s="6">
        <v>520601</v>
      </c>
      <c r="B1417" s="7" t="s">
        <v>87</v>
      </c>
      <c r="C1417" s="139"/>
      <c r="D1417" s="139"/>
    </row>
    <row r="1418" spans="1:4" x14ac:dyDescent="0.2">
      <c r="A1418" s="6">
        <v>520602</v>
      </c>
      <c r="B1418" s="7" t="s">
        <v>88</v>
      </c>
      <c r="C1418" s="139"/>
      <c r="D1418" s="139"/>
    </row>
    <row r="1419" spans="1:4" x14ac:dyDescent="0.2">
      <c r="A1419" s="6">
        <v>520603</v>
      </c>
      <c r="B1419" s="7" t="s">
        <v>89</v>
      </c>
      <c r="C1419" s="139"/>
      <c r="D1419" s="139"/>
    </row>
    <row r="1420" spans="1:4" x14ac:dyDescent="0.2">
      <c r="A1420" s="6">
        <v>520604</v>
      </c>
      <c r="B1420" s="7" t="s">
        <v>206</v>
      </c>
      <c r="C1420" s="139"/>
      <c r="D1420" s="139"/>
    </row>
    <row r="1421" spans="1:4" x14ac:dyDescent="0.2">
      <c r="A1421" s="6"/>
      <c r="B1421" s="7" t="s">
        <v>207</v>
      </c>
      <c r="C1421" s="139"/>
      <c r="D1421" s="139"/>
    </row>
    <row r="1422" spans="1:4" x14ac:dyDescent="0.2">
      <c r="A1422" s="6"/>
      <c r="B1422" s="7" t="s">
        <v>208</v>
      </c>
      <c r="C1422" s="139"/>
      <c r="D1422" s="139"/>
    </row>
    <row r="1423" spans="1:4" x14ac:dyDescent="0.2">
      <c r="A1423" s="6"/>
      <c r="B1423" s="7" t="s">
        <v>209</v>
      </c>
      <c r="C1423" s="139"/>
      <c r="D1423" s="139"/>
    </row>
    <row r="1424" spans="1:4" x14ac:dyDescent="0.2">
      <c r="A1424" s="6">
        <v>520605</v>
      </c>
      <c r="B1424" s="7" t="s">
        <v>91</v>
      </c>
      <c r="C1424" s="139"/>
      <c r="D1424" s="139"/>
    </row>
    <row r="1425" spans="1:4" ht="13.5" thickBot="1" x14ac:dyDescent="0.25">
      <c r="A1425" s="18">
        <v>520606</v>
      </c>
      <c r="B1425" s="19" t="s">
        <v>210</v>
      </c>
      <c r="C1425" s="148"/>
      <c r="D1425" s="148"/>
    </row>
    <row r="1426" spans="1:4" ht="13.5" thickBot="1" x14ac:dyDescent="0.25">
      <c r="A1426" s="9" t="s">
        <v>18</v>
      </c>
      <c r="B1426" s="10"/>
      <c r="C1426" s="140">
        <v>0</v>
      </c>
      <c r="D1426" s="140">
        <v>0</v>
      </c>
    </row>
    <row r="1427" spans="1:4" x14ac:dyDescent="0.2">
      <c r="A1427" s="12">
        <v>5207</v>
      </c>
      <c r="B1427" s="13" t="s">
        <v>403</v>
      </c>
      <c r="C1427" s="141"/>
      <c r="D1427" s="141"/>
    </row>
    <row r="1428" spans="1:4" x14ac:dyDescent="0.2">
      <c r="A1428" s="6">
        <v>520701</v>
      </c>
      <c r="B1428" s="7" t="s">
        <v>87</v>
      </c>
      <c r="C1428" s="139"/>
      <c r="D1428" s="139"/>
    </row>
    <row r="1429" spans="1:4" x14ac:dyDescent="0.2">
      <c r="A1429" s="6">
        <v>520702</v>
      </c>
      <c r="B1429" s="7" t="s">
        <v>88</v>
      </c>
      <c r="C1429" s="139"/>
      <c r="D1429" s="139"/>
    </row>
    <row r="1430" spans="1:4" x14ac:dyDescent="0.2">
      <c r="A1430" s="6">
        <v>520703</v>
      </c>
      <c r="B1430" s="7" t="s">
        <v>89</v>
      </c>
      <c r="C1430" s="139"/>
      <c r="D1430" s="139"/>
    </row>
    <row r="1431" spans="1:4" x14ac:dyDescent="0.2">
      <c r="A1431" s="6">
        <v>520704</v>
      </c>
      <c r="B1431" s="7" t="s">
        <v>206</v>
      </c>
      <c r="C1431" s="139"/>
      <c r="D1431" s="139"/>
    </row>
    <row r="1432" spans="1:4" x14ac:dyDescent="0.2">
      <c r="A1432" s="6"/>
      <c r="B1432" s="7" t="s">
        <v>207</v>
      </c>
      <c r="C1432" s="139"/>
      <c r="D1432" s="139"/>
    </row>
    <row r="1433" spans="1:4" x14ac:dyDescent="0.2">
      <c r="A1433" s="6"/>
      <c r="B1433" s="7" t="s">
        <v>208</v>
      </c>
      <c r="C1433" s="139"/>
      <c r="D1433" s="139"/>
    </row>
    <row r="1434" spans="1:4" x14ac:dyDescent="0.2">
      <c r="A1434" s="6"/>
      <c r="B1434" s="7" t="s">
        <v>209</v>
      </c>
      <c r="C1434" s="139"/>
      <c r="D1434" s="139"/>
    </row>
    <row r="1435" spans="1:4" x14ac:dyDescent="0.2">
      <c r="A1435" s="6">
        <v>520705</v>
      </c>
      <c r="B1435" s="7" t="s">
        <v>91</v>
      </c>
      <c r="C1435" s="139"/>
      <c r="D1435" s="139"/>
    </row>
    <row r="1436" spans="1:4" ht="13.5" thickBot="1" x14ac:dyDescent="0.25">
      <c r="A1436" s="18">
        <v>520706</v>
      </c>
      <c r="B1436" s="19" t="s">
        <v>210</v>
      </c>
      <c r="C1436" s="148"/>
      <c r="D1436" s="148"/>
    </row>
    <row r="1437" spans="1:4" ht="13.5" thickBot="1" x14ac:dyDescent="0.25">
      <c r="A1437" s="9" t="s">
        <v>18</v>
      </c>
      <c r="B1437" s="10"/>
      <c r="C1437" s="140">
        <v>0</v>
      </c>
      <c r="D1437" s="140">
        <v>0</v>
      </c>
    </row>
    <row r="1438" spans="1:4" x14ac:dyDescent="0.2">
      <c r="A1438" s="12">
        <v>5208</v>
      </c>
      <c r="B1438" s="13" t="s">
        <v>404</v>
      </c>
      <c r="C1438" s="141"/>
      <c r="D1438" s="141"/>
    </row>
    <row r="1439" spans="1:4" x14ac:dyDescent="0.2">
      <c r="A1439" s="6">
        <v>520801</v>
      </c>
      <c r="B1439" s="7" t="s">
        <v>86</v>
      </c>
      <c r="C1439" s="139"/>
      <c r="D1439" s="139"/>
    </row>
    <row r="1440" spans="1:4" x14ac:dyDescent="0.2">
      <c r="A1440" s="6">
        <v>520802</v>
      </c>
      <c r="B1440" s="7" t="s">
        <v>87</v>
      </c>
      <c r="C1440" s="139"/>
      <c r="D1440" s="139"/>
    </row>
    <row r="1441" spans="1:4" x14ac:dyDescent="0.2">
      <c r="A1441" s="6">
        <v>520803</v>
      </c>
      <c r="B1441" s="7" t="s">
        <v>88</v>
      </c>
      <c r="C1441" s="139"/>
      <c r="D1441" s="139"/>
    </row>
    <row r="1442" spans="1:4" x14ac:dyDescent="0.2">
      <c r="A1442" s="6">
        <v>520804</v>
      </c>
      <c r="B1442" s="7" t="s">
        <v>89</v>
      </c>
      <c r="C1442" s="139"/>
      <c r="D1442" s="139"/>
    </row>
    <row r="1443" spans="1:4" x14ac:dyDescent="0.2">
      <c r="A1443" s="6">
        <v>520805</v>
      </c>
      <c r="B1443" s="7" t="s">
        <v>206</v>
      </c>
      <c r="C1443" s="139"/>
      <c r="D1443" s="139"/>
    </row>
    <row r="1444" spans="1:4" x14ac:dyDescent="0.2">
      <c r="A1444" s="6"/>
      <c r="B1444" s="7" t="s">
        <v>207</v>
      </c>
      <c r="C1444" s="139"/>
      <c r="D1444" s="139"/>
    </row>
    <row r="1445" spans="1:4" x14ac:dyDescent="0.2">
      <c r="A1445" s="6"/>
      <c r="B1445" s="7" t="s">
        <v>208</v>
      </c>
      <c r="C1445" s="139"/>
      <c r="D1445" s="139"/>
    </row>
    <row r="1446" spans="1:4" x14ac:dyDescent="0.2">
      <c r="A1446" s="6"/>
      <c r="B1446" s="7" t="s">
        <v>209</v>
      </c>
      <c r="C1446" s="139"/>
      <c r="D1446" s="139"/>
    </row>
    <row r="1447" spans="1:4" x14ac:dyDescent="0.2">
      <c r="A1447" s="6">
        <v>520806</v>
      </c>
      <c r="B1447" s="7" t="s">
        <v>91</v>
      </c>
      <c r="C1447" s="139"/>
      <c r="D1447" s="139"/>
    </row>
    <row r="1448" spans="1:4" ht="13.5" thickBot="1" x14ac:dyDescent="0.25">
      <c r="A1448" s="18">
        <v>520807</v>
      </c>
      <c r="B1448" s="19" t="s">
        <v>210</v>
      </c>
      <c r="C1448" s="148"/>
      <c r="D1448" s="148"/>
    </row>
    <row r="1449" spans="1:4" ht="13.5" thickBot="1" x14ac:dyDescent="0.25">
      <c r="A1449" s="9" t="s">
        <v>18</v>
      </c>
      <c r="B1449" s="10"/>
      <c r="C1449" s="140">
        <v>0</v>
      </c>
      <c r="D1449" s="140">
        <v>0</v>
      </c>
    </row>
    <row r="1450" spans="1:4" x14ac:dyDescent="0.2">
      <c r="A1450" s="12">
        <v>5209</v>
      </c>
      <c r="B1450" s="13" t="s">
        <v>405</v>
      </c>
      <c r="C1450" s="141"/>
      <c r="D1450" s="141"/>
    </row>
    <row r="1451" spans="1:4" x14ac:dyDescent="0.2">
      <c r="A1451" s="6">
        <v>520901</v>
      </c>
      <c r="B1451" s="7" t="s">
        <v>86</v>
      </c>
      <c r="C1451" s="139"/>
      <c r="D1451" s="139"/>
    </row>
    <row r="1452" spans="1:4" x14ac:dyDescent="0.2">
      <c r="A1452" s="6">
        <v>520902</v>
      </c>
      <c r="B1452" s="7" t="s">
        <v>87</v>
      </c>
      <c r="C1452" s="139"/>
      <c r="D1452" s="139"/>
    </row>
    <row r="1453" spans="1:4" x14ac:dyDescent="0.2">
      <c r="A1453" s="6">
        <v>520903</v>
      </c>
      <c r="B1453" s="7" t="s">
        <v>88</v>
      </c>
      <c r="C1453" s="139"/>
      <c r="D1453" s="139"/>
    </row>
    <row r="1454" spans="1:4" x14ac:dyDescent="0.2">
      <c r="A1454" s="6">
        <v>520904</v>
      </c>
      <c r="B1454" s="7" t="s">
        <v>89</v>
      </c>
      <c r="C1454" s="139"/>
      <c r="D1454" s="139"/>
    </row>
    <row r="1455" spans="1:4" x14ac:dyDescent="0.2">
      <c r="A1455" s="6">
        <v>520905</v>
      </c>
      <c r="B1455" s="7" t="s">
        <v>206</v>
      </c>
      <c r="C1455" s="139"/>
      <c r="D1455" s="139"/>
    </row>
    <row r="1456" spans="1:4" x14ac:dyDescent="0.2">
      <c r="A1456" s="6"/>
      <c r="B1456" s="7" t="s">
        <v>207</v>
      </c>
      <c r="C1456" s="139"/>
      <c r="D1456" s="139"/>
    </row>
    <row r="1457" spans="1:4" x14ac:dyDescent="0.2">
      <c r="A1457" s="6"/>
      <c r="B1457" s="7" t="s">
        <v>208</v>
      </c>
      <c r="C1457" s="139"/>
      <c r="D1457" s="139"/>
    </row>
    <row r="1458" spans="1:4" x14ac:dyDescent="0.2">
      <c r="A1458" s="6"/>
      <c r="B1458" s="7" t="s">
        <v>209</v>
      </c>
      <c r="C1458" s="139"/>
      <c r="D1458" s="139"/>
    </row>
    <row r="1459" spans="1:4" x14ac:dyDescent="0.2">
      <c r="A1459" s="6">
        <v>520906</v>
      </c>
      <c r="B1459" s="7" t="s">
        <v>91</v>
      </c>
      <c r="C1459" s="139"/>
      <c r="D1459" s="139"/>
    </row>
    <row r="1460" spans="1:4" ht="13.5" thickBot="1" x14ac:dyDescent="0.25">
      <c r="A1460" s="18">
        <v>520907</v>
      </c>
      <c r="B1460" s="19" t="s">
        <v>210</v>
      </c>
      <c r="C1460" s="148"/>
      <c r="D1460" s="148"/>
    </row>
    <row r="1461" spans="1:4" ht="13.5" thickBot="1" x14ac:dyDescent="0.25">
      <c r="A1461" s="9" t="s">
        <v>18</v>
      </c>
      <c r="B1461" s="10"/>
      <c r="C1461" s="140">
        <v>0</v>
      </c>
      <c r="D1461" s="140">
        <v>0</v>
      </c>
    </row>
    <row r="1462" spans="1:4" x14ac:dyDescent="0.2">
      <c r="A1462" s="12">
        <v>5210</v>
      </c>
      <c r="B1462" s="13" t="s">
        <v>406</v>
      </c>
      <c r="C1462" s="141"/>
      <c r="D1462" s="141"/>
    </row>
    <row r="1463" spans="1:4" x14ac:dyDescent="0.2">
      <c r="A1463" s="6">
        <v>521001</v>
      </c>
      <c r="B1463" s="7" t="s">
        <v>86</v>
      </c>
      <c r="C1463" s="139"/>
      <c r="D1463" s="139"/>
    </row>
    <row r="1464" spans="1:4" x14ac:dyDescent="0.2">
      <c r="A1464" s="6">
        <v>521002</v>
      </c>
      <c r="B1464" s="7" t="s">
        <v>87</v>
      </c>
      <c r="C1464" s="139"/>
      <c r="D1464" s="139"/>
    </row>
    <row r="1465" spans="1:4" x14ac:dyDescent="0.2">
      <c r="A1465" s="6">
        <v>521003</v>
      </c>
      <c r="B1465" s="7" t="s">
        <v>88</v>
      </c>
      <c r="C1465" s="139"/>
      <c r="D1465" s="139"/>
    </row>
    <row r="1466" spans="1:4" x14ac:dyDescent="0.2">
      <c r="A1466" s="6">
        <v>521004</v>
      </c>
      <c r="B1466" s="7" t="s">
        <v>89</v>
      </c>
      <c r="C1466" s="139"/>
      <c r="D1466" s="139"/>
    </row>
    <row r="1467" spans="1:4" x14ac:dyDescent="0.2">
      <c r="A1467" s="6">
        <v>521005</v>
      </c>
      <c r="B1467" s="7" t="s">
        <v>206</v>
      </c>
      <c r="C1467" s="139"/>
      <c r="D1467" s="139"/>
    </row>
    <row r="1468" spans="1:4" x14ac:dyDescent="0.2">
      <c r="A1468" s="6"/>
      <c r="B1468" s="7" t="s">
        <v>207</v>
      </c>
      <c r="C1468" s="139"/>
      <c r="D1468" s="139"/>
    </row>
    <row r="1469" spans="1:4" x14ac:dyDescent="0.2">
      <c r="A1469" s="6"/>
      <c r="B1469" s="7" t="s">
        <v>208</v>
      </c>
      <c r="C1469" s="139"/>
      <c r="D1469" s="139"/>
    </row>
    <row r="1470" spans="1:4" x14ac:dyDescent="0.2">
      <c r="A1470" s="6"/>
      <c r="B1470" s="7" t="s">
        <v>209</v>
      </c>
      <c r="C1470" s="139"/>
      <c r="D1470" s="139"/>
    </row>
    <row r="1471" spans="1:4" x14ac:dyDescent="0.2">
      <c r="A1471" s="6">
        <v>521006</v>
      </c>
      <c r="B1471" s="7" t="s">
        <v>91</v>
      </c>
      <c r="C1471" s="139"/>
      <c r="D1471" s="139"/>
    </row>
    <row r="1472" spans="1:4" ht="13.5" thickBot="1" x14ac:dyDescent="0.25">
      <c r="A1472" s="18">
        <v>521007</v>
      </c>
      <c r="B1472" s="19" t="s">
        <v>210</v>
      </c>
      <c r="C1472" s="148"/>
      <c r="D1472" s="148"/>
    </row>
    <row r="1473" spans="1:4" ht="13.5" thickBot="1" x14ac:dyDescent="0.25">
      <c r="A1473" s="9" t="s">
        <v>18</v>
      </c>
      <c r="B1473" s="10"/>
      <c r="C1473" s="140">
        <v>0</v>
      </c>
      <c r="D1473" s="140">
        <v>0</v>
      </c>
    </row>
    <row r="1474" spans="1:4" x14ac:dyDescent="0.2">
      <c r="A1474" s="12">
        <v>5211</v>
      </c>
      <c r="B1474" s="13" t="s">
        <v>407</v>
      </c>
      <c r="C1474" s="141"/>
      <c r="D1474" s="141"/>
    </row>
    <row r="1475" spans="1:4" x14ac:dyDescent="0.2">
      <c r="A1475" s="6">
        <v>521101</v>
      </c>
      <c r="B1475" s="7" t="s">
        <v>86</v>
      </c>
      <c r="C1475" s="139"/>
      <c r="D1475" s="139"/>
    </row>
    <row r="1476" spans="1:4" x14ac:dyDescent="0.2">
      <c r="A1476" s="6">
        <v>521102</v>
      </c>
      <c r="B1476" s="7" t="s">
        <v>87</v>
      </c>
      <c r="C1476" s="139"/>
      <c r="D1476" s="139"/>
    </row>
    <row r="1477" spans="1:4" x14ac:dyDescent="0.2">
      <c r="A1477" s="6">
        <v>521103</v>
      </c>
      <c r="B1477" s="7" t="s">
        <v>88</v>
      </c>
      <c r="C1477" s="139"/>
      <c r="D1477" s="139"/>
    </row>
    <row r="1478" spans="1:4" x14ac:dyDescent="0.2">
      <c r="A1478" s="6">
        <v>521104</v>
      </c>
      <c r="B1478" s="7" t="s">
        <v>89</v>
      </c>
      <c r="C1478" s="139"/>
      <c r="D1478" s="139"/>
    </row>
    <row r="1479" spans="1:4" x14ac:dyDescent="0.2">
      <c r="A1479" s="6">
        <v>521105</v>
      </c>
      <c r="B1479" s="7" t="s">
        <v>206</v>
      </c>
      <c r="C1479" s="139"/>
      <c r="D1479" s="139"/>
    </row>
    <row r="1480" spans="1:4" x14ac:dyDescent="0.2">
      <c r="A1480" s="6"/>
      <c r="B1480" s="7" t="s">
        <v>207</v>
      </c>
      <c r="C1480" s="139"/>
      <c r="D1480" s="139"/>
    </row>
    <row r="1481" spans="1:4" x14ac:dyDescent="0.2">
      <c r="A1481" s="6"/>
      <c r="B1481" s="7" t="s">
        <v>208</v>
      </c>
      <c r="C1481" s="139"/>
      <c r="D1481" s="139"/>
    </row>
    <row r="1482" spans="1:4" x14ac:dyDescent="0.2">
      <c r="A1482" s="6"/>
      <c r="B1482" s="7" t="s">
        <v>209</v>
      </c>
      <c r="C1482" s="139"/>
      <c r="D1482" s="139"/>
    </row>
    <row r="1483" spans="1:4" x14ac:dyDescent="0.2">
      <c r="A1483" s="6">
        <v>521106</v>
      </c>
      <c r="B1483" s="7" t="s">
        <v>91</v>
      </c>
      <c r="C1483" s="139"/>
      <c r="D1483" s="139"/>
    </row>
    <row r="1484" spans="1:4" ht="13.5" thickBot="1" x14ac:dyDescent="0.25">
      <c r="A1484" s="18">
        <v>521107</v>
      </c>
      <c r="B1484" s="19" t="s">
        <v>210</v>
      </c>
      <c r="C1484" s="148"/>
      <c r="D1484" s="148"/>
    </row>
    <row r="1485" spans="1:4" ht="13.5" thickBot="1" x14ac:dyDescent="0.25">
      <c r="A1485" s="9" t="s">
        <v>18</v>
      </c>
      <c r="B1485" s="10"/>
      <c r="C1485" s="140">
        <v>0</v>
      </c>
      <c r="D1485" s="140">
        <v>0</v>
      </c>
    </row>
    <row r="1486" spans="1:4" x14ac:dyDescent="0.2">
      <c r="A1486" s="12">
        <v>5212</v>
      </c>
      <c r="B1486" s="13" t="s">
        <v>408</v>
      </c>
      <c r="C1486" s="141"/>
      <c r="D1486" s="141"/>
    </row>
    <row r="1487" spans="1:4" x14ac:dyDescent="0.2">
      <c r="A1487" s="6">
        <v>521201</v>
      </c>
      <c r="B1487" s="7" t="s">
        <v>86</v>
      </c>
      <c r="C1487" s="139"/>
      <c r="D1487" s="139"/>
    </row>
    <row r="1488" spans="1:4" x14ac:dyDescent="0.2">
      <c r="A1488" s="6">
        <v>521202</v>
      </c>
      <c r="B1488" s="7" t="s">
        <v>87</v>
      </c>
      <c r="C1488" s="139"/>
      <c r="D1488" s="139"/>
    </row>
    <row r="1489" spans="1:4" x14ac:dyDescent="0.2">
      <c r="A1489" s="6">
        <v>521203</v>
      </c>
      <c r="B1489" s="7" t="s">
        <v>88</v>
      </c>
      <c r="C1489" s="139"/>
      <c r="D1489" s="139"/>
    </row>
    <row r="1490" spans="1:4" x14ac:dyDescent="0.2">
      <c r="A1490" s="6">
        <v>521204</v>
      </c>
      <c r="B1490" s="7" t="s">
        <v>89</v>
      </c>
      <c r="C1490" s="139"/>
      <c r="D1490" s="139"/>
    </row>
    <row r="1491" spans="1:4" x14ac:dyDescent="0.2">
      <c r="A1491" s="6">
        <v>521205</v>
      </c>
      <c r="B1491" s="7" t="s">
        <v>206</v>
      </c>
      <c r="C1491" s="139"/>
      <c r="D1491" s="139"/>
    </row>
    <row r="1492" spans="1:4" x14ac:dyDescent="0.2">
      <c r="A1492" s="6"/>
      <c r="B1492" s="7" t="s">
        <v>207</v>
      </c>
      <c r="C1492" s="139"/>
      <c r="D1492" s="139"/>
    </row>
    <row r="1493" spans="1:4" x14ac:dyDescent="0.2">
      <c r="A1493" s="6"/>
      <c r="B1493" s="7" t="s">
        <v>208</v>
      </c>
      <c r="C1493" s="139"/>
      <c r="D1493" s="139"/>
    </row>
    <row r="1494" spans="1:4" x14ac:dyDescent="0.2">
      <c r="A1494" s="6"/>
      <c r="B1494" s="7" t="s">
        <v>209</v>
      </c>
      <c r="C1494" s="139"/>
      <c r="D1494" s="139"/>
    </row>
    <row r="1495" spans="1:4" x14ac:dyDescent="0.2">
      <c r="A1495" s="6">
        <v>521206</v>
      </c>
      <c r="B1495" s="7" t="s">
        <v>91</v>
      </c>
      <c r="C1495" s="139"/>
      <c r="D1495" s="139"/>
    </row>
    <row r="1496" spans="1:4" ht="13.5" thickBot="1" x14ac:dyDescent="0.25">
      <c r="A1496" s="18">
        <v>521207</v>
      </c>
      <c r="B1496" s="19" t="s">
        <v>210</v>
      </c>
      <c r="C1496" s="148"/>
      <c r="D1496" s="148"/>
    </row>
    <row r="1497" spans="1:4" ht="13.5" thickBot="1" x14ac:dyDescent="0.25">
      <c r="A1497" s="9" t="s">
        <v>18</v>
      </c>
      <c r="B1497" s="10"/>
      <c r="C1497" s="140">
        <v>0</v>
      </c>
      <c r="D1497" s="140">
        <v>0</v>
      </c>
    </row>
    <row r="1498" spans="1:4" x14ac:dyDescent="0.2">
      <c r="A1498" s="12">
        <v>5213</v>
      </c>
      <c r="B1498" s="13" t="s">
        <v>409</v>
      </c>
      <c r="C1498" s="141"/>
      <c r="D1498" s="141"/>
    </row>
    <row r="1499" spans="1:4" x14ac:dyDescent="0.2">
      <c r="A1499" s="6">
        <v>521301</v>
      </c>
      <c r="B1499" s="7" t="s">
        <v>86</v>
      </c>
      <c r="C1499" s="139"/>
      <c r="D1499" s="139"/>
    </row>
    <row r="1500" spans="1:4" x14ac:dyDescent="0.2">
      <c r="A1500" s="6">
        <v>521302</v>
      </c>
      <c r="B1500" s="7" t="s">
        <v>87</v>
      </c>
      <c r="C1500" s="139"/>
      <c r="D1500" s="139"/>
    </row>
    <row r="1501" spans="1:4" x14ac:dyDescent="0.2">
      <c r="A1501" s="6">
        <v>521303</v>
      </c>
      <c r="B1501" s="7" t="s">
        <v>88</v>
      </c>
      <c r="C1501" s="139"/>
      <c r="D1501" s="139"/>
    </row>
    <row r="1502" spans="1:4" x14ac:dyDescent="0.2">
      <c r="A1502" s="6">
        <v>521304</v>
      </c>
      <c r="B1502" s="7" t="s">
        <v>89</v>
      </c>
      <c r="C1502" s="139"/>
      <c r="D1502" s="139"/>
    </row>
    <row r="1503" spans="1:4" x14ac:dyDescent="0.2">
      <c r="A1503" s="6">
        <v>521305</v>
      </c>
      <c r="B1503" s="7" t="s">
        <v>206</v>
      </c>
      <c r="C1503" s="139"/>
      <c r="D1503" s="139"/>
    </row>
    <row r="1504" spans="1:4" x14ac:dyDescent="0.2">
      <c r="A1504" s="6"/>
      <c r="B1504" s="7" t="s">
        <v>207</v>
      </c>
      <c r="C1504" s="139"/>
      <c r="D1504" s="139"/>
    </row>
    <row r="1505" spans="1:4" x14ac:dyDescent="0.2">
      <c r="A1505" s="6"/>
      <c r="B1505" s="7" t="s">
        <v>208</v>
      </c>
      <c r="C1505" s="139"/>
      <c r="D1505" s="139"/>
    </row>
    <row r="1506" spans="1:4" x14ac:dyDescent="0.2">
      <c r="A1506" s="6"/>
      <c r="B1506" s="7" t="s">
        <v>209</v>
      </c>
      <c r="C1506" s="139"/>
      <c r="D1506" s="139"/>
    </row>
    <row r="1507" spans="1:4" x14ac:dyDescent="0.2">
      <c r="A1507" s="6">
        <v>521306</v>
      </c>
      <c r="B1507" s="7" t="s">
        <v>91</v>
      </c>
      <c r="C1507" s="139"/>
      <c r="D1507" s="139"/>
    </row>
    <row r="1508" spans="1:4" ht="13.5" thickBot="1" x14ac:dyDescent="0.25">
      <c r="A1508" s="18">
        <v>521307</v>
      </c>
      <c r="B1508" s="19" t="s">
        <v>210</v>
      </c>
      <c r="C1508" s="148"/>
      <c r="D1508" s="148"/>
    </row>
    <row r="1509" spans="1:4" ht="13.5" thickBot="1" x14ac:dyDescent="0.25">
      <c r="A1509" s="9" t="s">
        <v>18</v>
      </c>
      <c r="B1509" s="10"/>
      <c r="C1509" s="140">
        <v>0</v>
      </c>
      <c r="D1509" s="140">
        <v>0</v>
      </c>
    </row>
    <row r="1510" spans="1:4" x14ac:dyDescent="0.2">
      <c r="A1510" s="12">
        <v>5214</v>
      </c>
      <c r="B1510" s="13" t="s">
        <v>335</v>
      </c>
      <c r="C1510" s="141"/>
      <c r="D1510" s="141"/>
    </row>
    <row r="1511" spans="1:4" x14ac:dyDescent="0.2">
      <c r="A1511" s="6">
        <v>521401</v>
      </c>
      <c r="B1511" s="7" t="s">
        <v>86</v>
      </c>
      <c r="C1511" s="139"/>
      <c r="D1511" s="139"/>
    </row>
    <row r="1512" spans="1:4" x14ac:dyDescent="0.2">
      <c r="A1512" s="6">
        <v>521402</v>
      </c>
      <c r="B1512" s="7" t="s">
        <v>87</v>
      </c>
      <c r="C1512" s="139"/>
      <c r="D1512" s="139"/>
    </row>
    <row r="1513" spans="1:4" x14ac:dyDescent="0.2">
      <c r="A1513" s="6">
        <v>521403</v>
      </c>
      <c r="B1513" s="7" t="s">
        <v>88</v>
      </c>
      <c r="C1513" s="139"/>
      <c r="D1513" s="139"/>
    </row>
    <row r="1514" spans="1:4" x14ac:dyDescent="0.2">
      <c r="A1514" s="6">
        <v>521404</v>
      </c>
      <c r="B1514" s="7" t="s">
        <v>89</v>
      </c>
      <c r="C1514" s="139"/>
      <c r="D1514" s="139"/>
    </row>
    <row r="1515" spans="1:4" x14ac:dyDescent="0.2">
      <c r="A1515" s="6">
        <v>521405</v>
      </c>
      <c r="B1515" s="7" t="s">
        <v>206</v>
      </c>
      <c r="C1515" s="139"/>
      <c r="D1515" s="139"/>
    </row>
    <row r="1516" spans="1:4" x14ac:dyDescent="0.2">
      <c r="A1516" s="6"/>
      <c r="B1516" s="7" t="s">
        <v>207</v>
      </c>
      <c r="C1516" s="139"/>
      <c r="D1516" s="139"/>
    </row>
    <row r="1517" spans="1:4" x14ac:dyDescent="0.2">
      <c r="A1517" s="6"/>
      <c r="B1517" s="7" t="s">
        <v>208</v>
      </c>
      <c r="C1517" s="139"/>
      <c r="D1517" s="139"/>
    </row>
    <row r="1518" spans="1:4" x14ac:dyDescent="0.2">
      <c r="A1518" s="6"/>
      <c r="B1518" s="7" t="s">
        <v>209</v>
      </c>
      <c r="C1518" s="139"/>
      <c r="D1518" s="139"/>
    </row>
    <row r="1519" spans="1:4" x14ac:dyDescent="0.2">
      <c r="A1519" s="6">
        <v>521406</v>
      </c>
      <c r="B1519" s="7" t="s">
        <v>91</v>
      </c>
      <c r="C1519" s="139"/>
      <c r="D1519" s="139"/>
    </row>
    <row r="1520" spans="1:4" ht="13.5" thickBot="1" x14ac:dyDescent="0.25">
      <c r="A1520" s="6">
        <v>521407</v>
      </c>
      <c r="B1520" s="19" t="s">
        <v>92</v>
      </c>
      <c r="C1520" s="148"/>
      <c r="D1520" s="148"/>
    </row>
    <row r="1521" spans="1:4" ht="13.5" thickBot="1" x14ac:dyDescent="0.25">
      <c r="A1521" s="9" t="s">
        <v>18</v>
      </c>
      <c r="B1521" s="10"/>
      <c r="C1521" s="140">
        <v>0</v>
      </c>
      <c r="D1521" s="140">
        <v>0</v>
      </c>
    </row>
    <row r="1522" spans="1:4" x14ac:dyDescent="0.2">
      <c r="A1522" s="12">
        <v>5215</v>
      </c>
      <c r="B1522" s="13" t="s">
        <v>410</v>
      </c>
      <c r="C1522" s="141"/>
      <c r="D1522" s="141"/>
    </row>
    <row r="1523" spans="1:4" x14ac:dyDescent="0.2">
      <c r="A1523" s="6">
        <v>521501</v>
      </c>
      <c r="B1523" s="7" t="s">
        <v>86</v>
      </c>
      <c r="C1523" s="139"/>
      <c r="D1523" s="139"/>
    </row>
    <row r="1524" spans="1:4" x14ac:dyDescent="0.2">
      <c r="A1524" s="6">
        <v>521502</v>
      </c>
      <c r="B1524" s="7" t="s">
        <v>87</v>
      </c>
      <c r="C1524" s="139"/>
      <c r="D1524" s="139"/>
    </row>
    <row r="1525" spans="1:4" x14ac:dyDescent="0.2">
      <c r="A1525" s="6">
        <v>521503</v>
      </c>
      <c r="B1525" s="7" t="s">
        <v>88</v>
      </c>
      <c r="C1525" s="139"/>
      <c r="D1525" s="139"/>
    </row>
    <row r="1526" spans="1:4" x14ac:dyDescent="0.2">
      <c r="A1526" s="6">
        <v>521504</v>
      </c>
      <c r="B1526" s="7" t="s">
        <v>89</v>
      </c>
      <c r="C1526" s="139"/>
      <c r="D1526" s="139"/>
    </row>
    <row r="1527" spans="1:4" x14ac:dyDescent="0.2">
      <c r="A1527" s="6">
        <v>521505</v>
      </c>
      <c r="B1527" s="7" t="s">
        <v>206</v>
      </c>
      <c r="C1527" s="139"/>
      <c r="D1527" s="139"/>
    </row>
    <row r="1528" spans="1:4" x14ac:dyDescent="0.2">
      <c r="A1528" s="6"/>
      <c r="B1528" s="7" t="s">
        <v>207</v>
      </c>
      <c r="C1528" s="139"/>
      <c r="D1528" s="139"/>
    </row>
    <row r="1529" spans="1:4" x14ac:dyDescent="0.2">
      <c r="A1529" s="6"/>
      <c r="B1529" s="7" t="s">
        <v>208</v>
      </c>
      <c r="C1529" s="139"/>
      <c r="D1529" s="139"/>
    </row>
    <row r="1530" spans="1:4" x14ac:dyDescent="0.2">
      <c r="A1530" s="6"/>
      <c r="B1530" s="7" t="s">
        <v>209</v>
      </c>
      <c r="C1530" s="139"/>
      <c r="D1530" s="139"/>
    </row>
    <row r="1531" spans="1:4" x14ac:dyDescent="0.2">
      <c r="A1531" s="6">
        <v>521506</v>
      </c>
      <c r="B1531" s="7" t="s">
        <v>91</v>
      </c>
      <c r="C1531" s="139"/>
      <c r="D1531" s="139"/>
    </row>
    <row r="1532" spans="1:4" ht="13.5" thickBot="1" x14ac:dyDescent="0.25">
      <c r="A1532" s="18">
        <v>521507</v>
      </c>
      <c r="B1532" s="19" t="s">
        <v>92</v>
      </c>
      <c r="C1532" s="148"/>
      <c r="D1532" s="148"/>
    </row>
    <row r="1533" spans="1:4" ht="13.5" thickBot="1" x14ac:dyDescent="0.25">
      <c r="A1533" s="9" t="s">
        <v>18</v>
      </c>
      <c r="B1533" s="10"/>
      <c r="C1533" s="140">
        <v>0</v>
      </c>
      <c r="D1533" s="140">
        <v>0</v>
      </c>
    </row>
    <row r="1534" spans="1:4" x14ac:dyDescent="0.2">
      <c r="A1534" s="12">
        <v>5216</v>
      </c>
      <c r="B1534" s="13" t="s">
        <v>337</v>
      </c>
      <c r="C1534" s="141"/>
      <c r="D1534" s="141"/>
    </row>
    <row r="1535" spans="1:4" x14ac:dyDescent="0.2">
      <c r="A1535" s="6">
        <v>521601</v>
      </c>
      <c r="B1535" s="7" t="s">
        <v>338</v>
      </c>
      <c r="C1535" s="139"/>
      <c r="D1535" s="139"/>
    </row>
    <row r="1536" spans="1:4" x14ac:dyDescent="0.2">
      <c r="A1536" s="6">
        <v>521602</v>
      </c>
      <c r="B1536" s="7" t="s">
        <v>339</v>
      </c>
      <c r="C1536" s="139"/>
      <c r="D1536" s="139"/>
    </row>
    <row r="1537" spans="1:4" x14ac:dyDescent="0.2">
      <c r="A1537" s="6">
        <v>521603</v>
      </c>
      <c r="B1537" s="7" t="s">
        <v>340</v>
      </c>
      <c r="C1537" s="139"/>
      <c r="D1537" s="139"/>
    </row>
    <row r="1538" spans="1:4" x14ac:dyDescent="0.2">
      <c r="A1538" s="6">
        <v>521604</v>
      </c>
      <c r="B1538" s="7" t="s">
        <v>341</v>
      </c>
      <c r="C1538" s="139"/>
      <c r="D1538" s="139"/>
    </row>
    <row r="1539" spans="1:4" x14ac:dyDescent="0.2">
      <c r="A1539" s="6">
        <v>521605</v>
      </c>
      <c r="B1539" s="7" t="s">
        <v>342</v>
      </c>
      <c r="C1539" s="139"/>
      <c r="D1539" s="139"/>
    </row>
    <row r="1540" spans="1:4" x14ac:dyDescent="0.2">
      <c r="A1540" s="6">
        <v>521606</v>
      </c>
      <c r="B1540" s="7" t="s">
        <v>343</v>
      </c>
      <c r="C1540" s="139"/>
      <c r="D1540" s="139"/>
    </row>
    <row r="1541" spans="1:4" x14ac:dyDescent="0.2">
      <c r="A1541" s="6">
        <v>521607</v>
      </c>
      <c r="B1541" s="7" t="s">
        <v>117</v>
      </c>
      <c r="C1541" s="139"/>
      <c r="D1541" s="139"/>
    </row>
    <row r="1542" spans="1:4" x14ac:dyDescent="0.2">
      <c r="A1542" s="6">
        <v>521608</v>
      </c>
      <c r="B1542" s="7" t="s">
        <v>118</v>
      </c>
      <c r="C1542" s="139"/>
      <c r="D1542" s="139"/>
    </row>
    <row r="1543" spans="1:4" x14ac:dyDescent="0.2">
      <c r="A1543" s="6"/>
      <c r="B1543" s="7" t="s">
        <v>207</v>
      </c>
      <c r="C1543" s="139"/>
      <c r="D1543" s="139"/>
    </row>
    <row r="1544" spans="1:4" x14ac:dyDescent="0.2">
      <c r="A1544" s="6"/>
      <c r="B1544" s="7" t="s">
        <v>208</v>
      </c>
      <c r="C1544" s="139"/>
      <c r="D1544" s="139"/>
    </row>
    <row r="1545" spans="1:4" x14ac:dyDescent="0.2">
      <c r="A1545" s="6"/>
      <c r="B1545" s="7" t="s">
        <v>209</v>
      </c>
      <c r="C1545" s="139"/>
      <c r="D1545" s="139"/>
    </row>
    <row r="1546" spans="1:4" x14ac:dyDescent="0.2">
      <c r="A1546" s="6">
        <v>521609</v>
      </c>
      <c r="B1546" s="7" t="s">
        <v>344</v>
      </c>
      <c r="C1546" s="139"/>
      <c r="D1546" s="139"/>
    </row>
    <row r="1547" spans="1:4" x14ac:dyDescent="0.2">
      <c r="A1547" s="6">
        <v>521610</v>
      </c>
      <c r="B1547" s="7" t="s">
        <v>243</v>
      </c>
      <c r="C1547" s="139"/>
      <c r="D1547" s="139"/>
    </row>
    <row r="1548" spans="1:4" ht="13.5" thickBot="1" x14ac:dyDescent="0.25">
      <c r="A1548" s="18">
        <v>521611</v>
      </c>
      <c r="B1548" s="19" t="s">
        <v>121</v>
      </c>
      <c r="C1548" s="148"/>
      <c r="D1548" s="148"/>
    </row>
    <row r="1549" spans="1:4" ht="13.5" thickBot="1" x14ac:dyDescent="0.25">
      <c r="A1549" s="9" t="s">
        <v>18</v>
      </c>
      <c r="B1549" s="10"/>
      <c r="C1549" s="140">
        <v>0</v>
      </c>
      <c r="D1549" s="140">
        <v>0</v>
      </c>
    </row>
    <row r="1550" spans="1:4" x14ac:dyDescent="0.2">
      <c r="A1550" s="12">
        <v>5217</v>
      </c>
      <c r="B1550" s="13" t="s">
        <v>411</v>
      </c>
      <c r="C1550" s="141"/>
      <c r="D1550" s="141"/>
    </row>
    <row r="1551" spans="1:4" x14ac:dyDescent="0.2">
      <c r="A1551" s="6">
        <v>521701</v>
      </c>
      <c r="B1551" s="7" t="s">
        <v>338</v>
      </c>
      <c r="C1551" s="139"/>
      <c r="D1551" s="139"/>
    </row>
    <row r="1552" spans="1:4" x14ac:dyDescent="0.2">
      <c r="A1552" s="6">
        <v>521702</v>
      </c>
      <c r="B1552" s="7" t="s">
        <v>339</v>
      </c>
      <c r="C1552" s="139"/>
      <c r="D1552" s="139"/>
    </row>
    <row r="1553" spans="1:4" x14ac:dyDescent="0.2">
      <c r="A1553" s="6">
        <v>521703</v>
      </c>
      <c r="B1553" s="7" t="s">
        <v>340</v>
      </c>
      <c r="C1553" s="139"/>
      <c r="D1553" s="139"/>
    </row>
    <row r="1554" spans="1:4" x14ac:dyDescent="0.2">
      <c r="A1554" s="6">
        <v>521704</v>
      </c>
      <c r="B1554" s="7" t="s">
        <v>341</v>
      </c>
      <c r="C1554" s="139"/>
      <c r="D1554" s="139"/>
    </row>
    <row r="1555" spans="1:4" x14ac:dyDescent="0.2">
      <c r="A1555" s="6">
        <v>521705</v>
      </c>
      <c r="B1555" s="7" t="s">
        <v>342</v>
      </c>
      <c r="C1555" s="139"/>
      <c r="D1555" s="139"/>
    </row>
    <row r="1556" spans="1:4" x14ac:dyDescent="0.2">
      <c r="A1556" s="6">
        <v>521706</v>
      </c>
      <c r="B1556" s="7" t="s">
        <v>343</v>
      </c>
      <c r="C1556" s="139"/>
      <c r="D1556" s="139"/>
    </row>
    <row r="1557" spans="1:4" x14ac:dyDescent="0.2">
      <c r="A1557" s="6">
        <v>521707</v>
      </c>
      <c r="B1557" s="7" t="s">
        <v>117</v>
      </c>
      <c r="C1557" s="139"/>
      <c r="D1557" s="139"/>
    </row>
    <row r="1558" spans="1:4" x14ac:dyDescent="0.2">
      <c r="A1558" s="6">
        <v>521708</v>
      </c>
      <c r="B1558" s="7" t="s">
        <v>118</v>
      </c>
      <c r="C1558" s="139"/>
      <c r="D1558" s="139"/>
    </row>
    <row r="1559" spans="1:4" x14ac:dyDescent="0.2">
      <c r="A1559" s="6"/>
      <c r="B1559" s="7" t="s">
        <v>207</v>
      </c>
      <c r="C1559" s="139"/>
      <c r="D1559" s="139"/>
    </row>
    <row r="1560" spans="1:4" x14ac:dyDescent="0.2">
      <c r="A1560" s="6"/>
      <c r="B1560" s="7" t="s">
        <v>208</v>
      </c>
      <c r="C1560" s="139"/>
      <c r="D1560" s="139"/>
    </row>
    <row r="1561" spans="1:4" x14ac:dyDescent="0.2">
      <c r="A1561" s="6"/>
      <c r="B1561" s="7" t="s">
        <v>209</v>
      </c>
      <c r="C1561" s="139"/>
      <c r="D1561" s="139"/>
    </row>
    <row r="1562" spans="1:4" x14ac:dyDescent="0.2">
      <c r="A1562" s="6">
        <v>521709</v>
      </c>
      <c r="B1562" s="7" t="s">
        <v>344</v>
      </c>
      <c r="C1562" s="139"/>
      <c r="D1562" s="139"/>
    </row>
    <row r="1563" spans="1:4" x14ac:dyDescent="0.2">
      <c r="A1563" s="6">
        <v>521710</v>
      </c>
      <c r="B1563" s="7" t="s">
        <v>243</v>
      </c>
      <c r="C1563" s="139"/>
      <c r="D1563" s="139"/>
    </row>
    <row r="1564" spans="1:4" ht="13.5" thickBot="1" x14ac:dyDescent="0.25">
      <c r="A1564" s="18">
        <v>521711</v>
      </c>
      <c r="B1564" s="19" t="s">
        <v>121</v>
      </c>
      <c r="C1564" s="148"/>
      <c r="D1564" s="148"/>
    </row>
    <row r="1565" spans="1:4" ht="13.5" thickBot="1" x14ac:dyDescent="0.25">
      <c r="A1565" s="9" t="s">
        <v>18</v>
      </c>
      <c r="B1565" s="10"/>
      <c r="C1565" s="140">
        <v>0</v>
      </c>
      <c r="D1565" s="140">
        <v>0</v>
      </c>
    </row>
    <row r="1566" spans="1:4" x14ac:dyDescent="0.2">
      <c r="A1566" s="12">
        <v>5218</v>
      </c>
      <c r="B1566" s="13" t="s">
        <v>346</v>
      </c>
      <c r="C1566" s="141"/>
      <c r="D1566" s="141"/>
    </row>
    <row r="1567" spans="1:4" x14ac:dyDescent="0.2">
      <c r="A1567" s="6">
        <v>521801</v>
      </c>
      <c r="B1567" s="7" t="s">
        <v>347</v>
      </c>
      <c r="C1567" s="139"/>
      <c r="D1567" s="139"/>
    </row>
    <row r="1568" spans="1:4" x14ac:dyDescent="0.2">
      <c r="A1568" s="6">
        <v>521802</v>
      </c>
      <c r="B1568" s="7" t="s">
        <v>351</v>
      </c>
      <c r="C1568" s="139"/>
      <c r="D1568" s="139"/>
    </row>
    <row r="1569" spans="1:4" x14ac:dyDescent="0.2">
      <c r="A1569" s="6">
        <v>521803</v>
      </c>
      <c r="B1569" s="7" t="s">
        <v>352</v>
      </c>
      <c r="C1569" s="139"/>
      <c r="D1569" s="139"/>
    </row>
    <row r="1570" spans="1:4" x14ac:dyDescent="0.2">
      <c r="A1570" s="6">
        <v>521804</v>
      </c>
      <c r="B1570" s="7" t="s">
        <v>353</v>
      </c>
      <c r="C1570" s="139"/>
      <c r="D1570" s="139"/>
    </row>
    <row r="1571" spans="1:4" x14ac:dyDescent="0.2">
      <c r="A1571" s="6">
        <v>521805</v>
      </c>
      <c r="B1571" s="7" t="s">
        <v>354</v>
      </c>
      <c r="C1571" s="139"/>
      <c r="D1571" s="139"/>
    </row>
    <row r="1572" spans="1:4" x14ac:dyDescent="0.2">
      <c r="A1572" s="6">
        <v>521806</v>
      </c>
      <c r="B1572" s="7" t="s">
        <v>355</v>
      </c>
      <c r="C1572" s="139"/>
      <c r="D1572" s="139"/>
    </row>
    <row r="1573" spans="1:4" x14ac:dyDescent="0.2">
      <c r="A1573" s="6">
        <v>521807</v>
      </c>
      <c r="B1573" s="7" t="s">
        <v>356</v>
      </c>
      <c r="C1573" s="139"/>
      <c r="D1573" s="139"/>
    </row>
    <row r="1574" spans="1:4" x14ac:dyDescent="0.2">
      <c r="A1574" s="6">
        <v>521808</v>
      </c>
      <c r="B1574" s="7" t="s">
        <v>357</v>
      </c>
      <c r="C1574" s="139"/>
      <c r="D1574" s="139"/>
    </row>
    <row r="1575" spans="1:4" x14ac:dyDescent="0.2">
      <c r="A1575" s="6">
        <v>521809</v>
      </c>
      <c r="B1575" s="7" t="s">
        <v>360</v>
      </c>
      <c r="C1575" s="139"/>
      <c r="D1575" s="139"/>
    </row>
    <row r="1576" spans="1:4" x14ac:dyDescent="0.2">
      <c r="A1576" s="6">
        <v>521810</v>
      </c>
      <c r="B1576" s="7" t="s">
        <v>361</v>
      </c>
      <c r="C1576" s="139"/>
      <c r="D1576" s="139"/>
    </row>
    <row r="1577" spans="1:4" x14ac:dyDescent="0.2">
      <c r="A1577" s="6">
        <v>521811</v>
      </c>
      <c r="B1577" s="7" t="s">
        <v>362</v>
      </c>
      <c r="C1577" s="139"/>
      <c r="D1577" s="139"/>
    </row>
    <row r="1578" spans="1:4" x14ac:dyDescent="0.2">
      <c r="A1578" s="6">
        <v>521812</v>
      </c>
      <c r="B1578" s="7" t="s">
        <v>363</v>
      </c>
      <c r="C1578" s="139"/>
      <c r="D1578" s="139"/>
    </row>
    <row r="1579" spans="1:4" x14ac:dyDescent="0.2">
      <c r="A1579" s="6">
        <v>521813</v>
      </c>
      <c r="B1579" s="7" t="s">
        <v>364</v>
      </c>
      <c r="C1579" s="139"/>
      <c r="D1579" s="139"/>
    </row>
    <row r="1580" spans="1:4" x14ac:dyDescent="0.2">
      <c r="A1580" s="6">
        <v>521814</v>
      </c>
      <c r="B1580" s="7" t="s">
        <v>365</v>
      </c>
      <c r="C1580" s="139"/>
      <c r="D1580" s="139"/>
    </row>
    <row r="1581" spans="1:4" x14ac:dyDescent="0.2">
      <c r="A1581" s="6">
        <v>521815</v>
      </c>
      <c r="B1581" s="7" t="s">
        <v>366</v>
      </c>
      <c r="C1581" s="139"/>
      <c r="D1581" s="139"/>
    </row>
    <row r="1582" spans="1:4" x14ac:dyDescent="0.2">
      <c r="A1582" s="6">
        <v>521816</v>
      </c>
      <c r="B1582" s="7" t="s">
        <v>368</v>
      </c>
      <c r="C1582" s="139"/>
      <c r="D1582" s="139"/>
    </row>
    <row r="1583" spans="1:4" x14ac:dyDescent="0.2">
      <c r="A1583" s="6">
        <v>521817</v>
      </c>
      <c r="B1583" s="7" t="s">
        <v>369</v>
      </c>
      <c r="C1583" s="139"/>
      <c r="D1583" s="139"/>
    </row>
    <row r="1584" spans="1:4" x14ac:dyDescent="0.2">
      <c r="A1584" s="6">
        <v>521818</v>
      </c>
      <c r="B1584" s="7" t="s">
        <v>370</v>
      </c>
      <c r="C1584" s="139"/>
      <c r="D1584" s="139"/>
    </row>
    <row r="1585" spans="1:4" x14ac:dyDescent="0.2">
      <c r="A1585" s="6">
        <v>521819</v>
      </c>
      <c r="B1585" s="7" t="s">
        <v>371</v>
      </c>
      <c r="C1585" s="139"/>
      <c r="D1585" s="139"/>
    </row>
    <row r="1586" spans="1:4" x14ac:dyDescent="0.2">
      <c r="A1586" s="6">
        <v>521820</v>
      </c>
      <c r="B1586" s="7" t="s">
        <v>372</v>
      </c>
      <c r="C1586" s="139"/>
      <c r="D1586" s="139"/>
    </row>
    <row r="1587" spans="1:4" x14ac:dyDescent="0.2">
      <c r="A1587" s="6">
        <v>521821</v>
      </c>
      <c r="B1587" s="7" t="s">
        <v>373</v>
      </c>
      <c r="C1587" s="139"/>
      <c r="D1587" s="139"/>
    </row>
    <row r="1588" spans="1:4" x14ac:dyDescent="0.2">
      <c r="A1588" s="6">
        <v>521822</v>
      </c>
      <c r="B1588" s="7" t="s">
        <v>374</v>
      </c>
      <c r="C1588" s="139"/>
      <c r="D1588" s="139"/>
    </row>
    <row r="1589" spans="1:4" x14ac:dyDescent="0.2">
      <c r="A1589" s="6">
        <v>521823</v>
      </c>
      <c r="B1589" s="7" t="s">
        <v>377</v>
      </c>
      <c r="C1589" s="139"/>
      <c r="D1589" s="139"/>
    </row>
    <row r="1590" spans="1:4" x14ac:dyDescent="0.2">
      <c r="A1590" s="6">
        <v>521824</v>
      </c>
      <c r="B1590" s="7" t="s">
        <v>378</v>
      </c>
      <c r="C1590" s="139"/>
      <c r="D1590" s="139"/>
    </row>
    <row r="1591" spans="1:4" x14ac:dyDescent="0.2">
      <c r="A1591" s="6">
        <v>521825</v>
      </c>
      <c r="B1591" s="7" t="s">
        <v>379</v>
      </c>
      <c r="C1591" s="139"/>
      <c r="D1591" s="139"/>
    </row>
    <row r="1592" spans="1:4" x14ac:dyDescent="0.2">
      <c r="A1592" s="6">
        <v>521826</v>
      </c>
      <c r="B1592" s="7" t="s">
        <v>380</v>
      </c>
      <c r="C1592" s="139"/>
      <c r="D1592" s="139"/>
    </row>
    <row r="1593" spans="1:4" x14ac:dyDescent="0.2">
      <c r="A1593" s="6">
        <v>521827</v>
      </c>
      <c r="B1593" s="7" t="s">
        <v>381</v>
      </c>
      <c r="C1593" s="139"/>
      <c r="D1593" s="139"/>
    </row>
    <row r="1594" spans="1:4" x14ac:dyDescent="0.2">
      <c r="A1594" s="6">
        <v>521828</v>
      </c>
      <c r="B1594" s="7" t="s">
        <v>412</v>
      </c>
      <c r="C1594" s="139"/>
      <c r="D1594" s="139"/>
    </row>
    <row r="1595" spans="1:4" x14ac:dyDescent="0.2">
      <c r="A1595" s="6">
        <v>521829</v>
      </c>
      <c r="B1595" s="7" t="s">
        <v>384</v>
      </c>
      <c r="C1595" s="139"/>
      <c r="D1595" s="139"/>
    </row>
    <row r="1596" spans="1:4" x14ac:dyDescent="0.2">
      <c r="A1596" s="6">
        <v>521830</v>
      </c>
      <c r="B1596" s="7" t="s">
        <v>413</v>
      </c>
      <c r="C1596" s="139"/>
      <c r="D1596" s="139"/>
    </row>
    <row r="1597" spans="1:4" x14ac:dyDescent="0.2">
      <c r="A1597" s="6">
        <v>521831</v>
      </c>
      <c r="B1597" s="7" t="s">
        <v>414</v>
      </c>
      <c r="C1597" s="139"/>
      <c r="D1597" s="139"/>
    </row>
    <row r="1598" spans="1:4" x14ac:dyDescent="0.2">
      <c r="A1598" s="6">
        <v>521832</v>
      </c>
      <c r="B1598" s="7" t="s">
        <v>358</v>
      </c>
      <c r="C1598" s="139"/>
      <c r="D1598" s="139"/>
    </row>
    <row r="1599" spans="1:4" x14ac:dyDescent="0.2">
      <c r="A1599" s="6">
        <v>521833</v>
      </c>
      <c r="B1599" s="7" t="s">
        <v>359</v>
      </c>
      <c r="C1599" s="139"/>
      <c r="D1599" s="139"/>
    </row>
    <row r="1600" spans="1:4" x14ac:dyDescent="0.2">
      <c r="A1600" s="15">
        <v>521834</v>
      </c>
      <c r="B1600" s="16" t="s">
        <v>387</v>
      </c>
      <c r="C1600" s="142"/>
      <c r="D1600" s="142"/>
    </row>
    <row r="1601" spans="1:4" x14ac:dyDescent="0.2">
      <c r="A1601" s="15">
        <v>521835</v>
      </c>
      <c r="B1601" s="16" t="s">
        <v>388</v>
      </c>
      <c r="C1601" s="142"/>
      <c r="D1601" s="142"/>
    </row>
    <row r="1602" spans="1:4" x14ac:dyDescent="0.2">
      <c r="A1602" s="15">
        <v>521836</v>
      </c>
      <c r="B1602" s="16" t="s">
        <v>167</v>
      </c>
      <c r="C1602" s="142"/>
      <c r="D1602" s="142"/>
    </row>
    <row r="1603" spans="1:4" x14ac:dyDescent="0.2">
      <c r="A1603" s="15">
        <v>521837</v>
      </c>
      <c r="B1603" s="16" t="s">
        <v>159</v>
      </c>
      <c r="C1603" s="142"/>
      <c r="D1603" s="142"/>
    </row>
    <row r="1604" spans="1:4" x14ac:dyDescent="0.2">
      <c r="A1604" s="15">
        <v>521838</v>
      </c>
      <c r="B1604" s="16" t="s">
        <v>169</v>
      </c>
      <c r="C1604" s="142"/>
      <c r="D1604" s="142"/>
    </row>
    <row r="1605" spans="1:4" x14ac:dyDescent="0.2">
      <c r="A1605" s="15">
        <v>521839</v>
      </c>
      <c r="B1605" s="16" t="s">
        <v>170</v>
      </c>
      <c r="C1605" s="142"/>
      <c r="D1605" s="142"/>
    </row>
    <row r="1606" spans="1:4" x14ac:dyDescent="0.2">
      <c r="A1606" s="15">
        <v>521840</v>
      </c>
      <c r="B1606" s="16" t="s">
        <v>171</v>
      </c>
      <c r="C1606" s="142"/>
      <c r="D1606" s="142"/>
    </row>
    <row r="1607" spans="1:4" x14ac:dyDescent="0.2">
      <c r="A1607" s="15">
        <v>521841</v>
      </c>
      <c r="B1607" s="16" t="s">
        <v>390</v>
      </c>
      <c r="C1607" s="142"/>
      <c r="D1607" s="142"/>
    </row>
    <row r="1608" spans="1:4" ht="13.5" thickBot="1" x14ac:dyDescent="0.25">
      <c r="A1608" s="15">
        <v>521860</v>
      </c>
      <c r="B1608" s="16" t="s">
        <v>38</v>
      </c>
      <c r="C1608" s="142"/>
      <c r="D1608" s="142"/>
    </row>
    <row r="1609" spans="1:4" ht="13.5" thickBot="1" x14ac:dyDescent="0.25">
      <c r="A1609" s="9" t="s">
        <v>18</v>
      </c>
      <c r="B1609" s="10"/>
      <c r="C1609" s="140">
        <v>0</v>
      </c>
      <c r="D1609" s="140">
        <v>0</v>
      </c>
    </row>
    <row r="1610" spans="1:4" x14ac:dyDescent="0.2">
      <c r="A1610" s="12">
        <v>53</v>
      </c>
      <c r="B1610" s="13" t="s">
        <v>415</v>
      </c>
      <c r="C1610" s="141"/>
      <c r="D1610" s="141"/>
    </row>
    <row r="1611" spans="1:4" x14ac:dyDescent="0.2">
      <c r="A1611" s="3">
        <v>5301</v>
      </c>
      <c r="B1611" s="4" t="s">
        <v>416</v>
      </c>
      <c r="C1611" s="139"/>
      <c r="D1611" s="139"/>
    </row>
    <row r="1612" spans="1:4" x14ac:dyDescent="0.2">
      <c r="A1612" s="6">
        <v>530101</v>
      </c>
      <c r="B1612" s="7" t="s">
        <v>94</v>
      </c>
      <c r="C1612" s="139">
        <v>409475.34</v>
      </c>
      <c r="D1612" s="139">
        <v>8181847.5700000003</v>
      </c>
    </row>
    <row r="1613" spans="1:4" x14ac:dyDescent="0.2">
      <c r="A1613" s="6">
        <v>530102</v>
      </c>
      <c r="B1613" s="7" t="s">
        <v>95</v>
      </c>
      <c r="C1613" s="139">
        <v>6440896.3099999996</v>
      </c>
      <c r="D1613" s="139">
        <v>600000</v>
      </c>
    </row>
    <row r="1614" spans="1:4" x14ac:dyDescent="0.2">
      <c r="A1614" s="6">
        <v>530103</v>
      </c>
      <c r="B1614" s="7" t="s">
        <v>96</v>
      </c>
      <c r="C1614" s="139"/>
      <c r="D1614" s="139"/>
    </row>
    <row r="1615" spans="1:4" x14ac:dyDescent="0.2">
      <c r="A1615" s="6">
        <v>530104</v>
      </c>
      <c r="B1615" s="7" t="s">
        <v>97</v>
      </c>
      <c r="C1615" s="139"/>
      <c r="D1615" s="139">
        <v>4353.0200000000004</v>
      </c>
    </row>
    <row r="1616" spans="1:4" x14ac:dyDescent="0.2">
      <c r="A1616" s="6">
        <v>530105</v>
      </c>
      <c r="B1616" s="7" t="s">
        <v>98</v>
      </c>
      <c r="C1616" s="139">
        <v>115676.27</v>
      </c>
      <c r="D1616" s="139"/>
    </row>
    <row r="1617" spans="1:4" x14ac:dyDescent="0.2">
      <c r="A1617" s="6">
        <v>530106</v>
      </c>
      <c r="B1617" s="7" t="s">
        <v>99</v>
      </c>
      <c r="C1617" s="139">
        <v>122072175.94</v>
      </c>
      <c r="D1617" s="139">
        <v>80209861.379999995</v>
      </c>
    </row>
    <row r="1618" spans="1:4" x14ac:dyDescent="0.2">
      <c r="A1618" s="6">
        <v>530107</v>
      </c>
      <c r="B1618" s="7" t="s">
        <v>100</v>
      </c>
      <c r="C1618" s="139"/>
      <c r="D1618" s="139"/>
    </row>
    <row r="1619" spans="1:4" x14ac:dyDescent="0.2">
      <c r="A1619" s="6">
        <v>530108</v>
      </c>
      <c r="B1619" s="7" t="s">
        <v>101</v>
      </c>
      <c r="C1619" s="139"/>
      <c r="D1619" s="139">
        <v>34859.96</v>
      </c>
    </row>
    <row r="1620" spans="1:4" x14ac:dyDescent="0.2">
      <c r="A1620" s="6">
        <v>530109</v>
      </c>
      <c r="B1620" s="7" t="s">
        <v>102</v>
      </c>
      <c r="C1620" s="139"/>
      <c r="D1620" s="139"/>
    </row>
    <row r="1621" spans="1:4" x14ac:dyDescent="0.2">
      <c r="A1621" s="6">
        <v>530110</v>
      </c>
      <c r="B1621" s="7" t="s">
        <v>103</v>
      </c>
      <c r="C1621" s="139">
        <v>88054.17</v>
      </c>
      <c r="D1621" s="139"/>
    </row>
    <row r="1622" spans="1:4" x14ac:dyDescent="0.2">
      <c r="A1622" s="6">
        <v>530111</v>
      </c>
      <c r="B1622" s="7" t="s">
        <v>104</v>
      </c>
      <c r="C1622" s="139">
        <v>540340.22</v>
      </c>
      <c r="D1622" s="139"/>
    </row>
    <row r="1623" spans="1:4" x14ac:dyDescent="0.2">
      <c r="A1623" s="6">
        <v>530112</v>
      </c>
      <c r="B1623" s="7" t="s">
        <v>105</v>
      </c>
      <c r="C1623" s="139"/>
      <c r="D1623" s="139"/>
    </row>
    <row r="1624" spans="1:4" x14ac:dyDescent="0.2">
      <c r="A1624" s="6">
        <v>530113</v>
      </c>
      <c r="B1624" s="7" t="s">
        <v>106</v>
      </c>
      <c r="C1624" s="139">
        <v>200000</v>
      </c>
      <c r="D1624" s="139"/>
    </row>
    <row r="1625" spans="1:4" x14ac:dyDescent="0.2">
      <c r="A1625" s="6">
        <v>530114</v>
      </c>
      <c r="B1625" s="7" t="s">
        <v>107</v>
      </c>
      <c r="C1625" s="139"/>
      <c r="D1625" s="139"/>
    </row>
    <row r="1626" spans="1:4" ht="13.5" thickBot="1" x14ac:dyDescent="0.25">
      <c r="A1626" s="18">
        <v>530115</v>
      </c>
      <c r="B1626" s="19" t="s">
        <v>108</v>
      </c>
      <c r="C1626" s="148">
        <v>2480249.06</v>
      </c>
      <c r="D1626" s="148">
        <v>2838162.37</v>
      </c>
    </row>
    <row r="1627" spans="1:4" ht="13.5" thickBot="1" x14ac:dyDescent="0.25">
      <c r="A1627" s="9" t="s">
        <v>18</v>
      </c>
      <c r="B1627" s="10"/>
      <c r="C1627" s="140">
        <v>132346867.31</v>
      </c>
      <c r="D1627" s="140">
        <v>91869084.299999997</v>
      </c>
    </row>
    <row r="1628" spans="1:4" x14ac:dyDescent="0.2">
      <c r="A1628" s="12">
        <v>5302</v>
      </c>
      <c r="B1628" s="13" t="s">
        <v>324</v>
      </c>
      <c r="C1628" s="141"/>
      <c r="D1628" s="141"/>
    </row>
    <row r="1629" spans="1:4" x14ac:dyDescent="0.2">
      <c r="A1629" s="6">
        <v>530201</v>
      </c>
      <c r="B1629" s="7" t="s">
        <v>94</v>
      </c>
      <c r="C1629" s="139">
        <v>2988825.84</v>
      </c>
      <c r="D1629" s="139">
        <v>821768.65</v>
      </c>
    </row>
    <row r="1630" spans="1:4" x14ac:dyDescent="0.2">
      <c r="A1630" s="6">
        <v>530202</v>
      </c>
      <c r="B1630" s="7" t="s">
        <v>95</v>
      </c>
      <c r="C1630" s="139">
        <v>-801102.63</v>
      </c>
      <c r="D1630" s="139">
        <v>772562.53</v>
      </c>
    </row>
    <row r="1631" spans="1:4" x14ac:dyDescent="0.2">
      <c r="A1631" s="6">
        <v>530203</v>
      </c>
      <c r="B1631" s="7" t="s">
        <v>96</v>
      </c>
      <c r="C1631" s="139">
        <v>28451.29</v>
      </c>
      <c r="D1631" s="139">
        <v>49279.88</v>
      </c>
    </row>
    <row r="1632" spans="1:4" x14ac:dyDescent="0.2">
      <c r="A1632" s="6">
        <v>530204</v>
      </c>
      <c r="B1632" s="7" t="s">
        <v>97</v>
      </c>
      <c r="C1632" s="139">
        <v>-14006.55</v>
      </c>
      <c r="D1632" s="139">
        <v>-244567.48</v>
      </c>
    </row>
    <row r="1633" spans="1:4" x14ac:dyDescent="0.2">
      <c r="A1633" s="6">
        <v>530205</v>
      </c>
      <c r="B1633" s="7" t="s">
        <v>98</v>
      </c>
      <c r="C1633" s="139">
        <v>79311.259999999995</v>
      </c>
      <c r="D1633" s="139">
        <v>43200.53</v>
      </c>
    </row>
    <row r="1634" spans="1:4" x14ac:dyDescent="0.2">
      <c r="A1634" s="6">
        <v>530206</v>
      </c>
      <c r="B1634" s="7" t="s">
        <v>99</v>
      </c>
      <c r="C1634" s="139">
        <v>98596833.859999999</v>
      </c>
      <c r="D1634" s="139">
        <v>74932203.489999995</v>
      </c>
    </row>
    <row r="1635" spans="1:4" x14ac:dyDescent="0.2">
      <c r="A1635" s="6">
        <v>530207</v>
      </c>
      <c r="B1635" s="7" t="s">
        <v>100</v>
      </c>
      <c r="C1635" s="139"/>
      <c r="D1635" s="139"/>
    </row>
    <row r="1636" spans="1:4" x14ac:dyDescent="0.2">
      <c r="A1636" s="6">
        <v>530208</v>
      </c>
      <c r="B1636" s="7" t="s">
        <v>101</v>
      </c>
      <c r="C1636" s="139">
        <v>1168095.46</v>
      </c>
      <c r="D1636" s="139">
        <v>1108854.71</v>
      </c>
    </row>
    <row r="1637" spans="1:4" x14ac:dyDescent="0.2">
      <c r="A1637" s="6">
        <v>530209</v>
      </c>
      <c r="B1637" s="7" t="s">
        <v>102</v>
      </c>
      <c r="C1637" s="139">
        <v>1734428.06</v>
      </c>
      <c r="D1637" s="139">
        <v>303933.18</v>
      </c>
    </row>
    <row r="1638" spans="1:4" x14ac:dyDescent="0.2">
      <c r="A1638" s="6">
        <v>530210</v>
      </c>
      <c r="B1638" s="7" t="s">
        <v>103</v>
      </c>
      <c r="C1638" s="139">
        <v>212915.08</v>
      </c>
      <c r="D1638" s="139">
        <v>181759.62</v>
      </c>
    </row>
    <row r="1639" spans="1:4" x14ac:dyDescent="0.2">
      <c r="A1639" s="6">
        <v>530211</v>
      </c>
      <c r="B1639" s="7" t="s">
        <v>104</v>
      </c>
      <c r="C1639" s="139">
        <v>1521883.67</v>
      </c>
      <c r="D1639" s="139">
        <v>83895.45</v>
      </c>
    </row>
    <row r="1640" spans="1:4" x14ac:dyDescent="0.2">
      <c r="A1640" s="6">
        <v>530212</v>
      </c>
      <c r="B1640" s="7" t="s">
        <v>105</v>
      </c>
      <c r="C1640" s="139">
        <v>40214620.670000002</v>
      </c>
      <c r="D1640" s="139">
        <v>47620234.399999999</v>
      </c>
    </row>
    <row r="1641" spans="1:4" x14ac:dyDescent="0.2">
      <c r="A1641" s="6">
        <v>530213</v>
      </c>
      <c r="B1641" s="7" t="s">
        <v>106</v>
      </c>
      <c r="C1641" s="139">
        <v>844871.24</v>
      </c>
      <c r="D1641" s="139">
        <v>571053.72</v>
      </c>
    </row>
    <row r="1642" spans="1:4" x14ac:dyDescent="0.2">
      <c r="A1642" s="6">
        <v>520214</v>
      </c>
      <c r="B1642" s="7" t="s">
        <v>107</v>
      </c>
      <c r="C1642" s="139">
        <v>582632.39</v>
      </c>
      <c r="D1642" s="139">
        <v>396551.24</v>
      </c>
    </row>
    <row r="1643" spans="1:4" ht="13.5" thickBot="1" x14ac:dyDescent="0.25">
      <c r="A1643" s="18">
        <v>530215</v>
      </c>
      <c r="B1643" s="19" t="s">
        <v>108</v>
      </c>
      <c r="C1643" s="148">
        <v>7124366.6200000001</v>
      </c>
      <c r="D1643" s="148">
        <v>4840824.22</v>
      </c>
    </row>
    <row r="1644" spans="1:4" ht="13.5" thickBot="1" x14ac:dyDescent="0.25">
      <c r="A1644" s="9" t="s">
        <v>18</v>
      </c>
      <c r="B1644" s="10"/>
      <c r="C1644" s="140">
        <v>154282126.25999999</v>
      </c>
      <c r="D1644" s="140">
        <v>131481554.14</v>
      </c>
    </row>
    <row r="1645" spans="1:4" x14ac:dyDescent="0.2">
      <c r="A1645" s="12">
        <v>5303</v>
      </c>
      <c r="B1645" s="13" t="s">
        <v>417</v>
      </c>
      <c r="C1645" s="141"/>
      <c r="D1645" s="141"/>
    </row>
    <row r="1646" spans="1:4" x14ac:dyDescent="0.2">
      <c r="A1646" s="6">
        <v>530301</v>
      </c>
      <c r="B1646" s="7" t="s">
        <v>94</v>
      </c>
      <c r="C1646" s="139">
        <v>328707.46000000002</v>
      </c>
      <c r="D1646" s="139">
        <v>429183.31</v>
      </c>
    </row>
    <row r="1647" spans="1:4" x14ac:dyDescent="0.2">
      <c r="A1647" s="6">
        <v>530302</v>
      </c>
      <c r="B1647" s="7" t="s">
        <v>95</v>
      </c>
      <c r="C1647" s="139">
        <v>309025.01</v>
      </c>
      <c r="D1647" s="139">
        <v>301169.94</v>
      </c>
    </row>
    <row r="1648" spans="1:4" x14ac:dyDescent="0.2">
      <c r="A1648" s="6">
        <v>530303</v>
      </c>
      <c r="B1648" s="7" t="s">
        <v>96</v>
      </c>
      <c r="C1648" s="139">
        <v>19711.95</v>
      </c>
      <c r="D1648" s="139">
        <v>29182.080000000002</v>
      </c>
    </row>
    <row r="1649" spans="1:4" x14ac:dyDescent="0.2">
      <c r="A1649" s="6">
        <v>530304</v>
      </c>
      <c r="B1649" s="7" t="s">
        <v>97</v>
      </c>
      <c r="C1649" s="139">
        <v>-97826.99</v>
      </c>
      <c r="D1649" s="139">
        <v>106035.22</v>
      </c>
    </row>
    <row r="1650" spans="1:4" x14ac:dyDescent="0.2">
      <c r="A1650" s="6">
        <v>530305</v>
      </c>
      <c r="B1650" s="7" t="s">
        <v>98</v>
      </c>
      <c r="C1650" s="139">
        <v>6480.08</v>
      </c>
      <c r="D1650" s="139">
        <v>5476.36</v>
      </c>
    </row>
    <row r="1651" spans="1:4" x14ac:dyDescent="0.2">
      <c r="A1651" s="6">
        <v>530306</v>
      </c>
      <c r="B1651" s="7" t="s">
        <v>99</v>
      </c>
      <c r="C1651" s="139">
        <v>29972881.399999999</v>
      </c>
      <c r="D1651" s="139">
        <v>23912039.609999999</v>
      </c>
    </row>
    <row r="1652" spans="1:4" x14ac:dyDescent="0.2">
      <c r="A1652" s="6">
        <v>530307</v>
      </c>
      <c r="B1652" s="7" t="s">
        <v>100</v>
      </c>
      <c r="C1652" s="139"/>
      <c r="D1652" s="139"/>
    </row>
    <row r="1653" spans="1:4" x14ac:dyDescent="0.2">
      <c r="A1653" s="6">
        <v>530308</v>
      </c>
      <c r="B1653" s="7" t="s">
        <v>101</v>
      </c>
      <c r="C1653" s="139">
        <v>443541.88</v>
      </c>
      <c r="D1653" s="139">
        <v>577703.14</v>
      </c>
    </row>
    <row r="1654" spans="1:4" x14ac:dyDescent="0.2">
      <c r="A1654" s="6">
        <v>530309</v>
      </c>
      <c r="B1654" s="7" t="s">
        <v>102</v>
      </c>
      <c r="C1654" s="139">
        <v>121573.27</v>
      </c>
      <c r="D1654" s="139">
        <v>317914.01</v>
      </c>
    </row>
    <row r="1655" spans="1:4" x14ac:dyDescent="0.2">
      <c r="A1655" s="6">
        <v>530310</v>
      </c>
      <c r="B1655" s="7" t="s">
        <v>103</v>
      </c>
      <c r="C1655" s="139">
        <v>72703.850000000006</v>
      </c>
      <c r="D1655" s="139">
        <v>64726.98</v>
      </c>
    </row>
    <row r="1656" spans="1:4" x14ac:dyDescent="0.2">
      <c r="A1656" s="6">
        <v>530311</v>
      </c>
      <c r="B1656" s="7" t="s">
        <v>104</v>
      </c>
      <c r="C1656" s="139">
        <v>33558.18</v>
      </c>
      <c r="D1656" s="139">
        <v>18285.61</v>
      </c>
    </row>
    <row r="1657" spans="1:4" x14ac:dyDescent="0.2">
      <c r="A1657" s="6">
        <v>530312</v>
      </c>
      <c r="B1657" s="7" t="s">
        <v>105</v>
      </c>
      <c r="C1657" s="139">
        <v>19048093.760000002</v>
      </c>
      <c r="D1657" s="139">
        <v>13303203</v>
      </c>
    </row>
    <row r="1658" spans="1:4" x14ac:dyDescent="0.2">
      <c r="A1658" s="6">
        <v>530313</v>
      </c>
      <c r="B1658" s="7" t="s">
        <v>106</v>
      </c>
      <c r="C1658" s="139">
        <v>228421.49</v>
      </c>
      <c r="D1658" s="139">
        <v>160713.87</v>
      </c>
    </row>
    <row r="1659" spans="1:4" x14ac:dyDescent="0.2">
      <c r="A1659" s="6">
        <v>530314</v>
      </c>
      <c r="B1659" s="7" t="s">
        <v>107</v>
      </c>
      <c r="C1659" s="139">
        <v>158620.5</v>
      </c>
      <c r="D1659" s="139"/>
    </row>
    <row r="1660" spans="1:4" ht="13.5" thickBot="1" x14ac:dyDescent="0.25">
      <c r="A1660" s="18">
        <v>530315</v>
      </c>
      <c r="B1660" s="19" t="s">
        <v>108</v>
      </c>
      <c r="C1660" s="148">
        <v>1936329.69</v>
      </c>
      <c r="D1660" s="148">
        <v>1163357.8999999999</v>
      </c>
    </row>
    <row r="1661" spans="1:4" ht="13.5" thickBot="1" x14ac:dyDescent="0.25">
      <c r="A1661" s="9" t="s">
        <v>18</v>
      </c>
      <c r="B1661" s="10"/>
      <c r="C1661" s="140">
        <v>52581821.530000001</v>
      </c>
      <c r="D1661" s="140">
        <v>40388991.030000001</v>
      </c>
    </row>
    <row r="1662" spans="1:4" x14ac:dyDescent="0.2">
      <c r="A1662" s="12">
        <v>5304</v>
      </c>
      <c r="B1662" s="13" t="s">
        <v>418</v>
      </c>
      <c r="C1662" s="141"/>
      <c r="D1662" s="141"/>
    </row>
    <row r="1663" spans="1:4" x14ac:dyDescent="0.2">
      <c r="A1663" s="6">
        <v>530401</v>
      </c>
      <c r="B1663" s="7" t="s">
        <v>94</v>
      </c>
      <c r="C1663" s="139"/>
      <c r="D1663" s="139"/>
    </row>
    <row r="1664" spans="1:4" x14ac:dyDescent="0.2">
      <c r="A1664" s="6">
        <v>530402</v>
      </c>
      <c r="B1664" s="7" t="s">
        <v>95</v>
      </c>
      <c r="C1664" s="139">
        <v>603552.34</v>
      </c>
      <c r="D1664" s="139"/>
    </row>
    <row r="1665" spans="1:4" x14ac:dyDescent="0.2">
      <c r="A1665" s="6">
        <v>530403</v>
      </c>
      <c r="B1665" s="7" t="s">
        <v>96</v>
      </c>
      <c r="C1665" s="139"/>
      <c r="D1665" s="139"/>
    </row>
    <row r="1666" spans="1:4" x14ac:dyDescent="0.2">
      <c r="A1666" s="6">
        <v>530404</v>
      </c>
      <c r="B1666" s="7" t="s">
        <v>97</v>
      </c>
      <c r="C1666" s="139"/>
      <c r="D1666" s="139"/>
    </row>
    <row r="1667" spans="1:4" x14ac:dyDescent="0.2">
      <c r="A1667" s="6">
        <v>530405</v>
      </c>
      <c r="B1667" s="7" t="s">
        <v>98</v>
      </c>
      <c r="C1667" s="139"/>
      <c r="D1667" s="139"/>
    </row>
    <row r="1668" spans="1:4" x14ac:dyDescent="0.2">
      <c r="A1668" s="6">
        <v>530406</v>
      </c>
      <c r="B1668" s="7" t="s">
        <v>99</v>
      </c>
      <c r="C1668" s="139">
        <v>1440000</v>
      </c>
      <c r="D1668" s="139">
        <v>955993.2</v>
      </c>
    </row>
    <row r="1669" spans="1:4" x14ac:dyDescent="0.2">
      <c r="A1669" s="6">
        <v>530407</v>
      </c>
      <c r="B1669" s="7" t="s">
        <v>100</v>
      </c>
      <c r="C1669" s="139"/>
      <c r="D1669" s="139"/>
    </row>
    <row r="1670" spans="1:4" x14ac:dyDescent="0.2">
      <c r="A1670" s="6">
        <v>530408</v>
      </c>
      <c r="B1670" s="7" t="s">
        <v>101</v>
      </c>
      <c r="C1670" s="139"/>
      <c r="D1670" s="139"/>
    </row>
    <row r="1671" spans="1:4" x14ac:dyDescent="0.2">
      <c r="A1671" s="6">
        <v>530409</v>
      </c>
      <c r="B1671" s="7" t="s">
        <v>102</v>
      </c>
      <c r="C1671" s="139"/>
      <c r="D1671" s="139"/>
    </row>
    <row r="1672" spans="1:4" x14ac:dyDescent="0.2">
      <c r="A1672" s="6">
        <v>530410</v>
      </c>
      <c r="B1672" s="7" t="s">
        <v>103</v>
      </c>
      <c r="C1672" s="139"/>
      <c r="D1672" s="139"/>
    </row>
    <row r="1673" spans="1:4" x14ac:dyDescent="0.2">
      <c r="A1673" s="6">
        <v>530411</v>
      </c>
      <c r="B1673" s="7" t="s">
        <v>104</v>
      </c>
      <c r="C1673" s="139"/>
      <c r="D1673" s="139"/>
    </row>
    <row r="1674" spans="1:4" x14ac:dyDescent="0.2">
      <c r="A1674" s="6">
        <v>530412</v>
      </c>
      <c r="B1674" s="7" t="s">
        <v>105</v>
      </c>
      <c r="C1674" s="139"/>
      <c r="D1674" s="139">
        <v>275205.68</v>
      </c>
    </row>
    <row r="1675" spans="1:4" x14ac:dyDescent="0.2">
      <c r="A1675" s="6">
        <v>530413</v>
      </c>
      <c r="B1675" s="7" t="s">
        <v>106</v>
      </c>
      <c r="C1675" s="139"/>
      <c r="D1675" s="139"/>
    </row>
    <row r="1676" spans="1:4" x14ac:dyDescent="0.2">
      <c r="A1676" s="6">
        <v>530414</v>
      </c>
      <c r="B1676" s="7" t="s">
        <v>107</v>
      </c>
      <c r="C1676" s="139"/>
      <c r="D1676" s="139"/>
    </row>
    <row r="1677" spans="1:4" ht="13.5" thickBot="1" x14ac:dyDescent="0.25">
      <c r="A1677" s="18">
        <v>530415</v>
      </c>
      <c r="B1677" s="19" t="s">
        <v>108</v>
      </c>
      <c r="C1677" s="148"/>
      <c r="D1677" s="148"/>
    </row>
    <row r="1678" spans="1:4" ht="13.5" thickBot="1" x14ac:dyDescent="0.25">
      <c r="A1678" s="9" t="s">
        <v>18</v>
      </c>
      <c r="B1678" s="10"/>
      <c r="C1678" s="140">
        <v>2043552.3399999999</v>
      </c>
      <c r="D1678" s="140">
        <v>1231198.8799999999</v>
      </c>
    </row>
    <row r="1679" spans="1:4" x14ac:dyDescent="0.2">
      <c r="A1679" s="12">
        <v>5305</v>
      </c>
      <c r="B1679" s="13" t="s">
        <v>419</v>
      </c>
      <c r="C1679" s="141"/>
      <c r="D1679" s="141"/>
    </row>
    <row r="1680" spans="1:4" x14ac:dyDescent="0.2">
      <c r="A1680" s="6">
        <v>530501</v>
      </c>
      <c r="B1680" s="7" t="s">
        <v>94</v>
      </c>
      <c r="C1680" s="139"/>
      <c r="D1680" s="139"/>
    </row>
    <row r="1681" spans="1:4" x14ac:dyDescent="0.2">
      <c r="A1681" s="6">
        <v>530502</v>
      </c>
      <c r="B1681" s="7" t="s">
        <v>95</v>
      </c>
      <c r="C1681" s="139"/>
      <c r="D1681" s="139"/>
    </row>
    <row r="1682" spans="1:4" x14ac:dyDescent="0.2">
      <c r="A1682" s="6">
        <v>530503</v>
      </c>
      <c r="B1682" s="7" t="s">
        <v>96</v>
      </c>
      <c r="C1682" s="139"/>
      <c r="D1682" s="139"/>
    </row>
    <row r="1683" spans="1:4" x14ac:dyDescent="0.2">
      <c r="A1683" s="6">
        <v>530504</v>
      </c>
      <c r="B1683" s="7" t="s">
        <v>97</v>
      </c>
      <c r="C1683" s="139"/>
      <c r="D1683" s="139"/>
    </row>
    <row r="1684" spans="1:4" x14ac:dyDescent="0.2">
      <c r="A1684" s="6">
        <v>530505</v>
      </c>
      <c r="B1684" s="7" t="s">
        <v>98</v>
      </c>
      <c r="C1684" s="139"/>
      <c r="D1684" s="139"/>
    </row>
    <row r="1685" spans="1:4" x14ac:dyDescent="0.2">
      <c r="A1685" s="6">
        <v>530506</v>
      </c>
      <c r="B1685" s="7" t="s">
        <v>99</v>
      </c>
      <c r="C1685" s="139"/>
      <c r="D1685" s="139"/>
    </row>
    <row r="1686" spans="1:4" x14ac:dyDescent="0.2">
      <c r="A1686" s="6">
        <v>530507</v>
      </c>
      <c r="B1686" s="7" t="s">
        <v>100</v>
      </c>
      <c r="C1686" s="139"/>
      <c r="D1686" s="139"/>
    </row>
    <row r="1687" spans="1:4" x14ac:dyDescent="0.2">
      <c r="A1687" s="6">
        <v>530508</v>
      </c>
      <c r="B1687" s="7" t="s">
        <v>101</v>
      </c>
      <c r="C1687" s="139"/>
      <c r="D1687" s="139"/>
    </row>
    <row r="1688" spans="1:4" x14ac:dyDescent="0.2">
      <c r="A1688" s="6">
        <v>530509</v>
      </c>
      <c r="B1688" s="7" t="s">
        <v>102</v>
      </c>
      <c r="C1688" s="139"/>
      <c r="D1688" s="139"/>
    </row>
    <row r="1689" spans="1:4" x14ac:dyDescent="0.2">
      <c r="A1689" s="6">
        <v>530510</v>
      </c>
      <c r="B1689" s="7" t="s">
        <v>103</v>
      </c>
      <c r="C1689" s="139"/>
      <c r="D1689" s="139"/>
    </row>
    <row r="1690" spans="1:4" x14ac:dyDescent="0.2">
      <c r="A1690" s="6">
        <v>530511</v>
      </c>
      <c r="B1690" s="7" t="s">
        <v>104</v>
      </c>
      <c r="C1690" s="139"/>
      <c r="D1690" s="139"/>
    </row>
    <row r="1691" spans="1:4" x14ac:dyDescent="0.2">
      <c r="A1691" s="6">
        <v>530512</v>
      </c>
      <c r="B1691" s="7" t="s">
        <v>105</v>
      </c>
      <c r="C1691" s="139"/>
      <c r="D1691" s="139"/>
    </row>
    <row r="1692" spans="1:4" x14ac:dyDescent="0.2">
      <c r="A1692" s="6">
        <v>530513</v>
      </c>
      <c r="B1692" s="7" t="s">
        <v>106</v>
      </c>
      <c r="C1692" s="139"/>
      <c r="D1692" s="139"/>
    </row>
    <row r="1693" spans="1:4" x14ac:dyDescent="0.2">
      <c r="A1693" s="6">
        <v>530514</v>
      </c>
      <c r="B1693" s="7" t="s">
        <v>107</v>
      </c>
      <c r="C1693" s="139"/>
      <c r="D1693" s="139"/>
    </row>
    <row r="1694" spans="1:4" ht="13.5" thickBot="1" x14ac:dyDescent="0.25">
      <c r="A1694" s="18">
        <v>530515</v>
      </c>
      <c r="B1694" s="19" t="s">
        <v>108</v>
      </c>
      <c r="C1694" s="148"/>
      <c r="D1694" s="148"/>
    </row>
    <row r="1695" spans="1:4" ht="13.5" thickBot="1" x14ac:dyDescent="0.25">
      <c r="A1695" s="9" t="s">
        <v>18</v>
      </c>
      <c r="B1695" s="10"/>
      <c r="C1695" s="140">
        <v>0</v>
      </c>
      <c r="D1695" s="140">
        <v>0</v>
      </c>
    </row>
    <row r="1696" spans="1:4" x14ac:dyDescent="0.2">
      <c r="A1696" s="12">
        <v>5306</v>
      </c>
      <c r="B1696" s="13" t="s">
        <v>328</v>
      </c>
      <c r="C1696" s="141"/>
      <c r="D1696" s="141"/>
    </row>
    <row r="1697" spans="1:4" x14ac:dyDescent="0.2">
      <c r="A1697" s="6">
        <v>530601</v>
      </c>
      <c r="B1697" s="7" t="s">
        <v>94</v>
      </c>
      <c r="C1697" s="139"/>
      <c r="D1697" s="139"/>
    </row>
    <row r="1698" spans="1:4" x14ac:dyDescent="0.2">
      <c r="A1698" s="6">
        <v>530602</v>
      </c>
      <c r="B1698" s="7" t="s">
        <v>95</v>
      </c>
      <c r="C1698" s="139"/>
      <c r="D1698" s="139"/>
    </row>
    <row r="1699" spans="1:4" x14ac:dyDescent="0.2">
      <c r="A1699" s="6">
        <v>530603</v>
      </c>
      <c r="B1699" s="7" t="s">
        <v>96</v>
      </c>
      <c r="C1699" s="139"/>
      <c r="D1699" s="139"/>
    </row>
    <row r="1700" spans="1:4" x14ac:dyDescent="0.2">
      <c r="A1700" s="6">
        <v>530604</v>
      </c>
      <c r="B1700" s="7" t="s">
        <v>97</v>
      </c>
      <c r="C1700" s="139"/>
      <c r="D1700" s="139"/>
    </row>
    <row r="1701" spans="1:4" x14ac:dyDescent="0.2">
      <c r="A1701" s="6">
        <v>530605</v>
      </c>
      <c r="B1701" s="7" t="s">
        <v>98</v>
      </c>
      <c r="C1701" s="139"/>
      <c r="D1701" s="139"/>
    </row>
    <row r="1702" spans="1:4" x14ac:dyDescent="0.2">
      <c r="A1702" s="6">
        <v>530606</v>
      </c>
      <c r="B1702" s="7" t="s">
        <v>99</v>
      </c>
      <c r="C1702" s="139"/>
      <c r="D1702" s="139"/>
    </row>
    <row r="1703" spans="1:4" x14ac:dyDescent="0.2">
      <c r="A1703" s="6">
        <v>530607</v>
      </c>
      <c r="B1703" s="7" t="s">
        <v>100</v>
      </c>
      <c r="C1703" s="139"/>
      <c r="D1703" s="139"/>
    </row>
    <row r="1704" spans="1:4" x14ac:dyDescent="0.2">
      <c r="A1704" s="6">
        <v>530608</v>
      </c>
      <c r="B1704" s="7" t="s">
        <v>101</v>
      </c>
      <c r="C1704" s="139"/>
      <c r="D1704" s="139"/>
    </row>
    <row r="1705" spans="1:4" x14ac:dyDescent="0.2">
      <c r="A1705" s="6">
        <v>530609</v>
      </c>
      <c r="B1705" s="7" t="s">
        <v>102</v>
      </c>
      <c r="C1705" s="139"/>
      <c r="D1705" s="139"/>
    </row>
    <row r="1706" spans="1:4" x14ac:dyDescent="0.2">
      <c r="A1706" s="6">
        <v>530610</v>
      </c>
      <c r="B1706" s="7" t="s">
        <v>103</v>
      </c>
      <c r="C1706" s="139"/>
      <c r="D1706" s="139"/>
    </row>
    <row r="1707" spans="1:4" x14ac:dyDescent="0.2">
      <c r="A1707" s="6">
        <v>530611</v>
      </c>
      <c r="B1707" s="7" t="s">
        <v>104</v>
      </c>
      <c r="C1707" s="139"/>
      <c r="D1707" s="139"/>
    </row>
    <row r="1708" spans="1:4" x14ac:dyDescent="0.2">
      <c r="A1708" s="6">
        <v>530612</v>
      </c>
      <c r="B1708" s="7" t="s">
        <v>105</v>
      </c>
      <c r="C1708" s="139"/>
      <c r="D1708" s="139"/>
    </row>
    <row r="1709" spans="1:4" x14ac:dyDescent="0.2">
      <c r="A1709" s="6">
        <v>530613</v>
      </c>
      <c r="B1709" s="7" t="s">
        <v>106</v>
      </c>
      <c r="C1709" s="139"/>
      <c r="D1709" s="139"/>
    </row>
    <row r="1710" spans="1:4" x14ac:dyDescent="0.2">
      <c r="A1710" s="6">
        <v>530614</v>
      </c>
      <c r="B1710" s="7" t="s">
        <v>107</v>
      </c>
      <c r="C1710" s="139"/>
      <c r="D1710" s="139"/>
    </row>
    <row r="1711" spans="1:4" ht="13.5" thickBot="1" x14ac:dyDescent="0.25">
      <c r="A1711" s="18">
        <v>530615</v>
      </c>
      <c r="B1711" s="19" t="s">
        <v>108</v>
      </c>
      <c r="C1711" s="148"/>
      <c r="D1711" s="148"/>
    </row>
    <row r="1712" spans="1:4" ht="13.5" thickBot="1" x14ac:dyDescent="0.25">
      <c r="A1712" s="9" t="s">
        <v>18</v>
      </c>
      <c r="B1712" s="10"/>
      <c r="C1712" s="140">
        <v>0</v>
      </c>
      <c r="D1712" s="140">
        <v>0</v>
      </c>
    </row>
    <row r="1713" spans="1:4" x14ac:dyDescent="0.2">
      <c r="A1713" s="12">
        <v>5307</v>
      </c>
      <c r="B1713" s="13" t="s">
        <v>330</v>
      </c>
      <c r="C1713" s="141"/>
      <c r="D1713" s="141"/>
    </row>
    <row r="1714" spans="1:4" x14ac:dyDescent="0.2">
      <c r="A1714" s="6">
        <v>530701</v>
      </c>
      <c r="B1714" s="7" t="s">
        <v>94</v>
      </c>
      <c r="C1714" s="139"/>
      <c r="D1714" s="139"/>
    </row>
    <row r="1715" spans="1:4" x14ac:dyDescent="0.2">
      <c r="A1715" s="6">
        <v>530702</v>
      </c>
      <c r="B1715" s="7" t="s">
        <v>95</v>
      </c>
      <c r="C1715" s="139"/>
      <c r="D1715" s="139"/>
    </row>
    <row r="1716" spans="1:4" x14ac:dyDescent="0.2">
      <c r="A1716" s="6">
        <v>530703</v>
      </c>
      <c r="B1716" s="7" t="s">
        <v>96</v>
      </c>
      <c r="C1716" s="139"/>
      <c r="D1716" s="139"/>
    </row>
    <row r="1717" spans="1:4" x14ac:dyDescent="0.2">
      <c r="A1717" s="6">
        <v>530704</v>
      </c>
      <c r="B1717" s="7" t="s">
        <v>97</v>
      </c>
      <c r="C1717" s="139"/>
      <c r="D1717" s="139"/>
    </row>
    <row r="1718" spans="1:4" x14ac:dyDescent="0.2">
      <c r="A1718" s="6">
        <v>530705</v>
      </c>
      <c r="B1718" s="7" t="s">
        <v>98</v>
      </c>
      <c r="C1718" s="139"/>
      <c r="D1718" s="139"/>
    </row>
    <row r="1719" spans="1:4" x14ac:dyDescent="0.2">
      <c r="A1719" s="6">
        <v>530706</v>
      </c>
      <c r="B1719" s="7" t="s">
        <v>99</v>
      </c>
      <c r="C1719" s="139"/>
      <c r="D1719" s="139"/>
    </row>
    <row r="1720" spans="1:4" x14ac:dyDescent="0.2">
      <c r="A1720" s="6">
        <v>530707</v>
      </c>
      <c r="B1720" s="7" t="s">
        <v>100</v>
      </c>
      <c r="C1720" s="139"/>
      <c r="D1720" s="139"/>
    </row>
    <row r="1721" spans="1:4" x14ac:dyDescent="0.2">
      <c r="A1721" s="6">
        <v>530708</v>
      </c>
      <c r="B1721" s="7" t="s">
        <v>101</v>
      </c>
      <c r="C1721" s="139"/>
      <c r="D1721" s="139"/>
    </row>
    <row r="1722" spans="1:4" x14ac:dyDescent="0.2">
      <c r="A1722" s="6">
        <v>530709</v>
      </c>
      <c r="B1722" s="7" t="s">
        <v>102</v>
      </c>
      <c r="C1722" s="139"/>
      <c r="D1722" s="139"/>
    </row>
    <row r="1723" spans="1:4" x14ac:dyDescent="0.2">
      <c r="A1723" s="6">
        <v>530710</v>
      </c>
      <c r="B1723" s="7" t="s">
        <v>103</v>
      </c>
      <c r="C1723" s="139"/>
      <c r="D1723" s="139"/>
    </row>
    <row r="1724" spans="1:4" x14ac:dyDescent="0.2">
      <c r="A1724" s="6">
        <v>530711</v>
      </c>
      <c r="B1724" s="7" t="s">
        <v>104</v>
      </c>
      <c r="C1724" s="139"/>
      <c r="D1724" s="139"/>
    </row>
    <row r="1725" spans="1:4" x14ac:dyDescent="0.2">
      <c r="A1725" s="6">
        <v>530712</v>
      </c>
      <c r="B1725" s="7" t="s">
        <v>105</v>
      </c>
      <c r="C1725" s="139"/>
      <c r="D1725" s="139"/>
    </row>
    <row r="1726" spans="1:4" x14ac:dyDescent="0.2">
      <c r="A1726" s="6">
        <v>530713</v>
      </c>
      <c r="B1726" s="7" t="s">
        <v>106</v>
      </c>
      <c r="C1726" s="139"/>
      <c r="D1726" s="139"/>
    </row>
    <row r="1727" spans="1:4" x14ac:dyDescent="0.2">
      <c r="A1727" s="6">
        <v>530714</v>
      </c>
      <c r="B1727" s="7" t="s">
        <v>107</v>
      </c>
      <c r="C1727" s="139"/>
      <c r="D1727" s="139"/>
    </row>
    <row r="1728" spans="1:4" ht="13.5" thickBot="1" x14ac:dyDescent="0.25">
      <c r="A1728" s="18">
        <v>530715</v>
      </c>
      <c r="B1728" s="19" t="s">
        <v>108</v>
      </c>
      <c r="C1728" s="148"/>
      <c r="D1728" s="148"/>
    </row>
    <row r="1729" spans="1:4" ht="13.5" thickBot="1" x14ac:dyDescent="0.25">
      <c r="A1729" s="9" t="s">
        <v>18</v>
      </c>
      <c r="B1729" s="10"/>
      <c r="C1729" s="140">
        <v>0</v>
      </c>
      <c r="D1729" s="140">
        <v>0</v>
      </c>
    </row>
    <row r="1730" spans="1:4" x14ac:dyDescent="0.2">
      <c r="A1730" s="12">
        <v>5308</v>
      </c>
      <c r="B1730" s="13" t="s">
        <v>331</v>
      </c>
      <c r="C1730" s="141"/>
      <c r="D1730" s="141"/>
    </row>
    <row r="1731" spans="1:4" x14ac:dyDescent="0.2">
      <c r="A1731" s="6">
        <v>530801</v>
      </c>
      <c r="B1731" s="7" t="s">
        <v>94</v>
      </c>
      <c r="C1731" s="139">
        <v>8304472.0899999999</v>
      </c>
      <c r="D1731" s="139"/>
    </row>
    <row r="1732" spans="1:4" x14ac:dyDescent="0.2">
      <c r="A1732" s="6">
        <v>530802</v>
      </c>
      <c r="B1732" s="7" t="s">
        <v>95</v>
      </c>
      <c r="C1732" s="139">
        <v>6236278</v>
      </c>
      <c r="D1732" s="139">
        <v>7839679</v>
      </c>
    </row>
    <row r="1733" spans="1:4" x14ac:dyDescent="0.2">
      <c r="A1733" s="6">
        <v>530803</v>
      </c>
      <c r="B1733" s="7" t="s">
        <v>96</v>
      </c>
      <c r="C1733" s="139"/>
      <c r="D1733" s="139"/>
    </row>
    <row r="1734" spans="1:4" x14ac:dyDescent="0.2">
      <c r="A1734" s="6">
        <v>530804</v>
      </c>
      <c r="B1734" s="7" t="s">
        <v>97</v>
      </c>
      <c r="C1734" s="139"/>
      <c r="D1734" s="139"/>
    </row>
    <row r="1735" spans="1:4" x14ac:dyDescent="0.2">
      <c r="A1735" s="6">
        <v>530805</v>
      </c>
      <c r="B1735" s="7" t="s">
        <v>98</v>
      </c>
      <c r="C1735" s="139"/>
      <c r="D1735" s="139"/>
    </row>
    <row r="1736" spans="1:4" x14ac:dyDescent="0.2">
      <c r="A1736" s="6">
        <v>530806</v>
      </c>
      <c r="B1736" s="7" t="s">
        <v>99</v>
      </c>
      <c r="C1736" s="139">
        <v>32403235.039999999</v>
      </c>
      <c r="D1736" s="139">
        <v>38210777.960000001</v>
      </c>
    </row>
    <row r="1737" spans="1:4" x14ac:dyDescent="0.2">
      <c r="A1737" s="6">
        <v>530807</v>
      </c>
      <c r="B1737" s="7" t="s">
        <v>100</v>
      </c>
      <c r="C1737" s="139"/>
      <c r="D1737" s="139"/>
    </row>
    <row r="1738" spans="1:4" x14ac:dyDescent="0.2">
      <c r="A1738" s="6">
        <v>530808</v>
      </c>
      <c r="B1738" s="7" t="s">
        <v>101</v>
      </c>
      <c r="C1738" s="139"/>
      <c r="D1738" s="139"/>
    </row>
    <row r="1739" spans="1:4" x14ac:dyDescent="0.2">
      <c r="A1739" s="6">
        <v>530809</v>
      </c>
      <c r="B1739" s="7" t="s">
        <v>102</v>
      </c>
      <c r="C1739" s="139">
        <v>1710667.92</v>
      </c>
      <c r="D1739" s="139"/>
    </row>
    <row r="1740" spans="1:4" x14ac:dyDescent="0.2">
      <c r="A1740" s="6">
        <v>530810</v>
      </c>
      <c r="B1740" s="7" t="s">
        <v>103</v>
      </c>
      <c r="C1740" s="139"/>
      <c r="D1740" s="139"/>
    </row>
    <row r="1741" spans="1:4" x14ac:dyDescent="0.2">
      <c r="A1741" s="6">
        <v>530811</v>
      </c>
      <c r="B1741" s="7" t="s">
        <v>104</v>
      </c>
      <c r="C1741" s="139"/>
      <c r="D1741" s="139"/>
    </row>
    <row r="1742" spans="1:4" x14ac:dyDescent="0.2">
      <c r="A1742" s="6">
        <v>530812</v>
      </c>
      <c r="B1742" s="7" t="s">
        <v>105</v>
      </c>
      <c r="C1742" s="139">
        <v>42841473.780000001</v>
      </c>
      <c r="D1742" s="139">
        <v>57151903.039999999</v>
      </c>
    </row>
    <row r="1743" spans="1:4" x14ac:dyDescent="0.2">
      <c r="A1743" s="6">
        <v>530813</v>
      </c>
      <c r="B1743" s="7" t="s">
        <v>106</v>
      </c>
      <c r="C1743" s="139"/>
      <c r="D1743" s="139"/>
    </row>
    <row r="1744" spans="1:4" x14ac:dyDescent="0.2">
      <c r="A1744" s="6">
        <v>530814</v>
      </c>
      <c r="B1744" s="7" t="s">
        <v>107</v>
      </c>
      <c r="C1744" s="139"/>
      <c r="D1744" s="139"/>
    </row>
    <row r="1745" spans="1:4" ht="13.5" thickBot="1" x14ac:dyDescent="0.25">
      <c r="A1745" s="18">
        <v>530815</v>
      </c>
      <c r="B1745" s="19" t="s">
        <v>108</v>
      </c>
      <c r="C1745" s="148">
        <v>15000000</v>
      </c>
      <c r="D1745" s="148"/>
    </row>
    <row r="1746" spans="1:4" ht="13.5" thickBot="1" x14ac:dyDescent="0.25">
      <c r="A1746" s="9" t="s">
        <v>18</v>
      </c>
      <c r="B1746" s="10"/>
      <c r="C1746" s="140">
        <v>106496126.83</v>
      </c>
      <c r="D1746" s="140">
        <v>103202360</v>
      </c>
    </row>
    <row r="1747" spans="1:4" x14ac:dyDescent="0.2">
      <c r="A1747" s="12">
        <v>5309</v>
      </c>
      <c r="B1747" s="13" t="s">
        <v>420</v>
      </c>
      <c r="C1747" s="141"/>
      <c r="D1747" s="141"/>
    </row>
    <row r="1748" spans="1:4" x14ac:dyDescent="0.2">
      <c r="A1748" s="6">
        <v>530901</v>
      </c>
      <c r="B1748" s="7" t="s">
        <v>94</v>
      </c>
      <c r="C1748" s="139"/>
      <c r="D1748" s="139"/>
    </row>
    <row r="1749" spans="1:4" x14ac:dyDescent="0.2">
      <c r="A1749" s="6">
        <v>530902</v>
      </c>
      <c r="B1749" s="7" t="s">
        <v>95</v>
      </c>
      <c r="C1749" s="139"/>
      <c r="D1749" s="139"/>
    </row>
    <row r="1750" spans="1:4" x14ac:dyDescent="0.2">
      <c r="A1750" s="6">
        <v>530903</v>
      </c>
      <c r="B1750" s="7" t="s">
        <v>96</v>
      </c>
      <c r="C1750" s="139"/>
      <c r="D1750" s="139"/>
    </row>
    <row r="1751" spans="1:4" x14ac:dyDescent="0.2">
      <c r="A1751" s="6">
        <v>530904</v>
      </c>
      <c r="B1751" s="7" t="s">
        <v>97</v>
      </c>
      <c r="C1751" s="139"/>
      <c r="D1751" s="139"/>
    </row>
    <row r="1752" spans="1:4" x14ac:dyDescent="0.2">
      <c r="A1752" s="6">
        <v>530905</v>
      </c>
      <c r="B1752" s="7" t="s">
        <v>98</v>
      </c>
      <c r="C1752" s="139"/>
      <c r="D1752" s="139"/>
    </row>
    <row r="1753" spans="1:4" x14ac:dyDescent="0.2">
      <c r="A1753" s="6">
        <v>530906</v>
      </c>
      <c r="B1753" s="7" t="s">
        <v>99</v>
      </c>
      <c r="C1753" s="139"/>
      <c r="D1753" s="139"/>
    </row>
    <row r="1754" spans="1:4" x14ac:dyDescent="0.2">
      <c r="A1754" s="6">
        <v>530907</v>
      </c>
      <c r="B1754" s="7" t="s">
        <v>100</v>
      </c>
      <c r="C1754" s="139"/>
      <c r="D1754" s="139"/>
    </row>
    <row r="1755" spans="1:4" x14ac:dyDescent="0.2">
      <c r="A1755" s="6">
        <v>530908</v>
      </c>
      <c r="B1755" s="7" t="s">
        <v>101</v>
      </c>
      <c r="C1755" s="139"/>
      <c r="D1755" s="139"/>
    </row>
    <row r="1756" spans="1:4" x14ac:dyDescent="0.2">
      <c r="A1756" s="6">
        <v>530909</v>
      </c>
      <c r="B1756" s="7" t="s">
        <v>102</v>
      </c>
      <c r="C1756" s="139"/>
      <c r="D1756" s="139"/>
    </row>
    <row r="1757" spans="1:4" x14ac:dyDescent="0.2">
      <c r="A1757" s="6">
        <v>530910</v>
      </c>
      <c r="B1757" s="7" t="s">
        <v>103</v>
      </c>
      <c r="C1757" s="139"/>
      <c r="D1757" s="139"/>
    </row>
    <row r="1758" spans="1:4" x14ac:dyDescent="0.2">
      <c r="A1758" s="6">
        <v>530911</v>
      </c>
      <c r="B1758" s="7" t="s">
        <v>104</v>
      </c>
      <c r="C1758" s="139"/>
      <c r="D1758" s="139"/>
    </row>
    <row r="1759" spans="1:4" x14ac:dyDescent="0.2">
      <c r="A1759" s="6">
        <v>530912</v>
      </c>
      <c r="B1759" s="7" t="s">
        <v>105</v>
      </c>
      <c r="C1759" s="139"/>
      <c r="D1759" s="139"/>
    </row>
    <row r="1760" spans="1:4" x14ac:dyDescent="0.2">
      <c r="A1760" s="6">
        <v>530913</v>
      </c>
      <c r="B1760" s="7" t="s">
        <v>106</v>
      </c>
      <c r="C1760" s="139"/>
      <c r="D1760" s="139"/>
    </row>
    <row r="1761" spans="1:4" x14ac:dyDescent="0.2">
      <c r="A1761" s="6">
        <v>530914</v>
      </c>
      <c r="B1761" s="7" t="s">
        <v>107</v>
      </c>
      <c r="C1761" s="139"/>
      <c r="D1761" s="139"/>
    </row>
    <row r="1762" spans="1:4" ht="13.5" thickBot="1" x14ac:dyDescent="0.25">
      <c r="A1762" s="18">
        <v>530915</v>
      </c>
      <c r="B1762" s="19" t="s">
        <v>108</v>
      </c>
      <c r="C1762" s="148"/>
      <c r="D1762" s="148"/>
    </row>
    <row r="1763" spans="1:4" ht="13.5" thickBot="1" x14ac:dyDescent="0.25">
      <c r="A1763" s="9" t="s">
        <v>18</v>
      </c>
      <c r="B1763" s="10"/>
      <c r="C1763" s="140">
        <v>0</v>
      </c>
      <c r="D1763" s="140">
        <v>0</v>
      </c>
    </row>
    <row r="1764" spans="1:4" x14ac:dyDescent="0.2">
      <c r="A1764" s="12">
        <v>5310</v>
      </c>
      <c r="B1764" s="13" t="s">
        <v>333</v>
      </c>
      <c r="C1764" s="141"/>
      <c r="D1764" s="141"/>
    </row>
    <row r="1765" spans="1:4" x14ac:dyDescent="0.2">
      <c r="A1765" s="6">
        <v>531001</v>
      </c>
      <c r="B1765" s="7" t="s">
        <v>94</v>
      </c>
      <c r="C1765" s="139"/>
      <c r="D1765" s="139"/>
    </row>
    <row r="1766" spans="1:4" x14ac:dyDescent="0.2">
      <c r="A1766" s="6">
        <v>531002</v>
      </c>
      <c r="B1766" s="7" t="s">
        <v>95</v>
      </c>
      <c r="C1766" s="139">
        <v>12574007</v>
      </c>
      <c r="D1766" s="139"/>
    </row>
    <row r="1767" spans="1:4" x14ac:dyDescent="0.2">
      <c r="A1767" s="6">
        <v>531003</v>
      </c>
      <c r="B1767" s="7" t="s">
        <v>96</v>
      </c>
      <c r="C1767" s="139"/>
      <c r="D1767" s="139"/>
    </row>
    <row r="1768" spans="1:4" x14ac:dyDescent="0.2">
      <c r="A1768" s="6">
        <v>531004</v>
      </c>
      <c r="B1768" s="7" t="s">
        <v>97</v>
      </c>
      <c r="C1768" s="139"/>
      <c r="D1768" s="139"/>
    </row>
    <row r="1769" spans="1:4" x14ac:dyDescent="0.2">
      <c r="A1769" s="6">
        <v>531005</v>
      </c>
      <c r="B1769" s="7" t="s">
        <v>98</v>
      </c>
      <c r="C1769" s="139"/>
      <c r="D1769" s="139"/>
    </row>
    <row r="1770" spans="1:4" x14ac:dyDescent="0.2">
      <c r="A1770" s="6">
        <v>531006</v>
      </c>
      <c r="B1770" s="7" t="s">
        <v>99</v>
      </c>
      <c r="C1770" s="139">
        <v>30000000</v>
      </c>
      <c r="D1770" s="139"/>
    </row>
    <row r="1771" spans="1:4" x14ac:dyDescent="0.2">
      <c r="A1771" s="6">
        <v>531007</v>
      </c>
      <c r="B1771" s="7" t="s">
        <v>100</v>
      </c>
      <c r="C1771" s="139"/>
      <c r="D1771" s="139"/>
    </row>
    <row r="1772" spans="1:4" x14ac:dyDescent="0.2">
      <c r="A1772" s="6">
        <v>531008</v>
      </c>
      <c r="B1772" s="7" t="s">
        <v>101</v>
      </c>
      <c r="C1772" s="139"/>
      <c r="D1772" s="139"/>
    </row>
    <row r="1773" spans="1:4" x14ac:dyDescent="0.2">
      <c r="A1773" s="6">
        <v>531009</v>
      </c>
      <c r="B1773" s="7" t="s">
        <v>102</v>
      </c>
      <c r="C1773" s="139"/>
      <c r="D1773" s="139"/>
    </row>
    <row r="1774" spans="1:4" x14ac:dyDescent="0.2">
      <c r="A1774" s="6">
        <v>531010</v>
      </c>
      <c r="B1774" s="7" t="s">
        <v>103</v>
      </c>
      <c r="C1774" s="139"/>
      <c r="D1774" s="139"/>
    </row>
    <row r="1775" spans="1:4" x14ac:dyDescent="0.2">
      <c r="A1775" s="6">
        <v>531011</v>
      </c>
      <c r="B1775" s="7" t="s">
        <v>104</v>
      </c>
      <c r="C1775" s="139"/>
      <c r="D1775" s="139"/>
    </row>
    <row r="1776" spans="1:4" x14ac:dyDescent="0.2">
      <c r="A1776" s="6">
        <v>531012</v>
      </c>
      <c r="B1776" s="7" t="s">
        <v>105</v>
      </c>
      <c r="C1776" s="139"/>
      <c r="D1776" s="139"/>
    </row>
    <row r="1777" spans="1:4" x14ac:dyDescent="0.2">
      <c r="A1777" s="6">
        <v>531013</v>
      </c>
      <c r="B1777" s="7" t="s">
        <v>106</v>
      </c>
      <c r="C1777" s="139"/>
      <c r="D1777" s="139"/>
    </row>
    <row r="1778" spans="1:4" x14ac:dyDescent="0.2">
      <c r="A1778" s="6">
        <v>531014</v>
      </c>
      <c r="B1778" s="7" t="s">
        <v>107</v>
      </c>
      <c r="C1778" s="139"/>
      <c r="D1778" s="139"/>
    </row>
    <row r="1779" spans="1:4" ht="13.5" thickBot="1" x14ac:dyDescent="0.25">
      <c r="A1779" s="18">
        <v>531015</v>
      </c>
      <c r="B1779" s="19" t="s">
        <v>108</v>
      </c>
      <c r="C1779" s="148"/>
      <c r="D1779" s="148"/>
    </row>
    <row r="1780" spans="1:4" ht="13.5" thickBot="1" x14ac:dyDescent="0.25">
      <c r="A1780" s="9" t="s">
        <v>18</v>
      </c>
      <c r="B1780" s="10"/>
      <c r="C1780" s="140">
        <v>42574007</v>
      </c>
      <c r="D1780" s="140">
        <v>0</v>
      </c>
    </row>
    <row r="1781" spans="1:4" x14ac:dyDescent="0.2">
      <c r="A1781" s="12">
        <v>5311</v>
      </c>
      <c r="B1781" s="13" t="s">
        <v>421</v>
      </c>
      <c r="C1781" s="141"/>
      <c r="D1781" s="141"/>
    </row>
    <row r="1782" spans="1:4" x14ac:dyDescent="0.2">
      <c r="A1782" s="6">
        <v>531101</v>
      </c>
      <c r="B1782" s="7" t="s">
        <v>94</v>
      </c>
      <c r="C1782" s="139">
        <v>3210316.71</v>
      </c>
      <c r="D1782" s="139">
        <v>2238557.7200000002</v>
      </c>
    </row>
    <row r="1783" spans="1:4" x14ac:dyDescent="0.2">
      <c r="A1783" s="6">
        <v>531102</v>
      </c>
      <c r="B1783" s="7" t="s">
        <v>95</v>
      </c>
      <c r="C1783" s="139">
        <v>2410801.4900000002</v>
      </c>
      <c r="D1783" s="139">
        <v>2107866.0099999998</v>
      </c>
    </row>
    <row r="1784" spans="1:4" x14ac:dyDescent="0.2">
      <c r="A1784" s="6">
        <v>531103</v>
      </c>
      <c r="B1784" s="7" t="s">
        <v>96</v>
      </c>
      <c r="C1784" s="139">
        <v>72478.399999999994</v>
      </c>
      <c r="D1784" s="139">
        <v>132826.32</v>
      </c>
    </row>
    <row r="1785" spans="1:4" x14ac:dyDescent="0.2">
      <c r="A1785" s="6">
        <v>531104</v>
      </c>
      <c r="B1785" s="7" t="s">
        <v>97</v>
      </c>
      <c r="C1785" s="139">
        <v>-30759.119999999999</v>
      </c>
      <c r="D1785" s="139">
        <v>-652179.93999999994</v>
      </c>
    </row>
    <row r="1786" spans="1:4" x14ac:dyDescent="0.2">
      <c r="A1786" s="6">
        <v>531105</v>
      </c>
      <c r="B1786" s="7" t="s">
        <v>98</v>
      </c>
      <c r="C1786" s="139">
        <v>79311.28</v>
      </c>
      <c r="D1786" s="139">
        <v>43200.51</v>
      </c>
    </row>
    <row r="1787" spans="1:4" x14ac:dyDescent="0.2">
      <c r="A1787" s="6">
        <v>531106</v>
      </c>
      <c r="B1787" s="7" t="s">
        <v>99</v>
      </c>
      <c r="C1787" s="139">
        <v>179636130.59999999</v>
      </c>
      <c r="D1787" s="139">
        <v>133608115.13</v>
      </c>
    </row>
    <row r="1788" spans="1:4" x14ac:dyDescent="0.2">
      <c r="A1788" s="6">
        <v>531107</v>
      </c>
      <c r="B1788" s="7" t="s">
        <v>100</v>
      </c>
      <c r="C1788" s="139"/>
      <c r="D1788" s="139"/>
    </row>
    <row r="1789" spans="1:4" x14ac:dyDescent="0.2">
      <c r="A1789" s="6">
        <v>531108</v>
      </c>
      <c r="B1789" s="7" t="s">
        <v>101</v>
      </c>
      <c r="C1789" s="139">
        <v>1045754.74</v>
      </c>
      <c r="D1789" s="139">
        <v>3204961.22</v>
      </c>
    </row>
    <row r="1790" spans="1:4" x14ac:dyDescent="0.2">
      <c r="A1790" s="6">
        <v>531109</v>
      </c>
      <c r="B1790" s="7" t="s">
        <v>102</v>
      </c>
      <c r="C1790" s="139">
        <v>4353979.08</v>
      </c>
      <c r="D1790" s="139">
        <v>708025.06</v>
      </c>
    </row>
    <row r="1791" spans="1:4" x14ac:dyDescent="0.2">
      <c r="A1791" s="6">
        <v>531110</v>
      </c>
      <c r="B1791" s="7" t="s">
        <v>103</v>
      </c>
      <c r="C1791" s="139">
        <v>2109483.2599999998</v>
      </c>
      <c r="D1791" s="139">
        <v>676127.98</v>
      </c>
    </row>
    <row r="1792" spans="1:4" x14ac:dyDescent="0.2">
      <c r="A1792" s="6">
        <v>531111</v>
      </c>
      <c r="B1792" s="7" t="s">
        <v>104</v>
      </c>
      <c r="C1792" s="139">
        <v>15649.49</v>
      </c>
      <c r="D1792" s="139">
        <v>176756.23</v>
      </c>
    </row>
    <row r="1793" spans="1:4" x14ac:dyDescent="0.2">
      <c r="A1793" s="6">
        <v>531112</v>
      </c>
      <c r="B1793" s="7" t="s">
        <v>105</v>
      </c>
      <c r="C1793" s="139">
        <v>61354705.539999999</v>
      </c>
      <c r="D1793" s="139">
        <v>67757781.859999999</v>
      </c>
    </row>
    <row r="1794" spans="1:4" x14ac:dyDescent="0.2">
      <c r="A1794" s="6">
        <v>531113</v>
      </c>
      <c r="B1794" s="7" t="s">
        <v>106</v>
      </c>
      <c r="C1794" s="139">
        <v>956680</v>
      </c>
      <c r="D1794" s="139">
        <v>923619.76</v>
      </c>
    </row>
    <row r="1795" spans="1:4" x14ac:dyDescent="0.2">
      <c r="A1795" s="6">
        <v>531114</v>
      </c>
      <c r="B1795" s="7" t="s">
        <v>107</v>
      </c>
      <c r="C1795" s="139">
        <v>2330531.6800000002</v>
      </c>
      <c r="D1795" s="139">
        <v>1586204.92</v>
      </c>
    </row>
    <row r="1796" spans="1:4" ht="13.5" thickBot="1" x14ac:dyDescent="0.25">
      <c r="A1796" s="18">
        <v>531115</v>
      </c>
      <c r="B1796" s="19" t="s">
        <v>108</v>
      </c>
      <c r="C1796" s="148">
        <v>23372060.739999998</v>
      </c>
      <c r="D1796" s="148">
        <v>17561528.469999999</v>
      </c>
    </row>
    <row r="1797" spans="1:4" ht="13.5" thickBot="1" x14ac:dyDescent="0.25">
      <c r="A1797" s="9" t="s">
        <v>18</v>
      </c>
      <c r="B1797" s="10"/>
      <c r="C1797" s="140">
        <v>280917123.88999999</v>
      </c>
      <c r="D1797" s="140">
        <v>230073391.24999994</v>
      </c>
    </row>
    <row r="1798" spans="1:4" x14ac:dyDescent="0.2">
      <c r="A1798" s="12">
        <v>5312</v>
      </c>
      <c r="B1798" s="13" t="s">
        <v>422</v>
      </c>
      <c r="C1798" s="141"/>
      <c r="D1798" s="141"/>
    </row>
    <row r="1799" spans="1:4" x14ac:dyDescent="0.2">
      <c r="A1799" s="6">
        <v>531201</v>
      </c>
      <c r="B1799" s="7" t="s">
        <v>94</v>
      </c>
      <c r="C1799" s="139"/>
      <c r="D1799" s="139"/>
    </row>
    <row r="1800" spans="1:4" x14ac:dyDescent="0.2">
      <c r="A1800" s="6">
        <v>531202</v>
      </c>
      <c r="B1800" s="7" t="s">
        <v>95</v>
      </c>
      <c r="C1800" s="139">
        <v>3135871.6</v>
      </c>
      <c r="D1800" s="139">
        <v>1718944</v>
      </c>
    </row>
    <row r="1801" spans="1:4" x14ac:dyDescent="0.2">
      <c r="A1801" s="6">
        <v>531203</v>
      </c>
      <c r="B1801" s="7" t="s">
        <v>96</v>
      </c>
      <c r="C1801" s="139"/>
      <c r="D1801" s="139"/>
    </row>
    <row r="1802" spans="1:4" x14ac:dyDescent="0.2">
      <c r="A1802" s="6">
        <v>531204</v>
      </c>
      <c r="B1802" s="7" t="s">
        <v>97</v>
      </c>
      <c r="C1802" s="139"/>
      <c r="D1802" s="139"/>
    </row>
    <row r="1803" spans="1:4" x14ac:dyDescent="0.2">
      <c r="A1803" s="6">
        <v>531205</v>
      </c>
      <c r="B1803" s="7" t="s">
        <v>98</v>
      </c>
      <c r="C1803" s="139"/>
      <c r="D1803" s="139"/>
    </row>
    <row r="1804" spans="1:4" x14ac:dyDescent="0.2">
      <c r="A1804" s="6">
        <v>531206</v>
      </c>
      <c r="B1804" s="7" t="s">
        <v>99</v>
      </c>
      <c r="C1804" s="139">
        <v>15284311.18</v>
      </c>
      <c r="D1804" s="139">
        <v>18350349.510000002</v>
      </c>
    </row>
    <row r="1805" spans="1:4" x14ac:dyDescent="0.2">
      <c r="A1805" s="6">
        <v>531207</v>
      </c>
      <c r="B1805" s="7" t="s">
        <v>100</v>
      </c>
      <c r="C1805" s="139"/>
      <c r="D1805" s="139"/>
    </row>
    <row r="1806" spans="1:4" x14ac:dyDescent="0.2">
      <c r="A1806" s="6">
        <v>531208</v>
      </c>
      <c r="B1806" s="7" t="s">
        <v>101</v>
      </c>
      <c r="C1806" s="139"/>
      <c r="D1806" s="139"/>
    </row>
    <row r="1807" spans="1:4" x14ac:dyDescent="0.2">
      <c r="A1807" s="6">
        <v>531209</v>
      </c>
      <c r="B1807" s="7" t="s">
        <v>102</v>
      </c>
      <c r="C1807" s="139"/>
      <c r="D1807" s="139"/>
    </row>
    <row r="1808" spans="1:4" x14ac:dyDescent="0.2">
      <c r="A1808" s="6">
        <v>531210</v>
      </c>
      <c r="B1808" s="7" t="s">
        <v>103</v>
      </c>
      <c r="C1808" s="139"/>
      <c r="D1808" s="139">
        <v>2226600</v>
      </c>
    </row>
    <row r="1809" spans="1:4" x14ac:dyDescent="0.2">
      <c r="A1809" s="6">
        <v>531211</v>
      </c>
      <c r="B1809" s="7" t="s">
        <v>104</v>
      </c>
      <c r="C1809" s="139"/>
      <c r="D1809" s="139"/>
    </row>
    <row r="1810" spans="1:4" x14ac:dyDescent="0.2">
      <c r="A1810" s="6">
        <v>531212</v>
      </c>
      <c r="B1810" s="7" t="s">
        <v>105</v>
      </c>
      <c r="C1810" s="139">
        <v>22860761.219999999</v>
      </c>
      <c r="D1810" s="139">
        <v>17567994.030000001</v>
      </c>
    </row>
    <row r="1811" spans="1:4" x14ac:dyDescent="0.2">
      <c r="A1811" s="6">
        <v>531213</v>
      </c>
      <c r="B1811" s="7" t="s">
        <v>106</v>
      </c>
      <c r="C1811" s="139"/>
      <c r="D1811" s="139"/>
    </row>
    <row r="1812" spans="1:4" x14ac:dyDescent="0.2">
      <c r="A1812" s="6">
        <v>531214</v>
      </c>
      <c r="B1812" s="7" t="s">
        <v>107</v>
      </c>
      <c r="C1812" s="139"/>
      <c r="D1812" s="139"/>
    </row>
    <row r="1813" spans="1:4" ht="13.5" thickBot="1" x14ac:dyDescent="0.25">
      <c r="A1813" s="18">
        <v>531215</v>
      </c>
      <c r="B1813" s="19" t="s">
        <v>108</v>
      </c>
      <c r="C1813" s="148"/>
      <c r="D1813" s="148"/>
    </row>
    <row r="1814" spans="1:4" ht="13.5" thickBot="1" x14ac:dyDescent="0.25">
      <c r="A1814" s="9" t="s">
        <v>18</v>
      </c>
      <c r="B1814" s="10"/>
      <c r="C1814" s="140">
        <v>41280944</v>
      </c>
      <c r="D1814" s="140">
        <v>39863887.540000007</v>
      </c>
    </row>
    <row r="1815" spans="1:4" x14ac:dyDescent="0.2">
      <c r="A1815" s="12">
        <v>5313</v>
      </c>
      <c r="B1815" s="13" t="s">
        <v>337</v>
      </c>
      <c r="C1815" s="141"/>
      <c r="D1815" s="141"/>
    </row>
    <row r="1816" spans="1:4" x14ac:dyDescent="0.2">
      <c r="A1816" s="6">
        <v>531301</v>
      </c>
      <c r="B1816" s="7" t="s">
        <v>94</v>
      </c>
      <c r="C1816" s="139">
        <v>363500</v>
      </c>
      <c r="D1816" s="139"/>
    </row>
    <row r="1817" spans="1:4" x14ac:dyDescent="0.2">
      <c r="A1817" s="6">
        <v>531302</v>
      </c>
      <c r="B1817" s="7" t="s">
        <v>95</v>
      </c>
      <c r="C1817" s="139">
        <v>363500</v>
      </c>
      <c r="D1817" s="139">
        <v>37988.730000000003</v>
      </c>
    </row>
    <row r="1818" spans="1:4" x14ac:dyDescent="0.2">
      <c r="A1818" s="6">
        <v>531303</v>
      </c>
      <c r="B1818" s="7" t="s">
        <v>96</v>
      </c>
      <c r="C1818" s="139"/>
      <c r="D1818" s="139"/>
    </row>
    <row r="1819" spans="1:4" x14ac:dyDescent="0.2">
      <c r="A1819" s="6">
        <v>531304</v>
      </c>
      <c r="B1819" s="7" t="s">
        <v>97</v>
      </c>
      <c r="C1819" s="139"/>
      <c r="D1819" s="139"/>
    </row>
    <row r="1820" spans="1:4" x14ac:dyDescent="0.2">
      <c r="A1820" s="6">
        <v>531305</v>
      </c>
      <c r="B1820" s="7" t="s">
        <v>98</v>
      </c>
      <c r="C1820" s="139"/>
      <c r="D1820" s="139"/>
    </row>
    <row r="1821" spans="1:4" x14ac:dyDescent="0.2">
      <c r="A1821" s="6">
        <v>531306</v>
      </c>
      <c r="B1821" s="7" t="s">
        <v>99</v>
      </c>
      <c r="C1821" s="139">
        <v>10533412.199999999</v>
      </c>
      <c r="D1821" s="139">
        <v>9760984.9700000007</v>
      </c>
    </row>
    <row r="1822" spans="1:4" x14ac:dyDescent="0.2">
      <c r="A1822" s="6">
        <v>531307</v>
      </c>
      <c r="B1822" s="7" t="s">
        <v>100</v>
      </c>
      <c r="C1822" s="139"/>
      <c r="D1822" s="139"/>
    </row>
    <row r="1823" spans="1:4" x14ac:dyDescent="0.2">
      <c r="A1823" s="6">
        <v>531308</v>
      </c>
      <c r="B1823" s="7" t="s">
        <v>101</v>
      </c>
      <c r="C1823" s="139"/>
      <c r="D1823" s="139"/>
    </row>
    <row r="1824" spans="1:4" x14ac:dyDescent="0.2">
      <c r="A1824" s="6">
        <v>531309</v>
      </c>
      <c r="B1824" s="7" t="s">
        <v>102</v>
      </c>
      <c r="C1824" s="139"/>
      <c r="D1824" s="139"/>
    </row>
    <row r="1825" spans="1:4" x14ac:dyDescent="0.2">
      <c r="A1825" s="6">
        <v>531310</v>
      </c>
      <c r="B1825" s="7" t="s">
        <v>103</v>
      </c>
      <c r="C1825" s="139"/>
      <c r="D1825" s="139"/>
    </row>
    <row r="1826" spans="1:4" x14ac:dyDescent="0.2">
      <c r="A1826" s="6">
        <v>531311</v>
      </c>
      <c r="B1826" s="7" t="s">
        <v>104</v>
      </c>
      <c r="C1826" s="139"/>
      <c r="D1826" s="139">
        <v>850000</v>
      </c>
    </row>
    <row r="1827" spans="1:4" x14ac:dyDescent="0.2">
      <c r="A1827" s="6">
        <v>531312</v>
      </c>
      <c r="B1827" s="7" t="s">
        <v>105</v>
      </c>
      <c r="C1827" s="139"/>
      <c r="D1827" s="139"/>
    </row>
    <row r="1828" spans="1:4" x14ac:dyDescent="0.2">
      <c r="A1828" s="6">
        <v>531313</v>
      </c>
      <c r="B1828" s="7" t="s">
        <v>106</v>
      </c>
      <c r="C1828" s="139"/>
      <c r="D1828" s="139"/>
    </row>
    <row r="1829" spans="1:4" x14ac:dyDescent="0.2">
      <c r="A1829" s="6">
        <v>531314</v>
      </c>
      <c r="B1829" s="7" t="s">
        <v>107</v>
      </c>
      <c r="C1829" s="139"/>
      <c r="D1829" s="139"/>
    </row>
    <row r="1830" spans="1:4" ht="13.5" thickBot="1" x14ac:dyDescent="0.25">
      <c r="A1830" s="18">
        <v>531315</v>
      </c>
      <c r="B1830" s="19" t="s">
        <v>108</v>
      </c>
      <c r="C1830" s="148"/>
      <c r="D1830" s="148"/>
    </row>
    <row r="1831" spans="1:4" ht="13.5" thickBot="1" x14ac:dyDescent="0.25">
      <c r="A1831" s="9" t="s">
        <v>18</v>
      </c>
      <c r="B1831" s="10"/>
      <c r="C1831" s="140">
        <v>11260412.199999999</v>
      </c>
      <c r="D1831" s="140">
        <v>10648973.700000001</v>
      </c>
    </row>
    <row r="1832" spans="1:4" x14ac:dyDescent="0.2">
      <c r="A1832" s="12">
        <v>5314</v>
      </c>
      <c r="B1832" s="13" t="s">
        <v>423</v>
      </c>
      <c r="C1832" s="141"/>
      <c r="D1832" s="141"/>
    </row>
    <row r="1833" spans="1:4" x14ac:dyDescent="0.2">
      <c r="A1833" s="6">
        <v>531401</v>
      </c>
      <c r="B1833" s="7" t="s">
        <v>94</v>
      </c>
      <c r="C1833" s="139">
        <v>15195.49</v>
      </c>
      <c r="D1833" s="139">
        <v>2000</v>
      </c>
    </row>
    <row r="1834" spans="1:4" x14ac:dyDescent="0.2">
      <c r="A1834" s="6">
        <v>531402</v>
      </c>
      <c r="B1834" s="7" t="s">
        <v>95</v>
      </c>
      <c r="C1834" s="139"/>
      <c r="D1834" s="139"/>
    </row>
    <row r="1835" spans="1:4" x14ac:dyDescent="0.2">
      <c r="A1835" s="6">
        <v>531403</v>
      </c>
      <c r="B1835" s="7" t="s">
        <v>96</v>
      </c>
      <c r="C1835" s="139"/>
      <c r="D1835" s="139"/>
    </row>
    <row r="1836" spans="1:4" x14ac:dyDescent="0.2">
      <c r="A1836" s="6">
        <v>531404</v>
      </c>
      <c r="B1836" s="7" t="s">
        <v>97</v>
      </c>
      <c r="C1836" s="139"/>
      <c r="D1836" s="139"/>
    </row>
    <row r="1837" spans="1:4" x14ac:dyDescent="0.2">
      <c r="A1837" s="6">
        <v>531405</v>
      </c>
      <c r="B1837" s="7" t="s">
        <v>98</v>
      </c>
      <c r="C1837" s="139"/>
      <c r="D1837" s="139"/>
    </row>
    <row r="1838" spans="1:4" x14ac:dyDescent="0.2">
      <c r="A1838" s="6">
        <v>531406</v>
      </c>
      <c r="B1838" s="7" t="s">
        <v>99</v>
      </c>
      <c r="C1838" s="139">
        <v>3904393.99</v>
      </c>
      <c r="D1838" s="139">
        <v>6614577.3200000003</v>
      </c>
    </row>
    <row r="1839" spans="1:4" x14ac:dyDescent="0.2">
      <c r="A1839" s="6">
        <v>531407</v>
      </c>
      <c r="B1839" s="7" t="s">
        <v>100</v>
      </c>
      <c r="C1839" s="139"/>
      <c r="D1839" s="139"/>
    </row>
    <row r="1840" spans="1:4" x14ac:dyDescent="0.2">
      <c r="A1840" s="15">
        <v>531408</v>
      </c>
      <c r="B1840" s="16" t="s">
        <v>101</v>
      </c>
      <c r="C1840" s="142"/>
      <c r="D1840" s="142"/>
    </row>
    <row r="1841" spans="1:4" x14ac:dyDescent="0.2">
      <c r="A1841" s="6">
        <v>531409</v>
      </c>
      <c r="B1841" s="7" t="s">
        <v>102</v>
      </c>
      <c r="C1841" s="139"/>
      <c r="D1841" s="139"/>
    </row>
    <row r="1842" spans="1:4" x14ac:dyDescent="0.2">
      <c r="A1842" s="6">
        <v>531410</v>
      </c>
      <c r="B1842" s="7" t="s">
        <v>103</v>
      </c>
      <c r="C1842" s="139"/>
      <c r="D1842" s="139"/>
    </row>
    <row r="1843" spans="1:4" x14ac:dyDescent="0.2">
      <c r="A1843" s="6">
        <v>531411</v>
      </c>
      <c r="B1843" s="7" t="s">
        <v>104</v>
      </c>
      <c r="C1843" s="139">
        <v>340000</v>
      </c>
      <c r="D1843" s="139"/>
    </row>
    <row r="1844" spans="1:4" x14ac:dyDescent="0.2">
      <c r="A1844" s="6">
        <v>531412</v>
      </c>
      <c r="B1844" s="7" t="s">
        <v>105</v>
      </c>
      <c r="C1844" s="139"/>
      <c r="D1844" s="139"/>
    </row>
    <row r="1845" spans="1:4" x14ac:dyDescent="0.2">
      <c r="A1845" s="6">
        <v>531413</v>
      </c>
      <c r="B1845" s="7" t="s">
        <v>106</v>
      </c>
      <c r="C1845" s="139"/>
      <c r="D1845" s="139"/>
    </row>
    <row r="1846" spans="1:4" x14ac:dyDescent="0.2">
      <c r="A1846" s="6">
        <v>531414</v>
      </c>
      <c r="B1846" s="7" t="s">
        <v>107</v>
      </c>
      <c r="C1846" s="139"/>
      <c r="D1846" s="139"/>
    </row>
    <row r="1847" spans="1:4" ht="13.5" thickBot="1" x14ac:dyDescent="0.25">
      <c r="A1847" s="18">
        <v>531415</v>
      </c>
      <c r="B1847" s="19" t="s">
        <v>108</v>
      </c>
      <c r="C1847" s="148"/>
      <c r="D1847" s="148"/>
    </row>
    <row r="1848" spans="1:4" ht="13.5" thickBot="1" x14ac:dyDescent="0.25">
      <c r="A1848" s="9" t="s">
        <v>18</v>
      </c>
      <c r="B1848" s="10"/>
      <c r="C1848" s="140">
        <v>4259589.4800000004</v>
      </c>
      <c r="D1848" s="140">
        <v>6616577.3200000003</v>
      </c>
    </row>
    <row r="1849" spans="1:4" x14ac:dyDescent="0.2">
      <c r="A1849" s="12">
        <v>5315</v>
      </c>
      <c r="B1849" s="13" t="s">
        <v>424</v>
      </c>
      <c r="C1849" s="141"/>
      <c r="D1849" s="141"/>
    </row>
    <row r="1850" spans="1:4" x14ac:dyDescent="0.2">
      <c r="A1850" s="6">
        <v>531501</v>
      </c>
      <c r="B1850" s="7" t="s">
        <v>94</v>
      </c>
      <c r="C1850" s="139"/>
      <c r="D1850" s="139"/>
    </row>
    <row r="1851" spans="1:4" x14ac:dyDescent="0.2">
      <c r="A1851" s="6">
        <v>531502</v>
      </c>
      <c r="B1851" s="7" t="s">
        <v>95</v>
      </c>
      <c r="C1851" s="139"/>
      <c r="D1851" s="139"/>
    </row>
    <row r="1852" spans="1:4" x14ac:dyDescent="0.2">
      <c r="A1852" s="6">
        <v>531503</v>
      </c>
      <c r="B1852" s="7" t="s">
        <v>96</v>
      </c>
      <c r="C1852" s="139"/>
      <c r="D1852" s="139"/>
    </row>
    <row r="1853" spans="1:4" x14ac:dyDescent="0.2">
      <c r="A1853" s="6">
        <v>531504</v>
      </c>
      <c r="B1853" s="7" t="s">
        <v>97</v>
      </c>
      <c r="C1853" s="139"/>
      <c r="D1853" s="139"/>
    </row>
    <row r="1854" spans="1:4" x14ac:dyDescent="0.2">
      <c r="A1854" s="6">
        <v>531505</v>
      </c>
      <c r="B1854" s="7" t="s">
        <v>98</v>
      </c>
      <c r="C1854" s="139"/>
      <c r="D1854" s="139"/>
    </row>
    <row r="1855" spans="1:4" x14ac:dyDescent="0.2">
      <c r="A1855" s="6">
        <v>531506</v>
      </c>
      <c r="B1855" s="7" t="s">
        <v>99</v>
      </c>
      <c r="C1855" s="139"/>
      <c r="D1855" s="139"/>
    </row>
    <row r="1856" spans="1:4" x14ac:dyDescent="0.2">
      <c r="A1856" s="6">
        <v>531507</v>
      </c>
      <c r="B1856" s="7" t="s">
        <v>100</v>
      </c>
      <c r="C1856" s="139"/>
      <c r="D1856" s="139"/>
    </row>
    <row r="1857" spans="1:4" x14ac:dyDescent="0.2">
      <c r="A1857" s="6">
        <v>531508</v>
      </c>
      <c r="B1857" s="7" t="s">
        <v>101</v>
      </c>
      <c r="C1857" s="139"/>
      <c r="D1857" s="139"/>
    </row>
    <row r="1858" spans="1:4" x14ac:dyDescent="0.2">
      <c r="A1858" s="6">
        <v>531509</v>
      </c>
      <c r="B1858" s="7" t="s">
        <v>102</v>
      </c>
      <c r="C1858" s="139"/>
      <c r="D1858" s="139"/>
    </row>
    <row r="1859" spans="1:4" x14ac:dyDescent="0.2">
      <c r="A1859" s="6">
        <v>531510</v>
      </c>
      <c r="B1859" s="7" t="s">
        <v>103</v>
      </c>
      <c r="C1859" s="139"/>
      <c r="D1859" s="139"/>
    </row>
    <row r="1860" spans="1:4" x14ac:dyDescent="0.2">
      <c r="A1860" s="6">
        <v>531511</v>
      </c>
      <c r="B1860" s="7" t="s">
        <v>104</v>
      </c>
      <c r="C1860" s="139"/>
      <c r="D1860" s="139"/>
    </row>
    <row r="1861" spans="1:4" x14ac:dyDescent="0.2">
      <c r="A1861" s="6">
        <v>531512</v>
      </c>
      <c r="B1861" s="7" t="s">
        <v>105</v>
      </c>
      <c r="C1861" s="139"/>
      <c r="D1861" s="139"/>
    </row>
    <row r="1862" spans="1:4" x14ac:dyDescent="0.2">
      <c r="A1862" s="6">
        <v>531513</v>
      </c>
      <c r="B1862" s="7" t="s">
        <v>106</v>
      </c>
      <c r="C1862" s="139"/>
      <c r="D1862" s="139"/>
    </row>
    <row r="1863" spans="1:4" x14ac:dyDescent="0.2">
      <c r="A1863" s="6">
        <v>531514</v>
      </c>
      <c r="B1863" s="7" t="s">
        <v>107</v>
      </c>
      <c r="C1863" s="139"/>
      <c r="D1863" s="139"/>
    </row>
    <row r="1864" spans="1:4" ht="13.5" thickBot="1" x14ac:dyDescent="0.25">
      <c r="A1864" s="18">
        <v>531515</v>
      </c>
      <c r="B1864" s="19" t="s">
        <v>108</v>
      </c>
      <c r="C1864" s="148"/>
      <c r="D1864" s="148"/>
    </row>
    <row r="1865" spans="1:4" ht="13.5" thickBot="1" x14ac:dyDescent="0.25">
      <c r="A1865" s="9" t="s">
        <v>18</v>
      </c>
      <c r="B1865" s="10"/>
      <c r="C1865" s="140">
        <v>0</v>
      </c>
      <c r="D1865" s="140">
        <v>0</v>
      </c>
    </row>
    <row r="1866" spans="1:4" x14ac:dyDescent="0.2">
      <c r="A1866" s="12">
        <v>5316</v>
      </c>
      <c r="B1866" s="13" t="s">
        <v>346</v>
      </c>
      <c r="C1866" s="141"/>
      <c r="D1866" s="141"/>
    </row>
    <row r="1867" spans="1:4" x14ac:dyDescent="0.2">
      <c r="A1867" s="6">
        <v>531601</v>
      </c>
      <c r="B1867" s="7" t="s">
        <v>347</v>
      </c>
      <c r="C1867" s="139">
        <v>48916852.890000001</v>
      </c>
      <c r="D1867" s="139">
        <v>48578167.789999999</v>
      </c>
    </row>
    <row r="1868" spans="1:4" x14ac:dyDescent="0.2">
      <c r="A1868" s="6">
        <v>531602</v>
      </c>
      <c r="B1868" s="7" t="s">
        <v>348</v>
      </c>
      <c r="C1868" s="139">
        <v>154578</v>
      </c>
      <c r="D1868" s="139">
        <v>416128.21</v>
      </c>
    </row>
    <row r="1869" spans="1:4" x14ac:dyDescent="0.2">
      <c r="A1869" s="6">
        <v>531603</v>
      </c>
      <c r="B1869" s="7" t="s">
        <v>349</v>
      </c>
      <c r="C1869" s="139">
        <v>5941936.9699999997</v>
      </c>
      <c r="D1869" s="139">
        <v>437122.61</v>
      </c>
    </row>
    <row r="1870" spans="1:4" x14ac:dyDescent="0.2">
      <c r="A1870" s="6">
        <v>531604</v>
      </c>
      <c r="B1870" s="7" t="s">
        <v>351</v>
      </c>
      <c r="C1870" s="139">
        <v>8320138.3300000001</v>
      </c>
      <c r="D1870" s="139">
        <v>1555800.88</v>
      </c>
    </row>
    <row r="1871" spans="1:4" x14ac:dyDescent="0.2">
      <c r="A1871" s="6">
        <v>531605</v>
      </c>
      <c r="B1871" s="7" t="s">
        <v>352</v>
      </c>
      <c r="C1871" s="139">
        <v>3132893.63</v>
      </c>
      <c r="D1871" s="139">
        <v>3643450.51</v>
      </c>
    </row>
    <row r="1872" spans="1:4" x14ac:dyDescent="0.2">
      <c r="A1872" s="6">
        <v>531606</v>
      </c>
      <c r="B1872" s="7" t="s">
        <v>353</v>
      </c>
      <c r="C1872" s="139">
        <v>6154168.6799999997</v>
      </c>
      <c r="D1872" s="139">
        <v>5499871.2300000004</v>
      </c>
    </row>
    <row r="1873" spans="1:4" x14ac:dyDescent="0.2">
      <c r="A1873" s="6">
        <v>531607</v>
      </c>
      <c r="B1873" s="7" t="s">
        <v>354</v>
      </c>
      <c r="C1873" s="139">
        <v>5026027.07</v>
      </c>
      <c r="D1873" s="139">
        <v>4860638.28</v>
      </c>
    </row>
    <row r="1874" spans="1:4" x14ac:dyDescent="0.2">
      <c r="A1874" s="6">
        <v>531608</v>
      </c>
      <c r="B1874" s="7" t="s">
        <v>355</v>
      </c>
      <c r="C1874" s="139">
        <v>903830.94</v>
      </c>
      <c r="D1874" s="139">
        <v>931803.49</v>
      </c>
    </row>
    <row r="1875" spans="1:4" x14ac:dyDescent="0.2">
      <c r="A1875" s="6">
        <v>531609</v>
      </c>
      <c r="B1875" s="7" t="s">
        <v>356</v>
      </c>
      <c r="C1875" s="139">
        <v>2447039.23</v>
      </c>
      <c r="D1875" s="139">
        <v>2773641.83</v>
      </c>
    </row>
    <row r="1876" spans="1:4" x14ac:dyDescent="0.2">
      <c r="A1876" s="6">
        <v>531610</v>
      </c>
      <c r="B1876" s="7" t="s">
        <v>357</v>
      </c>
      <c r="C1876" s="139">
        <v>7222933.9800000004</v>
      </c>
      <c r="D1876" s="139">
        <v>6424059.4400000004</v>
      </c>
    </row>
    <row r="1877" spans="1:4" x14ac:dyDescent="0.2">
      <c r="A1877" s="6">
        <v>531611</v>
      </c>
      <c r="B1877" s="7" t="s">
        <v>358</v>
      </c>
      <c r="C1877" s="139"/>
      <c r="D1877" s="139"/>
    </row>
    <row r="1878" spans="1:4" x14ac:dyDescent="0.2">
      <c r="A1878" s="6">
        <v>531612</v>
      </c>
      <c r="B1878" s="7" t="s">
        <v>359</v>
      </c>
      <c r="C1878" s="139"/>
      <c r="D1878" s="139"/>
    </row>
    <row r="1879" spans="1:4" x14ac:dyDescent="0.2">
      <c r="A1879" s="6">
        <v>531613</v>
      </c>
      <c r="B1879" s="7" t="s">
        <v>360</v>
      </c>
      <c r="C1879" s="139"/>
      <c r="D1879" s="139"/>
    </row>
    <row r="1880" spans="1:4" x14ac:dyDescent="0.2">
      <c r="A1880" s="6">
        <v>531614</v>
      </c>
      <c r="B1880" s="7" t="s">
        <v>361</v>
      </c>
      <c r="C1880" s="139"/>
      <c r="D1880" s="139"/>
    </row>
    <row r="1881" spans="1:4" x14ac:dyDescent="0.2">
      <c r="A1881" s="6">
        <v>531615</v>
      </c>
      <c r="B1881" s="7" t="s">
        <v>362</v>
      </c>
      <c r="C1881" s="139">
        <v>4059758.8</v>
      </c>
      <c r="D1881" s="139">
        <v>3834743.08</v>
      </c>
    </row>
    <row r="1882" spans="1:4" x14ac:dyDescent="0.2">
      <c r="A1882" s="6">
        <v>531616</v>
      </c>
      <c r="B1882" s="7" t="s">
        <v>363</v>
      </c>
      <c r="C1882" s="139">
        <v>3306327.71</v>
      </c>
      <c r="D1882" s="139">
        <v>3258274.6</v>
      </c>
    </row>
    <row r="1883" spans="1:4" x14ac:dyDescent="0.2">
      <c r="A1883" s="6">
        <v>531617</v>
      </c>
      <c r="B1883" s="7" t="s">
        <v>364</v>
      </c>
      <c r="C1883" s="139">
        <v>6608473.6799999997</v>
      </c>
      <c r="D1883" s="139">
        <v>8315070.6100000003</v>
      </c>
    </row>
    <row r="1884" spans="1:4" x14ac:dyDescent="0.2">
      <c r="A1884" s="6">
        <v>531618</v>
      </c>
      <c r="B1884" s="7" t="s">
        <v>365</v>
      </c>
      <c r="C1884" s="139">
        <v>300</v>
      </c>
      <c r="D1884" s="139"/>
    </row>
    <row r="1885" spans="1:4" x14ac:dyDescent="0.2">
      <c r="A1885" s="6">
        <v>531619</v>
      </c>
      <c r="B1885" s="7" t="s">
        <v>366</v>
      </c>
      <c r="C1885" s="139">
        <v>1944589.47</v>
      </c>
      <c r="D1885" s="139">
        <v>1741928.18</v>
      </c>
    </row>
    <row r="1886" spans="1:4" x14ac:dyDescent="0.2">
      <c r="A1886" s="6">
        <v>531620</v>
      </c>
      <c r="B1886" s="7" t="s">
        <v>367</v>
      </c>
      <c r="C1886" s="139">
        <v>27718791.399999999</v>
      </c>
      <c r="D1886" s="139">
        <v>20325665.399999999</v>
      </c>
    </row>
    <row r="1887" spans="1:4" x14ac:dyDescent="0.2">
      <c r="A1887" s="6">
        <v>531621</v>
      </c>
      <c r="B1887" s="7" t="s">
        <v>368</v>
      </c>
      <c r="C1887" s="139">
        <v>719068.83</v>
      </c>
      <c r="D1887" s="139">
        <v>351061.9</v>
      </c>
    </row>
    <row r="1888" spans="1:4" x14ac:dyDescent="0.2">
      <c r="A1888" s="6">
        <v>531622</v>
      </c>
      <c r="B1888" s="7" t="s">
        <v>369</v>
      </c>
      <c r="C1888" s="139">
        <v>5850630.1200000001</v>
      </c>
      <c r="D1888" s="139">
        <v>5314658.26</v>
      </c>
    </row>
    <row r="1889" spans="1:4" x14ac:dyDescent="0.2">
      <c r="A1889" s="6">
        <v>531623</v>
      </c>
      <c r="B1889" s="7" t="s">
        <v>370</v>
      </c>
      <c r="C1889" s="139">
        <v>4068706.05</v>
      </c>
      <c r="D1889" s="139">
        <v>3460669.36</v>
      </c>
    </row>
    <row r="1890" spans="1:4" x14ac:dyDescent="0.2">
      <c r="A1890" s="6">
        <v>531624</v>
      </c>
      <c r="B1890" s="7" t="s">
        <v>371</v>
      </c>
      <c r="C1890" s="139">
        <v>8599618.6999999993</v>
      </c>
      <c r="D1890" s="139">
        <v>8020239.5599999996</v>
      </c>
    </row>
    <row r="1891" spans="1:4" x14ac:dyDescent="0.2">
      <c r="A1891" s="6">
        <v>531625</v>
      </c>
      <c r="B1891" s="7" t="s">
        <v>372</v>
      </c>
      <c r="C1891" s="139">
        <v>4130652.31</v>
      </c>
      <c r="D1891" s="139">
        <v>4043521.02</v>
      </c>
    </row>
    <row r="1892" spans="1:4" x14ac:dyDescent="0.2">
      <c r="A1892" s="6">
        <v>531626</v>
      </c>
      <c r="B1892" s="7" t="s">
        <v>373</v>
      </c>
      <c r="C1892" s="139">
        <v>58000</v>
      </c>
      <c r="D1892" s="139">
        <v>58000</v>
      </c>
    </row>
    <row r="1893" spans="1:4" x14ac:dyDescent="0.2">
      <c r="A1893" s="6">
        <v>531627</v>
      </c>
      <c r="B1893" s="7" t="s">
        <v>374</v>
      </c>
      <c r="C1893" s="139">
        <v>6881615.7199999997</v>
      </c>
      <c r="D1893" s="139">
        <v>8936193.3699999992</v>
      </c>
    </row>
    <row r="1894" spans="1:4" x14ac:dyDescent="0.2">
      <c r="A1894" s="6">
        <v>531628</v>
      </c>
      <c r="B1894" s="7" t="s">
        <v>375</v>
      </c>
      <c r="C1894" s="139">
        <v>5009.3999999999996</v>
      </c>
      <c r="D1894" s="139"/>
    </row>
    <row r="1895" spans="1:4" x14ac:dyDescent="0.2">
      <c r="A1895" s="6">
        <v>531629</v>
      </c>
      <c r="B1895" s="7" t="s">
        <v>376</v>
      </c>
      <c r="C1895" s="139">
        <v>59131.59</v>
      </c>
      <c r="D1895" s="139">
        <v>14550</v>
      </c>
    </row>
    <row r="1896" spans="1:4" x14ac:dyDescent="0.2">
      <c r="A1896" s="6">
        <v>531630</v>
      </c>
      <c r="B1896" s="7" t="s">
        <v>377</v>
      </c>
      <c r="C1896" s="139">
        <v>1506262.57</v>
      </c>
      <c r="D1896" s="139">
        <v>256669.01</v>
      </c>
    </row>
    <row r="1897" spans="1:4" x14ac:dyDescent="0.2">
      <c r="A1897" s="6">
        <v>531631</v>
      </c>
      <c r="B1897" s="7" t="s">
        <v>378</v>
      </c>
      <c r="C1897" s="139">
        <v>3502409.63</v>
      </c>
      <c r="D1897" s="139">
        <v>3346392.2</v>
      </c>
    </row>
    <row r="1898" spans="1:4" x14ac:dyDescent="0.2">
      <c r="A1898" s="6">
        <v>531632</v>
      </c>
      <c r="B1898" s="7" t="s">
        <v>379</v>
      </c>
      <c r="C1898" s="139">
        <v>4247719.96</v>
      </c>
      <c r="D1898" s="139">
        <v>3665549.59</v>
      </c>
    </row>
    <row r="1899" spans="1:4" x14ac:dyDescent="0.2">
      <c r="A1899" s="6">
        <v>531633</v>
      </c>
      <c r="B1899" s="7" t="s">
        <v>380</v>
      </c>
      <c r="C1899" s="139">
        <v>10722.58</v>
      </c>
      <c r="D1899" s="139">
        <v>69670.5</v>
      </c>
    </row>
    <row r="1900" spans="1:4" x14ac:dyDescent="0.2">
      <c r="A1900" s="6">
        <v>531634</v>
      </c>
      <c r="B1900" s="7" t="s">
        <v>381</v>
      </c>
      <c r="C1900" s="139">
        <v>304433.44</v>
      </c>
      <c r="D1900" s="139">
        <v>135318.37</v>
      </c>
    </row>
    <row r="1901" spans="1:4" x14ac:dyDescent="0.2">
      <c r="A1901" s="6">
        <v>531635</v>
      </c>
      <c r="B1901" s="7" t="s">
        <v>382</v>
      </c>
      <c r="C1901" s="139">
        <v>402540.08</v>
      </c>
      <c r="D1901" s="139">
        <v>540826.44999999995</v>
      </c>
    </row>
    <row r="1902" spans="1:4" x14ac:dyDescent="0.2">
      <c r="A1902" s="6">
        <v>531636</v>
      </c>
      <c r="B1902" s="7" t="s">
        <v>383</v>
      </c>
      <c r="C1902" s="139">
        <v>289371.58</v>
      </c>
      <c r="D1902" s="139">
        <v>207353</v>
      </c>
    </row>
    <row r="1903" spans="1:4" x14ac:dyDescent="0.2">
      <c r="A1903" s="6">
        <v>531637</v>
      </c>
      <c r="B1903" s="7" t="s">
        <v>384</v>
      </c>
      <c r="C1903" s="139">
        <v>555321.4</v>
      </c>
      <c r="D1903" s="139">
        <v>163740.51</v>
      </c>
    </row>
    <row r="1904" spans="1:4" x14ac:dyDescent="0.2">
      <c r="A1904" s="6">
        <v>531638</v>
      </c>
      <c r="B1904" s="7" t="s">
        <v>413</v>
      </c>
      <c r="C1904" s="139">
        <v>3587654.33</v>
      </c>
      <c r="D1904" s="139">
        <v>1852814.69</v>
      </c>
    </row>
    <row r="1905" spans="1:4" x14ac:dyDescent="0.2">
      <c r="A1905" s="6">
        <v>531639</v>
      </c>
      <c r="B1905" s="7" t="s">
        <v>386</v>
      </c>
      <c r="C1905" s="139">
        <v>1046122.47</v>
      </c>
      <c r="D1905" s="139">
        <v>626396.09</v>
      </c>
    </row>
    <row r="1906" spans="1:4" x14ac:dyDescent="0.2">
      <c r="A1906" s="6">
        <v>531640</v>
      </c>
      <c r="B1906" s="7" t="s">
        <v>387</v>
      </c>
      <c r="C1906" s="139"/>
      <c r="D1906" s="139">
        <v>333000</v>
      </c>
    </row>
    <row r="1907" spans="1:4" x14ac:dyDescent="0.2">
      <c r="A1907" s="6">
        <v>531641</v>
      </c>
      <c r="B1907" s="7" t="s">
        <v>388</v>
      </c>
      <c r="C1907" s="139">
        <v>16921839.449999999</v>
      </c>
      <c r="D1907" s="139">
        <v>16177700.75</v>
      </c>
    </row>
    <row r="1908" spans="1:4" x14ac:dyDescent="0.2">
      <c r="A1908" s="6">
        <v>531642</v>
      </c>
      <c r="B1908" s="7" t="s">
        <v>167</v>
      </c>
      <c r="C1908" s="139">
        <v>4403833.04</v>
      </c>
      <c r="D1908" s="139">
        <v>3805544.23</v>
      </c>
    </row>
    <row r="1909" spans="1:4" x14ac:dyDescent="0.2">
      <c r="A1909" s="6">
        <v>531643</v>
      </c>
      <c r="B1909" s="7" t="s">
        <v>159</v>
      </c>
      <c r="C1909" s="139">
        <v>654568</v>
      </c>
      <c r="D1909" s="139">
        <v>583821</v>
      </c>
    </row>
    <row r="1910" spans="1:4" x14ac:dyDescent="0.2">
      <c r="A1910" s="6">
        <v>531644</v>
      </c>
      <c r="B1910" s="7" t="s">
        <v>169</v>
      </c>
      <c r="C1910" s="139">
        <v>212033.28</v>
      </c>
      <c r="D1910" s="139">
        <v>214783.84</v>
      </c>
    </row>
    <row r="1911" spans="1:4" x14ac:dyDescent="0.2">
      <c r="A1911" s="6">
        <v>531645</v>
      </c>
      <c r="B1911" s="7" t="s">
        <v>170</v>
      </c>
      <c r="C1911" s="139">
        <v>519529.15</v>
      </c>
      <c r="D1911" s="139">
        <v>436349.01</v>
      </c>
    </row>
    <row r="1912" spans="1:4" x14ac:dyDescent="0.2">
      <c r="A1912" s="6">
        <v>531646</v>
      </c>
      <c r="B1912" s="7" t="s">
        <v>171</v>
      </c>
      <c r="C1912" s="139">
        <v>4230387.08</v>
      </c>
      <c r="D1912" s="139">
        <v>3631170.94</v>
      </c>
    </row>
    <row r="1913" spans="1:4" x14ac:dyDescent="0.2">
      <c r="A1913" s="6">
        <v>531647</v>
      </c>
      <c r="B1913" s="7" t="s">
        <v>389</v>
      </c>
      <c r="C1913" s="139"/>
      <c r="D1913" s="139"/>
    </row>
    <row r="1914" spans="1:4" x14ac:dyDescent="0.2">
      <c r="A1914" s="6">
        <v>531648</v>
      </c>
      <c r="B1914" s="7" t="s">
        <v>390</v>
      </c>
      <c r="C1914" s="139">
        <v>4214994.9000000004</v>
      </c>
      <c r="D1914" s="139">
        <v>3421083.03</v>
      </c>
    </row>
    <row r="1915" spans="1:4" ht="13.5" thickBot="1" x14ac:dyDescent="0.25">
      <c r="A1915" s="6">
        <v>531660</v>
      </c>
      <c r="B1915" s="7" t="s">
        <v>38</v>
      </c>
      <c r="C1915" s="139">
        <v>25197805.52</v>
      </c>
      <c r="D1915" s="139">
        <v>22346392.670000002</v>
      </c>
    </row>
    <row r="1916" spans="1:4" x14ac:dyDescent="0.2">
      <c r="A1916" s="21" t="s">
        <v>18</v>
      </c>
      <c r="B1916" s="22"/>
      <c r="C1916" s="144">
        <v>234038621.96000007</v>
      </c>
      <c r="D1916" s="144">
        <v>204609835.48999995</v>
      </c>
    </row>
    <row r="1917" spans="1:4" x14ac:dyDescent="0.2">
      <c r="A1917" s="38">
        <v>5317</v>
      </c>
      <c r="B1917" s="39" t="s">
        <v>281</v>
      </c>
      <c r="C1917" s="153"/>
      <c r="D1917" s="153"/>
    </row>
    <row r="1918" spans="1:4" ht="13.5" thickBot="1" x14ac:dyDescent="0.25">
      <c r="A1918" s="53">
        <v>531701</v>
      </c>
      <c r="B1918" s="54" t="s">
        <v>291</v>
      </c>
      <c r="C1918" s="155"/>
      <c r="D1918" s="155">
        <v>263483.25</v>
      </c>
    </row>
    <row r="1919" spans="1:4" ht="13.5" thickBot="1" x14ac:dyDescent="0.25">
      <c r="A1919" s="9" t="s">
        <v>18</v>
      </c>
      <c r="B1919" s="10"/>
      <c r="C1919" s="140">
        <v>0</v>
      </c>
      <c r="D1919" s="140">
        <v>263483.25</v>
      </c>
    </row>
    <row r="1920" spans="1:4" x14ac:dyDescent="0.2">
      <c r="A1920" s="12">
        <v>54</v>
      </c>
      <c r="B1920" s="13" t="s">
        <v>425</v>
      </c>
      <c r="C1920" s="141"/>
      <c r="D1920" s="141"/>
    </row>
    <row r="1921" spans="1:4" x14ac:dyDescent="0.2">
      <c r="A1921" s="3">
        <v>5401</v>
      </c>
      <c r="B1921" s="4" t="s">
        <v>426</v>
      </c>
      <c r="C1921" s="139"/>
      <c r="D1921" s="139"/>
    </row>
    <row r="1922" spans="1:4" x14ac:dyDescent="0.2">
      <c r="A1922" s="6">
        <v>540101</v>
      </c>
      <c r="B1922" s="7" t="s">
        <v>94</v>
      </c>
      <c r="C1922" s="139"/>
      <c r="D1922" s="139"/>
    </row>
    <row r="1923" spans="1:4" x14ac:dyDescent="0.2">
      <c r="A1923" s="6">
        <v>540102</v>
      </c>
      <c r="B1923" s="7" t="s">
        <v>95</v>
      </c>
      <c r="C1923" s="139"/>
      <c r="D1923" s="139"/>
    </row>
    <row r="1924" spans="1:4" x14ac:dyDescent="0.2">
      <c r="A1924" s="6">
        <v>540103</v>
      </c>
      <c r="B1924" s="7" t="s">
        <v>96</v>
      </c>
      <c r="C1924" s="139"/>
      <c r="D1924" s="139"/>
    </row>
    <row r="1925" spans="1:4" x14ac:dyDescent="0.2">
      <c r="A1925" s="6">
        <v>540104</v>
      </c>
      <c r="B1925" s="7" t="s">
        <v>97</v>
      </c>
      <c r="C1925" s="139"/>
      <c r="D1925" s="139"/>
    </row>
    <row r="1926" spans="1:4" x14ac:dyDescent="0.2">
      <c r="A1926" s="6">
        <v>540105</v>
      </c>
      <c r="B1926" s="7" t="s">
        <v>98</v>
      </c>
      <c r="C1926" s="139"/>
      <c r="D1926" s="139"/>
    </row>
    <row r="1927" spans="1:4" x14ac:dyDescent="0.2">
      <c r="A1927" s="6">
        <v>540106</v>
      </c>
      <c r="B1927" s="7" t="s">
        <v>99</v>
      </c>
      <c r="C1927" s="139"/>
      <c r="D1927" s="139"/>
    </row>
    <row r="1928" spans="1:4" x14ac:dyDescent="0.2">
      <c r="A1928" s="6">
        <v>540107</v>
      </c>
      <c r="B1928" s="7" t="s">
        <v>100</v>
      </c>
      <c r="C1928" s="139"/>
      <c r="D1928" s="139"/>
    </row>
    <row r="1929" spans="1:4" x14ac:dyDescent="0.2">
      <c r="A1929" s="6">
        <v>540108</v>
      </c>
      <c r="B1929" s="7" t="s">
        <v>101</v>
      </c>
      <c r="C1929" s="139"/>
      <c r="D1929" s="139"/>
    </row>
    <row r="1930" spans="1:4" x14ac:dyDescent="0.2">
      <c r="A1930" s="6">
        <v>540109</v>
      </c>
      <c r="B1930" s="7" t="s">
        <v>102</v>
      </c>
      <c r="C1930" s="139"/>
      <c r="D1930" s="139"/>
    </row>
    <row r="1931" spans="1:4" x14ac:dyDescent="0.2">
      <c r="A1931" s="6">
        <v>540110</v>
      </c>
      <c r="B1931" s="7" t="s">
        <v>103</v>
      </c>
      <c r="C1931" s="139"/>
      <c r="D1931" s="139"/>
    </row>
    <row r="1932" spans="1:4" x14ac:dyDescent="0.2">
      <c r="A1932" s="6">
        <v>540111</v>
      </c>
      <c r="B1932" s="7" t="s">
        <v>104</v>
      </c>
      <c r="C1932" s="139"/>
      <c r="D1932" s="139"/>
    </row>
    <row r="1933" spans="1:4" x14ac:dyDescent="0.2">
      <c r="A1933" s="6">
        <v>540112</v>
      </c>
      <c r="B1933" s="7" t="s">
        <v>105</v>
      </c>
      <c r="C1933" s="139"/>
      <c r="D1933" s="139"/>
    </row>
    <row r="1934" spans="1:4" x14ac:dyDescent="0.2">
      <c r="A1934" s="6">
        <v>540113</v>
      </c>
      <c r="B1934" s="7" t="s">
        <v>106</v>
      </c>
      <c r="C1934" s="139"/>
      <c r="D1934" s="139"/>
    </row>
    <row r="1935" spans="1:4" x14ac:dyDescent="0.2">
      <c r="A1935" s="6">
        <v>540114</v>
      </c>
      <c r="B1935" s="7" t="s">
        <v>107</v>
      </c>
      <c r="C1935" s="139"/>
      <c r="D1935" s="139"/>
    </row>
    <row r="1936" spans="1:4" ht="13.5" thickBot="1" x14ac:dyDescent="0.25">
      <c r="A1936" s="18">
        <v>540115</v>
      </c>
      <c r="B1936" s="19" t="s">
        <v>108</v>
      </c>
      <c r="C1936" s="148"/>
      <c r="D1936" s="148"/>
    </row>
    <row r="1937" spans="1:4" ht="13.5" thickBot="1" x14ac:dyDescent="0.25">
      <c r="A1937" s="9" t="s">
        <v>18</v>
      </c>
      <c r="B1937" s="10"/>
      <c r="C1937" s="140">
        <v>0</v>
      </c>
      <c r="D1937" s="140">
        <v>0</v>
      </c>
    </row>
    <row r="1938" spans="1:4" x14ac:dyDescent="0.2">
      <c r="A1938" s="12">
        <v>5402</v>
      </c>
      <c r="B1938" s="13" t="s">
        <v>427</v>
      </c>
      <c r="C1938" s="141"/>
      <c r="D1938" s="141"/>
    </row>
    <row r="1939" spans="1:4" x14ac:dyDescent="0.2">
      <c r="A1939" s="6">
        <v>540201</v>
      </c>
      <c r="B1939" s="7" t="s">
        <v>94</v>
      </c>
      <c r="C1939" s="139"/>
      <c r="D1939" s="139"/>
    </row>
    <row r="1940" spans="1:4" x14ac:dyDescent="0.2">
      <c r="A1940" s="6">
        <v>540202</v>
      </c>
      <c r="B1940" s="7" t="s">
        <v>95</v>
      </c>
      <c r="C1940" s="139"/>
      <c r="D1940" s="139"/>
    </row>
    <row r="1941" spans="1:4" x14ac:dyDescent="0.2">
      <c r="A1941" s="6">
        <v>540203</v>
      </c>
      <c r="B1941" s="7" t="s">
        <v>96</v>
      </c>
      <c r="C1941" s="139"/>
      <c r="D1941" s="139"/>
    </row>
    <row r="1942" spans="1:4" x14ac:dyDescent="0.2">
      <c r="A1942" s="6">
        <v>540204</v>
      </c>
      <c r="B1942" s="7" t="s">
        <v>97</v>
      </c>
      <c r="C1942" s="139"/>
      <c r="D1942" s="139"/>
    </row>
    <row r="1943" spans="1:4" x14ac:dyDescent="0.2">
      <c r="A1943" s="6">
        <v>540205</v>
      </c>
      <c r="B1943" s="7" t="s">
        <v>98</v>
      </c>
      <c r="C1943" s="139"/>
      <c r="D1943" s="139"/>
    </row>
    <row r="1944" spans="1:4" x14ac:dyDescent="0.2">
      <c r="A1944" s="6">
        <v>540206</v>
      </c>
      <c r="B1944" s="7" t="s">
        <v>99</v>
      </c>
      <c r="C1944" s="139"/>
      <c r="D1944" s="139"/>
    </row>
    <row r="1945" spans="1:4" x14ac:dyDescent="0.2">
      <c r="A1945" s="6">
        <v>540207</v>
      </c>
      <c r="B1945" s="7" t="s">
        <v>100</v>
      </c>
      <c r="C1945" s="139"/>
      <c r="D1945" s="139"/>
    </row>
    <row r="1946" spans="1:4" x14ac:dyDescent="0.2">
      <c r="A1946" s="6">
        <v>540208</v>
      </c>
      <c r="B1946" s="7" t="s">
        <v>101</v>
      </c>
      <c r="C1946" s="139"/>
      <c r="D1946" s="139"/>
    </row>
    <row r="1947" spans="1:4" x14ac:dyDescent="0.2">
      <c r="A1947" s="6">
        <v>540209</v>
      </c>
      <c r="B1947" s="7" t="s">
        <v>102</v>
      </c>
      <c r="C1947" s="139"/>
      <c r="D1947" s="139"/>
    </row>
    <row r="1948" spans="1:4" x14ac:dyDescent="0.2">
      <c r="A1948" s="6">
        <v>540210</v>
      </c>
      <c r="B1948" s="7" t="s">
        <v>103</v>
      </c>
      <c r="C1948" s="139"/>
      <c r="D1948" s="139"/>
    </row>
    <row r="1949" spans="1:4" x14ac:dyDescent="0.2">
      <c r="A1949" s="6">
        <v>540211</v>
      </c>
      <c r="B1949" s="7" t="s">
        <v>104</v>
      </c>
      <c r="C1949" s="139"/>
      <c r="D1949" s="139"/>
    </row>
    <row r="1950" spans="1:4" x14ac:dyDescent="0.2">
      <c r="A1950" s="6">
        <v>540212</v>
      </c>
      <c r="B1950" s="7" t="s">
        <v>105</v>
      </c>
      <c r="C1950" s="139"/>
      <c r="D1950" s="139"/>
    </row>
    <row r="1951" spans="1:4" x14ac:dyDescent="0.2">
      <c r="A1951" s="6">
        <v>540213</v>
      </c>
      <c r="B1951" s="7" t="s">
        <v>106</v>
      </c>
      <c r="C1951" s="139"/>
      <c r="D1951" s="139"/>
    </row>
    <row r="1952" spans="1:4" x14ac:dyDescent="0.2">
      <c r="A1952" s="6">
        <v>540214</v>
      </c>
      <c r="B1952" s="7" t="s">
        <v>107</v>
      </c>
      <c r="C1952" s="139"/>
      <c r="D1952" s="139"/>
    </row>
    <row r="1953" spans="1:4" ht="13.5" thickBot="1" x14ac:dyDescent="0.25">
      <c r="A1953" s="18">
        <v>540215</v>
      </c>
      <c r="B1953" s="19" t="s">
        <v>108</v>
      </c>
      <c r="C1953" s="148"/>
      <c r="D1953" s="148"/>
    </row>
    <row r="1954" spans="1:4" ht="13.5" thickBot="1" x14ac:dyDescent="0.25">
      <c r="A1954" s="9" t="s">
        <v>18</v>
      </c>
      <c r="B1954" s="10"/>
      <c r="C1954" s="140">
        <v>0</v>
      </c>
      <c r="D1954" s="140">
        <v>0</v>
      </c>
    </row>
    <row r="1955" spans="1:4" x14ac:dyDescent="0.2">
      <c r="A1955" s="12">
        <v>5403</v>
      </c>
      <c r="B1955" s="13" t="s">
        <v>428</v>
      </c>
      <c r="C1955" s="141"/>
      <c r="D1955" s="141"/>
    </row>
    <row r="1956" spans="1:4" x14ac:dyDescent="0.2">
      <c r="A1956" s="6">
        <v>540301</v>
      </c>
      <c r="B1956" s="7" t="s">
        <v>94</v>
      </c>
      <c r="C1956" s="139"/>
      <c r="D1956" s="139"/>
    </row>
    <row r="1957" spans="1:4" x14ac:dyDescent="0.2">
      <c r="A1957" s="6">
        <v>540302</v>
      </c>
      <c r="B1957" s="7" t="s">
        <v>95</v>
      </c>
      <c r="C1957" s="139"/>
      <c r="D1957" s="139"/>
    </row>
    <row r="1958" spans="1:4" x14ac:dyDescent="0.2">
      <c r="A1958" s="6">
        <v>540303</v>
      </c>
      <c r="B1958" s="7" t="s">
        <v>96</v>
      </c>
      <c r="C1958" s="139"/>
      <c r="D1958" s="139"/>
    </row>
    <row r="1959" spans="1:4" x14ac:dyDescent="0.2">
      <c r="A1959" s="6">
        <v>540304</v>
      </c>
      <c r="B1959" s="7" t="s">
        <v>97</v>
      </c>
      <c r="C1959" s="139"/>
      <c r="D1959" s="139"/>
    </row>
    <row r="1960" spans="1:4" x14ac:dyDescent="0.2">
      <c r="A1960" s="6">
        <v>540305</v>
      </c>
      <c r="B1960" s="7" t="s">
        <v>98</v>
      </c>
      <c r="C1960" s="139"/>
      <c r="D1960" s="139"/>
    </row>
    <row r="1961" spans="1:4" x14ac:dyDescent="0.2">
      <c r="A1961" s="6">
        <v>540306</v>
      </c>
      <c r="B1961" s="7" t="s">
        <v>99</v>
      </c>
      <c r="C1961" s="139"/>
      <c r="D1961" s="139"/>
    </row>
    <row r="1962" spans="1:4" x14ac:dyDescent="0.2">
      <c r="A1962" s="6">
        <v>540307</v>
      </c>
      <c r="B1962" s="7" t="s">
        <v>100</v>
      </c>
      <c r="C1962" s="139"/>
      <c r="D1962" s="139"/>
    </row>
    <row r="1963" spans="1:4" x14ac:dyDescent="0.2">
      <c r="A1963" s="15">
        <v>540308</v>
      </c>
      <c r="B1963" s="16" t="s">
        <v>101</v>
      </c>
      <c r="C1963" s="142"/>
      <c r="D1963" s="142"/>
    </row>
    <row r="1964" spans="1:4" x14ac:dyDescent="0.2">
      <c r="A1964" s="6">
        <v>540309</v>
      </c>
      <c r="B1964" s="7" t="s">
        <v>102</v>
      </c>
      <c r="C1964" s="139"/>
      <c r="D1964" s="139"/>
    </row>
    <row r="1965" spans="1:4" x14ac:dyDescent="0.2">
      <c r="A1965" s="6">
        <v>540310</v>
      </c>
      <c r="B1965" s="7" t="s">
        <v>103</v>
      </c>
      <c r="C1965" s="139"/>
      <c r="D1965" s="139"/>
    </row>
    <row r="1966" spans="1:4" x14ac:dyDescent="0.2">
      <c r="A1966" s="6">
        <v>540311</v>
      </c>
      <c r="B1966" s="7" t="s">
        <v>104</v>
      </c>
      <c r="C1966" s="139"/>
      <c r="D1966" s="139"/>
    </row>
    <row r="1967" spans="1:4" x14ac:dyDescent="0.2">
      <c r="A1967" s="6">
        <v>540312</v>
      </c>
      <c r="B1967" s="7" t="s">
        <v>105</v>
      </c>
      <c r="C1967" s="139"/>
      <c r="D1967" s="139"/>
    </row>
    <row r="1968" spans="1:4" x14ac:dyDescent="0.2">
      <c r="A1968" s="6">
        <v>540313</v>
      </c>
      <c r="B1968" s="7" t="s">
        <v>106</v>
      </c>
      <c r="C1968" s="139"/>
      <c r="D1968" s="139"/>
    </row>
    <row r="1969" spans="1:4" x14ac:dyDescent="0.2">
      <c r="A1969" s="6">
        <v>540314</v>
      </c>
      <c r="B1969" s="7" t="s">
        <v>107</v>
      </c>
      <c r="C1969" s="139"/>
      <c r="D1969" s="139"/>
    </row>
    <row r="1970" spans="1:4" ht="13.5" thickBot="1" x14ac:dyDescent="0.25">
      <c r="A1970" s="18">
        <v>540315</v>
      </c>
      <c r="B1970" s="19" t="s">
        <v>108</v>
      </c>
      <c r="C1970" s="148"/>
      <c r="D1970" s="148"/>
    </row>
    <row r="1971" spans="1:4" ht="13.5" thickBot="1" x14ac:dyDescent="0.25">
      <c r="A1971" s="9" t="s">
        <v>18</v>
      </c>
      <c r="B1971" s="10"/>
      <c r="C1971" s="140">
        <v>0</v>
      </c>
      <c r="D1971" s="140">
        <v>0</v>
      </c>
    </row>
    <row r="1972" spans="1:4" x14ac:dyDescent="0.2">
      <c r="A1972" s="12">
        <v>5404</v>
      </c>
      <c r="B1972" s="13" t="s">
        <v>324</v>
      </c>
      <c r="C1972" s="141"/>
      <c r="D1972" s="141"/>
    </row>
    <row r="1973" spans="1:4" x14ac:dyDescent="0.2">
      <c r="A1973" s="6">
        <v>540401</v>
      </c>
      <c r="B1973" s="7" t="s">
        <v>94</v>
      </c>
      <c r="C1973" s="139"/>
      <c r="D1973" s="139"/>
    </row>
    <row r="1974" spans="1:4" x14ac:dyDescent="0.2">
      <c r="A1974" s="6">
        <v>540402</v>
      </c>
      <c r="B1974" s="7" t="s">
        <v>95</v>
      </c>
      <c r="C1974" s="139"/>
      <c r="D1974" s="139"/>
    </row>
    <row r="1975" spans="1:4" x14ac:dyDescent="0.2">
      <c r="A1975" s="6">
        <v>540403</v>
      </c>
      <c r="B1975" s="7" t="s">
        <v>96</v>
      </c>
      <c r="C1975" s="139"/>
      <c r="D1975" s="139"/>
    </row>
    <row r="1976" spans="1:4" x14ac:dyDescent="0.2">
      <c r="A1976" s="6">
        <v>540404</v>
      </c>
      <c r="B1976" s="7" t="s">
        <v>97</v>
      </c>
      <c r="C1976" s="139"/>
      <c r="D1976" s="139"/>
    </row>
    <row r="1977" spans="1:4" x14ac:dyDescent="0.2">
      <c r="A1977" s="6">
        <v>540405</v>
      </c>
      <c r="B1977" s="7" t="s">
        <v>98</v>
      </c>
      <c r="C1977" s="139"/>
      <c r="D1977" s="139"/>
    </row>
    <row r="1978" spans="1:4" x14ac:dyDescent="0.2">
      <c r="A1978" s="6">
        <v>540406</v>
      </c>
      <c r="B1978" s="7" t="s">
        <v>99</v>
      </c>
      <c r="C1978" s="139"/>
      <c r="D1978" s="139"/>
    </row>
    <row r="1979" spans="1:4" x14ac:dyDescent="0.2">
      <c r="A1979" s="6">
        <v>540407</v>
      </c>
      <c r="B1979" s="7" t="s">
        <v>100</v>
      </c>
      <c r="C1979" s="139"/>
      <c r="D1979" s="139"/>
    </row>
    <row r="1980" spans="1:4" x14ac:dyDescent="0.2">
      <c r="A1980" s="6">
        <v>540408</v>
      </c>
      <c r="B1980" s="7" t="s">
        <v>101</v>
      </c>
      <c r="C1980" s="139"/>
      <c r="D1980" s="139"/>
    </row>
    <row r="1981" spans="1:4" x14ac:dyDescent="0.2">
      <c r="A1981" s="6">
        <v>540409</v>
      </c>
      <c r="B1981" s="7" t="s">
        <v>102</v>
      </c>
      <c r="C1981" s="139"/>
      <c r="D1981" s="139"/>
    </row>
    <row r="1982" spans="1:4" x14ac:dyDescent="0.2">
      <c r="A1982" s="6">
        <v>540410</v>
      </c>
      <c r="B1982" s="7" t="s">
        <v>103</v>
      </c>
      <c r="C1982" s="139"/>
      <c r="D1982" s="139"/>
    </row>
    <row r="1983" spans="1:4" x14ac:dyDescent="0.2">
      <c r="A1983" s="6">
        <v>540411</v>
      </c>
      <c r="B1983" s="7" t="s">
        <v>104</v>
      </c>
      <c r="C1983" s="139"/>
      <c r="D1983" s="139"/>
    </row>
    <row r="1984" spans="1:4" x14ac:dyDescent="0.2">
      <c r="A1984" s="6">
        <v>540412</v>
      </c>
      <c r="B1984" s="7" t="s">
        <v>105</v>
      </c>
      <c r="C1984" s="139"/>
      <c r="D1984" s="139"/>
    </row>
    <row r="1985" spans="1:4" x14ac:dyDescent="0.2">
      <c r="A1985" s="6">
        <v>540413</v>
      </c>
      <c r="B1985" s="7" t="s">
        <v>106</v>
      </c>
      <c r="C1985" s="139"/>
      <c r="D1985" s="139"/>
    </row>
    <row r="1986" spans="1:4" x14ac:dyDescent="0.2">
      <c r="A1986" s="6">
        <v>540414</v>
      </c>
      <c r="B1986" s="7" t="s">
        <v>107</v>
      </c>
      <c r="C1986" s="139"/>
      <c r="D1986" s="139"/>
    </row>
    <row r="1987" spans="1:4" ht="13.5" thickBot="1" x14ac:dyDescent="0.25">
      <c r="A1987" s="18">
        <v>540415</v>
      </c>
      <c r="B1987" s="19" t="s">
        <v>108</v>
      </c>
      <c r="C1987" s="148"/>
      <c r="D1987" s="148"/>
    </row>
    <row r="1988" spans="1:4" ht="13.5" thickBot="1" x14ac:dyDescent="0.25">
      <c r="A1988" s="9" t="s">
        <v>18</v>
      </c>
      <c r="B1988" s="10"/>
      <c r="C1988" s="140">
        <v>0</v>
      </c>
      <c r="D1988" s="140">
        <v>0</v>
      </c>
    </row>
    <row r="1989" spans="1:4" x14ac:dyDescent="0.2">
      <c r="A1989" s="12">
        <v>5405</v>
      </c>
      <c r="B1989" s="13" t="s">
        <v>214</v>
      </c>
      <c r="C1989" s="141"/>
      <c r="D1989" s="141"/>
    </row>
    <row r="1990" spans="1:4" x14ac:dyDescent="0.2">
      <c r="A1990" s="6">
        <v>540501</v>
      </c>
      <c r="B1990" s="7" t="s">
        <v>94</v>
      </c>
      <c r="C1990" s="139"/>
      <c r="D1990" s="139"/>
    </row>
    <row r="1991" spans="1:4" x14ac:dyDescent="0.2">
      <c r="A1991" s="6">
        <v>540502</v>
      </c>
      <c r="B1991" s="7" t="s">
        <v>95</v>
      </c>
      <c r="C1991" s="139"/>
      <c r="D1991" s="139"/>
    </row>
    <row r="1992" spans="1:4" x14ac:dyDescent="0.2">
      <c r="A1992" s="6">
        <v>540503</v>
      </c>
      <c r="B1992" s="7" t="s">
        <v>96</v>
      </c>
      <c r="C1992" s="139"/>
      <c r="D1992" s="139"/>
    </row>
    <row r="1993" spans="1:4" x14ac:dyDescent="0.2">
      <c r="A1993" s="6">
        <v>540504</v>
      </c>
      <c r="B1993" s="7" t="s">
        <v>97</v>
      </c>
      <c r="C1993" s="139"/>
      <c r="D1993" s="139"/>
    </row>
    <row r="1994" spans="1:4" x14ac:dyDescent="0.2">
      <c r="A1994" s="6">
        <v>540505</v>
      </c>
      <c r="B1994" s="7" t="s">
        <v>98</v>
      </c>
      <c r="C1994" s="139"/>
      <c r="D1994" s="139"/>
    </row>
    <row r="1995" spans="1:4" x14ac:dyDescent="0.2">
      <c r="A1995" s="6">
        <v>540506</v>
      </c>
      <c r="B1995" s="7" t="s">
        <v>99</v>
      </c>
      <c r="C1995" s="139"/>
      <c r="D1995" s="139"/>
    </row>
    <row r="1996" spans="1:4" x14ac:dyDescent="0.2">
      <c r="A1996" s="6">
        <v>540507</v>
      </c>
      <c r="B1996" s="7" t="s">
        <v>100</v>
      </c>
      <c r="C1996" s="139"/>
      <c r="D1996" s="139"/>
    </row>
    <row r="1997" spans="1:4" x14ac:dyDescent="0.2">
      <c r="A1997" s="6">
        <v>540508</v>
      </c>
      <c r="B1997" s="7" t="s">
        <v>101</v>
      </c>
      <c r="C1997" s="139"/>
      <c r="D1997" s="139"/>
    </row>
    <row r="1998" spans="1:4" x14ac:dyDescent="0.2">
      <c r="A1998" s="6">
        <v>540509</v>
      </c>
      <c r="B1998" s="7" t="s">
        <v>102</v>
      </c>
      <c r="C1998" s="139"/>
      <c r="D1998" s="139"/>
    </row>
    <row r="1999" spans="1:4" x14ac:dyDescent="0.2">
      <c r="A1999" s="6">
        <v>540510</v>
      </c>
      <c r="B1999" s="7" t="s">
        <v>103</v>
      </c>
      <c r="C1999" s="139"/>
      <c r="D1999" s="139"/>
    </row>
    <row r="2000" spans="1:4" x14ac:dyDescent="0.2">
      <c r="A2000" s="6">
        <v>540511</v>
      </c>
      <c r="B2000" s="7" t="s">
        <v>104</v>
      </c>
      <c r="C2000" s="139"/>
      <c r="D2000" s="139"/>
    </row>
    <row r="2001" spans="1:4" x14ac:dyDescent="0.2">
      <c r="A2001" s="6">
        <v>540512</v>
      </c>
      <c r="B2001" s="7" t="s">
        <v>105</v>
      </c>
      <c r="C2001" s="139"/>
      <c r="D2001" s="139"/>
    </row>
    <row r="2002" spans="1:4" x14ac:dyDescent="0.2">
      <c r="A2002" s="6">
        <v>540513</v>
      </c>
      <c r="B2002" s="7" t="s">
        <v>106</v>
      </c>
      <c r="C2002" s="139"/>
      <c r="D2002" s="139"/>
    </row>
    <row r="2003" spans="1:4" x14ac:dyDescent="0.2">
      <c r="A2003" s="6">
        <v>540514</v>
      </c>
      <c r="B2003" s="7" t="s">
        <v>107</v>
      </c>
      <c r="C2003" s="139"/>
      <c r="D2003" s="139"/>
    </row>
    <row r="2004" spans="1:4" ht="13.5" thickBot="1" x14ac:dyDescent="0.25">
      <c r="A2004" s="18">
        <v>540515</v>
      </c>
      <c r="B2004" s="19" t="s">
        <v>108</v>
      </c>
      <c r="C2004" s="148"/>
      <c r="D2004" s="148"/>
    </row>
    <row r="2005" spans="1:4" ht="13.5" thickBot="1" x14ac:dyDescent="0.25">
      <c r="A2005" s="9" t="s">
        <v>18</v>
      </c>
      <c r="B2005" s="10"/>
      <c r="C2005" s="140">
        <v>0</v>
      </c>
      <c r="D2005" s="140">
        <v>0</v>
      </c>
    </row>
    <row r="2006" spans="1:4" x14ac:dyDescent="0.2">
      <c r="A2006" s="12">
        <v>5406</v>
      </c>
      <c r="B2006" s="13" t="s">
        <v>429</v>
      </c>
      <c r="C2006" s="141"/>
      <c r="D2006" s="141"/>
    </row>
    <row r="2007" spans="1:4" x14ac:dyDescent="0.2">
      <c r="A2007" s="6">
        <v>540601</v>
      </c>
      <c r="B2007" s="7" t="s">
        <v>94</v>
      </c>
      <c r="C2007" s="139"/>
      <c r="D2007" s="139"/>
    </row>
    <row r="2008" spans="1:4" x14ac:dyDescent="0.2">
      <c r="A2008" s="6">
        <v>540602</v>
      </c>
      <c r="B2008" s="7" t="s">
        <v>95</v>
      </c>
      <c r="C2008" s="139"/>
      <c r="D2008" s="139"/>
    </row>
    <row r="2009" spans="1:4" x14ac:dyDescent="0.2">
      <c r="A2009" s="6">
        <v>540603</v>
      </c>
      <c r="B2009" s="7" t="s">
        <v>96</v>
      </c>
      <c r="C2009" s="139"/>
      <c r="D2009" s="139"/>
    </row>
    <row r="2010" spans="1:4" x14ac:dyDescent="0.2">
      <c r="A2010" s="6">
        <v>540604</v>
      </c>
      <c r="B2010" s="7" t="s">
        <v>97</v>
      </c>
      <c r="C2010" s="139"/>
      <c r="D2010" s="139"/>
    </row>
    <row r="2011" spans="1:4" x14ac:dyDescent="0.2">
      <c r="A2011" s="6">
        <v>540605</v>
      </c>
      <c r="B2011" s="7" t="s">
        <v>98</v>
      </c>
      <c r="C2011" s="139"/>
      <c r="D2011" s="139"/>
    </row>
    <row r="2012" spans="1:4" x14ac:dyDescent="0.2">
      <c r="A2012" s="6">
        <v>540606</v>
      </c>
      <c r="B2012" s="7" t="s">
        <v>99</v>
      </c>
      <c r="C2012" s="139"/>
      <c r="D2012" s="139"/>
    </row>
    <row r="2013" spans="1:4" x14ac:dyDescent="0.2">
      <c r="A2013" s="6">
        <v>540607</v>
      </c>
      <c r="B2013" s="7" t="s">
        <v>100</v>
      </c>
      <c r="C2013" s="139"/>
      <c r="D2013" s="139"/>
    </row>
    <row r="2014" spans="1:4" x14ac:dyDescent="0.2">
      <c r="A2014" s="15">
        <v>540608</v>
      </c>
      <c r="B2014" s="16" t="s">
        <v>101</v>
      </c>
      <c r="C2014" s="142"/>
      <c r="D2014" s="142"/>
    </row>
    <row r="2015" spans="1:4" x14ac:dyDescent="0.2">
      <c r="A2015" s="6">
        <v>540609</v>
      </c>
      <c r="B2015" s="7" t="s">
        <v>102</v>
      </c>
      <c r="C2015" s="139"/>
      <c r="D2015" s="139"/>
    </row>
    <row r="2016" spans="1:4" x14ac:dyDescent="0.2">
      <c r="A2016" s="6">
        <v>540610</v>
      </c>
      <c r="B2016" s="7" t="s">
        <v>103</v>
      </c>
      <c r="C2016" s="139"/>
      <c r="D2016" s="139"/>
    </row>
    <row r="2017" spans="1:4" x14ac:dyDescent="0.2">
      <c r="A2017" s="6">
        <v>540611</v>
      </c>
      <c r="B2017" s="7" t="s">
        <v>104</v>
      </c>
      <c r="C2017" s="139"/>
      <c r="D2017" s="139"/>
    </row>
    <row r="2018" spans="1:4" x14ac:dyDescent="0.2">
      <c r="A2018" s="6">
        <v>540612</v>
      </c>
      <c r="B2018" s="7" t="s">
        <v>105</v>
      </c>
      <c r="C2018" s="139"/>
      <c r="D2018" s="139"/>
    </row>
    <row r="2019" spans="1:4" x14ac:dyDescent="0.2">
      <c r="A2019" s="6">
        <v>540613</v>
      </c>
      <c r="B2019" s="7" t="s">
        <v>106</v>
      </c>
      <c r="C2019" s="139"/>
      <c r="D2019" s="139"/>
    </row>
    <row r="2020" spans="1:4" x14ac:dyDescent="0.2">
      <c r="A2020" s="6">
        <v>540614</v>
      </c>
      <c r="B2020" s="7" t="s">
        <v>107</v>
      </c>
      <c r="C2020" s="139"/>
      <c r="D2020" s="139"/>
    </row>
    <row r="2021" spans="1:4" ht="13.5" thickBot="1" x14ac:dyDescent="0.25">
      <c r="A2021" s="18">
        <v>540615</v>
      </c>
      <c r="B2021" s="19" t="s">
        <v>108</v>
      </c>
      <c r="C2021" s="148"/>
      <c r="D2021" s="148"/>
    </row>
    <row r="2022" spans="1:4" ht="13.5" thickBot="1" x14ac:dyDescent="0.25">
      <c r="A2022" s="9" t="s">
        <v>18</v>
      </c>
      <c r="B2022" s="10"/>
      <c r="C2022" s="140">
        <v>0</v>
      </c>
      <c r="D2022" s="140">
        <v>0</v>
      </c>
    </row>
    <row r="2023" spans="1:4" x14ac:dyDescent="0.2">
      <c r="A2023" s="12">
        <v>5407</v>
      </c>
      <c r="B2023" s="13" t="s">
        <v>430</v>
      </c>
      <c r="C2023" s="141"/>
      <c r="D2023" s="141"/>
    </row>
    <row r="2024" spans="1:4" x14ac:dyDescent="0.2">
      <c r="A2024" s="6">
        <v>540701</v>
      </c>
      <c r="B2024" s="7" t="s">
        <v>94</v>
      </c>
      <c r="C2024" s="139"/>
      <c r="D2024" s="139"/>
    </row>
    <row r="2025" spans="1:4" x14ac:dyDescent="0.2">
      <c r="A2025" s="6">
        <v>540702</v>
      </c>
      <c r="B2025" s="7" t="s">
        <v>95</v>
      </c>
      <c r="C2025" s="139"/>
      <c r="D2025" s="139"/>
    </row>
    <row r="2026" spans="1:4" x14ac:dyDescent="0.2">
      <c r="A2026" s="6">
        <v>540703</v>
      </c>
      <c r="B2026" s="7" t="s">
        <v>96</v>
      </c>
      <c r="C2026" s="139"/>
      <c r="D2026" s="139"/>
    </row>
    <row r="2027" spans="1:4" x14ac:dyDescent="0.2">
      <c r="A2027" s="6">
        <v>540704</v>
      </c>
      <c r="B2027" s="7" t="s">
        <v>97</v>
      </c>
      <c r="C2027" s="139"/>
      <c r="D2027" s="139"/>
    </row>
    <row r="2028" spans="1:4" x14ac:dyDescent="0.2">
      <c r="A2028" s="6">
        <v>540705</v>
      </c>
      <c r="B2028" s="7" t="s">
        <v>98</v>
      </c>
      <c r="C2028" s="139"/>
      <c r="D2028" s="139"/>
    </row>
    <row r="2029" spans="1:4" x14ac:dyDescent="0.2">
      <c r="A2029" s="6">
        <v>540706</v>
      </c>
      <c r="B2029" s="7" t="s">
        <v>99</v>
      </c>
      <c r="C2029" s="139"/>
      <c r="D2029" s="139"/>
    </row>
    <row r="2030" spans="1:4" x14ac:dyDescent="0.2">
      <c r="A2030" s="6">
        <v>540707</v>
      </c>
      <c r="B2030" s="7" t="s">
        <v>100</v>
      </c>
      <c r="C2030" s="139"/>
      <c r="D2030" s="139"/>
    </row>
    <row r="2031" spans="1:4" x14ac:dyDescent="0.2">
      <c r="A2031" s="15">
        <v>540708</v>
      </c>
      <c r="B2031" s="16" t="s">
        <v>101</v>
      </c>
      <c r="C2031" s="142"/>
      <c r="D2031" s="142"/>
    </row>
    <row r="2032" spans="1:4" x14ac:dyDescent="0.2">
      <c r="A2032" s="6">
        <v>540709</v>
      </c>
      <c r="B2032" s="7" t="s">
        <v>102</v>
      </c>
      <c r="C2032" s="139"/>
      <c r="D2032" s="139"/>
    </row>
    <row r="2033" spans="1:4" x14ac:dyDescent="0.2">
      <c r="A2033" s="6">
        <v>540710</v>
      </c>
      <c r="B2033" s="7" t="s">
        <v>103</v>
      </c>
      <c r="C2033" s="139"/>
      <c r="D2033" s="139"/>
    </row>
    <row r="2034" spans="1:4" x14ac:dyDescent="0.2">
      <c r="A2034" s="6">
        <v>540711</v>
      </c>
      <c r="B2034" s="7" t="s">
        <v>104</v>
      </c>
      <c r="C2034" s="139"/>
      <c r="D2034" s="139"/>
    </row>
    <row r="2035" spans="1:4" x14ac:dyDescent="0.2">
      <c r="A2035" s="6">
        <v>540712</v>
      </c>
      <c r="B2035" s="7" t="s">
        <v>105</v>
      </c>
      <c r="C2035" s="139"/>
      <c r="D2035" s="139"/>
    </row>
    <row r="2036" spans="1:4" x14ac:dyDescent="0.2">
      <c r="A2036" s="6">
        <v>540713</v>
      </c>
      <c r="B2036" s="7" t="s">
        <v>106</v>
      </c>
      <c r="C2036" s="139"/>
      <c r="D2036" s="139"/>
    </row>
    <row r="2037" spans="1:4" x14ac:dyDescent="0.2">
      <c r="A2037" s="6">
        <v>540714</v>
      </c>
      <c r="B2037" s="7" t="s">
        <v>107</v>
      </c>
      <c r="C2037" s="139"/>
      <c r="D2037" s="139"/>
    </row>
    <row r="2038" spans="1:4" ht="13.5" thickBot="1" x14ac:dyDescent="0.25">
      <c r="A2038" s="18">
        <v>540715</v>
      </c>
      <c r="B2038" s="19" t="s">
        <v>108</v>
      </c>
      <c r="C2038" s="148"/>
      <c r="D2038" s="148"/>
    </row>
    <row r="2039" spans="1:4" ht="13.5" thickBot="1" x14ac:dyDescent="0.25">
      <c r="A2039" s="9" t="s">
        <v>18</v>
      </c>
      <c r="B2039" s="10"/>
      <c r="C2039" s="140">
        <v>0</v>
      </c>
      <c r="D2039" s="140">
        <v>0</v>
      </c>
    </row>
    <row r="2040" spans="1:4" x14ac:dyDescent="0.2">
      <c r="A2040" s="12">
        <v>5408</v>
      </c>
      <c r="B2040" s="13" t="s">
        <v>404</v>
      </c>
      <c r="C2040" s="141"/>
      <c r="D2040" s="141"/>
    </row>
    <row r="2041" spans="1:4" x14ac:dyDescent="0.2">
      <c r="A2041" s="6">
        <v>540801</v>
      </c>
      <c r="B2041" s="7" t="s">
        <v>94</v>
      </c>
      <c r="C2041" s="139"/>
      <c r="D2041" s="139"/>
    </row>
    <row r="2042" spans="1:4" x14ac:dyDescent="0.2">
      <c r="A2042" s="6">
        <v>540802</v>
      </c>
      <c r="B2042" s="7" t="s">
        <v>95</v>
      </c>
      <c r="C2042" s="139"/>
      <c r="D2042" s="139"/>
    </row>
    <row r="2043" spans="1:4" x14ac:dyDescent="0.2">
      <c r="A2043" s="6">
        <v>540803</v>
      </c>
      <c r="B2043" s="7" t="s">
        <v>96</v>
      </c>
      <c r="C2043" s="139"/>
      <c r="D2043" s="139"/>
    </row>
    <row r="2044" spans="1:4" x14ac:dyDescent="0.2">
      <c r="A2044" s="6">
        <v>540804</v>
      </c>
      <c r="B2044" s="7" t="s">
        <v>97</v>
      </c>
      <c r="C2044" s="139"/>
      <c r="D2044" s="139"/>
    </row>
    <row r="2045" spans="1:4" x14ac:dyDescent="0.2">
      <c r="A2045" s="6">
        <v>540805</v>
      </c>
      <c r="B2045" s="7" t="s">
        <v>98</v>
      </c>
      <c r="C2045" s="139"/>
      <c r="D2045" s="139"/>
    </row>
    <row r="2046" spans="1:4" x14ac:dyDescent="0.2">
      <c r="A2046" s="6">
        <v>540806</v>
      </c>
      <c r="B2046" s="7" t="s">
        <v>99</v>
      </c>
      <c r="C2046" s="139"/>
      <c r="D2046" s="139"/>
    </row>
    <row r="2047" spans="1:4" x14ac:dyDescent="0.2">
      <c r="A2047" s="6">
        <v>540807</v>
      </c>
      <c r="B2047" s="7" t="s">
        <v>100</v>
      </c>
      <c r="C2047" s="139"/>
      <c r="D2047" s="139"/>
    </row>
    <row r="2048" spans="1:4" x14ac:dyDescent="0.2">
      <c r="A2048" s="6">
        <v>540808</v>
      </c>
      <c r="B2048" s="7" t="s">
        <v>101</v>
      </c>
      <c r="C2048" s="139"/>
      <c r="D2048" s="139"/>
    </row>
    <row r="2049" spans="1:4" x14ac:dyDescent="0.2">
      <c r="A2049" s="6">
        <v>540809</v>
      </c>
      <c r="B2049" s="7" t="s">
        <v>102</v>
      </c>
      <c r="C2049" s="139"/>
      <c r="D2049" s="139"/>
    </row>
    <row r="2050" spans="1:4" x14ac:dyDescent="0.2">
      <c r="A2050" s="6">
        <v>540810</v>
      </c>
      <c r="B2050" s="7" t="s">
        <v>103</v>
      </c>
      <c r="C2050" s="139"/>
      <c r="D2050" s="139"/>
    </row>
    <row r="2051" spans="1:4" x14ac:dyDescent="0.2">
      <c r="A2051" s="6">
        <v>540811</v>
      </c>
      <c r="B2051" s="7" t="s">
        <v>104</v>
      </c>
      <c r="C2051" s="139"/>
      <c r="D2051" s="139"/>
    </row>
    <row r="2052" spans="1:4" x14ac:dyDescent="0.2">
      <c r="A2052" s="6">
        <v>540812</v>
      </c>
      <c r="B2052" s="7" t="s">
        <v>105</v>
      </c>
      <c r="C2052" s="139"/>
      <c r="D2052" s="139"/>
    </row>
    <row r="2053" spans="1:4" x14ac:dyDescent="0.2">
      <c r="A2053" s="6">
        <v>540813</v>
      </c>
      <c r="B2053" s="7" t="s">
        <v>106</v>
      </c>
      <c r="C2053" s="139"/>
      <c r="D2053" s="139"/>
    </row>
    <row r="2054" spans="1:4" x14ac:dyDescent="0.2">
      <c r="A2054" s="6">
        <v>540814</v>
      </c>
      <c r="B2054" s="7" t="s">
        <v>107</v>
      </c>
      <c r="C2054" s="139"/>
      <c r="D2054" s="139"/>
    </row>
    <row r="2055" spans="1:4" ht="13.5" thickBot="1" x14ac:dyDescent="0.25">
      <c r="A2055" s="18">
        <v>540815</v>
      </c>
      <c r="B2055" s="19" t="s">
        <v>108</v>
      </c>
      <c r="C2055" s="148"/>
      <c r="D2055" s="148"/>
    </row>
    <row r="2056" spans="1:4" ht="13.5" thickBot="1" x14ac:dyDescent="0.25">
      <c r="A2056" s="9" t="s">
        <v>18</v>
      </c>
      <c r="B2056" s="10"/>
      <c r="C2056" s="140">
        <v>0</v>
      </c>
      <c r="D2056" s="140">
        <v>0</v>
      </c>
    </row>
    <row r="2057" spans="1:4" x14ac:dyDescent="0.2">
      <c r="A2057" s="12">
        <v>5409</v>
      </c>
      <c r="B2057" s="13" t="s">
        <v>405</v>
      </c>
      <c r="C2057" s="141"/>
      <c r="D2057" s="141"/>
    </row>
    <row r="2058" spans="1:4" x14ac:dyDescent="0.2">
      <c r="A2058" s="6">
        <v>540901</v>
      </c>
      <c r="B2058" s="7" t="s">
        <v>94</v>
      </c>
      <c r="C2058" s="139"/>
      <c r="D2058" s="139"/>
    </row>
    <row r="2059" spans="1:4" x14ac:dyDescent="0.2">
      <c r="A2059" s="6">
        <v>540902</v>
      </c>
      <c r="B2059" s="7" t="s">
        <v>95</v>
      </c>
      <c r="C2059" s="139"/>
      <c r="D2059" s="139"/>
    </row>
    <row r="2060" spans="1:4" x14ac:dyDescent="0.2">
      <c r="A2060" s="6">
        <v>540903</v>
      </c>
      <c r="B2060" s="7" t="s">
        <v>96</v>
      </c>
      <c r="C2060" s="139"/>
      <c r="D2060" s="139"/>
    </row>
    <row r="2061" spans="1:4" x14ac:dyDescent="0.2">
      <c r="A2061" s="6">
        <v>540904</v>
      </c>
      <c r="B2061" s="7" t="s">
        <v>97</v>
      </c>
      <c r="C2061" s="139"/>
      <c r="D2061" s="139"/>
    </row>
    <row r="2062" spans="1:4" x14ac:dyDescent="0.2">
      <c r="A2062" s="6">
        <v>540905</v>
      </c>
      <c r="B2062" s="7" t="s">
        <v>98</v>
      </c>
      <c r="C2062" s="139"/>
      <c r="D2062" s="139"/>
    </row>
    <row r="2063" spans="1:4" x14ac:dyDescent="0.2">
      <c r="A2063" s="6">
        <v>540906</v>
      </c>
      <c r="B2063" s="7" t="s">
        <v>99</v>
      </c>
      <c r="C2063" s="139"/>
      <c r="D2063" s="139"/>
    </row>
    <row r="2064" spans="1:4" x14ac:dyDescent="0.2">
      <c r="A2064" s="6">
        <v>540907</v>
      </c>
      <c r="B2064" s="7" t="s">
        <v>100</v>
      </c>
      <c r="C2064" s="139"/>
      <c r="D2064" s="139"/>
    </row>
    <row r="2065" spans="1:4" x14ac:dyDescent="0.2">
      <c r="A2065" s="6">
        <v>540908</v>
      </c>
      <c r="B2065" s="7" t="s">
        <v>101</v>
      </c>
      <c r="C2065" s="139"/>
      <c r="D2065" s="139"/>
    </row>
    <row r="2066" spans="1:4" x14ac:dyDescent="0.2">
      <c r="A2066" s="6">
        <v>540909</v>
      </c>
      <c r="B2066" s="7" t="s">
        <v>102</v>
      </c>
      <c r="C2066" s="139"/>
      <c r="D2066" s="139"/>
    </row>
    <row r="2067" spans="1:4" x14ac:dyDescent="0.2">
      <c r="A2067" s="6">
        <v>540910</v>
      </c>
      <c r="B2067" s="7" t="s">
        <v>103</v>
      </c>
      <c r="C2067" s="139"/>
      <c r="D2067" s="139"/>
    </row>
    <row r="2068" spans="1:4" x14ac:dyDescent="0.2">
      <c r="A2068" s="6">
        <v>540911</v>
      </c>
      <c r="B2068" s="7" t="s">
        <v>104</v>
      </c>
      <c r="C2068" s="139"/>
      <c r="D2068" s="139"/>
    </row>
    <row r="2069" spans="1:4" x14ac:dyDescent="0.2">
      <c r="A2069" s="6">
        <v>540912</v>
      </c>
      <c r="B2069" s="7" t="s">
        <v>105</v>
      </c>
      <c r="C2069" s="139"/>
      <c r="D2069" s="139"/>
    </row>
    <row r="2070" spans="1:4" x14ac:dyDescent="0.2">
      <c r="A2070" s="6">
        <v>540913</v>
      </c>
      <c r="B2070" s="7" t="s">
        <v>106</v>
      </c>
      <c r="C2070" s="139"/>
      <c r="D2070" s="139"/>
    </row>
    <row r="2071" spans="1:4" x14ac:dyDescent="0.2">
      <c r="A2071" s="6">
        <v>540914</v>
      </c>
      <c r="B2071" s="7" t="s">
        <v>107</v>
      </c>
      <c r="C2071" s="139"/>
      <c r="D2071" s="139"/>
    </row>
    <row r="2072" spans="1:4" ht="13.5" thickBot="1" x14ac:dyDescent="0.25">
      <c r="A2072" s="18">
        <v>540915</v>
      </c>
      <c r="B2072" s="19" t="s">
        <v>108</v>
      </c>
      <c r="C2072" s="148"/>
      <c r="D2072" s="148"/>
    </row>
    <row r="2073" spans="1:4" ht="13.5" thickBot="1" x14ac:dyDescent="0.25">
      <c r="A2073" s="9" t="s">
        <v>18</v>
      </c>
      <c r="B2073" s="10"/>
      <c r="C2073" s="140">
        <v>0</v>
      </c>
      <c r="D2073" s="140">
        <v>0</v>
      </c>
    </row>
    <row r="2074" spans="1:4" x14ac:dyDescent="0.2">
      <c r="A2074" s="12">
        <v>5410</v>
      </c>
      <c r="B2074" s="13" t="s">
        <v>406</v>
      </c>
      <c r="C2074" s="141"/>
      <c r="D2074" s="141"/>
    </row>
    <row r="2075" spans="1:4" x14ac:dyDescent="0.2">
      <c r="A2075" s="6">
        <v>541001</v>
      </c>
      <c r="B2075" s="7" t="s">
        <v>94</v>
      </c>
      <c r="C2075" s="139"/>
      <c r="D2075" s="139"/>
    </row>
    <row r="2076" spans="1:4" x14ac:dyDescent="0.2">
      <c r="A2076" s="6">
        <v>541002</v>
      </c>
      <c r="B2076" s="7" t="s">
        <v>95</v>
      </c>
      <c r="C2076" s="139"/>
      <c r="D2076" s="139"/>
    </row>
    <row r="2077" spans="1:4" x14ac:dyDescent="0.2">
      <c r="A2077" s="6">
        <v>541003</v>
      </c>
      <c r="B2077" s="7" t="s">
        <v>96</v>
      </c>
      <c r="C2077" s="139"/>
      <c r="D2077" s="139"/>
    </row>
    <row r="2078" spans="1:4" x14ac:dyDescent="0.2">
      <c r="A2078" s="6">
        <v>541004</v>
      </c>
      <c r="B2078" s="7" t="s">
        <v>97</v>
      </c>
      <c r="C2078" s="139"/>
      <c r="D2078" s="139"/>
    </row>
    <row r="2079" spans="1:4" x14ac:dyDescent="0.2">
      <c r="A2079" s="6">
        <v>541005</v>
      </c>
      <c r="B2079" s="7" t="s">
        <v>98</v>
      </c>
      <c r="C2079" s="139"/>
      <c r="D2079" s="139"/>
    </row>
    <row r="2080" spans="1:4" x14ac:dyDescent="0.2">
      <c r="A2080" s="6">
        <v>541006</v>
      </c>
      <c r="B2080" s="7" t="s">
        <v>99</v>
      </c>
      <c r="C2080" s="139"/>
      <c r="D2080" s="139"/>
    </row>
    <row r="2081" spans="1:4" x14ac:dyDescent="0.2">
      <c r="A2081" s="6">
        <v>541007</v>
      </c>
      <c r="B2081" s="7" t="s">
        <v>100</v>
      </c>
      <c r="C2081" s="139"/>
      <c r="D2081" s="139"/>
    </row>
    <row r="2082" spans="1:4" x14ac:dyDescent="0.2">
      <c r="A2082" s="6">
        <v>541008</v>
      </c>
      <c r="B2082" s="7" t="s">
        <v>101</v>
      </c>
      <c r="C2082" s="139"/>
      <c r="D2082" s="139"/>
    </row>
    <row r="2083" spans="1:4" x14ac:dyDescent="0.2">
      <c r="A2083" s="6">
        <v>541009</v>
      </c>
      <c r="B2083" s="7" t="s">
        <v>102</v>
      </c>
      <c r="C2083" s="139"/>
      <c r="D2083" s="139"/>
    </row>
    <row r="2084" spans="1:4" x14ac:dyDescent="0.2">
      <c r="A2084" s="6">
        <v>541010</v>
      </c>
      <c r="B2084" s="7" t="s">
        <v>103</v>
      </c>
      <c r="C2084" s="139"/>
      <c r="D2084" s="139"/>
    </row>
    <row r="2085" spans="1:4" x14ac:dyDescent="0.2">
      <c r="A2085" s="6">
        <v>541011</v>
      </c>
      <c r="B2085" s="7" t="s">
        <v>104</v>
      </c>
      <c r="C2085" s="139"/>
      <c r="D2085" s="139"/>
    </row>
    <row r="2086" spans="1:4" x14ac:dyDescent="0.2">
      <c r="A2086" s="6">
        <v>541012</v>
      </c>
      <c r="B2086" s="7" t="s">
        <v>105</v>
      </c>
      <c r="C2086" s="139"/>
      <c r="D2086" s="139"/>
    </row>
    <row r="2087" spans="1:4" x14ac:dyDescent="0.2">
      <c r="A2087" s="6">
        <v>541013</v>
      </c>
      <c r="B2087" s="7" t="s">
        <v>106</v>
      </c>
      <c r="C2087" s="139"/>
      <c r="D2087" s="139"/>
    </row>
    <row r="2088" spans="1:4" x14ac:dyDescent="0.2">
      <c r="A2088" s="6">
        <v>541014</v>
      </c>
      <c r="B2088" s="7" t="s">
        <v>107</v>
      </c>
      <c r="C2088" s="139"/>
      <c r="D2088" s="139"/>
    </row>
    <row r="2089" spans="1:4" ht="13.5" thickBot="1" x14ac:dyDescent="0.25">
      <c r="A2089" s="18">
        <v>541015</v>
      </c>
      <c r="B2089" s="19" t="s">
        <v>108</v>
      </c>
      <c r="C2089" s="148"/>
      <c r="D2089" s="148"/>
    </row>
    <row r="2090" spans="1:4" ht="13.5" thickBot="1" x14ac:dyDescent="0.25">
      <c r="A2090" s="9" t="s">
        <v>18</v>
      </c>
      <c r="B2090" s="10"/>
      <c r="C2090" s="140">
        <v>0</v>
      </c>
      <c r="D2090" s="140">
        <v>0</v>
      </c>
    </row>
    <row r="2091" spans="1:4" x14ac:dyDescent="0.2">
      <c r="A2091" s="12">
        <v>5411</v>
      </c>
      <c r="B2091" s="13" t="s">
        <v>407</v>
      </c>
      <c r="C2091" s="141"/>
      <c r="D2091" s="141"/>
    </row>
    <row r="2092" spans="1:4" x14ac:dyDescent="0.2">
      <c r="A2092" s="6">
        <v>541101</v>
      </c>
      <c r="B2092" s="7" t="s">
        <v>94</v>
      </c>
      <c r="C2092" s="139"/>
      <c r="D2092" s="139"/>
    </row>
    <row r="2093" spans="1:4" x14ac:dyDescent="0.2">
      <c r="A2093" s="6">
        <v>541102</v>
      </c>
      <c r="B2093" s="7" t="s">
        <v>95</v>
      </c>
      <c r="C2093" s="139"/>
      <c r="D2093" s="139"/>
    </row>
    <row r="2094" spans="1:4" x14ac:dyDescent="0.2">
      <c r="A2094" s="6">
        <v>541103</v>
      </c>
      <c r="B2094" s="7" t="s">
        <v>96</v>
      </c>
      <c r="C2094" s="139"/>
      <c r="D2094" s="139"/>
    </row>
    <row r="2095" spans="1:4" x14ac:dyDescent="0.2">
      <c r="A2095" s="6">
        <v>541104</v>
      </c>
      <c r="B2095" s="7" t="s">
        <v>97</v>
      </c>
      <c r="C2095" s="139"/>
      <c r="D2095" s="139"/>
    </row>
    <row r="2096" spans="1:4" x14ac:dyDescent="0.2">
      <c r="A2096" s="6">
        <v>541105</v>
      </c>
      <c r="B2096" s="7" t="s">
        <v>98</v>
      </c>
      <c r="C2096" s="139"/>
      <c r="D2096" s="139"/>
    </row>
    <row r="2097" spans="1:4" x14ac:dyDescent="0.2">
      <c r="A2097" s="6">
        <v>541106</v>
      </c>
      <c r="B2097" s="7" t="s">
        <v>99</v>
      </c>
      <c r="C2097" s="139"/>
      <c r="D2097" s="139"/>
    </row>
    <row r="2098" spans="1:4" x14ac:dyDescent="0.2">
      <c r="A2098" s="6">
        <v>541107</v>
      </c>
      <c r="B2098" s="7" t="s">
        <v>100</v>
      </c>
      <c r="C2098" s="139"/>
      <c r="D2098" s="139"/>
    </row>
    <row r="2099" spans="1:4" x14ac:dyDescent="0.2">
      <c r="A2099" s="6">
        <v>541108</v>
      </c>
      <c r="B2099" s="7" t="s">
        <v>101</v>
      </c>
      <c r="C2099" s="139"/>
      <c r="D2099" s="139"/>
    </row>
    <row r="2100" spans="1:4" x14ac:dyDescent="0.2">
      <c r="A2100" s="6">
        <v>541109</v>
      </c>
      <c r="B2100" s="7" t="s">
        <v>102</v>
      </c>
      <c r="C2100" s="139"/>
      <c r="D2100" s="139"/>
    </row>
    <row r="2101" spans="1:4" x14ac:dyDescent="0.2">
      <c r="A2101" s="6">
        <v>541110</v>
      </c>
      <c r="B2101" s="7" t="s">
        <v>103</v>
      </c>
      <c r="C2101" s="139"/>
      <c r="D2101" s="139"/>
    </row>
    <row r="2102" spans="1:4" x14ac:dyDescent="0.2">
      <c r="A2102" s="6">
        <v>541111</v>
      </c>
      <c r="B2102" s="7" t="s">
        <v>104</v>
      </c>
      <c r="C2102" s="139"/>
      <c r="D2102" s="139"/>
    </row>
    <row r="2103" spans="1:4" x14ac:dyDescent="0.2">
      <c r="A2103" s="6">
        <v>541112</v>
      </c>
      <c r="B2103" s="7" t="s">
        <v>105</v>
      </c>
      <c r="C2103" s="139"/>
      <c r="D2103" s="139"/>
    </row>
    <row r="2104" spans="1:4" x14ac:dyDescent="0.2">
      <c r="A2104" s="6">
        <v>541113</v>
      </c>
      <c r="B2104" s="7" t="s">
        <v>106</v>
      </c>
      <c r="C2104" s="139"/>
      <c r="D2104" s="139"/>
    </row>
    <row r="2105" spans="1:4" x14ac:dyDescent="0.2">
      <c r="A2105" s="6">
        <v>541114</v>
      </c>
      <c r="B2105" s="7" t="s">
        <v>107</v>
      </c>
      <c r="C2105" s="139"/>
      <c r="D2105" s="139"/>
    </row>
    <row r="2106" spans="1:4" ht="13.5" thickBot="1" x14ac:dyDescent="0.25">
      <c r="A2106" s="18">
        <v>541115</v>
      </c>
      <c r="B2106" s="19" t="s">
        <v>108</v>
      </c>
      <c r="C2106" s="148"/>
      <c r="D2106" s="148"/>
    </row>
    <row r="2107" spans="1:4" ht="13.5" thickBot="1" x14ac:dyDescent="0.25">
      <c r="A2107" s="9" t="s">
        <v>18</v>
      </c>
      <c r="B2107" s="10"/>
      <c r="C2107" s="140">
        <v>0</v>
      </c>
      <c r="D2107" s="140">
        <v>0</v>
      </c>
    </row>
    <row r="2108" spans="1:4" x14ac:dyDescent="0.2">
      <c r="A2108" s="12">
        <v>5412</v>
      </c>
      <c r="B2108" s="13" t="s">
        <v>431</v>
      </c>
      <c r="C2108" s="141"/>
      <c r="D2108" s="141"/>
    </row>
    <row r="2109" spans="1:4" x14ac:dyDescent="0.2">
      <c r="A2109" s="6">
        <v>541201</v>
      </c>
      <c r="B2109" s="7" t="s">
        <v>94</v>
      </c>
      <c r="C2109" s="139"/>
      <c r="D2109" s="139"/>
    </row>
    <row r="2110" spans="1:4" x14ac:dyDescent="0.2">
      <c r="A2110" s="6">
        <v>541202</v>
      </c>
      <c r="B2110" s="7" t="s">
        <v>95</v>
      </c>
      <c r="C2110" s="139"/>
      <c r="D2110" s="139"/>
    </row>
    <row r="2111" spans="1:4" x14ac:dyDescent="0.2">
      <c r="A2111" s="6">
        <v>541203</v>
      </c>
      <c r="B2111" s="7" t="s">
        <v>96</v>
      </c>
      <c r="C2111" s="139"/>
      <c r="D2111" s="139"/>
    </row>
    <row r="2112" spans="1:4" x14ac:dyDescent="0.2">
      <c r="A2112" s="6">
        <v>541204</v>
      </c>
      <c r="B2112" s="7" t="s">
        <v>97</v>
      </c>
      <c r="C2112" s="139"/>
      <c r="D2112" s="139"/>
    </row>
    <row r="2113" spans="1:4" x14ac:dyDescent="0.2">
      <c r="A2113" s="6">
        <v>541205</v>
      </c>
      <c r="B2113" s="7" t="s">
        <v>98</v>
      </c>
      <c r="C2113" s="139"/>
      <c r="D2113" s="139"/>
    </row>
    <row r="2114" spans="1:4" x14ac:dyDescent="0.2">
      <c r="A2114" s="6">
        <v>541206</v>
      </c>
      <c r="B2114" s="7" t="s">
        <v>99</v>
      </c>
      <c r="C2114" s="139"/>
      <c r="D2114" s="139"/>
    </row>
    <row r="2115" spans="1:4" x14ac:dyDescent="0.2">
      <c r="A2115" s="6">
        <v>541207</v>
      </c>
      <c r="B2115" s="7" t="s">
        <v>100</v>
      </c>
      <c r="C2115" s="139"/>
      <c r="D2115" s="139"/>
    </row>
    <row r="2116" spans="1:4" x14ac:dyDescent="0.2">
      <c r="A2116" s="6">
        <v>541208</v>
      </c>
      <c r="B2116" s="7" t="s">
        <v>101</v>
      </c>
      <c r="C2116" s="139"/>
      <c r="D2116" s="139"/>
    </row>
    <row r="2117" spans="1:4" x14ac:dyDescent="0.2">
      <c r="A2117" s="6">
        <v>541209</v>
      </c>
      <c r="B2117" s="7" t="s">
        <v>102</v>
      </c>
      <c r="C2117" s="139"/>
      <c r="D2117" s="139"/>
    </row>
    <row r="2118" spans="1:4" x14ac:dyDescent="0.2">
      <c r="A2118" s="6">
        <v>541210</v>
      </c>
      <c r="B2118" s="7" t="s">
        <v>103</v>
      </c>
      <c r="C2118" s="139"/>
      <c r="D2118" s="139"/>
    </row>
    <row r="2119" spans="1:4" x14ac:dyDescent="0.2">
      <c r="A2119" s="6">
        <v>541211</v>
      </c>
      <c r="B2119" s="7" t="s">
        <v>104</v>
      </c>
      <c r="C2119" s="139"/>
      <c r="D2119" s="139"/>
    </row>
    <row r="2120" spans="1:4" x14ac:dyDescent="0.2">
      <c r="A2120" s="6">
        <v>541212</v>
      </c>
      <c r="B2120" s="7" t="s">
        <v>105</v>
      </c>
      <c r="C2120" s="139"/>
      <c r="D2120" s="139"/>
    </row>
    <row r="2121" spans="1:4" x14ac:dyDescent="0.2">
      <c r="A2121" s="6">
        <v>541213</v>
      </c>
      <c r="B2121" s="7" t="s">
        <v>106</v>
      </c>
      <c r="C2121" s="139"/>
      <c r="D2121" s="139"/>
    </row>
    <row r="2122" spans="1:4" x14ac:dyDescent="0.2">
      <c r="A2122" s="6">
        <v>541214</v>
      </c>
      <c r="B2122" s="7" t="s">
        <v>107</v>
      </c>
      <c r="C2122" s="139"/>
      <c r="D2122" s="139"/>
    </row>
    <row r="2123" spans="1:4" ht="13.5" thickBot="1" x14ac:dyDescent="0.25">
      <c r="A2123" s="18">
        <v>541215</v>
      </c>
      <c r="B2123" s="19" t="s">
        <v>108</v>
      </c>
      <c r="C2123" s="148"/>
      <c r="D2123" s="148"/>
    </row>
    <row r="2124" spans="1:4" ht="13.5" thickBot="1" x14ac:dyDescent="0.25">
      <c r="A2124" s="9" t="s">
        <v>18</v>
      </c>
      <c r="B2124" s="10"/>
      <c r="C2124" s="140">
        <v>0</v>
      </c>
      <c r="D2124" s="140">
        <v>0</v>
      </c>
    </row>
    <row r="2125" spans="1:4" x14ac:dyDescent="0.2">
      <c r="A2125" s="12">
        <v>5413</v>
      </c>
      <c r="B2125" s="13" t="s">
        <v>409</v>
      </c>
      <c r="C2125" s="141"/>
      <c r="D2125" s="141"/>
    </row>
    <row r="2126" spans="1:4" x14ac:dyDescent="0.2">
      <c r="A2126" s="6">
        <v>541301</v>
      </c>
      <c r="B2126" s="7" t="s">
        <v>94</v>
      </c>
      <c r="C2126" s="139"/>
      <c r="D2126" s="139"/>
    </row>
    <row r="2127" spans="1:4" x14ac:dyDescent="0.2">
      <c r="A2127" s="6">
        <v>541302</v>
      </c>
      <c r="B2127" s="7" t="s">
        <v>95</v>
      </c>
      <c r="C2127" s="139"/>
      <c r="D2127" s="139"/>
    </row>
    <row r="2128" spans="1:4" x14ac:dyDescent="0.2">
      <c r="A2128" s="6">
        <v>541303</v>
      </c>
      <c r="B2128" s="7" t="s">
        <v>96</v>
      </c>
      <c r="C2128" s="139"/>
      <c r="D2128" s="139"/>
    </row>
    <row r="2129" spans="1:4" x14ac:dyDescent="0.2">
      <c r="A2129" s="6">
        <v>541304</v>
      </c>
      <c r="B2129" s="7" t="s">
        <v>97</v>
      </c>
      <c r="C2129" s="139"/>
      <c r="D2129" s="139"/>
    </row>
    <row r="2130" spans="1:4" x14ac:dyDescent="0.2">
      <c r="A2130" s="6">
        <v>541305</v>
      </c>
      <c r="B2130" s="7" t="s">
        <v>98</v>
      </c>
      <c r="C2130" s="139"/>
      <c r="D2130" s="139"/>
    </row>
    <row r="2131" spans="1:4" x14ac:dyDescent="0.2">
      <c r="A2131" s="6">
        <v>541306</v>
      </c>
      <c r="B2131" s="7" t="s">
        <v>99</v>
      </c>
      <c r="C2131" s="139"/>
      <c r="D2131" s="139"/>
    </row>
    <row r="2132" spans="1:4" x14ac:dyDescent="0.2">
      <c r="A2132" s="6">
        <v>541307</v>
      </c>
      <c r="B2132" s="7" t="s">
        <v>100</v>
      </c>
      <c r="C2132" s="139"/>
      <c r="D2132" s="139"/>
    </row>
    <row r="2133" spans="1:4" x14ac:dyDescent="0.2">
      <c r="A2133" s="6">
        <v>541308</v>
      </c>
      <c r="B2133" s="7" t="s">
        <v>101</v>
      </c>
      <c r="C2133" s="139"/>
      <c r="D2133" s="139"/>
    </row>
    <row r="2134" spans="1:4" x14ac:dyDescent="0.2">
      <c r="A2134" s="6">
        <v>541309</v>
      </c>
      <c r="B2134" s="7" t="s">
        <v>102</v>
      </c>
      <c r="C2134" s="139"/>
      <c r="D2134" s="139"/>
    </row>
    <row r="2135" spans="1:4" x14ac:dyDescent="0.2">
      <c r="A2135" s="6">
        <v>541310</v>
      </c>
      <c r="B2135" s="7" t="s">
        <v>103</v>
      </c>
      <c r="C2135" s="139"/>
      <c r="D2135" s="139"/>
    </row>
    <row r="2136" spans="1:4" x14ac:dyDescent="0.2">
      <c r="A2136" s="6">
        <v>541311</v>
      </c>
      <c r="B2136" s="7" t="s">
        <v>104</v>
      </c>
      <c r="C2136" s="139"/>
      <c r="D2136" s="139"/>
    </row>
    <row r="2137" spans="1:4" x14ac:dyDescent="0.2">
      <c r="A2137" s="6">
        <v>541312</v>
      </c>
      <c r="B2137" s="7" t="s">
        <v>105</v>
      </c>
      <c r="C2137" s="139"/>
      <c r="D2137" s="139"/>
    </row>
    <row r="2138" spans="1:4" x14ac:dyDescent="0.2">
      <c r="A2138" s="6">
        <v>541313</v>
      </c>
      <c r="B2138" s="7" t="s">
        <v>106</v>
      </c>
      <c r="C2138" s="139"/>
      <c r="D2138" s="139"/>
    </row>
    <row r="2139" spans="1:4" x14ac:dyDescent="0.2">
      <c r="A2139" s="6">
        <v>541314</v>
      </c>
      <c r="B2139" s="7" t="s">
        <v>107</v>
      </c>
      <c r="C2139" s="139"/>
      <c r="D2139" s="139"/>
    </row>
    <row r="2140" spans="1:4" ht="13.5" thickBot="1" x14ac:dyDescent="0.25">
      <c r="A2140" s="18">
        <v>541315</v>
      </c>
      <c r="B2140" s="19" t="s">
        <v>108</v>
      </c>
      <c r="C2140" s="148"/>
      <c r="D2140" s="148"/>
    </row>
    <row r="2141" spans="1:4" ht="13.5" thickBot="1" x14ac:dyDescent="0.25">
      <c r="A2141" s="9" t="s">
        <v>18</v>
      </c>
      <c r="B2141" s="10"/>
      <c r="C2141" s="140">
        <v>0</v>
      </c>
      <c r="D2141" s="140">
        <v>0</v>
      </c>
    </row>
    <row r="2142" spans="1:4" x14ac:dyDescent="0.2">
      <c r="A2142" s="12">
        <v>5414</v>
      </c>
      <c r="B2142" s="13" t="s">
        <v>421</v>
      </c>
      <c r="C2142" s="141"/>
      <c r="D2142" s="141"/>
    </row>
    <row r="2143" spans="1:4" x14ac:dyDescent="0.2">
      <c r="A2143" s="6">
        <v>541401</v>
      </c>
      <c r="B2143" s="7" t="s">
        <v>94</v>
      </c>
      <c r="C2143" s="139"/>
      <c r="D2143" s="139"/>
    </row>
    <row r="2144" spans="1:4" x14ac:dyDescent="0.2">
      <c r="A2144" s="6">
        <v>541402</v>
      </c>
      <c r="B2144" s="7" t="s">
        <v>95</v>
      </c>
      <c r="C2144" s="139"/>
      <c r="D2144" s="139"/>
    </row>
    <row r="2145" spans="1:4" x14ac:dyDescent="0.2">
      <c r="A2145" s="6">
        <v>541403</v>
      </c>
      <c r="B2145" s="7" t="s">
        <v>96</v>
      </c>
      <c r="C2145" s="139"/>
      <c r="D2145" s="139"/>
    </row>
    <row r="2146" spans="1:4" x14ac:dyDescent="0.2">
      <c r="A2146" s="6">
        <v>541404</v>
      </c>
      <c r="B2146" s="7" t="s">
        <v>97</v>
      </c>
      <c r="C2146" s="139"/>
      <c r="D2146" s="139"/>
    </row>
    <row r="2147" spans="1:4" x14ac:dyDescent="0.2">
      <c r="A2147" s="6">
        <v>541405</v>
      </c>
      <c r="B2147" s="7" t="s">
        <v>98</v>
      </c>
      <c r="C2147" s="139"/>
      <c r="D2147" s="139"/>
    </row>
    <row r="2148" spans="1:4" x14ac:dyDescent="0.2">
      <c r="A2148" s="6">
        <v>541406</v>
      </c>
      <c r="B2148" s="7" t="s">
        <v>99</v>
      </c>
      <c r="C2148" s="139"/>
      <c r="D2148" s="139"/>
    </row>
    <row r="2149" spans="1:4" x14ac:dyDescent="0.2">
      <c r="A2149" s="6">
        <v>541407</v>
      </c>
      <c r="B2149" s="7" t="s">
        <v>100</v>
      </c>
      <c r="C2149" s="139"/>
      <c r="D2149" s="139"/>
    </row>
    <row r="2150" spans="1:4" x14ac:dyDescent="0.2">
      <c r="A2150" s="6">
        <v>541408</v>
      </c>
      <c r="B2150" s="7" t="s">
        <v>101</v>
      </c>
      <c r="C2150" s="139"/>
      <c r="D2150" s="139"/>
    </row>
    <row r="2151" spans="1:4" x14ac:dyDescent="0.2">
      <c r="A2151" s="6">
        <v>541409</v>
      </c>
      <c r="B2151" s="7" t="s">
        <v>102</v>
      </c>
      <c r="C2151" s="139"/>
      <c r="D2151" s="139"/>
    </row>
    <row r="2152" spans="1:4" x14ac:dyDescent="0.2">
      <c r="A2152" s="6">
        <v>541410</v>
      </c>
      <c r="B2152" s="7" t="s">
        <v>103</v>
      </c>
      <c r="C2152" s="139"/>
      <c r="D2152" s="139"/>
    </row>
    <row r="2153" spans="1:4" x14ac:dyDescent="0.2">
      <c r="A2153" s="6">
        <v>541411</v>
      </c>
      <c r="B2153" s="7" t="s">
        <v>104</v>
      </c>
      <c r="C2153" s="139"/>
      <c r="D2153" s="139"/>
    </row>
    <row r="2154" spans="1:4" x14ac:dyDescent="0.2">
      <c r="A2154" s="6">
        <v>541412</v>
      </c>
      <c r="B2154" s="7" t="s">
        <v>105</v>
      </c>
      <c r="C2154" s="139"/>
      <c r="D2154" s="139"/>
    </row>
    <row r="2155" spans="1:4" x14ac:dyDescent="0.2">
      <c r="A2155" s="6">
        <v>541413</v>
      </c>
      <c r="B2155" s="7" t="s">
        <v>106</v>
      </c>
      <c r="C2155" s="139"/>
      <c r="D2155" s="139"/>
    </row>
    <row r="2156" spans="1:4" x14ac:dyDescent="0.2">
      <c r="A2156" s="6">
        <v>541414</v>
      </c>
      <c r="B2156" s="7" t="s">
        <v>107</v>
      </c>
      <c r="C2156" s="139"/>
      <c r="D2156" s="139"/>
    </row>
    <row r="2157" spans="1:4" ht="13.5" thickBot="1" x14ac:dyDescent="0.25">
      <c r="A2157" s="18">
        <v>541415</v>
      </c>
      <c r="B2157" s="19" t="s">
        <v>108</v>
      </c>
      <c r="C2157" s="148"/>
      <c r="D2157" s="148"/>
    </row>
    <row r="2158" spans="1:4" ht="13.5" thickBot="1" x14ac:dyDescent="0.25">
      <c r="A2158" s="9" t="s">
        <v>18</v>
      </c>
      <c r="B2158" s="10"/>
      <c r="C2158" s="140">
        <v>0</v>
      </c>
      <c r="D2158" s="140">
        <v>0</v>
      </c>
    </row>
    <row r="2159" spans="1:4" x14ac:dyDescent="0.2">
      <c r="A2159" s="12">
        <v>5415</v>
      </c>
      <c r="B2159" s="13" t="s">
        <v>432</v>
      </c>
      <c r="C2159" s="141"/>
      <c r="D2159" s="141"/>
    </row>
    <row r="2160" spans="1:4" x14ac:dyDescent="0.2">
      <c r="A2160" s="6">
        <v>541501</v>
      </c>
      <c r="B2160" s="7" t="s">
        <v>94</v>
      </c>
      <c r="C2160" s="139"/>
      <c r="D2160" s="139"/>
    </row>
    <row r="2161" spans="1:4" x14ac:dyDescent="0.2">
      <c r="A2161" s="6">
        <v>541502</v>
      </c>
      <c r="B2161" s="7" t="s">
        <v>95</v>
      </c>
      <c r="C2161" s="139"/>
      <c r="D2161" s="139"/>
    </row>
    <row r="2162" spans="1:4" x14ac:dyDescent="0.2">
      <c r="A2162" s="6">
        <v>541503</v>
      </c>
      <c r="B2162" s="7" t="s">
        <v>96</v>
      </c>
      <c r="C2162" s="139"/>
      <c r="D2162" s="139"/>
    </row>
    <row r="2163" spans="1:4" x14ac:dyDescent="0.2">
      <c r="A2163" s="6">
        <v>541504</v>
      </c>
      <c r="B2163" s="7" t="s">
        <v>97</v>
      </c>
      <c r="C2163" s="139"/>
      <c r="D2163" s="139"/>
    </row>
    <row r="2164" spans="1:4" x14ac:dyDescent="0.2">
      <c r="A2164" s="6">
        <v>541505</v>
      </c>
      <c r="B2164" s="7" t="s">
        <v>98</v>
      </c>
      <c r="C2164" s="139"/>
      <c r="D2164" s="139"/>
    </row>
    <row r="2165" spans="1:4" x14ac:dyDescent="0.2">
      <c r="A2165" s="6">
        <v>541506</v>
      </c>
      <c r="B2165" s="7" t="s">
        <v>99</v>
      </c>
      <c r="C2165" s="139"/>
      <c r="D2165" s="139"/>
    </row>
    <row r="2166" spans="1:4" x14ac:dyDescent="0.2">
      <c r="A2166" s="6">
        <v>541507</v>
      </c>
      <c r="B2166" s="7" t="s">
        <v>100</v>
      </c>
      <c r="C2166" s="139"/>
      <c r="D2166" s="139"/>
    </row>
    <row r="2167" spans="1:4" x14ac:dyDescent="0.2">
      <c r="A2167" s="6">
        <v>541508</v>
      </c>
      <c r="B2167" s="7" t="s">
        <v>101</v>
      </c>
      <c r="C2167" s="139"/>
      <c r="D2167" s="139"/>
    </row>
    <row r="2168" spans="1:4" x14ac:dyDescent="0.2">
      <c r="A2168" s="6">
        <v>541509</v>
      </c>
      <c r="B2168" s="7" t="s">
        <v>102</v>
      </c>
      <c r="C2168" s="139"/>
      <c r="D2168" s="139"/>
    </row>
    <row r="2169" spans="1:4" x14ac:dyDescent="0.2">
      <c r="A2169" s="6">
        <v>541510</v>
      </c>
      <c r="B2169" s="7" t="s">
        <v>103</v>
      </c>
      <c r="C2169" s="139"/>
      <c r="D2169" s="139"/>
    </row>
    <row r="2170" spans="1:4" x14ac:dyDescent="0.2">
      <c r="A2170" s="6">
        <v>541511</v>
      </c>
      <c r="B2170" s="7" t="s">
        <v>104</v>
      </c>
      <c r="C2170" s="139"/>
      <c r="D2170" s="139"/>
    </row>
    <row r="2171" spans="1:4" x14ac:dyDescent="0.2">
      <c r="A2171" s="6">
        <v>541512</v>
      </c>
      <c r="B2171" s="7" t="s">
        <v>105</v>
      </c>
      <c r="C2171" s="139"/>
      <c r="D2171" s="139"/>
    </row>
    <row r="2172" spans="1:4" x14ac:dyDescent="0.2">
      <c r="A2172" s="6">
        <v>541513</v>
      </c>
      <c r="B2172" s="7" t="s">
        <v>106</v>
      </c>
      <c r="C2172" s="139"/>
      <c r="D2172" s="139"/>
    </row>
    <row r="2173" spans="1:4" x14ac:dyDescent="0.2">
      <c r="A2173" s="6">
        <v>541514</v>
      </c>
      <c r="B2173" s="7" t="s">
        <v>107</v>
      </c>
      <c r="C2173" s="139"/>
      <c r="D2173" s="139"/>
    </row>
    <row r="2174" spans="1:4" ht="13.5" thickBot="1" x14ac:dyDescent="0.25">
      <c r="A2174" s="18">
        <v>541515</v>
      </c>
      <c r="B2174" s="19" t="s">
        <v>108</v>
      </c>
      <c r="C2174" s="148"/>
      <c r="D2174" s="148"/>
    </row>
    <row r="2175" spans="1:4" ht="13.5" thickBot="1" x14ac:dyDescent="0.25">
      <c r="A2175" s="9" t="s">
        <v>18</v>
      </c>
      <c r="B2175" s="10"/>
      <c r="C2175" s="140">
        <v>0</v>
      </c>
      <c r="D2175" s="140">
        <v>0</v>
      </c>
    </row>
    <row r="2176" spans="1:4" x14ac:dyDescent="0.2">
      <c r="A2176" s="12">
        <v>5416</v>
      </c>
      <c r="B2176" s="13" t="s">
        <v>337</v>
      </c>
      <c r="C2176" s="141"/>
      <c r="D2176" s="141"/>
    </row>
    <row r="2177" spans="1:4" x14ac:dyDescent="0.2">
      <c r="A2177" s="6">
        <v>541601</v>
      </c>
      <c r="B2177" s="7" t="s">
        <v>94</v>
      </c>
      <c r="C2177" s="139"/>
      <c r="D2177" s="139"/>
    </row>
    <row r="2178" spans="1:4" x14ac:dyDescent="0.2">
      <c r="A2178" s="6">
        <v>541602</v>
      </c>
      <c r="B2178" s="7" t="s">
        <v>95</v>
      </c>
      <c r="C2178" s="139"/>
      <c r="D2178" s="139"/>
    </row>
    <row r="2179" spans="1:4" x14ac:dyDescent="0.2">
      <c r="A2179" s="6">
        <v>541603</v>
      </c>
      <c r="B2179" s="7" t="s">
        <v>96</v>
      </c>
      <c r="C2179" s="139"/>
      <c r="D2179" s="139"/>
    </row>
    <row r="2180" spans="1:4" x14ac:dyDescent="0.2">
      <c r="A2180" s="6">
        <v>541604</v>
      </c>
      <c r="B2180" s="7" t="s">
        <v>97</v>
      </c>
      <c r="C2180" s="139"/>
      <c r="D2180" s="139"/>
    </row>
    <row r="2181" spans="1:4" x14ac:dyDescent="0.2">
      <c r="A2181" s="6">
        <v>541605</v>
      </c>
      <c r="B2181" s="7" t="s">
        <v>98</v>
      </c>
      <c r="C2181" s="139"/>
      <c r="D2181" s="139"/>
    </row>
    <row r="2182" spans="1:4" x14ac:dyDescent="0.2">
      <c r="A2182" s="6">
        <v>541606</v>
      </c>
      <c r="B2182" s="7" t="s">
        <v>99</v>
      </c>
      <c r="C2182" s="139"/>
      <c r="D2182" s="139"/>
    </row>
    <row r="2183" spans="1:4" x14ac:dyDescent="0.2">
      <c r="A2183" s="6">
        <v>541607</v>
      </c>
      <c r="B2183" s="7" t="s">
        <v>100</v>
      </c>
      <c r="C2183" s="139"/>
      <c r="D2183" s="139"/>
    </row>
    <row r="2184" spans="1:4" x14ac:dyDescent="0.2">
      <c r="A2184" s="6">
        <v>541608</v>
      </c>
      <c r="B2184" s="7" t="s">
        <v>101</v>
      </c>
      <c r="C2184" s="139"/>
      <c r="D2184" s="139"/>
    </row>
    <row r="2185" spans="1:4" x14ac:dyDescent="0.2">
      <c r="A2185" s="6">
        <v>541609</v>
      </c>
      <c r="B2185" s="7" t="s">
        <v>102</v>
      </c>
      <c r="C2185" s="139"/>
      <c r="D2185" s="139"/>
    </row>
    <row r="2186" spans="1:4" x14ac:dyDescent="0.2">
      <c r="A2186" s="6">
        <v>541610</v>
      </c>
      <c r="B2186" s="7" t="s">
        <v>103</v>
      </c>
      <c r="C2186" s="139"/>
      <c r="D2186" s="139"/>
    </row>
    <row r="2187" spans="1:4" x14ac:dyDescent="0.2">
      <c r="A2187" s="6">
        <v>541611</v>
      </c>
      <c r="B2187" s="7" t="s">
        <v>104</v>
      </c>
      <c r="C2187" s="139"/>
      <c r="D2187" s="139"/>
    </row>
    <row r="2188" spans="1:4" x14ac:dyDescent="0.2">
      <c r="A2188" s="6">
        <v>541612</v>
      </c>
      <c r="B2188" s="7" t="s">
        <v>105</v>
      </c>
      <c r="C2188" s="139"/>
      <c r="D2188" s="139"/>
    </row>
    <row r="2189" spans="1:4" x14ac:dyDescent="0.2">
      <c r="A2189" s="6">
        <v>541613</v>
      </c>
      <c r="B2189" s="7" t="s">
        <v>106</v>
      </c>
      <c r="C2189" s="139"/>
      <c r="D2189" s="139"/>
    </row>
    <row r="2190" spans="1:4" x14ac:dyDescent="0.2">
      <c r="A2190" s="6">
        <v>541614</v>
      </c>
      <c r="B2190" s="7" t="s">
        <v>107</v>
      </c>
      <c r="C2190" s="139"/>
      <c r="D2190" s="139"/>
    </row>
    <row r="2191" spans="1:4" ht="13.5" thickBot="1" x14ac:dyDescent="0.25">
      <c r="A2191" s="18">
        <v>541615</v>
      </c>
      <c r="B2191" s="19" t="s">
        <v>108</v>
      </c>
      <c r="C2191" s="148"/>
      <c r="D2191" s="148"/>
    </row>
    <row r="2192" spans="1:4" ht="13.5" thickBot="1" x14ac:dyDescent="0.25">
      <c r="A2192" s="9" t="s">
        <v>18</v>
      </c>
      <c r="B2192" s="10"/>
      <c r="C2192" s="140">
        <v>0</v>
      </c>
      <c r="D2192" s="140">
        <v>0</v>
      </c>
    </row>
    <row r="2193" spans="1:4" x14ac:dyDescent="0.2">
      <c r="A2193" s="12">
        <v>5417</v>
      </c>
      <c r="B2193" s="13" t="s">
        <v>433</v>
      </c>
      <c r="C2193" s="141"/>
      <c r="D2193" s="141"/>
    </row>
    <row r="2194" spans="1:4" x14ac:dyDescent="0.2">
      <c r="A2194" s="6">
        <v>541701</v>
      </c>
      <c r="B2194" s="7" t="s">
        <v>94</v>
      </c>
      <c r="C2194" s="139"/>
      <c r="D2194" s="139"/>
    </row>
    <row r="2195" spans="1:4" x14ac:dyDescent="0.2">
      <c r="A2195" s="6">
        <v>541702</v>
      </c>
      <c r="B2195" s="7" t="s">
        <v>95</v>
      </c>
      <c r="C2195" s="139"/>
      <c r="D2195" s="139"/>
    </row>
    <row r="2196" spans="1:4" x14ac:dyDescent="0.2">
      <c r="A2196" s="6">
        <v>541703</v>
      </c>
      <c r="B2196" s="7" t="s">
        <v>96</v>
      </c>
      <c r="C2196" s="139"/>
      <c r="D2196" s="139"/>
    </row>
    <row r="2197" spans="1:4" x14ac:dyDescent="0.2">
      <c r="A2197" s="6">
        <v>541704</v>
      </c>
      <c r="B2197" s="7" t="s">
        <v>97</v>
      </c>
      <c r="C2197" s="139"/>
      <c r="D2197" s="139"/>
    </row>
    <row r="2198" spans="1:4" x14ac:dyDescent="0.2">
      <c r="A2198" s="6">
        <v>541705</v>
      </c>
      <c r="B2198" s="7" t="s">
        <v>98</v>
      </c>
      <c r="C2198" s="139"/>
      <c r="D2198" s="139"/>
    </row>
    <row r="2199" spans="1:4" x14ac:dyDescent="0.2">
      <c r="A2199" s="6">
        <v>541706</v>
      </c>
      <c r="B2199" s="7" t="s">
        <v>99</v>
      </c>
      <c r="C2199" s="139"/>
      <c r="D2199" s="139"/>
    </row>
    <row r="2200" spans="1:4" x14ac:dyDescent="0.2">
      <c r="A2200" s="6">
        <v>541707</v>
      </c>
      <c r="B2200" s="7" t="s">
        <v>100</v>
      </c>
      <c r="C2200" s="139"/>
      <c r="D2200" s="139"/>
    </row>
    <row r="2201" spans="1:4" x14ac:dyDescent="0.2">
      <c r="A2201" s="6">
        <v>541708</v>
      </c>
      <c r="B2201" s="7" t="s">
        <v>101</v>
      </c>
      <c r="C2201" s="139"/>
      <c r="D2201" s="139"/>
    </row>
    <row r="2202" spans="1:4" x14ac:dyDescent="0.2">
      <c r="A2202" s="6">
        <v>541709</v>
      </c>
      <c r="B2202" s="7" t="s">
        <v>102</v>
      </c>
      <c r="C2202" s="139"/>
      <c r="D2202" s="139"/>
    </row>
    <row r="2203" spans="1:4" x14ac:dyDescent="0.2">
      <c r="A2203" s="6">
        <v>541710</v>
      </c>
      <c r="B2203" s="7" t="s">
        <v>103</v>
      </c>
      <c r="C2203" s="139"/>
      <c r="D2203" s="139"/>
    </row>
    <row r="2204" spans="1:4" x14ac:dyDescent="0.2">
      <c r="A2204" s="6">
        <v>541711</v>
      </c>
      <c r="B2204" s="7" t="s">
        <v>104</v>
      </c>
      <c r="C2204" s="139"/>
      <c r="D2204" s="139"/>
    </row>
    <row r="2205" spans="1:4" x14ac:dyDescent="0.2">
      <c r="A2205" s="6">
        <v>541712</v>
      </c>
      <c r="B2205" s="7" t="s">
        <v>105</v>
      </c>
      <c r="C2205" s="139"/>
      <c r="D2205" s="139"/>
    </row>
    <row r="2206" spans="1:4" x14ac:dyDescent="0.2">
      <c r="A2206" s="6">
        <v>541713</v>
      </c>
      <c r="B2206" s="7" t="s">
        <v>106</v>
      </c>
      <c r="C2206" s="139"/>
      <c r="D2206" s="139"/>
    </row>
    <row r="2207" spans="1:4" x14ac:dyDescent="0.2">
      <c r="A2207" s="6">
        <v>541714</v>
      </c>
      <c r="B2207" s="7" t="s">
        <v>107</v>
      </c>
      <c r="C2207" s="139"/>
      <c r="D2207" s="139"/>
    </row>
    <row r="2208" spans="1:4" ht="13.5" thickBot="1" x14ac:dyDescent="0.25">
      <c r="A2208" s="18">
        <v>541715</v>
      </c>
      <c r="B2208" s="19" t="s">
        <v>108</v>
      </c>
      <c r="C2208" s="148"/>
      <c r="D2208" s="148"/>
    </row>
    <row r="2209" spans="1:4" ht="13.5" thickBot="1" x14ac:dyDescent="0.25">
      <c r="A2209" s="9" t="s">
        <v>18</v>
      </c>
      <c r="B2209" s="10"/>
      <c r="C2209" s="140">
        <v>0</v>
      </c>
      <c r="D2209" s="140">
        <v>0</v>
      </c>
    </row>
    <row r="2210" spans="1:4" x14ac:dyDescent="0.2">
      <c r="A2210" s="12">
        <v>5418</v>
      </c>
      <c r="B2210" s="13" t="s">
        <v>434</v>
      </c>
      <c r="C2210" s="141"/>
      <c r="D2210" s="141"/>
    </row>
    <row r="2211" spans="1:4" x14ac:dyDescent="0.2">
      <c r="A2211" s="6">
        <v>541801</v>
      </c>
      <c r="B2211" s="7" t="s">
        <v>94</v>
      </c>
      <c r="C2211" s="139"/>
      <c r="D2211" s="139"/>
    </row>
    <row r="2212" spans="1:4" x14ac:dyDescent="0.2">
      <c r="A2212" s="6">
        <v>541802</v>
      </c>
      <c r="B2212" s="7" t="s">
        <v>95</v>
      </c>
      <c r="C2212" s="139"/>
      <c r="D2212" s="139"/>
    </row>
    <row r="2213" spans="1:4" x14ac:dyDescent="0.2">
      <c r="A2213" s="6">
        <v>541803</v>
      </c>
      <c r="B2213" s="7" t="s">
        <v>96</v>
      </c>
      <c r="C2213" s="139"/>
      <c r="D2213" s="139"/>
    </row>
    <row r="2214" spans="1:4" x14ac:dyDescent="0.2">
      <c r="A2214" s="6">
        <v>541804</v>
      </c>
      <c r="B2214" s="7" t="s">
        <v>97</v>
      </c>
      <c r="C2214" s="139"/>
      <c r="D2214" s="139"/>
    </row>
    <row r="2215" spans="1:4" x14ac:dyDescent="0.2">
      <c r="A2215" s="6">
        <v>541805</v>
      </c>
      <c r="B2215" s="7" t="s">
        <v>98</v>
      </c>
      <c r="C2215" s="139"/>
      <c r="D2215" s="139"/>
    </row>
    <row r="2216" spans="1:4" x14ac:dyDescent="0.2">
      <c r="A2216" s="6">
        <v>541806</v>
      </c>
      <c r="B2216" s="7" t="s">
        <v>99</v>
      </c>
      <c r="C2216" s="139"/>
      <c r="D2216" s="139"/>
    </row>
    <row r="2217" spans="1:4" x14ac:dyDescent="0.2">
      <c r="A2217" s="6">
        <v>541807</v>
      </c>
      <c r="B2217" s="7" t="s">
        <v>100</v>
      </c>
      <c r="C2217" s="139"/>
      <c r="D2217" s="139"/>
    </row>
    <row r="2218" spans="1:4" x14ac:dyDescent="0.2">
      <c r="A2218" s="6">
        <v>541808</v>
      </c>
      <c r="B2218" s="7" t="s">
        <v>101</v>
      </c>
      <c r="C2218" s="139"/>
      <c r="D2218" s="139"/>
    </row>
    <row r="2219" spans="1:4" x14ac:dyDescent="0.2">
      <c r="A2219" s="6">
        <v>541809</v>
      </c>
      <c r="B2219" s="7" t="s">
        <v>102</v>
      </c>
      <c r="C2219" s="139"/>
      <c r="D2219" s="139"/>
    </row>
    <row r="2220" spans="1:4" x14ac:dyDescent="0.2">
      <c r="A2220" s="6">
        <v>541810</v>
      </c>
      <c r="B2220" s="7" t="s">
        <v>103</v>
      </c>
      <c r="C2220" s="139"/>
      <c r="D2220" s="139"/>
    </row>
    <row r="2221" spans="1:4" x14ac:dyDescent="0.2">
      <c r="A2221" s="6">
        <v>541811</v>
      </c>
      <c r="B2221" s="7" t="s">
        <v>104</v>
      </c>
      <c r="C2221" s="139"/>
      <c r="D2221" s="139"/>
    </row>
    <row r="2222" spans="1:4" x14ac:dyDescent="0.2">
      <c r="A2222" s="6">
        <v>541812</v>
      </c>
      <c r="B2222" s="7" t="s">
        <v>105</v>
      </c>
      <c r="C2222" s="139"/>
      <c r="D2222" s="139"/>
    </row>
    <row r="2223" spans="1:4" x14ac:dyDescent="0.2">
      <c r="A2223" s="6">
        <v>541813</v>
      </c>
      <c r="B2223" s="7" t="s">
        <v>106</v>
      </c>
      <c r="C2223" s="139"/>
      <c r="D2223" s="139"/>
    </row>
    <row r="2224" spans="1:4" x14ac:dyDescent="0.2">
      <c r="A2224" s="6">
        <v>541814</v>
      </c>
      <c r="B2224" s="7" t="s">
        <v>107</v>
      </c>
      <c r="C2224" s="139"/>
      <c r="D2224" s="139"/>
    </row>
    <row r="2225" spans="1:4" ht="13.5" thickBot="1" x14ac:dyDescent="0.25">
      <c r="A2225" s="18">
        <v>541815</v>
      </c>
      <c r="B2225" s="19" t="s">
        <v>108</v>
      </c>
      <c r="C2225" s="148"/>
      <c r="D2225" s="148"/>
    </row>
    <row r="2226" spans="1:4" ht="13.5" thickBot="1" x14ac:dyDescent="0.25">
      <c r="A2226" s="9" t="s">
        <v>18</v>
      </c>
      <c r="B2226" s="10"/>
      <c r="C2226" s="140">
        <v>0</v>
      </c>
      <c r="D2226" s="140">
        <v>0</v>
      </c>
    </row>
    <row r="2227" spans="1:4" x14ac:dyDescent="0.2">
      <c r="A2227" s="12">
        <v>5419</v>
      </c>
      <c r="B2227" s="13" t="s">
        <v>346</v>
      </c>
      <c r="C2227" s="141"/>
      <c r="D2227" s="141"/>
    </row>
    <row r="2228" spans="1:4" x14ac:dyDescent="0.2">
      <c r="A2228" s="6">
        <v>541901</v>
      </c>
      <c r="B2228" s="7" t="s">
        <v>435</v>
      </c>
      <c r="C2228" s="139"/>
      <c r="D2228" s="139"/>
    </row>
    <row r="2229" spans="1:4" x14ac:dyDescent="0.2">
      <c r="A2229" s="6">
        <v>541902</v>
      </c>
      <c r="B2229" s="7" t="s">
        <v>351</v>
      </c>
      <c r="C2229" s="139"/>
      <c r="D2229" s="139"/>
    </row>
    <row r="2230" spans="1:4" x14ac:dyDescent="0.2">
      <c r="A2230" s="6">
        <v>541903</v>
      </c>
      <c r="B2230" s="7" t="s">
        <v>352</v>
      </c>
      <c r="C2230" s="139"/>
      <c r="D2230" s="139"/>
    </row>
    <row r="2231" spans="1:4" x14ac:dyDescent="0.2">
      <c r="A2231" s="6">
        <v>541904</v>
      </c>
      <c r="B2231" s="7" t="s">
        <v>353</v>
      </c>
      <c r="C2231" s="139"/>
      <c r="D2231" s="139"/>
    </row>
    <row r="2232" spans="1:4" x14ac:dyDescent="0.2">
      <c r="A2232" s="6">
        <v>541905</v>
      </c>
      <c r="B2232" s="7" t="s">
        <v>354</v>
      </c>
      <c r="C2232" s="139"/>
      <c r="D2232" s="139"/>
    </row>
    <row r="2233" spans="1:4" x14ac:dyDescent="0.2">
      <c r="A2233" s="6">
        <v>541906</v>
      </c>
      <c r="B2233" s="7" t="s">
        <v>355</v>
      </c>
      <c r="C2233" s="139"/>
      <c r="D2233" s="139"/>
    </row>
    <row r="2234" spans="1:4" x14ac:dyDescent="0.2">
      <c r="A2234" s="6">
        <v>541907</v>
      </c>
      <c r="B2234" s="7" t="s">
        <v>356</v>
      </c>
      <c r="C2234" s="139"/>
      <c r="D2234" s="139"/>
    </row>
    <row r="2235" spans="1:4" x14ac:dyDescent="0.2">
      <c r="A2235" s="6">
        <v>541908</v>
      </c>
      <c r="B2235" s="7" t="s">
        <v>357</v>
      </c>
      <c r="C2235" s="139"/>
      <c r="D2235" s="139"/>
    </row>
    <row r="2236" spans="1:4" x14ac:dyDescent="0.2">
      <c r="A2236" s="6">
        <v>541909</v>
      </c>
      <c r="B2236" s="7" t="s">
        <v>360</v>
      </c>
      <c r="C2236" s="139"/>
      <c r="D2236" s="139"/>
    </row>
    <row r="2237" spans="1:4" x14ac:dyDescent="0.2">
      <c r="A2237" s="6">
        <v>541910</v>
      </c>
      <c r="B2237" s="7" t="s">
        <v>361</v>
      </c>
      <c r="C2237" s="139"/>
      <c r="D2237" s="139"/>
    </row>
    <row r="2238" spans="1:4" x14ac:dyDescent="0.2">
      <c r="A2238" s="6">
        <v>541911</v>
      </c>
      <c r="B2238" s="7" t="s">
        <v>362</v>
      </c>
      <c r="C2238" s="139"/>
      <c r="D2238" s="139"/>
    </row>
    <row r="2239" spans="1:4" x14ac:dyDescent="0.2">
      <c r="A2239" s="6">
        <v>541912</v>
      </c>
      <c r="B2239" s="7" t="s">
        <v>363</v>
      </c>
      <c r="C2239" s="139"/>
      <c r="D2239" s="139"/>
    </row>
    <row r="2240" spans="1:4" x14ac:dyDescent="0.2">
      <c r="A2240" s="6">
        <v>541913</v>
      </c>
      <c r="B2240" s="7" t="s">
        <v>364</v>
      </c>
      <c r="C2240" s="139"/>
      <c r="D2240" s="139"/>
    </row>
    <row r="2241" spans="1:4" x14ac:dyDescent="0.2">
      <c r="A2241" s="6">
        <v>541914</v>
      </c>
      <c r="B2241" s="7" t="s">
        <v>365</v>
      </c>
      <c r="C2241" s="139"/>
      <c r="D2241" s="139"/>
    </row>
    <row r="2242" spans="1:4" x14ac:dyDescent="0.2">
      <c r="A2242" s="6">
        <v>541915</v>
      </c>
      <c r="B2242" s="7" t="s">
        <v>366</v>
      </c>
      <c r="C2242" s="139"/>
      <c r="D2242" s="139"/>
    </row>
    <row r="2243" spans="1:4" x14ac:dyDescent="0.2">
      <c r="A2243" s="6">
        <v>541916</v>
      </c>
      <c r="B2243" s="7" t="s">
        <v>368</v>
      </c>
      <c r="C2243" s="139"/>
      <c r="D2243" s="139"/>
    </row>
    <row r="2244" spans="1:4" x14ac:dyDescent="0.2">
      <c r="A2244" s="6">
        <v>541917</v>
      </c>
      <c r="B2244" s="7" t="s">
        <v>369</v>
      </c>
      <c r="C2244" s="139"/>
      <c r="D2244" s="139"/>
    </row>
    <row r="2245" spans="1:4" x14ac:dyDescent="0.2">
      <c r="A2245" s="6">
        <v>541918</v>
      </c>
      <c r="B2245" s="7" t="s">
        <v>370</v>
      </c>
      <c r="C2245" s="139"/>
      <c r="D2245" s="139"/>
    </row>
    <row r="2246" spans="1:4" x14ac:dyDescent="0.2">
      <c r="A2246" s="6">
        <v>541919</v>
      </c>
      <c r="B2246" s="7" t="s">
        <v>371</v>
      </c>
      <c r="C2246" s="139"/>
      <c r="D2246" s="139"/>
    </row>
    <row r="2247" spans="1:4" x14ac:dyDescent="0.2">
      <c r="A2247" s="6">
        <v>541920</v>
      </c>
      <c r="B2247" s="7" t="s">
        <v>372</v>
      </c>
      <c r="C2247" s="139"/>
      <c r="D2247" s="139"/>
    </row>
    <row r="2248" spans="1:4" x14ac:dyDescent="0.2">
      <c r="A2248" s="6">
        <v>541921</v>
      </c>
      <c r="B2248" s="7" t="s">
        <v>373</v>
      </c>
      <c r="C2248" s="139"/>
      <c r="D2248" s="139"/>
    </row>
    <row r="2249" spans="1:4" x14ac:dyDescent="0.2">
      <c r="A2249" s="6">
        <v>541922</v>
      </c>
      <c r="B2249" s="7" t="s">
        <v>374</v>
      </c>
      <c r="C2249" s="139"/>
      <c r="D2249" s="139"/>
    </row>
    <row r="2250" spans="1:4" x14ac:dyDescent="0.2">
      <c r="A2250" s="6">
        <v>541923</v>
      </c>
      <c r="B2250" s="7" t="s">
        <v>436</v>
      </c>
      <c r="C2250" s="139"/>
      <c r="D2250" s="139"/>
    </row>
    <row r="2251" spans="1:4" x14ac:dyDescent="0.2">
      <c r="A2251" s="6">
        <v>541924</v>
      </c>
      <c r="B2251" s="7" t="s">
        <v>378</v>
      </c>
      <c r="C2251" s="139"/>
      <c r="D2251" s="139"/>
    </row>
    <row r="2252" spans="1:4" x14ac:dyDescent="0.2">
      <c r="A2252" s="6">
        <v>541925</v>
      </c>
      <c r="B2252" s="7" t="s">
        <v>379</v>
      </c>
      <c r="C2252" s="139"/>
      <c r="D2252" s="139"/>
    </row>
    <row r="2253" spans="1:4" x14ac:dyDescent="0.2">
      <c r="A2253" s="6">
        <v>541926</v>
      </c>
      <c r="B2253" s="7" t="s">
        <v>380</v>
      </c>
      <c r="C2253" s="139"/>
      <c r="D2253" s="139"/>
    </row>
    <row r="2254" spans="1:4" x14ac:dyDescent="0.2">
      <c r="A2254" s="6">
        <v>541927</v>
      </c>
      <c r="B2254" s="7" t="s">
        <v>381</v>
      </c>
      <c r="C2254" s="139"/>
      <c r="D2254" s="139"/>
    </row>
    <row r="2255" spans="1:4" x14ac:dyDescent="0.2">
      <c r="A2255" s="6">
        <v>541928</v>
      </c>
      <c r="B2255" s="7" t="s">
        <v>412</v>
      </c>
      <c r="C2255" s="139"/>
      <c r="D2255" s="139"/>
    </row>
    <row r="2256" spans="1:4" x14ac:dyDescent="0.2">
      <c r="A2256" s="6">
        <v>541929</v>
      </c>
      <c r="B2256" s="7" t="s">
        <v>384</v>
      </c>
      <c r="C2256" s="139"/>
      <c r="D2256" s="139"/>
    </row>
    <row r="2257" spans="1:4" x14ac:dyDescent="0.2">
      <c r="A2257" s="6">
        <v>541930</v>
      </c>
      <c r="B2257" s="7" t="s">
        <v>413</v>
      </c>
      <c r="C2257" s="139"/>
      <c r="D2257" s="139"/>
    </row>
    <row r="2258" spans="1:4" x14ac:dyDescent="0.2">
      <c r="A2258" s="6">
        <v>541931</v>
      </c>
      <c r="B2258" s="7" t="s">
        <v>414</v>
      </c>
      <c r="C2258" s="139"/>
      <c r="D2258" s="139"/>
    </row>
    <row r="2259" spans="1:4" x14ac:dyDescent="0.2">
      <c r="A2259" s="6">
        <v>541932</v>
      </c>
      <c r="B2259" s="7" t="s">
        <v>358</v>
      </c>
      <c r="C2259" s="139"/>
      <c r="D2259" s="139"/>
    </row>
    <row r="2260" spans="1:4" x14ac:dyDescent="0.2">
      <c r="A2260" s="6">
        <v>541933</v>
      </c>
      <c r="B2260" s="7" t="s">
        <v>387</v>
      </c>
      <c r="C2260" s="139"/>
      <c r="D2260" s="139"/>
    </row>
    <row r="2261" spans="1:4" x14ac:dyDescent="0.2">
      <c r="A2261" s="15">
        <v>541934</v>
      </c>
      <c r="B2261" s="16" t="s">
        <v>388</v>
      </c>
      <c r="C2261" s="142"/>
      <c r="D2261" s="142"/>
    </row>
    <row r="2262" spans="1:4" x14ac:dyDescent="0.2">
      <c r="A2262" s="15">
        <v>541935</v>
      </c>
      <c r="B2262" s="16" t="s">
        <v>167</v>
      </c>
      <c r="C2262" s="142"/>
      <c r="D2262" s="142"/>
    </row>
    <row r="2263" spans="1:4" x14ac:dyDescent="0.2">
      <c r="A2263" s="15">
        <v>541936</v>
      </c>
      <c r="B2263" s="16" t="s">
        <v>159</v>
      </c>
      <c r="C2263" s="142"/>
      <c r="D2263" s="142"/>
    </row>
    <row r="2264" spans="1:4" x14ac:dyDescent="0.2">
      <c r="A2264" s="15">
        <v>541937</v>
      </c>
      <c r="B2264" s="16" t="s">
        <v>169</v>
      </c>
      <c r="C2264" s="142"/>
      <c r="D2264" s="142"/>
    </row>
    <row r="2265" spans="1:4" x14ac:dyDescent="0.2">
      <c r="A2265" s="15">
        <v>541938</v>
      </c>
      <c r="B2265" s="16" t="s">
        <v>170</v>
      </c>
      <c r="C2265" s="142"/>
      <c r="D2265" s="142"/>
    </row>
    <row r="2266" spans="1:4" x14ac:dyDescent="0.2">
      <c r="A2266" s="15">
        <v>541939</v>
      </c>
      <c r="B2266" s="16" t="s">
        <v>171</v>
      </c>
      <c r="C2266" s="142"/>
      <c r="D2266" s="142"/>
    </row>
    <row r="2267" spans="1:4" x14ac:dyDescent="0.2">
      <c r="A2267" s="15">
        <v>541940</v>
      </c>
      <c r="B2267" s="16" t="s">
        <v>390</v>
      </c>
      <c r="C2267" s="142"/>
      <c r="D2267" s="142"/>
    </row>
    <row r="2268" spans="1:4" ht="13.5" thickBot="1" x14ac:dyDescent="0.25">
      <c r="A2268" s="15">
        <v>541960</v>
      </c>
      <c r="B2268" s="16" t="s">
        <v>38</v>
      </c>
      <c r="C2268" s="142"/>
      <c r="D2268" s="142"/>
    </row>
    <row r="2269" spans="1:4" ht="13.5" thickBot="1" x14ac:dyDescent="0.25">
      <c r="A2269" s="9" t="s">
        <v>18</v>
      </c>
      <c r="B2269" s="10"/>
      <c r="C2269" s="140">
        <v>0</v>
      </c>
      <c r="D2269" s="140">
        <v>0</v>
      </c>
    </row>
    <row r="2270" spans="1:4" x14ac:dyDescent="0.2">
      <c r="A2270" s="44">
        <v>5420</v>
      </c>
      <c r="B2270" s="45" t="s">
        <v>281</v>
      </c>
      <c r="C2270" s="147"/>
      <c r="D2270" s="147"/>
    </row>
    <row r="2271" spans="1:4" ht="13.5" thickBot="1" x14ac:dyDescent="0.25">
      <c r="A2271" s="53">
        <v>542001</v>
      </c>
      <c r="B2271" s="56" t="s">
        <v>282</v>
      </c>
      <c r="C2271" s="156"/>
      <c r="D2271" s="156"/>
    </row>
    <row r="2272" spans="1:4" ht="13.5" thickBot="1" x14ac:dyDescent="0.25">
      <c r="A2272" s="9" t="s">
        <v>18</v>
      </c>
      <c r="B2272" s="10"/>
      <c r="C2272" s="140">
        <v>0</v>
      </c>
      <c r="D2272" s="140">
        <v>0</v>
      </c>
    </row>
    <row r="2273" spans="1:4" x14ac:dyDescent="0.2">
      <c r="A2273" s="12">
        <v>55</v>
      </c>
      <c r="B2273" s="13" t="s">
        <v>437</v>
      </c>
      <c r="C2273" s="141"/>
      <c r="D2273" s="141"/>
    </row>
    <row r="2274" spans="1:4" x14ac:dyDescent="0.2">
      <c r="A2274" s="3">
        <v>5501</v>
      </c>
      <c r="B2274" s="4" t="s">
        <v>438</v>
      </c>
      <c r="C2274" s="139"/>
      <c r="D2274" s="139"/>
    </row>
    <row r="2275" spans="1:4" x14ac:dyDescent="0.2">
      <c r="A2275" s="6">
        <v>550101</v>
      </c>
      <c r="B2275" s="7" t="s">
        <v>439</v>
      </c>
      <c r="C2275" s="139">
        <v>1930024.29</v>
      </c>
      <c r="D2275" s="139">
        <v>1347002.4</v>
      </c>
    </row>
    <row r="2276" spans="1:4" x14ac:dyDescent="0.2">
      <c r="A2276" s="6">
        <v>550102</v>
      </c>
      <c r="B2276" s="7" t="s">
        <v>440</v>
      </c>
      <c r="C2276" s="139">
        <v>10486566.390000001</v>
      </c>
      <c r="D2276" s="139">
        <v>8154833.21</v>
      </c>
    </row>
    <row r="2277" spans="1:4" x14ac:dyDescent="0.2">
      <c r="A2277" s="15">
        <v>550103</v>
      </c>
      <c r="B2277" s="16" t="s">
        <v>441</v>
      </c>
      <c r="C2277" s="142"/>
      <c r="D2277" s="142"/>
    </row>
    <row r="2278" spans="1:4" ht="13.5" thickBot="1" x14ac:dyDescent="0.25">
      <c r="A2278" s="15">
        <v>550110</v>
      </c>
      <c r="B2278" s="16" t="s">
        <v>38</v>
      </c>
      <c r="C2278" s="142">
        <v>1208802.56</v>
      </c>
      <c r="D2278" s="142">
        <v>154390.1</v>
      </c>
    </row>
    <row r="2279" spans="1:4" ht="13.5" thickBot="1" x14ac:dyDescent="0.25">
      <c r="A2279" s="9" t="s">
        <v>18</v>
      </c>
      <c r="B2279" s="10"/>
      <c r="C2279" s="140">
        <v>13625393.24</v>
      </c>
      <c r="D2279" s="140">
        <v>9656225.709999999</v>
      </c>
    </row>
    <row r="2280" spans="1:4" x14ac:dyDescent="0.2">
      <c r="A2280" s="12">
        <v>5502</v>
      </c>
      <c r="B2280" s="13" t="s">
        <v>442</v>
      </c>
      <c r="C2280" s="141"/>
      <c r="D2280" s="141"/>
    </row>
    <row r="2281" spans="1:4" x14ac:dyDescent="0.2">
      <c r="A2281" s="6">
        <v>550201</v>
      </c>
      <c r="B2281" s="7" t="s">
        <v>443</v>
      </c>
      <c r="C2281" s="139"/>
      <c r="D2281" s="139"/>
    </row>
    <row r="2282" spans="1:4" x14ac:dyDescent="0.2">
      <c r="A2282" s="15">
        <v>550202</v>
      </c>
      <c r="B2282" s="16" t="s">
        <v>314</v>
      </c>
      <c r="C2282" s="142">
        <v>15059.47</v>
      </c>
      <c r="D2282" s="142">
        <v>8810.99</v>
      </c>
    </row>
    <row r="2283" spans="1:4" x14ac:dyDescent="0.2">
      <c r="A2283" s="15">
        <v>550203</v>
      </c>
      <c r="B2283" s="16" t="s">
        <v>444</v>
      </c>
      <c r="C2283" s="142"/>
      <c r="D2283" s="142"/>
    </row>
    <row r="2284" spans="1:4" ht="13.5" thickBot="1" x14ac:dyDescent="0.25">
      <c r="A2284" s="15">
        <v>550210</v>
      </c>
      <c r="B2284" s="16" t="s">
        <v>38</v>
      </c>
      <c r="C2284" s="142"/>
      <c r="D2284" s="142">
        <v>139.97999999999999</v>
      </c>
    </row>
    <row r="2285" spans="1:4" ht="13.5" thickBot="1" x14ac:dyDescent="0.25">
      <c r="A2285" s="9" t="s">
        <v>18</v>
      </c>
      <c r="B2285" s="10"/>
      <c r="C2285" s="140">
        <v>15059.47</v>
      </c>
      <c r="D2285" s="140">
        <v>8950.9699999999993</v>
      </c>
    </row>
    <row r="2286" spans="1:4" x14ac:dyDescent="0.2">
      <c r="A2286" s="57"/>
      <c r="B2286" s="47"/>
      <c r="C2286" s="157"/>
      <c r="D2286" s="157"/>
    </row>
    <row r="2287" spans="1:4" x14ac:dyDescent="0.2">
      <c r="A2287" s="3">
        <v>6</v>
      </c>
      <c r="B2287" s="4" t="s">
        <v>445</v>
      </c>
      <c r="C2287" s="139"/>
      <c r="D2287" s="139"/>
    </row>
    <row r="2288" spans="1:4" x14ac:dyDescent="0.2">
      <c r="A2288" s="3">
        <v>61</v>
      </c>
      <c r="B2288" s="4" t="s">
        <v>446</v>
      </c>
      <c r="C2288" s="139"/>
      <c r="D2288" s="139"/>
    </row>
    <row r="2289" spans="1:4" x14ac:dyDescent="0.2">
      <c r="A2289" s="3">
        <v>6101</v>
      </c>
      <c r="B2289" s="4" t="s">
        <v>201</v>
      </c>
      <c r="C2289" s="139"/>
      <c r="D2289" s="139"/>
    </row>
    <row r="2290" spans="1:4" x14ac:dyDescent="0.2">
      <c r="A2290" s="6">
        <v>610101</v>
      </c>
      <c r="B2290" s="7" t="s">
        <v>86</v>
      </c>
      <c r="C2290" s="139"/>
      <c r="D2290" s="139"/>
    </row>
    <row r="2291" spans="1:4" x14ac:dyDescent="0.2">
      <c r="A2291" s="6">
        <v>610102</v>
      </c>
      <c r="B2291" s="7" t="s">
        <v>87</v>
      </c>
      <c r="C2291" s="139"/>
      <c r="D2291" s="139"/>
    </row>
    <row r="2292" spans="1:4" x14ac:dyDescent="0.2">
      <c r="A2292" s="6">
        <v>610103</v>
      </c>
      <c r="B2292" s="7" t="s">
        <v>88</v>
      </c>
      <c r="C2292" s="139"/>
      <c r="D2292" s="139"/>
    </row>
    <row r="2293" spans="1:4" x14ac:dyDescent="0.2">
      <c r="A2293" s="6">
        <v>610104</v>
      </c>
      <c r="B2293" s="7" t="s">
        <v>89</v>
      </c>
      <c r="C2293" s="139"/>
      <c r="D2293" s="139"/>
    </row>
    <row r="2294" spans="1:4" x14ac:dyDescent="0.2">
      <c r="A2294" s="6">
        <v>610105</v>
      </c>
      <c r="B2294" s="7" t="s">
        <v>206</v>
      </c>
      <c r="C2294" s="139"/>
      <c r="D2294" s="139"/>
    </row>
    <row r="2295" spans="1:4" x14ac:dyDescent="0.2">
      <c r="A2295" s="6"/>
      <c r="B2295" s="7" t="s">
        <v>207</v>
      </c>
      <c r="C2295" s="139"/>
      <c r="D2295" s="139"/>
    </row>
    <row r="2296" spans="1:4" x14ac:dyDescent="0.2">
      <c r="A2296" s="6"/>
      <c r="B2296" s="7" t="s">
        <v>208</v>
      </c>
      <c r="C2296" s="139"/>
      <c r="D2296" s="139"/>
    </row>
    <row r="2297" spans="1:4" x14ac:dyDescent="0.2">
      <c r="A2297" s="6"/>
      <c r="B2297" s="7" t="s">
        <v>209</v>
      </c>
      <c r="C2297" s="139"/>
      <c r="D2297" s="139"/>
    </row>
    <row r="2298" spans="1:4" x14ac:dyDescent="0.2">
      <c r="A2298" s="6">
        <v>610106</v>
      </c>
      <c r="B2298" s="7" t="s">
        <v>91</v>
      </c>
      <c r="C2298" s="139"/>
      <c r="D2298" s="139"/>
    </row>
    <row r="2299" spans="1:4" ht="13.5" thickBot="1" x14ac:dyDescent="0.25">
      <c r="A2299" s="18">
        <v>610107</v>
      </c>
      <c r="B2299" s="19" t="s">
        <v>210</v>
      </c>
      <c r="C2299" s="148"/>
      <c r="D2299" s="148"/>
    </row>
    <row r="2300" spans="1:4" ht="13.5" thickBot="1" x14ac:dyDescent="0.25">
      <c r="A2300" s="9" t="s">
        <v>18</v>
      </c>
      <c r="B2300" s="52"/>
      <c r="C2300" s="140">
        <v>0</v>
      </c>
      <c r="D2300" s="140">
        <v>0</v>
      </c>
    </row>
    <row r="2301" spans="1:4" x14ac:dyDescent="0.2">
      <c r="A2301" s="12">
        <v>6102</v>
      </c>
      <c r="B2301" s="13" t="s">
        <v>447</v>
      </c>
      <c r="C2301" s="141"/>
      <c r="D2301" s="141"/>
    </row>
    <row r="2302" spans="1:4" x14ac:dyDescent="0.2">
      <c r="A2302" s="6">
        <v>610201</v>
      </c>
      <c r="B2302" s="7" t="s">
        <v>86</v>
      </c>
      <c r="C2302" s="139"/>
      <c r="D2302" s="139"/>
    </row>
    <row r="2303" spans="1:4" x14ac:dyDescent="0.2">
      <c r="A2303" s="6">
        <v>610202</v>
      </c>
      <c r="B2303" s="7" t="s">
        <v>87</v>
      </c>
      <c r="C2303" s="139"/>
      <c r="D2303" s="139"/>
    </row>
    <row r="2304" spans="1:4" x14ac:dyDescent="0.2">
      <c r="A2304" s="6">
        <v>610203</v>
      </c>
      <c r="B2304" s="7" t="s">
        <v>88</v>
      </c>
      <c r="C2304" s="139"/>
      <c r="D2304" s="139"/>
    </row>
    <row r="2305" spans="1:4" x14ac:dyDescent="0.2">
      <c r="A2305" s="6">
        <v>610204</v>
      </c>
      <c r="B2305" s="7" t="s">
        <v>89</v>
      </c>
      <c r="C2305" s="139"/>
      <c r="D2305" s="139"/>
    </row>
    <row r="2306" spans="1:4" x14ac:dyDescent="0.2">
      <c r="A2306" s="6">
        <v>610205</v>
      </c>
      <c r="B2306" s="7" t="s">
        <v>206</v>
      </c>
      <c r="C2306" s="139"/>
      <c r="D2306" s="139"/>
    </row>
    <row r="2307" spans="1:4" x14ac:dyDescent="0.2">
      <c r="A2307" s="6"/>
      <c r="B2307" s="7" t="s">
        <v>207</v>
      </c>
      <c r="C2307" s="139"/>
      <c r="D2307" s="139"/>
    </row>
    <row r="2308" spans="1:4" x14ac:dyDescent="0.2">
      <c r="A2308" s="6"/>
      <c r="B2308" s="7" t="s">
        <v>208</v>
      </c>
      <c r="C2308" s="139"/>
      <c r="D2308" s="139"/>
    </row>
    <row r="2309" spans="1:4" x14ac:dyDescent="0.2">
      <c r="A2309" s="6"/>
      <c r="B2309" s="7" t="s">
        <v>209</v>
      </c>
      <c r="C2309" s="139"/>
      <c r="D2309" s="139"/>
    </row>
    <row r="2310" spans="1:4" x14ac:dyDescent="0.2">
      <c r="A2310" s="6">
        <v>610206</v>
      </c>
      <c r="B2310" s="7" t="s">
        <v>91</v>
      </c>
      <c r="C2310" s="139"/>
      <c r="D2310" s="139"/>
    </row>
    <row r="2311" spans="1:4" ht="13.5" thickBot="1" x14ac:dyDescent="0.25">
      <c r="A2311" s="18">
        <v>610207</v>
      </c>
      <c r="B2311" s="19" t="s">
        <v>210</v>
      </c>
      <c r="C2311" s="148"/>
      <c r="D2311" s="148"/>
    </row>
    <row r="2312" spans="1:4" ht="13.5" thickBot="1" x14ac:dyDescent="0.25">
      <c r="A2312" s="9" t="s">
        <v>18</v>
      </c>
      <c r="B2312" s="10"/>
      <c r="C2312" s="140">
        <v>0</v>
      </c>
      <c r="D2312" s="140">
        <v>0</v>
      </c>
    </row>
    <row r="2313" spans="1:4" x14ac:dyDescent="0.2">
      <c r="A2313" s="12">
        <v>6103</v>
      </c>
      <c r="B2313" s="13" t="s">
        <v>448</v>
      </c>
      <c r="C2313" s="141"/>
      <c r="D2313" s="141"/>
    </row>
    <row r="2314" spans="1:4" x14ac:dyDescent="0.2">
      <c r="A2314" s="6">
        <v>610301</v>
      </c>
      <c r="B2314" s="7" t="s">
        <v>86</v>
      </c>
      <c r="C2314" s="139"/>
      <c r="D2314" s="139"/>
    </row>
    <row r="2315" spans="1:4" x14ac:dyDescent="0.2">
      <c r="A2315" s="6">
        <v>610302</v>
      </c>
      <c r="B2315" s="7" t="s">
        <v>87</v>
      </c>
      <c r="C2315" s="139"/>
      <c r="D2315" s="139"/>
    </row>
    <row r="2316" spans="1:4" x14ac:dyDescent="0.2">
      <c r="A2316" s="6">
        <v>610303</v>
      </c>
      <c r="B2316" s="7" t="s">
        <v>88</v>
      </c>
      <c r="C2316" s="139"/>
      <c r="D2316" s="139"/>
    </row>
    <row r="2317" spans="1:4" x14ac:dyDescent="0.2">
      <c r="A2317" s="6">
        <v>610304</v>
      </c>
      <c r="B2317" s="7" t="s">
        <v>89</v>
      </c>
      <c r="C2317" s="139"/>
      <c r="D2317" s="139"/>
    </row>
    <row r="2318" spans="1:4" x14ac:dyDescent="0.2">
      <c r="A2318" s="6">
        <v>610305</v>
      </c>
      <c r="B2318" s="7" t="s">
        <v>206</v>
      </c>
      <c r="C2318" s="139"/>
      <c r="D2318" s="139"/>
    </row>
    <row r="2319" spans="1:4" x14ac:dyDescent="0.2">
      <c r="A2319" s="6"/>
      <c r="B2319" s="7" t="s">
        <v>207</v>
      </c>
      <c r="C2319" s="139"/>
      <c r="D2319" s="139"/>
    </row>
    <row r="2320" spans="1:4" x14ac:dyDescent="0.2">
      <c r="A2320" s="6"/>
      <c r="B2320" s="7" t="s">
        <v>208</v>
      </c>
      <c r="C2320" s="139"/>
      <c r="D2320" s="139"/>
    </row>
    <row r="2321" spans="1:4" x14ac:dyDescent="0.2">
      <c r="A2321" s="6"/>
      <c r="B2321" s="7" t="s">
        <v>209</v>
      </c>
      <c r="C2321" s="139"/>
      <c r="D2321" s="139"/>
    </row>
    <row r="2322" spans="1:4" x14ac:dyDescent="0.2">
      <c r="A2322" s="6">
        <v>610306</v>
      </c>
      <c r="B2322" s="7" t="s">
        <v>91</v>
      </c>
      <c r="C2322" s="139"/>
      <c r="D2322" s="139"/>
    </row>
    <row r="2323" spans="1:4" ht="13.5" thickBot="1" x14ac:dyDescent="0.25">
      <c r="A2323" s="18">
        <v>610307</v>
      </c>
      <c r="B2323" s="19" t="s">
        <v>210</v>
      </c>
      <c r="C2323" s="148"/>
      <c r="D2323" s="148"/>
    </row>
    <row r="2324" spans="1:4" ht="13.5" thickBot="1" x14ac:dyDescent="0.25">
      <c r="A2324" s="9" t="s">
        <v>18</v>
      </c>
      <c r="B2324" s="10"/>
      <c r="C2324" s="140">
        <v>0</v>
      </c>
      <c r="D2324" s="140">
        <v>0</v>
      </c>
    </row>
    <row r="2325" spans="1:4" x14ac:dyDescent="0.2">
      <c r="A2325" s="12">
        <v>6104</v>
      </c>
      <c r="B2325" s="13" t="s">
        <v>270</v>
      </c>
      <c r="C2325" s="141"/>
      <c r="D2325" s="141"/>
    </row>
    <row r="2326" spans="1:4" x14ac:dyDescent="0.2">
      <c r="A2326" s="6">
        <v>610401</v>
      </c>
      <c r="B2326" s="7" t="s">
        <v>94</v>
      </c>
      <c r="C2326" s="139"/>
      <c r="D2326" s="139"/>
    </row>
    <row r="2327" spans="1:4" x14ac:dyDescent="0.2">
      <c r="A2327" s="6">
        <v>610402</v>
      </c>
      <c r="B2327" s="7" t="s">
        <v>95</v>
      </c>
      <c r="C2327" s="139"/>
      <c r="D2327" s="139"/>
    </row>
    <row r="2328" spans="1:4" x14ac:dyDescent="0.2">
      <c r="A2328" s="6">
        <v>610403</v>
      </c>
      <c r="B2328" s="7" t="s">
        <v>96</v>
      </c>
      <c r="C2328" s="139"/>
      <c r="D2328" s="139"/>
    </row>
    <row r="2329" spans="1:4" x14ac:dyDescent="0.2">
      <c r="A2329" s="6">
        <v>610404</v>
      </c>
      <c r="B2329" s="7" t="s">
        <v>97</v>
      </c>
      <c r="C2329" s="139"/>
      <c r="D2329" s="139"/>
    </row>
    <row r="2330" spans="1:4" x14ac:dyDescent="0.2">
      <c r="A2330" s="6">
        <v>610405</v>
      </c>
      <c r="B2330" s="7" t="s">
        <v>98</v>
      </c>
      <c r="C2330" s="139"/>
      <c r="D2330" s="139"/>
    </row>
    <row r="2331" spans="1:4" x14ac:dyDescent="0.2">
      <c r="A2331" s="6">
        <v>610406</v>
      </c>
      <c r="B2331" s="7" t="s">
        <v>99</v>
      </c>
      <c r="C2331" s="139"/>
      <c r="D2331" s="139"/>
    </row>
    <row r="2332" spans="1:4" x14ac:dyDescent="0.2">
      <c r="A2332" s="6">
        <v>610407</v>
      </c>
      <c r="B2332" s="7" t="s">
        <v>100</v>
      </c>
      <c r="C2332" s="139"/>
      <c r="D2332" s="139"/>
    </row>
    <row r="2333" spans="1:4" x14ac:dyDescent="0.2">
      <c r="A2333" s="6">
        <v>610408</v>
      </c>
      <c r="B2333" s="7" t="s">
        <v>101</v>
      </c>
      <c r="C2333" s="139"/>
      <c r="D2333" s="139"/>
    </row>
    <row r="2334" spans="1:4" x14ac:dyDescent="0.2">
      <c r="A2334" s="6">
        <v>610409</v>
      </c>
      <c r="B2334" s="7" t="s">
        <v>102</v>
      </c>
      <c r="C2334" s="139"/>
      <c r="D2334" s="139"/>
    </row>
    <row r="2335" spans="1:4" x14ac:dyDescent="0.2">
      <c r="A2335" s="6">
        <v>610410</v>
      </c>
      <c r="B2335" s="7" t="s">
        <v>103</v>
      </c>
      <c r="C2335" s="139"/>
      <c r="D2335" s="139"/>
    </row>
    <row r="2336" spans="1:4" x14ac:dyDescent="0.2">
      <c r="A2336" s="6">
        <v>610411</v>
      </c>
      <c r="B2336" s="7" t="s">
        <v>104</v>
      </c>
      <c r="C2336" s="139"/>
      <c r="D2336" s="139"/>
    </row>
    <row r="2337" spans="1:4" x14ac:dyDescent="0.2">
      <c r="A2337" s="6">
        <v>610412</v>
      </c>
      <c r="B2337" s="7" t="s">
        <v>105</v>
      </c>
      <c r="C2337" s="139"/>
      <c r="D2337" s="139"/>
    </row>
    <row r="2338" spans="1:4" x14ac:dyDescent="0.2">
      <c r="A2338" s="6">
        <v>610413</v>
      </c>
      <c r="B2338" s="7" t="s">
        <v>106</v>
      </c>
      <c r="C2338" s="139"/>
      <c r="D2338" s="139"/>
    </row>
    <row r="2339" spans="1:4" x14ac:dyDescent="0.2">
      <c r="A2339" s="6">
        <v>610414</v>
      </c>
      <c r="B2339" s="7" t="s">
        <v>107</v>
      </c>
      <c r="C2339" s="139"/>
      <c r="D2339" s="139"/>
    </row>
    <row r="2340" spans="1:4" ht="13.5" thickBot="1" x14ac:dyDescent="0.25">
      <c r="A2340" s="18">
        <v>610415</v>
      </c>
      <c r="B2340" s="19" t="s">
        <v>108</v>
      </c>
      <c r="C2340" s="148"/>
      <c r="D2340" s="148"/>
    </row>
    <row r="2341" spans="1:4" ht="13.5" thickBot="1" x14ac:dyDescent="0.25">
      <c r="A2341" s="9" t="s">
        <v>18</v>
      </c>
      <c r="B2341" s="10"/>
      <c r="C2341" s="140">
        <v>0</v>
      </c>
      <c r="D2341" s="140">
        <v>0</v>
      </c>
    </row>
    <row r="2342" spans="1:4" x14ac:dyDescent="0.2">
      <c r="A2342" s="12">
        <v>6105</v>
      </c>
      <c r="B2342" s="13" t="s">
        <v>283</v>
      </c>
      <c r="C2342" s="141"/>
      <c r="D2342" s="141"/>
    </row>
    <row r="2343" spans="1:4" x14ac:dyDescent="0.2">
      <c r="A2343" s="6">
        <v>610501</v>
      </c>
      <c r="B2343" s="7" t="s">
        <v>94</v>
      </c>
      <c r="C2343" s="139"/>
      <c r="D2343" s="139"/>
    </row>
    <row r="2344" spans="1:4" x14ac:dyDescent="0.2">
      <c r="A2344" s="6">
        <v>610502</v>
      </c>
      <c r="B2344" s="7" t="s">
        <v>95</v>
      </c>
      <c r="C2344" s="139"/>
      <c r="D2344" s="139"/>
    </row>
    <row r="2345" spans="1:4" x14ac:dyDescent="0.2">
      <c r="A2345" s="6">
        <v>610503</v>
      </c>
      <c r="B2345" s="7" t="s">
        <v>96</v>
      </c>
      <c r="C2345" s="139"/>
      <c r="D2345" s="139"/>
    </row>
    <row r="2346" spans="1:4" x14ac:dyDescent="0.2">
      <c r="A2346" s="6">
        <v>610504</v>
      </c>
      <c r="B2346" s="7" t="s">
        <v>97</v>
      </c>
      <c r="C2346" s="139"/>
      <c r="D2346" s="139"/>
    </row>
    <row r="2347" spans="1:4" x14ac:dyDescent="0.2">
      <c r="A2347" s="6">
        <v>610505</v>
      </c>
      <c r="B2347" s="7" t="s">
        <v>98</v>
      </c>
      <c r="C2347" s="139"/>
      <c r="D2347" s="139"/>
    </row>
    <row r="2348" spans="1:4" x14ac:dyDescent="0.2">
      <c r="A2348" s="6">
        <v>610506</v>
      </c>
      <c r="B2348" s="7" t="s">
        <v>99</v>
      </c>
      <c r="C2348" s="139"/>
      <c r="D2348" s="139"/>
    </row>
    <row r="2349" spans="1:4" x14ac:dyDescent="0.2">
      <c r="A2349" s="6">
        <v>610507</v>
      </c>
      <c r="B2349" s="7" t="s">
        <v>100</v>
      </c>
      <c r="C2349" s="139"/>
      <c r="D2349" s="139"/>
    </row>
    <row r="2350" spans="1:4" x14ac:dyDescent="0.2">
      <c r="A2350" s="6">
        <v>610508</v>
      </c>
      <c r="B2350" s="7" t="s">
        <v>101</v>
      </c>
      <c r="C2350" s="139"/>
      <c r="D2350" s="139"/>
    </row>
    <row r="2351" spans="1:4" x14ac:dyDescent="0.2">
      <c r="A2351" s="6">
        <v>610509</v>
      </c>
      <c r="B2351" s="7" t="s">
        <v>102</v>
      </c>
      <c r="C2351" s="139"/>
      <c r="D2351" s="139"/>
    </row>
    <row r="2352" spans="1:4" x14ac:dyDescent="0.2">
      <c r="A2352" s="6">
        <v>610510</v>
      </c>
      <c r="B2352" s="7" t="s">
        <v>103</v>
      </c>
      <c r="C2352" s="139"/>
      <c r="D2352" s="139"/>
    </row>
    <row r="2353" spans="1:4" x14ac:dyDescent="0.2">
      <c r="A2353" s="6">
        <v>610511</v>
      </c>
      <c r="B2353" s="7" t="s">
        <v>104</v>
      </c>
      <c r="C2353" s="139"/>
      <c r="D2353" s="139"/>
    </row>
    <row r="2354" spans="1:4" x14ac:dyDescent="0.2">
      <c r="A2354" s="6">
        <v>610512</v>
      </c>
      <c r="B2354" s="7" t="s">
        <v>105</v>
      </c>
      <c r="C2354" s="139"/>
      <c r="D2354" s="139"/>
    </row>
    <row r="2355" spans="1:4" x14ac:dyDescent="0.2">
      <c r="A2355" s="6">
        <v>610513</v>
      </c>
      <c r="B2355" s="7" t="s">
        <v>106</v>
      </c>
      <c r="C2355" s="139"/>
      <c r="D2355" s="139"/>
    </row>
    <row r="2356" spans="1:4" x14ac:dyDescent="0.2">
      <c r="A2356" s="6">
        <v>610514</v>
      </c>
      <c r="B2356" s="7" t="s">
        <v>107</v>
      </c>
      <c r="C2356" s="139"/>
      <c r="D2356" s="139"/>
    </row>
    <row r="2357" spans="1:4" ht="13.5" thickBot="1" x14ac:dyDescent="0.25">
      <c r="A2357" s="18">
        <v>610515</v>
      </c>
      <c r="B2357" s="19" t="s">
        <v>108</v>
      </c>
      <c r="C2357" s="148"/>
      <c r="D2357" s="148"/>
    </row>
    <row r="2358" spans="1:4" ht="13.5" thickBot="1" x14ac:dyDescent="0.25">
      <c r="A2358" s="9" t="s">
        <v>18</v>
      </c>
      <c r="B2358" s="10"/>
      <c r="C2358" s="140">
        <v>0</v>
      </c>
      <c r="D2358" s="140">
        <v>0</v>
      </c>
    </row>
    <row r="2359" spans="1:4" x14ac:dyDescent="0.2">
      <c r="A2359" s="12">
        <v>6106</v>
      </c>
      <c r="B2359" s="13" t="s">
        <v>449</v>
      </c>
      <c r="C2359" s="141"/>
      <c r="D2359" s="141"/>
    </row>
    <row r="2360" spans="1:4" x14ac:dyDescent="0.2">
      <c r="A2360" s="6">
        <v>610601</v>
      </c>
      <c r="B2360" s="7" t="s">
        <v>94</v>
      </c>
      <c r="C2360" s="139"/>
      <c r="D2360" s="139"/>
    </row>
    <row r="2361" spans="1:4" x14ac:dyDescent="0.2">
      <c r="A2361" s="6">
        <v>610602</v>
      </c>
      <c r="B2361" s="7" t="s">
        <v>95</v>
      </c>
      <c r="C2361" s="139"/>
      <c r="D2361" s="139"/>
    </row>
    <row r="2362" spans="1:4" x14ac:dyDescent="0.2">
      <c r="A2362" s="6">
        <v>610603</v>
      </c>
      <c r="B2362" s="7" t="s">
        <v>96</v>
      </c>
      <c r="C2362" s="139"/>
      <c r="D2362" s="139"/>
    </row>
    <row r="2363" spans="1:4" x14ac:dyDescent="0.2">
      <c r="A2363" s="6">
        <v>610604</v>
      </c>
      <c r="B2363" s="7" t="s">
        <v>97</v>
      </c>
      <c r="C2363" s="139"/>
      <c r="D2363" s="139"/>
    </row>
    <row r="2364" spans="1:4" x14ac:dyDescent="0.2">
      <c r="A2364" s="6">
        <v>610605</v>
      </c>
      <c r="B2364" s="7" t="s">
        <v>98</v>
      </c>
      <c r="C2364" s="139"/>
      <c r="D2364" s="139"/>
    </row>
    <row r="2365" spans="1:4" x14ac:dyDescent="0.2">
      <c r="A2365" s="6">
        <v>610606</v>
      </c>
      <c r="B2365" s="7" t="s">
        <v>99</v>
      </c>
      <c r="C2365" s="139"/>
      <c r="D2365" s="139"/>
    </row>
    <row r="2366" spans="1:4" x14ac:dyDescent="0.2">
      <c r="A2366" s="6">
        <v>610607</v>
      </c>
      <c r="B2366" s="7" t="s">
        <v>100</v>
      </c>
      <c r="C2366" s="139"/>
      <c r="D2366" s="139"/>
    </row>
    <row r="2367" spans="1:4" x14ac:dyDescent="0.2">
      <c r="A2367" s="6">
        <v>610608</v>
      </c>
      <c r="B2367" s="7" t="s">
        <v>101</v>
      </c>
      <c r="C2367" s="139"/>
      <c r="D2367" s="139"/>
    </row>
    <row r="2368" spans="1:4" x14ac:dyDescent="0.2">
      <c r="A2368" s="6">
        <v>610609</v>
      </c>
      <c r="B2368" s="7" t="s">
        <v>102</v>
      </c>
      <c r="C2368" s="139"/>
      <c r="D2368" s="139"/>
    </row>
    <row r="2369" spans="1:4" x14ac:dyDescent="0.2">
      <c r="A2369" s="6">
        <v>610610</v>
      </c>
      <c r="B2369" s="7" t="s">
        <v>103</v>
      </c>
      <c r="C2369" s="139"/>
      <c r="D2369" s="139"/>
    </row>
    <row r="2370" spans="1:4" x14ac:dyDescent="0.2">
      <c r="A2370" s="6">
        <v>610611</v>
      </c>
      <c r="B2370" s="7" t="s">
        <v>104</v>
      </c>
      <c r="C2370" s="139"/>
      <c r="D2370" s="139"/>
    </row>
    <row r="2371" spans="1:4" x14ac:dyDescent="0.2">
      <c r="A2371" s="6">
        <v>610612</v>
      </c>
      <c r="B2371" s="7" t="s">
        <v>105</v>
      </c>
      <c r="C2371" s="139"/>
      <c r="D2371" s="139"/>
    </row>
    <row r="2372" spans="1:4" x14ac:dyDescent="0.2">
      <c r="A2372" s="6">
        <v>610613</v>
      </c>
      <c r="B2372" s="7" t="s">
        <v>106</v>
      </c>
      <c r="C2372" s="139"/>
      <c r="D2372" s="139"/>
    </row>
    <row r="2373" spans="1:4" x14ac:dyDescent="0.2">
      <c r="A2373" s="6">
        <v>610614</v>
      </c>
      <c r="B2373" s="7" t="s">
        <v>107</v>
      </c>
      <c r="C2373" s="139"/>
      <c r="D2373" s="139"/>
    </row>
    <row r="2374" spans="1:4" ht="13.5" thickBot="1" x14ac:dyDescent="0.25">
      <c r="A2374" s="18">
        <v>610615</v>
      </c>
      <c r="B2374" s="19" t="s">
        <v>108</v>
      </c>
      <c r="C2374" s="148"/>
      <c r="D2374" s="148"/>
    </row>
    <row r="2375" spans="1:4" ht="13.5" thickBot="1" x14ac:dyDescent="0.25">
      <c r="A2375" s="9" t="s">
        <v>18</v>
      </c>
      <c r="B2375" s="10"/>
      <c r="C2375" s="140">
        <v>0</v>
      </c>
      <c r="D2375" s="140">
        <v>0</v>
      </c>
    </row>
    <row r="2376" spans="1:4" x14ac:dyDescent="0.2">
      <c r="A2376" s="12">
        <v>62</v>
      </c>
      <c r="B2376" s="13" t="s">
        <v>450</v>
      </c>
      <c r="C2376" s="141"/>
      <c r="D2376" s="141"/>
    </row>
    <row r="2377" spans="1:4" x14ac:dyDescent="0.2">
      <c r="A2377" s="3">
        <v>6201</v>
      </c>
      <c r="B2377" s="4" t="s">
        <v>451</v>
      </c>
      <c r="C2377" s="139"/>
      <c r="D2377" s="139"/>
    </row>
    <row r="2378" spans="1:4" x14ac:dyDescent="0.2">
      <c r="A2378" s="6">
        <v>620101</v>
      </c>
      <c r="B2378" s="7" t="s">
        <v>94</v>
      </c>
      <c r="C2378" s="139"/>
      <c r="D2378" s="139"/>
    </row>
    <row r="2379" spans="1:4" x14ac:dyDescent="0.2">
      <c r="A2379" s="6">
        <v>620102</v>
      </c>
      <c r="B2379" s="7" t="s">
        <v>95</v>
      </c>
      <c r="C2379" s="139"/>
      <c r="D2379" s="139"/>
    </row>
    <row r="2380" spans="1:4" x14ac:dyDescent="0.2">
      <c r="A2380" s="6">
        <v>620103</v>
      </c>
      <c r="B2380" s="7" t="s">
        <v>96</v>
      </c>
      <c r="C2380" s="139"/>
      <c r="D2380" s="139"/>
    </row>
    <row r="2381" spans="1:4" x14ac:dyDescent="0.2">
      <c r="A2381" s="6">
        <v>620104</v>
      </c>
      <c r="B2381" s="7" t="s">
        <v>97</v>
      </c>
      <c r="C2381" s="139"/>
      <c r="D2381" s="139"/>
    </row>
    <row r="2382" spans="1:4" x14ac:dyDescent="0.2">
      <c r="A2382" s="6">
        <v>620105</v>
      </c>
      <c r="B2382" s="7" t="s">
        <v>98</v>
      </c>
      <c r="C2382" s="139"/>
      <c r="D2382" s="139"/>
    </row>
    <row r="2383" spans="1:4" x14ac:dyDescent="0.2">
      <c r="A2383" s="6">
        <v>620106</v>
      </c>
      <c r="B2383" s="7" t="s">
        <v>99</v>
      </c>
      <c r="C2383" s="139"/>
      <c r="D2383" s="139"/>
    </row>
    <row r="2384" spans="1:4" x14ac:dyDescent="0.2">
      <c r="A2384" s="6">
        <v>620107</v>
      </c>
      <c r="B2384" s="7" t="s">
        <v>100</v>
      </c>
      <c r="C2384" s="139"/>
      <c r="D2384" s="139"/>
    </row>
    <row r="2385" spans="1:4" x14ac:dyDescent="0.2">
      <c r="A2385" s="6">
        <v>620108</v>
      </c>
      <c r="B2385" s="7" t="s">
        <v>101</v>
      </c>
      <c r="C2385" s="139"/>
      <c r="D2385" s="139"/>
    </row>
    <row r="2386" spans="1:4" x14ac:dyDescent="0.2">
      <c r="A2386" s="6">
        <v>620109</v>
      </c>
      <c r="B2386" s="7" t="s">
        <v>102</v>
      </c>
      <c r="C2386" s="139"/>
      <c r="D2386" s="139"/>
    </row>
    <row r="2387" spans="1:4" x14ac:dyDescent="0.2">
      <c r="A2387" s="6">
        <v>620110</v>
      </c>
      <c r="B2387" s="7" t="s">
        <v>103</v>
      </c>
      <c r="C2387" s="139"/>
      <c r="D2387" s="139"/>
    </row>
    <row r="2388" spans="1:4" x14ac:dyDescent="0.2">
      <c r="A2388" s="6">
        <v>620111</v>
      </c>
      <c r="B2388" s="7" t="s">
        <v>104</v>
      </c>
      <c r="C2388" s="139"/>
      <c r="D2388" s="139"/>
    </row>
    <row r="2389" spans="1:4" x14ac:dyDescent="0.2">
      <c r="A2389" s="6">
        <v>620112</v>
      </c>
      <c r="B2389" s="7" t="s">
        <v>105</v>
      </c>
      <c r="C2389" s="139"/>
      <c r="D2389" s="139"/>
    </row>
    <row r="2390" spans="1:4" x14ac:dyDescent="0.2">
      <c r="A2390" s="6">
        <v>620113</v>
      </c>
      <c r="B2390" s="7" t="s">
        <v>106</v>
      </c>
      <c r="C2390" s="139"/>
      <c r="D2390" s="139"/>
    </row>
    <row r="2391" spans="1:4" x14ac:dyDescent="0.2">
      <c r="A2391" s="6">
        <v>620114</v>
      </c>
      <c r="B2391" s="7" t="s">
        <v>107</v>
      </c>
      <c r="C2391" s="139"/>
      <c r="D2391" s="139"/>
    </row>
    <row r="2392" spans="1:4" ht="13.5" thickBot="1" x14ac:dyDescent="0.25">
      <c r="A2392" s="59">
        <v>620115</v>
      </c>
      <c r="B2392" s="19" t="s">
        <v>108</v>
      </c>
      <c r="C2392" s="142"/>
      <c r="D2392" s="142"/>
    </row>
    <row r="2393" spans="1:4" ht="13.5" thickBot="1" x14ac:dyDescent="0.25">
      <c r="A2393" s="9" t="s">
        <v>18</v>
      </c>
      <c r="B2393" s="10"/>
      <c r="C2393" s="140">
        <v>0</v>
      </c>
      <c r="D2393" s="140">
        <v>0</v>
      </c>
    </row>
    <row r="2394" spans="1:4" x14ac:dyDescent="0.2">
      <c r="A2394" s="12">
        <v>69</v>
      </c>
      <c r="B2394" s="13" t="s">
        <v>452</v>
      </c>
      <c r="C2394" s="141"/>
      <c r="D2394" s="141"/>
    </row>
    <row r="2395" spans="1:4" ht="13.5" thickBot="1" x14ac:dyDescent="0.25">
      <c r="A2395" s="3">
        <v>6901</v>
      </c>
      <c r="B2395" s="4" t="s">
        <v>453</v>
      </c>
      <c r="C2395" s="139"/>
      <c r="D2395" s="139"/>
    </row>
    <row r="2396" spans="1:4" ht="13.5" thickBot="1" x14ac:dyDescent="0.25">
      <c r="A2396" s="9" t="s">
        <v>18</v>
      </c>
      <c r="B2396" s="10"/>
      <c r="C2396" s="140">
        <v>0</v>
      </c>
      <c r="D2396" s="140">
        <v>0</v>
      </c>
    </row>
    <row r="2397" spans="1:4" ht="13.5" thickBot="1" x14ac:dyDescent="0.25">
      <c r="A2397" s="12">
        <v>6902</v>
      </c>
      <c r="B2397" s="13" t="s">
        <v>450</v>
      </c>
      <c r="C2397" s="141"/>
      <c r="D2397" s="141"/>
    </row>
    <row r="2398" spans="1:4" ht="13.5" thickBot="1" x14ac:dyDescent="0.25">
      <c r="A2398" s="9" t="s">
        <v>18</v>
      </c>
      <c r="B2398" s="10"/>
      <c r="C2398" s="140">
        <v>0</v>
      </c>
      <c r="D2398" s="140">
        <v>0</v>
      </c>
    </row>
    <row r="2399" spans="1:4" x14ac:dyDescent="0.2">
      <c r="A2399" s="51"/>
      <c r="B2399" s="30"/>
      <c r="C2399" s="141"/>
      <c r="D2399" s="141"/>
    </row>
    <row r="2400" spans="1:4" x14ac:dyDescent="0.2">
      <c r="A2400" s="60" t="s">
        <v>454</v>
      </c>
      <c r="B2400" s="61"/>
      <c r="C2400" s="158">
        <v>1078192506.74</v>
      </c>
      <c r="D2400" s="158">
        <v>871068641.47000003</v>
      </c>
    </row>
    <row r="2401" spans="1:4" x14ac:dyDescent="0.2">
      <c r="A2401" s="63"/>
      <c r="B2401" s="7"/>
      <c r="C2401" s="159"/>
      <c r="D2401" s="159"/>
    </row>
    <row r="2402" spans="1:4" x14ac:dyDescent="0.2">
      <c r="A2402" s="60" t="s">
        <v>455</v>
      </c>
      <c r="B2402" s="61"/>
      <c r="C2402" s="158">
        <v>11445301.480000257</v>
      </c>
      <c r="D2402" s="158">
        <v>8372260.1199998856</v>
      </c>
    </row>
  </sheetData>
  <phoneticPr fontId="1" type="noConversion"/>
  <pageMargins left="0.75" right="0.75" top="1" bottom="1" header="0" footer="0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tabColor theme="0"/>
  </sheetPr>
  <dimension ref="A1:G2402"/>
  <sheetViews>
    <sheetView workbookViewId="0">
      <selection activeCell="G1" sqref="G1"/>
    </sheetView>
  </sheetViews>
  <sheetFormatPr baseColWidth="10" defaultColWidth="11.42578125" defaultRowHeight="11.25" x14ac:dyDescent="0.2"/>
  <cols>
    <col min="1" max="1" width="7.140625" style="97" customWidth="1"/>
    <col min="2" max="2" width="62.5703125" style="74" customWidth="1"/>
    <col min="3" max="4" width="16.140625" style="250" customWidth="1"/>
    <col min="5" max="256" width="11.42578125" style="74"/>
    <col min="257" max="257" width="7.140625" style="74" customWidth="1"/>
    <col min="258" max="258" width="62.5703125" style="74" customWidth="1"/>
    <col min="259" max="260" width="16.140625" style="74" customWidth="1"/>
    <col min="261" max="512" width="11.42578125" style="74"/>
    <col min="513" max="513" width="7.140625" style="74" customWidth="1"/>
    <col min="514" max="514" width="62.5703125" style="74" customWidth="1"/>
    <col min="515" max="516" width="16.140625" style="74" customWidth="1"/>
    <col min="517" max="768" width="11.42578125" style="74"/>
    <col min="769" max="769" width="7.140625" style="74" customWidth="1"/>
    <col min="770" max="770" width="62.5703125" style="74" customWidth="1"/>
    <col min="771" max="772" width="16.140625" style="74" customWidth="1"/>
    <col min="773" max="1024" width="11.42578125" style="74"/>
    <col min="1025" max="1025" width="7.140625" style="74" customWidth="1"/>
    <col min="1026" max="1026" width="62.5703125" style="74" customWidth="1"/>
    <col min="1027" max="1028" width="16.140625" style="74" customWidth="1"/>
    <col min="1029" max="1280" width="11.42578125" style="74"/>
    <col min="1281" max="1281" width="7.140625" style="74" customWidth="1"/>
    <col min="1282" max="1282" width="62.5703125" style="74" customWidth="1"/>
    <col min="1283" max="1284" width="16.140625" style="74" customWidth="1"/>
    <col min="1285" max="1536" width="11.42578125" style="74"/>
    <col min="1537" max="1537" width="7.140625" style="74" customWidth="1"/>
    <col min="1538" max="1538" width="62.5703125" style="74" customWidth="1"/>
    <col min="1539" max="1540" width="16.140625" style="74" customWidth="1"/>
    <col min="1541" max="1792" width="11.42578125" style="74"/>
    <col min="1793" max="1793" width="7.140625" style="74" customWidth="1"/>
    <col min="1794" max="1794" width="62.5703125" style="74" customWidth="1"/>
    <col min="1795" max="1796" width="16.140625" style="74" customWidth="1"/>
    <col min="1797" max="2048" width="11.42578125" style="74"/>
    <col min="2049" max="2049" width="7.140625" style="74" customWidth="1"/>
    <col min="2050" max="2050" width="62.5703125" style="74" customWidth="1"/>
    <col min="2051" max="2052" width="16.140625" style="74" customWidth="1"/>
    <col min="2053" max="2304" width="11.42578125" style="74"/>
    <col min="2305" max="2305" width="7.140625" style="74" customWidth="1"/>
    <col min="2306" max="2306" width="62.5703125" style="74" customWidth="1"/>
    <col min="2307" max="2308" width="16.140625" style="74" customWidth="1"/>
    <col min="2309" max="2560" width="11.42578125" style="74"/>
    <col min="2561" max="2561" width="7.140625" style="74" customWidth="1"/>
    <col min="2562" max="2562" width="62.5703125" style="74" customWidth="1"/>
    <col min="2563" max="2564" width="16.140625" style="74" customWidth="1"/>
    <col min="2565" max="2816" width="11.42578125" style="74"/>
    <col min="2817" max="2817" width="7.140625" style="74" customWidth="1"/>
    <col min="2818" max="2818" width="62.5703125" style="74" customWidth="1"/>
    <col min="2819" max="2820" width="16.140625" style="74" customWidth="1"/>
    <col min="2821" max="3072" width="11.42578125" style="74"/>
    <col min="3073" max="3073" width="7.140625" style="74" customWidth="1"/>
    <col min="3074" max="3074" width="62.5703125" style="74" customWidth="1"/>
    <col min="3075" max="3076" width="16.140625" style="74" customWidth="1"/>
    <col min="3077" max="3328" width="11.42578125" style="74"/>
    <col min="3329" max="3329" width="7.140625" style="74" customWidth="1"/>
    <col min="3330" max="3330" width="62.5703125" style="74" customWidth="1"/>
    <col min="3331" max="3332" width="16.140625" style="74" customWidth="1"/>
    <col min="3333" max="3584" width="11.42578125" style="74"/>
    <col min="3585" max="3585" width="7.140625" style="74" customWidth="1"/>
    <col min="3586" max="3586" width="62.5703125" style="74" customWidth="1"/>
    <col min="3587" max="3588" width="16.140625" style="74" customWidth="1"/>
    <col min="3589" max="3840" width="11.42578125" style="74"/>
    <col min="3841" max="3841" width="7.140625" style="74" customWidth="1"/>
    <col min="3842" max="3842" width="62.5703125" style="74" customWidth="1"/>
    <col min="3843" max="3844" width="16.140625" style="74" customWidth="1"/>
    <col min="3845" max="4096" width="11.42578125" style="74"/>
    <col min="4097" max="4097" width="7.140625" style="74" customWidth="1"/>
    <col min="4098" max="4098" width="62.5703125" style="74" customWidth="1"/>
    <col min="4099" max="4100" width="16.140625" style="74" customWidth="1"/>
    <col min="4101" max="4352" width="11.42578125" style="74"/>
    <col min="4353" max="4353" width="7.140625" style="74" customWidth="1"/>
    <col min="4354" max="4354" width="62.5703125" style="74" customWidth="1"/>
    <col min="4355" max="4356" width="16.140625" style="74" customWidth="1"/>
    <col min="4357" max="4608" width="11.42578125" style="74"/>
    <col min="4609" max="4609" width="7.140625" style="74" customWidth="1"/>
    <col min="4610" max="4610" width="62.5703125" style="74" customWidth="1"/>
    <col min="4611" max="4612" width="16.140625" style="74" customWidth="1"/>
    <col min="4613" max="4864" width="11.42578125" style="74"/>
    <col min="4865" max="4865" width="7.140625" style="74" customWidth="1"/>
    <col min="4866" max="4866" width="62.5703125" style="74" customWidth="1"/>
    <col min="4867" max="4868" width="16.140625" style="74" customWidth="1"/>
    <col min="4869" max="5120" width="11.42578125" style="74"/>
    <col min="5121" max="5121" width="7.140625" style="74" customWidth="1"/>
    <col min="5122" max="5122" width="62.5703125" style="74" customWidth="1"/>
    <col min="5123" max="5124" width="16.140625" style="74" customWidth="1"/>
    <col min="5125" max="5376" width="11.42578125" style="74"/>
    <col min="5377" max="5377" width="7.140625" style="74" customWidth="1"/>
    <col min="5378" max="5378" width="62.5703125" style="74" customWidth="1"/>
    <col min="5379" max="5380" width="16.140625" style="74" customWidth="1"/>
    <col min="5381" max="5632" width="11.42578125" style="74"/>
    <col min="5633" max="5633" width="7.140625" style="74" customWidth="1"/>
    <col min="5634" max="5634" width="62.5703125" style="74" customWidth="1"/>
    <col min="5635" max="5636" width="16.140625" style="74" customWidth="1"/>
    <col min="5637" max="5888" width="11.42578125" style="74"/>
    <col min="5889" max="5889" width="7.140625" style="74" customWidth="1"/>
    <col min="5890" max="5890" width="62.5703125" style="74" customWidth="1"/>
    <col min="5891" max="5892" width="16.140625" style="74" customWidth="1"/>
    <col min="5893" max="6144" width="11.42578125" style="74"/>
    <col min="6145" max="6145" width="7.140625" style="74" customWidth="1"/>
    <col min="6146" max="6146" width="62.5703125" style="74" customWidth="1"/>
    <col min="6147" max="6148" width="16.140625" style="74" customWidth="1"/>
    <col min="6149" max="6400" width="11.42578125" style="74"/>
    <col min="6401" max="6401" width="7.140625" style="74" customWidth="1"/>
    <col min="6402" max="6402" width="62.5703125" style="74" customWidth="1"/>
    <col min="6403" max="6404" width="16.140625" style="74" customWidth="1"/>
    <col min="6405" max="6656" width="11.42578125" style="74"/>
    <col min="6657" max="6657" width="7.140625" style="74" customWidth="1"/>
    <col min="6658" max="6658" width="62.5703125" style="74" customWidth="1"/>
    <col min="6659" max="6660" width="16.140625" style="74" customWidth="1"/>
    <col min="6661" max="6912" width="11.42578125" style="74"/>
    <col min="6913" max="6913" width="7.140625" style="74" customWidth="1"/>
    <col min="6914" max="6914" width="62.5703125" style="74" customWidth="1"/>
    <col min="6915" max="6916" width="16.140625" style="74" customWidth="1"/>
    <col min="6917" max="7168" width="11.42578125" style="74"/>
    <col min="7169" max="7169" width="7.140625" style="74" customWidth="1"/>
    <col min="7170" max="7170" width="62.5703125" style="74" customWidth="1"/>
    <col min="7171" max="7172" width="16.140625" style="74" customWidth="1"/>
    <col min="7173" max="7424" width="11.42578125" style="74"/>
    <col min="7425" max="7425" width="7.140625" style="74" customWidth="1"/>
    <col min="7426" max="7426" width="62.5703125" style="74" customWidth="1"/>
    <col min="7427" max="7428" width="16.140625" style="74" customWidth="1"/>
    <col min="7429" max="7680" width="11.42578125" style="74"/>
    <col min="7681" max="7681" width="7.140625" style="74" customWidth="1"/>
    <col min="7682" max="7682" width="62.5703125" style="74" customWidth="1"/>
    <col min="7683" max="7684" width="16.140625" style="74" customWidth="1"/>
    <col min="7685" max="7936" width="11.42578125" style="74"/>
    <col min="7937" max="7937" width="7.140625" style="74" customWidth="1"/>
    <col min="7938" max="7938" width="62.5703125" style="74" customWidth="1"/>
    <col min="7939" max="7940" width="16.140625" style="74" customWidth="1"/>
    <col min="7941" max="8192" width="11.42578125" style="74"/>
    <col min="8193" max="8193" width="7.140625" style="74" customWidth="1"/>
    <col min="8194" max="8194" width="62.5703125" style="74" customWidth="1"/>
    <col min="8195" max="8196" width="16.140625" style="74" customWidth="1"/>
    <col min="8197" max="8448" width="11.42578125" style="74"/>
    <col min="8449" max="8449" width="7.140625" style="74" customWidth="1"/>
    <col min="8450" max="8450" width="62.5703125" style="74" customWidth="1"/>
    <col min="8451" max="8452" width="16.140625" style="74" customWidth="1"/>
    <col min="8453" max="8704" width="11.42578125" style="74"/>
    <col min="8705" max="8705" width="7.140625" style="74" customWidth="1"/>
    <col min="8706" max="8706" width="62.5703125" style="74" customWidth="1"/>
    <col min="8707" max="8708" width="16.140625" style="74" customWidth="1"/>
    <col min="8709" max="8960" width="11.42578125" style="74"/>
    <col min="8961" max="8961" width="7.140625" style="74" customWidth="1"/>
    <col min="8962" max="8962" width="62.5703125" style="74" customWidth="1"/>
    <col min="8963" max="8964" width="16.140625" style="74" customWidth="1"/>
    <col min="8965" max="9216" width="11.42578125" style="74"/>
    <col min="9217" max="9217" width="7.140625" style="74" customWidth="1"/>
    <col min="9218" max="9218" width="62.5703125" style="74" customWidth="1"/>
    <col min="9219" max="9220" width="16.140625" style="74" customWidth="1"/>
    <col min="9221" max="9472" width="11.42578125" style="74"/>
    <col min="9473" max="9473" width="7.140625" style="74" customWidth="1"/>
    <col min="9474" max="9474" width="62.5703125" style="74" customWidth="1"/>
    <col min="9475" max="9476" width="16.140625" style="74" customWidth="1"/>
    <col min="9477" max="9728" width="11.42578125" style="74"/>
    <col min="9729" max="9729" width="7.140625" style="74" customWidth="1"/>
    <col min="9730" max="9730" width="62.5703125" style="74" customWidth="1"/>
    <col min="9731" max="9732" width="16.140625" style="74" customWidth="1"/>
    <col min="9733" max="9984" width="11.42578125" style="74"/>
    <col min="9985" max="9985" width="7.140625" style="74" customWidth="1"/>
    <col min="9986" max="9986" width="62.5703125" style="74" customWidth="1"/>
    <col min="9987" max="9988" width="16.140625" style="74" customWidth="1"/>
    <col min="9989" max="10240" width="11.42578125" style="74"/>
    <col min="10241" max="10241" width="7.140625" style="74" customWidth="1"/>
    <col min="10242" max="10242" width="62.5703125" style="74" customWidth="1"/>
    <col min="10243" max="10244" width="16.140625" style="74" customWidth="1"/>
    <col min="10245" max="10496" width="11.42578125" style="74"/>
    <col min="10497" max="10497" width="7.140625" style="74" customWidth="1"/>
    <col min="10498" max="10498" width="62.5703125" style="74" customWidth="1"/>
    <col min="10499" max="10500" width="16.140625" style="74" customWidth="1"/>
    <col min="10501" max="10752" width="11.42578125" style="74"/>
    <col min="10753" max="10753" width="7.140625" style="74" customWidth="1"/>
    <col min="10754" max="10754" width="62.5703125" style="74" customWidth="1"/>
    <col min="10755" max="10756" width="16.140625" style="74" customWidth="1"/>
    <col min="10757" max="11008" width="11.42578125" style="74"/>
    <col min="11009" max="11009" width="7.140625" style="74" customWidth="1"/>
    <col min="11010" max="11010" width="62.5703125" style="74" customWidth="1"/>
    <col min="11011" max="11012" width="16.140625" style="74" customWidth="1"/>
    <col min="11013" max="11264" width="11.42578125" style="74"/>
    <col min="11265" max="11265" width="7.140625" style="74" customWidth="1"/>
    <col min="11266" max="11266" width="62.5703125" style="74" customWidth="1"/>
    <col min="11267" max="11268" width="16.140625" style="74" customWidth="1"/>
    <col min="11269" max="11520" width="11.42578125" style="74"/>
    <col min="11521" max="11521" width="7.140625" style="74" customWidth="1"/>
    <col min="11522" max="11522" width="62.5703125" style="74" customWidth="1"/>
    <col min="11523" max="11524" width="16.140625" style="74" customWidth="1"/>
    <col min="11525" max="11776" width="11.42578125" style="74"/>
    <col min="11777" max="11777" width="7.140625" style="74" customWidth="1"/>
    <col min="11778" max="11778" width="62.5703125" style="74" customWidth="1"/>
    <col min="11779" max="11780" width="16.140625" style="74" customWidth="1"/>
    <col min="11781" max="12032" width="11.42578125" style="74"/>
    <col min="12033" max="12033" width="7.140625" style="74" customWidth="1"/>
    <col min="12034" max="12034" width="62.5703125" style="74" customWidth="1"/>
    <col min="12035" max="12036" width="16.140625" style="74" customWidth="1"/>
    <col min="12037" max="12288" width="11.42578125" style="74"/>
    <col min="12289" max="12289" width="7.140625" style="74" customWidth="1"/>
    <col min="12290" max="12290" width="62.5703125" style="74" customWidth="1"/>
    <col min="12291" max="12292" width="16.140625" style="74" customWidth="1"/>
    <col min="12293" max="12544" width="11.42578125" style="74"/>
    <col min="12545" max="12545" width="7.140625" style="74" customWidth="1"/>
    <col min="12546" max="12546" width="62.5703125" style="74" customWidth="1"/>
    <col min="12547" max="12548" width="16.140625" style="74" customWidth="1"/>
    <col min="12549" max="12800" width="11.42578125" style="74"/>
    <col min="12801" max="12801" width="7.140625" style="74" customWidth="1"/>
    <col min="12802" max="12802" width="62.5703125" style="74" customWidth="1"/>
    <col min="12803" max="12804" width="16.140625" style="74" customWidth="1"/>
    <col min="12805" max="13056" width="11.42578125" style="74"/>
    <col min="13057" max="13057" width="7.140625" style="74" customWidth="1"/>
    <col min="13058" max="13058" width="62.5703125" style="74" customWidth="1"/>
    <col min="13059" max="13060" width="16.140625" style="74" customWidth="1"/>
    <col min="13061" max="13312" width="11.42578125" style="74"/>
    <col min="13313" max="13313" width="7.140625" style="74" customWidth="1"/>
    <col min="13314" max="13314" width="62.5703125" style="74" customWidth="1"/>
    <col min="13315" max="13316" width="16.140625" style="74" customWidth="1"/>
    <col min="13317" max="13568" width="11.42578125" style="74"/>
    <col min="13569" max="13569" width="7.140625" style="74" customWidth="1"/>
    <col min="13570" max="13570" width="62.5703125" style="74" customWidth="1"/>
    <col min="13571" max="13572" width="16.140625" style="74" customWidth="1"/>
    <col min="13573" max="13824" width="11.42578125" style="74"/>
    <col min="13825" max="13825" width="7.140625" style="74" customWidth="1"/>
    <col min="13826" max="13826" width="62.5703125" style="74" customWidth="1"/>
    <col min="13827" max="13828" width="16.140625" style="74" customWidth="1"/>
    <col min="13829" max="14080" width="11.42578125" style="74"/>
    <col min="14081" max="14081" width="7.140625" style="74" customWidth="1"/>
    <col min="14082" max="14082" width="62.5703125" style="74" customWidth="1"/>
    <col min="14083" max="14084" width="16.140625" style="74" customWidth="1"/>
    <col min="14085" max="14336" width="11.42578125" style="74"/>
    <col min="14337" max="14337" width="7.140625" style="74" customWidth="1"/>
    <col min="14338" max="14338" width="62.5703125" style="74" customWidth="1"/>
    <col min="14339" max="14340" width="16.140625" style="74" customWidth="1"/>
    <col min="14341" max="14592" width="11.42578125" style="74"/>
    <col min="14593" max="14593" width="7.140625" style="74" customWidth="1"/>
    <col min="14594" max="14594" width="62.5703125" style="74" customWidth="1"/>
    <col min="14595" max="14596" width="16.140625" style="74" customWidth="1"/>
    <col min="14597" max="14848" width="11.42578125" style="74"/>
    <col min="14849" max="14849" width="7.140625" style="74" customWidth="1"/>
    <col min="14850" max="14850" width="62.5703125" style="74" customWidth="1"/>
    <col min="14851" max="14852" width="16.140625" style="74" customWidth="1"/>
    <col min="14853" max="15104" width="11.42578125" style="74"/>
    <col min="15105" max="15105" width="7.140625" style="74" customWidth="1"/>
    <col min="15106" max="15106" width="62.5703125" style="74" customWidth="1"/>
    <col min="15107" max="15108" width="16.140625" style="74" customWidth="1"/>
    <col min="15109" max="15360" width="11.42578125" style="74"/>
    <col min="15361" max="15361" width="7.140625" style="74" customWidth="1"/>
    <col min="15362" max="15362" width="62.5703125" style="74" customWidth="1"/>
    <col min="15363" max="15364" width="16.140625" style="74" customWidth="1"/>
    <col min="15365" max="15616" width="11.42578125" style="74"/>
    <col min="15617" max="15617" width="7.140625" style="74" customWidth="1"/>
    <col min="15618" max="15618" width="62.5703125" style="74" customWidth="1"/>
    <col min="15619" max="15620" width="16.140625" style="74" customWidth="1"/>
    <col min="15621" max="15872" width="11.42578125" style="74"/>
    <col min="15873" max="15873" width="7.140625" style="74" customWidth="1"/>
    <col min="15874" max="15874" width="62.5703125" style="74" customWidth="1"/>
    <col min="15875" max="15876" width="16.140625" style="74" customWidth="1"/>
    <col min="15877" max="16128" width="11.42578125" style="74"/>
    <col min="16129" max="16129" width="7.140625" style="74" customWidth="1"/>
    <col min="16130" max="16130" width="62.5703125" style="74" customWidth="1"/>
    <col min="16131" max="16132" width="16.140625" style="74" customWidth="1"/>
    <col min="16133" max="16384" width="11.42578125" style="74"/>
  </cols>
  <sheetData>
    <row r="1" spans="1:7" s="67" customFormat="1" x14ac:dyDescent="0.2">
      <c r="A1" s="189" t="s">
        <v>0</v>
      </c>
      <c r="B1" s="189" t="s">
        <v>1</v>
      </c>
      <c r="C1" s="255">
        <v>2019</v>
      </c>
      <c r="D1" s="255">
        <v>2018</v>
      </c>
    </row>
    <row r="2" spans="1:7" x14ac:dyDescent="0.2">
      <c r="A2" s="203">
        <v>1</v>
      </c>
      <c r="B2" s="201" t="s">
        <v>2</v>
      </c>
      <c r="C2" s="254"/>
      <c r="D2" s="231"/>
    </row>
    <row r="3" spans="1:7" x14ac:dyDescent="0.2">
      <c r="A3" s="203">
        <v>11</v>
      </c>
      <c r="B3" s="201" t="s">
        <v>3</v>
      </c>
      <c r="C3" s="231"/>
      <c r="D3" s="231"/>
    </row>
    <row r="4" spans="1:7" x14ac:dyDescent="0.2">
      <c r="A4" s="190">
        <v>1101</v>
      </c>
      <c r="B4" s="191" t="s">
        <v>4</v>
      </c>
      <c r="C4" s="167"/>
      <c r="D4" s="167"/>
      <c r="E4" s="99"/>
    </row>
    <row r="5" spans="1:7" x14ac:dyDescent="0.2">
      <c r="A5" s="190">
        <v>1102</v>
      </c>
      <c r="B5" s="191" t="s">
        <v>5</v>
      </c>
      <c r="C5" s="167"/>
      <c r="D5" s="167"/>
      <c r="E5" s="99"/>
    </row>
    <row r="6" spans="1:7" x14ac:dyDescent="0.2">
      <c r="A6" s="190">
        <v>1103</v>
      </c>
      <c r="B6" s="191" t="s">
        <v>6</v>
      </c>
      <c r="C6" s="167">
        <v>726000</v>
      </c>
      <c r="D6" s="167">
        <v>726000</v>
      </c>
      <c r="E6" s="99"/>
      <c r="G6" s="74" t="s">
        <v>456</v>
      </c>
    </row>
    <row r="7" spans="1:7" x14ac:dyDescent="0.2">
      <c r="A7" s="190"/>
      <c r="B7" s="191" t="s">
        <v>7</v>
      </c>
      <c r="C7" s="167"/>
      <c r="D7" s="167"/>
      <c r="E7" s="99"/>
    </row>
    <row r="8" spans="1:7" x14ac:dyDescent="0.2">
      <c r="A8" s="190">
        <v>1104</v>
      </c>
      <c r="B8" s="191" t="s">
        <v>8</v>
      </c>
      <c r="C8" s="167">
        <v>34857744.200000003</v>
      </c>
      <c r="D8" s="167">
        <v>31489005.52</v>
      </c>
      <c r="E8" s="99"/>
    </row>
    <row r="9" spans="1:7" x14ac:dyDescent="0.2">
      <c r="A9" s="190">
        <v>1105</v>
      </c>
      <c r="B9" s="191" t="s">
        <v>9</v>
      </c>
      <c r="C9" s="167">
        <v>-11450484.48</v>
      </c>
      <c r="D9" s="167">
        <v>-5400387.96</v>
      </c>
      <c r="E9" s="99"/>
    </row>
    <row r="10" spans="1:7" x14ac:dyDescent="0.2">
      <c r="A10" s="190">
        <v>1106</v>
      </c>
      <c r="B10" s="191" t="s">
        <v>10</v>
      </c>
      <c r="C10" s="167">
        <v>2161168.0299999998</v>
      </c>
      <c r="D10" s="167">
        <v>2160718.0299999998</v>
      </c>
      <c r="E10" s="99"/>
    </row>
    <row r="11" spans="1:7" x14ac:dyDescent="0.2">
      <c r="A11" s="190">
        <v>1107</v>
      </c>
      <c r="B11" s="191" t="s">
        <v>11</v>
      </c>
      <c r="C11" s="167">
        <v>84702926.180000007</v>
      </c>
      <c r="D11" s="167">
        <v>102700489.59999999</v>
      </c>
      <c r="E11" s="99"/>
    </row>
    <row r="12" spans="1:7" x14ac:dyDescent="0.2">
      <c r="A12" s="190">
        <v>1108</v>
      </c>
      <c r="B12" s="191" t="s">
        <v>12</v>
      </c>
      <c r="C12" s="167"/>
      <c r="D12" s="167"/>
      <c r="E12" s="99"/>
    </row>
    <row r="13" spans="1:7" x14ac:dyDescent="0.2">
      <c r="A13" s="190"/>
      <c r="B13" s="191" t="s">
        <v>13</v>
      </c>
      <c r="C13" s="167"/>
      <c r="D13" s="167"/>
      <c r="E13" s="99"/>
    </row>
    <row r="14" spans="1:7" x14ac:dyDescent="0.2">
      <c r="A14" s="190">
        <v>1109</v>
      </c>
      <c r="B14" s="191" t="s">
        <v>14</v>
      </c>
      <c r="C14" s="167">
        <v>1322555</v>
      </c>
      <c r="D14" s="167">
        <v>1255070</v>
      </c>
      <c r="E14" s="99"/>
    </row>
    <row r="15" spans="1:7" x14ac:dyDescent="0.2">
      <c r="A15" s="190"/>
      <c r="B15" s="191" t="s">
        <v>15</v>
      </c>
      <c r="C15" s="167"/>
      <c r="D15" s="167"/>
      <c r="E15" s="99"/>
    </row>
    <row r="16" spans="1:7" x14ac:dyDescent="0.2">
      <c r="A16" s="190">
        <v>1110</v>
      </c>
      <c r="B16" s="191" t="s">
        <v>16</v>
      </c>
      <c r="C16" s="167"/>
      <c r="D16" s="167"/>
      <c r="E16" s="99"/>
    </row>
    <row r="17" spans="1:5" ht="12" thickBot="1" x14ac:dyDescent="0.25">
      <c r="A17" s="190">
        <v>1111</v>
      </c>
      <c r="B17" s="191" t="s">
        <v>17</v>
      </c>
      <c r="C17" s="167">
        <v>4671856.25</v>
      </c>
      <c r="D17" s="167">
        <v>4042568.29</v>
      </c>
      <c r="E17" s="99"/>
    </row>
    <row r="18" spans="1:5" ht="12" thickBot="1" x14ac:dyDescent="0.25">
      <c r="A18" s="194" t="s">
        <v>18</v>
      </c>
      <c r="B18" s="195"/>
      <c r="C18" s="168">
        <f>SUM(C4:C17)</f>
        <v>116991765.18000001</v>
      </c>
      <c r="D18" s="168">
        <f>SUM(D4:D17)</f>
        <v>136973463.47999999</v>
      </c>
      <c r="E18" s="99"/>
    </row>
    <row r="19" spans="1:5" x14ac:dyDescent="0.2">
      <c r="A19" s="204">
        <v>12</v>
      </c>
      <c r="B19" s="202" t="s">
        <v>19</v>
      </c>
      <c r="C19" s="169"/>
      <c r="D19" s="169"/>
      <c r="E19" s="99"/>
    </row>
    <row r="20" spans="1:5" x14ac:dyDescent="0.2">
      <c r="A20" s="190">
        <v>1201</v>
      </c>
      <c r="B20" s="191" t="s">
        <v>20</v>
      </c>
      <c r="C20" s="167">
        <v>37377.43</v>
      </c>
      <c r="D20" s="167">
        <v>38397.39</v>
      </c>
      <c r="E20" s="99"/>
    </row>
    <row r="21" spans="1:5" x14ac:dyDescent="0.2">
      <c r="A21" s="190">
        <v>1202</v>
      </c>
      <c r="B21" s="191" t="s">
        <v>21</v>
      </c>
      <c r="C21" s="167">
        <v>16500</v>
      </c>
      <c r="D21" s="167">
        <v>14500</v>
      </c>
      <c r="E21" s="99"/>
    </row>
    <row r="22" spans="1:5" x14ac:dyDescent="0.2">
      <c r="A22" s="190">
        <v>1203</v>
      </c>
      <c r="B22" s="191" t="s">
        <v>22</v>
      </c>
      <c r="C22" s="167">
        <v>6705397.6699999999</v>
      </c>
      <c r="D22" s="167">
        <v>489998.26</v>
      </c>
      <c r="E22" s="99"/>
    </row>
    <row r="23" spans="1:5" x14ac:dyDescent="0.2">
      <c r="A23" s="190">
        <v>1204</v>
      </c>
      <c r="B23" s="191" t="s">
        <v>23</v>
      </c>
      <c r="C23" s="167">
        <v>15016211.33</v>
      </c>
      <c r="D23" s="167">
        <v>3450803.92</v>
      </c>
      <c r="E23" s="99"/>
    </row>
    <row r="24" spans="1:5" ht="12" thickBot="1" x14ac:dyDescent="0.25">
      <c r="A24" s="192">
        <v>1205</v>
      </c>
      <c r="B24" s="193" t="s">
        <v>24</v>
      </c>
      <c r="C24" s="170"/>
      <c r="D24" s="170"/>
      <c r="E24" s="99"/>
    </row>
    <row r="25" spans="1:5" ht="12" thickBot="1" x14ac:dyDescent="0.25">
      <c r="A25" s="194" t="s">
        <v>18</v>
      </c>
      <c r="B25" s="195"/>
      <c r="C25" s="168">
        <f>SUM(C20:C24)</f>
        <v>21775486.43</v>
      </c>
      <c r="D25" s="168">
        <f>SUM(D20:D24)</f>
        <v>3993699.57</v>
      </c>
      <c r="E25" s="99"/>
    </row>
    <row r="26" spans="1:5" x14ac:dyDescent="0.2">
      <c r="A26" s="204">
        <v>13</v>
      </c>
      <c r="B26" s="202" t="s">
        <v>25</v>
      </c>
      <c r="C26" s="169"/>
      <c r="D26" s="169"/>
      <c r="E26" s="99"/>
    </row>
    <row r="27" spans="1:5" x14ac:dyDescent="0.2">
      <c r="A27" s="190">
        <v>1301</v>
      </c>
      <c r="B27" s="191" t="s">
        <v>26</v>
      </c>
      <c r="C27" s="167">
        <v>3090596.38</v>
      </c>
      <c r="D27" s="167">
        <v>2915716.32</v>
      </c>
      <c r="E27" s="99"/>
    </row>
    <row r="28" spans="1:5" x14ac:dyDescent="0.2">
      <c r="A28" s="190">
        <v>1302</v>
      </c>
      <c r="B28" s="191" t="s">
        <v>27</v>
      </c>
      <c r="C28" s="167">
        <v>35702104.590000004</v>
      </c>
      <c r="D28" s="167">
        <v>40349993.189999998</v>
      </c>
      <c r="E28" s="99"/>
    </row>
    <row r="29" spans="1:5" x14ac:dyDescent="0.2">
      <c r="A29" s="190">
        <v>1303</v>
      </c>
      <c r="B29" s="191" t="s">
        <v>28</v>
      </c>
      <c r="C29" s="167"/>
      <c r="D29" s="167"/>
      <c r="E29" s="99"/>
    </row>
    <row r="30" spans="1:5" x14ac:dyDescent="0.2">
      <c r="A30" s="190">
        <v>1304</v>
      </c>
      <c r="B30" s="191" t="s">
        <v>29</v>
      </c>
      <c r="C30" s="167"/>
      <c r="D30" s="167"/>
      <c r="E30" s="99"/>
    </row>
    <row r="31" spans="1:5" x14ac:dyDescent="0.2">
      <c r="A31" s="190">
        <v>1305</v>
      </c>
      <c r="B31" s="191" t="s">
        <v>30</v>
      </c>
      <c r="C31" s="167"/>
      <c r="D31" s="167"/>
      <c r="E31" s="99"/>
    </row>
    <row r="32" spans="1:5" x14ac:dyDescent="0.2">
      <c r="A32" s="190">
        <v>1306</v>
      </c>
      <c r="B32" s="191" t="s">
        <v>31</v>
      </c>
      <c r="C32" s="167">
        <v>30201.94</v>
      </c>
      <c r="D32" s="167">
        <v>34311.440000000002</v>
      </c>
      <c r="E32" s="99"/>
    </row>
    <row r="33" spans="1:5" x14ac:dyDescent="0.2">
      <c r="A33" s="190">
        <v>1307</v>
      </c>
      <c r="B33" s="191" t="s">
        <v>32</v>
      </c>
      <c r="C33" s="167"/>
      <c r="D33" s="167"/>
      <c r="E33" s="99"/>
    </row>
    <row r="34" spans="1:5" x14ac:dyDescent="0.2">
      <c r="A34" s="190">
        <v>1308</v>
      </c>
      <c r="B34" s="191" t="s">
        <v>33</v>
      </c>
      <c r="C34" s="167"/>
      <c r="D34" s="167"/>
      <c r="E34" s="99"/>
    </row>
    <row r="35" spans="1:5" x14ac:dyDescent="0.2">
      <c r="A35" s="190">
        <v>1309</v>
      </c>
      <c r="B35" s="191" t="s">
        <v>34</v>
      </c>
      <c r="C35" s="167"/>
      <c r="D35" s="167"/>
      <c r="E35" s="99"/>
    </row>
    <row r="36" spans="1:5" x14ac:dyDescent="0.2">
      <c r="A36" s="190">
        <v>1310</v>
      </c>
      <c r="B36" s="191" t="s">
        <v>35</v>
      </c>
      <c r="C36" s="167"/>
      <c r="D36" s="167"/>
      <c r="E36" s="99"/>
    </row>
    <row r="37" spans="1:5" x14ac:dyDescent="0.2">
      <c r="A37" s="192">
        <v>1311</v>
      </c>
      <c r="B37" s="193" t="s">
        <v>36</v>
      </c>
      <c r="C37" s="170">
        <v>10874286.359999999</v>
      </c>
      <c r="D37" s="170">
        <v>10709795.130000001</v>
      </c>
      <c r="E37" s="99"/>
    </row>
    <row r="38" spans="1:5" x14ac:dyDescent="0.2">
      <c r="A38" s="192">
        <v>1312</v>
      </c>
      <c r="B38" s="193" t="s">
        <v>37</v>
      </c>
      <c r="C38" s="170"/>
      <c r="D38" s="170"/>
      <c r="E38" s="99"/>
    </row>
    <row r="39" spans="1:5" ht="12" thickBot="1" x14ac:dyDescent="0.25">
      <c r="A39" s="192">
        <v>1320</v>
      </c>
      <c r="B39" s="193" t="s">
        <v>38</v>
      </c>
      <c r="C39" s="170"/>
      <c r="D39" s="170"/>
      <c r="E39" s="99"/>
    </row>
    <row r="40" spans="1:5" ht="12" thickBot="1" x14ac:dyDescent="0.25">
      <c r="A40" s="194" t="s">
        <v>18</v>
      </c>
      <c r="B40" s="195"/>
      <c r="C40" s="168">
        <f>SUM(C27:C39)</f>
        <v>49697189.270000003</v>
      </c>
      <c r="D40" s="168">
        <f>SUM(D27:D39)</f>
        <v>54009816.079999998</v>
      </c>
      <c r="E40" s="99"/>
    </row>
    <row r="41" spans="1:5" x14ac:dyDescent="0.2">
      <c r="A41" s="204">
        <v>14</v>
      </c>
      <c r="B41" s="202" t="s">
        <v>39</v>
      </c>
      <c r="C41" s="169"/>
      <c r="D41" s="169"/>
      <c r="E41" s="99"/>
    </row>
    <row r="42" spans="1:5" x14ac:dyDescent="0.2">
      <c r="A42" s="190">
        <v>1401</v>
      </c>
      <c r="B42" s="191" t="s">
        <v>40</v>
      </c>
      <c r="C42" s="167">
        <v>585085.24</v>
      </c>
      <c r="D42" s="167">
        <v>585085.24</v>
      </c>
      <c r="E42" s="99"/>
    </row>
    <row r="43" spans="1:5" x14ac:dyDescent="0.2">
      <c r="A43" s="190">
        <v>1402</v>
      </c>
      <c r="B43" s="191" t="s">
        <v>41</v>
      </c>
      <c r="C43" s="167"/>
      <c r="D43" s="167"/>
      <c r="E43" s="99"/>
    </row>
    <row r="44" spans="1:5" x14ac:dyDescent="0.2">
      <c r="A44" s="190">
        <v>1403</v>
      </c>
      <c r="B44" s="191" t="s">
        <v>42</v>
      </c>
      <c r="C44" s="167"/>
      <c r="D44" s="167"/>
      <c r="E44" s="99"/>
    </row>
    <row r="45" spans="1:5" x14ac:dyDescent="0.2">
      <c r="A45" s="190">
        <v>1404</v>
      </c>
      <c r="B45" s="191" t="s">
        <v>43</v>
      </c>
      <c r="C45" s="167"/>
      <c r="D45" s="167"/>
      <c r="E45" s="99"/>
    </row>
    <row r="46" spans="1:5" x14ac:dyDescent="0.2">
      <c r="A46" s="190">
        <v>1405</v>
      </c>
      <c r="B46" s="191" t="s">
        <v>44</v>
      </c>
      <c r="C46" s="167"/>
      <c r="D46" s="167"/>
      <c r="E46" s="99"/>
    </row>
    <row r="47" spans="1:5" x14ac:dyDescent="0.2">
      <c r="A47" s="190">
        <v>1406</v>
      </c>
      <c r="B47" s="191" t="s">
        <v>45</v>
      </c>
      <c r="C47" s="167"/>
      <c r="D47" s="167"/>
      <c r="E47" s="99"/>
    </row>
    <row r="48" spans="1:5" x14ac:dyDescent="0.2">
      <c r="A48" s="190">
        <v>1407</v>
      </c>
      <c r="B48" s="191" t="s">
        <v>46</v>
      </c>
      <c r="C48" s="167"/>
      <c r="D48" s="167"/>
      <c r="E48" s="99"/>
    </row>
    <row r="49" spans="1:5" x14ac:dyDescent="0.2">
      <c r="A49" s="190">
        <v>1408</v>
      </c>
      <c r="B49" s="191" t="s">
        <v>47</v>
      </c>
      <c r="C49" s="167"/>
      <c r="D49" s="167"/>
      <c r="E49" s="99"/>
    </row>
    <row r="50" spans="1:5" ht="12" thickBot="1" x14ac:dyDescent="0.25">
      <c r="A50" s="205">
        <v>1409</v>
      </c>
      <c r="B50" s="206" t="s">
        <v>48</v>
      </c>
      <c r="C50" s="167"/>
      <c r="D50" s="167"/>
      <c r="E50" s="99"/>
    </row>
    <row r="51" spans="1:5" ht="12" thickBot="1" x14ac:dyDescent="0.25">
      <c r="A51" s="194" t="s">
        <v>18</v>
      </c>
      <c r="B51" s="195"/>
      <c r="C51" s="168">
        <f>SUM(C42:C50)</f>
        <v>585085.24</v>
      </c>
      <c r="D51" s="168">
        <f>SUM(D42:D50)</f>
        <v>585085.24</v>
      </c>
      <c r="E51" s="99"/>
    </row>
    <row r="52" spans="1:5" x14ac:dyDescent="0.2">
      <c r="A52" s="204">
        <v>15</v>
      </c>
      <c r="B52" s="202" t="s">
        <v>49</v>
      </c>
      <c r="C52" s="169"/>
      <c r="D52" s="169"/>
      <c r="E52" s="99"/>
    </row>
    <row r="53" spans="1:5" x14ac:dyDescent="0.2">
      <c r="A53" s="190">
        <v>1501</v>
      </c>
      <c r="B53" s="191" t="s">
        <v>50</v>
      </c>
      <c r="C53" s="167">
        <v>269455.3</v>
      </c>
      <c r="D53" s="167">
        <v>274179</v>
      </c>
      <c r="E53" s="99"/>
    </row>
    <row r="54" spans="1:5" x14ac:dyDescent="0.2">
      <c r="A54" s="190">
        <v>1502</v>
      </c>
      <c r="B54" s="191" t="s">
        <v>51</v>
      </c>
      <c r="C54" s="167"/>
      <c r="D54" s="167"/>
      <c r="E54" s="99"/>
    </row>
    <row r="55" spans="1:5" x14ac:dyDescent="0.2">
      <c r="A55" s="190">
        <v>1503</v>
      </c>
      <c r="B55" s="191" t="s">
        <v>52</v>
      </c>
      <c r="C55" s="167"/>
      <c r="D55" s="167"/>
      <c r="E55" s="99"/>
    </row>
    <row r="56" spans="1:5" x14ac:dyDescent="0.2">
      <c r="A56" s="190">
        <v>1504</v>
      </c>
      <c r="B56" s="191" t="s">
        <v>53</v>
      </c>
      <c r="C56" s="167">
        <v>6484174.5499999998</v>
      </c>
      <c r="D56" s="167">
        <v>6484174.5499999998</v>
      </c>
      <c r="E56" s="99"/>
    </row>
    <row r="57" spans="1:5" x14ac:dyDescent="0.2">
      <c r="A57" s="190">
        <v>1505</v>
      </c>
      <c r="B57" s="191" t="s">
        <v>54</v>
      </c>
      <c r="C57" s="167"/>
      <c r="D57" s="167"/>
      <c r="E57" s="99"/>
    </row>
    <row r="58" spans="1:5" x14ac:dyDescent="0.2">
      <c r="A58" s="190">
        <v>1506</v>
      </c>
      <c r="B58" s="191" t="s">
        <v>55</v>
      </c>
      <c r="C58" s="167"/>
      <c r="D58" s="167"/>
      <c r="E58" s="99"/>
    </row>
    <row r="59" spans="1:5" x14ac:dyDescent="0.2">
      <c r="A59" s="190">
        <v>1507</v>
      </c>
      <c r="B59" s="191" t="s">
        <v>56</v>
      </c>
      <c r="C59" s="167"/>
      <c r="D59" s="167"/>
      <c r="E59" s="99"/>
    </row>
    <row r="60" spans="1:5" x14ac:dyDescent="0.2">
      <c r="A60" s="190">
        <v>1508</v>
      </c>
      <c r="B60" s="191" t="s">
        <v>57</v>
      </c>
      <c r="C60" s="167">
        <v>46610</v>
      </c>
      <c r="D60" s="167">
        <v>134963.99</v>
      </c>
      <c r="E60" s="99"/>
    </row>
    <row r="61" spans="1:5" ht="12" thickBot="1" x14ac:dyDescent="0.25">
      <c r="A61" s="192">
        <v>1510</v>
      </c>
      <c r="B61" s="193" t="s">
        <v>38</v>
      </c>
      <c r="C61" s="167">
        <v>3000</v>
      </c>
      <c r="D61" s="167">
        <v>3000</v>
      </c>
      <c r="E61" s="99"/>
    </row>
    <row r="62" spans="1:5" x14ac:dyDescent="0.2">
      <c r="A62" s="207" t="s">
        <v>18</v>
      </c>
      <c r="B62" s="208"/>
      <c r="C62" s="172">
        <f>SUM(C53:C61)</f>
        <v>6803239.8499999996</v>
      </c>
      <c r="D62" s="172">
        <f>SUM(D53:D61)</f>
        <v>6896317.54</v>
      </c>
      <c r="E62" s="99"/>
    </row>
    <row r="63" spans="1:5" x14ac:dyDescent="0.2">
      <c r="A63" s="203">
        <v>16</v>
      </c>
      <c r="B63" s="201" t="s">
        <v>58</v>
      </c>
      <c r="C63" s="167"/>
      <c r="D63" s="167"/>
      <c r="E63" s="99"/>
    </row>
    <row r="64" spans="1:5" x14ac:dyDescent="0.2">
      <c r="A64" s="190">
        <v>1601</v>
      </c>
      <c r="B64" s="191" t="s">
        <v>59</v>
      </c>
      <c r="C64" s="167">
        <v>2275000</v>
      </c>
      <c r="D64" s="167">
        <v>2275000</v>
      </c>
      <c r="E64" s="99"/>
    </row>
    <row r="65" spans="1:5" x14ac:dyDescent="0.2">
      <c r="A65" s="190">
        <v>1602</v>
      </c>
      <c r="B65" s="191" t="s">
        <v>60</v>
      </c>
      <c r="C65" s="167"/>
      <c r="D65" s="167"/>
      <c r="E65" s="99"/>
    </row>
    <row r="66" spans="1:5" x14ac:dyDescent="0.2">
      <c r="A66" s="190">
        <v>1603</v>
      </c>
      <c r="B66" s="191" t="s">
        <v>61</v>
      </c>
      <c r="C66" s="167"/>
      <c r="D66" s="167"/>
      <c r="E66" s="99"/>
    </row>
    <row r="67" spans="1:5" x14ac:dyDescent="0.2">
      <c r="A67" s="190">
        <v>1604</v>
      </c>
      <c r="B67" s="191" t="s">
        <v>62</v>
      </c>
      <c r="C67" s="167"/>
      <c r="D67" s="167"/>
      <c r="E67" s="99"/>
    </row>
    <row r="68" spans="1:5" ht="12" thickBot="1" x14ac:dyDescent="0.25">
      <c r="A68" s="205">
        <v>1605</v>
      </c>
      <c r="B68" s="206" t="s">
        <v>63</v>
      </c>
      <c r="C68" s="167"/>
      <c r="D68" s="167"/>
      <c r="E68" s="99"/>
    </row>
    <row r="69" spans="1:5" ht="12" thickBot="1" x14ac:dyDescent="0.25">
      <c r="A69" s="194" t="s">
        <v>18</v>
      </c>
      <c r="B69" s="195"/>
      <c r="C69" s="168">
        <f>SUM(C64:C68)</f>
        <v>2275000</v>
      </c>
      <c r="D69" s="168">
        <f>SUM(D64:D68)</f>
        <v>2275000</v>
      </c>
      <c r="E69" s="99"/>
    </row>
    <row r="70" spans="1:5" x14ac:dyDescent="0.2">
      <c r="A70" s="204">
        <v>17</v>
      </c>
      <c r="B70" s="202" t="s">
        <v>64</v>
      </c>
      <c r="C70" s="169"/>
      <c r="D70" s="169"/>
      <c r="E70" s="99"/>
    </row>
    <row r="71" spans="1:5" x14ac:dyDescent="0.2">
      <c r="A71" s="190">
        <v>1701</v>
      </c>
      <c r="B71" s="191" t="s">
        <v>65</v>
      </c>
      <c r="C71" s="167">
        <v>89592740.219999999</v>
      </c>
      <c r="D71" s="167">
        <v>36355313.939999998</v>
      </c>
      <c r="E71" s="99"/>
    </row>
    <row r="72" spans="1:5" x14ac:dyDescent="0.2">
      <c r="A72" s="190">
        <v>1702</v>
      </c>
      <c r="B72" s="191" t="s">
        <v>66</v>
      </c>
      <c r="C72" s="167"/>
      <c r="D72" s="167"/>
      <c r="E72" s="99"/>
    </row>
    <row r="73" spans="1:5" x14ac:dyDescent="0.2">
      <c r="A73" s="190">
        <v>1703</v>
      </c>
      <c r="B73" s="191" t="s">
        <v>67</v>
      </c>
      <c r="C73" s="167">
        <v>7946706.5499999998</v>
      </c>
      <c r="D73" s="167">
        <v>7523035.5499999998</v>
      </c>
      <c r="E73" s="99"/>
    </row>
    <row r="74" spans="1:5" x14ac:dyDescent="0.2">
      <c r="A74" s="190">
        <v>1704</v>
      </c>
      <c r="B74" s="191" t="s">
        <v>68</v>
      </c>
      <c r="C74" s="167">
        <v>-6392309.4000000004</v>
      </c>
      <c r="D74" s="167">
        <v>-5465837.5800000001</v>
      </c>
      <c r="E74" s="99"/>
    </row>
    <row r="75" spans="1:5" x14ac:dyDescent="0.2">
      <c r="A75" s="190">
        <v>1705</v>
      </c>
      <c r="B75" s="191" t="s">
        <v>69</v>
      </c>
      <c r="C75" s="167">
        <v>55277.7</v>
      </c>
      <c r="D75" s="167">
        <v>55277.7</v>
      </c>
      <c r="E75" s="99"/>
    </row>
    <row r="76" spans="1:5" ht="12" thickBot="1" x14ac:dyDescent="0.25">
      <c r="A76" s="190">
        <v>1706</v>
      </c>
      <c r="B76" s="191" t="s">
        <v>70</v>
      </c>
      <c r="C76" s="167"/>
      <c r="D76" s="167"/>
      <c r="E76" s="99"/>
    </row>
    <row r="77" spans="1:5" ht="12" thickBot="1" x14ac:dyDescent="0.25">
      <c r="A77" s="194" t="s">
        <v>18</v>
      </c>
      <c r="B77" s="195"/>
      <c r="C77" s="168">
        <f>SUM(C71:C76)</f>
        <v>91202415.069999993</v>
      </c>
      <c r="D77" s="168">
        <f>SUM(D71:D76)</f>
        <v>38467789.609999999</v>
      </c>
      <c r="E77" s="99"/>
    </row>
    <row r="78" spans="1:5" x14ac:dyDescent="0.2">
      <c r="A78" s="204">
        <v>18</v>
      </c>
      <c r="B78" s="202" t="s">
        <v>71</v>
      </c>
      <c r="C78" s="169"/>
      <c r="D78" s="169"/>
      <c r="E78" s="99"/>
    </row>
    <row r="79" spans="1:5" x14ac:dyDescent="0.2">
      <c r="A79" s="190">
        <v>1801</v>
      </c>
      <c r="B79" s="191" t="s">
        <v>72</v>
      </c>
      <c r="C79" s="167"/>
      <c r="D79" s="167"/>
      <c r="E79" s="99"/>
    </row>
    <row r="80" spans="1:5" ht="12" thickBot="1" x14ac:dyDescent="0.25">
      <c r="A80" s="192">
        <v>1802</v>
      </c>
      <c r="B80" s="193" t="s">
        <v>38</v>
      </c>
      <c r="C80" s="170"/>
      <c r="D80" s="170"/>
      <c r="E80" s="99"/>
    </row>
    <row r="81" spans="1:5" ht="12" thickBot="1" x14ac:dyDescent="0.25">
      <c r="A81" s="194" t="s">
        <v>18</v>
      </c>
      <c r="B81" s="195"/>
      <c r="C81" s="168">
        <f>SUM(C79:C80)</f>
        <v>0</v>
      </c>
      <c r="D81" s="168">
        <f>SUM(D79:D80)</f>
        <v>0</v>
      </c>
      <c r="E81" s="99"/>
    </row>
    <row r="82" spans="1:5" x14ac:dyDescent="0.2">
      <c r="A82" s="204">
        <v>19</v>
      </c>
      <c r="B82" s="202" t="s">
        <v>73</v>
      </c>
      <c r="C82" s="169"/>
      <c r="D82" s="169"/>
      <c r="E82" s="99"/>
    </row>
    <row r="83" spans="1:5" x14ac:dyDescent="0.2">
      <c r="A83" s="190">
        <v>1901</v>
      </c>
      <c r="B83" s="191" t="s">
        <v>74</v>
      </c>
      <c r="C83" s="167"/>
      <c r="D83" s="167">
        <v>43700</v>
      </c>
      <c r="E83" s="99"/>
    </row>
    <row r="84" spans="1:5" x14ac:dyDescent="0.2">
      <c r="A84" s="190">
        <v>1902</v>
      </c>
      <c r="B84" s="191" t="s">
        <v>75</v>
      </c>
      <c r="C84" s="167">
        <v>284031.82</v>
      </c>
      <c r="D84" s="167">
        <v>319193.71000000002</v>
      </c>
      <c r="E84" s="99"/>
    </row>
    <row r="85" spans="1:5" x14ac:dyDescent="0.2">
      <c r="A85" s="190">
        <v>1903</v>
      </c>
      <c r="B85" s="191" t="s">
        <v>76</v>
      </c>
      <c r="C85" s="167">
        <v>82055</v>
      </c>
      <c r="D85" s="167">
        <v>82055</v>
      </c>
      <c r="E85" s="99"/>
    </row>
    <row r="86" spans="1:5" x14ac:dyDescent="0.2">
      <c r="A86" s="190">
        <v>1904</v>
      </c>
      <c r="B86" s="191" t="s">
        <v>77</v>
      </c>
      <c r="C86" s="167">
        <v>7068898.25</v>
      </c>
      <c r="D86" s="167">
        <v>6316139.5300000003</v>
      </c>
      <c r="E86" s="99"/>
    </row>
    <row r="87" spans="1:5" x14ac:dyDescent="0.2">
      <c r="A87" s="190">
        <v>1905</v>
      </c>
      <c r="B87" s="191" t="s">
        <v>78</v>
      </c>
      <c r="C87" s="167"/>
      <c r="D87" s="167"/>
      <c r="E87" s="99"/>
    </row>
    <row r="88" spans="1:5" x14ac:dyDescent="0.2">
      <c r="A88" s="190">
        <v>1906</v>
      </c>
      <c r="B88" s="191" t="s">
        <v>79</v>
      </c>
      <c r="C88" s="167"/>
      <c r="D88" s="167"/>
      <c r="E88" s="99"/>
    </row>
    <row r="89" spans="1:5" x14ac:dyDescent="0.2">
      <c r="A89" s="190">
        <v>1907</v>
      </c>
      <c r="B89" s="191" t="s">
        <v>80</v>
      </c>
      <c r="C89" s="167">
        <v>169324.87</v>
      </c>
      <c r="D89" s="167">
        <v>112289.81</v>
      </c>
      <c r="E89" s="99"/>
    </row>
    <row r="90" spans="1:5" x14ac:dyDescent="0.2">
      <c r="A90" s="190">
        <v>1908</v>
      </c>
      <c r="B90" s="191" t="s">
        <v>81</v>
      </c>
      <c r="C90" s="167"/>
      <c r="D90" s="167"/>
      <c r="E90" s="99"/>
    </row>
    <row r="91" spans="1:5" ht="12" thickBot="1" x14ac:dyDescent="0.25">
      <c r="A91" s="190">
        <v>1910</v>
      </c>
      <c r="B91" s="191" t="s">
        <v>38</v>
      </c>
      <c r="C91" s="167">
        <v>6296598.8600000003</v>
      </c>
      <c r="D91" s="167">
        <v>6296598.8600000003</v>
      </c>
      <c r="E91" s="99"/>
    </row>
    <row r="92" spans="1:5" ht="12" thickBot="1" x14ac:dyDescent="0.25">
      <c r="A92" s="194" t="s">
        <v>82</v>
      </c>
      <c r="B92" s="195"/>
      <c r="C92" s="168">
        <f>SUM(C83:C91)</f>
        <v>13900908.800000001</v>
      </c>
      <c r="D92" s="168">
        <f>SUM(D83:D91)</f>
        <v>13169976.91</v>
      </c>
      <c r="E92" s="99"/>
    </row>
    <row r="93" spans="1:5" ht="12" thickBot="1" x14ac:dyDescent="0.25">
      <c r="A93" s="214"/>
      <c r="B93" s="206"/>
      <c r="C93" s="173"/>
      <c r="D93" s="173"/>
      <c r="E93" s="99"/>
    </row>
    <row r="94" spans="1:5" ht="12" thickBot="1" x14ac:dyDescent="0.25">
      <c r="A94" s="221" t="s">
        <v>83</v>
      </c>
      <c r="B94" s="222"/>
      <c r="C94" s="174">
        <f>C18+C25+C40+C51+C62+C69+C77+C81+C92</f>
        <v>303231089.84000003</v>
      </c>
      <c r="D94" s="174">
        <f>D18+D25+D40+D51+D62+D69+D77+D81+D92</f>
        <v>256371148.42999998</v>
      </c>
      <c r="E94" s="99"/>
    </row>
    <row r="95" spans="1:5" x14ac:dyDescent="0.2">
      <c r="A95" s="198"/>
      <c r="B95" s="197"/>
      <c r="C95" s="175"/>
      <c r="D95" s="175"/>
      <c r="E95" s="99"/>
    </row>
    <row r="96" spans="1:5" x14ac:dyDescent="0.2">
      <c r="A96" s="203">
        <v>2</v>
      </c>
      <c r="B96" s="201" t="s">
        <v>84</v>
      </c>
      <c r="C96" s="167"/>
      <c r="D96" s="167"/>
      <c r="E96" s="99"/>
    </row>
    <row r="97" spans="1:5" x14ac:dyDescent="0.2">
      <c r="A97" s="203">
        <v>21</v>
      </c>
      <c r="B97" s="201" t="s">
        <v>85</v>
      </c>
      <c r="C97" s="167"/>
      <c r="D97" s="167"/>
      <c r="E97" s="99"/>
    </row>
    <row r="98" spans="1:5" x14ac:dyDescent="0.2">
      <c r="A98" s="190">
        <v>2101</v>
      </c>
      <c r="B98" s="191" t="s">
        <v>86</v>
      </c>
      <c r="C98" s="167">
        <v>7970162.8899999997</v>
      </c>
      <c r="D98" s="167">
        <v>8423720.4900000002</v>
      </c>
      <c r="E98" s="99"/>
    </row>
    <row r="99" spans="1:5" x14ac:dyDescent="0.2">
      <c r="A99" s="190">
        <v>2102</v>
      </c>
      <c r="B99" s="191" t="s">
        <v>87</v>
      </c>
      <c r="C99" s="167">
        <v>24391.93</v>
      </c>
      <c r="D99" s="167">
        <v>24453.86</v>
      </c>
      <c r="E99" s="99"/>
    </row>
    <row r="100" spans="1:5" x14ac:dyDescent="0.2">
      <c r="A100" s="190">
        <v>2103</v>
      </c>
      <c r="B100" s="191" t="s">
        <v>88</v>
      </c>
      <c r="C100" s="167">
        <v>4749.92</v>
      </c>
      <c r="D100" s="167">
        <v>7357.51</v>
      </c>
      <c r="E100" s="99"/>
    </row>
    <row r="101" spans="1:5" x14ac:dyDescent="0.2">
      <c r="A101" s="190">
        <v>2104</v>
      </c>
      <c r="B101" s="191" t="s">
        <v>89</v>
      </c>
      <c r="C101" s="167"/>
      <c r="D101" s="167"/>
      <c r="E101" s="99"/>
    </row>
    <row r="102" spans="1:5" x14ac:dyDescent="0.2">
      <c r="A102" s="190">
        <v>2105</v>
      </c>
      <c r="B102" s="191" t="s">
        <v>90</v>
      </c>
      <c r="C102" s="167"/>
      <c r="D102" s="167"/>
      <c r="E102" s="99"/>
    </row>
    <row r="103" spans="1:5" x14ac:dyDescent="0.2">
      <c r="A103" s="190">
        <v>2106</v>
      </c>
      <c r="B103" s="191" t="s">
        <v>91</v>
      </c>
      <c r="C103" s="167"/>
      <c r="D103" s="167"/>
      <c r="E103" s="99"/>
    </row>
    <row r="104" spans="1:5" ht="12" thickBot="1" x14ac:dyDescent="0.25">
      <c r="A104" s="192">
        <v>2110</v>
      </c>
      <c r="B104" s="193" t="s">
        <v>92</v>
      </c>
      <c r="C104" s="170"/>
      <c r="D104" s="170"/>
      <c r="E104" s="99"/>
    </row>
    <row r="105" spans="1:5" ht="12" thickBot="1" x14ac:dyDescent="0.25">
      <c r="A105" s="194" t="s">
        <v>18</v>
      </c>
      <c r="B105" s="195"/>
      <c r="C105" s="168">
        <f>SUM(C98:C104)</f>
        <v>7999304.7399999993</v>
      </c>
      <c r="D105" s="168">
        <f>SUM(D98:D104)</f>
        <v>8455531.8599999994</v>
      </c>
      <c r="E105" s="99"/>
    </row>
    <row r="106" spans="1:5" x14ac:dyDescent="0.2">
      <c r="A106" s="204">
        <v>22</v>
      </c>
      <c r="B106" s="202" t="s">
        <v>93</v>
      </c>
      <c r="C106" s="169"/>
      <c r="D106" s="169"/>
      <c r="E106" s="99"/>
    </row>
    <row r="107" spans="1:5" x14ac:dyDescent="0.2">
      <c r="A107" s="190">
        <v>2201</v>
      </c>
      <c r="B107" s="191" t="s">
        <v>94</v>
      </c>
      <c r="C107" s="167">
        <v>937836.04</v>
      </c>
      <c r="D107" s="167">
        <v>1128974.44</v>
      </c>
      <c r="E107" s="99"/>
    </row>
    <row r="108" spans="1:5" x14ac:dyDescent="0.2">
      <c r="A108" s="190">
        <v>2202</v>
      </c>
      <c r="B108" s="191" t="s">
        <v>95</v>
      </c>
      <c r="C108" s="167"/>
      <c r="D108" s="167"/>
      <c r="E108" s="99"/>
    </row>
    <row r="109" spans="1:5" x14ac:dyDescent="0.2">
      <c r="A109" s="190">
        <v>2203</v>
      </c>
      <c r="B109" s="200" t="s">
        <v>96</v>
      </c>
      <c r="C109" s="167"/>
      <c r="D109" s="167"/>
      <c r="E109" s="99"/>
    </row>
    <row r="110" spans="1:5" x14ac:dyDescent="0.2">
      <c r="A110" s="190">
        <v>2204</v>
      </c>
      <c r="B110" s="191" t="s">
        <v>97</v>
      </c>
      <c r="C110" s="167">
        <v>139</v>
      </c>
      <c r="D110" s="167">
        <v>2440.94</v>
      </c>
      <c r="E110" s="99"/>
    </row>
    <row r="111" spans="1:5" x14ac:dyDescent="0.2">
      <c r="A111" s="190">
        <v>2205</v>
      </c>
      <c r="B111" s="191" t="s">
        <v>98</v>
      </c>
      <c r="C111" s="167">
        <v>128035.23</v>
      </c>
      <c r="D111" s="167">
        <v>130670.2</v>
      </c>
      <c r="E111" s="99"/>
    </row>
    <row r="112" spans="1:5" x14ac:dyDescent="0.2">
      <c r="A112" s="190">
        <v>2206</v>
      </c>
      <c r="B112" s="191" t="s">
        <v>99</v>
      </c>
      <c r="C112" s="167">
        <v>18487610.620000001</v>
      </c>
      <c r="D112" s="167">
        <v>21115028.280000001</v>
      </c>
      <c r="E112" s="99"/>
    </row>
    <row r="113" spans="1:5" x14ac:dyDescent="0.2">
      <c r="A113" s="190">
        <v>2207</v>
      </c>
      <c r="B113" s="191" t="s">
        <v>100</v>
      </c>
      <c r="C113" s="167"/>
      <c r="D113" s="167"/>
      <c r="E113" s="99"/>
    </row>
    <row r="114" spans="1:5" x14ac:dyDescent="0.2">
      <c r="A114" s="190">
        <v>2208</v>
      </c>
      <c r="B114" s="191" t="s">
        <v>101</v>
      </c>
      <c r="C114" s="167"/>
      <c r="D114" s="167"/>
      <c r="E114" s="99"/>
    </row>
    <row r="115" spans="1:5" x14ac:dyDescent="0.2">
      <c r="A115" s="190">
        <v>2209</v>
      </c>
      <c r="B115" s="191" t="s">
        <v>102</v>
      </c>
      <c r="C115" s="167"/>
      <c r="D115" s="167"/>
      <c r="E115" s="99"/>
    </row>
    <row r="116" spans="1:5" x14ac:dyDescent="0.2">
      <c r="A116" s="190">
        <v>2210</v>
      </c>
      <c r="B116" s="191" t="s">
        <v>103</v>
      </c>
      <c r="C116" s="167">
        <v>1098514.17</v>
      </c>
      <c r="D116" s="167">
        <v>1497395.41</v>
      </c>
      <c r="E116" s="99"/>
    </row>
    <row r="117" spans="1:5" x14ac:dyDescent="0.2">
      <c r="A117" s="190">
        <v>2211</v>
      </c>
      <c r="B117" s="191" t="s">
        <v>104</v>
      </c>
      <c r="C117" s="167">
        <v>264058.43</v>
      </c>
      <c r="D117" s="167">
        <v>436113.63</v>
      </c>
      <c r="E117" s="99"/>
    </row>
    <row r="118" spans="1:5" x14ac:dyDescent="0.2">
      <c r="A118" s="190">
        <v>2212</v>
      </c>
      <c r="B118" s="191" t="s">
        <v>105</v>
      </c>
      <c r="C118" s="167"/>
      <c r="D118" s="167"/>
      <c r="E118" s="99"/>
    </row>
    <row r="119" spans="1:5" x14ac:dyDescent="0.2">
      <c r="A119" s="190">
        <v>2213</v>
      </c>
      <c r="B119" s="191" t="s">
        <v>106</v>
      </c>
      <c r="C119" s="167"/>
      <c r="D119" s="167"/>
      <c r="E119" s="99"/>
    </row>
    <row r="120" spans="1:5" x14ac:dyDescent="0.2">
      <c r="A120" s="190">
        <v>2214</v>
      </c>
      <c r="B120" s="191" t="s">
        <v>107</v>
      </c>
      <c r="C120" s="167"/>
      <c r="D120" s="167"/>
      <c r="E120" s="99"/>
    </row>
    <row r="121" spans="1:5" x14ac:dyDescent="0.2">
      <c r="A121" s="190">
        <v>2215</v>
      </c>
      <c r="B121" s="191" t="s">
        <v>108</v>
      </c>
      <c r="C121" s="167"/>
      <c r="D121" s="167"/>
      <c r="E121" s="99"/>
    </row>
    <row r="122" spans="1:5" ht="12" thickBot="1" x14ac:dyDescent="0.25">
      <c r="A122" s="205">
        <v>2216</v>
      </c>
      <c r="B122" s="206" t="s">
        <v>109</v>
      </c>
      <c r="C122" s="176">
        <v>3833716.41</v>
      </c>
      <c r="D122" s="176">
        <v>3819150.51</v>
      </c>
      <c r="E122" s="99"/>
    </row>
    <row r="123" spans="1:5" ht="12" thickBot="1" x14ac:dyDescent="0.25">
      <c r="A123" s="194" t="s">
        <v>18</v>
      </c>
      <c r="B123" s="195"/>
      <c r="C123" s="168">
        <f>SUM(C107:C122)</f>
        <v>24749909.900000002</v>
      </c>
      <c r="D123" s="168">
        <f>SUM(D107:D122)</f>
        <v>28129773.409999996</v>
      </c>
      <c r="E123" s="99"/>
    </row>
    <row r="124" spans="1:5" x14ac:dyDescent="0.2">
      <c r="A124" s="204">
        <v>23</v>
      </c>
      <c r="B124" s="202" t="s">
        <v>110</v>
      </c>
      <c r="C124" s="169"/>
      <c r="D124" s="169"/>
      <c r="E124" s="99"/>
    </row>
    <row r="125" spans="1:5" x14ac:dyDescent="0.2">
      <c r="A125" s="190">
        <v>2301</v>
      </c>
      <c r="B125" s="191" t="s">
        <v>111</v>
      </c>
      <c r="C125" s="167">
        <v>326806.2</v>
      </c>
      <c r="D125" s="167">
        <v>357387.04</v>
      </c>
      <c r="E125" s="99"/>
    </row>
    <row r="126" spans="1:5" x14ac:dyDescent="0.2">
      <c r="A126" s="190">
        <v>2302</v>
      </c>
      <c r="B126" s="191" t="s">
        <v>112</v>
      </c>
      <c r="C126" s="167"/>
      <c r="D126" s="167"/>
      <c r="E126" s="99"/>
    </row>
    <row r="127" spans="1:5" x14ac:dyDescent="0.2">
      <c r="A127" s="190">
        <v>2303</v>
      </c>
      <c r="B127" s="191" t="s">
        <v>113</v>
      </c>
      <c r="C127" s="167"/>
      <c r="D127" s="167"/>
      <c r="E127" s="99"/>
    </row>
    <row r="128" spans="1:5" x14ac:dyDescent="0.2">
      <c r="A128" s="190">
        <v>2304</v>
      </c>
      <c r="B128" s="191" t="s">
        <v>114</v>
      </c>
      <c r="C128" s="167"/>
      <c r="D128" s="167"/>
      <c r="E128" s="99"/>
    </row>
    <row r="129" spans="1:5" x14ac:dyDescent="0.2">
      <c r="A129" s="190">
        <v>2305</v>
      </c>
      <c r="B129" s="191" t="s">
        <v>115</v>
      </c>
      <c r="C129" s="167"/>
      <c r="D129" s="167"/>
      <c r="E129" s="99"/>
    </row>
    <row r="130" spans="1:5" x14ac:dyDescent="0.2">
      <c r="A130" s="190">
        <v>2306</v>
      </c>
      <c r="B130" s="191" t="s">
        <v>116</v>
      </c>
      <c r="C130" s="167"/>
      <c r="D130" s="167"/>
      <c r="E130" s="99"/>
    </row>
    <row r="131" spans="1:5" x14ac:dyDescent="0.2">
      <c r="A131" s="190">
        <v>2307</v>
      </c>
      <c r="B131" s="191" t="s">
        <v>117</v>
      </c>
      <c r="C131" s="167"/>
      <c r="D131" s="167"/>
      <c r="E131" s="99"/>
    </row>
    <row r="132" spans="1:5" x14ac:dyDescent="0.2">
      <c r="A132" s="190">
        <v>2308</v>
      </c>
      <c r="B132" s="191" t="s">
        <v>118</v>
      </c>
      <c r="C132" s="167"/>
      <c r="D132" s="167"/>
      <c r="E132" s="99"/>
    </row>
    <row r="133" spans="1:5" x14ac:dyDescent="0.2">
      <c r="A133" s="190">
        <v>2309</v>
      </c>
      <c r="B133" s="191" t="s">
        <v>119</v>
      </c>
      <c r="C133" s="167"/>
      <c r="D133" s="167"/>
      <c r="E133" s="99"/>
    </row>
    <row r="134" spans="1:5" x14ac:dyDescent="0.2">
      <c r="A134" s="190">
        <v>2310</v>
      </c>
      <c r="B134" s="191" t="s">
        <v>120</v>
      </c>
      <c r="C134" s="167">
        <v>274095.55</v>
      </c>
      <c r="D134" s="167">
        <v>275345.07</v>
      </c>
      <c r="E134" s="99"/>
    </row>
    <row r="135" spans="1:5" x14ac:dyDescent="0.2">
      <c r="A135" s="190">
        <v>2311</v>
      </c>
      <c r="B135" s="191" t="s">
        <v>121</v>
      </c>
      <c r="C135" s="167"/>
      <c r="D135" s="167"/>
      <c r="E135" s="99"/>
    </row>
    <row r="136" spans="1:5" x14ac:dyDescent="0.2">
      <c r="A136" s="190">
        <v>2312</v>
      </c>
      <c r="B136" s="191" t="s">
        <v>122</v>
      </c>
      <c r="C136" s="167"/>
      <c r="D136" s="167"/>
      <c r="E136" s="99"/>
    </row>
    <row r="137" spans="1:5" x14ac:dyDescent="0.2">
      <c r="A137" s="190"/>
      <c r="B137" s="191" t="s">
        <v>123</v>
      </c>
      <c r="C137" s="167"/>
      <c r="D137" s="167"/>
      <c r="E137" s="99"/>
    </row>
    <row r="138" spans="1:5" x14ac:dyDescent="0.2">
      <c r="A138" s="190">
        <v>2313</v>
      </c>
      <c r="B138" s="191" t="s">
        <v>124</v>
      </c>
      <c r="C138" s="167">
        <v>26614868.670000002</v>
      </c>
      <c r="D138" s="167">
        <v>33523424.789999999</v>
      </c>
      <c r="E138" s="99"/>
    </row>
    <row r="139" spans="1:5" x14ac:dyDescent="0.2">
      <c r="A139" s="190">
        <v>2314</v>
      </c>
      <c r="B139" s="191" t="s">
        <v>125</v>
      </c>
      <c r="C139" s="167">
        <v>-12034927.539999999</v>
      </c>
      <c r="D139" s="167">
        <v>-14406161.529999999</v>
      </c>
      <c r="E139" s="99"/>
    </row>
    <row r="140" spans="1:5" ht="12" thickBot="1" x14ac:dyDescent="0.25">
      <c r="A140" s="205"/>
      <c r="B140" s="206" t="s">
        <v>126</v>
      </c>
      <c r="C140" s="176"/>
      <c r="D140" s="176"/>
      <c r="E140" s="99"/>
    </row>
    <row r="141" spans="1:5" ht="12" thickBot="1" x14ac:dyDescent="0.25">
      <c r="A141" s="194" t="s">
        <v>18</v>
      </c>
      <c r="B141" s="195"/>
      <c r="C141" s="168">
        <f>SUM(C125:C140)</f>
        <v>15180842.880000003</v>
      </c>
      <c r="D141" s="168">
        <f>SUM(D125:D140)</f>
        <v>19749995.369999997</v>
      </c>
      <c r="E141" s="99"/>
    </row>
    <row r="142" spans="1:5" x14ac:dyDescent="0.2">
      <c r="A142" s="204">
        <v>24</v>
      </c>
      <c r="B142" s="202" t="s">
        <v>127</v>
      </c>
      <c r="C142" s="169"/>
      <c r="D142" s="169"/>
      <c r="E142" s="99"/>
    </row>
    <row r="143" spans="1:5" x14ac:dyDescent="0.2">
      <c r="A143" s="190">
        <v>2401</v>
      </c>
      <c r="B143" s="191" t="s">
        <v>128</v>
      </c>
      <c r="C143" s="167">
        <v>6345351.46</v>
      </c>
      <c r="D143" s="167">
        <v>7428523.0999999996</v>
      </c>
      <c r="E143" s="99"/>
    </row>
    <row r="144" spans="1:5" x14ac:dyDescent="0.2">
      <c r="A144" s="190">
        <v>2402</v>
      </c>
      <c r="B144" s="191" t="s">
        <v>129</v>
      </c>
      <c r="C144" s="167">
        <v>14557560.02</v>
      </c>
      <c r="D144" s="167">
        <v>13576677.210000001</v>
      </c>
      <c r="E144" s="99"/>
    </row>
    <row r="145" spans="1:5" x14ac:dyDescent="0.2">
      <c r="A145" s="190">
        <v>2403</v>
      </c>
      <c r="B145" s="191" t="s">
        <v>130</v>
      </c>
      <c r="C145" s="167">
        <v>4018584.39</v>
      </c>
      <c r="D145" s="167">
        <v>4018584.39</v>
      </c>
      <c r="E145" s="99"/>
    </row>
    <row r="146" spans="1:5" x14ac:dyDescent="0.2">
      <c r="A146" s="190">
        <v>2404</v>
      </c>
      <c r="B146" s="191" t="s">
        <v>131</v>
      </c>
      <c r="C146" s="167"/>
      <c r="D146" s="167"/>
      <c r="E146" s="99"/>
    </row>
    <row r="147" spans="1:5" x14ac:dyDescent="0.2">
      <c r="A147" s="190">
        <v>2405</v>
      </c>
      <c r="B147" s="191" t="s">
        <v>132</v>
      </c>
      <c r="C147" s="167"/>
      <c r="D147" s="167"/>
      <c r="E147" s="99"/>
    </row>
    <row r="148" spans="1:5" ht="12" thickBot="1" x14ac:dyDescent="0.25">
      <c r="A148" s="190">
        <v>2406</v>
      </c>
      <c r="B148" s="191" t="s">
        <v>133</v>
      </c>
      <c r="C148" s="167"/>
      <c r="D148" s="167"/>
      <c r="E148" s="99"/>
    </row>
    <row r="149" spans="1:5" ht="12" thickBot="1" x14ac:dyDescent="0.25">
      <c r="A149" s="194" t="s">
        <v>18</v>
      </c>
      <c r="B149" s="195"/>
      <c r="C149" s="168">
        <f>SUM(C143:C148)</f>
        <v>24921495.870000001</v>
      </c>
      <c r="D149" s="168">
        <f>SUM(D143:D148)</f>
        <v>25023784.700000003</v>
      </c>
      <c r="E149" s="99"/>
    </row>
    <row r="150" spans="1:5" x14ac:dyDescent="0.2">
      <c r="A150" s="204">
        <v>25</v>
      </c>
      <c r="B150" s="202" t="s">
        <v>134</v>
      </c>
      <c r="C150" s="169"/>
      <c r="D150" s="169"/>
      <c r="E150" s="99"/>
    </row>
    <row r="151" spans="1:5" x14ac:dyDescent="0.2">
      <c r="A151" s="190">
        <v>2501</v>
      </c>
      <c r="B151" s="191" t="s">
        <v>135</v>
      </c>
      <c r="C151" s="167"/>
      <c r="D151" s="167"/>
      <c r="E151" s="99"/>
    </row>
    <row r="152" spans="1:5" x14ac:dyDescent="0.2">
      <c r="A152" s="190">
        <v>2502</v>
      </c>
      <c r="B152" s="191" t="s">
        <v>136</v>
      </c>
      <c r="C152" s="167">
        <v>81720.179999999993</v>
      </c>
      <c r="D152" s="167">
        <v>37583.589999999997</v>
      </c>
      <c r="E152" s="99"/>
    </row>
    <row r="153" spans="1:5" x14ac:dyDescent="0.2">
      <c r="A153" s="190">
        <v>2503</v>
      </c>
      <c r="B153" s="191" t="s">
        <v>137</v>
      </c>
      <c r="C153" s="167"/>
      <c r="D153" s="167"/>
      <c r="E153" s="99"/>
    </row>
    <row r="154" spans="1:5" x14ac:dyDescent="0.2">
      <c r="A154" s="190">
        <v>2504</v>
      </c>
      <c r="B154" s="191" t="s">
        <v>138</v>
      </c>
      <c r="C154" s="167"/>
      <c r="D154" s="167"/>
      <c r="E154" s="99"/>
    </row>
    <row r="155" spans="1:5" x14ac:dyDescent="0.2">
      <c r="A155" s="190">
        <v>2505</v>
      </c>
      <c r="B155" s="191" t="s">
        <v>139</v>
      </c>
      <c r="C155" s="167">
        <v>1163788.0900000001</v>
      </c>
      <c r="D155" s="167">
        <v>1698185.21</v>
      </c>
      <c r="E155" s="99"/>
    </row>
    <row r="156" spans="1:5" ht="12" thickBot="1" x14ac:dyDescent="0.25">
      <c r="A156" s="192">
        <v>2506</v>
      </c>
      <c r="B156" s="193" t="s">
        <v>140</v>
      </c>
      <c r="C156" s="170"/>
      <c r="D156" s="170"/>
      <c r="E156" s="99"/>
    </row>
    <row r="157" spans="1:5" ht="12" thickBot="1" x14ac:dyDescent="0.25">
      <c r="A157" s="194" t="s">
        <v>18</v>
      </c>
      <c r="B157" s="195"/>
      <c r="C157" s="168">
        <f>SUM(C151:C156)</f>
        <v>1245508.27</v>
      </c>
      <c r="D157" s="168">
        <f>SUM(D151:D156)</f>
        <v>1735768.8</v>
      </c>
      <c r="E157" s="99"/>
    </row>
    <row r="158" spans="1:5" x14ac:dyDescent="0.2">
      <c r="A158" s="204">
        <v>26</v>
      </c>
      <c r="B158" s="202" t="s">
        <v>141</v>
      </c>
      <c r="C158" s="169"/>
      <c r="D158" s="169"/>
      <c r="E158" s="99"/>
    </row>
    <row r="159" spans="1:5" x14ac:dyDescent="0.2">
      <c r="A159" s="190">
        <v>2601</v>
      </c>
      <c r="B159" s="191" t="s">
        <v>142</v>
      </c>
      <c r="C159" s="167"/>
      <c r="D159" s="167"/>
      <c r="E159" s="99"/>
    </row>
    <row r="160" spans="1:5" x14ac:dyDescent="0.2">
      <c r="A160" s="190">
        <v>2602</v>
      </c>
      <c r="B160" s="191" t="s">
        <v>143</v>
      </c>
      <c r="C160" s="167"/>
      <c r="D160" s="167"/>
      <c r="E160" s="99"/>
    </row>
    <row r="161" spans="1:5" x14ac:dyDescent="0.2">
      <c r="A161" s="190">
        <v>2603</v>
      </c>
      <c r="B161" s="191" t="s">
        <v>144</v>
      </c>
      <c r="C161" s="167"/>
      <c r="D161" s="167"/>
      <c r="E161" s="99"/>
    </row>
    <row r="162" spans="1:5" x14ac:dyDescent="0.2">
      <c r="A162" s="190">
        <v>2604</v>
      </c>
      <c r="B162" s="191" t="s">
        <v>145</v>
      </c>
      <c r="C162" s="167"/>
      <c r="D162" s="167"/>
      <c r="E162" s="99"/>
    </row>
    <row r="163" spans="1:5" x14ac:dyDescent="0.2">
      <c r="A163" s="190">
        <v>2605</v>
      </c>
      <c r="B163" s="191" t="s">
        <v>146</v>
      </c>
      <c r="C163" s="167"/>
      <c r="D163" s="167"/>
      <c r="E163" s="99"/>
    </row>
    <row r="164" spans="1:5" x14ac:dyDescent="0.2">
      <c r="A164" s="190">
        <v>2606</v>
      </c>
      <c r="B164" s="191" t="s">
        <v>147</v>
      </c>
      <c r="C164" s="167">
        <v>-1298.6400000000001</v>
      </c>
      <c r="D164" s="167"/>
      <c r="E164" s="99"/>
    </row>
    <row r="165" spans="1:5" x14ac:dyDescent="0.2">
      <c r="A165" s="190">
        <v>2607</v>
      </c>
      <c r="B165" s="191" t="s">
        <v>148</v>
      </c>
      <c r="C165" s="167"/>
      <c r="D165" s="167"/>
      <c r="E165" s="99"/>
    </row>
    <row r="166" spans="1:5" ht="12" thickBot="1" x14ac:dyDescent="0.25">
      <c r="A166" s="205">
        <v>2608</v>
      </c>
      <c r="B166" s="206" t="s">
        <v>149</v>
      </c>
      <c r="C166" s="176"/>
      <c r="D166" s="176"/>
      <c r="E166" s="99"/>
    </row>
    <row r="167" spans="1:5" ht="12" thickBot="1" x14ac:dyDescent="0.25">
      <c r="A167" s="194" t="s">
        <v>18</v>
      </c>
      <c r="B167" s="195"/>
      <c r="C167" s="168">
        <f>SUM(C159:C166)</f>
        <v>-1298.6400000000001</v>
      </c>
      <c r="D167" s="168">
        <f>SUM(D159:D166)</f>
        <v>0</v>
      </c>
      <c r="E167" s="99"/>
    </row>
    <row r="168" spans="1:5" x14ac:dyDescent="0.2">
      <c r="A168" s="204">
        <v>27</v>
      </c>
      <c r="B168" s="202" t="s">
        <v>150</v>
      </c>
      <c r="C168" s="169"/>
      <c r="D168" s="169"/>
      <c r="E168" s="99"/>
    </row>
    <row r="169" spans="1:5" x14ac:dyDescent="0.2">
      <c r="A169" s="190">
        <v>2701</v>
      </c>
      <c r="B169" s="191" t="s">
        <v>151</v>
      </c>
      <c r="C169" s="167">
        <v>1702482.18</v>
      </c>
      <c r="D169" s="167">
        <v>1662471.09</v>
      </c>
      <c r="E169" s="99"/>
    </row>
    <row r="170" spans="1:5" x14ac:dyDescent="0.2">
      <c r="A170" s="190">
        <v>2702</v>
      </c>
      <c r="B170" s="191" t="s">
        <v>152</v>
      </c>
      <c r="C170" s="167"/>
      <c r="D170" s="167"/>
      <c r="E170" s="99"/>
    </row>
    <row r="171" spans="1:5" x14ac:dyDescent="0.2">
      <c r="A171" s="190">
        <v>2703</v>
      </c>
      <c r="B171" s="191" t="s">
        <v>153</v>
      </c>
      <c r="C171" s="167"/>
      <c r="D171" s="167"/>
      <c r="E171" s="99"/>
    </row>
    <row r="172" spans="1:5" x14ac:dyDescent="0.2">
      <c r="A172" s="190">
        <v>2704</v>
      </c>
      <c r="B172" s="191" t="s">
        <v>154</v>
      </c>
      <c r="C172" s="167">
        <v>-1869192.38</v>
      </c>
      <c r="D172" s="167">
        <v>775910.82</v>
      </c>
      <c r="E172" s="99"/>
    </row>
    <row r="173" spans="1:5" x14ac:dyDescent="0.2">
      <c r="A173" s="190">
        <v>2705</v>
      </c>
      <c r="B173" s="191" t="s">
        <v>155</v>
      </c>
      <c r="C173" s="167">
        <v>92093.25</v>
      </c>
      <c r="D173" s="167">
        <v>138331.17000000001</v>
      </c>
      <c r="E173" s="99"/>
    </row>
    <row r="174" spans="1:5" x14ac:dyDescent="0.2">
      <c r="A174" s="190">
        <v>2706</v>
      </c>
      <c r="B174" s="191" t="s">
        <v>156</v>
      </c>
      <c r="C174" s="167"/>
      <c r="D174" s="167"/>
      <c r="E174" s="99"/>
    </row>
    <row r="175" spans="1:5" x14ac:dyDescent="0.2">
      <c r="A175" s="190">
        <v>2707</v>
      </c>
      <c r="B175" s="191" t="s">
        <v>157</v>
      </c>
      <c r="C175" s="167"/>
      <c r="D175" s="167"/>
      <c r="E175" s="99"/>
    </row>
    <row r="176" spans="1:5" x14ac:dyDescent="0.2">
      <c r="A176" s="190">
        <v>2708</v>
      </c>
      <c r="B176" s="191" t="s">
        <v>158</v>
      </c>
      <c r="C176" s="167"/>
      <c r="D176" s="167"/>
      <c r="E176" s="99"/>
    </row>
    <row r="177" spans="1:5" x14ac:dyDescent="0.2">
      <c r="A177" s="190">
        <v>2709</v>
      </c>
      <c r="B177" s="191" t="s">
        <v>159</v>
      </c>
      <c r="C177" s="167">
        <v>7502.37</v>
      </c>
      <c r="D177" s="167"/>
      <c r="E177" s="99"/>
    </row>
    <row r="178" spans="1:5" x14ac:dyDescent="0.2">
      <c r="A178" s="190">
        <v>2710</v>
      </c>
      <c r="B178" s="191" t="s">
        <v>160</v>
      </c>
      <c r="C178" s="167">
        <v>1376624.35</v>
      </c>
      <c r="D178" s="167">
        <v>1272372.25</v>
      </c>
      <c r="E178" s="99"/>
    </row>
    <row r="179" spans="1:5" x14ac:dyDescent="0.2">
      <c r="A179" s="190">
        <v>2711</v>
      </c>
      <c r="B179" s="191" t="s">
        <v>161</v>
      </c>
      <c r="C179" s="167">
        <v>17273.560000000001</v>
      </c>
      <c r="D179" s="167">
        <v>23784.45</v>
      </c>
      <c r="E179" s="99"/>
    </row>
    <row r="180" spans="1:5" x14ac:dyDescent="0.2">
      <c r="A180" s="190">
        <v>2712</v>
      </c>
      <c r="B180" s="191" t="s">
        <v>162</v>
      </c>
      <c r="C180" s="167"/>
      <c r="D180" s="167"/>
      <c r="E180" s="99"/>
    </row>
    <row r="181" spans="1:5" x14ac:dyDescent="0.2">
      <c r="A181" s="190">
        <v>2713</v>
      </c>
      <c r="B181" s="191" t="s">
        <v>163</v>
      </c>
      <c r="C181" s="167">
        <v>-42887.65</v>
      </c>
      <c r="D181" s="167">
        <v>21042.19</v>
      </c>
      <c r="E181" s="99"/>
    </row>
    <row r="182" spans="1:5" x14ac:dyDescent="0.2">
      <c r="A182" s="190">
        <v>2714</v>
      </c>
      <c r="B182" s="191" t="s">
        <v>164</v>
      </c>
      <c r="C182" s="167"/>
      <c r="D182" s="167"/>
      <c r="E182" s="99"/>
    </row>
    <row r="183" spans="1:5" x14ac:dyDescent="0.2">
      <c r="A183" s="190">
        <v>2715</v>
      </c>
      <c r="B183" s="191" t="s">
        <v>165</v>
      </c>
      <c r="C183" s="167"/>
      <c r="D183" s="167"/>
      <c r="E183" s="99"/>
    </row>
    <row r="184" spans="1:5" x14ac:dyDescent="0.2">
      <c r="A184" s="190">
        <v>2716</v>
      </c>
      <c r="B184" s="191" t="s">
        <v>166</v>
      </c>
      <c r="C184" s="167">
        <v>440452.02</v>
      </c>
      <c r="D184" s="167">
        <v>1596862.28</v>
      </c>
      <c r="E184" s="99"/>
    </row>
    <row r="185" spans="1:5" x14ac:dyDescent="0.2">
      <c r="A185" s="190">
        <v>2717</v>
      </c>
      <c r="B185" s="191" t="s">
        <v>167</v>
      </c>
      <c r="C185" s="167">
        <v>167735.24</v>
      </c>
      <c r="D185" s="167">
        <v>100884.34</v>
      </c>
      <c r="E185" s="99"/>
    </row>
    <row r="186" spans="1:5" x14ac:dyDescent="0.2">
      <c r="A186" s="190">
        <v>2718</v>
      </c>
      <c r="B186" s="191" t="s">
        <v>168</v>
      </c>
      <c r="C186" s="167"/>
      <c r="D186" s="167"/>
      <c r="E186" s="99"/>
    </row>
    <row r="187" spans="1:5" x14ac:dyDescent="0.2">
      <c r="A187" s="190">
        <v>2719</v>
      </c>
      <c r="B187" s="191" t="s">
        <v>169</v>
      </c>
      <c r="C187" s="167"/>
      <c r="D187" s="167"/>
      <c r="E187" s="99"/>
    </row>
    <row r="188" spans="1:5" x14ac:dyDescent="0.2">
      <c r="A188" s="192">
        <v>2720</v>
      </c>
      <c r="B188" s="193" t="s">
        <v>170</v>
      </c>
      <c r="C188" s="170"/>
      <c r="D188" s="170"/>
      <c r="E188" s="99"/>
    </row>
    <row r="189" spans="1:5" x14ac:dyDescent="0.2">
      <c r="A189" s="192">
        <v>2721</v>
      </c>
      <c r="B189" s="193" t="s">
        <v>171</v>
      </c>
      <c r="C189" s="170"/>
      <c r="D189" s="170"/>
      <c r="E189" s="99"/>
    </row>
    <row r="190" spans="1:5" x14ac:dyDescent="0.2">
      <c r="A190" s="192">
        <v>2722</v>
      </c>
      <c r="B190" s="193" t="s">
        <v>172</v>
      </c>
      <c r="C190" s="170"/>
      <c r="D190" s="170"/>
      <c r="E190" s="99"/>
    </row>
    <row r="191" spans="1:5" ht="12" thickBot="1" x14ac:dyDescent="0.25">
      <c r="A191" s="192">
        <v>2730</v>
      </c>
      <c r="B191" s="193" t="s">
        <v>173</v>
      </c>
      <c r="C191" s="170">
        <v>-3649610.56</v>
      </c>
      <c r="D191" s="170">
        <v>-10306706.970000001</v>
      </c>
      <c r="E191" s="99"/>
    </row>
    <row r="192" spans="1:5" ht="12" thickBot="1" x14ac:dyDescent="0.25">
      <c r="A192" s="194" t="s">
        <v>18</v>
      </c>
      <c r="B192" s="195"/>
      <c r="C192" s="168">
        <f>SUM(C169:C191)</f>
        <v>-1757527.6199999999</v>
      </c>
      <c r="D192" s="168">
        <f>SUM(D169:D191)</f>
        <v>-4715048.3800000008</v>
      </c>
      <c r="E192" s="99"/>
    </row>
    <row r="193" spans="1:5" x14ac:dyDescent="0.2">
      <c r="A193" s="204">
        <v>28</v>
      </c>
      <c r="B193" s="202" t="s">
        <v>174</v>
      </c>
      <c r="C193" s="169"/>
      <c r="D193" s="169"/>
      <c r="E193" s="99"/>
    </row>
    <row r="194" spans="1:5" x14ac:dyDescent="0.2">
      <c r="A194" s="190">
        <v>2801</v>
      </c>
      <c r="B194" s="191" t="s">
        <v>175</v>
      </c>
      <c r="C194" s="167"/>
      <c r="D194" s="167"/>
      <c r="E194" s="99"/>
    </row>
    <row r="195" spans="1:5" x14ac:dyDescent="0.2">
      <c r="A195" s="190">
        <v>2802</v>
      </c>
      <c r="B195" s="191" t="s">
        <v>176</v>
      </c>
      <c r="C195" s="167">
        <v>2772.89</v>
      </c>
      <c r="D195" s="167">
        <v>2772.89</v>
      </c>
      <c r="E195" s="99"/>
    </row>
    <row r="196" spans="1:5" x14ac:dyDescent="0.2">
      <c r="A196" s="190">
        <v>2803</v>
      </c>
      <c r="B196" s="191" t="s">
        <v>177</v>
      </c>
      <c r="C196" s="167"/>
      <c r="D196" s="167"/>
      <c r="E196" s="99"/>
    </row>
    <row r="197" spans="1:5" x14ac:dyDescent="0.2">
      <c r="A197" s="190">
        <v>2804</v>
      </c>
      <c r="B197" s="191" t="s">
        <v>178</v>
      </c>
      <c r="C197" s="167"/>
      <c r="D197" s="167"/>
      <c r="E197" s="99"/>
    </row>
    <row r="198" spans="1:5" x14ac:dyDescent="0.2">
      <c r="A198" s="190">
        <v>2805</v>
      </c>
      <c r="B198" s="191" t="s">
        <v>179</v>
      </c>
      <c r="C198" s="167"/>
      <c r="D198" s="167"/>
      <c r="E198" s="99"/>
    </row>
    <row r="199" spans="1:5" ht="12" thickBot="1" x14ac:dyDescent="0.25">
      <c r="A199" s="192">
        <v>2810</v>
      </c>
      <c r="B199" s="193" t="s">
        <v>38</v>
      </c>
      <c r="C199" s="170"/>
      <c r="D199" s="170"/>
      <c r="E199" s="99"/>
    </row>
    <row r="200" spans="1:5" ht="12" thickBot="1" x14ac:dyDescent="0.25">
      <c r="A200" s="194" t="s">
        <v>18</v>
      </c>
      <c r="B200" s="195"/>
      <c r="C200" s="168">
        <f>SUM(C194:C199)</f>
        <v>2772.89</v>
      </c>
      <c r="D200" s="168">
        <f>SUM(D194:D199)</f>
        <v>2772.89</v>
      </c>
      <c r="E200" s="99"/>
    </row>
    <row r="201" spans="1:5" x14ac:dyDescent="0.2">
      <c r="A201" s="204">
        <v>29</v>
      </c>
      <c r="B201" s="202" t="s">
        <v>180</v>
      </c>
      <c r="C201" s="169"/>
      <c r="D201" s="169"/>
      <c r="E201" s="99"/>
    </row>
    <row r="202" spans="1:5" x14ac:dyDescent="0.2">
      <c r="A202" s="190">
        <v>2901</v>
      </c>
      <c r="B202" s="191" t="s">
        <v>181</v>
      </c>
      <c r="C202" s="167">
        <v>2110193.94</v>
      </c>
      <c r="D202" s="167">
        <v>2239677.13</v>
      </c>
      <c r="E202" s="99"/>
    </row>
    <row r="203" spans="1:5" x14ac:dyDescent="0.2">
      <c r="A203" s="190">
        <v>2902</v>
      </c>
      <c r="B203" s="191" t="s">
        <v>182</v>
      </c>
      <c r="C203" s="167">
        <v>9060640.9499999993</v>
      </c>
      <c r="D203" s="167">
        <v>9487344.7400000002</v>
      </c>
      <c r="E203" s="99"/>
    </row>
    <row r="204" spans="1:5" x14ac:dyDescent="0.2">
      <c r="A204" s="190">
        <v>2903</v>
      </c>
      <c r="B204" s="191" t="s">
        <v>183</v>
      </c>
      <c r="C204" s="167"/>
      <c r="D204" s="167"/>
      <c r="E204" s="99"/>
    </row>
    <row r="205" spans="1:5" x14ac:dyDescent="0.2">
      <c r="A205" s="190">
        <v>2904</v>
      </c>
      <c r="B205" s="191" t="s">
        <v>184</v>
      </c>
      <c r="C205" s="167">
        <v>623103.12</v>
      </c>
      <c r="D205" s="167">
        <v>545678.54</v>
      </c>
      <c r="E205" s="99"/>
    </row>
    <row r="206" spans="1:5" ht="12" thickBot="1" x14ac:dyDescent="0.25">
      <c r="A206" s="192">
        <v>2910</v>
      </c>
      <c r="B206" s="193" t="s">
        <v>38</v>
      </c>
      <c r="C206" s="170">
        <v>1359792.15</v>
      </c>
      <c r="D206" s="170">
        <v>6241182.5599999996</v>
      </c>
      <c r="E206" s="99"/>
    </row>
    <row r="207" spans="1:5" ht="12" thickBot="1" x14ac:dyDescent="0.25">
      <c r="A207" s="194" t="s">
        <v>18</v>
      </c>
      <c r="B207" s="195"/>
      <c r="C207" s="168">
        <f>SUM(C202:C206)</f>
        <v>13153730.159999998</v>
      </c>
      <c r="D207" s="168">
        <f>SUM(D202:D206)</f>
        <v>18513882.969999999</v>
      </c>
      <c r="E207" s="99"/>
    </row>
    <row r="208" spans="1:5" ht="12" thickBot="1" x14ac:dyDescent="0.25">
      <c r="A208" s="214"/>
      <c r="B208" s="206"/>
      <c r="C208" s="173"/>
      <c r="D208" s="173"/>
      <c r="E208" s="99"/>
    </row>
    <row r="209" spans="1:5" ht="12" thickBot="1" x14ac:dyDescent="0.25">
      <c r="A209" s="221" t="s">
        <v>185</v>
      </c>
      <c r="B209" s="222"/>
      <c r="C209" s="174">
        <f>C105+C123+C141+C149+C157+C167+C192+C200+C207</f>
        <v>85494738.449999988</v>
      </c>
      <c r="D209" s="174">
        <f>D105+D123+D141+D149+D157+D167+D192+D200+D207</f>
        <v>96896461.620000005</v>
      </c>
      <c r="E209" s="99"/>
    </row>
    <row r="210" spans="1:5" x14ac:dyDescent="0.2">
      <c r="A210" s="198"/>
      <c r="B210" s="197"/>
      <c r="C210" s="177"/>
      <c r="D210" s="177"/>
      <c r="E210" s="99"/>
    </row>
    <row r="211" spans="1:5" x14ac:dyDescent="0.2">
      <c r="A211" s="203">
        <v>3</v>
      </c>
      <c r="B211" s="201" t="s">
        <v>186</v>
      </c>
      <c r="C211" s="167"/>
      <c r="D211" s="167"/>
      <c r="E211" s="99"/>
    </row>
    <row r="212" spans="1:5" x14ac:dyDescent="0.2">
      <c r="A212" s="203">
        <v>31</v>
      </c>
      <c r="B212" s="201" t="s">
        <v>187</v>
      </c>
      <c r="C212" s="167"/>
      <c r="D212" s="167"/>
      <c r="E212" s="99"/>
    </row>
    <row r="213" spans="1:5" x14ac:dyDescent="0.2">
      <c r="A213" s="190">
        <v>3101</v>
      </c>
      <c r="B213" s="191" t="s">
        <v>188</v>
      </c>
      <c r="C213" s="167">
        <v>100000000</v>
      </c>
      <c r="D213" s="167">
        <v>100000000</v>
      </c>
      <c r="E213" s="99"/>
    </row>
    <row r="214" spans="1:5" x14ac:dyDescent="0.2">
      <c r="A214" s="190">
        <v>3102</v>
      </c>
      <c r="B214" s="191" t="s">
        <v>189</v>
      </c>
      <c r="C214" s="167">
        <v>-9500000</v>
      </c>
      <c r="D214" s="167">
        <v>-9500000</v>
      </c>
      <c r="E214" s="99"/>
    </row>
    <row r="215" spans="1:5" ht="12" thickBot="1" x14ac:dyDescent="0.25">
      <c r="A215" s="190">
        <v>3103</v>
      </c>
      <c r="B215" s="191" t="s">
        <v>190</v>
      </c>
      <c r="C215" s="167"/>
      <c r="D215" s="167"/>
      <c r="E215" s="99"/>
    </row>
    <row r="216" spans="1:5" ht="12" thickBot="1" x14ac:dyDescent="0.25">
      <c r="A216" s="194" t="s">
        <v>18</v>
      </c>
      <c r="B216" s="195"/>
      <c r="C216" s="168">
        <f>SUM(C213:C215)</f>
        <v>90500000</v>
      </c>
      <c r="D216" s="168">
        <f>SUM(D213:D215)</f>
        <v>90500000</v>
      </c>
      <c r="E216" s="99"/>
    </row>
    <row r="217" spans="1:5" x14ac:dyDescent="0.2">
      <c r="A217" s="204">
        <v>32</v>
      </c>
      <c r="B217" s="202" t="s">
        <v>191</v>
      </c>
      <c r="C217" s="169"/>
      <c r="D217" s="169"/>
      <c r="E217" s="99"/>
    </row>
    <row r="218" spans="1:5" ht="12" thickBot="1" x14ac:dyDescent="0.25">
      <c r="A218" s="192">
        <v>3201</v>
      </c>
      <c r="B218" s="193" t="s">
        <v>192</v>
      </c>
      <c r="C218" s="170"/>
      <c r="D218" s="170"/>
      <c r="E218" s="99"/>
    </row>
    <row r="219" spans="1:5" ht="12" thickBot="1" x14ac:dyDescent="0.25">
      <c r="A219" s="194" t="s">
        <v>18</v>
      </c>
      <c r="B219" s="195"/>
      <c r="C219" s="168">
        <f>SUM(C218)</f>
        <v>0</v>
      </c>
      <c r="D219" s="168">
        <f>SUM(D218)</f>
        <v>0</v>
      </c>
      <c r="E219" s="99"/>
    </row>
    <row r="220" spans="1:5" x14ac:dyDescent="0.2">
      <c r="A220" s="204">
        <v>33</v>
      </c>
      <c r="B220" s="202" t="s">
        <v>193</v>
      </c>
      <c r="C220" s="169"/>
      <c r="D220" s="169"/>
      <c r="E220" s="99"/>
    </row>
    <row r="221" spans="1:5" x14ac:dyDescent="0.2">
      <c r="A221" s="190">
        <v>3301</v>
      </c>
      <c r="B221" s="191" t="s">
        <v>194</v>
      </c>
      <c r="C221" s="167">
        <v>11311306.039999999</v>
      </c>
      <c r="D221" s="167">
        <v>10696155</v>
      </c>
      <c r="E221" s="99"/>
    </row>
    <row r="222" spans="1:5" x14ac:dyDescent="0.2">
      <c r="A222" s="190">
        <v>3302</v>
      </c>
      <c r="B222" s="191" t="s">
        <v>195</v>
      </c>
      <c r="C222" s="167"/>
      <c r="D222" s="167"/>
      <c r="E222" s="99"/>
    </row>
    <row r="223" spans="1:5" x14ac:dyDescent="0.2">
      <c r="A223" s="190">
        <v>3303</v>
      </c>
      <c r="B223" s="191" t="s">
        <v>196</v>
      </c>
      <c r="C223" s="167">
        <v>2925045.45</v>
      </c>
      <c r="D223" s="167">
        <v>320652.75</v>
      </c>
      <c r="E223" s="99"/>
    </row>
    <row r="224" spans="1:5" ht="12" thickBot="1" x14ac:dyDescent="0.25">
      <c r="A224" s="190">
        <v>3304</v>
      </c>
      <c r="B224" s="191" t="s">
        <v>197</v>
      </c>
      <c r="C224" s="167">
        <v>113000000</v>
      </c>
      <c r="D224" s="167">
        <v>57957879.039999999</v>
      </c>
      <c r="E224" s="99"/>
    </row>
    <row r="225" spans="1:7" ht="12" thickBot="1" x14ac:dyDescent="0.25">
      <c r="A225" s="194" t="s">
        <v>18</v>
      </c>
      <c r="B225" s="195"/>
      <c r="C225" s="168">
        <f>SUM(C221:C224)</f>
        <v>127236351.48999999</v>
      </c>
      <c r="D225" s="168">
        <f>SUM(D221:D224)</f>
        <v>68974686.789999992</v>
      </c>
      <c r="E225" s="99"/>
    </row>
    <row r="226" spans="1:7" ht="12" thickBot="1" x14ac:dyDescent="0.25">
      <c r="A226" s="214"/>
      <c r="B226" s="206"/>
      <c r="C226" s="173"/>
      <c r="D226" s="173"/>
      <c r="E226" s="99"/>
    </row>
    <row r="227" spans="1:7" ht="12" thickBot="1" x14ac:dyDescent="0.25">
      <c r="A227" s="221" t="s">
        <v>198</v>
      </c>
      <c r="B227" s="222"/>
      <c r="C227" s="174">
        <f>C216+C219+C225</f>
        <v>217736351.49000001</v>
      </c>
      <c r="D227" s="174">
        <f>D216+D219+D225</f>
        <v>159474686.78999999</v>
      </c>
      <c r="E227" s="99"/>
      <c r="F227" s="259"/>
      <c r="G227" s="259"/>
    </row>
    <row r="228" spans="1:7" ht="12" thickBot="1" x14ac:dyDescent="0.25">
      <c r="A228" s="214"/>
      <c r="B228" s="206"/>
      <c r="C228" s="173"/>
      <c r="D228" s="173"/>
      <c r="E228" s="99"/>
    </row>
    <row r="229" spans="1:7" ht="12" thickBot="1" x14ac:dyDescent="0.25">
      <c r="A229" s="221" t="s">
        <v>199</v>
      </c>
      <c r="B229" s="222"/>
      <c r="C229" s="174">
        <f>C209+C227</f>
        <v>303231089.94</v>
      </c>
      <c r="D229" s="174">
        <f>D209+D227</f>
        <v>256371148.41</v>
      </c>
      <c r="E229" s="99"/>
      <c r="F229" s="259"/>
      <c r="G229" s="259"/>
    </row>
    <row r="230" spans="1:7" x14ac:dyDescent="0.2">
      <c r="A230" s="198"/>
      <c r="B230" s="197"/>
      <c r="C230" s="177"/>
      <c r="D230" s="177"/>
      <c r="E230" s="99"/>
    </row>
    <row r="231" spans="1:7" x14ac:dyDescent="0.2">
      <c r="A231" s="204">
        <v>4</v>
      </c>
      <c r="B231" s="202" t="s">
        <v>200</v>
      </c>
      <c r="C231" s="169"/>
      <c r="D231" s="169"/>
      <c r="E231" s="99"/>
    </row>
    <row r="232" spans="1:7" x14ac:dyDescent="0.2">
      <c r="A232" s="203">
        <v>41</v>
      </c>
      <c r="B232" s="201" t="s">
        <v>201</v>
      </c>
      <c r="C232" s="167"/>
      <c r="D232" s="167"/>
      <c r="E232" s="99"/>
    </row>
    <row r="233" spans="1:7" x14ac:dyDescent="0.2">
      <c r="A233" s="203">
        <v>4101</v>
      </c>
      <c r="B233" s="201" t="s">
        <v>202</v>
      </c>
      <c r="C233" s="167"/>
      <c r="D233" s="167"/>
      <c r="E233" s="99"/>
    </row>
    <row r="234" spans="1:7" x14ac:dyDescent="0.2">
      <c r="A234" s="190">
        <v>410101</v>
      </c>
      <c r="B234" s="191" t="s">
        <v>203</v>
      </c>
      <c r="C234" s="167"/>
      <c r="D234" s="167"/>
      <c r="E234" s="99"/>
    </row>
    <row r="235" spans="1:7" x14ac:dyDescent="0.2">
      <c r="A235" s="190">
        <v>410102</v>
      </c>
      <c r="B235" s="191" t="s">
        <v>204</v>
      </c>
      <c r="C235" s="167">
        <v>960247.49</v>
      </c>
      <c r="D235" s="167">
        <v>962342.72</v>
      </c>
      <c r="E235" s="99"/>
    </row>
    <row r="236" spans="1:7" x14ac:dyDescent="0.2">
      <c r="A236" s="190">
        <v>410103</v>
      </c>
      <c r="B236" s="191" t="s">
        <v>87</v>
      </c>
      <c r="C236" s="167">
        <v>487838.54</v>
      </c>
      <c r="D236" s="167">
        <v>489077.1</v>
      </c>
      <c r="E236" s="99"/>
    </row>
    <row r="237" spans="1:7" x14ac:dyDescent="0.2">
      <c r="A237" s="190">
        <v>410104</v>
      </c>
      <c r="B237" s="191" t="s">
        <v>205</v>
      </c>
      <c r="C237" s="167">
        <v>59503.45</v>
      </c>
      <c r="D237" s="167">
        <v>91968.98</v>
      </c>
      <c r="E237" s="99"/>
    </row>
    <row r="238" spans="1:7" x14ac:dyDescent="0.2">
      <c r="A238" s="190">
        <v>410105</v>
      </c>
      <c r="B238" s="191" t="s">
        <v>89</v>
      </c>
      <c r="C238" s="167"/>
      <c r="D238" s="167"/>
      <c r="E238" s="99"/>
    </row>
    <row r="239" spans="1:7" x14ac:dyDescent="0.2">
      <c r="A239" s="190">
        <v>410106</v>
      </c>
      <c r="B239" s="191" t="s">
        <v>206</v>
      </c>
      <c r="C239" s="167"/>
      <c r="D239" s="167"/>
      <c r="E239" s="99"/>
    </row>
    <row r="240" spans="1:7" x14ac:dyDescent="0.2">
      <c r="A240" s="190"/>
      <c r="B240" s="191" t="s">
        <v>207</v>
      </c>
      <c r="C240" s="167"/>
      <c r="D240" s="167"/>
      <c r="E240" s="99"/>
    </row>
    <row r="241" spans="1:5" x14ac:dyDescent="0.2">
      <c r="A241" s="190">
        <v>41010602</v>
      </c>
      <c r="B241" s="191" t="s">
        <v>208</v>
      </c>
      <c r="C241" s="167"/>
      <c r="D241" s="167"/>
      <c r="E241" s="99"/>
    </row>
    <row r="242" spans="1:5" x14ac:dyDescent="0.2">
      <c r="A242" s="190"/>
      <c r="B242" s="191" t="s">
        <v>209</v>
      </c>
      <c r="C242" s="167"/>
      <c r="D242" s="167"/>
      <c r="E242" s="99"/>
    </row>
    <row r="243" spans="1:5" x14ac:dyDescent="0.2">
      <c r="A243" s="190">
        <v>410107</v>
      </c>
      <c r="B243" s="191" t="s">
        <v>91</v>
      </c>
      <c r="C243" s="167"/>
      <c r="D243" s="167"/>
      <c r="E243" s="99"/>
    </row>
    <row r="244" spans="1:5" ht="12" thickBot="1" x14ac:dyDescent="0.25">
      <c r="A244" s="205">
        <v>410108</v>
      </c>
      <c r="B244" s="206" t="s">
        <v>210</v>
      </c>
      <c r="C244" s="176"/>
      <c r="D244" s="176"/>
      <c r="E244" s="99"/>
    </row>
    <row r="245" spans="1:5" ht="12" thickBot="1" x14ac:dyDescent="0.25">
      <c r="A245" s="194" t="s">
        <v>18</v>
      </c>
      <c r="B245" s="195"/>
      <c r="C245" s="178">
        <f>SUM(C234:C244)</f>
        <v>1507589.48</v>
      </c>
      <c r="D245" s="178">
        <f>SUM(D234:D244)</f>
        <v>1543388.7999999998</v>
      </c>
      <c r="E245" s="99"/>
    </row>
    <row r="246" spans="1:5" x14ac:dyDescent="0.2">
      <c r="A246" s="204">
        <v>4102</v>
      </c>
      <c r="B246" s="202" t="s">
        <v>211</v>
      </c>
      <c r="C246" s="169"/>
      <c r="D246" s="169"/>
      <c r="E246" s="99"/>
    </row>
    <row r="247" spans="1:5" x14ac:dyDescent="0.2">
      <c r="A247" s="190">
        <v>410201</v>
      </c>
      <c r="B247" s="191" t="s">
        <v>86</v>
      </c>
      <c r="C247" s="167"/>
      <c r="D247" s="167"/>
      <c r="E247" s="99"/>
    </row>
    <row r="248" spans="1:5" x14ac:dyDescent="0.2">
      <c r="A248" s="190">
        <v>410202</v>
      </c>
      <c r="B248" s="191" t="s">
        <v>87</v>
      </c>
      <c r="C248" s="167">
        <v>3035.63</v>
      </c>
      <c r="D248" s="167"/>
      <c r="E248" s="99"/>
    </row>
    <row r="249" spans="1:5" x14ac:dyDescent="0.2">
      <c r="A249" s="190">
        <v>410203</v>
      </c>
      <c r="B249" s="191" t="s">
        <v>88</v>
      </c>
      <c r="C249" s="167">
        <v>17860.740000000002</v>
      </c>
      <c r="D249" s="167">
        <v>21391.439999999999</v>
      </c>
      <c r="E249" s="99"/>
    </row>
    <row r="250" spans="1:5" x14ac:dyDescent="0.2">
      <c r="A250" s="190">
        <v>410204</v>
      </c>
      <c r="B250" s="191" t="s">
        <v>89</v>
      </c>
      <c r="C250" s="167"/>
      <c r="D250" s="167"/>
      <c r="E250" s="99"/>
    </row>
    <row r="251" spans="1:5" x14ac:dyDescent="0.2">
      <c r="A251" s="190">
        <v>410205</v>
      </c>
      <c r="B251" s="191" t="s">
        <v>206</v>
      </c>
      <c r="C251" s="167"/>
      <c r="D251" s="167"/>
      <c r="E251" s="99"/>
    </row>
    <row r="252" spans="1:5" x14ac:dyDescent="0.2">
      <c r="A252" s="190"/>
      <c r="B252" s="191" t="s">
        <v>207</v>
      </c>
      <c r="C252" s="167"/>
      <c r="D252" s="167"/>
      <c r="E252" s="99"/>
    </row>
    <row r="253" spans="1:5" x14ac:dyDescent="0.2">
      <c r="A253" s="190"/>
      <c r="B253" s="191" t="s">
        <v>212</v>
      </c>
      <c r="C253" s="167"/>
      <c r="D253" s="167"/>
      <c r="E253" s="99"/>
    </row>
    <row r="254" spans="1:5" x14ac:dyDescent="0.2">
      <c r="A254" s="190"/>
      <c r="B254" s="191" t="s">
        <v>209</v>
      </c>
      <c r="C254" s="167"/>
      <c r="D254" s="167"/>
      <c r="E254" s="99"/>
    </row>
    <row r="255" spans="1:5" x14ac:dyDescent="0.2">
      <c r="A255" s="190">
        <v>410206</v>
      </c>
      <c r="B255" s="191" t="s">
        <v>91</v>
      </c>
      <c r="C255" s="167"/>
      <c r="D255" s="167"/>
      <c r="E255" s="99"/>
    </row>
    <row r="256" spans="1:5" ht="12" thickBot="1" x14ac:dyDescent="0.25">
      <c r="A256" s="205">
        <v>410207</v>
      </c>
      <c r="B256" s="206" t="s">
        <v>210</v>
      </c>
      <c r="C256" s="176"/>
      <c r="D256" s="176"/>
      <c r="E256" s="99"/>
    </row>
    <row r="257" spans="1:5" ht="12" thickBot="1" x14ac:dyDescent="0.25">
      <c r="A257" s="194" t="s">
        <v>18</v>
      </c>
      <c r="B257" s="195"/>
      <c r="C257" s="168">
        <f>SUM(C247:C256)</f>
        <v>20896.370000000003</v>
      </c>
      <c r="D257" s="168">
        <f>SUM(D247:D256)</f>
        <v>21391.439999999999</v>
      </c>
      <c r="E257" s="99"/>
    </row>
    <row r="258" spans="1:5" x14ac:dyDescent="0.2">
      <c r="A258" s="204">
        <v>4103</v>
      </c>
      <c r="B258" s="202" t="s">
        <v>213</v>
      </c>
      <c r="C258" s="169"/>
      <c r="D258" s="169"/>
      <c r="E258" s="99"/>
    </row>
    <row r="259" spans="1:5" x14ac:dyDescent="0.2">
      <c r="A259" s="192">
        <v>410301</v>
      </c>
      <c r="B259" s="193" t="s">
        <v>86</v>
      </c>
      <c r="C259" s="170"/>
      <c r="D259" s="170"/>
      <c r="E259" s="99"/>
    </row>
    <row r="260" spans="1:5" x14ac:dyDescent="0.2">
      <c r="A260" s="190">
        <v>410302</v>
      </c>
      <c r="B260" s="191" t="s">
        <v>87</v>
      </c>
      <c r="C260" s="167"/>
      <c r="D260" s="167"/>
      <c r="E260" s="99"/>
    </row>
    <row r="261" spans="1:5" x14ac:dyDescent="0.2">
      <c r="A261" s="190">
        <v>410303</v>
      </c>
      <c r="B261" s="191" t="s">
        <v>88</v>
      </c>
      <c r="C261" s="167">
        <v>77581.89</v>
      </c>
      <c r="D261" s="167">
        <v>104869.91</v>
      </c>
      <c r="E261" s="99"/>
    </row>
    <row r="262" spans="1:5" x14ac:dyDescent="0.2">
      <c r="A262" s="190">
        <v>410304</v>
      </c>
      <c r="B262" s="191" t="s">
        <v>89</v>
      </c>
      <c r="C262" s="167"/>
      <c r="D262" s="167"/>
      <c r="E262" s="99"/>
    </row>
    <row r="263" spans="1:5" x14ac:dyDescent="0.2">
      <c r="A263" s="190">
        <v>410305</v>
      </c>
      <c r="B263" s="191" t="s">
        <v>206</v>
      </c>
      <c r="C263" s="167"/>
      <c r="D263" s="167"/>
      <c r="E263" s="99"/>
    </row>
    <row r="264" spans="1:5" x14ac:dyDescent="0.2">
      <c r="A264" s="190"/>
      <c r="B264" s="191" t="s">
        <v>207</v>
      </c>
      <c r="C264" s="167"/>
      <c r="D264" s="167"/>
      <c r="E264" s="99"/>
    </row>
    <row r="265" spans="1:5" x14ac:dyDescent="0.2">
      <c r="A265" s="190"/>
      <c r="B265" s="191" t="s">
        <v>208</v>
      </c>
      <c r="C265" s="167"/>
      <c r="D265" s="167"/>
      <c r="E265" s="99"/>
    </row>
    <row r="266" spans="1:5" x14ac:dyDescent="0.2">
      <c r="A266" s="190"/>
      <c r="B266" s="191" t="s">
        <v>209</v>
      </c>
      <c r="C266" s="167"/>
      <c r="D266" s="167"/>
      <c r="E266" s="99"/>
    </row>
    <row r="267" spans="1:5" x14ac:dyDescent="0.2">
      <c r="A267" s="190">
        <v>410306</v>
      </c>
      <c r="B267" s="191" t="s">
        <v>91</v>
      </c>
      <c r="C267" s="167"/>
      <c r="D267" s="167"/>
      <c r="E267" s="99"/>
    </row>
    <row r="268" spans="1:5" ht="12" thickBot="1" x14ac:dyDescent="0.25">
      <c r="A268" s="205">
        <v>410307</v>
      </c>
      <c r="B268" s="206" t="s">
        <v>210</v>
      </c>
      <c r="C268" s="176"/>
      <c r="D268" s="176"/>
      <c r="E268" s="99"/>
    </row>
    <row r="269" spans="1:5" ht="12" thickBot="1" x14ac:dyDescent="0.25">
      <c r="A269" s="194" t="s">
        <v>18</v>
      </c>
      <c r="B269" s="195"/>
      <c r="C269" s="168">
        <f>SUM(C259:C268)</f>
        <v>77581.89</v>
      </c>
      <c r="D269" s="168">
        <f>SUM(D259:D268)</f>
        <v>104869.91</v>
      </c>
      <c r="E269" s="99"/>
    </row>
    <row r="270" spans="1:5" x14ac:dyDescent="0.2">
      <c r="A270" s="204">
        <v>4104</v>
      </c>
      <c r="B270" s="202" t="s">
        <v>214</v>
      </c>
      <c r="C270" s="169"/>
      <c r="D270" s="169"/>
      <c r="E270" s="99"/>
    </row>
    <row r="271" spans="1:5" x14ac:dyDescent="0.2">
      <c r="A271" s="190">
        <v>410401</v>
      </c>
      <c r="B271" s="191" t="s">
        <v>86</v>
      </c>
      <c r="C271" s="167"/>
      <c r="D271" s="167"/>
      <c r="E271" s="99"/>
    </row>
    <row r="272" spans="1:5" x14ac:dyDescent="0.2">
      <c r="A272" s="190">
        <v>410402</v>
      </c>
      <c r="B272" s="191" t="s">
        <v>87</v>
      </c>
      <c r="C272" s="167"/>
      <c r="D272" s="167"/>
      <c r="E272" s="99"/>
    </row>
    <row r="273" spans="1:5" x14ac:dyDescent="0.2">
      <c r="A273" s="190">
        <v>410403</v>
      </c>
      <c r="B273" s="191" t="s">
        <v>88</v>
      </c>
      <c r="C273" s="167">
        <v>11569.92</v>
      </c>
      <c r="D273" s="167"/>
      <c r="E273" s="99"/>
    </row>
    <row r="274" spans="1:5" x14ac:dyDescent="0.2">
      <c r="A274" s="190">
        <v>410404</v>
      </c>
      <c r="B274" s="191" t="s">
        <v>89</v>
      </c>
      <c r="C274" s="167"/>
      <c r="D274" s="167"/>
      <c r="E274" s="99"/>
    </row>
    <row r="275" spans="1:5" x14ac:dyDescent="0.2">
      <c r="A275" s="190">
        <v>410405</v>
      </c>
      <c r="B275" s="191" t="s">
        <v>206</v>
      </c>
      <c r="C275" s="167"/>
      <c r="D275" s="167"/>
      <c r="E275" s="99"/>
    </row>
    <row r="276" spans="1:5" x14ac:dyDescent="0.2">
      <c r="A276" s="190"/>
      <c r="B276" s="191" t="s">
        <v>207</v>
      </c>
      <c r="C276" s="167"/>
      <c r="D276" s="167"/>
      <c r="E276" s="99"/>
    </row>
    <row r="277" spans="1:5" x14ac:dyDescent="0.2">
      <c r="A277" s="190"/>
      <c r="B277" s="191" t="s">
        <v>208</v>
      </c>
      <c r="C277" s="167"/>
      <c r="D277" s="167"/>
      <c r="E277" s="99"/>
    </row>
    <row r="278" spans="1:5" x14ac:dyDescent="0.2">
      <c r="A278" s="190"/>
      <c r="B278" s="191" t="s">
        <v>215</v>
      </c>
      <c r="C278" s="167"/>
      <c r="D278" s="167"/>
      <c r="E278" s="99"/>
    </row>
    <row r="279" spans="1:5" x14ac:dyDescent="0.2">
      <c r="A279" s="190">
        <v>410406</v>
      </c>
      <c r="B279" s="191" t="s">
        <v>91</v>
      </c>
      <c r="C279" s="167"/>
      <c r="D279" s="167"/>
      <c r="E279" s="99"/>
    </row>
    <row r="280" spans="1:5" ht="12" thickBot="1" x14ac:dyDescent="0.25">
      <c r="A280" s="205">
        <v>410407</v>
      </c>
      <c r="B280" s="206" t="s">
        <v>210</v>
      </c>
      <c r="C280" s="176"/>
      <c r="D280" s="176"/>
      <c r="E280" s="99"/>
    </row>
    <row r="281" spans="1:5" ht="12" thickBot="1" x14ac:dyDescent="0.25">
      <c r="A281" s="194" t="s">
        <v>18</v>
      </c>
      <c r="B281" s="195"/>
      <c r="C281" s="168">
        <f>SUM(C271:C280)</f>
        <v>11569.92</v>
      </c>
      <c r="D281" s="168">
        <f>SUM(D271:D280)</f>
        <v>0</v>
      </c>
      <c r="E281" s="99"/>
    </row>
    <row r="282" spans="1:5" x14ac:dyDescent="0.2">
      <c r="A282" s="204">
        <v>4105</v>
      </c>
      <c r="B282" s="202" t="s">
        <v>216</v>
      </c>
      <c r="C282" s="169"/>
      <c r="D282" s="169"/>
      <c r="E282" s="99"/>
    </row>
    <row r="283" spans="1:5" x14ac:dyDescent="0.2">
      <c r="A283" s="190">
        <v>410501</v>
      </c>
      <c r="B283" s="191" t="s">
        <v>87</v>
      </c>
      <c r="C283" s="167"/>
      <c r="D283" s="167"/>
      <c r="E283" s="99"/>
    </row>
    <row r="284" spans="1:5" x14ac:dyDescent="0.2">
      <c r="A284" s="190">
        <v>410502</v>
      </c>
      <c r="B284" s="191" t="s">
        <v>88</v>
      </c>
      <c r="C284" s="167"/>
      <c r="D284" s="167">
        <v>56325.3</v>
      </c>
      <c r="E284" s="99"/>
    </row>
    <row r="285" spans="1:5" x14ac:dyDescent="0.2">
      <c r="A285" s="190">
        <v>410503</v>
      </c>
      <c r="B285" s="191" t="s">
        <v>89</v>
      </c>
      <c r="C285" s="167"/>
      <c r="D285" s="167"/>
      <c r="E285" s="99"/>
    </row>
    <row r="286" spans="1:5" x14ac:dyDescent="0.2">
      <c r="A286" s="190">
        <v>410504</v>
      </c>
      <c r="B286" s="191" t="s">
        <v>206</v>
      </c>
      <c r="C286" s="167"/>
      <c r="D286" s="167"/>
      <c r="E286" s="99"/>
    </row>
    <row r="287" spans="1:5" x14ac:dyDescent="0.2">
      <c r="A287" s="190"/>
      <c r="B287" s="191" t="s">
        <v>207</v>
      </c>
      <c r="C287" s="167"/>
      <c r="D287" s="167"/>
      <c r="E287" s="99"/>
    </row>
    <row r="288" spans="1:5" x14ac:dyDescent="0.2">
      <c r="A288" s="190"/>
      <c r="B288" s="191" t="s">
        <v>208</v>
      </c>
      <c r="C288" s="167"/>
      <c r="D288" s="167"/>
      <c r="E288" s="99"/>
    </row>
    <row r="289" spans="1:5" x14ac:dyDescent="0.2">
      <c r="A289" s="190"/>
      <c r="B289" s="191" t="s">
        <v>209</v>
      </c>
      <c r="C289" s="167"/>
      <c r="D289" s="167"/>
      <c r="E289" s="99"/>
    </row>
    <row r="290" spans="1:5" x14ac:dyDescent="0.2">
      <c r="A290" s="190">
        <v>410505</v>
      </c>
      <c r="B290" s="191" t="s">
        <v>91</v>
      </c>
      <c r="C290" s="167"/>
      <c r="D290" s="167"/>
      <c r="E290" s="99"/>
    </row>
    <row r="291" spans="1:5" ht="12" thickBot="1" x14ac:dyDescent="0.25">
      <c r="A291" s="205">
        <v>410506</v>
      </c>
      <c r="B291" s="206" t="s">
        <v>210</v>
      </c>
      <c r="C291" s="176"/>
      <c r="D291" s="176"/>
      <c r="E291" s="99"/>
    </row>
    <row r="292" spans="1:5" ht="12" thickBot="1" x14ac:dyDescent="0.25">
      <c r="A292" s="194" t="s">
        <v>18</v>
      </c>
      <c r="B292" s="195"/>
      <c r="C292" s="168">
        <f>SUM(C283:C291)</f>
        <v>0</v>
      </c>
      <c r="D292" s="168">
        <f>SUM(D283:D291)</f>
        <v>56325.3</v>
      </c>
      <c r="E292" s="99"/>
    </row>
    <row r="293" spans="1:5" x14ac:dyDescent="0.2">
      <c r="A293" s="204">
        <v>4106</v>
      </c>
      <c r="B293" s="202" t="s">
        <v>217</v>
      </c>
      <c r="C293" s="169"/>
      <c r="D293" s="169"/>
      <c r="E293" s="99"/>
    </row>
    <row r="294" spans="1:5" x14ac:dyDescent="0.2">
      <c r="A294" s="190">
        <v>410601</v>
      </c>
      <c r="B294" s="191" t="s">
        <v>87</v>
      </c>
      <c r="C294" s="169"/>
      <c r="D294" s="169"/>
      <c r="E294" s="99"/>
    </row>
    <row r="295" spans="1:5" x14ac:dyDescent="0.2">
      <c r="A295" s="190">
        <v>410602</v>
      </c>
      <c r="B295" s="191" t="s">
        <v>88</v>
      </c>
      <c r="C295" s="167"/>
      <c r="D295" s="167">
        <v>5981.59</v>
      </c>
      <c r="E295" s="99"/>
    </row>
    <row r="296" spans="1:5" x14ac:dyDescent="0.2">
      <c r="A296" s="190">
        <v>410603</v>
      </c>
      <c r="B296" s="191" t="s">
        <v>89</v>
      </c>
      <c r="C296" s="167"/>
      <c r="D296" s="167"/>
      <c r="E296" s="99"/>
    </row>
    <row r="297" spans="1:5" x14ac:dyDescent="0.2">
      <c r="A297" s="190">
        <v>410604</v>
      </c>
      <c r="B297" s="191" t="s">
        <v>206</v>
      </c>
      <c r="C297" s="167"/>
      <c r="D297" s="167"/>
      <c r="E297" s="99"/>
    </row>
    <row r="298" spans="1:5" x14ac:dyDescent="0.2">
      <c r="A298" s="190"/>
      <c r="B298" s="191" t="s">
        <v>207</v>
      </c>
      <c r="C298" s="167"/>
      <c r="D298" s="167"/>
      <c r="E298" s="99"/>
    </row>
    <row r="299" spans="1:5" x14ac:dyDescent="0.2">
      <c r="A299" s="190"/>
      <c r="B299" s="191" t="s">
        <v>208</v>
      </c>
      <c r="C299" s="167"/>
      <c r="D299" s="167"/>
      <c r="E299" s="99"/>
    </row>
    <row r="300" spans="1:5" x14ac:dyDescent="0.2">
      <c r="A300" s="190"/>
      <c r="B300" s="191" t="s">
        <v>209</v>
      </c>
      <c r="C300" s="167"/>
      <c r="D300" s="167"/>
      <c r="E300" s="99"/>
    </row>
    <row r="301" spans="1:5" x14ac:dyDescent="0.2">
      <c r="A301" s="190">
        <v>410605</v>
      </c>
      <c r="B301" s="191" t="s">
        <v>91</v>
      </c>
      <c r="C301" s="167"/>
      <c r="D301" s="167"/>
      <c r="E301" s="99"/>
    </row>
    <row r="302" spans="1:5" ht="12" thickBot="1" x14ac:dyDescent="0.25">
      <c r="A302" s="205">
        <v>410606</v>
      </c>
      <c r="B302" s="206" t="s">
        <v>210</v>
      </c>
      <c r="C302" s="176"/>
      <c r="D302" s="176"/>
      <c r="E302" s="99"/>
    </row>
    <row r="303" spans="1:5" ht="12" thickBot="1" x14ac:dyDescent="0.25">
      <c r="A303" s="194" t="s">
        <v>18</v>
      </c>
      <c r="B303" s="195"/>
      <c r="C303" s="168">
        <f>SUM(C294:C302)</f>
        <v>0</v>
      </c>
      <c r="D303" s="168">
        <f>SUM(D294:D302)</f>
        <v>5981.59</v>
      </c>
      <c r="E303" s="99"/>
    </row>
    <row r="304" spans="1:5" x14ac:dyDescent="0.2">
      <c r="A304" s="204">
        <v>4107</v>
      </c>
      <c r="B304" s="202" t="s">
        <v>218</v>
      </c>
      <c r="C304" s="169"/>
      <c r="D304" s="169"/>
      <c r="E304" s="99"/>
    </row>
    <row r="305" spans="1:5" x14ac:dyDescent="0.2">
      <c r="A305" s="190">
        <v>410701</v>
      </c>
      <c r="B305" s="191" t="s">
        <v>219</v>
      </c>
      <c r="C305" s="167">
        <v>10894.64</v>
      </c>
      <c r="D305" s="167"/>
      <c r="E305" s="99"/>
    </row>
    <row r="306" spans="1:5" x14ac:dyDescent="0.2">
      <c r="A306" s="190">
        <v>410702</v>
      </c>
      <c r="B306" s="191" t="s">
        <v>220</v>
      </c>
      <c r="C306" s="167"/>
      <c r="D306" s="167"/>
      <c r="E306" s="99"/>
    </row>
    <row r="307" spans="1:5" x14ac:dyDescent="0.2">
      <c r="A307" s="190">
        <v>410703</v>
      </c>
      <c r="B307" s="191" t="s">
        <v>221</v>
      </c>
      <c r="C307" s="167">
        <v>176618.62</v>
      </c>
      <c r="D307" s="256">
        <v>16400</v>
      </c>
      <c r="E307" s="99"/>
    </row>
    <row r="308" spans="1:5" x14ac:dyDescent="0.2">
      <c r="A308" s="190">
        <v>410704</v>
      </c>
      <c r="B308" s="191" t="s">
        <v>222</v>
      </c>
      <c r="C308" s="167"/>
      <c r="D308" s="167"/>
      <c r="E308" s="99"/>
    </row>
    <row r="309" spans="1:5" x14ac:dyDescent="0.2">
      <c r="A309" s="190">
        <v>410705</v>
      </c>
      <c r="B309" s="191" t="s">
        <v>223</v>
      </c>
      <c r="C309" s="167"/>
      <c r="D309" s="167"/>
      <c r="E309" s="99"/>
    </row>
    <row r="310" spans="1:5" x14ac:dyDescent="0.2">
      <c r="A310" s="190">
        <v>410706</v>
      </c>
      <c r="B310" s="191" t="s">
        <v>224</v>
      </c>
      <c r="C310" s="167"/>
      <c r="D310" s="167"/>
      <c r="E310" s="99"/>
    </row>
    <row r="311" spans="1:5" x14ac:dyDescent="0.2">
      <c r="A311" s="190">
        <v>410707</v>
      </c>
      <c r="B311" s="191" t="s">
        <v>225</v>
      </c>
      <c r="C311" s="167"/>
      <c r="D311" s="167"/>
      <c r="E311" s="99"/>
    </row>
    <row r="312" spans="1:5" x14ac:dyDescent="0.2">
      <c r="A312" s="190">
        <v>410708</v>
      </c>
      <c r="B312" s="191" t="s">
        <v>118</v>
      </c>
      <c r="C312" s="167"/>
      <c r="D312" s="167"/>
      <c r="E312" s="99"/>
    </row>
    <row r="313" spans="1:5" x14ac:dyDescent="0.2">
      <c r="A313" s="190"/>
      <c r="B313" s="191" t="s">
        <v>226</v>
      </c>
      <c r="C313" s="167"/>
      <c r="D313" s="167"/>
      <c r="E313" s="99"/>
    </row>
    <row r="314" spans="1:5" x14ac:dyDescent="0.2">
      <c r="A314" s="190"/>
      <c r="B314" s="191" t="s">
        <v>208</v>
      </c>
      <c r="C314" s="167"/>
      <c r="D314" s="167"/>
      <c r="E314" s="99"/>
    </row>
    <row r="315" spans="1:5" x14ac:dyDescent="0.2">
      <c r="A315" s="190"/>
      <c r="B315" s="191" t="s">
        <v>209</v>
      </c>
      <c r="C315" s="167"/>
      <c r="D315" s="167"/>
      <c r="E315" s="99"/>
    </row>
    <row r="316" spans="1:5" ht="12" thickBot="1" x14ac:dyDescent="0.25">
      <c r="A316" s="205">
        <v>410709</v>
      </c>
      <c r="B316" s="206" t="s">
        <v>227</v>
      </c>
      <c r="C316" s="176"/>
      <c r="D316" s="176"/>
      <c r="E316" s="99"/>
    </row>
    <row r="317" spans="1:5" ht="12" thickBot="1" x14ac:dyDescent="0.25">
      <c r="A317" s="194" t="s">
        <v>18</v>
      </c>
      <c r="B317" s="195"/>
      <c r="C317" s="168">
        <f>SUM(C305:C316)</f>
        <v>187513.26</v>
      </c>
      <c r="D317" s="168">
        <f>SUM(D305:D316)</f>
        <v>16400</v>
      </c>
      <c r="E317" s="99"/>
    </row>
    <row r="318" spans="1:5" x14ac:dyDescent="0.2">
      <c r="A318" s="204">
        <v>4108</v>
      </c>
      <c r="B318" s="202" t="s">
        <v>228</v>
      </c>
      <c r="C318" s="169"/>
      <c r="D318" s="169"/>
      <c r="E318" s="99"/>
    </row>
    <row r="319" spans="1:5" x14ac:dyDescent="0.2">
      <c r="A319" s="190">
        <v>410801</v>
      </c>
      <c r="B319" s="191" t="s">
        <v>229</v>
      </c>
      <c r="C319" s="167"/>
      <c r="D319" s="167"/>
      <c r="E319" s="99"/>
    </row>
    <row r="320" spans="1:5" x14ac:dyDescent="0.2">
      <c r="A320" s="190">
        <v>410802</v>
      </c>
      <c r="B320" s="191" t="s">
        <v>230</v>
      </c>
      <c r="C320" s="167"/>
      <c r="D320" s="167"/>
      <c r="E320" s="99"/>
    </row>
    <row r="321" spans="1:5" x14ac:dyDescent="0.2">
      <c r="A321" s="190">
        <v>410803</v>
      </c>
      <c r="B321" s="191" t="s">
        <v>231</v>
      </c>
      <c r="C321" s="167"/>
      <c r="D321" s="167"/>
      <c r="E321" s="99"/>
    </row>
    <row r="322" spans="1:5" x14ac:dyDescent="0.2">
      <c r="A322" s="190">
        <v>410804</v>
      </c>
      <c r="B322" s="191" t="s">
        <v>232</v>
      </c>
      <c r="C322" s="167"/>
      <c r="D322" s="167"/>
      <c r="E322" s="99"/>
    </row>
    <row r="323" spans="1:5" x14ac:dyDescent="0.2">
      <c r="A323" s="190">
        <v>410805</v>
      </c>
      <c r="B323" s="191" t="s">
        <v>223</v>
      </c>
      <c r="C323" s="167"/>
      <c r="D323" s="167"/>
      <c r="E323" s="99"/>
    </row>
    <row r="324" spans="1:5" x14ac:dyDescent="0.2">
      <c r="A324" s="190">
        <v>410806</v>
      </c>
      <c r="B324" s="191" t="s">
        <v>224</v>
      </c>
      <c r="C324" s="167"/>
      <c r="D324" s="167"/>
      <c r="E324" s="99"/>
    </row>
    <row r="325" spans="1:5" x14ac:dyDescent="0.2">
      <c r="A325" s="190">
        <v>410807</v>
      </c>
      <c r="B325" s="191" t="s">
        <v>225</v>
      </c>
      <c r="C325" s="167"/>
      <c r="D325" s="167"/>
      <c r="E325" s="99"/>
    </row>
    <row r="326" spans="1:5" x14ac:dyDescent="0.2">
      <c r="A326" s="190">
        <v>410808</v>
      </c>
      <c r="B326" s="191" t="s">
        <v>118</v>
      </c>
      <c r="C326" s="167"/>
      <c r="D326" s="167"/>
      <c r="E326" s="99"/>
    </row>
    <row r="327" spans="1:5" x14ac:dyDescent="0.2">
      <c r="A327" s="190"/>
      <c r="B327" s="191" t="s">
        <v>207</v>
      </c>
      <c r="C327" s="167"/>
      <c r="D327" s="167"/>
      <c r="E327" s="99"/>
    </row>
    <row r="328" spans="1:5" x14ac:dyDescent="0.2">
      <c r="A328" s="190"/>
      <c r="B328" s="191" t="s">
        <v>208</v>
      </c>
      <c r="C328" s="167"/>
      <c r="D328" s="167"/>
      <c r="E328" s="99"/>
    </row>
    <row r="329" spans="1:5" x14ac:dyDescent="0.2">
      <c r="A329" s="190"/>
      <c r="B329" s="191" t="s">
        <v>209</v>
      </c>
      <c r="C329" s="167"/>
      <c r="D329" s="167"/>
      <c r="E329" s="99"/>
    </row>
    <row r="330" spans="1:5" ht="12" thickBot="1" x14ac:dyDescent="0.25">
      <c r="A330" s="205">
        <v>410809</v>
      </c>
      <c r="B330" s="206" t="s">
        <v>227</v>
      </c>
      <c r="C330" s="176"/>
      <c r="D330" s="176"/>
      <c r="E330" s="99"/>
    </row>
    <row r="331" spans="1:5" ht="12" thickBot="1" x14ac:dyDescent="0.25">
      <c r="A331" s="194" t="s">
        <v>18</v>
      </c>
      <c r="B331" s="195"/>
      <c r="C331" s="168">
        <f>SUM(C319:C330)</f>
        <v>0</v>
      </c>
      <c r="D331" s="168">
        <f>SUM(D319:D330)</f>
        <v>0</v>
      </c>
      <c r="E331" s="99"/>
    </row>
    <row r="332" spans="1:5" x14ac:dyDescent="0.2">
      <c r="A332" s="204">
        <v>4109</v>
      </c>
      <c r="B332" s="202" t="s">
        <v>233</v>
      </c>
      <c r="C332" s="169"/>
      <c r="D332" s="169"/>
      <c r="E332" s="99"/>
    </row>
    <row r="333" spans="1:5" x14ac:dyDescent="0.2">
      <c r="A333" s="190">
        <v>410901</v>
      </c>
      <c r="B333" s="191" t="s">
        <v>86</v>
      </c>
      <c r="C333" s="167">
        <v>8423720.4900000002</v>
      </c>
      <c r="D333" s="167">
        <v>8680265.9600000009</v>
      </c>
      <c r="E333" s="99"/>
    </row>
    <row r="334" spans="1:5" x14ac:dyDescent="0.2">
      <c r="A334" s="190">
        <v>410902</v>
      </c>
      <c r="B334" s="191" t="s">
        <v>87</v>
      </c>
      <c r="C334" s="169">
        <v>24453.86</v>
      </c>
      <c r="D334" s="169">
        <v>24738.61</v>
      </c>
      <c r="E334" s="99"/>
    </row>
    <row r="335" spans="1:5" x14ac:dyDescent="0.2">
      <c r="A335" s="190">
        <v>410903</v>
      </c>
      <c r="B335" s="191" t="s">
        <v>88</v>
      </c>
      <c r="C335" s="167"/>
      <c r="D335" s="167"/>
      <c r="E335" s="99"/>
    </row>
    <row r="336" spans="1:5" x14ac:dyDescent="0.2">
      <c r="A336" s="190">
        <v>410904</v>
      </c>
      <c r="B336" s="191" t="s">
        <v>89</v>
      </c>
      <c r="C336" s="167"/>
      <c r="D336" s="167"/>
      <c r="E336" s="99"/>
    </row>
    <row r="337" spans="1:5" x14ac:dyDescent="0.2">
      <c r="A337" s="190">
        <v>410905</v>
      </c>
      <c r="B337" s="191" t="s">
        <v>206</v>
      </c>
      <c r="C337" s="167"/>
      <c r="D337" s="167"/>
      <c r="E337" s="99"/>
    </row>
    <row r="338" spans="1:5" x14ac:dyDescent="0.2">
      <c r="A338" s="190">
        <v>410906</v>
      </c>
      <c r="B338" s="251" t="s">
        <v>234</v>
      </c>
      <c r="C338" s="167"/>
      <c r="D338" s="167"/>
      <c r="E338" s="99"/>
    </row>
    <row r="339" spans="1:5" x14ac:dyDescent="0.2">
      <c r="A339" s="190"/>
      <c r="B339" s="191" t="s">
        <v>207</v>
      </c>
      <c r="C339" s="167"/>
      <c r="D339" s="167"/>
      <c r="E339" s="99"/>
    </row>
    <row r="340" spans="1:5" x14ac:dyDescent="0.2">
      <c r="A340" s="190">
        <v>41090502</v>
      </c>
      <c r="B340" s="191" t="s">
        <v>208</v>
      </c>
      <c r="C340" s="167"/>
      <c r="D340" s="167"/>
      <c r="E340" s="99"/>
    </row>
    <row r="341" spans="1:5" x14ac:dyDescent="0.2">
      <c r="A341" s="190"/>
      <c r="B341" s="191" t="s">
        <v>209</v>
      </c>
      <c r="C341" s="167"/>
      <c r="D341" s="167"/>
      <c r="E341" s="99"/>
    </row>
    <row r="342" spans="1:5" x14ac:dyDescent="0.2">
      <c r="A342" s="190">
        <v>410906</v>
      </c>
      <c r="B342" s="191" t="s">
        <v>91</v>
      </c>
      <c r="C342" s="167"/>
      <c r="D342" s="167"/>
      <c r="E342" s="99"/>
    </row>
    <row r="343" spans="1:5" ht="12" thickBot="1" x14ac:dyDescent="0.25">
      <c r="A343" s="205">
        <v>410907</v>
      </c>
      <c r="B343" s="206" t="s">
        <v>92</v>
      </c>
      <c r="C343" s="176"/>
      <c r="D343" s="176"/>
      <c r="E343" s="99"/>
    </row>
    <row r="344" spans="1:5" ht="12" thickBot="1" x14ac:dyDescent="0.25">
      <c r="A344" s="194" t="s">
        <v>18</v>
      </c>
      <c r="B344" s="195"/>
      <c r="C344" s="179">
        <f>SUM(C333:C343)</f>
        <v>8448174.3499999996</v>
      </c>
      <c r="D344" s="179">
        <f>SUM(D333:D343)</f>
        <v>8705004.5700000003</v>
      </c>
      <c r="E344" s="99"/>
    </row>
    <row r="345" spans="1:5" x14ac:dyDescent="0.2">
      <c r="A345" s="204">
        <v>4110</v>
      </c>
      <c r="B345" s="202" t="s">
        <v>235</v>
      </c>
      <c r="C345" s="169"/>
      <c r="D345" s="169"/>
      <c r="E345" s="99"/>
    </row>
    <row r="346" spans="1:5" x14ac:dyDescent="0.2">
      <c r="A346" s="190">
        <v>411001</v>
      </c>
      <c r="B346" s="191" t="s">
        <v>86</v>
      </c>
      <c r="C346" s="167"/>
      <c r="D346" s="167"/>
      <c r="E346" s="99"/>
    </row>
    <row r="347" spans="1:5" x14ac:dyDescent="0.2">
      <c r="A347" s="190">
        <v>411002</v>
      </c>
      <c r="B347" s="191" t="s">
        <v>87</v>
      </c>
      <c r="C347" s="167"/>
      <c r="D347" s="167"/>
      <c r="E347" s="99"/>
    </row>
    <row r="348" spans="1:5" x14ac:dyDescent="0.2">
      <c r="A348" s="190">
        <v>411003</v>
      </c>
      <c r="B348" s="191" t="s">
        <v>88</v>
      </c>
      <c r="C348" s="167">
        <v>7357.51</v>
      </c>
      <c r="D348" s="167">
        <v>2378.2600000000002</v>
      </c>
      <c r="E348" s="99"/>
    </row>
    <row r="349" spans="1:5" x14ac:dyDescent="0.2">
      <c r="A349" s="190">
        <v>411004</v>
      </c>
      <c r="B349" s="191" t="s">
        <v>89</v>
      </c>
      <c r="C349" s="167"/>
      <c r="D349" s="167"/>
      <c r="E349" s="99"/>
    </row>
    <row r="350" spans="1:5" x14ac:dyDescent="0.2">
      <c r="A350" s="190">
        <v>411005</v>
      </c>
      <c r="B350" s="191" t="s">
        <v>206</v>
      </c>
      <c r="C350" s="167"/>
      <c r="D350" s="167"/>
      <c r="E350" s="99"/>
    </row>
    <row r="351" spans="1:5" x14ac:dyDescent="0.2">
      <c r="A351" s="190"/>
      <c r="B351" s="191" t="s">
        <v>226</v>
      </c>
      <c r="C351" s="167"/>
      <c r="D351" s="167"/>
      <c r="E351" s="99"/>
    </row>
    <row r="352" spans="1:5" x14ac:dyDescent="0.2">
      <c r="A352" s="190"/>
      <c r="B352" s="191" t="s">
        <v>208</v>
      </c>
      <c r="C352" s="167"/>
      <c r="D352" s="167"/>
      <c r="E352" s="99"/>
    </row>
    <row r="353" spans="1:5" x14ac:dyDescent="0.2">
      <c r="A353" s="190"/>
      <c r="B353" s="191" t="s">
        <v>209</v>
      </c>
      <c r="C353" s="167"/>
      <c r="D353" s="167"/>
      <c r="E353" s="99"/>
    </row>
    <row r="354" spans="1:5" x14ac:dyDescent="0.2">
      <c r="A354" s="190">
        <v>411006</v>
      </c>
      <c r="B354" s="191" t="s">
        <v>91</v>
      </c>
      <c r="C354" s="167"/>
      <c r="D354" s="167"/>
      <c r="E354" s="99"/>
    </row>
    <row r="355" spans="1:5" ht="12" thickBot="1" x14ac:dyDescent="0.25">
      <c r="A355" s="205">
        <v>411007</v>
      </c>
      <c r="B355" s="206" t="s">
        <v>92</v>
      </c>
      <c r="C355" s="176"/>
      <c r="D355" s="176"/>
      <c r="E355" s="99"/>
    </row>
    <row r="356" spans="1:5" ht="12" thickBot="1" x14ac:dyDescent="0.25">
      <c r="A356" s="194" t="s">
        <v>18</v>
      </c>
      <c r="B356" s="195"/>
      <c r="C356" s="168">
        <f>SUM(C346:C355)</f>
        <v>7357.51</v>
      </c>
      <c r="D356" s="168">
        <f>SUM(D346:D355)</f>
        <v>2378.2600000000002</v>
      </c>
      <c r="E356" s="99"/>
    </row>
    <row r="357" spans="1:5" x14ac:dyDescent="0.2">
      <c r="A357" s="204">
        <v>4111</v>
      </c>
      <c r="B357" s="202" t="s">
        <v>236</v>
      </c>
      <c r="C357" s="169"/>
      <c r="D357" s="169"/>
      <c r="E357" s="99"/>
    </row>
    <row r="358" spans="1:5" x14ac:dyDescent="0.2">
      <c r="A358" s="190">
        <v>411101</v>
      </c>
      <c r="B358" s="191" t="s">
        <v>237</v>
      </c>
      <c r="C358" s="167">
        <v>357386.94</v>
      </c>
      <c r="D358" s="167">
        <v>84806.1</v>
      </c>
      <c r="E358" s="99"/>
    </row>
    <row r="359" spans="1:5" x14ac:dyDescent="0.2">
      <c r="A359" s="190">
        <v>411102</v>
      </c>
      <c r="B359" s="191" t="s">
        <v>238</v>
      </c>
      <c r="C359" s="167"/>
      <c r="D359" s="167"/>
      <c r="E359" s="99"/>
    </row>
    <row r="360" spans="1:5" x14ac:dyDescent="0.2">
      <c r="A360" s="190">
        <v>411103</v>
      </c>
      <c r="B360" s="191" t="s">
        <v>239</v>
      </c>
      <c r="C360" s="167"/>
      <c r="D360" s="167"/>
      <c r="E360" s="99"/>
    </row>
    <row r="361" spans="1:5" x14ac:dyDescent="0.2">
      <c r="A361" s="190">
        <v>411104</v>
      </c>
      <c r="B361" s="191" t="s">
        <v>240</v>
      </c>
      <c r="C361" s="167"/>
      <c r="D361" s="167"/>
      <c r="E361" s="99"/>
    </row>
    <row r="362" spans="1:5" x14ac:dyDescent="0.2">
      <c r="A362" s="190">
        <v>411105</v>
      </c>
      <c r="B362" s="191" t="s">
        <v>241</v>
      </c>
      <c r="C362" s="167"/>
      <c r="D362" s="167"/>
      <c r="E362" s="99"/>
    </row>
    <row r="363" spans="1:5" x14ac:dyDescent="0.2">
      <c r="A363" s="190">
        <v>411106</v>
      </c>
      <c r="B363" s="191" t="s">
        <v>116</v>
      </c>
      <c r="C363" s="167"/>
      <c r="D363" s="167"/>
      <c r="E363" s="99"/>
    </row>
    <row r="364" spans="1:5" x14ac:dyDescent="0.2">
      <c r="A364" s="190">
        <v>411107</v>
      </c>
      <c r="B364" s="191" t="s">
        <v>117</v>
      </c>
      <c r="C364" s="167"/>
      <c r="D364" s="167"/>
      <c r="E364" s="99"/>
    </row>
    <row r="365" spans="1:5" x14ac:dyDescent="0.2">
      <c r="A365" s="190">
        <v>411108</v>
      </c>
      <c r="B365" s="191" t="s">
        <v>118</v>
      </c>
      <c r="C365" s="167"/>
      <c r="D365" s="167"/>
      <c r="E365" s="99"/>
    </row>
    <row r="366" spans="1:5" x14ac:dyDescent="0.2">
      <c r="A366" s="190"/>
      <c r="B366" s="191" t="s">
        <v>207</v>
      </c>
      <c r="C366" s="167"/>
      <c r="D366" s="167"/>
      <c r="E366" s="99"/>
    </row>
    <row r="367" spans="1:5" x14ac:dyDescent="0.2">
      <c r="A367" s="190"/>
      <c r="B367" s="191" t="s">
        <v>208</v>
      </c>
      <c r="C367" s="167"/>
      <c r="D367" s="167"/>
      <c r="E367" s="99"/>
    </row>
    <row r="368" spans="1:5" x14ac:dyDescent="0.2">
      <c r="A368" s="190"/>
      <c r="B368" s="191" t="s">
        <v>209</v>
      </c>
      <c r="C368" s="167"/>
      <c r="D368" s="167"/>
      <c r="E368" s="99"/>
    </row>
    <row r="369" spans="1:5" x14ac:dyDescent="0.2">
      <c r="A369" s="190">
        <v>411109</v>
      </c>
      <c r="B369" s="191" t="s">
        <v>242</v>
      </c>
      <c r="C369" s="167"/>
      <c r="D369" s="167"/>
      <c r="E369" s="99"/>
    </row>
    <row r="370" spans="1:5" x14ac:dyDescent="0.2">
      <c r="A370" s="190">
        <v>411110</v>
      </c>
      <c r="B370" s="191" t="s">
        <v>243</v>
      </c>
      <c r="C370" s="167"/>
      <c r="D370" s="167"/>
      <c r="E370" s="99"/>
    </row>
    <row r="371" spans="1:5" ht="12" thickBot="1" x14ac:dyDescent="0.25">
      <c r="A371" s="205">
        <v>411111</v>
      </c>
      <c r="B371" s="206" t="s">
        <v>121</v>
      </c>
      <c r="C371" s="176"/>
      <c r="D371" s="176"/>
      <c r="E371" s="99"/>
    </row>
    <row r="372" spans="1:5" ht="12" thickBot="1" x14ac:dyDescent="0.25">
      <c r="A372" s="194" t="s">
        <v>18</v>
      </c>
      <c r="B372" s="195"/>
      <c r="C372" s="168">
        <f>SUM(C358:C371)</f>
        <v>357386.94</v>
      </c>
      <c r="D372" s="168">
        <f>SUM(D358:D371)</f>
        <v>84806.1</v>
      </c>
      <c r="E372" s="99"/>
    </row>
    <row r="373" spans="1:5" x14ac:dyDescent="0.2">
      <c r="A373" s="204">
        <v>4112</v>
      </c>
      <c r="B373" s="202" t="s">
        <v>244</v>
      </c>
      <c r="C373" s="169"/>
      <c r="D373" s="169"/>
      <c r="E373" s="99"/>
    </row>
    <row r="374" spans="1:5" x14ac:dyDescent="0.2">
      <c r="A374" s="190">
        <v>411201</v>
      </c>
      <c r="B374" s="191" t="s">
        <v>237</v>
      </c>
      <c r="C374" s="167"/>
      <c r="D374" s="167"/>
      <c r="E374" s="99"/>
    </row>
    <row r="375" spans="1:5" x14ac:dyDescent="0.2">
      <c r="A375" s="190">
        <v>411202</v>
      </c>
      <c r="B375" s="191" t="s">
        <v>238</v>
      </c>
      <c r="C375" s="167"/>
      <c r="D375" s="167"/>
      <c r="E375" s="99"/>
    </row>
    <row r="376" spans="1:5" x14ac:dyDescent="0.2">
      <c r="A376" s="190">
        <v>411203</v>
      </c>
      <c r="B376" s="191" t="s">
        <v>245</v>
      </c>
      <c r="C376" s="167"/>
      <c r="D376" s="167"/>
      <c r="E376" s="99"/>
    </row>
    <row r="377" spans="1:5" x14ac:dyDescent="0.2">
      <c r="A377" s="190">
        <v>411204</v>
      </c>
      <c r="B377" s="191" t="s">
        <v>240</v>
      </c>
      <c r="C377" s="167"/>
      <c r="D377" s="167"/>
      <c r="E377" s="99"/>
    </row>
    <row r="378" spans="1:5" x14ac:dyDescent="0.2">
      <c r="A378" s="190">
        <v>411205</v>
      </c>
      <c r="B378" s="191" t="s">
        <v>241</v>
      </c>
      <c r="C378" s="167"/>
      <c r="D378" s="167"/>
      <c r="E378" s="99"/>
    </row>
    <row r="379" spans="1:5" x14ac:dyDescent="0.2">
      <c r="A379" s="190">
        <v>411206</v>
      </c>
      <c r="B379" s="191" t="s">
        <v>116</v>
      </c>
      <c r="C379" s="167"/>
      <c r="D379" s="167"/>
      <c r="E379" s="99"/>
    </row>
    <row r="380" spans="1:5" x14ac:dyDescent="0.2">
      <c r="A380" s="190">
        <v>411207</v>
      </c>
      <c r="B380" s="191" t="s">
        <v>117</v>
      </c>
      <c r="C380" s="167"/>
      <c r="D380" s="167"/>
      <c r="E380" s="99"/>
    </row>
    <row r="381" spans="1:5" x14ac:dyDescent="0.2">
      <c r="A381" s="190">
        <v>411208</v>
      </c>
      <c r="B381" s="191" t="s">
        <v>246</v>
      </c>
      <c r="C381" s="167"/>
      <c r="D381" s="167"/>
      <c r="E381" s="99"/>
    </row>
    <row r="382" spans="1:5" x14ac:dyDescent="0.2">
      <c r="A382" s="190"/>
      <c r="B382" s="191" t="s">
        <v>207</v>
      </c>
      <c r="C382" s="167"/>
      <c r="D382" s="167"/>
      <c r="E382" s="99"/>
    </row>
    <row r="383" spans="1:5" x14ac:dyDescent="0.2">
      <c r="A383" s="190"/>
      <c r="B383" s="191" t="s">
        <v>208</v>
      </c>
      <c r="C383" s="167"/>
      <c r="D383" s="167"/>
      <c r="E383" s="99"/>
    </row>
    <row r="384" spans="1:5" x14ac:dyDescent="0.2">
      <c r="A384" s="190"/>
      <c r="B384" s="191" t="s">
        <v>209</v>
      </c>
      <c r="C384" s="167"/>
      <c r="D384" s="167"/>
      <c r="E384" s="99"/>
    </row>
    <row r="385" spans="1:5" x14ac:dyDescent="0.2">
      <c r="A385" s="190">
        <v>411209</v>
      </c>
      <c r="B385" s="191" t="s">
        <v>247</v>
      </c>
      <c r="C385" s="167"/>
      <c r="D385" s="167"/>
      <c r="E385" s="99"/>
    </row>
    <row r="386" spans="1:5" x14ac:dyDescent="0.2">
      <c r="A386" s="190">
        <v>411210</v>
      </c>
      <c r="B386" s="191" t="s">
        <v>243</v>
      </c>
      <c r="C386" s="167"/>
      <c r="D386" s="167"/>
      <c r="E386" s="99"/>
    </row>
    <row r="387" spans="1:5" ht="12" thickBot="1" x14ac:dyDescent="0.25">
      <c r="A387" s="205">
        <v>411211</v>
      </c>
      <c r="B387" s="206" t="s">
        <v>121</v>
      </c>
      <c r="C387" s="176"/>
      <c r="D387" s="176"/>
      <c r="E387" s="99"/>
    </row>
    <row r="388" spans="1:5" ht="12" thickBot="1" x14ac:dyDescent="0.25">
      <c r="A388" s="194" t="s">
        <v>18</v>
      </c>
      <c r="B388" s="195"/>
      <c r="C388" s="168">
        <f>SUM(C374:C387)</f>
        <v>0</v>
      </c>
      <c r="D388" s="168">
        <f>SUM(D374:D387)</f>
        <v>0</v>
      </c>
      <c r="E388" s="99"/>
    </row>
    <row r="389" spans="1:5" x14ac:dyDescent="0.2">
      <c r="A389" s="204">
        <v>42</v>
      </c>
      <c r="B389" s="202" t="s">
        <v>248</v>
      </c>
      <c r="C389" s="169"/>
      <c r="D389" s="169"/>
      <c r="E389" s="99"/>
    </row>
    <row r="390" spans="1:5" x14ac:dyDescent="0.2">
      <c r="A390" s="203">
        <v>4201</v>
      </c>
      <c r="B390" s="201" t="s">
        <v>249</v>
      </c>
      <c r="C390" s="167"/>
      <c r="D390" s="167"/>
      <c r="E390" s="99"/>
    </row>
    <row r="391" spans="1:5" x14ac:dyDescent="0.2">
      <c r="A391" s="190">
        <v>420101</v>
      </c>
      <c r="B391" s="191" t="s">
        <v>203</v>
      </c>
      <c r="C391" s="167"/>
      <c r="D391" s="167"/>
      <c r="E391" s="99"/>
    </row>
    <row r="392" spans="1:5" x14ac:dyDescent="0.2">
      <c r="A392" s="190">
        <v>420102</v>
      </c>
      <c r="B392" s="191" t="s">
        <v>204</v>
      </c>
      <c r="C392" s="167"/>
      <c r="D392" s="167"/>
      <c r="E392" s="99"/>
    </row>
    <row r="393" spans="1:5" x14ac:dyDescent="0.2">
      <c r="A393" s="190">
        <v>420103</v>
      </c>
      <c r="B393" s="191" t="s">
        <v>87</v>
      </c>
      <c r="C393" s="167"/>
      <c r="D393" s="167"/>
      <c r="E393" s="99"/>
    </row>
    <row r="394" spans="1:5" x14ac:dyDescent="0.2">
      <c r="A394" s="190">
        <v>420104</v>
      </c>
      <c r="B394" s="191" t="s">
        <v>88</v>
      </c>
      <c r="C394" s="167"/>
      <c r="D394" s="167"/>
      <c r="E394" s="99"/>
    </row>
    <row r="395" spans="1:5" x14ac:dyDescent="0.2">
      <c r="A395" s="190">
        <v>420105</v>
      </c>
      <c r="B395" s="191" t="s">
        <v>89</v>
      </c>
      <c r="C395" s="167"/>
      <c r="D395" s="167"/>
      <c r="E395" s="99"/>
    </row>
    <row r="396" spans="1:5" x14ac:dyDescent="0.2">
      <c r="A396" s="190">
        <v>420106</v>
      </c>
      <c r="B396" s="191" t="s">
        <v>206</v>
      </c>
      <c r="C396" s="167"/>
      <c r="D396" s="167"/>
      <c r="E396" s="99"/>
    </row>
    <row r="397" spans="1:5" x14ac:dyDescent="0.2">
      <c r="A397" s="190"/>
      <c r="B397" s="191" t="s">
        <v>207</v>
      </c>
      <c r="C397" s="167"/>
      <c r="D397" s="167"/>
      <c r="E397" s="99"/>
    </row>
    <row r="398" spans="1:5" x14ac:dyDescent="0.2">
      <c r="A398" s="190"/>
      <c r="B398" s="191" t="s">
        <v>208</v>
      </c>
      <c r="C398" s="167"/>
      <c r="D398" s="167"/>
      <c r="E398" s="99"/>
    </row>
    <row r="399" spans="1:5" x14ac:dyDescent="0.2">
      <c r="A399" s="190"/>
      <c r="B399" s="191" t="s">
        <v>209</v>
      </c>
      <c r="C399" s="167"/>
      <c r="D399" s="167"/>
      <c r="E399" s="99"/>
    </row>
    <row r="400" spans="1:5" x14ac:dyDescent="0.2">
      <c r="A400" s="190">
        <v>420107</v>
      </c>
      <c r="B400" s="191" t="s">
        <v>91</v>
      </c>
      <c r="C400" s="167"/>
      <c r="D400" s="167"/>
      <c r="E400" s="99"/>
    </row>
    <row r="401" spans="1:5" ht="12" thickBot="1" x14ac:dyDescent="0.25">
      <c r="A401" s="205">
        <v>420108</v>
      </c>
      <c r="B401" s="206" t="s">
        <v>210</v>
      </c>
      <c r="C401" s="176"/>
      <c r="D401" s="176"/>
      <c r="E401" s="99"/>
    </row>
    <row r="402" spans="1:5" ht="12" thickBot="1" x14ac:dyDescent="0.25">
      <c r="A402" s="194" t="s">
        <v>18</v>
      </c>
      <c r="B402" s="195"/>
      <c r="C402" s="168">
        <f>SUM(C391:C401)</f>
        <v>0</v>
      </c>
      <c r="D402" s="168">
        <f>SUM(D391:D401)</f>
        <v>0</v>
      </c>
      <c r="E402" s="99"/>
    </row>
    <row r="403" spans="1:5" x14ac:dyDescent="0.2">
      <c r="A403" s="204">
        <v>4202</v>
      </c>
      <c r="B403" s="202" t="s">
        <v>250</v>
      </c>
      <c r="C403" s="169"/>
      <c r="D403" s="169"/>
      <c r="E403" s="99"/>
    </row>
    <row r="404" spans="1:5" x14ac:dyDescent="0.2">
      <c r="A404" s="190">
        <v>420201</v>
      </c>
      <c r="B404" s="191" t="s">
        <v>203</v>
      </c>
      <c r="C404" s="167"/>
      <c r="D404" s="167"/>
      <c r="E404" s="99"/>
    </row>
    <row r="405" spans="1:5" x14ac:dyDescent="0.2">
      <c r="A405" s="190">
        <v>420202</v>
      </c>
      <c r="B405" s="191" t="s">
        <v>204</v>
      </c>
      <c r="C405" s="167"/>
      <c r="D405" s="167"/>
      <c r="E405" s="99"/>
    </row>
    <row r="406" spans="1:5" x14ac:dyDescent="0.2">
      <c r="A406" s="190">
        <v>420203</v>
      </c>
      <c r="B406" s="191" t="s">
        <v>87</v>
      </c>
      <c r="C406" s="167"/>
      <c r="D406" s="167"/>
      <c r="E406" s="99"/>
    </row>
    <row r="407" spans="1:5" x14ac:dyDescent="0.2">
      <c r="A407" s="190">
        <v>420204</v>
      </c>
      <c r="B407" s="191" t="s">
        <v>88</v>
      </c>
      <c r="C407" s="167"/>
      <c r="D407" s="167"/>
      <c r="E407" s="99"/>
    </row>
    <row r="408" spans="1:5" x14ac:dyDescent="0.2">
      <c r="A408" s="190">
        <v>420205</v>
      </c>
      <c r="B408" s="191" t="s">
        <v>89</v>
      </c>
      <c r="C408" s="167"/>
      <c r="D408" s="167"/>
      <c r="E408" s="99"/>
    </row>
    <row r="409" spans="1:5" x14ac:dyDescent="0.2">
      <c r="A409" s="190">
        <v>420206</v>
      </c>
      <c r="B409" s="191" t="s">
        <v>206</v>
      </c>
      <c r="C409" s="167"/>
      <c r="D409" s="167"/>
      <c r="E409" s="99"/>
    </row>
    <row r="410" spans="1:5" x14ac:dyDescent="0.2">
      <c r="A410" s="190"/>
      <c r="B410" s="191" t="s">
        <v>207</v>
      </c>
      <c r="C410" s="167"/>
      <c r="D410" s="167"/>
      <c r="E410" s="99"/>
    </row>
    <row r="411" spans="1:5" x14ac:dyDescent="0.2">
      <c r="A411" s="190"/>
      <c r="B411" s="191" t="s">
        <v>208</v>
      </c>
      <c r="C411" s="167"/>
      <c r="D411" s="167"/>
      <c r="E411" s="99"/>
    </row>
    <row r="412" spans="1:5" x14ac:dyDescent="0.2">
      <c r="A412" s="190"/>
      <c r="B412" s="191" t="s">
        <v>209</v>
      </c>
      <c r="C412" s="167"/>
      <c r="D412" s="167"/>
      <c r="E412" s="99"/>
    </row>
    <row r="413" spans="1:5" x14ac:dyDescent="0.2">
      <c r="A413" s="190">
        <v>420207</v>
      </c>
      <c r="B413" s="191" t="s">
        <v>91</v>
      </c>
      <c r="C413" s="167"/>
      <c r="D413" s="167"/>
      <c r="E413" s="99"/>
    </row>
    <row r="414" spans="1:5" ht="12" thickBot="1" x14ac:dyDescent="0.25">
      <c r="A414" s="205">
        <v>420208</v>
      </c>
      <c r="B414" s="206" t="s">
        <v>210</v>
      </c>
      <c r="C414" s="176"/>
      <c r="D414" s="176"/>
      <c r="E414" s="99"/>
    </row>
    <row r="415" spans="1:5" ht="12" thickBot="1" x14ac:dyDescent="0.25">
      <c r="A415" s="194" t="s">
        <v>18</v>
      </c>
      <c r="B415" s="195"/>
      <c r="C415" s="168">
        <f>SUM(C404:C414)</f>
        <v>0</v>
      </c>
      <c r="D415" s="168">
        <f>SUM(D404:D414)</f>
        <v>0</v>
      </c>
      <c r="E415" s="99"/>
    </row>
    <row r="416" spans="1:5" x14ac:dyDescent="0.2">
      <c r="A416" s="204">
        <v>4203</v>
      </c>
      <c r="B416" s="202" t="s">
        <v>251</v>
      </c>
      <c r="C416" s="169"/>
      <c r="D416" s="169"/>
      <c r="E416" s="99"/>
    </row>
    <row r="417" spans="1:5" x14ac:dyDescent="0.2">
      <c r="A417" s="190">
        <v>420301</v>
      </c>
      <c r="B417" s="191" t="s">
        <v>203</v>
      </c>
      <c r="C417" s="167"/>
      <c r="D417" s="167"/>
      <c r="E417" s="99"/>
    </row>
    <row r="418" spans="1:5" x14ac:dyDescent="0.2">
      <c r="A418" s="190">
        <v>420302</v>
      </c>
      <c r="B418" s="191" t="s">
        <v>204</v>
      </c>
      <c r="C418" s="167"/>
      <c r="D418" s="167"/>
      <c r="E418" s="99"/>
    </row>
    <row r="419" spans="1:5" x14ac:dyDescent="0.2">
      <c r="A419" s="190">
        <v>420303</v>
      </c>
      <c r="B419" s="191" t="s">
        <v>87</v>
      </c>
      <c r="C419" s="167"/>
      <c r="D419" s="167"/>
      <c r="E419" s="99"/>
    </row>
    <row r="420" spans="1:5" x14ac:dyDescent="0.2">
      <c r="A420" s="190">
        <v>420304</v>
      </c>
      <c r="B420" s="191" t="s">
        <v>88</v>
      </c>
      <c r="C420" s="167"/>
      <c r="D420" s="167"/>
      <c r="E420" s="99"/>
    </row>
    <row r="421" spans="1:5" x14ac:dyDescent="0.2">
      <c r="A421" s="190">
        <v>420305</v>
      </c>
      <c r="B421" s="191" t="s">
        <v>89</v>
      </c>
      <c r="C421" s="167"/>
      <c r="D421" s="167"/>
      <c r="E421" s="99"/>
    </row>
    <row r="422" spans="1:5" x14ac:dyDescent="0.2">
      <c r="A422" s="190">
        <v>420306</v>
      </c>
      <c r="B422" s="191" t="s">
        <v>206</v>
      </c>
      <c r="C422" s="167"/>
      <c r="D422" s="167"/>
      <c r="E422" s="99"/>
    </row>
    <row r="423" spans="1:5" x14ac:dyDescent="0.2">
      <c r="A423" s="190"/>
      <c r="B423" s="191" t="s">
        <v>207</v>
      </c>
      <c r="C423" s="167"/>
      <c r="D423" s="167"/>
      <c r="E423" s="99"/>
    </row>
    <row r="424" spans="1:5" x14ac:dyDescent="0.2">
      <c r="A424" s="190"/>
      <c r="B424" s="191" t="s">
        <v>208</v>
      </c>
      <c r="C424" s="167"/>
      <c r="D424" s="167"/>
      <c r="E424" s="99"/>
    </row>
    <row r="425" spans="1:5" x14ac:dyDescent="0.2">
      <c r="A425" s="190"/>
      <c r="B425" s="191" t="s">
        <v>209</v>
      </c>
      <c r="C425" s="167"/>
      <c r="D425" s="167"/>
      <c r="E425" s="99"/>
    </row>
    <row r="426" spans="1:5" x14ac:dyDescent="0.2">
      <c r="A426" s="190">
        <v>420307</v>
      </c>
      <c r="B426" s="191" t="s">
        <v>91</v>
      </c>
      <c r="C426" s="167"/>
      <c r="D426" s="167"/>
      <c r="E426" s="99"/>
    </row>
    <row r="427" spans="1:5" ht="12" thickBot="1" x14ac:dyDescent="0.25">
      <c r="A427" s="205">
        <v>420308</v>
      </c>
      <c r="B427" s="206" t="s">
        <v>210</v>
      </c>
      <c r="C427" s="176"/>
      <c r="D427" s="176"/>
      <c r="E427" s="99"/>
    </row>
    <row r="428" spans="1:5" ht="12" thickBot="1" x14ac:dyDescent="0.25">
      <c r="A428" s="194" t="s">
        <v>18</v>
      </c>
      <c r="B428" s="195"/>
      <c r="C428" s="168">
        <f>SUM(C417:C427)</f>
        <v>0</v>
      </c>
      <c r="D428" s="168">
        <f>SUM(D417:D427)</f>
        <v>0</v>
      </c>
      <c r="E428" s="99"/>
    </row>
    <row r="429" spans="1:5" x14ac:dyDescent="0.2">
      <c r="A429" s="204">
        <v>4204</v>
      </c>
      <c r="B429" s="202" t="s">
        <v>252</v>
      </c>
      <c r="C429" s="169"/>
      <c r="D429" s="169"/>
      <c r="E429" s="99"/>
    </row>
    <row r="430" spans="1:5" x14ac:dyDescent="0.2">
      <c r="A430" s="190">
        <v>420401</v>
      </c>
      <c r="B430" s="191" t="s">
        <v>203</v>
      </c>
      <c r="C430" s="167"/>
      <c r="D430" s="167"/>
      <c r="E430" s="99"/>
    </row>
    <row r="431" spans="1:5" x14ac:dyDescent="0.2">
      <c r="A431" s="190">
        <v>420402</v>
      </c>
      <c r="B431" s="191" t="s">
        <v>204</v>
      </c>
      <c r="C431" s="167"/>
      <c r="D431" s="167"/>
      <c r="E431" s="99"/>
    </row>
    <row r="432" spans="1:5" x14ac:dyDescent="0.2">
      <c r="A432" s="190">
        <v>420403</v>
      </c>
      <c r="B432" s="191" t="s">
        <v>87</v>
      </c>
      <c r="C432" s="167"/>
      <c r="D432" s="167"/>
      <c r="E432" s="99"/>
    </row>
    <row r="433" spans="1:5" x14ac:dyDescent="0.2">
      <c r="A433" s="190">
        <v>420404</v>
      </c>
      <c r="B433" s="191" t="s">
        <v>88</v>
      </c>
      <c r="C433" s="167"/>
      <c r="D433" s="167"/>
      <c r="E433" s="99"/>
    </row>
    <row r="434" spans="1:5" x14ac:dyDescent="0.2">
      <c r="A434" s="190">
        <v>420405</v>
      </c>
      <c r="B434" s="191" t="s">
        <v>89</v>
      </c>
      <c r="C434" s="167"/>
      <c r="D434" s="167"/>
      <c r="E434" s="99"/>
    </row>
    <row r="435" spans="1:5" x14ac:dyDescent="0.2">
      <c r="A435" s="190">
        <v>420406</v>
      </c>
      <c r="B435" s="191" t="s">
        <v>206</v>
      </c>
      <c r="C435" s="167"/>
      <c r="D435" s="167"/>
      <c r="E435" s="99"/>
    </row>
    <row r="436" spans="1:5" x14ac:dyDescent="0.2">
      <c r="A436" s="190"/>
      <c r="B436" s="191" t="s">
        <v>207</v>
      </c>
      <c r="C436" s="167"/>
      <c r="D436" s="167"/>
      <c r="E436" s="99"/>
    </row>
    <row r="437" spans="1:5" x14ac:dyDescent="0.2">
      <c r="A437" s="190"/>
      <c r="B437" s="191" t="s">
        <v>208</v>
      </c>
      <c r="C437" s="167"/>
      <c r="D437" s="167"/>
      <c r="E437" s="99"/>
    </row>
    <row r="438" spans="1:5" x14ac:dyDescent="0.2">
      <c r="A438" s="190"/>
      <c r="B438" s="191" t="s">
        <v>209</v>
      </c>
      <c r="C438" s="167"/>
      <c r="D438" s="167"/>
      <c r="E438" s="99"/>
    </row>
    <row r="439" spans="1:5" x14ac:dyDescent="0.2">
      <c r="A439" s="190">
        <v>420407</v>
      </c>
      <c r="B439" s="191" t="s">
        <v>91</v>
      </c>
      <c r="C439" s="167"/>
      <c r="D439" s="167"/>
      <c r="E439" s="99"/>
    </row>
    <row r="440" spans="1:5" ht="12" thickBot="1" x14ac:dyDescent="0.25">
      <c r="A440" s="205">
        <v>420408</v>
      </c>
      <c r="B440" s="206" t="s">
        <v>210</v>
      </c>
      <c r="C440" s="176"/>
      <c r="D440" s="176"/>
      <c r="E440" s="99"/>
    </row>
    <row r="441" spans="1:5" ht="12" thickBot="1" x14ac:dyDescent="0.25">
      <c r="A441" s="194" t="s">
        <v>18</v>
      </c>
      <c r="B441" s="195"/>
      <c r="C441" s="168">
        <f>SUM(C430:C440)</f>
        <v>0</v>
      </c>
      <c r="D441" s="168">
        <f>SUM(D430:D440)</f>
        <v>0</v>
      </c>
      <c r="E441" s="99"/>
    </row>
    <row r="442" spans="1:5" x14ac:dyDescent="0.2">
      <c r="A442" s="204">
        <v>4205</v>
      </c>
      <c r="B442" s="202" t="s">
        <v>253</v>
      </c>
      <c r="C442" s="169"/>
      <c r="D442" s="169"/>
      <c r="E442" s="99"/>
    </row>
    <row r="443" spans="1:5" x14ac:dyDescent="0.2">
      <c r="A443" s="190">
        <v>420501</v>
      </c>
      <c r="B443" s="191" t="s">
        <v>86</v>
      </c>
      <c r="C443" s="167"/>
      <c r="D443" s="167"/>
      <c r="E443" s="99"/>
    </row>
    <row r="444" spans="1:5" x14ac:dyDescent="0.2">
      <c r="A444" s="190">
        <v>420502</v>
      </c>
      <c r="B444" s="191" t="s">
        <v>87</v>
      </c>
      <c r="C444" s="167"/>
      <c r="D444" s="167"/>
      <c r="E444" s="99"/>
    </row>
    <row r="445" spans="1:5" x14ac:dyDescent="0.2">
      <c r="A445" s="190">
        <v>420503</v>
      </c>
      <c r="B445" s="191" t="s">
        <v>88</v>
      </c>
      <c r="C445" s="167"/>
      <c r="D445" s="167"/>
      <c r="E445" s="99"/>
    </row>
    <row r="446" spans="1:5" x14ac:dyDescent="0.2">
      <c r="A446" s="190">
        <v>420504</v>
      </c>
      <c r="B446" s="191" t="s">
        <v>89</v>
      </c>
      <c r="C446" s="167"/>
      <c r="D446" s="167"/>
      <c r="E446" s="99"/>
    </row>
    <row r="447" spans="1:5" x14ac:dyDescent="0.2">
      <c r="A447" s="190">
        <v>420505</v>
      </c>
      <c r="B447" s="191" t="s">
        <v>206</v>
      </c>
      <c r="C447" s="167"/>
      <c r="D447" s="167"/>
      <c r="E447" s="99"/>
    </row>
    <row r="448" spans="1:5" x14ac:dyDescent="0.2">
      <c r="A448" s="190"/>
      <c r="B448" s="191" t="s">
        <v>207</v>
      </c>
      <c r="C448" s="167"/>
      <c r="D448" s="167"/>
      <c r="E448" s="99"/>
    </row>
    <row r="449" spans="1:5" x14ac:dyDescent="0.2">
      <c r="A449" s="190"/>
      <c r="B449" s="191" t="s">
        <v>208</v>
      </c>
      <c r="C449" s="167"/>
      <c r="D449" s="167"/>
      <c r="E449" s="99"/>
    </row>
    <row r="450" spans="1:5" x14ac:dyDescent="0.2">
      <c r="A450" s="190"/>
      <c r="B450" s="191" t="s">
        <v>209</v>
      </c>
      <c r="C450" s="167"/>
      <c r="D450" s="167"/>
      <c r="E450" s="99"/>
    </row>
    <row r="451" spans="1:5" x14ac:dyDescent="0.2">
      <c r="A451" s="190">
        <v>420506</v>
      </c>
      <c r="B451" s="191" t="s">
        <v>91</v>
      </c>
      <c r="C451" s="167"/>
      <c r="D451" s="167"/>
      <c r="E451" s="99"/>
    </row>
    <row r="452" spans="1:5" ht="12" thickBot="1" x14ac:dyDescent="0.25">
      <c r="A452" s="205">
        <v>420507</v>
      </c>
      <c r="B452" s="206" t="s">
        <v>210</v>
      </c>
      <c r="C452" s="176"/>
      <c r="D452" s="176"/>
      <c r="E452" s="99"/>
    </row>
    <row r="453" spans="1:5" ht="12" thickBot="1" x14ac:dyDescent="0.25">
      <c r="A453" s="194" t="s">
        <v>18</v>
      </c>
      <c r="B453" s="195"/>
      <c r="C453" s="168">
        <f>SUM(C443:C452)</f>
        <v>0</v>
      </c>
      <c r="D453" s="168">
        <f>SUM(D443:D452)</f>
        <v>0</v>
      </c>
      <c r="E453" s="99"/>
    </row>
    <row r="454" spans="1:5" x14ac:dyDescent="0.2">
      <c r="A454" s="204">
        <v>4206</v>
      </c>
      <c r="B454" s="202" t="s">
        <v>254</v>
      </c>
      <c r="C454" s="169"/>
      <c r="D454" s="169"/>
      <c r="E454" s="99"/>
    </row>
    <row r="455" spans="1:5" x14ac:dyDescent="0.2">
      <c r="A455" s="190">
        <v>420601</v>
      </c>
      <c r="B455" s="191" t="s">
        <v>86</v>
      </c>
      <c r="C455" s="167"/>
      <c r="D455" s="167"/>
      <c r="E455" s="99"/>
    </row>
    <row r="456" spans="1:5" x14ac:dyDescent="0.2">
      <c r="A456" s="190">
        <v>420602</v>
      </c>
      <c r="B456" s="191" t="s">
        <v>87</v>
      </c>
      <c r="C456" s="167"/>
      <c r="D456" s="167"/>
      <c r="E456" s="99"/>
    </row>
    <row r="457" spans="1:5" x14ac:dyDescent="0.2">
      <c r="A457" s="190">
        <v>420603</v>
      </c>
      <c r="B457" s="191" t="s">
        <v>88</v>
      </c>
      <c r="C457" s="167"/>
      <c r="D457" s="167"/>
      <c r="E457" s="99"/>
    </row>
    <row r="458" spans="1:5" x14ac:dyDescent="0.2">
      <c r="A458" s="190">
        <v>420604</v>
      </c>
      <c r="B458" s="191" t="s">
        <v>89</v>
      </c>
      <c r="C458" s="167"/>
      <c r="D458" s="167"/>
      <c r="E458" s="99"/>
    </row>
    <row r="459" spans="1:5" x14ac:dyDescent="0.2">
      <c r="A459" s="190">
        <v>420605</v>
      </c>
      <c r="B459" s="191" t="s">
        <v>206</v>
      </c>
      <c r="C459" s="167"/>
      <c r="D459" s="167"/>
      <c r="E459" s="99"/>
    </row>
    <row r="460" spans="1:5" x14ac:dyDescent="0.2">
      <c r="A460" s="190"/>
      <c r="B460" s="191" t="s">
        <v>207</v>
      </c>
      <c r="C460" s="167"/>
      <c r="D460" s="167"/>
      <c r="E460" s="99"/>
    </row>
    <row r="461" spans="1:5" x14ac:dyDescent="0.2">
      <c r="A461" s="190"/>
      <c r="B461" s="191" t="s">
        <v>208</v>
      </c>
      <c r="C461" s="167"/>
      <c r="D461" s="167"/>
      <c r="E461" s="99"/>
    </row>
    <row r="462" spans="1:5" x14ac:dyDescent="0.2">
      <c r="A462" s="190"/>
      <c r="B462" s="191" t="s">
        <v>209</v>
      </c>
      <c r="C462" s="167"/>
      <c r="D462" s="167"/>
      <c r="E462" s="99"/>
    </row>
    <row r="463" spans="1:5" x14ac:dyDescent="0.2">
      <c r="A463" s="190">
        <v>420606</v>
      </c>
      <c r="B463" s="191" t="s">
        <v>91</v>
      </c>
      <c r="C463" s="167"/>
      <c r="D463" s="167"/>
      <c r="E463" s="99"/>
    </row>
    <row r="464" spans="1:5" ht="12" thickBot="1" x14ac:dyDescent="0.25">
      <c r="A464" s="205">
        <v>420607</v>
      </c>
      <c r="B464" s="206" t="s">
        <v>210</v>
      </c>
      <c r="C464" s="176"/>
      <c r="D464" s="176"/>
      <c r="E464" s="99"/>
    </row>
    <row r="465" spans="1:5" ht="12" thickBot="1" x14ac:dyDescent="0.25">
      <c r="A465" s="194" t="s">
        <v>18</v>
      </c>
      <c r="B465" s="195"/>
      <c r="C465" s="168">
        <f>SUM(C455:C464)</f>
        <v>0</v>
      </c>
      <c r="D465" s="168">
        <f>SUM(D455:D464)</f>
        <v>0</v>
      </c>
      <c r="E465" s="99"/>
    </row>
    <row r="466" spans="1:5" x14ac:dyDescent="0.2">
      <c r="A466" s="204">
        <v>4207</v>
      </c>
      <c r="B466" s="202" t="s">
        <v>214</v>
      </c>
      <c r="C466" s="169"/>
      <c r="D466" s="169"/>
      <c r="E466" s="99"/>
    </row>
    <row r="467" spans="1:5" x14ac:dyDescent="0.2">
      <c r="A467" s="190">
        <v>420701</v>
      </c>
      <c r="B467" s="191" t="s">
        <v>86</v>
      </c>
      <c r="C467" s="167"/>
      <c r="D467" s="167"/>
      <c r="E467" s="99"/>
    </row>
    <row r="468" spans="1:5" x14ac:dyDescent="0.2">
      <c r="A468" s="190">
        <v>420702</v>
      </c>
      <c r="B468" s="191" t="s">
        <v>87</v>
      </c>
      <c r="C468" s="167"/>
      <c r="D468" s="167"/>
      <c r="E468" s="99"/>
    </row>
    <row r="469" spans="1:5" x14ac:dyDescent="0.2">
      <c r="A469" s="190">
        <v>420703</v>
      </c>
      <c r="B469" s="191" t="s">
        <v>88</v>
      </c>
      <c r="C469" s="167"/>
      <c r="D469" s="167"/>
      <c r="E469" s="99"/>
    </row>
    <row r="470" spans="1:5" x14ac:dyDescent="0.2">
      <c r="A470" s="190">
        <v>420704</v>
      </c>
      <c r="B470" s="191" t="s">
        <v>89</v>
      </c>
      <c r="C470" s="167"/>
      <c r="D470" s="167"/>
      <c r="E470" s="99"/>
    </row>
    <row r="471" spans="1:5" x14ac:dyDescent="0.2">
      <c r="A471" s="190">
        <v>420705</v>
      </c>
      <c r="B471" s="191" t="s">
        <v>206</v>
      </c>
      <c r="C471" s="167"/>
      <c r="D471" s="167"/>
      <c r="E471" s="99"/>
    </row>
    <row r="472" spans="1:5" x14ac:dyDescent="0.2">
      <c r="A472" s="190"/>
      <c r="B472" s="191" t="s">
        <v>207</v>
      </c>
      <c r="C472" s="167"/>
      <c r="D472" s="167"/>
      <c r="E472" s="99"/>
    </row>
    <row r="473" spans="1:5" x14ac:dyDescent="0.2">
      <c r="A473" s="190"/>
      <c r="B473" s="191" t="s">
        <v>208</v>
      </c>
      <c r="C473" s="167"/>
      <c r="D473" s="167"/>
      <c r="E473" s="99"/>
    </row>
    <row r="474" spans="1:5" x14ac:dyDescent="0.2">
      <c r="A474" s="190"/>
      <c r="B474" s="191" t="s">
        <v>209</v>
      </c>
      <c r="C474" s="167"/>
      <c r="D474" s="167"/>
      <c r="E474" s="99"/>
    </row>
    <row r="475" spans="1:5" x14ac:dyDescent="0.2">
      <c r="A475" s="190">
        <v>420706</v>
      </c>
      <c r="B475" s="191" t="s">
        <v>91</v>
      </c>
      <c r="C475" s="167"/>
      <c r="D475" s="167"/>
      <c r="E475" s="99"/>
    </row>
    <row r="476" spans="1:5" ht="12" thickBot="1" x14ac:dyDescent="0.25">
      <c r="A476" s="205">
        <v>420707</v>
      </c>
      <c r="B476" s="206" t="s">
        <v>210</v>
      </c>
      <c r="C476" s="176"/>
      <c r="D476" s="176"/>
      <c r="E476" s="99"/>
    </row>
    <row r="477" spans="1:5" ht="12" thickBot="1" x14ac:dyDescent="0.25">
      <c r="A477" s="194" t="s">
        <v>18</v>
      </c>
      <c r="B477" s="195"/>
      <c r="C477" s="168">
        <f>SUM(C467:C476)</f>
        <v>0</v>
      </c>
      <c r="D477" s="168">
        <f>SUM(D467:D476)</f>
        <v>0</v>
      </c>
      <c r="E477" s="99"/>
    </row>
    <row r="478" spans="1:5" x14ac:dyDescent="0.2">
      <c r="A478" s="204">
        <v>4208</v>
      </c>
      <c r="B478" s="202" t="s">
        <v>255</v>
      </c>
      <c r="C478" s="169"/>
      <c r="D478" s="169"/>
      <c r="E478" s="99"/>
    </row>
    <row r="479" spans="1:5" x14ac:dyDescent="0.2">
      <c r="A479" s="192">
        <v>420801</v>
      </c>
      <c r="B479" s="193" t="s">
        <v>87</v>
      </c>
      <c r="C479" s="170"/>
      <c r="D479" s="170"/>
      <c r="E479" s="99"/>
    </row>
    <row r="480" spans="1:5" x14ac:dyDescent="0.2">
      <c r="A480" s="190">
        <v>420802</v>
      </c>
      <c r="B480" s="191" t="s">
        <v>88</v>
      </c>
      <c r="C480" s="167"/>
      <c r="D480" s="167"/>
      <c r="E480" s="99"/>
    </row>
    <row r="481" spans="1:5" x14ac:dyDescent="0.2">
      <c r="A481" s="190">
        <v>420803</v>
      </c>
      <c r="B481" s="191" t="s">
        <v>89</v>
      </c>
      <c r="C481" s="167"/>
      <c r="D481" s="167"/>
      <c r="E481" s="99"/>
    </row>
    <row r="482" spans="1:5" x14ac:dyDescent="0.2">
      <c r="A482" s="190">
        <v>420804</v>
      </c>
      <c r="B482" s="191" t="s">
        <v>206</v>
      </c>
      <c r="C482" s="167"/>
      <c r="D482" s="167"/>
      <c r="E482" s="99"/>
    </row>
    <row r="483" spans="1:5" x14ac:dyDescent="0.2">
      <c r="A483" s="190"/>
      <c r="B483" s="191" t="s">
        <v>207</v>
      </c>
      <c r="C483" s="167"/>
      <c r="D483" s="167"/>
      <c r="E483" s="99"/>
    </row>
    <row r="484" spans="1:5" x14ac:dyDescent="0.2">
      <c r="A484" s="190"/>
      <c r="B484" s="191" t="s">
        <v>208</v>
      </c>
      <c r="C484" s="167"/>
      <c r="D484" s="167"/>
      <c r="E484" s="99"/>
    </row>
    <row r="485" spans="1:5" x14ac:dyDescent="0.2">
      <c r="A485" s="190"/>
      <c r="B485" s="191" t="s">
        <v>209</v>
      </c>
      <c r="C485" s="167"/>
      <c r="D485" s="167"/>
      <c r="E485" s="99"/>
    </row>
    <row r="486" spans="1:5" x14ac:dyDescent="0.2">
      <c r="A486" s="190">
        <v>420805</v>
      </c>
      <c r="B486" s="191" t="s">
        <v>91</v>
      </c>
      <c r="C486" s="167"/>
      <c r="D486" s="167"/>
      <c r="E486" s="99"/>
    </row>
    <row r="487" spans="1:5" ht="12" thickBot="1" x14ac:dyDescent="0.25">
      <c r="A487" s="205">
        <v>420806</v>
      </c>
      <c r="B487" s="206" t="s">
        <v>210</v>
      </c>
      <c r="C487" s="176"/>
      <c r="D487" s="176"/>
      <c r="E487" s="99"/>
    </row>
    <row r="488" spans="1:5" ht="12" thickBot="1" x14ac:dyDescent="0.25">
      <c r="A488" s="194" t="s">
        <v>18</v>
      </c>
      <c r="B488" s="195"/>
      <c r="C488" s="168">
        <f>SUM(C479:C487)</f>
        <v>0</v>
      </c>
      <c r="D488" s="168">
        <f>SUM(D479:D487)</f>
        <v>0</v>
      </c>
      <c r="E488" s="99"/>
    </row>
    <row r="489" spans="1:5" x14ac:dyDescent="0.2">
      <c r="A489" s="204">
        <v>4209</v>
      </c>
      <c r="B489" s="202" t="s">
        <v>256</v>
      </c>
      <c r="C489" s="169"/>
      <c r="D489" s="169"/>
      <c r="E489" s="99"/>
    </row>
    <row r="490" spans="1:5" x14ac:dyDescent="0.2">
      <c r="A490" s="190">
        <v>420901</v>
      </c>
      <c r="B490" s="191" t="s">
        <v>87</v>
      </c>
      <c r="C490" s="167"/>
      <c r="D490" s="167"/>
      <c r="E490" s="99"/>
    </row>
    <row r="491" spans="1:5" x14ac:dyDescent="0.2">
      <c r="A491" s="190">
        <v>420902</v>
      </c>
      <c r="B491" s="191" t="s">
        <v>88</v>
      </c>
      <c r="C491" s="167"/>
      <c r="D491" s="167"/>
      <c r="E491" s="99"/>
    </row>
    <row r="492" spans="1:5" x14ac:dyDescent="0.2">
      <c r="A492" s="190">
        <v>420903</v>
      </c>
      <c r="B492" s="191" t="s">
        <v>89</v>
      </c>
      <c r="C492" s="167"/>
      <c r="D492" s="167"/>
      <c r="E492" s="99"/>
    </row>
    <row r="493" spans="1:5" x14ac:dyDescent="0.2">
      <c r="A493" s="190">
        <v>420904</v>
      </c>
      <c r="B493" s="191" t="s">
        <v>206</v>
      </c>
      <c r="C493" s="167"/>
      <c r="D493" s="167"/>
      <c r="E493" s="99"/>
    </row>
    <row r="494" spans="1:5" x14ac:dyDescent="0.2">
      <c r="A494" s="190"/>
      <c r="B494" s="191" t="s">
        <v>207</v>
      </c>
      <c r="C494" s="167"/>
      <c r="D494" s="167"/>
      <c r="E494" s="99"/>
    </row>
    <row r="495" spans="1:5" x14ac:dyDescent="0.2">
      <c r="A495" s="190"/>
      <c r="B495" s="191" t="s">
        <v>208</v>
      </c>
      <c r="C495" s="167"/>
      <c r="D495" s="167"/>
      <c r="E495" s="99"/>
    </row>
    <row r="496" spans="1:5" x14ac:dyDescent="0.2">
      <c r="A496" s="190"/>
      <c r="B496" s="191" t="s">
        <v>209</v>
      </c>
      <c r="C496" s="167"/>
      <c r="D496" s="167"/>
      <c r="E496" s="99"/>
    </row>
    <row r="497" spans="1:5" x14ac:dyDescent="0.2">
      <c r="A497" s="190">
        <v>420905</v>
      </c>
      <c r="B497" s="191" t="s">
        <v>91</v>
      </c>
      <c r="C497" s="167"/>
      <c r="D497" s="167"/>
      <c r="E497" s="99"/>
    </row>
    <row r="498" spans="1:5" ht="12" thickBot="1" x14ac:dyDescent="0.25">
      <c r="A498" s="205">
        <v>420906</v>
      </c>
      <c r="B498" s="206" t="s">
        <v>210</v>
      </c>
      <c r="C498" s="176"/>
      <c r="D498" s="176"/>
      <c r="E498" s="99"/>
    </row>
    <row r="499" spans="1:5" ht="12" thickBot="1" x14ac:dyDescent="0.25">
      <c r="A499" s="194" t="s">
        <v>18</v>
      </c>
      <c r="B499" s="195"/>
      <c r="C499" s="168">
        <f>SUM(C490:C498)</f>
        <v>0</v>
      </c>
      <c r="D499" s="168">
        <f>SUM(D490:D498)</f>
        <v>0</v>
      </c>
      <c r="E499" s="99"/>
    </row>
    <row r="500" spans="1:5" x14ac:dyDescent="0.2">
      <c r="A500" s="204">
        <v>4210</v>
      </c>
      <c r="B500" s="202" t="s">
        <v>257</v>
      </c>
      <c r="C500" s="169"/>
      <c r="D500" s="169"/>
      <c r="E500" s="99"/>
    </row>
    <row r="501" spans="1:5" x14ac:dyDescent="0.2">
      <c r="A501" s="190">
        <v>421001</v>
      </c>
      <c r="B501" s="191" t="s">
        <v>219</v>
      </c>
      <c r="C501" s="167"/>
      <c r="D501" s="167"/>
      <c r="E501" s="99"/>
    </row>
    <row r="502" spans="1:5" x14ac:dyDescent="0.2">
      <c r="A502" s="190">
        <v>421002</v>
      </c>
      <c r="B502" s="191" t="s">
        <v>258</v>
      </c>
      <c r="C502" s="167"/>
      <c r="D502" s="167"/>
      <c r="E502" s="99"/>
    </row>
    <row r="503" spans="1:5" x14ac:dyDescent="0.2">
      <c r="A503" s="190">
        <v>421003</v>
      </c>
      <c r="B503" s="191" t="s">
        <v>221</v>
      </c>
      <c r="C503" s="167"/>
      <c r="D503" s="167"/>
      <c r="E503" s="99"/>
    </row>
    <row r="504" spans="1:5" x14ac:dyDescent="0.2">
      <c r="A504" s="190">
        <v>421004</v>
      </c>
      <c r="B504" s="191" t="s">
        <v>222</v>
      </c>
      <c r="C504" s="167"/>
      <c r="D504" s="167"/>
      <c r="E504" s="99"/>
    </row>
    <row r="505" spans="1:5" x14ac:dyDescent="0.2">
      <c r="A505" s="190">
        <v>421005</v>
      </c>
      <c r="B505" s="191" t="s">
        <v>259</v>
      </c>
      <c r="C505" s="167"/>
      <c r="D505" s="167"/>
      <c r="E505" s="99"/>
    </row>
    <row r="506" spans="1:5" x14ac:dyDescent="0.2">
      <c r="A506" s="190">
        <v>421006</v>
      </c>
      <c r="B506" s="191" t="s">
        <v>260</v>
      </c>
      <c r="C506" s="167"/>
      <c r="D506" s="167"/>
      <c r="E506" s="99"/>
    </row>
    <row r="507" spans="1:5" x14ac:dyDescent="0.2">
      <c r="A507" s="190">
        <v>421007</v>
      </c>
      <c r="B507" s="191" t="s">
        <v>261</v>
      </c>
      <c r="C507" s="167"/>
      <c r="D507" s="167"/>
      <c r="E507" s="99"/>
    </row>
    <row r="508" spans="1:5" x14ac:dyDescent="0.2">
      <c r="A508" s="190">
        <v>421008</v>
      </c>
      <c r="B508" s="191" t="s">
        <v>118</v>
      </c>
      <c r="C508" s="167"/>
      <c r="D508" s="167"/>
      <c r="E508" s="99"/>
    </row>
    <row r="509" spans="1:5" x14ac:dyDescent="0.2">
      <c r="A509" s="190"/>
      <c r="B509" s="191" t="s">
        <v>207</v>
      </c>
      <c r="C509" s="167"/>
      <c r="D509" s="167"/>
      <c r="E509" s="99"/>
    </row>
    <row r="510" spans="1:5" x14ac:dyDescent="0.2">
      <c r="A510" s="190"/>
      <c r="B510" s="191" t="s">
        <v>208</v>
      </c>
      <c r="C510" s="167"/>
      <c r="D510" s="167"/>
      <c r="E510" s="99"/>
    </row>
    <row r="511" spans="1:5" x14ac:dyDescent="0.2">
      <c r="A511" s="190"/>
      <c r="B511" s="191" t="s">
        <v>209</v>
      </c>
      <c r="C511" s="167"/>
      <c r="D511" s="167"/>
      <c r="E511" s="99"/>
    </row>
    <row r="512" spans="1:5" ht="12" thickBot="1" x14ac:dyDescent="0.25">
      <c r="A512" s="205">
        <v>421009</v>
      </c>
      <c r="B512" s="206" t="s">
        <v>227</v>
      </c>
      <c r="C512" s="176"/>
      <c r="D512" s="176"/>
      <c r="E512" s="99"/>
    </row>
    <row r="513" spans="1:5" ht="12" thickBot="1" x14ac:dyDescent="0.25">
      <c r="A513" s="194" t="s">
        <v>18</v>
      </c>
      <c r="B513" s="195"/>
      <c r="C513" s="168">
        <f>SUM(C501:C512)</f>
        <v>0</v>
      </c>
      <c r="D513" s="168">
        <f>SUM(D501:D512)</f>
        <v>0</v>
      </c>
      <c r="E513" s="99"/>
    </row>
    <row r="514" spans="1:5" x14ac:dyDescent="0.2">
      <c r="A514" s="204">
        <v>4211</v>
      </c>
      <c r="B514" s="202" t="s">
        <v>262</v>
      </c>
      <c r="C514" s="169"/>
      <c r="D514" s="169"/>
      <c r="E514" s="99"/>
    </row>
    <row r="515" spans="1:5" x14ac:dyDescent="0.2">
      <c r="A515" s="190">
        <v>421101</v>
      </c>
      <c r="B515" s="191" t="s">
        <v>219</v>
      </c>
      <c r="C515" s="167"/>
      <c r="D515" s="167"/>
      <c r="E515" s="99"/>
    </row>
    <row r="516" spans="1:5" x14ac:dyDescent="0.2">
      <c r="A516" s="190">
        <v>421102</v>
      </c>
      <c r="B516" s="191" t="s">
        <v>220</v>
      </c>
      <c r="C516" s="167"/>
      <c r="D516" s="167"/>
      <c r="E516" s="99"/>
    </row>
    <row r="517" spans="1:5" x14ac:dyDescent="0.2">
      <c r="A517" s="190">
        <v>421103</v>
      </c>
      <c r="B517" s="191" t="s">
        <v>221</v>
      </c>
      <c r="C517" s="167"/>
      <c r="D517" s="167"/>
      <c r="E517" s="99"/>
    </row>
    <row r="518" spans="1:5" x14ac:dyDescent="0.2">
      <c r="A518" s="190">
        <v>421104</v>
      </c>
      <c r="B518" s="191" t="s">
        <v>222</v>
      </c>
      <c r="C518" s="167"/>
      <c r="D518" s="167"/>
      <c r="E518" s="99"/>
    </row>
    <row r="519" spans="1:5" x14ac:dyDescent="0.2">
      <c r="A519" s="190">
        <v>421105</v>
      </c>
      <c r="B519" s="191" t="s">
        <v>259</v>
      </c>
      <c r="C519" s="167"/>
      <c r="D519" s="167"/>
      <c r="E519" s="99"/>
    </row>
    <row r="520" spans="1:5" x14ac:dyDescent="0.2">
      <c r="A520" s="190">
        <v>421106</v>
      </c>
      <c r="B520" s="191" t="s">
        <v>260</v>
      </c>
      <c r="C520" s="167"/>
      <c r="D520" s="167"/>
      <c r="E520" s="99"/>
    </row>
    <row r="521" spans="1:5" x14ac:dyDescent="0.2">
      <c r="A521" s="190">
        <v>421107</v>
      </c>
      <c r="B521" s="191" t="s">
        <v>263</v>
      </c>
      <c r="C521" s="167"/>
      <c r="D521" s="167"/>
      <c r="E521" s="99"/>
    </row>
    <row r="522" spans="1:5" x14ac:dyDescent="0.2">
      <c r="A522" s="190">
        <v>421108</v>
      </c>
      <c r="B522" s="191" t="s">
        <v>118</v>
      </c>
      <c r="C522" s="167"/>
      <c r="D522" s="167"/>
      <c r="E522" s="99"/>
    </row>
    <row r="523" spans="1:5" x14ac:dyDescent="0.2">
      <c r="A523" s="190"/>
      <c r="B523" s="191" t="s">
        <v>207</v>
      </c>
      <c r="C523" s="167"/>
      <c r="D523" s="167"/>
      <c r="E523" s="99"/>
    </row>
    <row r="524" spans="1:5" x14ac:dyDescent="0.2">
      <c r="A524" s="190"/>
      <c r="B524" s="191" t="s">
        <v>208</v>
      </c>
      <c r="C524" s="167"/>
      <c r="D524" s="167"/>
      <c r="E524" s="99"/>
    </row>
    <row r="525" spans="1:5" x14ac:dyDescent="0.2">
      <c r="A525" s="190"/>
      <c r="B525" s="191" t="s">
        <v>209</v>
      </c>
      <c r="C525" s="167"/>
      <c r="D525" s="167"/>
      <c r="E525" s="99"/>
    </row>
    <row r="526" spans="1:5" ht="12" thickBot="1" x14ac:dyDescent="0.25">
      <c r="A526" s="205">
        <v>421109</v>
      </c>
      <c r="B526" s="206" t="s">
        <v>227</v>
      </c>
      <c r="C526" s="176"/>
      <c r="D526" s="176"/>
      <c r="E526" s="99"/>
    </row>
    <row r="527" spans="1:5" ht="12" thickBot="1" x14ac:dyDescent="0.25">
      <c r="A527" s="194" t="s">
        <v>18</v>
      </c>
      <c r="B527" s="195"/>
      <c r="C527" s="168">
        <f>SUM(C515:C526)</f>
        <v>0</v>
      </c>
      <c r="D527" s="168">
        <f>SUM(D515:D526)</f>
        <v>0</v>
      </c>
      <c r="E527" s="99"/>
    </row>
    <row r="528" spans="1:5" x14ac:dyDescent="0.2">
      <c r="A528" s="204">
        <v>4212</v>
      </c>
      <c r="B528" s="202" t="s">
        <v>233</v>
      </c>
      <c r="C528" s="169"/>
      <c r="D528" s="169"/>
      <c r="E528" s="99"/>
    </row>
    <row r="529" spans="1:5" x14ac:dyDescent="0.2">
      <c r="A529" s="190">
        <v>421201</v>
      </c>
      <c r="B529" s="191" t="s">
        <v>86</v>
      </c>
      <c r="C529" s="167"/>
      <c r="D529" s="167"/>
      <c r="E529" s="99"/>
    </row>
    <row r="530" spans="1:5" x14ac:dyDescent="0.2">
      <c r="A530" s="190">
        <v>421202</v>
      </c>
      <c r="B530" s="191" t="s">
        <v>87</v>
      </c>
      <c r="C530" s="167"/>
      <c r="D530" s="167"/>
      <c r="E530" s="99"/>
    </row>
    <row r="531" spans="1:5" x14ac:dyDescent="0.2">
      <c r="A531" s="190">
        <v>421203</v>
      </c>
      <c r="B531" s="191" t="s">
        <v>88</v>
      </c>
      <c r="C531" s="167"/>
      <c r="D531" s="167"/>
      <c r="E531" s="99"/>
    </row>
    <row r="532" spans="1:5" x14ac:dyDescent="0.2">
      <c r="A532" s="190">
        <v>421204</v>
      </c>
      <c r="B532" s="191" t="s">
        <v>89</v>
      </c>
      <c r="C532" s="167"/>
      <c r="D532" s="167"/>
      <c r="E532" s="99"/>
    </row>
    <row r="533" spans="1:5" x14ac:dyDescent="0.2">
      <c r="A533" s="190">
        <v>421205</v>
      </c>
      <c r="B533" s="191" t="s">
        <v>206</v>
      </c>
      <c r="C533" s="167"/>
      <c r="D533" s="167"/>
      <c r="E533" s="99"/>
    </row>
    <row r="534" spans="1:5" x14ac:dyDescent="0.2">
      <c r="A534" s="192"/>
      <c r="B534" s="193" t="s">
        <v>207</v>
      </c>
      <c r="C534" s="170"/>
      <c r="D534" s="170"/>
      <c r="E534" s="99"/>
    </row>
    <row r="535" spans="1:5" x14ac:dyDescent="0.2">
      <c r="A535" s="192"/>
      <c r="B535" s="193" t="s">
        <v>208</v>
      </c>
      <c r="C535" s="170"/>
      <c r="D535" s="170"/>
      <c r="E535" s="99"/>
    </row>
    <row r="536" spans="1:5" x14ac:dyDescent="0.2">
      <c r="A536" s="192"/>
      <c r="B536" s="193" t="s">
        <v>209</v>
      </c>
      <c r="C536" s="170"/>
      <c r="D536" s="170"/>
      <c r="E536" s="99"/>
    </row>
    <row r="537" spans="1:5" x14ac:dyDescent="0.2">
      <c r="A537" s="190">
        <v>421206</v>
      </c>
      <c r="B537" s="191" t="s">
        <v>91</v>
      </c>
      <c r="C537" s="167"/>
      <c r="D537" s="167"/>
      <c r="E537" s="99"/>
    </row>
    <row r="538" spans="1:5" ht="12" thickBot="1" x14ac:dyDescent="0.25">
      <c r="A538" s="205">
        <v>421207</v>
      </c>
      <c r="B538" s="206" t="s">
        <v>92</v>
      </c>
      <c r="C538" s="176"/>
      <c r="D538" s="176"/>
      <c r="E538" s="99"/>
    </row>
    <row r="539" spans="1:5" ht="12" thickBot="1" x14ac:dyDescent="0.25">
      <c r="A539" s="194" t="s">
        <v>18</v>
      </c>
      <c r="B539" s="195"/>
      <c r="C539" s="168">
        <f>SUM(C529:C538)</f>
        <v>0</v>
      </c>
      <c r="D539" s="168">
        <f>SUM(D529:D538)</f>
        <v>0</v>
      </c>
      <c r="E539" s="99"/>
    </row>
    <row r="540" spans="1:5" x14ac:dyDescent="0.2">
      <c r="A540" s="204">
        <v>4213</v>
      </c>
      <c r="B540" s="202" t="s">
        <v>264</v>
      </c>
      <c r="C540" s="169"/>
      <c r="D540" s="169"/>
      <c r="E540" s="99"/>
    </row>
    <row r="541" spans="1:5" x14ac:dyDescent="0.2">
      <c r="A541" s="190">
        <v>421301</v>
      </c>
      <c r="B541" s="191" t="s">
        <v>86</v>
      </c>
      <c r="C541" s="167"/>
      <c r="D541" s="167"/>
      <c r="E541" s="99"/>
    </row>
    <row r="542" spans="1:5" x14ac:dyDescent="0.2">
      <c r="A542" s="190">
        <v>421302</v>
      </c>
      <c r="B542" s="191" t="s">
        <v>265</v>
      </c>
      <c r="C542" s="167"/>
      <c r="D542" s="167"/>
      <c r="E542" s="99"/>
    </row>
    <row r="543" spans="1:5" x14ac:dyDescent="0.2">
      <c r="A543" s="190">
        <v>421303</v>
      </c>
      <c r="B543" s="191" t="s">
        <v>88</v>
      </c>
      <c r="C543" s="167"/>
      <c r="D543" s="167"/>
      <c r="E543" s="99"/>
    </row>
    <row r="544" spans="1:5" x14ac:dyDescent="0.2">
      <c r="A544" s="190">
        <v>421304</v>
      </c>
      <c r="B544" s="191" t="s">
        <v>89</v>
      </c>
      <c r="C544" s="167"/>
      <c r="D544" s="167"/>
      <c r="E544" s="99"/>
    </row>
    <row r="545" spans="1:5" x14ac:dyDescent="0.2">
      <c r="A545" s="190">
        <v>421305</v>
      </c>
      <c r="B545" s="191" t="s">
        <v>206</v>
      </c>
      <c r="C545" s="167"/>
      <c r="D545" s="167"/>
      <c r="E545" s="99"/>
    </row>
    <row r="546" spans="1:5" x14ac:dyDescent="0.2">
      <c r="A546" s="190"/>
      <c r="B546" s="191" t="s">
        <v>207</v>
      </c>
      <c r="C546" s="167"/>
      <c r="D546" s="167"/>
      <c r="E546" s="99"/>
    </row>
    <row r="547" spans="1:5" x14ac:dyDescent="0.2">
      <c r="A547" s="190"/>
      <c r="B547" s="191" t="s">
        <v>208</v>
      </c>
      <c r="C547" s="167"/>
      <c r="D547" s="167"/>
      <c r="E547" s="99"/>
    </row>
    <row r="548" spans="1:5" x14ac:dyDescent="0.2">
      <c r="A548" s="190"/>
      <c r="B548" s="191" t="s">
        <v>209</v>
      </c>
      <c r="C548" s="167"/>
      <c r="D548" s="167"/>
      <c r="E548" s="99"/>
    </row>
    <row r="549" spans="1:5" x14ac:dyDescent="0.2">
      <c r="A549" s="190">
        <v>421306</v>
      </c>
      <c r="B549" s="191" t="s">
        <v>91</v>
      </c>
      <c r="C549" s="167"/>
      <c r="D549" s="167"/>
      <c r="E549" s="99"/>
    </row>
    <row r="550" spans="1:5" ht="12" thickBot="1" x14ac:dyDescent="0.25">
      <c r="A550" s="205">
        <v>421307</v>
      </c>
      <c r="B550" s="206" t="s">
        <v>92</v>
      </c>
      <c r="C550" s="176"/>
      <c r="D550" s="176"/>
      <c r="E550" s="99"/>
    </row>
    <row r="551" spans="1:5" ht="12" thickBot="1" x14ac:dyDescent="0.25">
      <c r="A551" s="194" t="s">
        <v>18</v>
      </c>
      <c r="B551" s="195"/>
      <c r="C551" s="168">
        <f>SUM(C541:C550)</f>
        <v>0</v>
      </c>
      <c r="D551" s="168">
        <f>SUM(D541:D550)</f>
        <v>0</v>
      </c>
      <c r="E551" s="99"/>
    </row>
    <row r="552" spans="1:5" x14ac:dyDescent="0.2">
      <c r="A552" s="204">
        <v>4214</v>
      </c>
      <c r="B552" s="202" t="s">
        <v>236</v>
      </c>
      <c r="C552" s="169"/>
      <c r="D552" s="169"/>
      <c r="E552" s="99"/>
    </row>
    <row r="553" spans="1:5" x14ac:dyDescent="0.2">
      <c r="A553" s="190">
        <v>421401</v>
      </c>
      <c r="B553" s="191" t="s">
        <v>237</v>
      </c>
      <c r="C553" s="167"/>
      <c r="D553" s="167"/>
      <c r="E553" s="99"/>
    </row>
    <row r="554" spans="1:5" x14ac:dyDescent="0.2">
      <c r="A554" s="190">
        <v>421402</v>
      </c>
      <c r="B554" s="191" t="s">
        <v>238</v>
      </c>
      <c r="C554" s="167"/>
      <c r="D554" s="167"/>
      <c r="E554" s="99"/>
    </row>
    <row r="555" spans="1:5" x14ac:dyDescent="0.2">
      <c r="A555" s="190">
        <v>421403</v>
      </c>
      <c r="B555" s="191" t="s">
        <v>245</v>
      </c>
      <c r="C555" s="167"/>
      <c r="D555" s="167"/>
      <c r="E555" s="99"/>
    </row>
    <row r="556" spans="1:5" x14ac:dyDescent="0.2">
      <c r="A556" s="190">
        <v>421404</v>
      </c>
      <c r="B556" s="191" t="s">
        <v>240</v>
      </c>
      <c r="C556" s="167"/>
      <c r="D556" s="167"/>
      <c r="E556" s="99"/>
    </row>
    <row r="557" spans="1:5" x14ac:dyDescent="0.2">
      <c r="A557" s="190">
        <v>421405</v>
      </c>
      <c r="B557" s="191" t="s">
        <v>241</v>
      </c>
      <c r="C557" s="167"/>
      <c r="D557" s="167"/>
      <c r="E557" s="99"/>
    </row>
    <row r="558" spans="1:5" x14ac:dyDescent="0.2">
      <c r="A558" s="190">
        <v>421406</v>
      </c>
      <c r="B558" s="191" t="s">
        <v>116</v>
      </c>
      <c r="C558" s="167"/>
      <c r="D558" s="167"/>
      <c r="E558" s="99"/>
    </row>
    <row r="559" spans="1:5" x14ac:dyDescent="0.2">
      <c r="A559" s="190">
        <v>421407</v>
      </c>
      <c r="B559" s="191" t="s">
        <v>266</v>
      </c>
      <c r="C559" s="167"/>
      <c r="D559" s="167"/>
      <c r="E559" s="99"/>
    </row>
    <row r="560" spans="1:5" x14ac:dyDescent="0.2">
      <c r="A560" s="190">
        <v>421408</v>
      </c>
      <c r="B560" s="191" t="s">
        <v>118</v>
      </c>
      <c r="C560" s="167"/>
      <c r="D560" s="167"/>
      <c r="E560" s="99"/>
    </row>
    <row r="561" spans="1:5" x14ac:dyDescent="0.2">
      <c r="A561" s="190"/>
      <c r="B561" s="191" t="s">
        <v>207</v>
      </c>
      <c r="C561" s="167"/>
      <c r="D561" s="167"/>
      <c r="E561" s="99"/>
    </row>
    <row r="562" spans="1:5" x14ac:dyDescent="0.2">
      <c r="A562" s="190"/>
      <c r="B562" s="191" t="s">
        <v>208</v>
      </c>
      <c r="C562" s="167"/>
      <c r="D562" s="167"/>
      <c r="E562" s="99"/>
    </row>
    <row r="563" spans="1:5" x14ac:dyDescent="0.2">
      <c r="A563" s="190"/>
      <c r="B563" s="191" t="s">
        <v>209</v>
      </c>
      <c r="C563" s="167"/>
      <c r="D563" s="167"/>
      <c r="E563" s="99"/>
    </row>
    <row r="564" spans="1:5" x14ac:dyDescent="0.2">
      <c r="A564" s="190">
        <v>421409</v>
      </c>
      <c r="B564" s="191" t="s">
        <v>267</v>
      </c>
      <c r="C564" s="167"/>
      <c r="D564" s="167"/>
      <c r="E564" s="99"/>
    </row>
    <row r="565" spans="1:5" x14ac:dyDescent="0.2">
      <c r="A565" s="190">
        <v>421410</v>
      </c>
      <c r="B565" s="191" t="s">
        <v>268</v>
      </c>
      <c r="C565" s="167"/>
      <c r="D565" s="167"/>
      <c r="E565" s="99"/>
    </row>
    <row r="566" spans="1:5" ht="12" thickBot="1" x14ac:dyDescent="0.25">
      <c r="A566" s="205">
        <v>411411</v>
      </c>
      <c r="B566" s="206" t="s">
        <v>121</v>
      </c>
      <c r="C566" s="176"/>
      <c r="D566" s="176"/>
      <c r="E566" s="99"/>
    </row>
    <row r="567" spans="1:5" ht="12" thickBot="1" x14ac:dyDescent="0.25">
      <c r="A567" s="194" t="s">
        <v>18</v>
      </c>
      <c r="B567" s="195"/>
      <c r="C567" s="168">
        <f>SUM(C553:C566)</f>
        <v>0</v>
      </c>
      <c r="D567" s="168">
        <f>SUM(D553:D566)</f>
        <v>0</v>
      </c>
      <c r="E567" s="99"/>
    </row>
    <row r="568" spans="1:5" x14ac:dyDescent="0.2">
      <c r="A568" s="204">
        <v>4215</v>
      </c>
      <c r="B568" s="202" t="s">
        <v>269</v>
      </c>
      <c r="C568" s="169"/>
      <c r="D568" s="169"/>
      <c r="E568" s="99"/>
    </row>
    <row r="569" spans="1:5" x14ac:dyDescent="0.2">
      <c r="A569" s="190">
        <v>421501</v>
      </c>
      <c r="B569" s="191" t="s">
        <v>237</v>
      </c>
      <c r="C569" s="167"/>
      <c r="D569" s="167"/>
      <c r="E569" s="99"/>
    </row>
    <row r="570" spans="1:5" x14ac:dyDescent="0.2">
      <c r="A570" s="190">
        <v>421502</v>
      </c>
      <c r="B570" s="191" t="s">
        <v>238</v>
      </c>
      <c r="C570" s="167"/>
      <c r="D570" s="167"/>
      <c r="E570" s="99"/>
    </row>
    <row r="571" spans="1:5" x14ac:dyDescent="0.2">
      <c r="A571" s="190">
        <v>421503</v>
      </c>
      <c r="B571" s="191" t="s">
        <v>245</v>
      </c>
      <c r="C571" s="167"/>
      <c r="D571" s="167"/>
      <c r="E571" s="99"/>
    </row>
    <row r="572" spans="1:5" x14ac:dyDescent="0.2">
      <c r="A572" s="190">
        <v>421504</v>
      </c>
      <c r="B572" s="191" t="s">
        <v>240</v>
      </c>
      <c r="C572" s="167"/>
      <c r="D572" s="167"/>
      <c r="E572" s="99"/>
    </row>
    <row r="573" spans="1:5" x14ac:dyDescent="0.2">
      <c r="A573" s="190">
        <v>421505</v>
      </c>
      <c r="B573" s="191" t="s">
        <v>241</v>
      </c>
      <c r="C573" s="167"/>
      <c r="D573" s="167"/>
      <c r="E573" s="99"/>
    </row>
    <row r="574" spans="1:5" x14ac:dyDescent="0.2">
      <c r="A574" s="190">
        <v>421506</v>
      </c>
      <c r="B574" s="191" t="s">
        <v>116</v>
      </c>
      <c r="C574" s="167"/>
      <c r="D574" s="167"/>
      <c r="E574" s="99"/>
    </row>
    <row r="575" spans="1:5" x14ac:dyDescent="0.2">
      <c r="A575" s="190">
        <v>421507</v>
      </c>
      <c r="B575" s="191" t="s">
        <v>266</v>
      </c>
      <c r="C575" s="167"/>
      <c r="D575" s="167"/>
      <c r="E575" s="99"/>
    </row>
    <row r="576" spans="1:5" x14ac:dyDescent="0.2">
      <c r="A576" s="190">
        <v>421508</v>
      </c>
      <c r="B576" s="191" t="s">
        <v>118</v>
      </c>
      <c r="C576" s="167"/>
      <c r="D576" s="167"/>
      <c r="E576" s="99"/>
    </row>
    <row r="577" spans="1:5" x14ac:dyDescent="0.2">
      <c r="A577" s="190"/>
      <c r="B577" s="191" t="s">
        <v>207</v>
      </c>
      <c r="C577" s="167"/>
      <c r="D577" s="167"/>
      <c r="E577" s="99"/>
    </row>
    <row r="578" spans="1:5" x14ac:dyDescent="0.2">
      <c r="A578" s="190"/>
      <c r="B578" s="191" t="s">
        <v>208</v>
      </c>
      <c r="C578" s="167"/>
      <c r="D578" s="167"/>
      <c r="E578" s="99"/>
    </row>
    <row r="579" spans="1:5" x14ac:dyDescent="0.2">
      <c r="A579" s="190"/>
      <c r="B579" s="191" t="s">
        <v>209</v>
      </c>
      <c r="C579" s="167"/>
      <c r="D579" s="167"/>
      <c r="E579" s="99"/>
    </row>
    <row r="580" spans="1:5" x14ac:dyDescent="0.2">
      <c r="A580" s="190">
        <v>421509</v>
      </c>
      <c r="B580" s="191" t="s">
        <v>267</v>
      </c>
      <c r="C580" s="167"/>
      <c r="D580" s="167"/>
      <c r="E580" s="99"/>
    </row>
    <row r="581" spans="1:5" x14ac:dyDescent="0.2">
      <c r="A581" s="190">
        <v>421510</v>
      </c>
      <c r="B581" s="191" t="s">
        <v>243</v>
      </c>
      <c r="C581" s="167"/>
      <c r="D581" s="167"/>
      <c r="E581" s="99"/>
    </row>
    <row r="582" spans="1:5" ht="12" thickBot="1" x14ac:dyDescent="0.25">
      <c r="A582" s="205">
        <v>421511</v>
      </c>
      <c r="B582" s="206" t="s">
        <v>121</v>
      </c>
      <c r="C582" s="176"/>
      <c r="D582" s="176"/>
      <c r="E582" s="99"/>
    </row>
    <row r="583" spans="1:5" ht="12" thickBot="1" x14ac:dyDescent="0.25">
      <c r="A583" s="194" t="s">
        <v>18</v>
      </c>
      <c r="B583" s="195"/>
      <c r="C583" s="168">
        <f>SUM(C569:C582)</f>
        <v>0</v>
      </c>
      <c r="D583" s="168">
        <f>SUM(D569:D582)</f>
        <v>0</v>
      </c>
      <c r="E583" s="99"/>
    </row>
    <row r="584" spans="1:5" x14ac:dyDescent="0.2">
      <c r="A584" s="204">
        <v>43</v>
      </c>
      <c r="B584" s="202" t="s">
        <v>270</v>
      </c>
      <c r="C584" s="169"/>
      <c r="D584" s="169"/>
      <c r="E584" s="99"/>
    </row>
    <row r="585" spans="1:5" x14ac:dyDescent="0.2">
      <c r="A585" s="203">
        <v>4301</v>
      </c>
      <c r="B585" s="201" t="s">
        <v>202</v>
      </c>
      <c r="C585" s="167"/>
      <c r="D585" s="167"/>
      <c r="E585" s="99"/>
    </row>
    <row r="586" spans="1:5" x14ac:dyDescent="0.2">
      <c r="A586" s="190">
        <v>430101</v>
      </c>
      <c r="B586" s="191" t="s">
        <v>94</v>
      </c>
      <c r="C586" s="167">
        <v>41436704.829999998</v>
      </c>
      <c r="D586" s="167">
        <v>38125196.859999999</v>
      </c>
      <c r="E586" s="99"/>
    </row>
    <row r="587" spans="1:5" x14ac:dyDescent="0.2">
      <c r="A587" s="190">
        <v>430102</v>
      </c>
      <c r="B587" s="191" t="s">
        <v>95</v>
      </c>
      <c r="C587" s="167"/>
      <c r="D587" s="167"/>
      <c r="E587" s="99"/>
    </row>
    <row r="588" spans="1:5" x14ac:dyDescent="0.2">
      <c r="A588" s="190">
        <v>430103</v>
      </c>
      <c r="B588" s="191" t="s">
        <v>96</v>
      </c>
      <c r="C588" s="167"/>
      <c r="D588" s="167"/>
      <c r="E588" s="99"/>
    </row>
    <row r="589" spans="1:5" x14ac:dyDescent="0.2">
      <c r="A589" s="190">
        <v>430104</v>
      </c>
      <c r="B589" s="191" t="s">
        <v>97</v>
      </c>
      <c r="C589" s="167">
        <v>-347.5</v>
      </c>
      <c r="D589" s="167">
        <v>19828.349999999999</v>
      </c>
      <c r="E589" s="99"/>
    </row>
    <row r="590" spans="1:5" x14ac:dyDescent="0.2">
      <c r="A590" s="190">
        <v>430105</v>
      </c>
      <c r="B590" s="191" t="s">
        <v>98</v>
      </c>
      <c r="C590" s="167">
        <v>1807050.87</v>
      </c>
      <c r="D590" s="167">
        <v>1925002.57</v>
      </c>
      <c r="E590" s="99"/>
    </row>
    <row r="591" spans="1:5" x14ac:dyDescent="0.2">
      <c r="A591" s="190">
        <v>430106</v>
      </c>
      <c r="B591" s="191" t="s">
        <v>271</v>
      </c>
      <c r="C591" s="167">
        <v>52462922.920000002</v>
      </c>
      <c r="D591" s="167">
        <v>59470872.57</v>
      </c>
      <c r="E591" s="99"/>
    </row>
    <row r="592" spans="1:5" x14ac:dyDescent="0.2">
      <c r="A592" s="190">
        <v>430107</v>
      </c>
      <c r="B592" s="191" t="s">
        <v>100</v>
      </c>
      <c r="C592" s="167"/>
      <c r="D592" s="167"/>
      <c r="E592" s="99"/>
    </row>
    <row r="593" spans="1:5" x14ac:dyDescent="0.2">
      <c r="A593" s="190">
        <v>430108</v>
      </c>
      <c r="B593" s="191" t="s">
        <v>101</v>
      </c>
      <c r="C593" s="167">
        <v>4543525.97</v>
      </c>
      <c r="D593" s="167">
        <v>4565868.91</v>
      </c>
      <c r="E593" s="99"/>
    </row>
    <row r="594" spans="1:5" x14ac:dyDescent="0.2">
      <c r="A594" s="190">
        <v>430109</v>
      </c>
      <c r="B594" s="191" t="s">
        <v>102</v>
      </c>
      <c r="C594" s="167">
        <v>8929006.9499999993</v>
      </c>
      <c r="D594" s="167">
        <v>8885789.0099999998</v>
      </c>
      <c r="E594" s="99"/>
    </row>
    <row r="595" spans="1:5" x14ac:dyDescent="0.2">
      <c r="A595" s="190">
        <v>430110</v>
      </c>
      <c r="B595" s="191" t="s">
        <v>103</v>
      </c>
      <c r="C595" s="167">
        <v>755020.17</v>
      </c>
      <c r="D595" s="167">
        <v>957561.3</v>
      </c>
      <c r="E595" s="99"/>
    </row>
    <row r="596" spans="1:5" x14ac:dyDescent="0.2">
      <c r="A596" s="190">
        <v>430111</v>
      </c>
      <c r="B596" s="191" t="s">
        <v>104</v>
      </c>
      <c r="C596" s="167">
        <v>2133779.81</v>
      </c>
      <c r="D596" s="167">
        <v>2895951.11</v>
      </c>
      <c r="E596" s="99"/>
    </row>
    <row r="597" spans="1:5" x14ac:dyDescent="0.2">
      <c r="A597" s="190">
        <v>430112</v>
      </c>
      <c r="B597" s="191" t="s">
        <v>105</v>
      </c>
      <c r="C597" s="167"/>
      <c r="D597" s="167"/>
      <c r="E597" s="99"/>
    </row>
    <row r="598" spans="1:5" x14ac:dyDescent="0.2">
      <c r="A598" s="190">
        <v>430113</v>
      </c>
      <c r="B598" s="191" t="s">
        <v>106</v>
      </c>
      <c r="C598" s="167"/>
      <c r="D598" s="167"/>
      <c r="E598" s="99"/>
    </row>
    <row r="599" spans="1:5" x14ac:dyDescent="0.2">
      <c r="A599" s="190">
        <v>430114</v>
      </c>
      <c r="B599" s="191" t="s">
        <v>107</v>
      </c>
      <c r="C599" s="167"/>
      <c r="D599" s="167"/>
      <c r="E599" s="99"/>
    </row>
    <row r="600" spans="1:5" ht="12" thickBot="1" x14ac:dyDescent="0.25">
      <c r="A600" s="205">
        <v>430115</v>
      </c>
      <c r="B600" s="206" t="s">
        <v>108</v>
      </c>
      <c r="C600" s="176"/>
      <c r="D600" s="176"/>
      <c r="E600" s="99"/>
    </row>
    <row r="601" spans="1:5" ht="12" thickBot="1" x14ac:dyDescent="0.25">
      <c r="A601" s="194" t="s">
        <v>18</v>
      </c>
      <c r="B601" s="195"/>
      <c r="C601" s="168">
        <f>SUM(C586:C600)</f>
        <v>112067664.02000001</v>
      </c>
      <c r="D601" s="168">
        <f>SUM(D586:D600)</f>
        <v>116846070.67999999</v>
      </c>
      <c r="E601" s="99"/>
    </row>
    <row r="602" spans="1:5" x14ac:dyDescent="0.2">
      <c r="A602" s="204">
        <v>4302</v>
      </c>
      <c r="B602" s="202" t="s">
        <v>211</v>
      </c>
      <c r="C602" s="169"/>
      <c r="D602" s="169"/>
      <c r="E602" s="99"/>
    </row>
    <row r="603" spans="1:5" x14ac:dyDescent="0.2">
      <c r="A603" s="190">
        <v>430201</v>
      </c>
      <c r="B603" s="191" t="s">
        <v>94</v>
      </c>
      <c r="C603" s="167">
        <v>3335185.19</v>
      </c>
      <c r="D603" s="167">
        <v>2689998.97</v>
      </c>
      <c r="E603" s="99"/>
    </row>
    <row r="604" spans="1:5" x14ac:dyDescent="0.2">
      <c r="A604" s="190">
        <v>430202</v>
      </c>
      <c r="B604" s="191" t="s">
        <v>95</v>
      </c>
      <c r="C604" s="167"/>
      <c r="D604" s="167"/>
      <c r="E604" s="99"/>
    </row>
    <row r="605" spans="1:5" x14ac:dyDescent="0.2">
      <c r="A605" s="190">
        <v>430203</v>
      </c>
      <c r="B605" s="191" t="s">
        <v>96</v>
      </c>
      <c r="C605" s="167"/>
      <c r="D605" s="167"/>
      <c r="E605" s="99"/>
    </row>
    <row r="606" spans="1:5" x14ac:dyDescent="0.2">
      <c r="A606" s="190">
        <v>430204</v>
      </c>
      <c r="B606" s="191" t="s">
        <v>97</v>
      </c>
      <c r="C606" s="167">
        <v>5071.54</v>
      </c>
      <c r="D606" s="167"/>
      <c r="E606" s="99"/>
    </row>
    <row r="607" spans="1:5" x14ac:dyDescent="0.2">
      <c r="A607" s="190">
        <v>430205</v>
      </c>
      <c r="B607" s="191" t="s">
        <v>98</v>
      </c>
      <c r="C607" s="167">
        <v>305185.31</v>
      </c>
      <c r="D607" s="167">
        <v>256926.68</v>
      </c>
      <c r="E607" s="99"/>
    </row>
    <row r="608" spans="1:5" x14ac:dyDescent="0.2">
      <c r="A608" s="190">
        <v>430206</v>
      </c>
      <c r="B608" s="191" t="s">
        <v>271</v>
      </c>
      <c r="C608" s="167"/>
      <c r="D608" s="167">
        <v>32040</v>
      </c>
      <c r="E608" s="99"/>
    </row>
    <row r="609" spans="1:5" x14ac:dyDescent="0.2">
      <c r="A609" s="190">
        <v>430207</v>
      </c>
      <c r="B609" s="191" t="s">
        <v>100</v>
      </c>
      <c r="C609" s="167"/>
      <c r="D609" s="167"/>
      <c r="E609" s="99"/>
    </row>
    <row r="610" spans="1:5" x14ac:dyDescent="0.2">
      <c r="A610" s="190">
        <v>430208</v>
      </c>
      <c r="B610" s="191" t="s">
        <v>101</v>
      </c>
      <c r="C610" s="167">
        <v>232986.85</v>
      </c>
      <c r="D610" s="167">
        <v>294991.52</v>
      </c>
      <c r="E610" s="99"/>
    </row>
    <row r="611" spans="1:5" x14ac:dyDescent="0.2">
      <c r="A611" s="190">
        <v>430209</v>
      </c>
      <c r="B611" s="191" t="s">
        <v>102</v>
      </c>
      <c r="C611" s="167">
        <v>1154433.1599999999</v>
      </c>
      <c r="D611" s="167">
        <v>1151310.69</v>
      </c>
      <c r="E611" s="99"/>
    </row>
    <row r="612" spans="1:5" x14ac:dyDescent="0.2">
      <c r="A612" s="190">
        <v>430210</v>
      </c>
      <c r="B612" s="191" t="s">
        <v>103</v>
      </c>
      <c r="C612" s="167">
        <v>352257.6</v>
      </c>
      <c r="D612" s="167">
        <v>42306.52</v>
      </c>
      <c r="E612" s="99"/>
    </row>
    <row r="613" spans="1:5" x14ac:dyDescent="0.2">
      <c r="A613" s="190">
        <v>430211</v>
      </c>
      <c r="B613" s="191" t="s">
        <v>104</v>
      </c>
      <c r="C613" s="167">
        <v>405616.31</v>
      </c>
      <c r="D613" s="167">
        <v>410109.07</v>
      </c>
      <c r="E613" s="99"/>
    </row>
    <row r="614" spans="1:5" x14ac:dyDescent="0.2">
      <c r="A614" s="190">
        <v>430212</v>
      </c>
      <c r="B614" s="191" t="s">
        <v>105</v>
      </c>
      <c r="C614" s="167"/>
      <c r="D614" s="167"/>
      <c r="E614" s="99"/>
    </row>
    <row r="615" spans="1:5" x14ac:dyDescent="0.2">
      <c r="A615" s="190">
        <v>430213</v>
      </c>
      <c r="B615" s="191" t="s">
        <v>106</v>
      </c>
      <c r="C615" s="167"/>
      <c r="D615" s="167"/>
      <c r="E615" s="99"/>
    </row>
    <row r="616" spans="1:5" x14ac:dyDescent="0.2">
      <c r="A616" s="190">
        <v>430214</v>
      </c>
      <c r="B616" s="191" t="s">
        <v>107</v>
      </c>
      <c r="C616" s="167"/>
      <c r="D616" s="167"/>
      <c r="E616" s="99"/>
    </row>
    <row r="617" spans="1:5" ht="12" thickBot="1" x14ac:dyDescent="0.25">
      <c r="A617" s="205">
        <v>430215</v>
      </c>
      <c r="B617" s="206" t="s">
        <v>108</v>
      </c>
      <c r="C617" s="176"/>
      <c r="D617" s="176"/>
      <c r="E617" s="99"/>
    </row>
    <row r="618" spans="1:5" ht="12" thickBot="1" x14ac:dyDescent="0.25">
      <c r="A618" s="194" t="s">
        <v>18</v>
      </c>
      <c r="B618" s="195"/>
      <c r="C618" s="168">
        <f>SUM(C603:C617)</f>
        <v>5790735.959999999</v>
      </c>
      <c r="D618" s="168">
        <f>SUM(D603:D617)</f>
        <v>4877683.45</v>
      </c>
      <c r="E618" s="99"/>
    </row>
    <row r="619" spans="1:5" x14ac:dyDescent="0.2">
      <c r="A619" s="204">
        <v>4303</v>
      </c>
      <c r="B619" s="202" t="s">
        <v>213</v>
      </c>
      <c r="C619" s="169"/>
      <c r="D619" s="169"/>
      <c r="E619" s="99"/>
    </row>
    <row r="620" spans="1:5" x14ac:dyDescent="0.2">
      <c r="A620" s="190">
        <v>430301</v>
      </c>
      <c r="B620" s="191" t="s">
        <v>94</v>
      </c>
      <c r="C620" s="167">
        <v>3995548.07</v>
      </c>
      <c r="D620" s="167">
        <v>3934935</v>
      </c>
      <c r="E620" s="99"/>
    </row>
    <row r="621" spans="1:5" x14ac:dyDescent="0.2">
      <c r="A621" s="190">
        <v>430302</v>
      </c>
      <c r="B621" s="191" t="s">
        <v>95</v>
      </c>
      <c r="C621" s="167"/>
      <c r="D621" s="167"/>
      <c r="E621" s="99"/>
    </row>
    <row r="622" spans="1:5" x14ac:dyDescent="0.2">
      <c r="A622" s="190">
        <v>430303</v>
      </c>
      <c r="B622" s="191" t="s">
        <v>96</v>
      </c>
      <c r="C622" s="167"/>
      <c r="D622" s="167"/>
      <c r="E622" s="99"/>
    </row>
    <row r="623" spans="1:5" x14ac:dyDescent="0.2">
      <c r="A623" s="190">
        <v>430304</v>
      </c>
      <c r="B623" s="191" t="s">
        <v>97</v>
      </c>
      <c r="C623" s="167">
        <v>4611.75</v>
      </c>
      <c r="D623" s="167">
        <v>1544.17</v>
      </c>
      <c r="E623" s="99"/>
    </row>
    <row r="624" spans="1:5" x14ac:dyDescent="0.2">
      <c r="A624" s="190">
        <v>430305</v>
      </c>
      <c r="B624" s="191" t="s">
        <v>98</v>
      </c>
      <c r="C624" s="167">
        <v>16336.52</v>
      </c>
      <c r="D624" s="167">
        <v>103862.15</v>
      </c>
      <c r="E624" s="99"/>
    </row>
    <row r="625" spans="1:5" x14ac:dyDescent="0.2">
      <c r="A625" s="190">
        <v>430306</v>
      </c>
      <c r="B625" s="191" t="s">
        <v>99</v>
      </c>
      <c r="C625" s="167">
        <v>47575.44</v>
      </c>
      <c r="D625" s="167">
        <v>73431.360000000001</v>
      </c>
      <c r="E625" s="99"/>
    </row>
    <row r="626" spans="1:5" x14ac:dyDescent="0.2">
      <c r="A626" s="190">
        <v>430307</v>
      </c>
      <c r="B626" s="191" t="s">
        <v>100</v>
      </c>
      <c r="C626" s="167"/>
      <c r="D626" s="167"/>
      <c r="E626" s="99"/>
    </row>
    <row r="627" spans="1:5" x14ac:dyDescent="0.2">
      <c r="A627" s="190">
        <v>430308</v>
      </c>
      <c r="B627" s="191" t="s">
        <v>101</v>
      </c>
      <c r="C627" s="167">
        <v>289045.87</v>
      </c>
      <c r="D627" s="167">
        <v>348634.53</v>
      </c>
      <c r="E627" s="99"/>
    </row>
    <row r="628" spans="1:5" x14ac:dyDescent="0.2">
      <c r="A628" s="190">
        <v>430309</v>
      </c>
      <c r="B628" s="191" t="s">
        <v>102</v>
      </c>
      <c r="C628" s="167">
        <v>625995.54</v>
      </c>
      <c r="D628" s="167">
        <v>668333.72</v>
      </c>
      <c r="E628" s="99"/>
    </row>
    <row r="629" spans="1:5" x14ac:dyDescent="0.2">
      <c r="A629" s="190">
        <v>430310</v>
      </c>
      <c r="B629" s="191" t="s">
        <v>103</v>
      </c>
      <c r="C629" s="167">
        <v>13667.59</v>
      </c>
      <c r="D629" s="167">
        <v>23200.78</v>
      </c>
      <c r="E629" s="99"/>
    </row>
    <row r="630" spans="1:5" x14ac:dyDescent="0.2">
      <c r="A630" s="190">
        <v>430311</v>
      </c>
      <c r="B630" s="191" t="s">
        <v>104</v>
      </c>
      <c r="C630" s="167">
        <v>72238.34</v>
      </c>
      <c r="D630" s="167">
        <v>114067.48</v>
      </c>
      <c r="E630" s="99"/>
    </row>
    <row r="631" spans="1:5" x14ac:dyDescent="0.2">
      <c r="A631" s="190">
        <v>430312</v>
      </c>
      <c r="B631" s="191" t="s">
        <v>105</v>
      </c>
      <c r="C631" s="167"/>
      <c r="D631" s="167"/>
      <c r="E631" s="99"/>
    </row>
    <row r="632" spans="1:5" x14ac:dyDescent="0.2">
      <c r="A632" s="190">
        <v>430313</v>
      </c>
      <c r="B632" s="191" t="s">
        <v>106</v>
      </c>
      <c r="C632" s="167"/>
      <c r="D632" s="167"/>
      <c r="E632" s="99"/>
    </row>
    <row r="633" spans="1:5" x14ac:dyDescent="0.2">
      <c r="A633" s="190">
        <v>430314</v>
      </c>
      <c r="B633" s="191" t="s">
        <v>107</v>
      </c>
      <c r="C633" s="167"/>
      <c r="D633" s="167"/>
      <c r="E633" s="99"/>
    </row>
    <row r="634" spans="1:5" ht="12" thickBot="1" x14ac:dyDescent="0.25">
      <c r="A634" s="205">
        <v>430315</v>
      </c>
      <c r="B634" s="206" t="s">
        <v>108</v>
      </c>
      <c r="C634" s="176"/>
      <c r="D634" s="176"/>
      <c r="E634" s="99"/>
    </row>
    <row r="635" spans="1:5" ht="12" thickBot="1" x14ac:dyDescent="0.25">
      <c r="A635" s="194" t="s">
        <v>18</v>
      </c>
      <c r="B635" s="195"/>
      <c r="C635" s="168">
        <f>SUM(C620:C634)</f>
        <v>5065019.1199999992</v>
      </c>
      <c r="D635" s="168">
        <f>SUM(D620:D634)</f>
        <v>5268009.1900000004</v>
      </c>
      <c r="E635" s="99"/>
    </row>
    <row r="636" spans="1:5" x14ac:dyDescent="0.2">
      <c r="A636" s="204">
        <v>4304</v>
      </c>
      <c r="B636" s="202" t="s">
        <v>214</v>
      </c>
      <c r="C636" s="169"/>
      <c r="D636" s="169"/>
      <c r="E636" s="99"/>
    </row>
    <row r="637" spans="1:5" x14ac:dyDescent="0.2">
      <c r="A637" s="190">
        <v>430401</v>
      </c>
      <c r="B637" s="191" t="s">
        <v>94</v>
      </c>
      <c r="C637" s="167">
        <v>973587.28</v>
      </c>
      <c r="D637" s="167">
        <v>1035290.89</v>
      </c>
      <c r="E637" s="99"/>
    </row>
    <row r="638" spans="1:5" x14ac:dyDescent="0.2">
      <c r="A638" s="190">
        <v>430402</v>
      </c>
      <c r="B638" s="191" t="s">
        <v>95</v>
      </c>
      <c r="C638" s="167"/>
      <c r="D638" s="167"/>
      <c r="E638" s="99"/>
    </row>
    <row r="639" spans="1:5" x14ac:dyDescent="0.2">
      <c r="A639" s="190">
        <v>430403</v>
      </c>
      <c r="B639" s="191" t="s">
        <v>96</v>
      </c>
      <c r="C639" s="167"/>
      <c r="D639" s="167"/>
      <c r="E639" s="99"/>
    </row>
    <row r="640" spans="1:5" x14ac:dyDescent="0.2">
      <c r="A640" s="190">
        <v>430404</v>
      </c>
      <c r="B640" s="191" t="s">
        <v>97</v>
      </c>
      <c r="C640" s="167"/>
      <c r="D640" s="167"/>
      <c r="E640" s="99"/>
    </row>
    <row r="641" spans="1:5" x14ac:dyDescent="0.2">
      <c r="A641" s="190">
        <v>430405</v>
      </c>
      <c r="B641" s="191" t="s">
        <v>98</v>
      </c>
      <c r="C641" s="167">
        <v>-33367.5</v>
      </c>
      <c r="D641" s="167"/>
      <c r="E641" s="99"/>
    </row>
    <row r="642" spans="1:5" x14ac:dyDescent="0.2">
      <c r="A642" s="190">
        <v>430406</v>
      </c>
      <c r="B642" s="191" t="s">
        <v>99</v>
      </c>
      <c r="C642" s="167">
        <v>63691.49</v>
      </c>
      <c r="D642" s="167">
        <v>94500.4</v>
      </c>
      <c r="E642" s="99"/>
    </row>
    <row r="643" spans="1:5" x14ac:dyDescent="0.2">
      <c r="A643" s="190">
        <v>430407</v>
      </c>
      <c r="B643" s="191" t="s">
        <v>100</v>
      </c>
      <c r="C643" s="167"/>
      <c r="D643" s="167"/>
      <c r="E643" s="99"/>
    </row>
    <row r="644" spans="1:5" x14ac:dyDescent="0.2">
      <c r="A644" s="190">
        <v>430408</v>
      </c>
      <c r="B644" s="191" t="s">
        <v>101</v>
      </c>
      <c r="C644" s="167">
        <v>142571.10999999999</v>
      </c>
      <c r="D644" s="167"/>
      <c r="E644" s="99"/>
    </row>
    <row r="645" spans="1:5" x14ac:dyDescent="0.2">
      <c r="A645" s="190">
        <v>430409</v>
      </c>
      <c r="B645" s="191" t="s">
        <v>102</v>
      </c>
      <c r="C645" s="167">
        <v>110764.46</v>
      </c>
      <c r="D645" s="167"/>
      <c r="E645" s="99"/>
    </row>
    <row r="646" spans="1:5" x14ac:dyDescent="0.2">
      <c r="A646" s="190">
        <v>430410</v>
      </c>
      <c r="B646" s="191" t="s">
        <v>103</v>
      </c>
      <c r="C646" s="167">
        <v>75933.119999999995</v>
      </c>
      <c r="D646" s="167"/>
      <c r="E646" s="99"/>
    </row>
    <row r="647" spans="1:5" x14ac:dyDescent="0.2">
      <c r="A647" s="190">
        <v>430411</v>
      </c>
      <c r="B647" s="191" t="s">
        <v>104</v>
      </c>
      <c r="C647" s="167">
        <v>169032.35</v>
      </c>
      <c r="D647" s="167"/>
      <c r="E647" s="99"/>
    </row>
    <row r="648" spans="1:5" x14ac:dyDescent="0.2">
      <c r="A648" s="190">
        <v>430412</v>
      </c>
      <c r="B648" s="191" t="s">
        <v>105</v>
      </c>
      <c r="C648" s="167"/>
      <c r="D648" s="167"/>
      <c r="E648" s="99"/>
    </row>
    <row r="649" spans="1:5" x14ac:dyDescent="0.2">
      <c r="A649" s="190">
        <v>430413</v>
      </c>
      <c r="B649" s="191" t="s">
        <v>106</v>
      </c>
      <c r="C649" s="167"/>
      <c r="D649" s="167"/>
      <c r="E649" s="99"/>
    </row>
    <row r="650" spans="1:5" x14ac:dyDescent="0.2">
      <c r="A650" s="190">
        <v>430414</v>
      </c>
      <c r="B650" s="191" t="s">
        <v>107</v>
      </c>
      <c r="C650" s="167"/>
      <c r="D650" s="167"/>
      <c r="E650" s="99"/>
    </row>
    <row r="651" spans="1:5" ht="12" thickBot="1" x14ac:dyDescent="0.25">
      <c r="A651" s="205">
        <v>430415</v>
      </c>
      <c r="B651" s="206" t="s">
        <v>108</v>
      </c>
      <c r="C651" s="176"/>
      <c r="D651" s="176"/>
      <c r="E651" s="99"/>
    </row>
    <row r="652" spans="1:5" ht="12" thickBot="1" x14ac:dyDescent="0.25">
      <c r="A652" s="194" t="s">
        <v>18</v>
      </c>
      <c r="B652" s="195"/>
      <c r="C652" s="168">
        <f>SUM(C637:C651)</f>
        <v>1502212.31</v>
      </c>
      <c r="D652" s="168">
        <f>SUM(D637:D651)</f>
        <v>1129791.29</v>
      </c>
      <c r="E652" s="99"/>
    </row>
    <row r="653" spans="1:5" x14ac:dyDescent="0.2">
      <c r="A653" s="204">
        <v>4305</v>
      </c>
      <c r="B653" s="202" t="s">
        <v>272</v>
      </c>
      <c r="C653" s="169"/>
      <c r="D653" s="169"/>
      <c r="E653" s="99"/>
    </row>
    <row r="654" spans="1:5" x14ac:dyDescent="0.2">
      <c r="A654" s="190">
        <v>430501</v>
      </c>
      <c r="B654" s="191" t="s">
        <v>94</v>
      </c>
      <c r="C654" s="167"/>
      <c r="D654" s="167">
        <v>2778990.19</v>
      </c>
      <c r="E654" s="99"/>
    </row>
    <row r="655" spans="1:5" x14ac:dyDescent="0.2">
      <c r="A655" s="190">
        <v>430502</v>
      </c>
      <c r="B655" s="191" t="s">
        <v>95</v>
      </c>
      <c r="C655" s="167"/>
      <c r="D655" s="167"/>
      <c r="E655" s="99"/>
    </row>
    <row r="656" spans="1:5" x14ac:dyDescent="0.2">
      <c r="A656" s="190">
        <v>430503</v>
      </c>
      <c r="B656" s="191" t="s">
        <v>96</v>
      </c>
      <c r="C656" s="167"/>
      <c r="D656" s="167"/>
      <c r="E656" s="99"/>
    </row>
    <row r="657" spans="1:5" x14ac:dyDescent="0.2">
      <c r="A657" s="190">
        <v>430504</v>
      </c>
      <c r="B657" s="191" t="s">
        <v>97</v>
      </c>
      <c r="C657" s="167"/>
      <c r="D657" s="167">
        <v>4266.62</v>
      </c>
      <c r="E657" s="99"/>
    </row>
    <row r="658" spans="1:5" x14ac:dyDescent="0.2">
      <c r="A658" s="190">
        <v>430505</v>
      </c>
      <c r="B658" s="191" t="s">
        <v>98</v>
      </c>
      <c r="C658" s="167"/>
      <c r="D658" s="167">
        <v>63227.73</v>
      </c>
      <c r="E658" s="99"/>
    </row>
    <row r="659" spans="1:5" x14ac:dyDescent="0.2">
      <c r="A659" s="190">
        <v>430506</v>
      </c>
      <c r="B659" s="191" t="s">
        <v>99</v>
      </c>
      <c r="C659" s="167"/>
      <c r="D659" s="167">
        <v>17085.84</v>
      </c>
      <c r="E659" s="99"/>
    </row>
    <row r="660" spans="1:5" x14ac:dyDescent="0.2">
      <c r="A660" s="190">
        <v>430507</v>
      </c>
      <c r="B660" s="191" t="s">
        <v>100</v>
      </c>
      <c r="C660" s="167"/>
      <c r="D660" s="167"/>
      <c r="E660" s="99"/>
    </row>
    <row r="661" spans="1:5" x14ac:dyDescent="0.2">
      <c r="A661" s="190">
        <v>430508</v>
      </c>
      <c r="B661" s="191" t="s">
        <v>101</v>
      </c>
      <c r="C661" s="167"/>
      <c r="D661" s="167">
        <v>292178.31</v>
      </c>
      <c r="E661" s="99"/>
    </row>
    <row r="662" spans="1:5" x14ac:dyDescent="0.2">
      <c r="A662" s="190">
        <v>430509</v>
      </c>
      <c r="B662" s="191" t="s">
        <v>102</v>
      </c>
      <c r="C662" s="167"/>
      <c r="D662" s="167">
        <v>297697.96000000002</v>
      </c>
      <c r="E662" s="99"/>
    </row>
    <row r="663" spans="1:5" x14ac:dyDescent="0.2">
      <c r="A663" s="190">
        <v>430510</v>
      </c>
      <c r="B663" s="191" t="s">
        <v>103</v>
      </c>
      <c r="C663" s="167"/>
      <c r="D663" s="167">
        <v>301202.09999999998</v>
      </c>
      <c r="E663" s="99"/>
    </row>
    <row r="664" spans="1:5" x14ac:dyDescent="0.2">
      <c r="A664" s="190">
        <v>430511</v>
      </c>
      <c r="B664" s="191" t="s">
        <v>104</v>
      </c>
      <c r="C664" s="167"/>
      <c r="D664" s="167">
        <v>226547.71</v>
      </c>
      <c r="E664" s="99"/>
    </row>
    <row r="665" spans="1:5" x14ac:dyDescent="0.2">
      <c r="A665" s="190">
        <v>430512</v>
      </c>
      <c r="B665" s="191" t="s">
        <v>105</v>
      </c>
      <c r="C665" s="167"/>
      <c r="D665" s="167"/>
      <c r="E665" s="99"/>
    </row>
    <row r="666" spans="1:5" x14ac:dyDescent="0.2">
      <c r="A666" s="190">
        <v>430513</v>
      </c>
      <c r="B666" s="191" t="s">
        <v>106</v>
      </c>
      <c r="C666" s="167"/>
      <c r="D666" s="167"/>
      <c r="E666" s="99"/>
    </row>
    <row r="667" spans="1:5" x14ac:dyDescent="0.2">
      <c r="A667" s="190">
        <v>430514</v>
      </c>
      <c r="B667" s="191" t="s">
        <v>107</v>
      </c>
      <c r="C667" s="167"/>
      <c r="D667" s="167"/>
      <c r="E667" s="99"/>
    </row>
    <row r="668" spans="1:5" ht="12" thickBot="1" x14ac:dyDescent="0.25">
      <c r="A668" s="205">
        <v>430515</v>
      </c>
      <c r="B668" s="206" t="s">
        <v>108</v>
      </c>
      <c r="C668" s="176"/>
      <c r="D668" s="176"/>
      <c r="E668" s="99"/>
    </row>
    <row r="669" spans="1:5" ht="12" thickBot="1" x14ac:dyDescent="0.25">
      <c r="A669" s="194" t="s">
        <v>18</v>
      </c>
      <c r="B669" s="195"/>
      <c r="C669" s="168">
        <f>SUM(C654:C668)</f>
        <v>0</v>
      </c>
      <c r="D669" s="168">
        <f>SUM(D654:D668)</f>
        <v>3981196.46</v>
      </c>
      <c r="E669" s="99"/>
    </row>
    <row r="670" spans="1:5" x14ac:dyDescent="0.2">
      <c r="A670" s="204">
        <v>4306</v>
      </c>
      <c r="B670" s="202" t="s">
        <v>273</v>
      </c>
      <c r="C670" s="169"/>
      <c r="D670" s="169"/>
      <c r="E670" s="99"/>
    </row>
    <row r="671" spans="1:5" x14ac:dyDescent="0.2">
      <c r="A671" s="190">
        <v>430601</v>
      </c>
      <c r="B671" s="191" t="s">
        <v>94</v>
      </c>
      <c r="C671" s="167"/>
      <c r="D671" s="167">
        <v>1645419.48</v>
      </c>
      <c r="E671" s="99"/>
    </row>
    <row r="672" spans="1:5" x14ac:dyDescent="0.2">
      <c r="A672" s="190">
        <v>430602</v>
      </c>
      <c r="B672" s="191" t="s">
        <v>95</v>
      </c>
      <c r="C672" s="167"/>
      <c r="D672" s="167"/>
      <c r="E672" s="99"/>
    </row>
    <row r="673" spans="1:5" x14ac:dyDescent="0.2">
      <c r="A673" s="190">
        <v>430603</v>
      </c>
      <c r="B673" s="191" t="s">
        <v>274</v>
      </c>
      <c r="C673" s="167"/>
      <c r="D673" s="167"/>
      <c r="E673" s="99"/>
    </row>
    <row r="674" spans="1:5" x14ac:dyDescent="0.2">
      <c r="A674" s="190">
        <v>430604</v>
      </c>
      <c r="B674" s="191" t="s">
        <v>97</v>
      </c>
      <c r="C674" s="167"/>
      <c r="D674" s="167">
        <v>594.85</v>
      </c>
      <c r="E674" s="99"/>
    </row>
    <row r="675" spans="1:5" x14ac:dyDescent="0.2">
      <c r="A675" s="190">
        <v>430605</v>
      </c>
      <c r="B675" s="191" t="s">
        <v>98</v>
      </c>
      <c r="C675" s="167"/>
      <c r="D675" s="167">
        <v>38466.97</v>
      </c>
      <c r="E675" s="99"/>
    </row>
    <row r="676" spans="1:5" x14ac:dyDescent="0.2">
      <c r="A676" s="190">
        <v>430606</v>
      </c>
      <c r="B676" s="191" t="s">
        <v>271</v>
      </c>
      <c r="C676" s="167"/>
      <c r="D676" s="167">
        <v>4152620.24</v>
      </c>
      <c r="E676" s="99"/>
    </row>
    <row r="677" spans="1:5" x14ac:dyDescent="0.2">
      <c r="A677" s="190">
        <v>430607</v>
      </c>
      <c r="B677" s="191" t="s">
        <v>100</v>
      </c>
      <c r="C677" s="167"/>
      <c r="D677" s="167"/>
      <c r="E677" s="99"/>
    </row>
    <row r="678" spans="1:5" x14ac:dyDescent="0.2">
      <c r="A678" s="190">
        <v>430608</v>
      </c>
      <c r="B678" s="191" t="s">
        <v>101</v>
      </c>
      <c r="C678" s="167"/>
      <c r="D678" s="167">
        <v>141995.72</v>
      </c>
      <c r="E678" s="99"/>
    </row>
    <row r="679" spans="1:5" x14ac:dyDescent="0.2">
      <c r="A679" s="190">
        <v>430609</v>
      </c>
      <c r="B679" s="191" t="s">
        <v>102</v>
      </c>
      <c r="C679" s="167"/>
      <c r="D679" s="167">
        <v>463733.03</v>
      </c>
      <c r="E679" s="99"/>
    </row>
    <row r="680" spans="1:5" x14ac:dyDescent="0.2">
      <c r="A680" s="190">
        <v>430610</v>
      </c>
      <c r="B680" s="191" t="s">
        <v>103</v>
      </c>
      <c r="C680" s="167"/>
      <c r="D680" s="167">
        <v>32136.95</v>
      </c>
      <c r="E680" s="99"/>
    </row>
    <row r="681" spans="1:5" x14ac:dyDescent="0.2">
      <c r="A681" s="190">
        <v>430611</v>
      </c>
      <c r="B681" s="191" t="s">
        <v>104</v>
      </c>
      <c r="C681" s="167"/>
      <c r="D681" s="167">
        <v>116426.65</v>
      </c>
      <c r="E681" s="99"/>
    </row>
    <row r="682" spans="1:5" x14ac:dyDescent="0.2">
      <c r="A682" s="190">
        <v>430612</v>
      </c>
      <c r="B682" s="191" t="s">
        <v>105</v>
      </c>
      <c r="C682" s="167"/>
      <c r="D682" s="167"/>
      <c r="E682" s="99"/>
    </row>
    <row r="683" spans="1:5" x14ac:dyDescent="0.2">
      <c r="A683" s="190">
        <v>430613</v>
      </c>
      <c r="B683" s="191" t="s">
        <v>106</v>
      </c>
      <c r="C683" s="167"/>
      <c r="D683" s="167"/>
      <c r="E683" s="99"/>
    </row>
    <row r="684" spans="1:5" x14ac:dyDescent="0.2">
      <c r="A684" s="190">
        <v>430614</v>
      </c>
      <c r="B684" s="191" t="s">
        <v>107</v>
      </c>
      <c r="C684" s="167"/>
      <c r="D684" s="167"/>
      <c r="E684" s="99"/>
    </row>
    <row r="685" spans="1:5" ht="12" thickBot="1" x14ac:dyDescent="0.25">
      <c r="A685" s="205">
        <v>430615</v>
      </c>
      <c r="B685" s="206" t="s">
        <v>108</v>
      </c>
      <c r="C685" s="176"/>
      <c r="D685" s="176"/>
      <c r="E685" s="99"/>
    </row>
    <row r="686" spans="1:5" ht="12" thickBot="1" x14ac:dyDescent="0.25">
      <c r="A686" s="194" t="s">
        <v>18</v>
      </c>
      <c r="B686" s="195"/>
      <c r="C686" s="168">
        <f>SUM(C671:C685)</f>
        <v>0</v>
      </c>
      <c r="D686" s="168">
        <f>SUM(D671:D685)</f>
        <v>6591393.8900000006</v>
      </c>
      <c r="E686" s="99"/>
    </row>
    <row r="687" spans="1:5" x14ac:dyDescent="0.2">
      <c r="A687" s="204">
        <v>4307</v>
      </c>
      <c r="B687" s="202" t="s">
        <v>275</v>
      </c>
      <c r="C687" s="169"/>
      <c r="D687" s="169"/>
      <c r="E687" s="99"/>
    </row>
    <row r="688" spans="1:5" x14ac:dyDescent="0.2">
      <c r="A688" s="190">
        <v>430701</v>
      </c>
      <c r="B688" s="191" t="s">
        <v>94</v>
      </c>
      <c r="C688" s="167">
        <v>2278666.9900000002</v>
      </c>
      <c r="D688" s="167">
        <v>14796808.77</v>
      </c>
      <c r="E688" s="99"/>
    </row>
    <row r="689" spans="1:5" x14ac:dyDescent="0.2">
      <c r="A689" s="190">
        <v>430702</v>
      </c>
      <c r="B689" s="191" t="s">
        <v>95</v>
      </c>
      <c r="C689" s="167"/>
      <c r="D689" s="167"/>
      <c r="E689" s="99"/>
    </row>
    <row r="690" spans="1:5" x14ac:dyDescent="0.2">
      <c r="A690" s="190">
        <v>430703</v>
      </c>
      <c r="B690" s="191" t="s">
        <v>96</v>
      </c>
      <c r="C690" s="167"/>
      <c r="D690" s="167"/>
      <c r="E690" s="99"/>
    </row>
    <row r="691" spans="1:5" x14ac:dyDescent="0.2">
      <c r="A691" s="190">
        <v>430704</v>
      </c>
      <c r="B691" s="191" t="s">
        <v>97</v>
      </c>
      <c r="C691" s="167">
        <v>25372.95</v>
      </c>
      <c r="D691" s="167">
        <v>6478.2</v>
      </c>
      <c r="E691" s="99"/>
    </row>
    <row r="692" spans="1:5" x14ac:dyDescent="0.2">
      <c r="A692" s="190">
        <v>430705</v>
      </c>
      <c r="B692" s="191" t="s">
        <v>98</v>
      </c>
      <c r="C692" s="167">
        <v>340891.86</v>
      </c>
      <c r="D692" s="167">
        <v>813131.19</v>
      </c>
      <c r="E692" s="99"/>
    </row>
    <row r="693" spans="1:5" x14ac:dyDescent="0.2">
      <c r="A693" s="190">
        <v>430706</v>
      </c>
      <c r="B693" s="191" t="s">
        <v>99</v>
      </c>
      <c r="C693" s="167">
        <v>1001080</v>
      </c>
      <c r="D693" s="167">
        <v>2523614</v>
      </c>
      <c r="E693" s="99"/>
    </row>
    <row r="694" spans="1:5" x14ac:dyDescent="0.2">
      <c r="A694" s="190">
        <v>430707</v>
      </c>
      <c r="B694" s="191" t="s">
        <v>100</v>
      </c>
      <c r="C694" s="167"/>
      <c r="D694" s="167"/>
      <c r="E694" s="99"/>
    </row>
    <row r="695" spans="1:5" x14ac:dyDescent="0.2">
      <c r="A695" s="190">
        <v>430708</v>
      </c>
      <c r="B695" s="191" t="s">
        <v>101</v>
      </c>
      <c r="C695" s="167">
        <v>604991.63</v>
      </c>
      <c r="D695" s="167">
        <v>223239.44</v>
      </c>
      <c r="E695" s="99"/>
    </row>
    <row r="696" spans="1:5" x14ac:dyDescent="0.2">
      <c r="A696" s="190">
        <v>430709</v>
      </c>
      <c r="B696" s="191" t="s">
        <v>102</v>
      </c>
      <c r="C696" s="167">
        <v>2100233.38</v>
      </c>
      <c r="D696" s="167">
        <v>129114.53</v>
      </c>
      <c r="E696" s="99"/>
    </row>
    <row r="697" spans="1:5" x14ac:dyDescent="0.2">
      <c r="A697" s="190">
        <v>430710</v>
      </c>
      <c r="B697" s="191" t="s">
        <v>103</v>
      </c>
      <c r="C697" s="167">
        <v>166950</v>
      </c>
      <c r="D697" s="167">
        <v>5596.6</v>
      </c>
      <c r="E697" s="99"/>
    </row>
    <row r="698" spans="1:5" x14ac:dyDescent="0.2">
      <c r="A698" s="190">
        <v>430711</v>
      </c>
      <c r="B698" s="191" t="s">
        <v>104</v>
      </c>
      <c r="C698" s="167">
        <v>1214294.8600000001</v>
      </c>
      <c r="D698" s="167">
        <v>612448.94999999995</v>
      </c>
      <c r="E698" s="99"/>
    </row>
    <row r="699" spans="1:5" x14ac:dyDescent="0.2">
      <c r="A699" s="190">
        <v>430712</v>
      </c>
      <c r="B699" s="191" t="s">
        <v>105</v>
      </c>
      <c r="C699" s="167"/>
      <c r="D699" s="167"/>
      <c r="E699" s="99"/>
    </row>
    <row r="700" spans="1:5" x14ac:dyDescent="0.2">
      <c r="A700" s="190">
        <v>430713</v>
      </c>
      <c r="B700" s="191" t="s">
        <v>106</v>
      </c>
      <c r="C700" s="167"/>
      <c r="D700" s="167"/>
      <c r="E700" s="99"/>
    </row>
    <row r="701" spans="1:5" x14ac:dyDescent="0.2">
      <c r="A701" s="190">
        <v>430714</v>
      </c>
      <c r="B701" s="191" t="s">
        <v>107</v>
      </c>
      <c r="C701" s="167"/>
      <c r="D701" s="167"/>
      <c r="E701" s="99"/>
    </row>
    <row r="702" spans="1:5" ht="12" thickBot="1" x14ac:dyDescent="0.25">
      <c r="A702" s="205">
        <v>430715</v>
      </c>
      <c r="B702" s="206" t="s">
        <v>108</v>
      </c>
      <c r="C702" s="180"/>
      <c r="D702" s="180"/>
      <c r="E702" s="99"/>
    </row>
    <row r="703" spans="1:5" ht="12" thickBot="1" x14ac:dyDescent="0.25">
      <c r="A703" s="194" t="s">
        <v>18</v>
      </c>
      <c r="B703" s="195"/>
      <c r="C703" s="168">
        <f>SUM(C688:C702)</f>
        <v>7732481.6700000009</v>
      </c>
      <c r="D703" s="168">
        <f>SUM(D688:D702)</f>
        <v>19110431.68</v>
      </c>
      <c r="E703" s="99"/>
    </row>
    <row r="704" spans="1:5" x14ac:dyDescent="0.2">
      <c r="A704" s="204">
        <v>4308</v>
      </c>
      <c r="B704" s="202" t="s">
        <v>276</v>
      </c>
      <c r="C704" s="169"/>
      <c r="D704" s="169"/>
      <c r="E704" s="99"/>
    </row>
    <row r="705" spans="1:5" x14ac:dyDescent="0.2">
      <c r="A705" s="190">
        <v>430801</v>
      </c>
      <c r="B705" s="191" t="s">
        <v>94</v>
      </c>
      <c r="C705" s="167"/>
      <c r="D705" s="167"/>
      <c r="E705" s="99"/>
    </row>
    <row r="706" spans="1:5" x14ac:dyDescent="0.2">
      <c r="A706" s="190">
        <v>430802</v>
      </c>
      <c r="B706" s="191" t="s">
        <v>95</v>
      </c>
      <c r="C706" s="167"/>
      <c r="D706" s="167"/>
      <c r="E706" s="99"/>
    </row>
    <row r="707" spans="1:5" x14ac:dyDescent="0.2">
      <c r="A707" s="190">
        <v>430803</v>
      </c>
      <c r="B707" s="191" t="s">
        <v>96</v>
      </c>
      <c r="C707" s="167"/>
      <c r="D707" s="167"/>
      <c r="E707" s="99"/>
    </row>
    <row r="708" spans="1:5" x14ac:dyDescent="0.2">
      <c r="A708" s="190">
        <v>430804</v>
      </c>
      <c r="B708" s="191" t="s">
        <v>97</v>
      </c>
      <c r="C708" s="167"/>
      <c r="D708" s="167"/>
      <c r="E708" s="99"/>
    </row>
    <row r="709" spans="1:5" x14ac:dyDescent="0.2">
      <c r="A709" s="190">
        <v>430805</v>
      </c>
      <c r="B709" s="191" t="s">
        <v>98</v>
      </c>
      <c r="C709" s="167"/>
      <c r="D709" s="167"/>
      <c r="E709" s="99"/>
    </row>
    <row r="710" spans="1:5" x14ac:dyDescent="0.2">
      <c r="A710" s="190">
        <v>430806</v>
      </c>
      <c r="B710" s="191" t="s">
        <v>99</v>
      </c>
      <c r="C710" s="167"/>
      <c r="D710" s="167"/>
      <c r="E710" s="99"/>
    </row>
    <row r="711" spans="1:5" x14ac:dyDescent="0.2">
      <c r="A711" s="190">
        <v>430807</v>
      </c>
      <c r="B711" s="191" t="s">
        <v>100</v>
      </c>
      <c r="C711" s="167"/>
      <c r="D711" s="167"/>
      <c r="E711" s="99"/>
    </row>
    <row r="712" spans="1:5" x14ac:dyDescent="0.2">
      <c r="A712" s="190">
        <v>430808</v>
      </c>
      <c r="B712" s="191" t="s">
        <v>101</v>
      </c>
      <c r="C712" s="167"/>
      <c r="D712" s="167"/>
      <c r="E712" s="99"/>
    </row>
    <row r="713" spans="1:5" x14ac:dyDescent="0.2">
      <c r="A713" s="190">
        <v>430809</v>
      </c>
      <c r="B713" s="191" t="s">
        <v>102</v>
      </c>
      <c r="C713" s="167"/>
      <c r="D713" s="167">
        <v>26133</v>
      </c>
      <c r="E713" s="99"/>
    </row>
    <row r="714" spans="1:5" x14ac:dyDescent="0.2">
      <c r="A714" s="190">
        <v>430810</v>
      </c>
      <c r="B714" s="191" t="s">
        <v>103</v>
      </c>
      <c r="C714" s="167"/>
      <c r="D714" s="167"/>
      <c r="E714" s="99"/>
    </row>
    <row r="715" spans="1:5" x14ac:dyDescent="0.2">
      <c r="A715" s="190">
        <v>430811</v>
      </c>
      <c r="B715" s="191" t="s">
        <v>104</v>
      </c>
      <c r="C715" s="167"/>
      <c r="D715" s="167"/>
      <c r="E715" s="99"/>
    </row>
    <row r="716" spans="1:5" x14ac:dyDescent="0.2">
      <c r="A716" s="190">
        <v>430812</v>
      </c>
      <c r="B716" s="191" t="s">
        <v>105</v>
      </c>
      <c r="C716" s="167"/>
      <c r="D716" s="167"/>
      <c r="E716" s="99"/>
    </row>
    <row r="717" spans="1:5" x14ac:dyDescent="0.2">
      <c r="A717" s="190">
        <v>430813</v>
      </c>
      <c r="B717" s="191" t="s">
        <v>106</v>
      </c>
      <c r="C717" s="167"/>
      <c r="D717" s="167"/>
      <c r="E717" s="99"/>
    </row>
    <row r="718" spans="1:5" x14ac:dyDescent="0.2">
      <c r="A718" s="190">
        <v>430814</v>
      </c>
      <c r="B718" s="191" t="s">
        <v>107</v>
      </c>
      <c r="C718" s="167"/>
      <c r="D718" s="167"/>
      <c r="E718" s="99"/>
    </row>
    <row r="719" spans="1:5" ht="12" thickBot="1" x14ac:dyDescent="0.25">
      <c r="A719" s="205">
        <v>430815</v>
      </c>
      <c r="B719" s="206" t="s">
        <v>108</v>
      </c>
      <c r="C719" s="176"/>
      <c r="D719" s="176"/>
      <c r="E719" s="99"/>
    </row>
    <row r="720" spans="1:5" ht="12" thickBot="1" x14ac:dyDescent="0.25">
      <c r="A720" s="194" t="s">
        <v>18</v>
      </c>
      <c r="B720" s="195"/>
      <c r="C720" s="168">
        <f>SUM(C705:C719)</f>
        <v>0</v>
      </c>
      <c r="D720" s="168">
        <f>SUM(D705:D719)</f>
        <v>26133</v>
      </c>
      <c r="E720" s="99"/>
    </row>
    <row r="721" spans="1:5" x14ac:dyDescent="0.2">
      <c r="A721" s="204">
        <v>4309</v>
      </c>
      <c r="B721" s="202" t="s">
        <v>277</v>
      </c>
      <c r="C721" s="169"/>
      <c r="D721" s="169"/>
      <c r="E721" s="99"/>
    </row>
    <row r="722" spans="1:5" x14ac:dyDescent="0.2">
      <c r="A722" s="190">
        <v>430901</v>
      </c>
      <c r="B722" s="191" t="s">
        <v>94</v>
      </c>
      <c r="C722" s="167"/>
      <c r="D722" s="167"/>
      <c r="E722" s="99"/>
    </row>
    <row r="723" spans="1:5" x14ac:dyDescent="0.2">
      <c r="A723" s="190">
        <v>430902</v>
      </c>
      <c r="B723" s="191" t="s">
        <v>95</v>
      </c>
      <c r="C723" s="167"/>
      <c r="D723" s="167"/>
      <c r="E723" s="99"/>
    </row>
    <row r="724" spans="1:5" x14ac:dyDescent="0.2">
      <c r="A724" s="190">
        <v>430903</v>
      </c>
      <c r="B724" s="191" t="s">
        <v>274</v>
      </c>
      <c r="C724" s="167"/>
      <c r="D724" s="167"/>
      <c r="E724" s="99"/>
    </row>
    <row r="725" spans="1:5" x14ac:dyDescent="0.2">
      <c r="A725" s="190">
        <v>430904</v>
      </c>
      <c r="B725" s="191" t="s">
        <v>97</v>
      </c>
      <c r="C725" s="167"/>
      <c r="D725" s="167"/>
      <c r="E725" s="99"/>
    </row>
    <row r="726" spans="1:5" x14ac:dyDescent="0.2">
      <c r="A726" s="190">
        <v>430905</v>
      </c>
      <c r="B726" s="191" t="s">
        <v>98</v>
      </c>
      <c r="C726" s="167"/>
      <c r="D726" s="167"/>
      <c r="E726" s="99"/>
    </row>
    <row r="727" spans="1:5" x14ac:dyDescent="0.2">
      <c r="A727" s="190">
        <v>430906</v>
      </c>
      <c r="B727" s="191" t="s">
        <v>99</v>
      </c>
      <c r="C727" s="167">
        <v>1538813.59</v>
      </c>
      <c r="D727" s="167">
        <v>1449926.98</v>
      </c>
      <c r="E727" s="99"/>
    </row>
    <row r="728" spans="1:5" x14ac:dyDescent="0.2">
      <c r="A728" s="190">
        <v>430907</v>
      </c>
      <c r="B728" s="191" t="s">
        <v>100</v>
      </c>
      <c r="C728" s="167"/>
      <c r="D728" s="167"/>
      <c r="E728" s="99"/>
    </row>
    <row r="729" spans="1:5" x14ac:dyDescent="0.2">
      <c r="A729" s="190">
        <v>430908</v>
      </c>
      <c r="B729" s="191" t="s">
        <v>101</v>
      </c>
      <c r="C729" s="167"/>
      <c r="D729" s="167"/>
      <c r="E729" s="99"/>
    </row>
    <row r="730" spans="1:5" x14ac:dyDescent="0.2">
      <c r="A730" s="190">
        <v>430909</v>
      </c>
      <c r="B730" s="191" t="s">
        <v>102</v>
      </c>
      <c r="C730" s="167"/>
      <c r="D730" s="167"/>
      <c r="E730" s="99"/>
    </row>
    <row r="731" spans="1:5" x14ac:dyDescent="0.2">
      <c r="A731" s="190">
        <v>430910</v>
      </c>
      <c r="B731" s="191" t="s">
        <v>103</v>
      </c>
      <c r="C731" s="167"/>
      <c r="D731" s="167"/>
      <c r="E731" s="99"/>
    </row>
    <row r="732" spans="1:5" x14ac:dyDescent="0.2">
      <c r="A732" s="190">
        <v>430911</v>
      </c>
      <c r="B732" s="191" t="s">
        <v>104</v>
      </c>
      <c r="C732" s="167"/>
      <c r="D732" s="167"/>
      <c r="E732" s="99"/>
    </row>
    <row r="733" spans="1:5" x14ac:dyDescent="0.2">
      <c r="A733" s="190">
        <v>430912</v>
      </c>
      <c r="B733" s="191" t="s">
        <v>105</v>
      </c>
      <c r="C733" s="167"/>
      <c r="D733" s="167"/>
      <c r="E733" s="99"/>
    </row>
    <row r="734" spans="1:5" x14ac:dyDescent="0.2">
      <c r="A734" s="190">
        <v>430913</v>
      </c>
      <c r="B734" s="191" t="s">
        <v>106</v>
      </c>
      <c r="C734" s="167"/>
      <c r="D734" s="167"/>
      <c r="E734" s="99"/>
    </row>
    <row r="735" spans="1:5" x14ac:dyDescent="0.2">
      <c r="A735" s="190">
        <v>430914</v>
      </c>
      <c r="B735" s="191" t="s">
        <v>107</v>
      </c>
      <c r="C735" s="167"/>
      <c r="D735" s="167"/>
      <c r="E735" s="99"/>
    </row>
    <row r="736" spans="1:5" ht="12" thickBot="1" x14ac:dyDescent="0.25">
      <c r="A736" s="205">
        <v>430915</v>
      </c>
      <c r="B736" s="206" t="s">
        <v>108</v>
      </c>
      <c r="C736" s="176"/>
      <c r="D736" s="176"/>
      <c r="E736" s="99"/>
    </row>
    <row r="737" spans="1:5" ht="12" thickBot="1" x14ac:dyDescent="0.25">
      <c r="A737" s="194" t="s">
        <v>18</v>
      </c>
      <c r="B737" s="195"/>
      <c r="C737" s="168">
        <f>SUM(C722:C736)</f>
        <v>1538813.59</v>
      </c>
      <c r="D737" s="168">
        <f>SUM(D722:D736)</f>
        <v>1449926.98</v>
      </c>
      <c r="E737" s="99"/>
    </row>
    <row r="738" spans="1:5" x14ac:dyDescent="0.2">
      <c r="A738" s="204">
        <v>4310</v>
      </c>
      <c r="B738" s="202" t="s">
        <v>278</v>
      </c>
      <c r="C738" s="169"/>
      <c r="D738" s="169"/>
      <c r="E738" s="99"/>
    </row>
    <row r="739" spans="1:5" x14ac:dyDescent="0.2">
      <c r="A739" s="190">
        <v>431001</v>
      </c>
      <c r="B739" s="191" t="s">
        <v>94</v>
      </c>
      <c r="C739" s="167">
        <v>1128974.44</v>
      </c>
      <c r="D739" s="167">
        <v>1215843.4099999999</v>
      </c>
      <c r="E739" s="99"/>
    </row>
    <row r="740" spans="1:5" x14ac:dyDescent="0.2">
      <c r="A740" s="190">
        <v>431002</v>
      </c>
      <c r="B740" s="191" t="s">
        <v>95</v>
      </c>
      <c r="C740" s="167"/>
      <c r="D740" s="167"/>
      <c r="E740" s="99"/>
    </row>
    <row r="741" spans="1:5" x14ac:dyDescent="0.2">
      <c r="A741" s="190">
        <v>431003</v>
      </c>
      <c r="B741" s="191" t="s">
        <v>274</v>
      </c>
      <c r="C741" s="167"/>
      <c r="D741" s="167"/>
      <c r="E741" s="99"/>
    </row>
    <row r="742" spans="1:5" x14ac:dyDescent="0.2">
      <c r="A742" s="190">
        <v>431004</v>
      </c>
      <c r="B742" s="191" t="s">
        <v>97</v>
      </c>
      <c r="C742" s="167">
        <v>2440.94</v>
      </c>
      <c r="D742" s="167">
        <v>11514.36</v>
      </c>
      <c r="E742" s="99"/>
    </row>
    <row r="743" spans="1:5" x14ac:dyDescent="0.2">
      <c r="A743" s="190">
        <v>431005</v>
      </c>
      <c r="B743" s="191" t="s">
        <v>98</v>
      </c>
      <c r="C743" s="167">
        <v>130670.2</v>
      </c>
      <c r="D743" s="167">
        <v>135308.93</v>
      </c>
      <c r="E743" s="99"/>
    </row>
    <row r="744" spans="1:5" x14ac:dyDescent="0.2">
      <c r="A744" s="190">
        <v>431006</v>
      </c>
      <c r="B744" s="191" t="s">
        <v>99</v>
      </c>
      <c r="C744" s="167">
        <v>21115028.309999999</v>
      </c>
      <c r="D744" s="167">
        <v>23316460.890000001</v>
      </c>
      <c r="E744" s="99"/>
    </row>
    <row r="745" spans="1:5" x14ac:dyDescent="0.2">
      <c r="A745" s="190">
        <v>431007</v>
      </c>
      <c r="B745" s="191" t="s">
        <v>100</v>
      </c>
      <c r="C745" s="167"/>
      <c r="D745" s="167"/>
      <c r="E745" s="99"/>
    </row>
    <row r="746" spans="1:5" x14ac:dyDescent="0.2">
      <c r="A746" s="190">
        <v>431008</v>
      </c>
      <c r="B746" s="191" t="s">
        <v>101</v>
      </c>
      <c r="C746" s="167"/>
      <c r="D746" s="167"/>
      <c r="E746" s="99"/>
    </row>
    <row r="747" spans="1:5" x14ac:dyDescent="0.2">
      <c r="A747" s="190">
        <v>431009</v>
      </c>
      <c r="B747" s="191" t="s">
        <v>102</v>
      </c>
      <c r="C747" s="167">
        <v>1296561.94</v>
      </c>
      <c r="D747" s="167">
        <v>1121754.75</v>
      </c>
      <c r="E747" s="99"/>
    </row>
    <row r="748" spans="1:5" x14ac:dyDescent="0.2">
      <c r="A748" s="190">
        <v>431010</v>
      </c>
      <c r="B748" s="191" t="s">
        <v>103</v>
      </c>
      <c r="C748" s="167">
        <v>5873.24</v>
      </c>
      <c r="D748" s="167">
        <v>7850.85</v>
      </c>
      <c r="E748" s="99"/>
    </row>
    <row r="749" spans="1:5" x14ac:dyDescent="0.2">
      <c r="A749" s="190">
        <v>431011</v>
      </c>
      <c r="B749" s="191" t="s">
        <v>104</v>
      </c>
      <c r="C749" s="167">
        <v>436113.64</v>
      </c>
      <c r="D749" s="167">
        <v>467164.24</v>
      </c>
      <c r="E749" s="99"/>
    </row>
    <row r="750" spans="1:5" x14ac:dyDescent="0.2">
      <c r="A750" s="190">
        <v>431012</v>
      </c>
      <c r="B750" s="191" t="s">
        <v>105</v>
      </c>
      <c r="C750" s="167"/>
      <c r="D750" s="167"/>
      <c r="E750" s="99"/>
    </row>
    <row r="751" spans="1:5" x14ac:dyDescent="0.2">
      <c r="A751" s="190">
        <v>431013</v>
      </c>
      <c r="B751" s="191" t="s">
        <v>106</v>
      </c>
      <c r="C751" s="167"/>
      <c r="D751" s="167"/>
      <c r="E751" s="99"/>
    </row>
    <row r="752" spans="1:5" x14ac:dyDescent="0.2">
      <c r="A752" s="190">
        <v>431014</v>
      </c>
      <c r="B752" s="191" t="s">
        <v>107</v>
      </c>
      <c r="C752" s="167"/>
      <c r="D752" s="167"/>
      <c r="E752" s="99"/>
    </row>
    <row r="753" spans="1:5" ht="12" thickBot="1" x14ac:dyDescent="0.25">
      <c r="A753" s="205">
        <v>431015</v>
      </c>
      <c r="B753" s="206" t="s">
        <v>108</v>
      </c>
      <c r="C753" s="176"/>
      <c r="D753" s="176"/>
      <c r="E753" s="99"/>
    </row>
    <row r="754" spans="1:5" ht="12" thickBot="1" x14ac:dyDescent="0.25">
      <c r="A754" s="194" t="s">
        <v>18</v>
      </c>
      <c r="B754" s="195"/>
      <c r="C754" s="168">
        <f>SUM(C739:C753)</f>
        <v>24115662.709999997</v>
      </c>
      <c r="D754" s="168">
        <f>SUM(D739:D753)</f>
        <v>26275897.43</v>
      </c>
      <c r="E754" s="99"/>
    </row>
    <row r="755" spans="1:5" x14ac:dyDescent="0.2">
      <c r="A755" s="204">
        <v>4311</v>
      </c>
      <c r="B755" s="202" t="s">
        <v>279</v>
      </c>
      <c r="C755" s="169"/>
      <c r="D755" s="169"/>
      <c r="E755" s="99"/>
    </row>
    <row r="756" spans="1:5" x14ac:dyDescent="0.2">
      <c r="A756" s="190">
        <v>431101</v>
      </c>
      <c r="B756" s="191" t="s">
        <v>94</v>
      </c>
      <c r="C756" s="167"/>
      <c r="D756" s="167"/>
      <c r="E756" s="99"/>
    </row>
    <row r="757" spans="1:5" x14ac:dyDescent="0.2">
      <c r="A757" s="190">
        <v>431102</v>
      </c>
      <c r="B757" s="191" t="s">
        <v>95</v>
      </c>
      <c r="C757" s="167"/>
      <c r="D757" s="167"/>
      <c r="E757" s="99"/>
    </row>
    <row r="758" spans="1:5" x14ac:dyDescent="0.2">
      <c r="A758" s="190">
        <v>431103</v>
      </c>
      <c r="B758" s="191" t="s">
        <v>274</v>
      </c>
      <c r="C758" s="167"/>
      <c r="D758" s="167"/>
      <c r="E758" s="99"/>
    </row>
    <row r="759" spans="1:5" x14ac:dyDescent="0.2">
      <c r="A759" s="190">
        <v>431104</v>
      </c>
      <c r="B759" s="191" t="s">
        <v>97</v>
      </c>
      <c r="C759" s="167"/>
      <c r="D759" s="167"/>
      <c r="E759" s="99"/>
    </row>
    <row r="760" spans="1:5" x14ac:dyDescent="0.2">
      <c r="A760" s="190">
        <v>431105</v>
      </c>
      <c r="B760" s="191" t="s">
        <v>98</v>
      </c>
      <c r="C760" s="167"/>
      <c r="D760" s="167"/>
      <c r="E760" s="99"/>
    </row>
    <row r="761" spans="1:5" x14ac:dyDescent="0.2">
      <c r="A761" s="190">
        <v>431106</v>
      </c>
      <c r="B761" s="191" t="s">
        <v>99</v>
      </c>
      <c r="C761" s="167"/>
      <c r="D761" s="167"/>
      <c r="E761" s="99"/>
    </row>
    <row r="762" spans="1:5" x14ac:dyDescent="0.2">
      <c r="A762" s="190">
        <v>431107</v>
      </c>
      <c r="B762" s="191" t="s">
        <v>100</v>
      </c>
      <c r="C762" s="167"/>
      <c r="D762" s="167"/>
      <c r="E762" s="99"/>
    </row>
    <row r="763" spans="1:5" x14ac:dyDescent="0.2">
      <c r="A763" s="190">
        <v>431108</v>
      </c>
      <c r="B763" s="191" t="s">
        <v>101</v>
      </c>
      <c r="C763" s="167"/>
      <c r="D763" s="167"/>
      <c r="E763" s="99"/>
    </row>
    <row r="764" spans="1:5" x14ac:dyDescent="0.2">
      <c r="A764" s="190">
        <v>431109</v>
      </c>
      <c r="B764" s="191" t="s">
        <v>102</v>
      </c>
      <c r="C764" s="167"/>
      <c r="D764" s="167"/>
      <c r="E764" s="99"/>
    </row>
    <row r="765" spans="1:5" x14ac:dyDescent="0.2">
      <c r="A765" s="190">
        <v>431110</v>
      </c>
      <c r="B765" s="191" t="s">
        <v>103</v>
      </c>
      <c r="C765" s="167"/>
      <c r="D765" s="167"/>
      <c r="E765" s="99"/>
    </row>
    <row r="766" spans="1:5" x14ac:dyDescent="0.2">
      <c r="A766" s="190">
        <v>431111</v>
      </c>
      <c r="B766" s="191" t="s">
        <v>104</v>
      </c>
      <c r="C766" s="167"/>
      <c r="D766" s="167"/>
      <c r="E766" s="99"/>
    </row>
    <row r="767" spans="1:5" x14ac:dyDescent="0.2">
      <c r="A767" s="190">
        <v>431112</v>
      </c>
      <c r="B767" s="191" t="s">
        <v>105</v>
      </c>
      <c r="C767" s="167"/>
      <c r="D767" s="167"/>
      <c r="E767" s="99"/>
    </row>
    <row r="768" spans="1:5" x14ac:dyDescent="0.2">
      <c r="A768" s="190">
        <v>431113</v>
      </c>
      <c r="B768" s="191" t="s">
        <v>106</v>
      </c>
      <c r="C768" s="167"/>
      <c r="D768" s="167"/>
      <c r="E768" s="99"/>
    </row>
    <row r="769" spans="1:5" x14ac:dyDescent="0.2">
      <c r="A769" s="190">
        <v>431114</v>
      </c>
      <c r="B769" s="191" t="s">
        <v>107</v>
      </c>
      <c r="C769" s="167"/>
      <c r="D769" s="167"/>
      <c r="E769" s="99"/>
    </row>
    <row r="770" spans="1:5" ht="12" thickBot="1" x14ac:dyDescent="0.25">
      <c r="A770" s="205">
        <v>431115</v>
      </c>
      <c r="B770" s="206" t="s">
        <v>108</v>
      </c>
      <c r="C770" s="176"/>
      <c r="D770" s="176"/>
      <c r="E770" s="99"/>
    </row>
    <row r="771" spans="1:5" ht="12" thickBot="1" x14ac:dyDescent="0.25">
      <c r="A771" s="194" t="s">
        <v>18</v>
      </c>
      <c r="B771" s="195"/>
      <c r="C771" s="168">
        <f>SUM(C756:C770)</f>
        <v>0</v>
      </c>
      <c r="D771" s="168">
        <f>SUM(D756:D770)</f>
        <v>0</v>
      </c>
      <c r="E771" s="99"/>
    </row>
    <row r="772" spans="1:5" x14ac:dyDescent="0.2">
      <c r="A772" s="204">
        <v>4312</v>
      </c>
      <c r="B772" s="202" t="s">
        <v>236</v>
      </c>
      <c r="C772" s="169"/>
      <c r="D772" s="169"/>
      <c r="E772" s="99"/>
    </row>
    <row r="773" spans="1:5" x14ac:dyDescent="0.2">
      <c r="A773" s="190">
        <v>431201</v>
      </c>
      <c r="B773" s="191" t="s">
        <v>94</v>
      </c>
      <c r="C773" s="167">
        <v>611884.15</v>
      </c>
      <c r="D773" s="167">
        <v>190504.31</v>
      </c>
      <c r="E773" s="99"/>
    </row>
    <row r="774" spans="1:5" x14ac:dyDescent="0.2">
      <c r="A774" s="190">
        <v>431202</v>
      </c>
      <c r="B774" s="191" t="s">
        <v>95</v>
      </c>
      <c r="C774" s="167"/>
      <c r="D774" s="167"/>
      <c r="E774" s="99"/>
    </row>
    <row r="775" spans="1:5" x14ac:dyDescent="0.2">
      <c r="A775" s="190">
        <v>431203</v>
      </c>
      <c r="B775" s="191" t="s">
        <v>96</v>
      </c>
      <c r="C775" s="167"/>
      <c r="D775" s="167"/>
      <c r="E775" s="99"/>
    </row>
    <row r="776" spans="1:5" x14ac:dyDescent="0.2">
      <c r="A776" s="190">
        <v>431204</v>
      </c>
      <c r="B776" s="191" t="s">
        <v>97</v>
      </c>
      <c r="C776" s="167">
        <v>243836.95</v>
      </c>
      <c r="D776" s="167">
        <v>244438.75</v>
      </c>
      <c r="E776" s="99"/>
    </row>
    <row r="777" spans="1:5" x14ac:dyDescent="0.2">
      <c r="A777" s="190">
        <v>431205</v>
      </c>
      <c r="B777" s="191" t="s">
        <v>98</v>
      </c>
      <c r="C777" s="167">
        <v>15070.46</v>
      </c>
      <c r="D777" s="167">
        <v>215283.33</v>
      </c>
      <c r="E777" s="99"/>
    </row>
    <row r="778" spans="1:5" x14ac:dyDescent="0.2">
      <c r="A778" s="190">
        <v>431206</v>
      </c>
      <c r="B778" s="191" t="s">
        <v>99</v>
      </c>
      <c r="C778" s="167">
        <v>16104600.66</v>
      </c>
      <c r="D778" s="167">
        <v>21074599.739999998</v>
      </c>
      <c r="E778" s="99"/>
    </row>
    <row r="779" spans="1:5" x14ac:dyDescent="0.2">
      <c r="A779" s="190">
        <v>431207</v>
      </c>
      <c r="B779" s="191" t="s">
        <v>100</v>
      </c>
      <c r="C779" s="167"/>
      <c r="D779" s="167"/>
      <c r="E779" s="99"/>
    </row>
    <row r="780" spans="1:5" x14ac:dyDescent="0.2">
      <c r="A780" s="190">
        <v>431208</v>
      </c>
      <c r="B780" s="191" t="s">
        <v>101</v>
      </c>
      <c r="C780" s="167">
        <v>1759799.12</v>
      </c>
      <c r="D780" s="167">
        <v>1073561.74</v>
      </c>
      <c r="E780" s="99"/>
    </row>
    <row r="781" spans="1:5" x14ac:dyDescent="0.2">
      <c r="A781" s="190">
        <v>431209</v>
      </c>
      <c r="B781" s="191" t="s">
        <v>102</v>
      </c>
      <c r="C781" s="167">
        <v>44735.05</v>
      </c>
      <c r="D781" s="167">
        <v>225.65</v>
      </c>
      <c r="E781" s="99"/>
    </row>
    <row r="782" spans="1:5" x14ac:dyDescent="0.2">
      <c r="A782" s="190">
        <v>431210</v>
      </c>
      <c r="B782" s="191" t="s">
        <v>103</v>
      </c>
      <c r="C782" s="167">
        <v>1026.17</v>
      </c>
      <c r="D782" s="167">
        <v>1026.17</v>
      </c>
      <c r="E782" s="99"/>
    </row>
    <row r="783" spans="1:5" x14ac:dyDescent="0.2">
      <c r="A783" s="190">
        <v>431211</v>
      </c>
      <c r="B783" s="191" t="s">
        <v>104</v>
      </c>
      <c r="C783" s="167">
        <v>336310.7</v>
      </c>
      <c r="D783" s="167">
        <v>400811.34</v>
      </c>
      <c r="E783" s="99"/>
    </row>
    <row r="784" spans="1:5" x14ac:dyDescent="0.2">
      <c r="A784" s="190">
        <v>431212</v>
      </c>
      <c r="B784" s="191" t="s">
        <v>105</v>
      </c>
      <c r="C784" s="167"/>
      <c r="D784" s="167"/>
      <c r="E784" s="99"/>
    </row>
    <row r="785" spans="1:5" x14ac:dyDescent="0.2">
      <c r="A785" s="190">
        <v>431213</v>
      </c>
      <c r="B785" s="191" t="s">
        <v>106</v>
      </c>
      <c r="C785" s="167"/>
      <c r="D785" s="167"/>
      <c r="E785" s="99"/>
    </row>
    <row r="786" spans="1:5" x14ac:dyDescent="0.2">
      <c r="A786" s="190">
        <v>431214</v>
      </c>
      <c r="B786" s="191" t="s">
        <v>107</v>
      </c>
      <c r="C786" s="167"/>
      <c r="D786" s="167"/>
      <c r="E786" s="99"/>
    </row>
    <row r="787" spans="1:5" ht="12" thickBot="1" x14ac:dyDescent="0.25">
      <c r="A787" s="205">
        <v>431215</v>
      </c>
      <c r="B787" s="206" t="s">
        <v>108</v>
      </c>
      <c r="C787" s="176"/>
      <c r="D787" s="176"/>
      <c r="E787" s="99"/>
    </row>
    <row r="788" spans="1:5" ht="12" thickBot="1" x14ac:dyDescent="0.25">
      <c r="A788" s="194" t="s">
        <v>18</v>
      </c>
      <c r="B788" s="195"/>
      <c r="C788" s="168">
        <f>SUM(C773:C787)</f>
        <v>19117263.260000002</v>
      </c>
      <c r="D788" s="168">
        <f>SUM(D773:D787)</f>
        <v>23200451.029999997</v>
      </c>
      <c r="E788" s="99"/>
    </row>
    <row r="789" spans="1:5" x14ac:dyDescent="0.2">
      <c r="A789" s="204">
        <v>4313</v>
      </c>
      <c r="B789" s="202" t="s">
        <v>280</v>
      </c>
      <c r="C789" s="169"/>
      <c r="D789" s="169"/>
      <c r="E789" s="99"/>
    </row>
    <row r="790" spans="1:5" x14ac:dyDescent="0.2">
      <c r="A790" s="190">
        <v>431301</v>
      </c>
      <c r="B790" s="191" t="s">
        <v>94</v>
      </c>
      <c r="C790" s="167"/>
      <c r="D790" s="167"/>
      <c r="E790" s="99"/>
    </row>
    <row r="791" spans="1:5" x14ac:dyDescent="0.2">
      <c r="A791" s="190">
        <v>431302</v>
      </c>
      <c r="B791" s="191" t="s">
        <v>95</v>
      </c>
      <c r="C791" s="167"/>
      <c r="D791" s="167"/>
      <c r="E791" s="99"/>
    </row>
    <row r="792" spans="1:5" x14ac:dyDescent="0.2">
      <c r="A792" s="190">
        <v>431303</v>
      </c>
      <c r="B792" s="191" t="s">
        <v>96</v>
      </c>
      <c r="C792" s="167"/>
      <c r="D792" s="167"/>
      <c r="E792" s="99"/>
    </row>
    <row r="793" spans="1:5" x14ac:dyDescent="0.2">
      <c r="A793" s="190">
        <v>431304</v>
      </c>
      <c r="B793" s="191" t="s">
        <v>97</v>
      </c>
      <c r="C793" s="167"/>
      <c r="D793" s="167"/>
      <c r="E793" s="99"/>
    </row>
    <row r="794" spans="1:5" x14ac:dyDescent="0.2">
      <c r="A794" s="190">
        <v>431305</v>
      </c>
      <c r="B794" s="191" t="s">
        <v>98</v>
      </c>
      <c r="C794" s="167"/>
      <c r="D794" s="167"/>
      <c r="E794" s="99"/>
    </row>
    <row r="795" spans="1:5" x14ac:dyDescent="0.2">
      <c r="A795" s="190">
        <v>431306</v>
      </c>
      <c r="B795" s="191" t="s">
        <v>99</v>
      </c>
      <c r="C795" s="170"/>
      <c r="D795" s="170"/>
      <c r="E795" s="99"/>
    </row>
    <row r="796" spans="1:5" x14ac:dyDescent="0.2">
      <c r="A796" s="190">
        <v>431307</v>
      </c>
      <c r="B796" s="191" t="s">
        <v>100</v>
      </c>
      <c r="C796" s="167"/>
      <c r="D796" s="167"/>
      <c r="E796" s="99"/>
    </row>
    <row r="797" spans="1:5" x14ac:dyDescent="0.2">
      <c r="A797" s="190">
        <v>431308</v>
      </c>
      <c r="B797" s="191" t="s">
        <v>101</v>
      </c>
      <c r="C797" s="169"/>
      <c r="D797" s="169"/>
      <c r="E797" s="99"/>
    </row>
    <row r="798" spans="1:5" x14ac:dyDescent="0.2">
      <c r="A798" s="190">
        <v>431309</v>
      </c>
      <c r="B798" s="191" t="s">
        <v>102</v>
      </c>
      <c r="C798" s="167"/>
      <c r="D798" s="167"/>
      <c r="E798" s="99"/>
    </row>
    <row r="799" spans="1:5" x14ac:dyDescent="0.2">
      <c r="A799" s="190">
        <v>431310</v>
      </c>
      <c r="B799" s="191" t="s">
        <v>103</v>
      </c>
      <c r="C799" s="167"/>
      <c r="D799" s="167"/>
      <c r="E799" s="99"/>
    </row>
    <row r="800" spans="1:5" x14ac:dyDescent="0.2">
      <c r="A800" s="190">
        <v>431311</v>
      </c>
      <c r="B800" s="191" t="s">
        <v>104</v>
      </c>
      <c r="C800" s="167"/>
      <c r="D800" s="167"/>
      <c r="E800" s="99"/>
    </row>
    <row r="801" spans="1:5" x14ac:dyDescent="0.2">
      <c r="A801" s="190">
        <v>431312</v>
      </c>
      <c r="B801" s="191" t="s">
        <v>105</v>
      </c>
      <c r="C801" s="167"/>
      <c r="D801" s="167"/>
      <c r="E801" s="99"/>
    </row>
    <row r="802" spans="1:5" x14ac:dyDescent="0.2">
      <c r="A802" s="190">
        <v>431313</v>
      </c>
      <c r="B802" s="191" t="s">
        <v>106</v>
      </c>
      <c r="C802" s="167"/>
      <c r="D802" s="167"/>
      <c r="E802" s="99"/>
    </row>
    <row r="803" spans="1:5" x14ac:dyDescent="0.2">
      <c r="A803" s="190">
        <v>431314</v>
      </c>
      <c r="B803" s="191" t="s">
        <v>107</v>
      </c>
      <c r="C803" s="167"/>
      <c r="D803" s="167"/>
      <c r="E803" s="99"/>
    </row>
    <row r="804" spans="1:5" ht="12" thickBot="1" x14ac:dyDescent="0.25">
      <c r="A804" s="205">
        <v>431315</v>
      </c>
      <c r="B804" s="206" t="s">
        <v>108</v>
      </c>
      <c r="C804" s="176"/>
      <c r="D804" s="176"/>
      <c r="E804" s="99"/>
    </row>
    <row r="805" spans="1:5" x14ac:dyDescent="0.2">
      <c r="A805" s="207" t="s">
        <v>18</v>
      </c>
      <c r="B805" s="208"/>
      <c r="C805" s="172">
        <f>SUM(C790:C804)</f>
        <v>0</v>
      </c>
      <c r="D805" s="172">
        <f>SUM(D790:D804)</f>
        <v>0</v>
      </c>
      <c r="E805" s="99"/>
    </row>
    <row r="806" spans="1:5" x14ac:dyDescent="0.2">
      <c r="A806" s="209">
        <v>4314</v>
      </c>
      <c r="B806" s="210" t="s">
        <v>281</v>
      </c>
      <c r="C806" s="181"/>
      <c r="D806" s="181"/>
      <c r="E806" s="99"/>
    </row>
    <row r="807" spans="1:5" ht="12" thickBot="1" x14ac:dyDescent="0.25">
      <c r="A807" s="213">
        <v>431401</v>
      </c>
      <c r="B807" s="200" t="s">
        <v>282</v>
      </c>
      <c r="C807" s="181"/>
      <c r="D807" s="181"/>
      <c r="E807" s="99"/>
    </row>
    <row r="808" spans="1:5" ht="12" thickBot="1" x14ac:dyDescent="0.25">
      <c r="A808" s="194" t="s">
        <v>18</v>
      </c>
      <c r="B808" s="195"/>
      <c r="C808" s="168">
        <f>SUM(C807)</f>
        <v>0</v>
      </c>
      <c r="D808" s="168">
        <f>SUM(D807)</f>
        <v>0</v>
      </c>
      <c r="E808" s="99"/>
    </row>
    <row r="809" spans="1:5" x14ac:dyDescent="0.2">
      <c r="A809" s="204">
        <v>44</v>
      </c>
      <c r="B809" s="202" t="s">
        <v>283</v>
      </c>
      <c r="C809" s="169"/>
      <c r="D809" s="169"/>
      <c r="E809" s="99"/>
    </row>
    <row r="810" spans="1:5" x14ac:dyDescent="0.2">
      <c r="A810" s="203">
        <v>4401</v>
      </c>
      <c r="B810" s="201" t="s">
        <v>249</v>
      </c>
      <c r="C810" s="167"/>
      <c r="D810" s="167"/>
      <c r="E810" s="99"/>
    </row>
    <row r="811" spans="1:5" x14ac:dyDescent="0.2">
      <c r="A811" s="190">
        <v>440101</v>
      </c>
      <c r="B811" s="191" t="s">
        <v>94</v>
      </c>
      <c r="C811" s="167"/>
      <c r="D811" s="167"/>
      <c r="E811" s="99"/>
    </row>
    <row r="812" spans="1:5" x14ac:dyDescent="0.2">
      <c r="A812" s="190">
        <v>440102</v>
      </c>
      <c r="B812" s="191" t="s">
        <v>95</v>
      </c>
      <c r="C812" s="167"/>
      <c r="D812" s="167"/>
      <c r="E812" s="99"/>
    </row>
    <row r="813" spans="1:5" x14ac:dyDescent="0.2">
      <c r="A813" s="190">
        <v>440103</v>
      </c>
      <c r="B813" s="191" t="s">
        <v>96</v>
      </c>
      <c r="C813" s="167"/>
      <c r="D813" s="167"/>
      <c r="E813" s="99"/>
    </row>
    <row r="814" spans="1:5" x14ac:dyDescent="0.2">
      <c r="A814" s="190">
        <v>440104</v>
      </c>
      <c r="B814" s="191" t="s">
        <v>97</v>
      </c>
      <c r="C814" s="167"/>
      <c r="D814" s="167"/>
      <c r="E814" s="99"/>
    </row>
    <row r="815" spans="1:5" x14ac:dyDescent="0.2">
      <c r="A815" s="190">
        <v>440105</v>
      </c>
      <c r="B815" s="191" t="s">
        <v>98</v>
      </c>
      <c r="C815" s="167"/>
      <c r="D815" s="167"/>
      <c r="E815" s="99"/>
    </row>
    <row r="816" spans="1:5" x14ac:dyDescent="0.2">
      <c r="A816" s="190">
        <v>440106</v>
      </c>
      <c r="B816" s="191" t="s">
        <v>271</v>
      </c>
      <c r="C816" s="167"/>
      <c r="D816" s="167"/>
      <c r="E816" s="99"/>
    </row>
    <row r="817" spans="1:5" x14ac:dyDescent="0.2">
      <c r="A817" s="190">
        <v>440107</v>
      </c>
      <c r="B817" s="191" t="s">
        <v>100</v>
      </c>
      <c r="C817" s="167"/>
      <c r="D817" s="167"/>
      <c r="E817" s="99"/>
    </row>
    <row r="818" spans="1:5" x14ac:dyDescent="0.2">
      <c r="A818" s="190">
        <v>440108</v>
      </c>
      <c r="B818" s="191" t="s">
        <v>101</v>
      </c>
      <c r="C818" s="167"/>
      <c r="D818" s="167"/>
      <c r="E818" s="99"/>
    </row>
    <row r="819" spans="1:5" x14ac:dyDescent="0.2">
      <c r="A819" s="190">
        <v>440109</v>
      </c>
      <c r="B819" s="191" t="s">
        <v>102</v>
      </c>
      <c r="C819" s="167"/>
      <c r="D819" s="167"/>
      <c r="E819" s="99"/>
    </row>
    <row r="820" spans="1:5" x14ac:dyDescent="0.2">
      <c r="A820" s="190">
        <v>440110</v>
      </c>
      <c r="B820" s="191" t="s">
        <v>103</v>
      </c>
      <c r="C820" s="167"/>
      <c r="D820" s="167"/>
      <c r="E820" s="99"/>
    </row>
    <row r="821" spans="1:5" x14ac:dyDescent="0.2">
      <c r="A821" s="190">
        <v>440111</v>
      </c>
      <c r="B821" s="191" t="s">
        <v>104</v>
      </c>
      <c r="C821" s="167"/>
      <c r="D821" s="167"/>
      <c r="E821" s="99"/>
    </row>
    <row r="822" spans="1:5" x14ac:dyDescent="0.2">
      <c r="A822" s="190">
        <v>440112</v>
      </c>
      <c r="B822" s="191" t="s">
        <v>105</v>
      </c>
      <c r="C822" s="167"/>
      <c r="D822" s="167"/>
      <c r="E822" s="99"/>
    </row>
    <row r="823" spans="1:5" x14ac:dyDescent="0.2">
      <c r="A823" s="190">
        <v>440113</v>
      </c>
      <c r="B823" s="191" t="s">
        <v>106</v>
      </c>
      <c r="C823" s="167"/>
      <c r="D823" s="167"/>
      <c r="E823" s="99"/>
    </row>
    <row r="824" spans="1:5" x14ac:dyDescent="0.2">
      <c r="A824" s="190">
        <v>440114</v>
      </c>
      <c r="B824" s="191" t="s">
        <v>107</v>
      </c>
      <c r="C824" s="167"/>
      <c r="D824" s="167"/>
      <c r="E824" s="99"/>
    </row>
    <row r="825" spans="1:5" ht="12" thickBot="1" x14ac:dyDescent="0.25">
      <c r="A825" s="205">
        <v>440115</v>
      </c>
      <c r="B825" s="206" t="s">
        <v>108</v>
      </c>
      <c r="C825" s="176"/>
      <c r="D825" s="176"/>
      <c r="E825" s="99"/>
    </row>
    <row r="826" spans="1:5" ht="12" thickBot="1" x14ac:dyDescent="0.25">
      <c r="A826" s="194" t="s">
        <v>18</v>
      </c>
      <c r="B826" s="195"/>
      <c r="C826" s="168">
        <f>SUM(C811:C825)</f>
        <v>0</v>
      </c>
      <c r="D826" s="168">
        <f>SUM(D811:D825)</f>
        <v>0</v>
      </c>
      <c r="E826" s="99"/>
    </row>
    <row r="827" spans="1:5" x14ac:dyDescent="0.2">
      <c r="A827" s="204">
        <v>4402</v>
      </c>
      <c r="B827" s="202" t="s">
        <v>284</v>
      </c>
      <c r="C827" s="169"/>
      <c r="D827" s="169"/>
      <c r="E827" s="99"/>
    </row>
    <row r="828" spans="1:5" x14ac:dyDescent="0.2">
      <c r="A828" s="190">
        <v>440201</v>
      </c>
      <c r="B828" s="191" t="s">
        <v>94</v>
      </c>
      <c r="C828" s="167"/>
      <c r="D828" s="167"/>
      <c r="E828" s="99"/>
    </row>
    <row r="829" spans="1:5" x14ac:dyDescent="0.2">
      <c r="A829" s="190">
        <v>440202</v>
      </c>
      <c r="B829" s="191" t="s">
        <v>95</v>
      </c>
      <c r="C829" s="167"/>
      <c r="D829" s="167"/>
      <c r="E829" s="99"/>
    </row>
    <row r="830" spans="1:5" x14ac:dyDescent="0.2">
      <c r="A830" s="190">
        <v>440203</v>
      </c>
      <c r="B830" s="191" t="s">
        <v>96</v>
      </c>
      <c r="C830" s="167"/>
      <c r="D830" s="167"/>
      <c r="E830" s="99"/>
    </row>
    <row r="831" spans="1:5" x14ac:dyDescent="0.2">
      <c r="A831" s="190">
        <v>440204</v>
      </c>
      <c r="B831" s="191" t="s">
        <v>97</v>
      </c>
      <c r="C831" s="167"/>
      <c r="D831" s="167"/>
      <c r="E831" s="99"/>
    </row>
    <row r="832" spans="1:5" x14ac:dyDescent="0.2">
      <c r="A832" s="190">
        <v>440205</v>
      </c>
      <c r="B832" s="191" t="s">
        <v>98</v>
      </c>
      <c r="C832" s="167"/>
      <c r="D832" s="167"/>
      <c r="E832" s="99"/>
    </row>
    <row r="833" spans="1:5" x14ac:dyDescent="0.2">
      <c r="A833" s="190">
        <v>440206</v>
      </c>
      <c r="B833" s="191" t="s">
        <v>99</v>
      </c>
      <c r="C833" s="167"/>
      <c r="D833" s="167"/>
      <c r="E833" s="99"/>
    </row>
    <row r="834" spans="1:5" x14ac:dyDescent="0.2">
      <c r="A834" s="190">
        <v>440207</v>
      </c>
      <c r="B834" s="191" t="s">
        <v>100</v>
      </c>
      <c r="C834" s="167"/>
      <c r="D834" s="167"/>
      <c r="E834" s="99"/>
    </row>
    <row r="835" spans="1:5" x14ac:dyDescent="0.2">
      <c r="A835" s="190">
        <v>440208</v>
      </c>
      <c r="B835" s="191" t="s">
        <v>101</v>
      </c>
      <c r="C835" s="167"/>
      <c r="D835" s="167"/>
      <c r="E835" s="99"/>
    </row>
    <row r="836" spans="1:5" x14ac:dyDescent="0.2">
      <c r="A836" s="190">
        <v>440209</v>
      </c>
      <c r="B836" s="191" t="s">
        <v>102</v>
      </c>
      <c r="C836" s="167"/>
      <c r="D836" s="167"/>
      <c r="E836" s="99"/>
    </row>
    <row r="837" spans="1:5" x14ac:dyDescent="0.2">
      <c r="A837" s="190">
        <v>440210</v>
      </c>
      <c r="B837" s="191" t="s">
        <v>103</v>
      </c>
      <c r="C837" s="167"/>
      <c r="D837" s="167"/>
      <c r="E837" s="99"/>
    </row>
    <row r="838" spans="1:5" x14ac:dyDescent="0.2">
      <c r="A838" s="190">
        <v>440211</v>
      </c>
      <c r="B838" s="191" t="s">
        <v>104</v>
      </c>
      <c r="C838" s="167"/>
      <c r="D838" s="167"/>
      <c r="E838" s="99"/>
    </row>
    <row r="839" spans="1:5" x14ac:dyDescent="0.2">
      <c r="A839" s="190">
        <v>440212</v>
      </c>
      <c r="B839" s="191" t="s">
        <v>105</v>
      </c>
      <c r="C839" s="167"/>
      <c r="D839" s="167"/>
      <c r="E839" s="99"/>
    </row>
    <row r="840" spans="1:5" x14ac:dyDescent="0.2">
      <c r="A840" s="190">
        <v>440213</v>
      </c>
      <c r="B840" s="191" t="s">
        <v>106</v>
      </c>
      <c r="C840" s="167"/>
      <c r="D840" s="167"/>
      <c r="E840" s="99"/>
    </row>
    <row r="841" spans="1:5" x14ac:dyDescent="0.2">
      <c r="A841" s="190">
        <v>440214</v>
      </c>
      <c r="B841" s="191" t="s">
        <v>107</v>
      </c>
      <c r="C841" s="167"/>
      <c r="D841" s="167"/>
      <c r="E841" s="99"/>
    </row>
    <row r="842" spans="1:5" ht="12" thickBot="1" x14ac:dyDescent="0.25">
      <c r="A842" s="205">
        <v>440215</v>
      </c>
      <c r="B842" s="206" t="s">
        <v>108</v>
      </c>
      <c r="C842" s="176"/>
      <c r="D842" s="176"/>
      <c r="E842" s="99"/>
    </row>
    <row r="843" spans="1:5" ht="12" thickBot="1" x14ac:dyDescent="0.25">
      <c r="A843" s="194" t="s">
        <v>18</v>
      </c>
      <c r="B843" s="195"/>
      <c r="C843" s="168">
        <f>SUM(C828:C842)</f>
        <v>0</v>
      </c>
      <c r="D843" s="168">
        <f>SUM(D828:D842)</f>
        <v>0</v>
      </c>
      <c r="E843" s="99"/>
    </row>
    <row r="844" spans="1:5" x14ac:dyDescent="0.2">
      <c r="A844" s="204">
        <v>4403</v>
      </c>
      <c r="B844" s="202" t="s">
        <v>251</v>
      </c>
      <c r="C844" s="169"/>
      <c r="D844" s="169"/>
      <c r="E844" s="99"/>
    </row>
    <row r="845" spans="1:5" x14ac:dyDescent="0.2">
      <c r="A845" s="190">
        <v>440301</v>
      </c>
      <c r="B845" s="191" t="s">
        <v>94</v>
      </c>
      <c r="C845" s="167"/>
      <c r="D845" s="167"/>
      <c r="E845" s="99"/>
    </row>
    <row r="846" spans="1:5" x14ac:dyDescent="0.2">
      <c r="A846" s="190">
        <v>440302</v>
      </c>
      <c r="B846" s="191" t="s">
        <v>95</v>
      </c>
      <c r="C846" s="167"/>
      <c r="D846" s="167"/>
      <c r="E846" s="99"/>
    </row>
    <row r="847" spans="1:5" x14ac:dyDescent="0.2">
      <c r="A847" s="190">
        <v>440303</v>
      </c>
      <c r="B847" s="191" t="s">
        <v>96</v>
      </c>
      <c r="C847" s="167"/>
      <c r="D847" s="167"/>
      <c r="E847" s="99"/>
    </row>
    <row r="848" spans="1:5" x14ac:dyDescent="0.2">
      <c r="A848" s="190">
        <v>440304</v>
      </c>
      <c r="B848" s="191" t="s">
        <v>97</v>
      </c>
      <c r="C848" s="167"/>
      <c r="D848" s="167"/>
      <c r="E848" s="99"/>
    </row>
    <row r="849" spans="1:5" x14ac:dyDescent="0.2">
      <c r="A849" s="190">
        <v>440305</v>
      </c>
      <c r="B849" s="191" t="s">
        <v>98</v>
      </c>
      <c r="C849" s="167"/>
      <c r="D849" s="167"/>
      <c r="E849" s="99"/>
    </row>
    <row r="850" spans="1:5" x14ac:dyDescent="0.2">
      <c r="A850" s="190">
        <v>440306</v>
      </c>
      <c r="B850" s="191" t="s">
        <v>271</v>
      </c>
      <c r="C850" s="167"/>
      <c r="D850" s="167"/>
      <c r="E850" s="99"/>
    </row>
    <row r="851" spans="1:5" x14ac:dyDescent="0.2">
      <c r="A851" s="190">
        <v>440307</v>
      </c>
      <c r="B851" s="191" t="s">
        <v>100</v>
      </c>
      <c r="C851" s="167"/>
      <c r="D851" s="167"/>
      <c r="E851" s="99"/>
    </row>
    <row r="852" spans="1:5" x14ac:dyDescent="0.2">
      <c r="A852" s="190">
        <v>440308</v>
      </c>
      <c r="B852" s="191" t="s">
        <v>101</v>
      </c>
      <c r="C852" s="167"/>
      <c r="D852" s="167"/>
      <c r="E852" s="99"/>
    </row>
    <row r="853" spans="1:5" x14ac:dyDescent="0.2">
      <c r="A853" s="190">
        <v>440309</v>
      </c>
      <c r="B853" s="191" t="s">
        <v>102</v>
      </c>
      <c r="C853" s="167"/>
      <c r="D853" s="167"/>
      <c r="E853" s="99"/>
    </row>
    <row r="854" spans="1:5" x14ac:dyDescent="0.2">
      <c r="A854" s="190">
        <v>440310</v>
      </c>
      <c r="B854" s="191" t="s">
        <v>103</v>
      </c>
      <c r="C854" s="167"/>
      <c r="D854" s="167"/>
      <c r="E854" s="99"/>
    </row>
    <row r="855" spans="1:5" x14ac:dyDescent="0.2">
      <c r="A855" s="190">
        <v>440311</v>
      </c>
      <c r="B855" s="191" t="s">
        <v>104</v>
      </c>
      <c r="C855" s="167"/>
      <c r="D855" s="167"/>
      <c r="E855" s="99"/>
    </row>
    <row r="856" spans="1:5" x14ac:dyDescent="0.2">
      <c r="A856" s="190">
        <v>440312</v>
      </c>
      <c r="B856" s="191" t="s">
        <v>105</v>
      </c>
      <c r="C856" s="167"/>
      <c r="D856" s="167"/>
      <c r="E856" s="99"/>
    </row>
    <row r="857" spans="1:5" x14ac:dyDescent="0.2">
      <c r="A857" s="190">
        <v>440313</v>
      </c>
      <c r="B857" s="191" t="s">
        <v>106</v>
      </c>
      <c r="C857" s="167"/>
      <c r="D857" s="167"/>
      <c r="E857" s="99"/>
    </row>
    <row r="858" spans="1:5" x14ac:dyDescent="0.2">
      <c r="A858" s="190">
        <v>440314</v>
      </c>
      <c r="B858" s="191" t="s">
        <v>107</v>
      </c>
      <c r="C858" s="167"/>
      <c r="D858" s="167"/>
      <c r="E858" s="99"/>
    </row>
    <row r="859" spans="1:5" ht="12" thickBot="1" x14ac:dyDescent="0.25">
      <c r="A859" s="205">
        <v>440315</v>
      </c>
      <c r="B859" s="206" t="s">
        <v>108</v>
      </c>
      <c r="C859" s="176"/>
      <c r="D859" s="176"/>
      <c r="E859" s="99"/>
    </row>
    <row r="860" spans="1:5" ht="12" thickBot="1" x14ac:dyDescent="0.25">
      <c r="A860" s="194" t="s">
        <v>18</v>
      </c>
      <c r="B860" s="195"/>
      <c r="C860" s="168">
        <f>SUM(C845:C859)</f>
        <v>0</v>
      </c>
      <c r="D860" s="168">
        <f>SUM(D845:D859)</f>
        <v>0</v>
      </c>
      <c r="E860" s="99"/>
    </row>
    <row r="861" spans="1:5" x14ac:dyDescent="0.2">
      <c r="A861" s="204">
        <v>4404</v>
      </c>
      <c r="B861" s="202" t="s">
        <v>285</v>
      </c>
      <c r="C861" s="169"/>
      <c r="D861" s="169"/>
      <c r="E861" s="99"/>
    </row>
    <row r="862" spans="1:5" x14ac:dyDescent="0.2">
      <c r="A862" s="190">
        <v>440401</v>
      </c>
      <c r="B862" s="191" t="s">
        <v>94</v>
      </c>
      <c r="C862" s="167"/>
      <c r="D862" s="167"/>
      <c r="E862" s="99"/>
    </row>
    <row r="863" spans="1:5" x14ac:dyDescent="0.2">
      <c r="A863" s="190">
        <v>440402</v>
      </c>
      <c r="B863" s="191" t="s">
        <v>95</v>
      </c>
      <c r="C863" s="167"/>
      <c r="D863" s="167"/>
      <c r="E863" s="99"/>
    </row>
    <row r="864" spans="1:5" ht="12.75" customHeight="1" x14ac:dyDescent="0.2">
      <c r="A864" s="190">
        <v>440403</v>
      </c>
      <c r="B864" s="191" t="s">
        <v>96</v>
      </c>
      <c r="C864" s="167"/>
      <c r="D864" s="167"/>
      <c r="E864" s="99"/>
    </row>
    <row r="865" spans="1:5" x14ac:dyDescent="0.2">
      <c r="A865" s="190">
        <v>440404</v>
      </c>
      <c r="B865" s="191" t="s">
        <v>97</v>
      </c>
      <c r="C865" s="167"/>
      <c r="D865" s="167"/>
      <c r="E865" s="99"/>
    </row>
    <row r="866" spans="1:5" x14ac:dyDescent="0.2">
      <c r="A866" s="190">
        <v>440405</v>
      </c>
      <c r="B866" s="191" t="s">
        <v>98</v>
      </c>
      <c r="C866" s="167"/>
      <c r="D866" s="167"/>
      <c r="E866" s="99"/>
    </row>
    <row r="867" spans="1:5" x14ac:dyDescent="0.2">
      <c r="A867" s="190">
        <v>440406</v>
      </c>
      <c r="B867" s="191" t="s">
        <v>99</v>
      </c>
      <c r="C867" s="167"/>
      <c r="D867" s="167"/>
      <c r="E867" s="99"/>
    </row>
    <row r="868" spans="1:5" x14ac:dyDescent="0.2">
      <c r="A868" s="190">
        <v>440407</v>
      </c>
      <c r="B868" s="191" t="s">
        <v>100</v>
      </c>
      <c r="C868" s="167"/>
      <c r="D868" s="167"/>
      <c r="E868" s="99"/>
    </row>
    <row r="869" spans="1:5" x14ac:dyDescent="0.2">
      <c r="A869" s="190">
        <v>440408</v>
      </c>
      <c r="B869" s="191" t="s">
        <v>101</v>
      </c>
      <c r="C869" s="167"/>
      <c r="D869" s="167"/>
      <c r="E869" s="99"/>
    </row>
    <row r="870" spans="1:5" x14ac:dyDescent="0.2">
      <c r="A870" s="190">
        <v>440409</v>
      </c>
      <c r="B870" s="191" t="s">
        <v>102</v>
      </c>
      <c r="C870" s="167"/>
      <c r="D870" s="167"/>
      <c r="E870" s="99"/>
    </row>
    <row r="871" spans="1:5" x14ac:dyDescent="0.2">
      <c r="A871" s="190">
        <v>440410</v>
      </c>
      <c r="B871" s="191" t="s">
        <v>103</v>
      </c>
      <c r="C871" s="167"/>
      <c r="D871" s="167"/>
      <c r="E871" s="99"/>
    </row>
    <row r="872" spans="1:5" x14ac:dyDescent="0.2">
      <c r="A872" s="190">
        <v>440411</v>
      </c>
      <c r="B872" s="191" t="s">
        <v>104</v>
      </c>
      <c r="C872" s="167"/>
      <c r="D872" s="167"/>
      <c r="E872" s="99"/>
    </row>
    <row r="873" spans="1:5" x14ac:dyDescent="0.2">
      <c r="A873" s="190">
        <v>440412</v>
      </c>
      <c r="B873" s="191" t="s">
        <v>105</v>
      </c>
      <c r="C873" s="167"/>
      <c r="D873" s="167"/>
      <c r="E873" s="99"/>
    </row>
    <row r="874" spans="1:5" x14ac:dyDescent="0.2">
      <c r="A874" s="190">
        <v>440413</v>
      </c>
      <c r="B874" s="191" t="s">
        <v>106</v>
      </c>
      <c r="C874" s="167"/>
      <c r="D874" s="167"/>
      <c r="E874" s="99"/>
    </row>
    <row r="875" spans="1:5" x14ac:dyDescent="0.2">
      <c r="A875" s="190">
        <v>440414</v>
      </c>
      <c r="B875" s="191" t="s">
        <v>107</v>
      </c>
      <c r="C875" s="167"/>
      <c r="D875" s="167"/>
      <c r="E875" s="99"/>
    </row>
    <row r="876" spans="1:5" ht="12" thickBot="1" x14ac:dyDescent="0.25">
      <c r="A876" s="205">
        <v>440415</v>
      </c>
      <c r="B876" s="206" t="s">
        <v>108</v>
      </c>
      <c r="C876" s="176"/>
      <c r="D876" s="176"/>
      <c r="E876" s="99"/>
    </row>
    <row r="877" spans="1:5" ht="12" thickBot="1" x14ac:dyDescent="0.25">
      <c r="A877" s="194" t="s">
        <v>18</v>
      </c>
      <c r="B877" s="195"/>
      <c r="C877" s="168">
        <f>SUM(C862:C876)</f>
        <v>0</v>
      </c>
      <c r="D877" s="168">
        <f>SUM(D862:D876)</f>
        <v>0</v>
      </c>
      <c r="E877" s="99"/>
    </row>
    <row r="878" spans="1:5" x14ac:dyDescent="0.2">
      <c r="A878" s="204">
        <v>4405</v>
      </c>
      <c r="B878" s="202" t="s">
        <v>253</v>
      </c>
      <c r="C878" s="169"/>
      <c r="D878" s="169"/>
      <c r="E878" s="99"/>
    </row>
    <row r="879" spans="1:5" x14ac:dyDescent="0.2">
      <c r="A879" s="190">
        <v>440501</v>
      </c>
      <c r="B879" s="191" t="s">
        <v>94</v>
      </c>
      <c r="C879" s="167"/>
      <c r="D879" s="167"/>
      <c r="E879" s="99"/>
    </row>
    <row r="880" spans="1:5" x14ac:dyDescent="0.2">
      <c r="A880" s="190">
        <v>440502</v>
      </c>
      <c r="B880" s="191" t="s">
        <v>95</v>
      </c>
      <c r="C880" s="167"/>
      <c r="D880" s="167"/>
      <c r="E880" s="99"/>
    </row>
    <row r="881" spans="1:5" x14ac:dyDescent="0.2">
      <c r="A881" s="190">
        <v>440503</v>
      </c>
      <c r="B881" s="191" t="s">
        <v>96</v>
      </c>
      <c r="C881" s="167"/>
      <c r="D881" s="167"/>
      <c r="E881" s="99"/>
    </row>
    <row r="882" spans="1:5" x14ac:dyDescent="0.2">
      <c r="A882" s="190">
        <v>440504</v>
      </c>
      <c r="B882" s="191" t="s">
        <v>97</v>
      </c>
      <c r="C882" s="167"/>
      <c r="D882" s="167"/>
      <c r="E882" s="99"/>
    </row>
    <row r="883" spans="1:5" x14ac:dyDescent="0.2">
      <c r="A883" s="190">
        <v>440505</v>
      </c>
      <c r="B883" s="191" t="s">
        <v>98</v>
      </c>
      <c r="C883" s="167"/>
      <c r="D883" s="167"/>
      <c r="E883" s="99"/>
    </row>
    <row r="884" spans="1:5" x14ac:dyDescent="0.2">
      <c r="A884" s="190">
        <v>440506</v>
      </c>
      <c r="B884" s="191" t="s">
        <v>99</v>
      </c>
      <c r="C884" s="167"/>
      <c r="D884" s="167"/>
      <c r="E884" s="99"/>
    </row>
    <row r="885" spans="1:5" x14ac:dyDescent="0.2">
      <c r="A885" s="190">
        <v>440507</v>
      </c>
      <c r="B885" s="191" t="s">
        <v>100</v>
      </c>
      <c r="C885" s="167"/>
      <c r="D885" s="167"/>
      <c r="E885" s="99"/>
    </row>
    <row r="886" spans="1:5" x14ac:dyDescent="0.2">
      <c r="A886" s="190">
        <v>440508</v>
      </c>
      <c r="B886" s="191" t="s">
        <v>101</v>
      </c>
      <c r="C886" s="167"/>
      <c r="D886" s="167"/>
      <c r="E886" s="99"/>
    </row>
    <row r="887" spans="1:5" x14ac:dyDescent="0.2">
      <c r="A887" s="190">
        <v>440509</v>
      </c>
      <c r="B887" s="191" t="s">
        <v>102</v>
      </c>
      <c r="C887" s="167"/>
      <c r="D887" s="167"/>
      <c r="E887" s="99"/>
    </row>
    <row r="888" spans="1:5" x14ac:dyDescent="0.2">
      <c r="A888" s="190">
        <v>440510</v>
      </c>
      <c r="B888" s="191" t="s">
        <v>103</v>
      </c>
      <c r="C888" s="167"/>
      <c r="D888" s="167"/>
      <c r="E888" s="99"/>
    </row>
    <row r="889" spans="1:5" x14ac:dyDescent="0.2">
      <c r="A889" s="190">
        <v>440511</v>
      </c>
      <c r="B889" s="191" t="s">
        <v>104</v>
      </c>
      <c r="C889" s="167"/>
      <c r="D889" s="167"/>
      <c r="E889" s="99"/>
    </row>
    <row r="890" spans="1:5" x14ac:dyDescent="0.2">
      <c r="A890" s="190">
        <v>440512</v>
      </c>
      <c r="B890" s="191" t="s">
        <v>105</v>
      </c>
      <c r="C890" s="167"/>
      <c r="D890" s="167"/>
      <c r="E890" s="99"/>
    </row>
    <row r="891" spans="1:5" x14ac:dyDescent="0.2">
      <c r="A891" s="190">
        <v>440513</v>
      </c>
      <c r="B891" s="191" t="s">
        <v>106</v>
      </c>
      <c r="C891" s="167"/>
      <c r="D891" s="167"/>
      <c r="E891" s="99"/>
    </row>
    <row r="892" spans="1:5" x14ac:dyDescent="0.2">
      <c r="A892" s="190">
        <v>440514</v>
      </c>
      <c r="B892" s="191" t="s">
        <v>107</v>
      </c>
      <c r="C892" s="167"/>
      <c r="D892" s="167"/>
      <c r="E892" s="99"/>
    </row>
    <row r="893" spans="1:5" ht="12" thickBot="1" x14ac:dyDescent="0.25">
      <c r="A893" s="205">
        <v>440515</v>
      </c>
      <c r="B893" s="206" t="s">
        <v>108</v>
      </c>
      <c r="C893" s="176"/>
      <c r="D893" s="176"/>
      <c r="E893" s="99"/>
    </row>
    <row r="894" spans="1:5" ht="12" thickBot="1" x14ac:dyDescent="0.25">
      <c r="A894" s="194" t="s">
        <v>18</v>
      </c>
      <c r="B894" s="195"/>
      <c r="C894" s="168">
        <f>SUM(C879:C893)</f>
        <v>0</v>
      </c>
      <c r="D894" s="168">
        <f>SUM(D879:D893)</f>
        <v>0</v>
      </c>
      <c r="E894" s="99"/>
    </row>
    <row r="895" spans="1:5" x14ac:dyDescent="0.2">
      <c r="A895" s="204">
        <v>4406</v>
      </c>
      <c r="B895" s="202" t="s">
        <v>254</v>
      </c>
      <c r="C895" s="169"/>
      <c r="D895" s="169"/>
      <c r="E895" s="99"/>
    </row>
    <row r="896" spans="1:5" x14ac:dyDescent="0.2">
      <c r="A896" s="190">
        <v>440601</v>
      </c>
      <c r="B896" s="191" t="s">
        <v>94</v>
      </c>
      <c r="C896" s="167"/>
      <c r="D896" s="167"/>
      <c r="E896" s="99"/>
    </row>
    <row r="897" spans="1:5" x14ac:dyDescent="0.2">
      <c r="A897" s="190">
        <v>440602</v>
      </c>
      <c r="B897" s="191" t="s">
        <v>95</v>
      </c>
      <c r="C897" s="167"/>
      <c r="D897" s="167"/>
      <c r="E897" s="99"/>
    </row>
    <row r="898" spans="1:5" x14ac:dyDescent="0.2">
      <c r="A898" s="190">
        <v>440603</v>
      </c>
      <c r="B898" s="191" t="s">
        <v>96</v>
      </c>
      <c r="C898" s="167"/>
      <c r="D898" s="167"/>
      <c r="E898" s="99"/>
    </row>
    <row r="899" spans="1:5" x14ac:dyDescent="0.2">
      <c r="A899" s="190">
        <v>440604</v>
      </c>
      <c r="B899" s="191" t="s">
        <v>97</v>
      </c>
      <c r="C899" s="167"/>
      <c r="D899" s="167"/>
      <c r="E899" s="99"/>
    </row>
    <row r="900" spans="1:5" x14ac:dyDescent="0.2">
      <c r="A900" s="190">
        <v>440605</v>
      </c>
      <c r="B900" s="191" t="s">
        <v>98</v>
      </c>
      <c r="C900" s="167"/>
      <c r="D900" s="167"/>
      <c r="E900" s="99"/>
    </row>
    <row r="901" spans="1:5" x14ac:dyDescent="0.2">
      <c r="A901" s="190">
        <v>440606</v>
      </c>
      <c r="B901" s="191" t="s">
        <v>99</v>
      </c>
      <c r="C901" s="167"/>
      <c r="D901" s="167"/>
      <c r="E901" s="99"/>
    </row>
    <row r="902" spans="1:5" x14ac:dyDescent="0.2">
      <c r="A902" s="190">
        <v>440607</v>
      </c>
      <c r="B902" s="191" t="s">
        <v>100</v>
      </c>
      <c r="C902" s="167"/>
      <c r="D902" s="167"/>
      <c r="E902" s="99"/>
    </row>
    <row r="903" spans="1:5" x14ac:dyDescent="0.2">
      <c r="A903" s="190">
        <v>440608</v>
      </c>
      <c r="B903" s="191" t="s">
        <v>101</v>
      </c>
      <c r="C903" s="167"/>
      <c r="D903" s="167"/>
      <c r="E903" s="99"/>
    </row>
    <row r="904" spans="1:5" x14ac:dyDescent="0.2">
      <c r="A904" s="190">
        <v>440609</v>
      </c>
      <c r="B904" s="191" t="s">
        <v>102</v>
      </c>
      <c r="C904" s="167"/>
      <c r="D904" s="167"/>
      <c r="E904" s="99"/>
    </row>
    <row r="905" spans="1:5" x14ac:dyDescent="0.2">
      <c r="A905" s="190">
        <v>440610</v>
      </c>
      <c r="B905" s="191" t="s">
        <v>103</v>
      </c>
      <c r="C905" s="167"/>
      <c r="D905" s="167"/>
      <c r="E905" s="99"/>
    </row>
    <row r="906" spans="1:5" x14ac:dyDescent="0.2">
      <c r="A906" s="190">
        <v>440611</v>
      </c>
      <c r="B906" s="191" t="s">
        <v>104</v>
      </c>
      <c r="C906" s="167"/>
      <c r="D906" s="167"/>
      <c r="E906" s="99"/>
    </row>
    <row r="907" spans="1:5" x14ac:dyDescent="0.2">
      <c r="A907" s="190">
        <v>440612</v>
      </c>
      <c r="B907" s="191" t="s">
        <v>105</v>
      </c>
      <c r="C907" s="167"/>
      <c r="D907" s="167"/>
      <c r="E907" s="99"/>
    </row>
    <row r="908" spans="1:5" x14ac:dyDescent="0.2">
      <c r="A908" s="190">
        <v>440613</v>
      </c>
      <c r="B908" s="191" t="s">
        <v>106</v>
      </c>
      <c r="C908" s="167"/>
      <c r="D908" s="167"/>
      <c r="E908" s="99"/>
    </row>
    <row r="909" spans="1:5" x14ac:dyDescent="0.2">
      <c r="A909" s="190">
        <v>440614</v>
      </c>
      <c r="B909" s="191" t="s">
        <v>107</v>
      </c>
      <c r="C909" s="167"/>
      <c r="D909" s="167"/>
      <c r="E909" s="99"/>
    </row>
    <row r="910" spans="1:5" ht="12" thickBot="1" x14ac:dyDescent="0.25">
      <c r="A910" s="205">
        <v>440615</v>
      </c>
      <c r="B910" s="206" t="s">
        <v>108</v>
      </c>
      <c r="C910" s="176"/>
      <c r="D910" s="176"/>
      <c r="E910" s="99"/>
    </row>
    <row r="911" spans="1:5" ht="12" thickBot="1" x14ac:dyDescent="0.25">
      <c r="A911" s="194" t="s">
        <v>18</v>
      </c>
      <c r="B911" s="195"/>
      <c r="C911" s="168">
        <f>SUM(C896:C910)</f>
        <v>0</v>
      </c>
      <c r="D911" s="168">
        <f>SUM(D896:D910)</f>
        <v>0</v>
      </c>
      <c r="E911" s="99"/>
    </row>
    <row r="912" spans="1:5" x14ac:dyDescent="0.2">
      <c r="A912" s="204">
        <v>4407</v>
      </c>
      <c r="B912" s="202" t="s">
        <v>214</v>
      </c>
      <c r="C912" s="169"/>
      <c r="D912" s="169"/>
      <c r="E912" s="99"/>
    </row>
    <row r="913" spans="1:5" x14ac:dyDescent="0.2">
      <c r="A913" s="190">
        <v>440701</v>
      </c>
      <c r="B913" s="191" t="s">
        <v>94</v>
      </c>
      <c r="C913" s="167"/>
      <c r="D913" s="167"/>
      <c r="E913" s="99"/>
    </row>
    <row r="914" spans="1:5" x14ac:dyDescent="0.2">
      <c r="A914" s="190">
        <v>440702</v>
      </c>
      <c r="B914" s="191" t="s">
        <v>95</v>
      </c>
      <c r="C914" s="167"/>
      <c r="D914" s="167"/>
      <c r="E914" s="99"/>
    </row>
    <row r="915" spans="1:5" x14ac:dyDescent="0.2">
      <c r="A915" s="190">
        <v>440703</v>
      </c>
      <c r="B915" s="191" t="s">
        <v>96</v>
      </c>
      <c r="C915" s="167"/>
      <c r="D915" s="167"/>
      <c r="E915" s="99"/>
    </row>
    <row r="916" spans="1:5" x14ac:dyDescent="0.2">
      <c r="A916" s="190">
        <v>440704</v>
      </c>
      <c r="B916" s="191" t="s">
        <v>97</v>
      </c>
      <c r="C916" s="167"/>
      <c r="D916" s="167"/>
      <c r="E916" s="99"/>
    </row>
    <row r="917" spans="1:5" x14ac:dyDescent="0.2">
      <c r="A917" s="190">
        <v>440705</v>
      </c>
      <c r="B917" s="191" t="s">
        <v>98</v>
      </c>
      <c r="C917" s="167"/>
      <c r="D917" s="167"/>
      <c r="E917" s="99"/>
    </row>
    <row r="918" spans="1:5" x14ac:dyDescent="0.2">
      <c r="A918" s="190">
        <v>440706</v>
      </c>
      <c r="B918" s="191" t="s">
        <v>99</v>
      </c>
      <c r="C918" s="167"/>
      <c r="D918" s="167"/>
      <c r="E918" s="99"/>
    </row>
    <row r="919" spans="1:5" x14ac:dyDescent="0.2">
      <c r="A919" s="190">
        <v>440707</v>
      </c>
      <c r="B919" s="191" t="s">
        <v>100</v>
      </c>
      <c r="C919" s="167"/>
      <c r="D919" s="167"/>
      <c r="E919" s="99"/>
    </row>
    <row r="920" spans="1:5" x14ac:dyDescent="0.2">
      <c r="A920" s="190">
        <v>440708</v>
      </c>
      <c r="B920" s="191" t="s">
        <v>101</v>
      </c>
      <c r="C920" s="167"/>
      <c r="D920" s="167"/>
      <c r="E920" s="99"/>
    </row>
    <row r="921" spans="1:5" x14ac:dyDescent="0.2">
      <c r="A921" s="190">
        <v>440709</v>
      </c>
      <c r="B921" s="191" t="s">
        <v>102</v>
      </c>
      <c r="C921" s="167"/>
      <c r="D921" s="167"/>
      <c r="E921" s="99"/>
    </row>
    <row r="922" spans="1:5" x14ac:dyDescent="0.2">
      <c r="A922" s="190">
        <v>440710</v>
      </c>
      <c r="B922" s="191" t="s">
        <v>103</v>
      </c>
      <c r="C922" s="167"/>
      <c r="D922" s="167"/>
      <c r="E922" s="99"/>
    </row>
    <row r="923" spans="1:5" x14ac:dyDescent="0.2">
      <c r="A923" s="190">
        <v>440711</v>
      </c>
      <c r="B923" s="191" t="s">
        <v>104</v>
      </c>
      <c r="C923" s="167"/>
      <c r="D923" s="167"/>
      <c r="E923" s="99"/>
    </row>
    <row r="924" spans="1:5" x14ac:dyDescent="0.2">
      <c r="A924" s="190">
        <v>440712</v>
      </c>
      <c r="B924" s="191" t="s">
        <v>105</v>
      </c>
      <c r="C924" s="167"/>
      <c r="D924" s="167"/>
      <c r="E924" s="99"/>
    </row>
    <row r="925" spans="1:5" x14ac:dyDescent="0.2">
      <c r="A925" s="190">
        <v>440713</v>
      </c>
      <c r="B925" s="191" t="s">
        <v>106</v>
      </c>
      <c r="C925" s="167"/>
      <c r="D925" s="167"/>
      <c r="E925" s="99"/>
    </row>
    <row r="926" spans="1:5" x14ac:dyDescent="0.2">
      <c r="A926" s="190">
        <v>440714</v>
      </c>
      <c r="B926" s="191" t="s">
        <v>107</v>
      </c>
      <c r="C926" s="167"/>
      <c r="D926" s="167"/>
      <c r="E926" s="99"/>
    </row>
    <row r="927" spans="1:5" ht="12" thickBot="1" x14ac:dyDescent="0.25">
      <c r="A927" s="205">
        <v>440715</v>
      </c>
      <c r="B927" s="206" t="s">
        <v>108</v>
      </c>
      <c r="C927" s="176"/>
      <c r="D927" s="176"/>
      <c r="E927" s="99"/>
    </row>
    <row r="928" spans="1:5" ht="12" thickBot="1" x14ac:dyDescent="0.25">
      <c r="A928" s="194" t="s">
        <v>18</v>
      </c>
      <c r="B928" s="195"/>
      <c r="C928" s="168">
        <f>SUM(C913:C927)</f>
        <v>0</v>
      </c>
      <c r="D928" s="168">
        <f>SUM(D913:D927)</f>
        <v>0</v>
      </c>
      <c r="E928" s="99"/>
    </row>
    <row r="929" spans="1:5" x14ac:dyDescent="0.2">
      <c r="A929" s="204">
        <v>4408</v>
      </c>
      <c r="B929" s="202" t="s">
        <v>286</v>
      </c>
      <c r="C929" s="169"/>
      <c r="D929" s="169"/>
      <c r="E929" s="99"/>
    </row>
    <row r="930" spans="1:5" x14ac:dyDescent="0.2">
      <c r="A930" s="190">
        <v>440801</v>
      </c>
      <c r="B930" s="191" t="s">
        <v>94</v>
      </c>
      <c r="C930" s="167"/>
      <c r="D930" s="167"/>
      <c r="E930" s="99"/>
    </row>
    <row r="931" spans="1:5" x14ac:dyDescent="0.2">
      <c r="A931" s="190">
        <v>440802</v>
      </c>
      <c r="B931" s="191" t="s">
        <v>95</v>
      </c>
      <c r="C931" s="167"/>
      <c r="D931" s="167"/>
      <c r="E931" s="99"/>
    </row>
    <row r="932" spans="1:5" x14ac:dyDescent="0.2">
      <c r="A932" s="190">
        <v>440803</v>
      </c>
      <c r="B932" s="191" t="s">
        <v>96</v>
      </c>
      <c r="C932" s="167"/>
      <c r="D932" s="167"/>
      <c r="E932" s="99"/>
    </row>
    <row r="933" spans="1:5" x14ac:dyDescent="0.2">
      <c r="A933" s="190">
        <v>440804</v>
      </c>
      <c r="B933" s="191" t="s">
        <v>97</v>
      </c>
      <c r="C933" s="167"/>
      <c r="D933" s="167"/>
      <c r="E933" s="99"/>
    </row>
    <row r="934" spans="1:5" x14ac:dyDescent="0.2">
      <c r="A934" s="190">
        <v>440805</v>
      </c>
      <c r="B934" s="191" t="s">
        <v>98</v>
      </c>
      <c r="C934" s="167"/>
      <c r="D934" s="167"/>
      <c r="E934" s="99"/>
    </row>
    <row r="935" spans="1:5" x14ac:dyDescent="0.2">
      <c r="A935" s="190">
        <v>440806</v>
      </c>
      <c r="B935" s="191" t="s">
        <v>99</v>
      </c>
      <c r="C935" s="167"/>
      <c r="D935" s="167"/>
      <c r="E935" s="99"/>
    </row>
    <row r="936" spans="1:5" x14ac:dyDescent="0.2">
      <c r="A936" s="190">
        <v>440807</v>
      </c>
      <c r="B936" s="191" t="s">
        <v>100</v>
      </c>
      <c r="C936" s="167"/>
      <c r="D936" s="167"/>
      <c r="E936" s="99"/>
    </row>
    <row r="937" spans="1:5" x14ac:dyDescent="0.2">
      <c r="A937" s="190">
        <v>440808</v>
      </c>
      <c r="B937" s="191" t="s">
        <v>101</v>
      </c>
      <c r="C937" s="167"/>
      <c r="D937" s="167"/>
      <c r="E937" s="99"/>
    </row>
    <row r="938" spans="1:5" x14ac:dyDescent="0.2">
      <c r="A938" s="190">
        <v>440809</v>
      </c>
      <c r="B938" s="191" t="s">
        <v>102</v>
      </c>
      <c r="C938" s="167"/>
      <c r="D938" s="167"/>
      <c r="E938" s="99"/>
    </row>
    <row r="939" spans="1:5" x14ac:dyDescent="0.2">
      <c r="A939" s="190">
        <v>440810</v>
      </c>
      <c r="B939" s="191" t="s">
        <v>103</v>
      </c>
      <c r="C939" s="167"/>
      <c r="D939" s="167"/>
      <c r="E939" s="99"/>
    </row>
    <row r="940" spans="1:5" x14ac:dyDescent="0.2">
      <c r="A940" s="190">
        <v>440811</v>
      </c>
      <c r="B940" s="191" t="s">
        <v>104</v>
      </c>
      <c r="C940" s="167"/>
      <c r="D940" s="167"/>
      <c r="E940" s="99"/>
    </row>
    <row r="941" spans="1:5" x14ac:dyDescent="0.2">
      <c r="A941" s="190">
        <v>440812</v>
      </c>
      <c r="B941" s="191" t="s">
        <v>105</v>
      </c>
      <c r="C941" s="167"/>
      <c r="D941" s="167"/>
      <c r="E941" s="99"/>
    </row>
    <row r="942" spans="1:5" x14ac:dyDescent="0.2">
      <c r="A942" s="190">
        <v>440813</v>
      </c>
      <c r="B942" s="191" t="s">
        <v>106</v>
      </c>
      <c r="C942" s="167"/>
      <c r="D942" s="167"/>
      <c r="E942" s="99"/>
    </row>
    <row r="943" spans="1:5" x14ac:dyDescent="0.2">
      <c r="A943" s="190">
        <v>440814</v>
      </c>
      <c r="B943" s="191" t="s">
        <v>107</v>
      </c>
      <c r="C943" s="167"/>
      <c r="D943" s="167"/>
      <c r="E943" s="99"/>
    </row>
    <row r="944" spans="1:5" ht="12" thickBot="1" x14ac:dyDescent="0.25">
      <c r="A944" s="205">
        <v>440815</v>
      </c>
      <c r="B944" s="206" t="s">
        <v>108</v>
      </c>
      <c r="C944" s="176"/>
      <c r="D944" s="176"/>
      <c r="E944" s="99"/>
    </row>
    <row r="945" spans="1:5" ht="12" thickBot="1" x14ac:dyDescent="0.25">
      <c r="A945" s="194" t="s">
        <v>18</v>
      </c>
      <c r="B945" s="195"/>
      <c r="C945" s="168">
        <f>SUM(C930:C944)</f>
        <v>0</v>
      </c>
      <c r="D945" s="168">
        <f>SUM(D930:D944)</f>
        <v>0</v>
      </c>
      <c r="E945" s="99"/>
    </row>
    <row r="946" spans="1:5" x14ac:dyDescent="0.2">
      <c r="A946" s="204">
        <v>4409</v>
      </c>
      <c r="B946" s="202" t="s">
        <v>287</v>
      </c>
      <c r="C946" s="169"/>
      <c r="D946" s="169"/>
      <c r="E946" s="99"/>
    </row>
    <row r="947" spans="1:5" x14ac:dyDescent="0.2">
      <c r="A947" s="190">
        <v>440901</v>
      </c>
      <c r="B947" s="191" t="s">
        <v>94</v>
      </c>
      <c r="C947" s="167"/>
      <c r="D947" s="167"/>
      <c r="E947" s="99"/>
    </row>
    <row r="948" spans="1:5" x14ac:dyDescent="0.2">
      <c r="A948" s="190">
        <v>440902</v>
      </c>
      <c r="B948" s="191" t="s">
        <v>95</v>
      </c>
      <c r="C948" s="167"/>
      <c r="D948" s="167"/>
      <c r="E948" s="99"/>
    </row>
    <row r="949" spans="1:5" x14ac:dyDescent="0.2">
      <c r="A949" s="190">
        <v>440903</v>
      </c>
      <c r="B949" s="191" t="s">
        <v>96</v>
      </c>
      <c r="C949" s="167"/>
      <c r="D949" s="167"/>
      <c r="E949" s="99"/>
    </row>
    <row r="950" spans="1:5" x14ac:dyDescent="0.2">
      <c r="A950" s="190">
        <v>440904</v>
      </c>
      <c r="B950" s="191" t="s">
        <v>97</v>
      </c>
      <c r="C950" s="167"/>
      <c r="D950" s="167"/>
      <c r="E950" s="99"/>
    </row>
    <row r="951" spans="1:5" x14ac:dyDescent="0.2">
      <c r="A951" s="190">
        <v>440905</v>
      </c>
      <c r="B951" s="191" t="s">
        <v>98</v>
      </c>
      <c r="C951" s="167"/>
      <c r="D951" s="167"/>
      <c r="E951" s="99"/>
    </row>
    <row r="952" spans="1:5" x14ac:dyDescent="0.2">
      <c r="A952" s="190">
        <v>440906</v>
      </c>
      <c r="B952" s="191" t="s">
        <v>99</v>
      </c>
      <c r="C952" s="167"/>
      <c r="D952" s="167"/>
      <c r="E952" s="99"/>
    </row>
    <row r="953" spans="1:5" x14ac:dyDescent="0.2">
      <c r="A953" s="190">
        <v>440907</v>
      </c>
      <c r="B953" s="191" t="s">
        <v>100</v>
      </c>
      <c r="C953" s="167"/>
      <c r="D953" s="167"/>
      <c r="E953" s="99"/>
    </row>
    <row r="954" spans="1:5" x14ac:dyDescent="0.2">
      <c r="A954" s="190">
        <v>440908</v>
      </c>
      <c r="B954" s="191" t="s">
        <v>101</v>
      </c>
      <c r="C954" s="167"/>
      <c r="D954" s="167"/>
      <c r="E954" s="99"/>
    </row>
    <row r="955" spans="1:5" x14ac:dyDescent="0.2">
      <c r="A955" s="190">
        <v>440909</v>
      </c>
      <c r="B955" s="191" t="s">
        <v>102</v>
      </c>
      <c r="C955" s="167"/>
      <c r="D955" s="167"/>
      <c r="E955" s="99"/>
    </row>
    <row r="956" spans="1:5" x14ac:dyDescent="0.2">
      <c r="A956" s="190">
        <v>440910</v>
      </c>
      <c r="B956" s="191" t="s">
        <v>103</v>
      </c>
      <c r="C956" s="167"/>
      <c r="D956" s="167"/>
      <c r="E956" s="99"/>
    </row>
    <row r="957" spans="1:5" x14ac:dyDescent="0.2">
      <c r="A957" s="190">
        <v>440911</v>
      </c>
      <c r="B957" s="191" t="s">
        <v>104</v>
      </c>
      <c r="C957" s="167"/>
      <c r="D957" s="167"/>
      <c r="E957" s="99"/>
    </row>
    <row r="958" spans="1:5" x14ac:dyDescent="0.2">
      <c r="A958" s="190">
        <v>440912</v>
      </c>
      <c r="B958" s="191" t="s">
        <v>105</v>
      </c>
      <c r="C958" s="167"/>
      <c r="D958" s="167"/>
      <c r="E958" s="99"/>
    </row>
    <row r="959" spans="1:5" x14ac:dyDescent="0.2">
      <c r="A959" s="190">
        <v>440913</v>
      </c>
      <c r="B959" s="191" t="s">
        <v>106</v>
      </c>
      <c r="C959" s="167"/>
      <c r="D959" s="167"/>
      <c r="E959" s="99"/>
    </row>
    <row r="960" spans="1:5" x14ac:dyDescent="0.2">
      <c r="A960" s="190">
        <v>440914</v>
      </c>
      <c r="B960" s="191" t="s">
        <v>107</v>
      </c>
      <c r="C960" s="167"/>
      <c r="D960" s="167"/>
      <c r="E960" s="99"/>
    </row>
    <row r="961" spans="1:5" ht="12" thickBot="1" x14ac:dyDescent="0.25">
      <c r="A961" s="215">
        <v>440915</v>
      </c>
      <c r="B961" s="206" t="s">
        <v>108</v>
      </c>
      <c r="C961" s="176"/>
      <c r="D961" s="176"/>
      <c r="E961" s="99"/>
    </row>
    <row r="962" spans="1:5" ht="12" thickBot="1" x14ac:dyDescent="0.25">
      <c r="A962" s="211" t="s">
        <v>18</v>
      </c>
      <c r="B962" s="195"/>
      <c r="C962" s="168">
        <f>SUM(C947:C961)</f>
        <v>0</v>
      </c>
      <c r="D962" s="168">
        <f>SUM(D947:D961)</f>
        <v>0</v>
      </c>
      <c r="E962" s="99"/>
    </row>
    <row r="963" spans="1:5" x14ac:dyDescent="0.2">
      <c r="A963" s="203">
        <v>4410</v>
      </c>
      <c r="B963" s="202" t="s">
        <v>288</v>
      </c>
      <c r="C963" s="169"/>
      <c r="D963" s="169"/>
      <c r="E963" s="99"/>
    </row>
    <row r="964" spans="1:5" x14ac:dyDescent="0.2">
      <c r="A964" s="190">
        <v>441001</v>
      </c>
      <c r="B964" s="191" t="s">
        <v>94</v>
      </c>
      <c r="C964" s="167"/>
      <c r="D964" s="167"/>
      <c r="E964" s="99"/>
    </row>
    <row r="965" spans="1:5" x14ac:dyDescent="0.2">
      <c r="A965" s="190">
        <v>441002</v>
      </c>
      <c r="B965" s="191" t="s">
        <v>95</v>
      </c>
      <c r="C965" s="167"/>
      <c r="D965" s="167"/>
      <c r="E965" s="99"/>
    </row>
    <row r="966" spans="1:5" x14ac:dyDescent="0.2">
      <c r="A966" s="190">
        <v>441003</v>
      </c>
      <c r="B966" s="191" t="s">
        <v>96</v>
      </c>
      <c r="C966" s="167"/>
      <c r="D966" s="167"/>
      <c r="E966" s="99"/>
    </row>
    <row r="967" spans="1:5" x14ac:dyDescent="0.2">
      <c r="A967" s="190">
        <v>441004</v>
      </c>
      <c r="B967" s="191" t="s">
        <v>97</v>
      </c>
      <c r="C967" s="167"/>
      <c r="D967" s="167"/>
      <c r="E967" s="99"/>
    </row>
    <row r="968" spans="1:5" x14ac:dyDescent="0.2">
      <c r="A968" s="190">
        <v>441005</v>
      </c>
      <c r="B968" s="191" t="s">
        <v>98</v>
      </c>
      <c r="C968" s="167"/>
      <c r="D968" s="167"/>
      <c r="E968" s="99"/>
    </row>
    <row r="969" spans="1:5" x14ac:dyDescent="0.2">
      <c r="A969" s="190">
        <v>441006</v>
      </c>
      <c r="B969" s="191" t="s">
        <v>99</v>
      </c>
      <c r="C969" s="167"/>
      <c r="D969" s="167"/>
      <c r="E969" s="99"/>
    </row>
    <row r="970" spans="1:5" x14ac:dyDescent="0.2">
      <c r="A970" s="190">
        <v>441007</v>
      </c>
      <c r="B970" s="191" t="s">
        <v>100</v>
      </c>
      <c r="C970" s="167"/>
      <c r="D970" s="167"/>
      <c r="E970" s="99"/>
    </row>
    <row r="971" spans="1:5" x14ac:dyDescent="0.2">
      <c r="A971" s="190">
        <v>441008</v>
      </c>
      <c r="B971" s="191" t="s">
        <v>101</v>
      </c>
      <c r="C971" s="167"/>
      <c r="D971" s="167"/>
      <c r="E971" s="99"/>
    </row>
    <row r="972" spans="1:5" x14ac:dyDescent="0.2">
      <c r="A972" s="190">
        <v>441009</v>
      </c>
      <c r="B972" s="191" t="s">
        <v>102</v>
      </c>
      <c r="C972" s="167"/>
      <c r="D972" s="167"/>
      <c r="E972" s="99"/>
    </row>
    <row r="973" spans="1:5" x14ac:dyDescent="0.2">
      <c r="A973" s="190">
        <v>441010</v>
      </c>
      <c r="B973" s="191" t="s">
        <v>103</v>
      </c>
      <c r="C973" s="167"/>
      <c r="D973" s="167"/>
      <c r="E973" s="99"/>
    </row>
    <row r="974" spans="1:5" x14ac:dyDescent="0.2">
      <c r="A974" s="190">
        <v>441011</v>
      </c>
      <c r="B974" s="191" t="s">
        <v>104</v>
      </c>
      <c r="C974" s="167"/>
      <c r="D974" s="167"/>
      <c r="E974" s="99"/>
    </row>
    <row r="975" spans="1:5" x14ac:dyDescent="0.2">
      <c r="A975" s="190">
        <v>441012</v>
      </c>
      <c r="B975" s="191" t="s">
        <v>105</v>
      </c>
      <c r="C975" s="167"/>
      <c r="D975" s="167"/>
      <c r="E975" s="99"/>
    </row>
    <row r="976" spans="1:5" x14ac:dyDescent="0.2">
      <c r="A976" s="190">
        <v>441013</v>
      </c>
      <c r="B976" s="191" t="s">
        <v>106</v>
      </c>
      <c r="C976" s="167"/>
      <c r="D976" s="167"/>
      <c r="E976" s="99"/>
    </row>
    <row r="977" spans="1:5" x14ac:dyDescent="0.2">
      <c r="A977" s="190">
        <v>441014</v>
      </c>
      <c r="B977" s="191" t="s">
        <v>107</v>
      </c>
      <c r="C977" s="167"/>
      <c r="D977" s="167"/>
      <c r="E977" s="99"/>
    </row>
    <row r="978" spans="1:5" ht="12" thickBot="1" x14ac:dyDescent="0.25">
      <c r="A978" s="205">
        <v>441015</v>
      </c>
      <c r="B978" s="206" t="s">
        <v>108</v>
      </c>
      <c r="C978" s="176"/>
      <c r="D978" s="176"/>
      <c r="E978" s="99"/>
    </row>
    <row r="979" spans="1:5" ht="12" thickBot="1" x14ac:dyDescent="0.25">
      <c r="A979" s="194" t="s">
        <v>18</v>
      </c>
      <c r="B979" s="195"/>
      <c r="C979" s="168">
        <f>SUM(C964:C978)</f>
        <v>0</v>
      </c>
      <c r="D979" s="168">
        <f>SUM(D964:D978)</f>
        <v>0</v>
      </c>
      <c r="E979" s="99"/>
    </row>
    <row r="980" spans="1:5" x14ac:dyDescent="0.2">
      <c r="A980" s="204">
        <v>4411</v>
      </c>
      <c r="B980" s="202" t="s">
        <v>289</v>
      </c>
      <c r="C980" s="169"/>
      <c r="D980" s="169"/>
      <c r="E980" s="99"/>
    </row>
    <row r="981" spans="1:5" x14ac:dyDescent="0.2">
      <c r="A981" s="190">
        <v>441101</v>
      </c>
      <c r="B981" s="191" t="s">
        <v>94</v>
      </c>
      <c r="C981" s="167"/>
      <c r="D981" s="167"/>
      <c r="E981" s="99"/>
    </row>
    <row r="982" spans="1:5" x14ac:dyDescent="0.2">
      <c r="A982" s="190">
        <v>441102</v>
      </c>
      <c r="B982" s="191" t="s">
        <v>95</v>
      </c>
      <c r="C982" s="167"/>
      <c r="D982" s="167"/>
      <c r="E982" s="99"/>
    </row>
    <row r="983" spans="1:5" x14ac:dyDescent="0.2">
      <c r="A983" s="190">
        <v>441103</v>
      </c>
      <c r="B983" s="191" t="s">
        <v>96</v>
      </c>
      <c r="C983" s="167"/>
      <c r="D983" s="167"/>
      <c r="E983" s="99"/>
    </row>
    <row r="984" spans="1:5" x14ac:dyDescent="0.2">
      <c r="A984" s="190">
        <v>441104</v>
      </c>
      <c r="B984" s="191" t="s">
        <v>97</v>
      </c>
      <c r="C984" s="167"/>
      <c r="D984" s="167"/>
      <c r="E984" s="99"/>
    </row>
    <row r="985" spans="1:5" x14ac:dyDescent="0.2">
      <c r="A985" s="190">
        <v>441105</v>
      </c>
      <c r="B985" s="191" t="s">
        <v>98</v>
      </c>
      <c r="C985" s="167"/>
      <c r="D985" s="167"/>
      <c r="E985" s="99"/>
    </row>
    <row r="986" spans="1:5" x14ac:dyDescent="0.2">
      <c r="A986" s="190">
        <v>441106</v>
      </c>
      <c r="B986" s="191" t="s">
        <v>99</v>
      </c>
      <c r="C986" s="167"/>
      <c r="D986" s="167"/>
      <c r="E986" s="99"/>
    </row>
    <row r="987" spans="1:5" x14ac:dyDescent="0.2">
      <c r="A987" s="190">
        <v>441107</v>
      </c>
      <c r="B987" s="191" t="s">
        <v>100</v>
      </c>
      <c r="C987" s="167"/>
      <c r="D987" s="167"/>
      <c r="E987" s="99"/>
    </row>
    <row r="988" spans="1:5" x14ac:dyDescent="0.2">
      <c r="A988" s="190">
        <v>441108</v>
      </c>
      <c r="B988" s="191" t="s">
        <v>101</v>
      </c>
      <c r="C988" s="167"/>
      <c r="D988" s="167"/>
      <c r="E988" s="99"/>
    </row>
    <row r="989" spans="1:5" x14ac:dyDescent="0.2">
      <c r="A989" s="190">
        <v>441109</v>
      </c>
      <c r="B989" s="191" t="s">
        <v>102</v>
      </c>
      <c r="C989" s="167"/>
      <c r="D989" s="167"/>
      <c r="E989" s="99"/>
    </row>
    <row r="990" spans="1:5" x14ac:dyDescent="0.2">
      <c r="A990" s="190">
        <v>441110</v>
      </c>
      <c r="B990" s="191" t="s">
        <v>103</v>
      </c>
      <c r="C990" s="167"/>
      <c r="D990" s="167"/>
      <c r="E990" s="99"/>
    </row>
    <row r="991" spans="1:5" x14ac:dyDescent="0.2">
      <c r="A991" s="190">
        <v>441111</v>
      </c>
      <c r="B991" s="191" t="s">
        <v>104</v>
      </c>
      <c r="C991" s="167"/>
      <c r="D991" s="167"/>
      <c r="E991" s="99"/>
    </row>
    <row r="992" spans="1:5" x14ac:dyDescent="0.2">
      <c r="A992" s="190">
        <v>441112</v>
      </c>
      <c r="B992" s="191" t="s">
        <v>105</v>
      </c>
      <c r="C992" s="167"/>
      <c r="D992" s="167"/>
      <c r="E992" s="99"/>
    </row>
    <row r="993" spans="1:5" x14ac:dyDescent="0.2">
      <c r="A993" s="190">
        <v>441113</v>
      </c>
      <c r="B993" s="191" t="s">
        <v>106</v>
      </c>
      <c r="C993" s="167"/>
      <c r="D993" s="167"/>
      <c r="E993" s="99"/>
    </row>
    <row r="994" spans="1:5" x14ac:dyDescent="0.2">
      <c r="A994" s="190">
        <v>441114</v>
      </c>
      <c r="B994" s="191" t="s">
        <v>107</v>
      </c>
      <c r="C994" s="167"/>
      <c r="D994" s="167"/>
      <c r="E994" s="99"/>
    </row>
    <row r="995" spans="1:5" ht="12" thickBot="1" x14ac:dyDescent="0.25">
      <c r="A995" s="205">
        <v>441115</v>
      </c>
      <c r="B995" s="206" t="s">
        <v>108</v>
      </c>
      <c r="C995" s="176"/>
      <c r="D995" s="176"/>
      <c r="E995" s="99"/>
    </row>
    <row r="996" spans="1:5" ht="12" thickBot="1" x14ac:dyDescent="0.25">
      <c r="A996" s="194" t="s">
        <v>18</v>
      </c>
      <c r="B996" s="195"/>
      <c r="C996" s="168">
        <f>SUM(C981:C995)</f>
        <v>0</v>
      </c>
      <c r="D996" s="168">
        <f>SUM(D981:D995)</f>
        <v>0</v>
      </c>
      <c r="E996" s="99"/>
    </row>
    <row r="997" spans="1:5" x14ac:dyDescent="0.2">
      <c r="A997" s="204">
        <v>4412</v>
      </c>
      <c r="B997" s="202" t="s">
        <v>277</v>
      </c>
      <c r="C997" s="169"/>
      <c r="D997" s="169"/>
      <c r="E997" s="99"/>
    </row>
    <row r="998" spans="1:5" x14ac:dyDescent="0.2">
      <c r="A998" s="190">
        <v>441201</v>
      </c>
      <c r="B998" s="191" t="s">
        <v>94</v>
      </c>
      <c r="C998" s="167"/>
      <c r="D998" s="167"/>
      <c r="E998" s="99"/>
    </row>
    <row r="999" spans="1:5" x14ac:dyDescent="0.2">
      <c r="A999" s="190">
        <v>441202</v>
      </c>
      <c r="B999" s="191" t="s">
        <v>95</v>
      </c>
      <c r="C999" s="167"/>
      <c r="D999" s="167"/>
      <c r="E999" s="99"/>
    </row>
    <row r="1000" spans="1:5" x14ac:dyDescent="0.2">
      <c r="A1000" s="190">
        <v>441203</v>
      </c>
      <c r="B1000" s="191" t="s">
        <v>96</v>
      </c>
      <c r="C1000" s="167"/>
      <c r="D1000" s="167"/>
      <c r="E1000" s="99"/>
    </row>
    <row r="1001" spans="1:5" x14ac:dyDescent="0.2">
      <c r="A1001" s="190">
        <v>441204</v>
      </c>
      <c r="B1001" s="191" t="s">
        <v>97</v>
      </c>
      <c r="C1001" s="167"/>
      <c r="D1001" s="167"/>
      <c r="E1001" s="99"/>
    </row>
    <row r="1002" spans="1:5" x14ac:dyDescent="0.2">
      <c r="A1002" s="190">
        <v>441205</v>
      </c>
      <c r="B1002" s="191" t="s">
        <v>98</v>
      </c>
      <c r="C1002" s="167"/>
      <c r="D1002" s="167"/>
      <c r="E1002" s="99"/>
    </row>
    <row r="1003" spans="1:5" x14ac:dyDescent="0.2">
      <c r="A1003" s="190">
        <v>441206</v>
      </c>
      <c r="B1003" s="191" t="s">
        <v>99</v>
      </c>
      <c r="C1003" s="167"/>
      <c r="D1003" s="167"/>
      <c r="E1003" s="99"/>
    </row>
    <row r="1004" spans="1:5" x14ac:dyDescent="0.2">
      <c r="A1004" s="190">
        <v>441207</v>
      </c>
      <c r="B1004" s="191" t="s">
        <v>100</v>
      </c>
      <c r="C1004" s="167"/>
      <c r="D1004" s="167"/>
      <c r="E1004" s="99"/>
    </row>
    <row r="1005" spans="1:5" x14ac:dyDescent="0.2">
      <c r="A1005" s="190">
        <v>441208</v>
      </c>
      <c r="B1005" s="191" t="s">
        <v>101</v>
      </c>
      <c r="C1005" s="167"/>
      <c r="D1005" s="167"/>
      <c r="E1005" s="99"/>
    </row>
    <row r="1006" spans="1:5" x14ac:dyDescent="0.2">
      <c r="A1006" s="190">
        <v>441209</v>
      </c>
      <c r="B1006" s="191" t="s">
        <v>102</v>
      </c>
      <c r="C1006" s="167"/>
      <c r="D1006" s="167"/>
      <c r="E1006" s="99"/>
    </row>
    <row r="1007" spans="1:5" x14ac:dyDescent="0.2">
      <c r="A1007" s="190">
        <v>441210</v>
      </c>
      <c r="B1007" s="191" t="s">
        <v>103</v>
      </c>
      <c r="C1007" s="167"/>
      <c r="D1007" s="167"/>
      <c r="E1007" s="99"/>
    </row>
    <row r="1008" spans="1:5" x14ac:dyDescent="0.2">
      <c r="A1008" s="190">
        <v>441211</v>
      </c>
      <c r="B1008" s="191" t="s">
        <v>104</v>
      </c>
      <c r="C1008" s="167"/>
      <c r="D1008" s="167"/>
      <c r="E1008" s="99"/>
    </row>
    <row r="1009" spans="1:5" x14ac:dyDescent="0.2">
      <c r="A1009" s="190">
        <v>441212</v>
      </c>
      <c r="B1009" s="191" t="s">
        <v>105</v>
      </c>
      <c r="C1009" s="167"/>
      <c r="D1009" s="167"/>
      <c r="E1009" s="99"/>
    </row>
    <row r="1010" spans="1:5" x14ac:dyDescent="0.2">
      <c r="A1010" s="190">
        <v>441213</v>
      </c>
      <c r="B1010" s="191" t="s">
        <v>106</v>
      </c>
      <c r="C1010" s="167"/>
      <c r="D1010" s="167"/>
      <c r="E1010" s="99"/>
    </row>
    <row r="1011" spans="1:5" x14ac:dyDescent="0.2">
      <c r="A1011" s="190">
        <v>441214</v>
      </c>
      <c r="B1011" s="191" t="s">
        <v>107</v>
      </c>
      <c r="C1011" s="167"/>
      <c r="D1011" s="167"/>
      <c r="E1011" s="99"/>
    </row>
    <row r="1012" spans="1:5" ht="12" thickBot="1" x14ac:dyDescent="0.25">
      <c r="A1012" s="205">
        <v>441215</v>
      </c>
      <c r="B1012" s="206" t="s">
        <v>108</v>
      </c>
      <c r="C1012" s="176"/>
      <c r="D1012" s="176"/>
      <c r="E1012" s="99"/>
    </row>
    <row r="1013" spans="1:5" ht="12" thickBot="1" x14ac:dyDescent="0.25">
      <c r="A1013" s="194" t="s">
        <v>18</v>
      </c>
      <c r="B1013" s="195"/>
      <c r="C1013" s="168">
        <f>SUM(C998:C1012)</f>
        <v>0</v>
      </c>
      <c r="D1013" s="168">
        <f>SUM(D998:D1012)</f>
        <v>0</v>
      </c>
      <c r="E1013" s="99"/>
    </row>
    <row r="1014" spans="1:5" x14ac:dyDescent="0.2">
      <c r="A1014" s="204">
        <v>4413</v>
      </c>
      <c r="B1014" s="202" t="s">
        <v>278</v>
      </c>
      <c r="C1014" s="169"/>
      <c r="D1014" s="169"/>
      <c r="E1014" s="99"/>
    </row>
    <row r="1015" spans="1:5" x14ac:dyDescent="0.2">
      <c r="A1015" s="190">
        <v>441301</v>
      </c>
      <c r="B1015" s="191" t="s">
        <v>94</v>
      </c>
      <c r="C1015" s="167"/>
      <c r="D1015" s="167"/>
      <c r="E1015" s="99"/>
    </row>
    <row r="1016" spans="1:5" x14ac:dyDescent="0.2">
      <c r="A1016" s="190">
        <v>441302</v>
      </c>
      <c r="B1016" s="191" t="s">
        <v>95</v>
      </c>
      <c r="C1016" s="167"/>
      <c r="D1016" s="167"/>
      <c r="E1016" s="99"/>
    </row>
    <row r="1017" spans="1:5" x14ac:dyDescent="0.2">
      <c r="A1017" s="190">
        <v>441303</v>
      </c>
      <c r="B1017" s="191" t="s">
        <v>96</v>
      </c>
      <c r="C1017" s="167"/>
      <c r="D1017" s="167"/>
      <c r="E1017" s="99"/>
    </row>
    <row r="1018" spans="1:5" x14ac:dyDescent="0.2">
      <c r="A1018" s="190">
        <v>441304</v>
      </c>
      <c r="B1018" s="191" t="s">
        <v>97</v>
      </c>
      <c r="C1018" s="167"/>
      <c r="D1018" s="167"/>
      <c r="E1018" s="99"/>
    </row>
    <row r="1019" spans="1:5" x14ac:dyDescent="0.2">
      <c r="A1019" s="190">
        <v>441305</v>
      </c>
      <c r="B1019" s="191" t="s">
        <v>98</v>
      </c>
      <c r="C1019" s="167"/>
      <c r="D1019" s="167"/>
      <c r="E1019" s="99"/>
    </row>
    <row r="1020" spans="1:5" x14ac:dyDescent="0.2">
      <c r="A1020" s="190">
        <v>441306</v>
      </c>
      <c r="B1020" s="191" t="s">
        <v>99</v>
      </c>
      <c r="C1020" s="167"/>
      <c r="D1020" s="167"/>
      <c r="E1020" s="99"/>
    </row>
    <row r="1021" spans="1:5" x14ac:dyDescent="0.2">
      <c r="A1021" s="190">
        <v>441307</v>
      </c>
      <c r="B1021" s="191" t="s">
        <v>100</v>
      </c>
      <c r="C1021" s="167"/>
      <c r="D1021" s="167"/>
      <c r="E1021" s="99"/>
    </row>
    <row r="1022" spans="1:5" x14ac:dyDescent="0.2">
      <c r="A1022" s="190">
        <v>441308</v>
      </c>
      <c r="B1022" s="191" t="s">
        <v>101</v>
      </c>
      <c r="C1022" s="167"/>
      <c r="D1022" s="167"/>
      <c r="E1022" s="99"/>
    </row>
    <row r="1023" spans="1:5" x14ac:dyDescent="0.2">
      <c r="A1023" s="190">
        <v>441309</v>
      </c>
      <c r="B1023" s="191" t="s">
        <v>102</v>
      </c>
      <c r="C1023" s="167"/>
      <c r="D1023" s="167"/>
      <c r="E1023" s="99"/>
    </row>
    <row r="1024" spans="1:5" x14ac:dyDescent="0.2">
      <c r="A1024" s="190">
        <v>441310</v>
      </c>
      <c r="B1024" s="191" t="s">
        <v>103</v>
      </c>
      <c r="C1024" s="167"/>
      <c r="D1024" s="167"/>
      <c r="E1024" s="99"/>
    </row>
    <row r="1025" spans="1:5" x14ac:dyDescent="0.2">
      <c r="A1025" s="190">
        <v>441311</v>
      </c>
      <c r="B1025" s="191" t="s">
        <v>104</v>
      </c>
      <c r="C1025" s="167"/>
      <c r="D1025" s="167"/>
      <c r="E1025" s="99"/>
    </row>
    <row r="1026" spans="1:5" x14ac:dyDescent="0.2">
      <c r="A1026" s="190">
        <v>441312</v>
      </c>
      <c r="B1026" s="191" t="s">
        <v>105</v>
      </c>
      <c r="C1026" s="167"/>
      <c r="D1026" s="167"/>
      <c r="E1026" s="99"/>
    </row>
    <row r="1027" spans="1:5" x14ac:dyDescent="0.2">
      <c r="A1027" s="190">
        <v>441313</v>
      </c>
      <c r="B1027" s="191" t="s">
        <v>106</v>
      </c>
      <c r="C1027" s="167"/>
      <c r="D1027" s="167"/>
      <c r="E1027" s="99"/>
    </row>
    <row r="1028" spans="1:5" x14ac:dyDescent="0.2">
      <c r="A1028" s="190">
        <v>441314</v>
      </c>
      <c r="B1028" s="191" t="s">
        <v>107</v>
      </c>
      <c r="C1028" s="167"/>
      <c r="D1028" s="167"/>
      <c r="E1028" s="99"/>
    </row>
    <row r="1029" spans="1:5" ht="12" thickBot="1" x14ac:dyDescent="0.25">
      <c r="A1029" s="205">
        <v>441315</v>
      </c>
      <c r="B1029" s="206" t="s">
        <v>108</v>
      </c>
      <c r="C1029" s="176"/>
      <c r="D1029" s="176"/>
      <c r="E1029" s="99"/>
    </row>
    <row r="1030" spans="1:5" ht="12" thickBot="1" x14ac:dyDescent="0.25">
      <c r="A1030" s="194" t="s">
        <v>18</v>
      </c>
      <c r="B1030" s="195"/>
      <c r="C1030" s="168">
        <f>SUM(C1015:C1029)</f>
        <v>0</v>
      </c>
      <c r="D1030" s="168">
        <f>SUM(D1015:D1029)</f>
        <v>0</v>
      </c>
      <c r="E1030" s="99"/>
    </row>
    <row r="1031" spans="1:5" x14ac:dyDescent="0.2">
      <c r="A1031" s="204">
        <v>4414</v>
      </c>
      <c r="B1031" s="202" t="s">
        <v>290</v>
      </c>
      <c r="C1031" s="169"/>
      <c r="D1031" s="169"/>
      <c r="E1031" s="99"/>
    </row>
    <row r="1032" spans="1:5" x14ac:dyDescent="0.2">
      <c r="A1032" s="190">
        <v>441401</v>
      </c>
      <c r="B1032" s="191" t="s">
        <v>94</v>
      </c>
      <c r="C1032" s="167"/>
      <c r="D1032" s="167"/>
      <c r="E1032" s="99"/>
    </row>
    <row r="1033" spans="1:5" x14ac:dyDescent="0.2">
      <c r="A1033" s="190">
        <v>441402</v>
      </c>
      <c r="B1033" s="191" t="s">
        <v>95</v>
      </c>
      <c r="C1033" s="167"/>
      <c r="D1033" s="167"/>
      <c r="E1033" s="99"/>
    </row>
    <row r="1034" spans="1:5" x14ac:dyDescent="0.2">
      <c r="A1034" s="190">
        <v>441403</v>
      </c>
      <c r="B1034" s="191" t="s">
        <v>96</v>
      </c>
      <c r="C1034" s="167"/>
      <c r="D1034" s="167"/>
      <c r="E1034" s="99"/>
    </row>
    <row r="1035" spans="1:5" x14ac:dyDescent="0.2">
      <c r="A1035" s="190">
        <v>441404</v>
      </c>
      <c r="B1035" s="191" t="s">
        <v>97</v>
      </c>
      <c r="C1035" s="167"/>
      <c r="D1035" s="167"/>
      <c r="E1035" s="99"/>
    </row>
    <row r="1036" spans="1:5" x14ac:dyDescent="0.2">
      <c r="A1036" s="190">
        <v>441405</v>
      </c>
      <c r="B1036" s="191" t="s">
        <v>98</v>
      </c>
      <c r="C1036" s="167"/>
      <c r="D1036" s="167"/>
      <c r="E1036" s="99"/>
    </row>
    <row r="1037" spans="1:5" x14ac:dyDescent="0.2">
      <c r="A1037" s="190">
        <v>441406</v>
      </c>
      <c r="B1037" s="191" t="s">
        <v>99</v>
      </c>
      <c r="C1037" s="167"/>
      <c r="D1037" s="167"/>
      <c r="E1037" s="99"/>
    </row>
    <row r="1038" spans="1:5" x14ac:dyDescent="0.2">
      <c r="A1038" s="190">
        <v>441407</v>
      </c>
      <c r="B1038" s="191" t="s">
        <v>100</v>
      </c>
      <c r="C1038" s="167"/>
      <c r="D1038" s="167"/>
      <c r="E1038" s="99"/>
    </row>
    <row r="1039" spans="1:5" x14ac:dyDescent="0.2">
      <c r="A1039" s="190">
        <v>441408</v>
      </c>
      <c r="B1039" s="191" t="s">
        <v>101</v>
      </c>
      <c r="C1039" s="167"/>
      <c r="D1039" s="167"/>
      <c r="E1039" s="99"/>
    </row>
    <row r="1040" spans="1:5" x14ac:dyDescent="0.2">
      <c r="A1040" s="190">
        <v>441409</v>
      </c>
      <c r="B1040" s="191" t="s">
        <v>102</v>
      </c>
      <c r="C1040" s="167"/>
      <c r="D1040" s="167"/>
      <c r="E1040" s="99"/>
    </row>
    <row r="1041" spans="1:5" x14ac:dyDescent="0.2">
      <c r="A1041" s="190">
        <v>441410</v>
      </c>
      <c r="B1041" s="191" t="s">
        <v>103</v>
      </c>
      <c r="C1041" s="167"/>
      <c r="D1041" s="167"/>
      <c r="E1041" s="99"/>
    </row>
    <row r="1042" spans="1:5" x14ac:dyDescent="0.2">
      <c r="A1042" s="190">
        <v>441411</v>
      </c>
      <c r="B1042" s="191" t="s">
        <v>104</v>
      </c>
      <c r="C1042" s="167"/>
      <c r="D1042" s="167"/>
      <c r="E1042" s="99"/>
    </row>
    <row r="1043" spans="1:5" x14ac:dyDescent="0.2">
      <c r="A1043" s="190">
        <v>441412</v>
      </c>
      <c r="B1043" s="191" t="s">
        <v>105</v>
      </c>
      <c r="C1043" s="167"/>
      <c r="D1043" s="167"/>
      <c r="E1043" s="99"/>
    </row>
    <row r="1044" spans="1:5" x14ac:dyDescent="0.2">
      <c r="A1044" s="190">
        <v>441413</v>
      </c>
      <c r="B1044" s="191" t="s">
        <v>106</v>
      </c>
      <c r="C1044" s="167"/>
      <c r="D1044" s="167"/>
      <c r="E1044" s="99"/>
    </row>
    <row r="1045" spans="1:5" x14ac:dyDescent="0.2">
      <c r="A1045" s="190">
        <v>441414</v>
      </c>
      <c r="B1045" s="191" t="s">
        <v>107</v>
      </c>
      <c r="C1045" s="167"/>
      <c r="D1045" s="167"/>
      <c r="E1045" s="99"/>
    </row>
    <row r="1046" spans="1:5" ht="12" thickBot="1" x14ac:dyDescent="0.25">
      <c r="A1046" s="205">
        <v>441415</v>
      </c>
      <c r="B1046" s="206" t="s">
        <v>108</v>
      </c>
      <c r="C1046" s="176"/>
      <c r="D1046" s="176"/>
      <c r="E1046" s="99"/>
    </row>
    <row r="1047" spans="1:5" ht="12" thickBot="1" x14ac:dyDescent="0.25">
      <c r="A1047" s="194" t="s">
        <v>18</v>
      </c>
      <c r="B1047" s="195"/>
      <c r="C1047" s="168">
        <f>SUM(C1032:C1046)</f>
        <v>0</v>
      </c>
      <c r="D1047" s="168">
        <f>SUM(D1032:D1046)</f>
        <v>0</v>
      </c>
      <c r="E1047" s="99"/>
    </row>
    <row r="1048" spans="1:5" x14ac:dyDescent="0.2">
      <c r="A1048" s="204">
        <v>4415</v>
      </c>
      <c r="B1048" s="202" t="s">
        <v>236</v>
      </c>
      <c r="C1048" s="169"/>
      <c r="D1048" s="169"/>
      <c r="E1048" s="99"/>
    </row>
    <row r="1049" spans="1:5" x14ac:dyDescent="0.2">
      <c r="A1049" s="190">
        <v>441501</v>
      </c>
      <c r="B1049" s="191" t="s">
        <v>94</v>
      </c>
      <c r="C1049" s="167"/>
      <c r="D1049" s="167"/>
      <c r="E1049" s="99"/>
    </row>
    <row r="1050" spans="1:5" x14ac:dyDescent="0.2">
      <c r="A1050" s="190">
        <v>441502</v>
      </c>
      <c r="B1050" s="191" t="s">
        <v>95</v>
      </c>
      <c r="C1050" s="167"/>
      <c r="D1050" s="167"/>
      <c r="E1050" s="99"/>
    </row>
    <row r="1051" spans="1:5" x14ac:dyDescent="0.2">
      <c r="A1051" s="190">
        <v>441503</v>
      </c>
      <c r="B1051" s="191" t="s">
        <v>96</v>
      </c>
      <c r="C1051" s="167"/>
      <c r="D1051" s="167"/>
      <c r="E1051" s="99"/>
    </row>
    <row r="1052" spans="1:5" x14ac:dyDescent="0.2">
      <c r="A1052" s="190">
        <v>441504</v>
      </c>
      <c r="B1052" s="191" t="s">
        <v>97</v>
      </c>
      <c r="C1052" s="167"/>
      <c r="D1052" s="167"/>
      <c r="E1052" s="99"/>
    </row>
    <row r="1053" spans="1:5" x14ac:dyDescent="0.2">
      <c r="A1053" s="190">
        <v>441505</v>
      </c>
      <c r="B1053" s="191" t="s">
        <v>98</v>
      </c>
      <c r="C1053" s="167"/>
      <c r="D1053" s="167"/>
      <c r="E1053" s="99"/>
    </row>
    <row r="1054" spans="1:5" x14ac:dyDescent="0.2">
      <c r="A1054" s="190">
        <v>441506</v>
      </c>
      <c r="B1054" s="191" t="s">
        <v>99</v>
      </c>
      <c r="C1054" s="167"/>
      <c r="D1054" s="167"/>
      <c r="E1054" s="99"/>
    </row>
    <row r="1055" spans="1:5" x14ac:dyDescent="0.2">
      <c r="A1055" s="190">
        <v>441507</v>
      </c>
      <c r="B1055" s="191" t="s">
        <v>100</v>
      </c>
      <c r="C1055" s="167"/>
      <c r="D1055" s="167"/>
      <c r="E1055" s="99"/>
    </row>
    <row r="1056" spans="1:5" x14ac:dyDescent="0.2">
      <c r="A1056" s="190">
        <v>441508</v>
      </c>
      <c r="B1056" s="191" t="s">
        <v>101</v>
      </c>
      <c r="C1056" s="167"/>
      <c r="D1056" s="167"/>
      <c r="E1056" s="99"/>
    </row>
    <row r="1057" spans="1:5" x14ac:dyDescent="0.2">
      <c r="A1057" s="190">
        <v>441509</v>
      </c>
      <c r="B1057" s="191" t="s">
        <v>102</v>
      </c>
      <c r="C1057" s="167"/>
      <c r="D1057" s="167"/>
      <c r="E1057" s="99"/>
    </row>
    <row r="1058" spans="1:5" x14ac:dyDescent="0.2">
      <c r="A1058" s="190">
        <v>441510</v>
      </c>
      <c r="B1058" s="191" t="s">
        <v>103</v>
      </c>
      <c r="C1058" s="167"/>
      <c r="D1058" s="167"/>
      <c r="E1058" s="99"/>
    </row>
    <row r="1059" spans="1:5" x14ac:dyDescent="0.2">
      <c r="A1059" s="190">
        <v>441511</v>
      </c>
      <c r="B1059" s="191" t="s">
        <v>104</v>
      </c>
      <c r="C1059" s="167"/>
      <c r="D1059" s="167"/>
      <c r="E1059" s="99"/>
    </row>
    <row r="1060" spans="1:5" x14ac:dyDescent="0.2">
      <c r="A1060" s="190">
        <v>441512</v>
      </c>
      <c r="B1060" s="191" t="s">
        <v>105</v>
      </c>
      <c r="C1060" s="167"/>
      <c r="D1060" s="167"/>
      <c r="E1060" s="99"/>
    </row>
    <row r="1061" spans="1:5" x14ac:dyDescent="0.2">
      <c r="A1061" s="190">
        <v>441513</v>
      </c>
      <c r="B1061" s="191" t="s">
        <v>106</v>
      </c>
      <c r="C1061" s="167"/>
      <c r="D1061" s="167"/>
      <c r="E1061" s="99"/>
    </row>
    <row r="1062" spans="1:5" x14ac:dyDescent="0.2">
      <c r="A1062" s="190">
        <v>441514</v>
      </c>
      <c r="B1062" s="191" t="s">
        <v>107</v>
      </c>
      <c r="C1062" s="167"/>
      <c r="D1062" s="167"/>
      <c r="E1062" s="99"/>
    </row>
    <row r="1063" spans="1:5" ht="12" thickBot="1" x14ac:dyDescent="0.25">
      <c r="A1063" s="205">
        <v>441515</v>
      </c>
      <c r="B1063" s="206" t="s">
        <v>108</v>
      </c>
      <c r="C1063" s="176"/>
      <c r="D1063" s="176"/>
      <c r="E1063" s="99"/>
    </row>
    <row r="1064" spans="1:5" ht="12" thickBot="1" x14ac:dyDescent="0.25">
      <c r="A1064" s="194" t="s">
        <v>18</v>
      </c>
      <c r="B1064" s="195"/>
      <c r="C1064" s="168">
        <f>SUM(C1049:C1063)</f>
        <v>0</v>
      </c>
      <c r="D1064" s="168">
        <f>SUM(D1049:D1063)</f>
        <v>0</v>
      </c>
      <c r="E1064" s="99"/>
    </row>
    <row r="1065" spans="1:5" x14ac:dyDescent="0.2">
      <c r="A1065" s="204">
        <v>4416</v>
      </c>
      <c r="B1065" s="202" t="s">
        <v>269</v>
      </c>
      <c r="C1065" s="169"/>
      <c r="D1065" s="169"/>
      <c r="E1065" s="99"/>
    </row>
    <row r="1066" spans="1:5" x14ac:dyDescent="0.2">
      <c r="A1066" s="190">
        <v>441601</v>
      </c>
      <c r="B1066" s="191" t="s">
        <v>94</v>
      </c>
      <c r="C1066" s="167"/>
      <c r="D1066" s="167"/>
      <c r="E1066" s="99"/>
    </row>
    <row r="1067" spans="1:5" x14ac:dyDescent="0.2">
      <c r="A1067" s="190">
        <v>441602</v>
      </c>
      <c r="B1067" s="191" t="s">
        <v>95</v>
      </c>
      <c r="C1067" s="167"/>
      <c r="D1067" s="167"/>
      <c r="E1067" s="99"/>
    </row>
    <row r="1068" spans="1:5" x14ac:dyDescent="0.2">
      <c r="A1068" s="190">
        <v>441603</v>
      </c>
      <c r="B1068" s="191" t="s">
        <v>96</v>
      </c>
      <c r="C1068" s="167"/>
      <c r="D1068" s="167"/>
      <c r="E1068" s="99"/>
    </row>
    <row r="1069" spans="1:5" x14ac:dyDescent="0.2">
      <c r="A1069" s="190">
        <v>441604</v>
      </c>
      <c r="B1069" s="191" t="s">
        <v>97</v>
      </c>
      <c r="C1069" s="167"/>
      <c r="D1069" s="167"/>
      <c r="E1069" s="99"/>
    </row>
    <row r="1070" spans="1:5" x14ac:dyDescent="0.2">
      <c r="A1070" s="190">
        <v>441605</v>
      </c>
      <c r="B1070" s="191" t="s">
        <v>98</v>
      </c>
      <c r="C1070" s="167"/>
      <c r="D1070" s="167"/>
      <c r="E1070" s="99"/>
    </row>
    <row r="1071" spans="1:5" x14ac:dyDescent="0.2">
      <c r="A1071" s="190">
        <v>441606</v>
      </c>
      <c r="B1071" s="191" t="s">
        <v>99</v>
      </c>
      <c r="C1071" s="167"/>
      <c r="D1071" s="167"/>
      <c r="E1071" s="99"/>
    </row>
    <row r="1072" spans="1:5" x14ac:dyDescent="0.2">
      <c r="A1072" s="190">
        <v>441607</v>
      </c>
      <c r="B1072" s="191" t="s">
        <v>100</v>
      </c>
      <c r="C1072" s="167"/>
      <c r="D1072" s="167"/>
      <c r="E1072" s="99"/>
    </row>
    <row r="1073" spans="1:5" x14ac:dyDescent="0.2">
      <c r="A1073" s="190">
        <v>441608</v>
      </c>
      <c r="B1073" s="191" t="s">
        <v>101</v>
      </c>
      <c r="C1073" s="167"/>
      <c r="D1073" s="167"/>
      <c r="E1073" s="99"/>
    </row>
    <row r="1074" spans="1:5" x14ac:dyDescent="0.2">
      <c r="A1074" s="190">
        <v>441609</v>
      </c>
      <c r="B1074" s="191" t="s">
        <v>102</v>
      </c>
      <c r="C1074" s="167"/>
      <c r="D1074" s="167"/>
      <c r="E1074" s="99"/>
    </row>
    <row r="1075" spans="1:5" x14ac:dyDescent="0.2">
      <c r="A1075" s="190">
        <v>441610</v>
      </c>
      <c r="B1075" s="191" t="s">
        <v>103</v>
      </c>
      <c r="C1075" s="167"/>
      <c r="D1075" s="167"/>
      <c r="E1075" s="99"/>
    </row>
    <row r="1076" spans="1:5" x14ac:dyDescent="0.2">
      <c r="A1076" s="190">
        <v>441611</v>
      </c>
      <c r="B1076" s="191" t="s">
        <v>104</v>
      </c>
      <c r="C1076" s="167"/>
      <c r="D1076" s="167"/>
      <c r="E1076" s="99"/>
    </row>
    <row r="1077" spans="1:5" x14ac:dyDescent="0.2">
      <c r="A1077" s="190">
        <v>441612</v>
      </c>
      <c r="B1077" s="191" t="s">
        <v>105</v>
      </c>
      <c r="C1077" s="167"/>
      <c r="D1077" s="167"/>
      <c r="E1077" s="99"/>
    </row>
    <row r="1078" spans="1:5" x14ac:dyDescent="0.2">
      <c r="A1078" s="190">
        <v>441613</v>
      </c>
      <c r="B1078" s="191" t="s">
        <v>106</v>
      </c>
      <c r="C1078" s="167"/>
      <c r="D1078" s="167"/>
      <c r="E1078" s="99"/>
    </row>
    <row r="1079" spans="1:5" x14ac:dyDescent="0.2">
      <c r="A1079" s="190">
        <v>441614</v>
      </c>
      <c r="B1079" s="191" t="s">
        <v>107</v>
      </c>
      <c r="C1079" s="167"/>
      <c r="D1079" s="167"/>
      <c r="E1079" s="99"/>
    </row>
    <row r="1080" spans="1:5" ht="12" thickBot="1" x14ac:dyDescent="0.25">
      <c r="A1080" s="205">
        <v>441615</v>
      </c>
      <c r="B1080" s="206" t="s">
        <v>108</v>
      </c>
      <c r="C1080" s="176"/>
      <c r="D1080" s="176"/>
      <c r="E1080" s="99"/>
    </row>
    <row r="1081" spans="1:5" ht="12" thickBot="1" x14ac:dyDescent="0.25">
      <c r="A1081" s="194" t="s">
        <v>18</v>
      </c>
      <c r="B1081" s="195"/>
      <c r="C1081" s="168">
        <f>SUM(C1066:C1080)</f>
        <v>0</v>
      </c>
      <c r="D1081" s="168">
        <f>SUM(D1066:D1080)</f>
        <v>0</v>
      </c>
      <c r="E1081" s="99"/>
    </row>
    <row r="1082" spans="1:5" x14ac:dyDescent="0.2">
      <c r="A1082" s="217">
        <v>4417</v>
      </c>
      <c r="B1082" s="216" t="s">
        <v>281</v>
      </c>
      <c r="C1082" s="175"/>
      <c r="D1082" s="175"/>
      <c r="E1082" s="99"/>
    </row>
    <row r="1083" spans="1:5" ht="12" thickBot="1" x14ac:dyDescent="0.25">
      <c r="A1083" s="218">
        <v>441701</v>
      </c>
      <c r="B1083" s="212" t="s">
        <v>291</v>
      </c>
      <c r="C1083" s="182"/>
      <c r="D1083" s="182"/>
      <c r="E1083" s="99"/>
    </row>
    <row r="1084" spans="1:5" ht="12" thickBot="1" x14ac:dyDescent="0.25">
      <c r="A1084" s="194" t="s">
        <v>18</v>
      </c>
      <c r="B1084" s="195"/>
      <c r="C1084" s="168">
        <f>SUM(C1083)</f>
        <v>0</v>
      </c>
      <c r="D1084" s="168">
        <f>SUM(D1083)</f>
        <v>0</v>
      </c>
      <c r="E1084" s="99"/>
    </row>
    <row r="1085" spans="1:5" x14ac:dyDescent="0.2">
      <c r="A1085" s="204">
        <v>45</v>
      </c>
      <c r="B1085" s="202" t="s">
        <v>292</v>
      </c>
      <c r="C1085" s="169"/>
      <c r="D1085" s="169"/>
      <c r="E1085" s="99"/>
    </row>
    <row r="1086" spans="1:5" x14ac:dyDescent="0.2">
      <c r="A1086" s="203">
        <v>4501</v>
      </c>
      <c r="B1086" s="201" t="s">
        <v>293</v>
      </c>
      <c r="C1086" s="167"/>
      <c r="D1086" s="167"/>
      <c r="E1086" s="99"/>
    </row>
    <row r="1087" spans="1:5" x14ac:dyDescent="0.2">
      <c r="A1087" s="190">
        <v>450101</v>
      </c>
      <c r="B1087" s="191" t="s">
        <v>294</v>
      </c>
      <c r="C1087" s="167"/>
      <c r="D1087" s="167"/>
      <c r="E1087" s="99"/>
    </row>
    <row r="1088" spans="1:5" x14ac:dyDescent="0.2">
      <c r="A1088" s="190">
        <v>450102</v>
      </c>
      <c r="B1088" s="191" t="s">
        <v>295</v>
      </c>
      <c r="C1088" s="167"/>
      <c r="D1088" s="167"/>
      <c r="E1088" s="99"/>
    </row>
    <row r="1089" spans="1:5" x14ac:dyDescent="0.2">
      <c r="A1089" s="190">
        <v>450103</v>
      </c>
      <c r="B1089" s="191" t="s">
        <v>296</v>
      </c>
      <c r="C1089" s="167">
        <v>494552</v>
      </c>
      <c r="D1089" s="167">
        <v>2170167</v>
      </c>
      <c r="E1089" s="99"/>
    </row>
    <row r="1090" spans="1:5" x14ac:dyDescent="0.2">
      <c r="A1090" s="190"/>
      <c r="B1090" s="191" t="s">
        <v>297</v>
      </c>
      <c r="C1090" s="167"/>
      <c r="D1090" s="167"/>
      <c r="E1090" s="99"/>
    </row>
    <row r="1091" spans="1:5" x14ac:dyDescent="0.2">
      <c r="A1091" s="190">
        <v>450104</v>
      </c>
      <c r="B1091" s="191" t="s">
        <v>298</v>
      </c>
      <c r="C1091" s="167"/>
      <c r="D1091" s="167"/>
      <c r="E1091" s="99"/>
    </row>
    <row r="1092" spans="1:5" x14ac:dyDescent="0.2">
      <c r="A1092" s="190">
        <v>450105</v>
      </c>
      <c r="B1092" s="191" t="s">
        <v>299</v>
      </c>
      <c r="C1092" s="167">
        <v>4494.01</v>
      </c>
      <c r="D1092" s="167">
        <v>46434.559999999998</v>
      </c>
      <c r="E1092" s="99"/>
    </row>
    <row r="1093" spans="1:5" x14ac:dyDescent="0.2">
      <c r="A1093" s="190">
        <v>450106</v>
      </c>
      <c r="B1093" s="191" t="s">
        <v>300</v>
      </c>
      <c r="C1093" s="167">
        <v>1229.31</v>
      </c>
      <c r="D1093" s="167"/>
      <c r="E1093" s="99"/>
    </row>
    <row r="1094" spans="1:5" x14ac:dyDescent="0.2">
      <c r="A1094" s="190"/>
      <c r="B1094" s="191" t="s">
        <v>301</v>
      </c>
      <c r="C1094" s="167"/>
      <c r="D1094" s="167"/>
      <c r="E1094" s="99"/>
    </row>
    <row r="1095" spans="1:5" x14ac:dyDescent="0.2">
      <c r="A1095" s="190">
        <v>450107</v>
      </c>
      <c r="B1095" s="191" t="s">
        <v>302</v>
      </c>
      <c r="C1095" s="167">
        <v>12750313.01</v>
      </c>
      <c r="D1095" s="167">
        <v>12710562.09</v>
      </c>
      <c r="E1095" s="99"/>
    </row>
    <row r="1096" spans="1:5" x14ac:dyDescent="0.2">
      <c r="A1096" s="190"/>
      <c r="B1096" s="191" t="s">
        <v>303</v>
      </c>
      <c r="C1096" s="167"/>
      <c r="D1096" s="167"/>
      <c r="E1096" s="99"/>
    </row>
    <row r="1097" spans="1:5" x14ac:dyDescent="0.2">
      <c r="A1097" s="190">
        <v>450108</v>
      </c>
      <c r="B1097" s="191" t="s">
        <v>304</v>
      </c>
      <c r="C1097" s="167"/>
      <c r="D1097" s="167">
        <v>517867</v>
      </c>
      <c r="E1097" s="99"/>
    </row>
    <row r="1098" spans="1:5" x14ac:dyDescent="0.2">
      <c r="A1098" s="190">
        <v>450109</v>
      </c>
      <c r="B1098" s="191" t="s">
        <v>305</v>
      </c>
      <c r="C1098" s="167">
        <v>629287.96</v>
      </c>
      <c r="D1098" s="167"/>
      <c r="E1098" s="99"/>
    </row>
    <row r="1099" spans="1:5" x14ac:dyDescent="0.2">
      <c r="A1099" s="190">
        <v>450110</v>
      </c>
      <c r="B1099" s="191" t="s">
        <v>306</v>
      </c>
      <c r="C1099" s="167">
        <v>2108009.23</v>
      </c>
      <c r="D1099" s="167">
        <v>3101785.34</v>
      </c>
      <c r="E1099" s="99"/>
    </row>
    <row r="1100" spans="1:5" x14ac:dyDescent="0.2">
      <c r="A1100" s="190"/>
      <c r="B1100" s="191" t="s">
        <v>307</v>
      </c>
      <c r="C1100" s="167"/>
      <c r="D1100" s="167"/>
      <c r="E1100" s="99"/>
    </row>
    <row r="1101" spans="1:5" ht="12" thickBot="1" x14ac:dyDescent="0.25">
      <c r="A1101" s="192">
        <v>450120</v>
      </c>
      <c r="B1101" s="193" t="s">
        <v>38</v>
      </c>
      <c r="C1101" s="170">
        <v>134776.10999999999</v>
      </c>
      <c r="D1101" s="170">
        <v>262714.75</v>
      </c>
      <c r="E1101" s="99"/>
    </row>
    <row r="1102" spans="1:5" ht="12" thickBot="1" x14ac:dyDescent="0.25">
      <c r="A1102" s="194" t="s">
        <v>18</v>
      </c>
      <c r="B1102" s="195"/>
      <c r="C1102" s="168">
        <f>SUM(C1087:C1101)</f>
        <v>16122661.629999999</v>
      </c>
      <c r="D1102" s="168">
        <f>SUM(D1087:D1101)</f>
        <v>18809530.740000002</v>
      </c>
      <c r="E1102" s="99"/>
    </row>
    <row r="1103" spans="1:5" x14ac:dyDescent="0.2">
      <c r="A1103" s="204">
        <v>4502</v>
      </c>
      <c r="B1103" s="202" t="s">
        <v>308</v>
      </c>
      <c r="C1103" s="169"/>
      <c r="D1103" s="169"/>
      <c r="E1103" s="99"/>
    </row>
    <row r="1104" spans="1:5" x14ac:dyDescent="0.2">
      <c r="A1104" s="190">
        <v>450201</v>
      </c>
      <c r="B1104" s="191" t="s">
        <v>309</v>
      </c>
      <c r="C1104" s="167"/>
      <c r="D1104" s="167"/>
      <c r="E1104" s="99"/>
    </row>
    <row r="1105" spans="1:5" ht="12" thickBot="1" x14ac:dyDescent="0.25">
      <c r="A1105" s="192">
        <v>450202</v>
      </c>
      <c r="B1105" s="193" t="s">
        <v>38</v>
      </c>
      <c r="C1105" s="170"/>
      <c r="D1105" s="170"/>
      <c r="E1105" s="99"/>
    </row>
    <row r="1106" spans="1:5" ht="12" thickBot="1" x14ac:dyDescent="0.25">
      <c r="A1106" s="194" t="s">
        <v>18</v>
      </c>
      <c r="B1106" s="195"/>
      <c r="C1106" s="168">
        <f>SUM(C1104:C1105)</f>
        <v>0</v>
      </c>
      <c r="D1106" s="168">
        <f>SUM(D1104:D1105)</f>
        <v>0</v>
      </c>
      <c r="E1106" s="99"/>
    </row>
    <row r="1107" spans="1:5" x14ac:dyDescent="0.2">
      <c r="A1107" s="204">
        <v>4503</v>
      </c>
      <c r="B1107" s="202" t="s">
        <v>310</v>
      </c>
      <c r="C1107" s="169"/>
      <c r="D1107" s="169"/>
      <c r="E1107" s="99"/>
    </row>
    <row r="1108" spans="1:5" x14ac:dyDescent="0.2">
      <c r="A1108" s="190">
        <v>450301</v>
      </c>
      <c r="B1108" s="191" t="s">
        <v>311</v>
      </c>
      <c r="C1108" s="167"/>
      <c r="D1108" s="167"/>
      <c r="E1108" s="99"/>
    </row>
    <row r="1109" spans="1:5" x14ac:dyDescent="0.2">
      <c r="A1109" s="190">
        <v>450302</v>
      </c>
      <c r="B1109" s="191" t="s">
        <v>312</v>
      </c>
      <c r="C1109" s="167">
        <v>1474.62</v>
      </c>
      <c r="D1109" s="167">
        <v>461.71</v>
      </c>
      <c r="E1109" s="99"/>
    </row>
    <row r="1110" spans="1:5" x14ac:dyDescent="0.2">
      <c r="A1110" s="190">
        <v>450303</v>
      </c>
      <c r="B1110" s="191" t="s">
        <v>313</v>
      </c>
      <c r="C1110" s="167">
        <v>338.96</v>
      </c>
      <c r="D1110" s="167">
        <v>-5245.38</v>
      </c>
      <c r="E1110" s="99"/>
    </row>
    <row r="1111" spans="1:5" x14ac:dyDescent="0.2">
      <c r="A1111" s="190">
        <v>450304</v>
      </c>
      <c r="B1111" s="191" t="s">
        <v>314</v>
      </c>
      <c r="C1111" s="167">
        <v>562187.47</v>
      </c>
      <c r="D1111" s="167">
        <v>61261.88</v>
      </c>
      <c r="E1111" s="99"/>
    </row>
    <row r="1112" spans="1:5" ht="12" thickBot="1" x14ac:dyDescent="0.25">
      <c r="A1112" s="192">
        <v>450310</v>
      </c>
      <c r="B1112" s="193" t="s">
        <v>38</v>
      </c>
      <c r="C1112" s="170">
        <v>5160938.78</v>
      </c>
      <c r="D1112" s="170">
        <v>5338759.9000000004</v>
      </c>
      <c r="E1112" s="99"/>
    </row>
    <row r="1113" spans="1:5" ht="12" thickBot="1" x14ac:dyDescent="0.25">
      <c r="A1113" s="194" t="s">
        <v>18</v>
      </c>
      <c r="B1113" s="195"/>
      <c r="C1113" s="168">
        <f>SUM(C1108:C1112)</f>
        <v>5724939.8300000001</v>
      </c>
      <c r="D1113" s="168">
        <f>SUM(D1108:D1112)</f>
        <v>5395238.1100000003</v>
      </c>
      <c r="E1113" s="99"/>
    </row>
    <row r="1114" spans="1:5" ht="12" thickBot="1" x14ac:dyDescent="0.25">
      <c r="A1114" s="214"/>
      <c r="B1114" s="206"/>
      <c r="C1114" s="173"/>
      <c r="D1114" s="173"/>
      <c r="E1114" s="99"/>
    </row>
    <row r="1115" spans="1:5" ht="12" thickBot="1" x14ac:dyDescent="0.25">
      <c r="A1115" s="221" t="s">
        <v>315</v>
      </c>
      <c r="B1115" s="222"/>
      <c r="C1115" s="174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209395523.81999999</v>
      </c>
      <c r="D1115" s="174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243502299.90000004</v>
      </c>
      <c r="E1115" s="99"/>
    </row>
    <row r="1116" spans="1:5" x14ac:dyDescent="0.2">
      <c r="A1116" s="219"/>
      <c r="B1116" s="220"/>
      <c r="C1116" s="175"/>
      <c r="D1116" s="175"/>
      <c r="E1116" s="99"/>
    </row>
    <row r="1117" spans="1:5" x14ac:dyDescent="0.2">
      <c r="A1117" s="203">
        <v>5</v>
      </c>
      <c r="B1117" s="201" t="s">
        <v>316</v>
      </c>
      <c r="C1117" s="167"/>
      <c r="D1117" s="167"/>
      <c r="E1117" s="99"/>
    </row>
    <row r="1118" spans="1:5" x14ac:dyDescent="0.2">
      <c r="A1118" s="203">
        <v>51</v>
      </c>
      <c r="B1118" s="201" t="s">
        <v>201</v>
      </c>
      <c r="C1118" s="167"/>
      <c r="D1118" s="167"/>
      <c r="E1118" s="99"/>
    </row>
    <row r="1119" spans="1:5" x14ac:dyDescent="0.2">
      <c r="A1119" s="203">
        <v>5101</v>
      </c>
      <c r="B1119" s="201" t="s">
        <v>317</v>
      </c>
      <c r="C1119" s="167"/>
      <c r="D1119" s="167"/>
      <c r="E1119" s="99"/>
    </row>
    <row r="1120" spans="1:5" x14ac:dyDescent="0.2">
      <c r="A1120" s="190">
        <v>510101</v>
      </c>
      <c r="B1120" s="191" t="s">
        <v>318</v>
      </c>
      <c r="C1120" s="167">
        <v>995000</v>
      </c>
      <c r="D1120" s="167">
        <v>477580.84</v>
      </c>
      <c r="E1120" s="99"/>
    </row>
    <row r="1121" spans="1:5" x14ac:dyDescent="0.2">
      <c r="A1121" s="190">
        <v>510102</v>
      </c>
      <c r="B1121" s="191" t="s">
        <v>319</v>
      </c>
      <c r="C1121" s="167">
        <v>414999.99</v>
      </c>
      <c r="D1121" s="167"/>
      <c r="E1121" s="99"/>
    </row>
    <row r="1122" spans="1:5" x14ac:dyDescent="0.2">
      <c r="A1122" s="190">
        <v>510103</v>
      </c>
      <c r="B1122" s="191" t="s">
        <v>320</v>
      </c>
      <c r="C1122" s="167"/>
      <c r="D1122" s="167"/>
      <c r="E1122" s="99"/>
    </row>
    <row r="1123" spans="1:5" x14ac:dyDescent="0.2">
      <c r="A1123" s="190">
        <v>510104</v>
      </c>
      <c r="B1123" s="191" t="s">
        <v>321</v>
      </c>
      <c r="C1123" s="167"/>
      <c r="D1123" s="167"/>
      <c r="E1123" s="99"/>
    </row>
    <row r="1124" spans="1:5" ht="12" thickBot="1" x14ac:dyDescent="0.25">
      <c r="A1124" s="205">
        <v>510105</v>
      </c>
      <c r="B1124" s="206" t="s">
        <v>322</v>
      </c>
      <c r="C1124" s="176"/>
      <c r="D1124" s="176"/>
      <c r="E1124" s="99"/>
    </row>
    <row r="1125" spans="1:5" ht="12" thickBot="1" x14ac:dyDescent="0.25">
      <c r="A1125" s="194" t="s">
        <v>18</v>
      </c>
      <c r="B1125" s="195"/>
      <c r="C1125" s="168">
        <f>SUM(C1120:C1124)</f>
        <v>1409999.99</v>
      </c>
      <c r="D1125" s="168">
        <f>SUM(D1120:D1124)</f>
        <v>477580.84</v>
      </c>
      <c r="E1125" s="99"/>
    </row>
    <row r="1126" spans="1:5" x14ac:dyDescent="0.2">
      <c r="A1126" s="204">
        <v>5102</v>
      </c>
      <c r="B1126" s="202" t="s">
        <v>227</v>
      </c>
      <c r="C1126" s="169"/>
      <c r="D1126" s="169"/>
      <c r="E1126" s="99"/>
    </row>
    <row r="1127" spans="1:5" x14ac:dyDescent="0.2">
      <c r="A1127" s="190">
        <v>510201</v>
      </c>
      <c r="B1127" s="191" t="s">
        <v>260</v>
      </c>
      <c r="C1127" s="167"/>
      <c r="D1127" s="167"/>
      <c r="E1127" s="99"/>
    </row>
    <row r="1128" spans="1:5" x14ac:dyDescent="0.2">
      <c r="A1128" s="190">
        <v>510202</v>
      </c>
      <c r="B1128" s="191" t="s">
        <v>323</v>
      </c>
      <c r="C1128" s="167">
        <v>841902</v>
      </c>
      <c r="D1128" s="167">
        <v>554145.25</v>
      </c>
      <c r="E1128" s="99"/>
    </row>
    <row r="1129" spans="1:5" x14ac:dyDescent="0.2">
      <c r="A1129" s="190">
        <v>510203</v>
      </c>
      <c r="B1129" s="191" t="s">
        <v>118</v>
      </c>
      <c r="C1129" s="167"/>
      <c r="D1129" s="167"/>
      <c r="E1129" s="99"/>
    </row>
    <row r="1130" spans="1:5" x14ac:dyDescent="0.2">
      <c r="A1130" s="190">
        <v>51020301</v>
      </c>
      <c r="B1130" s="191" t="s">
        <v>207</v>
      </c>
      <c r="C1130" s="167">
        <v>9000</v>
      </c>
      <c r="D1130" s="167">
        <v>12000</v>
      </c>
      <c r="E1130" s="99"/>
    </row>
    <row r="1131" spans="1:5" x14ac:dyDescent="0.2">
      <c r="A1131" s="190">
        <v>51020302</v>
      </c>
      <c r="B1131" s="191" t="s">
        <v>208</v>
      </c>
      <c r="C1131" s="167"/>
      <c r="D1131" s="167"/>
      <c r="E1131" s="99"/>
    </row>
    <row r="1132" spans="1:5" x14ac:dyDescent="0.2">
      <c r="A1132" s="190"/>
      <c r="B1132" s="191" t="s">
        <v>209</v>
      </c>
      <c r="C1132" s="167"/>
      <c r="D1132" s="167"/>
      <c r="E1132" s="99"/>
    </row>
    <row r="1133" spans="1:5" ht="12" thickBot="1" x14ac:dyDescent="0.25">
      <c r="A1133" s="190">
        <v>510204</v>
      </c>
      <c r="B1133" s="191" t="s">
        <v>227</v>
      </c>
      <c r="C1133" s="167"/>
      <c r="D1133" s="167"/>
      <c r="E1133" s="99"/>
    </row>
    <row r="1134" spans="1:5" ht="12" thickBot="1" x14ac:dyDescent="0.25">
      <c r="A1134" s="194" t="s">
        <v>18</v>
      </c>
      <c r="B1134" s="195"/>
      <c r="C1134" s="168">
        <f>SUM(C1127:C1133)</f>
        <v>850902</v>
      </c>
      <c r="D1134" s="168">
        <f>SUM(D1127:D1133)</f>
        <v>566145.25</v>
      </c>
      <c r="E1134" s="99"/>
    </row>
    <row r="1135" spans="1:5" x14ac:dyDescent="0.2">
      <c r="A1135" s="204">
        <v>5103</v>
      </c>
      <c r="B1135" s="202" t="s">
        <v>324</v>
      </c>
      <c r="C1135" s="169"/>
      <c r="D1135" s="169"/>
      <c r="E1135" s="99"/>
    </row>
    <row r="1136" spans="1:5" x14ac:dyDescent="0.2">
      <c r="A1136" s="190">
        <v>510301</v>
      </c>
      <c r="B1136" s="191" t="s">
        <v>203</v>
      </c>
      <c r="C1136" s="167">
        <v>28000</v>
      </c>
      <c r="D1136" s="167">
        <v>10000</v>
      </c>
      <c r="E1136" s="99"/>
    </row>
    <row r="1137" spans="1:5" x14ac:dyDescent="0.2">
      <c r="A1137" s="190">
        <v>510302</v>
      </c>
      <c r="B1137" s="191" t="s">
        <v>204</v>
      </c>
      <c r="C1137" s="167">
        <v>16007.66</v>
      </c>
      <c r="D1137" s="167">
        <v>18983.150000000001</v>
      </c>
      <c r="E1137" s="99"/>
    </row>
    <row r="1138" spans="1:5" x14ac:dyDescent="0.2">
      <c r="A1138" s="190">
        <v>510303</v>
      </c>
      <c r="B1138" s="191" t="s">
        <v>87</v>
      </c>
      <c r="C1138" s="167">
        <v>20483.87</v>
      </c>
      <c r="D1138" s="167">
        <v>28189.17</v>
      </c>
      <c r="E1138" s="99"/>
    </row>
    <row r="1139" spans="1:5" x14ac:dyDescent="0.2">
      <c r="A1139" s="190">
        <v>510304</v>
      </c>
      <c r="B1139" s="191" t="s">
        <v>88</v>
      </c>
      <c r="C1139" s="167">
        <v>9278.81</v>
      </c>
      <c r="D1139" s="167">
        <v>12916.9</v>
      </c>
      <c r="E1139" s="99"/>
    </row>
    <row r="1140" spans="1:5" x14ac:dyDescent="0.2">
      <c r="A1140" s="190">
        <v>510305</v>
      </c>
      <c r="B1140" s="191" t="s">
        <v>89</v>
      </c>
      <c r="C1140" s="167"/>
      <c r="D1140" s="167"/>
      <c r="E1140" s="99"/>
    </row>
    <row r="1141" spans="1:5" x14ac:dyDescent="0.2">
      <c r="A1141" s="190">
        <v>510306</v>
      </c>
      <c r="B1141" s="191" t="s">
        <v>206</v>
      </c>
      <c r="C1141" s="167"/>
      <c r="D1141" s="167"/>
      <c r="E1141" s="99"/>
    </row>
    <row r="1142" spans="1:5" x14ac:dyDescent="0.2">
      <c r="A1142" s="190"/>
      <c r="B1142" s="191" t="s">
        <v>207</v>
      </c>
      <c r="C1142" s="167"/>
      <c r="D1142" s="167"/>
      <c r="E1142" s="99"/>
    </row>
    <row r="1143" spans="1:5" x14ac:dyDescent="0.2">
      <c r="A1143" s="190"/>
      <c r="B1143" s="191" t="s">
        <v>208</v>
      </c>
      <c r="C1143" s="167"/>
      <c r="D1143" s="167"/>
      <c r="E1143" s="99"/>
    </row>
    <row r="1144" spans="1:5" x14ac:dyDescent="0.2">
      <c r="A1144" s="190"/>
      <c r="B1144" s="191" t="s">
        <v>209</v>
      </c>
      <c r="C1144" s="167"/>
      <c r="D1144" s="167"/>
      <c r="E1144" s="99"/>
    </row>
    <row r="1145" spans="1:5" x14ac:dyDescent="0.2">
      <c r="A1145" s="190">
        <v>510307</v>
      </c>
      <c r="B1145" s="191" t="s">
        <v>91</v>
      </c>
      <c r="C1145" s="167"/>
      <c r="D1145" s="167"/>
      <c r="E1145" s="99"/>
    </row>
    <row r="1146" spans="1:5" ht="12" thickBot="1" x14ac:dyDescent="0.25">
      <c r="A1146" s="205">
        <v>510308</v>
      </c>
      <c r="B1146" s="206" t="s">
        <v>210</v>
      </c>
      <c r="C1146" s="176"/>
      <c r="D1146" s="176"/>
      <c r="E1146" s="99"/>
    </row>
    <row r="1147" spans="1:5" ht="12" thickBot="1" x14ac:dyDescent="0.25">
      <c r="A1147" s="194" t="s">
        <v>18</v>
      </c>
      <c r="B1147" s="195"/>
      <c r="C1147" s="168">
        <f>SUM(C1136:C1146)</f>
        <v>73770.34</v>
      </c>
      <c r="D1147" s="168">
        <f>SUM(D1136:D1146)</f>
        <v>70089.22</v>
      </c>
      <c r="E1147" s="99"/>
    </row>
    <row r="1148" spans="1:5" x14ac:dyDescent="0.2">
      <c r="A1148" s="204">
        <v>5104</v>
      </c>
      <c r="B1148" s="202" t="s">
        <v>325</v>
      </c>
      <c r="C1148" s="169"/>
      <c r="D1148" s="169"/>
      <c r="E1148" s="99"/>
    </row>
    <row r="1149" spans="1:5" x14ac:dyDescent="0.2">
      <c r="A1149" s="190">
        <v>510401</v>
      </c>
      <c r="B1149" s="191" t="s">
        <v>87</v>
      </c>
      <c r="C1149" s="169"/>
      <c r="D1149" s="169"/>
      <c r="E1149" s="99"/>
    </row>
    <row r="1150" spans="1:5" x14ac:dyDescent="0.2">
      <c r="A1150" s="190">
        <v>510402</v>
      </c>
      <c r="B1150" s="191" t="s">
        <v>88</v>
      </c>
      <c r="C1150" s="167"/>
      <c r="D1150" s="167">
        <v>1260</v>
      </c>
      <c r="E1150" s="99"/>
    </row>
    <row r="1151" spans="1:5" x14ac:dyDescent="0.2">
      <c r="A1151" s="190">
        <v>510403</v>
      </c>
      <c r="B1151" s="191" t="s">
        <v>89</v>
      </c>
      <c r="C1151" s="167"/>
      <c r="D1151" s="167"/>
      <c r="E1151" s="99"/>
    </row>
    <row r="1152" spans="1:5" x14ac:dyDescent="0.2">
      <c r="A1152" s="190">
        <v>510404</v>
      </c>
      <c r="B1152" s="191" t="s">
        <v>206</v>
      </c>
      <c r="C1152" s="167"/>
      <c r="D1152" s="167"/>
      <c r="E1152" s="99"/>
    </row>
    <row r="1153" spans="1:5" x14ac:dyDescent="0.2">
      <c r="A1153" s="190"/>
      <c r="B1153" s="191" t="s">
        <v>207</v>
      </c>
      <c r="C1153" s="167"/>
      <c r="D1153" s="167"/>
      <c r="E1153" s="99"/>
    </row>
    <row r="1154" spans="1:5" x14ac:dyDescent="0.2">
      <c r="A1154" s="190"/>
      <c r="B1154" s="191" t="s">
        <v>208</v>
      </c>
      <c r="C1154" s="167"/>
      <c r="D1154" s="167"/>
      <c r="E1154" s="99"/>
    </row>
    <row r="1155" spans="1:5" x14ac:dyDescent="0.2">
      <c r="A1155" s="190"/>
      <c r="B1155" s="191" t="s">
        <v>209</v>
      </c>
      <c r="C1155" s="167"/>
      <c r="D1155" s="167"/>
      <c r="E1155" s="99"/>
    </row>
    <row r="1156" spans="1:5" x14ac:dyDescent="0.2">
      <c r="A1156" s="190">
        <v>510405</v>
      </c>
      <c r="B1156" s="191" t="s">
        <v>91</v>
      </c>
      <c r="C1156" s="167"/>
      <c r="D1156" s="167"/>
      <c r="E1156" s="99"/>
    </row>
    <row r="1157" spans="1:5" ht="12" thickBot="1" x14ac:dyDescent="0.25">
      <c r="A1157" s="205">
        <v>510406</v>
      </c>
      <c r="B1157" s="206" t="s">
        <v>210</v>
      </c>
      <c r="C1157" s="176"/>
      <c r="D1157" s="176"/>
      <c r="E1157" s="99"/>
    </row>
    <row r="1158" spans="1:5" ht="12" thickBot="1" x14ac:dyDescent="0.25">
      <c r="A1158" s="194" t="s">
        <v>18</v>
      </c>
      <c r="B1158" s="195"/>
      <c r="C1158" s="168">
        <f>SUM(C1149:C1157)</f>
        <v>0</v>
      </c>
      <c r="D1158" s="168">
        <f>SUM(D1149:D1157)</f>
        <v>1260</v>
      </c>
      <c r="E1158" s="99"/>
    </row>
    <row r="1159" spans="1:5" x14ac:dyDescent="0.2">
      <c r="A1159" s="204">
        <v>5105</v>
      </c>
      <c r="B1159" s="202" t="s">
        <v>326</v>
      </c>
      <c r="C1159" s="169"/>
      <c r="D1159" s="169"/>
      <c r="E1159" s="99"/>
    </row>
    <row r="1160" spans="1:5" x14ac:dyDescent="0.2">
      <c r="A1160" s="190">
        <v>510501</v>
      </c>
      <c r="B1160" s="191" t="s">
        <v>87</v>
      </c>
      <c r="C1160" s="169"/>
      <c r="D1160" s="169"/>
      <c r="E1160" s="99"/>
    </row>
    <row r="1161" spans="1:5" x14ac:dyDescent="0.2">
      <c r="A1161" s="190">
        <v>510502</v>
      </c>
      <c r="B1161" s="191" t="s">
        <v>88</v>
      </c>
      <c r="C1161" s="167"/>
      <c r="D1161" s="167">
        <v>50504.54</v>
      </c>
      <c r="E1161" s="99"/>
    </row>
    <row r="1162" spans="1:5" x14ac:dyDescent="0.2">
      <c r="A1162" s="190">
        <v>510503</v>
      </c>
      <c r="B1162" s="191" t="s">
        <v>89</v>
      </c>
      <c r="C1162" s="167"/>
      <c r="D1162" s="167"/>
      <c r="E1162" s="99"/>
    </row>
    <row r="1163" spans="1:5" x14ac:dyDescent="0.2">
      <c r="A1163" s="190">
        <v>510504</v>
      </c>
      <c r="B1163" s="191" t="s">
        <v>206</v>
      </c>
      <c r="C1163" s="167"/>
      <c r="D1163" s="167"/>
      <c r="E1163" s="99"/>
    </row>
    <row r="1164" spans="1:5" x14ac:dyDescent="0.2">
      <c r="A1164" s="190"/>
      <c r="B1164" s="191" t="s">
        <v>207</v>
      </c>
      <c r="C1164" s="167"/>
      <c r="D1164" s="167"/>
      <c r="E1164" s="99"/>
    </row>
    <row r="1165" spans="1:5" x14ac:dyDescent="0.2">
      <c r="A1165" s="190"/>
      <c r="B1165" s="191" t="s">
        <v>208</v>
      </c>
      <c r="C1165" s="167"/>
      <c r="D1165" s="167"/>
      <c r="E1165" s="99"/>
    </row>
    <row r="1166" spans="1:5" x14ac:dyDescent="0.2">
      <c r="A1166" s="190"/>
      <c r="B1166" s="191" t="s">
        <v>209</v>
      </c>
      <c r="C1166" s="167"/>
      <c r="D1166" s="167"/>
      <c r="E1166" s="99"/>
    </row>
    <row r="1167" spans="1:5" x14ac:dyDescent="0.2">
      <c r="A1167" s="190">
        <v>510505</v>
      </c>
      <c r="B1167" s="191" t="s">
        <v>91</v>
      </c>
      <c r="C1167" s="167"/>
      <c r="D1167" s="167"/>
      <c r="E1167" s="99"/>
    </row>
    <row r="1168" spans="1:5" ht="12" thickBot="1" x14ac:dyDescent="0.25">
      <c r="A1168" s="205">
        <v>510506</v>
      </c>
      <c r="B1168" s="206" t="s">
        <v>210</v>
      </c>
      <c r="C1168" s="176"/>
      <c r="D1168" s="176"/>
      <c r="E1168" s="99"/>
    </row>
    <row r="1169" spans="1:5" ht="12" thickBot="1" x14ac:dyDescent="0.25">
      <c r="A1169" s="194" t="s">
        <v>18</v>
      </c>
      <c r="B1169" s="195"/>
      <c r="C1169" s="168">
        <f>SUM(C1160:C1168)</f>
        <v>0</v>
      </c>
      <c r="D1169" s="168">
        <f>SUM(D1160:D1168)</f>
        <v>50504.54</v>
      </c>
      <c r="E1169" s="99"/>
    </row>
    <row r="1170" spans="1:5" x14ac:dyDescent="0.2">
      <c r="A1170" s="204">
        <v>5106</v>
      </c>
      <c r="B1170" s="202" t="s">
        <v>327</v>
      </c>
      <c r="C1170" s="169"/>
      <c r="D1170" s="169"/>
      <c r="E1170" s="99"/>
    </row>
    <row r="1171" spans="1:5" x14ac:dyDescent="0.2">
      <c r="A1171" s="190">
        <v>510601</v>
      </c>
      <c r="B1171" s="191" t="s">
        <v>86</v>
      </c>
      <c r="C1171" s="167">
        <v>297400.83</v>
      </c>
      <c r="D1171" s="167">
        <v>284789.90999999997</v>
      </c>
      <c r="E1171" s="99"/>
    </row>
    <row r="1172" spans="1:5" x14ac:dyDescent="0.2">
      <c r="A1172" s="190">
        <v>510602</v>
      </c>
      <c r="B1172" s="191" t="s">
        <v>87</v>
      </c>
      <c r="C1172" s="169">
        <v>25638.84</v>
      </c>
      <c r="D1172" s="169">
        <v>57051.53</v>
      </c>
      <c r="E1172" s="99"/>
    </row>
    <row r="1173" spans="1:5" x14ac:dyDescent="0.2">
      <c r="A1173" s="190">
        <v>510603</v>
      </c>
      <c r="B1173" s="191" t="s">
        <v>88</v>
      </c>
      <c r="C1173" s="167">
        <v>30958.62</v>
      </c>
      <c r="D1173" s="167">
        <v>47823.9</v>
      </c>
      <c r="E1173" s="99"/>
    </row>
    <row r="1174" spans="1:5" x14ac:dyDescent="0.2">
      <c r="A1174" s="190">
        <v>510604</v>
      </c>
      <c r="B1174" s="191" t="s">
        <v>89</v>
      </c>
      <c r="C1174" s="167"/>
      <c r="D1174" s="167"/>
      <c r="E1174" s="99"/>
    </row>
    <row r="1175" spans="1:5" x14ac:dyDescent="0.2">
      <c r="A1175" s="190">
        <v>510605</v>
      </c>
      <c r="B1175" s="191" t="s">
        <v>206</v>
      </c>
      <c r="C1175" s="167"/>
      <c r="D1175" s="167"/>
      <c r="E1175" s="99"/>
    </row>
    <row r="1176" spans="1:5" x14ac:dyDescent="0.2">
      <c r="A1176" s="190"/>
      <c r="B1176" s="191" t="s">
        <v>207</v>
      </c>
      <c r="C1176" s="167"/>
      <c r="D1176" s="167"/>
      <c r="E1176" s="99"/>
    </row>
    <row r="1177" spans="1:5" x14ac:dyDescent="0.2">
      <c r="A1177" s="190"/>
      <c r="B1177" s="191" t="s">
        <v>208</v>
      </c>
      <c r="C1177" s="167"/>
      <c r="D1177" s="167"/>
      <c r="E1177" s="99"/>
    </row>
    <row r="1178" spans="1:5" x14ac:dyDescent="0.2">
      <c r="A1178" s="190"/>
      <c r="B1178" s="191" t="s">
        <v>209</v>
      </c>
      <c r="C1178" s="167"/>
      <c r="D1178" s="167"/>
      <c r="E1178" s="99"/>
    </row>
    <row r="1179" spans="1:5" x14ac:dyDescent="0.2">
      <c r="A1179" s="190">
        <v>510606</v>
      </c>
      <c r="B1179" s="191" t="s">
        <v>91</v>
      </c>
      <c r="C1179" s="167"/>
      <c r="D1179" s="167"/>
      <c r="E1179" s="99"/>
    </row>
    <row r="1180" spans="1:5" ht="12" thickBot="1" x14ac:dyDescent="0.25">
      <c r="A1180" s="205">
        <v>510607</v>
      </c>
      <c r="B1180" s="206" t="s">
        <v>210</v>
      </c>
      <c r="C1180" s="170"/>
      <c r="D1180" s="170"/>
      <c r="E1180" s="99"/>
    </row>
    <row r="1181" spans="1:5" ht="12" thickBot="1" x14ac:dyDescent="0.25">
      <c r="A1181" s="194" t="s">
        <v>18</v>
      </c>
      <c r="B1181" s="195"/>
      <c r="C1181" s="168">
        <f>SUM(C1171:C1180)</f>
        <v>353998.29000000004</v>
      </c>
      <c r="D1181" s="168">
        <f>SUM(D1171:D1180)</f>
        <v>389665.33999999997</v>
      </c>
      <c r="E1181" s="99"/>
    </row>
    <row r="1182" spans="1:5" x14ac:dyDescent="0.2">
      <c r="A1182" s="204">
        <v>5107</v>
      </c>
      <c r="B1182" s="202" t="s">
        <v>328</v>
      </c>
      <c r="C1182" s="169"/>
      <c r="D1182" s="169"/>
      <c r="E1182" s="99"/>
    </row>
    <row r="1183" spans="1:5" x14ac:dyDescent="0.2">
      <c r="A1183" s="190">
        <v>510701</v>
      </c>
      <c r="B1183" s="191" t="s">
        <v>329</v>
      </c>
      <c r="C1183" s="167">
        <v>693713.41</v>
      </c>
      <c r="D1183" s="167">
        <v>659801.09</v>
      </c>
      <c r="E1183" s="99"/>
    </row>
    <row r="1184" spans="1:5" x14ac:dyDescent="0.2">
      <c r="A1184" s="190">
        <v>510702</v>
      </c>
      <c r="B1184" s="191" t="s">
        <v>87</v>
      </c>
      <c r="C1184" s="167"/>
      <c r="D1184" s="167"/>
      <c r="E1184" s="99"/>
    </row>
    <row r="1185" spans="1:5" x14ac:dyDescent="0.2">
      <c r="A1185" s="190">
        <v>510703</v>
      </c>
      <c r="B1185" s="191" t="s">
        <v>88</v>
      </c>
      <c r="C1185" s="167">
        <v>16670.02</v>
      </c>
      <c r="D1185" s="167">
        <v>25751.33</v>
      </c>
      <c r="E1185" s="99"/>
    </row>
    <row r="1186" spans="1:5" x14ac:dyDescent="0.2">
      <c r="A1186" s="190">
        <v>510704</v>
      </c>
      <c r="B1186" s="191" t="s">
        <v>89</v>
      </c>
      <c r="C1186" s="167"/>
      <c r="D1186" s="167"/>
      <c r="E1186" s="99"/>
    </row>
    <row r="1187" spans="1:5" x14ac:dyDescent="0.2">
      <c r="A1187" s="190">
        <v>510705</v>
      </c>
      <c r="B1187" s="191" t="s">
        <v>206</v>
      </c>
      <c r="C1187" s="167"/>
      <c r="D1187" s="167"/>
      <c r="E1187" s="99"/>
    </row>
    <row r="1188" spans="1:5" x14ac:dyDescent="0.2">
      <c r="A1188" s="190"/>
      <c r="B1188" s="191" t="s">
        <v>207</v>
      </c>
      <c r="C1188" s="167"/>
      <c r="D1188" s="167"/>
      <c r="E1188" s="99"/>
    </row>
    <row r="1189" spans="1:5" x14ac:dyDescent="0.2">
      <c r="A1189" s="190"/>
      <c r="B1189" s="191" t="s">
        <v>208</v>
      </c>
      <c r="C1189" s="167"/>
      <c r="D1189" s="167"/>
      <c r="E1189" s="99"/>
    </row>
    <row r="1190" spans="1:5" x14ac:dyDescent="0.2">
      <c r="A1190" s="190"/>
      <c r="B1190" s="191" t="s">
        <v>209</v>
      </c>
      <c r="C1190" s="167"/>
      <c r="D1190" s="167"/>
      <c r="E1190" s="99"/>
    </row>
    <row r="1191" spans="1:5" x14ac:dyDescent="0.2">
      <c r="A1191" s="190">
        <v>510706</v>
      </c>
      <c r="B1191" s="191" t="s">
        <v>91</v>
      </c>
      <c r="C1191" s="167"/>
      <c r="D1191" s="167"/>
      <c r="E1191" s="99"/>
    </row>
    <row r="1192" spans="1:5" ht="12" thickBot="1" x14ac:dyDescent="0.25">
      <c r="A1192" s="205">
        <v>510707</v>
      </c>
      <c r="B1192" s="206" t="s">
        <v>210</v>
      </c>
      <c r="C1192" s="176"/>
      <c r="D1192" s="176"/>
      <c r="E1192" s="99"/>
    </row>
    <row r="1193" spans="1:5" ht="12" thickBot="1" x14ac:dyDescent="0.25">
      <c r="A1193" s="194" t="s">
        <v>18</v>
      </c>
      <c r="B1193" s="195"/>
      <c r="C1193" s="168">
        <f>SUM(C1183:C1192)</f>
        <v>710383.43</v>
      </c>
      <c r="D1193" s="168">
        <f>SUM(D1183:D1192)</f>
        <v>685552.41999999993</v>
      </c>
      <c r="E1193" s="99"/>
    </row>
    <row r="1194" spans="1:5" x14ac:dyDescent="0.2">
      <c r="A1194" s="204">
        <v>5108</v>
      </c>
      <c r="B1194" s="202" t="s">
        <v>330</v>
      </c>
      <c r="C1194" s="169"/>
      <c r="D1194" s="169"/>
      <c r="E1194" s="99"/>
    </row>
    <row r="1195" spans="1:5" x14ac:dyDescent="0.2">
      <c r="A1195" s="190">
        <v>510801</v>
      </c>
      <c r="B1195" s="191" t="s">
        <v>86</v>
      </c>
      <c r="C1195" s="167"/>
      <c r="D1195" s="167"/>
      <c r="E1195" s="99"/>
    </row>
    <row r="1196" spans="1:5" x14ac:dyDescent="0.2">
      <c r="A1196" s="190">
        <v>510802</v>
      </c>
      <c r="B1196" s="191" t="s">
        <v>87</v>
      </c>
      <c r="C1196" s="167"/>
      <c r="D1196" s="167"/>
      <c r="E1196" s="99"/>
    </row>
    <row r="1197" spans="1:5" x14ac:dyDescent="0.2">
      <c r="A1197" s="190">
        <v>510803</v>
      </c>
      <c r="B1197" s="191" t="s">
        <v>88</v>
      </c>
      <c r="C1197" s="167"/>
      <c r="D1197" s="167"/>
      <c r="E1197" s="99"/>
    </row>
    <row r="1198" spans="1:5" x14ac:dyDescent="0.2">
      <c r="A1198" s="190">
        <v>510804</v>
      </c>
      <c r="B1198" s="191" t="s">
        <v>89</v>
      </c>
      <c r="C1198" s="167"/>
      <c r="D1198" s="167"/>
      <c r="E1198" s="99"/>
    </row>
    <row r="1199" spans="1:5" x14ac:dyDescent="0.2">
      <c r="A1199" s="190">
        <v>510805</v>
      </c>
      <c r="B1199" s="191" t="s">
        <v>206</v>
      </c>
      <c r="C1199" s="167"/>
      <c r="D1199" s="167"/>
      <c r="E1199" s="99"/>
    </row>
    <row r="1200" spans="1:5" x14ac:dyDescent="0.2">
      <c r="A1200" s="190"/>
      <c r="B1200" s="191" t="s">
        <v>207</v>
      </c>
      <c r="C1200" s="167"/>
      <c r="D1200" s="167"/>
      <c r="E1200" s="99"/>
    </row>
    <row r="1201" spans="1:5" x14ac:dyDescent="0.2">
      <c r="A1201" s="190"/>
      <c r="B1201" s="191" t="s">
        <v>208</v>
      </c>
      <c r="C1201" s="167"/>
      <c r="D1201" s="167"/>
      <c r="E1201" s="99"/>
    </row>
    <row r="1202" spans="1:5" x14ac:dyDescent="0.2">
      <c r="A1202" s="190"/>
      <c r="B1202" s="191" t="s">
        <v>209</v>
      </c>
      <c r="C1202" s="167"/>
      <c r="D1202" s="167"/>
      <c r="E1202" s="99"/>
    </row>
    <row r="1203" spans="1:5" x14ac:dyDescent="0.2">
      <c r="A1203" s="190">
        <v>510806</v>
      </c>
      <c r="B1203" s="191" t="s">
        <v>91</v>
      </c>
      <c r="C1203" s="167"/>
      <c r="D1203" s="167"/>
      <c r="E1203" s="99"/>
    </row>
    <row r="1204" spans="1:5" ht="12" thickBot="1" x14ac:dyDescent="0.25">
      <c r="A1204" s="205">
        <v>510807</v>
      </c>
      <c r="B1204" s="206" t="s">
        <v>210</v>
      </c>
      <c r="C1204" s="176"/>
      <c r="D1204" s="176"/>
      <c r="E1204" s="99"/>
    </row>
    <row r="1205" spans="1:5" ht="12" thickBot="1" x14ac:dyDescent="0.25">
      <c r="A1205" s="194" t="s">
        <v>18</v>
      </c>
      <c r="B1205" s="195"/>
      <c r="C1205" s="168">
        <f>SUM(C1195:C1204)</f>
        <v>0</v>
      </c>
      <c r="D1205" s="168">
        <f>SUM(D1195:D1204)</f>
        <v>0</v>
      </c>
      <c r="E1205" s="99"/>
    </row>
    <row r="1206" spans="1:5" x14ac:dyDescent="0.2">
      <c r="A1206" s="204">
        <v>5109</v>
      </c>
      <c r="B1206" s="202" t="s">
        <v>331</v>
      </c>
      <c r="C1206" s="169"/>
      <c r="D1206" s="169"/>
      <c r="E1206" s="99"/>
    </row>
    <row r="1207" spans="1:5" x14ac:dyDescent="0.2">
      <c r="A1207" s="190">
        <v>510901</v>
      </c>
      <c r="B1207" s="191" t="s">
        <v>86</v>
      </c>
      <c r="C1207" s="167"/>
      <c r="D1207" s="167"/>
      <c r="E1207" s="99"/>
    </row>
    <row r="1208" spans="1:5" x14ac:dyDescent="0.2">
      <c r="A1208" s="190">
        <v>510902</v>
      </c>
      <c r="B1208" s="191" t="s">
        <v>87</v>
      </c>
      <c r="C1208" s="167"/>
      <c r="D1208" s="167"/>
      <c r="E1208" s="99"/>
    </row>
    <row r="1209" spans="1:5" x14ac:dyDescent="0.2">
      <c r="A1209" s="190">
        <v>510903</v>
      </c>
      <c r="B1209" s="191" t="s">
        <v>88</v>
      </c>
      <c r="C1209" s="167">
        <v>369437.54</v>
      </c>
      <c r="D1209" s="167">
        <v>469860.18</v>
      </c>
      <c r="E1209" s="99"/>
    </row>
    <row r="1210" spans="1:5" x14ac:dyDescent="0.2">
      <c r="A1210" s="190">
        <v>510904</v>
      </c>
      <c r="B1210" s="191" t="s">
        <v>89</v>
      </c>
      <c r="C1210" s="167"/>
      <c r="D1210" s="167"/>
      <c r="E1210" s="99"/>
    </row>
    <row r="1211" spans="1:5" x14ac:dyDescent="0.2">
      <c r="A1211" s="190">
        <v>510905</v>
      </c>
      <c r="B1211" s="191" t="s">
        <v>206</v>
      </c>
      <c r="C1211" s="167"/>
      <c r="D1211" s="167"/>
      <c r="E1211" s="99"/>
    </row>
    <row r="1212" spans="1:5" x14ac:dyDescent="0.2">
      <c r="A1212" s="190"/>
      <c r="B1212" s="191" t="s">
        <v>207</v>
      </c>
      <c r="C1212" s="167"/>
      <c r="D1212" s="167"/>
      <c r="E1212" s="99"/>
    </row>
    <row r="1213" spans="1:5" x14ac:dyDescent="0.2">
      <c r="A1213" s="190"/>
      <c r="B1213" s="191" t="s">
        <v>208</v>
      </c>
      <c r="C1213" s="167"/>
      <c r="D1213" s="167"/>
      <c r="E1213" s="99"/>
    </row>
    <row r="1214" spans="1:5" x14ac:dyDescent="0.2">
      <c r="A1214" s="190"/>
      <c r="B1214" s="191" t="s">
        <v>209</v>
      </c>
      <c r="C1214" s="167"/>
      <c r="D1214" s="167"/>
      <c r="E1214" s="99"/>
    </row>
    <row r="1215" spans="1:5" x14ac:dyDescent="0.2">
      <c r="A1215" s="190">
        <v>510906</v>
      </c>
      <c r="B1215" s="191" t="s">
        <v>91</v>
      </c>
      <c r="C1215" s="167"/>
      <c r="D1215" s="167"/>
      <c r="E1215" s="99"/>
    </row>
    <row r="1216" spans="1:5" ht="12" thickBot="1" x14ac:dyDescent="0.25">
      <c r="A1216" s="205">
        <v>510907</v>
      </c>
      <c r="B1216" s="206" t="s">
        <v>210</v>
      </c>
      <c r="C1216" s="176"/>
      <c r="D1216" s="176"/>
      <c r="E1216" s="99"/>
    </row>
    <row r="1217" spans="1:5" ht="12" thickBot="1" x14ac:dyDescent="0.25">
      <c r="A1217" s="194" t="s">
        <v>18</v>
      </c>
      <c r="B1217" s="195"/>
      <c r="C1217" s="168">
        <f>SUM(C1207:C1216)</f>
        <v>369437.54</v>
      </c>
      <c r="D1217" s="168">
        <f>SUM(D1207:D1216)</f>
        <v>469860.18</v>
      </c>
      <c r="E1217" s="99"/>
    </row>
    <row r="1218" spans="1:5" x14ac:dyDescent="0.2">
      <c r="A1218" s="204">
        <v>5110</v>
      </c>
      <c r="B1218" s="202" t="s">
        <v>332</v>
      </c>
      <c r="C1218" s="169"/>
      <c r="D1218" s="169"/>
      <c r="E1218" s="99"/>
    </row>
    <row r="1219" spans="1:5" x14ac:dyDescent="0.2">
      <c r="A1219" s="190">
        <v>511001</v>
      </c>
      <c r="B1219" s="191" t="s">
        <v>86</v>
      </c>
      <c r="C1219" s="167"/>
      <c r="D1219" s="167"/>
      <c r="E1219" s="99"/>
    </row>
    <row r="1220" spans="1:5" x14ac:dyDescent="0.2">
      <c r="A1220" s="190">
        <v>511002</v>
      </c>
      <c r="B1220" s="191" t="s">
        <v>87</v>
      </c>
      <c r="C1220" s="167"/>
      <c r="D1220" s="167"/>
      <c r="E1220" s="99"/>
    </row>
    <row r="1221" spans="1:5" x14ac:dyDescent="0.2">
      <c r="A1221" s="190">
        <v>511003</v>
      </c>
      <c r="B1221" s="191" t="s">
        <v>88</v>
      </c>
      <c r="C1221" s="167"/>
      <c r="D1221" s="167"/>
      <c r="E1221" s="99"/>
    </row>
    <row r="1222" spans="1:5" x14ac:dyDescent="0.2">
      <c r="A1222" s="190">
        <v>511004</v>
      </c>
      <c r="B1222" s="191" t="s">
        <v>89</v>
      </c>
      <c r="C1222" s="167"/>
      <c r="D1222" s="167"/>
      <c r="E1222" s="99"/>
    </row>
    <row r="1223" spans="1:5" x14ac:dyDescent="0.2">
      <c r="A1223" s="190">
        <v>511005</v>
      </c>
      <c r="B1223" s="191" t="s">
        <v>206</v>
      </c>
      <c r="C1223" s="167"/>
      <c r="D1223" s="167"/>
      <c r="E1223" s="99"/>
    </row>
    <row r="1224" spans="1:5" x14ac:dyDescent="0.2">
      <c r="A1224" s="190"/>
      <c r="B1224" s="191" t="s">
        <v>207</v>
      </c>
      <c r="C1224" s="167"/>
      <c r="D1224" s="167"/>
      <c r="E1224" s="99"/>
    </row>
    <row r="1225" spans="1:5" x14ac:dyDescent="0.2">
      <c r="A1225" s="190"/>
      <c r="B1225" s="191" t="s">
        <v>208</v>
      </c>
      <c r="C1225" s="167"/>
      <c r="D1225" s="167"/>
      <c r="E1225" s="99"/>
    </row>
    <row r="1226" spans="1:5" x14ac:dyDescent="0.2">
      <c r="A1226" s="190"/>
      <c r="B1226" s="191" t="s">
        <v>209</v>
      </c>
      <c r="C1226" s="167"/>
      <c r="D1226" s="167"/>
      <c r="E1226" s="99"/>
    </row>
    <row r="1227" spans="1:5" x14ac:dyDescent="0.2">
      <c r="A1227" s="190">
        <v>511006</v>
      </c>
      <c r="B1227" s="191" t="s">
        <v>91</v>
      </c>
      <c r="C1227" s="167"/>
      <c r="D1227" s="167"/>
      <c r="E1227" s="99"/>
    </row>
    <row r="1228" spans="1:5" ht="12" thickBot="1" x14ac:dyDescent="0.25">
      <c r="A1228" s="205">
        <v>511007</v>
      </c>
      <c r="B1228" s="206" t="s">
        <v>210</v>
      </c>
      <c r="C1228" s="176"/>
      <c r="D1228" s="176"/>
      <c r="E1228" s="99"/>
    </row>
    <row r="1229" spans="1:5" ht="12" thickBot="1" x14ac:dyDescent="0.25">
      <c r="A1229" s="194" t="s">
        <v>18</v>
      </c>
      <c r="B1229" s="195"/>
      <c r="C1229" s="168">
        <f>SUM(C1219:C1228)</f>
        <v>0</v>
      </c>
      <c r="D1229" s="168">
        <f>SUM(D1219:D1228)</f>
        <v>0</v>
      </c>
      <c r="E1229" s="99"/>
    </row>
    <row r="1230" spans="1:5" x14ac:dyDescent="0.2">
      <c r="A1230" s="204">
        <v>5111</v>
      </c>
      <c r="B1230" s="202" t="s">
        <v>333</v>
      </c>
      <c r="C1230" s="169"/>
      <c r="D1230" s="169"/>
      <c r="E1230" s="99"/>
    </row>
    <row r="1231" spans="1:5" x14ac:dyDescent="0.2">
      <c r="A1231" s="190">
        <v>511101</v>
      </c>
      <c r="B1231" s="191" t="s">
        <v>86</v>
      </c>
      <c r="C1231" s="167"/>
      <c r="D1231" s="167"/>
      <c r="E1231" s="99"/>
    </row>
    <row r="1232" spans="1:5" x14ac:dyDescent="0.2">
      <c r="A1232" s="190">
        <v>511102</v>
      </c>
      <c r="B1232" s="191" t="s">
        <v>87</v>
      </c>
      <c r="C1232" s="167"/>
      <c r="D1232" s="167"/>
      <c r="E1232" s="99"/>
    </row>
    <row r="1233" spans="1:5" x14ac:dyDescent="0.2">
      <c r="A1233" s="190">
        <v>511103</v>
      </c>
      <c r="B1233" s="191" t="s">
        <v>334</v>
      </c>
      <c r="C1233" s="167"/>
      <c r="D1233" s="167"/>
      <c r="E1233" s="99"/>
    </row>
    <row r="1234" spans="1:5" x14ac:dyDescent="0.2">
      <c r="A1234" s="190">
        <v>511104</v>
      </c>
      <c r="B1234" s="191" t="s">
        <v>89</v>
      </c>
      <c r="C1234" s="167"/>
      <c r="D1234" s="167"/>
      <c r="E1234" s="99"/>
    </row>
    <row r="1235" spans="1:5" x14ac:dyDescent="0.2">
      <c r="A1235" s="190">
        <v>511105</v>
      </c>
      <c r="B1235" s="191" t="s">
        <v>206</v>
      </c>
      <c r="C1235" s="167"/>
      <c r="D1235" s="167"/>
      <c r="E1235" s="99"/>
    </row>
    <row r="1236" spans="1:5" x14ac:dyDescent="0.2">
      <c r="A1236" s="190"/>
      <c r="B1236" s="191" t="s">
        <v>207</v>
      </c>
      <c r="C1236" s="167"/>
      <c r="D1236" s="167"/>
      <c r="E1236" s="99"/>
    </row>
    <row r="1237" spans="1:5" x14ac:dyDescent="0.2">
      <c r="A1237" s="190"/>
      <c r="B1237" s="191" t="s">
        <v>208</v>
      </c>
      <c r="C1237" s="167"/>
      <c r="D1237" s="167"/>
      <c r="E1237" s="99"/>
    </row>
    <row r="1238" spans="1:5" x14ac:dyDescent="0.2">
      <c r="A1238" s="190"/>
      <c r="B1238" s="191" t="s">
        <v>209</v>
      </c>
      <c r="C1238" s="167"/>
      <c r="D1238" s="167"/>
      <c r="E1238" s="99"/>
    </row>
    <row r="1239" spans="1:5" x14ac:dyDescent="0.2">
      <c r="A1239" s="190">
        <v>511106</v>
      </c>
      <c r="B1239" s="191" t="s">
        <v>91</v>
      </c>
      <c r="C1239" s="167"/>
      <c r="D1239" s="167"/>
      <c r="E1239" s="99"/>
    </row>
    <row r="1240" spans="1:5" ht="12" thickBot="1" x14ac:dyDescent="0.25">
      <c r="A1240" s="205">
        <v>511107</v>
      </c>
      <c r="B1240" s="206" t="s">
        <v>210</v>
      </c>
      <c r="C1240" s="176"/>
      <c r="D1240" s="176"/>
      <c r="E1240" s="99"/>
    </row>
    <row r="1241" spans="1:5" ht="12" thickBot="1" x14ac:dyDescent="0.25">
      <c r="A1241" s="194" t="s">
        <v>18</v>
      </c>
      <c r="B1241" s="195"/>
      <c r="C1241" s="168">
        <f>SUM(C1231:C1240)</f>
        <v>0</v>
      </c>
      <c r="D1241" s="168">
        <f>SUM(D1231:D1240)</f>
        <v>0</v>
      </c>
      <c r="E1241" s="99"/>
    </row>
    <row r="1242" spans="1:5" x14ac:dyDescent="0.2">
      <c r="A1242" s="204">
        <v>5112</v>
      </c>
      <c r="B1242" s="202" t="s">
        <v>335</v>
      </c>
      <c r="C1242" s="169"/>
      <c r="D1242" s="169"/>
      <c r="E1242" s="99"/>
    </row>
    <row r="1243" spans="1:5" x14ac:dyDescent="0.2">
      <c r="A1243" s="196">
        <v>511201</v>
      </c>
      <c r="B1243" s="191" t="s">
        <v>86</v>
      </c>
      <c r="C1243" s="169">
        <v>7970162.8899999997</v>
      </c>
      <c r="D1243" s="169">
        <v>8423720.4900000002</v>
      </c>
      <c r="E1243" s="99"/>
    </row>
    <row r="1244" spans="1:5" x14ac:dyDescent="0.2">
      <c r="A1244" s="196">
        <v>511202</v>
      </c>
      <c r="B1244" s="191" t="s">
        <v>87</v>
      </c>
      <c r="C1244" s="169">
        <v>24391.93</v>
      </c>
      <c r="D1244" s="169">
        <v>24453.86</v>
      </c>
      <c r="E1244" s="99"/>
    </row>
    <row r="1245" spans="1:5" x14ac:dyDescent="0.2">
      <c r="A1245" s="196">
        <v>511203</v>
      </c>
      <c r="B1245" s="191" t="s">
        <v>334</v>
      </c>
      <c r="C1245" s="169">
        <v>4749.92</v>
      </c>
      <c r="D1245" s="169">
        <v>7357.51</v>
      </c>
      <c r="E1245" s="99"/>
    </row>
    <row r="1246" spans="1:5" x14ac:dyDescent="0.2">
      <c r="A1246" s="196">
        <v>511204</v>
      </c>
      <c r="B1246" s="191" t="s">
        <v>89</v>
      </c>
      <c r="C1246" s="169"/>
      <c r="D1246" s="169"/>
      <c r="E1246" s="99"/>
    </row>
    <row r="1247" spans="1:5" x14ac:dyDescent="0.2">
      <c r="A1247" s="190">
        <v>511205</v>
      </c>
      <c r="B1247" s="191" t="s">
        <v>206</v>
      </c>
      <c r="C1247" s="167"/>
      <c r="D1247" s="167"/>
      <c r="E1247" s="99"/>
    </row>
    <row r="1248" spans="1:5" x14ac:dyDescent="0.2">
      <c r="A1248" s="190">
        <v>51120501</v>
      </c>
      <c r="B1248" s="191" t="s">
        <v>207</v>
      </c>
      <c r="C1248" s="167"/>
      <c r="D1248" s="167"/>
      <c r="E1248" s="99"/>
    </row>
    <row r="1249" spans="1:5" x14ac:dyDescent="0.2">
      <c r="A1249" s="190">
        <v>51120502</v>
      </c>
      <c r="B1249" s="191" t="s">
        <v>208</v>
      </c>
      <c r="C1249" s="167"/>
      <c r="D1249" s="167"/>
      <c r="E1249" s="99"/>
    </row>
    <row r="1250" spans="1:5" x14ac:dyDescent="0.2">
      <c r="A1250" s="190">
        <v>51120503</v>
      </c>
      <c r="B1250" s="191" t="s">
        <v>209</v>
      </c>
      <c r="C1250" s="167"/>
      <c r="D1250" s="167"/>
      <c r="E1250" s="99"/>
    </row>
    <row r="1251" spans="1:5" x14ac:dyDescent="0.2">
      <c r="A1251" s="190">
        <v>511206</v>
      </c>
      <c r="B1251" s="191" t="s">
        <v>91</v>
      </c>
      <c r="C1251" s="167"/>
      <c r="D1251" s="167"/>
      <c r="E1251" s="99"/>
    </row>
    <row r="1252" spans="1:5" ht="12" thickBot="1" x14ac:dyDescent="0.25">
      <c r="A1252" s="192">
        <v>511207</v>
      </c>
      <c r="B1252" s="206" t="s">
        <v>92</v>
      </c>
      <c r="C1252" s="170"/>
      <c r="D1252" s="170"/>
      <c r="E1252" s="99"/>
    </row>
    <row r="1253" spans="1:5" ht="12" thickBot="1" x14ac:dyDescent="0.25">
      <c r="A1253" s="194" t="s">
        <v>18</v>
      </c>
      <c r="B1253" s="195"/>
      <c r="C1253" s="168">
        <f>SUM(C1243:C1252)</f>
        <v>7999304.7399999993</v>
      </c>
      <c r="D1253" s="168">
        <f>SUM(D1243:D1252)</f>
        <v>8455531.8599999994</v>
      </c>
      <c r="E1253" s="99"/>
    </row>
    <row r="1254" spans="1:5" x14ac:dyDescent="0.2">
      <c r="A1254" s="204">
        <v>5113</v>
      </c>
      <c r="B1254" s="202" t="s">
        <v>336</v>
      </c>
      <c r="C1254" s="169"/>
      <c r="D1254" s="169"/>
      <c r="E1254" s="99"/>
    </row>
    <row r="1255" spans="1:5" x14ac:dyDescent="0.2">
      <c r="A1255" s="190">
        <v>511301</v>
      </c>
      <c r="B1255" s="191" t="s">
        <v>86</v>
      </c>
      <c r="C1255" s="167"/>
      <c r="D1255" s="167"/>
      <c r="E1255" s="99"/>
    </row>
    <row r="1256" spans="1:5" x14ac:dyDescent="0.2">
      <c r="A1256" s="190">
        <v>511302</v>
      </c>
      <c r="B1256" s="191" t="s">
        <v>87</v>
      </c>
      <c r="C1256" s="167"/>
      <c r="D1256" s="167"/>
      <c r="E1256" s="99"/>
    </row>
    <row r="1257" spans="1:5" x14ac:dyDescent="0.2">
      <c r="A1257" s="190">
        <v>511303</v>
      </c>
      <c r="B1257" s="191" t="s">
        <v>334</v>
      </c>
      <c r="C1257" s="167"/>
      <c r="D1257" s="167"/>
      <c r="E1257" s="99"/>
    </row>
    <row r="1258" spans="1:5" x14ac:dyDescent="0.2">
      <c r="A1258" s="190">
        <v>511304</v>
      </c>
      <c r="B1258" s="191" t="s">
        <v>89</v>
      </c>
      <c r="C1258" s="167"/>
      <c r="D1258" s="167"/>
      <c r="E1258" s="99"/>
    </row>
    <row r="1259" spans="1:5" x14ac:dyDescent="0.2">
      <c r="A1259" s="190">
        <v>511305</v>
      </c>
      <c r="B1259" s="191" t="s">
        <v>206</v>
      </c>
      <c r="C1259" s="167"/>
      <c r="D1259" s="167"/>
      <c r="E1259" s="99"/>
    </row>
    <row r="1260" spans="1:5" x14ac:dyDescent="0.2">
      <c r="A1260" s="190"/>
      <c r="B1260" s="191" t="s">
        <v>207</v>
      </c>
      <c r="C1260" s="167"/>
      <c r="D1260" s="167"/>
      <c r="E1260" s="99"/>
    </row>
    <row r="1261" spans="1:5" x14ac:dyDescent="0.2">
      <c r="A1261" s="190"/>
      <c r="B1261" s="191" t="s">
        <v>208</v>
      </c>
      <c r="C1261" s="167"/>
      <c r="D1261" s="167"/>
      <c r="E1261" s="99"/>
    </row>
    <row r="1262" spans="1:5" x14ac:dyDescent="0.2">
      <c r="A1262" s="190"/>
      <c r="B1262" s="191" t="s">
        <v>209</v>
      </c>
      <c r="C1262" s="167"/>
      <c r="D1262" s="167"/>
      <c r="E1262" s="99"/>
    </row>
    <row r="1263" spans="1:5" x14ac:dyDescent="0.2">
      <c r="A1263" s="190">
        <v>511306</v>
      </c>
      <c r="B1263" s="191" t="s">
        <v>91</v>
      </c>
      <c r="C1263" s="167"/>
      <c r="D1263" s="167"/>
      <c r="E1263" s="99"/>
    </row>
    <row r="1264" spans="1:5" ht="12" thickBot="1" x14ac:dyDescent="0.25">
      <c r="A1264" s="205">
        <v>511307</v>
      </c>
      <c r="B1264" s="206" t="s">
        <v>92</v>
      </c>
      <c r="C1264" s="170"/>
      <c r="D1264" s="170"/>
      <c r="E1264" s="99"/>
    </row>
    <row r="1265" spans="1:5" ht="12" thickBot="1" x14ac:dyDescent="0.25">
      <c r="A1265" s="194" t="s">
        <v>18</v>
      </c>
      <c r="B1265" s="195"/>
      <c r="C1265" s="168">
        <f>SUM(C1255:C1264)</f>
        <v>0</v>
      </c>
      <c r="D1265" s="168">
        <f>SUM(D1255:D1264)</f>
        <v>0</v>
      </c>
      <c r="E1265" s="99"/>
    </row>
    <row r="1266" spans="1:5" x14ac:dyDescent="0.2">
      <c r="A1266" s="204">
        <v>5114</v>
      </c>
      <c r="B1266" s="202" t="s">
        <v>337</v>
      </c>
      <c r="C1266" s="169"/>
      <c r="D1266" s="169"/>
      <c r="E1266" s="99"/>
    </row>
    <row r="1267" spans="1:5" x14ac:dyDescent="0.2">
      <c r="A1267" s="190">
        <v>511401</v>
      </c>
      <c r="B1267" s="191" t="s">
        <v>338</v>
      </c>
      <c r="C1267" s="167">
        <v>326806.09999999998</v>
      </c>
      <c r="D1267" s="167">
        <v>357386.94</v>
      </c>
      <c r="E1267" s="99"/>
    </row>
    <row r="1268" spans="1:5" x14ac:dyDescent="0.2">
      <c r="A1268" s="190">
        <v>511402</v>
      </c>
      <c r="B1268" s="191" t="s">
        <v>339</v>
      </c>
      <c r="C1268" s="167"/>
      <c r="D1268" s="167"/>
      <c r="E1268" s="99"/>
    </row>
    <row r="1269" spans="1:5" x14ac:dyDescent="0.2">
      <c r="A1269" s="190">
        <v>511403</v>
      </c>
      <c r="B1269" s="191" t="s">
        <v>340</v>
      </c>
      <c r="C1269" s="167"/>
      <c r="D1269" s="167"/>
      <c r="E1269" s="99"/>
    </row>
    <row r="1270" spans="1:5" x14ac:dyDescent="0.2">
      <c r="A1270" s="190">
        <v>511404</v>
      </c>
      <c r="B1270" s="191" t="s">
        <v>341</v>
      </c>
      <c r="C1270" s="167"/>
      <c r="D1270" s="167"/>
      <c r="E1270" s="99"/>
    </row>
    <row r="1271" spans="1:5" x14ac:dyDescent="0.2">
      <c r="A1271" s="190">
        <v>511405</v>
      </c>
      <c r="B1271" s="191" t="s">
        <v>342</v>
      </c>
      <c r="C1271" s="167"/>
      <c r="D1271" s="167"/>
      <c r="E1271" s="99"/>
    </row>
    <row r="1272" spans="1:5" x14ac:dyDescent="0.2">
      <c r="A1272" s="190">
        <v>511406</v>
      </c>
      <c r="B1272" s="191" t="s">
        <v>343</v>
      </c>
      <c r="C1272" s="167"/>
      <c r="D1272" s="167"/>
      <c r="E1272" s="99"/>
    </row>
    <row r="1273" spans="1:5" x14ac:dyDescent="0.2">
      <c r="A1273" s="190">
        <v>511407</v>
      </c>
      <c r="B1273" s="191" t="s">
        <v>117</v>
      </c>
      <c r="C1273" s="167"/>
      <c r="D1273" s="167"/>
      <c r="E1273" s="99"/>
    </row>
    <row r="1274" spans="1:5" x14ac:dyDescent="0.2">
      <c r="A1274" s="190">
        <v>511408</v>
      </c>
      <c r="B1274" s="191" t="s">
        <v>118</v>
      </c>
      <c r="C1274" s="171"/>
      <c r="D1274" s="171"/>
      <c r="E1274" s="99"/>
    </row>
    <row r="1275" spans="1:5" x14ac:dyDescent="0.2">
      <c r="A1275" s="190"/>
      <c r="B1275" s="191" t="s">
        <v>207</v>
      </c>
      <c r="C1275" s="167"/>
      <c r="D1275" s="167"/>
      <c r="E1275" s="99"/>
    </row>
    <row r="1276" spans="1:5" x14ac:dyDescent="0.2">
      <c r="A1276" s="190"/>
      <c r="B1276" s="191" t="s">
        <v>208</v>
      </c>
      <c r="C1276" s="167"/>
      <c r="D1276" s="167"/>
      <c r="E1276" s="99"/>
    </row>
    <row r="1277" spans="1:5" x14ac:dyDescent="0.2">
      <c r="A1277" s="190"/>
      <c r="B1277" s="191" t="s">
        <v>209</v>
      </c>
      <c r="C1277" s="167"/>
      <c r="D1277" s="167"/>
      <c r="E1277" s="99"/>
    </row>
    <row r="1278" spans="1:5" x14ac:dyDescent="0.2">
      <c r="A1278" s="190">
        <v>511409</v>
      </c>
      <c r="B1278" s="191" t="s">
        <v>344</v>
      </c>
      <c r="C1278" s="167">
        <v>3058.56</v>
      </c>
      <c r="D1278" s="167"/>
      <c r="E1278" s="99"/>
    </row>
    <row r="1279" spans="1:5" x14ac:dyDescent="0.2">
      <c r="A1279" s="190">
        <v>511410</v>
      </c>
      <c r="B1279" s="191" t="s">
        <v>243</v>
      </c>
      <c r="C1279" s="167"/>
      <c r="D1279" s="167"/>
      <c r="E1279" s="99"/>
    </row>
    <row r="1280" spans="1:5" ht="12" thickBot="1" x14ac:dyDescent="0.25">
      <c r="A1280" s="192">
        <v>511411</v>
      </c>
      <c r="B1280" s="193" t="s">
        <v>121</v>
      </c>
      <c r="C1280" s="170"/>
      <c r="D1280" s="170"/>
      <c r="E1280" s="99"/>
    </row>
    <row r="1281" spans="1:5" ht="12" thickBot="1" x14ac:dyDescent="0.25">
      <c r="A1281" s="194" t="s">
        <v>18</v>
      </c>
      <c r="B1281" s="223"/>
      <c r="C1281" s="168">
        <f>SUM(C1267:C1280)</f>
        <v>329864.65999999997</v>
      </c>
      <c r="D1281" s="168">
        <f>SUM(D1267:D1280)</f>
        <v>357386.94</v>
      </c>
      <c r="E1281" s="99"/>
    </row>
    <row r="1282" spans="1:5" x14ac:dyDescent="0.2">
      <c r="A1282" s="204">
        <v>5115</v>
      </c>
      <c r="B1282" s="202" t="s">
        <v>345</v>
      </c>
      <c r="C1282" s="169"/>
      <c r="D1282" s="169"/>
      <c r="E1282" s="99"/>
    </row>
    <row r="1283" spans="1:5" x14ac:dyDescent="0.2">
      <c r="A1283" s="190">
        <v>511501</v>
      </c>
      <c r="B1283" s="191" t="s">
        <v>338</v>
      </c>
      <c r="C1283" s="167"/>
      <c r="D1283" s="167"/>
      <c r="E1283" s="99"/>
    </row>
    <row r="1284" spans="1:5" x14ac:dyDescent="0.2">
      <c r="A1284" s="190">
        <v>511502</v>
      </c>
      <c r="B1284" s="191" t="s">
        <v>339</v>
      </c>
      <c r="C1284" s="167"/>
      <c r="D1284" s="167"/>
      <c r="E1284" s="99"/>
    </row>
    <row r="1285" spans="1:5" x14ac:dyDescent="0.2">
      <c r="A1285" s="190">
        <v>511503</v>
      </c>
      <c r="B1285" s="191" t="s">
        <v>340</v>
      </c>
      <c r="C1285" s="167"/>
      <c r="D1285" s="167"/>
      <c r="E1285" s="99"/>
    </row>
    <row r="1286" spans="1:5" x14ac:dyDescent="0.2">
      <c r="A1286" s="190">
        <v>511504</v>
      </c>
      <c r="B1286" s="191" t="s">
        <v>341</v>
      </c>
      <c r="C1286" s="167"/>
      <c r="D1286" s="167"/>
      <c r="E1286" s="99"/>
    </row>
    <row r="1287" spans="1:5" x14ac:dyDescent="0.2">
      <c r="A1287" s="190">
        <v>511505</v>
      </c>
      <c r="B1287" s="191" t="s">
        <v>342</v>
      </c>
      <c r="C1287" s="167"/>
      <c r="D1287" s="167"/>
      <c r="E1287" s="99"/>
    </row>
    <row r="1288" spans="1:5" x14ac:dyDescent="0.2">
      <c r="A1288" s="190">
        <v>511506</v>
      </c>
      <c r="B1288" s="191" t="s">
        <v>343</v>
      </c>
      <c r="C1288" s="167"/>
      <c r="D1288" s="167"/>
      <c r="E1288" s="99"/>
    </row>
    <row r="1289" spans="1:5" x14ac:dyDescent="0.2">
      <c r="A1289" s="192">
        <v>511507</v>
      </c>
      <c r="B1289" s="191" t="s">
        <v>117</v>
      </c>
      <c r="C1289" s="170"/>
      <c r="D1289" s="170"/>
      <c r="E1289" s="99"/>
    </row>
    <row r="1290" spans="1:5" x14ac:dyDescent="0.2">
      <c r="A1290" s="192">
        <v>511508</v>
      </c>
      <c r="B1290" s="191" t="s">
        <v>118</v>
      </c>
      <c r="C1290" s="170"/>
      <c r="D1290" s="170"/>
      <c r="E1290" s="99"/>
    </row>
    <row r="1291" spans="1:5" x14ac:dyDescent="0.2">
      <c r="A1291" s="192"/>
      <c r="B1291" s="191" t="s">
        <v>207</v>
      </c>
      <c r="C1291" s="170"/>
      <c r="D1291" s="170"/>
      <c r="E1291" s="99"/>
    </row>
    <row r="1292" spans="1:5" x14ac:dyDescent="0.2">
      <c r="A1292" s="192"/>
      <c r="B1292" s="191" t="s">
        <v>208</v>
      </c>
      <c r="C1292" s="170"/>
      <c r="D1292" s="170"/>
      <c r="E1292" s="99"/>
    </row>
    <row r="1293" spans="1:5" x14ac:dyDescent="0.2">
      <c r="A1293" s="192"/>
      <c r="B1293" s="191" t="s">
        <v>209</v>
      </c>
      <c r="C1293" s="170"/>
      <c r="D1293" s="170"/>
      <c r="E1293" s="99"/>
    </row>
    <row r="1294" spans="1:5" x14ac:dyDescent="0.2">
      <c r="A1294" s="192">
        <v>511509</v>
      </c>
      <c r="B1294" s="191" t="s">
        <v>344</v>
      </c>
      <c r="C1294" s="170"/>
      <c r="D1294" s="170"/>
      <c r="E1294" s="99"/>
    </row>
    <row r="1295" spans="1:5" x14ac:dyDescent="0.2">
      <c r="A1295" s="192">
        <v>511510</v>
      </c>
      <c r="B1295" s="191" t="s">
        <v>243</v>
      </c>
      <c r="C1295" s="170"/>
      <c r="D1295" s="170"/>
      <c r="E1295" s="99"/>
    </row>
    <row r="1296" spans="1:5" ht="12" thickBot="1" x14ac:dyDescent="0.25">
      <c r="A1296" s="192">
        <v>511511</v>
      </c>
      <c r="B1296" s="193" t="s">
        <v>121</v>
      </c>
      <c r="C1296" s="170"/>
      <c r="D1296" s="170"/>
      <c r="E1296" s="99"/>
    </row>
    <row r="1297" spans="1:5" ht="12" thickBot="1" x14ac:dyDescent="0.25">
      <c r="A1297" s="194" t="s">
        <v>18</v>
      </c>
      <c r="B1297" s="195"/>
      <c r="C1297" s="168">
        <f>SUM(C1283:C1296)</f>
        <v>0</v>
      </c>
      <c r="D1297" s="168">
        <f>SUM(D1283:D1296)</f>
        <v>0</v>
      </c>
      <c r="E1297" s="99"/>
    </row>
    <row r="1298" spans="1:5" x14ac:dyDescent="0.2">
      <c r="A1298" s="204">
        <v>5116</v>
      </c>
      <c r="B1298" s="202" t="s">
        <v>346</v>
      </c>
      <c r="C1298" s="169"/>
      <c r="D1298" s="169"/>
      <c r="E1298" s="99"/>
    </row>
    <row r="1299" spans="1:5" x14ac:dyDescent="0.2">
      <c r="A1299" s="190">
        <v>511601</v>
      </c>
      <c r="B1299" s="191" t="s">
        <v>347</v>
      </c>
      <c r="C1299" s="167">
        <v>11451836.960000001</v>
      </c>
      <c r="D1299" s="167">
        <v>11109174.52</v>
      </c>
      <c r="E1299" s="99"/>
    </row>
    <row r="1300" spans="1:5" x14ac:dyDescent="0.2">
      <c r="A1300" s="190">
        <v>511602</v>
      </c>
      <c r="B1300" s="191" t="s">
        <v>348</v>
      </c>
      <c r="C1300" s="167"/>
      <c r="D1300" s="167"/>
      <c r="E1300" s="99"/>
    </row>
    <row r="1301" spans="1:5" x14ac:dyDescent="0.2">
      <c r="A1301" s="190">
        <v>511603</v>
      </c>
      <c r="B1301" s="191" t="s">
        <v>349</v>
      </c>
      <c r="C1301" s="167"/>
      <c r="D1301" s="167"/>
      <c r="E1301" s="99"/>
    </row>
    <row r="1302" spans="1:5" x14ac:dyDescent="0.2">
      <c r="A1302" s="190">
        <v>511604</v>
      </c>
      <c r="B1302" s="191" t="s">
        <v>350</v>
      </c>
      <c r="C1302" s="167"/>
      <c r="D1302" s="167"/>
      <c r="E1302" s="99"/>
    </row>
    <row r="1303" spans="1:5" x14ac:dyDescent="0.2">
      <c r="A1303" s="190">
        <v>511605</v>
      </c>
      <c r="B1303" s="191" t="s">
        <v>351</v>
      </c>
      <c r="C1303" s="167">
        <v>357747.6</v>
      </c>
      <c r="D1303" s="167">
        <v>395092.52</v>
      </c>
      <c r="E1303" s="99"/>
    </row>
    <row r="1304" spans="1:5" x14ac:dyDescent="0.2">
      <c r="A1304" s="190">
        <v>511606</v>
      </c>
      <c r="B1304" s="191" t="s">
        <v>352</v>
      </c>
      <c r="C1304" s="167">
        <v>401731.62</v>
      </c>
      <c r="D1304" s="167">
        <v>338129.17</v>
      </c>
      <c r="E1304" s="99"/>
    </row>
    <row r="1305" spans="1:5" x14ac:dyDescent="0.2">
      <c r="A1305" s="190">
        <v>511607</v>
      </c>
      <c r="B1305" s="191" t="s">
        <v>353</v>
      </c>
      <c r="C1305" s="167">
        <v>450389.83</v>
      </c>
      <c r="D1305" s="167">
        <v>1568517.8</v>
      </c>
      <c r="E1305" s="99"/>
    </row>
    <row r="1306" spans="1:5" x14ac:dyDescent="0.2">
      <c r="A1306" s="190">
        <v>511608</v>
      </c>
      <c r="B1306" s="191" t="s">
        <v>354</v>
      </c>
      <c r="C1306" s="167">
        <v>939987.18</v>
      </c>
      <c r="D1306" s="167">
        <v>935273.68</v>
      </c>
      <c r="E1306" s="99"/>
    </row>
    <row r="1307" spans="1:5" x14ac:dyDescent="0.2">
      <c r="A1307" s="190">
        <v>511609</v>
      </c>
      <c r="B1307" s="191" t="s">
        <v>355</v>
      </c>
      <c r="C1307" s="167">
        <v>87165.57</v>
      </c>
      <c r="D1307" s="167">
        <v>214700.01</v>
      </c>
      <c r="E1307" s="99"/>
    </row>
    <row r="1308" spans="1:5" x14ac:dyDescent="0.2">
      <c r="A1308" s="190">
        <v>511610</v>
      </c>
      <c r="B1308" s="191" t="s">
        <v>356</v>
      </c>
      <c r="C1308" s="167">
        <v>332450</v>
      </c>
      <c r="D1308" s="167">
        <v>132261.5</v>
      </c>
      <c r="E1308" s="99"/>
    </row>
    <row r="1309" spans="1:5" x14ac:dyDescent="0.2">
      <c r="A1309" s="190">
        <v>511611</v>
      </c>
      <c r="B1309" s="191" t="s">
        <v>357</v>
      </c>
      <c r="C1309" s="167">
        <v>12700</v>
      </c>
      <c r="D1309" s="167"/>
      <c r="E1309" s="99"/>
    </row>
    <row r="1310" spans="1:5" x14ac:dyDescent="0.2">
      <c r="A1310" s="190">
        <v>511612</v>
      </c>
      <c r="B1310" s="191" t="s">
        <v>358</v>
      </c>
      <c r="C1310" s="167"/>
      <c r="D1310" s="167"/>
      <c r="E1310" s="99"/>
    </row>
    <row r="1311" spans="1:5" x14ac:dyDescent="0.2">
      <c r="A1311" s="190">
        <v>511613</v>
      </c>
      <c r="B1311" s="191" t="s">
        <v>359</v>
      </c>
      <c r="C1311" s="167"/>
      <c r="D1311" s="167"/>
      <c r="E1311" s="99"/>
    </row>
    <row r="1312" spans="1:5" x14ac:dyDescent="0.2">
      <c r="A1312" s="190">
        <v>511614</v>
      </c>
      <c r="B1312" s="191" t="s">
        <v>360</v>
      </c>
      <c r="C1312" s="167"/>
      <c r="D1312" s="167"/>
      <c r="E1312" s="99"/>
    </row>
    <row r="1313" spans="1:5" x14ac:dyDescent="0.2">
      <c r="A1313" s="190">
        <v>511615</v>
      </c>
      <c r="B1313" s="191" t="s">
        <v>361</v>
      </c>
      <c r="C1313" s="167">
        <v>129065.69</v>
      </c>
      <c r="D1313" s="167">
        <v>135683.4</v>
      </c>
      <c r="E1313" s="99"/>
    </row>
    <row r="1314" spans="1:5" x14ac:dyDescent="0.2">
      <c r="A1314" s="190">
        <v>511616</v>
      </c>
      <c r="B1314" s="191" t="s">
        <v>362</v>
      </c>
      <c r="C1314" s="167">
        <v>426456.24</v>
      </c>
      <c r="D1314" s="167">
        <v>390918.54</v>
      </c>
      <c r="E1314" s="99"/>
    </row>
    <row r="1315" spans="1:5" x14ac:dyDescent="0.2">
      <c r="A1315" s="190">
        <v>511617</v>
      </c>
      <c r="B1315" s="191" t="s">
        <v>363</v>
      </c>
      <c r="C1315" s="167">
        <v>2442774.87</v>
      </c>
      <c r="D1315" s="167">
        <v>2429547.98</v>
      </c>
      <c r="E1315" s="99"/>
    </row>
    <row r="1316" spans="1:5" x14ac:dyDescent="0.2">
      <c r="A1316" s="190">
        <v>511618</v>
      </c>
      <c r="B1316" s="191" t="s">
        <v>364</v>
      </c>
      <c r="C1316" s="167">
        <v>1404494.9</v>
      </c>
      <c r="D1316" s="167">
        <v>1440222.26</v>
      </c>
      <c r="E1316" s="99"/>
    </row>
    <row r="1317" spans="1:5" x14ac:dyDescent="0.2">
      <c r="A1317" s="190">
        <v>511619</v>
      </c>
      <c r="B1317" s="191" t="s">
        <v>365</v>
      </c>
      <c r="C1317" s="167">
        <v>1700</v>
      </c>
      <c r="D1317" s="167">
        <v>1400</v>
      </c>
      <c r="E1317" s="99"/>
    </row>
    <row r="1318" spans="1:5" x14ac:dyDescent="0.2">
      <c r="A1318" s="190">
        <v>511620</v>
      </c>
      <c r="B1318" s="191" t="s">
        <v>366</v>
      </c>
      <c r="C1318" s="167">
        <v>926471.82</v>
      </c>
      <c r="D1318" s="167">
        <v>1123733.45</v>
      </c>
      <c r="E1318" s="99"/>
    </row>
    <row r="1319" spans="1:5" x14ac:dyDescent="0.2">
      <c r="A1319" s="190">
        <v>511621</v>
      </c>
      <c r="B1319" s="191" t="s">
        <v>367</v>
      </c>
      <c r="C1319" s="167"/>
      <c r="D1319" s="167"/>
      <c r="E1319" s="99"/>
    </row>
    <row r="1320" spans="1:5" x14ac:dyDescent="0.2">
      <c r="A1320" s="190">
        <v>511622</v>
      </c>
      <c r="B1320" s="191" t="s">
        <v>368</v>
      </c>
      <c r="C1320" s="167">
        <v>102440.24</v>
      </c>
      <c r="D1320" s="167">
        <v>80430.62</v>
      </c>
      <c r="E1320" s="99"/>
    </row>
    <row r="1321" spans="1:5" x14ac:dyDescent="0.2">
      <c r="A1321" s="190">
        <v>511623</v>
      </c>
      <c r="B1321" s="191" t="s">
        <v>369</v>
      </c>
      <c r="C1321" s="167">
        <v>30512</v>
      </c>
      <c r="D1321" s="167">
        <v>15400</v>
      </c>
      <c r="E1321" s="99"/>
    </row>
    <row r="1322" spans="1:5" x14ac:dyDescent="0.2">
      <c r="A1322" s="190">
        <v>511624</v>
      </c>
      <c r="B1322" s="191" t="s">
        <v>370</v>
      </c>
      <c r="C1322" s="167">
        <v>343351.3</v>
      </c>
      <c r="D1322" s="167">
        <v>46490</v>
      </c>
      <c r="E1322" s="99"/>
    </row>
    <row r="1323" spans="1:5" x14ac:dyDescent="0.2">
      <c r="A1323" s="190">
        <v>511625</v>
      </c>
      <c r="B1323" s="191" t="s">
        <v>371</v>
      </c>
      <c r="C1323" s="167"/>
      <c r="D1323" s="167">
        <v>5000</v>
      </c>
      <c r="E1323" s="99"/>
    </row>
    <row r="1324" spans="1:5" x14ac:dyDescent="0.2">
      <c r="A1324" s="190">
        <v>511626</v>
      </c>
      <c r="B1324" s="191" t="s">
        <v>372</v>
      </c>
      <c r="C1324" s="167">
        <v>612511.27</v>
      </c>
      <c r="D1324" s="167">
        <v>524050.13</v>
      </c>
      <c r="E1324" s="99"/>
    </row>
    <row r="1325" spans="1:5" x14ac:dyDescent="0.2">
      <c r="A1325" s="190">
        <v>511627</v>
      </c>
      <c r="B1325" s="191" t="s">
        <v>373</v>
      </c>
      <c r="C1325" s="167">
        <v>268016</v>
      </c>
      <c r="D1325" s="167">
        <v>272048.36</v>
      </c>
      <c r="E1325" s="99"/>
    </row>
    <row r="1326" spans="1:5" x14ac:dyDescent="0.2">
      <c r="A1326" s="190">
        <v>511628</v>
      </c>
      <c r="B1326" s="191" t="s">
        <v>374</v>
      </c>
      <c r="C1326" s="167">
        <v>226761.04</v>
      </c>
      <c r="D1326" s="167">
        <v>236389.21</v>
      </c>
      <c r="E1326" s="99"/>
    </row>
    <row r="1327" spans="1:5" x14ac:dyDescent="0.2">
      <c r="A1327" s="190">
        <v>511629</v>
      </c>
      <c r="B1327" s="191" t="s">
        <v>375</v>
      </c>
      <c r="C1327" s="167">
        <v>396.5</v>
      </c>
      <c r="D1327" s="167"/>
      <c r="E1327" s="99"/>
    </row>
    <row r="1328" spans="1:5" x14ac:dyDescent="0.2">
      <c r="A1328" s="190">
        <v>511630</v>
      </c>
      <c r="B1328" s="191" t="s">
        <v>376</v>
      </c>
      <c r="C1328" s="167"/>
      <c r="D1328" s="167"/>
      <c r="E1328" s="99"/>
    </row>
    <row r="1329" spans="1:5" x14ac:dyDescent="0.2">
      <c r="A1329" s="190">
        <v>511631</v>
      </c>
      <c r="B1329" s="191" t="s">
        <v>377</v>
      </c>
      <c r="C1329" s="167"/>
      <c r="D1329" s="167"/>
      <c r="E1329" s="99"/>
    </row>
    <row r="1330" spans="1:5" x14ac:dyDescent="0.2">
      <c r="A1330" s="190">
        <v>511632</v>
      </c>
      <c r="B1330" s="191" t="s">
        <v>378</v>
      </c>
      <c r="C1330" s="167">
        <v>989496.83</v>
      </c>
      <c r="D1330" s="167">
        <v>1028233.81</v>
      </c>
      <c r="E1330" s="99"/>
    </row>
    <row r="1331" spans="1:5" x14ac:dyDescent="0.2">
      <c r="A1331" s="190">
        <v>511633</v>
      </c>
      <c r="B1331" s="191" t="s">
        <v>379</v>
      </c>
      <c r="C1331" s="167">
        <v>44561.79</v>
      </c>
      <c r="D1331" s="167">
        <v>58098.45</v>
      </c>
      <c r="E1331" s="99"/>
    </row>
    <row r="1332" spans="1:5" x14ac:dyDescent="0.2">
      <c r="A1332" s="190">
        <v>511634</v>
      </c>
      <c r="B1332" s="191" t="s">
        <v>380</v>
      </c>
      <c r="C1332" s="167">
        <v>429952.5</v>
      </c>
      <c r="D1332" s="167">
        <v>477178</v>
      </c>
      <c r="E1332" s="99"/>
    </row>
    <row r="1333" spans="1:5" x14ac:dyDescent="0.2">
      <c r="A1333" s="190">
        <v>511635</v>
      </c>
      <c r="B1333" s="191" t="s">
        <v>381</v>
      </c>
      <c r="C1333" s="167">
        <v>70850</v>
      </c>
      <c r="D1333" s="167">
        <v>13100</v>
      </c>
      <c r="E1333" s="99"/>
    </row>
    <row r="1334" spans="1:5" x14ac:dyDescent="0.2">
      <c r="A1334" s="190">
        <v>511636</v>
      </c>
      <c r="B1334" s="191" t="s">
        <v>382</v>
      </c>
      <c r="C1334" s="167"/>
      <c r="D1334" s="167"/>
      <c r="E1334" s="99"/>
    </row>
    <row r="1335" spans="1:5" x14ac:dyDescent="0.2">
      <c r="A1335" s="190">
        <v>511637</v>
      </c>
      <c r="B1335" s="191" t="s">
        <v>383</v>
      </c>
      <c r="C1335" s="167">
        <v>229150.33</v>
      </c>
      <c r="D1335" s="167"/>
      <c r="E1335" s="99"/>
    </row>
    <row r="1336" spans="1:5" x14ac:dyDescent="0.2">
      <c r="A1336" s="190">
        <v>511638</v>
      </c>
      <c r="B1336" s="191" t="s">
        <v>384</v>
      </c>
      <c r="C1336" s="167">
        <v>23484.59</v>
      </c>
      <c r="D1336" s="167">
        <v>23959.200000000001</v>
      </c>
      <c r="E1336" s="99"/>
    </row>
    <row r="1337" spans="1:5" x14ac:dyDescent="0.2">
      <c r="A1337" s="190">
        <v>511639</v>
      </c>
      <c r="B1337" s="191" t="s">
        <v>385</v>
      </c>
      <c r="C1337" s="167"/>
      <c r="D1337" s="167"/>
      <c r="E1337" s="99"/>
    </row>
    <row r="1338" spans="1:5" x14ac:dyDescent="0.2">
      <c r="A1338" s="190">
        <v>511640</v>
      </c>
      <c r="B1338" s="191" t="s">
        <v>386</v>
      </c>
      <c r="C1338" s="167">
        <v>933216.73</v>
      </c>
      <c r="D1338" s="167">
        <v>1257058.24</v>
      </c>
      <c r="E1338" s="99"/>
    </row>
    <row r="1339" spans="1:5" x14ac:dyDescent="0.2">
      <c r="A1339" s="190">
        <v>511641</v>
      </c>
      <c r="B1339" s="191" t="s">
        <v>387</v>
      </c>
      <c r="C1339" s="167"/>
      <c r="D1339" s="167"/>
      <c r="E1339" s="99"/>
    </row>
    <row r="1340" spans="1:5" x14ac:dyDescent="0.2">
      <c r="A1340" s="190">
        <v>511642</v>
      </c>
      <c r="B1340" s="191" t="s">
        <v>388</v>
      </c>
      <c r="C1340" s="167">
        <v>132061.37</v>
      </c>
      <c r="D1340" s="167">
        <v>137781.21</v>
      </c>
      <c r="E1340" s="99"/>
    </row>
    <row r="1341" spans="1:5" x14ac:dyDescent="0.2">
      <c r="A1341" s="190">
        <v>511643</v>
      </c>
      <c r="B1341" s="191" t="s">
        <v>167</v>
      </c>
      <c r="C1341" s="167">
        <v>739822.26</v>
      </c>
      <c r="D1341" s="167">
        <v>855975.62</v>
      </c>
      <c r="E1341" s="99"/>
    </row>
    <row r="1342" spans="1:5" x14ac:dyDescent="0.2">
      <c r="A1342" s="190">
        <v>511644</v>
      </c>
      <c r="B1342" s="191" t="s">
        <v>159</v>
      </c>
      <c r="C1342" s="167">
        <v>53340</v>
      </c>
      <c r="D1342" s="167">
        <v>19589</v>
      </c>
      <c r="E1342" s="99"/>
    </row>
    <row r="1343" spans="1:5" x14ac:dyDescent="0.2">
      <c r="A1343" s="192">
        <v>511645</v>
      </c>
      <c r="B1343" s="193" t="s">
        <v>169</v>
      </c>
      <c r="C1343" s="170"/>
      <c r="D1343" s="170"/>
      <c r="E1343" s="99"/>
    </row>
    <row r="1344" spans="1:5" x14ac:dyDescent="0.2">
      <c r="A1344" s="192">
        <v>511646</v>
      </c>
      <c r="B1344" s="193" t="s">
        <v>170</v>
      </c>
      <c r="C1344" s="170"/>
      <c r="D1344" s="170"/>
      <c r="E1344" s="99"/>
    </row>
    <row r="1345" spans="1:5" x14ac:dyDescent="0.2">
      <c r="A1345" s="192">
        <v>511647</v>
      </c>
      <c r="B1345" s="193" t="s">
        <v>171</v>
      </c>
      <c r="C1345" s="170"/>
      <c r="D1345" s="170"/>
      <c r="E1345" s="99"/>
    </row>
    <row r="1346" spans="1:5" x14ac:dyDescent="0.2">
      <c r="A1346" s="192">
        <v>511648</v>
      </c>
      <c r="B1346" s="193" t="s">
        <v>389</v>
      </c>
      <c r="C1346" s="170"/>
      <c r="D1346" s="170"/>
      <c r="E1346" s="99"/>
    </row>
    <row r="1347" spans="1:5" x14ac:dyDescent="0.2">
      <c r="A1347" s="192">
        <v>511649</v>
      </c>
      <c r="B1347" s="193" t="s">
        <v>390</v>
      </c>
      <c r="C1347" s="170"/>
      <c r="D1347" s="170"/>
      <c r="E1347" s="99"/>
    </row>
    <row r="1348" spans="1:5" ht="12" thickBot="1" x14ac:dyDescent="0.25">
      <c r="A1348" s="192">
        <v>511660</v>
      </c>
      <c r="B1348" s="193" t="s">
        <v>38</v>
      </c>
      <c r="C1348" s="170">
        <v>4925314.04</v>
      </c>
      <c r="D1348" s="170">
        <v>4751457.8</v>
      </c>
      <c r="E1348" s="99"/>
    </row>
    <row r="1349" spans="1:5" ht="12" thickBot="1" x14ac:dyDescent="0.25">
      <c r="A1349" s="194" t="s">
        <v>18</v>
      </c>
      <c r="B1349" s="195"/>
      <c r="C1349" s="168">
        <f>SUM(C1299:C1348)</f>
        <v>29520211.069999993</v>
      </c>
      <c r="D1349" s="168">
        <f>SUM(D1299:D1348)</f>
        <v>30016894.479999997</v>
      </c>
      <c r="E1349" s="99"/>
    </row>
    <row r="1350" spans="1:5" x14ac:dyDescent="0.2">
      <c r="A1350" s="204">
        <v>52</v>
      </c>
      <c r="B1350" s="202" t="s">
        <v>391</v>
      </c>
      <c r="C1350" s="169"/>
      <c r="D1350" s="169"/>
      <c r="E1350" s="99"/>
    </row>
    <row r="1351" spans="1:5" x14ac:dyDescent="0.2">
      <c r="A1351" s="203">
        <v>5201</v>
      </c>
      <c r="B1351" s="201" t="s">
        <v>392</v>
      </c>
      <c r="C1351" s="167"/>
      <c r="D1351" s="167"/>
      <c r="E1351" s="99"/>
    </row>
    <row r="1352" spans="1:5" x14ac:dyDescent="0.2">
      <c r="A1352" s="190">
        <v>520101</v>
      </c>
      <c r="B1352" s="191" t="s">
        <v>229</v>
      </c>
      <c r="C1352" s="167"/>
      <c r="D1352" s="167"/>
      <c r="E1352" s="99"/>
    </row>
    <row r="1353" spans="1:5" x14ac:dyDescent="0.2">
      <c r="A1353" s="190">
        <v>520102</v>
      </c>
      <c r="B1353" s="191" t="s">
        <v>393</v>
      </c>
      <c r="C1353" s="167"/>
      <c r="D1353" s="167"/>
      <c r="E1353" s="99"/>
    </row>
    <row r="1354" spans="1:5" x14ac:dyDescent="0.2">
      <c r="A1354" s="190">
        <v>520103</v>
      </c>
      <c r="B1354" s="191" t="s">
        <v>231</v>
      </c>
      <c r="C1354" s="167"/>
      <c r="D1354" s="167"/>
      <c r="E1354" s="99"/>
    </row>
    <row r="1355" spans="1:5" x14ac:dyDescent="0.2">
      <c r="A1355" s="190">
        <v>520104</v>
      </c>
      <c r="B1355" s="191" t="s">
        <v>232</v>
      </c>
      <c r="C1355" s="167"/>
      <c r="D1355" s="167"/>
      <c r="E1355" s="99"/>
    </row>
    <row r="1356" spans="1:5" x14ac:dyDescent="0.2">
      <c r="A1356" s="190">
        <v>520105</v>
      </c>
      <c r="B1356" s="191" t="s">
        <v>223</v>
      </c>
      <c r="C1356" s="167"/>
      <c r="D1356" s="167"/>
      <c r="E1356" s="99"/>
    </row>
    <row r="1357" spans="1:5" x14ac:dyDescent="0.2">
      <c r="A1357" s="190">
        <v>520106</v>
      </c>
      <c r="B1357" s="191" t="s">
        <v>394</v>
      </c>
      <c r="C1357" s="167"/>
      <c r="D1357" s="167"/>
      <c r="E1357" s="99"/>
    </row>
    <row r="1358" spans="1:5" x14ac:dyDescent="0.2">
      <c r="A1358" s="190">
        <v>520107</v>
      </c>
      <c r="B1358" s="191" t="s">
        <v>395</v>
      </c>
      <c r="C1358" s="167"/>
      <c r="D1358" s="167"/>
      <c r="E1358" s="99"/>
    </row>
    <row r="1359" spans="1:5" x14ac:dyDescent="0.2">
      <c r="A1359" s="190">
        <v>520108</v>
      </c>
      <c r="B1359" s="191" t="s">
        <v>118</v>
      </c>
      <c r="C1359" s="167"/>
      <c r="D1359" s="167"/>
      <c r="E1359" s="99"/>
    </row>
    <row r="1360" spans="1:5" x14ac:dyDescent="0.2">
      <c r="A1360" s="190"/>
      <c r="B1360" s="191" t="s">
        <v>207</v>
      </c>
      <c r="C1360" s="167"/>
      <c r="D1360" s="167"/>
      <c r="E1360" s="99"/>
    </row>
    <row r="1361" spans="1:5" x14ac:dyDescent="0.2">
      <c r="A1361" s="190"/>
      <c r="B1361" s="191" t="s">
        <v>208</v>
      </c>
      <c r="C1361" s="167"/>
      <c r="D1361" s="167"/>
      <c r="E1361" s="99"/>
    </row>
    <row r="1362" spans="1:5" x14ac:dyDescent="0.2">
      <c r="A1362" s="190"/>
      <c r="B1362" s="191" t="s">
        <v>209</v>
      </c>
      <c r="C1362" s="167"/>
      <c r="D1362" s="167"/>
      <c r="E1362" s="99"/>
    </row>
    <row r="1363" spans="1:5" ht="12" thickBot="1" x14ac:dyDescent="0.25">
      <c r="A1363" s="205">
        <v>520109</v>
      </c>
      <c r="B1363" s="206" t="s">
        <v>227</v>
      </c>
      <c r="C1363" s="176"/>
      <c r="D1363" s="176"/>
      <c r="E1363" s="99"/>
    </row>
    <row r="1364" spans="1:5" ht="12" thickBot="1" x14ac:dyDescent="0.25">
      <c r="A1364" s="194" t="s">
        <v>18</v>
      </c>
      <c r="B1364" s="195"/>
      <c r="C1364" s="168">
        <f>SUM(C1352:C1363)</f>
        <v>0</v>
      </c>
      <c r="D1364" s="168">
        <f>SUM(D1352:D1363)</f>
        <v>0</v>
      </c>
      <c r="E1364" s="99"/>
    </row>
    <row r="1365" spans="1:5" x14ac:dyDescent="0.2">
      <c r="A1365" s="204">
        <v>5202</v>
      </c>
      <c r="B1365" s="202" t="s">
        <v>396</v>
      </c>
      <c r="C1365" s="169"/>
      <c r="D1365" s="169"/>
      <c r="E1365" s="99"/>
    </row>
    <row r="1366" spans="1:5" x14ac:dyDescent="0.2">
      <c r="A1366" s="190">
        <v>520201</v>
      </c>
      <c r="B1366" s="191" t="s">
        <v>229</v>
      </c>
      <c r="C1366" s="167"/>
      <c r="D1366" s="167"/>
      <c r="E1366" s="99"/>
    </row>
    <row r="1367" spans="1:5" x14ac:dyDescent="0.2">
      <c r="A1367" s="190">
        <v>520202</v>
      </c>
      <c r="B1367" s="191" t="s">
        <v>393</v>
      </c>
      <c r="C1367" s="167"/>
      <c r="D1367" s="167"/>
      <c r="E1367" s="99"/>
    </row>
    <row r="1368" spans="1:5" x14ac:dyDescent="0.2">
      <c r="A1368" s="190">
        <v>520203</v>
      </c>
      <c r="B1368" s="191" t="s">
        <v>231</v>
      </c>
      <c r="C1368" s="167"/>
      <c r="D1368" s="167"/>
      <c r="E1368" s="99"/>
    </row>
    <row r="1369" spans="1:5" x14ac:dyDescent="0.2">
      <c r="A1369" s="190">
        <v>520204</v>
      </c>
      <c r="B1369" s="191" t="s">
        <v>232</v>
      </c>
      <c r="C1369" s="167"/>
      <c r="D1369" s="167"/>
      <c r="E1369" s="99"/>
    </row>
    <row r="1370" spans="1:5" x14ac:dyDescent="0.2">
      <c r="A1370" s="190">
        <v>520205</v>
      </c>
      <c r="B1370" s="191" t="s">
        <v>223</v>
      </c>
      <c r="C1370" s="167"/>
      <c r="D1370" s="167"/>
      <c r="E1370" s="99"/>
    </row>
    <row r="1371" spans="1:5" x14ac:dyDescent="0.2">
      <c r="A1371" s="190">
        <v>520206</v>
      </c>
      <c r="B1371" s="191" t="s">
        <v>394</v>
      </c>
      <c r="C1371" s="167"/>
      <c r="D1371" s="167"/>
      <c r="E1371" s="99"/>
    </row>
    <row r="1372" spans="1:5" x14ac:dyDescent="0.2">
      <c r="A1372" s="190">
        <v>520207</v>
      </c>
      <c r="B1372" s="191" t="s">
        <v>395</v>
      </c>
      <c r="C1372" s="167"/>
      <c r="D1372" s="167"/>
      <c r="E1372" s="99"/>
    </row>
    <row r="1373" spans="1:5" x14ac:dyDescent="0.2">
      <c r="A1373" s="190">
        <v>520208</v>
      </c>
      <c r="B1373" s="191" t="s">
        <v>118</v>
      </c>
      <c r="C1373" s="167"/>
      <c r="D1373" s="167"/>
      <c r="E1373" s="99"/>
    </row>
    <row r="1374" spans="1:5" x14ac:dyDescent="0.2">
      <c r="A1374" s="190"/>
      <c r="B1374" s="191" t="s">
        <v>207</v>
      </c>
      <c r="C1374" s="167"/>
      <c r="D1374" s="167"/>
      <c r="E1374" s="99"/>
    </row>
    <row r="1375" spans="1:5" x14ac:dyDescent="0.2">
      <c r="A1375" s="190"/>
      <c r="B1375" s="191" t="s">
        <v>208</v>
      </c>
      <c r="C1375" s="167"/>
      <c r="D1375" s="167"/>
      <c r="E1375" s="99"/>
    </row>
    <row r="1376" spans="1:5" x14ac:dyDescent="0.2">
      <c r="A1376" s="190"/>
      <c r="B1376" s="191" t="s">
        <v>209</v>
      </c>
      <c r="C1376" s="167"/>
      <c r="D1376" s="167"/>
      <c r="E1376" s="99"/>
    </row>
    <row r="1377" spans="1:5" ht="12" thickBot="1" x14ac:dyDescent="0.25">
      <c r="A1377" s="205">
        <v>520209</v>
      </c>
      <c r="B1377" s="206" t="s">
        <v>227</v>
      </c>
      <c r="C1377" s="176"/>
      <c r="D1377" s="176"/>
      <c r="E1377" s="99"/>
    </row>
    <row r="1378" spans="1:5" ht="12" thickBot="1" x14ac:dyDescent="0.25">
      <c r="A1378" s="194" t="s">
        <v>18</v>
      </c>
      <c r="B1378" s="195"/>
      <c r="C1378" s="168">
        <f>SUM(C1366:C1377)</f>
        <v>0</v>
      </c>
      <c r="D1378" s="168">
        <f>SUM(D1366:D1377)</f>
        <v>0</v>
      </c>
      <c r="E1378" s="99"/>
    </row>
    <row r="1379" spans="1:5" x14ac:dyDescent="0.2">
      <c r="A1379" s="204">
        <v>5203</v>
      </c>
      <c r="B1379" s="202" t="s">
        <v>397</v>
      </c>
      <c r="C1379" s="169"/>
      <c r="D1379" s="169"/>
      <c r="E1379" s="99"/>
    </row>
    <row r="1380" spans="1:5" x14ac:dyDescent="0.2">
      <c r="A1380" s="190">
        <v>520301</v>
      </c>
      <c r="B1380" s="191" t="s">
        <v>86</v>
      </c>
      <c r="C1380" s="167"/>
      <c r="D1380" s="167"/>
      <c r="E1380" s="99"/>
    </row>
    <row r="1381" spans="1:5" x14ac:dyDescent="0.2">
      <c r="A1381" s="190">
        <v>520302</v>
      </c>
      <c r="B1381" s="191" t="s">
        <v>87</v>
      </c>
      <c r="C1381" s="167"/>
      <c r="D1381" s="167"/>
      <c r="E1381" s="99"/>
    </row>
    <row r="1382" spans="1:5" x14ac:dyDescent="0.2">
      <c r="A1382" s="190">
        <v>520303</v>
      </c>
      <c r="B1382" s="191" t="s">
        <v>88</v>
      </c>
      <c r="C1382" s="167"/>
      <c r="D1382" s="167"/>
      <c r="E1382" s="99"/>
    </row>
    <row r="1383" spans="1:5" x14ac:dyDescent="0.2">
      <c r="A1383" s="190">
        <v>520304</v>
      </c>
      <c r="B1383" s="191" t="s">
        <v>89</v>
      </c>
      <c r="C1383" s="167"/>
      <c r="D1383" s="167"/>
      <c r="E1383" s="99"/>
    </row>
    <row r="1384" spans="1:5" x14ac:dyDescent="0.2">
      <c r="A1384" s="190">
        <v>520305</v>
      </c>
      <c r="B1384" s="191" t="s">
        <v>206</v>
      </c>
      <c r="C1384" s="167"/>
      <c r="D1384" s="167"/>
      <c r="E1384" s="99"/>
    </row>
    <row r="1385" spans="1:5" x14ac:dyDescent="0.2">
      <c r="A1385" s="190"/>
      <c r="B1385" s="191" t="s">
        <v>207</v>
      </c>
      <c r="C1385" s="167"/>
      <c r="D1385" s="167"/>
      <c r="E1385" s="99"/>
    </row>
    <row r="1386" spans="1:5" x14ac:dyDescent="0.2">
      <c r="A1386" s="190"/>
      <c r="B1386" s="191" t="s">
        <v>208</v>
      </c>
      <c r="C1386" s="167"/>
      <c r="D1386" s="167"/>
      <c r="E1386" s="99"/>
    </row>
    <row r="1387" spans="1:5" x14ac:dyDescent="0.2">
      <c r="A1387" s="190"/>
      <c r="B1387" s="191" t="s">
        <v>209</v>
      </c>
      <c r="C1387" s="167"/>
      <c r="D1387" s="167"/>
      <c r="E1387" s="99"/>
    </row>
    <row r="1388" spans="1:5" x14ac:dyDescent="0.2">
      <c r="A1388" s="190">
        <v>520306</v>
      </c>
      <c r="B1388" s="191" t="s">
        <v>91</v>
      </c>
      <c r="C1388" s="167"/>
      <c r="D1388" s="167"/>
      <c r="E1388" s="99"/>
    </row>
    <row r="1389" spans="1:5" ht="12" thickBot="1" x14ac:dyDescent="0.25">
      <c r="A1389" s="205">
        <v>520307</v>
      </c>
      <c r="B1389" s="206" t="s">
        <v>210</v>
      </c>
      <c r="C1389" s="176"/>
      <c r="D1389" s="176"/>
      <c r="E1389" s="99"/>
    </row>
    <row r="1390" spans="1:5" ht="12" thickBot="1" x14ac:dyDescent="0.25">
      <c r="A1390" s="194" t="s">
        <v>18</v>
      </c>
      <c r="B1390" s="195"/>
      <c r="C1390" s="168">
        <f>SUM(C1380:C1389)</f>
        <v>0</v>
      </c>
      <c r="D1390" s="168">
        <f>SUM(D1380:D1389)</f>
        <v>0</v>
      </c>
      <c r="E1390" s="99"/>
    </row>
    <row r="1391" spans="1:5" x14ac:dyDescent="0.2">
      <c r="A1391" s="204">
        <v>5204</v>
      </c>
      <c r="B1391" s="202" t="s">
        <v>398</v>
      </c>
      <c r="C1391" s="169"/>
      <c r="D1391" s="169"/>
      <c r="E1391" s="99"/>
    </row>
    <row r="1392" spans="1:5" x14ac:dyDescent="0.2">
      <c r="A1392" s="190">
        <v>520401</v>
      </c>
      <c r="B1392" s="191" t="s">
        <v>399</v>
      </c>
      <c r="C1392" s="167"/>
      <c r="D1392" s="167"/>
      <c r="E1392" s="99"/>
    </row>
    <row r="1393" spans="1:5" x14ac:dyDescent="0.2">
      <c r="A1393" s="190">
        <v>520402</v>
      </c>
      <c r="B1393" s="191" t="s">
        <v>400</v>
      </c>
      <c r="C1393" s="167"/>
      <c r="D1393" s="167"/>
      <c r="E1393" s="99"/>
    </row>
    <row r="1394" spans="1:5" x14ac:dyDescent="0.2">
      <c r="A1394" s="190">
        <v>520403</v>
      </c>
      <c r="B1394" s="191" t="s">
        <v>401</v>
      </c>
      <c r="C1394" s="167"/>
      <c r="D1394" s="167"/>
      <c r="E1394" s="99"/>
    </row>
    <row r="1395" spans="1:5" x14ac:dyDescent="0.2">
      <c r="A1395" s="190">
        <v>520404</v>
      </c>
      <c r="B1395" s="191" t="s">
        <v>88</v>
      </c>
      <c r="C1395" s="167"/>
      <c r="D1395" s="167"/>
      <c r="E1395" s="99"/>
    </row>
    <row r="1396" spans="1:5" x14ac:dyDescent="0.2">
      <c r="A1396" s="190">
        <v>520405</v>
      </c>
      <c r="B1396" s="191" t="s">
        <v>89</v>
      </c>
      <c r="C1396" s="167"/>
      <c r="D1396" s="167"/>
      <c r="E1396" s="99"/>
    </row>
    <row r="1397" spans="1:5" x14ac:dyDescent="0.2">
      <c r="A1397" s="190">
        <v>520406</v>
      </c>
      <c r="B1397" s="191" t="s">
        <v>206</v>
      </c>
      <c r="C1397" s="167"/>
      <c r="D1397" s="167"/>
      <c r="E1397" s="99"/>
    </row>
    <row r="1398" spans="1:5" x14ac:dyDescent="0.2">
      <c r="A1398" s="190"/>
      <c r="B1398" s="191" t="s">
        <v>207</v>
      </c>
      <c r="C1398" s="167"/>
      <c r="D1398" s="167"/>
      <c r="E1398" s="99"/>
    </row>
    <row r="1399" spans="1:5" x14ac:dyDescent="0.2">
      <c r="A1399" s="190"/>
      <c r="B1399" s="191" t="s">
        <v>208</v>
      </c>
      <c r="C1399" s="167"/>
      <c r="D1399" s="167"/>
      <c r="E1399" s="99"/>
    </row>
    <row r="1400" spans="1:5" x14ac:dyDescent="0.2">
      <c r="A1400" s="190"/>
      <c r="B1400" s="191" t="s">
        <v>209</v>
      </c>
      <c r="C1400" s="167"/>
      <c r="D1400" s="167"/>
      <c r="E1400" s="99"/>
    </row>
    <row r="1401" spans="1:5" x14ac:dyDescent="0.2">
      <c r="A1401" s="190">
        <v>520407</v>
      </c>
      <c r="B1401" s="191" t="s">
        <v>91</v>
      </c>
      <c r="C1401" s="167"/>
      <c r="D1401" s="167"/>
      <c r="E1401" s="99"/>
    </row>
    <row r="1402" spans="1:5" ht="12" thickBot="1" x14ac:dyDescent="0.25">
      <c r="A1402" s="205">
        <v>520408</v>
      </c>
      <c r="B1402" s="206" t="s">
        <v>210</v>
      </c>
      <c r="C1402" s="176"/>
      <c r="D1402" s="176"/>
      <c r="E1402" s="99"/>
    </row>
    <row r="1403" spans="1:5" ht="12" thickBot="1" x14ac:dyDescent="0.25">
      <c r="A1403" s="194" t="s">
        <v>18</v>
      </c>
      <c r="B1403" s="195"/>
      <c r="C1403" s="168">
        <f>SUM(C1392:C1402)</f>
        <v>0</v>
      </c>
      <c r="D1403" s="168">
        <f>SUM(D1392:D1402)</f>
        <v>0</v>
      </c>
      <c r="E1403" s="99"/>
    </row>
    <row r="1404" spans="1:5" x14ac:dyDescent="0.2">
      <c r="A1404" s="204">
        <v>5205</v>
      </c>
      <c r="B1404" s="202" t="s">
        <v>214</v>
      </c>
      <c r="C1404" s="169"/>
      <c r="D1404" s="169"/>
      <c r="E1404" s="99"/>
    </row>
    <row r="1405" spans="1:5" x14ac:dyDescent="0.2">
      <c r="A1405" s="190">
        <v>520501</v>
      </c>
      <c r="B1405" s="191" t="s">
        <v>86</v>
      </c>
      <c r="C1405" s="167"/>
      <c r="D1405" s="167"/>
      <c r="E1405" s="99"/>
    </row>
    <row r="1406" spans="1:5" x14ac:dyDescent="0.2">
      <c r="A1406" s="190">
        <v>520502</v>
      </c>
      <c r="B1406" s="191" t="s">
        <v>87</v>
      </c>
      <c r="C1406" s="167"/>
      <c r="D1406" s="167"/>
      <c r="E1406" s="99"/>
    </row>
    <row r="1407" spans="1:5" x14ac:dyDescent="0.2">
      <c r="A1407" s="190">
        <v>520503</v>
      </c>
      <c r="B1407" s="191" t="s">
        <v>88</v>
      </c>
      <c r="C1407" s="167"/>
      <c r="D1407" s="167"/>
      <c r="E1407" s="99"/>
    </row>
    <row r="1408" spans="1:5" x14ac:dyDescent="0.2">
      <c r="A1408" s="190">
        <v>520504</v>
      </c>
      <c r="B1408" s="191" t="s">
        <v>89</v>
      </c>
      <c r="C1408" s="167"/>
      <c r="D1408" s="167"/>
      <c r="E1408" s="99"/>
    </row>
    <row r="1409" spans="1:5" x14ac:dyDescent="0.2">
      <c r="A1409" s="190">
        <v>520505</v>
      </c>
      <c r="B1409" s="191" t="s">
        <v>206</v>
      </c>
      <c r="C1409" s="167"/>
      <c r="D1409" s="167"/>
      <c r="E1409" s="99"/>
    </row>
    <row r="1410" spans="1:5" x14ac:dyDescent="0.2">
      <c r="A1410" s="190"/>
      <c r="B1410" s="191" t="s">
        <v>207</v>
      </c>
      <c r="C1410" s="167"/>
      <c r="D1410" s="167"/>
      <c r="E1410" s="99"/>
    </row>
    <row r="1411" spans="1:5" x14ac:dyDescent="0.2">
      <c r="A1411" s="190"/>
      <c r="B1411" s="191" t="s">
        <v>208</v>
      </c>
      <c r="C1411" s="167"/>
      <c r="D1411" s="167"/>
      <c r="E1411" s="99"/>
    </row>
    <row r="1412" spans="1:5" x14ac:dyDescent="0.2">
      <c r="A1412" s="190"/>
      <c r="B1412" s="191" t="s">
        <v>209</v>
      </c>
      <c r="C1412" s="167"/>
      <c r="D1412" s="167"/>
      <c r="E1412" s="99"/>
    </row>
    <row r="1413" spans="1:5" x14ac:dyDescent="0.2">
      <c r="A1413" s="190">
        <v>520506</v>
      </c>
      <c r="B1413" s="191" t="s">
        <v>91</v>
      </c>
      <c r="C1413" s="167"/>
      <c r="D1413" s="167"/>
      <c r="E1413" s="99"/>
    </row>
    <row r="1414" spans="1:5" ht="12" thickBot="1" x14ac:dyDescent="0.25">
      <c r="A1414" s="192">
        <v>520507</v>
      </c>
      <c r="B1414" s="206" t="s">
        <v>210</v>
      </c>
      <c r="C1414" s="170"/>
      <c r="D1414" s="170"/>
      <c r="E1414" s="99"/>
    </row>
    <row r="1415" spans="1:5" ht="12" thickBot="1" x14ac:dyDescent="0.25">
      <c r="A1415" s="194" t="s">
        <v>18</v>
      </c>
      <c r="B1415" s="195"/>
      <c r="C1415" s="168">
        <f>SUM(C1405:C1414)</f>
        <v>0</v>
      </c>
      <c r="D1415" s="168">
        <f>SUM(D1405:D1414)</f>
        <v>0</v>
      </c>
      <c r="E1415" s="99"/>
    </row>
    <row r="1416" spans="1:5" x14ac:dyDescent="0.2">
      <c r="A1416" s="204">
        <v>5206</v>
      </c>
      <c r="B1416" s="202" t="s">
        <v>402</v>
      </c>
      <c r="C1416" s="169"/>
      <c r="D1416" s="169"/>
      <c r="E1416" s="99"/>
    </row>
    <row r="1417" spans="1:5" x14ac:dyDescent="0.2">
      <c r="A1417" s="190">
        <v>520601</v>
      </c>
      <c r="B1417" s="191" t="s">
        <v>87</v>
      </c>
      <c r="C1417" s="167"/>
      <c r="D1417" s="167"/>
      <c r="E1417" s="99"/>
    </row>
    <row r="1418" spans="1:5" x14ac:dyDescent="0.2">
      <c r="A1418" s="190">
        <v>520602</v>
      </c>
      <c r="B1418" s="191" t="s">
        <v>88</v>
      </c>
      <c r="C1418" s="167"/>
      <c r="D1418" s="167"/>
      <c r="E1418" s="99"/>
    </row>
    <row r="1419" spans="1:5" x14ac:dyDescent="0.2">
      <c r="A1419" s="190">
        <v>520603</v>
      </c>
      <c r="B1419" s="191" t="s">
        <v>89</v>
      </c>
      <c r="C1419" s="167"/>
      <c r="D1419" s="167"/>
      <c r="E1419" s="99"/>
    </row>
    <row r="1420" spans="1:5" x14ac:dyDescent="0.2">
      <c r="A1420" s="190">
        <v>520604</v>
      </c>
      <c r="B1420" s="191" t="s">
        <v>206</v>
      </c>
      <c r="C1420" s="167"/>
      <c r="D1420" s="167"/>
      <c r="E1420" s="99"/>
    </row>
    <row r="1421" spans="1:5" x14ac:dyDescent="0.2">
      <c r="A1421" s="190"/>
      <c r="B1421" s="191" t="s">
        <v>207</v>
      </c>
      <c r="C1421" s="167"/>
      <c r="D1421" s="167"/>
      <c r="E1421" s="99"/>
    </row>
    <row r="1422" spans="1:5" x14ac:dyDescent="0.2">
      <c r="A1422" s="190"/>
      <c r="B1422" s="191" t="s">
        <v>208</v>
      </c>
      <c r="C1422" s="167"/>
      <c r="D1422" s="167"/>
      <c r="E1422" s="99"/>
    </row>
    <row r="1423" spans="1:5" x14ac:dyDescent="0.2">
      <c r="A1423" s="190"/>
      <c r="B1423" s="191" t="s">
        <v>209</v>
      </c>
      <c r="C1423" s="167"/>
      <c r="D1423" s="167"/>
      <c r="E1423" s="99"/>
    </row>
    <row r="1424" spans="1:5" x14ac:dyDescent="0.2">
      <c r="A1424" s="190">
        <v>520605</v>
      </c>
      <c r="B1424" s="191" t="s">
        <v>91</v>
      </c>
      <c r="C1424" s="167"/>
      <c r="D1424" s="167"/>
      <c r="E1424" s="99"/>
    </row>
    <row r="1425" spans="1:5" ht="12" thickBot="1" x14ac:dyDescent="0.25">
      <c r="A1425" s="205">
        <v>520606</v>
      </c>
      <c r="B1425" s="206" t="s">
        <v>210</v>
      </c>
      <c r="C1425" s="176"/>
      <c r="D1425" s="176"/>
      <c r="E1425" s="99"/>
    </row>
    <row r="1426" spans="1:5" ht="12" thickBot="1" x14ac:dyDescent="0.25">
      <c r="A1426" s="194" t="s">
        <v>18</v>
      </c>
      <c r="B1426" s="195"/>
      <c r="C1426" s="168">
        <f>SUM(C1417:C1425)</f>
        <v>0</v>
      </c>
      <c r="D1426" s="168">
        <f>SUM(D1417:D1425)</f>
        <v>0</v>
      </c>
      <c r="E1426" s="99"/>
    </row>
    <row r="1427" spans="1:5" x14ac:dyDescent="0.2">
      <c r="A1427" s="204">
        <v>5207</v>
      </c>
      <c r="B1427" s="202" t="s">
        <v>403</v>
      </c>
      <c r="C1427" s="169"/>
      <c r="D1427" s="169"/>
      <c r="E1427" s="99"/>
    </row>
    <row r="1428" spans="1:5" x14ac:dyDescent="0.2">
      <c r="A1428" s="190">
        <v>520701</v>
      </c>
      <c r="B1428" s="191" t="s">
        <v>87</v>
      </c>
      <c r="C1428" s="167"/>
      <c r="D1428" s="167"/>
      <c r="E1428" s="99"/>
    </row>
    <row r="1429" spans="1:5" x14ac:dyDescent="0.2">
      <c r="A1429" s="190">
        <v>520702</v>
      </c>
      <c r="B1429" s="191" t="s">
        <v>88</v>
      </c>
      <c r="C1429" s="167"/>
      <c r="D1429" s="167"/>
      <c r="E1429" s="99"/>
    </row>
    <row r="1430" spans="1:5" x14ac:dyDescent="0.2">
      <c r="A1430" s="190">
        <v>520703</v>
      </c>
      <c r="B1430" s="191" t="s">
        <v>89</v>
      </c>
      <c r="C1430" s="167"/>
      <c r="D1430" s="167"/>
      <c r="E1430" s="99"/>
    </row>
    <row r="1431" spans="1:5" x14ac:dyDescent="0.2">
      <c r="A1431" s="190">
        <v>520704</v>
      </c>
      <c r="B1431" s="191" t="s">
        <v>206</v>
      </c>
      <c r="C1431" s="167"/>
      <c r="D1431" s="167"/>
      <c r="E1431" s="99"/>
    </row>
    <row r="1432" spans="1:5" x14ac:dyDescent="0.2">
      <c r="A1432" s="190"/>
      <c r="B1432" s="191" t="s">
        <v>207</v>
      </c>
      <c r="C1432" s="167"/>
      <c r="D1432" s="167"/>
      <c r="E1432" s="99"/>
    </row>
    <row r="1433" spans="1:5" x14ac:dyDescent="0.2">
      <c r="A1433" s="190"/>
      <c r="B1433" s="191" t="s">
        <v>208</v>
      </c>
      <c r="C1433" s="167"/>
      <c r="D1433" s="167"/>
      <c r="E1433" s="99"/>
    </row>
    <row r="1434" spans="1:5" x14ac:dyDescent="0.2">
      <c r="A1434" s="190"/>
      <c r="B1434" s="191" t="s">
        <v>209</v>
      </c>
      <c r="C1434" s="167"/>
      <c r="D1434" s="167"/>
      <c r="E1434" s="99"/>
    </row>
    <row r="1435" spans="1:5" x14ac:dyDescent="0.2">
      <c r="A1435" s="190">
        <v>520705</v>
      </c>
      <c r="B1435" s="191" t="s">
        <v>91</v>
      </c>
      <c r="C1435" s="167"/>
      <c r="D1435" s="167"/>
      <c r="E1435" s="99"/>
    </row>
    <row r="1436" spans="1:5" ht="12" thickBot="1" x14ac:dyDescent="0.25">
      <c r="A1436" s="205">
        <v>520706</v>
      </c>
      <c r="B1436" s="206" t="s">
        <v>210</v>
      </c>
      <c r="C1436" s="176"/>
      <c r="D1436" s="176"/>
      <c r="E1436" s="99"/>
    </row>
    <row r="1437" spans="1:5" ht="12" thickBot="1" x14ac:dyDescent="0.25">
      <c r="A1437" s="194" t="s">
        <v>18</v>
      </c>
      <c r="B1437" s="195"/>
      <c r="C1437" s="168">
        <f>SUM(C1428:C1436)</f>
        <v>0</v>
      </c>
      <c r="D1437" s="168">
        <f>SUM(D1428:D1436)</f>
        <v>0</v>
      </c>
      <c r="E1437" s="99"/>
    </row>
    <row r="1438" spans="1:5" x14ac:dyDescent="0.2">
      <c r="A1438" s="204">
        <v>5208</v>
      </c>
      <c r="B1438" s="202" t="s">
        <v>404</v>
      </c>
      <c r="C1438" s="169"/>
      <c r="D1438" s="169"/>
      <c r="E1438" s="99"/>
    </row>
    <row r="1439" spans="1:5" x14ac:dyDescent="0.2">
      <c r="A1439" s="190">
        <v>520801</v>
      </c>
      <c r="B1439" s="191" t="s">
        <v>86</v>
      </c>
      <c r="C1439" s="167"/>
      <c r="D1439" s="167"/>
      <c r="E1439" s="99"/>
    </row>
    <row r="1440" spans="1:5" x14ac:dyDescent="0.2">
      <c r="A1440" s="190">
        <v>520802</v>
      </c>
      <c r="B1440" s="191" t="s">
        <v>87</v>
      </c>
      <c r="C1440" s="167"/>
      <c r="D1440" s="167"/>
      <c r="E1440" s="99"/>
    </row>
    <row r="1441" spans="1:5" x14ac:dyDescent="0.2">
      <c r="A1441" s="190">
        <v>520803</v>
      </c>
      <c r="B1441" s="191" t="s">
        <v>88</v>
      </c>
      <c r="C1441" s="167"/>
      <c r="D1441" s="167"/>
      <c r="E1441" s="99"/>
    </row>
    <row r="1442" spans="1:5" x14ac:dyDescent="0.2">
      <c r="A1442" s="190">
        <v>520804</v>
      </c>
      <c r="B1442" s="191" t="s">
        <v>89</v>
      </c>
      <c r="C1442" s="167"/>
      <c r="D1442" s="167"/>
      <c r="E1442" s="99"/>
    </row>
    <row r="1443" spans="1:5" x14ac:dyDescent="0.2">
      <c r="A1443" s="190">
        <v>520805</v>
      </c>
      <c r="B1443" s="191" t="s">
        <v>206</v>
      </c>
      <c r="C1443" s="167"/>
      <c r="D1443" s="167"/>
      <c r="E1443" s="99"/>
    </row>
    <row r="1444" spans="1:5" x14ac:dyDescent="0.2">
      <c r="A1444" s="190"/>
      <c r="B1444" s="191" t="s">
        <v>207</v>
      </c>
      <c r="C1444" s="167"/>
      <c r="D1444" s="167"/>
      <c r="E1444" s="99"/>
    </row>
    <row r="1445" spans="1:5" x14ac:dyDescent="0.2">
      <c r="A1445" s="190"/>
      <c r="B1445" s="191" t="s">
        <v>208</v>
      </c>
      <c r="C1445" s="167"/>
      <c r="D1445" s="167"/>
      <c r="E1445" s="99"/>
    </row>
    <row r="1446" spans="1:5" x14ac:dyDescent="0.2">
      <c r="A1446" s="190"/>
      <c r="B1446" s="191" t="s">
        <v>209</v>
      </c>
      <c r="C1446" s="167"/>
      <c r="D1446" s="167"/>
      <c r="E1446" s="99"/>
    </row>
    <row r="1447" spans="1:5" x14ac:dyDescent="0.2">
      <c r="A1447" s="190">
        <v>520806</v>
      </c>
      <c r="B1447" s="191" t="s">
        <v>91</v>
      </c>
      <c r="C1447" s="167"/>
      <c r="D1447" s="167"/>
      <c r="E1447" s="99"/>
    </row>
    <row r="1448" spans="1:5" ht="12" thickBot="1" x14ac:dyDescent="0.25">
      <c r="A1448" s="205">
        <v>520807</v>
      </c>
      <c r="B1448" s="206" t="s">
        <v>210</v>
      </c>
      <c r="C1448" s="176"/>
      <c r="D1448" s="176"/>
      <c r="E1448" s="99"/>
    </row>
    <row r="1449" spans="1:5" ht="12" thickBot="1" x14ac:dyDescent="0.25">
      <c r="A1449" s="194" t="s">
        <v>18</v>
      </c>
      <c r="B1449" s="195"/>
      <c r="C1449" s="168">
        <f>SUM(C1439:C1448)</f>
        <v>0</v>
      </c>
      <c r="D1449" s="168">
        <f>SUM(D1439:D1448)</f>
        <v>0</v>
      </c>
      <c r="E1449" s="99"/>
    </row>
    <row r="1450" spans="1:5" x14ac:dyDescent="0.2">
      <c r="A1450" s="204">
        <v>5209</v>
      </c>
      <c r="B1450" s="202" t="s">
        <v>405</v>
      </c>
      <c r="C1450" s="169"/>
      <c r="D1450" s="169"/>
      <c r="E1450" s="99"/>
    </row>
    <row r="1451" spans="1:5" x14ac:dyDescent="0.2">
      <c r="A1451" s="190">
        <v>520901</v>
      </c>
      <c r="B1451" s="191" t="s">
        <v>86</v>
      </c>
      <c r="C1451" s="167"/>
      <c r="D1451" s="167"/>
      <c r="E1451" s="99"/>
    </row>
    <row r="1452" spans="1:5" x14ac:dyDescent="0.2">
      <c r="A1452" s="190">
        <v>520902</v>
      </c>
      <c r="B1452" s="191" t="s">
        <v>87</v>
      </c>
      <c r="C1452" s="167"/>
      <c r="D1452" s="167"/>
      <c r="E1452" s="99"/>
    </row>
    <row r="1453" spans="1:5" x14ac:dyDescent="0.2">
      <c r="A1453" s="190">
        <v>520903</v>
      </c>
      <c r="B1453" s="191" t="s">
        <v>88</v>
      </c>
      <c r="C1453" s="167"/>
      <c r="D1453" s="167"/>
      <c r="E1453" s="99"/>
    </row>
    <row r="1454" spans="1:5" x14ac:dyDescent="0.2">
      <c r="A1454" s="190">
        <v>520904</v>
      </c>
      <c r="B1454" s="191" t="s">
        <v>89</v>
      </c>
      <c r="C1454" s="167"/>
      <c r="D1454" s="167"/>
      <c r="E1454" s="99"/>
    </row>
    <row r="1455" spans="1:5" x14ac:dyDescent="0.2">
      <c r="A1455" s="190">
        <v>520905</v>
      </c>
      <c r="B1455" s="191" t="s">
        <v>206</v>
      </c>
      <c r="C1455" s="167"/>
      <c r="D1455" s="167"/>
      <c r="E1455" s="99"/>
    </row>
    <row r="1456" spans="1:5" x14ac:dyDescent="0.2">
      <c r="A1456" s="190"/>
      <c r="B1456" s="191" t="s">
        <v>207</v>
      </c>
      <c r="C1456" s="167"/>
      <c r="D1456" s="167"/>
      <c r="E1456" s="99"/>
    </row>
    <row r="1457" spans="1:5" x14ac:dyDescent="0.2">
      <c r="A1457" s="190"/>
      <c r="B1457" s="191" t="s">
        <v>208</v>
      </c>
      <c r="C1457" s="167"/>
      <c r="D1457" s="167"/>
      <c r="E1457" s="99"/>
    </row>
    <row r="1458" spans="1:5" x14ac:dyDescent="0.2">
      <c r="A1458" s="190"/>
      <c r="B1458" s="191" t="s">
        <v>209</v>
      </c>
      <c r="C1458" s="167"/>
      <c r="D1458" s="167"/>
      <c r="E1458" s="99"/>
    </row>
    <row r="1459" spans="1:5" x14ac:dyDescent="0.2">
      <c r="A1459" s="190">
        <v>520906</v>
      </c>
      <c r="B1459" s="191" t="s">
        <v>91</v>
      </c>
      <c r="C1459" s="167"/>
      <c r="D1459" s="167"/>
      <c r="E1459" s="99"/>
    </row>
    <row r="1460" spans="1:5" ht="12" thickBot="1" x14ac:dyDescent="0.25">
      <c r="A1460" s="205">
        <v>520907</v>
      </c>
      <c r="B1460" s="206" t="s">
        <v>210</v>
      </c>
      <c r="C1460" s="176"/>
      <c r="D1460" s="176"/>
      <c r="E1460" s="99"/>
    </row>
    <row r="1461" spans="1:5" ht="12" thickBot="1" x14ac:dyDescent="0.25">
      <c r="A1461" s="194" t="s">
        <v>18</v>
      </c>
      <c r="B1461" s="195"/>
      <c r="C1461" s="168">
        <f>SUM(C1451:C1460)</f>
        <v>0</v>
      </c>
      <c r="D1461" s="168">
        <f>SUM(D1451:D1460)</f>
        <v>0</v>
      </c>
      <c r="E1461" s="99"/>
    </row>
    <row r="1462" spans="1:5" x14ac:dyDescent="0.2">
      <c r="A1462" s="204">
        <v>5210</v>
      </c>
      <c r="B1462" s="202" t="s">
        <v>406</v>
      </c>
      <c r="C1462" s="169"/>
      <c r="D1462" s="169"/>
      <c r="E1462" s="99"/>
    </row>
    <row r="1463" spans="1:5" x14ac:dyDescent="0.2">
      <c r="A1463" s="190">
        <v>521001</v>
      </c>
      <c r="B1463" s="191" t="s">
        <v>86</v>
      </c>
      <c r="C1463" s="167"/>
      <c r="D1463" s="167"/>
      <c r="E1463" s="99"/>
    </row>
    <row r="1464" spans="1:5" x14ac:dyDescent="0.2">
      <c r="A1464" s="190">
        <v>521002</v>
      </c>
      <c r="B1464" s="191" t="s">
        <v>87</v>
      </c>
      <c r="C1464" s="167"/>
      <c r="D1464" s="167"/>
      <c r="E1464" s="99"/>
    </row>
    <row r="1465" spans="1:5" x14ac:dyDescent="0.2">
      <c r="A1465" s="190">
        <v>521003</v>
      </c>
      <c r="B1465" s="191" t="s">
        <v>88</v>
      </c>
      <c r="C1465" s="167"/>
      <c r="D1465" s="167"/>
      <c r="E1465" s="99"/>
    </row>
    <row r="1466" spans="1:5" x14ac:dyDescent="0.2">
      <c r="A1466" s="190">
        <v>521004</v>
      </c>
      <c r="B1466" s="191" t="s">
        <v>89</v>
      </c>
      <c r="C1466" s="167"/>
      <c r="D1466" s="167"/>
      <c r="E1466" s="99"/>
    </row>
    <row r="1467" spans="1:5" x14ac:dyDescent="0.2">
      <c r="A1467" s="190">
        <v>521005</v>
      </c>
      <c r="B1467" s="191" t="s">
        <v>206</v>
      </c>
      <c r="C1467" s="167"/>
      <c r="D1467" s="167"/>
      <c r="E1467" s="99"/>
    </row>
    <row r="1468" spans="1:5" x14ac:dyDescent="0.2">
      <c r="A1468" s="190"/>
      <c r="B1468" s="191" t="s">
        <v>207</v>
      </c>
      <c r="C1468" s="167"/>
      <c r="D1468" s="167"/>
      <c r="E1468" s="99"/>
    </row>
    <row r="1469" spans="1:5" x14ac:dyDescent="0.2">
      <c r="A1469" s="190"/>
      <c r="B1469" s="191" t="s">
        <v>208</v>
      </c>
      <c r="C1469" s="167"/>
      <c r="D1469" s="167"/>
      <c r="E1469" s="99"/>
    </row>
    <row r="1470" spans="1:5" x14ac:dyDescent="0.2">
      <c r="A1470" s="190"/>
      <c r="B1470" s="191" t="s">
        <v>209</v>
      </c>
      <c r="C1470" s="167"/>
      <c r="D1470" s="167"/>
      <c r="E1470" s="99"/>
    </row>
    <row r="1471" spans="1:5" x14ac:dyDescent="0.2">
      <c r="A1471" s="190">
        <v>521006</v>
      </c>
      <c r="B1471" s="191" t="s">
        <v>91</v>
      </c>
      <c r="C1471" s="167"/>
      <c r="D1471" s="167"/>
      <c r="E1471" s="99"/>
    </row>
    <row r="1472" spans="1:5" ht="12" thickBot="1" x14ac:dyDescent="0.25">
      <c r="A1472" s="205">
        <v>521007</v>
      </c>
      <c r="B1472" s="206" t="s">
        <v>210</v>
      </c>
      <c r="C1472" s="176"/>
      <c r="D1472" s="176"/>
      <c r="E1472" s="99"/>
    </row>
    <row r="1473" spans="1:5" ht="12" thickBot="1" x14ac:dyDescent="0.25">
      <c r="A1473" s="194" t="s">
        <v>18</v>
      </c>
      <c r="B1473" s="195"/>
      <c r="C1473" s="168">
        <f>SUM(C1463:C1472)</f>
        <v>0</v>
      </c>
      <c r="D1473" s="168">
        <f>SUM(D1463:D1472)</f>
        <v>0</v>
      </c>
      <c r="E1473" s="99"/>
    </row>
    <row r="1474" spans="1:5" x14ac:dyDescent="0.2">
      <c r="A1474" s="204">
        <v>5211</v>
      </c>
      <c r="B1474" s="202" t="s">
        <v>407</v>
      </c>
      <c r="C1474" s="169"/>
      <c r="D1474" s="169"/>
      <c r="E1474" s="99"/>
    </row>
    <row r="1475" spans="1:5" x14ac:dyDescent="0.2">
      <c r="A1475" s="190">
        <v>521101</v>
      </c>
      <c r="B1475" s="191" t="s">
        <v>86</v>
      </c>
      <c r="C1475" s="167"/>
      <c r="D1475" s="167"/>
      <c r="E1475" s="99"/>
    </row>
    <row r="1476" spans="1:5" ht="9.75" customHeight="1" x14ac:dyDescent="0.2">
      <c r="A1476" s="190">
        <v>521102</v>
      </c>
      <c r="B1476" s="191" t="s">
        <v>87</v>
      </c>
      <c r="C1476" s="167"/>
      <c r="D1476" s="167"/>
      <c r="E1476" s="99"/>
    </row>
    <row r="1477" spans="1:5" x14ac:dyDescent="0.2">
      <c r="A1477" s="190">
        <v>521103</v>
      </c>
      <c r="B1477" s="191" t="s">
        <v>88</v>
      </c>
      <c r="C1477" s="167"/>
      <c r="D1477" s="167"/>
      <c r="E1477" s="99"/>
    </row>
    <row r="1478" spans="1:5" x14ac:dyDescent="0.2">
      <c r="A1478" s="190">
        <v>521104</v>
      </c>
      <c r="B1478" s="191" t="s">
        <v>89</v>
      </c>
      <c r="C1478" s="167"/>
      <c r="D1478" s="167"/>
      <c r="E1478" s="99"/>
    </row>
    <row r="1479" spans="1:5" x14ac:dyDescent="0.2">
      <c r="A1479" s="190">
        <v>521105</v>
      </c>
      <c r="B1479" s="191" t="s">
        <v>206</v>
      </c>
      <c r="C1479" s="167"/>
      <c r="D1479" s="167"/>
      <c r="E1479" s="99"/>
    </row>
    <row r="1480" spans="1:5" x14ac:dyDescent="0.2">
      <c r="A1480" s="190"/>
      <c r="B1480" s="191" t="s">
        <v>207</v>
      </c>
      <c r="C1480" s="167"/>
      <c r="D1480" s="167"/>
      <c r="E1480" s="99"/>
    </row>
    <row r="1481" spans="1:5" x14ac:dyDescent="0.2">
      <c r="A1481" s="190"/>
      <c r="B1481" s="191" t="s">
        <v>208</v>
      </c>
      <c r="C1481" s="167"/>
      <c r="D1481" s="167"/>
      <c r="E1481" s="99"/>
    </row>
    <row r="1482" spans="1:5" x14ac:dyDescent="0.2">
      <c r="A1482" s="190"/>
      <c r="B1482" s="191" t="s">
        <v>209</v>
      </c>
      <c r="C1482" s="167"/>
      <c r="D1482" s="167"/>
      <c r="E1482" s="99"/>
    </row>
    <row r="1483" spans="1:5" x14ac:dyDescent="0.2">
      <c r="A1483" s="190">
        <v>521106</v>
      </c>
      <c r="B1483" s="191" t="s">
        <v>91</v>
      </c>
      <c r="C1483" s="167"/>
      <c r="D1483" s="167"/>
      <c r="E1483" s="99"/>
    </row>
    <row r="1484" spans="1:5" ht="12" thickBot="1" x14ac:dyDescent="0.25">
      <c r="A1484" s="205">
        <v>521107</v>
      </c>
      <c r="B1484" s="206" t="s">
        <v>210</v>
      </c>
      <c r="C1484" s="176"/>
      <c r="D1484" s="176"/>
      <c r="E1484" s="99"/>
    </row>
    <row r="1485" spans="1:5" ht="12" thickBot="1" x14ac:dyDescent="0.25">
      <c r="A1485" s="194" t="s">
        <v>18</v>
      </c>
      <c r="B1485" s="195"/>
      <c r="C1485" s="168">
        <f>SUM(C1475:C1484)</f>
        <v>0</v>
      </c>
      <c r="D1485" s="168">
        <f>SUM(D1475:D1484)</f>
        <v>0</v>
      </c>
      <c r="E1485" s="99"/>
    </row>
    <row r="1486" spans="1:5" x14ac:dyDescent="0.2">
      <c r="A1486" s="204">
        <v>5212</v>
      </c>
      <c r="B1486" s="202" t="s">
        <v>408</v>
      </c>
      <c r="C1486" s="169"/>
      <c r="D1486" s="169"/>
      <c r="E1486" s="99"/>
    </row>
    <row r="1487" spans="1:5" x14ac:dyDescent="0.2">
      <c r="A1487" s="190">
        <v>521201</v>
      </c>
      <c r="B1487" s="191" t="s">
        <v>86</v>
      </c>
      <c r="C1487" s="167"/>
      <c r="D1487" s="167"/>
      <c r="E1487" s="99"/>
    </row>
    <row r="1488" spans="1:5" x14ac:dyDescent="0.2">
      <c r="A1488" s="190">
        <v>521202</v>
      </c>
      <c r="B1488" s="191" t="s">
        <v>87</v>
      </c>
      <c r="C1488" s="167"/>
      <c r="D1488" s="167"/>
      <c r="E1488" s="99"/>
    </row>
    <row r="1489" spans="1:5" x14ac:dyDescent="0.2">
      <c r="A1489" s="190">
        <v>521203</v>
      </c>
      <c r="B1489" s="191" t="s">
        <v>88</v>
      </c>
      <c r="C1489" s="167"/>
      <c r="D1489" s="167"/>
      <c r="E1489" s="99"/>
    </row>
    <row r="1490" spans="1:5" x14ac:dyDescent="0.2">
      <c r="A1490" s="190">
        <v>521204</v>
      </c>
      <c r="B1490" s="191" t="s">
        <v>89</v>
      </c>
      <c r="C1490" s="167"/>
      <c r="D1490" s="167"/>
      <c r="E1490" s="99"/>
    </row>
    <row r="1491" spans="1:5" x14ac:dyDescent="0.2">
      <c r="A1491" s="190">
        <v>521205</v>
      </c>
      <c r="B1491" s="191" t="s">
        <v>206</v>
      </c>
      <c r="C1491" s="167"/>
      <c r="D1491" s="167"/>
      <c r="E1491" s="99"/>
    </row>
    <row r="1492" spans="1:5" x14ac:dyDescent="0.2">
      <c r="A1492" s="190"/>
      <c r="B1492" s="191" t="s">
        <v>207</v>
      </c>
      <c r="C1492" s="167"/>
      <c r="D1492" s="167"/>
      <c r="E1492" s="99"/>
    </row>
    <row r="1493" spans="1:5" x14ac:dyDescent="0.2">
      <c r="A1493" s="190"/>
      <c r="B1493" s="191" t="s">
        <v>208</v>
      </c>
      <c r="C1493" s="167"/>
      <c r="D1493" s="167"/>
      <c r="E1493" s="99"/>
    </row>
    <row r="1494" spans="1:5" x14ac:dyDescent="0.2">
      <c r="A1494" s="190"/>
      <c r="B1494" s="191" t="s">
        <v>209</v>
      </c>
      <c r="C1494" s="167"/>
      <c r="D1494" s="167"/>
      <c r="E1494" s="99"/>
    </row>
    <row r="1495" spans="1:5" x14ac:dyDescent="0.2">
      <c r="A1495" s="190">
        <v>521206</v>
      </c>
      <c r="B1495" s="191" t="s">
        <v>91</v>
      </c>
      <c r="C1495" s="167"/>
      <c r="D1495" s="167"/>
      <c r="E1495" s="99"/>
    </row>
    <row r="1496" spans="1:5" ht="12" thickBot="1" x14ac:dyDescent="0.25">
      <c r="A1496" s="205">
        <v>521207</v>
      </c>
      <c r="B1496" s="206" t="s">
        <v>210</v>
      </c>
      <c r="C1496" s="176"/>
      <c r="D1496" s="176"/>
      <c r="E1496" s="99"/>
    </row>
    <row r="1497" spans="1:5" ht="12" thickBot="1" x14ac:dyDescent="0.25">
      <c r="A1497" s="194" t="s">
        <v>18</v>
      </c>
      <c r="B1497" s="195"/>
      <c r="C1497" s="168">
        <f>SUM(C1487:C1496)</f>
        <v>0</v>
      </c>
      <c r="D1497" s="168">
        <f>SUM(D1487:D1496)</f>
        <v>0</v>
      </c>
      <c r="E1497" s="99"/>
    </row>
    <row r="1498" spans="1:5" x14ac:dyDescent="0.2">
      <c r="A1498" s="204">
        <v>5213</v>
      </c>
      <c r="B1498" s="202" t="s">
        <v>409</v>
      </c>
      <c r="C1498" s="169"/>
      <c r="D1498" s="169"/>
      <c r="E1498" s="99"/>
    </row>
    <row r="1499" spans="1:5" x14ac:dyDescent="0.2">
      <c r="A1499" s="190">
        <v>521301</v>
      </c>
      <c r="B1499" s="191" t="s">
        <v>86</v>
      </c>
      <c r="C1499" s="167"/>
      <c r="D1499" s="167"/>
      <c r="E1499" s="99"/>
    </row>
    <row r="1500" spans="1:5" x14ac:dyDescent="0.2">
      <c r="A1500" s="190">
        <v>521302</v>
      </c>
      <c r="B1500" s="191" t="s">
        <v>87</v>
      </c>
      <c r="C1500" s="167"/>
      <c r="D1500" s="167"/>
      <c r="E1500" s="99"/>
    </row>
    <row r="1501" spans="1:5" x14ac:dyDescent="0.2">
      <c r="A1501" s="190">
        <v>521303</v>
      </c>
      <c r="B1501" s="191" t="s">
        <v>88</v>
      </c>
      <c r="C1501" s="167"/>
      <c r="D1501" s="167"/>
      <c r="E1501" s="99"/>
    </row>
    <row r="1502" spans="1:5" x14ac:dyDescent="0.2">
      <c r="A1502" s="190">
        <v>521304</v>
      </c>
      <c r="B1502" s="191" t="s">
        <v>89</v>
      </c>
      <c r="C1502" s="167"/>
      <c r="D1502" s="167"/>
      <c r="E1502" s="99"/>
    </row>
    <row r="1503" spans="1:5" x14ac:dyDescent="0.2">
      <c r="A1503" s="190">
        <v>521305</v>
      </c>
      <c r="B1503" s="191" t="s">
        <v>206</v>
      </c>
      <c r="C1503" s="167"/>
      <c r="D1503" s="167"/>
      <c r="E1503" s="99"/>
    </row>
    <row r="1504" spans="1:5" x14ac:dyDescent="0.2">
      <c r="A1504" s="190"/>
      <c r="B1504" s="191" t="s">
        <v>207</v>
      </c>
      <c r="C1504" s="167"/>
      <c r="D1504" s="167"/>
      <c r="E1504" s="99"/>
    </row>
    <row r="1505" spans="1:5" x14ac:dyDescent="0.2">
      <c r="A1505" s="190"/>
      <c r="B1505" s="191" t="s">
        <v>208</v>
      </c>
      <c r="C1505" s="167"/>
      <c r="D1505" s="167"/>
      <c r="E1505" s="99"/>
    </row>
    <row r="1506" spans="1:5" x14ac:dyDescent="0.2">
      <c r="A1506" s="190"/>
      <c r="B1506" s="191" t="s">
        <v>209</v>
      </c>
      <c r="C1506" s="167"/>
      <c r="D1506" s="167"/>
      <c r="E1506" s="99"/>
    </row>
    <row r="1507" spans="1:5" x14ac:dyDescent="0.2">
      <c r="A1507" s="190">
        <v>521306</v>
      </c>
      <c r="B1507" s="191" t="s">
        <v>91</v>
      </c>
      <c r="C1507" s="167"/>
      <c r="D1507" s="167"/>
      <c r="E1507" s="99"/>
    </row>
    <row r="1508" spans="1:5" ht="12" thickBot="1" x14ac:dyDescent="0.25">
      <c r="A1508" s="205">
        <v>521307</v>
      </c>
      <c r="B1508" s="206" t="s">
        <v>210</v>
      </c>
      <c r="C1508" s="176"/>
      <c r="D1508" s="176"/>
      <c r="E1508" s="99"/>
    </row>
    <row r="1509" spans="1:5" ht="12" thickBot="1" x14ac:dyDescent="0.25">
      <c r="A1509" s="194" t="s">
        <v>18</v>
      </c>
      <c r="B1509" s="195"/>
      <c r="C1509" s="168">
        <f>SUM(C1499:C1508)</f>
        <v>0</v>
      </c>
      <c r="D1509" s="168">
        <f>SUM(D1499:D1508)</f>
        <v>0</v>
      </c>
      <c r="E1509" s="99"/>
    </row>
    <row r="1510" spans="1:5" x14ac:dyDescent="0.2">
      <c r="A1510" s="204">
        <v>5214</v>
      </c>
      <c r="B1510" s="202" t="s">
        <v>335</v>
      </c>
      <c r="C1510" s="169"/>
      <c r="D1510" s="169"/>
      <c r="E1510" s="99"/>
    </row>
    <row r="1511" spans="1:5" x14ac:dyDescent="0.2">
      <c r="A1511" s="190">
        <v>521401</v>
      </c>
      <c r="B1511" s="191" t="s">
        <v>86</v>
      </c>
      <c r="C1511" s="167"/>
      <c r="D1511" s="167"/>
      <c r="E1511" s="99"/>
    </row>
    <row r="1512" spans="1:5" x14ac:dyDescent="0.2">
      <c r="A1512" s="190">
        <v>521402</v>
      </c>
      <c r="B1512" s="191" t="s">
        <v>87</v>
      </c>
      <c r="C1512" s="167"/>
      <c r="D1512" s="167"/>
      <c r="E1512" s="99"/>
    </row>
    <row r="1513" spans="1:5" x14ac:dyDescent="0.2">
      <c r="A1513" s="190">
        <v>521403</v>
      </c>
      <c r="B1513" s="191" t="s">
        <v>88</v>
      </c>
      <c r="C1513" s="167"/>
      <c r="D1513" s="167"/>
      <c r="E1513" s="99"/>
    </row>
    <row r="1514" spans="1:5" x14ac:dyDescent="0.2">
      <c r="A1514" s="190">
        <v>521404</v>
      </c>
      <c r="B1514" s="191" t="s">
        <v>89</v>
      </c>
      <c r="C1514" s="167"/>
      <c r="D1514" s="167"/>
      <c r="E1514" s="99"/>
    </row>
    <row r="1515" spans="1:5" x14ac:dyDescent="0.2">
      <c r="A1515" s="190">
        <v>521405</v>
      </c>
      <c r="B1515" s="191" t="s">
        <v>206</v>
      </c>
      <c r="C1515" s="167"/>
      <c r="D1515" s="167"/>
      <c r="E1515" s="99"/>
    </row>
    <row r="1516" spans="1:5" x14ac:dyDescent="0.2">
      <c r="A1516" s="190"/>
      <c r="B1516" s="191" t="s">
        <v>207</v>
      </c>
      <c r="C1516" s="167"/>
      <c r="D1516" s="167"/>
      <c r="E1516" s="99"/>
    </row>
    <row r="1517" spans="1:5" x14ac:dyDescent="0.2">
      <c r="A1517" s="190"/>
      <c r="B1517" s="191" t="s">
        <v>208</v>
      </c>
      <c r="C1517" s="167"/>
      <c r="D1517" s="167"/>
      <c r="E1517" s="99"/>
    </row>
    <row r="1518" spans="1:5" x14ac:dyDescent="0.2">
      <c r="A1518" s="190"/>
      <c r="B1518" s="191" t="s">
        <v>209</v>
      </c>
      <c r="C1518" s="167"/>
      <c r="D1518" s="167"/>
      <c r="E1518" s="99"/>
    </row>
    <row r="1519" spans="1:5" x14ac:dyDescent="0.2">
      <c r="A1519" s="190">
        <v>521406</v>
      </c>
      <c r="B1519" s="191" t="s">
        <v>91</v>
      </c>
      <c r="C1519" s="167"/>
      <c r="D1519" s="167"/>
      <c r="E1519" s="99"/>
    </row>
    <row r="1520" spans="1:5" ht="12" thickBot="1" x14ac:dyDescent="0.25">
      <c r="A1520" s="190">
        <v>521407</v>
      </c>
      <c r="B1520" s="206" t="s">
        <v>92</v>
      </c>
      <c r="C1520" s="176"/>
      <c r="D1520" s="176"/>
      <c r="E1520" s="99"/>
    </row>
    <row r="1521" spans="1:5" ht="12" thickBot="1" x14ac:dyDescent="0.25">
      <c r="A1521" s="194" t="s">
        <v>18</v>
      </c>
      <c r="B1521" s="195"/>
      <c r="C1521" s="168">
        <f>SUM(C1511:C1520)</f>
        <v>0</v>
      </c>
      <c r="D1521" s="168">
        <f>SUM(D1511:D1520)</f>
        <v>0</v>
      </c>
      <c r="E1521" s="99"/>
    </row>
    <row r="1522" spans="1:5" x14ac:dyDescent="0.2">
      <c r="A1522" s="204">
        <v>5215</v>
      </c>
      <c r="B1522" s="202" t="s">
        <v>410</v>
      </c>
      <c r="C1522" s="169"/>
      <c r="D1522" s="169"/>
      <c r="E1522" s="99"/>
    </row>
    <row r="1523" spans="1:5" x14ac:dyDescent="0.2">
      <c r="A1523" s="190">
        <v>521501</v>
      </c>
      <c r="B1523" s="191" t="s">
        <v>86</v>
      </c>
      <c r="C1523" s="167"/>
      <c r="D1523" s="167"/>
      <c r="E1523" s="99"/>
    </row>
    <row r="1524" spans="1:5" x14ac:dyDescent="0.2">
      <c r="A1524" s="190">
        <v>521502</v>
      </c>
      <c r="B1524" s="191" t="s">
        <v>87</v>
      </c>
      <c r="C1524" s="167"/>
      <c r="D1524" s="167"/>
      <c r="E1524" s="99"/>
    </row>
    <row r="1525" spans="1:5" x14ac:dyDescent="0.2">
      <c r="A1525" s="190">
        <v>521503</v>
      </c>
      <c r="B1525" s="191" t="s">
        <v>88</v>
      </c>
      <c r="C1525" s="167"/>
      <c r="D1525" s="167"/>
      <c r="E1525" s="99"/>
    </row>
    <row r="1526" spans="1:5" x14ac:dyDescent="0.2">
      <c r="A1526" s="190">
        <v>521504</v>
      </c>
      <c r="B1526" s="191" t="s">
        <v>89</v>
      </c>
      <c r="C1526" s="167"/>
      <c r="D1526" s="167"/>
      <c r="E1526" s="99"/>
    </row>
    <row r="1527" spans="1:5" x14ac:dyDescent="0.2">
      <c r="A1527" s="190">
        <v>521505</v>
      </c>
      <c r="B1527" s="191" t="s">
        <v>206</v>
      </c>
      <c r="C1527" s="167"/>
      <c r="D1527" s="167"/>
      <c r="E1527" s="99"/>
    </row>
    <row r="1528" spans="1:5" x14ac:dyDescent="0.2">
      <c r="A1528" s="190"/>
      <c r="B1528" s="191" t="s">
        <v>207</v>
      </c>
      <c r="C1528" s="167"/>
      <c r="D1528" s="167"/>
      <c r="E1528" s="99"/>
    </row>
    <row r="1529" spans="1:5" x14ac:dyDescent="0.2">
      <c r="A1529" s="190"/>
      <c r="B1529" s="191" t="s">
        <v>208</v>
      </c>
      <c r="C1529" s="167"/>
      <c r="D1529" s="167"/>
      <c r="E1529" s="99"/>
    </row>
    <row r="1530" spans="1:5" x14ac:dyDescent="0.2">
      <c r="A1530" s="190"/>
      <c r="B1530" s="191" t="s">
        <v>209</v>
      </c>
      <c r="C1530" s="167"/>
      <c r="D1530" s="167"/>
      <c r="E1530" s="99"/>
    </row>
    <row r="1531" spans="1:5" x14ac:dyDescent="0.2">
      <c r="A1531" s="190">
        <v>521506</v>
      </c>
      <c r="B1531" s="191" t="s">
        <v>91</v>
      </c>
      <c r="C1531" s="167"/>
      <c r="D1531" s="167"/>
      <c r="E1531" s="99"/>
    </row>
    <row r="1532" spans="1:5" ht="12" thickBot="1" x14ac:dyDescent="0.25">
      <c r="A1532" s="205">
        <v>521507</v>
      </c>
      <c r="B1532" s="206" t="s">
        <v>92</v>
      </c>
      <c r="C1532" s="176"/>
      <c r="D1532" s="176"/>
      <c r="E1532" s="99"/>
    </row>
    <row r="1533" spans="1:5" ht="12" thickBot="1" x14ac:dyDescent="0.25">
      <c r="A1533" s="194" t="s">
        <v>18</v>
      </c>
      <c r="B1533" s="195"/>
      <c r="C1533" s="168">
        <f>SUM(C1523:C1532)</f>
        <v>0</v>
      </c>
      <c r="D1533" s="168">
        <f>SUM(D1523:D1532)</f>
        <v>0</v>
      </c>
      <c r="E1533" s="99"/>
    </row>
    <row r="1534" spans="1:5" x14ac:dyDescent="0.2">
      <c r="A1534" s="204">
        <v>5216</v>
      </c>
      <c r="B1534" s="202" t="s">
        <v>337</v>
      </c>
      <c r="C1534" s="169"/>
      <c r="D1534" s="169"/>
      <c r="E1534" s="99"/>
    </row>
    <row r="1535" spans="1:5" x14ac:dyDescent="0.2">
      <c r="A1535" s="190">
        <v>521601</v>
      </c>
      <c r="B1535" s="191" t="s">
        <v>338</v>
      </c>
      <c r="C1535" s="167"/>
      <c r="D1535" s="167"/>
      <c r="E1535" s="99"/>
    </row>
    <row r="1536" spans="1:5" x14ac:dyDescent="0.2">
      <c r="A1536" s="190">
        <v>521602</v>
      </c>
      <c r="B1536" s="191" t="s">
        <v>339</v>
      </c>
      <c r="C1536" s="167"/>
      <c r="D1536" s="167"/>
      <c r="E1536" s="99"/>
    </row>
    <row r="1537" spans="1:5" x14ac:dyDescent="0.2">
      <c r="A1537" s="190">
        <v>521603</v>
      </c>
      <c r="B1537" s="191" t="s">
        <v>340</v>
      </c>
      <c r="C1537" s="167"/>
      <c r="D1537" s="167"/>
      <c r="E1537" s="99"/>
    </row>
    <row r="1538" spans="1:5" x14ac:dyDescent="0.2">
      <c r="A1538" s="190">
        <v>521604</v>
      </c>
      <c r="B1538" s="191" t="s">
        <v>341</v>
      </c>
      <c r="C1538" s="167"/>
      <c r="D1538" s="167"/>
      <c r="E1538" s="99"/>
    </row>
    <row r="1539" spans="1:5" x14ac:dyDescent="0.2">
      <c r="A1539" s="190">
        <v>521605</v>
      </c>
      <c r="B1539" s="191" t="s">
        <v>342</v>
      </c>
      <c r="C1539" s="167"/>
      <c r="D1539" s="167"/>
      <c r="E1539" s="99"/>
    </row>
    <row r="1540" spans="1:5" x14ac:dyDescent="0.2">
      <c r="A1540" s="190">
        <v>521606</v>
      </c>
      <c r="B1540" s="191" t="s">
        <v>343</v>
      </c>
      <c r="C1540" s="167"/>
      <c r="D1540" s="167"/>
      <c r="E1540" s="99"/>
    </row>
    <row r="1541" spans="1:5" x14ac:dyDescent="0.2">
      <c r="A1541" s="190">
        <v>521607</v>
      </c>
      <c r="B1541" s="191" t="s">
        <v>117</v>
      </c>
      <c r="C1541" s="167"/>
      <c r="D1541" s="167"/>
      <c r="E1541" s="99"/>
    </row>
    <row r="1542" spans="1:5" x14ac:dyDescent="0.2">
      <c r="A1542" s="190">
        <v>521608</v>
      </c>
      <c r="B1542" s="191" t="s">
        <v>118</v>
      </c>
      <c r="C1542" s="167"/>
      <c r="D1542" s="167"/>
      <c r="E1542" s="99"/>
    </row>
    <row r="1543" spans="1:5" x14ac:dyDescent="0.2">
      <c r="A1543" s="190"/>
      <c r="B1543" s="191" t="s">
        <v>207</v>
      </c>
      <c r="C1543" s="167"/>
      <c r="D1543" s="167"/>
      <c r="E1543" s="99"/>
    </row>
    <row r="1544" spans="1:5" x14ac:dyDescent="0.2">
      <c r="A1544" s="190"/>
      <c r="B1544" s="191" t="s">
        <v>208</v>
      </c>
      <c r="C1544" s="167"/>
      <c r="D1544" s="167"/>
      <c r="E1544" s="99"/>
    </row>
    <row r="1545" spans="1:5" x14ac:dyDescent="0.2">
      <c r="A1545" s="190"/>
      <c r="B1545" s="191" t="s">
        <v>209</v>
      </c>
      <c r="C1545" s="167"/>
      <c r="D1545" s="167"/>
      <c r="E1545" s="99"/>
    </row>
    <row r="1546" spans="1:5" x14ac:dyDescent="0.2">
      <c r="A1546" s="190">
        <v>521609</v>
      </c>
      <c r="B1546" s="191" t="s">
        <v>344</v>
      </c>
      <c r="C1546" s="167"/>
      <c r="D1546" s="167"/>
      <c r="E1546" s="99"/>
    </row>
    <row r="1547" spans="1:5" x14ac:dyDescent="0.2">
      <c r="A1547" s="190">
        <v>521610</v>
      </c>
      <c r="B1547" s="191" t="s">
        <v>243</v>
      </c>
      <c r="C1547" s="167"/>
      <c r="D1547" s="167"/>
      <c r="E1547" s="99"/>
    </row>
    <row r="1548" spans="1:5" ht="12" thickBot="1" x14ac:dyDescent="0.25">
      <c r="A1548" s="205">
        <v>521611</v>
      </c>
      <c r="B1548" s="206" t="s">
        <v>121</v>
      </c>
      <c r="C1548" s="176"/>
      <c r="D1548" s="176"/>
      <c r="E1548" s="99"/>
    </row>
    <row r="1549" spans="1:5" ht="12" thickBot="1" x14ac:dyDescent="0.25">
      <c r="A1549" s="194" t="s">
        <v>18</v>
      </c>
      <c r="B1549" s="195"/>
      <c r="C1549" s="168">
        <f>SUM(C1535:C1548)</f>
        <v>0</v>
      </c>
      <c r="D1549" s="168">
        <f>SUM(D1535:D1548)</f>
        <v>0</v>
      </c>
      <c r="E1549" s="99"/>
    </row>
    <row r="1550" spans="1:5" x14ac:dyDescent="0.2">
      <c r="A1550" s="204">
        <v>5217</v>
      </c>
      <c r="B1550" s="202" t="s">
        <v>411</v>
      </c>
      <c r="C1550" s="169"/>
      <c r="D1550" s="169"/>
      <c r="E1550" s="99"/>
    </row>
    <row r="1551" spans="1:5" x14ac:dyDescent="0.2">
      <c r="A1551" s="190">
        <v>521701</v>
      </c>
      <c r="B1551" s="191" t="s">
        <v>338</v>
      </c>
      <c r="C1551" s="167"/>
      <c r="D1551" s="167"/>
      <c r="E1551" s="99"/>
    </row>
    <row r="1552" spans="1:5" x14ac:dyDescent="0.2">
      <c r="A1552" s="190">
        <v>521702</v>
      </c>
      <c r="B1552" s="191" t="s">
        <v>339</v>
      </c>
      <c r="C1552" s="167"/>
      <c r="D1552" s="167"/>
      <c r="E1552" s="99"/>
    </row>
    <row r="1553" spans="1:5" x14ac:dyDescent="0.2">
      <c r="A1553" s="190">
        <v>521703</v>
      </c>
      <c r="B1553" s="191" t="s">
        <v>340</v>
      </c>
      <c r="C1553" s="167"/>
      <c r="D1553" s="167"/>
      <c r="E1553" s="99"/>
    </row>
    <row r="1554" spans="1:5" x14ac:dyDescent="0.2">
      <c r="A1554" s="190">
        <v>521704</v>
      </c>
      <c r="B1554" s="191" t="s">
        <v>341</v>
      </c>
      <c r="C1554" s="167"/>
      <c r="D1554" s="167"/>
      <c r="E1554" s="99"/>
    </row>
    <row r="1555" spans="1:5" x14ac:dyDescent="0.2">
      <c r="A1555" s="190">
        <v>521705</v>
      </c>
      <c r="B1555" s="191" t="s">
        <v>342</v>
      </c>
      <c r="C1555" s="167"/>
      <c r="D1555" s="167"/>
      <c r="E1555" s="99"/>
    </row>
    <row r="1556" spans="1:5" x14ac:dyDescent="0.2">
      <c r="A1556" s="190">
        <v>521706</v>
      </c>
      <c r="B1556" s="191" t="s">
        <v>343</v>
      </c>
      <c r="C1556" s="167"/>
      <c r="D1556" s="167"/>
      <c r="E1556" s="99"/>
    </row>
    <row r="1557" spans="1:5" x14ac:dyDescent="0.2">
      <c r="A1557" s="190">
        <v>521707</v>
      </c>
      <c r="B1557" s="191" t="s">
        <v>117</v>
      </c>
      <c r="C1557" s="167"/>
      <c r="D1557" s="167"/>
      <c r="E1557" s="99"/>
    </row>
    <row r="1558" spans="1:5" x14ac:dyDescent="0.2">
      <c r="A1558" s="190">
        <v>521708</v>
      </c>
      <c r="B1558" s="191" t="s">
        <v>118</v>
      </c>
      <c r="C1558" s="167"/>
      <c r="D1558" s="167"/>
      <c r="E1558" s="99"/>
    </row>
    <row r="1559" spans="1:5" x14ac:dyDescent="0.2">
      <c r="A1559" s="190"/>
      <c r="B1559" s="191" t="s">
        <v>207</v>
      </c>
      <c r="C1559" s="167"/>
      <c r="D1559" s="167"/>
      <c r="E1559" s="99"/>
    </row>
    <row r="1560" spans="1:5" x14ac:dyDescent="0.2">
      <c r="A1560" s="190"/>
      <c r="B1560" s="191" t="s">
        <v>208</v>
      </c>
      <c r="C1560" s="167"/>
      <c r="D1560" s="167"/>
      <c r="E1560" s="99"/>
    </row>
    <row r="1561" spans="1:5" x14ac:dyDescent="0.2">
      <c r="A1561" s="190"/>
      <c r="B1561" s="191" t="s">
        <v>209</v>
      </c>
      <c r="C1561" s="167"/>
      <c r="D1561" s="167"/>
      <c r="E1561" s="99"/>
    </row>
    <row r="1562" spans="1:5" x14ac:dyDescent="0.2">
      <c r="A1562" s="190">
        <v>521709</v>
      </c>
      <c r="B1562" s="191" t="s">
        <v>344</v>
      </c>
      <c r="C1562" s="167"/>
      <c r="D1562" s="167"/>
      <c r="E1562" s="99"/>
    </row>
    <row r="1563" spans="1:5" x14ac:dyDescent="0.2">
      <c r="A1563" s="190">
        <v>521710</v>
      </c>
      <c r="B1563" s="191" t="s">
        <v>243</v>
      </c>
      <c r="C1563" s="167"/>
      <c r="D1563" s="167"/>
      <c r="E1563" s="99"/>
    </row>
    <row r="1564" spans="1:5" ht="12" thickBot="1" x14ac:dyDescent="0.25">
      <c r="A1564" s="205">
        <v>521711</v>
      </c>
      <c r="B1564" s="206" t="s">
        <v>121</v>
      </c>
      <c r="C1564" s="176"/>
      <c r="D1564" s="176"/>
      <c r="E1564" s="99"/>
    </row>
    <row r="1565" spans="1:5" ht="12" thickBot="1" x14ac:dyDescent="0.25">
      <c r="A1565" s="194" t="s">
        <v>18</v>
      </c>
      <c r="B1565" s="195"/>
      <c r="C1565" s="168">
        <f>SUM(C1551:C1564)</f>
        <v>0</v>
      </c>
      <c r="D1565" s="168">
        <f>SUM(D1551:D1564)</f>
        <v>0</v>
      </c>
      <c r="E1565" s="99"/>
    </row>
    <row r="1566" spans="1:5" x14ac:dyDescent="0.2">
      <c r="A1566" s="204">
        <v>5218</v>
      </c>
      <c r="B1566" s="202" t="s">
        <v>346</v>
      </c>
      <c r="C1566" s="169"/>
      <c r="D1566" s="169"/>
      <c r="E1566" s="99"/>
    </row>
    <row r="1567" spans="1:5" x14ac:dyDescent="0.2">
      <c r="A1567" s="190">
        <v>521801</v>
      </c>
      <c r="B1567" s="191" t="s">
        <v>347</v>
      </c>
      <c r="C1567" s="167"/>
      <c r="D1567" s="167"/>
      <c r="E1567" s="99"/>
    </row>
    <row r="1568" spans="1:5" x14ac:dyDescent="0.2">
      <c r="A1568" s="190">
        <v>521802</v>
      </c>
      <c r="B1568" s="191" t="s">
        <v>351</v>
      </c>
      <c r="C1568" s="167"/>
      <c r="D1568" s="167"/>
      <c r="E1568" s="99"/>
    </row>
    <row r="1569" spans="1:5" x14ac:dyDescent="0.2">
      <c r="A1569" s="190">
        <v>521803</v>
      </c>
      <c r="B1569" s="191" t="s">
        <v>352</v>
      </c>
      <c r="C1569" s="167"/>
      <c r="D1569" s="167"/>
      <c r="E1569" s="99"/>
    </row>
    <row r="1570" spans="1:5" x14ac:dyDescent="0.2">
      <c r="A1570" s="190">
        <v>521804</v>
      </c>
      <c r="B1570" s="191" t="s">
        <v>353</v>
      </c>
      <c r="C1570" s="167"/>
      <c r="D1570" s="167"/>
      <c r="E1570" s="99"/>
    </row>
    <row r="1571" spans="1:5" x14ac:dyDescent="0.2">
      <c r="A1571" s="190">
        <v>521805</v>
      </c>
      <c r="B1571" s="191" t="s">
        <v>354</v>
      </c>
      <c r="C1571" s="167"/>
      <c r="D1571" s="167"/>
      <c r="E1571" s="99"/>
    </row>
    <row r="1572" spans="1:5" x14ac:dyDescent="0.2">
      <c r="A1572" s="190">
        <v>521806</v>
      </c>
      <c r="B1572" s="191" t="s">
        <v>355</v>
      </c>
      <c r="C1572" s="167"/>
      <c r="D1572" s="167"/>
      <c r="E1572" s="99"/>
    </row>
    <row r="1573" spans="1:5" x14ac:dyDescent="0.2">
      <c r="A1573" s="190">
        <v>521807</v>
      </c>
      <c r="B1573" s="191" t="s">
        <v>356</v>
      </c>
      <c r="C1573" s="167"/>
      <c r="D1573" s="167"/>
      <c r="E1573" s="99"/>
    </row>
    <row r="1574" spans="1:5" x14ac:dyDescent="0.2">
      <c r="A1574" s="190">
        <v>521808</v>
      </c>
      <c r="B1574" s="191" t="s">
        <v>357</v>
      </c>
      <c r="C1574" s="167"/>
      <c r="D1574" s="167"/>
      <c r="E1574" s="99"/>
    </row>
    <row r="1575" spans="1:5" x14ac:dyDescent="0.2">
      <c r="A1575" s="190">
        <v>521809</v>
      </c>
      <c r="B1575" s="191" t="s">
        <v>360</v>
      </c>
      <c r="C1575" s="167"/>
      <c r="D1575" s="167"/>
      <c r="E1575" s="99"/>
    </row>
    <row r="1576" spans="1:5" x14ac:dyDescent="0.2">
      <c r="A1576" s="190">
        <v>521810</v>
      </c>
      <c r="B1576" s="191" t="s">
        <v>361</v>
      </c>
      <c r="C1576" s="167"/>
      <c r="D1576" s="167"/>
      <c r="E1576" s="99"/>
    </row>
    <row r="1577" spans="1:5" x14ac:dyDescent="0.2">
      <c r="A1577" s="190">
        <v>521811</v>
      </c>
      <c r="B1577" s="191" t="s">
        <v>362</v>
      </c>
      <c r="C1577" s="167"/>
      <c r="D1577" s="167"/>
      <c r="E1577" s="99"/>
    </row>
    <row r="1578" spans="1:5" x14ac:dyDescent="0.2">
      <c r="A1578" s="190">
        <v>521812</v>
      </c>
      <c r="B1578" s="191" t="s">
        <v>363</v>
      </c>
      <c r="C1578" s="167"/>
      <c r="D1578" s="167"/>
      <c r="E1578" s="99"/>
    </row>
    <row r="1579" spans="1:5" x14ac:dyDescent="0.2">
      <c r="A1579" s="190">
        <v>521813</v>
      </c>
      <c r="B1579" s="191" t="s">
        <v>364</v>
      </c>
      <c r="C1579" s="167"/>
      <c r="D1579" s="167"/>
      <c r="E1579" s="99"/>
    </row>
    <row r="1580" spans="1:5" x14ac:dyDescent="0.2">
      <c r="A1580" s="190">
        <v>521814</v>
      </c>
      <c r="B1580" s="191" t="s">
        <v>365</v>
      </c>
      <c r="C1580" s="167"/>
      <c r="D1580" s="167"/>
      <c r="E1580" s="99"/>
    </row>
    <row r="1581" spans="1:5" x14ac:dyDescent="0.2">
      <c r="A1581" s="190">
        <v>521815</v>
      </c>
      <c r="B1581" s="191" t="s">
        <v>366</v>
      </c>
      <c r="C1581" s="167"/>
      <c r="D1581" s="167"/>
      <c r="E1581" s="99"/>
    </row>
    <row r="1582" spans="1:5" x14ac:dyDescent="0.2">
      <c r="A1582" s="190">
        <v>521816</v>
      </c>
      <c r="B1582" s="191" t="s">
        <v>368</v>
      </c>
      <c r="C1582" s="167"/>
      <c r="D1582" s="167"/>
      <c r="E1582" s="99"/>
    </row>
    <row r="1583" spans="1:5" x14ac:dyDescent="0.2">
      <c r="A1583" s="190">
        <v>521817</v>
      </c>
      <c r="B1583" s="191" t="s">
        <v>369</v>
      </c>
      <c r="C1583" s="167"/>
      <c r="D1583" s="167"/>
      <c r="E1583" s="99"/>
    </row>
    <row r="1584" spans="1:5" x14ac:dyDescent="0.2">
      <c r="A1584" s="190">
        <v>521818</v>
      </c>
      <c r="B1584" s="191" t="s">
        <v>370</v>
      </c>
      <c r="C1584" s="167"/>
      <c r="D1584" s="167"/>
      <c r="E1584" s="99"/>
    </row>
    <row r="1585" spans="1:5" x14ac:dyDescent="0.2">
      <c r="A1585" s="190">
        <v>521819</v>
      </c>
      <c r="B1585" s="191" t="s">
        <v>371</v>
      </c>
      <c r="C1585" s="167"/>
      <c r="D1585" s="167"/>
      <c r="E1585" s="99"/>
    </row>
    <row r="1586" spans="1:5" x14ac:dyDescent="0.2">
      <c r="A1586" s="190">
        <v>521820</v>
      </c>
      <c r="B1586" s="191" t="s">
        <v>372</v>
      </c>
      <c r="C1586" s="167"/>
      <c r="D1586" s="167"/>
      <c r="E1586" s="99"/>
    </row>
    <row r="1587" spans="1:5" x14ac:dyDescent="0.2">
      <c r="A1587" s="190">
        <v>521821</v>
      </c>
      <c r="B1587" s="191" t="s">
        <v>373</v>
      </c>
      <c r="C1587" s="167"/>
      <c r="D1587" s="167"/>
      <c r="E1587" s="99"/>
    </row>
    <row r="1588" spans="1:5" x14ac:dyDescent="0.2">
      <c r="A1588" s="190">
        <v>521822</v>
      </c>
      <c r="B1588" s="191" t="s">
        <v>374</v>
      </c>
      <c r="C1588" s="167"/>
      <c r="D1588" s="167"/>
      <c r="E1588" s="99"/>
    </row>
    <row r="1589" spans="1:5" x14ac:dyDescent="0.2">
      <c r="A1589" s="190">
        <v>521823</v>
      </c>
      <c r="B1589" s="191" t="s">
        <v>377</v>
      </c>
      <c r="C1589" s="167"/>
      <c r="D1589" s="167"/>
      <c r="E1589" s="99"/>
    </row>
    <row r="1590" spans="1:5" x14ac:dyDescent="0.2">
      <c r="A1590" s="190">
        <v>521824</v>
      </c>
      <c r="B1590" s="191" t="s">
        <v>378</v>
      </c>
      <c r="C1590" s="167"/>
      <c r="D1590" s="167"/>
      <c r="E1590" s="99"/>
    </row>
    <row r="1591" spans="1:5" x14ac:dyDescent="0.2">
      <c r="A1591" s="190">
        <v>521825</v>
      </c>
      <c r="B1591" s="191" t="s">
        <v>379</v>
      </c>
      <c r="C1591" s="167"/>
      <c r="D1591" s="167"/>
      <c r="E1591" s="99"/>
    </row>
    <row r="1592" spans="1:5" x14ac:dyDescent="0.2">
      <c r="A1592" s="190">
        <v>521826</v>
      </c>
      <c r="B1592" s="191" t="s">
        <v>380</v>
      </c>
      <c r="C1592" s="167"/>
      <c r="D1592" s="167"/>
      <c r="E1592" s="99"/>
    </row>
    <row r="1593" spans="1:5" x14ac:dyDescent="0.2">
      <c r="A1593" s="190">
        <v>521827</v>
      </c>
      <c r="B1593" s="191" t="s">
        <v>381</v>
      </c>
      <c r="C1593" s="167"/>
      <c r="D1593" s="167"/>
      <c r="E1593" s="99"/>
    </row>
    <row r="1594" spans="1:5" x14ac:dyDescent="0.2">
      <c r="A1594" s="190">
        <v>521828</v>
      </c>
      <c r="B1594" s="191" t="s">
        <v>412</v>
      </c>
      <c r="C1594" s="167"/>
      <c r="D1594" s="167"/>
      <c r="E1594" s="99"/>
    </row>
    <row r="1595" spans="1:5" x14ac:dyDescent="0.2">
      <c r="A1595" s="190">
        <v>521829</v>
      </c>
      <c r="B1595" s="191" t="s">
        <v>384</v>
      </c>
      <c r="C1595" s="167"/>
      <c r="D1595" s="167"/>
      <c r="E1595" s="99"/>
    </row>
    <row r="1596" spans="1:5" x14ac:dyDescent="0.2">
      <c r="A1596" s="190">
        <v>521830</v>
      </c>
      <c r="B1596" s="191" t="s">
        <v>413</v>
      </c>
      <c r="C1596" s="167"/>
      <c r="D1596" s="167"/>
      <c r="E1596" s="99"/>
    </row>
    <row r="1597" spans="1:5" x14ac:dyDescent="0.2">
      <c r="A1597" s="190">
        <v>521831</v>
      </c>
      <c r="B1597" s="191" t="s">
        <v>414</v>
      </c>
      <c r="C1597" s="167"/>
      <c r="D1597" s="167"/>
      <c r="E1597" s="99"/>
    </row>
    <row r="1598" spans="1:5" x14ac:dyDescent="0.2">
      <c r="A1598" s="190">
        <v>521832</v>
      </c>
      <c r="B1598" s="191" t="s">
        <v>358</v>
      </c>
      <c r="C1598" s="167"/>
      <c r="D1598" s="167"/>
      <c r="E1598" s="99"/>
    </row>
    <row r="1599" spans="1:5" x14ac:dyDescent="0.2">
      <c r="A1599" s="190">
        <v>521833</v>
      </c>
      <c r="B1599" s="191" t="s">
        <v>359</v>
      </c>
      <c r="C1599" s="167"/>
      <c r="D1599" s="167"/>
      <c r="E1599" s="99"/>
    </row>
    <row r="1600" spans="1:5" x14ac:dyDescent="0.2">
      <c r="A1600" s="192">
        <v>521834</v>
      </c>
      <c r="B1600" s="193" t="s">
        <v>387</v>
      </c>
      <c r="C1600" s="170"/>
      <c r="D1600" s="170"/>
      <c r="E1600" s="99"/>
    </row>
    <row r="1601" spans="1:5" x14ac:dyDescent="0.2">
      <c r="A1601" s="192">
        <v>521835</v>
      </c>
      <c r="B1601" s="193" t="s">
        <v>388</v>
      </c>
      <c r="C1601" s="170"/>
      <c r="D1601" s="170"/>
      <c r="E1601" s="99"/>
    </row>
    <row r="1602" spans="1:5" x14ac:dyDescent="0.2">
      <c r="A1602" s="192">
        <v>521836</v>
      </c>
      <c r="B1602" s="193" t="s">
        <v>167</v>
      </c>
      <c r="C1602" s="170"/>
      <c r="D1602" s="170"/>
      <c r="E1602" s="99"/>
    </row>
    <row r="1603" spans="1:5" x14ac:dyDescent="0.2">
      <c r="A1603" s="192">
        <v>521837</v>
      </c>
      <c r="B1603" s="193" t="s">
        <v>159</v>
      </c>
      <c r="C1603" s="170"/>
      <c r="D1603" s="170"/>
      <c r="E1603" s="99"/>
    </row>
    <row r="1604" spans="1:5" x14ac:dyDescent="0.2">
      <c r="A1604" s="192">
        <v>521838</v>
      </c>
      <c r="B1604" s="193" t="s">
        <v>169</v>
      </c>
      <c r="C1604" s="170"/>
      <c r="D1604" s="170"/>
      <c r="E1604" s="99"/>
    </row>
    <row r="1605" spans="1:5" x14ac:dyDescent="0.2">
      <c r="A1605" s="192">
        <v>521839</v>
      </c>
      <c r="B1605" s="193" t="s">
        <v>170</v>
      </c>
      <c r="C1605" s="170"/>
      <c r="D1605" s="170"/>
      <c r="E1605" s="99"/>
    </row>
    <row r="1606" spans="1:5" x14ac:dyDescent="0.2">
      <c r="A1606" s="192">
        <v>521840</v>
      </c>
      <c r="B1606" s="193" t="s">
        <v>171</v>
      </c>
      <c r="C1606" s="170"/>
      <c r="D1606" s="170"/>
      <c r="E1606" s="99"/>
    </row>
    <row r="1607" spans="1:5" x14ac:dyDescent="0.2">
      <c r="A1607" s="192">
        <v>521841</v>
      </c>
      <c r="B1607" s="193" t="s">
        <v>390</v>
      </c>
      <c r="C1607" s="170"/>
      <c r="D1607" s="170"/>
      <c r="E1607" s="99"/>
    </row>
    <row r="1608" spans="1:5" ht="12" thickBot="1" x14ac:dyDescent="0.25">
      <c r="A1608" s="192">
        <v>521860</v>
      </c>
      <c r="B1608" s="193" t="s">
        <v>38</v>
      </c>
      <c r="C1608" s="170"/>
      <c r="D1608" s="170"/>
      <c r="E1608" s="99"/>
    </row>
    <row r="1609" spans="1:5" ht="12" thickBot="1" x14ac:dyDescent="0.25">
      <c r="A1609" s="194" t="s">
        <v>18</v>
      </c>
      <c r="B1609" s="195"/>
      <c r="C1609" s="168">
        <f>SUM(C1567:C1608)</f>
        <v>0</v>
      </c>
      <c r="D1609" s="168">
        <f>SUM(D1567:D1608)</f>
        <v>0</v>
      </c>
      <c r="E1609" s="99"/>
    </row>
    <row r="1610" spans="1:5" x14ac:dyDescent="0.2">
      <c r="A1610" s="204">
        <v>53</v>
      </c>
      <c r="B1610" s="202" t="s">
        <v>415</v>
      </c>
      <c r="C1610" s="169"/>
      <c r="D1610" s="169"/>
      <c r="E1610" s="99"/>
    </row>
    <row r="1611" spans="1:5" x14ac:dyDescent="0.2">
      <c r="A1611" s="203">
        <v>5301</v>
      </c>
      <c r="B1611" s="201" t="s">
        <v>416</v>
      </c>
      <c r="C1611" s="167"/>
      <c r="D1611" s="167"/>
      <c r="E1611" s="99"/>
    </row>
    <row r="1612" spans="1:5" x14ac:dyDescent="0.2">
      <c r="A1612" s="190">
        <v>530101</v>
      </c>
      <c r="B1612" s="191" t="s">
        <v>94</v>
      </c>
      <c r="C1612" s="167">
        <v>2747820.14</v>
      </c>
      <c r="D1612" s="167">
        <v>14966234.41</v>
      </c>
      <c r="E1612" s="99"/>
    </row>
    <row r="1613" spans="1:5" x14ac:dyDescent="0.2">
      <c r="A1613" s="190">
        <v>530102</v>
      </c>
      <c r="B1613" s="191" t="s">
        <v>95</v>
      </c>
      <c r="C1613" s="167"/>
      <c r="D1613" s="167"/>
      <c r="E1613" s="99"/>
    </row>
    <row r="1614" spans="1:5" x14ac:dyDescent="0.2">
      <c r="A1614" s="190">
        <v>530103</v>
      </c>
      <c r="B1614" s="191" t="s">
        <v>96</v>
      </c>
      <c r="C1614" s="167"/>
      <c r="D1614" s="167"/>
      <c r="E1614" s="99"/>
    </row>
    <row r="1615" spans="1:5" x14ac:dyDescent="0.2">
      <c r="A1615" s="190">
        <v>530104</v>
      </c>
      <c r="B1615" s="191" t="s">
        <v>97</v>
      </c>
      <c r="C1615" s="167">
        <v>27730</v>
      </c>
      <c r="D1615" s="167">
        <v>7080</v>
      </c>
      <c r="E1615" s="99"/>
    </row>
    <row r="1616" spans="1:5" x14ac:dyDescent="0.2">
      <c r="A1616" s="190">
        <v>530105</v>
      </c>
      <c r="B1616" s="191" t="s">
        <v>98</v>
      </c>
      <c r="C1616" s="167">
        <v>795100.56</v>
      </c>
      <c r="D1616" s="167">
        <v>983395.53</v>
      </c>
      <c r="E1616" s="99"/>
    </row>
    <row r="1617" spans="1:5" x14ac:dyDescent="0.2">
      <c r="A1617" s="190">
        <v>530106</v>
      </c>
      <c r="B1617" s="191" t="s">
        <v>99</v>
      </c>
      <c r="C1617" s="167">
        <v>37992217.770000003</v>
      </c>
      <c r="D1617" s="167">
        <v>35472670.009999998</v>
      </c>
      <c r="E1617" s="99"/>
    </row>
    <row r="1618" spans="1:5" x14ac:dyDescent="0.2">
      <c r="A1618" s="190">
        <v>530107</v>
      </c>
      <c r="B1618" s="191" t="s">
        <v>100</v>
      </c>
      <c r="C1618" s="167"/>
      <c r="D1618" s="167"/>
      <c r="E1618" s="99"/>
    </row>
    <row r="1619" spans="1:5" x14ac:dyDescent="0.2">
      <c r="A1619" s="190">
        <v>530108</v>
      </c>
      <c r="B1619" s="191" t="s">
        <v>101</v>
      </c>
      <c r="C1619" s="167">
        <v>993713.48</v>
      </c>
      <c r="D1619" s="167">
        <v>569497.07999999996</v>
      </c>
      <c r="E1619" s="99"/>
    </row>
    <row r="1620" spans="1:5" x14ac:dyDescent="0.2">
      <c r="A1620" s="190">
        <v>530109</v>
      </c>
      <c r="B1620" s="191" t="s">
        <v>102</v>
      </c>
      <c r="C1620" s="167">
        <v>2302457.25</v>
      </c>
      <c r="D1620" s="167">
        <v>647674.54</v>
      </c>
      <c r="E1620" s="99"/>
    </row>
    <row r="1621" spans="1:5" x14ac:dyDescent="0.2">
      <c r="A1621" s="190">
        <v>530110</v>
      </c>
      <c r="B1621" s="191" t="s">
        <v>103</v>
      </c>
      <c r="C1621" s="167">
        <v>243000</v>
      </c>
      <c r="D1621" s="167">
        <v>16500</v>
      </c>
      <c r="E1621" s="99"/>
    </row>
    <row r="1622" spans="1:5" x14ac:dyDescent="0.2">
      <c r="A1622" s="190">
        <v>530111</v>
      </c>
      <c r="B1622" s="191" t="s">
        <v>104</v>
      </c>
      <c r="C1622" s="167">
        <v>1755365.7</v>
      </c>
      <c r="D1622" s="167">
        <v>1451592.77</v>
      </c>
      <c r="E1622" s="99"/>
    </row>
    <row r="1623" spans="1:5" x14ac:dyDescent="0.2">
      <c r="A1623" s="190">
        <v>530112</v>
      </c>
      <c r="B1623" s="191" t="s">
        <v>105</v>
      </c>
      <c r="C1623" s="167"/>
      <c r="D1623" s="167"/>
      <c r="E1623" s="99"/>
    </row>
    <row r="1624" spans="1:5" x14ac:dyDescent="0.2">
      <c r="A1624" s="190">
        <v>530113</v>
      </c>
      <c r="B1624" s="191" t="s">
        <v>106</v>
      </c>
      <c r="C1624" s="167"/>
      <c r="D1624" s="167"/>
      <c r="E1624" s="99"/>
    </row>
    <row r="1625" spans="1:5" x14ac:dyDescent="0.2">
      <c r="A1625" s="190">
        <v>530114</v>
      </c>
      <c r="B1625" s="191" t="s">
        <v>107</v>
      </c>
      <c r="C1625" s="167"/>
      <c r="D1625" s="167"/>
      <c r="E1625" s="99"/>
    </row>
    <row r="1626" spans="1:5" ht="12" thickBot="1" x14ac:dyDescent="0.25">
      <c r="A1626" s="205">
        <v>530115</v>
      </c>
      <c r="B1626" s="206" t="s">
        <v>108</v>
      </c>
      <c r="C1626" s="176"/>
      <c r="D1626" s="176"/>
      <c r="E1626" s="99"/>
    </row>
    <row r="1627" spans="1:5" ht="12" thickBot="1" x14ac:dyDescent="0.25">
      <c r="A1627" s="194" t="s">
        <v>18</v>
      </c>
      <c r="B1627" s="195"/>
      <c r="C1627" s="168">
        <f>SUM(C1612:C1626)</f>
        <v>46857404.900000006</v>
      </c>
      <c r="D1627" s="168">
        <f>SUM(D1612:D1626)</f>
        <v>54114644.339999996</v>
      </c>
      <c r="E1627" s="99"/>
    </row>
    <row r="1628" spans="1:5" x14ac:dyDescent="0.2">
      <c r="A1628" s="204">
        <v>5302</v>
      </c>
      <c r="B1628" s="202" t="s">
        <v>324</v>
      </c>
      <c r="C1628" s="169"/>
      <c r="D1628" s="169"/>
      <c r="E1628" s="99"/>
    </row>
    <row r="1629" spans="1:5" x14ac:dyDescent="0.2">
      <c r="A1629" s="190">
        <v>530201</v>
      </c>
      <c r="B1629" s="191" t="s">
        <v>94</v>
      </c>
      <c r="C1629" s="167">
        <v>3734480.54</v>
      </c>
      <c r="D1629" s="167">
        <v>3613308.11</v>
      </c>
      <c r="E1629" s="99"/>
    </row>
    <row r="1630" spans="1:5" x14ac:dyDescent="0.2">
      <c r="A1630" s="190">
        <v>530202</v>
      </c>
      <c r="B1630" s="191" t="s">
        <v>95</v>
      </c>
      <c r="C1630" s="167"/>
      <c r="D1630" s="167"/>
      <c r="E1630" s="99"/>
    </row>
    <row r="1631" spans="1:5" x14ac:dyDescent="0.2">
      <c r="A1631" s="190">
        <v>530203</v>
      </c>
      <c r="B1631" s="191" t="s">
        <v>96</v>
      </c>
      <c r="C1631" s="167"/>
      <c r="D1631" s="167"/>
      <c r="E1631" s="99"/>
    </row>
    <row r="1632" spans="1:5" x14ac:dyDescent="0.2">
      <c r="A1632" s="190">
        <v>530204</v>
      </c>
      <c r="B1632" s="191" t="s">
        <v>97</v>
      </c>
      <c r="C1632" s="167"/>
      <c r="D1632" s="167">
        <v>1487.13</v>
      </c>
      <c r="E1632" s="99"/>
    </row>
    <row r="1633" spans="1:5" x14ac:dyDescent="0.2">
      <c r="A1633" s="190">
        <v>530205</v>
      </c>
      <c r="B1633" s="191" t="s">
        <v>98</v>
      </c>
      <c r="C1633" s="167">
        <v>226668.66</v>
      </c>
      <c r="D1633" s="167">
        <v>251480.94</v>
      </c>
      <c r="E1633" s="99"/>
    </row>
    <row r="1634" spans="1:5" x14ac:dyDescent="0.2">
      <c r="A1634" s="190">
        <v>530206</v>
      </c>
      <c r="B1634" s="191" t="s">
        <v>99</v>
      </c>
      <c r="C1634" s="167">
        <v>7884373.7199999997</v>
      </c>
      <c r="D1634" s="167">
        <v>9013372.3100000005</v>
      </c>
      <c r="E1634" s="99"/>
    </row>
    <row r="1635" spans="1:5" x14ac:dyDescent="0.2">
      <c r="A1635" s="190">
        <v>530207</v>
      </c>
      <c r="B1635" s="191" t="s">
        <v>100</v>
      </c>
      <c r="C1635" s="167"/>
      <c r="D1635" s="167"/>
      <c r="E1635" s="99"/>
    </row>
    <row r="1636" spans="1:5" x14ac:dyDescent="0.2">
      <c r="A1636" s="190">
        <v>530208</v>
      </c>
      <c r="B1636" s="191" t="s">
        <v>101</v>
      </c>
      <c r="C1636" s="167">
        <v>360876.04</v>
      </c>
      <c r="D1636" s="167">
        <v>340529.53</v>
      </c>
      <c r="E1636" s="99"/>
    </row>
    <row r="1637" spans="1:5" x14ac:dyDescent="0.2">
      <c r="A1637" s="190">
        <v>530209</v>
      </c>
      <c r="B1637" s="191" t="s">
        <v>102</v>
      </c>
      <c r="C1637" s="167">
        <v>881380.59</v>
      </c>
      <c r="D1637" s="167">
        <v>842436.51</v>
      </c>
      <c r="E1637" s="99"/>
    </row>
    <row r="1638" spans="1:5" x14ac:dyDescent="0.2">
      <c r="A1638" s="190">
        <v>530210</v>
      </c>
      <c r="B1638" s="191" t="s">
        <v>103</v>
      </c>
      <c r="C1638" s="167">
        <v>99286.67</v>
      </c>
      <c r="D1638" s="167">
        <v>125955.42</v>
      </c>
      <c r="E1638" s="99"/>
    </row>
    <row r="1639" spans="1:5" x14ac:dyDescent="0.2">
      <c r="A1639" s="190">
        <v>530211</v>
      </c>
      <c r="B1639" s="191" t="s">
        <v>104</v>
      </c>
      <c r="C1639" s="167">
        <v>218880.25</v>
      </c>
      <c r="D1639" s="167">
        <v>274900.46000000002</v>
      </c>
      <c r="E1639" s="99"/>
    </row>
    <row r="1640" spans="1:5" x14ac:dyDescent="0.2">
      <c r="A1640" s="190">
        <v>530212</v>
      </c>
      <c r="B1640" s="191" t="s">
        <v>105</v>
      </c>
      <c r="C1640" s="167"/>
      <c r="D1640" s="167"/>
      <c r="E1640" s="99"/>
    </row>
    <row r="1641" spans="1:5" x14ac:dyDescent="0.2">
      <c r="A1641" s="190">
        <v>530213</v>
      </c>
      <c r="B1641" s="191" t="s">
        <v>106</v>
      </c>
      <c r="C1641" s="167"/>
      <c r="D1641" s="167"/>
      <c r="E1641" s="99"/>
    </row>
    <row r="1642" spans="1:5" x14ac:dyDescent="0.2">
      <c r="A1642" s="190">
        <v>530214</v>
      </c>
      <c r="B1642" s="191" t="s">
        <v>107</v>
      </c>
      <c r="C1642" s="167"/>
      <c r="D1642" s="167"/>
      <c r="E1642" s="99"/>
    </row>
    <row r="1643" spans="1:5" ht="12" thickBot="1" x14ac:dyDescent="0.25">
      <c r="A1643" s="205">
        <v>530215</v>
      </c>
      <c r="B1643" s="206" t="s">
        <v>108</v>
      </c>
      <c r="C1643" s="176"/>
      <c r="D1643" s="176"/>
      <c r="E1643" s="99"/>
    </row>
    <row r="1644" spans="1:5" ht="12" thickBot="1" x14ac:dyDescent="0.25">
      <c r="A1644" s="194" t="s">
        <v>18</v>
      </c>
      <c r="B1644" s="195"/>
      <c r="C1644" s="168">
        <f>SUM(C1629:C1643)</f>
        <v>13405946.469999999</v>
      </c>
      <c r="D1644" s="168">
        <f>SUM(D1629:D1643)</f>
        <v>14463470.41</v>
      </c>
      <c r="E1644" s="99"/>
    </row>
    <row r="1645" spans="1:5" x14ac:dyDescent="0.2">
      <c r="A1645" s="204">
        <v>5303</v>
      </c>
      <c r="B1645" s="202" t="s">
        <v>417</v>
      </c>
      <c r="C1645" s="169"/>
      <c r="D1645" s="169"/>
      <c r="E1645" s="99"/>
    </row>
    <row r="1646" spans="1:5" x14ac:dyDescent="0.2">
      <c r="A1646" s="190">
        <v>530301</v>
      </c>
      <c r="B1646" s="191" t="s">
        <v>94</v>
      </c>
      <c r="C1646" s="167"/>
      <c r="D1646" s="167">
        <v>1597694.16</v>
      </c>
      <c r="E1646" s="99"/>
    </row>
    <row r="1647" spans="1:5" x14ac:dyDescent="0.2">
      <c r="A1647" s="190">
        <v>530302</v>
      </c>
      <c r="B1647" s="191" t="s">
        <v>95</v>
      </c>
      <c r="C1647" s="167"/>
      <c r="D1647" s="167"/>
      <c r="E1647" s="99"/>
    </row>
    <row r="1648" spans="1:5" x14ac:dyDescent="0.2">
      <c r="A1648" s="190">
        <v>530303</v>
      </c>
      <c r="B1648" s="191" t="s">
        <v>96</v>
      </c>
      <c r="C1648" s="167"/>
      <c r="D1648" s="167"/>
      <c r="E1648" s="99"/>
    </row>
    <row r="1649" spans="1:5" x14ac:dyDescent="0.2">
      <c r="A1649" s="190">
        <v>530304</v>
      </c>
      <c r="B1649" s="191" t="s">
        <v>97</v>
      </c>
      <c r="C1649" s="167"/>
      <c r="D1649" s="167">
        <v>4202.1400000000003</v>
      </c>
      <c r="E1649" s="99"/>
    </row>
    <row r="1650" spans="1:5" x14ac:dyDescent="0.2">
      <c r="A1650" s="190">
        <v>530305</v>
      </c>
      <c r="B1650" s="191" t="s">
        <v>98</v>
      </c>
      <c r="C1650" s="167"/>
      <c r="D1650" s="167">
        <v>41807.839999999997</v>
      </c>
      <c r="E1650" s="99"/>
    </row>
    <row r="1651" spans="1:5" x14ac:dyDescent="0.2">
      <c r="A1651" s="190">
        <v>530306</v>
      </c>
      <c r="B1651" s="191" t="s">
        <v>99</v>
      </c>
      <c r="C1651" s="167"/>
      <c r="D1651" s="167">
        <v>3973225.59</v>
      </c>
      <c r="E1651" s="99"/>
    </row>
    <row r="1652" spans="1:5" x14ac:dyDescent="0.2">
      <c r="A1652" s="190">
        <v>530307</v>
      </c>
      <c r="B1652" s="191" t="s">
        <v>100</v>
      </c>
      <c r="C1652" s="167"/>
      <c r="D1652" s="167"/>
      <c r="E1652" s="99"/>
    </row>
    <row r="1653" spans="1:5" x14ac:dyDescent="0.2">
      <c r="A1653" s="190">
        <v>530308</v>
      </c>
      <c r="B1653" s="191" t="s">
        <v>101</v>
      </c>
      <c r="C1653" s="167"/>
      <c r="D1653" s="167">
        <v>141572.04</v>
      </c>
      <c r="E1653" s="99"/>
    </row>
    <row r="1654" spans="1:5" x14ac:dyDescent="0.2">
      <c r="A1654" s="190">
        <v>530309</v>
      </c>
      <c r="B1654" s="191" t="s">
        <v>102</v>
      </c>
      <c r="C1654" s="167"/>
      <c r="D1654" s="167">
        <v>121387.83</v>
      </c>
      <c r="E1654" s="99"/>
    </row>
    <row r="1655" spans="1:5" x14ac:dyDescent="0.2">
      <c r="A1655" s="190">
        <v>530310</v>
      </c>
      <c r="B1655" s="191" t="s">
        <v>103</v>
      </c>
      <c r="C1655" s="167">
        <v>3000</v>
      </c>
      <c r="D1655" s="167">
        <v>187904.44</v>
      </c>
      <c r="E1655" s="99"/>
    </row>
    <row r="1656" spans="1:5" x14ac:dyDescent="0.2">
      <c r="A1656" s="190">
        <v>530311</v>
      </c>
      <c r="B1656" s="191" t="s">
        <v>104</v>
      </c>
      <c r="C1656" s="167"/>
      <c r="D1656" s="167">
        <v>122941.17</v>
      </c>
      <c r="E1656" s="99"/>
    </row>
    <row r="1657" spans="1:5" x14ac:dyDescent="0.2">
      <c r="A1657" s="190">
        <v>530312</v>
      </c>
      <c r="B1657" s="191" t="s">
        <v>105</v>
      </c>
      <c r="C1657" s="167"/>
      <c r="D1657" s="167"/>
      <c r="E1657" s="99"/>
    </row>
    <row r="1658" spans="1:5" x14ac:dyDescent="0.2">
      <c r="A1658" s="190">
        <v>530313</v>
      </c>
      <c r="B1658" s="191" t="s">
        <v>106</v>
      </c>
      <c r="C1658" s="167"/>
      <c r="D1658" s="167"/>
      <c r="E1658" s="99"/>
    </row>
    <row r="1659" spans="1:5" x14ac:dyDescent="0.2">
      <c r="A1659" s="190">
        <v>530314</v>
      </c>
      <c r="B1659" s="191" t="s">
        <v>107</v>
      </c>
      <c r="C1659" s="167"/>
      <c r="D1659" s="167"/>
      <c r="E1659" s="99"/>
    </row>
    <row r="1660" spans="1:5" ht="12" thickBot="1" x14ac:dyDescent="0.25">
      <c r="A1660" s="205">
        <v>530315</v>
      </c>
      <c r="B1660" s="206" t="s">
        <v>108</v>
      </c>
      <c r="C1660" s="176"/>
      <c r="D1660" s="176"/>
      <c r="E1660" s="99"/>
    </row>
    <row r="1661" spans="1:5" ht="12" thickBot="1" x14ac:dyDescent="0.25">
      <c r="A1661" s="194" t="s">
        <v>18</v>
      </c>
      <c r="B1661" s="195"/>
      <c r="C1661" s="168">
        <f>SUM(C1646:C1660)</f>
        <v>3000</v>
      </c>
      <c r="D1661" s="168">
        <f>SUM(D1646:D1660)</f>
        <v>6190735.21</v>
      </c>
      <c r="E1661" s="99"/>
    </row>
    <row r="1662" spans="1:5" x14ac:dyDescent="0.2">
      <c r="A1662" s="204">
        <v>5304</v>
      </c>
      <c r="B1662" s="202" t="s">
        <v>418</v>
      </c>
      <c r="C1662" s="169"/>
      <c r="D1662" s="169"/>
      <c r="E1662" s="99"/>
    </row>
    <row r="1663" spans="1:5" x14ac:dyDescent="0.2">
      <c r="A1663" s="190">
        <v>530401</v>
      </c>
      <c r="B1663" s="191" t="s">
        <v>94</v>
      </c>
      <c r="C1663" s="167"/>
      <c r="D1663" s="167">
        <v>2649973.6</v>
      </c>
      <c r="E1663" s="99"/>
    </row>
    <row r="1664" spans="1:5" x14ac:dyDescent="0.2">
      <c r="A1664" s="190">
        <v>530402</v>
      </c>
      <c r="B1664" s="191" t="s">
        <v>95</v>
      </c>
      <c r="C1664" s="167"/>
      <c r="D1664" s="167"/>
      <c r="E1664" s="99"/>
    </row>
    <row r="1665" spans="1:5" x14ac:dyDescent="0.2">
      <c r="A1665" s="190">
        <v>530403</v>
      </c>
      <c r="B1665" s="191" t="s">
        <v>96</v>
      </c>
      <c r="C1665" s="167"/>
      <c r="D1665" s="167"/>
      <c r="E1665" s="99"/>
    </row>
    <row r="1666" spans="1:5" x14ac:dyDescent="0.2">
      <c r="A1666" s="190">
        <v>530404</v>
      </c>
      <c r="B1666" s="191" t="s">
        <v>97</v>
      </c>
      <c r="C1666" s="167"/>
      <c r="D1666" s="167">
        <v>617.66999999999996</v>
      </c>
      <c r="E1666" s="99"/>
    </row>
    <row r="1667" spans="1:5" x14ac:dyDescent="0.2">
      <c r="A1667" s="190">
        <v>530405</v>
      </c>
      <c r="B1667" s="191" t="s">
        <v>98</v>
      </c>
      <c r="C1667" s="167"/>
      <c r="D1667" s="167">
        <v>54118.32</v>
      </c>
      <c r="E1667" s="99"/>
    </row>
    <row r="1668" spans="1:5" x14ac:dyDescent="0.2">
      <c r="A1668" s="190">
        <v>530406</v>
      </c>
      <c r="B1668" s="191" t="s">
        <v>99</v>
      </c>
      <c r="C1668" s="167"/>
      <c r="D1668" s="167">
        <v>42188.54</v>
      </c>
      <c r="E1668" s="99"/>
    </row>
    <row r="1669" spans="1:5" x14ac:dyDescent="0.2">
      <c r="A1669" s="190">
        <v>530407</v>
      </c>
      <c r="B1669" s="191" t="s">
        <v>100</v>
      </c>
      <c r="C1669" s="167"/>
      <c r="D1669" s="167"/>
      <c r="E1669" s="99"/>
    </row>
    <row r="1670" spans="1:5" x14ac:dyDescent="0.2">
      <c r="A1670" s="190">
        <v>530408</v>
      </c>
      <c r="B1670" s="191" t="s">
        <v>101</v>
      </c>
      <c r="C1670" s="167"/>
      <c r="D1670" s="167">
        <v>257450.42</v>
      </c>
      <c r="E1670" s="99"/>
    </row>
    <row r="1671" spans="1:5" x14ac:dyDescent="0.2">
      <c r="A1671" s="190">
        <v>530409</v>
      </c>
      <c r="B1671" s="191" t="s">
        <v>102</v>
      </c>
      <c r="C1671" s="167"/>
      <c r="D1671" s="167">
        <v>727857.78</v>
      </c>
      <c r="E1671" s="99"/>
    </row>
    <row r="1672" spans="1:5" x14ac:dyDescent="0.2">
      <c r="A1672" s="190">
        <v>530410</v>
      </c>
      <c r="B1672" s="191" t="s">
        <v>103</v>
      </c>
      <c r="C1672" s="167"/>
      <c r="D1672" s="167">
        <v>26202.92</v>
      </c>
      <c r="E1672" s="99"/>
    </row>
    <row r="1673" spans="1:5" x14ac:dyDescent="0.2">
      <c r="A1673" s="190">
        <v>530411</v>
      </c>
      <c r="B1673" s="191" t="s">
        <v>104</v>
      </c>
      <c r="C1673" s="167"/>
      <c r="D1673" s="167">
        <v>209670.62</v>
      </c>
      <c r="E1673" s="99"/>
    </row>
    <row r="1674" spans="1:5" x14ac:dyDescent="0.2">
      <c r="A1674" s="190">
        <v>530412</v>
      </c>
      <c r="B1674" s="191" t="s">
        <v>105</v>
      </c>
      <c r="C1674" s="167"/>
      <c r="D1674" s="167"/>
      <c r="E1674" s="99"/>
    </row>
    <row r="1675" spans="1:5" x14ac:dyDescent="0.2">
      <c r="A1675" s="190">
        <v>530413</v>
      </c>
      <c r="B1675" s="191" t="s">
        <v>106</v>
      </c>
      <c r="C1675" s="167"/>
      <c r="D1675" s="167"/>
      <c r="E1675" s="99"/>
    </row>
    <row r="1676" spans="1:5" x14ac:dyDescent="0.2">
      <c r="A1676" s="190">
        <v>530414</v>
      </c>
      <c r="B1676" s="191" t="s">
        <v>107</v>
      </c>
      <c r="C1676" s="167"/>
      <c r="D1676" s="167"/>
      <c r="E1676" s="99"/>
    </row>
    <row r="1677" spans="1:5" ht="12" thickBot="1" x14ac:dyDescent="0.25">
      <c r="A1677" s="205">
        <v>530415</v>
      </c>
      <c r="B1677" s="206" t="s">
        <v>108</v>
      </c>
      <c r="C1677" s="176"/>
      <c r="D1677" s="176"/>
      <c r="E1677" s="99"/>
    </row>
    <row r="1678" spans="1:5" ht="12" thickBot="1" x14ac:dyDescent="0.25">
      <c r="A1678" s="194" t="s">
        <v>18</v>
      </c>
      <c r="B1678" s="195"/>
      <c r="C1678" s="168">
        <f>SUM(C1663:C1677)</f>
        <v>0</v>
      </c>
      <c r="D1678" s="168">
        <f>SUM(D1663:D1677)</f>
        <v>3968079.87</v>
      </c>
      <c r="E1678" s="99"/>
    </row>
    <row r="1679" spans="1:5" x14ac:dyDescent="0.2">
      <c r="A1679" s="204">
        <v>5305</v>
      </c>
      <c r="B1679" s="202" t="s">
        <v>419</v>
      </c>
      <c r="C1679" s="169"/>
      <c r="D1679" s="169"/>
      <c r="E1679" s="99"/>
    </row>
    <row r="1680" spans="1:5" x14ac:dyDescent="0.2">
      <c r="A1680" s="190">
        <v>530501</v>
      </c>
      <c r="B1680" s="191" t="s">
        <v>94</v>
      </c>
      <c r="C1680" s="167">
        <v>979651.89</v>
      </c>
      <c r="D1680" s="167">
        <v>925526.72</v>
      </c>
      <c r="E1680" s="99"/>
    </row>
    <row r="1681" spans="1:5" x14ac:dyDescent="0.2">
      <c r="A1681" s="190">
        <v>530502</v>
      </c>
      <c r="B1681" s="191" t="s">
        <v>95</v>
      </c>
      <c r="C1681" s="167"/>
      <c r="D1681" s="167"/>
      <c r="E1681" s="99"/>
    </row>
    <row r="1682" spans="1:5" x14ac:dyDescent="0.2">
      <c r="A1682" s="190">
        <v>530503</v>
      </c>
      <c r="B1682" s="191" t="s">
        <v>96</v>
      </c>
      <c r="C1682" s="167"/>
      <c r="D1682" s="167"/>
      <c r="E1682" s="99"/>
    </row>
    <row r="1683" spans="1:5" x14ac:dyDescent="0.2">
      <c r="A1683" s="190">
        <v>530504</v>
      </c>
      <c r="B1683" s="191" t="s">
        <v>97</v>
      </c>
      <c r="C1683" s="167"/>
      <c r="D1683" s="167"/>
      <c r="E1683" s="99"/>
    </row>
    <row r="1684" spans="1:5" x14ac:dyDescent="0.2">
      <c r="A1684" s="190">
        <v>530505</v>
      </c>
      <c r="B1684" s="191" t="s">
        <v>98</v>
      </c>
      <c r="C1684" s="167">
        <v>528987.85</v>
      </c>
      <c r="D1684" s="167">
        <v>585602.85</v>
      </c>
      <c r="E1684" s="99"/>
    </row>
    <row r="1685" spans="1:5" x14ac:dyDescent="0.2">
      <c r="A1685" s="190">
        <v>530506</v>
      </c>
      <c r="B1685" s="191" t="s">
        <v>99</v>
      </c>
      <c r="C1685" s="167"/>
      <c r="D1685" s="167">
        <v>1680</v>
      </c>
      <c r="E1685" s="99"/>
    </row>
    <row r="1686" spans="1:5" x14ac:dyDescent="0.2">
      <c r="A1686" s="190">
        <v>530507</v>
      </c>
      <c r="B1686" s="191" t="s">
        <v>100</v>
      </c>
      <c r="C1686" s="167"/>
      <c r="D1686" s="167"/>
      <c r="E1686" s="99"/>
    </row>
    <row r="1687" spans="1:5" x14ac:dyDescent="0.2">
      <c r="A1687" s="190">
        <v>530508</v>
      </c>
      <c r="B1687" s="191" t="s">
        <v>101</v>
      </c>
      <c r="C1687" s="167">
        <v>403843.9</v>
      </c>
      <c r="D1687" s="167">
        <v>625826.31999999995</v>
      </c>
      <c r="E1687" s="99"/>
    </row>
    <row r="1688" spans="1:5" x14ac:dyDescent="0.2">
      <c r="A1688" s="190">
        <v>530509</v>
      </c>
      <c r="B1688" s="191" t="s">
        <v>102</v>
      </c>
      <c r="C1688" s="167">
        <v>2035971.33</v>
      </c>
      <c r="D1688" s="167">
        <v>2291123.61</v>
      </c>
      <c r="E1688" s="99"/>
    </row>
    <row r="1689" spans="1:5" x14ac:dyDescent="0.2">
      <c r="A1689" s="190">
        <v>530510</v>
      </c>
      <c r="B1689" s="191" t="s">
        <v>103</v>
      </c>
      <c r="C1689" s="167">
        <v>610579.78</v>
      </c>
      <c r="D1689" s="167">
        <v>82495.97</v>
      </c>
      <c r="E1689" s="99"/>
    </row>
    <row r="1690" spans="1:5" x14ac:dyDescent="0.2">
      <c r="A1690" s="190">
        <v>530511</v>
      </c>
      <c r="B1690" s="191" t="s">
        <v>104</v>
      </c>
      <c r="C1690" s="167">
        <v>703068.33</v>
      </c>
      <c r="D1690" s="167">
        <v>773845.8</v>
      </c>
      <c r="E1690" s="99"/>
    </row>
    <row r="1691" spans="1:5" x14ac:dyDescent="0.2">
      <c r="A1691" s="190">
        <v>530512</v>
      </c>
      <c r="B1691" s="191" t="s">
        <v>105</v>
      </c>
      <c r="C1691" s="167"/>
      <c r="D1691" s="167"/>
      <c r="E1691" s="99"/>
    </row>
    <row r="1692" spans="1:5" x14ac:dyDescent="0.2">
      <c r="A1692" s="190">
        <v>530513</v>
      </c>
      <c r="B1692" s="191" t="s">
        <v>106</v>
      </c>
      <c r="C1692" s="167"/>
      <c r="D1692" s="167"/>
      <c r="E1692" s="99"/>
    </row>
    <row r="1693" spans="1:5" x14ac:dyDescent="0.2">
      <c r="A1693" s="190">
        <v>530514</v>
      </c>
      <c r="B1693" s="191" t="s">
        <v>107</v>
      </c>
      <c r="C1693" s="167"/>
      <c r="D1693" s="167"/>
      <c r="E1693" s="99"/>
    </row>
    <row r="1694" spans="1:5" ht="12" thickBot="1" x14ac:dyDescent="0.25">
      <c r="A1694" s="205">
        <v>530515</v>
      </c>
      <c r="B1694" s="206" t="s">
        <v>108</v>
      </c>
      <c r="C1694" s="176"/>
      <c r="D1694" s="176"/>
      <c r="E1694" s="99"/>
    </row>
    <row r="1695" spans="1:5" ht="12" thickBot="1" x14ac:dyDescent="0.25">
      <c r="A1695" s="194" t="s">
        <v>18</v>
      </c>
      <c r="B1695" s="195"/>
      <c r="C1695" s="168">
        <f>SUM(C1680:C1694)</f>
        <v>5262103.08</v>
      </c>
      <c r="D1695" s="168">
        <f>SUM(D1680:D1694)</f>
        <v>5286101.2699999996</v>
      </c>
      <c r="E1695" s="99"/>
    </row>
    <row r="1696" spans="1:5" x14ac:dyDescent="0.2">
      <c r="A1696" s="204">
        <v>5306</v>
      </c>
      <c r="B1696" s="202" t="s">
        <v>328</v>
      </c>
      <c r="C1696" s="169"/>
      <c r="D1696" s="169"/>
      <c r="E1696" s="99"/>
    </row>
    <row r="1697" spans="1:5" x14ac:dyDescent="0.2">
      <c r="A1697" s="190">
        <v>530601</v>
      </c>
      <c r="B1697" s="191" t="s">
        <v>94</v>
      </c>
      <c r="C1697" s="167">
        <v>14091915.439999999</v>
      </c>
      <c r="D1697" s="167">
        <v>13313375.140000001</v>
      </c>
      <c r="E1697" s="99"/>
    </row>
    <row r="1698" spans="1:5" x14ac:dyDescent="0.2">
      <c r="A1698" s="190">
        <v>530602</v>
      </c>
      <c r="B1698" s="191" t="s">
        <v>95</v>
      </c>
      <c r="C1698" s="167"/>
      <c r="D1698" s="167"/>
      <c r="E1698" s="99"/>
    </row>
    <row r="1699" spans="1:5" x14ac:dyDescent="0.2">
      <c r="A1699" s="190">
        <v>530603</v>
      </c>
      <c r="B1699" s="191" t="s">
        <v>96</v>
      </c>
      <c r="C1699" s="167"/>
      <c r="D1699" s="167"/>
      <c r="E1699" s="99"/>
    </row>
    <row r="1700" spans="1:5" x14ac:dyDescent="0.2">
      <c r="A1700" s="190">
        <v>530604</v>
      </c>
      <c r="B1700" s="191" t="s">
        <v>97</v>
      </c>
      <c r="C1700" s="167"/>
      <c r="D1700" s="167"/>
      <c r="E1700" s="99"/>
    </row>
    <row r="1701" spans="1:5" x14ac:dyDescent="0.2">
      <c r="A1701" s="190">
        <v>530605</v>
      </c>
      <c r="B1701" s="191" t="s">
        <v>98</v>
      </c>
      <c r="C1701" s="167">
        <v>284839.61</v>
      </c>
      <c r="D1701" s="167">
        <v>315324.61</v>
      </c>
      <c r="E1701" s="99"/>
    </row>
    <row r="1702" spans="1:5" x14ac:dyDescent="0.2">
      <c r="A1702" s="190">
        <v>530606</v>
      </c>
      <c r="B1702" s="191" t="s">
        <v>99</v>
      </c>
      <c r="C1702" s="167"/>
      <c r="D1702" s="167"/>
      <c r="E1702" s="99"/>
    </row>
    <row r="1703" spans="1:5" x14ac:dyDescent="0.2">
      <c r="A1703" s="190">
        <v>530607</v>
      </c>
      <c r="B1703" s="191" t="s">
        <v>100</v>
      </c>
      <c r="C1703" s="167"/>
      <c r="D1703" s="167"/>
      <c r="E1703" s="99"/>
    </row>
    <row r="1704" spans="1:5" x14ac:dyDescent="0.2">
      <c r="A1704" s="190">
        <v>530608</v>
      </c>
      <c r="B1704" s="191" t="s">
        <v>101</v>
      </c>
      <c r="C1704" s="167">
        <v>217454.4</v>
      </c>
      <c r="D1704" s="167">
        <v>336983.4</v>
      </c>
      <c r="E1704" s="99"/>
    </row>
    <row r="1705" spans="1:5" x14ac:dyDescent="0.2">
      <c r="A1705" s="190">
        <v>530609</v>
      </c>
      <c r="B1705" s="191" t="s">
        <v>102</v>
      </c>
      <c r="C1705" s="167">
        <v>1096292.24</v>
      </c>
      <c r="D1705" s="167">
        <v>1233681.94</v>
      </c>
      <c r="E1705" s="99"/>
    </row>
    <row r="1706" spans="1:5" x14ac:dyDescent="0.2">
      <c r="A1706" s="190">
        <v>530610</v>
      </c>
      <c r="B1706" s="191" t="s">
        <v>103</v>
      </c>
      <c r="C1706" s="167">
        <v>328773.73</v>
      </c>
      <c r="D1706" s="167">
        <v>44420.91</v>
      </c>
      <c r="E1706" s="99"/>
    </row>
    <row r="1707" spans="1:5" x14ac:dyDescent="0.2">
      <c r="A1707" s="190">
        <v>530611</v>
      </c>
      <c r="B1707" s="191" t="s">
        <v>104</v>
      </c>
      <c r="C1707" s="167">
        <v>378575.26</v>
      </c>
      <c r="D1707" s="167">
        <v>416686.21</v>
      </c>
      <c r="E1707" s="99"/>
    </row>
    <row r="1708" spans="1:5" x14ac:dyDescent="0.2">
      <c r="A1708" s="190">
        <v>530612</v>
      </c>
      <c r="B1708" s="191" t="s">
        <v>105</v>
      </c>
      <c r="C1708" s="167"/>
      <c r="D1708" s="167"/>
      <c r="E1708" s="99"/>
    </row>
    <row r="1709" spans="1:5" x14ac:dyDescent="0.2">
      <c r="A1709" s="190">
        <v>530613</v>
      </c>
      <c r="B1709" s="191" t="s">
        <v>106</v>
      </c>
      <c r="C1709" s="167"/>
      <c r="D1709" s="167"/>
      <c r="E1709" s="99"/>
    </row>
    <row r="1710" spans="1:5" x14ac:dyDescent="0.2">
      <c r="A1710" s="190">
        <v>530614</v>
      </c>
      <c r="B1710" s="191" t="s">
        <v>107</v>
      </c>
      <c r="C1710" s="167"/>
      <c r="D1710" s="167"/>
      <c r="E1710" s="99"/>
    </row>
    <row r="1711" spans="1:5" ht="12" thickBot="1" x14ac:dyDescent="0.25">
      <c r="A1711" s="205">
        <v>530615</v>
      </c>
      <c r="B1711" s="206" t="s">
        <v>108</v>
      </c>
      <c r="C1711" s="176"/>
      <c r="D1711" s="176"/>
      <c r="E1711" s="99"/>
    </row>
    <row r="1712" spans="1:5" ht="12" thickBot="1" x14ac:dyDescent="0.25">
      <c r="A1712" s="194" t="s">
        <v>18</v>
      </c>
      <c r="B1712" s="195"/>
      <c r="C1712" s="168">
        <f>SUM(C1697:C1711)</f>
        <v>16397850.68</v>
      </c>
      <c r="D1712" s="168">
        <f>SUM(D1697:D1711)</f>
        <v>15660472.210000001</v>
      </c>
      <c r="E1712" s="99"/>
    </row>
    <row r="1713" spans="1:5" x14ac:dyDescent="0.2">
      <c r="A1713" s="204">
        <v>5307</v>
      </c>
      <c r="B1713" s="202" t="s">
        <v>330</v>
      </c>
      <c r="C1713" s="169"/>
      <c r="D1713" s="169"/>
      <c r="E1713" s="99"/>
    </row>
    <row r="1714" spans="1:5" x14ac:dyDescent="0.2">
      <c r="A1714" s="190">
        <v>530701</v>
      </c>
      <c r="B1714" s="191" t="s">
        <v>94</v>
      </c>
      <c r="C1714" s="167">
        <v>18497026.32</v>
      </c>
      <c r="D1714" s="167">
        <v>17339034.460000001</v>
      </c>
      <c r="E1714" s="99"/>
    </row>
    <row r="1715" spans="1:5" x14ac:dyDescent="0.2">
      <c r="A1715" s="190">
        <v>530702</v>
      </c>
      <c r="B1715" s="191" t="s">
        <v>95</v>
      </c>
      <c r="C1715" s="167"/>
      <c r="D1715" s="167"/>
      <c r="E1715" s="99"/>
    </row>
    <row r="1716" spans="1:5" x14ac:dyDescent="0.2">
      <c r="A1716" s="190">
        <v>530703</v>
      </c>
      <c r="B1716" s="191" t="s">
        <v>96</v>
      </c>
      <c r="C1716" s="167"/>
      <c r="D1716" s="167"/>
      <c r="E1716" s="99"/>
    </row>
    <row r="1717" spans="1:5" x14ac:dyDescent="0.2">
      <c r="A1717" s="190">
        <v>530704</v>
      </c>
      <c r="B1717" s="191" t="s">
        <v>97</v>
      </c>
      <c r="C1717" s="167">
        <v>36894.03</v>
      </c>
      <c r="D1717" s="167">
        <v>13726</v>
      </c>
      <c r="E1717" s="99"/>
    </row>
    <row r="1718" spans="1:5" x14ac:dyDescent="0.2">
      <c r="A1718" s="190">
        <v>530705</v>
      </c>
      <c r="B1718" s="191" t="s">
        <v>98</v>
      </c>
      <c r="C1718" s="167">
        <v>102761.15</v>
      </c>
      <c r="D1718" s="167">
        <v>152940.28</v>
      </c>
      <c r="E1718" s="99"/>
    </row>
    <row r="1719" spans="1:5" x14ac:dyDescent="0.2">
      <c r="A1719" s="190">
        <v>530706</v>
      </c>
      <c r="B1719" s="191" t="s">
        <v>99</v>
      </c>
      <c r="C1719" s="167">
        <v>2280513.14</v>
      </c>
      <c r="D1719" s="167">
        <v>1922641.13</v>
      </c>
      <c r="E1719" s="99"/>
    </row>
    <row r="1720" spans="1:5" x14ac:dyDescent="0.2">
      <c r="A1720" s="190">
        <v>530707</v>
      </c>
      <c r="B1720" s="191" t="s">
        <v>100</v>
      </c>
      <c r="C1720" s="167"/>
      <c r="D1720" s="167"/>
      <c r="E1720" s="99"/>
    </row>
    <row r="1721" spans="1:5" x14ac:dyDescent="0.2">
      <c r="A1721" s="190">
        <v>530708</v>
      </c>
      <c r="B1721" s="191" t="s">
        <v>101</v>
      </c>
      <c r="C1721" s="167">
        <v>1428638.98</v>
      </c>
      <c r="D1721" s="167">
        <v>2157386.39</v>
      </c>
      <c r="E1721" s="99"/>
    </row>
    <row r="1722" spans="1:5" x14ac:dyDescent="0.2">
      <c r="A1722" s="190">
        <v>530709</v>
      </c>
      <c r="B1722" s="191" t="s">
        <v>102</v>
      </c>
      <c r="C1722" s="167">
        <v>968923.01</v>
      </c>
      <c r="D1722" s="167">
        <v>2690007.94</v>
      </c>
      <c r="E1722" s="99"/>
    </row>
    <row r="1723" spans="1:5" x14ac:dyDescent="0.2">
      <c r="A1723" s="190">
        <v>530710</v>
      </c>
      <c r="B1723" s="191" t="s">
        <v>103</v>
      </c>
      <c r="C1723" s="167">
        <v>80600.479999999996</v>
      </c>
      <c r="D1723" s="167">
        <v>111043.68</v>
      </c>
      <c r="E1723" s="99"/>
    </row>
    <row r="1724" spans="1:5" x14ac:dyDescent="0.2">
      <c r="A1724" s="190">
        <v>530711</v>
      </c>
      <c r="B1724" s="191" t="s">
        <v>104</v>
      </c>
      <c r="C1724" s="167">
        <v>391990.16</v>
      </c>
      <c r="D1724" s="167">
        <v>549250.92000000004</v>
      </c>
      <c r="E1724" s="99"/>
    </row>
    <row r="1725" spans="1:5" x14ac:dyDescent="0.2">
      <c r="A1725" s="190">
        <v>530712</v>
      </c>
      <c r="B1725" s="191" t="s">
        <v>105</v>
      </c>
      <c r="C1725" s="167"/>
      <c r="D1725" s="167"/>
      <c r="E1725" s="99"/>
    </row>
    <row r="1726" spans="1:5" x14ac:dyDescent="0.2">
      <c r="A1726" s="190">
        <v>530713</v>
      </c>
      <c r="B1726" s="191" t="s">
        <v>106</v>
      </c>
      <c r="C1726" s="167"/>
      <c r="D1726" s="167"/>
      <c r="E1726" s="99"/>
    </row>
    <row r="1727" spans="1:5" x14ac:dyDescent="0.2">
      <c r="A1727" s="190">
        <v>530714</v>
      </c>
      <c r="B1727" s="191" t="s">
        <v>107</v>
      </c>
      <c r="C1727" s="167"/>
      <c r="D1727" s="167"/>
      <c r="E1727" s="99"/>
    </row>
    <row r="1728" spans="1:5" ht="12" thickBot="1" x14ac:dyDescent="0.25">
      <c r="A1728" s="205">
        <v>530715</v>
      </c>
      <c r="B1728" s="206" t="s">
        <v>108</v>
      </c>
      <c r="C1728" s="176"/>
      <c r="D1728" s="176"/>
      <c r="E1728" s="99"/>
    </row>
    <row r="1729" spans="1:5" ht="12" thickBot="1" x14ac:dyDescent="0.25">
      <c r="A1729" s="194" t="s">
        <v>18</v>
      </c>
      <c r="B1729" s="195"/>
      <c r="C1729" s="168">
        <f>SUM(C1714:C1728)</f>
        <v>23787347.270000003</v>
      </c>
      <c r="D1729" s="168">
        <f>SUM(D1714:D1728)</f>
        <v>24936030.800000004</v>
      </c>
      <c r="E1729" s="99"/>
    </row>
    <row r="1730" spans="1:5" x14ac:dyDescent="0.2">
      <c r="A1730" s="204">
        <v>5308</v>
      </c>
      <c r="B1730" s="202" t="s">
        <v>331</v>
      </c>
      <c r="C1730" s="169"/>
      <c r="D1730" s="169"/>
      <c r="E1730" s="99"/>
    </row>
    <row r="1731" spans="1:5" x14ac:dyDescent="0.2">
      <c r="A1731" s="190">
        <v>530801</v>
      </c>
      <c r="B1731" s="191" t="s">
        <v>94</v>
      </c>
      <c r="C1731" s="167">
        <v>1636759.11</v>
      </c>
      <c r="D1731" s="167">
        <v>-257583.19</v>
      </c>
      <c r="E1731" s="99"/>
    </row>
    <row r="1732" spans="1:5" x14ac:dyDescent="0.2">
      <c r="A1732" s="190">
        <v>530802</v>
      </c>
      <c r="B1732" s="191" t="s">
        <v>95</v>
      </c>
      <c r="C1732" s="167"/>
      <c r="D1732" s="167"/>
      <c r="E1732" s="99"/>
    </row>
    <row r="1733" spans="1:5" x14ac:dyDescent="0.2">
      <c r="A1733" s="190">
        <v>530803</v>
      </c>
      <c r="B1733" s="191" t="s">
        <v>96</v>
      </c>
      <c r="C1733" s="167"/>
      <c r="D1733" s="167"/>
      <c r="E1733" s="99"/>
    </row>
    <row r="1734" spans="1:5" x14ac:dyDescent="0.2">
      <c r="A1734" s="190">
        <v>530804</v>
      </c>
      <c r="B1734" s="191" t="s">
        <v>97</v>
      </c>
      <c r="C1734" s="167"/>
      <c r="D1734" s="167"/>
      <c r="E1734" s="99"/>
    </row>
    <row r="1735" spans="1:5" x14ac:dyDescent="0.2">
      <c r="A1735" s="190">
        <v>530805</v>
      </c>
      <c r="B1735" s="191" t="s">
        <v>98</v>
      </c>
      <c r="C1735" s="167"/>
      <c r="D1735" s="167"/>
      <c r="E1735" s="99"/>
    </row>
    <row r="1736" spans="1:5" x14ac:dyDescent="0.2">
      <c r="A1736" s="190">
        <v>530806</v>
      </c>
      <c r="B1736" s="191" t="s">
        <v>99</v>
      </c>
      <c r="C1736" s="167">
        <v>2163370.73</v>
      </c>
      <c r="D1736" s="167">
        <v>2320338.2799999998</v>
      </c>
      <c r="E1736" s="99"/>
    </row>
    <row r="1737" spans="1:5" x14ac:dyDescent="0.2">
      <c r="A1737" s="190">
        <v>530807</v>
      </c>
      <c r="B1737" s="191" t="s">
        <v>100</v>
      </c>
      <c r="C1737" s="167"/>
      <c r="D1737" s="167"/>
      <c r="E1737" s="99"/>
    </row>
    <row r="1738" spans="1:5" x14ac:dyDescent="0.2">
      <c r="A1738" s="190">
        <v>530808</v>
      </c>
      <c r="B1738" s="191" t="s">
        <v>101</v>
      </c>
      <c r="C1738" s="167">
        <v>1224303.73</v>
      </c>
      <c r="D1738" s="167">
        <v>411216.72</v>
      </c>
      <c r="E1738" s="99"/>
    </row>
    <row r="1739" spans="1:5" x14ac:dyDescent="0.2">
      <c r="A1739" s="190">
        <v>530809</v>
      </c>
      <c r="B1739" s="191" t="s">
        <v>102</v>
      </c>
      <c r="C1739" s="167">
        <v>2636074.36</v>
      </c>
      <c r="D1739" s="167">
        <v>726986.49</v>
      </c>
      <c r="E1739" s="99"/>
    </row>
    <row r="1740" spans="1:5" x14ac:dyDescent="0.2">
      <c r="A1740" s="190">
        <v>530810</v>
      </c>
      <c r="B1740" s="191" t="s">
        <v>103</v>
      </c>
      <c r="C1740" s="167"/>
      <c r="D1740" s="167"/>
      <c r="E1740" s="99"/>
    </row>
    <row r="1741" spans="1:5" x14ac:dyDescent="0.2">
      <c r="A1741" s="190">
        <v>530811</v>
      </c>
      <c r="B1741" s="191" t="s">
        <v>104</v>
      </c>
      <c r="C1741" s="167"/>
      <c r="D1741" s="167">
        <v>-64800</v>
      </c>
      <c r="E1741" s="99"/>
    </row>
    <row r="1742" spans="1:5" x14ac:dyDescent="0.2">
      <c r="A1742" s="190">
        <v>530812</v>
      </c>
      <c r="B1742" s="191" t="s">
        <v>105</v>
      </c>
      <c r="C1742" s="167"/>
      <c r="D1742" s="167"/>
      <c r="E1742" s="99"/>
    </row>
    <row r="1743" spans="1:5" x14ac:dyDescent="0.2">
      <c r="A1743" s="190">
        <v>530813</v>
      </c>
      <c r="B1743" s="191" t="s">
        <v>106</v>
      </c>
      <c r="C1743" s="167"/>
      <c r="D1743" s="167"/>
      <c r="E1743" s="99"/>
    </row>
    <row r="1744" spans="1:5" x14ac:dyDescent="0.2">
      <c r="A1744" s="190">
        <v>530814</v>
      </c>
      <c r="B1744" s="191" t="s">
        <v>107</v>
      </c>
      <c r="C1744" s="167"/>
      <c r="D1744" s="167"/>
      <c r="E1744" s="99"/>
    </row>
    <row r="1745" spans="1:5" ht="12" thickBot="1" x14ac:dyDescent="0.25">
      <c r="A1745" s="205">
        <v>530815</v>
      </c>
      <c r="B1745" s="206" t="s">
        <v>108</v>
      </c>
      <c r="C1745" s="176"/>
      <c r="D1745" s="176"/>
      <c r="E1745" s="99"/>
    </row>
    <row r="1746" spans="1:5" ht="12" thickBot="1" x14ac:dyDescent="0.25">
      <c r="A1746" s="194" t="s">
        <v>18</v>
      </c>
      <c r="B1746" s="195"/>
      <c r="C1746" s="168">
        <f>SUM(C1731:C1745)</f>
        <v>7660507.9299999997</v>
      </c>
      <c r="D1746" s="168">
        <f>SUM(D1731:D1745)</f>
        <v>3136158.3</v>
      </c>
      <c r="E1746" s="99"/>
    </row>
    <row r="1747" spans="1:5" x14ac:dyDescent="0.2">
      <c r="A1747" s="204">
        <v>5309</v>
      </c>
      <c r="B1747" s="202" t="s">
        <v>420</v>
      </c>
      <c r="C1747" s="169"/>
      <c r="D1747" s="169"/>
      <c r="E1747" s="99"/>
    </row>
    <row r="1748" spans="1:5" x14ac:dyDescent="0.2">
      <c r="A1748" s="190">
        <v>530901</v>
      </c>
      <c r="B1748" s="191" t="s">
        <v>94</v>
      </c>
      <c r="C1748" s="167"/>
      <c r="D1748" s="167"/>
      <c r="E1748" s="99"/>
    </row>
    <row r="1749" spans="1:5" x14ac:dyDescent="0.2">
      <c r="A1749" s="190">
        <v>530902</v>
      </c>
      <c r="B1749" s="191" t="s">
        <v>95</v>
      </c>
      <c r="C1749" s="167"/>
      <c r="D1749" s="167"/>
      <c r="E1749" s="99"/>
    </row>
    <row r="1750" spans="1:5" x14ac:dyDescent="0.2">
      <c r="A1750" s="190">
        <v>530903</v>
      </c>
      <c r="B1750" s="191" t="s">
        <v>96</v>
      </c>
      <c r="C1750" s="167"/>
      <c r="D1750" s="167"/>
      <c r="E1750" s="99"/>
    </row>
    <row r="1751" spans="1:5" x14ac:dyDescent="0.2">
      <c r="A1751" s="190">
        <v>530904</v>
      </c>
      <c r="B1751" s="191" t="s">
        <v>97</v>
      </c>
      <c r="C1751" s="167"/>
      <c r="D1751" s="167"/>
      <c r="E1751" s="99"/>
    </row>
    <row r="1752" spans="1:5" x14ac:dyDescent="0.2">
      <c r="A1752" s="190">
        <v>530905</v>
      </c>
      <c r="B1752" s="191" t="s">
        <v>98</v>
      </c>
      <c r="C1752" s="167"/>
      <c r="D1752" s="167"/>
      <c r="E1752" s="99"/>
    </row>
    <row r="1753" spans="1:5" x14ac:dyDescent="0.2">
      <c r="A1753" s="190">
        <v>530906</v>
      </c>
      <c r="B1753" s="191" t="s">
        <v>99</v>
      </c>
      <c r="C1753" s="167"/>
      <c r="D1753" s="167"/>
      <c r="E1753" s="99"/>
    </row>
    <row r="1754" spans="1:5" x14ac:dyDescent="0.2">
      <c r="A1754" s="190">
        <v>530907</v>
      </c>
      <c r="B1754" s="191" t="s">
        <v>100</v>
      </c>
      <c r="C1754" s="167"/>
      <c r="D1754" s="167"/>
      <c r="E1754" s="99"/>
    </row>
    <row r="1755" spans="1:5" x14ac:dyDescent="0.2">
      <c r="A1755" s="190">
        <v>530908</v>
      </c>
      <c r="B1755" s="191" t="s">
        <v>101</v>
      </c>
      <c r="C1755" s="167"/>
      <c r="D1755" s="167"/>
      <c r="E1755" s="99"/>
    </row>
    <row r="1756" spans="1:5" x14ac:dyDescent="0.2">
      <c r="A1756" s="190">
        <v>530909</v>
      </c>
      <c r="B1756" s="191" t="s">
        <v>102</v>
      </c>
      <c r="C1756" s="167"/>
      <c r="D1756" s="167"/>
      <c r="E1756" s="99"/>
    </row>
    <row r="1757" spans="1:5" x14ac:dyDescent="0.2">
      <c r="A1757" s="190">
        <v>530910</v>
      </c>
      <c r="B1757" s="191" t="s">
        <v>103</v>
      </c>
      <c r="C1757" s="167"/>
      <c r="D1757" s="167"/>
      <c r="E1757" s="99"/>
    </row>
    <row r="1758" spans="1:5" x14ac:dyDescent="0.2">
      <c r="A1758" s="190">
        <v>530911</v>
      </c>
      <c r="B1758" s="191" t="s">
        <v>104</v>
      </c>
      <c r="C1758" s="167"/>
      <c r="D1758" s="167"/>
      <c r="E1758" s="99"/>
    </row>
    <row r="1759" spans="1:5" x14ac:dyDescent="0.2">
      <c r="A1759" s="190">
        <v>530912</v>
      </c>
      <c r="B1759" s="191" t="s">
        <v>105</v>
      </c>
      <c r="C1759" s="167"/>
      <c r="D1759" s="167"/>
      <c r="E1759" s="99"/>
    </row>
    <row r="1760" spans="1:5" x14ac:dyDescent="0.2">
      <c r="A1760" s="190">
        <v>530913</v>
      </c>
      <c r="B1760" s="191" t="s">
        <v>106</v>
      </c>
      <c r="C1760" s="167"/>
      <c r="D1760" s="167"/>
      <c r="E1760" s="99"/>
    </row>
    <row r="1761" spans="1:5" x14ac:dyDescent="0.2">
      <c r="A1761" s="190">
        <v>530914</v>
      </c>
      <c r="B1761" s="191" t="s">
        <v>107</v>
      </c>
      <c r="C1761" s="167"/>
      <c r="D1761" s="167"/>
      <c r="E1761" s="99"/>
    </row>
    <row r="1762" spans="1:5" ht="12" thickBot="1" x14ac:dyDescent="0.25">
      <c r="A1762" s="205">
        <v>530915</v>
      </c>
      <c r="B1762" s="206" t="s">
        <v>108</v>
      </c>
      <c r="C1762" s="176"/>
      <c r="D1762" s="176"/>
      <c r="E1762" s="99"/>
    </row>
    <row r="1763" spans="1:5" ht="12" thickBot="1" x14ac:dyDescent="0.25">
      <c r="A1763" s="194" t="s">
        <v>18</v>
      </c>
      <c r="B1763" s="195"/>
      <c r="C1763" s="168">
        <f>SUM(C1748:C1762)</f>
        <v>0</v>
      </c>
      <c r="D1763" s="168">
        <f>SUM(D1748:D1762)</f>
        <v>0</v>
      </c>
      <c r="E1763" s="99"/>
    </row>
    <row r="1764" spans="1:5" x14ac:dyDescent="0.2">
      <c r="A1764" s="204">
        <v>5310</v>
      </c>
      <c r="B1764" s="202" t="s">
        <v>333</v>
      </c>
      <c r="C1764" s="169"/>
      <c r="D1764" s="169"/>
      <c r="E1764" s="99"/>
    </row>
    <row r="1765" spans="1:5" x14ac:dyDescent="0.2">
      <c r="A1765" s="190">
        <v>531001</v>
      </c>
      <c r="B1765" s="191" t="s">
        <v>94</v>
      </c>
      <c r="C1765" s="167">
        <v>3887243.86</v>
      </c>
      <c r="D1765" s="167">
        <v>3982405.58</v>
      </c>
      <c r="E1765" s="99"/>
    </row>
    <row r="1766" spans="1:5" x14ac:dyDescent="0.2">
      <c r="A1766" s="190">
        <v>531002</v>
      </c>
      <c r="B1766" s="191" t="s">
        <v>95</v>
      </c>
      <c r="C1766" s="167"/>
      <c r="D1766" s="167"/>
      <c r="E1766" s="99"/>
    </row>
    <row r="1767" spans="1:5" x14ac:dyDescent="0.2">
      <c r="A1767" s="190">
        <v>531003</v>
      </c>
      <c r="B1767" s="191" t="s">
        <v>96</v>
      </c>
      <c r="C1767" s="167"/>
      <c r="D1767" s="167"/>
      <c r="E1767" s="99"/>
    </row>
    <row r="1768" spans="1:5" x14ac:dyDescent="0.2">
      <c r="A1768" s="190">
        <v>531004</v>
      </c>
      <c r="B1768" s="191" t="s">
        <v>97</v>
      </c>
      <c r="C1768" s="167"/>
      <c r="D1768" s="167"/>
      <c r="E1768" s="99"/>
    </row>
    <row r="1769" spans="1:5" x14ac:dyDescent="0.2">
      <c r="A1769" s="190">
        <v>531005</v>
      </c>
      <c r="B1769" s="191" t="s">
        <v>98</v>
      </c>
      <c r="C1769" s="167"/>
      <c r="D1769" s="167"/>
      <c r="E1769" s="99"/>
    </row>
    <row r="1770" spans="1:5" x14ac:dyDescent="0.2">
      <c r="A1770" s="190">
        <v>531006</v>
      </c>
      <c r="B1770" s="191" t="s">
        <v>99</v>
      </c>
      <c r="C1770" s="167">
        <v>1837434.74</v>
      </c>
      <c r="D1770" s="167">
        <v>2480601.14</v>
      </c>
      <c r="E1770" s="99"/>
    </row>
    <row r="1771" spans="1:5" x14ac:dyDescent="0.2">
      <c r="A1771" s="190">
        <v>531007</v>
      </c>
      <c r="B1771" s="191" t="s">
        <v>100</v>
      </c>
      <c r="C1771" s="167"/>
      <c r="D1771" s="167"/>
      <c r="E1771" s="99"/>
    </row>
    <row r="1772" spans="1:5" x14ac:dyDescent="0.2">
      <c r="A1772" s="190">
        <v>531008</v>
      </c>
      <c r="B1772" s="191" t="s">
        <v>101</v>
      </c>
      <c r="C1772" s="167"/>
      <c r="D1772" s="167"/>
      <c r="E1772" s="99"/>
    </row>
    <row r="1773" spans="1:5" x14ac:dyDescent="0.2">
      <c r="A1773" s="190">
        <v>531009</v>
      </c>
      <c r="B1773" s="191" t="s">
        <v>102</v>
      </c>
      <c r="C1773" s="167"/>
      <c r="D1773" s="167"/>
      <c r="E1773" s="99"/>
    </row>
    <row r="1774" spans="1:5" x14ac:dyDescent="0.2">
      <c r="A1774" s="190">
        <v>531010</v>
      </c>
      <c r="B1774" s="191" t="s">
        <v>103</v>
      </c>
      <c r="C1774" s="167"/>
      <c r="D1774" s="167"/>
      <c r="E1774" s="99"/>
    </row>
    <row r="1775" spans="1:5" x14ac:dyDescent="0.2">
      <c r="A1775" s="190">
        <v>531011</v>
      </c>
      <c r="B1775" s="191" t="s">
        <v>104</v>
      </c>
      <c r="C1775" s="167"/>
      <c r="D1775" s="167"/>
      <c r="E1775" s="99"/>
    </row>
    <row r="1776" spans="1:5" x14ac:dyDescent="0.2">
      <c r="A1776" s="190">
        <v>531012</v>
      </c>
      <c r="B1776" s="191" t="s">
        <v>105</v>
      </c>
      <c r="C1776" s="167"/>
      <c r="D1776" s="167"/>
      <c r="E1776" s="99"/>
    </row>
    <row r="1777" spans="1:5" x14ac:dyDescent="0.2">
      <c r="A1777" s="190">
        <v>531013</v>
      </c>
      <c r="B1777" s="191" t="s">
        <v>106</v>
      </c>
      <c r="C1777" s="167"/>
      <c r="D1777" s="167"/>
      <c r="E1777" s="99"/>
    </row>
    <row r="1778" spans="1:5" x14ac:dyDescent="0.2">
      <c r="A1778" s="190">
        <v>531014</v>
      </c>
      <c r="B1778" s="191" t="s">
        <v>107</v>
      </c>
      <c r="C1778" s="167"/>
      <c r="D1778" s="167"/>
      <c r="E1778" s="99"/>
    </row>
    <row r="1779" spans="1:5" ht="12" thickBot="1" x14ac:dyDescent="0.25">
      <c r="A1779" s="205">
        <v>531015</v>
      </c>
      <c r="B1779" s="206" t="s">
        <v>108</v>
      </c>
      <c r="C1779" s="176"/>
      <c r="D1779" s="176"/>
      <c r="E1779" s="99"/>
    </row>
    <row r="1780" spans="1:5" ht="12" thickBot="1" x14ac:dyDescent="0.25">
      <c r="A1780" s="194" t="s">
        <v>18</v>
      </c>
      <c r="B1780" s="195"/>
      <c r="C1780" s="168">
        <f>SUM(C1765:C1779)</f>
        <v>5724678.5999999996</v>
      </c>
      <c r="D1780" s="168">
        <f>SUM(D1765:D1779)</f>
        <v>6463006.7200000007</v>
      </c>
      <c r="E1780" s="99"/>
    </row>
    <row r="1781" spans="1:5" x14ac:dyDescent="0.2">
      <c r="A1781" s="204">
        <v>5311</v>
      </c>
      <c r="B1781" s="202" t="s">
        <v>421</v>
      </c>
      <c r="C1781" s="169"/>
      <c r="D1781" s="169"/>
      <c r="E1781" s="99"/>
    </row>
    <row r="1782" spans="1:5" x14ac:dyDescent="0.2">
      <c r="A1782" s="190">
        <v>531101</v>
      </c>
      <c r="B1782" s="191" t="s">
        <v>94</v>
      </c>
      <c r="C1782" s="167">
        <v>937836.04</v>
      </c>
      <c r="D1782" s="167">
        <v>1128974.44</v>
      </c>
      <c r="E1782" s="99"/>
    </row>
    <row r="1783" spans="1:5" x14ac:dyDescent="0.2">
      <c r="A1783" s="190">
        <v>531102</v>
      </c>
      <c r="B1783" s="191" t="s">
        <v>95</v>
      </c>
      <c r="C1783" s="167"/>
      <c r="D1783" s="167"/>
      <c r="E1783" s="99"/>
    </row>
    <row r="1784" spans="1:5" x14ac:dyDescent="0.2">
      <c r="A1784" s="190">
        <v>531103</v>
      </c>
      <c r="B1784" s="191" t="s">
        <v>96</v>
      </c>
      <c r="C1784" s="167"/>
      <c r="D1784" s="167"/>
      <c r="E1784" s="99"/>
    </row>
    <row r="1785" spans="1:5" x14ac:dyDescent="0.2">
      <c r="A1785" s="190">
        <v>531104</v>
      </c>
      <c r="B1785" s="191" t="s">
        <v>97</v>
      </c>
      <c r="C1785" s="167">
        <v>139</v>
      </c>
      <c r="D1785" s="167">
        <v>2440.94</v>
      </c>
      <c r="E1785" s="99"/>
    </row>
    <row r="1786" spans="1:5" x14ac:dyDescent="0.2">
      <c r="A1786" s="190">
        <v>531105</v>
      </c>
      <c r="B1786" s="191" t="s">
        <v>98</v>
      </c>
      <c r="C1786" s="167">
        <v>128035.23</v>
      </c>
      <c r="D1786" s="167">
        <v>130670.2</v>
      </c>
      <c r="E1786" s="99"/>
    </row>
    <row r="1787" spans="1:5" x14ac:dyDescent="0.2">
      <c r="A1787" s="190">
        <v>531106</v>
      </c>
      <c r="B1787" s="191" t="s">
        <v>99</v>
      </c>
      <c r="C1787" s="167">
        <v>18487610.550000001</v>
      </c>
      <c r="D1787" s="167">
        <v>21115028.309999999</v>
      </c>
      <c r="E1787" s="99"/>
    </row>
    <row r="1788" spans="1:5" x14ac:dyDescent="0.2">
      <c r="A1788" s="190">
        <v>531107</v>
      </c>
      <c r="B1788" s="191" t="s">
        <v>100</v>
      </c>
      <c r="C1788" s="167"/>
      <c r="D1788" s="167"/>
      <c r="E1788" s="99"/>
    </row>
    <row r="1789" spans="1:5" x14ac:dyDescent="0.2">
      <c r="A1789" s="190">
        <v>531108</v>
      </c>
      <c r="B1789" s="191" t="s">
        <v>101</v>
      </c>
      <c r="C1789" s="167"/>
      <c r="D1789" s="167"/>
      <c r="E1789" s="99"/>
    </row>
    <row r="1790" spans="1:5" x14ac:dyDescent="0.2">
      <c r="A1790" s="190">
        <v>531109</v>
      </c>
      <c r="B1790" s="191" t="s">
        <v>102</v>
      </c>
      <c r="C1790" s="167">
        <v>1093896.22</v>
      </c>
      <c r="D1790" s="167">
        <v>1296561.94</v>
      </c>
      <c r="E1790" s="99"/>
    </row>
    <row r="1791" spans="1:5" x14ac:dyDescent="0.2">
      <c r="A1791" s="190">
        <v>531110</v>
      </c>
      <c r="B1791" s="191" t="s">
        <v>103</v>
      </c>
      <c r="C1791" s="167">
        <v>4617.96</v>
      </c>
      <c r="D1791" s="167">
        <v>5873.24</v>
      </c>
      <c r="E1791" s="99"/>
    </row>
    <row r="1792" spans="1:5" x14ac:dyDescent="0.2">
      <c r="A1792" s="190">
        <v>531111</v>
      </c>
      <c r="B1792" s="191" t="s">
        <v>104</v>
      </c>
      <c r="C1792" s="167">
        <v>264058.44</v>
      </c>
      <c r="D1792" s="167">
        <v>436113.64</v>
      </c>
      <c r="E1792" s="99"/>
    </row>
    <row r="1793" spans="1:5" x14ac:dyDescent="0.2">
      <c r="A1793" s="190">
        <v>531112</v>
      </c>
      <c r="B1793" s="191" t="s">
        <v>105</v>
      </c>
      <c r="C1793" s="167"/>
      <c r="D1793" s="167"/>
      <c r="E1793" s="99"/>
    </row>
    <row r="1794" spans="1:5" x14ac:dyDescent="0.2">
      <c r="A1794" s="190">
        <v>531113</v>
      </c>
      <c r="B1794" s="191" t="s">
        <v>106</v>
      </c>
      <c r="C1794" s="167"/>
      <c r="D1794" s="167"/>
      <c r="E1794" s="99"/>
    </row>
    <row r="1795" spans="1:5" x14ac:dyDescent="0.2">
      <c r="A1795" s="190">
        <v>531114</v>
      </c>
      <c r="B1795" s="191" t="s">
        <v>107</v>
      </c>
      <c r="C1795" s="167"/>
      <c r="D1795" s="167"/>
      <c r="E1795" s="99"/>
    </row>
    <row r="1796" spans="1:5" ht="12" thickBot="1" x14ac:dyDescent="0.25">
      <c r="A1796" s="205">
        <v>531115</v>
      </c>
      <c r="B1796" s="206" t="s">
        <v>108</v>
      </c>
      <c r="C1796" s="176"/>
      <c r="D1796" s="176"/>
      <c r="E1796" s="99"/>
    </row>
    <row r="1797" spans="1:5" ht="12" thickBot="1" x14ac:dyDescent="0.25">
      <c r="A1797" s="194" t="s">
        <v>18</v>
      </c>
      <c r="B1797" s="195"/>
      <c r="C1797" s="168">
        <f>SUM(C1782:C1796)</f>
        <v>20916193.440000001</v>
      </c>
      <c r="D1797" s="168">
        <f>SUM(D1782:D1796)</f>
        <v>24115662.709999997</v>
      </c>
      <c r="E1797" s="99"/>
    </row>
    <row r="1798" spans="1:5" x14ac:dyDescent="0.2">
      <c r="A1798" s="204">
        <v>5312</v>
      </c>
      <c r="B1798" s="202" t="s">
        <v>422</v>
      </c>
      <c r="C1798" s="169"/>
      <c r="D1798" s="169"/>
      <c r="E1798" s="99"/>
    </row>
    <row r="1799" spans="1:5" x14ac:dyDescent="0.2">
      <c r="A1799" s="190">
        <v>531201</v>
      </c>
      <c r="B1799" s="191" t="s">
        <v>94</v>
      </c>
      <c r="C1799" s="167"/>
      <c r="D1799" s="167"/>
      <c r="E1799" s="99"/>
    </row>
    <row r="1800" spans="1:5" x14ac:dyDescent="0.2">
      <c r="A1800" s="190">
        <v>531202</v>
      </c>
      <c r="B1800" s="191" t="s">
        <v>95</v>
      </c>
      <c r="C1800" s="167"/>
      <c r="D1800" s="167"/>
      <c r="E1800" s="99"/>
    </row>
    <row r="1801" spans="1:5" x14ac:dyDescent="0.2">
      <c r="A1801" s="190">
        <v>531203</v>
      </c>
      <c r="B1801" s="191" t="s">
        <v>96</v>
      </c>
      <c r="C1801" s="167"/>
      <c r="D1801" s="167"/>
      <c r="E1801" s="99"/>
    </row>
    <row r="1802" spans="1:5" x14ac:dyDescent="0.2">
      <c r="A1802" s="190">
        <v>531204</v>
      </c>
      <c r="B1802" s="191" t="s">
        <v>97</v>
      </c>
      <c r="C1802" s="167"/>
      <c r="D1802" s="167"/>
      <c r="E1802" s="99"/>
    </row>
    <row r="1803" spans="1:5" x14ac:dyDescent="0.2">
      <c r="A1803" s="190">
        <v>531205</v>
      </c>
      <c r="B1803" s="191" t="s">
        <v>98</v>
      </c>
      <c r="C1803" s="167"/>
      <c r="D1803" s="167"/>
      <c r="E1803" s="99"/>
    </row>
    <row r="1804" spans="1:5" x14ac:dyDescent="0.2">
      <c r="A1804" s="190">
        <v>531206</v>
      </c>
      <c r="B1804" s="191" t="s">
        <v>99</v>
      </c>
      <c r="C1804" s="167"/>
      <c r="D1804" s="167"/>
      <c r="E1804" s="99"/>
    </row>
    <row r="1805" spans="1:5" x14ac:dyDescent="0.2">
      <c r="A1805" s="190">
        <v>531207</v>
      </c>
      <c r="B1805" s="191" t="s">
        <v>100</v>
      </c>
      <c r="C1805" s="167"/>
      <c r="D1805" s="167"/>
      <c r="E1805" s="99"/>
    </row>
    <row r="1806" spans="1:5" x14ac:dyDescent="0.2">
      <c r="A1806" s="190">
        <v>531208</v>
      </c>
      <c r="B1806" s="191" t="s">
        <v>101</v>
      </c>
      <c r="C1806" s="167"/>
      <c r="D1806" s="167"/>
      <c r="E1806" s="99"/>
    </row>
    <row r="1807" spans="1:5" x14ac:dyDescent="0.2">
      <c r="A1807" s="190">
        <v>531209</v>
      </c>
      <c r="B1807" s="191" t="s">
        <v>102</v>
      </c>
      <c r="C1807" s="167"/>
      <c r="D1807" s="167"/>
      <c r="E1807" s="99"/>
    </row>
    <row r="1808" spans="1:5" x14ac:dyDescent="0.2">
      <c r="A1808" s="190">
        <v>531210</v>
      </c>
      <c r="B1808" s="191" t="s">
        <v>103</v>
      </c>
      <c r="C1808" s="167"/>
      <c r="D1808" s="167"/>
      <c r="E1808" s="99"/>
    </row>
    <row r="1809" spans="1:5" x14ac:dyDescent="0.2">
      <c r="A1809" s="190">
        <v>531211</v>
      </c>
      <c r="B1809" s="191" t="s">
        <v>104</v>
      </c>
      <c r="C1809" s="167"/>
      <c r="D1809" s="167"/>
      <c r="E1809" s="99"/>
    </row>
    <row r="1810" spans="1:5" x14ac:dyDescent="0.2">
      <c r="A1810" s="190">
        <v>531212</v>
      </c>
      <c r="B1810" s="191" t="s">
        <v>105</v>
      </c>
      <c r="C1810" s="167"/>
      <c r="D1810" s="167"/>
      <c r="E1810" s="99"/>
    </row>
    <row r="1811" spans="1:5" x14ac:dyDescent="0.2">
      <c r="A1811" s="190">
        <v>531213</v>
      </c>
      <c r="B1811" s="191" t="s">
        <v>106</v>
      </c>
      <c r="C1811" s="167"/>
      <c r="D1811" s="167"/>
      <c r="E1811" s="99"/>
    </row>
    <row r="1812" spans="1:5" x14ac:dyDescent="0.2">
      <c r="A1812" s="190">
        <v>531214</v>
      </c>
      <c r="B1812" s="191" t="s">
        <v>107</v>
      </c>
      <c r="C1812" s="167"/>
      <c r="D1812" s="167"/>
      <c r="E1812" s="99"/>
    </row>
    <row r="1813" spans="1:5" ht="12" thickBot="1" x14ac:dyDescent="0.25">
      <c r="A1813" s="205">
        <v>531215</v>
      </c>
      <c r="B1813" s="206" t="s">
        <v>108</v>
      </c>
      <c r="C1813" s="176"/>
      <c r="D1813" s="176"/>
      <c r="E1813" s="99"/>
    </row>
    <row r="1814" spans="1:5" ht="12" thickBot="1" x14ac:dyDescent="0.25">
      <c r="A1814" s="194" t="s">
        <v>18</v>
      </c>
      <c r="B1814" s="195"/>
      <c r="C1814" s="168">
        <f>SUM(C1799:C1813)</f>
        <v>0</v>
      </c>
      <c r="D1814" s="168">
        <f>SUM(D1799:D1813)</f>
        <v>0</v>
      </c>
      <c r="E1814" s="99"/>
    </row>
    <row r="1815" spans="1:5" x14ac:dyDescent="0.2">
      <c r="A1815" s="204">
        <v>5313</v>
      </c>
      <c r="B1815" s="202" t="s">
        <v>337</v>
      </c>
      <c r="C1815" s="169"/>
      <c r="D1815" s="169"/>
      <c r="E1815" s="99"/>
    </row>
    <row r="1816" spans="1:5" x14ac:dyDescent="0.2">
      <c r="A1816" s="190">
        <v>531301</v>
      </c>
      <c r="B1816" s="191" t="s">
        <v>94</v>
      </c>
      <c r="C1816" s="167">
        <v>167234.62</v>
      </c>
      <c r="D1816" s="167">
        <v>611884.15</v>
      </c>
      <c r="E1816" s="99"/>
    </row>
    <row r="1817" spans="1:5" x14ac:dyDescent="0.2">
      <c r="A1817" s="190">
        <v>531302</v>
      </c>
      <c r="B1817" s="191" t="s">
        <v>95</v>
      </c>
      <c r="C1817" s="167"/>
      <c r="D1817" s="167"/>
      <c r="E1817" s="99"/>
    </row>
    <row r="1818" spans="1:5" x14ac:dyDescent="0.2">
      <c r="A1818" s="190">
        <v>531303</v>
      </c>
      <c r="B1818" s="191" t="s">
        <v>96</v>
      </c>
      <c r="C1818" s="167"/>
      <c r="D1818" s="167"/>
      <c r="E1818" s="99"/>
    </row>
    <row r="1819" spans="1:5" x14ac:dyDescent="0.2">
      <c r="A1819" s="190">
        <v>531304</v>
      </c>
      <c r="B1819" s="191" t="s">
        <v>97</v>
      </c>
      <c r="C1819" s="167">
        <v>241479.9</v>
      </c>
      <c r="D1819" s="167">
        <v>243836.95</v>
      </c>
      <c r="E1819" s="99"/>
    </row>
    <row r="1820" spans="1:5" x14ac:dyDescent="0.2">
      <c r="A1820" s="190">
        <v>531305</v>
      </c>
      <c r="B1820" s="191" t="s">
        <v>98</v>
      </c>
      <c r="C1820" s="167">
        <v>19559.73</v>
      </c>
      <c r="D1820" s="167">
        <v>15070.46</v>
      </c>
      <c r="E1820" s="99"/>
    </row>
    <row r="1821" spans="1:5" x14ac:dyDescent="0.2">
      <c r="A1821" s="190">
        <v>531306</v>
      </c>
      <c r="B1821" s="191" t="s">
        <v>99</v>
      </c>
      <c r="C1821" s="167">
        <v>12204935.949999999</v>
      </c>
      <c r="D1821" s="167">
        <v>16104600.66</v>
      </c>
      <c r="E1821" s="99"/>
    </row>
    <row r="1822" spans="1:5" x14ac:dyDescent="0.2">
      <c r="A1822" s="190">
        <v>531307</v>
      </c>
      <c r="B1822" s="191" t="s">
        <v>100</v>
      </c>
      <c r="C1822" s="167"/>
      <c r="D1822" s="167"/>
      <c r="E1822" s="99"/>
    </row>
    <row r="1823" spans="1:5" x14ac:dyDescent="0.2">
      <c r="A1823" s="190">
        <v>531308</v>
      </c>
      <c r="B1823" s="191" t="s">
        <v>101</v>
      </c>
      <c r="C1823" s="167">
        <v>1802758.48</v>
      </c>
      <c r="D1823" s="167">
        <v>1759799.12</v>
      </c>
      <c r="E1823" s="99"/>
    </row>
    <row r="1824" spans="1:5" x14ac:dyDescent="0.2">
      <c r="A1824" s="190">
        <v>531309</v>
      </c>
      <c r="B1824" s="191" t="s">
        <v>102</v>
      </c>
      <c r="C1824" s="167">
        <v>29654.32</v>
      </c>
      <c r="D1824" s="167">
        <v>44735.05</v>
      </c>
      <c r="E1824" s="99"/>
    </row>
    <row r="1825" spans="1:5" x14ac:dyDescent="0.2">
      <c r="A1825" s="190">
        <v>531310</v>
      </c>
      <c r="B1825" s="191" t="s">
        <v>103</v>
      </c>
      <c r="C1825" s="167">
        <v>1026.17</v>
      </c>
      <c r="D1825" s="167">
        <v>1026.17</v>
      </c>
      <c r="E1825" s="99"/>
    </row>
    <row r="1826" spans="1:5" x14ac:dyDescent="0.2">
      <c r="A1826" s="190">
        <v>531311</v>
      </c>
      <c r="B1826" s="191" t="s">
        <v>104</v>
      </c>
      <c r="C1826" s="167">
        <v>113291.96</v>
      </c>
      <c r="D1826" s="167">
        <v>336310.7</v>
      </c>
      <c r="E1826" s="99"/>
    </row>
    <row r="1827" spans="1:5" x14ac:dyDescent="0.2">
      <c r="A1827" s="190">
        <v>531312</v>
      </c>
      <c r="B1827" s="191" t="s">
        <v>105</v>
      </c>
      <c r="C1827" s="167"/>
      <c r="D1827" s="167"/>
      <c r="E1827" s="99"/>
    </row>
    <row r="1828" spans="1:5" x14ac:dyDescent="0.2">
      <c r="A1828" s="190">
        <v>531313</v>
      </c>
      <c r="B1828" s="191" t="s">
        <v>106</v>
      </c>
      <c r="C1828" s="167"/>
      <c r="D1828" s="167"/>
      <c r="E1828" s="99"/>
    </row>
    <row r="1829" spans="1:5" x14ac:dyDescent="0.2">
      <c r="A1829" s="190">
        <v>531314</v>
      </c>
      <c r="B1829" s="191" t="s">
        <v>107</v>
      </c>
      <c r="C1829" s="167"/>
      <c r="D1829" s="167"/>
      <c r="E1829" s="99"/>
    </row>
    <row r="1830" spans="1:5" ht="12" thickBot="1" x14ac:dyDescent="0.25">
      <c r="A1830" s="205">
        <v>531315</v>
      </c>
      <c r="B1830" s="206" t="s">
        <v>108</v>
      </c>
      <c r="C1830" s="176"/>
      <c r="D1830" s="176"/>
      <c r="E1830" s="99"/>
    </row>
    <row r="1831" spans="1:5" ht="12" thickBot="1" x14ac:dyDescent="0.25">
      <c r="A1831" s="194" t="s">
        <v>18</v>
      </c>
      <c r="B1831" s="195"/>
      <c r="C1831" s="168">
        <f>SUM(C1816:C1830)</f>
        <v>14579941.130000001</v>
      </c>
      <c r="D1831" s="168">
        <f>SUM(D1816:D1830)</f>
        <v>19117263.260000002</v>
      </c>
      <c r="E1831" s="99"/>
    </row>
    <row r="1832" spans="1:5" x14ac:dyDescent="0.2">
      <c r="A1832" s="204">
        <v>5314</v>
      </c>
      <c r="B1832" s="202" t="s">
        <v>423</v>
      </c>
      <c r="C1832" s="169"/>
      <c r="D1832" s="169"/>
      <c r="E1832" s="99"/>
    </row>
    <row r="1833" spans="1:5" x14ac:dyDescent="0.2">
      <c r="A1833" s="190">
        <v>531401</v>
      </c>
      <c r="B1833" s="191" t="s">
        <v>94</v>
      </c>
      <c r="C1833" s="167"/>
      <c r="D1833" s="167"/>
      <c r="E1833" s="99"/>
    </row>
    <row r="1834" spans="1:5" x14ac:dyDescent="0.2">
      <c r="A1834" s="190">
        <v>531402</v>
      </c>
      <c r="B1834" s="191" t="s">
        <v>95</v>
      </c>
      <c r="C1834" s="167"/>
      <c r="D1834" s="167"/>
      <c r="E1834" s="99"/>
    </row>
    <row r="1835" spans="1:5" x14ac:dyDescent="0.2">
      <c r="A1835" s="190">
        <v>531403</v>
      </c>
      <c r="B1835" s="191" t="s">
        <v>96</v>
      </c>
      <c r="C1835" s="167"/>
      <c r="D1835" s="167"/>
      <c r="E1835" s="99"/>
    </row>
    <row r="1836" spans="1:5" x14ac:dyDescent="0.2">
      <c r="A1836" s="190">
        <v>531404</v>
      </c>
      <c r="B1836" s="191" t="s">
        <v>97</v>
      </c>
      <c r="C1836" s="167"/>
      <c r="D1836" s="167"/>
      <c r="E1836" s="99"/>
    </row>
    <row r="1837" spans="1:5" x14ac:dyDescent="0.2">
      <c r="A1837" s="190">
        <v>531405</v>
      </c>
      <c r="B1837" s="191" t="s">
        <v>98</v>
      </c>
      <c r="C1837" s="167"/>
      <c r="D1837" s="167"/>
      <c r="E1837" s="99"/>
    </row>
    <row r="1838" spans="1:5" x14ac:dyDescent="0.2">
      <c r="A1838" s="190">
        <v>531406</v>
      </c>
      <c r="B1838" s="191" t="s">
        <v>99</v>
      </c>
      <c r="C1838" s="167"/>
      <c r="D1838" s="167"/>
      <c r="E1838" s="99"/>
    </row>
    <row r="1839" spans="1:5" x14ac:dyDescent="0.2">
      <c r="A1839" s="190">
        <v>531407</v>
      </c>
      <c r="B1839" s="191" t="s">
        <v>100</v>
      </c>
      <c r="C1839" s="167"/>
      <c r="D1839" s="167"/>
      <c r="E1839" s="99"/>
    </row>
    <row r="1840" spans="1:5" x14ac:dyDescent="0.2">
      <c r="A1840" s="192">
        <v>531408</v>
      </c>
      <c r="B1840" s="193" t="s">
        <v>101</v>
      </c>
      <c r="C1840" s="170"/>
      <c r="D1840" s="170"/>
      <c r="E1840" s="99"/>
    </row>
    <row r="1841" spans="1:5" x14ac:dyDescent="0.2">
      <c r="A1841" s="190">
        <v>531409</v>
      </c>
      <c r="B1841" s="191" t="s">
        <v>102</v>
      </c>
      <c r="C1841" s="167"/>
      <c r="D1841" s="167"/>
      <c r="E1841" s="99"/>
    </row>
    <row r="1842" spans="1:5" x14ac:dyDescent="0.2">
      <c r="A1842" s="190">
        <v>531410</v>
      </c>
      <c r="B1842" s="191" t="s">
        <v>103</v>
      </c>
      <c r="C1842" s="167"/>
      <c r="D1842" s="167"/>
      <c r="E1842" s="99"/>
    </row>
    <row r="1843" spans="1:5" x14ac:dyDescent="0.2">
      <c r="A1843" s="190">
        <v>531411</v>
      </c>
      <c r="B1843" s="191" t="s">
        <v>104</v>
      </c>
      <c r="C1843" s="167"/>
      <c r="D1843" s="167"/>
      <c r="E1843" s="99"/>
    </row>
    <row r="1844" spans="1:5" x14ac:dyDescent="0.2">
      <c r="A1844" s="190">
        <v>531412</v>
      </c>
      <c r="B1844" s="191" t="s">
        <v>105</v>
      </c>
      <c r="C1844" s="167"/>
      <c r="D1844" s="167"/>
      <c r="E1844" s="99"/>
    </row>
    <row r="1845" spans="1:5" x14ac:dyDescent="0.2">
      <c r="A1845" s="190">
        <v>531413</v>
      </c>
      <c r="B1845" s="191" t="s">
        <v>106</v>
      </c>
      <c r="C1845" s="167"/>
      <c r="D1845" s="167"/>
      <c r="E1845" s="99"/>
    </row>
    <row r="1846" spans="1:5" x14ac:dyDescent="0.2">
      <c r="A1846" s="190">
        <v>531414</v>
      </c>
      <c r="B1846" s="191" t="s">
        <v>107</v>
      </c>
      <c r="C1846" s="167"/>
      <c r="D1846" s="167"/>
      <c r="E1846" s="99"/>
    </row>
    <row r="1847" spans="1:5" ht="12" thickBot="1" x14ac:dyDescent="0.25">
      <c r="A1847" s="205">
        <v>531415</v>
      </c>
      <c r="B1847" s="206" t="s">
        <v>108</v>
      </c>
      <c r="C1847" s="176"/>
      <c r="D1847" s="176"/>
      <c r="E1847" s="99"/>
    </row>
    <row r="1848" spans="1:5" ht="12" thickBot="1" x14ac:dyDescent="0.25">
      <c r="A1848" s="194" t="s">
        <v>18</v>
      </c>
      <c r="B1848" s="195"/>
      <c r="C1848" s="168">
        <f>SUM(C1833:C1847)</f>
        <v>0</v>
      </c>
      <c r="D1848" s="168">
        <f>SUM(D1833:D1847)</f>
        <v>0</v>
      </c>
      <c r="E1848" s="99"/>
    </row>
    <row r="1849" spans="1:5" x14ac:dyDescent="0.2">
      <c r="A1849" s="204">
        <v>5315</v>
      </c>
      <c r="B1849" s="202" t="s">
        <v>424</v>
      </c>
      <c r="C1849" s="169"/>
      <c r="D1849" s="169"/>
      <c r="E1849" s="99"/>
    </row>
    <row r="1850" spans="1:5" x14ac:dyDescent="0.2">
      <c r="A1850" s="190">
        <v>531501</v>
      </c>
      <c r="B1850" s="191" t="s">
        <v>94</v>
      </c>
      <c r="C1850" s="167"/>
      <c r="D1850" s="167"/>
      <c r="E1850" s="99"/>
    </row>
    <row r="1851" spans="1:5" x14ac:dyDescent="0.2">
      <c r="A1851" s="190">
        <v>531502</v>
      </c>
      <c r="B1851" s="191" t="s">
        <v>95</v>
      </c>
      <c r="C1851" s="167"/>
      <c r="D1851" s="167"/>
      <c r="E1851" s="99"/>
    </row>
    <row r="1852" spans="1:5" x14ac:dyDescent="0.2">
      <c r="A1852" s="190">
        <v>531503</v>
      </c>
      <c r="B1852" s="191" t="s">
        <v>96</v>
      </c>
      <c r="C1852" s="167"/>
      <c r="D1852" s="167"/>
      <c r="E1852" s="99"/>
    </row>
    <row r="1853" spans="1:5" x14ac:dyDescent="0.2">
      <c r="A1853" s="190">
        <v>531504</v>
      </c>
      <c r="B1853" s="191" t="s">
        <v>97</v>
      </c>
      <c r="C1853" s="167"/>
      <c r="D1853" s="167"/>
      <c r="E1853" s="99"/>
    </row>
    <row r="1854" spans="1:5" x14ac:dyDescent="0.2">
      <c r="A1854" s="190">
        <v>531505</v>
      </c>
      <c r="B1854" s="191" t="s">
        <v>98</v>
      </c>
      <c r="C1854" s="167"/>
      <c r="D1854" s="167"/>
      <c r="E1854" s="99"/>
    </row>
    <row r="1855" spans="1:5" x14ac:dyDescent="0.2">
      <c r="A1855" s="190">
        <v>531506</v>
      </c>
      <c r="B1855" s="191" t="s">
        <v>99</v>
      </c>
      <c r="C1855" s="167"/>
      <c r="D1855" s="167"/>
      <c r="E1855" s="99"/>
    </row>
    <row r="1856" spans="1:5" x14ac:dyDescent="0.2">
      <c r="A1856" s="190">
        <v>531507</v>
      </c>
      <c r="B1856" s="191" t="s">
        <v>100</v>
      </c>
      <c r="C1856" s="167"/>
      <c r="D1856" s="167"/>
      <c r="E1856" s="99"/>
    </row>
    <row r="1857" spans="1:5" x14ac:dyDescent="0.2">
      <c r="A1857" s="190">
        <v>531508</v>
      </c>
      <c r="B1857" s="191" t="s">
        <v>101</v>
      </c>
      <c r="C1857" s="167"/>
      <c r="D1857" s="167"/>
      <c r="E1857" s="99"/>
    </row>
    <row r="1858" spans="1:5" x14ac:dyDescent="0.2">
      <c r="A1858" s="190">
        <v>531509</v>
      </c>
      <c r="B1858" s="191" t="s">
        <v>102</v>
      </c>
      <c r="C1858" s="167"/>
      <c r="D1858" s="167"/>
      <c r="E1858" s="99"/>
    </row>
    <row r="1859" spans="1:5" x14ac:dyDescent="0.2">
      <c r="A1859" s="190">
        <v>531510</v>
      </c>
      <c r="B1859" s="191" t="s">
        <v>103</v>
      </c>
      <c r="C1859" s="167"/>
      <c r="D1859" s="167"/>
      <c r="E1859" s="99"/>
    </row>
    <row r="1860" spans="1:5" x14ac:dyDescent="0.2">
      <c r="A1860" s="190">
        <v>531511</v>
      </c>
      <c r="B1860" s="191" t="s">
        <v>104</v>
      </c>
      <c r="C1860" s="167"/>
      <c r="D1860" s="167"/>
      <c r="E1860" s="99"/>
    </row>
    <row r="1861" spans="1:5" x14ac:dyDescent="0.2">
      <c r="A1861" s="190">
        <v>531512</v>
      </c>
      <c r="B1861" s="191" t="s">
        <v>105</v>
      </c>
      <c r="C1861" s="167"/>
      <c r="D1861" s="167"/>
      <c r="E1861" s="99"/>
    </row>
    <row r="1862" spans="1:5" x14ac:dyDescent="0.2">
      <c r="A1862" s="190">
        <v>531513</v>
      </c>
      <c r="B1862" s="191" t="s">
        <v>106</v>
      </c>
      <c r="C1862" s="167"/>
      <c r="D1862" s="167"/>
      <c r="E1862" s="99"/>
    </row>
    <row r="1863" spans="1:5" x14ac:dyDescent="0.2">
      <c r="A1863" s="190">
        <v>531514</v>
      </c>
      <c r="B1863" s="191" t="s">
        <v>107</v>
      </c>
      <c r="C1863" s="167"/>
      <c r="D1863" s="167"/>
      <c r="E1863" s="99"/>
    </row>
    <row r="1864" spans="1:5" ht="12" thickBot="1" x14ac:dyDescent="0.25">
      <c r="A1864" s="205">
        <v>531515</v>
      </c>
      <c r="B1864" s="206" t="s">
        <v>108</v>
      </c>
      <c r="C1864" s="176"/>
      <c r="D1864" s="176"/>
      <c r="E1864" s="99"/>
    </row>
    <row r="1865" spans="1:5" ht="12" thickBot="1" x14ac:dyDescent="0.25">
      <c r="A1865" s="194" t="s">
        <v>18</v>
      </c>
      <c r="B1865" s="195"/>
      <c r="C1865" s="168">
        <f>SUM(C1850:C1864)</f>
        <v>0</v>
      </c>
      <c r="D1865" s="168">
        <f>SUM(D1850:D1864)</f>
        <v>0</v>
      </c>
      <c r="E1865" s="99"/>
    </row>
    <row r="1866" spans="1:5" x14ac:dyDescent="0.2">
      <c r="A1866" s="204">
        <v>5316</v>
      </c>
      <c r="B1866" s="202" t="s">
        <v>346</v>
      </c>
      <c r="C1866" s="169"/>
      <c r="D1866" s="169"/>
      <c r="E1866" s="99"/>
    </row>
    <row r="1867" spans="1:5" x14ac:dyDescent="0.2">
      <c r="A1867" s="190">
        <v>531601</v>
      </c>
      <c r="B1867" s="191" t="s">
        <v>347</v>
      </c>
      <c r="C1867" s="167">
        <v>4906855.05</v>
      </c>
      <c r="D1867" s="167">
        <v>4754720</v>
      </c>
      <c r="E1867" s="99"/>
    </row>
    <row r="1868" spans="1:5" x14ac:dyDescent="0.2">
      <c r="A1868" s="190">
        <v>531602</v>
      </c>
      <c r="B1868" s="191" t="s">
        <v>348</v>
      </c>
      <c r="C1868" s="167"/>
      <c r="D1868" s="167"/>
      <c r="E1868" s="99"/>
    </row>
    <row r="1869" spans="1:5" x14ac:dyDescent="0.2">
      <c r="A1869" s="190">
        <v>531603</v>
      </c>
      <c r="B1869" s="191" t="s">
        <v>349</v>
      </c>
      <c r="C1869" s="167"/>
      <c r="D1869" s="167"/>
      <c r="E1869" s="99"/>
    </row>
    <row r="1870" spans="1:5" x14ac:dyDescent="0.2">
      <c r="A1870" s="190">
        <v>531604</v>
      </c>
      <c r="B1870" s="191" t="s">
        <v>351</v>
      </c>
      <c r="C1870" s="167"/>
      <c r="D1870" s="167"/>
      <c r="E1870" s="99"/>
    </row>
    <row r="1871" spans="1:5" x14ac:dyDescent="0.2">
      <c r="A1871" s="190">
        <v>531605</v>
      </c>
      <c r="B1871" s="191" t="s">
        <v>352</v>
      </c>
      <c r="C1871" s="167">
        <v>754380.78</v>
      </c>
      <c r="D1871" s="167">
        <v>404768.26</v>
      </c>
      <c r="E1871" s="99"/>
    </row>
    <row r="1872" spans="1:5" x14ac:dyDescent="0.2">
      <c r="A1872" s="190">
        <v>531606</v>
      </c>
      <c r="B1872" s="191" t="s">
        <v>353</v>
      </c>
      <c r="C1872" s="167"/>
      <c r="D1872" s="167"/>
      <c r="E1872" s="99"/>
    </row>
    <row r="1873" spans="1:5" x14ac:dyDescent="0.2">
      <c r="A1873" s="190">
        <v>531607</v>
      </c>
      <c r="B1873" s="191" t="s">
        <v>354</v>
      </c>
      <c r="C1873" s="167">
        <v>369332.72</v>
      </c>
      <c r="D1873" s="167">
        <v>396100.8</v>
      </c>
      <c r="E1873" s="99"/>
    </row>
    <row r="1874" spans="1:5" x14ac:dyDescent="0.2">
      <c r="A1874" s="190">
        <v>531608</v>
      </c>
      <c r="B1874" s="191" t="s">
        <v>355</v>
      </c>
      <c r="C1874" s="167">
        <v>40413.25</v>
      </c>
      <c r="D1874" s="167">
        <v>51611.69</v>
      </c>
      <c r="E1874" s="99"/>
    </row>
    <row r="1875" spans="1:5" x14ac:dyDescent="0.2">
      <c r="A1875" s="190">
        <v>531609</v>
      </c>
      <c r="B1875" s="191" t="s">
        <v>356</v>
      </c>
      <c r="C1875" s="167"/>
      <c r="D1875" s="167">
        <v>8333.2999999999993</v>
      </c>
      <c r="E1875" s="99"/>
    </row>
    <row r="1876" spans="1:5" x14ac:dyDescent="0.2">
      <c r="A1876" s="190">
        <v>531610</v>
      </c>
      <c r="B1876" s="191" t="s">
        <v>357</v>
      </c>
      <c r="C1876" s="167">
        <v>12000</v>
      </c>
      <c r="D1876" s="167"/>
      <c r="E1876" s="99"/>
    </row>
    <row r="1877" spans="1:5" x14ac:dyDescent="0.2">
      <c r="A1877" s="190">
        <v>531611</v>
      </c>
      <c r="B1877" s="191" t="s">
        <v>358</v>
      </c>
      <c r="C1877" s="167"/>
      <c r="D1877" s="167"/>
      <c r="E1877" s="99"/>
    </row>
    <row r="1878" spans="1:5" x14ac:dyDescent="0.2">
      <c r="A1878" s="190">
        <v>531612</v>
      </c>
      <c r="B1878" s="191" t="s">
        <v>359</v>
      </c>
      <c r="C1878" s="167"/>
      <c r="D1878" s="167"/>
      <c r="E1878" s="99"/>
    </row>
    <row r="1879" spans="1:5" x14ac:dyDescent="0.2">
      <c r="A1879" s="190">
        <v>531613</v>
      </c>
      <c r="B1879" s="191" t="s">
        <v>360</v>
      </c>
      <c r="C1879" s="167"/>
      <c r="D1879" s="167"/>
      <c r="E1879" s="99"/>
    </row>
    <row r="1880" spans="1:5" x14ac:dyDescent="0.2">
      <c r="A1880" s="190">
        <v>531614</v>
      </c>
      <c r="B1880" s="191" t="s">
        <v>361</v>
      </c>
      <c r="C1880" s="167"/>
      <c r="D1880" s="167"/>
      <c r="E1880" s="99"/>
    </row>
    <row r="1881" spans="1:5" x14ac:dyDescent="0.2">
      <c r="A1881" s="190">
        <v>531615</v>
      </c>
      <c r="B1881" s="191" t="s">
        <v>362</v>
      </c>
      <c r="C1881" s="167"/>
      <c r="D1881" s="167"/>
      <c r="E1881" s="99"/>
    </row>
    <row r="1882" spans="1:5" x14ac:dyDescent="0.2">
      <c r="A1882" s="190">
        <v>531616</v>
      </c>
      <c r="B1882" s="191" t="s">
        <v>363</v>
      </c>
      <c r="C1882" s="167"/>
      <c r="D1882" s="167"/>
      <c r="E1882" s="99"/>
    </row>
    <row r="1883" spans="1:5" x14ac:dyDescent="0.2">
      <c r="A1883" s="190">
        <v>531617</v>
      </c>
      <c r="B1883" s="191" t="s">
        <v>364</v>
      </c>
      <c r="C1883" s="167">
        <v>7278.91</v>
      </c>
      <c r="D1883" s="167">
        <v>30388.21</v>
      </c>
      <c r="E1883" s="99"/>
    </row>
    <row r="1884" spans="1:5" x14ac:dyDescent="0.2">
      <c r="A1884" s="190">
        <v>531618</v>
      </c>
      <c r="B1884" s="191" t="s">
        <v>365</v>
      </c>
      <c r="C1884" s="167">
        <v>1300</v>
      </c>
      <c r="D1884" s="167">
        <v>1400</v>
      </c>
      <c r="E1884" s="99"/>
    </row>
    <row r="1885" spans="1:5" x14ac:dyDescent="0.2">
      <c r="A1885" s="190">
        <v>531619</v>
      </c>
      <c r="B1885" s="191" t="s">
        <v>366</v>
      </c>
      <c r="C1885" s="167"/>
      <c r="D1885" s="167"/>
      <c r="E1885" s="99"/>
    </row>
    <row r="1886" spans="1:5" x14ac:dyDescent="0.2">
      <c r="A1886" s="190">
        <v>531620</v>
      </c>
      <c r="B1886" s="191" t="s">
        <v>367</v>
      </c>
      <c r="C1886" s="167">
        <v>980615.62</v>
      </c>
      <c r="D1886" s="167">
        <v>1215108.5</v>
      </c>
      <c r="E1886" s="99"/>
    </row>
    <row r="1887" spans="1:5" x14ac:dyDescent="0.2">
      <c r="A1887" s="190">
        <v>531621</v>
      </c>
      <c r="B1887" s="191" t="s">
        <v>368</v>
      </c>
      <c r="C1887" s="167"/>
      <c r="D1887" s="167">
        <v>4130</v>
      </c>
      <c r="E1887" s="99"/>
    </row>
    <row r="1888" spans="1:5" x14ac:dyDescent="0.2">
      <c r="A1888" s="190">
        <v>531622</v>
      </c>
      <c r="B1888" s="191" t="s">
        <v>369</v>
      </c>
      <c r="C1888" s="167"/>
      <c r="D1888" s="167"/>
      <c r="E1888" s="99"/>
    </row>
    <row r="1889" spans="1:5" x14ac:dyDescent="0.2">
      <c r="A1889" s="190">
        <v>531623</v>
      </c>
      <c r="B1889" s="191" t="s">
        <v>370</v>
      </c>
      <c r="C1889" s="167">
        <v>352776</v>
      </c>
      <c r="D1889" s="167">
        <v>207224</v>
      </c>
      <c r="E1889" s="99"/>
    </row>
    <row r="1890" spans="1:5" x14ac:dyDescent="0.2">
      <c r="A1890" s="190">
        <v>531624</v>
      </c>
      <c r="B1890" s="191" t="s">
        <v>371</v>
      </c>
      <c r="C1890" s="167"/>
      <c r="D1890" s="167">
        <v>866.38</v>
      </c>
      <c r="E1890" s="99"/>
    </row>
    <row r="1891" spans="1:5" x14ac:dyDescent="0.2">
      <c r="A1891" s="190">
        <v>531625</v>
      </c>
      <c r="B1891" s="191" t="s">
        <v>372</v>
      </c>
      <c r="C1891" s="167">
        <v>244050</v>
      </c>
      <c r="D1891" s="167">
        <v>254100</v>
      </c>
      <c r="E1891" s="99"/>
    </row>
    <row r="1892" spans="1:5" x14ac:dyDescent="0.2">
      <c r="A1892" s="190">
        <v>531626</v>
      </c>
      <c r="B1892" s="191" t="s">
        <v>373</v>
      </c>
      <c r="C1892" s="167">
        <v>8474.7000000000007</v>
      </c>
      <c r="D1892" s="167">
        <v>22396.6</v>
      </c>
      <c r="E1892" s="99"/>
    </row>
    <row r="1893" spans="1:5" x14ac:dyDescent="0.2">
      <c r="A1893" s="190">
        <v>531627</v>
      </c>
      <c r="B1893" s="191" t="s">
        <v>374</v>
      </c>
      <c r="C1893" s="167">
        <v>38331.33</v>
      </c>
      <c r="D1893" s="167">
        <v>21157.45</v>
      </c>
      <c r="E1893" s="99"/>
    </row>
    <row r="1894" spans="1:5" x14ac:dyDescent="0.2">
      <c r="A1894" s="190">
        <v>531628</v>
      </c>
      <c r="B1894" s="191" t="s">
        <v>375</v>
      </c>
      <c r="C1894" s="167">
        <v>4617.97</v>
      </c>
      <c r="D1894" s="167">
        <v>-18133.04</v>
      </c>
      <c r="E1894" s="99"/>
    </row>
    <row r="1895" spans="1:5" x14ac:dyDescent="0.2">
      <c r="A1895" s="190">
        <v>531629</v>
      </c>
      <c r="B1895" s="191" t="s">
        <v>376</v>
      </c>
      <c r="C1895" s="167">
        <v>662601.56000000006</v>
      </c>
      <c r="D1895" s="167">
        <v>598556.02</v>
      </c>
      <c r="E1895" s="99"/>
    </row>
    <row r="1896" spans="1:5" x14ac:dyDescent="0.2">
      <c r="A1896" s="190">
        <v>531630</v>
      </c>
      <c r="B1896" s="191" t="s">
        <v>377</v>
      </c>
      <c r="C1896" s="167"/>
      <c r="D1896" s="167"/>
      <c r="E1896" s="99"/>
    </row>
    <row r="1897" spans="1:5" x14ac:dyDescent="0.2">
      <c r="A1897" s="190">
        <v>531631</v>
      </c>
      <c r="B1897" s="191" t="s">
        <v>378</v>
      </c>
      <c r="C1897" s="167"/>
      <c r="D1897" s="167"/>
      <c r="E1897" s="99"/>
    </row>
    <row r="1898" spans="1:5" x14ac:dyDescent="0.2">
      <c r="A1898" s="190">
        <v>531632</v>
      </c>
      <c r="B1898" s="191" t="s">
        <v>379</v>
      </c>
      <c r="C1898" s="167"/>
      <c r="D1898" s="167"/>
      <c r="E1898" s="99"/>
    </row>
    <row r="1899" spans="1:5" x14ac:dyDescent="0.2">
      <c r="A1899" s="190">
        <v>531633</v>
      </c>
      <c r="B1899" s="191" t="s">
        <v>380</v>
      </c>
      <c r="C1899" s="167">
        <v>18712</v>
      </c>
      <c r="D1899" s="167">
        <v>23000</v>
      </c>
      <c r="E1899" s="99"/>
    </row>
    <row r="1900" spans="1:5" x14ac:dyDescent="0.2">
      <c r="A1900" s="190">
        <v>531634</v>
      </c>
      <c r="B1900" s="191" t="s">
        <v>381</v>
      </c>
      <c r="C1900" s="167">
        <v>13000</v>
      </c>
      <c r="D1900" s="167">
        <v>18000</v>
      </c>
      <c r="E1900" s="99"/>
    </row>
    <row r="1901" spans="1:5" x14ac:dyDescent="0.2">
      <c r="A1901" s="190">
        <v>531635</v>
      </c>
      <c r="B1901" s="191" t="s">
        <v>382</v>
      </c>
      <c r="C1901" s="167"/>
      <c r="D1901" s="167"/>
      <c r="E1901" s="99"/>
    </row>
    <row r="1902" spans="1:5" x14ac:dyDescent="0.2">
      <c r="A1902" s="190">
        <v>531636</v>
      </c>
      <c r="B1902" s="191" t="s">
        <v>383</v>
      </c>
      <c r="C1902" s="167"/>
      <c r="D1902" s="167"/>
      <c r="E1902" s="99"/>
    </row>
    <row r="1903" spans="1:5" x14ac:dyDescent="0.2">
      <c r="A1903" s="190">
        <v>531637</v>
      </c>
      <c r="B1903" s="191" t="s">
        <v>384</v>
      </c>
      <c r="C1903" s="167"/>
      <c r="D1903" s="167"/>
      <c r="E1903" s="99"/>
    </row>
    <row r="1904" spans="1:5" x14ac:dyDescent="0.2">
      <c r="A1904" s="190">
        <v>531638</v>
      </c>
      <c r="B1904" s="191" t="s">
        <v>413</v>
      </c>
      <c r="C1904" s="167"/>
      <c r="D1904" s="167"/>
      <c r="E1904" s="99"/>
    </row>
    <row r="1905" spans="1:5" x14ac:dyDescent="0.2">
      <c r="A1905" s="190">
        <v>531639</v>
      </c>
      <c r="B1905" s="191" t="s">
        <v>386</v>
      </c>
      <c r="C1905" s="167">
        <v>13617.2</v>
      </c>
      <c r="D1905" s="167"/>
      <c r="E1905" s="99"/>
    </row>
    <row r="1906" spans="1:5" x14ac:dyDescent="0.2">
      <c r="A1906" s="190">
        <v>531640</v>
      </c>
      <c r="B1906" s="191" t="s">
        <v>387</v>
      </c>
      <c r="C1906" s="167"/>
      <c r="D1906" s="167"/>
      <c r="E1906" s="99"/>
    </row>
    <row r="1907" spans="1:5" x14ac:dyDescent="0.2">
      <c r="A1907" s="190">
        <v>531641</v>
      </c>
      <c r="B1907" s="191" t="s">
        <v>388</v>
      </c>
      <c r="C1907" s="167"/>
      <c r="D1907" s="167"/>
      <c r="E1907" s="99"/>
    </row>
    <row r="1908" spans="1:5" x14ac:dyDescent="0.2">
      <c r="A1908" s="190">
        <v>531642</v>
      </c>
      <c r="B1908" s="191" t="s">
        <v>167</v>
      </c>
      <c r="C1908" s="167">
        <v>347932.38</v>
      </c>
      <c r="D1908" s="167">
        <v>369066.77</v>
      </c>
      <c r="E1908" s="99"/>
    </row>
    <row r="1909" spans="1:5" x14ac:dyDescent="0.2">
      <c r="A1909" s="190">
        <v>531643</v>
      </c>
      <c r="B1909" s="191" t="s">
        <v>159</v>
      </c>
      <c r="C1909" s="167">
        <v>20450</v>
      </c>
      <c r="D1909" s="167">
        <v>16067</v>
      </c>
      <c r="E1909" s="99"/>
    </row>
    <row r="1910" spans="1:5" x14ac:dyDescent="0.2">
      <c r="A1910" s="190">
        <v>531644</v>
      </c>
      <c r="B1910" s="191" t="s">
        <v>169</v>
      </c>
      <c r="C1910" s="167"/>
      <c r="D1910" s="167"/>
      <c r="E1910" s="99"/>
    </row>
    <row r="1911" spans="1:5" x14ac:dyDescent="0.2">
      <c r="A1911" s="190">
        <v>531645</v>
      </c>
      <c r="B1911" s="191" t="s">
        <v>170</v>
      </c>
      <c r="C1911" s="167"/>
      <c r="D1911" s="167"/>
      <c r="E1911" s="99"/>
    </row>
    <row r="1912" spans="1:5" x14ac:dyDescent="0.2">
      <c r="A1912" s="190">
        <v>531646</v>
      </c>
      <c r="B1912" s="191" t="s">
        <v>171</v>
      </c>
      <c r="C1912" s="167"/>
      <c r="D1912" s="167"/>
      <c r="E1912" s="99"/>
    </row>
    <row r="1913" spans="1:5" x14ac:dyDescent="0.2">
      <c r="A1913" s="190">
        <v>531647</v>
      </c>
      <c r="B1913" s="191" t="s">
        <v>389</v>
      </c>
      <c r="C1913" s="167"/>
      <c r="D1913" s="167"/>
      <c r="E1913" s="99"/>
    </row>
    <row r="1914" spans="1:5" x14ac:dyDescent="0.2">
      <c r="A1914" s="190">
        <v>531648</v>
      </c>
      <c r="B1914" s="191" t="s">
        <v>390</v>
      </c>
      <c r="C1914" s="167"/>
      <c r="D1914" s="167"/>
      <c r="E1914" s="99"/>
    </row>
    <row r="1915" spans="1:5" ht="12" thickBot="1" x14ac:dyDescent="0.25">
      <c r="A1915" s="190">
        <v>531660</v>
      </c>
      <c r="B1915" s="191" t="s">
        <v>38</v>
      </c>
      <c r="C1915" s="167">
        <v>316231.59999999998</v>
      </c>
      <c r="D1915" s="167">
        <v>542973.69999999995</v>
      </c>
      <c r="E1915" s="99"/>
    </row>
    <row r="1916" spans="1:5" x14ac:dyDescent="0.2">
      <c r="A1916" s="207" t="s">
        <v>18</v>
      </c>
      <c r="B1916" s="208"/>
      <c r="C1916" s="172">
        <f>SUM(C1867:C1915)</f>
        <v>9112971.0700000003</v>
      </c>
      <c r="D1916" s="172">
        <f>SUM(D1867:D1915)</f>
        <v>8921835.6399999987</v>
      </c>
      <c r="E1916" s="99"/>
    </row>
    <row r="1917" spans="1:5" x14ac:dyDescent="0.2">
      <c r="A1917" s="209">
        <v>5317</v>
      </c>
      <c r="B1917" s="210" t="s">
        <v>281</v>
      </c>
      <c r="C1917" s="181"/>
      <c r="D1917" s="181"/>
      <c r="E1917" s="99"/>
    </row>
    <row r="1918" spans="1:5" ht="12" thickBot="1" x14ac:dyDescent="0.25">
      <c r="A1918" s="225">
        <v>531701</v>
      </c>
      <c r="B1918" s="226" t="s">
        <v>291</v>
      </c>
      <c r="C1918" s="183">
        <v>14565.9</v>
      </c>
      <c r="D1918" s="183">
        <v>14415.58</v>
      </c>
      <c r="E1918" s="99"/>
    </row>
    <row r="1919" spans="1:5" ht="12" thickBot="1" x14ac:dyDescent="0.25">
      <c r="A1919" s="194" t="s">
        <v>18</v>
      </c>
      <c r="B1919" s="195"/>
      <c r="C1919" s="168">
        <f>SUM(C1918:C1918)</f>
        <v>14565.9</v>
      </c>
      <c r="D1919" s="168">
        <f>SUM(D1918:D1918)</f>
        <v>14415.58</v>
      </c>
      <c r="E1919" s="99"/>
    </row>
    <row r="1920" spans="1:5" x14ac:dyDescent="0.2">
      <c r="A1920" s="204">
        <v>54</v>
      </c>
      <c r="B1920" s="202" t="s">
        <v>425</v>
      </c>
      <c r="C1920" s="169"/>
      <c r="D1920" s="169"/>
      <c r="E1920" s="99"/>
    </row>
    <row r="1921" spans="1:5" x14ac:dyDescent="0.2">
      <c r="A1921" s="203">
        <v>5401</v>
      </c>
      <c r="B1921" s="201" t="s">
        <v>426</v>
      </c>
      <c r="C1921" s="167"/>
      <c r="D1921" s="167"/>
      <c r="E1921" s="99"/>
    </row>
    <row r="1922" spans="1:5" x14ac:dyDescent="0.2">
      <c r="A1922" s="190">
        <v>540101</v>
      </c>
      <c r="B1922" s="191" t="s">
        <v>94</v>
      </c>
      <c r="C1922" s="167"/>
      <c r="D1922" s="167"/>
      <c r="E1922" s="99"/>
    </row>
    <row r="1923" spans="1:5" x14ac:dyDescent="0.2">
      <c r="A1923" s="190">
        <v>540102</v>
      </c>
      <c r="B1923" s="191" t="s">
        <v>95</v>
      </c>
      <c r="C1923" s="167"/>
      <c r="D1923" s="167"/>
      <c r="E1923" s="99"/>
    </row>
    <row r="1924" spans="1:5" x14ac:dyDescent="0.2">
      <c r="A1924" s="190">
        <v>540103</v>
      </c>
      <c r="B1924" s="191" t="s">
        <v>96</v>
      </c>
      <c r="C1924" s="167"/>
      <c r="D1924" s="167"/>
      <c r="E1924" s="99"/>
    </row>
    <row r="1925" spans="1:5" x14ac:dyDescent="0.2">
      <c r="A1925" s="190">
        <v>540104</v>
      </c>
      <c r="B1925" s="191" t="s">
        <v>97</v>
      </c>
      <c r="C1925" s="167"/>
      <c r="D1925" s="167"/>
      <c r="E1925" s="99"/>
    </row>
    <row r="1926" spans="1:5" x14ac:dyDescent="0.2">
      <c r="A1926" s="190">
        <v>540105</v>
      </c>
      <c r="B1926" s="191" t="s">
        <v>98</v>
      </c>
      <c r="C1926" s="167"/>
      <c r="D1926" s="167"/>
      <c r="E1926" s="99"/>
    </row>
    <row r="1927" spans="1:5" x14ac:dyDescent="0.2">
      <c r="A1927" s="190">
        <v>540106</v>
      </c>
      <c r="B1927" s="191" t="s">
        <v>99</v>
      </c>
      <c r="C1927" s="167"/>
      <c r="D1927" s="167"/>
      <c r="E1927" s="99"/>
    </row>
    <row r="1928" spans="1:5" x14ac:dyDescent="0.2">
      <c r="A1928" s="190">
        <v>540107</v>
      </c>
      <c r="B1928" s="191" t="s">
        <v>100</v>
      </c>
      <c r="C1928" s="167"/>
      <c r="D1928" s="167"/>
      <c r="E1928" s="99"/>
    </row>
    <row r="1929" spans="1:5" x14ac:dyDescent="0.2">
      <c r="A1929" s="190">
        <v>540108</v>
      </c>
      <c r="B1929" s="191" t="s">
        <v>101</v>
      </c>
      <c r="C1929" s="167"/>
      <c r="D1929" s="167"/>
      <c r="E1929" s="99"/>
    </row>
    <row r="1930" spans="1:5" x14ac:dyDescent="0.2">
      <c r="A1930" s="190">
        <v>540109</v>
      </c>
      <c r="B1930" s="191" t="s">
        <v>102</v>
      </c>
      <c r="C1930" s="167"/>
      <c r="D1930" s="167"/>
      <c r="E1930" s="99"/>
    </row>
    <row r="1931" spans="1:5" x14ac:dyDescent="0.2">
      <c r="A1931" s="190">
        <v>540110</v>
      </c>
      <c r="B1931" s="191" t="s">
        <v>103</v>
      </c>
      <c r="C1931" s="167"/>
      <c r="D1931" s="167"/>
      <c r="E1931" s="99"/>
    </row>
    <row r="1932" spans="1:5" x14ac:dyDescent="0.2">
      <c r="A1932" s="190">
        <v>540111</v>
      </c>
      <c r="B1932" s="191" t="s">
        <v>104</v>
      </c>
      <c r="C1932" s="167"/>
      <c r="D1932" s="167"/>
      <c r="E1932" s="99"/>
    </row>
    <row r="1933" spans="1:5" x14ac:dyDescent="0.2">
      <c r="A1933" s="190">
        <v>540112</v>
      </c>
      <c r="B1933" s="191" t="s">
        <v>105</v>
      </c>
      <c r="C1933" s="167"/>
      <c r="D1933" s="167"/>
      <c r="E1933" s="99"/>
    </row>
    <row r="1934" spans="1:5" x14ac:dyDescent="0.2">
      <c r="A1934" s="190">
        <v>540113</v>
      </c>
      <c r="B1934" s="191" t="s">
        <v>106</v>
      </c>
      <c r="C1934" s="167"/>
      <c r="D1934" s="167"/>
      <c r="E1934" s="99"/>
    </row>
    <row r="1935" spans="1:5" x14ac:dyDescent="0.2">
      <c r="A1935" s="190">
        <v>540114</v>
      </c>
      <c r="B1935" s="191" t="s">
        <v>107</v>
      </c>
      <c r="C1935" s="167"/>
      <c r="D1935" s="167"/>
      <c r="E1935" s="99"/>
    </row>
    <row r="1936" spans="1:5" ht="12" thickBot="1" x14ac:dyDescent="0.25">
      <c r="A1936" s="205">
        <v>540115</v>
      </c>
      <c r="B1936" s="206" t="s">
        <v>108</v>
      </c>
      <c r="C1936" s="176"/>
      <c r="D1936" s="176"/>
      <c r="E1936" s="99"/>
    </row>
    <row r="1937" spans="1:5" ht="12" thickBot="1" x14ac:dyDescent="0.25">
      <c r="A1937" s="194" t="s">
        <v>18</v>
      </c>
      <c r="B1937" s="195"/>
      <c r="C1937" s="168">
        <f>SUM(C1922:C1936)</f>
        <v>0</v>
      </c>
      <c r="D1937" s="168">
        <f>SUM(D1922:D1936)</f>
        <v>0</v>
      </c>
      <c r="E1937" s="99"/>
    </row>
    <row r="1938" spans="1:5" x14ac:dyDescent="0.2">
      <c r="A1938" s="204">
        <v>5402</v>
      </c>
      <c r="B1938" s="202" t="s">
        <v>427</v>
      </c>
      <c r="C1938" s="169"/>
      <c r="D1938" s="169"/>
      <c r="E1938" s="99"/>
    </row>
    <row r="1939" spans="1:5" x14ac:dyDescent="0.2">
      <c r="A1939" s="190">
        <v>540201</v>
      </c>
      <c r="B1939" s="191" t="s">
        <v>94</v>
      </c>
      <c r="C1939" s="167"/>
      <c r="D1939" s="167"/>
      <c r="E1939" s="99"/>
    </row>
    <row r="1940" spans="1:5" x14ac:dyDescent="0.2">
      <c r="A1940" s="190">
        <v>540202</v>
      </c>
      <c r="B1940" s="191" t="s">
        <v>95</v>
      </c>
      <c r="C1940" s="167"/>
      <c r="D1940" s="167"/>
      <c r="E1940" s="99"/>
    </row>
    <row r="1941" spans="1:5" x14ac:dyDescent="0.2">
      <c r="A1941" s="190">
        <v>540203</v>
      </c>
      <c r="B1941" s="191" t="s">
        <v>96</v>
      </c>
      <c r="C1941" s="167"/>
      <c r="D1941" s="167"/>
      <c r="E1941" s="99"/>
    </row>
    <row r="1942" spans="1:5" x14ac:dyDescent="0.2">
      <c r="A1942" s="190">
        <v>540204</v>
      </c>
      <c r="B1942" s="191" t="s">
        <v>97</v>
      </c>
      <c r="C1942" s="167"/>
      <c r="D1942" s="167"/>
      <c r="E1942" s="99"/>
    </row>
    <row r="1943" spans="1:5" x14ac:dyDescent="0.2">
      <c r="A1943" s="190">
        <v>540205</v>
      </c>
      <c r="B1943" s="191" t="s">
        <v>98</v>
      </c>
      <c r="C1943" s="167"/>
      <c r="D1943" s="167"/>
      <c r="E1943" s="99"/>
    </row>
    <row r="1944" spans="1:5" x14ac:dyDescent="0.2">
      <c r="A1944" s="190">
        <v>540206</v>
      </c>
      <c r="B1944" s="191" t="s">
        <v>99</v>
      </c>
      <c r="C1944" s="167"/>
      <c r="D1944" s="167"/>
      <c r="E1944" s="99"/>
    </row>
    <row r="1945" spans="1:5" x14ac:dyDescent="0.2">
      <c r="A1945" s="190">
        <v>540207</v>
      </c>
      <c r="B1945" s="191" t="s">
        <v>100</v>
      </c>
      <c r="C1945" s="167"/>
      <c r="D1945" s="167"/>
      <c r="E1945" s="99"/>
    </row>
    <row r="1946" spans="1:5" x14ac:dyDescent="0.2">
      <c r="A1946" s="190">
        <v>540208</v>
      </c>
      <c r="B1946" s="191" t="s">
        <v>101</v>
      </c>
      <c r="C1946" s="167"/>
      <c r="D1946" s="167"/>
      <c r="E1946" s="99"/>
    </row>
    <row r="1947" spans="1:5" x14ac:dyDescent="0.2">
      <c r="A1947" s="190">
        <v>540209</v>
      </c>
      <c r="B1947" s="191" t="s">
        <v>102</v>
      </c>
      <c r="C1947" s="167"/>
      <c r="D1947" s="167"/>
      <c r="E1947" s="99"/>
    </row>
    <row r="1948" spans="1:5" x14ac:dyDescent="0.2">
      <c r="A1948" s="190">
        <v>540210</v>
      </c>
      <c r="B1948" s="191" t="s">
        <v>103</v>
      </c>
      <c r="C1948" s="167"/>
      <c r="D1948" s="167"/>
      <c r="E1948" s="99"/>
    </row>
    <row r="1949" spans="1:5" x14ac:dyDescent="0.2">
      <c r="A1949" s="190">
        <v>540211</v>
      </c>
      <c r="B1949" s="191" t="s">
        <v>104</v>
      </c>
      <c r="C1949" s="167"/>
      <c r="D1949" s="167"/>
      <c r="E1949" s="99"/>
    </row>
    <row r="1950" spans="1:5" x14ac:dyDescent="0.2">
      <c r="A1950" s="190">
        <v>540212</v>
      </c>
      <c r="B1950" s="191" t="s">
        <v>105</v>
      </c>
      <c r="C1950" s="167"/>
      <c r="D1950" s="167"/>
      <c r="E1950" s="99"/>
    </row>
    <row r="1951" spans="1:5" x14ac:dyDescent="0.2">
      <c r="A1951" s="190">
        <v>540213</v>
      </c>
      <c r="B1951" s="191" t="s">
        <v>106</v>
      </c>
      <c r="C1951" s="167"/>
      <c r="D1951" s="167"/>
      <c r="E1951" s="99"/>
    </row>
    <row r="1952" spans="1:5" x14ac:dyDescent="0.2">
      <c r="A1952" s="190">
        <v>540214</v>
      </c>
      <c r="B1952" s="191" t="s">
        <v>107</v>
      </c>
      <c r="C1952" s="167"/>
      <c r="D1952" s="167"/>
      <c r="E1952" s="99"/>
    </row>
    <row r="1953" spans="1:5" ht="12" thickBot="1" x14ac:dyDescent="0.25">
      <c r="A1953" s="205">
        <v>540215</v>
      </c>
      <c r="B1953" s="206" t="s">
        <v>108</v>
      </c>
      <c r="C1953" s="176"/>
      <c r="D1953" s="176"/>
      <c r="E1953" s="99"/>
    </row>
    <row r="1954" spans="1:5" ht="12" thickBot="1" x14ac:dyDescent="0.25">
      <c r="A1954" s="194" t="s">
        <v>18</v>
      </c>
      <c r="B1954" s="195"/>
      <c r="C1954" s="168">
        <f>SUM(C1939:C1953)</f>
        <v>0</v>
      </c>
      <c r="D1954" s="168">
        <f>SUM(D1939:D1953)</f>
        <v>0</v>
      </c>
      <c r="E1954" s="99"/>
    </row>
    <row r="1955" spans="1:5" x14ac:dyDescent="0.2">
      <c r="A1955" s="204">
        <v>5403</v>
      </c>
      <c r="B1955" s="202" t="s">
        <v>428</v>
      </c>
      <c r="C1955" s="169"/>
      <c r="D1955" s="169"/>
      <c r="E1955" s="99"/>
    </row>
    <row r="1956" spans="1:5" x14ac:dyDescent="0.2">
      <c r="A1956" s="190">
        <v>540301</v>
      </c>
      <c r="B1956" s="191" t="s">
        <v>94</v>
      </c>
      <c r="C1956" s="167"/>
      <c r="D1956" s="167"/>
      <c r="E1956" s="99"/>
    </row>
    <row r="1957" spans="1:5" x14ac:dyDescent="0.2">
      <c r="A1957" s="190">
        <v>540302</v>
      </c>
      <c r="B1957" s="191" t="s">
        <v>95</v>
      </c>
      <c r="C1957" s="167"/>
      <c r="D1957" s="167"/>
      <c r="E1957" s="99"/>
    </row>
    <row r="1958" spans="1:5" x14ac:dyDescent="0.2">
      <c r="A1958" s="190">
        <v>540303</v>
      </c>
      <c r="B1958" s="191" t="s">
        <v>96</v>
      </c>
      <c r="C1958" s="167"/>
      <c r="D1958" s="167"/>
      <c r="E1958" s="99"/>
    </row>
    <row r="1959" spans="1:5" x14ac:dyDescent="0.2">
      <c r="A1959" s="190">
        <v>540304</v>
      </c>
      <c r="B1959" s="191" t="s">
        <v>97</v>
      </c>
      <c r="C1959" s="167"/>
      <c r="D1959" s="167"/>
      <c r="E1959" s="99"/>
    </row>
    <row r="1960" spans="1:5" x14ac:dyDescent="0.2">
      <c r="A1960" s="190">
        <v>540305</v>
      </c>
      <c r="B1960" s="191" t="s">
        <v>98</v>
      </c>
      <c r="C1960" s="167"/>
      <c r="D1960" s="167"/>
      <c r="E1960" s="99"/>
    </row>
    <row r="1961" spans="1:5" x14ac:dyDescent="0.2">
      <c r="A1961" s="190">
        <v>540306</v>
      </c>
      <c r="B1961" s="191" t="s">
        <v>99</v>
      </c>
      <c r="C1961" s="167"/>
      <c r="D1961" s="167"/>
      <c r="E1961" s="99"/>
    </row>
    <row r="1962" spans="1:5" x14ac:dyDescent="0.2">
      <c r="A1962" s="190">
        <v>540307</v>
      </c>
      <c r="B1962" s="191" t="s">
        <v>100</v>
      </c>
      <c r="C1962" s="167"/>
      <c r="D1962" s="167"/>
      <c r="E1962" s="99"/>
    </row>
    <row r="1963" spans="1:5" x14ac:dyDescent="0.2">
      <c r="A1963" s="192">
        <v>540308</v>
      </c>
      <c r="B1963" s="193" t="s">
        <v>101</v>
      </c>
      <c r="C1963" s="170"/>
      <c r="D1963" s="170"/>
      <c r="E1963" s="99"/>
    </row>
    <row r="1964" spans="1:5" x14ac:dyDescent="0.2">
      <c r="A1964" s="190">
        <v>540309</v>
      </c>
      <c r="B1964" s="191" t="s">
        <v>102</v>
      </c>
      <c r="C1964" s="167"/>
      <c r="D1964" s="167"/>
      <c r="E1964" s="99"/>
    </row>
    <row r="1965" spans="1:5" x14ac:dyDescent="0.2">
      <c r="A1965" s="190">
        <v>540310</v>
      </c>
      <c r="B1965" s="191" t="s">
        <v>103</v>
      </c>
      <c r="C1965" s="167"/>
      <c r="D1965" s="167"/>
      <c r="E1965" s="99"/>
    </row>
    <row r="1966" spans="1:5" x14ac:dyDescent="0.2">
      <c r="A1966" s="190">
        <v>540311</v>
      </c>
      <c r="B1966" s="191" t="s">
        <v>104</v>
      </c>
      <c r="C1966" s="167"/>
      <c r="D1966" s="167"/>
      <c r="E1966" s="99"/>
    </row>
    <row r="1967" spans="1:5" x14ac:dyDescent="0.2">
      <c r="A1967" s="190">
        <v>540312</v>
      </c>
      <c r="B1967" s="191" t="s">
        <v>105</v>
      </c>
      <c r="C1967" s="167"/>
      <c r="D1967" s="167"/>
      <c r="E1967" s="99"/>
    </row>
    <row r="1968" spans="1:5" x14ac:dyDescent="0.2">
      <c r="A1968" s="190">
        <v>540313</v>
      </c>
      <c r="B1968" s="191" t="s">
        <v>106</v>
      </c>
      <c r="C1968" s="167"/>
      <c r="D1968" s="167"/>
      <c r="E1968" s="99"/>
    </row>
    <row r="1969" spans="1:5" x14ac:dyDescent="0.2">
      <c r="A1969" s="190">
        <v>540314</v>
      </c>
      <c r="B1969" s="191" t="s">
        <v>107</v>
      </c>
      <c r="C1969" s="167"/>
      <c r="D1969" s="167"/>
      <c r="E1969" s="99"/>
    </row>
    <row r="1970" spans="1:5" ht="12" thickBot="1" x14ac:dyDescent="0.25">
      <c r="A1970" s="205">
        <v>540315</v>
      </c>
      <c r="B1970" s="206" t="s">
        <v>108</v>
      </c>
      <c r="C1970" s="176"/>
      <c r="D1970" s="176"/>
      <c r="E1970" s="99"/>
    </row>
    <row r="1971" spans="1:5" ht="12" thickBot="1" x14ac:dyDescent="0.25">
      <c r="A1971" s="194" t="s">
        <v>18</v>
      </c>
      <c r="B1971" s="195"/>
      <c r="C1971" s="168">
        <f>SUM(C1956:C1970)</f>
        <v>0</v>
      </c>
      <c r="D1971" s="168">
        <f>SUM(D1956:D1970)</f>
        <v>0</v>
      </c>
      <c r="E1971" s="99"/>
    </row>
    <row r="1972" spans="1:5" x14ac:dyDescent="0.2">
      <c r="A1972" s="204">
        <v>5404</v>
      </c>
      <c r="B1972" s="202" t="s">
        <v>324</v>
      </c>
      <c r="C1972" s="169"/>
      <c r="D1972" s="169"/>
      <c r="E1972" s="99"/>
    </row>
    <row r="1973" spans="1:5" x14ac:dyDescent="0.2">
      <c r="A1973" s="190">
        <v>540401</v>
      </c>
      <c r="B1973" s="191" t="s">
        <v>94</v>
      </c>
      <c r="C1973" s="167"/>
      <c r="D1973" s="167"/>
      <c r="E1973" s="99"/>
    </row>
    <row r="1974" spans="1:5" x14ac:dyDescent="0.2">
      <c r="A1974" s="190">
        <v>540402</v>
      </c>
      <c r="B1974" s="191" t="s">
        <v>95</v>
      </c>
      <c r="C1974" s="167"/>
      <c r="D1974" s="167"/>
      <c r="E1974" s="99"/>
    </row>
    <row r="1975" spans="1:5" x14ac:dyDescent="0.2">
      <c r="A1975" s="190">
        <v>540403</v>
      </c>
      <c r="B1975" s="191" t="s">
        <v>96</v>
      </c>
      <c r="C1975" s="167"/>
      <c r="D1975" s="167"/>
      <c r="E1975" s="99"/>
    </row>
    <row r="1976" spans="1:5" x14ac:dyDescent="0.2">
      <c r="A1976" s="190">
        <v>540404</v>
      </c>
      <c r="B1976" s="191" t="s">
        <v>97</v>
      </c>
      <c r="C1976" s="167"/>
      <c r="D1976" s="167"/>
      <c r="E1976" s="99"/>
    </row>
    <row r="1977" spans="1:5" x14ac:dyDescent="0.2">
      <c r="A1977" s="190">
        <v>540405</v>
      </c>
      <c r="B1977" s="191" t="s">
        <v>98</v>
      </c>
      <c r="C1977" s="167"/>
      <c r="D1977" s="167"/>
      <c r="E1977" s="99"/>
    </row>
    <row r="1978" spans="1:5" x14ac:dyDescent="0.2">
      <c r="A1978" s="190">
        <v>540406</v>
      </c>
      <c r="B1978" s="191" t="s">
        <v>99</v>
      </c>
      <c r="C1978" s="167"/>
      <c r="D1978" s="167"/>
      <c r="E1978" s="99"/>
    </row>
    <row r="1979" spans="1:5" x14ac:dyDescent="0.2">
      <c r="A1979" s="190">
        <v>540407</v>
      </c>
      <c r="B1979" s="191" t="s">
        <v>100</v>
      </c>
      <c r="C1979" s="167"/>
      <c r="D1979" s="167"/>
      <c r="E1979" s="99"/>
    </row>
    <row r="1980" spans="1:5" x14ac:dyDescent="0.2">
      <c r="A1980" s="190">
        <v>540408</v>
      </c>
      <c r="B1980" s="191" t="s">
        <v>101</v>
      </c>
      <c r="C1980" s="167"/>
      <c r="D1980" s="167"/>
      <c r="E1980" s="99"/>
    </row>
    <row r="1981" spans="1:5" x14ac:dyDescent="0.2">
      <c r="A1981" s="190">
        <v>540409</v>
      </c>
      <c r="B1981" s="191" t="s">
        <v>102</v>
      </c>
      <c r="C1981" s="167"/>
      <c r="D1981" s="167"/>
      <c r="E1981" s="99"/>
    </row>
    <row r="1982" spans="1:5" x14ac:dyDescent="0.2">
      <c r="A1982" s="190">
        <v>540410</v>
      </c>
      <c r="B1982" s="191" t="s">
        <v>103</v>
      </c>
      <c r="C1982" s="167"/>
      <c r="D1982" s="167"/>
      <c r="E1982" s="99"/>
    </row>
    <row r="1983" spans="1:5" x14ac:dyDescent="0.2">
      <c r="A1983" s="190">
        <v>540411</v>
      </c>
      <c r="B1983" s="191" t="s">
        <v>104</v>
      </c>
      <c r="C1983" s="167"/>
      <c r="D1983" s="167"/>
      <c r="E1983" s="99"/>
    </row>
    <row r="1984" spans="1:5" x14ac:dyDescent="0.2">
      <c r="A1984" s="190">
        <v>540412</v>
      </c>
      <c r="B1984" s="191" t="s">
        <v>105</v>
      </c>
      <c r="C1984" s="167"/>
      <c r="D1984" s="167"/>
      <c r="E1984" s="99"/>
    </row>
    <row r="1985" spans="1:5" x14ac:dyDescent="0.2">
      <c r="A1985" s="190">
        <v>540413</v>
      </c>
      <c r="B1985" s="191" t="s">
        <v>106</v>
      </c>
      <c r="C1985" s="167"/>
      <c r="D1985" s="167"/>
      <c r="E1985" s="99"/>
    </row>
    <row r="1986" spans="1:5" x14ac:dyDescent="0.2">
      <c r="A1986" s="190">
        <v>540414</v>
      </c>
      <c r="B1986" s="191" t="s">
        <v>107</v>
      </c>
      <c r="C1986" s="167"/>
      <c r="D1986" s="167"/>
      <c r="E1986" s="99"/>
    </row>
    <row r="1987" spans="1:5" ht="12" thickBot="1" x14ac:dyDescent="0.25">
      <c r="A1987" s="205">
        <v>540415</v>
      </c>
      <c r="B1987" s="206" t="s">
        <v>108</v>
      </c>
      <c r="C1987" s="176"/>
      <c r="D1987" s="176"/>
      <c r="E1987" s="99"/>
    </row>
    <row r="1988" spans="1:5" ht="12" thickBot="1" x14ac:dyDescent="0.25">
      <c r="A1988" s="194" t="s">
        <v>18</v>
      </c>
      <c r="B1988" s="195"/>
      <c r="C1988" s="168">
        <f>SUM(C1973:C1987)</f>
        <v>0</v>
      </c>
      <c r="D1988" s="168">
        <f>SUM(D1973:D1987)</f>
        <v>0</v>
      </c>
      <c r="E1988" s="99"/>
    </row>
    <row r="1989" spans="1:5" x14ac:dyDescent="0.2">
      <c r="A1989" s="204">
        <v>5405</v>
      </c>
      <c r="B1989" s="202" t="s">
        <v>214</v>
      </c>
      <c r="C1989" s="169"/>
      <c r="D1989" s="169"/>
      <c r="E1989" s="99"/>
    </row>
    <row r="1990" spans="1:5" x14ac:dyDescent="0.2">
      <c r="A1990" s="190">
        <v>540501</v>
      </c>
      <c r="B1990" s="191" t="s">
        <v>94</v>
      </c>
      <c r="C1990" s="167"/>
      <c r="D1990" s="167"/>
      <c r="E1990" s="99"/>
    </row>
    <row r="1991" spans="1:5" x14ac:dyDescent="0.2">
      <c r="A1991" s="190">
        <v>540502</v>
      </c>
      <c r="B1991" s="191" t="s">
        <v>95</v>
      </c>
      <c r="C1991" s="167"/>
      <c r="D1991" s="167"/>
      <c r="E1991" s="99"/>
    </row>
    <row r="1992" spans="1:5" x14ac:dyDescent="0.2">
      <c r="A1992" s="190">
        <v>540503</v>
      </c>
      <c r="B1992" s="191" t="s">
        <v>96</v>
      </c>
      <c r="C1992" s="167"/>
      <c r="D1992" s="167"/>
      <c r="E1992" s="99"/>
    </row>
    <row r="1993" spans="1:5" x14ac:dyDescent="0.2">
      <c r="A1993" s="190">
        <v>540504</v>
      </c>
      <c r="B1993" s="191" t="s">
        <v>97</v>
      </c>
      <c r="C1993" s="167"/>
      <c r="D1993" s="167"/>
      <c r="E1993" s="99"/>
    </row>
    <row r="1994" spans="1:5" x14ac:dyDescent="0.2">
      <c r="A1994" s="190">
        <v>540505</v>
      </c>
      <c r="B1994" s="191" t="s">
        <v>98</v>
      </c>
      <c r="C1994" s="167"/>
      <c r="D1994" s="167"/>
      <c r="E1994" s="99"/>
    </row>
    <row r="1995" spans="1:5" x14ac:dyDescent="0.2">
      <c r="A1995" s="190">
        <v>540506</v>
      </c>
      <c r="B1995" s="191" t="s">
        <v>99</v>
      </c>
      <c r="C1995" s="167"/>
      <c r="D1995" s="167"/>
      <c r="E1995" s="99"/>
    </row>
    <row r="1996" spans="1:5" x14ac:dyDescent="0.2">
      <c r="A1996" s="190">
        <v>540507</v>
      </c>
      <c r="B1996" s="191" t="s">
        <v>100</v>
      </c>
      <c r="C1996" s="167"/>
      <c r="D1996" s="167"/>
      <c r="E1996" s="99"/>
    </row>
    <row r="1997" spans="1:5" x14ac:dyDescent="0.2">
      <c r="A1997" s="190">
        <v>540508</v>
      </c>
      <c r="B1997" s="191" t="s">
        <v>101</v>
      </c>
      <c r="C1997" s="167"/>
      <c r="D1997" s="167"/>
      <c r="E1997" s="99"/>
    </row>
    <row r="1998" spans="1:5" x14ac:dyDescent="0.2">
      <c r="A1998" s="190">
        <v>540509</v>
      </c>
      <c r="B1998" s="191" t="s">
        <v>102</v>
      </c>
      <c r="C1998" s="167"/>
      <c r="D1998" s="167"/>
      <c r="E1998" s="99"/>
    </row>
    <row r="1999" spans="1:5" x14ac:dyDescent="0.2">
      <c r="A1999" s="190">
        <v>540510</v>
      </c>
      <c r="B1999" s="191" t="s">
        <v>103</v>
      </c>
      <c r="C1999" s="167"/>
      <c r="D1999" s="167"/>
      <c r="E1999" s="99"/>
    </row>
    <row r="2000" spans="1:5" x14ac:dyDescent="0.2">
      <c r="A2000" s="190">
        <v>540511</v>
      </c>
      <c r="B2000" s="191" t="s">
        <v>104</v>
      </c>
      <c r="C2000" s="167"/>
      <c r="D2000" s="167"/>
      <c r="E2000" s="99"/>
    </row>
    <row r="2001" spans="1:5" x14ac:dyDescent="0.2">
      <c r="A2001" s="190">
        <v>540512</v>
      </c>
      <c r="B2001" s="191" t="s">
        <v>105</v>
      </c>
      <c r="C2001" s="167"/>
      <c r="D2001" s="167"/>
      <c r="E2001" s="99"/>
    </row>
    <row r="2002" spans="1:5" x14ac:dyDescent="0.2">
      <c r="A2002" s="190">
        <v>540513</v>
      </c>
      <c r="B2002" s="191" t="s">
        <v>106</v>
      </c>
      <c r="C2002" s="167"/>
      <c r="D2002" s="167"/>
      <c r="E2002" s="99"/>
    </row>
    <row r="2003" spans="1:5" x14ac:dyDescent="0.2">
      <c r="A2003" s="190">
        <v>540514</v>
      </c>
      <c r="B2003" s="191" t="s">
        <v>107</v>
      </c>
      <c r="C2003" s="167"/>
      <c r="D2003" s="167"/>
      <c r="E2003" s="99"/>
    </row>
    <row r="2004" spans="1:5" ht="12" thickBot="1" x14ac:dyDescent="0.25">
      <c r="A2004" s="205">
        <v>540515</v>
      </c>
      <c r="B2004" s="206" t="s">
        <v>108</v>
      </c>
      <c r="C2004" s="176"/>
      <c r="D2004" s="176"/>
      <c r="E2004" s="99"/>
    </row>
    <row r="2005" spans="1:5" ht="12" thickBot="1" x14ac:dyDescent="0.25">
      <c r="A2005" s="194" t="s">
        <v>18</v>
      </c>
      <c r="B2005" s="195"/>
      <c r="C2005" s="168">
        <f>SUM(C1990:C2004)</f>
        <v>0</v>
      </c>
      <c r="D2005" s="168">
        <f>SUM(D1990:D2004)</f>
        <v>0</v>
      </c>
      <c r="E2005" s="99"/>
    </row>
    <row r="2006" spans="1:5" x14ac:dyDescent="0.2">
      <c r="A2006" s="204">
        <v>5406</v>
      </c>
      <c r="B2006" s="202" t="s">
        <v>429</v>
      </c>
      <c r="C2006" s="169"/>
      <c r="D2006" s="169"/>
      <c r="E2006" s="99"/>
    </row>
    <row r="2007" spans="1:5" x14ac:dyDescent="0.2">
      <c r="A2007" s="190">
        <v>540601</v>
      </c>
      <c r="B2007" s="191" t="s">
        <v>94</v>
      </c>
      <c r="C2007" s="167"/>
      <c r="D2007" s="167"/>
      <c r="E2007" s="99"/>
    </row>
    <row r="2008" spans="1:5" x14ac:dyDescent="0.2">
      <c r="A2008" s="190">
        <v>540602</v>
      </c>
      <c r="B2008" s="191" t="s">
        <v>95</v>
      </c>
      <c r="C2008" s="167"/>
      <c r="D2008" s="167"/>
      <c r="E2008" s="99"/>
    </row>
    <row r="2009" spans="1:5" x14ac:dyDescent="0.2">
      <c r="A2009" s="190">
        <v>540603</v>
      </c>
      <c r="B2009" s="191" t="s">
        <v>96</v>
      </c>
      <c r="C2009" s="167"/>
      <c r="D2009" s="167"/>
      <c r="E2009" s="99"/>
    </row>
    <row r="2010" spans="1:5" x14ac:dyDescent="0.2">
      <c r="A2010" s="190">
        <v>540604</v>
      </c>
      <c r="B2010" s="191" t="s">
        <v>97</v>
      </c>
      <c r="C2010" s="167"/>
      <c r="D2010" s="167"/>
      <c r="E2010" s="99"/>
    </row>
    <row r="2011" spans="1:5" x14ac:dyDescent="0.2">
      <c r="A2011" s="190">
        <v>540605</v>
      </c>
      <c r="B2011" s="191" t="s">
        <v>98</v>
      </c>
      <c r="C2011" s="167"/>
      <c r="D2011" s="167"/>
      <c r="E2011" s="99"/>
    </row>
    <row r="2012" spans="1:5" x14ac:dyDescent="0.2">
      <c r="A2012" s="190">
        <v>540606</v>
      </c>
      <c r="B2012" s="191" t="s">
        <v>99</v>
      </c>
      <c r="C2012" s="167"/>
      <c r="D2012" s="167"/>
      <c r="E2012" s="99"/>
    </row>
    <row r="2013" spans="1:5" x14ac:dyDescent="0.2">
      <c r="A2013" s="190">
        <v>540607</v>
      </c>
      <c r="B2013" s="191" t="s">
        <v>100</v>
      </c>
      <c r="C2013" s="167"/>
      <c r="D2013" s="167"/>
      <c r="E2013" s="99"/>
    </row>
    <row r="2014" spans="1:5" x14ac:dyDescent="0.2">
      <c r="A2014" s="192">
        <v>540608</v>
      </c>
      <c r="B2014" s="193" t="s">
        <v>101</v>
      </c>
      <c r="C2014" s="170"/>
      <c r="D2014" s="170"/>
      <c r="E2014" s="99"/>
    </row>
    <row r="2015" spans="1:5" x14ac:dyDescent="0.2">
      <c r="A2015" s="190">
        <v>540609</v>
      </c>
      <c r="B2015" s="191" t="s">
        <v>102</v>
      </c>
      <c r="C2015" s="167"/>
      <c r="D2015" s="167"/>
      <c r="E2015" s="99"/>
    </row>
    <row r="2016" spans="1:5" x14ac:dyDescent="0.2">
      <c r="A2016" s="190">
        <v>540610</v>
      </c>
      <c r="B2016" s="191" t="s">
        <v>103</v>
      </c>
      <c r="C2016" s="167"/>
      <c r="D2016" s="167"/>
      <c r="E2016" s="99"/>
    </row>
    <row r="2017" spans="1:5" x14ac:dyDescent="0.2">
      <c r="A2017" s="190">
        <v>540611</v>
      </c>
      <c r="B2017" s="191" t="s">
        <v>104</v>
      </c>
      <c r="C2017" s="167"/>
      <c r="D2017" s="167"/>
      <c r="E2017" s="99"/>
    </row>
    <row r="2018" spans="1:5" x14ac:dyDescent="0.2">
      <c r="A2018" s="190">
        <v>540612</v>
      </c>
      <c r="B2018" s="191" t="s">
        <v>105</v>
      </c>
      <c r="C2018" s="167"/>
      <c r="D2018" s="167"/>
      <c r="E2018" s="99"/>
    </row>
    <row r="2019" spans="1:5" x14ac:dyDescent="0.2">
      <c r="A2019" s="190">
        <v>540613</v>
      </c>
      <c r="B2019" s="191" t="s">
        <v>106</v>
      </c>
      <c r="C2019" s="167"/>
      <c r="D2019" s="167"/>
      <c r="E2019" s="99"/>
    </row>
    <row r="2020" spans="1:5" x14ac:dyDescent="0.2">
      <c r="A2020" s="190">
        <v>540614</v>
      </c>
      <c r="B2020" s="191" t="s">
        <v>107</v>
      </c>
      <c r="C2020" s="167"/>
      <c r="D2020" s="167"/>
      <c r="E2020" s="99"/>
    </row>
    <row r="2021" spans="1:5" ht="12" thickBot="1" x14ac:dyDescent="0.25">
      <c r="A2021" s="205">
        <v>540615</v>
      </c>
      <c r="B2021" s="206" t="s">
        <v>108</v>
      </c>
      <c r="C2021" s="176"/>
      <c r="D2021" s="176"/>
      <c r="E2021" s="99"/>
    </row>
    <row r="2022" spans="1:5" ht="12" thickBot="1" x14ac:dyDescent="0.25">
      <c r="A2022" s="194" t="s">
        <v>18</v>
      </c>
      <c r="B2022" s="195"/>
      <c r="C2022" s="168">
        <f>SUM(C2007:C2021)</f>
        <v>0</v>
      </c>
      <c r="D2022" s="168">
        <f>SUM(D2007:D2021)</f>
        <v>0</v>
      </c>
      <c r="E2022" s="99"/>
    </row>
    <row r="2023" spans="1:5" x14ac:dyDescent="0.2">
      <c r="A2023" s="204">
        <v>5407</v>
      </c>
      <c r="B2023" s="202" t="s">
        <v>430</v>
      </c>
      <c r="C2023" s="169"/>
      <c r="D2023" s="169"/>
      <c r="E2023" s="99"/>
    </row>
    <row r="2024" spans="1:5" x14ac:dyDescent="0.2">
      <c r="A2024" s="190">
        <v>540701</v>
      </c>
      <c r="B2024" s="191" t="s">
        <v>94</v>
      </c>
      <c r="C2024" s="167"/>
      <c r="D2024" s="167"/>
      <c r="E2024" s="99"/>
    </row>
    <row r="2025" spans="1:5" x14ac:dyDescent="0.2">
      <c r="A2025" s="190">
        <v>540702</v>
      </c>
      <c r="B2025" s="191" t="s">
        <v>95</v>
      </c>
      <c r="C2025" s="167"/>
      <c r="D2025" s="167"/>
      <c r="E2025" s="99"/>
    </row>
    <row r="2026" spans="1:5" x14ac:dyDescent="0.2">
      <c r="A2026" s="190">
        <v>540703</v>
      </c>
      <c r="B2026" s="191" t="s">
        <v>96</v>
      </c>
      <c r="C2026" s="167"/>
      <c r="D2026" s="167"/>
      <c r="E2026" s="99"/>
    </row>
    <row r="2027" spans="1:5" x14ac:dyDescent="0.2">
      <c r="A2027" s="190">
        <v>540704</v>
      </c>
      <c r="B2027" s="191" t="s">
        <v>97</v>
      </c>
      <c r="C2027" s="167"/>
      <c r="D2027" s="167"/>
      <c r="E2027" s="99"/>
    </row>
    <row r="2028" spans="1:5" x14ac:dyDescent="0.2">
      <c r="A2028" s="190">
        <v>540705</v>
      </c>
      <c r="B2028" s="191" t="s">
        <v>98</v>
      </c>
      <c r="C2028" s="167"/>
      <c r="D2028" s="167"/>
      <c r="E2028" s="99"/>
    </row>
    <row r="2029" spans="1:5" x14ac:dyDescent="0.2">
      <c r="A2029" s="190">
        <v>540706</v>
      </c>
      <c r="B2029" s="191" t="s">
        <v>99</v>
      </c>
      <c r="C2029" s="167"/>
      <c r="D2029" s="167"/>
      <c r="E2029" s="99"/>
    </row>
    <row r="2030" spans="1:5" x14ac:dyDescent="0.2">
      <c r="A2030" s="190">
        <v>540707</v>
      </c>
      <c r="B2030" s="191" t="s">
        <v>100</v>
      </c>
      <c r="C2030" s="167"/>
      <c r="D2030" s="167"/>
      <c r="E2030" s="99"/>
    </row>
    <row r="2031" spans="1:5" x14ac:dyDescent="0.2">
      <c r="A2031" s="192">
        <v>540708</v>
      </c>
      <c r="B2031" s="193" t="s">
        <v>101</v>
      </c>
      <c r="C2031" s="170"/>
      <c r="D2031" s="170"/>
      <c r="E2031" s="99"/>
    </row>
    <row r="2032" spans="1:5" x14ac:dyDescent="0.2">
      <c r="A2032" s="190">
        <v>540709</v>
      </c>
      <c r="B2032" s="191" t="s">
        <v>102</v>
      </c>
      <c r="C2032" s="167"/>
      <c r="D2032" s="167"/>
      <c r="E2032" s="99"/>
    </row>
    <row r="2033" spans="1:5" x14ac:dyDescent="0.2">
      <c r="A2033" s="190">
        <v>540710</v>
      </c>
      <c r="B2033" s="191" t="s">
        <v>103</v>
      </c>
      <c r="C2033" s="167"/>
      <c r="D2033" s="167"/>
      <c r="E2033" s="99"/>
    </row>
    <row r="2034" spans="1:5" x14ac:dyDescent="0.2">
      <c r="A2034" s="190">
        <v>540711</v>
      </c>
      <c r="B2034" s="191" t="s">
        <v>104</v>
      </c>
      <c r="C2034" s="167"/>
      <c r="D2034" s="167"/>
      <c r="E2034" s="99"/>
    </row>
    <row r="2035" spans="1:5" x14ac:dyDescent="0.2">
      <c r="A2035" s="190">
        <v>540712</v>
      </c>
      <c r="B2035" s="191" t="s">
        <v>105</v>
      </c>
      <c r="C2035" s="167"/>
      <c r="D2035" s="167"/>
      <c r="E2035" s="99"/>
    </row>
    <row r="2036" spans="1:5" x14ac:dyDescent="0.2">
      <c r="A2036" s="190">
        <v>540713</v>
      </c>
      <c r="B2036" s="191" t="s">
        <v>106</v>
      </c>
      <c r="C2036" s="167"/>
      <c r="D2036" s="167"/>
      <c r="E2036" s="99"/>
    </row>
    <row r="2037" spans="1:5" x14ac:dyDescent="0.2">
      <c r="A2037" s="190">
        <v>540714</v>
      </c>
      <c r="B2037" s="191" t="s">
        <v>107</v>
      </c>
      <c r="C2037" s="167"/>
      <c r="D2037" s="167"/>
      <c r="E2037" s="99"/>
    </row>
    <row r="2038" spans="1:5" ht="12" thickBot="1" x14ac:dyDescent="0.25">
      <c r="A2038" s="205">
        <v>540715</v>
      </c>
      <c r="B2038" s="206" t="s">
        <v>108</v>
      </c>
      <c r="C2038" s="176"/>
      <c r="D2038" s="176"/>
      <c r="E2038" s="99"/>
    </row>
    <row r="2039" spans="1:5" ht="12" thickBot="1" x14ac:dyDescent="0.25">
      <c r="A2039" s="194" t="s">
        <v>18</v>
      </c>
      <c r="B2039" s="195"/>
      <c r="C2039" s="168">
        <f>SUM(C2024:C2038)</f>
        <v>0</v>
      </c>
      <c r="D2039" s="168">
        <f>SUM(D2024:D2038)</f>
        <v>0</v>
      </c>
      <c r="E2039" s="99"/>
    </row>
    <row r="2040" spans="1:5" x14ac:dyDescent="0.2">
      <c r="A2040" s="204">
        <v>5408</v>
      </c>
      <c r="B2040" s="202" t="s">
        <v>404</v>
      </c>
      <c r="C2040" s="169"/>
      <c r="D2040" s="169"/>
      <c r="E2040" s="99"/>
    </row>
    <row r="2041" spans="1:5" x14ac:dyDescent="0.2">
      <c r="A2041" s="190">
        <v>540801</v>
      </c>
      <c r="B2041" s="191" t="s">
        <v>94</v>
      </c>
      <c r="C2041" s="167"/>
      <c r="D2041" s="167"/>
      <c r="E2041" s="99"/>
    </row>
    <row r="2042" spans="1:5" x14ac:dyDescent="0.2">
      <c r="A2042" s="190">
        <v>540802</v>
      </c>
      <c r="B2042" s="191" t="s">
        <v>95</v>
      </c>
      <c r="C2042" s="167"/>
      <c r="D2042" s="167"/>
      <c r="E2042" s="99"/>
    </row>
    <row r="2043" spans="1:5" x14ac:dyDescent="0.2">
      <c r="A2043" s="190">
        <v>540803</v>
      </c>
      <c r="B2043" s="191" t="s">
        <v>96</v>
      </c>
      <c r="C2043" s="167"/>
      <c r="D2043" s="167"/>
      <c r="E2043" s="99"/>
    </row>
    <row r="2044" spans="1:5" x14ac:dyDescent="0.2">
      <c r="A2044" s="190">
        <v>540804</v>
      </c>
      <c r="B2044" s="191" t="s">
        <v>97</v>
      </c>
      <c r="C2044" s="167"/>
      <c r="D2044" s="167"/>
      <c r="E2044" s="99"/>
    </row>
    <row r="2045" spans="1:5" x14ac:dyDescent="0.2">
      <c r="A2045" s="190">
        <v>540805</v>
      </c>
      <c r="B2045" s="191" t="s">
        <v>98</v>
      </c>
      <c r="C2045" s="167"/>
      <c r="D2045" s="167"/>
      <c r="E2045" s="99"/>
    </row>
    <row r="2046" spans="1:5" x14ac:dyDescent="0.2">
      <c r="A2046" s="190">
        <v>540806</v>
      </c>
      <c r="B2046" s="191" t="s">
        <v>99</v>
      </c>
      <c r="C2046" s="167"/>
      <c r="D2046" s="167"/>
      <c r="E2046" s="99"/>
    </row>
    <row r="2047" spans="1:5" x14ac:dyDescent="0.2">
      <c r="A2047" s="190">
        <v>540807</v>
      </c>
      <c r="B2047" s="191" t="s">
        <v>100</v>
      </c>
      <c r="C2047" s="167"/>
      <c r="D2047" s="167"/>
      <c r="E2047" s="99"/>
    </row>
    <row r="2048" spans="1:5" x14ac:dyDescent="0.2">
      <c r="A2048" s="190">
        <v>540808</v>
      </c>
      <c r="B2048" s="191" t="s">
        <v>101</v>
      </c>
      <c r="C2048" s="167"/>
      <c r="D2048" s="167"/>
      <c r="E2048" s="99"/>
    </row>
    <row r="2049" spans="1:5" x14ac:dyDescent="0.2">
      <c r="A2049" s="190">
        <v>540809</v>
      </c>
      <c r="B2049" s="191" t="s">
        <v>102</v>
      </c>
      <c r="C2049" s="167"/>
      <c r="D2049" s="167"/>
      <c r="E2049" s="99"/>
    </row>
    <row r="2050" spans="1:5" x14ac:dyDescent="0.2">
      <c r="A2050" s="190">
        <v>540810</v>
      </c>
      <c r="B2050" s="191" t="s">
        <v>103</v>
      </c>
      <c r="C2050" s="167"/>
      <c r="D2050" s="167"/>
      <c r="E2050" s="99"/>
    </row>
    <row r="2051" spans="1:5" x14ac:dyDescent="0.2">
      <c r="A2051" s="190">
        <v>540811</v>
      </c>
      <c r="B2051" s="191" t="s">
        <v>104</v>
      </c>
      <c r="C2051" s="167"/>
      <c r="D2051" s="167"/>
      <c r="E2051" s="99"/>
    </row>
    <row r="2052" spans="1:5" x14ac:dyDescent="0.2">
      <c r="A2052" s="190">
        <v>540812</v>
      </c>
      <c r="B2052" s="191" t="s">
        <v>105</v>
      </c>
      <c r="C2052" s="167"/>
      <c r="D2052" s="167"/>
      <c r="E2052" s="99"/>
    </row>
    <row r="2053" spans="1:5" x14ac:dyDescent="0.2">
      <c r="A2053" s="190">
        <v>540813</v>
      </c>
      <c r="B2053" s="191" t="s">
        <v>106</v>
      </c>
      <c r="C2053" s="167"/>
      <c r="D2053" s="167"/>
      <c r="E2053" s="99"/>
    </row>
    <row r="2054" spans="1:5" x14ac:dyDescent="0.2">
      <c r="A2054" s="190">
        <v>540814</v>
      </c>
      <c r="B2054" s="191" t="s">
        <v>107</v>
      </c>
      <c r="C2054" s="167"/>
      <c r="D2054" s="167"/>
      <c r="E2054" s="99"/>
    </row>
    <row r="2055" spans="1:5" ht="12" thickBot="1" x14ac:dyDescent="0.25">
      <c r="A2055" s="205">
        <v>540815</v>
      </c>
      <c r="B2055" s="206" t="s">
        <v>108</v>
      </c>
      <c r="C2055" s="176"/>
      <c r="D2055" s="176"/>
      <c r="E2055" s="99"/>
    </row>
    <row r="2056" spans="1:5" ht="12" thickBot="1" x14ac:dyDescent="0.25">
      <c r="A2056" s="194" t="s">
        <v>18</v>
      </c>
      <c r="B2056" s="195"/>
      <c r="C2056" s="168">
        <f>SUM(C2041:C2055)</f>
        <v>0</v>
      </c>
      <c r="D2056" s="168">
        <f>SUM(D2041:D2055)</f>
        <v>0</v>
      </c>
      <c r="E2056" s="99"/>
    </row>
    <row r="2057" spans="1:5" x14ac:dyDescent="0.2">
      <c r="A2057" s="204">
        <v>5409</v>
      </c>
      <c r="B2057" s="202" t="s">
        <v>405</v>
      </c>
      <c r="C2057" s="169"/>
      <c r="D2057" s="169"/>
      <c r="E2057" s="99"/>
    </row>
    <row r="2058" spans="1:5" x14ac:dyDescent="0.2">
      <c r="A2058" s="190">
        <v>540901</v>
      </c>
      <c r="B2058" s="191" t="s">
        <v>94</v>
      </c>
      <c r="C2058" s="167"/>
      <c r="D2058" s="167"/>
      <c r="E2058" s="99"/>
    </row>
    <row r="2059" spans="1:5" x14ac:dyDescent="0.2">
      <c r="A2059" s="190">
        <v>540902</v>
      </c>
      <c r="B2059" s="191" t="s">
        <v>95</v>
      </c>
      <c r="C2059" s="167"/>
      <c r="D2059" s="167"/>
      <c r="E2059" s="99"/>
    </row>
    <row r="2060" spans="1:5" x14ac:dyDescent="0.2">
      <c r="A2060" s="190">
        <v>540903</v>
      </c>
      <c r="B2060" s="191" t="s">
        <v>96</v>
      </c>
      <c r="C2060" s="167"/>
      <c r="D2060" s="167"/>
      <c r="E2060" s="99"/>
    </row>
    <row r="2061" spans="1:5" x14ac:dyDescent="0.2">
      <c r="A2061" s="190">
        <v>540904</v>
      </c>
      <c r="B2061" s="191" t="s">
        <v>97</v>
      </c>
      <c r="C2061" s="167"/>
      <c r="D2061" s="167"/>
      <c r="E2061" s="99"/>
    </row>
    <row r="2062" spans="1:5" x14ac:dyDescent="0.2">
      <c r="A2062" s="190">
        <v>540905</v>
      </c>
      <c r="B2062" s="191" t="s">
        <v>98</v>
      </c>
      <c r="C2062" s="167"/>
      <c r="D2062" s="167"/>
      <c r="E2062" s="99"/>
    </row>
    <row r="2063" spans="1:5" x14ac:dyDescent="0.2">
      <c r="A2063" s="190">
        <v>540906</v>
      </c>
      <c r="B2063" s="191" t="s">
        <v>99</v>
      </c>
      <c r="C2063" s="167"/>
      <c r="D2063" s="167"/>
      <c r="E2063" s="99"/>
    </row>
    <row r="2064" spans="1:5" x14ac:dyDescent="0.2">
      <c r="A2064" s="190">
        <v>540907</v>
      </c>
      <c r="B2064" s="191" t="s">
        <v>100</v>
      </c>
      <c r="C2064" s="167"/>
      <c r="D2064" s="167"/>
      <c r="E2064" s="99"/>
    </row>
    <row r="2065" spans="1:5" x14ac:dyDescent="0.2">
      <c r="A2065" s="190">
        <v>540908</v>
      </c>
      <c r="B2065" s="191" t="s">
        <v>101</v>
      </c>
      <c r="C2065" s="167"/>
      <c r="D2065" s="167"/>
      <c r="E2065" s="99"/>
    </row>
    <row r="2066" spans="1:5" x14ac:dyDescent="0.2">
      <c r="A2066" s="190">
        <v>540909</v>
      </c>
      <c r="B2066" s="191" t="s">
        <v>102</v>
      </c>
      <c r="C2066" s="167"/>
      <c r="D2066" s="167"/>
      <c r="E2066" s="99"/>
    </row>
    <row r="2067" spans="1:5" x14ac:dyDescent="0.2">
      <c r="A2067" s="190">
        <v>540910</v>
      </c>
      <c r="B2067" s="191" t="s">
        <v>103</v>
      </c>
      <c r="C2067" s="167"/>
      <c r="D2067" s="167"/>
      <c r="E2067" s="99"/>
    </row>
    <row r="2068" spans="1:5" x14ac:dyDescent="0.2">
      <c r="A2068" s="190">
        <v>540911</v>
      </c>
      <c r="B2068" s="191" t="s">
        <v>104</v>
      </c>
      <c r="C2068" s="167"/>
      <c r="D2068" s="167"/>
      <c r="E2068" s="99"/>
    </row>
    <row r="2069" spans="1:5" x14ac:dyDescent="0.2">
      <c r="A2069" s="190">
        <v>540912</v>
      </c>
      <c r="B2069" s="191" t="s">
        <v>105</v>
      </c>
      <c r="C2069" s="167"/>
      <c r="D2069" s="167"/>
      <c r="E2069" s="99"/>
    </row>
    <row r="2070" spans="1:5" x14ac:dyDescent="0.2">
      <c r="A2070" s="190">
        <v>540913</v>
      </c>
      <c r="B2070" s="191" t="s">
        <v>106</v>
      </c>
      <c r="C2070" s="167"/>
      <c r="D2070" s="167"/>
      <c r="E2070" s="99"/>
    </row>
    <row r="2071" spans="1:5" x14ac:dyDescent="0.2">
      <c r="A2071" s="190">
        <v>540914</v>
      </c>
      <c r="B2071" s="191" t="s">
        <v>107</v>
      </c>
      <c r="C2071" s="167"/>
      <c r="D2071" s="167"/>
      <c r="E2071" s="99"/>
    </row>
    <row r="2072" spans="1:5" ht="12" thickBot="1" x14ac:dyDescent="0.25">
      <c r="A2072" s="205">
        <v>540915</v>
      </c>
      <c r="B2072" s="206" t="s">
        <v>108</v>
      </c>
      <c r="C2072" s="176"/>
      <c r="D2072" s="176"/>
      <c r="E2072" s="99"/>
    </row>
    <row r="2073" spans="1:5" ht="12" thickBot="1" x14ac:dyDescent="0.25">
      <c r="A2073" s="194" t="s">
        <v>18</v>
      </c>
      <c r="B2073" s="195"/>
      <c r="C2073" s="168">
        <f>SUM(C2058:C2072)</f>
        <v>0</v>
      </c>
      <c r="D2073" s="168">
        <f>SUM(D2058:D2072)</f>
        <v>0</v>
      </c>
      <c r="E2073" s="99"/>
    </row>
    <row r="2074" spans="1:5" x14ac:dyDescent="0.2">
      <c r="A2074" s="204">
        <v>5410</v>
      </c>
      <c r="B2074" s="202" t="s">
        <v>406</v>
      </c>
      <c r="C2074" s="169"/>
      <c r="D2074" s="169"/>
      <c r="E2074" s="99"/>
    </row>
    <row r="2075" spans="1:5" x14ac:dyDescent="0.2">
      <c r="A2075" s="190">
        <v>541001</v>
      </c>
      <c r="B2075" s="191" t="s">
        <v>94</v>
      </c>
      <c r="C2075" s="167"/>
      <c r="D2075" s="167"/>
      <c r="E2075" s="99"/>
    </row>
    <row r="2076" spans="1:5" x14ac:dyDescent="0.2">
      <c r="A2076" s="190">
        <v>541002</v>
      </c>
      <c r="B2076" s="191" t="s">
        <v>95</v>
      </c>
      <c r="C2076" s="167"/>
      <c r="D2076" s="167"/>
      <c r="E2076" s="99"/>
    </row>
    <row r="2077" spans="1:5" x14ac:dyDescent="0.2">
      <c r="A2077" s="190">
        <v>541003</v>
      </c>
      <c r="B2077" s="191" t="s">
        <v>96</v>
      </c>
      <c r="C2077" s="167"/>
      <c r="D2077" s="167"/>
      <c r="E2077" s="99"/>
    </row>
    <row r="2078" spans="1:5" x14ac:dyDescent="0.2">
      <c r="A2078" s="190">
        <v>541004</v>
      </c>
      <c r="B2078" s="191" t="s">
        <v>97</v>
      </c>
      <c r="C2078" s="167"/>
      <c r="D2078" s="167"/>
      <c r="E2078" s="99"/>
    </row>
    <row r="2079" spans="1:5" x14ac:dyDescent="0.2">
      <c r="A2079" s="190">
        <v>541005</v>
      </c>
      <c r="B2079" s="191" t="s">
        <v>98</v>
      </c>
      <c r="C2079" s="167"/>
      <c r="D2079" s="167"/>
      <c r="E2079" s="99"/>
    </row>
    <row r="2080" spans="1:5" x14ac:dyDescent="0.2">
      <c r="A2080" s="190">
        <v>541006</v>
      </c>
      <c r="B2080" s="191" t="s">
        <v>99</v>
      </c>
      <c r="C2080" s="167"/>
      <c r="D2080" s="167"/>
      <c r="E2080" s="99"/>
    </row>
    <row r="2081" spans="1:5" x14ac:dyDescent="0.2">
      <c r="A2081" s="190">
        <v>541007</v>
      </c>
      <c r="B2081" s="191" t="s">
        <v>100</v>
      </c>
      <c r="C2081" s="167"/>
      <c r="D2081" s="167"/>
      <c r="E2081" s="99"/>
    </row>
    <row r="2082" spans="1:5" x14ac:dyDescent="0.2">
      <c r="A2082" s="190">
        <v>541008</v>
      </c>
      <c r="B2082" s="191" t="s">
        <v>101</v>
      </c>
      <c r="C2082" s="167"/>
      <c r="D2082" s="167"/>
      <c r="E2082" s="99"/>
    </row>
    <row r="2083" spans="1:5" x14ac:dyDescent="0.2">
      <c r="A2083" s="190">
        <v>541009</v>
      </c>
      <c r="B2083" s="191" t="s">
        <v>102</v>
      </c>
      <c r="C2083" s="167"/>
      <c r="D2083" s="167"/>
      <c r="E2083" s="99"/>
    </row>
    <row r="2084" spans="1:5" x14ac:dyDescent="0.2">
      <c r="A2084" s="190">
        <v>541010</v>
      </c>
      <c r="B2084" s="191" t="s">
        <v>103</v>
      </c>
      <c r="C2084" s="167"/>
      <c r="D2084" s="167"/>
      <c r="E2084" s="99"/>
    </row>
    <row r="2085" spans="1:5" x14ac:dyDescent="0.2">
      <c r="A2085" s="190">
        <v>541011</v>
      </c>
      <c r="B2085" s="191" t="s">
        <v>104</v>
      </c>
      <c r="C2085" s="167"/>
      <c r="D2085" s="167"/>
      <c r="E2085" s="99"/>
    </row>
    <row r="2086" spans="1:5" x14ac:dyDescent="0.2">
      <c r="A2086" s="190">
        <v>541012</v>
      </c>
      <c r="B2086" s="191" t="s">
        <v>105</v>
      </c>
      <c r="C2086" s="167"/>
      <c r="D2086" s="167"/>
      <c r="E2086" s="99"/>
    </row>
    <row r="2087" spans="1:5" x14ac:dyDescent="0.2">
      <c r="A2087" s="190">
        <v>541013</v>
      </c>
      <c r="B2087" s="191" t="s">
        <v>106</v>
      </c>
      <c r="C2087" s="167"/>
      <c r="D2087" s="167"/>
      <c r="E2087" s="99"/>
    </row>
    <row r="2088" spans="1:5" x14ac:dyDescent="0.2">
      <c r="A2088" s="190">
        <v>541014</v>
      </c>
      <c r="B2088" s="191" t="s">
        <v>107</v>
      </c>
      <c r="C2088" s="167"/>
      <c r="D2088" s="167"/>
      <c r="E2088" s="99"/>
    </row>
    <row r="2089" spans="1:5" ht="12" thickBot="1" x14ac:dyDescent="0.25">
      <c r="A2089" s="205">
        <v>541015</v>
      </c>
      <c r="B2089" s="206" t="s">
        <v>108</v>
      </c>
      <c r="C2089" s="176"/>
      <c r="D2089" s="176"/>
      <c r="E2089" s="99"/>
    </row>
    <row r="2090" spans="1:5" ht="12" thickBot="1" x14ac:dyDescent="0.25">
      <c r="A2090" s="194" t="s">
        <v>18</v>
      </c>
      <c r="B2090" s="195"/>
      <c r="C2090" s="168">
        <f>SUM(C2075:C2089)</f>
        <v>0</v>
      </c>
      <c r="D2090" s="168">
        <f>SUM(D2075:D2089)</f>
        <v>0</v>
      </c>
      <c r="E2090" s="99"/>
    </row>
    <row r="2091" spans="1:5" x14ac:dyDescent="0.2">
      <c r="A2091" s="204">
        <v>5411</v>
      </c>
      <c r="B2091" s="202" t="s">
        <v>407</v>
      </c>
      <c r="C2091" s="169"/>
      <c r="D2091" s="169"/>
      <c r="E2091" s="99"/>
    </row>
    <row r="2092" spans="1:5" x14ac:dyDescent="0.2">
      <c r="A2092" s="190">
        <v>541101</v>
      </c>
      <c r="B2092" s="191" t="s">
        <v>94</v>
      </c>
      <c r="C2092" s="167"/>
      <c r="D2092" s="167"/>
      <c r="E2092" s="99"/>
    </row>
    <row r="2093" spans="1:5" x14ac:dyDescent="0.2">
      <c r="A2093" s="190">
        <v>541102</v>
      </c>
      <c r="B2093" s="191" t="s">
        <v>95</v>
      </c>
      <c r="C2093" s="167"/>
      <c r="D2093" s="167"/>
      <c r="E2093" s="99"/>
    </row>
    <row r="2094" spans="1:5" x14ac:dyDescent="0.2">
      <c r="A2094" s="190">
        <v>541103</v>
      </c>
      <c r="B2094" s="191" t="s">
        <v>96</v>
      </c>
      <c r="C2094" s="167"/>
      <c r="D2094" s="167"/>
      <c r="E2094" s="99"/>
    </row>
    <row r="2095" spans="1:5" x14ac:dyDescent="0.2">
      <c r="A2095" s="190">
        <v>541104</v>
      </c>
      <c r="B2095" s="191" t="s">
        <v>97</v>
      </c>
      <c r="C2095" s="167"/>
      <c r="D2095" s="167"/>
      <c r="E2095" s="99"/>
    </row>
    <row r="2096" spans="1:5" x14ac:dyDescent="0.2">
      <c r="A2096" s="190">
        <v>541105</v>
      </c>
      <c r="B2096" s="191" t="s">
        <v>98</v>
      </c>
      <c r="C2096" s="167"/>
      <c r="D2096" s="167"/>
      <c r="E2096" s="99"/>
    </row>
    <row r="2097" spans="1:5" x14ac:dyDescent="0.2">
      <c r="A2097" s="190">
        <v>541106</v>
      </c>
      <c r="B2097" s="191" t="s">
        <v>99</v>
      </c>
      <c r="C2097" s="167"/>
      <c r="D2097" s="167"/>
      <c r="E2097" s="99"/>
    </row>
    <row r="2098" spans="1:5" x14ac:dyDescent="0.2">
      <c r="A2098" s="190">
        <v>541107</v>
      </c>
      <c r="B2098" s="191" t="s">
        <v>100</v>
      </c>
      <c r="C2098" s="167"/>
      <c r="D2098" s="167"/>
      <c r="E2098" s="99"/>
    </row>
    <row r="2099" spans="1:5" x14ac:dyDescent="0.2">
      <c r="A2099" s="190">
        <v>541108</v>
      </c>
      <c r="B2099" s="191" t="s">
        <v>101</v>
      </c>
      <c r="C2099" s="167"/>
      <c r="D2099" s="167"/>
      <c r="E2099" s="99"/>
    </row>
    <row r="2100" spans="1:5" x14ac:dyDescent="0.2">
      <c r="A2100" s="190">
        <v>541109</v>
      </c>
      <c r="B2100" s="191" t="s">
        <v>102</v>
      </c>
      <c r="C2100" s="167"/>
      <c r="D2100" s="167"/>
      <c r="E2100" s="99"/>
    </row>
    <row r="2101" spans="1:5" x14ac:dyDescent="0.2">
      <c r="A2101" s="190">
        <v>541110</v>
      </c>
      <c r="B2101" s="191" t="s">
        <v>103</v>
      </c>
      <c r="C2101" s="167"/>
      <c r="D2101" s="167"/>
      <c r="E2101" s="99"/>
    </row>
    <row r="2102" spans="1:5" x14ac:dyDescent="0.2">
      <c r="A2102" s="190">
        <v>541111</v>
      </c>
      <c r="B2102" s="191" t="s">
        <v>104</v>
      </c>
      <c r="C2102" s="167"/>
      <c r="D2102" s="167"/>
      <c r="E2102" s="99"/>
    </row>
    <row r="2103" spans="1:5" x14ac:dyDescent="0.2">
      <c r="A2103" s="190">
        <v>541112</v>
      </c>
      <c r="B2103" s="191" t="s">
        <v>105</v>
      </c>
      <c r="C2103" s="167"/>
      <c r="D2103" s="167"/>
      <c r="E2103" s="99"/>
    </row>
    <row r="2104" spans="1:5" x14ac:dyDescent="0.2">
      <c r="A2104" s="190">
        <v>541113</v>
      </c>
      <c r="B2104" s="191" t="s">
        <v>106</v>
      </c>
      <c r="C2104" s="167"/>
      <c r="D2104" s="167"/>
      <c r="E2104" s="99"/>
    </row>
    <row r="2105" spans="1:5" x14ac:dyDescent="0.2">
      <c r="A2105" s="190">
        <v>541114</v>
      </c>
      <c r="B2105" s="191" t="s">
        <v>107</v>
      </c>
      <c r="C2105" s="167"/>
      <c r="D2105" s="167"/>
      <c r="E2105" s="99"/>
    </row>
    <row r="2106" spans="1:5" ht="12" thickBot="1" x14ac:dyDescent="0.25">
      <c r="A2106" s="205">
        <v>541115</v>
      </c>
      <c r="B2106" s="206" t="s">
        <v>108</v>
      </c>
      <c r="C2106" s="176"/>
      <c r="D2106" s="176"/>
      <c r="E2106" s="99"/>
    </row>
    <row r="2107" spans="1:5" ht="12" thickBot="1" x14ac:dyDescent="0.25">
      <c r="A2107" s="194" t="s">
        <v>18</v>
      </c>
      <c r="B2107" s="195"/>
      <c r="C2107" s="168">
        <f>SUM(C2092:C2106)</f>
        <v>0</v>
      </c>
      <c r="D2107" s="168">
        <f>SUM(D2092:D2106)</f>
        <v>0</v>
      </c>
      <c r="E2107" s="99"/>
    </row>
    <row r="2108" spans="1:5" x14ac:dyDescent="0.2">
      <c r="A2108" s="204">
        <v>5412</v>
      </c>
      <c r="B2108" s="202" t="s">
        <v>431</v>
      </c>
      <c r="C2108" s="169"/>
      <c r="D2108" s="169"/>
      <c r="E2108" s="99"/>
    </row>
    <row r="2109" spans="1:5" x14ac:dyDescent="0.2">
      <c r="A2109" s="190">
        <v>541201</v>
      </c>
      <c r="B2109" s="191" t="s">
        <v>94</v>
      </c>
      <c r="C2109" s="167"/>
      <c r="D2109" s="167"/>
      <c r="E2109" s="99"/>
    </row>
    <row r="2110" spans="1:5" x14ac:dyDescent="0.2">
      <c r="A2110" s="190">
        <v>541202</v>
      </c>
      <c r="B2110" s="191" t="s">
        <v>95</v>
      </c>
      <c r="C2110" s="167"/>
      <c r="D2110" s="167"/>
      <c r="E2110" s="99"/>
    </row>
    <row r="2111" spans="1:5" x14ac:dyDescent="0.2">
      <c r="A2111" s="190">
        <v>541203</v>
      </c>
      <c r="B2111" s="191" t="s">
        <v>96</v>
      </c>
      <c r="C2111" s="167"/>
      <c r="D2111" s="167"/>
      <c r="E2111" s="99"/>
    </row>
    <row r="2112" spans="1:5" x14ac:dyDescent="0.2">
      <c r="A2112" s="190">
        <v>541204</v>
      </c>
      <c r="B2112" s="191" t="s">
        <v>97</v>
      </c>
      <c r="C2112" s="167"/>
      <c r="D2112" s="167"/>
      <c r="E2112" s="99"/>
    </row>
    <row r="2113" spans="1:5" x14ac:dyDescent="0.2">
      <c r="A2113" s="190">
        <v>541205</v>
      </c>
      <c r="B2113" s="191" t="s">
        <v>98</v>
      </c>
      <c r="C2113" s="167"/>
      <c r="D2113" s="167"/>
      <c r="E2113" s="99"/>
    </row>
    <row r="2114" spans="1:5" x14ac:dyDescent="0.2">
      <c r="A2114" s="190">
        <v>541206</v>
      </c>
      <c r="B2114" s="191" t="s">
        <v>99</v>
      </c>
      <c r="C2114" s="167"/>
      <c r="D2114" s="167"/>
      <c r="E2114" s="99"/>
    </row>
    <row r="2115" spans="1:5" x14ac:dyDescent="0.2">
      <c r="A2115" s="190">
        <v>541207</v>
      </c>
      <c r="B2115" s="191" t="s">
        <v>100</v>
      </c>
      <c r="C2115" s="167"/>
      <c r="D2115" s="167"/>
      <c r="E2115" s="99"/>
    </row>
    <row r="2116" spans="1:5" x14ac:dyDescent="0.2">
      <c r="A2116" s="190">
        <v>541208</v>
      </c>
      <c r="B2116" s="191" t="s">
        <v>101</v>
      </c>
      <c r="C2116" s="167"/>
      <c r="D2116" s="167"/>
      <c r="E2116" s="99"/>
    </row>
    <row r="2117" spans="1:5" x14ac:dyDescent="0.2">
      <c r="A2117" s="190">
        <v>541209</v>
      </c>
      <c r="B2117" s="191" t="s">
        <v>102</v>
      </c>
      <c r="C2117" s="167"/>
      <c r="D2117" s="167"/>
      <c r="E2117" s="99"/>
    </row>
    <row r="2118" spans="1:5" x14ac:dyDescent="0.2">
      <c r="A2118" s="190">
        <v>541210</v>
      </c>
      <c r="B2118" s="191" t="s">
        <v>103</v>
      </c>
      <c r="C2118" s="167"/>
      <c r="D2118" s="167"/>
      <c r="E2118" s="99"/>
    </row>
    <row r="2119" spans="1:5" x14ac:dyDescent="0.2">
      <c r="A2119" s="190">
        <v>541211</v>
      </c>
      <c r="B2119" s="191" t="s">
        <v>104</v>
      </c>
      <c r="C2119" s="167"/>
      <c r="D2119" s="167"/>
      <c r="E2119" s="99"/>
    </row>
    <row r="2120" spans="1:5" x14ac:dyDescent="0.2">
      <c r="A2120" s="190">
        <v>541212</v>
      </c>
      <c r="B2120" s="191" t="s">
        <v>105</v>
      </c>
      <c r="C2120" s="167"/>
      <c r="D2120" s="167"/>
      <c r="E2120" s="99"/>
    </row>
    <row r="2121" spans="1:5" x14ac:dyDescent="0.2">
      <c r="A2121" s="190">
        <v>541213</v>
      </c>
      <c r="B2121" s="191" t="s">
        <v>106</v>
      </c>
      <c r="C2121" s="167"/>
      <c r="D2121" s="167"/>
      <c r="E2121" s="99"/>
    </row>
    <row r="2122" spans="1:5" x14ac:dyDescent="0.2">
      <c r="A2122" s="190">
        <v>541214</v>
      </c>
      <c r="B2122" s="191" t="s">
        <v>107</v>
      </c>
      <c r="C2122" s="167"/>
      <c r="D2122" s="167"/>
      <c r="E2122" s="99"/>
    </row>
    <row r="2123" spans="1:5" ht="12" thickBot="1" x14ac:dyDescent="0.25">
      <c r="A2123" s="205">
        <v>541215</v>
      </c>
      <c r="B2123" s="206" t="s">
        <v>108</v>
      </c>
      <c r="C2123" s="176"/>
      <c r="D2123" s="176"/>
      <c r="E2123" s="99"/>
    </row>
    <row r="2124" spans="1:5" ht="12" thickBot="1" x14ac:dyDescent="0.25">
      <c r="A2124" s="194" t="s">
        <v>18</v>
      </c>
      <c r="B2124" s="195"/>
      <c r="C2124" s="168">
        <f>SUM(C2109:C2123)</f>
        <v>0</v>
      </c>
      <c r="D2124" s="168">
        <f>SUM(D2109:D2123)</f>
        <v>0</v>
      </c>
      <c r="E2124" s="99"/>
    </row>
    <row r="2125" spans="1:5" x14ac:dyDescent="0.2">
      <c r="A2125" s="204">
        <v>5413</v>
      </c>
      <c r="B2125" s="202" t="s">
        <v>409</v>
      </c>
      <c r="C2125" s="169"/>
      <c r="D2125" s="169"/>
      <c r="E2125" s="99"/>
    </row>
    <row r="2126" spans="1:5" x14ac:dyDescent="0.2">
      <c r="A2126" s="190">
        <v>541301</v>
      </c>
      <c r="B2126" s="191" t="s">
        <v>94</v>
      </c>
      <c r="C2126" s="167"/>
      <c r="D2126" s="167"/>
      <c r="E2126" s="99"/>
    </row>
    <row r="2127" spans="1:5" x14ac:dyDescent="0.2">
      <c r="A2127" s="190">
        <v>541302</v>
      </c>
      <c r="B2127" s="191" t="s">
        <v>95</v>
      </c>
      <c r="C2127" s="167"/>
      <c r="D2127" s="167"/>
      <c r="E2127" s="99"/>
    </row>
    <row r="2128" spans="1:5" x14ac:dyDescent="0.2">
      <c r="A2128" s="190">
        <v>541303</v>
      </c>
      <c r="B2128" s="191" t="s">
        <v>96</v>
      </c>
      <c r="C2128" s="167"/>
      <c r="D2128" s="167"/>
      <c r="E2128" s="99"/>
    </row>
    <row r="2129" spans="1:5" x14ac:dyDescent="0.2">
      <c r="A2129" s="190">
        <v>541304</v>
      </c>
      <c r="B2129" s="191" t="s">
        <v>97</v>
      </c>
      <c r="C2129" s="167"/>
      <c r="D2129" s="167"/>
      <c r="E2129" s="99"/>
    </row>
    <row r="2130" spans="1:5" x14ac:dyDescent="0.2">
      <c r="A2130" s="190">
        <v>541305</v>
      </c>
      <c r="B2130" s="191" t="s">
        <v>98</v>
      </c>
      <c r="C2130" s="167"/>
      <c r="D2130" s="167"/>
      <c r="E2130" s="99"/>
    </row>
    <row r="2131" spans="1:5" x14ac:dyDescent="0.2">
      <c r="A2131" s="190">
        <v>541306</v>
      </c>
      <c r="B2131" s="191" t="s">
        <v>99</v>
      </c>
      <c r="C2131" s="167"/>
      <c r="D2131" s="167"/>
      <c r="E2131" s="99"/>
    </row>
    <row r="2132" spans="1:5" x14ac:dyDescent="0.2">
      <c r="A2132" s="190">
        <v>541307</v>
      </c>
      <c r="B2132" s="191" t="s">
        <v>100</v>
      </c>
      <c r="C2132" s="167"/>
      <c r="D2132" s="167"/>
      <c r="E2132" s="99"/>
    </row>
    <row r="2133" spans="1:5" x14ac:dyDescent="0.2">
      <c r="A2133" s="190">
        <v>541308</v>
      </c>
      <c r="B2133" s="191" t="s">
        <v>101</v>
      </c>
      <c r="C2133" s="167"/>
      <c r="D2133" s="167"/>
      <c r="E2133" s="99"/>
    </row>
    <row r="2134" spans="1:5" x14ac:dyDescent="0.2">
      <c r="A2134" s="190">
        <v>541309</v>
      </c>
      <c r="B2134" s="191" t="s">
        <v>102</v>
      </c>
      <c r="C2134" s="167"/>
      <c r="D2134" s="167"/>
      <c r="E2134" s="99"/>
    </row>
    <row r="2135" spans="1:5" x14ac:dyDescent="0.2">
      <c r="A2135" s="190">
        <v>541310</v>
      </c>
      <c r="B2135" s="191" t="s">
        <v>103</v>
      </c>
      <c r="C2135" s="167"/>
      <c r="D2135" s="167"/>
      <c r="E2135" s="99"/>
    </row>
    <row r="2136" spans="1:5" x14ac:dyDescent="0.2">
      <c r="A2136" s="190">
        <v>541311</v>
      </c>
      <c r="B2136" s="191" t="s">
        <v>104</v>
      </c>
      <c r="C2136" s="167"/>
      <c r="D2136" s="167"/>
      <c r="E2136" s="99"/>
    </row>
    <row r="2137" spans="1:5" x14ac:dyDescent="0.2">
      <c r="A2137" s="190">
        <v>541312</v>
      </c>
      <c r="B2137" s="191" t="s">
        <v>105</v>
      </c>
      <c r="C2137" s="167"/>
      <c r="D2137" s="167"/>
      <c r="E2137" s="99"/>
    </row>
    <row r="2138" spans="1:5" x14ac:dyDescent="0.2">
      <c r="A2138" s="190">
        <v>541313</v>
      </c>
      <c r="B2138" s="191" t="s">
        <v>106</v>
      </c>
      <c r="C2138" s="167"/>
      <c r="D2138" s="167"/>
      <c r="E2138" s="99"/>
    </row>
    <row r="2139" spans="1:5" x14ac:dyDescent="0.2">
      <c r="A2139" s="190">
        <v>541314</v>
      </c>
      <c r="B2139" s="191" t="s">
        <v>107</v>
      </c>
      <c r="C2139" s="167"/>
      <c r="D2139" s="167"/>
      <c r="E2139" s="99"/>
    </row>
    <row r="2140" spans="1:5" ht="12" thickBot="1" x14ac:dyDescent="0.25">
      <c r="A2140" s="205">
        <v>541315</v>
      </c>
      <c r="B2140" s="206" t="s">
        <v>108</v>
      </c>
      <c r="C2140" s="176"/>
      <c r="D2140" s="176"/>
      <c r="E2140" s="99"/>
    </row>
    <row r="2141" spans="1:5" ht="12" thickBot="1" x14ac:dyDescent="0.25">
      <c r="A2141" s="194" t="s">
        <v>18</v>
      </c>
      <c r="B2141" s="195"/>
      <c r="C2141" s="168">
        <f>SUM(C2126:C2140)</f>
        <v>0</v>
      </c>
      <c r="D2141" s="168">
        <f>SUM(D2126:D2140)</f>
        <v>0</v>
      </c>
      <c r="E2141" s="99"/>
    </row>
    <row r="2142" spans="1:5" x14ac:dyDescent="0.2">
      <c r="A2142" s="204">
        <v>5414</v>
      </c>
      <c r="B2142" s="202" t="s">
        <v>421</v>
      </c>
      <c r="C2142" s="169"/>
      <c r="D2142" s="169"/>
      <c r="E2142" s="99"/>
    </row>
    <row r="2143" spans="1:5" x14ac:dyDescent="0.2">
      <c r="A2143" s="190">
        <v>541401</v>
      </c>
      <c r="B2143" s="191" t="s">
        <v>94</v>
      </c>
      <c r="C2143" s="167"/>
      <c r="D2143" s="167"/>
      <c r="E2143" s="99"/>
    </row>
    <row r="2144" spans="1:5" x14ac:dyDescent="0.2">
      <c r="A2144" s="190">
        <v>541402</v>
      </c>
      <c r="B2144" s="191" t="s">
        <v>95</v>
      </c>
      <c r="C2144" s="167"/>
      <c r="D2144" s="167"/>
      <c r="E2144" s="99"/>
    </row>
    <row r="2145" spans="1:5" x14ac:dyDescent="0.2">
      <c r="A2145" s="190">
        <v>541403</v>
      </c>
      <c r="B2145" s="191" t="s">
        <v>96</v>
      </c>
      <c r="C2145" s="167"/>
      <c r="D2145" s="167"/>
      <c r="E2145" s="99"/>
    </row>
    <row r="2146" spans="1:5" x14ac:dyDescent="0.2">
      <c r="A2146" s="190">
        <v>541404</v>
      </c>
      <c r="B2146" s="191" t="s">
        <v>97</v>
      </c>
      <c r="C2146" s="167"/>
      <c r="D2146" s="167"/>
      <c r="E2146" s="99"/>
    </row>
    <row r="2147" spans="1:5" x14ac:dyDescent="0.2">
      <c r="A2147" s="190">
        <v>541405</v>
      </c>
      <c r="B2147" s="191" t="s">
        <v>98</v>
      </c>
      <c r="C2147" s="167"/>
      <c r="D2147" s="167"/>
      <c r="E2147" s="99"/>
    </row>
    <row r="2148" spans="1:5" x14ac:dyDescent="0.2">
      <c r="A2148" s="190">
        <v>541406</v>
      </c>
      <c r="B2148" s="191" t="s">
        <v>99</v>
      </c>
      <c r="C2148" s="167"/>
      <c r="D2148" s="167"/>
      <c r="E2148" s="99"/>
    </row>
    <row r="2149" spans="1:5" x14ac:dyDescent="0.2">
      <c r="A2149" s="190">
        <v>541407</v>
      </c>
      <c r="B2149" s="191" t="s">
        <v>100</v>
      </c>
      <c r="C2149" s="167"/>
      <c r="D2149" s="167"/>
      <c r="E2149" s="99"/>
    </row>
    <row r="2150" spans="1:5" x14ac:dyDescent="0.2">
      <c r="A2150" s="190">
        <v>541408</v>
      </c>
      <c r="B2150" s="191" t="s">
        <v>101</v>
      </c>
      <c r="C2150" s="167"/>
      <c r="D2150" s="167"/>
      <c r="E2150" s="99"/>
    </row>
    <row r="2151" spans="1:5" x14ac:dyDescent="0.2">
      <c r="A2151" s="190">
        <v>541409</v>
      </c>
      <c r="B2151" s="191" t="s">
        <v>102</v>
      </c>
      <c r="C2151" s="167"/>
      <c r="D2151" s="167"/>
      <c r="E2151" s="99"/>
    </row>
    <row r="2152" spans="1:5" x14ac:dyDescent="0.2">
      <c r="A2152" s="190">
        <v>541410</v>
      </c>
      <c r="B2152" s="191" t="s">
        <v>103</v>
      </c>
      <c r="C2152" s="167"/>
      <c r="D2152" s="167"/>
      <c r="E2152" s="99"/>
    </row>
    <row r="2153" spans="1:5" x14ac:dyDescent="0.2">
      <c r="A2153" s="190">
        <v>541411</v>
      </c>
      <c r="B2153" s="191" t="s">
        <v>104</v>
      </c>
      <c r="C2153" s="167"/>
      <c r="D2153" s="167"/>
      <c r="E2153" s="99"/>
    </row>
    <row r="2154" spans="1:5" x14ac:dyDescent="0.2">
      <c r="A2154" s="190">
        <v>541412</v>
      </c>
      <c r="B2154" s="191" t="s">
        <v>105</v>
      </c>
      <c r="C2154" s="167"/>
      <c r="D2154" s="167"/>
      <c r="E2154" s="99"/>
    </row>
    <row r="2155" spans="1:5" x14ac:dyDescent="0.2">
      <c r="A2155" s="190">
        <v>541413</v>
      </c>
      <c r="B2155" s="191" t="s">
        <v>106</v>
      </c>
      <c r="C2155" s="167"/>
      <c r="D2155" s="167"/>
      <c r="E2155" s="99"/>
    </row>
    <row r="2156" spans="1:5" x14ac:dyDescent="0.2">
      <c r="A2156" s="190">
        <v>541414</v>
      </c>
      <c r="B2156" s="191" t="s">
        <v>107</v>
      </c>
      <c r="C2156" s="167"/>
      <c r="D2156" s="167"/>
      <c r="E2156" s="99"/>
    </row>
    <row r="2157" spans="1:5" ht="12" thickBot="1" x14ac:dyDescent="0.25">
      <c r="A2157" s="205">
        <v>541415</v>
      </c>
      <c r="B2157" s="206" t="s">
        <v>108</v>
      </c>
      <c r="C2157" s="176"/>
      <c r="D2157" s="176"/>
      <c r="E2157" s="99"/>
    </row>
    <row r="2158" spans="1:5" ht="12" thickBot="1" x14ac:dyDescent="0.25">
      <c r="A2158" s="194" t="s">
        <v>18</v>
      </c>
      <c r="B2158" s="195"/>
      <c r="C2158" s="168">
        <f>SUM(C2143:C2157)</f>
        <v>0</v>
      </c>
      <c r="D2158" s="168">
        <f>SUM(D2143:D2157)</f>
        <v>0</v>
      </c>
      <c r="E2158" s="99"/>
    </row>
    <row r="2159" spans="1:5" x14ac:dyDescent="0.2">
      <c r="A2159" s="204">
        <v>5415</v>
      </c>
      <c r="B2159" s="202" t="s">
        <v>432</v>
      </c>
      <c r="C2159" s="169"/>
      <c r="D2159" s="169"/>
      <c r="E2159" s="99"/>
    </row>
    <row r="2160" spans="1:5" x14ac:dyDescent="0.2">
      <c r="A2160" s="190">
        <v>541501</v>
      </c>
      <c r="B2160" s="191" t="s">
        <v>94</v>
      </c>
      <c r="C2160" s="167"/>
      <c r="D2160" s="167"/>
      <c r="E2160" s="99"/>
    </row>
    <row r="2161" spans="1:5" x14ac:dyDescent="0.2">
      <c r="A2161" s="190">
        <v>541502</v>
      </c>
      <c r="B2161" s="191" t="s">
        <v>95</v>
      </c>
      <c r="C2161" s="167"/>
      <c r="D2161" s="167"/>
      <c r="E2161" s="99"/>
    </row>
    <row r="2162" spans="1:5" x14ac:dyDescent="0.2">
      <c r="A2162" s="190">
        <v>541503</v>
      </c>
      <c r="B2162" s="191" t="s">
        <v>96</v>
      </c>
      <c r="C2162" s="167"/>
      <c r="D2162" s="167"/>
      <c r="E2162" s="99"/>
    </row>
    <row r="2163" spans="1:5" x14ac:dyDescent="0.2">
      <c r="A2163" s="190">
        <v>541504</v>
      </c>
      <c r="B2163" s="191" t="s">
        <v>97</v>
      </c>
      <c r="C2163" s="167"/>
      <c r="D2163" s="167"/>
      <c r="E2163" s="99"/>
    </row>
    <row r="2164" spans="1:5" x14ac:dyDescent="0.2">
      <c r="A2164" s="190">
        <v>541505</v>
      </c>
      <c r="B2164" s="191" t="s">
        <v>98</v>
      </c>
      <c r="C2164" s="167"/>
      <c r="D2164" s="167"/>
      <c r="E2164" s="99"/>
    </row>
    <row r="2165" spans="1:5" x14ac:dyDescent="0.2">
      <c r="A2165" s="190">
        <v>541506</v>
      </c>
      <c r="B2165" s="191" t="s">
        <v>99</v>
      </c>
      <c r="C2165" s="167"/>
      <c r="D2165" s="167"/>
      <c r="E2165" s="99"/>
    </row>
    <row r="2166" spans="1:5" x14ac:dyDescent="0.2">
      <c r="A2166" s="190">
        <v>541507</v>
      </c>
      <c r="B2166" s="191" t="s">
        <v>100</v>
      </c>
      <c r="C2166" s="167"/>
      <c r="D2166" s="167"/>
      <c r="E2166" s="99"/>
    </row>
    <row r="2167" spans="1:5" x14ac:dyDescent="0.2">
      <c r="A2167" s="190">
        <v>541508</v>
      </c>
      <c r="B2167" s="191" t="s">
        <v>101</v>
      </c>
      <c r="C2167" s="167"/>
      <c r="D2167" s="167"/>
      <c r="E2167" s="99"/>
    </row>
    <row r="2168" spans="1:5" x14ac:dyDescent="0.2">
      <c r="A2168" s="190">
        <v>541509</v>
      </c>
      <c r="B2168" s="191" t="s">
        <v>102</v>
      </c>
      <c r="C2168" s="167"/>
      <c r="D2168" s="167"/>
      <c r="E2168" s="99"/>
    </row>
    <row r="2169" spans="1:5" x14ac:dyDescent="0.2">
      <c r="A2169" s="190">
        <v>541510</v>
      </c>
      <c r="B2169" s="191" t="s">
        <v>103</v>
      </c>
      <c r="C2169" s="167"/>
      <c r="D2169" s="167"/>
      <c r="E2169" s="99"/>
    </row>
    <row r="2170" spans="1:5" x14ac:dyDescent="0.2">
      <c r="A2170" s="190">
        <v>541511</v>
      </c>
      <c r="B2170" s="191" t="s">
        <v>104</v>
      </c>
      <c r="C2170" s="167"/>
      <c r="D2170" s="167"/>
      <c r="E2170" s="99"/>
    </row>
    <row r="2171" spans="1:5" x14ac:dyDescent="0.2">
      <c r="A2171" s="190">
        <v>541512</v>
      </c>
      <c r="B2171" s="191" t="s">
        <v>105</v>
      </c>
      <c r="C2171" s="167"/>
      <c r="D2171" s="167"/>
      <c r="E2171" s="99"/>
    </row>
    <row r="2172" spans="1:5" x14ac:dyDescent="0.2">
      <c r="A2172" s="190">
        <v>541513</v>
      </c>
      <c r="B2172" s="191" t="s">
        <v>106</v>
      </c>
      <c r="C2172" s="167"/>
      <c r="D2172" s="167"/>
      <c r="E2172" s="99"/>
    </row>
    <row r="2173" spans="1:5" x14ac:dyDescent="0.2">
      <c r="A2173" s="190">
        <v>541514</v>
      </c>
      <c r="B2173" s="191" t="s">
        <v>107</v>
      </c>
      <c r="C2173" s="167"/>
      <c r="D2173" s="167"/>
      <c r="E2173" s="99"/>
    </row>
    <row r="2174" spans="1:5" ht="12" thickBot="1" x14ac:dyDescent="0.25">
      <c r="A2174" s="205">
        <v>541515</v>
      </c>
      <c r="B2174" s="206" t="s">
        <v>108</v>
      </c>
      <c r="C2174" s="176"/>
      <c r="D2174" s="176"/>
      <c r="E2174" s="99"/>
    </row>
    <row r="2175" spans="1:5" ht="12" thickBot="1" x14ac:dyDescent="0.25">
      <c r="A2175" s="194" t="s">
        <v>18</v>
      </c>
      <c r="B2175" s="195"/>
      <c r="C2175" s="168">
        <f>SUM(C2160:C2174)</f>
        <v>0</v>
      </c>
      <c r="D2175" s="168">
        <f>SUM(D2160:D2174)</f>
        <v>0</v>
      </c>
      <c r="E2175" s="99"/>
    </row>
    <row r="2176" spans="1:5" x14ac:dyDescent="0.2">
      <c r="A2176" s="204">
        <v>5416</v>
      </c>
      <c r="B2176" s="202" t="s">
        <v>337</v>
      </c>
      <c r="C2176" s="169"/>
      <c r="D2176" s="169"/>
      <c r="E2176" s="99"/>
    </row>
    <row r="2177" spans="1:5" x14ac:dyDescent="0.2">
      <c r="A2177" s="190">
        <v>541601</v>
      </c>
      <c r="B2177" s="191" t="s">
        <v>94</v>
      </c>
      <c r="C2177" s="167"/>
      <c r="D2177" s="167"/>
      <c r="E2177" s="99"/>
    </row>
    <row r="2178" spans="1:5" ht="12.75" customHeight="1" x14ac:dyDescent="0.2">
      <c r="A2178" s="190">
        <v>541602</v>
      </c>
      <c r="B2178" s="191" t="s">
        <v>95</v>
      </c>
      <c r="C2178" s="167"/>
      <c r="D2178" s="167"/>
      <c r="E2178" s="99"/>
    </row>
    <row r="2179" spans="1:5" x14ac:dyDescent="0.2">
      <c r="A2179" s="190">
        <v>541603</v>
      </c>
      <c r="B2179" s="191" t="s">
        <v>96</v>
      </c>
      <c r="C2179" s="167"/>
      <c r="D2179" s="167"/>
      <c r="E2179" s="99"/>
    </row>
    <row r="2180" spans="1:5" x14ac:dyDescent="0.2">
      <c r="A2180" s="190">
        <v>541604</v>
      </c>
      <c r="B2180" s="191" t="s">
        <v>97</v>
      </c>
      <c r="C2180" s="167"/>
      <c r="D2180" s="167"/>
      <c r="E2180" s="99"/>
    </row>
    <row r="2181" spans="1:5" x14ac:dyDescent="0.2">
      <c r="A2181" s="190">
        <v>541605</v>
      </c>
      <c r="B2181" s="191" t="s">
        <v>98</v>
      </c>
      <c r="C2181" s="167"/>
      <c r="D2181" s="167"/>
      <c r="E2181" s="99"/>
    </row>
    <row r="2182" spans="1:5" x14ac:dyDescent="0.2">
      <c r="A2182" s="190">
        <v>541606</v>
      </c>
      <c r="B2182" s="191" t="s">
        <v>99</v>
      </c>
      <c r="C2182" s="167"/>
      <c r="D2182" s="167"/>
      <c r="E2182" s="99"/>
    </row>
    <row r="2183" spans="1:5" x14ac:dyDescent="0.2">
      <c r="A2183" s="190">
        <v>541607</v>
      </c>
      <c r="B2183" s="191" t="s">
        <v>100</v>
      </c>
      <c r="C2183" s="167"/>
      <c r="D2183" s="167"/>
      <c r="E2183" s="99"/>
    </row>
    <row r="2184" spans="1:5" x14ac:dyDescent="0.2">
      <c r="A2184" s="190">
        <v>541608</v>
      </c>
      <c r="B2184" s="191" t="s">
        <v>101</v>
      </c>
      <c r="C2184" s="167"/>
      <c r="D2184" s="167"/>
      <c r="E2184" s="99"/>
    </row>
    <row r="2185" spans="1:5" x14ac:dyDescent="0.2">
      <c r="A2185" s="190">
        <v>541609</v>
      </c>
      <c r="B2185" s="191" t="s">
        <v>102</v>
      </c>
      <c r="C2185" s="167"/>
      <c r="D2185" s="167"/>
      <c r="E2185" s="99"/>
    </row>
    <row r="2186" spans="1:5" x14ac:dyDescent="0.2">
      <c r="A2186" s="190">
        <v>541610</v>
      </c>
      <c r="B2186" s="191" t="s">
        <v>103</v>
      </c>
      <c r="C2186" s="167"/>
      <c r="D2186" s="167"/>
      <c r="E2186" s="99"/>
    </row>
    <row r="2187" spans="1:5" x14ac:dyDescent="0.2">
      <c r="A2187" s="190">
        <v>541611</v>
      </c>
      <c r="B2187" s="191" t="s">
        <v>104</v>
      </c>
      <c r="C2187" s="167"/>
      <c r="D2187" s="167"/>
      <c r="E2187" s="99"/>
    </row>
    <row r="2188" spans="1:5" x14ac:dyDescent="0.2">
      <c r="A2188" s="190">
        <v>541612</v>
      </c>
      <c r="B2188" s="191" t="s">
        <v>105</v>
      </c>
      <c r="C2188" s="167"/>
      <c r="D2188" s="167"/>
      <c r="E2188" s="99"/>
    </row>
    <row r="2189" spans="1:5" x14ac:dyDescent="0.2">
      <c r="A2189" s="190">
        <v>541613</v>
      </c>
      <c r="B2189" s="191" t="s">
        <v>106</v>
      </c>
      <c r="C2189" s="167"/>
      <c r="D2189" s="167"/>
      <c r="E2189" s="99"/>
    </row>
    <row r="2190" spans="1:5" x14ac:dyDescent="0.2">
      <c r="A2190" s="190">
        <v>541614</v>
      </c>
      <c r="B2190" s="191" t="s">
        <v>107</v>
      </c>
      <c r="C2190" s="167"/>
      <c r="D2190" s="167"/>
      <c r="E2190" s="99"/>
    </row>
    <row r="2191" spans="1:5" ht="12" thickBot="1" x14ac:dyDescent="0.25">
      <c r="A2191" s="205">
        <v>541615</v>
      </c>
      <c r="B2191" s="206" t="s">
        <v>108</v>
      </c>
      <c r="C2191" s="176"/>
      <c r="D2191" s="176"/>
      <c r="E2191" s="99"/>
    </row>
    <row r="2192" spans="1:5" ht="12" thickBot="1" x14ac:dyDescent="0.25">
      <c r="A2192" s="194" t="s">
        <v>18</v>
      </c>
      <c r="B2192" s="195"/>
      <c r="C2192" s="168">
        <f>SUM(C2177:C2191)</f>
        <v>0</v>
      </c>
      <c r="D2192" s="168">
        <f>SUM(D2177:D2191)</f>
        <v>0</v>
      </c>
      <c r="E2192" s="99"/>
    </row>
    <row r="2193" spans="1:5" x14ac:dyDescent="0.2">
      <c r="A2193" s="204">
        <v>5417</v>
      </c>
      <c r="B2193" s="202" t="s">
        <v>433</v>
      </c>
      <c r="C2193" s="169"/>
      <c r="D2193" s="169"/>
      <c r="E2193" s="99"/>
    </row>
    <row r="2194" spans="1:5" x14ac:dyDescent="0.2">
      <c r="A2194" s="190">
        <v>541701</v>
      </c>
      <c r="B2194" s="191" t="s">
        <v>94</v>
      </c>
      <c r="C2194" s="167"/>
      <c r="D2194" s="167"/>
      <c r="E2194" s="99"/>
    </row>
    <row r="2195" spans="1:5" x14ac:dyDescent="0.2">
      <c r="A2195" s="190">
        <v>541702</v>
      </c>
      <c r="B2195" s="191" t="s">
        <v>95</v>
      </c>
      <c r="C2195" s="167"/>
      <c r="D2195" s="167"/>
      <c r="E2195" s="99"/>
    </row>
    <row r="2196" spans="1:5" x14ac:dyDescent="0.2">
      <c r="A2196" s="190">
        <v>541703</v>
      </c>
      <c r="B2196" s="191" t="s">
        <v>96</v>
      </c>
      <c r="C2196" s="167"/>
      <c r="D2196" s="167"/>
      <c r="E2196" s="99"/>
    </row>
    <row r="2197" spans="1:5" x14ac:dyDescent="0.2">
      <c r="A2197" s="190">
        <v>541704</v>
      </c>
      <c r="B2197" s="191" t="s">
        <v>97</v>
      </c>
      <c r="C2197" s="167"/>
      <c r="D2197" s="167"/>
      <c r="E2197" s="99"/>
    </row>
    <row r="2198" spans="1:5" x14ac:dyDescent="0.2">
      <c r="A2198" s="190">
        <v>541705</v>
      </c>
      <c r="B2198" s="191" t="s">
        <v>98</v>
      </c>
      <c r="C2198" s="167"/>
      <c r="D2198" s="167"/>
      <c r="E2198" s="99"/>
    </row>
    <row r="2199" spans="1:5" x14ac:dyDescent="0.2">
      <c r="A2199" s="190">
        <v>541706</v>
      </c>
      <c r="B2199" s="191" t="s">
        <v>99</v>
      </c>
      <c r="C2199" s="167"/>
      <c r="D2199" s="167"/>
      <c r="E2199" s="99"/>
    </row>
    <row r="2200" spans="1:5" x14ac:dyDescent="0.2">
      <c r="A2200" s="190">
        <v>541707</v>
      </c>
      <c r="B2200" s="191" t="s">
        <v>100</v>
      </c>
      <c r="C2200" s="167"/>
      <c r="D2200" s="167"/>
      <c r="E2200" s="99"/>
    </row>
    <row r="2201" spans="1:5" x14ac:dyDescent="0.2">
      <c r="A2201" s="190">
        <v>541708</v>
      </c>
      <c r="B2201" s="191" t="s">
        <v>101</v>
      </c>
      <c r="C2201" s="167"/>
      <c r="D2201" s="167"/>
      <c r="E2201" s="99"/>
    </row>
    <row r="2202" spans="1:5" x14ac:dyDescent="0.2">
      <c r="A2202" s="190">
        <v>541709</v>
      </c>
      <c r="B2202" s="191" t="s">
        <v>102</v>
      </c>
      <c r="C2202" s="167"/>
      <c r="D2202" s="167"/>
      <c r="E2202" s="99"/>
    </row>
    <row r="2203" spans="1:5" x14ac:dyDescent="0.2">
      <c r="A2203" s="190">
        <v>541710</v>
      </c>
      <c r="B2203" s="191" t="s">
        <v>103</v>
      </c>
      <c r="C2203" s="167"/>
      <c r="D2203" s="167"/>
      <c r="E2203" s="99"/>
    </row>
    <row r="2204" spans="1:5" x14ac:dyDescent="0.2">
      <c r="A2204" s="190">
        <v>541711</v>
      </c>
      <c r="B2204" s="191" t="s">
        <v>104</v>
      </c>
      <c r="C2204" s="167"/>
      <c r="D2204" s="167"/>
      <c r="E2204" s="99"/>
    </row>
    <row r="2205" spans="1:5" x14ac:dyDescent="0.2">
      <c r="A2205" s="190">
        <v>541712</v>
      </c>
      <c r="B2205" s="191" t="s">
        <v>105</v>
      </c>
      <c r="C2205" s="167"/>
      <c r="D2205" s="167"/>
      <c r="E2205" s="99"/>
    </row>
    <row r="2206" spans="1:5" x14ac:dyDescent="0.2">
      <c r="A2206" s="190">
        <v>541713</v>
      </c>
      <c r="B2206" s="191" t="s">
        <v>106</v>
      </c>
      <c r="C2206" s="167"/>
      <c r="D2206" s="167"/>
      <c r="E2206" s="99"/>
    </row>
    <row r="2207" spans="1:5" x14ac:dyDescent="0.2">
      <c r="A2207" s="190">
        <v>541714</v>
      </c>
      <c r="B2207" s="191" t="s">
        <v>107</v>
      </c>
      <c r="C2207" s="167"/>
      <c r="D2207" s="167"/>
      <c r="E2207" s="99"/>
    </row>
    <row r="2208" spans="1:5" ht="12" thickBot="1" x14ac:dyDescent="0.25">
      <c r="A2208" s="205">
        <v>541715</v>
      </c>
      <c r="B2208" s="206" t="s">
        <v>108</v>
      </c>
      <c r="C2208" s="176"/>
      <c r="D2208" s="176"/>
      <c r="E2208" s="99"/>
    </row>
    <row r="2209" spans="1:5" ht="12" thickBot="1" x14ac:dyDescent="0.25">
      <c r="A2209" s="194" t="s">
        <v>18</v>
      </c>
      <c r="B2209" s="195"/>
      <c r="C2209" s="168">
        <f>SUM(C2194:C2208)</f>
        <v>0</v>
      </c>
      <c r="D2209" s="168">
        <f>SUM(D2194:D2208)</f>
        <v>0</v>
      </c>
      <c r="E2209" s="99"/>
    </row>
    <row r="2210" spans="1:5" x14ac:dyDescent="0.2">
      <c r="A2210" s="204">
        <v>5418</v>
      </c>
      <c r="B2210" s="202" t="s">
        <v>434</v>
      </c>
      <c r="C2210" s="169"/>
      <c r="D2210" s="169"/>
      <c r="E2210" s="99"/>
    </row>
    <row r="2211" spans="1:5" x14ac:dyDescent="0.2">
      <c r="A2211" s="190">
        <v>541801</v>
      </c>
      <c r="B2211" s="191" t="s">
        <v>94</v>
      </c>
      <c r="C2211" s="167"/>
      <c r="D2211" s="167"/>
      <c r="E2211" s="99"/>
    </row>
    <row r="2212" spans="1:5" x14ac:dyDescent="0.2">
      <c r="A2212" s="190">
        <v>541802</v>
      </c>
      <c r="B2212" s="191" t="s">
        <v>95</v>
      </c>
      <c r="C2212" s="167"/>
      <c r="D2212" s="167"/>
      <c r="E2212" s="99"/>
    </row>
    <row r="2213" spans="1:5" x14ac:dyDescent="0.2">
      <c r="A2213" s="190">
        <v>541803</v>
      </c>
      <c r="B2213" s="191" t="s">
        <v>96</v>
      </c>
      <c r="C2213" s="167"/>
      <c r="D2213" s="167"/>
      <c r="E2213" s="99"/>
    </row>
    <row r="2214" spans="1:5" x14ac:dyDescent="0.2">
      <c r="A2214" s="190">
        <v>541804</v>
      </c>
      <c r="B2214" s="191" t="s">
        <v>97</v>
      </c>
      <c r="C2214" s="167"/>
      <c r="D2214" s="167"/>
      <c r="E2214" s="99"/>
    </row>
    <row r="2215" spans="1:5" x14ac:dyDescent="0.2">
      <c r="A2215" s="190">
        <v>541805</v>
      </c>
      <c r="B2215" s="191" t="s">
        <v>98</v>
      </c>
      <c r="C2215" s="167"/>
      <c r="D2215" s="167"/>
      <c r="E2215" s="99"/>
    </row>
    <row r="2216" spans="1:5" x14ac:dyDescent="0.2">
      <c r="A2216" s="190">
        <v>541806</v>
      </c>
      <c r="B2216" s="191" t="s">
        <v>99</v>
      </c>
      <c r="C2216" s="167"/>
      <c r="D2216" s="167"/>
      <c r="E2216" s="99"/>
    </row>
    <row r="2217" spans="1:5" x14ac:dyDescent="0.2">
      <c r="A2217" s="190">
        <v>541807</v>
      </c>
      <c r="B2217" s="191" t="s">
        <v>100</v>
      </c>
      <c r="C2217" s="167"/>
      <c r="D2217" s="167"/>
      <c r="E2217" s="99"/>
    </row>
    <row r="2218" spans="1:5" x14ac:dyDescent="0.2">
      <c r="A2218" s="190">
        <v>541808</v>
      </c>
      <c r="B2218" s="191" t="s">
        <v>101</v>
      </c>
      <c r="C2218" s="167"/>
      <c r="D2218" s="167"/>
      <c r="E2218" s="99"/>
    </row>
    <row r="2219" spans="1:5" x14ac:dyDescent="0.2">
      <c r="A2219" s="190">
        <v>541809</v>
      </c>
      <c r="B2219" s="191" t="s">
        <v>102</v>
      </c>
      <c r="C2219" s="167"/>
      <c r="D2219" s="167"/>
      <c r="E2219" s="99"/>
    </row>
    <row r="2220" spans="1:5" x14ac:dyDescent="0.2">
      <c r="A2220" s="190">
        <v>541810</v>
      </c>
      <c r="B2220" s="191" t="s">
        <v>103</v>
      </c>
      <c r="C2220" s="167"/>
      <c r="D2220" s="167"/>
      <c r="E2220" s="99"/>
    </row>
    <row r="2221" spans="1:5" x14ac:dyDescent="0.2">
      <c r="A2221" s="190">
        <v>541811</v>
      </c>
      <c r="B2221" s="191" t="s">
        <v>104</v>
      </c>
      <c r="C2221" s="167"/>
      <c r="D2221" s="167"/>
      <c r="E2221" s="99"/>
    </row>
    <row r="2222" spans="1:5" x14ac:dyDescent="0.2">
      <c r="A2222" s="190">
        <v>541812</v>
      </c>
      <c r="B2222" s="191" t="s">
        <v>105</v>
      </c>
      <c r="C2222" s="167"/>
      <c r="D2222" s="167"/>
      <c r="E2222" s="99"/>
    </row>
    <row r="2223" spans="1:5" x14ac:dyDescent="0.2">
      <c r="A2223" s="190">
        <v>541813</v>
      </c>
      <c r="B2223" s="191" t="s">
        <v>106</v>
      </c>
      <c r="C2223" s="167"/>
      <c r="D2223" s="167"/>
      <c r="E2223" s="99"/>
    </row>
    <row r="2224" spans="1:5" x14ac:dyDescent="0.2">
      <c r="A2224" s="190">
        <v>541814</v>
      </c>
      <c r="B2224" s="191" t="s">
        <v>107</v>
      </c>
      <c r="C2224" s="167"/>
      <c r="D2224" s="167"/>
      <c r="E2224" s="99"/>
    </row>
    <row r="2225" spans="1:5" ht="12" thickBot="1" x14ac:dyDescent="0.25">
      <c r="A2225" s="205">
        <v>541815</v>
      </c>
      <c r="B2225" s="206" t="s">
        <v>108</v>
      </c>
      <c r="C2225" s="176"/>
      <c r="D2225" s="176"/>
      <c r="E2225" s="99"/>
    </row>
    <row r="2226" spans="1:5" ht="12" thickBot="1" x14ac:dyDescent="0.25">
      <c r="A2226" s="194" t="s">
        <v>18</v>
      </c>
      <c r="B2226" s="195"/>
      <c r="C2226" s="168">
        <f>SUM(C2211:C2225)</f>
        <v>0</v>
      </c>
      <c r="D2226" s="168">
        <f>SUM(D2211:D2225)</f>
        <v>0</v>
      </c>
      <c r="E2226" s="99"/>
    </row>
    <row r="2227" spans="1:5" x14ac:dyDescent="0.2">
      <c r="A2227" s="204">
        <v>5419</v>
      </c>
      <c r="B2227" s="202" t="s">
        <v>346</v>
      </c>
      <c r="C2227" s="169"/>
      <c r="D2227" s="169"/>
      <c r="E2227" s="99"/>
    </row>
    <row r="2228" spans="1:5" x14ac:dyDescent="0.2">
      <c r="A2228" s="190">
        <v>541901</v>
      </c>
      <c r="B2228" s="191" t="s">
        <v>435</v>
      </c>
      <c r="C2228" s="167"/>
      <c r="D2228" s="167"/>
      <c r="E2228" s="99"/>
    </row>
    <row r="2229" spans="1:5" x14ac:dyDescent="0.2">
      <c r="A2229" s="190">
        <v>541902</v>
      </c>
      <c r="B2229" s="191" t="s">
        <v>351</v>
      </c>
      <c r="C2229" s="167"/>
      <c r="D2229" s="167"/>
      <c r="E2229" s="99"/>
    </row>
    <row r="2230" spans="1:5" x14ac:dyDescent="0.2">
      <c r="A2230" s="190">
        <v>541903</v>
      </c>
      <c r="B2230" s="191" t="s">
        <v>352</v>
      </c>
      <c r="C2230" s="167"/>
      <c r="D2230" s="167"/>
      <c r="E2230" s="99"/>
    </row>
    <row r="2231" spans="1:5" x14ac:dyDescent="0.2">
      <c r="A2231" s="190">
        <v>541904</v>
      </c>
      <c r="B2231" s="191" t="s">
        <v>353</v>
      </c>
      <c r="C2231" s="167"/>
      <c r="D2231" s="167"/>
      <c r="E2231" s="99"/>
    </row>
    <row r="2232" spans="1:5" x14ac:dyDescent="0.2">
      <c r="A2232" s="190">
        <v>541905</v>
      </c>
      <c r="B2232" s="191" t="s">
        <v>354</v>
      </c>
      <c r="C2232" s="167"/>
      <c r="D2232" s="167"/>
      <c r="E2232" s="99"/>
    </row>
    <row r="2233" spans="1:5" x14ac:dyDescent="0.2">
      <c r="A2233" s="190">
        <v>541906</v>
      </c>
      <c r="B2233" s="191" t="s">
        <v>355</v>
      </c>
      <c r="C2233" s="167"/>
      <c r="D2233" s="167"/>
      <c r="E2233" s="99"/>
    </row>
    <row r="2234" spans="1:5" x14ac:dyDescent="0.2">
      <c r="A2234" s="190">
        <v>541907</v>
      </c>
      <c r="B2234" s="191" t="s">
        <v>356</v>
      </c>
      <c r="C2234" s="167"/>
      <c r="D2234" s="167"/>
      <c r="E2234" s="99"/>
    </row>
    <row r="2235" spans="1:5" x14ac:dyDescent="0.2">
      <c r="A2235" s="190">
        <v>541908</v>
      </c>
      <c r="B2235" s="191" t="s">
        <v>357</v>
      </c>
      <c r="C2235" s="167"/>
      <c r="D2235" s="167"/>
      <c r="E2235" s="99"/>
    </row>
    <row r="2236" spans="1:5" x14ac:dyDescent="0.2">
      <c r="A2236" s="190">
        <v>541909</v>
      </c>
      <c r="B2236" s="191" t="s">
        <v>360</v>
      </c>
      <c r="C2236" s="167"/>
      <c r="D2236" s="167"/>
      <c r="E2236" s="99"/>
    </row>
    <row r="2237" spans="1:5" x14ac:dyDescent="0.2">
      <c r="A2237" s="190">
        <v>541910</v>
      </c>
      <c r="B2237" s="191" t="s">
        <v>361</v>
      </c>
      <c r="C2237" s="167"/>
      <c r="D2237" s="167"/>
      <c r="E2237" s="99"/>
    </row>
    <row r="2238" spans="1:5" x14ac:dyDescent="0.2">
      <c r="A2238" s="190">
        <v>541911</v>
      </c>
      <c r="B2238" s="191" t="s">
        <v>362</v>
      </c>
      <c r="C2238" s="167"/>
      <c r="D2238" s="167"/>
      <c r="E2238" s="99"/>
    </row>
    <row r="2239" spans="1:5" x14ac:dyDescent="0.2">
      <c r="A2239" s="190">
        <v>541912</v>
      </c>
      <c r="B2239" s="191" t="s">
        <v>363</v>
      </c>
      <c r="C2239" s="167"/>
      <c r="D2239" s="167"/>
      <c r="E2239" s="99"/>
    </row>
    <row r="2240" spans="1:5" x14ac:dyDescent="0.2">
      <c r="A2240" s="190">
        <v>541913</v>
      </c>
      <c r="B2240" s="191" t="s">
        <v>364</v>
      </c>
      <c r="C2240" s="167"/>
      <c r="D2240" s="167"/>
      <c r="E2240" s="99"/>
    </row>
    <row r="2241" spans="1:5" x14ac:dyDescent="0.2">
      <c r="A2241" s="190">
        <v>541914</v>
      </c>
      <c r="B2241" s="191" t="s">
        <v>365</v>
      </c>
      <c r="C2241" s="167"/>
      <c r="D2241" s="167"/>
      <c r="E2241" s="99"/>
    </row>
    <row r="2242" spans="1:5" x14ac:dyDescent="0.2">
      <c r="A2242" s="190">
        <v>541915</v>
      </c>
      <c r="B2242" s="191" t="s">
        <v>366</v>
      </c>
      <c r="C2242" s="167"/>
      <c r="D2242" s="167"/>
      <c r="E2242" s="99"/>
    </row>
    <row r="2243" spans="1:5" x14ac:dyDescent="0.2">
      <c r="A2243" s="190">
        <v>541916</v>
      </c>
      <c r="B2243" s="191" t="s">
        <v>368</v>
      </c>
      <c r="C2243" s="167"/>
      <c r="D2243" s="167"/>
      <c r="E2243" s="99"/>
    </row>
    <row r="2244" spans="1:5" x14ac:dyDescent="0.2">
      <c r="A2244" s="190">
        <v>541917</v>
      </c>
      <c r="B2244" s="191" t="s">
        <v>369</v>
      </c>
      <c r="C2244" s="167"/>
      <c r="D2244" s="167"/>
      <c r="E2244" s="99"/>
    </row>
    <row r="2245" spans="1:5" x14ac:dyDescent="0.2">
      <c r="A2245" s="190">
        <v>541918</v>
      </c>
      <c r="B2245" s="191" t="s">
        <v>370</v>
      </c>
      <c r="C2245" s="167"/>
      <c r="D2245" s="167"/>
      <c r="E2245" s="99"/>
    </row>
    <row r="2246" spans="1:5" x14ac:dyDescent="0.2">
      <c r="A2246" s="190">
        <v>541919</v>
      </c>
      <c r="B2246" s="191" t="s">
        <v>371</v>
      </c>
      <c r="C2246" s="167"/>
      <c r="D2246" s="167"/>
      <c r="E2246" s="99"/>
    </row>
    <row r="2247" spans="1:5" x14ac:dyDescent="0.2">
      <c r="A2247" s="190">
        <v>541920</v>
      </c>
      <c r="B2247" s="191" t="s">
        <v>372</v>
      </c>
      <c r="C2247" s="167"/>
      <c r="D2247" s="167"/>
      <c r="E2247" s="99"/>
    </row>
    <row r="2248" spans="1:5" x14ac:dyDescent="0.2">
      <c r="A2248" s="190">
        <v>541921</v>
      </c>
      <c r="B2248" s="191" t="s">
        <v>373</v>
      </c>
      <c r="C2248" s="167"/>
      <c r="D2248" s="167"/>
      <c r="E2248" s="99"/>
    </row>
    <row r="2249" spans="1:5" x14ac:dyDescent="0.2">
      <c r="A2249" s="190">
        <v>541922</v>
      </c>
      <c r="B2249" s="191" t="s">
        <v>374</v>
      </c>
      <c r="C2249" s="167"/>
      <c r="D2249" s="167"/>
      <c r="E2249" s="99"/>
    </row>
    <row r="2250" spans="1:5" x14ac:dyDescent="0.2">
      <c r="A2250" s="190">
        <v>541923</v>
      </c>
      <c r="B2250" s="191" t="s">
        <v>436</v>
      </c>
      <c r="C2250" s="167"/>
      <c r="D2250" s="167"/>
      <c r="E2250" s="99"/>
    </row>
    <row r="2251" spans="1:5" x14ac:dyDescent="0.2">
      <c r="A2251" s="190">
        <v>541924</v>
      </c>
      <c r="B2251" s="191" t="s">
        <v>378</v>
      </c>
      <c r="C2251" s="167"/>
      <c r="D2251" s="167"/>
      <c r="E2251" s="99"/>
    </row>
    <row r="2252" spans="1:5" x14ac:dyDescent="0.2">
      <c r="A2252" s="190">
        <v>541925</v>
      </c>
      <c r="B2252" s="191" t="s">
        <v>379</v>
      </c>
      <c r="C2252" s="167"/>
      <c r="D2252" s="167"/>
      <c r="E2252" s="99"/>
    </row>
    <row r="2253" spans="1:5" x14ac:dyDescent="0.2">
      <c r="A2253" s="190">
        <v>541926</v>
      </c>
      <c r="B2253" s="191" t="s">
        <v>380</v>
      </c>
      <c r="C2253" s="167"/>
      <c r="D2253" s="167"/>
      <c r="E2253" s="99"/>
    </row>
    <row r="2254" spans="1:5" x14ac:dyDescent="0.2">
      <c r="A2254" s="190">
        <v>541927</v>
      </c>
      <c r="B2254" s="191" t="s">
        <v>381</v>
      </c>
      <c r="C2254" s="167"/>
      <c r="D2254" s="167"/>
      <c r="E2254" s="99"/>
    </row>
    <row r="2255" spans="1:5" x14ac:dyDescent="0.2">
      <c r="A2255" s="190">
        <v>541928</v>
      </c>
      <c r="B2255" s="191" t="s">
        <v>412</v>
      </c>
      <c r="C2255" s="167"/>
      <c r="D2255" s="167"/>
      <c r="E2255" s="99"/>
    </row>
    <row r="2256" spans="1:5" x14ac:dyDescent="0.2">
      <c r="A2256" s="190">
        <v>541929</v>
      </c>
      <c r="B2256" s="191" t="s">
        <v>384</v>
      </c>
      <c r="C2256" s="167"/>
      <c r="D2256" s="167"/>
      <c r="E2256" s="99"/>
    </row>
    <row r="2257" spans="1:5" x14ac:dyDescent="0.2">
      <c r="A2257" s="190">
        <v>541930</v>
      </c>
      <c r="B2257" s="191" t="s">
        <v>413</v>
      </c>
      <c r="C2257" s="167"/>
      <c r="D2257" s="167"/>
      <c r="E2257" s="99"/>
    </row>
    <row r="2258" spans="1:5" x14ac:dyDescent="0.2">
      <c r="A2258" s="190">
        <v>541931</v>
      </c>
      <c r="B2258" s="191" t="s">
        <v>414</v>
      </c>
      <c r="C2258" s="167"/>
      <c r="D2258" s="167"/>
      <c r="E2258" s="99"/>
    </row>
    <row r="2259" spans="1:5" x14ac:dyDescent="0.2">
      <c r="A2259" s="190">
        <v>541932</v>
      </c>
      <c r="B2259" s="191" t="s">
        <v>358</v>
      </c>
      <c r="C2259" s="167"/>
      <c r="D2259" s="167"/>
      <c r="E2259" s="99"/>
    </row>
    <row r="2260" spans="1:5" x14ac:dyDescent="0.2">
      <c r="A2260" s="190">
        <v>541933</v>
      </c>
      <c r="B2260" s="191" t="s">
        <v>387</v>
      </c>
      <c r="C2260" s="167"/>
      <c r="D2260" s="167"/>
      <c r="E2260" s="99"/>
    </row>
    <row r="2261" spans="1:5" x14ac:dyDescent="0.2">
      <c r="A2261" s="192">
        <v>541934</v>
      </c>
      <c r="B2261" s="193" t="s">
        <v>388</v>
      </c>
      <c r="C2261" s="170"/>
      <c r="D2261" s="170"/>
      <c r="E2261" s="99"/>
    </row>
    <row r="2262" spans="1:5" x14ac:dyDescent="0.2">
      <c r="A2262" s="192">
        <v>541935</v>
      </c>
      <c r="B2262" s="193" t="s">
        <v>167</v>
      </c>
      <c r="C2262" s="170"/>
      <c r="D2262" s="170"/>
      <c r="E2262" s="99"/>
    </row>
    <row r="2263" spans="1:5" x14ac:dyDescent="0.2">
      <c r="A2263" s="192">
        <v>541936</v>
      </c>
      <c r="B2263" s="193" t="s">
        <v>159</v>
      </c>
      <c r="C2263" s="170"/>
      <c r="D2263" s="170"/>
      <c r="E2263" s="99"/>
    </row>
    <row r="2264" spans="1:5" x14ac:dyDescent="0.2">
      <c r="A2264" s="192">
        <v>541937</v>
      </c>
      <c r="B2264" s="193" t="s">
        <v>169</v>
      </c>
      <c r="C2264" s="170"/>
      <c r="D2264" s="170"/>
      <c r="E2264" s="99"/>
    </row>
    <row r="2265" spans="1:5" x14ac:dyDescent="0.2">
      <c r="A2265" s="192">
        <v>541938</v>
      </c>
      <c r="B2265" s="193" t="s">
        <v>170</v>
      </c>
      <c r="C2265" s="170"/>
      <c r="D2265" s="170"/>
      <c r="E2265" s="99"/>
    </row>
    <row r="2266" spans="1:5" x14ac:dyDescent="0.2">
      <c r="A2266" s="192">
        <v>541939</v>
      </c>
      <c r="B2266" s="193" t="s">
        <v>171</v>
      </c>
      <c r="C2266" s="170"/>
      <c r="D2266" s="170"/>
      <c r="E2266" s="99"/>
    </row>
    <row r="2267" spans="1:5" x14ac:dyDescent="0.2">
      <c r="A2267" s="192">
        <v>541940</v>
      </c>
      <c r="B2267" s="193" t="s">
        <v>390</v>
      </c>
      <c r="C2267" s="170"/>
      <c r="D2267" s="170"/>
      <c r="E2267" s="99"/>
    </row>
    <row r="2268" spans="1:5" ht="12" thickBot="1" x14ac:dyDescent="0.25">
      <c r="A2268" s="192">
        <v>541960</v>
      </c>
      <c r="B2268" s="193" t="s">
        <v>38</v>
      </c>
      <c r="C2268" s="170"/>
      <c r="D2268" s="170"/>
      <c r="E2268" s="99"/>
    </row>
    <row r="2269" spans="1:5" ht="12" thickBot="1" x14ac:dyDescent="0.25">
      <c r="A2269" s="194" t="s">
        <v>18</v>
      </c>
      <c r="B2269" s="195"/>
      <c r="C2269" s="168">
        <f>SUM(C2228:C2268)</f>
        <v>0</v>
      </c>
      <c r="D2269" s="168">
        <f>SUM(D2228:D2268)</f>
        <v>0</v>
      </c>
      <c r="E2269" s="99"/>
    </row>
    <row r="2270" spans="1:5" x14ac:dyDescent="0.2">
      <c r="A2270" s="217">
        <v>5420</v>
      </c>
      <c r="B2270" s="216" t="s">
        <v>281</v>
      </c>
      <c r="C2270" s="175"/>
      <c r="D2270" s="175"/>
      <c r="E2270" s="99"/>
    </row>
    <row r="2271" spans="1:5" ht="12" thickBot="1" x14ac:dyDescent="0.25">
      <c r="A2271" s="225">
        <v>542001</v>
      </c>
      <c r="B2271" s="227" t="s">
        <v>282</v>
      </c>
      <c r="C2271" s="184"/>
      <c r="D2271" s="184"/>
      <c r="E2271" s="99"/>
    </row>
    <row r="2272" spans="1:5" ht="12" thickBot="1" x14ac:dyDescent="0.25">
      <c r="A2272" s="194" t="s">
        <v>18</v>
      </c>
      <c r="B2272" s="195"/>
      <c r="C2272" s="168">
        <f>SUM(C2271)</f>
        <v>0</v>
      </c>
      <c r="D2272" s="168">
        <f>SUM(D2271)</f>
        <v>0</v>
      </c>
      <c r="E2272" s="99"/>
    </row>
    <row r="2273" spans="1:5" x14ac:dyDescent="0.2">
      <c r="A2273" s="204">
        <v>55</v>
      </c>
      <c r="B2273" s="202" t="s">
        <v>437</v>
      </c>
      <c r="C2273" s="169"/>
      <c r="D2273" s="169"/>
      <c r="E2273" s="99"/>
    </row>
    <row r="2274" spans="1:5" x14ac:dyDescent="0.2">
      <c r="A2274" s="203">
        <v>5501</v>
      </c>
      <c r="B2274" s="201" t="s">
        <v>438</v>
      </c>
      <c r="C2274" s="167"/>
      <c r="D2274" s="167"/>
      <c r="E2274" s="99"/>
    </row>
    <row r="2275" spans="1:5" x14ac:dyDescent="0.2">
      <c r="A2275" s="190">
        <v>550101</v>
      </c>
      <c r="B2275" s="191" t="s">
        <v>439</v>
      </c>
      <c r="C2275" s="167"/>
      <c r="D2275" s="167"/>
      <c r="E2275" s="99"/>
    </row>
    <row r="2276" spans="1:5" x14ac:dyDescent="0.2">
      <c r="A2276" s="190">
        <v>550102</v>
      </c>
      <c r="B2276" s="191" t="s">
        <v>440</v>
      </c>
      <c r="C2276" s="167"/>
      <c r="D2276" s="167"/>
      <c r="E2276" s="99"/>
    </row>
    <row r="2277" spans="1:5" x14ac:dyDescent="0.2">
      <c r="A2277" s="192">
        <v>550103</v>
      </c>
      <c r="B2277" s="193" t="s">
        <v>441</v>
      </c>
      <c r="C2277" s="170"/>
      <c r="D2277" s="170"/>
      <c r="E2277" s="99"/>
    </row>
    <row r="2278" spans="1:5" ht="12" thickBot="1" x14ac:dyDescent="0.25">
      <c r="A2278" s="192">
        <v>550110</v>
      </c>
      <c r="B2278" s="193" t="s">
        <v>38</v>
      </c>
      <c r="C2278" s="170"/>
      <c r="D2278" s="170">
        <v>436195.86</v>
      </c>
      <c r="E2278" s="99"/>
    </row>
    <row r="2279" spans="1:5" ht="12" thickBot="1" x14ac:dyDescent="0.25">
      <c r="A2279" s="194" t="s">
        <v>18</v>
      </c>
      <c r="B2279" s="195"/>
      <c r="C2279" s="168">
        <f>SUM(C2275:C2278)</f>
        <v>0</v>
      </c>
      <c r="D2279" s="168">
        <f>SUM(D2275:D2278)</f>
        <v>436195.86</v>
      </c>
      <c r="E2279" s="99"/>
    </row>
    <row r="2280" spans="1:5" x14ac:dyDescent="0.2">
      <c r="A2280" s="204">
        <v>5502</v>
      </c>
      <c r="B2280" s="202" t="s">
        <v>442</v>
      </c>
      <c r="C2280" s="169"/>
      <c r="D2280" s="169"/>
      <c r="E2280" s="99"/>
    </row>
    <row r="2281" spans="1:5" x14ac:dyDescent="0.2">
      <c r="A2281" s="190">
        <v>550201</v>
      </c>
      <c r="B2281" s="191" t="s">
        <v>443</v>
      </c>
      <c r="C2281" s="167"/>
      <c r="D2281" s="167"/>
      <c r="E2281" s="99"/>
    </row>
    <row r="2282" spans="1:5" x14ac:dyDescent="0.2">
      <c r="A2282" s="192">
        <v>550202</v>
      </c>
      <c r="B2282" s="193" t="s">
        <v>314</v>
      </c>
      <c r="C2282" s="170">
        <v>20032.11</v>
      </c>
      <c r="D2282" s="170">
        <v>1457735.64</v>
      </c>
      <c r="E2282" s="99"/>
    </row>
    <row r="2283" spans="1:5" x14ac:dyDescent="0.2">
      <c r="A2283" s="192">
        <v>550203</v>
      </c>
      <c r="B2283" s="193" t="s">
        <v>444</v>
      </c>
      <c r="C2283" s="170"/>
      <c r="D2283" s="170"/>
      <c r="E2283" s="99"/>
    </row>
    <row r="2284" spans="1:5" ht="12" thickBot="1" x14ac:dyDescent="0.25">
      <c r="A2284" s="192">
        <v>550210</v>
      </c>
      <c r="B2284" s="193" t="s">
        <v>38</v>
      </c>
      <c r="C2284" s="170">
        <v>71041.039999999994</v>
      </c>
      <c r="D2284" s="170">
        <v>18533.189999999999</v>
      </c>
      <c r="E2284" s="99"/>
    </row>
    <row r="2285" spans="1:5" ht="12" thickBot="1" x14ac:dyDescent="0.25">
      <c r="A2285" s="194" t="s">
        <v>18</v>
      </c>
      <c r="B2285" s="195"/>
      <c r="C2285" s="168">
        <f>SUM(C2281:C2284)</f>
        <v>91073.15</v>
      </c>
      <c r="D2285" s="168">
        <f>SUM(D2281:D2284)</f>
        <v>1476268.8299999998</v>
      </c>
      <c r="E2285" s="99"/>
    </row>
    <row r="2286" spans="1:5" x14ac:dyDescent="0.2">
      <c r="A2286" s="224"/>
      <c r="B2286" s="212"/>
      <c r="C2286" s="185"/>
      <c r="D2286" s="167"/>
      <c r="E2286" s="99"/>
    </row>
    <row r="2287" spans="1:5" x14ac:dyDescent="0.2">
      <c r="A2287" s="203">
        <v>6</v>
      </c>
      <c r="B2287" s="201" t="s">
        <v>445</v>
      </c>
      <c r="C2287" s="167"/>
      <c r="D2287" s="167"/>
      <c r="E2287" s="99"/>
    </row>
    <row r="2288" spans="1:5" x14ac:dyDescent="0.2">
      <c r="A2288" s="203">
        <v>61</v>
      </c>
      <c r="B2288" s="201" t="s">
        <v>446</v>
      </c>
      <c r="C2288" s="167"/>
      <c r="D2288" s="167"/>
      <c r="E2288" s="99"/>
    </row>
    <row r="2289" spans="1:5" x14ac:dyDescent="0.2">
      <c r="A2289" s="203">
        <v>6101</v>
      </c>
      <c r="B2289" s="201" t="s">
        <v>201</v>
      </c>
      <c r="C2289" s="167"/>
      <c r="D2289" s="167"/>
      <c r="E2289" s="99"/>
    </row>
    <row r="2290" spans="1:5" x14ac:dyDescent="0.2">
      <c r="A2290" s="190">
        <v>610101</v>
      </c>
      <c r="B2290" s="191" t="s">
        <v>86</v>
      </c>
      <c r="C2290" s="167"/>
      <c r="D2290" s="167"/>
      <c r="E2290" s="99"/>
    </row>
    <row r="2291" spans="1:5" x14ac:dyDescent="0.2">
      <c r="A2291" s="190">
        <v>610102</v>
      </c>
      <c r="B2291" s="191" t="s">
        <v>87</v>
      </c>
      <c r="C2291" s="167"/>
      <c r="D2291" s="167"/>
      <c r="E2291" s="99"/>
    </row>
    <row r="2292" spans="1:5" x14ac:dyDescent="0.2">
      <c r="A2292" s="190">
        <v>610103</v>
      </c>
      <c r="B2292" s="191" t="s">
        <v>88</v>
      </c>
      <c r="C2292" s="167"/>
      <c r="D2292" s="167"/>
      <c r="E2292" s="99"/>
    </row>
    <row r="2293" spans="1:5" x14ac:dyDescent="0.2">
      <c r="A2293" s="190">
        <v>610104</v>
      </c>
      <c r="B2293" s="191" t="s">
        <v>89</v>
      </c>
      <c r="C2293" s="167"/>
      <c r="D2293" s="167"/>
      <c r="E2293" s="99"/>
    </row>
    <row r="2294" spans="1:5" x14ac:dyDescent="0.2">
      <c r="A2294" s="190">
        <v>610105</v>
      </c>
      <c r="B2294" s="191" t="s">
        <v>206</v>
      </c>
      <c r="C2294" s="167"/>
      <c r="D2294" s="167"/>
      <c r="E2294" s="99"/>
    </row>
    <row r="2295" spans="1:5" x14ac:dyDescent="0.2">
      <c r="A2295" s="190"/>
      <c r="B2295" s="191" t="s">
        <v>207</v>
      </c>
      <c r="C2295" s="167"/>
      <c r="D2295" s="167"/>
      <c r="E2295" s="99"/>
    </row>
    <row r="2296" spans="1:5" x14ac:dyDescent="0.2">
      <c r="A2296" s="190"/>
      <c r="B2296" s="191" t="s">
        <v>208</v>
      </c>
      <c r="C2296" s="167"/>
      <c r="D2296" s="167"/>
      <c r="E2296" s="99"/>
    </row>
    <row r="2297" spans="1:5" x14ac:dyDescent="0.2">
      <c r="A2297" s="190"/>
      <c r="B2297" s="191" t="s">
        <v>209</v>
      </c>
      <c r="C2297" s="167"/>
      <c r="D2297" s="167"/>
      <c r="E2297" s="99"/>
    </row>
    <row r="2298" spans="1:5" x14ac:dyDescent="0.2">
      <c r="A2298" s="190">
        <v>610106</v>
      </c>
      <c r="B2298" s="191" t="s">
        <v>91</v>
      </c>
      <c r="C2298" s="167"/>
      <c r="D2298" s="167"/>
      <c r="E2298" s="99"/>
    </row>
    <row r="2299" spans="1:5" ht="12" thickBot="1" x14ac:dyDescent="0.25">
      <c r="A2299" s="205">
        <v>610107</v>
      </c>
      <c r="B2299" s="206" t="s">
        <v>210</v>
      </c>
      <c r="C2299" s="176"/>
      <c r="D2299" s="176"/>
      <c r="E2299" s="99"/>
    </row>
    <row r="2300" spans="1:5" ht="12" thickBot="1" x14ac:dyDescent="0.25">
      <c r="A2300" s="194" t="s">
        <v>18</v>
      </c>
      <c r="B2300" s="223"/>
      <c r="C2300" s="168">
        <f>SUM(C2290:C2299)</f>
        <v>0</v>
      </c>
      <c r="D2300" s="168">
        <f>SUM(D2290:D2299)</f>
        <v>0</v>
      </c>
      <c r="E2300" s="99"/>
    </row>
    <row r="2301" spans="1:5" x14ac:dyDescent="0.2">
      <c r="A2301" s="204">
        <v>6102</v>
      </c>
      <c r="B2301" s="202" t="s">
        <v>447</v>
      </c>
      <c r="C2301" s="169"/>
      <c r="D2301" s="169"/>
      <c r="E2301" s="99"/>
    </row>
    <row r="2302" spans="1:5" x14ac:dyDescent="0.2">
      <c r="A2302" s="190">
        <v>610201</v>
      </c>
      <c r="B2302" s="191" t="s">
        <v>86</v>
      </c>
      <c r="C2302" s="167"/>
      <c r="D2302" s="167"/>
      <c r="E2302" s="99"/>
    </row>
    <row r="2303" spans="1:5" x14ac:dyDescent="0.2">
      <c r="A2303" s="190">
        <v>610202</v>
      </c>
      <c r="B2303" s="191" t="s">
        <v>87</v>
      </c>
      <c r="C2303" s="167"/>
      <c r="D2303" s="167"/>
      <c r="E2303" s="99"/>
    </row>
    <row r="2304" spans="1:5" x14ac:dyDescent="0.2">
      <c r="A2304" s="190">
        <v>610203</v>
      </c>
      <c r="B2304" s="191" t="s">
        <v>88</v>
      </c>
      <c r="C2304" s="167"/>
      <c r="D2304" s="167"/>
      <c r="E2304" s="99"/>
    </row>
    <row r="2305" spans="1:5" x14ac:dyDescent="0.2">
      <c r="A2305" s="190">
        <v>610204</v>
      </c>
      <c r="B2305" s="191" t="s">
        <v>89</v>
      </c>
      <c r="C2305" s="167"/>
      <c r="D2305" s="167"/>
      <c r="E2305" s="99"/>
    </row>
    <row r="2306" spans="1:5" x14ac:dyDescent="0.2">
      <c r="A2306" s="190">
        <v>610205</v>
      </c>
      <c r="B2306" s="191" t="s">
        <v>206</v>
      </c>
      <c r="C2306" s="167"/>
      <c r="D2306" s="167"/>
      <c r="E2306" s="99"/>
    </row>
    <row r="2307" spans="1:5" x14ac:dyDescent="0.2">
      <c r="A2307" s="190"/>
      <c r="B2307" s="191" t="s">
        <v>207</v>
      </c>
      <c r="C2307" s="167"/>
      <c r="D2307" s="167"/>
      <c r="E2307" s="99"/>
    </row>
    <row r="2308" spans="1:5" x14ac:dyDescent="0.2">
      <c r="A2308" s="190"/>
      <c r="B2308" s="191" t="s">
        <v>208</v>
      </c>
      <c r="C2308" s="167"/>
      <c r="D2308" s="167"/>
      <c r="E2308" s="99"/>
    </row>
    <row r="2309" spans="1:5" x14ac:dyDescent="0.2">
      <c r="A2309" s="190"/>
      <c r="B2309" s="191" t="s">
        <v>209</v>
      </c>
      <c r="C2309" s="167"/>
      <c r="D2309" s="167"/>
      <c r="E2309" s="99"/>
    </row>
    <row r="2310" spans="1:5" x14ac:dyDescent="0.2">
      <c r="A2310" s="190">
        <v>610206</v>
      </c>
      <c r="B2310" s="191" t="s">
        <v>91</v>
      </c>
      <c r="C2310" s="167"/>
      <c r="D2310" s="167"/>
      <c r="E2310" s="99"/>
    </row>
    <row r="2311" spans="1:5" ht="12" thickBot="1" x14ac:dyDescent="0.25">
      <c r="A2311" s="205">
        <v>610207</v>
      </c>
      <c r="B2311" s="206" t="s">
        <v>210</v>
      </c>
      <c r="C2311" s="176"/>
      <c r="D2311" s="176"/>
      <c r="E2311" s="99"/>
    </row>
    <row r="2312" spans="1:5" ht="12" thickBot="1" x14ac:dyDescent="0.25">
      <c r="A2312" s="194" t="s">
        <v>18</v>
      </c>
      <c r="B2312" s="195"/>
      <c r="C2312" s="168">
        <f>SUM(C2302:C2311)</f>
        <v>0</v>
      </c>
      <c r="D2312" s="168">
        <f>SUM(D2302:D2311)</f>
        <v>0</v>
      </c>
      <c r="E2312" s="99"/>
    </row>
    <row r="2313" spans="1:5" x14ac:dyDescent="0.2">
      <c r="A2313" s="204">
        <v>6103</v>
      </c>
      <c r="B2313" s="202" t="s">
        <v>448</v>
      </c>
      <c r="C2313" s="169"/>
      <c r="D2313" s="169"/>
      <c r="E2313" s="99"/>
    </row>
    <row r="2314" spans="1:5" x14ac:dyDescent="0.2">
      <c r="A2314" s="190">
        <v>610301</v>
      </c>
      <c r="B2314" s="191" t="s">
        <v>86</v>
      </c>
      <c r="C2314" s="167"/>
      <c r="D2314" s="167"/>
      <c r="E2314" s="99"/>
    </row>
    <row r="2315" spans="1:5" x14ac:dyDescent="0.2">
      <c r="A2315" s="190">
        <v>610302</v>
      </c>
      <c r="B2315" s="191" t="s">
        <v>87</v>
      </c>
      <c r="C2315" s="167"/>
      <c r="D2315" s="167"/>
      <c r="E2315" s="99"/>
    </row>
    <row r="2316" spans="1:5" x14ac:dyDescent="0.2">
      <c r="A2316" s="190">
        <v>610303</v>
      </c>
      <c r="B2316" s="191" t="s">
        <v>88</v>
      </c>
      <c r="C2316" s="167"/>
      <c r="D2316" s="167"/>
      <c r="E2316" s="99"/>
    </row>
    <row r="2317" spans="1:5" x14ac:dyDescent="0.2">
      <c r="A2317" s="190">
        <v>610304</v>
      </c>
      <c r="B2317" s="191" t="s">
        <v>89</v>
      </c>
      <c r="C2317" s="167"/>
      <c r="D2317" s="167"/>
      <c r="E2317" s="99"/>
    </row>
    <row r="2318" spans="1:5" x14ac:dyDescent="0.2">
      <c r="A2318" s="190">
        <v>610305</v>
      </c>
      <c r="B2318" s="191" t="s">
        <v>206</v>
      </c>
      <c r="C2318" s="167"/>
      <c r="D2318" s="167"/>
      <c r="E2318" s="99"/>
    </row>
    <row r="2319" spans="1:5" x14ac:dyDescent="0.2">
      <c r="A2319" s="190"/>
      <c r="B2319" s="191" t="s">
        <v>207</v>
      </c>
      <c r="C2319" s="167"/>
      <c r="D2319" s="167"/>
      <c r="E2319" s="99"/>
    </row>
    <row r="2320" spans="1:5" x14ac:dyDescent="0.2">
      <c r="A2320" s="190"/>
      <c r="B2320" s="191" t="s">
        <v>208</v>
      </c>
      <c r="C2320" s="167"/>
      <c r="D2320" s="167"/>
      <c r="E2320" s="99"/>
    </row>
    <row r="2321" spans="1:5" x14ac:dyDescent="0.2">
      <c r="A2321" s="190"/>
      <c r="B2321" s="191" t="s">
        <v>209</v>
      </c>
      <c r="C2321" s="167"/>
      <c r="D2321" s="167"/>
      <c r="E2321" s="99"/>
    </row>
    <row r="2322" spans="1:5" x14ac:dyDescent="0.2">
      <c r="A2322" s="190">
        <v>610306</v>
      </c>
      <c r="B2322" s="191" t="s">
        <v>91</v>
      </c>
      <c r="C2322" s="167"/>
      <c r="D2322" s="167"/>
      <c r="E2322" s="99"/>
    </row>
    <row r="2323" spans="1:5" ht="12" thickBot="1" x14ac:dyDescent="0.25">
      <c r="A2323" s="205">
        <v>610307</v>
      </c>
      <c r="B2323" s="206" t="s">
        <v>210</v>
      </c>
      <c r="C2323" s="176"/>
      <c r="D2323" s="176"/>
      <c r="E2323" s="99"/>
    </row>
    <row r="2324" spans="1:5" ht="12" thickBot="1" x14ac:dyDescent="0.25">
      <c r="A2324" s="194" t="s">
        <v>18</v>
      </c>
      <c r="B2324" s="195"/>
      <c r="C2324" s="168">
        <f>SUM(C2314:C2323)</f>
        <v>0</v>
      </c>
      <c r="D2324" s="168">
        <f>SUM(D2314:D2323)</f>
        <v>0</v>
      </c>
      <c r="E2324" s="99"/>
    </row>
    <row r="2325" spans="1:5" x14ac:dyDescent="0.2">
      <c r="A2325" s="204">
        <v>6104</v>
      </c>
      <c r="B2325" s="202" t="s">
        <v>270</v>
      </c>
      <c r="C2325" s="169"/>
      <c r="D2325" s="169"/>
      <c r="E2325" s="99"/>
    </row>
    <row r="2326" spans="1:5" x14ac:dyDescent="0.2">
      <c r="A2326" s="190">
        <v>610401</v>
      </c>
      <c r="B2326" s="191" t="s">
        <v>94</v>
      </c>
      <c r="C2326" s="167"/>
      <c r="D2326" s="167"/>
      <c r="E2326" s="99"/>
    </row>
    <row r="2327" spans="1:5" x14ac:dyDescent="0.2">
      <c r="A2327" s="190">
        <v>610402</v>
      </c>
      <c r="B2327" s="191" t="s">
        <v>95</v>
      </c>
      <c r="C2327" s="167"/>
      <c r="D2327" s="167"/>
      <c r="E2327" s="99"/>
    </row>
    <row r="2328" spans="1:5" x14ac:dyDescent="0.2">
      <c r="A2328" s="190">
        <v>610403</v>
      </c>
      <c r="B2328" s="191" t="s">
        <v>96</v>
      </c>
      <c r="C2328" s="167"/>
      <c r="D2328" s="167"/>
      <c r="E2328" s="99"/>
    </row>
    <row r="2329" spans="1:5" x14ac:dyDescent="0.2">
      <c r="A2329" s="190">
        <v>610404</v>
      </c>
      <c r="B2329" s="191" t="s">
        <v>97</v>
      </c>
      <c r="C2329" s="167"/>
      <c r="D2329" s="167"/>
      <c r="E2329" s="99"/>
    </row>
    <row r="2330" spans="1:5" x14ac:dyDescent="0.2">
      <c r="A2330" s="190">
        <v>610405</v>
      </c>
      <c r="B2330" s="191" t="s">
        <v>98</v>
      </c>
      <c r="C2330" s="167"/>
      <c r="D2330" s="167"/>
      <c r="E2330" s="99"/>
    </row>
    <row r="2331" spans="1:5" x14ac:dyDescent="0.2">
      <c r="A2331" s="190">
        <v>610406</v>
      </c>
      <c r="B2331" s="191" t="s">
        <v>99</v>
      </c>
      <c r="C2331" s="167"/>
      <c r="D2331" s="167"/>
      <c r="E2331" s="99"/>
    </row>
    <row r="2332" spans="1:5" x14ac:dyDescent="0.2">
      <c r="A2332" s="190">
        <v>610407</v>
      </c>
      <c r="B2332" s="191" t="s">
        <v>100</v>
      </c>
      <c r="C2332" s="167"/>
      <c r="D2332" s="167"/>
      <c r="E2332" s="99"/>
    </row>
    <row r="2333" spans="1:5" x14ac:dyDescent="0.2">
      <c r="A2333" s="190">
        <v>610408</v>
      </c>
      <c r="B2333" s="191" t="s">
        <v>101</v>
      </c>
      <c r="C2333" s="167"/>
      <c r="D2333" s="167"/>
      <c r="E2333" s="99"/>
    </row>
    <row r="2334" spans="1:5" x14ac:dyDescent="0.2">
      <c r="A2334" s="190">
        <v>610409</v>
      </c>
      <c r="B2334" s="191" t="s">
        <v>102</v>
      </c>
      <c r="C2334" s="167"/>
      <c r="D2334" s="167"/>
      <c r="E2334" s="99"/>
    </row>
    <row r="2335" spans="1:5" x14ac:dyDescent="0.2">
      <c r="A2335" s="190">
        <v>610410</v>
      </c>
      <c r="B2335" s="191" t="s">
        <v>103</v>
      </c>
      <c r="C2335" s="167"/>
      <c r="D2335" s="167"/>
      <c r="E2335" s="99"/>
    </row>
    <row r="2336" spans="1:5" x14ac:dyDescent="0.2">
      <c r="A2336" s="190">
        <v>610411</v>
      </c>
      <c r="B2336" s="191" t="s">
        <v>104</v>
      </c>
      <c r="C2336" s="167"/>
      <c r="D2336" s="167"/>
      <c r="E2336" s="99"/>
    </row>
    <row r="2337" spans="1:5" x14ac:dyDescent="0.2">
      <c r="A2337" s="190">
        <v>610412</v>
      </c>
      <c r="B2337" s="191" t="s">
        <v>105</v>
      </c>
      <c r="C2337" s="167"/>
      <c r="D2337" s="167"/>
      <c r="E2337" s="99"/>
    </row>
    <row r="2338" spans="1:5" x14ac:dyDescent="0.2">
      <c r="A2338" s="190">
        <v>610413</v>
      </c>
      <c r="B2338" s="191" t="s">
        <v>106</v>
      </c>
      <c r="C2338" s="167"/>
      <c r="D2338" s="167"/>
      <c r="E2338" s="99"/>
    </row>
    <row r="2339" spans="1:5" x14ac:dyDescent="0.2">
      <c r="A2339" s="190">
        <v>610414</v>
      </c>
      <c r="B2339" s="191" t="s">
        <v>107</v>
      </c>
      <c r="C2339" s="167"/>
      <c r="D2339" s="167"/>
      <c r="E2339" s="99"/>
    </row>
    <row r="2340" spans="1:5" ht="12" thickBot="1" x14ac:dyDescent="0.25">
      <c r="A2340" s="205">
        <v>610415</v>
      </c>
      <c r="B2340" s="206" t="s">
        <v>108</v>
      </c>
      <c r="C2340" s="176"/>
      <c r="D2340" s="176"/>
      <c r="E2340" s="99"/>
    </row>
    <row r="2341" spans="1:5" ht="12" thickBot="1" x14ac:dyDescent="0.25">
      <c r="A2341" s="194" t="s">
        <v>18</v>
      </c>
      <c r="B2341" s="195"/>
      <c r="C2341" s="168">
        <f>SUM(C2326:C2340)</f>
        <v>0</v>
      </c>
      <c r="D2341" s="168">
        <f>SUM(D2326:D2340)</f>
        <v>0</v>
      </c>
      <c r="E2341" s="99"/>
    </row>
    <row r="2342" spans="1:5" x14ac:dyDescent="0.2">
      <c r="A2342" s="204">
        <v>6105</v>
      </c>
      <c r="B2342" s="202" t="s">
        <v>283</v>
      </c>
      <c r="C2342" s="169"/>
      <c r="D2342" s="169"/>
      <c r="E2342" s="99"/>
    </row>
    <row r="2343" spans="1:5" x14ac:dyDescent="0.2">
      <c r="A2343" s="190">
        <v>610501</v>
      </c>
      <c r="B2343" s="191" t="s">
        <v>94</v>
      </c>
      <c r="C2343" s="167"/>
      <c r="D2343" s="167"/>
      <c r="E2343" s="99"/>
    </row>
    <row r="2344" spans="1:5" x14ac:dyDescent="0.2">
      <c r="A2344" s="190">
        <v>610502</v>
      </c>
      <c r="B2344" s="191" t="s">
        <v>95</v>
      </c>
      <c r="C2344" s="167"/>
      <c r="D2344" s="167"/>
      <c r="E2344" s="99"/>
    </row>
    <row r="2345" spans="1:5" x14ac:dyDescent="0.2">
      <c r="A2345" s="190">
        <v>610503</v>
      </c>
      <c r="B2345" s="191" t="s">
        <v>96</v>
      </c>
      <c r="C2345" s="167"/>
      <c r="D2345" s="167"/>
      <c r="E2345" s="99"/>
    </row>
    <row r="2346" spans="1:5" x14ac:dyDescent="0.2">
      <c r="A2346" s="190">
        <v>610504</v>
      </c>
      <c r="B2346" s="191" t="s">
        <v>97</v>
      </c>
      <c r="C2346" s="167"/>
      <c r="D2346" s="167"/>
      <c r="E2346" s="99"/>
    </row>
    <row r="2347" spans="1:5" x14ac:dyDescent="0.2">
      <c r="A2347" s="190">
        <v>610505</v>
      </c>
      <c r="B2347" s="191" t="s">
        <v>98</v>
      </c>
      <c r="C2347" s="167"/>
      <c r="D2347" s="167"/>
      <c r="E2347" s="99"/>
    </row>
    <row r="2348" spans="1:5" x14ac:dyDescent="0.2">
      <c r="A2348" s="190">
        <v>610506</v>
      </c>
      <c r="B2348" s="191" t="s">
        <v>99</v>
      </c>
      <c r="C2348" s="167"/>
      <c r="D2348" s="167"/>
      <c r="E2348" s="99"/>
    </row>
    <row r="2349" spans="1:5" x14ac:dyDescent="0.2">
      <c r="A2349" s="190">
        <v>610507</v>
      </c>
      <c r="B2349" s="191" t="s">
        <v>100</v>
      </c>
      <c r="C2349" s="167"/>
      <c r="D2349" s="167"/>
      <c r="E2349" s="99"/>
    </row>
    <row r="2350" spans="1:5" x14ac:dyDescent="0.2">
      <c r="A2350" s="190">
        <v>610508</v>
      </c>
      <c r="B2350" s="191" t="s">
        <v>101</v>
      </c>
      <c r="C2350" s="167"/>
      <c r="D2350" s="167"/>
      <c r="E2350" s="99"/>
    </row>
    <row r="2351" spans="1:5" x14ac:dyDescent="0.2">
      <c r="A2351" s="190">
        <v>610509</v>
      </c>
      <c r="B2351" s="191" t="s">
        <v>102</v>
      </c>
      <c r="C2351" s="167"/>
      <c r="D2351" s="167"/>
      <c r="E2351" s="99"/>
    </row>
    <row r="2352" spans="1:5" x14ac:dyDescent="0.2">
      <c r="A2352" s="190">
        <v>610510</v>
      </c>
      <c r="B2352" s="191" t="s">
        <v>103</v>
      </c>
      <c r="C2352" s="167"/>
      <c r="D2352" s="167"/>
      <c r="E2352" s="99"/>
    </row>
    <row r="2353" spans="1:5" x14ac:dyDescent="0.2">
      <c r="A2353" s="190">
        <v>610511</v>
      </c>
      <c r="B2353" s="191" t="s">
        <v>104</v>
      </c>
      <c r="C2353" s="167"/>
      <c r="D2353" s="167"/>
      <c r="E2353" s="99"/>
    </row>
    <row r="2354" spans="1:5" x14ac:dyDescent="0.2">
      <c r="A2354" s="190">
        <v>610512</v>
      </c>
      <c r="B2354" s="191" t="s">
        <v>105</v>
      </c>
      <c r="C2354" s="167"/>
      <c r="D2354" s="167"/>
      <c r="E2354" s="99"/>
    </row>
    <row r="2355" spans="1:5" x14ac:dyDescent="0.2">
      <c r="A2355" s="190">
        <v>610513</v>
      </c>
      <c r="B2355" s="191" t="s">
        <v>106</v>
      </c>
      <c r="C2355" s="167"/>
      <c r="D2355" s="167"/>
      <c r="E2355" s="99"/>
    </row>
    <row r="2356" spans="1:5" x14ac:dyDescent="0.2">
      <c r="A2356" s="190">
        <v>610514</v>
      </c>
      <c r="B2356" s="191" t="s">
        <v>107</v>
      </c>
      <c r="C2356" s="167"/>
      <c r="D2356" s="167"/>
      <c r="E2356" s="99"/>
    </row>
    <row r="2357" spans="1:5" ht="12" thickBot="1" x14ac:dyDescent="0.25">
      <c r="A2357" s="205">
        <v>610515</v>
      </c>
      <c r="B2357" s="206" t="s">
        <v>108</v>
      </c>
      <c r="C2357" s="176"/>
      <c r="D2357" s="176"/>
      <c r="E2357" s="99"/>
    </row>
    <row r="2358" spans="1:5" ht="12" thickBot="1" x14ac:dyDescent="0.25">
      <c r="A2358" s="194" t="s">
        <v>18</v>
      </c>
      <c r="B2358" s="195"/>
      <c r="C2358" s="168">
        <f>SUM(C2343:C2357)</f>
        <v>0</v>
      </c>
      <c r="D2358" s="168">
        <f>SUM(D2343:D2357)</f>
        <v>0</v>
      </c>
      <c r="E2358" s="99"/>
    </row>
    <row r="2359" spans="1:5" x14ac:dyDescent="0.2">
      <c r="A2359" s="204">
        <v>6106</v>
      </c>
      <c r="B2359" s="202" t="s">
        <v>449</v>
      </c>
      <c r="C2359" s="169"/>
      <c r="D2359" s="169"/>
      <c r="E2359" s="99"/>
    </row>
    <row r="2360" spans="1:5" x14ac:dyDescent="0.2">
      <c r="A2360" s="190">
        <v>610601</v>
      </c>
      <c r="B2360" s="191" t="s">
        <v>94</v>
      </c>
      <c r="C2360" s="167"/>
      <c r="D2360" s="167"/>
      <c r="E2360" s="99"/>
    </row>
    <row r="2361" spans="1:5" x14ac:dyDescent="0.2">
      <c r="A2361" s="190">
        <v>610602</v>
      </c>
      <c r="B2361" s="191" t="s">
        <v>95</v>
      </c>
      <c r="C2361" s="167"/>
      <c r="D2361" s="167"/>
      <c r="E2361" s="99"/>
    </row>
    <row r="2362" spans="1:5" x14ac:dyDescent="0.2">
      <c r="A2362" s="190">
        <v>610603</v>
      </c>
      <c r="B2362" s="191" t="s">
        <v>96</v>
      </c>
      <c r="C2362" s="167"/>
      <c r="D2362" s="167"/>
      <c r="E2362" s="99"/>
    </row>
    <row r="2363" spans="1:5" x14ac:dyDescent="0.2">
      <c r="A2363" s="190">
        <v>610604</v>
      </c>
      <c r="B2363" s="191" t="s">
        <v>97</v>
      </c>
      <c r="C2363" s="167"/>
      <c r="D2363" s="167"/>
      <c r="E2363" s="99"/>
    </row>
    <row r="2364" spans="1:5" x14ac:dyDescent="0.2">
      <c r="A2364" s="190">
        <v>610605</v>
      </c>
      <c r="B2364" s="191" t="s">
        <v>98</v>
      </c>
      <c r="C2364" s="167"/>
      <c r="D2364" s="167"/>
      <c r="E2364" s="99"/>
    </row>
    <row r="2365" spans="1:5" x14ac:dyDescent="0.2">
      <c r="A2365" s="190">
        <v>610606</v>
      </c>
      <c r="B2365" s="191" t="s">
        <v>99</v>
      </c>
      <c r="C2365" s="167"/>
      <c r="D2365" s="167"/>
      <c r="E2365" s="99"/>
    </row>
    <row r="2366" spans="1:5" x14ac:dyDescent="0.2">
      <c r="A2366" s="190">
        <v>610607</v>
      </c>
      <c r="B2366" s="191" t="s">
        <v>100</v>
      </c>
      <c r="C2366" s="167"/>
      <c r="D2366" s="167"/>
      <c r="E2366" s="99"/>
    </row>
    <row r="2367" spans="1:5" x14ac:dyDescent="0.2">
      <c r="A2367" s="190">
        <v>610608</v>
      </c>
      <c r="B2367" s="191" t="s">
        <v>101</v>
      </c>
      <c r="C2367" s="167"/>
      <c r="D2367" s="167"/>
      <c r="E2367" s="99"/>
    </row>
    <row r="2368" spans="1:5" x14ac:dyDescent="0.2">
      <c r="A2368" s="190">
        <v>610609</v>
      </c>
      <c r="B2368" s="191" t="s">
        <v>102</v>
      </c>
      <c r="C2368" s="167"/>
      <c r="D2368" s="167"/>
      <c r="E2368" s="99"/>
    </row>
    <row r="2369" spans="1:5" x14ac:dyDescent="0.2">
      <c r="A2369" s="190">
        <v>610610</v>
      </c>
      <c r="B2369" s="191" t="s">
        <v>103</v>
      </c>
      <c r="C2369" s="167"/>
      <c r="D2369" s="167"/>
      <c r="E2369" s="99"/>
    </row>
    <row r="2370" spans="1:5" x14ac:dyDescent="0.2">
      <c r="A2370" s="190">
        <v>610611</v>
      </c>
      <c r="B2370" s="191" t="s">
        <v>104</v>
      </c>
      <c r="C2370" s="167"/>
      <c r="D2370" s="167"/>
      <c r="E2370" s="99"/>
    </row>
    <row r="2371" spans="1:5" x14ac:dyDescent="0.2">
      <c r="A2371" s="190">
        <v>610612</v>
      </c>
      <c r="B2371" s="191" t="s">
        <v>105</v>
      </c>
      <c r="C2371" s="167"/>
      <c r="D2371" s="167"/>
      <c r="E2371" s="99"/>
    </row>
    <row r="2372" spans="1:5" x14ac:dyDescent="0.2">
      <c r="A2372" s="190">
        <v>610613</v>
      </c>
      <c r="B2372" s="191" t="s">
        <v>106</v>
      </c>
      <c r="C2372" s="167"/>
      <c r="D2372" s="167"/>
      <c r="E2372" s="99"/>
    </row>
    <row r="2373" spans="1:5" x14ac:dyDescent="0.2">
      <c r="A2373" s="190">
        <v>610614</v>
      </c>
      <c r="B2373" s="191" t="s">
        <v>107</v>
      </c>
      <c r="C2373" s="167"/>
      <c r="D2373" s="167"/>
      <c r="E2373" s="99"/>
    </row>
    <row r="2374" spans="1:5" ht="12" thickBot="1" x14ac:dyDescent="0.25">
      <c r="A2374" s="205">
        <v>610615</v>
      </c>
      <c r="B2374" s="206" t="s">
        <v>108</v>
      </c>
      <c r="C2374" s="176"/>
      <c r="D2374" s="176"/>
      <c r="E2374" s="99"/>
    </row>
    <row r="2375" spans="1:5" ht="12" thickBot="1" x14ac:dyDescent="0.25">
      <c r="A2375" s="194" t="s">
        <v>18</v>
      </c>
      <c r="B2375" s="195"/>
      <c r="C2375" s="168">
        <f>SUM(C2360:C2374)</f>
        <v>0</v>
      </c>
      <c r="D2375" s="168">
        <f>SUM(D2360:D2374)</f>
        <v>0</v>
      </c>
      <c r="E2375" s="99"/>
    </row>
    <row r="2376" spans="1:5" x14ac:dyDescent="0.2">
      <c r="A2376" s="204">
        <v>62</v>
      </c>
      <c r="B2376" s="202" t="s">
        <v>450</v>
      </c>
      <c r="C2376" s="169"/>
      <c r="D2376" s="169"/>
      <c r="E2376" s="99"/>
    </row>
    <row r="2377" spans="1:5" x14ac:dyDescent="0.2">
      <c r="A2377" s="203">
        <v>6201</v>
      </c>
      <c r="B2377" s="201" t="s">
        <v>451</v>
      </c>
      <c r="C2377" s="167"/>
      <c r="D2377" s="167"/>
      <c r="E2377" s="99"/>
    </row>
    <row r="2378" spans="1:5" x14ac:dyDescent="0.2">
      <c r="A2378" s="190">
        <v>620101</v>
      </c>
      <c r="B2378" s="191" t="s">
        <v>94</v>
      </c>
      <c r="C2378" s="167"/>
      <c r="D2378" s="167"/>
      <c r="E2378" s="99"/>
    </row>
    <row r="2379" spans="1:5" x14ac:dyDescent="0.2">
      <c r="A2379" s="190">
        <v>620102</v>
      </c>
      <c r="B2379" s="191" t="s">
        <v>95</v>
      </c>
      <c r="C2379" s="167"/>
      <c r="D2379" s="167"/>
      <c r="E2379" s="99"/>
    </row>
    <row r="2380" spans="1:5" x14ac:dyDescent="0.2">
      <c r="A2380" s="190">
        <v>620103</v>
      </c>
      <c r="B2380" s="191" t="s">
        <v>96</v>
      </c>
      <c r="C2380" s="167"/>
      <c r="D2380" s="167"/>
      <c r="E2380" s="99"/>
    </row>
    <row r="2381" spans="1:5" x14ac:dyDescent="0.2">
      <c r="A2381" s="190">
        <v>620104</v>
      </c>
      <c r="B2381" s="191" t="s">
        <v>97</v>
      </c>
      <c r="C2381" s="167"/>
      <c r="D2381" s="167"/>
      <c r="E2381" s="99"/>
    </row>
    <row r="2382" spans="1:5" x14ac:dyDescent="0.2">
      <c r="A2382" s="190">
        <v>620105</v>
      </c>
      <c r="B2382" s="191" t="s">
        <v>98</v>
      </c>
      <c r="C2382" s="167"/>
      <c r="D2382" s="167"/>
      <c r="E2382" s="99"/>
    </row>
    <row r="2383" spans="1:5" x14ac:dyDescent="0.2">
      <c r="A2383" s="190">
        <v>620106</v>
      </c>
      <c r="B2383" s="191" t="s">
        <v>99</v>
      </c>
      <c r="C2383" s="167"/>
      <c r="D2383" s="167"/>
      <c r="E2383" s="99"/>
    </row>
    <row r="2384" spans="1:5" x14ac:dyDescent="0.2">
      <c r="A2384" s="190">
        <v>620107</v>
      </c>
      <c r="B2384" s="191" t="s">
        <v>100</v>
      </c>
      <c r="C2384" s="167"/>
      <c r="D2384" s="167"/>
      <c r="E2384" s="99"/>
    </row>
    <row r="2385" spans="1:5" x14ac:dyDescent="0.2">
      <c r="A2385" s="190">
        <v>620108</v>
      </c>
      <c r="B2385" s="191" t="s">
        <v>101</v>
      </c>
      <c r="C2385" s="167"/>
      <c r="D2385" s="167"/>
      <c r="E2385" s="99"/>
    </row>
    <row r="2386" spans="1:5" x14ac:dyDescent="0.2">
      <c r="A2386" s="190">
        <v>620109</v>
      </c>
      <c r="B2386" s="191" t="s">
        <v>102</v>
      </c>
      <c r="C2386" s="167"/>
      <c r="D2386" s="167"/>
      <c r="E2386" s="99"/>
    </row>
    <row r="2387" spans="1:5" x14ac:dyDescent="0.2">
      <c r="A2387" s="190">
        <v>620110</v>
      </c>
      <c r="B2387" s="191" t="s">
        <v>103</v>
      </c>
      <c r="C2387" s="167"/>
      <c r="D2387" s="167"/>
      <c r="E2387" s="99"/>
    </row>
    <row r="2388" spans="1:5" x14ac:dyDescent="0.2">
      <c r="A2388" s="190">
        <v>620111</v>
      </c>
      <c r="B2388" s="191" t="s">
        <v>104</v>
      </c>
      <c r="C2388" s="167"/>
      <c r="D2388" s="167"/>
      <c r="E2388" s="99"/>
    </row>
    <row r="2389" spans="1:5" x14ac:dyDescent="0.2">
      <c r="A2389" s="190">
        <v>620112</v>
      </c>
      <c r="B2389" s="191" t="s">
        <v>105</v>
      </c>
      <c r="C2389" s="167"/>
      <c r="D2389" s="167"/>
      <c r="E2389" s="99"/>
    </row>
    <row r="2390" spans="1:5" x14ac:dyDescent="0.2">
      <c r="A2390" s="190">
        <v>620113</v>
      </c>
      <c r="B2390" s="191" t="s">
        <v>106</v>
      </c>
      <c r="C2390" s="167"/>
      <c r="D2390" s="167"/>
      <c r="E2390" s="99"/>
    </row>
    <row r="2391" spans="1:5" x14ac:dyDescent="0.2">
      <c r="A2391" s="190">
        <v>620114</v>
      </c>
      <c r="B2391" s="191" t="s">
        <v>107</v>
      </c>
      <c r="C2391" s="167"/>
      <c r="D2391" s="167"/>
      <c r="E2391" s="99"/>
    </row>
    <row r="2392" spans="1:5" ht="12" thickBot="1" x14ac:dyDescent="0.25">
      <c r="A2392" s="228">
        <v>620115</v>
      </c>
      <c r="B2392" s="206" t="s">
        <v>108</v>
      </c>
      <c r="C2392" s="170"/>
      <c r="D2392" s="170"/>
      <c r="E2392" s="99"/>
    </row>
    <row r="2393" spans="1:5" ht="12" thickBot="1" x14ac:dyDescent="0.25">
      <c r="A2393" s="194" t="s">
        <v>18</v>
      </c>
      <c r="B2393" s="195"/>
      <c r="C2393" s="168">
        <f>SUM(C2378:C2392)</f>
        <v>0</v>
      </c>
      <c r="D2393" s="168">
        <f>SUM(D2378:D2392)</f>
        <v>0</v>
      </c>
      <c r="E2393" s="99"/>
    </row>
    <row r="2394" spans="1:5" x14ac:dyDescent="0.2">
      <c r="A2394" s="204">
        <v>69</v>
      </c>
      <c r="B2394" s="202" t="s">
        <v>452</v>
      </c>
      <c r="C2394" s="169"/>
      <c r="D2394" s="169"/>
      <c r="E2394" s="99"/>
    </row>
    <row r="2395" spans="1:5" ht="12" thickBot="1" x14ac:dyDescent="0.25">
      <c r="A2395" s="203">
        <v>6901</v>
      </c>
      <c r="B2395" s="201" t="s">
        <v>453</v>
      </c>
      <c r="C2395" s="167"/>
      <c r="D2395" s="167"/>
      <c r="E2395" s="99"/>
    </row>
    <row r="2396" spans="1:5" ht="12" thickBot="1" x14ac:dyDescent="0.25">
      <c r="A2396" s="194" t="s">
        <v>18</v>
      </c>
      <c r="B2396" s="195"/>
      <c r="C2396" s="168">
        <f>SUM(C2395)</f>
        <v>0</v>
      </c>
      <c r="D2396" s="168">
        <f>SUM(D2395)</f>
        <v>0</v>
      </c>
      <c r="E2396" s="99"/>
    </row>
    <row r="2397" spans="1:5" ht="12" thickBot="1" x14ac:dyDescent="0.25">
      <c r="A2397" s="204">
        <v>6902</v>
      </c>
      <c r="B2397" s="202" t="s">
        <v>450</v>
      </c>
      <c r="C2397" s="169"/>
      <c r="D2397" s="169"/>
      <c r="E2397" s="99"/>
    </row>
    <row r="2398" spans="1:5" ht="12" thickBot="1" x14ac:dyDescent="0.25">
      <c r="A2398" s="194" t="s">
        <v>18</v>
      </c>
      <c r="B2398" s="195"/>
      <c r="C2398" s="168">
        <f>SUM(C2397)</f>
        <v>0</v>
      </c>
      <c r="D2398" s="168">
        <f>SUM(D2397)</f>
        <v>0</v>
      </c>
      <c r="E2398" s="99"/>
    </row>
    <row r="2399" spans="1:5" x14ac:dyDescent="0.2">
      <c r="A2399" s="196"/>
      <c r="B2399" s="197"/>
      <c r="C2399" s="169"/>
      <c r="D2399" s="169"/>
      <c r="E2399" s="99"/>
    </row>
    <row r="2400" spans="1:5" x14ac:dyDescent="0.2">
      <c r="A2400" s="229" t="s">
        <v>454</v>
      </c>
      <c r="B2400" s="230"/>
      <c r="C2400" s="186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205431455.68000001</v>
      </c>
      <c r="D2400" s="186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229840812.08000004</v>
      </c>
      <c r="E2400" s="99"/>
    </row>
    <row r="2401" spans="1:7" x14ac:dyDescent="0.2">
      <c r="A2401" s="199"/>
      <c r="B2401" s="191"/>
      <c r="C2401" s="187"/>
      <c r="D2401" s="187"/>
      <c r="E2401" s="99"/>
    </row>
    <row r="2402" spans="1:7" x14ac:dyDescent="0.2">
      <c r="A2402" s="229" t="s">
        <v>455</v>
      </c>
      <c r="B2402" s="230"/>
      <c r="C2402" s="186">
        <f>C1115-C2400</f>
        <v>3964068.1399999857</v>
      </c>
      <c r="D2402" s="186">
        <f>D1115-D2400</f>
        <v>13661487.819999993</v>
      </c>
      <c r="E2402" s="99"/>
      <c r="F2402" s="259"/>
      <c r="G2402" s="259"/>
    </row>
  </sheetData>
  <phoneticPr fontId="1" type="noConversion"/>
  <pageMargins left="0.75" right="0.75" top="1" bottom="1" header="0" footer="0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>
    <tabColor theme="0"/>
  </sheetPr>
  <dimension ref="A1:D2402"/>
  <sheetViews>
    <sheetView workbookViewId="0">
      <selection activeCell="G1" sqref="G1"/>
    </sheetView>
  </sheetViews>
  <sheetFormatPr baseColWidth="10" defaultColWidth="9.140625" defaultRowHeight="12.75" x14ac:dyDescent="0.2"/>
  <cols>
    <col min="1" max="1" width="7.140625" style="65" customWidth="1"/>
    <col min="2" max="2" width="63.5703125" style="66" customWidth="1"/>
    <col min="3" max="4" width="16.140625" style="73" customWidth="1"/>
    <col min="5" max="256" width="11.42578125" customWidth="1"/>
  </cols>
  <sheetData>
    <row r="1" spans="1:4" x14ac:dyDescent="0.2">
      <c r="A1" s="1" t="s">
        <v>0</v>
      </c>
      <c r="B1" s="1" t="s">
        <v>1</v>
      </c>
      <c r="C1" s="138">
        <v>2019</v>
      </c>
      <c r="D1" s="138">
        <v>2018</v>
      </c>
    </row>
    <row r="2" spans="1:4" x14ac:dyDescent="0.2">
      <c r="A2" s="3">
        <v>1</v>
      </c>
      <c r="B2" s="4" t="s">
        <v>2</v>
      </c>
      <c r="C2" s="137"/>
      <c r="D2" s="136"/>
    </row>
    <row r="3" spans="1:4" x14ac:dyDescent="0.2">
      <c r="A3" s="3">
        <v>11</v>
      </c>
      <c r="B3" s="4" t="s">
        <v>3</v>
      </c>
      <c r="C3" s="136"/>
      <c r="D3" s="136"/>
    </row>
    <row r="4" spans="1:4" x14ac:dyDescent="0.2">
      <c r="A4" s="6">
        <v>1101</v>
      </c>
      <c r="B4" s="7" t="s">
        <v>4</v>
      </c>
      <c r="C4" s="139"/>
      <c r="D4" s="139"/>
    </row>
    <row r="5" spans="1:4" x14ac:dyDescent="0.2">
      <c r="A5" s="6">
        <v>1102</v>
      </c>
      <c r="B5" s="7" t="s">
        <v>5</v>
      </c>
      <c r="C5" s="139"/>
      <c r="D5" s="139"/>
    </row>
    <row r="6" spans="1:4" x14ac:dyDescent="0.2">
      <c r="A6" s="6">
        <v>1103</v>
      </c>
      <c r="B6" s="7" t="s">
        <v>6</v>
      </c>
      <c r="C6" s="139"/>
      <c r="D6" s="139"/>
    </row>
    <row r="7" spans="1:4" x14ac:dyDescent="0.2">
      <c r="A7" s="6"/>
      <c r="B7" s="7" t="s">
        <v>7</v>
      </c>
      <c r="C7" s="139"/>
      <c r="D7" s="139"/>
    </row>
    <row r="8" spans="1:4" x14ac:dyDescent="0.2">
      <c r="A8" s="6">
        <v>1104</v>
      </c>
      <c r="B8" s="7" t="s">
        <v>8</v>
      </c>
      <c r="C8" s="139">
        <v>28399217</v>
      </c>
      <c r="D8" s="139">
        <v>28399217</v>
      </c>
    </row>
    <row r="9" spans="1:4" x14ac:dyDescent="0.2">
      <c r="A9" s="6">
        <v>1105</v>
      </c>
      <c r="B9" s="7" t="s">
        <v>9</v>
      </c>
      <c r="C9" s="139">
        <v>-6050969</v>
      </c>
      <c r="D9" s="139">
        <v>-5360976</v>
      </c>
    </row>
    <row r="10" spans="1:4" x14ac:dyDescent="0.2">
      <c r="A10" s="6">
        <v>1106</v>
      </c>
      <c r="B10" s="7" t="s">
        <v>10</v>
      </c>
      <c r="C10" s="139"/>
      <c r="D10" s="139"/>
    </row>
    <row r="11" spans="1:4" x14ac:dyDescent="0.2">
      <c r="A11" s="6">
        <v>1107</v>
      </c>
      <c r="B11" s="7" t="s">
        <v>11</v>
      </c>
      <c r="C11" s="139">
        <v>237657869</v>
      </c>
      <c r="D11" s="139">
        <v>157947360</v>
      </c>
    </row>
    <row r="12" spans="1:4" x14ac:dyDescent="0.2">
      <c r="A12" s="6">
        <v>1108</v>
      </c>
      <c r="B12" s="7" t="s">
        <v>12</v>
      </c>
      <c r="C12" s="139"/>
      <c r="D12" s="139"/>
    </row>
    <row r="13" spans="1:4" x14ac:dyDescent="0.2">
      <c r="A13" s="6"/>
      <c r="B13" s="7" t="s">
        <v>13</v>
      </c>
      <c r="C13" s="139"/>
      <c r="D13" s="139"/>
    </row>
    <row r="14" spans="1:4" x14ac:dyDescent="0.2">
      <c r="A14" s="6">
        <v>1109</v>
      </c>
      <c r="B14" s="7" t="s">
        <v>14</v>
      </c>
      <c r="C14" s="139"/>
      <c r="D14" s="139"/>
    </row>
    <row r="15" spans="1:4" x14ac:dyDescent="0.2">
      <c r="A15" s="6"/>
      <c r="B15" s="7" t="s">
        <v>15</v>
      </c>
      <c r="C15" s="139"/>
      <c r="D15" s="139"/>
    </row>
    <row r="16" spans="1:4" x14ac:dyDescent="0.2">
      <c r="A16" s="6">
        <v>1110</v>
      </c>
      <c r="B16" s="7" t="s">
        <v>16</v>
      </c>
      <c r="C16" s="139">
        <v>10764231</v>
      </c>
      <c r="D16" s="139">
        <v>6578012</v>
      </c>
    </row>
    <row r="17" spans="1:4" ht="13.5" thickBot="1" x14ac:dyDescent="0.25">
      <c r="A17" s="6">
        <v>1111</v>
      </c>
      <c r="B17" s="7" t="s">
        <v>17</v>
      </c>
      <c r="C17" s="139"/>
      <c r="D17" s="139"/>
    </row>
    <row r="18" spans="1:4" ht="13.5" thickBot="1" x14ac:dyDescent="0.25">
      <c r="A18" s="9" t="s">
        <v>18</v>
      </c>
      <c r="B18" s="10"/>
      <c r="C18" s="140">
        <f>SUM(C4:C17)</f>
        <v>270770348</v>
      </c>
      <c r="D18" s="140">
        <f>SUM(D4:D17)</f>
        <v>187563613</v>
      </c>
    </row>
    <row r="19" spans="1:4" x14ac:dyDescent="0.2">
      <c r="A19" s="12">
        <v>12</v>
      </c>
      <c r="B19" s="13" t="s">
        <v>19</v>
      </c>
      <c r="C19" s="141"/>
      <c r="D19" s="141"/>
    </row>
    <row r="20" spans="1:4" x14ac:dyDescent="0.2">
      <c r="A20" s="6">
        <v>1201</v>
      </c>
      <c r="B20" s="7" t="s">
        <v>20</v>
      </c>
      <c r="C20" s="139"/>
      <c r="D20" s="139"/>
    </row>
    <row r="21" spans="1:4" x14ac:dyDescent="0.2">
      <c r="A21" s="6">
        <v>1202</v>
      </c>
      <c r="B21" s="7" t="s">
        <v>21</v>
      </c>
      <c r="C21" s="139">
        <v>47000</v>
      </c>
      <c r="D21" s="139">
        <v>47000</v>
      </c>
    </row>
    <row r="22" spans="1:4" x14ac:dyDescent="0.2">
      <c r="A22" s="6">
        <v>1203</v>
      </c>
      <c r="B22" s="7" t="s">
        <v>22</v>
      </c>
      <c r="C22" s="139">
        <v>17266898</v>
      </c>
      <c r="D22" s="139">
        <v>17068546</v>
      </c>
    </row>
    <row r="23" spans="1:4" x14ac:dyDescent="0.2">
      <c r="A23" s="6">
        <v>1204</v>
      </c>
      <c r="B23" s="7" t="s">
        <v>23</v>
      </c>
      <c r="C23" s="139">
        <v>8055851</v>
      </c>
      <c r="D23" s="139">
        <v>8933842</v>
      </c>
    </row>
    <row r="24" spans="1:4" ht="13.5" thickBot="1" x14ac:dyDescent="0.25">
      <c r="A24" s="15">
        <v>1205</v>
      </c>
      <c r="B24" s="16" t="s">
        <v>24</v>
      </c>
      <c r="C24" s="142">
        <v>6393823</v>
      </c>
      <c r="D24" s="142">
        <v>86965</v>
      </c>
    </row>
    <row r="25" spans="1:4" ht="13.5" thickBot="1" x14ac:dyDescent="0.25">
      <c r="A25" s="9" t="s">
        <v>18</v>
      </c>
      <c r="B25" s="10"/>
      <c r="C25" s="140">
        <f>SUM(C20:C24)</f>
        <v>31763572</v>
      </c>
      <c r="D25" s="140">
        <f>SUM(D20:D24)</f>
        <v>26136353</v>
      </c>
    </row>
    <row r="26" spans="1:4" x14ac:dyDescent="0.2">
      <c r="A26" s="12">
        <v>13</v>
      </c>
      <c r="B26" s="13" t="s">
        <v>25</v>
      </c>
      <c r="C26" s="141"/>
      <c r="D26" s="141"/>
    </row>
    <row r="27" spans="1:4" x14ac:dyDescent="0.2">
      <c r="A27" s="6">
        <v>1301</v>
      </c>
      <c r="B27" s="7" t="s">
        <v>26</v>
      </c>
      <c r="C27" s="139">
        <v>4343669</v>
      </c>
      <c r="D27" s="139">
        <v>1445170</v>
      </c>
    </row>
    <row r="28" spans="1:4" x14ac:dyDescent="0.2">
      <c r="A28" s="6">
        <v>1302</v>
      </c>
      <c r="B28" s="7" t="s">
        <v>27</v>
      </c>
      <c r="C28" s="139">
        <v>55047160</v>
      </c>
      <c r="D28" s="139">
        <v>45128484</v>
      </c>
    </row>
    <row r="29" spans="1:4" x14ac:dyDescent="0.2">
      <c r="A29" s="6">
        <v>1303</v>
      </c>
      <c r="B29" s="7" t="s">
        <v>28</v>
      </c>
      <c r="C29" s="139">
        <v>8025529</v>
      </c>
      <c r="D29" s="139">
        <v>4812987</v>
      </c>
    </row>
    <row r="30" spans="1:4" x14ac:dyDescent="0.2">
      <c r="A30" s="6">
        <v>1304</v>
      </c>
      <c r="B30" s="7" t="s">
        <v>29</v>
      </c>
      <c r="C30" s="139">
        <v>7618004</v>
      </c>
      <c r="D30" s="139">
        <v>15724029</v>
      </c>
    </row>
    <row r="31" spans="1:4" x14ac:dyDescent="0.2">
      <c r="A31" s="6">
        <v>1305</v>
      </c>
      <c r="B31" s="7" t="s">
        <v>30</v>
      </c>
      <c r="C31" s="139"/>
      <c r="D31" s="139"/>
    </row>
    <row r="32" spans="1:4" x14ac:dyDescent="0.2">
      <c r="A32" s="6">
        <v>1306</v>
      </c>
      <c r="B32" s="7" t="s">
        <v>31</v>
      </c>
      <c r="C32" s="139">
        <v>3345590</v>
      </c>
      <c r="D32" s="139">
        <v>152789</v>
      </c>
    </row>
    <row r="33" spans="1:4" x14ac:dyDescent="0.2">
      <c r="A33" s="6">
        <v>1307</v>
      </c>
      <c r="B33" s="7" t="s">
        <v>32</v>
      </c>
      <c r="C33" s="139">
        <v>1710325</v>
      </c>
      <c r="D33" s="139">
        <v>2932592</v>
      </c>
    </row>
    <row r="34" spans="1:4" x14ac:dyDescent="0.2">
      <c r="A34" s="6">
        <v>1308</v>
      </c>
      <c r="B34" s="7" t="s">
        <v>33</v>
      </c>
      <c r="C34" s="139"/>
      <c r="D34" s="139"/>
    </row>
    <row r="35" spans="1:4" x14ac:dyDescent="0.2">
      <c r="A35" s="6">
        <v>1309</v>
      </c>
      <c r="B35" s="7" t="s">
        <v>34</v>
      </c>
      <c r="C35" s="139"/>
      <c r="D35" s="139"/>
    </row>
    <row r="36" spans="1:4" x14ac:dyDescent="0.2">
      <c r="A36" s="6">
        <v>1310</v>
      </c>
      <c r="B36" s="7" t="s">
        <v>35</v>
      </c>
      <c r="C36" s="139"/>
      <c r="D36" s="139"/>
    </row>
    <row r="37" spans="1:4" x14ac:dyDescent="0.2">
      <c r="A37" s="15">
        <v>1311</v>
      </c>
      <c r="B37" s="16" t="s">
        <v>36</v>
      </c>
      <c r="C37" s="142"/>
      <c r="D37" s="142"/>
    </row>
    <row r="38" spans="1:4" x14ac:dyDescent="0.2">
      <c r="A38" s="15">
        <v>1312</v>
      </c>
      <c r="B38" s="16" t="s">
        <v>37</v>
      </c>
      <c r="C38" s="142"/>
      <c r="D38" s="142"/>
    </row>
    <row r="39" spans="1:4" ht="13.5" thickBot="1" x14ac:dyDescent="0.25">
      <c r="A39" s="15">
        <v>1320</v>
      </c>
      <c r="B39" s="16" t="s">
        <v>38</v>
      </c>
      <c r="C39" s="142"/>
      <c r="D39" s="142"/>
    </row>
    <row r="40" spans="1:4" ht="13.5" thickBot="1" x14ac:dyDescent="0.25">
      <c r="A40" s="9" t="s">
        <v>18</v>
      </c>
      <c r="B40" s="10"/>
      <c r="C40" s="140">
        <f>SUM(C27:C39)</f>
        <v>80090277</v>
      </c>
      <c r="D40" s="140">
        <f>SUM(D27:D39)</f>
        <v>70196051</v>
      </c>
    </row>
    <row r="41" spans="1:4" x14ac:dyDescent="0.2">
      <c r="A41" s="12">
        <v>14</v>
      </c>
      <c r="B41" s="13" t="s">
        <v>39</v>
      </c>
      <c r="C41" s="141"/>
      <c r="D41" s="141"/>
    </row>
    <row r="42" spans="1:4" x14ac:dyDescent="0.2">
      <c r="A42" s="6">
        <v>1401</v>
      </c>
      <c r="B42" s="7" t="s">
        <v>40</v>
      </c>
      <c r="C42" s="139"/>
      <c r="D42" s="139"/>
    </row>
    <row r="43" spans="1:4" x14ac:dyDescent="0.2">
      <c r="A43" s="6">
        <v>1402</v>
      </c>
      <c r="B43" s="7" t="s">
        <v>41</v>
      </c>
      <c r="C43" s="139"/>
      <c r="D43" s="139"/>
    </row>
    <row r="44" spans="1:4" x14ac:dyDescent="0.2">
      <c r="A44" s="6">
        <v>1403</v>
      </c>
      <c r="B44" s="7" t="s">
        <v>42</v>
      </c>
      <c r="C44" s="139"/>
      <c r="D44" s="139"/>
    </row>
    <row r="45" spans="1:4" x14ac:dyDescent="0.2">
      <c r="A45" s="6">
        <v>1404</v>
      </c>
      <c r="B45" s="7" t="s">
        <v>43</v>
      </c>
      <c r="C45" s="139"/>
      <c r="D45" s="139"/>
    </row>
    <row r="46" spans="1:4" x14ac:dyDescent="0.2">
      <c r="A46" s="6">
        <v>1405</v>
      </c>
      <c r="B46" s="7" t="s">
        <v>44</v>
      </c>
      <c r="C46" s="139">
        <v>28823626</v>
      </c>
      <c r="D46" s="139"/>
    </row>
    <row r="47" spans="1:4" x14ac:dyDescent="0.2">
      <c r="A47" s="6">
        <v>1406</v>
      </c>
      <c r="B47" s="7" t="s">
        <v>45</v>
      </c>
      <c r="C47" s="139">
        <v>6067641</v>
      </c>
      <c r="D47" s="139">
        <v>8184375</v>
      </c>
    </row>
    <row r="48" spans="1:4" x14ac:dyDescent="0.2">
      <c r="A48" s="6">
        <v>1407</v>
      </c>
      <c r="B48" s="7" t="s">
        <v>46</v>
      </c>
      <c r="C48" s="139"/>
      <c r="D48" s="139">
        <v>26783880</v>
      </c>
    </row>
    <row r="49" spans="1:4" x14ac:dyDescent="0.2">
      <c r="A49" s="6">
        <v>1408</v>
      </c>
      <c r="B49" s="7" t="s">
        <v>47</v>
      </c>
      <c r="C49" s="139"/>
      <c r="D49" s="139"/>
    </row>
    <row r="50" spans="1:4" ht="13.5" thickBot="1" x14ac:dyDescent="0.25">
      <c r="A50" s="18">
        <v>1409</v>
      </c>
      <c r="B50" s="19" t="s">
        <v>48</v>
      </c>
      <c r="C50" s="139"/>
      <c r="D50" s="139"/>
    </row>
    <row r="51" spans="1:4" ht="13.5" thickBot="1" x14ac:dyDescent="0.25">
      <c r="A51" s="9" t="s">
        <v>18</v>
      </c>
      <c r="B51" s="10"/>
      <c r="C51" s="140">
        <f>SUM(C42:C50)</f>
        <v>34891267</v>
      </c>
      <c r="D51" s="140">
        <f>SUM(D42:D50)</f>
        <v>34968255</v>
      </c>
    </row>
    <row r="52" spans="1:4" x14ac:dyDescent="0.2">
      <c r="A52" s="12">
        <v>15</v>
      </c>
      <c r="B52" s="13" t="s">
        <v>49</v>
      </c>
      <c r="C52" s="141"/>
      <c r="D52" s="141"/>
    </row>
    <row r="53" spans="1:4" x14ac:dyDescent="0.2">
      <c r="A53" s="6">
        <v>1501</v>
      </c>
      <c r="B53" s="7" t="s">
        <v>50</v>
      </c>
      <c r="C53" s="139">
        <v>149679</v>
      </c>
      <c r="D53" s="139">
        <v>204845</v>
      </c>
    </row>
    <row r="54" spans="1:4" x14ac:dyDescent="0.2">
      <c r="A54" s="6">
        <v>1502</v>
      </c>
      <c r="B54" s="7" t="s">
        <v>51</v>
      </c>
      <c r="C54" s="139"/>
      <c r="D54" s="139"/>
    </row>
    <row r="55" spans="1:4" x14ac:dyDescent="0.2">
      <c r="A55" s="6">
        <v>1503</v>
      </c>
      <c r="B55" s="7" t="s">
        <v>52</v>
      </c>
      <c r="C55" s="139"/>
      <c r="D55" s="139"/>
    </row>
    <row r="56" spans="1:4" x14ac:dyDescent="0.2">
      <c r="A56" s="6">
        <v>1504</v>
      </c>
      <c r="B56" s="7" t="s">
        <v>53</v>
      </c>
      <c r="C56" s="139"/>
      <c r="D56" s="139" t="s">
        <v>457</v>
      </c>
    </row>
    <row r="57" spans="1:4" x14ac:dyDescent="0.2">
      <c r="A57" s="6">
        <v>1505</v>
      </c>
      <c r="B57" s="7" t="s">
        <v>54</v>
      </c>
      <c r="C57" s="139">
        <v>14487320</v>
      </c>
      <c r="D57" s="139">
        <v>12568088</v>
      </c>
    </row>
    <row r="58" spans="1:4" x14ac:dyDescent="0.2">
      <c r="A58" s="6">
        <v>1506</v>
      </c>
      <c r="B58" s="7" t="s">
        <v>55</v>
      </c>
      <c r="C58" s="139"/>
      <c r="D58" s="139"/>
    </row>
    <row r="59" spans="1:4" x14ac:dyDescent="0.2">
      <c r="A59" s="6">
        <v>1507</v>
      </c>
      <c r="B59" s="7" t="s">
        <v>56</v>
      </c>
      <c r="C59" s="143"/>
      <c r="D59" s="139"/>
    </row>
    <row r="60" spans="1:4" x14ac:dyDescent="0.2">
      <c r="A60" s="6">
        <v>1508</v>
      </c>
      <c r="B60" s="7" t="s">
        <v>57</v>
      </c>
      <c r="C60" s="139"/>
      <c r="D60" s="139"/>
    </row>
    <row r="61" spans="1:4" ht="13.5" thickBot="1" x14ac:dyDescent="0.25">
      <c r="A61" s="15">
        <v>1510</v>
      </c>
      <c r="B61" s="16" t="s">
        <v>38</v>
      </c>
      <c r="C61" s="139">
        <v>784497</v>
      </c>
      <c r="D61" s="139">
        <v>5364722</v>
      </c>
    </row>
    <row r="62" spans="1:4" x14ac:dyDescent="0.2">
      <c r="A62" s="21" t="s">
        <v>18</v>
      </c>
      <c r="B62" s="22"/>
      <c r="C62" s="144">
        <f>SUM(C53:C61)</f>
        <v>15421496</v>
      </c>
      <c r="D62" s="144">
        <f>SUM(D53:D61)</f>
        <v>18137655</v>
      </c>
    </row>
    <row r="63" spans="1:4" x14ac:dyDescent="0.2">
      <c r="A63" s="3">
        <v>16</v>
      </c>
      <c r="B63" s="4" t="s">
        <v>58</v>
      </c>
      <c r="C63" s="139"/>
      <c r="D63" s="139"/>
    </row>
    <row r="64" spans="1:4" x14ac:dyDescent="0.2">
      <c r="A64" s="6">
        <v>1601</v>
      </c>
      <c r="B64" s="7" t="s">
        <v>59</v>
      </c>
      <c r="C64" s="139">
        <v>3367412</v>
      </c>
      <c r="D64" s="139">
        <v>2367412</v>
      </c>
    </row>
    <row r="65" spans="1:4" x14ac:dyDescent="0.2">
      <c r="A65" s="6">
        <v>1602</v>
      </c>
      <c r="B65" s="7" t="s">
        <v>60</v>
      </c>
      <c r="C65" s="139"/>
      <c r="D65" s="139"/>
    </row>
    <row r="66" spans="1:4" x14ac:dyDescent="0.2">
      <c r="A66" s="6">
        <v>1603</v>
      </c>
      <c r="B66" s="7" t="s">
        <v>61</v>
      </c>
      <c r="C66" s="139"/>
      <c r="D66" s="139"/>
    </row>
    <row r="67" spans="1:4" x14ac:dyDescent="0.2">
      <c r="A67" s="6">
        <v>1604</v>
      </c>
      <c r="B67" s="7" t="s">
        <v>62</v>
      </c>
      <c r="C67" s="139"/>
      <c r="D67" s="139"/>
    </row>
    <row r="68" spans="1:4" ht="13.5" thickBot="1" x14ac:dyDescent="0.25">
      <c r="A68" s="18">
        <v>1605</v>
      </c>
      <c r="B68" s="19" t="s">
        <v>63</v>
      </c>
      <c r="C68" s="131">
        <v>62092656</v>
      </c>
      <c r="D68" s="139">
        <v>74229190</v>
      </c>
    </row>
    <row r="69" spans="1:4" ht="13.5" thickBot="1" x14ac:dyDescent="0.25">
      <c r="A69" s="9" t="s">
        <v>18</v>
      </c>
      <c r="B69" s="10"/>
      <c r="C69" s="140">
        <f>SUM(C64:C68)</f>
        <v>65460068</v>
      </c>
      <c r="D69" s="150">
        <f>SUM(D64:D68)</f>
        <v>76596602</v>
      </c>
    </row>
    <row r="70" spans="1:4" x14ac:dyDescent="0.2">
      <c r="A70" s="12">
        <v>17</v>
      </c>
      <c r="B70" s="13" t="s">
        <v>64</v>
      </c>
      <c r="C70" s="141"/>
      <c r="D70" s="141"/>
    </row>
    <row r="71" spans="1:4" x14ac:dyDescent="0.2">
      <c r="A71" s="6">
        <v>1701</v>
      </c>
      <c r="B71" s="7" t="s">
        <v>65</v>
      </c>
      <c r="C71" s="139"/>
      <c r="D71" s="139"/>
    </row>
    <row r="72" spans="1:4" x14ac:dyDescent="0.2">
      <c r="A72" s="6">
        <v>1702</v>
      </c>
      <c r="B72" s="7" t="s">
        <v>66</v>
      </c>
      <c r="C72" s="139"/>
      <c r="D72" s="139"/>
    </row>
    <row r="73" spans="1:4" x14ac:dyDescent="0.2">
      <c r="A73" s="6">
        <v>1703</v>
      </c>
      <c r="B73" s="7" t="s">
        <v>67</v>
      </c>
      <c r="C73" s="139">
        <v>26261474</v>
      </c>
      <c r="D73" s="139">
        <v>25112449</v>
      </c>
    </row>
    <row r="74" spans="1:4" x14ac:dyDescent="0.2">
      <c r="A74" s="6">
        <v>1704</v>
      </c>
      <c r="B74" s="7" t="s">
        <v>68</v>
      </c>
      <c r="C74" s="139">
        <v>-22155794</v>
      </c>
      <c r="D74" s="139">
        <v>-20103318</v>
      </c>
    </row>
    <row r="75" spans="1:4" x14ac:dyDescent="0.2">
      <c r="A75" s="6">
        <v>1705</v>
      </c>
      <c r="B75" s="7" t="s">
        <v>69</v>
      </c>
      <c r="C75" s="139">
        <v>5016669</v>
      </c>
      <c r="D75" s="139">
        <v>4315997</v>
      </c>
    </row>
    <row r="76" spans="1:4" ht="13.5" thickBot="1" x14ac:dyDescent="0.25">
      <c r="A76" s="6">
        <v>1706</v>
      </c>
      <c r="B76" s="7" t="s">
        <v>70</v>
      </c>
      <c r="C76" s="139">
        <v>-4113618</v>
      </c>
      <c r="D76" s="139">
        <v>-4024274</v>
      </c>
    </row>
    <row r="77" spans="1:4" ht="13.5" thickBot="1" x14ac:dyDescent="0.25">
      <c r="A77" s="9" t="s">
        <v>18</v>
      </c>
      <c r="B77" s="10"/>
      <c r="C77" s="140">
        <f>SUM(C71:C76)</f>
        <v>5008731</v>
      </c>
      <c r="D77" s="140">
        <f>SUM(D71:D76)</f>
        <v>5300854</v>
      </c>
    </row>
    <row r="78" spans="1:4" x14ac:dyDescent="0.2">
      <c r="A78" s="12">
        <v>18</v>
      </c>
      <c r="B78" s="13" t="s">
        <v>71</v>
      </c>
      <c r="C78" s="141"/>
      <c r="D78" s="141"/>
    </row>
    <row r="79" spans="1:4" x14ac:dyDescent="0.2">
      <c r="A79" s="6">
        <v>1801</v>
      </c>
      <c r="B79" s="7" t="s">
        <v>72</v>
      </c>
      <c r="C79" s="139"/>
      <c r="D79" s="139"/>
    </row>
    <row r="80" spans="1:4" ht="13.5" thickBot="1" x14ac:dyDescent="0.25">
      <c r="A80" s="15">
        <v>1802</v>
      </c>
      <c r="B80" s="16" t="s">
        <v>38</v>
      </c>
      <c r="C80" s="142"/>
      <c r="D80" s="142"/>
    </row>
    <row r="81" spans="1:4" ht="13.5" thickBot="1" x14ac:dyDescent="0.25">
      <c r="A81" s="9" t="s">
        <v>18</v>
      </c>
      <c r="B81" s="10"/>
      <c r="C81" s="140">
        <f>SUM(C79:C80)</f>
        <v>0</v>
      </c>
      <c r="D81" s="140">
        <f>SUM(D79:D80)</f>
        <v>0</v>
      </c>
    </row>
    <row r="82" spans="1:4" x14ac:dyDescent="0.2">
      <c r="A82" s="12">
        <v>19</v>
      </c>
      <c r="B82" s="13" t="s">
        <v>73</v>
      </c>
      <c r="C82" s="141"/>
      <c r="D82" s="141"/>
    </row>
    <row r="83" spans="1:4" x14ac:dyDescent="0.2">
      <c r="A83" s="6">
        <v>1901</v>
      </c>
      <c r="B83" s="7" t="s">
        <v>74</v>
      </c>
      <c r="C83" s="139"/>
      <c r="D83" s="139"/>
    </row>
    <row r="84" spans="1:4" x14ac:dyDescent="0.2">
      <c r="A84" s="6">
        <v>1902</v>
      </c>
      <c r="B84" s="7" t="s">
        <v>75</v>
      </c>
      <c r="C84" s="139">
        <v>403719</v>
      </c>
      <c r="D84" s="139">
        <v>355306</v>
      </c>
    </row>
    <row r="85" spans="1:4" x14ac:dyDescent="0.2">
      <c r="A85" s="6">
        <v>1903</v>
      </c>
      <c r="B85" s="7" t="s">
        <v>76</v>
      </c>
      <c r="C85" s="139">
        <v>704940</v>
      </c>
      <c r="D85" s="139">
        <v>164830</v>
      </c>
    </row>
    <row r="86" spans="1:4" x14ac:dyDescent="0.2">
      <c r="A86" s="6">
        <v>1904</v>
      </c>
      <c r="B86" s="7" t="s">
        <v>77</v>
      </c>
      <c r="C86" s="139"/>
      <c r="D86" s="139"/>
    </row>
    <row r="87" spans="1:4" x14ac:dyDescent="0.2">
      <c r="A87" s="6">
        <v>1905</v>
      </c>
      <c r="B87" s="7" t="s">
        <v>78</v>
      </c>
      <c r="C87" s="139"/>
      <c r="D87" s="139"/>
    </row>
    <row r="88" spans="1:4" x14ac:dyDescent="0.2">
      <c r="A88" s="6">
        <v>1906</v>
      </c>
      <c r="B88" s="7" t="s">
        <v>79</v>
      </c>
      <c r="C88" s="139"/>
      <c r="D88" s="139"/>
    </row>
    <row r="89" spans="1:4" x14ac:dyDescent="0.2">
      <c r="A89" s="6">
        <v>1907</v>
      </c>
      <c r="B89" s="7" t="s">
        <v>80</v>
      </c>
      <c r="C89" s="139">
        <v>29777680</v>
      </c>
      <c r="D89" s="139">
        <v>29728271</v>
      </c>
    </row>
    <row r="90" spans="1:4" x14ac:dyDescent="0.2">
      <c r="A90" s="6">
        <v>1908</v>
      </c>
      <c r="B90" s="7" t="s">
        <v>81</v>
      </c>
      <c r="C90" s="139">
        <v>-29588135</v>
      </c>
      <c r="D90" s="139">
        <v>-25628133</v>
      </c>
    </row>
    <row r="91" spans="1:4" ht="13.5" thickBot="1" x14ac:dyDescent="0.25">
      <c r="A91" s="6">
        <v>1910</v>
      </c>
      <c r="B91" s="7" t="s">
        <v>38</v>
      </c>
      <c r="C91" s="139">
        <v>2162845</v>
      </c>
      <c r="D91" s="139">
        <v>2536310</v>
      </c>
    </row>
    <row r="92" spans="1:4" ht="13.5" thickBot="1" x14ac:dyDescent="0.25">
      <c r="A92" s="9" t="s">
        <v>82</v>
      </c>
      <c r="B92" s="10"/>
      <c r="C92" s="140">
        <f>SUM(C83:C91)</f>
        <v>3461049</v>
      </c>
      <c r="D92" s="140">
        <f>SUM(D83:D91)</f>
        <v>7156584</v>
      </c>
    </row>
    <row r="93" spans="1:4" ht="13.5" thickBot="1" x14ac:dyDescent="0.25">
      <c r="A93" s="24"/>
      <c r="B93" s="19"/>
      <c r="C93" s="145"/>
      <c r="D93" s="145"/>
    </row>
    <row r="94" spans="1:4" ht="13.5" thickBot="1" x14ac:dyDescent="0.25">
      <c r="A94" s="26" t="s">
        <v>83</v>
      </c>
      <c r="B94" s="27"/>
      <c r="C94" s="146">
        <f>C18+C25+C40+C51+C62+C69+C77+C81+C92</f>
        <v>506866808</v>
      </c>
      <c r="D94" s="146">
        <f>D18+D25+D40+D51+D62+D69+D77+D81+D92</f>
        <v>426055967</v>
      </c>
    </row>
    <row r="95" spans="1:4" x14ac:dyDescent="0.2">
      <c r="A95" s="29"/>
      <c r="B95" s="30"/>
      <c r="C95" s="147"/>
      <c r="D95" s="147"/>
    </row>
    <row r="96" spans="1:4" x14ac:dyDescent="0.2">
      <c r="A96" s="3">
        <v>2</v>
      </c>
      <c r="B96" s="4" t="s">
        <v>84</v>
      </c>
      <c r="C96" s="139"/>
      <c r="D96" s="139"/>
    </row>
    <row r="97" spans="1:4" x14ac:dyDescent="0.2">
      <c r="A97" s="3">
        <v>21</v>
      </c>
      <c r="B97" s="4" t="s">
        <v>85</v>
      </c>
      <c r="C97" s="139"/>
      <c r="D97" s="139"/>
    </row>
    <row r="98" spans="1:4" x14ac:dyDescent="0.2">
      <c r="A98" s="6">
        <v>2101</v>
      </c>
      <c r="B98" s="7" t="s">
        <v>86</v>
      </c>
      <c r="C98" s="139"/>
      <c r="D98" s="139"/>
    </row>
    <row r="99" spans="1:4" x14ac:dyDescent="0.2">
      <c r="A99" s="6">
        <v>2102</v>
      </c>
      <c r="B99" s="7" t="s">
        <v>87</v>
      </c>
      <c r="C99" s="139">
        <v>7088100</v>
      </c>
      <c r="D99" s="139">
        <v>6269843</v>
      </c>
    </row>
    <row r="100" spans="1:4" x14ac:dyDescent="0.2">
      <c r="A100" s="6">
        <v>2103</v>
      </c>
      <c r="B100" s="7" t="s">
        <v>88</v>
      </c>
      <c r="C100" s="139">
        <v>31</v>
      </c>
      <c r="D100" s="139">
        <v>19129</v>
      </c>
    </row>
    <row r="101" spans="1:4" x14ac:dyDescent="0.2">
      <c r="A101" s="6">
        <v>2104</v>
      </c>
      <c r="B101" s="7" t="s">
        <v>89</v>
      </c>
      <c r="C101" s="139"/>
      <c r="D101" s="139"/>
    </row>
    <row r="102" spans="1:4" x14ac:dyDescent="0.2">
      <c r="A102" s="6">
        <v>2105</v>
      </c>
      <c r="B102" s="7" t="s">
        <v>90</v>
      </c>
      <c r="C102" s="139"/>
      <c r="D102" s="139"/>
    </row>
    <row r="103" spans="1:4" x14ac:dyDescent="0.2">
      <c r="A103" s="6">
        <v>2106</v>
      </c>
      <c r="B103" s="7" t="s">
        <v>91</v>
      </c>
      <c r="C103" s="139"/>
      <c r="D103" s="139"/>
    </row>
    <row r="104" spans="1:4" ht="13.5" thickBot="1" x14ac:dyDescent="0.25">
      <c r="A104" s="15">
        <v>2110</v>
      </c>
      <c r="B104" s="16" t="s">
        <v>92</v>
      </c>
      <c r="C104" s="142"/>
      <c r="D104" s="142"/>
    </row>
    <row r="105" spans="1:4" ht="13.5" thickBot="1" x14ac:dyDescent="0.25">
      <c r="A105" s="9" t="s">
        <v>18</v>
      </c>
      <c r="B105" s="10"/>
      <c r="C105" s="140">
        <f>SUM(C98:C104)</f>
        <v>7088131</v>
      </c>
      <c r="D105" s="140">
        <f>SUM(D98:D104)</f>
        <v>6288972</v>
      </c>
    </row>
    <row r="106" spans="1:4" x14ac:dyDescent="0.2">
      <c r="A106" s="12">
        <v>22</v>
      </c>
      <c r="B106" s="13" t="s">
        <v>93</v>
      </c>
      <c r="C106" s="141"/>
      <c r="D106" s="141"/>
    </row>
    <row r="107" spans="1:4" x14ac:dyDescent="0.2">
      <c r="A107" s="6">
        <v>2201</v>
      </c>
      <c r="B107" s="7" t="s">
        <v>94</v>
      </c>
      <c r="C107" s="139">
        <v>20434488</v>
      </c>
      <c r="D107" s="139">
        <v>15832265</v>
      </c>
    </row>
    <row r="108" spans="1:4" x14ac:dyDescent="0.2">
      <c r="A108" s="6">
        <v>2202</v>
      </c>
      <c r="B108" s="7" t="s">
        <v>95</v>
      </c>
      <c r="C108" s="139">
        <v>-11465009</v>
      </c>
      <c r="D108" s="139">
        <v>-9404679</v>
      </c>
    </row>
    <row r="109" spans="1:4" x14ac:dyDescent="0.2">
      <c r="A109" s="6">
        <v>2203</v>
      </c>
      <c r="B109" s="32" t="s">
        <v>96</v>
      </c>
      <c r="C109" s="139"/>
      <c r="D109" s="139"/>
    </row>
    <row r="110" spans="1:4" x14ac:dyDescent="0.2">
      <c r="A110" s="6">
        <v>2204</v>
      </c>
      <c r="B110" s="7" t="s">
        <v>97</v>
      </c>
      <c r="C110" s="139"/>
      <c r="D110" s="139"/>
    </row>
    <row r="111" spans="1:4" x14ac:dyDescent="0.2">
      <c r="A111" s="6">
        <v>2205</v>
      </c>
      <c r="B111" s="7" t="s">
        <v>98</v>
      </c>
      <c r="C111" s="139">
        <v>52775</v>
      </c>
      <c r="D111" s="139">
        <v>29371</v>
      </c>
    </row>
    <row r="112" spans="1:4" x14ac:dyDescent="0.2">
      <c r="A112" s="6">
        <v>2206</v>
      </c>
      <c r="B112" s="7" t="s">
        <v>99</v>
      </c>
      <c r="C112" s="139">
        <v>64856432</v>
      </c>
      <c r="D112" s="139">
        <v>55647711</v>
      </c>
    </row>
    <row r="113" spans="1:4" x14ac:dyDescent="0.2">
      <c r="A113" s="6">
        <v>2207</v>
      </c>
      <c r="B113" s="7" t="s">
        <v>100</v>
      </c>
      <c r="C113" s="139"/>
      <c r="D113" s="139"/>
    </row>
    <row r="114" spans="1:4" x14ac:dyDescent="0.2">
      <c r="A114" s="6">
        <v>2208</v>
      </c>
      <c r="B114" s="7" t="s">
        <v>101</v>
      </c>
      <c r="C114" s="139">
        <v>1088201</v>
      </c>
      <c r="D114" s="139">
        <v>1169304</v>
      </c>
    </row>
    <row r="115" spans="1:4" x14ac:dyDescent="0.2">
      <c r="A115" s="6">
        <v>2209</v>
      </c>
      <c r="B115" s="7" t="s">
        <v>102</v>
      </c>
      <c r="C115" s="139">
        <v>1376100</v>
      </c>
      <c r="D115" s="139">
        <v>1089227</v>
      </c>
    </row>
    <row r="116" spans="1:4" x14ac:dyDescent="0.2">
      <c r="A116" s="6">
        <v>2210</v>
      </c>
      <c r="B116" s="7" t="s">
        <v>103</v>
      </c>
      <c r="C116" s="139">
        <v>250862</v>
      </c>
      <c r="D116" s="139">
        <v>321933</v>
      </c>
    </row>
    <row r="117" spans="1:4" x14ac:dyDescent="0.2">
      <c r="A117" s="6">
        <v>2211</v>
      </c>
      <c r="B117" s="7" t="s">
        <v>104</v>
      </c>
      <c r="C117" s="139">
        <v>2971057</v>
      </c>
      <c r="D117" s="139">
        <v>3074708</v>
      </c>
    </row>
    <row r="118" spans="1:4" x14ac:dyDescent="0.2">
      <c r="A118" s="6">
        <v>2212</v>
      </c>
      <c r="B118" s="7" t="s">
        <v>105</v>
      </c>
      <c r="C118" s="139">
        <v>2002301</v>
      </c>
      <c r="D118" s="139">
        <v>53669</v>
      </c>
    </row>
    <row r="119" spans="1:4" x14ac:dyDescent="0.2">
      <c r="A119" s="6">
        <v>2213</v>
      </c>
      <c r="B119" s="7" t="s">
        <v>106</v>
      </c>
      <c r="C119" s="139"/>
      <c r="D119" s="139">
        <v>3235</v>
      </c>
    </row>
    <row r="120" spans="1:4" x14ac:dyDescent="0.2">
      <c r="A120" s="6">
        <v>2214</v>
      </c>
      <c r="B120" s="7" t="s">
        <v>107</v>
      </c>
      <c r="C120" s="139"/>
      <c r="D120" s="139"/>
    </row>
    <row r="121" spans="1:4" x14ac:dyDescent="0.2">
      <c r="A121" s="6">
        <v>2215</v>
      </c>
      <c r="B121" s="7" t="s">
        <v>108</v>
      </c>
      <c r="C121" s="139">
        <v>-11317</v>
      </c>
      <c r="D121" s="139">
        <v>26240</v>
      </c>
    </row>
    <row r="122" spans="1:4" ht="13.5" thickBot="1" x14ac:dyDescent="0.25">
      <c r="A122" s="18">
        <v>2216</v>
      </c>
      <c r="B122" s="19" t="s">
        <v>109</v>
      </c>
      <c r="C122" s="148">
        <v>859414</v>
      </c>
      <c r="D122" s="148">
        <v>747296</v>
      </c>
    </row>
    <row r="123" spans="1:4" ht="13.5" thickBot="1" x14ac:dyDescent="0.25">
      <c r="A123" s="9" t="s">
        <v>18</v>
      </c>
      <c r="B123" s="10"/>
      <c r="C123" s="140">
        <f>SUM(C107:C122)</f>
        <v>82415304</v>
      </c>
      <c r="D123" s="140">
        <f>SUM(D107:D122)</f>
        <v>68590280</v>
      </c>
    </row>
    <row r="124" spans="1:4" x14ac:dyDescent="0.2">
      <c r="A124" s="12">
        <v>23</v>
      </c>
      <c r="B124" s="13" t="s">
        <v>110</v>
      </c>
      <c r="C124" s="141"/>
      <c r="D124" s="141"/>
    </row>
    <row r="125" spans="1:4" x14ac:dyDescent="0.2">
      <c r="A125" s="6">
        <v>2301</v>
      </c>
      <c r="B125" s="7" t="s">
        <v>111</v>
      </c>
      <c r="C125" s="139"/>
      <c r="D125" s="139"/>
    </row>
    <row r="126" spans="1:4" x14ac:dyDescent="0.2">
      <c r="A126" s="6">
        <v>2302</v>
      </c>
      <c r="B126" s="7" t="s">
        <v>112</v>
      </c>
      <c r="C126" s="139">
        <v>23886</v>
      </c>
      <c r="D126" s="139">
        <v>12854728</v>
      </c>
    </row>
    <row r="127" spans="1:4" x14ac:dyDescent="0.2">
      <c r="A127" s="6">
        <v>2303</v>
      </c>
      <c r="B127" s="7" t="s">
        <v>113</v>
      </c>
      <c r="C127" s="139"/>
      <c r="D127" s="139"/>
    </row>
    <row r="128" spans="1:4" x14ac:dyDescent="0.2">
      <c r="A128" s="6">
        <v>2304</v>
      </c>
      <c r="B128" s="7" t="s">
        <v>114</v>
      </c>
      <c r="C128" s="139"/>
      <c r="D128" s="139"/>
    </row>
    <row r="129" spans="1:4" x14ac:dyDescent="0.2">
      <c r="A129" s="6">
        <v>2305</v>
      </c>
      <c r="B129" s="7" t="s">
        <v>115</v>
      </c>
      <c r="C129" s="139"/>
      <c r="D129" s="139"/>
    </row>
    <row r="130" spans="1:4" x14ac:dyDescent="0.2">
      <c r="A130" s="6">
        <v>2306</v>
      </c>
      <c r="B130" s="7" t="s">
        <v>116</v>
      </c>
      <c r="C130" s="139"/>
      <c r="D130" s="139"/>
    </row>
    <row r="131" spans="1:4" x14ac:dyDescent="0.2">
      <c r="A131" s="6">
        <v>2307</v>
      </c>
      <c r="B131" s="7" t="s">
        <v>117</v>
      </c>
      <c r="C131" s="139"/>
      <c r="D131" s="139"/>
    </row>
    <row r="132" spans="1:4" x14ac:dyDescent="0.2">
      <c r="A132" s="6">
        <v>2308</v>
      </c>
      <c r="B132" s="7" t="s">
        <v>118</v>
      </c>
      <c r="C132" s="139"/>
      <c r="D132" s="139"/>
    </row>
    <row r="133" spans="1:4" x14ac:dyDescent="0.2">
      <c r="A133" s="6">
        <v>2309</v>
      </c>
      <c r="B133" s="7" t="s">
        <v>119</v>
      </c>
      <c r="C133" s="139"/>
      <c r="D133" s="139"/>
    </row>
    <row r="134" spans="1:4" x14ac:dyDescent="0.2">
      <c r="A134" s="6">
        <v>2310</v>
      </c>
      <c r="B134" s="7" t="s">
        <v>120</v>
      </c>
      <c r="C134" s="139"/>
      <c r="D134" s="139"/>
    </row>
    <row r="135" spans="1:4" x14ac:dyDescent="0.2">
      <c r="A135" s="6">
        <v>2311</v>
      </c>
      <c r="B135" s="7" t="s">
        <v>121</v>
      </c>
      <c r="C135" s="139"/>
      <c r="D135" s="139"/>
    </row>
    <row r="136" spans="1:4" x14ac:dyDescent="0.2">
      <c r="A136" s="6">
        <v>2312</v>
      </c>
      <c r="B136" s="7" t="s">
        <v>122</v>
      </c>
      <c r="C136" s="139">
        <v>-1108322</v>
      </c>
      <c r="D136" s="139">
        <v>-9912681</v>
      </c>
    </row>
    <row r="137" spans="1:4" x14ac:dyDescent="0.2">
      <c r="A137" s="6"/>
      <c r="B137" s="7" t="s">
        <v>123</v>
      </c>
      <c r="C137" s="139"/>
      <c r="D137" s="139"/>
    </row>
    <row r="138" spans="1:4" x14ac:dyDescent="0.2">
      <c r="A138" s="6">
        <v>2313</v>
      </c>
      <c r="B138" s="7" t="s">
        <v>124</v>
      </c>
      <c r="C138" s="139">
        <v>11654717</v>
      </c>
      <c r="D138" s="139">
        <v>11282329</v>
      </c>
    </row>
    <row r="139" spans="1:4" x14ac:dyDescent="0.2">
      <c r="A139" s="6">
        <v>2314</v>
      </c>
      <c r="B139" s="7" t="s">
        <v>125</v>
      </c>
      <c r="C139" s="139">
        <v>-387630</v>
      </c>
      <c r="D139" s="139">
        <v>-655982</v>
      </c>
    </row>
    <row r="140" spans="1:4" ht="13.5" thickBot="1" x14ac:dyDescent="0.25">
      <c r="A140" s="18"/>
      <c r="B140" s="19" t="s">
        <v>126</v>
      </c>
      <c r="C140" s="148"/>
      <c r="D140" s="148"/>
    </row>
    <row r="141" spans="1:4" ht="13.5" thickBot="1" x14ac:dyDescent="0.25">
      <c r="A141" s="9" t="s">
        <v>18</v>
      </c>
      <c r="B141" s="10"/>
      <c r="C141" s="140">
        <f>SUM(C125:C140)</f>
        <v>10182651</v>
      </c>
      <c r="D141" s="140">
        <f>SUM(D125:D140)</f>
        <v>13568394</v>
      </c>
    </row>
    <row r="142" spans="1:4" x14ac:dyDescent="0.2">
      <c r="A142" s="12">
        <v>24</v>
      </c>
      <c r="B142" s="13" t="s">
        <v>127</v>
      </c>
      <c r="C142" s="141"/>
      <c r="D142" s="141"/>
    </row>
    <row r="143" spans="1:4" x14ac:dyDescent="0.2">
      <c r="A143" s="6">
        <v>2401</v>
      </c>
      <c r="B143" s="7" t="s">
        <v>128</v>
      </c>
      <c r="C143" s="139">
        <v>1149214</v>
      </c>
      <c r="D143" s="139"/>
    </row>
    <row r="144" spans="1:4" x14ac:dyDescent="0.2">
      <c r="A144" s="6">
        <v>2402</v>
      </c>
      <c r="B144" s="7" t="s">
        <v>129</v>
      </c>
      <c r="C144" s="139">
        <v>1313633</v>
      </c>
      <c r="D144" s="139">
        <v>677763</v>
      </c>
    </row>
    <row r="145" spans="1:4" x14ac:dyDescent="0.2">
      <c r="A145" s="6">
        <v>2403</v>
      </c>
      <c r="B145" s="7" t="s">
        <v>130</v>
      </c>
      <c r="C145" s="139"/>
      <c r="D145" s="139"/>
    </row>
    <row r="146" spans="1:4" x14ac:dyDescent="0.2">
      <c r="A146" s="6">
        <v>2404</v>
      </c>
      <c r="B146" s="7" t="s">
        <v>131</v>
      </c>
      <c r="C146" s="139"/>
      <c r="D146" s="139"/>
    </row>
    <row r="147" spans="1:4" x14ac:dyDescent="0.2">
      <c r="A147" s="6">
        <v>2405</v>
      </c>
      <c r="B147" s="7" t="s">
        <v>132</v>
      </c>
      <c r="C147" s="139"/>
      <c r="D147" s="139">
        <v>10005142</v>
      </c>
    </row>
    <row r="148" spans="1:4" ht="13.5" thickBot="1" x14ac:dyDescent="0.25">
      <c r="A148" s="6">
        <v>2406</v>
      </c>
      <c r="B148" s="7" t="s">
        <v>133</v>
      </c>
      <c r="C148" s="139">
        <v>4290686</v>
      </c>
      <c r="D148" s="139">
        <v>83640</v>
      </c>
    </row>
    <row r="149" spans="1:4" ht="13.5" thickBot="1" x14ac:dyDescent="0.25">
      <c r="A149" s="9" t="s">
        <v>18</v>
      </c>
      <c r="B149" s="10"/>
      <c r="C149" s="140">
        <f>SUM(C143:C148)</f>
        <v>6753533</v>
      </c>
      <c r="D149" s="140">
        <f>SUM(D143:D148)</f>
        <v>10766545</v>
      </c>
    </row>
    <row r="150" spans="1:4" x14ac:dyDescent="0.2">
      <c r="A150" s="12">
        <v>25</v>
      </c>
      <c r="B150" s="13" t="s">
        <v>134</v>
      </c>
      <c r="C150" s="141"/>
      <c r="D150" s="141"/>
    </row>
    <row r="151" spans="1:4" x14ac:dyDescent="0.2">
      <c r="A151" s="6">
        <v>2501</v>
      </c>
      <c r="B151" s="7" t="s">
        <v>135</v>
      </c>
      <c r="C151" s="139">
        <v>9418018</v>
      </c>
      <c r="D151" s="139">
        <v>17359119</v>
      </c>
    </row>
    <row r="152" spans="1:4" x14ac:dyDescent="0.2">
      <c r="A152" s="6">
        <v>2502</v>
      </c>
      <c r="B152" s="7" t="s">
        <v>136</v>
      </c>
      <c r="C152" s="139"/>
      <c r="D152" s="139"/>
    </row>
    <row r="153" spans="1:4" x14ac:dyDescent="0.2">
      <c r="A153" s="6">
        <v>2503</v>
      </c>
      <c r="B153" s="7" t="s">
        <v>137</v>
      </c>
      <c r="C153" s="139"/>
      <c r="D153" s="139"/>
    </row>
    <row r="154" spans="1:4" x14ac:dyDescent="0.2">
      <c r="A154" s="6">
        <v>2504</v>
      </c>
      <c r="B154" s="7" t="s">
        <v>138</v>
      </c>
      <c r="C154" s="139"/>
      <c r="D154" s="139"/>
    </row>
    <row r="155" spans="1:4" x14ac:dyDescent="0.2">
      <c r="A155" s="6">
        <v>2505</v>
      </c>
      <c r="B155" s="7" t="s">
        <v>139</v>
      </c>
      <c r="C155" s="139"/>
      <c r="D155" s="139"/>
    </row>
    <row r="156" spans="1:4" ht="13.5" thickBot="1" x14ac:dyDescent="0.25">
      <c r="A156" s="15">
        <v>2506</v>
      </c>
      <c r="B156" s="16" t="s">
        <v>140</v>
      </c>
      <c r="C156" s="142"/>
      <c r="D156" s="142"/>
    </row>
    <row r="157" spans="1:4" ht="13.5" thickBot="1" x14ac:dyDescent="0.25">
      <c r="A157" s="9" t="s">
        <v>18</v>
      </c>
      <c r="B157" s="10"/>
      <c r="C157" s="140">
        <f>SUM(C151:C156)</f>
        <v>9418018</v>
      </c>
      <c r="D157" s="140">
        <f>SUM(D151:D156)</f>
        <v>17359119</v>
      </c>
    </row>
    <row r="158" spans="1:4" x14ac:dyDescent="0.2">
      <c r="A158" s="12">
        <v>26</v>
      </c>
      <c r="B158" s="13" t="s">
        <v>141</v>
      </c>
      <c r="C158" s="141"/>
      <c r="D158" s="141"/>
    </row>
    <row r="159" spans="1:4" x14ac:dyDescent="0.2">
      <c r="A159" s="6">
        <v>2601</v>
      </c>
      <c r="B159" s="7" t="s">
        <v>142</v>
      </c>
      <c r="C159" s="139"/>
      <c r="D159" s="139"/>
    </row>
    <row r="160" spans="1:4" x14ac:dyDescent="0.2">
      <c r="A160" s="6">
        <v>2602</v>
      </c>
      <c r="B160" s="7" t="s">
        <v>143</v>
      </c>
      <c r="C160" s="139">
        <v>5685145</v>
      </c>
      <c r="D160" s="139">
        <v>9182176</v>
      </c>
    </row>
    <row r="161" spans="1:4" x14ac:dyDescent="0.2">
      <c r="A161" s="6">
        <v>2603</v>
      </c>
      <c r="B161" s="7" t="s">
        <v>144</v>
      </c>
      <c r="C161" s="139"/>
      <c r="D161" s="139"/>
    </row>
    <row r="162" spans="1:4" x14ac:dyDescent="0.2">
      <c r="A162" s="6">
        <v>2604</v>
      </c>
      <c r="B162" s="7" t="s">
        <v>145</v>
      </c>
      <c r="C162" s="139"/>
      <c r="D162" s="139"/>
    </row>
    <row r="163" spans="1:4" x14ac:dyDescent="0.2">
      <c r="A163" s="6">
        <v>2605</v>
      </c>
      <c r="B163" s="7" t="s">
        <v>146</v>
      </c>
      <c r="C163" s="139"/>
      <c r="D163" s="139"/>
    </row>
    <row r="164" spans="1:4" x14ac:dyDescent="0.2">
      <c r="A164" s="6">
        <v>2606</v>
      </c>
      <c r="B164" s="7" t="s">
        <v>147</v>
      </c>
      <c r="C164" s="139">
        <v>649853</v>
      </c>
      <c r="D164" s="139">
        <v>33952</v>
      </c>
    </row>
    <row r="165" spans="1:4" x14ac:dyDescent="0.2">
      <c r="A165" s="6">
        <v>2607</v>
      </c>
      <c r="B165" s="7" t="s">
        <v>148</v>
      </c>
      <c r="C165" s="139"/>
      <c r="D165" s="139"/>
    </row>
    <row r="166" spans="1:4" ht="13.5" thickBot="1" x14ac:dyDescent="0.25">
      <c r="A166" s="18">
        <v>2608</v>
      </c>
      <c r="B166" s="19" t="s">
        <v>149</v>
      </c>
      <c r="C166" s="148">
        <v>2500000</v>
      </c>
      <c r="D166" s="148">
        <v>3500000</v>
      </c>
    </row>
    <row r="167" spans="1:4" ht="13.5" thickBot="1" x14ac:dyDescent="0.25">
      <c r="A167" s="9" t="s">
        <v>18</v>
      </c>
      <c r="B167" s="10"/>
      <c r="C167" s="140">
        <f>SUM(C159:C166)</f>
        <v>8834998</v>
      </c>
      <c r="D167" s="140">
        <f>SUM(D159:D166)</f>
        <v>12716128</v>
      </c>
    </row>
    <row r="168" spans="1:4" x14ac:dyDescent="0.2">
      <c r="A168" s="12">
        <v>27</v>
      </c>
      <c r="B168" s="13" t="s">
        <v>150</v>
      </c>
      <c r="C168" s="141"/>
      <c r="D168" s="141"/>
    </row>
    <row r="169" spans="1:4" x14ac:dyDescent="0.2">
      <c r="A169" s="6">
        <v>2701</v>
      </c>
      <c r="B169" s="7" t="s">
        <v>151</v>
      </c>
      <c r="C169" s="139">
        <v>8266356</v>
      </c>
      <c r="D169" s="139">
        <v>7821898</v>
      </c>
    </row>
    <row r="170" spans="1:4" x14ac:dyDescent="0.2">
      <c r="A170" s="6">
        <v>2702</v>
      </c>
      <c r="B170" s="7" t="s">
        <v>152</v>
      </c>
      <c r="C170" s="139"/>
      <c r="D170" s="139"/>
    </row>
    <row r="171" spans="1:4" x14ac:dyDescent="0.2">
      <c r="A171" s="6">
        <v>2703</v>
      </c>
      <c r="B171" s="7" t="s">
        <v>153</v>
      </c>
      <c r="C171" s="139"/>
      <c r="D171" s="139"/>
    </row>
    <row r="172" spans="1:4" x14ac:dyDescent="0.2">
      <c r="A172" s="6">
        <v>2704</v>
      </c>
      <c r="B172" s="7" t="s">
        <v>154</v>
      </c>
      <c r="C172" s="139"/>
      <c r="D172" s="139"/>
    </row>
    <row r="173" spans="1:4" x14ac:dyDescent="0.2">
      <c r="A173" s="6">
        <v>2705</v>
      </c>
      <c r="B173" s="7" t="s">
        <v>155</v>
      </c>
      <c r="C173" s="139">
        <v>236054</v>
      </c>
      <c r="D173" s="139">
        <v>207399</v>
      </c>
    </row>
    <row r="174" spans="1:4" x14ac:dyDescent="0.2">
      <c r="A174" s="6">
        <v>2706</v>
      </c>
      <c r="B174" s="7" t="s">
        <v>156</v>
      </c>
      <c r="C174" s="139">
        <v>23732</v>
      </c>
      <c r="D174" s="139">
        <v>20904</v>
      </c>
    </row>
    <row r="175" spans="1:4" x14ac:dyDescent="0.2">
      <c r="A175" s="6">
        <v>2707</v>
      </c>
      <c r="B175" s="7" t="s">
        <v>157</v>
      </c>
      <c r="C175" s="139"/>
      <c r="D175" s="139"/>
    </row>
    <row r="176" spans="1:4" x14ac:dyDescent="0.2">
      <c r="A176" s="6">
        <v>2708</v>
      </c>
      <c r="B176" s="7" t="s">
        <v>158</v>
      </c>
      <c r="C176" s="139"/>
      <c r="D176" s="139"/>
    </row>
    <row r="177" spans="1:4" x14ac:dyDescent="0.2">
      <c r="A177" s="6">
        <v>2709</v>
      </c>
      <c r="B177" s="7" t="s">
        <v>159</v>
      </c>
      <c r="C177" s="139"/>
      <c r="D177" s="139"/>
    </row>
    <row r="178" spans="1:4" x14ac:dyDescent="0.2">
      <c r="A178" s="6">
        <v>2710</v>
      </c>
      <c r="B178" s="7" t="s">
        <v>160</v>
      </c>
      <c r="C178" s="139">
        <v>305403</v>
      </c>
      <c r="D178" s="139"/>
    </row>
    <row r="179" spans="1:4" x14ac:dyDescent="0.2">
      <c r="A179" s="6">
        <v>2711</v>
      </c>
      <c r="B179" s="7" t="s">
        <v>161</v>
      </c>
      <c r="C179" s="139"/>
      <c r="D179" s="139"/>
    </row>
    <row r="180" spans="1:4" x14ac:dyDescent="0.2">
      <c r="A180" s="6">
        <v>2712</v>
      </c>
      <c r="B180" s="7" t="s">
        <v>162</v>
      </c>
      <c r="C180" s="139">
        <v>38069</v>
      </c>
      <c r="D180" s="139">
        <v>61817</v>
      </c>
    </row>
    <row r="181" spans="1:4" x14ac:dyDescent="0.2">
      <c r="A181" s="6">
        <v>2713</v>
      </c>
      <c r="B181" s="7" t="s">
        <v>163</v>
      </c>
      <c r="C181" s="139">
        <v>104736</v>
      </c>
      <c r="D181" s="139">
        <v>126796</v>
      </c>
    </row>
    <row r="182" spans="1:4" x14ac:dyDescent="0.2">
      <c r="A182" s="6">
        <v>2714</v>
      </c>
      <c r="B182" s="7" t="s">
        <v>164</v>
      </c>
      <c r="C182" s="139"/>
      <c r="D182" s="139"/>
    </row>
    <row r="183" spans="1:4" x14ac:dyDescent="0.2">
      <c r="A183" s="6">
        <v>2715</v>
      </c>
      <c r="B183" s="7" t="s">
        <v>165</v>
      </c>
      <c r="C183" s="139"/>
      <c r="D183" s="139"/>
    </row>
    <row r="184" spans="1:4" x14ac:dyDescent="0.2">
      <c r="A184" s="6">
        <v>2716</v>
      </c>
      <c r="B184" s="7" t="s">
        <v>166</v>
      </c>
      <c r="C184" s="139">
        <v>7815791</v>
      </c>
      <c r="D184" s="139">
        <v>4249883</v>
      </c>
    </row>
    <row r="185" spans="1:4" x14ac:dyDescent="0.2">
      <c r="A185" s="6">
        <v>2717</v>
      </c>
      <c r="B185" s="7" t="s">
        <v>167</v>
      </c>
      <c r="C185" s="139"/>
      <c r="D185" s="139"/>
    </row>
    <row r="186" spans="1:4" x14ac:dyDescent="0.2">
      <c r="A186" s="6">
        <v>2718</v>
      </c>
      <c r="B186" s="7" t="s">
        <v>168</v>
      </c>
      <c r="C186" s="139"/>
      <c r="D186" s="139"/>
    </row>
    <row r="187" spans="1:4" x14ac:dyDescent="0.2">
      <c r="A187" s="6">
        <v>2719</v>
      </c>
      <c r="B187" s="7" t="s">
        <v>169</v>
      </c>
      <c r="C187" s="139"/>
      <c r="D187" s="139"/>
    </row>
    <row r="188" spans="1:4" x14ac:dyDescent="0.2">
      <c r="A188" s="15">
        <v>2720</v>
      </c>
      <c r="B188" s="16" t="s">
        <v>170</v>
      </c>
      <c r="C188" s="142"/>
      <c r="D188" s="142"/>
    </row>
    <row r="189" spans="1:4" x14ac:dyDescent="0.2">
      <c r="A189" s="15">
        <v>2721</v>
      </c>
      <c r="B189" s="16" t="s">
        <v>171</v>
      </c>
      <c r="C189" s="142"/>
      <c r="D189" s="142"/>
    </row>
    <row r="190" spans="1:4" x14ac:dyDescent="0.2">
      <c r="A190" s="15">
        <v>2722</v>
      </c>
      <c r="B190" s="16" t="s">
        <v>172</v>
      </c>
      <c r="C190" s="142"/>
      <c r="D190" s="142"/>
    </row>
    <row r="191" spans="1:4" ht="13.5" thickBot="1" x14ac:dyDescent="0.25">
      <c r="A191" s="15">
        <v>2730</v>
      </c>
      <c r="B191" s="16" t="s">
        <v>173</v>
      </c>
      <c r="C191" s="142">
        <v>217768</v>
      </c>
      <c r="D191" s="142">
        <v>250461</v>
      </c>
    </row>
    <row r="192" spans="1:4" ht="13.5" thickBot="1" x14ac:dyDescent="0.25">
      <c r="A192" s="9" t="s">
        <v>18</v>
      </c>
      <c r="B192" s="10"/>
      <c r="C192" s="140">
        <f>SUM(C169:C191)</f>
        <v>17007909</v>
      </c>
      <c r="D192" s="140">
        <f>SUM(D169:D191)</f>
        <v>12739158</v>
      </c>
    </row>
    <row r="193" spans="1:4" x14ac:dyDescent="0.2">
      <c r="A193" s="12">
        <v>28</v>
      </c>
      <c r="B193" s="13" t="s">
        <v>174</v>
      </c>
      <c r="C193" s="141"/>
      <c r="D193" s="141"/>
    </row>
    <row r="194" spans="1:4" x14ac:dyDescent="0.2">
      <c r="A194" s="6">
        <v>2801</v>
      </c>
      <c r="B194" s="7" t="s">
        <v>175</v>
      </c>
      <c r="C194" s="139"/>
      <c r="D194" s="139"/>
    </row>
    <row r="195" spans="1:4" x14ac:dyDescent="0.2">
      <c r="A195" s="6">
        <v>2802</v>
      </c>
      <c r="B195" s="7" t="s">
        <v>176</v>
      </c>
      <c r="C195" s="139">
        <v>179775</v>
      </c>
      <c r="D195" s="139">
        <v>28517</v>
      </c>
    </row>
    <row r="196" spans="1:4" x14ac:dyDescent="0.2">
      <c r="A196" s="6">
        <v>2803</v>
      </c>
      <c r="B196" s="7" t="s">
        <v>177</v>
      </c>
      <c r="C196" s="139"/>
      <c r="D196" s="139"/>
    </row>
    <row r="197" spans="1:4" x14ac:dyDescent="0.2">
      <c r="A197" s="6">
        <v>2804</v>
      </c>
      <c r="B197" s="7" t="s">
        <v>178</v>
      </c>
      <c r="C197" s="139"/>
      <c r="D197" s="139"/>
    </row>
    <row r="198" spans="1:4" x14ac:dyDescent="0.2">
      <c r="A198" s="6">
        <v>2805</v>
      </c>
      <c r="B198" s="7" t="s">
        <v>179</v>
      </c>
      <c r="C198" s="139">
        <v>92768</v>
      </c>
      <c r="D198" s="139">
        <v>83265</v>
      </c>
    </row>
    <row r="199" spans="1:4" ht="13.5" thickBot="1" x14ac:dyDescent="0.25">
      <c r="A199" s="15">
        <v>2810</v>
      </c>
      <c r="B199" s="16" t="s">
        <v>38</v>
      </c>
      <c r="C199" s="142"/>
      <c r="D199" s="142"/>
    </row>
    <row r="200" spans="1:4" ht="13.5" thickBot="1" x14ac:dyDescent="0.25">
      <c r="A200" s="9" t="s">
        <v>18</v>
      </c>
      <c r="B200" s="10"/>
      <c r="C200" s="140">
        <f>SUM(C194:C199)</f>
        <v>272543</v>
      </c>
      <c r="D200" s="140">
        <f>SUM(D194:D199)</f>
        <v>111782</v>
      </c>
    </row>
    <row r="201" spans="1:4" x14ac:dyDescent="0.2">
      <c r="A201" s="12">
        <v>29</v>
      </c>
      <c r="B201" s="13" t="s">
        <v>180</v>
      </c>
      <c r="C201" s="141"/>
      <c r="D201" s="141"/>
    </row>
    <row r="202" spans="1:4" x14ac:dyDescent="0.2">
      <c r="A202" s="6">
        <v>2901</v>
      </c>
      <c r="B202" s="7" t="s">
        <v>181</v>
      </c>
      <c r="C202" s="139">
        <v>8649987</v>
      </c>
      <c r="D202" s="139">
        <v>6310180</v>
      </c>
    </row>
    <row r="203" spans="1:4" x14ac:dyDescent="0.2">
      <c r="A203" s="6">
        <v>2902</v>
      </c>
      <c r="B203" s="7" t="s">
        <v>182</v>
      </c>
      <c r="C203" s="139">
        <v>7576339</v>
      </c>
      <c r="D203" s="139">
        <v>5692937</v>
      </c>
    </row>
    <row r="204" spans="1:4" x14ac:dyDescent="0.2">
      <c r="A204" s="6">
        <v>2903</v>
      </c>
      <c r="B204" s="7" t="s">
        <v>183</v>
      </c>
      <c r="C204" s="139"/>
      <c r="D204" s="139"/>
    </row>
    <row r="205" spans="1:4" x14ac:dyDescent="0.2">
      <c r="A205" s="6">
        <v>2904</v>
      </c>
      <c r="B205" s="7" t="s">
        <v>184</v>
      </c>
      <c r="C205" s="139">
        <v>422859</v>
      </c>
      <c r="D205" s="139">
        <v>143201</v>
      </c>
    </row>
    <row r="206" spans="1:4" ht="13.5" thickBot="1" x14ac:dyDescent="0.25">
      <c r="A206" s="15">
        <v>2910</v>
      </c>
      <c r="B206" s="16" t="s">
        <v>38</v>
      </c>
      <c r="C206" s="142"/>
      <c r="D206" s="142"/>
    </row>
    <row r="207" spans="1:4" ht="13.5" thickBot="1" x14ac:dyDescent="0.25">
      <c r="A207" s="9" t="s">
        <v>18</v>
      </c>
      <c r="B207" s="10"/>
      <c r="C207" s="140">
        <f>SUM(C202:C206)</f>
        <v>16649185</v>
      </c>
      <c r="D207" s="140">
        <f>SUM(D202:D206)</f>
        <v>12146318</v>
      </c>
    </row>
    <row r="208" spans="1:4" ht="13.5" thickBot="1" x14ac:dyDescent="0.25">
      <c r="A208" s="24"/>
      <c r="B208" s="19"/>
      <c r="C208" s="145"/>
      <c r="D208" s="145"/>
    </row>
    <row r="209" spans="1:4" ht="13.5" thickBot="1" x14ac:dyDescent="0.25">
      <c r="A209" s="26" t="s">
        <v>185</v>
      </c>
      <c r="B209" s="27"/>
      <c r="C209" s="146">
        <f>C105+C123+C141+C149+C157+C167+C192+C200+C207</f>
        <v>158622272</v>
      </c>
      <c r="D209" s="146">
        <f>D105+D123+D141+D149+D157+D167+D192+D200+D207</f>
        <v>154286696</v>
      </c>
    </row>
    <row r="210" spans="1:4" x14ac:dyDescent="0.2">
      <c r="A210" s="29"/>
      <c r="B210" s="30"/>
      <c r="C210" s="149"/>
      <c r="D210" s="149"/>
    </row>
    <row r="211" spans="1:4" x14ac:dyDescent="0.2">
      <c r="A211" s="3">
        <v>3</v>
      </c>
      <c r="B211" s="4" t="s">
        <v>186</v>
      </c>
      <c r="C211" s="139"/>
      <c r="D211" s="139"/>
    </row>
    <row r="212" spans="1:4" x14ac:dyDescent="0.2">
      <c r="A212" s="3">
        <v>31</v>
      </c>
      <c r="B212" s="4" t="s">
        <v>187</v>
      </c>
      <c r="C212" s="139"/>
      <c r="D212" s="139"/>
    </row>
    <row r="213" spans="1:4" x14ac:dyDescent="0.2">
      <c r="A213" s="6">
        <v>3101</v>
      </c>
      <c r="B213" s="7" t="s">
        <v>188</v>
      </c>
      <c r="C213" s="139">
        <v>400000000</v>
      </c>
      <c r="D213" s="139">
        <v>250000000</v>
      </c>
    </row>
    <row r="214" spans="1:4" x14ac:dyDescent="0.2">
      <c r="A214" s="6">
        <v>3102</v>
      </c>
      <c r="B214" s="7" t="s">
        <v>189</v>
      </c>
      <c r="C214" s="139">
        <v>-146645000</v>
      </c>
      <c r="D214" s="139">
        <v>-32443000</v>
      </c>
    </row>
    <row r="215" spans="1:4" ht="13.5" thickBot="1" x14ac:dyDescent="0.25">
      <c r="A215" s="6">
        <v>3103</v>
      </c>
      <c r="B215" s="7" t="s">
        <v>190</v>
      </c>
      <c r="C215" s="139"/>
      <c r="D215" s="139"/>
    </row>
    <row r="216" spans="1:4" ht="13.5" thickBot="1" x14ac:dyDescent="0.25">
      <c r="A216" s="9" t="s">
        <v>18</v>
      </c>
      <c r="B216" s="10"/>
      <c r="C216" s="140">
        <f>SUM(C213:C215)</f>
        <v>253355000</v>
      </c>
      <c r="D216" s="140">
        <f>SUM(D213:D215)</f>
        <v>217557000</v>
      </c>
    </row>
    <row r="217" spans="1:4" x14ac:dyDescent="0.2">
      <c r="A217" s="12">
        <v>32</v>
      </c>
      <c r="B217" s="13" t="s">
        <v>191</v>
      </c>
      <c r="C217" s="141"/>
      <c r="D217" s="141"/>
    </row>
    <row r="218" spans="1:4" ht="13.5" thickBot="1" x14ac:dyDescent="0.25">
      <c r="A218" s="15">
        <v>3201</v>
      </c>
      <c r="B218" s="16" t="s">
        <v>192</v>
      </c>
      <c r="C218" s="142"/>
      <c r="D218" s="142"/>
    </row>
    <row r="219" spans="1:4" ht="13.5" thickBot="1" x14ac:dyDescent="0.25">
      <c r="A219" s="9" t="s">
        <v>18</v>
      </c>
      <c r="B219" s="10"/>
      <c r="C219" s="140">
        <f>SUM(C218)</f>
        <v>0</v>
      </c>
      <c r="D219" s="140">
        <f>SUM(D218)</f>
        <v>0</v>
      </c>
    </row>
    <row r="220" spans="1:4" x14ac:dyDescent="0.2">
      <c r="A220" s="12">
        <v>33</v>
      </c>
      <c r="B220" s="13" t="s">
        <v>193</v>
      </c>
      <c r="C220" s="141"/>
      <c r="D220" s="141"/>
    </row>
    <row r="221" spans="1:4" x14ac:dyDescent="0.2">
      <c r="A221" s="6">
        <v>3301</v>
      </c>
      <c r="B221" s="7" t="s">
        <v>194</v>
      </c>
      <c r="C221" s="139">
        <v>24138804</v>
      </c>
      <c r="D221" s="139">
        <v>17104592</v>
      </c>
    </row>
    <row r="222" spans="1:4" x14ac:dyDescent="0.2">
      <c r="A222" s="6">
        <v>3302</v>
      </c>
      <c r="B222" s="7" t="s">
        <v>195</v>
      </c>
      <c r="C222" s="139">
        <v>11521198</v>
      </c>
      <c r="D222" s="139">
        <v>4366381</v>
      </c>
    </row>
    <row r="223" spans="1:4" x14ac:dyDescent="0.2">
      <c r="A223" s="6">
        <v>3303</v>
      </c>
      <c r="B223" s="7" t="s">
        <v>196</v>
      </c>
      <c r="C223" s="139">
        <v>54824751</v>
      </c>
      <c r="D223" s="139">
        <v>28336514</v>
      </c>
    </row>
    <row r="224" spans="1:4" ht="13.5" thickBot="1" x14ac:dyDescent="0.25">
      <c r="A224" s="6">
        <v>3304</v>
      </c>
      <c r="B224" s="7" t="s">
        <v>197</v>
      </c>
      <c r="C224" s="139">
        <v>4404784</v>
      </c>
      <c r="D224" s="139">
        <v>4404784</v>
      </c>
    </row>
    <row r="225" spans="1:4" ht="13.5" thickBot="1" x14ac:dyDescent="0.25">
      <c r="A225" s="9" t="s">
        <v>18</v>
      </c>
      <c r="B225" s="10"/>
      <c r="C225" s="140">
        <f>SUM(C221:C224)</f>
        <v>94889537</v>
      </c>
      <c r="D225" s="140">
        <f>SUM(D221:D224)</f>
        <v>54212271</v>
      </c>
    </row>
    <row r="226" spans="1:4" ht="13.5" thickBot="1" x14ac:dyDescent="0.25">
      <c r="A226" s="24"/>
      <c r="B226" s="19"/>
      <c r="C226" s="145"/>
      <c r="D226" s="145"/>
    </row>
    <row r="227" spans="1:4" ht="13.5" thickBot="1" x14ac:dyDescent="0.25">
      <c r="A227" s="26" t="s">
        <v>198</v>
      </c>
      <c r="B227" s="27"/>
      <c r="C227" s="146">
        <f>C216+C219+C225</f>
        <v>348244537</v>
      </c>
      <c r="D227" s="146">
        <f>D216+D219+D225</f>
        <v>271769271</v>
      </c>
    </row>
    <row r="228" spans="1:4" ht="13.5" thickBot="1" x14ac:dyDescent="0.25">
      <c r="A228" s="24"/>
      <c r="B228" s="19"/>
      <c r="C228" s="145"/>
      <c r="D228" s="145"/>
    </row>
    <row r="229" spans="1:4" ht="13.5" thickBot="1" x14ac:dyDescent="0.25">
      <c r="A229" s="26" t="s">
        <v>199</v>
      </c>
      <c r="B229" s="27"/>
      <c r="C229" s="146">
        <f>C209+C227</f>
        <v>506866809</v>
      </c>
      <c r="D229" s="146">
        <f>D209+D227</f>
        <v>426055967</v>
      </c>
    </row>
    <row r="230" spans="1:4" x14ac:dyDescent="0.2">
      <c r="A230" s="29"/>
      <c r="B230" s="30"/>
      <c r="C230" s="149"/>
      <c r="D230" s="149"/>
    </row>
    <row r="231" spans="1:4" x14ac:dyDescent="0.2">
      <c r="A231" s="12">
        <v>4</v>
      </c>
      <c r="B231" s="13" t="s">
        <v>200</v>
      </c>
      <c r="C231" s="141"/>
      <c r="D231" s="141"/>
    </row>
    <row r="232" spans="1:4" x14ac:dyDescent="0.2">
      <c r="A232" s="3">
        <v>41</v>
      </c>
      <c r="B232" s="4" t="s">
        <v>201</v>
      </c>
      <c r="C232" s="139"/>
      <c r="D232" s="139"/>
    </row>
    <row r="233" spans="1:4" x14ac:dyDescent="0.2">
      <c r="A233" s="3">
        <v>4101</v>
      </c>
      <c r="B233" s="4" t="s">
        <v>202</v>
      </c>
      <c r="C233" s="139"/>
      <c r="D233" s="139"/>
    </row>
    <row r="234" spans="1:4" x14ac:dyDescent="0.2">
      <c r="A234" s="6">
        <v>410101</v>
      </c>
      <c r="B234" s="7" t="s">
        <v>203</v>
      </c>
      <c r="C234" s="139"/>
      <c r="D234" s="139"/>
    </row>
    <row r="235" spans="1:4" x14ac:dyDescent="0.2">
      <c r="A235" s="6">
        <v>410102</v>
      </c>
      <c r="B235" s="7" t="s">
        <v>204</v>
      </c>
      <c r="C235" s="139"/>
      <c r="D235" s="139"/>
    </row>
    <row r="236" spans="1:4" x14ac:dyDescent="0.2">
      <c r="A236" s="6">
        <v>410103</v>
      </c>
      <c r="B236" s="7" t="s">
        <v>87</v>
      </c>
      <c r="C236" s="139">
        <v>162739673</v>
      </c>
      <c r="D236" s="139">
        <v>145735957</v>
      </c>
    </row>
    <row r="237" spans="1:4" x14ac:dyDescent="0.2">
      <c r="A237" s="6">
        <v>410104</v>
      </c>
      <c r="B237" s="7" t="s">
        <v>205</v>
      </c>
      <c r="C237" s="139">
        <v>622</v>
      </c>
      <c r="D237" s="139">
        <v>600</v>
      </c>
    </row>
    <row r="238" spans="1:4" x14ac:dyDescent="0.2">
      <c r="A238" s="6">
        <v>410105</v>
      </c>
      <c r="B238" s="7" t="s">
        <v>89</v>
      </c>
      <c r="C238" s="139"/>
      <c r="D238" s="139"/>
    </row>
    <row r="239" spans="1:4" x14ac:dyDescent="0.2">
      <c r="A239" s="6">
        <v>410106</v>
      </c>
      <c r="B239" s="7" t="s">
        <v>206</v>
      </c>
      <c r="C239" s="139"/>
      <c r="D239" s="139"/>
    </row>
    <row r="240" spans="1:4" x14ac:dyDescent="0.2">
      <c r="A240" s="6"/>
      <c r="B240" s="7" t="s">
        <v>207</v>
      </c>
      <c r="C240" s="139"/>
      <c r="D240" s="139"/>
    </row>
    <row r="241" spans="1:4" x14ac:dyDescent="0.2">
      <c r="A241" s="6"/>
      <c r="B241" s="7" t="s">
        <v>208</v>
      </c>
      <c r="C241" s="139"/>
      <c r="D241" s="139"/>
    </row>
    <row r="242" spans="1:4" x14ac:dyDescent="0.2">
      <c r="A242" s="6"/>
      <c r="B242" s="7" t="s">
        <v>209</v>
      </c>
      <c r="C242" s="139"/>
      <c r="D242" s="139"/>
    </row>
    <row r="243" spans="1:4" x14ac:dyDescent="0.2">
      <c r="A243" s="6">
        <v>410107</v>
      </c>
      <c r="B243" s="7" t="s">
        <v>91</v>
      </c>
      <c r="C243" s="139"/>
      <c r="D243" s="139"/>
    </row>
    <row r="244" spans="1:4" ht="13.5" thickBot="1" x14ac:dyDescent="0.25">
      <c r="A244" s="18">
        <v>410108</v>
      </c>
      <c r="B244" s="19" t="s">
        <v>210</v>
      </c>
      <c r="C244" s="148"/>
      <c r="D244" s="148"/>
    </row>
    <row r="245" spans="1:4" ht="13.5" thickBot="1" x14ac:dyDescent="0.25">
      <c r="A245" s="9" t="s">
        <v>18</v>
      </c>
      <c r="B245" s="10"/>
      <c r="C245" s="150">
        <f>SUM(C234:C244)</f>
        <v>162740295</v>
      </c>
      <c r="D245" s="150">
        <f>SUM(D234:D244)</f>
        <v>145736557</v>
      </c>
    </row>
    <row r="246" spans="1:4" x14ac:dyDescent="0.2">
      <c r="A246" s="12">
        <v>4102</v>
      </c>
      <c r="B246" s="13" t="s">
        <v>211</v>
      </c>
      <c r="C246" s="141"/>
      <c r="D246" s="141"/>
    </row>
    <row r="247" spans="1:4" x14ac:dyDescent="0.2">
      <c r="A247" s="6">
        <v>410201</v>
      </c>
      <c r="B247" s="7" t="s">
        <v>86</v>
      </c>
      <c r="C247" s="139"/>
      <c r="D247" s="139"/>
    </row>
    <row r="248" spans="1:4" x14ac:dyDescent="0.2">
      <c r="A248" s="6">
        <v>410202</v>
      </c>
      <c r="B248" s="7" t="s">
        <v>87</v>
      </c>
      <c r="C248" s="139"/>
      <c r="D248" s="139"/>
    </row>
    <row r="249" spans="1:4" x14ac:dyDescent="0.2">
      <c r="A249" s="6">
        <v>410203</v>
      </c>
      <c r="B249" s="7" t="s">
        <v>88</v>
      </c>
      <c r="C249" s="139"/>
      <c r="D249" s="139"/>
    </row>
    <row r="250" spans="1:4" x14ac:dyDescent="0.2">
      <c r="A250" s="6">
        <v>410204</v>
      </c>
      <c r="B250" s="7" t="s">
        <v>89</v>
      </c>
      <c r="C250" s="139"/>
      <c r="D250" s="139"/>
    </row>
    <row r="251" spans="1:4" x14ac:dyDescent="0.2">
      <c r="A251" s="6">
        <v>410205</v>
      </c>
      <c r="B251" s="7" t="s">
        <v>206</v>
      </c>
      <c r="C251" s="139"/>
      <c r="D251" s="139"/>
    </row>
    <row r="252" spans="1:4" x14ac:dyDescent="0.2">
      <c r="A252" s="6"/>
      <c r="B252" s="7" t="s">
        <v>207</v>
      </c>
      <c r="C252" s="139"/>
      <c r="D252" s="139"/>
    </row>
    <row r="253" spans="1:4" x14ac:dyDescent="0.2">
      <c r="A253" s="6"/>
      <c r="B253" s="7" t="s">
        <v>212</v>
      </c>
      <c r="C253" s="139"/>
      <c r="D253" s="139"/>
    </row>
    <row r="254" spans="1:4" x14ac:dyDescent="0.2">
      <c r="A254" s="6"/>
      <c r="B254" s="7" t="s">
        <v>209</v>
      </c>
      <c r="C254" s="139"/>
      <c r="D254" s="139"/>
    </row>
    <row r="255" spans="1:4" x14ac:dyDescent="0.2">
      <c r="A255" s="6">
        <v>410206</v>
      </c>
      <c r="B255" s="7" t="s">
        <v>91</v>
      </c>
      <c r="C255" s="139"/>
      <c r="D255" s="139"/>
    </row>
    <row r="256" spans="1:4" ht="13.5" thickBot="1" x14ac:dyDescent="0.25">
      <c r="A256" s="18">
        <v>410207</v>
      </c>
      <c r="B256" s="19" t="s">
        <v>210</v>
      </c>
      <c r="C256" s="148"/>
      <c r="D256" s="148"/>
    </row>
    <row r="257" spans="1:4" ht="13.5" thickBot="1" x14ac:dyDescent="0.25">
      <c r="A257" s="9" t="s">
        <v>18</v>
      </c>
      <c r="B257" s="10"/>
      <c r="C257" s="140">
        <f>SUM(C247:C256)</f>
        <v>0</v>
      </c>
      <c r="D257" s="140">
        <f>SUM(D247:D256)</f>
        <v>0</v>
      </c>
    </row>
    <row r="258" spans="1:4" x14ac:dyDescent="0.2">
      <c r="A258" s="12">
        <v>4103</v>
      </c>
      <c r="B258" s="13" t="s">
        <v>213</v>
      </c>
      <c r="C258" s="141"/>
      <c r="D258" s="141"/>
    </row>
    <row r="259" spans="1:4" x14ac:dyDescent="0.2">
      <c r="A259" s="15">
        <v>410301</v>
      </c>
      <c r="B259" s="16" t="s">
        <v>86</v>
      </c>
      <c r="C259" s="142"/>
      <c r="D259" s="142"/>
    </row>
    <row r="260" spans="1:4" x14ac:dyDescent="0.2">
      <c r="A260" s="6">
        <v>410302</v>
      </c>
      <c r="B260" s="7" t="s">
        <v>87</v>
      </c>
      <c r="C260" s="139"/>
      <c r="D260" s="139"/>
    </row>
    <row r="261" spans="1:4" x14ac:dyDescent="0.2">
      <c r="A261" s="6">
        <v>410303</v>
      </c>
      <c r="B261" s="7" t="s">
        <v>88</v>
      </c>
      <c r="C261" s="139"/>
      <c r="D261" s="139"/>
    </row>
    <row r="262" spans="1:4" x14ac:dyDescent="0.2">
      <c r="A262" s="6">
        <v>410304</v>
      </c>
      <c r="B262" s="7" t="s">
        <v>89</v>
      </c>
      <c r="C262" s="139"/>
      <c r="D262" s="139"/>
    </row>
    <row r="263" spans="1:4" x14ac:dyDescent="0.2">
      <c r="A263" s="6">
        <v>410305</v>
      </c>
      <c r="B263" s="7" t="s">
        <v>206</v>
      </c>
      <c r="C263" s="139"/>
      <c r="D263" s="139"/>
    </row>
    <row r="264" spans="1:4" x14ac:dyDescent="0.2">
      <c r="A264" s="6"/>
      <c r="B264" s="7" t="s">
        <v>207</v>
      </c>
      <c r="C264" s="139"/>
      <c r="D264" s="139"/>
    </row>
    <row r="265" spans="1:4" x14ac:dyDescent="0.2">
      <c r="A265" s="6"/>
      <c r="B265" s="7" t="s">
        <v>208</v>
      </c>
      <c r="C265" s="139"/>
      <c r="D265" s="139"/>
    </row>
    <row r="266" spans="1:4" x14ac:dyDescent="0.2">
      <c r="A266" s="6"/>
      <c r="B266" s="7" t="s">
        <v>209</v>
      </c>
      <c r="C266" s="139"/>
      <c r="D266" s="139"/>
    </row>
    <row r="267" spans="1:4" x14ac:dyDescent="0.2">
      <c r="A267" s="6">
        <v>410306</v>
      </c>
      <c r="B267" s="7" t="s">
        <v>91</v>
      </c>
      <c r="C267" s="139"/>
      <c r="D267" s="139"/>
    </row>
    <row r="268" spans="1:4" ht="13.5" thickBot="1" x14ac:dyDescent="0.25">
      <c r="A268" s="18">
        <v>410307</v>
      </c>
      <c r="B268" s="19" t="s">
        <v>210</v>
      </c>
      <c r="C268" s="148"/>
      <c r="D268" s="148"/>
    </row>
    <row r="269" spans="1:4" ht="13.5" thickBot="1" x14ac:dyDescent="0.25">
      <c r="A269" s="9" t="s">
        <v>18</v>
      </c>
      <c r="B269" s="10"/>
      <c r="C269" s="140">
        <f>SUM(C259:C268)</f>
        <v>0</v>
      </c>
      <c r="D269" s="140">
        <f>SUM(D259:D268)</f>
        <v>0</v>
      </c>
    </row>
    <row r="270" spans="1:4" x14ac:dyDescent="0.2">
      <c r="A270" s="12">
        <v>4104</v>
      </c>
      <c r="B270" s="13" t="s">
        <v>214</v>
      </c>
      <c r="C270" s="141"/>
      <c r="D270" s="141"/>
    </row>
    <row r="271" spans="1:4" x14ac:dyDescent="0.2">
      <c r="A271" s="6">
        <v>410401</v>
      </c>
      <c r="B271" s="7" t="s">
        <v>86</v>
      </c>
      <c r="C271" s="139"/>
      <c r="D271" s="139"/>
    </row>
    <row r="272" spans="1:4" x14ac:dyDescent="0.2">
      <c r="A272" s="6">
        <v>410402</v>
      </c>
      <c r="B272" s="7" t="s">
        <v>87</v>
      </c>
      <c r="C272" s="139"/>
      <c r="D272" s="139"/>
    </row>
    <row r="273" spans="1:4" x14ac:dyDescent="0.2">
      <c r="A273" s="6">
        <v>410403</v>
      </c>
      <c r="B273" s="7" t="s">
        <v>88</v>
      </c>
      <c r="C273" s="139"/>
      <c r="D273" s="139"/>
    </row>
    <row r="274" spans="1:4" x14ac:dyDescent="0.2">
      <c r="A274" s="6">
        <v>410404</v>
      </c>
      <c r="B274" s="7" t="s">
        <v>89</v>
      </c>
      <c r="C274" s="139"/>
      <c r="D274" s="139"/>
    </row>
    <row r="275" spans="1:4" x14ac:dyDescent="0.2">
      <c r="A275" s="6">
        <v>410405</v>
      </c>
      <c r="B275" s="7" t="s">
        <v>206</v>
      </c>
      <c r="C275" s="139"/>
      <c r="D275" s="139"/>
    </row>
    <row r="276" spans="1:4" x14ac:dyDescent="0.2">
      <c r="A276" s="6"/>
      <c r="B276" s="7" t="s">
        <v>207</v>
      </c>
      <c r="C276" s="139"/>
      <c r="D276" s="139"/>
    </row>
    <row r="277" spans="1:4" x14ac:dyDescent="0.2">
      <c r="A277" s="6"/>
      <c r="B277" s="7" t="s">
        <v>208</v>
      </c>
      <c r="C277" s="139"/>
      <c r="D277" s="139"/>
    </row>
    <row r="278" spans="1:4" x14ac:dyDescent="0.2">
      <c r="A278" s="6"/>
      <c r="B278" s="7" t="s">
        <v>215</v>
      </c>
      <c r="C278" s="139"/>
      <c r="D278" s="139"/>
    </row>
    <row r="279" spans="1:4" x14ac:dyDescent="0.2">
      <c r="A279" s="6">
        <v>410406</v>
      </c>
      <c r="B279" s="7" t="s">
        <v>91</v>
      </c>
      <c r="C279" s="139"/>
      <c r="D279" s="139"/>
    </row>
    <row r="280" spans="1:4" ht="13.5" thickBot="1" x14ac:dyDescent="0.25">
      <c r="A280" s="18">
        <v>410407</v>
      </c>
      <c r="B280" s="19" t="s">
        <v>210</v>
      </c>
      <c r="C280" s="148"/>
      <c r="D280" s="148"/>
    </row>
    <row r="281" spans="1:4" ht="13.5" thickBot="1" x14ac:dyDescent="0.25">
      <c r="A281" s="9" t="s">
        <v>18</v>
      </c>
      <c r="B281" s="10"/>
      <c r="C281" s="140">
        <f>SUM(C271:C280)</f>
        <v>0</v>
      </c>
      <c r="D281" s="140">
        <f>SUM(D271:D280)</f>
        <v>0</v>
      </c>
    </row>
    <row r="282" spans="1:4" x14ac:dyDescent="0.2">
      <c r="A282" s="12">
        <v>4105</v>
      </c>
      <c r="B282" s="13" t="s">
        <v>216</v>
      </c>
      <c r="C282" s="141"/>
      <c r="D282" s="141"/>
    </row>
    <row r="283" spans="1:4" x14ac:dyDescent="0.2">
      <c r="A283" s="6">
        <v>410501</v>
      </c>
      <c r="B283" s="7" t="s">
        <v>87</v>
      </c>
      <c r="C283" s="139"/>
      <c r="D283" s="139"/>
    </row>
    <row r="284" spans="1:4" x14ac:dyDescent="0.2">
      <c r="A284" s="6">
        <v>410502</v>
      </c>
      <c r="B284" s="7" t="s">
        <v>88</v>
      </c>
      <c r="C284" s="139"/>
      <c r="D284" s="139"/>
    </row>
    <row r="285" spans="1:4" x14ac:dyDescent="0.2">
      <c r="A285" s="6">
        <v>410503</v>
      </c>
      <c r="B285" s="7" t="s">
        <v>89</v>
      </c>
      <c r="C285" s="139"/>
      <c r="D285" s="139"/>
    </row>
    <row r="286" spans="1:4" x14ac:dyDescent="0.2">
      <c r="A286" s="6">
        <v>410504</v>
      </c>
      <c r="B286" s="7" t="s">
        <v>206</v>
      </c>
      <c r="C286" s="139"/>
      <c r="D286" s="139"/>
    </row>
    <row r="287" spans="1:4" x14ac:dyDescent="0.2">
      <c r="A287" s="6"/>
      <c r="B287" s="7" t="s">
        <v>207</v>
      </c>
      <c r="C287" s="139"/>
      <c r="D287" s="139"/>
    </row>
    <row r="288" spans="1:4" x14ac:dyDescent="0.2">
      <c r="A288" s="6"/>
      <c r="B288" s="7" t="s">
        <v>208</v>
      </c>
      <c r="C288" s="139"/>
      <c r="D288" s="139"/>
    </row>
    <row r="289" spans="1:4" x14ac:dyDescent="0.2">
      <c r="A289" s="6"/>
      <c r="B289" s="7" t="s">
        <v>209</v>
      </c>
      <c r="C289" s="139"/>
      <c r="D289" s="139"/>
    </row>
    <row r="290" spans="1:4" x14ac:dyDescent="0.2">
      <c r="A290" s="6">
        <v>410505</v>
      </c>
      <c r="B290" s="7" t="s">
        <v>91</v>
      </c>
      <c r="C290" s="139"/>
      <c r="D290" s="139"/>
    </row>
    <row r="291" spans="1:4" ht="13.5" thickBot="1" x14ac:dyDescent="0.25">
      <c r="A291" s="18">
        <v>410506</v>
      </c>
      <c r="B291" s="19" t="s">
        <v>210</v>
      </c>
      <c r="C291" s="148"/>
      <c r="D291" s="148"/>
    </row>
    <row r="292" spans="1:4" ht="13.5" thickBot="1" x14ac:dyDescent="0.25">
      <c r="A292" s="9" t="s">
        <v>18</v>
      </c>
      <c r="B292" s="10"/>
      <c r="C292" s="140">
        <f>SUM(C283:C291)</f>
        <v>0</v>
      </c>
      <c r="D292" s="140">
        <f>SUM(D283:D291)</f>
        <v>0</v>
      </c>
    </row>
    <row r="293" spans="1:4" x14ac:dyDescent="0.2">
      <c r="A293" s="12">
        <v>4106</v>
      </c>
      <c r="B293" s="13" t="s">
        <v>217</v>
      </c>
      <c r="C293" s="141"/>
      <c r="D293" s="141"/>
    </row>
    <row r="294" spans="1:4" x14ac:dyDescent="0.2">
      <c r="A294" s="6">
        <v>410601</v>
      </c>
      <c r="B294" s="7" t="s">
        <v>87</v>
      </c>
      <c r="C294" s="141">
        <v>1389850</v>
      </c>
      <c r="D294" s="141">
        <v>1252665</v>
      </c>
    </row>
    <row r="295" spans="1:4" x14ac:dyDescent="0.2">
      <c r="A295" s="6">
        <v>410602</v>
      </c>
      <c r="B295" s="7" t="s">
        <v>88</v>
      </c>
      <c r="C295" s="139">
        <v>1</v>
      </c>
      <c r="D295" s="139">
        <v>3</v>
      </c>
    </row>
    <row r="296" spans="1:4" x14ac:dyDescent="0.2">
      <c r="A296" s="6">
        <v>410603</v>
      </c>
      <c r="B296" s="7" t="s">
        <v>89</v>
      </c>
      <c r="C296" s="139"/>
      <c r="D296" s="139"/>
    </row>
    <row r="297" spans="1:4" x14ac:dyDescent="0.2">
      <c r="A297" s="6">
        <v>410604</v>
      </c>
      <c r="B297" s="7" t="s">
        <v>206</v>
      </c>
      <c r="C297" s="139"/>
      <c r="D297" s="139"/>
    </row>
    <row r="298" spans="1:4" x14ac:dyDescent="0.2">
      <c r="A298" s="6"/>
      <c r="B298" s="7" t="s">
        <v>207</v>
      </c>
      <c r="C298" s="139"/>
      <c r="D298" s="139"/>
    </row>
    <row r="299" spans="1:4" x14ac:dyDescent="0.2">
      <c r="A299" s="6"/>
      <c r="B299" s="7" t="s">
        <v>208</v>
      </c>
      <c r="C299" s="139"/>
      <c r="D299" s="139"/>
    </row>
    <row r="300" spans="1:4" x14ac:dyDescent="0.2">
      <c r="A300" s="6"/>
      <c r="B300" s="7" t="s">
        <v>209</v>
      </c>
      <c r="C300" s="139"/>
      <c r="D300" s="139"/>
    </row>
    <row r="301" spans="1:4" x14ac:dyDescent="0.2">
      <c r="A301" s="6">
        <v>410605</v>
      </c>
      <c r="B301" s="7" t="s">
        <v>91</v>
      </c>
      <c r="C301" s="139"/>
      <c r="D301" s="139"/>
    </row>
    <row r="302" spans="1:4" ht="13.5" thickBot="1" x14ac:dyDescent="0.25">
      <c r="A302" s="18">
        <v>410606</v>
      </c>
      <c r="B302" s="19" t="s">
        <v>210</v>
      </c>
      <c r="C302" s="148"/>
      <c r="D302" s="148"/>
    </row>
    <row r="303" spans="1:4" ht="13.5" thickBot="1" x14ac:dyDescent="0.25">
      <c r="A303" s="9" t="s">
        <v>18</v>
      </c>
      <c r="B303" s="10"/>
      <c r="C303" s="140">
        <f>SUM(C294:C302)</f>
        <v>1389851</v>
      </c>
      <c r="D303" s="140">
        <f>SUM(D294:D302)</f>
        <v>1252668</v>
      </c>
    </row>
    <row r="304" spans="1:4" x14ac:dyDescent="0.2">
      <c r="A304" s="12">
        <v>4107</v>
      </c>
      <c r="B304" s="13" t="s">
        <v>218</v>
      </c>
      <c r="C304" s="141"/>
      <c r="D304" s="141"/>
    </row>
    <row r="305" spans="1:4" x14ac:dyDescent="0.2">
      <c r="A305" s="6">
        <v>410701</v>
      </c>
      <c r="B305" s="7" t="s">
        <v>219</v>
      </c>
      <c r="C305" s="139"/>
      <c r="D305" s="139"/>
    </row>
    <row r="306" spans="1:4" x14ac:dyDescent="0.2">
      <c r="A306" s="6">
        <v>410702</v>
      </c>
      <c r="B306" s="7" t="s">
        <v>220</v>
      </c>
      <c r="C306" s="139"/>
      <c r="D306" s="139"/>
    </row>
    <row r="307" spans="1:4" x14ac:dyDescent="0.2">
      <c r="A307" s="6">
        <v>410703</v>
      </c>
      <c r="B307" s="7" t="s">
        <v>221</v>
      </c>
      <c r="C307" s="139"/>
      <c r="D307" s="139"/>
    </row>
    <row r="308" spans="1:4" x14ac:dyDescent="0.2">
      <c r="A308" s="6">
        <v>410704</v>
      </c>
      <c r="B308" s="7" t="s">
        <v>222</v>
      </c>
      <c r="C308" s="139"/>
      <c r="D308" s="139"/>
    </row>
    <row r="309" spans="1:4" x14ac:dyDescent="0.2">
      <c r="A309" s="6">
        <v>410705</v>
      </c>
      <c r="B309" s="7" t="s">
        <v>223</v>
      </c>
      <c r="C309" s="139"/>
      <c r="D309" s="139"/>
    </row>
    <row r="310" spans="1:4" x14ac:dyDescent="0.2">
      <c r="A310" s="6">
        <v>410706</v>
      </c>
      <c r="B310" s="7" t="s">
        <v>224</v>
      </c>
      <c r="C310" s="139"/>
      <c r="D310" s="139"/>
    </row>
    <row r="311" spans="1:4" x14ac:dyDescent="0.2">
      <c r="A311" s="6">
        <v>410707</v>
      </c>
      <c r="B311" s="7" t="s">
        <v>225</v>
      </c>
      <c r="C311" s="139"/>
      <c r="D311" s="139"/>
    </row>
    <row r="312" spans="1:4" x14ac:dyDescent="0.2">
      <c r="A312" s="6">
        <v>410708</v>
      </c>
      <c r="B312" s="7" t="s">
        <v>118</v>
      </c>
      <c r="C312" s="139"/>
      <c r="D312" s="139"/>
    </row>
    <row r="313" spans="1:4" x14ac:dyDescent="0.2">
      <c r="A313" s="6"/>
      <c r="B313" s="7" t="s">
        <v>226</v>
      </c>
      <c r="C313" s="139"/>
      <c r="D313" s="139"/>
    </row>
    <row r="314" spans="1:4" x14ac:dyDescent="0.2">
      <c r="A314" s="6"/>
      <c r="B314" s="7" t="s">
        <v>208</v>
      </c>
      <c r="C314" s="139"/>
      <c r="D314" s="139"/>
    </row>
    <row r="315" spans="1:4" x14ac:dyDescent="0.2">
      <c r="A315" s="6"/>
      <c r="B315" s="7" t="s">
        <v>209</v>
      </c>
      <c r="C315" s="139"/>
      <c r="D315" s="139"/>
    </row>
    <row r="316" spans="1:4" ht="13.5" thickBot="1" x14ac:dyDescent="0.25">
      <c r="A316" s="18">
        <v>410709</v>
      </c>
      <c r="B316" s="19" t="s">
        <v>227</v>
      </c>
      <c r="C316" s="148"/>
      <c r="D316" s="148"/>
    </row>
    <row r="317" spans="1:4" ht="13.5" thickBot="1" x14ac:dyDescent="0.25">
      <c r="A317" s="9" t="s">
        <v>18</v>
      </c>
      <c r="B317" s="10"/>
      <c r="C317" s="140">
        <f>SUM(C305:C316)</f>
        <v>0</v>
      </c>
      <c r="D317" s="140">
        <f>SUM(D305:D316)</f>
        <v>0</v>
      </c>
    </row>
    <row r="318" spans="1:4" x14ac:dyDescent="0.2">
      <c r="A318" s="12">
        <v>4108</v>
      </c>
      <c r="B318" s="13" t="s">
        <v>228</v>
      </c>
      <c r="C318" s="141"/>
      <c r="D318" s="141"/>
    </row>
    <row r="319" spans="1:4" x14ac:dyDescent="0.2">
      <c r="A319" s="6">
        <v>410801</v>
      </c>
      <c r="B319" s="7" t="s">
        <v>229</v>
      </c>
      <c r="C319" s="139"/>
      <c r="D319" s="139"/>
    </row>
    <row r="320" spans="1:4" x14ac:dyDescent="0.2">
      <c r="A320" s="6">
        <v>410802</v>
      </c>
      <c r="B320" s="7" t="s">
        <v>230</v>
      </c>
      <c r="C320" s="139"/>
      <c r="D320" s="139"/>
    </row>
    <row r="321" spans="1:4" x14ac:dyDescent="0.2">
      <c r="A321" s="6">
        <v>410803</v>
      </c>
      <c r="B321" s="7" t="s">
        <v>231</v>
      </c>
      <c r="C321" s="139"/>
      <c r="D321" s="139"/>
    </row>
    <row r="322" spans="1:4" x14ac:dyDescent="0.2">
      <c r="A322" s="6">
        <v>410804</v>
      </c>
      <c r="B322" s="7" t="s">
        <v>232</v>
      </c>
      <c r="C322" s="139"/>
      <c r="D322" s="139"/>
    </row>
    <row r="323" spans="1:4" x14ac:dyDescent="0.2">
      <c r="A323" s="6">
        <v>410805</v>
      </c>
      <c r="B323" s="7" t="s">
        <v>223</v>
      </c>
      <c r="C323" s="139"/>
      <c r="D323" s="139"/>
    </row>
    <row r="324" spans="1:4" x14ac:dyDescent="0.2">
      <c r="A324" s="6">
        <v>410806</v>
      </c>
      <c r="B324" s="7" t="s">
        <v>224</v>
      </c>
      <c r="C324" s="139"/>
      <c r="D324" s="139"/>
    </row>
    <row r="325" spans="1:4" x14ac:dyDescent="0.2">
      <c r="A325" s="6">
        <v>410807</v>
      </c>
      <c r="B325" s="7" t="s">
        <v>225</v>
      </c>
      <c r="C325" s="139"/>
      <c r="D325" s="139"/>
    </row>
    <row r="326" spans="1:4" x14ac:dyDescent="0.2">
      <c r="A326" s="6">
        <v>410808</v>
      </c>
      <c r="B326" s="7" t="s">
        <v>118</v>
      </c>
      <c r="C326" s="139"/>
      <c r="D326" s="139"/>
    </row>
    <row r="327" spans="1:4" x14ac:dyDescent="0.2">
      <c r="A327" s="6"/>
      <c r="B327" s="7" t="s">
        <v>207</v>
      </c>
      <c r="C327" s="139"/>
      <c r="D327" s="139"/>
    </row>
    <row r="328" spans="1:4" x14ac:dyDescent="0.2">
      <c r="A328" s="6"/>
      <c r="B328" s="7" t="s">
        <v>208</v>
      </c>
      <c r="C328" s="139"/>
      <c r="D328" s="139"/>
    </row>
    <row r="329" spans="1:4" x14ac:dyDescent="0.2">
      <c r="A329" s="6"/>
      <c r="B329" s="7" t="s">
        <v>209</v>
      </c>
      <c r="C329" s="139"/>
      <c r="D329" s="139"/>
    </row>
    <row r="330" spans="1:4" ht="13.5" thickBot="1" x14ac:dyDescent="0.25">
      <c r="A330" s="18">
        <v>410809</v>
      </c>
      <c r="B330" s="19" t="s">
        <v>227</v>
      </c>
      <c r="C330" s="148"/>
      <c r="D330" s="148"/>
    </row>
    <row r="331" spans="1:4" ht="13.5" thickBot="1" x14ac:dyDescent="0.25">
      <c r="A331" s="9" t="s">
        <v>18</v>
      </c>
      <c r="B331" s="10"/>
      <c r="C331" s="140">
        <f>SUM(C319:C330)</f>
        <v>0</v>
      </c>
      <c r="D331" s="140">
        <f>SUM(D319:D330)</f>
        <v>0</v>
      </c>
    </row>
    <row r="332" spans="1:4" x14ac:dyDescent="0.2">
      <c r="A332" s="12">
        <v>4109</v>
      </c>
      <c r="B332" s="13" t="s">
        <v>233</v>
      </c>
      <c r="C332" s="141"/>
      <c r="D332" s="141"/>
    </row>
    <row r="333" spans="1:4" x14ac:dyDescent="0.2">
      <c r="A333" s="6">
        <v>410901</v>
      </c>
      <c r="B333" s="7" t="s">
        <v>86</v>
      </c>
      <c r="C333" s="139"/>
      <c r="D333" s="139"/>
    </row>
    <row r="334" spans="1:4" x14ac:dyDescent="0.2">
      <c r="A334" s="6">
        <v>410902</v>
      </c>
      <c r="B334" s="7" t="s">
        <v>87</v>
      </c>
      <c r="C334" s="141">
        <v>7286798</v>
      </c>
      <c r="D334" s="141">
        <v>6476989</v>
      </c>
    </row>
    <row r="335" spans="1:4" x14ac:dyDescent="0.2">
      <c r="A335" s="6">
        <v>410903</v>
      </c>
      <c r="B335" s="7" t="s">
        <v>88</v>
      </c>
      <c r="C335" s="139">
        <v>30</v>
      </c>
      <c r="D335" s="139">
        <v>-11</v>
      </c>
    </row>
    <row r="336" spans="1:4" x14ac:dyDescent="0.2">
      <c r="A336" s="6">
        <v>410904</v>
      </c>
      <c r="B336" s="7" t="s">
        <v>89</v>
      </c>
      <c r="C336" s="139"/>
      <c r="D336" s="139"/>
    </row>
    <row r="337" spans="1:4" x14ac:dyDescent="0.2">
      <c r="A337" s="6">
        <v>410905</v>
      </c>
      <c r="B337" s="7" t="s">
        <v>206</v>
      </c>
      <c r="C337" s="139"/>
      <c r="D337" s="139"/>
    </row>
    <row r="338" spans="1:4" x14ac:dyDescent="0.2">
      <c r="A338" s="6">
        <v>410906</v>
      </c>
      <c r="B338" s="36" t="s">
        <v>234</v>
      </c>
      <c r="C338" s="139"/>
      <c r="D338" s="139"/>
    </row>
    <row r="339" spans="1:4" x14ac:dyDescent="0.2">
      <c r="A339" s="6"/>
      <c r="B339" s="7" t="s">
        <v>207</v>
      </c>
      <c r="C339" s="139"/>
      <c r="D339" s="139"/>
    </row>
    <row r="340" spans="1:4" x14ac:dyDescent="0.2">
      <c r="A340" s="6"/>
      <c r="B340" s="7" t="s">
        <v>208</v>
      </c>
      <c r="C340" s="139"/>
      <c r="D340" s="139"/>
    </row>
    <row r="341" spans="1:4" x14ac:dyDescent="0.2">
      <c r="A341" s="6"/>
      <c r="B341" s="7" t="s">
        <v>209</v>
      </c>
      <c r="C341" s="139"/>
      <c r="D341" s="139"/>
    </row>
    <row r="342" spans="1:4" x14ac:dyDescent="0.2">
      <c r="A342" s="6">
        <v>410906</v>
      </c>
      <c r="B342" s="7" t="s">
        <v>91</v>
      </c>
      <c r="C342" s="139"/>
      <c r="D342" s="139"/>
    </row>
    <row r="343" spans="1:4" ht="13.5" thickBot="1" x14ac:dyDescent="0.25">
      <c r="A343" s="18">
        <v>410907</v>
      </c>
      <c r="B343" s="19" t="s">
        <v>92</v>
      </c>
      <c r="C343" s="148"/>
      <c r="D343" s="148"/>
    </row>
    <row r="344" spans="1:4" ht="13.5" thickBot="1" x14ac:dyDescent="0.25">
      <c r="A344" s="9" t="s">
        <v>18</v>
      </c>
      <c r="B344" s="10"/>
      <c r="C344" s="151">
        <f>SUM(C333:C343)</f>
        <v>7286828</v>
      </c>
      <c r="D344" s="151">
        <f>SUM(D333:D343)</f>
        <v>6476978</v>
      </c>
    </row>
    <row r="345" spans="1:4" x14ac:dyDescent="0.2">
      <c r="A345" s="12">
        <v>4110</v>
      </c>
      <c r="B345" s="13" t="s">
        <v>235</v>
      </c>
      <c r="C345" s="141"/>
      <c r="D345" s="141"/>
    </row>
    <row r="346" spans="1:4" x14ac:dyDescent="0.2">
      <c r="A346" s="6">
        <v>411001</v>
      </c>
      <c r="B346" s="7" t="s">
        <v>86</v>
      </c>
      <c r="C346" s="139"/>
      <c r="D346" s="139"/>
    </row>
    <row r="347" spans="1:4" x14ac:dyDescent="0.2">
      <c r="A347" s="6">
        <v>411002</v>
      </c>
      <c r="B347" s="7" t="s">
        <v>87</v>
      </c>
      <c r="C347" s="139">
        <v>1048884</v>
      </c>
      <c r="D347" s="139">
        <v>997826</v>
      </c>
    </row>
    <row r="348" spans="1:4" x14ac:dyDescent="0.2">
      <c r="A348" s="6">
        <v>411003</v>
      </c>
      <c r="B348" s="7" t="s">
        <v>88</v>
      </c>
      <c r="C348" s="139"/>
      <c r="D348" s="139"/>
    </row>
    <row r="349" spans="1:4" x14ac:dyDescent="0.2">
      <c r="A349" s="6">
        <v>411004</v>
      </c>
      <c r="B349" s="7" t="s">
        <v>89</v>
      </c>
      <c r="C349" s="139"/>
      <c r="D349" s="139"/>
    </row>
    <row r="350" spans="1:4" x14ac:dyDescent="0.2">
      <c r="A350" s="6">
        <v>411005</v>
      </c>
      <c r="B350" s="7" t="s">
        <v>206</v>
      </c>
      <c r="C350" s="139"/>
      <c r="D350" s="139"/>
    </row>
    <row r="351" spans="1:4" x14ac:dyDescent="0.2">
      <c r="A351" s="6"/>
      <c r="B351" s="7" t="s">
        <v>226</v>
      </c>
      <c r="C351" s="139"/>
      <c r="D351" s="139"/>
    </row>
    <row r="352" spans="1:4" x14ac:dyDescent="0.2">
      <c r="A352" s="6"/>
      <c r="B352" s="7" t="s">
        <v>208</v>
      </c>
      <c r="C352" s="139"/>
      <c r="D352" s="139"/>
    </row>
    <row r="353" spans="1:4" x14ac:dyDescent="0.2">
      <c r="A353" s="6"/>
      <c r="B353" s="7" t="s">
        <v>209</v>
      </c>
      <c r="C353" s="139"/>
      <c r="D353" s="139"/>
    </row>
    <row r="354" spans="1:4" x14ac:dyDescent="0.2">
      <c r="A354" s="6">
        <v>411006</v>
      </c>
      <c r="B354" s="7" t="s">
        <v>91</v>
      </c>
      <c r="C354" s="139"/>
      <c r="D354" s="139"/>
    </row>
    <row r="355" spans="1:4" ht="13.5" thickBot="1" x14ac:dyDescent="0.25">
      <c r="A355" s="18">
        <v>411007</v>
      </c>
      <c r="B355" s="19" t="s">
        <v>92</v>
      </c>
      <c r="C355" s="148"/>
      <c r="D355" s="148"/>
    </row>
    <row r="356" spans="1:4" ht="13.5" thickBot="1" x14ac:dyDescent="0.25">
      <c r="A356" s="9" t="s">
        <v>18</v>
      </c>
      <c r="B356" s="10"/>
      <c r="C356" s="140">
        <f>SUM(C346:C355)</f>
        <v>1048884</v>
      </c>
      <c r="D356" s="140">
        <f>SUM(D346:D355)</f>
        <v>997826</v>
      </c>
    </row>
    <row r="357" spans="1:4" x14ac:dyDescent="0.2">
      <c r="A357" s="12">
        <v>4111</v>
      </c>
      <c r="B357" s="13" t="s">
        <v>236</v>
      </c>
      <c r="C357" s="141"/>
      <c r="D357" s="141"/>
    </row>
    <row r="358" spans="1:4" x14ac:dyDescent="0.2">
      <c r="A358" s="6">
        <v>411101</v>
      </c>
      <c r="B358" s="7" t="s">
        <v>237</v>
      </c>
      <c r="C358" s="139"/>
      <c r="D358" s="139"/>
    </row>
    <row r="359" spans="1:4" x14ac:dyDescent="0.2">
      <c r="A359" s="6">
        <v>411102</v>
      </c>
      <c r="B359" s="7" t="s">
        <v>238</v>
      </c>
      <c r="C359" s="139">
        <v>12854728</v>
      </c>
      <c r="D359" s="139">
        <v>17565399</v>
      </c>
    </row>
    <row r="360" spans="1:4" x14ac:dyDescent="0.2">
      <c r="A360" s="6">
        <v>411103</v>
      </c>
      <c r="B360" s="7" t="s">
        <v>239</v>
      </c>
      <c r="C360" s="139"/>
      <c r="D360" s="139"/>
    </row>
    <row r="361" spans="1:4" x14ac:dyDescent="0.2">
      <c r="A361" s="6">
        <v>411104</v>
      </c>
      <c r="B361" s="7" t="s">
        <v>240</v>
      </c>
      <c r="C361" s="139"/>
      <c r="D361" s="139"/>
    </row>
    <row r="362" spans="1:4" x14ac:dyDescent="0.2">
      <c r="A362" s="6">
        <v>411105</v>
      </c>
      <c r="B362" s="7" t="s">
        <v>241</v>
      </c>
      <c r="C362" s="139"/>
      <c r="D362" s="139"/>
    </row>
    <row r="363" spans="1:4" x14ac:dyDescent="0.2">
      <c r="A363" s="6">
        <v>411106</v>
      </c>
      <c r="B363" s="7" t="s">
        <v>116</v>
      </c>
      <c r="C363" s="139"/>
      <c r="D363" s="139"/>
    </row>
    <row r="364" spans="1:4" x14ac:dyDescent="0.2">
      <c r="A364" s="6">
        <v>411107</v>
      </c>
      <c r="B364" s="7" t="s">
        <v>117</v>
      </c>
      <c r="C364" s="139"/>
      <c r="D364" s="139"/>
    </row>
    <row r="365" spans="1:4" x14ac:dyDescent="0.2">
      <c r="A365" s="6">
        <v>411108</v>
      </c>
      <c r="B365" s="7" t="s">
        <v>118</v>
      </c>
      <c r="C365" s="139"/>
      <c r="D365" s="139"/>
    </row>
    <row r="366" spans="1:4" x14ac:dyDescent="0.2">
      <c r="A366" s="6"/>
      <c r="B366" s="7" t="s">
        <v>207</v>
      </c>
      <c r="C366" s="139"/>
      <c r="D366" s="139"/>
    </row>
    <row r="367" spans="1:4" x14ac:dyDescent="0.2">
      <c r="A367" s="6"/>
      <c r="B367" s="7" t="s">
        <v>208</v>
      </c>
      <c r="C367" s="139"/>
      <c r="D367" s="139"/>
    </row>
    <row r="368" spans="1:4" x14ac:dyDescent="0.2">
      <c r="A368" s="6"/>
      <c r="B368" s="7" t="s">
        <v>209</v>
      </c>
      <c r="C368" s="139"/>
      <c r="D368" s="139"/>
    </row>
    <row r="369" spans="1:4" x14ac:dyDescent="0.2">
      <c r="A369" s="6">
        <v>411109</v>
      </c>
      <c r="B369" s="7" t="s">
        <v>242</v>
      </c>
      <c r="C369" s="139"/>
      <c r="D369" s="139"/>
    </row>
    <row r="370" spans="1:4" x14ac:dyDescent="0.2">
      <c r="A370" s="6">
        <v>411110</v>
      </c>
      <c r="B370" s="7" t="s">
        <v>243</v>
      </c>
      <c r="C370" s="139"/>
      <c r="D370" s="139"/>
    </row>
    <row r="371" spans="1:4" ht="13.5" thickBot="1" x14ac:dyDescent="0.25">
      <c r="A371" s="18">
        <v>411111</v>
      </c>
      <c r="B371" s="19" t="s">
        <v>121</v>
      </c>
      <c r="C371" s="148"/>
      <c r="D371" s="148"/>
    </row>
    <row r="372" spans="1:4" ht="13.5" thickBot="1" x14ac:dyDescent="0.25">
      <c r="A372" s="9" t="s">
        <v>18</v>
      </c>
      <c r="B372" s="10"/>
      <c r="C372" s="140">
        <f>SUM(C358:C371)</f>
        <v>12854728</v>
      </c>
      <c r="D372" s="140">
        <f>SUM(D358:D371)</f>
        <v>17565399</v>
      </c>
    </row>
    <row r="373" spans="1:4" x14ac:dyDescent="0.2">
      <c r="A373" s="12">
        <v>4112</v>
      </c>
      <c r="B373" s="13" t="s">
        <v>244</v>
      </c>
      <c r="C373" s="141"/>
      <c r="D373" s="141"/>
    </row>
    <row r="374" spans="1:4" x14ac:dyDescent="0.2">
      <c r="A374" s="6">
        <v>411201</v>
      </c>
      <c r="B374" s="7" t="s">
        <v>237</v>
      </c>
      <c r="C374" s="139"/>
      <c r="D374" s="139"/>
    </row>
    <row r="375" spans="1:4" x14ac:dyDescent="0.2">
      <c r="A375" s="6">
        <v>411202</v>
      </c>
      <c r="B375" s="7" t="s">
        <v>238</v>
      </c>
      <c r="C375" s="139">
        <v>1115732</v>
      </c>
      <c r="D375" s="139">
        <v>9920091</v>
      </c>
    </row>
    <row r="376" spans="1:4" x14ac:dyDescent="0.2">
      <c r="A376" s="6">
        <v>411203</v>
      </c>
      <c r="B376" s="7" t="s">
        <v>245</v>
      </c>
      <c r="C376" s="139"/>
      <c r="D376" s="139"/>
    </row>
    <row r="377" spans="1:4" x14ac:dyDescent="0.2">
      <c r="A377" s="6">
        <v>411204</v>
      </c>
      <c r="B377" s="7" t="s">
        <v>240</v>
      </c>
      <c r="C377" s="139"/>
      <c r="D377" s="139"/>
    </row>
    <row r="378" spans="1:4" x14ac:dyDescent="0.2">
      <c r="A378" s="6">
        <v>411205</v>
      </c>
      <c r="B378" s="7" t="s">
        <v>241</v>
      </c>
      <c r="C378" s="139"/>
      <c r="D378" s="139"/>
    </row>
    <row r="379" spans="1:4" x14ac:dyDescent="0.2">
      <c r="A379" s="6">
        <v>411206</v>
      </c>
      <c r="B379" s="7" t="s">
        <v>116</v>
      </c>
      <c r="C379" s="139"/>
      <c r="D379" s="139"/>
    </row>
    <row r="380" spans="1:4" x14ac:dyDescent="0.2">
      <c r="A380" s="6">
        <v>411207</v>
      </c>
      <c r="B380" s="7" t="s">
        <v>117</v>
      </c>
      <c r="C380" s="139"/>
      <c r="D380" s="139"/>
    </row>
    <row r="381" spans="1:4" x14ac:dyDescent="0.2">
      <c r="A381" s="6">
        <v>411208</v>
      </c>
      <c r="B381" s="7" t="s">
        <v>246</v>
      </c>
      <c r="C381" s="139"/>
      <c r="D381" s="139"/>
    </row>
    <row r="382" spans="1:4" x14ac:dyDescent="0.2">
      <c r="A382" s="6"/>
      <c r="B382" s="7" t="s">
        <v>207</v>
      </c>
      <c r="C382" s="139"/>
      <c r="D382" s="139"/>
    </row>
    <row r="383" spans="1:4" x14ac:dyDescent="0.2">
      <c r="A383" s="6"/>
      <c r="B383" s="7" t="s">
        <v>208</v>
      </c>
      <c r="C383" s="139"/>
      <c r="D383" s="139"/>
    </row>
    <row r="384" spans="1:4" x14ac:dyDescent="0.2">
      <c r="A384" s="6"/>
      <c r="B384" s="7" t="s">
        <v>209</v>
      </c>
      <c r="C384" s="139"/>
      <c r="D384" s="139"/>
    </row>
    <row r="385" spans="1:4" x14ac:dyDescent="0.2">
      <c r="A385" s="6">
        <v>411209</v>
      </c>
      <c r="B385" s="7" t="s">
        <v>247</v>
      </c>
      <c r="C385" s="139"/>
      <c r="D385" s="139"/>
    </row>
    <row r="386" spans="1:4" x14ac:dyDescent="0.2">
      <c r="A386" s="6">
        <v>411210</v>
      </c>
      <c r="B386" s="7" t="s">
        <v>243</v>
      </c>
      <c r="C386" s="139"/>
      <c r="D386" s="139"/>
    </row>
    <row r="387" spans="1:4" ht="13.5" thickBot="1" x14ac:dyDescent="0.25">
      <c r="A387" s="18">
        <v>411211</v>
      </c>
      <c r="B387" s="19" t="s">
        <v>121</v>
      </c>
      <c r="C387" s="148"/>
      <c r="D387" s="148"/>
    </row>
    <row r="388" spans="1:4" ht="13.5" thickBot="1" x14ac:dyDescent="0.25">
      <c r="A388" s="9" t="s">
        <v>18</v>
      </c>
      <c r="B388" s="10"/>
      <c r="C388" s="140">
        <f>SUM(C374:C387)</f>
        <v>1115732</v>
      </c>
      <c r="D388" s="140">
        <f>SUM(D374:D387)</f>
        <v>9920091</v>
      </c>
    </row>
    <row r="389" spans="1:4" x14ac:dyDescent="0.2">
      <c r="A389" s="12">
        <v>42</v>
      </c>
      <c r="B389" s="13" t="s">
        <v>248</v>
      </c>
      <c r="C389" s="141"/>
      <c r="D389" s="141"/>
    </row>
    <row r="390" spans="1:4" x14ac:dyDescent="0.2">
      <c r="A390" s="3">
        <v>4201</v>
      </c>
      <c r="B390" s="4" t="s">
        <v>249</v>
      </c>
      <c r="C390" s="139"/>
      <c r="D390" s="139"/>
    </row>
    <row r="391" spans="1:4" x14ac:dyDescent="0.2">
      <c r="A391" s="6">
        <v>420101</v>
      </c>
      <c r="B391" s="7" t="s">
        <v>203</v>
      </c>
      <c r="C391" s="139"/>
      <c r="D391" s="139"/>
    </row>
    <row r="392" spans="1:4" x14ac:dyDescent="0.2">
      <c r="A392" s="6">
        <v>420102</v>
      </c>
      <c r="B392" s="7" t="s">
        <v>204</v>
      </c>
      <c r="C392" s="139"/>
      <c r="D392" s="139"/>
    </row>
    <row r="393" spans="1:4" x14ac:dyDescent="0.2">
      <c r="A393" s="6">
        <v>420103</v>
      </c>
      <c r="B393" s="7" t="s">
        <v>87</v>
      </c>
      <c r="C393" s="139"/>
      <c r="D393" s="139"/>
    </row>
    <row r="394" spans="1:4" x14ac:dyDescent="0.2">
      <c r="A394" s="6">
        <v>420104</v>
      </c>
      <c r="B394" s="7" t="s">
        <v>88</v>
      </c>
      <c r="C394" s="139"/>
      <c r="D394" s="139"/>
    </row>
    <row r="395" spans="1:4" x14ac:dyDescent="0.2">
      <c r="A395" s="6">
        <v>420105</v>
      </c>
      <c r="B395" s="7" t="s">
        <v>89</v>
      </c>
      <c r="C395" s="139"/>
      <c r="D395" s="139"/>
    </row>
    <row r="396" spans="1:4" x14ac:dyDescent="0.2">
      <c r="A396" s="6">
        <v>420106</v>
      </c>
      <c r="B396" s="7" t="s">
        <v>206</v>
      </c>
      <c r="C396" s="139"/>
      <c r="D396" s="139"/>
    </row>
    <row r="397" spans="1:4" x14ac:dyDescent="0.2">
      <c r="A397" s="6"/>
      <c r="B397" s="7" t="s">
        <v>207</v>
      </c>
      <c r="C397" s="139"/>
      <c r="D397" s="139"/>
    </row>
    <row r="398" spans="1:4" x14ac:dyDescent="0.2">
      <c r="A398" s="6"/>
      <c r="B398" s="7" t="s">
        <v>208</v>
      </c>
      <c r="C398" s="139"/>
      <c r="D398" s="139"/>
    </row>
    <row r="399" spans="1:4" x14ac:dyDescent="0.2">
      <c r="A399" s="6"/>
      <c r="B399" s="7" t="s">
        <v>209</v>
      </c>
      <c r="C399" s="139"/>
      <c r="D399" s="139"/>
    </row>
    <row r="400" spans="1:4" x14ac:dyDescent="0.2">
      <c r="A400" s="6">
        <v>420107</v>
      </c>
      <c r="B400" s="7" t="s">
        <v>91</v>
      </c>
      <c r="C400" s="139"/>
      <c r="D400" s="139"/>
    </row>
    <row r="401" spans="1:4" ht="13.5" thickBot="1" x14ac:dyDescent="0.25">
      <c r="A401" s="18">
        <v>420108</v>
      </c>
      <c r="B401" s="19" t="s">
        <v>210</v>
      </c>
      <c r="C401" s="148"/>
      <c r="D401" s="148"/>
    </row>
    <row r="402" spans="1:4" ht="13.5" thickBot="1" x14ac:dyDescent="0.25">
      <c r="A402" s="9" t="s">
        <v>18</v>
      </c>
      <c r="B402" s="10"/>
      <c r="C402" s="140">
        <f>SUM(C391:C401)</f>
        <v>0</v>
      </c>
      <c r="D402" s="140">
        <f>SUM(D391:D401)</f>
        <v>0</v>
      </c>
    </row>
    <row r="403" spans="1:4" x14ac:dyDescent="0.2">
      <c r="A403" s="12">
        <v>4202</v>
      </c>
      <c r="B403" s="13" t="s">
        <v>250</v>
      </c>
      <c r="C403" s="141"/>
      <c r="D403" s="141"/>
    </row>
    <row r="404" spans="1:4" x14ac:dyDescent="0.2">
      <c r="A404" s="6">
        <v>420201</v>
      </c>
      <c r="B404" s="7" t="s">
        <v>203</v>
      </c>
      <c r="C404" s="139"/>
      <c r="D404" s="139"/>
    </row>
    <row r="405" spans="1:4" x14ac:dyDescent="0.2">
      <c r="A405" s="6">
        <v>420202</v>
      </c>
      <c r="B405" s="7" t="s">
        <v>204</v>
      </c>
      <c r="C405" s="139"/>
      <c r="D405" s="139"/>
    </row>
    <row r="406" spans="1:4" x14ac:dyDescent="0.2">
      <c r="A406" s="6">
        <v>420203</v>
      </c>
      <c r="B406" s="7" t="s">
        <v>87</v>
      </c>
      <c r="C406" s="139"/>
      <c r="D406" s="139"/>
    </row>
    <row r="407" spans="1:4" x14ac:dyDescent="0.2">
      <c r="A407" s="6">
        <v>420204</v>
      </c>
      <c r="B407" s="7" t="s">
        <v>88</v>
      </c>
      <c r="C407" s="139"/>
      <c r="D407" s="139"/>
    </row>
    <row r="408" spans="1:4" x14ac:dyDescent="0.2">
      <c r="A408" s="6">
        <v>420205</v>
      </c>
      <c r="B408" s="7" t="s">
        <v>89</v>
      </c>
      <c r="C408" s="139"/>
      <c r="D408" s="139"/>
    </row>
    <row r="409" spans="1:4" x14ac:dyDescent="0.2">
      <c r="A409" s="6">
        <v>420206</v>
      </c>
      <c r="B409" s="7" t="s">
        <v>206</v>
      </c>
      <c r="C409" s="139"/>
      <c r="D409" s="139"/>
    </row>
    <row r="410" spans="1:4" x14ac:dyDescent="0.2">
      <c r="A410" s="6"/>
      <c r="B410" s="7" t="s">
        <v>207</v>
      </c>
      <c r="C410" s="139"/>
      <c r="D410" s="139"/>
    </row>
    <row r="411" spans="1:4" x14ac:dyDescent="0.2">
      <c r="A411" s="6"/>
      <c r="B411" s="7" t="s">
        <v>208</v>
      </c>
      <c r="C411" s="139"/>
      <c r="D411" s="139"/>
    </row>
    <row r="412" spans="1:4" x14ac:dyDescent="0.2">
      <c r="A412" s="6"/>
      <c r="B412" s="7" t="s">
        <v>209</v>
      </c>
      <c r="C412" s="139"/>
      <c r="D412" s="139"/>
    </row>
    <row r="413" spans="1:4" x14ac:dyDescent="0.2">
      <c r="A413" s="6">
        <v>420207</v>
      </c>
      <c r="B413" s="7" t="s">
        <v>91</v>
      </c>
      <c r="C413" s="139"/>
      <c r="D413" s="139"/>
    </row>
    <row r="414" spans="1:4" ht="13.5" thickBot="1" x14ac:dyDescent="0.25">
      <c r="A414" s="18">
        <v>420208</v>
      </c>
      <c r="B414" s="19" t="s">
        <v>210</v>
      </c>
      <c r="C414" s="148"/>
      <c r="D414" s="148"/>
    </row>
    <row r="415" spans="1:4" ht="13.5" thickBot="1" x14ac:dyDescent="0.25">
      <c r="A415" s="9" t="s">
        <v>18</v>
      </c>
      <c r="B415" s="10"/>
      <c r="C415" s="140">
        <f>SUM(C404:C414)</f>
        <v>0</v>
      </c>
      <c r="D415" s="140">
        <f>SUM(D404:D414)</f>
        <v>0</v>
      </c>
    </row>
    <row r="416" spans="1:4" x14ac:dyDescent="0.2">
      <c r="A416" s="12">
        <v>4203</v>
      </c>
      <c r="B416" s="13" t="s">
        <v>251</v>
      </c>
      <c r="C416" s="141"/>
      <c r="D416" s="141"/>
    </row>
    <row r="417" spans="1:4" x14ac:dyDescent="0.2">
      <c r="A417" s="6">
        <v>420301</v>
      </c>
      <c r="B417" s="7" t="s">
        <v>203</v>
      </c>
      <c r="C417" s="139"/>
      <c r="D417" s="139"/>
    </row>
    <row r="418" spans="1:4" x14ac:dyDescent="0.2">
      <c r="A418" s="6">
        <v>420302</v>
      </c>
      <c r="B418" s="7" t="s">
        <v>204</v>
      </c>
      <c r="C418" s="139"/>
      <c r="D418" s="139"/>
    </row>
    <row r="419" spans="1:4" x14ac:dyDescent="0.2">
      <c r="A419" s="6">
        <v>420303</v>
      </c>
      <c r="B419" s="7" t="s">
        <v>87</v>
      </c>
      <c r="C419" s="139"/>
      <c r="D419" s="139"/>
    </row>
    <row r="420" spans="1:4" x14ac:dyDescent="0.2">
      <c r="A420" s="6">
        <v>420304</v>
      </c>
      <c r="B420" s="7" t="s">
        <v>88</v>
      </c>
      <c r="C420" s="139"/>
      <c r="D420" s="139"/>
    </row>
    <row r="421" spans="1:4" x14ac:dyDescent="0.2">
      <c r="A421" s="6">
        <v>420305</v>
      </c>
      <c r="B421" s="7" t="s">
        <v>89</v>
      </c>
      <c r="C421" s="139"/>
      <c r="D421" s="139"/>
    </row>
    <row r="422" spans="1:4" x14ac:dyDescent="0.2">
      <c r="A422" s="6">
        <v>420306</v>
      </c>
      <c r="B422" s="7" t="s">
        <v>206</v>
      </c>
      <c r="C422" s="139"/>
      <c r="D422" s="139"/>
    </row>
    <row r="423" spans="1:4" x14ac:dyDescent="0.2">
      <c r="A423" s="6"/>
      <c r="B423" s="7" t="s">
        <v>207</v>
      </c>
      <c r="C423" s="139"/>
      <c r="D423" s="139"/>
    </row>
    <row r="424" spans="1:4" x14ac:dyDescent="0.2">
      <c r="A424" s="6"/>
      <c r="B424" s="7" t="s">
        <v>208</v>
      </c>
      <c r="C424" s="139"/>
      <c r="D424" s="139"/>
    </row>
    <row r="425" spans="1:4" x14ac:dyDescent="0.2">
      <c r="A425" s="6"/>
      <c r="B425" s="7" t="s">
        <v>209</v>
      </c>
      <c r="C425" s="139"/>
      <c r="D425" s="139"/>
    </row>
    <row r="426" spans="1:4" x14ac:dyDescent="0.2">
      <c r="A426" s="6">
        <v>420307</v>
      </c>
      <c r="B426" s="7" t="s">
        <v>91</v>
      </c>
      <c r="C426" s="139"/>
      <c r="D426" s="139"/>
    </row>
    <row r="427" spans="1:4" ht="13.5" thickBot="1" x14ac:dyDescent="0.25">
      <c r="A427" s="18">
        <v>420308</v>
      </c>
      <c r="B427" s="19" t="s">
        <v>210</v>
      </c>
      <c r="C427" s="148"/>
      <c r="D427" s="148"/>
    </row>
    <row r="428" spans="1:4" ht="13.5" thickBot="1" x14ac:dyDescent="0.25">
      <c r="A428" s="9" t="s">
        <v>18</v>
      </c>
      <c r="B428" s="10"/>
      <c r="C428" s="140">
        <f>SUM(C417:C427)</f>
        <v>0</v>
      </c>
      <c r="D428" s="140">
        <f>SUM(D417:D427)</f>
        <v>0</v>
      </c>
    </row>
    <row r="429" spans="1:4" x14ac:dyDescent="0.2">
      <c r="A429" s="12">
        <v>4204</v>
      </c>
      <c r="B429" s="13" t="s">
        <v>252</v>
      </c>
      <c r="C429" s="141"/>
      <c r="D429" s="141"/>
    </row>
    <row r="430" spans="1:4" x14ac:dyDescent="0.2">
      <c r="A430" s="6">
        <v>420401</v>
      </c>
      <c r="B430" s="7" t="s">
        <v>203</v>
      </c>
      <c r="C430" s="139"/>
      <c r="D430" s="139"/>
    </row>
    <row r="431" spans="1:4" x14ac:dyDescent="0.2">
      <c r="A431" s="6">
        <v>420402</v>
      </c>
      <c r="B431" s="7" t="s">
        <v>204</v>
      </c>
      <c r="C431" s="139"/>
      <c r="D431" s="139"/>
    </row>
    <row r="432" spans="1:4" x14ac:dyDescent="0.2">
      <c r="A432" s="6">
        <v>420403</v>
      </c>
      <c r="B432" s="7" t="s">
        <v>87</v>
      </c>
      <c r="C432" s="139"/>
      <c r="D432" s="139"/>
    </row>
    <row r="433" spans="1:4" x14ac:dyDescent="0.2">
      <c r="A433" s="6">
        <v>420404</v>
      </c>
      <c r="B433" s="7" t="s">
        <v>88</v>
      </c>
      <c r="C433" s="139"/>
      <c r="D433" s="139"/>
    </row>
    <row r="434" spans="1:4" x14ac:dyDescent="0.2">
      <c r="A434" s="6">
        <v>420405</v>
      </c>
      <c r="B434" s="7" t="s">
        <v>89</v>
      </c>
      <c r="C434" s="139"/>
      <c r="D434" s="139"/>
    </row>
    <row r="435" spans="1:4" x14ac:dyDescent="0.2">
      <c r="A435" s="6">
        <v>420406</v>
      </c>
      <c r="B435" s="7" t="s">
        <v>206</v>
      </c>
      <c r="C435" s="139"/>
      <c r="D435" s="139"/>
    </row>
    <row r="436" spans="1:4" x14ac:dyDescent="0.2">
      <c r="A436" s="6"/>
      <c r="B436" s="7" t="s">
        <v>207</v>
      </c>
      <c r="C436" s="139"/>
      <c r="D436" s="139"/>
    </row>
    <row r="437" spans="1:4" x14ac:dyDescent="0.2">
      <c r="A437" s="6"/>
      <c r="B437" s="7" t="s">
        <v>208</v>
      </c>
      <c r="C437" s="139"/>
      <c r="D437" s="139"/>
    </row>
    <row r="438" spans="1:4" x14ac:dyDescent="0.2">
      <c r="A438" s="6"/>
      <c r="B438" s="7" t="s">
        <v>209</v>
      </c>
      <c r="C438" s="139"/>
      <c r="D438" s="139"/>
    </row>
    <row r="439" spans="1:4" x14ac:dyDescent="0.2">
      <c r="A439" s="6">
        <v>420407</v>
      </c>
      <c r="B439" s="7" t="s">
        <v>91</v>
      </c>
      <c r="C439" s="139"/>
      <c r="D439" s="139"/>
    </row>
    <row r="440" spans="1:4" ht="13.5" thickBot="1" x14ac:dyDescent="0.25">
      <c r="A440" s="18">
        <v>420408</v>
      </c>
      <c r="B440" s="19" t="s">
        <v>210</v>
      </c>
      <c r="C440" s="148"/>
      <c r="D440" s="148"/>
    </row>
    <row r="441" spans="1:4" ht="13.5" thickBot="1" x14ac:dyDescent="0.25">
      <c r="A441" s="9" t="s">
        <v>18</v>
      </c>
      <c r="B441" s="10"/>
      <c r="C441" s="140">
        <f>SUM(C430:C440)</f>
        <v>0</v>
      </c>
      <c r="D441" s="140">
        <f>SUM(D430:D440)</f>
        <v>0</v>
      </c>
    </row>
    <row r="442" spans="1:4" x14ac:dyDescent="0.2">
      <c r="A442" s="12">
        <v>4205</v>
      </c>
      <c r="B442" s="13" t="s">
        <v>253</v>
      </c>
      <c r="C442" s="141"/>
      <c r="D442" s="141"/>
    </row>
    <row r="443" spans="1:4" x14ac:dyDescent="0.2">
      <c r="A443" s="6">
        <v>420501</v>
      </c>
      <c r="B443" s="7" t="s">
        <v>86</v>
      </c>
      <c r="C443" s="139"/>
      <c r="D443" s="139"/>
    </row>
    <row r="444" spans="1:4" x14ac:dyDescent="0.2">
      <c r="A444" s="6">
        <v>420502</v>
      </c>
      <c r="B444" s="7" t="s">
        <v>87</v>
      </c>
      <c r="C444" s="139"/>
      <c r="D444" s="139"/>
    </row>
    <row r="445" spans="1:4" x14ac:dyDescent="0.2">
      <c r="A445" s="6">
        <v>420503</v>
      </c>
      <c r="B445" s="7" t="s">
        <v>88</v>
      </c>
      <c r="C445" s="139"/>
      <c r="D445" s="139"/>
    </row>
    <row r="446" spans="1:4" x14ac:dyDescent="0.2">
      <c r="A446" s="6">
        <v>420504</v>
      </c>
      <c r="B446" s="7" t="s">
        <v>89</v>
      </c>
      <c r="C446" s="139"/>
      <c r="D446" s="139"/>
    </row>
    <row r="447" spans="1:4" x14ac:dyDescent="0.2">
      <c r="A447" s="6">
        <v>420505</v>
      </c>
      <c r="B447" s="7" t="s">
        <v>206</v>
      </c>
      <c r="C447" s="139"/>
      <c r="D447" s="139"/>
    </row>
    <row r="448" spans="1:4" x14ac:dyDescent="0.2">
      <c r="A448" s="6"/>
      <c r="B448" s="7" t="s">
        <v>207</v>
      </c>
      <c r="C448" s="139"/>
      <c r="D448" s="139"/>
    </row>
    <row r="449" spans="1:4" x14ac:dyDescent="0.2">
      <c r="A449" s="6"/>
      <c r="B449" s="7" t="s">
        <v>208</v>
      </c>
      <c r="C449" s="139"/>
      <c r="D449" s="139"/>
    </row>
    <row r="450" spans="1:4" x14ac:dyDescent="0.2">
      <c r="A450" s="6"/>
      <c r="B450" s="7" t="s">
        <v>209</v>
      </c>
      <c r="C450" s="139"/>
      <c r="D450" s="139"/>
    </row>
    <row r="451" spans="1:4" x14ac:dyDescent="0.2">
      <c r="A451" s="6">
        <v>420506</v>
      </c>
      <c r="B451" s="7" t="s">
        <v>91</v>
      </c>
      <c r="C451" s="139"/>
      <c r="D451" s="139"/>
    </row>
    <row r="452" spans="1:4" ht="13.5" thickBot="1" x14ac:dyDescent="0.25">
      <c r="A452" s="18">
        <v>420507</v>
      </c>
      <c r="B452" s="19" t="s">
        <v>210</v>
      </c>
      <c r="C452" s="148"/>
      <c r="D452" s="148"/>
    </row>
    <row r="453" spans="1:4" ht="13.5" thickBot="1" x14ac:dyDescent="0.25">
      <c r="A453" s="9" t="s">
        <v>18</v>
      </c>
      <c r="B453" s="10"/>
      <c r="C453" s="140">
        <f>SUM(C443:C452)</f>
        <v>0</v>
      </c>
      <c r="D453" s="140">
        <f>SUM(D443:D452)</f>
        <v>0</v>
      </c>
    </row>
    <row r="454" spans="1:4" x14ac:dyDescent="0.2">
      <c r="A454" s="12">
        <v>4206</v>
      </c>
      <c r="B454" s="13" t="s">
        <v>254</v>
      </c>
      <c r="C454" s="141"/>
      <c r="D454" s="141"/>
    </row>
    <row r="455" spans="1:4" x14ac:dyDescent="0.2">
      <c r="A455" s="6">
        <v>420601</v>
      </c>
      <c r="B455" s="7" t="s">
        <v>86</v>
      </c>
      <c r="C455" s="139"/>
      <c r="D455" s="139"/>
    </row>
    <row r="456" spans="1:4" x14ac:dyDescent="0.2">
      <c r="A456" s="6">
        <v>420602</v>
      </c>
      <c r="B456" s="7" t="s">
        <v>87</v>
      </c>
      <c r="C456" s="139"/>
      <c r="D456" s="139"/>
    </row>
    <row r="457" spans="1:4" x14ac:dyDescent="0.2">
      <c r="A457" s="6">
        <v>420603</v>
      </c>
      <c r="B457" s="7" t="s">
        <v>88</v>
      </c>
      <c r="C457" s="139"/>
      <c r="D457" s="139"/>
    </row>
    <row r="458" spans="1:4" x14ac:dyDescent="0.2">
      <c r="A458" s="6">
        <v>420604</v>
      </c>
      <c r="B458" s="7" t="s">
        <v>89</v>
      </c>
      <c r="C458" s="139"/>
      <c r="D458" s="139"/>
    </row>
    <row r="459" spans="1:4" x14ac:dyDescent="0.2">
      <c r="A459" s="6">
        <v>420605</v>
      </c>
      <c r="B459" s="7" t="s">
        <v>206</v>
      </c>
      <c r="C459" s="139"/>
      <c r="D459" s="139"/>
    </row>
    <row r="460" spans="1:4" x14ac:dyDescent="0.2">
      <c r="A460" s="6"/>
      <c r="B460" s="7" t="s">
        <v>207</v>
      </c>
      <c r="C460" s="139"/>
      <c r="D460" s="139"/>
    </row>
    <row r="461" spans="1:4" x14ac:dyDescent="0.2">
      <c r="A461" s="6"/>
      <c r="B461" s="7" t="s">
        <v>208</v>
      </c>
      <c r="C461" s="139"/>
      <c r="D461" s="139"/>
    </row>
    <row r="462" spans="1:4" x14ac:dyDescent="0.2">
      <c r="A462" s="6"/>
      <c r="B462" s="7" t="s">
        <v>209</v>
      </c>
      <c r="C462" s="139"/>
      <c r="D462" s="139"/>
    </row>
    <row r="463" spans="1:4" x14ac:dyDescent="0.2">
      <c r="A463" s="6">
        <v>420606</v>
      </c>
      <c r="B463" s="7" t="s">
        <v>91</v>
      </c>
      <c r="C463" s="139"/>
      <c r="D463" s="139"/>
    </row>
    <row r="464" spans="1:4" ht="13.5" thickBot="1" x14ac:dyDescent="0.25">
      <c r="A464" s="18">
        <v>420607</v>
      </c>
      <c r="B464" s="19" t="s">
        <v>210</v>
      </c>
      <c r="C464" s="148"/>
      <c r="D464" s="148"/>
    </row>
    <row r="465" spans="1:4" ht="13.5" thickBot="1" x14ac:dyDescent="0.25">
      <c r="A465" s="9" t="s">
        <v>18</v>
      </c>
      <c r="B465" s="10"/>
      <c r="C465" s="140">
        <f>SUM(C455:C464)</f>
        <v>0</v>
      </c>
      <c r="D465" s="140">
        <f>SUM(D455:D464)</f>
        <v>0</v>
      </c>
    </row>
    <row r="466" spans="1:4" x14ac:dyDescent="0.2">
      <c r="A466" s="12">
        <v>4207</v>
      </c>
      <c r="B466" s="13" t="s">
        <v>214</v>
      </c>
      <c r="C466" s="141"/>
      <c r="D466" s="141"/>
    </row>
    <row r="467" spans="1:4" x14ac:dyDescent="0.2">
      <c r="A467" s="6">
        <v>420701</v>
      </c>
      <c r="B467" s="7" t="s">
        <v>86</v>
      </c>
      <c r="C467" s="139"/>
      <c r="D467" s="139"/>
    </row>
    <row r="468" spans="1:4" x14ac:dyDescent="0.2">
      <c r="A468" s="6">
        <v>420702</v>
      </c>
      <c r="B468" s="7" t="s">
        <v>87</v>
      </c>
      <c r="C468" s="139"/>
      <c r="D468" s="139"/>
    </row>
    <row r="469" spans="1:4" x14ac:dyDescent="0.2">
      <c r="A469" s="6">
        <v>420703</v>
      </c>
      <c r="B469" s="7" t="s">
        <v>88</v>
      </c>
      <c r="C469" s="139"/>
      <c r="D469" s="139"/>
    </row>
    <row r="470" spans="1:4" x14ac:dyDescent="0.2">
      <c r="A470" s="6">
        <v>420704</v>
      </c>
      <c r="B470" s="7" t="s">
        <v>89</v>
      </c>
      <c r="C470" s="139"/>
      <c r="D470" s="139"/>
    </row>
    <row r="471" spans="1:4" x14ac:dyDescent="0.2">
      <c r="A471" s="6">
        <v>420705</v>
      </c>
      <c r="B471" s="7" t="s">
        <v>206</v>
      </c>
      <c r="C471" s="139"/>
      <c r="D471" s="139"/>
    </row>
    <row r="472" spans="1:4" x14ac:dyDescent="0.2">
      <c r="A472" s="6"/>
      <c r="B472" s="7" t="s">
        <v>207</v>
      </c>
      <c r="C472" s="139"/>
      <c r="D472" s="139"/>
    </row>
    <row r="473" spans="1:4" x14ac:dyDescent="0.2">
      <c r="A473" s="6"/>
      <c r="B473" s="7" t="s">
        <v>208</v>
      </c>
      <c r="C473" s="139"/>
      <c r="D473" s="139"/>
    </row>
    <row r="474" spans="1:4" x14ac:dyDescent="0.2">
      <c r="A474" s="6"/>
      <c r="B474" s="7" t="s">
        <v>209</v>
      </c>
      <c r="C474" s="139"/>
      <c r="D474" s="139"/>
    </row>
    <row r="475" spans="1:4" x14ac:dyDescent="0.2">
      <c r="A475" s="6">
        <v>420706</v>
      </c>
      <c r="B475" s="7" t="s">
        <v>91</v>
      </c>
      <c r="C475" s="139"/>
      <c r="D475" s="139"/>
    </row>
    <row r="476" spans="1:4" ht="13.5" thickBot="1" x14ac:dyDescent="0.25">
      <c r="A476" s="18">
        <v>420707</v>
      </c>
      <c r="B476" s="19" t="s">
        <v>210</v>
      </c>
      <c r="C476" s="148"/>
      <c r="D476" s="148"/>
    </row>
    <row r="477" spans="1:4" ht="13.5" thickBot="1" x14ac:dyDescent="0.25">
      <c r="A477" s="9" t="s">
        <v>18</v>
      </c>
      <c r="B477" s="10"/>
      <c r="C477" s="140">
        <f>SUM(C467:C476)</f>
        <v>0</v>
      </c>
      <c r="D477" s="140">
        <f>SUM(D467:D476)</f>
        <v>0</v>
      </c>
    </row>
    <row r="478" spans="1:4" x14ac:dyDescent="0.2">
      <c r="A478" s="12">
        <v>4208</v>
      </c>
      <c r="B478" s="13" t="s">
        <v>255</v>
      </c>
      <c r="C478" s="141"/>
      <c r="D478" s="141"/>
    </row>
    <row r="479" spans="1:4" x14ac:dyDescent="0.2">
      <c r="A479" s="15">
        <v>420801</v>
      </c>
      <c r="B479" s="16" t="s">
        <v>87</v>
      </c>
      <c r="C479" s="142"/>
      <c r="D479" s="142"/>
    </row>
    <row r="480" spans="1:4" x14ac:dyDescent="0.2">
      <c r="A480" s="6">
        <v>420802</v>
      </c>
      <c r="B480" s="7" t="s">
        <v>88</v>
      </c>
      <c r="C480" s="139"/>
      <c r="D480" s="139"/>
    </row>
    <row r="481" spans="1:4" x14ac:dyDescent="0.2">
      <c r="A481" s="6">
        <v>420803</v>
      </c>
      <c r="B481" s="7" t="s">
        <v>89</v>
      </c>
      <c r="C481" s="139"/>
      <c r="D481" s="139"/>
    </row>
    <row r="482" spans="1:4" x14ac:dyDescent="0.2">
      <c r="A482" s="6">
        <v>420804</v>
      </c>
      <c r="B482" s="7" t="s">
        <v>206</v>
      </c>
      <c r="C482" s="139"/>
      <c r="D482" s="139"/>
    </row>
    <row r="483" spans="1:4" x14ac:dyDescent="0.2">
      <c r="A483" s="6"/>
      <c r="B483" s="7" t="s">
        <v>207</v>
      </c>
      <c r="C483" s="139"/>
      <c r="D483" s="139"/>
    </row>
    <row r="484" spans="1:4" x14ac:dyDescent="0.2">
      <c r="A484" s="6"/>
      <c r="B484" s="7" t="s">
        <v>208</v>
      </c>
      <c r="C484" s="139"/>
      <c r="D484" s="139"/>
    </row>
    <row r="485" spans="1:4" x14ac:dyDescent="0.2">
      <c r="A485" s="6"/>
      <c r="B485" s="7" t="s">
        <v>209</v>
      </c>
      <c r="C485" s="139"/>
      <c r="D485" s="139"/>
    </row>
    <row r="486" spans="1:4" x14ac:dyDescent="0.2">
      <c r="A486" s="6">
        <v>420805</v>
      </c>
      <c r="B486" s="7" t="s">
        <v>91</v>
      </c>
      <c r="C486" s="139"/>
      <c r="D486" s="139"/>
    </row>
    <row r="487" spans="1:4" ht="13.5" thickBot="1" x14ac:dyDescent="0.25">
      <c r="A487" s="18">
        <v>420806</v>
      </c>
      <c r="B487" s="19" t="s">
        <v>210</v>
      </c>
      <c r="C487" s="148"/>
      <c r="D487" s="148"/>
    </row>
    <row r="488" spans="1:4" ht="13.5" thickBot="1" x14ac:dyDescent="0.25">
      <c r="A488" s="9" t="s">
        <v>18</v>
      </c>
      <c r="B488" s="10"/>
      <c r="C488" s="140">
        <f>SUM(C479:C487)</f>
        <v>0</v>
      </c>
      <c r="D488" s="140">
        <f>SUM(D479:D487)</f>
        <v>0</v>
      </c>
    </row>
    <row r="489" spans="1:4" x14ac:dyDescent="0.2">
      <c r="A489" s="12">
        <v>4209</v>
      </c>
      <c r="B489" s="13" t="s">
        <v>256</v>
      </c>
      <c r="C489" s="141"/>
      <c r="D489" s="141"/>
    </row>
    <row r="490" spans="1:4" x14ac:dyDescent="0.2">
      <c r="A490" s="6">
        <v>420901</v>
      </c>
      <c r="B490" s="7" t="s">
        <v>87</v>
      </c>
      <c r="C490" s="139"/>
      <c r="D490" s="139"/>
    </row>
    <row r="491" spans="1:4" x14ac:dyDescent="0.2">
      <c r="A491" s="6">
        <v>420902</v>
      </c>
      <c r="B491" s="7" t="s">
        <v>88</v>
      </c>
      <c r="C491" s="139"/>
      <c r="D491" s="139"/>
    </row>
    <row r="492" spans="1:4" x14ac:dyDescent="0.2">
      <c r="A492" s="6">
        <v>420903</v>
      </c>
      <c r="B492" s="7" t="s">
        <v>89</v>
      </c>
      <c r="C492" s="139"/>
      <c r="D492" s="139"/>
    </row>
    <row r="493" spans="1:4" x14ac:dyDescent="0.2">
      <c r="A493" s="6">
        <v>420904</v>
      </c>
      <c r="B493" s="7" t="s">
        <v>206</v>
      </c>
      <c r="C493" s="139"/>
      <c r="D493" s="139"/>
    </row>
    <row r="494" spans="1:4" x14ac:dyDescent="0.2">
      <c r="A494" s="6"/>
      <c r="B494" s="7" t="s">
        <v>207</v>
      </c>
      <c r="C494" s="139"/>
      <c r="D494" s="139"/>
    </row>
    <row r="495" spans="1:4" x14ac:dyDescent="0.2">
      <c r="A495" s="6"/>
      <c r="B495" s="7" t="s">
        <v>208</v>
      </c>
      <c r="C495" s="139"/>
      <c r="D495" s="139"/>
    </row>
    <row r="496" spans="1:4" x14ac:dyDescent="0.2">
      <c r="A496" s="6"/>
      <c r="B496" s="7" t="s">
        <v>209</v>
      </c>
      <c r="C496" s="139"/>
      <c r="D496" s="139"/>
    </row>
    <row r="497" spans="1:4" x14ac:dyDescent="0.2">
      <c r="A497" s="6">
        <v>420905</v>
      </c>
      <c r="B497" s="7" t="s">
        <v>91</v>
      </c>
      <c r="C497" s="139"/>
      <c r="D497" s="139"/>
    </row>
    <row r="498" spans="1:4" ht="13.5" thickBot="1" x14ac:dyDescent="0.25">
      <c r="A498" s="18">
        <v>420906</v>
      </c>
      <c r="B498" s="19" t="s">
        <v>210</v>
      </c>
      <c r="C498" s="148"/>
      <c r="D498" s="148"/>
    </row>
    <row r="499" spans="1:4" ht="13.5" thickBot="1" x14ac:dyDescent="0.25">
      <c r="A499" s="9" t="s">
        <v>18</v>
      </c>
      <c r="B499" s="10"/>
      <c r="C499" s="140">
        <f>SUM(C490:C498)</f>
        <v>0</v>
      </c>
      <c r="D499" s="140">
        <f>SUM(D490:D498)</f>
        <v>0</v>
      </c>
    </row>
    <row r="500" spans="1:4" x14ac:dyDescent="0.2">
      <c r="A500" s="12">
        <v>4210</v>
      </c>
      <c r="B500" s="13" t="s">
        <v>257</v>
      </c>
      <c r="C500" s="141"/>
      <c r="D500" s="141"/>
    </row>
    <row r="501" spans="1:4" x14ac:dyDescent="0.2">
      <c r="A501" s="6">
        <v>421001</v>
      </c>
      <c r="B501" s="7" t="s">
        <v>219</v>
      </c>
      <c r="C501" s="139"/>
      <c r="D501" s="139"/>
    </row>
    <row r="502" spans="1:4" x14ac:dyDescent="0.2">
      <c r="A502" s="6">
        <v>421002</v>
      </c>
      <c r="B502" s="7" t="s">
        <v>258</v>
      </c>
      <c r="C502" s="139"/>
      <c r="D502" s="139"/>
    </row>
    <row r="503" spans="1:4" x14ac:dyDescent="0.2">
      <c r="A503" s="6">
        <v>421003</v>
      </c>
      <c r="B503" s="7" t="s">
        <v>221</v>
      </c>
      <c r="C503" s="139"/>
      <c r="D503" s="139"/>
    </row>
    <row r="504" spans="1:4" x14ac:dyDescent="0.2">
      <c r="A504" s="6">
        <v>421004</v>
      </c>
      <c r="B504" s="7" t="s">
        <v>222</v>
      </c>
      <c r="C504" s="139"/>
      <c r="D504" s="139"/>
    </row>
    <row r="505" spans="1:4" x14ac:dyDescent="0.2">
      <c r="A505" s="6">
        <v>421005</v>
      </c>
      <c r="B505" s="7" t="s">
        <v>259</v>
      </c>
      <c r="C505" s="139"/>
      <c r="D505" s="139"/>
    </row>
    <row r="506" spans="1:4" x14ac:dyDescent="0.2">
      <c r="A506" s="6">
        <v>421006</v>
      </c>
      <c r="B506" s="7" t="s">
        <v>260</v>
      </c>
      <c r="C506" s="139"/>
      <c r="D506" s="139"/>
    </row>
    <row r="507" spans="1:4" x14ac:dyDescent="0.2">
      <c r="A507" s="6">
        <v>421007</v>
      </c>
      <c r="B507" s="7" t="s">
        <v>261</v>
      </c>
      <c r="C507" s="139"/>
      <c r="D507" s="139"/>
    </row>
    <row r="508" spans="1:4" x14ac:dyDescent="0.2">
      <c r="A508" s="6">
        <v>421008</v>
      </c>
      <c r="B508" s="7" t="s">
        <v>118</v>
      </c>
      <c r="C508" s="139"/>
      <c r="D508" s="139"/>
    </row>
    <row r="509" spans="1:4" x14ac:dyDescent="0.2">
      <c r="A509" s="6"/>
      <c r="B509" s="7" t="s">
        <v>207</v>
      </c>
      <c r="C509" s="139"/>
      <c r="D509" s="139"/>
    </row>
    <row r="510" spans="1:4" x14ac:dyDescent="0.2">
      <c r="A510" s="6"/>
      <c r="B510" s="7" t="s">
        <v>208</v>
      </c>
      <c r="C510" s="139"/>
      <c r="D510" s="139"/>
    </row>
    <row r="511" spans="1:4" x14ac:dyDescent="0.2">
      <c r="A511" s="6"/>
      <c r="B511" s="7" t="s">
        <v>209</v>
      </c>
      <c r="C511" s="139"/>
      <c r="D511" s="139"/>
    </row>
    <row r="512" spans="1:4" ht="13.5" thickBot="1" x14ac:dyDescent="0.25">
      <c r="A512" s="18">
        <v>421009</v>
      </c>
      <c r="B512" s="19" t="s">
        <v>227</v>
      </c>
      <c r="C512" s="148"/>
      <c r="D512" s="148"/>
    </row>
    <row r="513" spans="1:4" ht="13.5" thickBot="1" x14ac:dyDescent="0.25">
      <c r="A513" s="9" t="s">
        <v>18</v>
      </c>
      <c r="B513" s="10"/>
      <c r="C513" s="140">
        <f>SUM(C501:C512)</f>
        <v>0</v>
      </c>
      <c r="D513" s="140">
        <f>SUM(D501:D512)</f>
        <v>0</v>
      </c>
    </row>
    <row r="514" spans="1:4" x14ac:dyDescent="0.2">
      <c r="A514" s="12">
        <v>4211</v>
      </c>
      <c r="B514" s="13" t="s">
        <v>262</v>
      </c>
      <c r="C514" s="141"/>
      <c r="D514" s="141"/>
    </row>
    <row r="515" spans="1:4" x14ac:dyDescent="0.2">
      <c r="A515" s="6">
        <v>421101</v>
      </c>
      <c r="B515" s="7" t="s">
        <v>219</v>
      </c>
      <c r="C515" s="139"/>
      <c r="D515" s="139"/>
    </row>
    <row r="516" spans="1:4" x14ac:dyDescent="0.2">
      <c r="A516" s="6">
        <v>421102</v>
      </c>
      <c r="B516" s="7" t="s">
        <v>220</v>
      </c>
      <c r="C516" s="139"/>
      <c r="D516" s="139"/>
    </row>
    <row r="517" spans="1:4" x14ac:dyDescent="0.2">
      <c r="A517" s="6">
        <v>421103</v>
      </c>
      <c r="B517" s="7" t="s">
        <v>221</v>
      </c>
      <c r="C517" s="139"/>
      <c r="D517" s="139"/>
    </row>
    <row r="518" spans="1:4" x14ac:dyDescent="0.2">
      <c r="A518" s="6">
        <v>421104</v>
      </c>
      <c r="B518" s="7" t="s">
        <v>222</v>
      </c>
      <c r="C518" s="139"/>
      <c r="D518" s="139"/>
    </row>
    <row r="519" spans="1:4" x14ac:dyDescent="0.2">
      <c r="A519" s="6">
        <v>421105</v>
      </c>
      <c r="B519" s="7" t="s">
        <v>259</v>
      </c>
      <c r="C519" s="139"/>
      <c r="D519" s="139"/>
    </row>
    <row r="520" spans="1:4" x14ac:dyDescent="0.2">
      <c r="A520" s="6">
        <v>421106</v>
      </c>
      <c r="B520" s="7" t="s">
        <v>260</v>
      </c>
      <c r="C520" s="139"/>
      <c r="D520" s="139"/>
    </row>
    <row r="521" spans="1:4" x14ac:dyDescent="0.2">
      <c r="A521" s="6">
        <v>421107</v>
      </c>
      <c r="B521" s="7" t="s">
        <v>263</v>
      </c>
      <c r="C521" s="139"/>
      <c r="D521" s="139"/>
    </row>
    <row r="522" spans="1:4" x14ac:dyDescent="0.2">
      <c r="A522" s="6">
        <v>421108</v>
      </c>
      <c r="B522" s="7" t="s">
        <v>118</v>
      </c>
      <c r="C522" s="139"/>
      <c r="D522" s="139"/>
    </row>
    <row r="523" spans="1:4" x14ac:dyDescent="0.2">
      <c r="A523" s="6"/>
      <c r="B523" s="7" t="s">
        <v>207</v>
      </c>
      <c r="C523" s="139"/>
      <c r="D523" s="139"/>
    </row>
    <row r="524" spans="1:4" x14ac:dyDescent="0.2">
      <c r="A524" s="6"/>
      <c r="B524" s="7" t="s">
        <v>208</v>
      </c>
      <c r="C524" s="139"/>
      <c r="D524" s="139"/>
    </row>
    <row r="525" spans="1:4" x14ac:dyDescent="0.2">
      <c r="A525" s="6"/>
      <c r="B525" s="7" t="s">
        <v>209</v>
      </c>
      <c r="C525" s="139"/>
      <c r="D525" s="139"/>
    </row>
    <row r="526" spans="1:4" ht="13.5" thickBot="1" x14ac:dyDescent="0.25">
      <c r="A526" s="18">
        <v>421109</v>
      </c>
      <c r="B526" s="19" t="s">
        <v>227</v>
      </c>
      <c r="C526" s="148"/>
      <c r="D526" s="148"/>
    </row>
    <row r="527" spans="1:4" ht="13.5" thickBot="1" x14ac:dyDescent="0.25">
      <c r="A527" s="9" t="s">
        <v>18</v>
      </c>
      <c r="B527" s="10"/>
      <c r="C527" s="140">
        <f>SUM(C515:C526)</f>
        <v>0</v>
      </c>
      <c r="D527" s="140">
        <f>SUM(D515:D526)</f>
        <v>0</v>
      </c>
    </row>
    <row r="528" spans="1:4" x14ac:dyDescent="0.2">
      <c r="A528" s="12">
        <v>4212</v>
      </c>
      <c r="B528" s="13" t="s">
        <v>233</v>
      </c>
      <c r="C528" s="141"/>
      <c r="D528" s="141"/>
    </row>
    <row r="529" spans="1:4" x14ac:dyDescent="0.2">
      <c r="A529" s="6">
        <v>421201</v>
      </c>
      <c r="B529" s="7" t="s">
        <v>86</v>
      </c>
      <c r="C529" s="139"/>
      <c r="D529" s="139"/>
    </row>
    <row r="530" spans="1:4" x14ac:dyDescent="0.2">
      <c r="A530" s="6">
        <v>421202</v>
      </c>
      <c r="B530" s="7" t="s">
        <v>87</v>
      </c>
      <c r="C530" s="139"/>
      <c r="D530" s="139"/>
    </row>
    <row r="531" spans="1:4" x14ac:dyDescent="0.2">
      <c r="A531" s="6">
        <v>421203</v>
      </c>
      <c r="B531" s="7" t="s">
        <v>88</v>
      </c>
      <c r="C531" s="139"/>
      <c r="D531" s="139"/>
    </row>
    <row r="532" spans="1:4" x14ac:dyDescent="0.2">
      <c r="A532" s="6">
        <v>421204</v>
      </c>
      <c r="B532" s="7" t="s">
        <v>89</v>
      </c>
      <c r="C532" s="139"/>
      <c r="D532" s="139"/>
    </row>
    <row r="533" spans="1:4" x14ac:dyDescent="0.2">
      <c r="A533" s="6">
        <v>421205</v>
      </c>
      <c r="B533" s="7" t="s">
        <v>206</v>
      </c>
      <c r="C533" s="139"/>
      <c r="D533" s="139"/>
    </row>
    <row r="534" spans="1:4" x14ac:dyDescent="0.2">
      <c r="A534" s="15"/>
      <c r="B534" s="16" t="s">
        <v>207</v>
      </c>
      <c r="C534" s="142"/>
      <c r="D534" s="142"/>
    </row>
    <row r="535" spans="1:4" x14ac:dyDescent="0.2">
      <c r="A535" s="15"/>
      <c r="B535" s="16" t="s">
        <v>208</v>
      </c>
      <c r="C535" s="142"/>
      <c r="D535" s="142"/>
    </row>
    <row r="536" spans="1:4" x14ac:dyDescent="0.2">
      <c r="A536" s="15"/>
      <c r="B536" s="16" t="s">
        <v>209</v>
      </c>
      <c r="C536" s="142"/>
      <c r="D536" s="142"/>
    </row>
    <row r="537" spans="1:4" x14ac:dyDescent="0.2">
      <c r="A537" s="6">
        <v>421206</v>
      </c>
      <c r="B537" s="7" t="s">
        <v>91</v>
      </c>
      <c r="C537" s="139"/>
      <c r="D537" s="139"/>
    </row>
    <row r="538" spans="1:4" ht="13.5" thickBot="1" x14ac:dyDescent="0.25">
      <c r="A538" s="18">
        <v>421207</v>
      </c>
      <c r="B538" s="19" t="s">
        <v>92</v>
      </c>
      <c r="C538" s="148"/>
      <c r="D538" s="148"/>
    </row>
    <row r="539" spans="1:4" ht="13.5" thickBot="1" x14ac:dyDescent="0.25">
      <c r="A539" s="9" t="s">
        <v>18</v>
      </c>
      <c r="B539" s="10"/>
      <c r="C539" s="140">
        <f>SUM(C529:C538)</f>
        <v>0</v>
      </c>
      <c r="D539" s="140">
        <f>SUM(D529:D538)</f>
        <v>0</v>
      </c>
    </row>
    <row r="540" spans="1:4" x14ac:dyDescent="0.2">
      <c r="A540" s="12">
        <v>4213</v>
      </c>
      <c r="B540" s="13" t="s">
        <v>264</v>
      </c>
      <c r="C540" s="141"/>
      <c r="D540" s="141"/>
    </row>
    <row r="541" spans="1:4" x14ac:dyDescent="0.2">
      <c r="A541" s="6">
        <v>421301</v>
      </c>
      <c r="B541" s="7" t="s">
        <v>86</v>
      </c>
      <c r="C541" s="139"/>
      <c r="D541" s="139"/>
    </row>
    <row r="542" spans="1:4" x14ac:dyDescent="0.2">
      <c r="A542" s="6">
        <v>421302</v>
      </c>
      <c r="B542" s="7" t="s">
        <v>265</v>
      </c>
      <c r="C542" s="139"/>
      <c r="D542" s="139"/>
    </row>
    <row r="543" spans="1:4" x14ac:dyDescent="0.2">
      <c r="A543" s="6">
        <v>421303</v>
      </c>
      <c r="B543" s="7" t="s">
        <v>88</v>
      </c>
      <c r="C543" s="139"/>
      <c r="D543" s="139"/>
    </row>
    <row r="544" spans="1:4" x14ac:dyDescent="0.2">
      <c r="A544" s="6">
        <v>421304</v>
      </c>
      <c r="B544" s="7" t="s">
        <v>89</v>
      </c>
      <c r="C544" s="139"/>
      <c r="D544" s="139"/>
    </row>
    <row r="545" spans="1:4" x14ac:dyDescent="0.2">
      <c r="A545" s="6">
        <v>421305</v>
      </c>
      <c r="B545" s="7" t="s">
        <v>206</v>
      </c>
      <c r="C545" s="139"/>
      <c r="D545" s="139"/>
    </row>
    <row r="546" spans="1:4" x14ac:dyDescent="0.2">
      <c r="A546" s="6"/>
      <c r="B546" s="7" t="s">
        <v>207</v>
      </c>
      <c r="C546" s="139"/>
      <c r="D546" s="139"/>
    </row>
    <row r="547" spans="1:4" x14ac:dyDescent="0.2">
      <c r="A547" s="6"/>
      <c r="B547" s="7" t="s">
        <v>208</v>
      </c>
      <c r="C547" s="139"/>
      <c r="D547" s="139"/>
    </row>
    <row r="548" spans="1:4" x14ac:dyDescent="0.2">
      <c r="A548" s="6"/>
      <c r="B548" s="7" t="s">
        <v>209</v>
      </c>
      <c r="C548" s="139"/>
      <c r="D548" s="139"/>
    </row>
    <row r="549" spans="1:4" x14ac:dyDescent="0.2">
      <c r="A549" s="6">
        <v>421306</v>
      </c>
      <c r="B549" s="7" t="s">
        <v>91</v>
      </c>
      <c r="C549" s="139"/>
      <c r="D549" s="139"/>
    </row>
    <row r="550" spans="1:4" ht="13.5" thickBot="1" x14ac:dyDescent="0.25">
      <c r="A550" s="18">
        <v>421307</v>
      </c>
      <c r="B550" s="19" t="s">
        <v>92</v>
      </c>
      <c r="C550" s="148"/>
      <c r="D550" s="148"/>
    </row>
    <row r="551" spans="1:4" ht="13.5" thickBot="1" x14ac:dyDescent="0.25">
      <c r="A551" s="9" t="s">
        <v>18</v>
      </c>
      <c r="B551" s="10"/>
      <c r="C551" s="140">
        <f>SUM(C541:C550)</f>
        <v>0</v>
      </c>
      <c r="D551" s="140">
        <f>SUM(D541:D550)</f>
        <v>0</v>
      </c>
    </row>
    <row r="552" spans="1:4" x14ac:dyDescent="0.2">
      <c r="A552" s="12">
        <v>4214</v>
      </c>
      <c r="B552" s="13" t="s">
        <v>236</v>
      </c>
      <c r="C552" s="141"/>
      <c r="D552" s="141"/>
    </row>
    <row r="553" spans="1:4" x14ac:dyDescent="0.2">
      <c r="A553" s="6">
        <v>421401</v>
      </c>
      <c r="B553" s="7" t="s">
        <v>237</v>
      </c>
      <c r="C553" s="139"/>
      <c r="D553" s="139"/>
    </row>
    <row r="554" spans="1:4" x14ac:dyDescent="0.2">
      <c r="A554" s="6">
        <v>421402</v>
      </c>
      <c r="B554" s="7" t="s">
        <v>238</v>
      </c>
      <c r="C554" s="139"/>
      <c r="D554" s="139"/>
    </row>
    <row r="555" spans="1:4" x14ac:dyDescent="0.2">
      <c r="A555" s="6">
        <v>421403</v>
      </c>
      <c r="B555" s="7" t="s">
        <v>245</v>
      </c>
      <c r="C555" s="139"/>
      <c r="D555" s="139"/>
    </row>
    <row r="556" spans="1:4" x14ac:dyDescent="0.2">
      <c r="A556" s="6">
        <v>421404</v>
      </c>
      <c r="B556" s="7" t="s">
        <v>240</v>
      </c>
      <c r="C556" s="139"/>
      <c r="D556" s="139"/>
    </row>
    <row r="557" spans="1:4" x14ac:dyDescent="0.2">
      <c r="A557" s="6">
        <v>421405</v>
      </c>
      <c r="B557" s="7" t="s">
        <v>241</v>
      </c>
      <c r="C557" s="139"/>
      <c r="D557" s="139"/>
    </row>
    <row r="558" spans="1:4" x14ac:dyDescent="0.2">
      <c r="A558" s="6">
        <v>421406</v>
      </c>
      <c r="B558" s="7" t="s">
        <v>116</v>
      </c>
      <c r="C558" s="139"/>
      <c r="D558" s="139"/>
    </row>
    <row r="559" spans="1:4" x14ac:dyDescent="0.2">
      <c r="A559" s="6">
        <v>421407</v>
      </c>
      <c r="B559" s="7" t="s">
        <v>266</v>
      </c>
      <c r="C559" s="139"/>
      <c r="D559" s="139"/>
    </row>
    <row r="560" spans="1:4" x14ac:dyDescent="0.2">
      <c r="A560" s="6">
        <v>421408</v>
      </c>
      <c r="B560" s="7" t="s">
        <v>118</v>
      </c>
      <c r="C560" s="139"/>
      <c r="D560" s="139"/>
    </row>
    <row r="561" spans="1:4" x14ac:dyDescent="0.2">
      <c r="A561" s="6"/>
      <c r="B561" s="7" t="s">
        <v>207</v>
      </c>
      <c r="C561" s="139"/>
      <c r="D561" s="139"/>
    </row>
    <row r="562" spans="1:4" x14ac:dyDescent="0.2">
      <c r="A562" s="6"/>
      <c r="B562" s="7" t="s">
        <v>208</v>
      </c>
      <c r="C562" s="139"/>
      <c r="D562" s="139"/>
    </row>
    <row r="563" spans="1:4" x14ac:dyDescent="0.2">
      <c r="A563" s="6"/>
      <c r="B563" s="7" t="s">
        <v>209</v>
      </c>
      <c r="C563" s="139"/>
      <c r="D563" s="139"/>
    </row>
    <row r="564" spans="1:4" x14ac:dyDescent="0.2">
      <c r="A564" s="6">
        <v>421409</v>
      </c>
      <c r="B564" s="7" t="s">
        <v>267</v>
      </c>
      <c r="C564" s="139"/>
      <c r="D564" s="139"/>
    </row>
    <row r="565" spans="1:4" x14ac:dyDescent="0.2">
      <c r="A565" s="6">
        <v>421410</v>
      </c>
      <c r="B565" s="7" t="s">
        <v>268</v>
      </c>
      <c r="C565" s="139"/>
      <c r="D565" s="139"/>
    </row>
    <row r="566" spans="1:4" ht="13.5" thickBot="1" x14ac:dyDescent="0.25">
      <c r="A566" s="18">
        <v>411411</v>
      </c>
      <c r="B566" s="19" t="s">
        <v>121</v>
      </c>
      <c r="C566" s="148"/>
      <c r="D566" s="148"/>
    </row>
    <row r="567" spans="1:4" ht="13.5" thickBot="1" x14ac:dyDescent="0.25">
      <c r="A567" s="9" t="s">
        <v>18</v>
      </c>
      <c r="B567" s="10"/>
      <c r="C567" s="140">
        <f>SUM(C553:C566)</f>
        <v>0</v>
      </c>
      <c r="D567" s="140">
        <f>SUM(D553:D566)</f>
        <v>0</v>
      </c>
    </row>
    <row r="568" spans="1:4" x14ac:dyDescent="0.2">
      <c r="A568" s="12">
        <v>4215</v>
      </c>
      <c r="B568" s="13" t="s">
        <v>269</v>
      </c>
      <c r="C568" s="141"/>
      <c r="D568" s="141"/>
    </row>
    <row r="569" spans="1:4" x14ac:dyDescent="0.2">
      <c r="A569" s="6">
        <v>421501</v>
      </c>
      <c r="B569" s="7" t="s">
        <v>237</v>
      </c>
      <c r="C569" s="139"/>
      <c r="D569" s="139"/>
    </row>
    <row r="570" spans="1:4" x14ac:dyDescent="0.2">
      <c r="A570" s="6">
        <v>421502</v>
      </c>
      <c r="B570" s="7" t="s">
        <v>238</v>
      </c>
      <c r="C570" s="139"/>
      <c r="D570" s="139"/>
    </row>
    <row r="571" spans="1:4" x14ac:dyDescent="0.2">
      <c r="A571" s="6">
        <v>421503</v>
      </c>
      <c r="B571" s="7" t="s">
        <v>245</v>
      </c>
      <c r="C571" s="139"/>
      <c r="D571" s="139"/>
    </row>
    <row r="572" spans="1:4" x14ac:dyDescent="0.2">
      <c r="A572" s="6">
        <v>421504</v>
      </c>
      <c r="B572" s="7" t="s">
        <v>240</v>
      </c>
      <c r="C572" s="139"/>
      <c r="D572" s="139"/>
    </row>
    <row r="573" spans="1:4" x14ac:dyDescent="0.2">
      <c r="A573" s="6">
        <v>421505</v>
      </c>
      <c r="B573" s="7" t="s">
        <v>241</v>
      </c>
      <c r="C573" s="139"/>
      <c r="D573" s="139"/>
    </row>
    <row r="574" spans="1:4" x14ac:dyDescent="0.2">
      <c r="A574" s="6">
        <v>421506</v>
      </c>
      <c r="B574" s="7" t="s">
        <v>116</v>
      </c>
      <c r="C574" s="139"/>
      <c r="D574" s="139"/>
    </row>
    <row r="575" spans="1:4" x14ac:dyDescent="0.2">
      <c r="A575" s="6">
        <v>421507</v>
      </c>
      <c r="B575" s="7" t="s">
        <v>266</v>
      </c>
      <c r="C575" s="139"/>
      <c r="D575" s="139"/>
    </row>
    <row r="576" spans="1:4" x14ac:dyDescent="0.2">
      <c r="A576" s="6">
        <v>421508</v>
      </c>
      <c r="B576" s="7" t="s">
        <v>118</v>
      </c>
      <c r="C576" s="139"/>
      <c r="D576" s="139"/>
    </row>
    <row r="577" spans="1:4" x14ac:dyDescent="0.2">
      <c r="A577" s="6"/>
      <c r="B577" s="7" t="s">
        <v>207</v>
      </c>
      <c r="C577" s="139"/>
      <c r="D577" s="139"/>
    </row>
    <row r="578" spans="1:4" x14ac:dyDescent="0.2">
      <c r="A578" s="6"/>
      <c r="B578" s="7" t="s">
        <v>208</v>
      </c>
      <c r="C578" s="139"/>
      <c r="D578" s="139"/>
    </row>
    <row r="579" spans="1:4" x14ac:dyDescent="0.2">
      <c r="A579" s="6"/>
      <c r="B579" s="7" t="s">
        <v>209</v>
      </c>
      <c r="C579" s="139"/>
      <c r="D579" s="139"/>
    </row>
    <row r="580" spans="1:4" x14ac:dyDescent="0.2">
      <c r="A580" s="6">
        <v>421509</v>
      </c>
      <c r="B580" s="7" t="s">
        <v>267</v>
      </c>
      <c r="C580" s="139"/>
      <c r="D580" s="139"/>
    </row>
    <row r="581" spans="1:4" x14ac:dyDescent="0.2">
      <c r="A581" s="6">
        <v>421510</v>
      </c>
      <c r="B581" s="7" t="s">
        <v>243</v>
      </c>
      <c r="C581" s="139"/>
      <c r="D581" s="139"/>
    </row>
    <row r="582" spans="1:4" ht="13.5" thickBot="1" x14ac:dyDescent="0.25">
      <c r="A582" s="18">
        <v>421511</v>
      </c>
      <c r="B582" s="19" t="s">
        <v>121</v>
      </c>
      <c r="C582" s="148"/>
      <c r="D582" s="148"/>
    </row>
    <row r="583" spans="1:4" ht="13.5" thickBot="1" x14ac:dyDescent="0.25">
      <c r="A583" s="9" t="s">
        <v>18</v>
      </c>
      <c r="B583" s="10"/>
      <c r="C583" s="140">
        <f>SUM(C569:C582)</f>
        <v>0</v>
      </c>
      <c r="D583" s="140">
        <f>SUM(D569:D582)</f>
        <v>0</v>
      </c>
    </row>
    <row r="584" spans="1:4" x14ac:dyDescent="0.2">
      <c r="A584" s="12">
        <v>43</v>
      </c>
      <c r="B584" s="13" t="s">
        <v>270</v>
      </c>
      <c r="C584" s="141"/>
      <c r="D584" s="141"/>
    </row>
    <row r="585" spans="1:4" x14ac:dyDescent="0.2">
      <c r="A585" s="3">
        <v>4301</v>
      </c>
      <c r="B585" s="4" t="s">
        <v>202</v>
      </c>
      <c r="C585" s="139"/>
      <c r="D585" s="139"/>
    </row>
    <row r="586" spans="1:4" x14ac:dyDescent="0.2">
      <c r="A586" s="6">
        <v>430101</v>
      </c>
      <c r="B586" s="7" t="s">
        <v>94</v>
      </c>
      <c r="C586" s="139">
        <v>56636082.299999997</v>
      </c>
      <c r="D586" s="139">
        <v>50453637</v>
      </c>
    </row>
    <row r="587" spans="1:4" x14ac:dyDescent="0.2">
      <c r="A587" s="6">
        <v>430102</v>
      </c>
      <c r="B587" s="7" t="s">
        <v>95</v>
      </c>
      <c r="C587" s="139"/>
      <c r="D587" s="139"/>
    </row>
    <row r="588" spans="1:4" x14ac:dyDescent="0.2">
      <c r="A588" s="6">
        <v>430103</v>
      </c>
      <c r="B588" s="7" t="s">
        <v>96</v>
      </c>
      <c r="C588" s="139"/>
      <c r="D588" s="139"/>
    </row>
    <row r="589" spans="1:4" x14ac:dyDescent="0.2">
      <c r="A589" s="6">
        <v>430104</v>
      </c>
      <c r="B589" s="7" t="s">
        <v>97</v>
      </c>
      <c r="C589" s="139"/>
      <c r="D589" s="139"/>
    </row>
    <row r="590" spans="1:4" x14ac:dyDescent="0.2">
      <c r="A590" s="6">
        <v>430105</v>
      </c>
      <c r="B590" s="7" t="s">
        <v>98</v>
      </c>
      <c r="C590" s="139">
        <v>429464</v>
      </c>
      <c r="D590" s="139">
        <v>262584</v>
      </c>
    </row>
    <row r="591" spans="1:4" x14ac:dyDescent="0.2">
      <c r="A591" s="6">
        <v>430106</v>
      </c>
      <c r="B591" s="7" t="s">
        <v>271</v>
      </c>
      <c r="C591" s="139">
        <v>175295414</v>
      </c>
      <c r="D591" s="139">
        <v>151770872</v>
      </c>
    </row>
    <row r="592" spans="1:4" x14ac:dyDescent="0.2">
      <c r="A592" s="6">
        <v>430107</v>
      </c>
      <c r="B592" s="7" t="s">
        <v>100</v>
      </c>
      <c r="C592" s="139"/>
      <c r="D592" s="139"/>
    </row>
    <row r="593" spans="1:4" x14ac:dyDescent="0.2">
      <c r="A593" s="6">
        <v>430108</v>
      </c>
      <c r="B593" s="7" t="s">
        <v>101</v>
      </c>
      <c r="C593" s="139">
        <v>3242328</v>
      </c>
      <c r="D593" s="139">
        <v>3162310</v>
      </c>
    </row>
    <row r="594" spans="1:4" x14ac:dyDescent="0.2">
      <c r="A594" s="6">
        <v>430109</v>
      </c>
      <c r="B594" s="7" t="s">
        <v>102</v>
      </c>
      <c r="C594" s="139">
        <v>4534194.3</v>
      </c>
      <c r="D594" s="139">
        <v>3173324</v>
      </c>
    </row>
    <row r="595" spans="1:4" x14ac:dyDescent="0.2">
      <c r="A595" s="6">
        <v>430110</v>
      </c>
      <c r="B595" s="7" t="s">
        <v>103</v>
      </c>
      <c r="C595" s="139">
        <v>706812</v>
      </c>
      <c r="D595" s="139">
        <v>829037</v>
      </c>
    </row>
    <row r="596" spans="1:4" x14ac:dyDescent="0.2">
      <c r="A596" s="6">
        <v>430111</v>
      </c>
      <c r="B596" s="7" t="s">
        <v>104</v>
      </c>
      <c r="C596" s="139">
        <v>8525096</v>
      </c>
      <c r="D596" s="139">
        <v>8549825</v>
      </c>
    </row>
    <row r="597" spans="1:4" x14ac:dyDescent="0.2">
      <c r="A597" s="6">
        <v>430112</v>
      </c>
      <c r="B597" s="7" t="s">
        <v>105</v>
      </c>
      <c r="C597" s="139">
        <v>5017189</v>
      </c>
      <c r="D597" s="139">
        <v>140932</v>
      </c>
    </row>
    <row r="598" spans="1:4" x14ac:dyDescent="0.2">
      <c r="A598" s="6">
        <v>430113</v>
      </c>
      <c r="B598" s="7" t="s">
        <v>106</v>
      </c>
      <c r="C598" s="139"/>
      <c r="D598" s="139">
        <v>8088</v>
      </c>
    </row>
    <row r="599" spans="1:4" x14ac:dyDescent="0.2">
      <c r="A599" s="6">
        <v>430114</v>
      </c>
      <c r="B599" s="7" t="s">
        <v>107</v>
      </c>
      <c r="C599" s="139"/>
      <c r="D599" s="139"/>
    </row>
    <row r="600" spans="1:4" ht="13.5" thickBot="1" x14ac:dyDescent="0.25">
      <c r="A600" s="18">
        <v>430115</v>
      </c>
      <c r="B600" s="19" t="s">
        <v>108</v>
      </c>
      <c r="C600" s="148"/>
      <c r="D600" s="148">
        <v>86985</v>
      </c>
    </row>
    <row r="601" spans="1:4" ht="13.5" thickBot="1" x14ac:dyDescent="0.25">
      <c r="A601" s="9" t="s">
        <v>18</v>
      </c>
      <c r="B601" s="10"/>
      <c r="C601" s="140">
        <f>SUM(C586:C600)</f>
        <v>254386579.60000002</v>
      </c>
      <c r="D601" s="140">
        <f>SUM(D586:D600)</f>
        <v>218437594</v>
      </c>
    </row>
    <row r="602" spans="1:4" x14ac:dyDescent="0.2">
      <c r="A602" s="12">
        <v>4302</v>
      </c>
      <c r="B602" s="13" t="s">
        <v>211</v>
      </c>
      <c r="C602" s="141"/>
      <c r="D602" s="141"/>
    </row>
    <row r="603" spans="1:4" x14ac:dyDescent="0.2">
      <c r="A603" s="6">
        <v>430201</v>
      </c>
      <c r="B603" s="7" t="s">
        <v>94</v>
      </c>
      <c r="C603" s="139">
        <v>360062</v>
      </c>
      <c r="D603" s="139">
        <v>234556</v>
      </c>
    </row>
    <row r="604" spans="1:4" x14ac:dyDescent="0.2">
      <c r="A604" s="6">
        <v>430202</v>
      </c>
      <c r="B604" s="7" t="s">
        <v>95</v>
      </c>
      <c r="C604" s="139"/>
      <c r="D604" s="139"/>
    </row>
    <row r="605" spans="1:4" x14ac:dyDescent="0.2">
      <c r="A605" s="6">
        <v>430203</v>
      </c>
      <c r="B605" s="7" t="s">
        <v>96</v>
      </c>
      <c r="C605" s="139"/>
      <c r="D605" s="139"/>
    </row>
    <row r="606" spans="1:4" x14ac:dyDescent="0.2">
      <c r="A606" s="6">
        <v>430204</v>
      </c>
      <c r="B606" s="7" t="s">
        <v>97</v>
      </c>
      <c r="C606" s="139"/>
      <c r="D606" s="139"/>
    </row>
    <row r="607" spans="1:4" x14ac:dyDescent="0.2">
      <c r="A607" s="6">
        <v>430205</v>
      </c>
      <c r="B607" s="7" t="s">
        <v>98</v>
      </c>
      <c r="C607" s="139"/>
      <c r="D607" s="139"/>
    </row>
    <row r="608" spans="1:4" x14ac:dyDescent="0.2">
      <c r="A608" s="6">
        <v>430206</v>
      </c>
      <c r="B608" s="7" t="s">
        <v>271</v>
      </c>
      <c r="C608" s="139"/>
      <c r="D608" s="139"/>
    </row>
    <row r="609" spans="1:4" x14ac:dyDescent="0.2">
      <c r="A609" s="6">
        <v>430207</v>
      </c>
      <c r="B609" s="7" t="s">
        <v>100</v>
      </c>
      <c r="C609" s="139"/>
      <c r="D609" s="139"/>
    </row>
    <row r="610" spans="1:4" x14ac:dyDescent="0.2">
      <c r="A610" s="6">
        <v>430208</v>
      </c>
      <c r="B610" s="7" t="s">
        <v>101</v>
      </c>
      <c r="C610" s="139">
        <v>28195</v>
      </c>
      <c r="D610" s="139"/>
    </row>
    <row r="611" spans="1:4" x14ac:dyDescent="0.2">
      <c r="A611" s="6">
        <v>430209</v>
      </c>
      <c r="B611" s="7" t="s">
        <v>102</v>
      </c>
      <c r="C611" s="139">
        <v>143922</v>
      </c>
      <c r="D611" s="139">
        <v>39253</v>
      </c>
    </row>
    <row r="612" spans="1:4" x14ac:dyDescent="0.2">
      <c r="A612" s="6">
        <v>430210</v>
      </c>
      <c r="B612" s="7" t="s">
        <v>103</v>
      </c>
      <c r="C612" s="139"/>
      <c r="D612" s="139"/>
    </row>
    <row r="613" spans="1:4" x14ac:dyDescent="0.2">
      <c r="A613" s="6">
        <v>430211</v>
      </c>
      <c r="B613" s="7" t="s">
        <v>104</v>
      </c>
      <c r="C613" s="139"/>
      <c r="D613" s="139"/>
    </row>
    <row r="614" spans="1:4" x14ac:dyDescent="0.2">
      <c r="A614" s="6">
        <v>430212</v>
      </c>
      <c r="B614" s="7" t="s">
        <v>105</v>
      </c>
      <c r="C614" s="139"/>
      <c r="D614" s="139"/>
    </row>
    <row r="615" spans="1:4" x14ac:dyDescent="0.2">
      <c r="A615" s="6">
        <v>430213</v>
      </c>
      <c r="B615" s="7" t="s">
        <v>106</v>
      </c>
      <c r="C615" s="139"/>
      <c r="D615" s="139"/>
    </row>
    <row r="616" spans="1:4" x14ac:dyDescent="0.2">
      <c r="A616" s="6">
        <v>430214</v>
      </c>
      <c r="B616" s="7" t="s">
        <v>107</v>
      </c>
      <c r="C616" s="139"/>
      <c r="D616" s="139"/>
    </row>
    <row r="617" spans="1:4" ht="13.5" thickBot="1" x14ac:dyDescent="0.25">
      <c r="A617" s="18">
        <v>430215</v>
      </c>
      <c r="B617" s="19" t="s">
        <v>108</v>
      </c>
      <c r="C617" s="148"/>
      <c r="D617" s="148"/>
    </row>
    <row r="618" spans="1:4" ht="13.5" thickBot="1" x14ac:dyDescent="0.25">
      <c r="A618" s="9" t="s">
        <v>18</v>
      </c>
      <c r="B618" s="10"/>
      <c r="C618" s="140">
        <f>SUM(C603:C617)</f>
        <v>532179</v>
      </c>
      <c r="D618" s="140">
        <f>SUM(D603:D617)</f>
        <v>273809</v>
      </c>
    </row>
    <row r="619" spans="1:4" x14ac:dyDescent="0.2">
      <c r="A619" s="12">
        <v>4303</v>
      </c>
      <c r="B619" s="13" t="s">
        <v>213</v>
      </c>
      <c r="C619" s="141"/>
      <c r="D619" s="141"/>
    </row>
    <row r="620" spans="1:4" x14ac:dyDescent="0.2">
      <c r="A620" s="6">
        <v>430301</v>
      </c>
      <c r="B620" s="7" t="s">
        <v>94</v>
      </c>
      <c r="C620" s="139"/>
      <c r="D620" s="139"/>
    </row>
    <row r="621" spans="1:4" x14ac:dyDescent="0.2">
      <c r="A621" s="6">
        <v>430302</v>
      </c>
      <c r="B621" s="7" t="s">
        <v>95</v>
      </c>
      <c r="C621" s="139"/>
      <c r="D621" s="139"/>
    </row>
    <row r="622" spans="1:4" x14ac:dyDescent="0.2">
      <c r="A622" s="6">
        <v>430303</v>
      </c>
      <c r="B622" s="7" t="s">
        <v>96</v>
      </c>
      <c r="C622" s="139"/>
      <c r="D622" s="139"/>
    </row>
    <row r="623" spans="1:4" x14ac:dyDescent="0.2">
      <c r="A623" s="6">
        <v>430304</v>
      </c>
      <c r="B623" s="7" t="s">
        <v>97</v>
      </c>
      <c r="C623" s="139"/>
      <c r="D623" s="139"/>
    </row>
    <row r="624" spans="1:4" x14ac:dyDescent="0.2">
      <c r="A624" s="6">
        <v>430305</v>
      </c>
      <c r="B624" s="7" t="s">
        <v>98</v>
      </c>
      <c r="C624" s="139"/>
      <c r="D624" s="139"/>
    </row>
    <row r="625" spans="1:4" x14ac:dyDescent="0.2">
      <c r="A625" s="6">
        <v>430306</v>
      </c>
      <c r="B625" s="7" t="s">
        <v>99</v>
      </c>
      <c r="C625" s="139"/>
      <c r="D625" s="139"/>
    </row>
    <row r="626" spans="1:4" x14ac:dyDescent="0.2">
      <c r="A626" s="6">
        <v>430307</v>
      </c>
      <c r="B626" s="7" t="s">
        <v>100</v>
      </c>
      <c r="C626" s="139"/>
      <c r="D626" s="139"/>
    </row>
    <row r="627" spans="1:4" x14ac:dyDescent="0.2">
      <c r="A627" s="6">
        <v>430308</v>
      </c>
      <c r="B627" s="7" t="s">
        <v>101</v>
      </c>
      <c r="C627" s="139"/>
      <c r="D627" s="139"/>
    </row>
    <row r="628" spans="1:4" x14ac:dyDescent="0.2">
      <c r="A628" s="6">
        <v>430309</v>
      </c>
      <c r="B628" s="7" t="s">
        <v>102</v>
      </c>
      <c r="C628" s="139">
        <v>80090</v>
      </c>
      <c r="D628" s="139"/>
    </row>
    <row r="629" spans="1:4" x14ac:dyDescent="0.2">
      <c r="A629" s="6">
        <v>430310</v>
      </c>
      <c r="B629" s="7" t="s">
        <v>103</v>
      </c>
      <c r="C629" s="139"/>
      <c r="D629" s="139"/>
    </row>
    <row r="630" spans="1:4" x14ac:dyDescent="0.2">
      <c r="A630" s="6">
        <v>430311</v>
      </c>
      <c r="B630" s="7" t="s">
        <v>104</v>
      </c>
      <c r="C630" s="139"/>
      <c r="D630" s="139"/>
    </row>
    <row r="631" spans="1:4" x14ac:dyDescent="0.2">
      <c r="A631" s="6">
        <v>430312</v>
      </c>
      <c r="B631" s="7" t="s">
        <v>105</v>
      </c>
      <c r="C631" s="139"/>
      <c r="D631" s="139"/>
    </row>
    <row r="632" spans="1:4" x14ac:dyDescent="0.2">
      <c r="A632" s="6">
        <v>430313</v>
      </c>
      <c r="B632" s="7" t="s">
        <v>106</v>
      </c>
      <c r="C632" s="139"/>
      <c r="D632" s="139"/>
    </row>
    <row r="633" spans="1:4" x14ac:dyDescent="0.2">
      <c r="A633" s="6">
        <v>430314</v>
      </c>
      <c r="B633" s="7" t="s">
        <v>107</v>
      </c>
      <c r="C633" s="139"/>
      <c r="D633" s="139"/>
    </row>
    <row r="634" spans="1:4" ht="13.5" thickBot="1" x14ac:dyDescent="0.25">
      <c r="A634" s="18">
        <v>430315</v>
      </c>
      <c r="B634" s="19" t="s">
        <v>108</v>
      </c>
      <c r="C634" s="148"/>
      <c r="D634" s="148"/>
    </row>
    <row r="635" spans="1:4" ht="13.5" thickBot="1" x14ac:dyDescent="0.25">
      <c r="A635" s="9" t="s">
        <v>18</v>
      </c>
      <c r="B635" s="10"/>
      <c r="C635" s="140">
        <f>SUM(C620:C634)</f>
        <v>80090</v>
      </c>
      <c r="D635" s="140">
        <f>SUM(D620:D634)</f>
        <v>0</v>
      </c>
    </row>
    <row r="636" spans="1:4" x14ac:dyDescent="0.2">
      <c r="A636" s="12">
        <v>4304</v>
      </c>
      <c r="B636" s="13" t="s">
        <v>214</v>
      </c>
      <c r="C636" s="141"/>
      <c r="D636" s="141"/>
    </row>
    <row r="637" spans="1:4" x14ac:dyDescent="0.2">
      <c r="A637" s="6">
        <v>430401</v>
      </c>
      <c r="B637" s="7" t="s">
        <v>94</v>
      </c>
      <c r="C637" s="139"/>
      <c r="D637" s="139"/>
    </row>
    <row r="638" spans="1:4" x14ac:dyDescent="0.2">
      <c r="A638" s="6">
        <v>430402</v>
      </c>
      <c r="B638" s="7" t="s">
        <v>95</v>
      </c>
      <c r="C638" s="139"/>
      <c r="D638" s="139"/>
    </row>
    <row r="639" spans="1:4" x14ac:dyDescent="0.2">
      <c r="A639" s="6">
        <v>430403</v>
      </c>
      <c r="B639" s="7" t="s">
        <v>96</v>
      </c>
      <c r="C639" s="139"/>
      <c r="D639" s="139"/>
    </row>
    <row r="640" spans="1:4" x14ac:dyDescent="0.2">
      <c r="A640" s="6">
        <v>430404</v>
      </c>
      <c r="B640" s="7" t="s">
        <v>97</v>
      </c>
      <c r="C640" s="139"/>
      <c r="D640" s="139"/>
    </row>
    <row r="641" spans="1:4" x14ac:dyDescent="0.2">
      <c r="A641" s="6">
        <v>430405</v>
      </c>
      <c r="B641" s="7" t="s">
        <v>98</v>
      </c>
      <c r="C641" s="139"/>
      <c r="D641" s="139"/>
    </row>
    <row r="642" spans="1:4" x14ac:dyDescent="0.2">
      <c r="A642" s="6">
        <v>430406</v>
      </c>
      <c r="B642" s="7" t="s">
        <v>99</v>
      </c>
      <c r="C642" s="139"/>
      <c r="D642" s="139"/>
    </row>
    <row r="643" spans="1:4" x14ac:dyDescent="0.2">
      <c r="A643" s="6">
        <v>430407</v>
      </c>
      <c r="B643" s="7" t="s">
        <v>100</v>
      </c>
      <c r="C643" s="139"/>
      <c r="D643" s="139"/>
    </row>
    <row r="644" spans="1:4" x14ac:dyDescent="0.2">
      <c r="A644" s="6">
        <v>430408</v>
      </c>
      <c r="B644" s="7" t="s">
        <v>101</v>
      </c>
      <c r="C644" s="139"/>
      <c r="D644" s="139"/>
    </row>
    <row r="645" spans="1:4" x14ac:dyDescent="0.2">
      <c r="A645" s="6">
        <v>430409</v>
      </c>
      <c r="B645" s="7" t="s">
        <v>102</v>
      </c>
      <c r="C645" s="139"/>
      <c r="D645" s="139"/>
    </row>
    <row r="646" spans="1:4" x14ac:dyDescent="0.2">
      <c r="A646" s="6">
        <v>430410</v>
      </c>
      <c r="B646" s="7" t="s">
        <v>103</v>
      </c>
      <c r="C646" s="139"/>
      <c r="D646" s="139"/>
    </row>
    <row r="647" spans="1:4" x14ac:dyDescent="0.2">
      <c r="A647" s="6">
        <v>430411</v>
      </c>
      <c r="B647" s="7" t="s">
        <v>104</v>
      </c>
      <c r="C647" s="139"/>
      <c r="D647" s="139"/>
    </row>
    <row r="648" spans="1:4" x14ac:dyDescent="0.2">
      <c r="A648" s="6">
        <v>430412</v>
      </c>
      <c r="B648" s="7" t="s">
        <v>105</v>
      </c>
      <c r="C648" s="139"/>
      <c r="D648" s="139"/>
    </row>
    <row r="649" spans="1:4" x14ac:dyDescent="0.2">
      <c r="A649" s="6">
        <v>430413</v>
      </c>
      <c r="B649" s="7" t="s">
        <v>106</v>
      </c>
      <c r="C649" s="139"/>
      <c r="D649" s="139"/>
    </row>
    <row r="650" spans="1:4" x14ac:dyDescent="0.2">
      <c r="A650" s="6">
        <v>430414</v>
      </c>
      <c r="B650" s="7" t="s">
        <v>107</v>
      </c>
      <c r="C650" s="139"/>
      <c r="D650" s="139"/>
    </row>
    <row r="651" spans="1:4" ht="13.5" thickBot="1" x14ac:dyDescent="0.25">
      <c r="A651" s="18">
        <v>430415</v>
      </c>
      <c r="B651" s="19" t="s">
        <v>108</v>
      </c>
      <c r="C651" s="148"/>
      <c r="D651" s="148"/>
    </row>
    <row r="652" spans="1:4" ht="13.5" thickBot="1" x14ac:dyDescent="0.25">
      <c r="A652" s="9" t="s">
        <v>18</v>
      </c>
      <c r="B652" s="10"/>
      <c r="C652" s="140">
        <f>SUM(C637:C651)</f>
        <v>0</v>
      </c>
      <c r="D652" s="140">
        <f>SUM(D637:D651)</f>
        <v>0</v>
      </c>
    </row>
    <row r="653" spans="1:4" x14ac:dyDescent="0.2">
      <c r="A653" s="12">
        <v>4305</v>
      </c>
      <c r="B653" s="13" t="s">
        <v>272</v>
      </c>
      <c r="C653" s="141"/>
      <c r="D653" s="141"/>
    </row>
    <row r="654" spans="1:4" x14ac:dyDescent="0.2">
      <c r="A654" s="6">
        <v>430501</v>
      </c>
      <c r="B654" s="7" t="s">
        <v>94</v>
      </c>
      <c r="C654" s="139"/>
      <c r="D654" s="139"/>
    </row>
    <row r="655" spans="1:4" x14ac:dyDescent="0.2">
      <c r="A655" s="6">
        <v>430502</v>
      </c>
      <c r="B655" s="7" t="s">
        <v>95</v>
      </c>
      <c r="C655" s="139"/>
      <c r="D655" s="139"/>
    </row>
    <row r="656" spans="1:4" x14ac:dyDescent="0.2">
      <c r="A656" s="6">
        <v>430503</v>
      </c>
      <c r="B656" s="7" t="s">
        <v>96</v>
      </c>
      <c r="C656" s="139"/>
      <c r="D656" s="139"/>
    </row>
    <row r="657" spans="1:4" x14ac:dyDescent="0.2">
      <c r="A657" s="6">
        <v>430504</v>
      </c>
      <c r="B657" s="7" t="s">
        <v>97</v>
      </c>
      <c r="C657" s="139"/>
      <c r="D657" s="139"/>
    </row>
    <row r="658" spans="1:4" x14ac:dyDescent="0.2">
      <c r="A658" s="6">
        <v>430505</v>
      </c>
      <c r="B658" s="7" t="s">
        <v>98</v>
      </c>
      <c r="C658" s="139"/>
      <c r="D658" s="139"/>
    </row>
    <row r="659" spans="1:4" x14ac:dyDescent="0.2">
      <c r="A659" s="6">
        <v>430506</v>
      </c>
      <c r="B659" s="7" t="s">
        <v>99</v>
      </c>
      <c r="C659" s="139"/>
      <c r="D659" s="139"/>
    </row>
    <row r="660" spans="1:4" x14ac:dyDescent="0.2">
      <c r="A660" s="6">
        <v>430507</v>
      </c>
      <c r="B660" s="7" t="s">
        <v>100</v>
      </c>
      <c r="C660" s="139"/>
      <c r="D660" s="139"/>
    </row>
    <row r="661" spans="1:4" x14ac:dyDescent="0.2">
      <c r="A661" s="6">
        <v>430508</v>
      </c>
      <c r="B661" s="7" t="s">
        <v>101</v>
      </c>
      <c r="C661" s="139"/>
      <c r="D661" s="139"/>
    </row>
    <row r="662" spans="1:4" x14ac:dyDescent="0.2">
      <c r="A662" s="6">
        <v>430509</v>
      </c>
      <c r="B662" s="7" t="s">
        <v>102</v>
      </c>
      <c r="C662" s="139"/>
      <c r="D662" s="139"/>
    </row>
    <row r="663" spans="1:4" x14ac:dyDescent="0.2">
      <c r="A663" s="6">
        <v>430510</v>
      </c>
      <c r="B663" s="7" t="s">
        <v>103</v>
      </c>
      <c r="C663" s="139"/>
      <c r="D663" s="139"/>
    </row>
    <row r="664" spans="1:4" x14ac:dyDescent="0.2">
      <c r="A664" s="6">
        <v>430511</v>
      </c>
      <c r="B664" s="7" t="s">
        <v>104</v>
      </c>
      <c r="C664" s="139"/>
      <c r="D664" s="139"/>
    </row>
    <row r="665" spans="1:4" x14ac:dyDescent="0.2">
      <c r="A665" s="6">
        <v>430512</v>
      </c>
      <c r="B665" s="7" t="s">
        <v>105</v>
      </c>
      <c r="C665" s="139"/>
      <c r="D665" s="139"/>
    </row>
    <row r="666" spans="1:4" x14ac:dyDescent="0.2">
      <c r="A666" s="6">
        <v>430513</v>
      </c>
      <c r="B666" s="7" t="s">
        <v>106</v>
      </c>
      <c r="C666" s="139"/>
      <c r="D666" s="139"/>
    </row>
    <row r="667" spans="1:4" x14ac:dyDescent="0.2">
      <c r="A667" s="6">
        <v>430514</v>
      </c>
      <c r="B667" s="7" t="s">
        <v>107</v>
      </c>
      <c r="C667" s="139"/>
      <c r="D667" s="139"/>
    </row>
    <row r="668" spans="1:4" ht="13.5" thickBot="1" x14ac:dyDescent="0.25">
      <c r="A668" s="18">
        <v>430515</v>
      </c>
      <c r="B668" s="19" t="s">
        <v>108</v>
      </c>
      <c r="C668" s="148"/>
      <c r="D668" s="148"/>
    </row>
    <row r="669" spans="1:4" ht="13.5" thickBot="1" x14ac:dyDescent="0.25">
      <c r="A669" s="9" t="s">
        <v>18</v>
      </c>
      <c r="B669" s="10"/>
      <c r="C669" s="140">
        <f>SUM(C654:C668)</f>
        <v>0</v>
      </c>
      <c r="D669" s="140">
        <f>SUM(D654:D668)</f>
        <v>0</v>
      </c>
    </row>
    <row r="670" spans="1:4" x14ac:dyDescent="0.2">
      <c r="A670" s="12">
        <v>4306</v>
      </c>
      <c r="B670" s="13" t="s">
        <v>273</v>
      </c>
      <c r="C670" s="141"/>
      <c r="D670" s="141"/>
    </row>
    <row r="671" spans="1:4" x14ac:dyDescent="0.2">
      <c r="A671" s="6">
        <v>430601</v>
      </c>
      <c r="B671" s="7" t="s">
        <v>94</v>
      </c>
      <c r="C671" s="139">
        <v>2038172</v>
      </c>
      <c r="D671" s="139">
        <v>1777237.3</v>
      </c>
    </row>
    <row r="672" spans="1:4" x14ac:dyDescent="0.2">
      <c r="A672" s="6">
        <v>430602</v>
      </c>
      <c r="B672" s="7" t="s">
        <v>95</v>
      </c>
      <c r="C672" s="139"/>
      <c r="D672" s="139"/>
    </row>
    <row r="673" spans="1:4" x14ac:dyDescent="0.2">
      <c r="A673" s="6">
        <v>430603</v>
      </c>
      <c r="B673" s="7" t="s">
        <v>274</v>
      </c>
      <c r="C673" s="139"/>
      <c r="D673" s="139"/>
    </row>
    <row r="674" spans="1:4" x14ac:dyDescent="0.2">
      <c r="A674" s="6">
        <v>430604</v>
      </c>
      <c r="B674" s="7" t="s">
        <v>97</v>
      </c>
      <c r="C674" s="139"/>
      <c r="D674" s="139"/>
    </row>
    <row r="675" spans="1:4" x14ac:dyDescent="0.2">
      <c r="A675" s="6">
        <v>430605</v>
      </c>
      <c r="B675" s="7" t="s">
        <v>98</v>
      </c>
      <c r="C675" s="139">
        <v>8187</v>
      </c>
      <c r="D675" s="139">
        <v>5991</v>
      </c>
    </row>
    <row r="676" spans="1:4" x14ac:dyDescent="0.2">
      <c r="A676" s="6">
        <v>430606</v>
      </c>
      <c r="B676" s="7" t="s">
        <v>271</v>
      </c>
      <c r="C676" s="139">
        <v>10324023</v>
      </c>
      <c r="D676" s="139">
        <v>8939742.3000000007</v>
      </c>
    </row>
    <row r="677" spans="1:4" x14ac:dyDescent="0.2">
      <c r="A677" s="6">
        <v>430607</v>
      </c>
      <c r="B677" s="7" t="s">
        <v>100</v>
      </c>
      <c r="C677" s="139"/>
      <c r="D677" s="139"/>
    </row>
    <row r="678" spans="1:4" x14ac:dyDescent="0.2">
      <c r="A678" s="6">
        <v>430608</v>
      </c>
      <c r="B678" s="7" t="s">
        <v>101</v>
      </c>
      <c r="C678" s="139">
        <v>191514</v>
      </c>
      <c r="D678" s="139">
        <v>173712</v>
      </c>
    </row>
    <row r="679" spans="1:4" x14ac:dyDescent="0.2">
      <c r="A679" s="6">
        <v>430609</v>
      </c>
      <c r="B679" s="7" t="s">
        <v>102</v>
      </c>
      <c r="C679" s="139">
        <v>230354</v>
      </c>
      <c r="D679" s="139">
        <v>145051</v>
      </c>
    </row>
    <row r="680" spans="1:4" x14ac:dyDescent="0.2">
      <c r="A680" s="6">
        <v>430610</v>
      </c>
      <c r="B680" s="7" t="s">
        <v>103</v>
      </c>
      <c r="C680" s="139">
        <v>27853</v>
      </c>
      <c r="D680" s="139">
        <v>32839</v>
      </c>
    </row>
    <row r="681" spans="1:4" x14ac:dyDescent="0.2">
      <c r="A681" s="6">
        <v>430611</v>
      </c>
      <c r="B681" s="7" t="s">
        <v>104</v>
      </c>
      <c r="C681" s="139">
        <v>255302</v>
      </c>
      <c r="D681" s="139">
        <v>256495</v>
      </c>
    </row>
    <row r="682" spans="1:4" x14ac:dyDescent="0.2">
      <c r="A682" s="6">
        <v>430612</v>
      </c>
      <c r="B682" s="7" t="s">
        <v>105</v>
      </c>
      <c r="C682" s="139">
        <v>22065</v>
      </c>
      <c r="D682" s="139">
        <v>5632</v>
      </c>
    </row>
    <row r="683" spans="1:4" x14ac:dyDescent="0.2">
      <c r="A683" s="6">
        <v>430613</v>
      </c>
      <c r="B683" s="7" t="s">
        <v>106</v>
      </c>
      <c r="C683" s="139"/>
      <c r="D683" s="139"/>
    </row>
    <row r="684" spans="1:4" x14ac:dyDescent="0.2">
      <c r="A684" s="6">
        <v>430614</v>
      </c>
      <c r="B684" s="7" t="s">
        <v>107</v>
      </c>
      <c r="C684" s="139"/>
      <c r="D684" s="139"/>
    </row>
    <row r="685" spans="1:4" ht="13.5" thickBot="1" x14ac:dyDescent="0.25">
      <c r="A685" s="18">
        <v>430615</v>
      </c>
      <c r="B685" s="19" t="s">
        <v>108</v>
      </c>
      <c r="C685" s="148"/>
      <c r="D685" s="148">
        <v>3419</v>
      </c>
    </row>
    <row r="686" spans="1:4" ht="13.5" thickBot="1" x14ac:dyDescent="0.25">
      <c r="A686" s="9" t="s">
        <v>18</v>
      </c>
      <c r="B686" s="10"/>
      <c r="C686" s="140">
        <f>SUM(C671:C685)</f>
        <v>13097470</v>
      </c>
      <c r="D686" s="140">
        <f>SUM(D671:D685)</f>
        <v>11340118.600000001</v>
      </c>
    </row>
    <row r="687" spans="1:4" x14ac:dyDescent="0.2">
      <c r="A687" s="12">
        <v>4307</v>
      </c>
      <c r="B687" s="13" t="s">
        <v>275</v>
      </c>
      <c r="C687" s="141"/>
      <c r="D687" s="141"/>
    </row>
    <row r="688" spans="1:4" x14ac:dyDescent="0.2">
      <c r="A688" s="6">
        <v>430701</v>
      </c>
      <c r="B688" s="7" t="s">
        <v>94</v>
      </c>
      <c r="C688" s="139"/>
      <c r="D688" s="139"/>
    </row>
    <row r="689" spans="1:4" x14ac:dyDescent="0.2">
      <c r="A689" s="6">
        <v>430702</v>
      </c>
      <c r="B689" s="7" t="s">
        <v>95</v>
      </c>
      <c r="C689" s="139"/>
      <c r="D689" s="139"/>
    </row>
    <row r="690" spans="1:4" x14ac:dyDescent="0.2">
      <c r="A690" s="6">
        <v>430703</v>
      </c>
      <c r="B690" s="7" t="s">
        <v>96</v>
      </c>
      <c r="C690" s="139"/>
      <c r="D690" s="139"/>
    </row>
    <row r="691" spans="1:4" x14ac:dyDescent="0.2">
      <c r="A691" s="6">
        <v>430704</v>
      </c>
      <c r="B691" s="7" t="s">
        <v>97</v>
      </c>
      <c r="C691" s="139"/>
      <c r="D691" s="139"/>
    </row>
    <row r="692" spans="1:4" x14ac:dyDescent="0.2">
      <c r="A692" s="6">
        <v>430705</v>
      </c>
      <c r="B692" s="7" t="s">
        <v>98</v>
      </c>
      <c r="C692" s="139"/>
      <c r="D692" s="139"/>
    </row>
    <row r="693" spans="1:4" x14ac:dyDescent="0.2">
      <c r="A693" s="6">
        <v>430706</v>
      </c>
      <c r="B693" s="7" t="s">
        <v>99</v>
      </c>
      <c r="C693" s="139"/>
      <c r="D693" s="139"/>
    </row>
    <row r="694" spans="1:4" x14ac:dyDescent="0.2">
      <c r="A694" s="6">
        <v>430707</v>
      </c>
      <c r="B694" s="7" t="s">
        <v>100</v>
      </c>
      <c r="C694" s="139"/>
      <c r="D694" s="139"/>
    </row>
    <row r="695" spans="1:4" x14ac:dyDescent="0.2">
      <c r="A695" s="6">
        <v>430708</v>
      </c>
      <c r="B695" s="7" t="s">
        <v>101</v>
      </c>
      <c r="C695" s="139"/>
      <c r="D695" s="139"/>
    </row>
    <row r="696" spans="1:4" x14ac:dyDescent="0.2">
      <c r="A696" s="6">
        <v>430709</v>
      </c>
      <c r="B696" s="7" t="s">
        <v>102</v>
      </c>
      <c r="C696" s="139"/>
      <c r="D696" s="139"/>
    </row>
    <row r="697" spans="1:4" x14ac:dyDescent="0.2">
      <c r="A697" s="6">
        <v>430710</v>
      </c>
      <c r="B697" s="7" t="s">
        <v>103</v>
      </c>
      <c r="C697" s="139"/>
      <c r="D697" s="139"/>
    </row>
    <row r="698" spans="1:4" x14ac:dyDescent="0.2">
      <c r="A698" s="6">
        <v>430711</v>
      </c>
      <c r="B698" s="7" t="s">
        <v>104</v>
      </c>
      <c r="C698" s="139"/>
      <c r="D698" s="139"/>
    </row>
    <row r="699" spans="1:4" x14ac:dyDescent="0.2">
      <c r="A699" s="6">
        <v>430712</v>
      </c>
      <c r="B699" s="7" t="s">
        <v>105</v>
      </c>
      <c r="C699" s="139"/>
      <c r="D699" s="139"/>
    </row>
    <row r="700" spans="1:4" x14ac:dyDescent="0.2">
      <c r="A700" s="6">
        <v>430713</v>
      </c>
      <c r="B700" s="7" t="s">
        <v>106</v>
      </c>
      <c r="C700" s="139"/>
      <c r="D700" s="139"/>
    </row>
    <row r="701" spans="1:4" x14ac:dyDescent="0.2">
      <c r="A701" s="6">
        <v>430714</v>
      </c>
      <c r="B701" s="7" t="s">
        <v>107</v>
      </c>
      <c r="C701" s="139"/>
      <c r="D701" s="139"/>
    </row>
    <row r="702" spans="1:4" ht="13.5" thickBot="1" x14ac:dyDescent="0.25">
      <c r="A702" s="18">
        <v>430715</v>
      </c>
      <c r="B702" s="19" t="s">
        <v>108</v>
      </c>
      <c r="C702" s="152"/>
      <c r="D702" s="152"/>
    </row>
    <row r="703" spans="1:4" ht="13.5" thickBot="1" x14ac:dyDescent="0.25">
      <c r="A703" s="9" t="s">
        <v>18</v>
      </c>
      <c r="B703" s="10"/>
      <c r="C703" s="140">
        <f>SUM(C688:C702)</f>
        <v>0</v>
      </c>
      <c r="D703" s="140">
        <f>SUM(D688:D702)</f>
        <v>0</v>
      </c>
    </row>
    <row r="704" spans="1:4" x14ac:dyDescent="0.2">
      <c r="A704" s="12">
        <v>4308</v>
      </c>
      <c r="B704" s="13" t="s">
        <v>276</v>
      </c>
      <c r="C704" s="141"/>
      <c r="D704" s="141"/>
    </row>
    <row r="705" spans="1:4" x14ac:dyDescent="0.2">
      <c r="A705" s="6">
        <v>430801</v>
      </c>
      <c r="B705" s="7" t="s">
        <v>94</v>
      </c>
      <c r="C705" s="139"/>
      <c r="D705" s="139"/>
    </row>
    <row r="706" spans="1:4" x14ac:dyDescent="0.2">
      <c r="A706" s="6">
        <v>430802</v>
      </c>
      <c r="B706" s="7" t="s">
        <v>95</v>
      </c>
      <c r="C706" s="139"/>
      <c r="D706" s="139"/>
    </row>
    <row r="707" spans="1:4" x14ac:dyDescent="0.2">
      <c r="A707" s="6">
        <v>430803</v>
      </c>
      <c r="B707" s="7" t="s">
        <v>96</v>
      </c>
      <c r="C707" s="139"/>
      <c r="D707" s="139"/>
    </row>
    <row r="708" spans="1:4" x14ac:dyDescent="0.2">
      <c r="A708" s="6">
        <v>430804</v>
      </c>
      <c r="B708" s="7" t="s">
        <v>97</v>
      </c>
      <c r="C708" s="139"/>
      <c r="D708" s="139"/>
    </row>
    <row r="709" spans="1:4" x14ac:dyDescent="0.2">
      <c r="A709" s="6">
        <v>430805</v>
      </c>
      <c r="B709" s="7" t="s">
        <v>98</v>
      </c>
      <c r="C709" s="139"/>
      <c r="D709" s="139"/>
    </row>
    <row r="710" spans="1:4" x14ac:dyDescent="0.2">
      <c r="A710" s="6">
        <v>430806</v>
      </c>
      <c r="B710" s="7" t="s">
        <v>99</v>
      </c>
      <c r="C710" s="139"/>
      <c r="D710" s="139"/>
    </row>
    <row r="711" spans="1:4" x14ac:dyDescent="0.2">
      <c r="A711" s="6">
        <v>430807</v>
      </c>
      <c r="B711" s="7" t="s">
        <v>100</v>
      </c>
      <c r="C711" s="139"/>
      <c r="D711" s="139"/>
    </row>
    <row r="712" spans="1:4" x14ac:dyDescent="0.2">
      <c r="A712" s="6">
        <v>430808</v>
      </c>
      <c r="B712" s="7" t="s">
        <v>101</v>
      </c>
      <c r="C712" s="139"/>
      <c r="D712" s="139"/>
    </row>
    <row r="713" spans="1:4" x14ac:dyDescent="0.2">
      <c r="A713" s="6">
        <v>430809</v>
      </c>
      <c r="B713" s="7" t="s">
        <v>102</v>
      </c>
      <c r="C713" s="139"/>
      <c r="D713" s="139"/>
    </row>
    <row r="714" spans="1:4" x14ac:dyDescent="0.2">
      <c r="A714" s="6">
        <v>430810</v>
      </c>
      <c r="B714" s="7" t="s">
        <v>103</v>
      </c>
      <c r="C714" s="139"/>
      <c r="D714" s="139"/>
    </row>
    <row r="715" spans="1:4" x14ac:dyDescent="0.2">
      <c r="A715" s="6">
        <v>430811</v>
      </c>
      <c r="B715" s="7" t="s">
        <v>104</v>
      </c>
      <c r="C715" s="139"/>
      <c r="D715" s="139"/>
    </row>
    <row r="716" spans="1:4" x14ac:dyDescent="0.2">
      <c r="A716" s="6">
        <v>430812</v>
      </c>
      <c r="B716" s="7" t="s">
        <v>105</v>
      </c>
      <c r="C716" s="139"/>
      <c r="D716" s="139"/>
    </row>
    <row r="717" spans="1:4" x14ac:dyDescent="0.2">
      <c r="A717" s="6">
        <v>430813</v>
      </c>
      <c r="B717" s="7" t="s">
        <v>106</v>
      </c>
      <c r="C717" s="139"/>
      <c r="D717" s="139"/>
    </row>
    <row r="718" spans="1:4" x14ac:dyDescent="0.2">
      <c r="A718" s="6">
        <v>430814</v>
      </c>
      <c r="B718" s="7" t="s">
        <v>107</v>
      </c>
      <c r="C718" s="139"/>
      <c r="D718" s="139"/>
    </row>
    <row r="719" spans="1:4" ht="13.5" thickBot="1" x14ac:dyDescent="0.25">
      <c r="A719" s="18">
        <v>430815</v>
      </c>
      <c r="B719" s="19" t="s">
        <v>108</v>
      </c>
      <c r="C719" s="148"/>
      <c r="D719" s="148"/>
    </row>
    <row r="720" spans="1:4" ht="13.5" thickBot="1" x14ac:dyDescent="0.25">
      <c r="A720" s="9" t="s">
        <v>18</v>
      </c>
      <c r="B720" s="10"/>
      <c r="C720" s="140">
        <f>SUM(C705:C719)</f>
        <v>0</v>
      </c>
      <c r="D720" s="140">
        <f>SUM(D705:D719)</f>
        <v>0</v>
      </c>
    </row>
    <row r="721" spans="1:4" x14ac:dyDescent="0.2">
      <c r="A721" s="12">
        <v>4309</v>
      </c>
      <c r="B721" s="13" t="s">
        <v>277</v>
      </c>
      <c r="C721" s="141"/>
      <c r="D721" s="141"/>
    </row>
    <row r="722" spans="1:4" x14ac:dyDescent="0.2">
      <c r="A722" s="6">
        <v>430901</v>
      </c>
      <c r="B722" s="7" t="s">
        <v>94</v>
      </c>
      <c r="C722" s="139"/>
      <c r="D722" s="139"/>
    </row>
    <row r="723" spans="1:4" x14ac:dyDescent="0.2">
      <c r="A723" s="6">
        <v>430902</v>
      </c>
      <c r="B723" s="7" t="s">
        <v>95</v>
      </c>
      <c r="C723" s="139"/>
      <c r="D723" s="139"/>
    </row>
    <row r="724" spans="1:4" x14ac:dyDescent="0.2">
      <c r="A724" s="6">
        <v>430903</v>
      </c>
      <c r="B724" s="7" t="s">
        <v>274</v>
      </c>
      <c r="C724" s="139"/>
      <c r="D724" s="139"/>
    </row>
    <row r="725" spans="1:4" x14ac:dyDescent="0.2">
      <c r="A725" s="6">
        <v>430904</v>
      </c>
      <c r="B725" s="7" t="s">
        <v>97</v>
      </c>
      <c r="C725" s="139"/>
      <c r="D725" s="139"/>
    </row>
    <row r="726" spans="1:4" x14ac:dyDescent="0.2">
      <c r="A726" s="6">
        <v>430905</v>
      </c>
      <c r="B726" s="7" t="s">
        <v>98</v>
      </c>
      <c r="C726" s="139"/>
      <c r="D726" s="139"/>
    </row>
    <row r="727" spans="1:4" x14ac:dyDescent="0.2">
      <c r="A727" s="6">
        <v>430906</v>
      </c>
      <c r="B727" s="7" t="s">
        <v>99</v>
      </c>
      <c r="C727" s="139">
        <v>7310563</v>
      </c>
      <c r="D727" s="139">
        <v>7169492</v>
      </c>
    </row>
    <row r="728" spans="1:4" x14ac:dyDescent="0.2">
      <c r="A728" s="6">
        <v>430907</v>
      </c>
      <c r="B728" s="7" t="s">
        <v>100</v>
      </c>
      <c r="C728" s="139"/>
      <c r="D728" s="139"/>
    </row>
    <row r="729" spans="1:4" x14ac:dyDescent="0.2">
      <c r="A729" s="6">
        <v>430908</v>
      </c>
      <c r="B729" s="7" t="s">
        <v>101</v>
      </c>
      <c r="C729" s="139"/>
      <c r="D729" s="139"/>
    </row>
    <row r="730" spans="1:4" x14ac:dyDescent="0.2">
      <c r="A730" s="6">
        <v>430909</v>
      </c>
      <c r="B730" s="7" t="s">
        <v>102</v>
      </c>
      <c r="C730" s="139"/>
      <c r="D730" s="139"/>
    </row>
    <row r="731" spans="1:4" x14ac:dyDescent="0.2">
      <c r="A731" s="6">
        <v>430910</v>
      </c>
      <c r="B731" s="7" t="s">
        <v>103</v>
      </c>
      <c r="C731" s="139"/>
      <c r="D731" s="139"/>
    </row>
    <row r="732" spans="1:4" x14ac:dyDescent="0.2">
      <c r="A732" s="6">
        <v>430911</v>
      </c>
      <c r="B732" s="7" t="s">
        <v>104</v>
      </c>
      <c r="C732" s="139"/>
      <c r="D732" s="139"/>
    </row>
    <row r="733" spans="1:4" x14ac:dyDescent="0.2">
      <c r="A733" s="6">
        <v>430912</v>
      </c>
      <c r="B733" s="7" t="s">
        <v>105</v>
      </c>
      <c r="C733" s="139"/>
      <c r="D733" s="139"/>
    </row>
    <row r="734" spans="1:4" x14ac:dyDescent="0.2">
      <c r="A734" s="6">
        <v>430913</v>
      </c>
      <c r="B734" s="7" t="s">
        <v>106</v>
      </c>
      <c r="C734" s="139"/>
      <c r="D734" s="139"/>
    </row>
    <row r="735" spans="1:4" x14ac:dyDescent="0.2">
      <c r="A735" s="6">
        <v>430914</v>
      </c>
      <c r="B735" s="7" t="s">
        <v>107</v>
      </c>
      <c r="C735" s="139"/>
      <c r="D735" s="139"/>
    </row>
    <row r="736" spans="1:4" ht="13.5" thickBot="1" x14ac:dyDescent="0.25">
      <c r="A736" s="18">
        <v>430915</v>
      </c>
      <c r="B736" s="19" t="s">
        <v>108</v>
      </c>
      <c r="C736" s="148"/>
      <c r="D736" s="148"/>
    </row>
    <row r="737" spans="1:4" ht="13.5" thickBot="1" x14ac:dyDescent="0.25">
      <c r="A737" s="9" t="s">
        <v>18</v>
      </c>
      <c r="B737" s="10"/>
      <c r="C737" s="140">
        <f>SUM(C722:C736)</f>
        <v>7310563</v>
      </c>
      <c r="D737" s="140">
        <f>SUM(D722:D736)</f>
        <v>7169492</v>
      </c>
    </row>
    <row r="738" spans="1:4" x14ac:dyDescent="0.2">
      <c r="A738" s="12">
        <v>4310</v>
      </c>
      <c r="B738" s="13" t="s">
        <v>278</v>
      </c>
      <c r="C738" s="141"/>
      <c r="D738" s="141"/>
    </row>
    <row r="739" spans="1:4" x14ac:dyDescent="0.2">
      <c r="A739" s="6">
        <v>431001</v>
      </c>
      <c r="B739" s="7" t="s">
        <v>94</v>
      </c>
      <c r="C739" s="139">
        <v>20181455</v>
      </c>
      <c r="D739" s="139">
        <v>16571707</v>
      </c>
    </row>
    <row r="740" spans="1:4" x14ac:dyDescent="0.2">
      <c r="A740" s="6">
        <v>431002</v>
      </c>
      <c r="B740" s="7" t="s">
        <v>95</v>
      </c>
      <c r="C740" s="139"/>
      <c r="D740" s="139">
        <v>492894</v>
      </c>
    </row>
    <row r="741" spans="1:4" x14ac:dyDescent="0.2">
      <c r="A741" s="6">
        <v>431003</v>
      </c>
      <c r="B741" s="7" t="s">
        <v>274</v>
      </c>
      <c r="C741" s="139"/>
      <c r="D741" s="139"/>
    </row>
    <row r="742" spans="1:4" x14ac:dyDescent="0.2">
      <c r="A742" s="6">
        <v>431004</v>
      </c>
      <c r="B742" s="7" t="s">
        <v>97</v>
      </c>
      <c r="C742" s="139"/>
      <c r="D742" s="139"/>
    </row>
    <row r="743" spans="1:4" x14ac:dyDescent="0.2">
      <c r="A743" s="6">
        <v>431005</v>
      </c>
      <c r="B743" s="7" t="s">
        <v>98</v>
      </c>
      <c r="C743" s="139">
        <v>39388</v>
      </c>
      <c r="D743" s="139">
        <v>83694</v>
      </c>
    </row>
    <row r="744" spans="1:4" x14ac:dyDescent="0.2">
      <c r="A744" s="6">
        <v>431006</v>
      </c>
      <c r="B744" s="7" t="s">
        <v>99</v>
      </c>
      <c r="C744" s="139">
        <v>60708349</v>
      </c>
      <c r="D744" s="139">
        <v>48061440</v>
      </c>
    </row>
    <row r="745" spans="1:4" x14ac:dyDescent="0.2">
      <c r="A745" s="6">
        <v>431007</v>
      </c>
      <c r="B745" s="7" t="s">
        <v>100</v>
      </c>
      <c r="C745" s="139"/>
      <c r="D745" s="139"/>
    </row>
    <row r="746" spans="1:4" x14ac:dyDescent="0.2">
      <c r="A746" s="6">
        <v>431008</v>
      </c>
      <c r="B746" s="7" t="s">
        <v>101</v>
      </c>
      <c r="C746" s="139">
        <v>1264924</v>
      </c>
      <c r="D746" s="139">
        <v>1004694</v>
      </c>
    </row>
    <row r="747" spans="1:4" x14ac:dyDescent="0.2">
      <c r="A747" s="6">
        <v>431009</v>
      </c>
      <c r="B747" s="7" t="s">
        <v>102</v>
      </c>
      <c r="C747" s="139">
        <v>1269330</v>
      </c>
      <c r="D747" s="139">
        <v>770612</v>
      </c>
    </row>
    <row r="748" spans="1:4" x14ac:dyDescent="0.2">
      <c r="A748" s="6">
        <v>431010</v>
      </c>
      <c r="B748" s="7" t="s">
        <v>103</v>
      </c>
      <c r="C748" s="139">
        <v>331615</v>
      </c>
      <c r="D748" s="139">
        <v>229666</v>
      </c>
    </row>
    <row r="749" spans="1:4" x14ac:dyDescent="0.2">
      <c r="A749" s="6">
        <v>431011</v>
      </c>
      <c r="B749" s="7" t="s">
        <v>104</v>
      </c>
      <c r="C749" s="139">
        <v>3419930</v>
      </c>
      <c r="D749" s="139">
        <v>3112986</v>
      </c>
    </row>
    <row r="750" spans="1:4" x14ac:dyDescent="0.2">
      <c r="A750" s="6">
        <v>431012</v>
      </c>
      <c r="B750" s="7" t="s">
        <v>105</v>
      </c>
      <c r="C750" s="139">
        <v>56373</v>
      </c>
      <c r="D750" s="139">
        <v>31614</v>
      </c>
    </row>
    <row r="751" spans="1:4" x14ac:dyDescent="0.2">
      <c r="A751" s="6">
        <v>431013</v>
      </c>
      <c r="B751" s="7" t="s">
        <v>106</v>
      </c>
      <c r="C751" s="139">
        <v>3235</v>
      </c>
      <c r="D751" s="139"/>
    </row>
    <row r="752" spans="1:4" x14ac:dyDescent="0.2">
      <c r="A752" s="6">
        <v>431014</v>
      </c>
      <c r="B752" s="7" t="s">
        <v>107</v>
      </c>
      <c r="C752" s="139"/>
      <c r="D752" s="139"/>
    </row>
    <row r="753" spans="1:4" ht="13.5" thickBot="1" x14ac:dyDescent="0.25">
      <c r="A753" s="18">
        <v>431015</v>
      </c>
      <c r="B753" s="19" t="s">
        <v>108</v>
      </c>
      <c r="C753" s="148">
        <v>34794</v>
      </c>
      <c r="D753" s="148">
        <v>80132</v>
      </c>
    </row>
    <row r="754" spans="1:4" ht="13.5" thickBot="1" x14ac:dyDescent="0.25">
      <c r="A754" s="9" t="s">
        <v>18</v>
      </c>
      <c r="B754" s="10"/>
      <c r="C754" s="140">
        <f>SUM(C739:C753)</f>
        <v>87309393</v>
      </c>
      <c r="D754" s="140">
        <f>SUM(D739:D753)</f>
        <v>70439439</v>
      </c>
    </row>
    <row r="755" spans="1:4" x14ac:dyDescent="0.2">
      <c r="A755" s="12">
        <v>4311</v>
      </c>
      <c r="B755" s="13" t="s">
        <v>279</v>
      </c>
      <c r="C755" s="141"/>
      <c r="D755" s="141"/>
    </row>
    <row r="756" spans="1:4" x14ac:dyDescent="0.2">
      <c r="A756" s="6">
        <v>431101</v>
      </c>
      <c r="B756" s="7" t="s">
        <v>94</v>
      </c>
      <c r="C756" s="139">
        <v>2219944</v>
      </c>
      <c r="D756" s="139">
        <v>5116179</v>
      </c>
    </row>
    <row r="757" spans="1:4" x14ac:dyDescent="0.2">
      <c r="A757" s="6">
        <v>431102</v>
      </c>
      <c r="B757" s="7" t="s">
        <v>95</v>
      </c>
      <c r="C757" s="139">
        <v>11465009</v>
      </c>
      <c r="D757" s="139">
        <v>8638239</v>
      </c>
    </row>
    <row r="758" spans="1:4" x14ac:dyDescent="0.2">
      <c r="A758" s="6">
        <v>431103</v>
      </c>
      <c r="B758" s="7" t="s">
        <v>274</v>
      </c>
      <c r="C758" s="139"/>
      <c r="D758" s="139"/>
    </row>
    <row r="759" spans="1:4" x14ac:dyDescent="0.2">
      <c r="A759" s="6">
        <v>431104</v>
      </c>
      <c r="B759" s="7" t="s">
        <v>97</v>
      </c>
      <c r="C759" s="139"/>
      <c r="D759" s="139"/>
    </row>
    <row r="760" spans="1:4" x14ac:dyDescent="0.2">
      <c r="A760" s="6">
        <v>431105</v>
      </c>
      <c r="B760" s="7" t="s">
        <v>98</v>
      </c>
      <c r="C760" s="139">
        <v>11644</v>
      </c>
      <c r="D760" s="139">
        <v>9465</v>
      </c>
    </row>
    <row r="761" spans="1:4" x14ac:dyDescent="0.2">
      <c r="A761" s="6">
        <v>431106</v>
      </c>
      <c r="B761" s="7" t="s">
        <v>99</v>
      </c>
      <c r="C761" s="139">
        <v>5261733</v>
      </c>
      <c r="D761" s="139">
        <v>5060638</v>
      </c>
    </row>
    <row r="762" spans="1:4" x14ac:dyDescent="0.2">
      <c r="A762" s="6">
        <v>431107</v>
      </c>
      <c r="B762" s="7" t="s">
        <v>100</v>
      </c>
      <c r="C762" s="139"/>
      <c r="D762" s="139"/>
    </row>
    <row r="763" spans="1:4" x14ac:dyDescent="0.2">
      <c r="A763" s="6">
        <v>431108</v>
      </c>
      <c r="B763" s="7" t="s">
        <v>101</v>
      </c>
      <c r="C763" s="139">
        <v>208730</v>
      </c>
      <c r="D763" s="139">
        <v>95620</v>
      </c>
    </row>
    <row r="764" spans="1:4" x14ac:dyDescent="0.2">
      <c r="A764" s="6">
        <v>431109</v>
      </c>
      <c r="B764" s="7" t="s">
        <v>102</v>
      </c>
      <c r="C764" s="139">
        <v>437578</v>
      </c>
      <c r="D764" s="139">
        <v>180103</v>
      </c>
    </row>
    <row r="765" spans="1:4" x14ac:dyDescent="0.2">
      <c r="A765" s="6">
        <v>431110</v>
      </c>
      <c r="B765" s="7" t="s">
        <v>103</v>
      </c>
      <c r="C765" s="139">
        <v>31863</v>
      </c>
      <c r="D765" s="139">
        <v>26335</v>
      </c>
    </row>
    <row r="766" spans="1:4" x14ac:dyDescent="0.2">
      <c r="A766" s="6">
        <v>431111</v>
      </c>
      <c r="B766" s="7" t="s">
        <v>104</v>
      </c>
      <c r="C766" s="139">
        <v>438981</v>
      </c>
      <c r="D766" s="139">
        <v>328571</v>
      </c>
    </row>
    <row r="767" spans="1:4" x14ac:dyDescent="0.2">
      <c r="A767" s="6">
        <v>431112</v>
      </c>
      <c r="B767" s="7" t="s">
        <v>105</v>
      </c>
      <c r="C767" s="139">
        <v>4575</v>
      </c>
      <c r="D767" s="139">
        <v>2869</v>
      </c>
    </row>
    <row r="768" spans="1:4" x14ac:dyDescent="0.2">
      <c r="A768" s="6">
        <v>431113</v>
      </c>
      <c r="B768" s="7" t="s">
        <v>106</v>
      </c>
      <c r="C768" s="139"/>
      <c r="D768" s="139"/>
    </row>
    <row r="769" spans="1:4" x14ac:dyDescent="0.2">
      <c r="A769" s="6">
        <v>431114</v>
      </c>
      <c r="B769" s="7" t="s">
        <v>107</v>
      </c>
      <c r="C769" s="139"/>
      <c r="D769" s="139"/>
    </row>
    <row r="770" spans="1:4" ht="13.5" thickBot="1" x14ac:dyDescent="0.25">
      <c r="A770" s="18">
        <v>431115</v>
      </c>
      <c r="B770" s="19" t="s">
        <v>108</v>
      </c>
      <c r="C770" s="148">
        <v>11317</v>
      </c>
      <c r="D770" s="148">
        <v>8389</v>
      </c>
    </row>
    <row r="771" spans="1:4" ht="13.5" thickBot="1" x14ac:dyDescent="0.25">
      <c r="A771" s="9" t="s">
        <v>18</v>
      </c>
      <c r="B771" s="10"/>
      <c r="C771" s="140">
        <f>SUM(C756:C770)</f>
        <v>20091374</v>
      </c>
      <c r="D771" s="140">
        <f>SUM(D756:D770)</f>
        <v>19466408</v>
      </c>
    </row>
    <row r="772" spans="1:4" x14ac:dyDescent="0.2">
      <c r="A772" s="12">
        <v>4312</v>
      </c>
      <c r="B772" s="13" t="s">
        <v>236</v>
      </c>
      <c r="C772" s="141"/>
      <c r="D772" s="141"/>
    </row>
    <row r="773" spans="1:4" x14ac:dyDescent="0.2">
      <c r="A773" s="6">
        <v>431201</v>
      </c>
      <c r="B773" s="7" t="s">
        <v>94</v>
      </c>
      <c r="C773" s="139">
        <v>638709</v>
      </c>
      <c r="D773" s="139">
        <v>264575</v>
      </c>
    </row>
    <row r="774" spans="1:4" x14ac:dyDescent="0.2">
      <c r="A774" s="6">
        <v>431202</v>
      </c>
      <c r="B774" s="7" t="s">
        <v>95</v>
      </c>
      <c r="C774" s="139"/>
      <c r="D774" s="139"/>
    </row>
    <row r="775" spans="1:4" x14ac:dyDescent="0.2">
      <c r="A775" s="6">
        <v>431203</v>
      </c>
      <c r="B775" s="7" t="s">
        <v>96</v>
      </c>
      <c r="C775" s="139"/>
      <c r="D775" s="139"/>
    </row>
    <row r="776" spans="1:4" x14ac:dyDescent="0.2">
      <c r="A776" s="6">
        <v>431204</v>
      </c>
      <c r="B776" s="7" t="s">
        <v>97</v>
      </c>
      <c r="C776" s="139"/>
      <c r="D776" s="139"/>
    </row>
    <row r="777" spans="1:4" x14ac:dyDescent="0.2">
      <c r="A777" s="6">
        <v>431205</v>
      </c>
      <c r="B777" s="7" t="s">
        <v>98</v>
      </c>
      <c r="C777" s="139"/>
      <c r="D777" s="139">
        <v>22353</v>
      </c>
    </row>
    <row r="778" spans="1:4" x14ac:dyDescent="0.2">
      <c r="A778" s="6">
        <v>431206</v>
      </c>
      <c r="B778" s="7" t="s">
        <v>99</v>
      </c>
      <c r="C778" s="139">
        <v>10193724</v>
      </c>
      <c r="D778" s="139">
        <v>12776744</v>
      </c>
    </row>
    <row r="779" spans="1:4" x14ac:dyDescent="0.2">
      <c r="A779" s="6">
        <v>431207</v>
      </c>
      <c r="B779" s="7" t="s">
        <v>100</v>
      </c>
      <c r="C779" s="139"/>
      <c r="D779" s="139"/>
    </row>
    <row r="780" spans="1:4" x14ac:dyDescent="0.2">
      <c r="A780" s="6">
        <v>431208</v>
      </c>
      <c r="B780" s="7" t="s">
        <v>101</v>
      </c>
      <c r="C780" s="139"/>
      <c r="D780" s="139"/>
    </row>
    <row r="781" spans="1:4" x14ac:dyDescent="0.2">
      <c r="A781" s="6">
        <v>431209</v>
      </c>
      <c r="B781" s="7" t="s">
        <v>102</v>
      </c>
      <c r="C781" s="139"/>
      <c r="D781" s="139"/>
    </row>
    <row r="782" spans="1:4" x14ac:dyDescent="0.2">
      <c r="A782" s="6">
        <v>431210</v>
      </c>
      <c r="B782" s="7" t="s">
        <v>103</v>
      </c>
      <c r="C782" s="139">
        <v>5000</v>
      </c>
      <c r="D782" s="139">
        <v>44000</v>
      </c>
    </row>
    <row r="783" spans="1:4" x14ac:dyDescent="0.2">
      <c r="A783" s="6">
        <v>431211</v>
      </c>
      <c r="B783" s="7" t="s">
        <v>104</v>
      </c>
      <c r="C783" s="139">
        <v>444897</v>
      </c>
      <c r="D783" s="139">
        <v>449385</v>
      </c>
    </row>
    <row r="784" spans="1:4" x14ac:dyDescent="0.2">
      <c r="A784" s="6">
        <v>431212</v>
      </c>
      <c r="B784" s="7" t="s">
        <v>105</v>
      </c>
      <c r="C784" s="139"/>
      <c r="D784" s="139"/>
    </row>
    <row r="785" spans="1:4" x14ac:dyDescent="0.2">
      <c r="A785" s="6">
        <v>431213</v>
      </c>
      <c r="B785" s="7" t="s">
        <v>106</v>
      </c>
      <c r="C785" s="139"/>
      <c r="D785" s="139"/>
    </row>
    <row r="786" spans="1:4" x14ac:dyDescent="0.2">
      <c r="A786" s="6">
        <v>431214</v>
      </c>
      <c r="B786" s="7" t="s">
        <v>107</v>
      </c>
      <c r="C786" s="139"/>
      <c r="D786" s="139"/>
    </row>
    <row r="787" spans="1:4" ht="13.5" thickBot="1" x14ac:dyDescent="0.25">
      <c r="A787" s="18">
        <v>431215</v>
      </c>
      <c r="B787" s="19" t="s">
        <v>108</v>
      </c>
      <c r="C787" s="148"/>
      <c r="D787" s="148"/>
    </row>
    <row r="788" spans="1:4" ht="13.5" thickBot="1" x14ac:dyDescent="0.25">
      <c r="A788" s="9" t="s">
        <v>18</v>
      </c>
      <c r="B788" s="10"/>
      <c r="C788" s="140">
        <f>SUM(C773:C787)</f>
        <v>11282330</v>
      </c>
      <c r="D788" s="140">
        <f>SUM(D773:D787)</f>
        <v>13557057</v>
      </c>
    </row>
    <row r="789" spans="1:4" x14ac:dyDescent="0.2">
      <c r="A789" s="12">
        <v>4313</v>
      </c>
      <c r="B789" s="13" t="s">
        <v>280</v>
      </c>
      <c r="C789" s="141"/>
      <c r="D789" s="141"/>
    </row>
    <row r="790" spans="1:4" x14ac:dyDescent="0.2">
      <c r="A790" s="6">
        <v>431301</v>
      </c>
      <c r="B790" s="7" t="s">
        <v>94</v>
      </c>
      <c r="C790" s="139"/>
      <c r="D790" s="139"/>
    </row>
    <row r="791" spans="1:4" x14ac:dyDescent="0.2">
      <c r="A791" s="6">
        <v>431302</v>
      </c>
      <c r="B791" s="7" t="s">
        <v>95</v>
      </c>
      <c r="C791" s="139"/>
      <c r="D791" s="139"/>
    </row>
    <row r="792" spans="1:4" x14ac:dyDescent="0.2">
      <c r="A792" s="6">
        <v>431303</v>
      </c>
      <c r="B792" s="7" t="s">
        <v>96</v>
      </c>
      <c r="C792" s="139"/>
      <c r="D792" s="139"/>
    </row>
    <row r="793" spans="1:4" x14ac:dyDescent="0.2">
      <c r="A793" s="6">
        <v>431304</v>
      </c>
      <c r="B793" s="7" t="s">
        <v>97</v>
      </c>
      <c r="C793" s="139"/>
      <c r="D793" s="139"/>
    </row>
    <row r="794" spans="1:4" x14ac:dyDescent="0.2">
      <c r="A794" s="6">
        <v>431305</v>
      </c>
      <c r="B794" s="7" t="s">
        <v>98</v>
      </c>
      <c r="C794" s="139"/>
      <c r="D794" s="139"/>
    </row>
    <row r="795" spans="1:4" x14ac:dyDescent="0.2">
      <c r="A795" s="6">
        <v>431306</v>
      </c>
      <c r="B795" s="7" t="s">
        <v>99</v>
      </c>
      <c r="C795" s="142"/>
      <c r="D795" s="142">
        <v>268353</v>
      </c>
    </row>
    <row r="796" spans="1:4" x14ac:dyDescent="0.2">
      <c r="A796" s="6">
        <v>431307</v>
      </c>
      <c r="B796" s="7" t="s">
        <v>100</v>
      </c>
      <c r="C796" s="139"/>
      <c r="D796" s="139"/>
    </row>
    <row r="797" spans="1:4" x14ac:dyDescent="0.2">
      <c r="A797" s="6">
        <v>431308</v>
      </c>
      <c r="B797" s="7" t="s">
        <v>101</v>
      </c>
      <c r="C797" s="141"/>
      <c r="D797" s="141"/>
    </row>
    <row r="798" spans="1:4" x14ac:dyDescent="0.2">
      <c r="A798" s="6">
        <v>431309</v>
      </c>
      <c r="B798" s="7" t="s">
        <v>102</v>
      </c>
      <c r="C798" s="139"/>
      <c r="D798" s="139"/>
    </row>
    <row r="799" spans="1:4" x14ac:dyDescent="0.2">
      <c r="A799" s="6">
        <v>431310</v>
      </c>
      <c r="B799" s="7" t="s">
        <v>103</v>
      </c>
      <c r="C799" s="139"/>
      <c r="D799" s="139"/>
    </row>
    <row r="800" spans="1:4" x14ac:dyDescent="0.2">
      <c r="A800" s="6">
        <v>431311</v>
      </c>
      <c r="B800" s="7" t="s">
        <v>104</v>
      </c>
      <c r="C800" s="139"/>
      <c r="D800" s="139"/>
    </row>
    <row r="801" spans="1:4" x14ac:dyDescent="0.2">
      <c r="A801" s="6">
        <v>431312</v>
      </c>
      <c r="B801" s="7" t="s">
        <v>105</v>
      </c>
      <c r="C801" s="139"/>
      <c r="D801" s="139"/>
    </row>
    <row r="802" spans="1:4" x14ac:dyDescent="0.2">
      <c r="A802" s="6">
        <v>431313</v>
      </c>
      <c r="B802" s="7" t="s">
        <v>106</v>
      </c>
      <c r="C802" s="139"/>
      <c r="D802" s="139"/>
    </row>
    <row r="803" spans="1:4" x14ac:dyDescent="0.2">
      <c r="A803" s="6">
        <v>431314</v>
      </c>
      <c r="B803" s="7" t="s">
        <v>107</v>
      </c>
      <c r="C803" s="139"/>
      <c r="D803" s="139"/>
    </row>
    <row r="804" spans="1:4" ht="13.5" thickBot="1" x14ac:dyDescent="0.25">
      <c r="A804" s="18">
        <v>431315</v>
      </c>
      <c r="B804" s="19" t="s">
        <v>108</v>
      </c>
      <c r="C804" s="148"/>
      <c r="D804" s="148"/>
    </row>
    <row r="805" spans="1:4" x14ac:dyDescent="0.2">
      <c r="A805" s="21" t="s">
        <v>18</v>
      </c>
      <c r="B805" s="22"/>
      <c r="C805" s="144">
        <f>SUM(C790:C804)</f>
        <v>0</v>
      </c>
      <c r="D805" s="144">
        <f>SUM(D790:D804)</f>
        <v>268353</v>
      </c>
    </row>
    <row r="806" spans="1:4" x14ac:dyDescent="0.2">
      <c r="A806" s="38">
        <v>4314</v>
      </c>
      <c r="B806" s="39" t="s">
        <v>281</v>
      </c>
      <c r="C806" s="153"/>
      <c r="D806" s="153"/>
    </row>
    <row r="807" spans="1:4" ht="13.5" thickBot="1" x14ac:dyDescent="0.25">
      <c r="A807" s="41">
        <v>431401</v>
      </c>
      <c r="B807" s="32" t="s">
        <v>282</v>
      </c>
      <c r="C807" s="153"/>
      <c r="D807" s="153"/>
    </row>
    <row r="808" spans="1:4" ht="13.5" thickBot="1" x14ac:dyDescent="0.25">
      <c r="A808" s="9" t="s">
        <v>18</v>
      </c>
      <c r="B808" s="10"/>
      <c r="C808" s="140">
        <f>SUM(C807)</f>
        <v>0</v>
      </c>
      <c r="D808" s="140">
        <f>SUM(D807)</f>
        <v>0</v>
      </c>
    </row>
    <row r="809" spans="1:4" x14ac:dyDescent="0.2">
      <c r="A809" s="12">
        <v>44</v>
      </c>
      <c r="B809" s="13" t="s">
        <v>283</v>
      </c>
      <c r="C809" s="141"/>
      <c r="D809" s="141"/>
    </row>
    <row r="810" spans="1:4" x14ac:dyDescent="0.2">
      <c r="A810" s="3">
        <v>4401</v>
      </c>
      <c r="B810" s="4" t="s">
        <v>249</v>
      </c>
      <c r="C810" s="139"/>
      <c r="D810" s="139"/>
    </row>
    <row r="811" spans="1:4" x14ac:dyDescent="0.2">
      <c r="A811" s="6">
        <v>440101</v>
      </c>
      <c r="B811" s="7" t="s">
        <v>94</v>
      </c>
      <c r="C811" s="139"/>
      <c r="D811" s="139"/>
    </row>
    <row r="812" spans="1:4" x14ac:dyDescent="0.2">
      <c r="A812" s="6">
        <v>440102</v>
      </c>
      <c r="B812" s="7" t="s">
        <v>95</v>
      </c>
      <c r="C812" s="139"/>
      <c r="D812" s="139"/>
    </row>
    <row r="813" spans="1:4" x14ac:dyDescent="0.2">
      <c r="A813" s="6">
        <v>440103</v>
      </c>
      <c r="B813" s="7" t="s">
        <v>96</v>
      </c>
      <c r="C813" s="139"/>
      <c r="D813" s="139"/>
    </row>
    <row r="814" spans="1:4" x14ac:dyDescent="0.2">
      <c r="A814" s="6">
        <v>440104</v>
      </c>
      <c r="B814" s="7" t="s">
        <v>97</v>
      </c>
      <c r="C814" s="139"/>
      <c r="D814" s="139"/>
    </row>
    <row r="815" spans="1:4" x14ac:dyDescent="0.2">
      <c r="A815" s="6">
        <v>440105</v>
      </c>
      <c r="B815" s="7" t="s">
        <v>98</v>
      </c>
      <c r="C815" s="139"/>
      <c r="D815" s="139"/>
    </row>
    <row r="816" spans="1:4" x14ac:dyDescent="0.2">
      <c r="A816" s="6">
        <v>440106</v>
      </c>
      <c r="B816" s="7" t="s">
        <v>271</v>
      </c>
      <c r="C816" s="139"/>
      <c r="D816" s="139"/>
    </row>
    <row r="817" spans="1:4" x14ac:dyDescent="0.2">
      <c r="A817" s="6">
        <v>440107</v>
      </c>
      <c r="B817" s="7" t="s">
        <v>100</v>
      </c>
      <c r="C817" s="139"/>
      <c r="D817" s="139"/>
    </row>
    <row r="818" spans="1:4" x14ac:dyDescent="0.2">
      <c r="A818" s="6">
        <v>440108</v>
      </c>
      <c r="B818" s="7" t="s">
        <v>101</v>
      </c>
      <c r="C818" s="139"/>
      <c r="D818" s="139"/>
    </row>
    <row r="819" spans="1:4" x14ac:dyDescent="0.2">
      <c r="A819" s="6">
        <v>440109</v>
      </c>
      <c r="B819" s="7" t="s">
        <v>102</v>
      </c>
      <c r="C819" s="139"/>
      <c r="D819" s="139"/>
    </row>
    <row r="820" spans="1:4" x14ac:dyDescent="0.2">
      <c r="A820" s="6">
        <v>440110</v>
      </c>
      <c r="B820" s="7" t="s">
        <v>103</v>
      </c>
      <c r="C820" s="139"/>
      <c r="D820" s="139"/>
    </row>
    <row r="821" spans="1:4" x14ac:dyDescent="0.2">
      <c r="A821" s="6">
        <v>440111</v>
      </c>
      <c r="B821" s="7" t="s">
        <v>104</v>
      </c>
      <c r="C821" s="139"/>
      <c r="D821" s="139"/>
    </row>
    <row r="822" spans="1:4" x14ac:dyDescent="0.2">
      <c r="A822" s="6">
        <v>440112</v>
      </c>
      <c r="B822" s="7" t="s">
        <v>105</v>
      </c>
      <c r="C822" s="139"/>
      <c r="D822" s="139"/>
    </row>
    <row r="823" spans="1:4" x14ac:dyDescent="0.2">
      <c r="A823" s="6">
        <v>440113</v>
      </c>
      <c r="B823" s="7" t="s">
        <v>106</v>
      </c>
      <c r="C823" s="139"/>
      <c r="D823" s="139"/>
    </row>
    <row r="824" spans="1:4" x14ac:dyDescent="0.2">
      <c r="A824" s="6">
        <v>440114</v>
      </c>
      <c r="B824" s="7" t="s">
        <v>107</v>
      </c>
      <c r="C824" s="139"/>
      <c r="D824" s="139"/>
    </row>
    <row r="825" spans="1:4" ht="13.5" thickBot="1" x14ac:dyDescent="0.25">
      <c r="A825" s="18">
        <v>440115</v>
      </c>
      <c r="B825" s="19" t="s">
        <v>108</v>
      </c>
      <c r="C825" s="148"/>
      <c r="D825" s="148"/>
    </row>
    <row r="826" spans="1:4" ht="13.5" thickBot="1" x14ac:dyDescent="0.25">
      <c r="A826" s="9" t="s">
        <v>18</v>
      </c>
      <c r="B826" s="10"/>
      <c r="C826" s="140">
        <f>SUM(C811:C825)</f>
        <v>0</v>
      </c>
      <c r="D826" s="140">
        <f>SUM(D811:D825)</f>
        <v>0</v>
      </c>
    </row>
    <row r="827" spans="1:4" x14ac:dyDescent="0.2">
      <c r="A827" s="12">
        <v>4402</v>
      </c>
      <c r="B827" s="13" t="s">
        <v>284</v>
      </c>
      <c r="C827" s="141"/>
      <c r="D827" s="141"/>
    </row>
    <row r="828" spans="1:4" x14ac:dyDescent="0.2">
      <c r="A828" s="6">
        <v>440201</v>
      </c>
      <c r="B828" s="7" t="s">
        <v>94</v>
      </c>
      <c r="C828" s="139"/>
      <c r="D828" s="139"/>
    </row>
    <row r="829" spans="1:4" x14ac:dyDescent="0.2">
      <c r="A829" s="6">
        <v>440202</v>
      </c>
      <c r="B829" s="7" t="s">
        <v>95</v>
      </c>
      <c r="C829" s="139"/>
      <c r="D829" s="139"/>
    </row>
    <row r="830" spans="1:4" x14ac:dyDescent="0.2">
      <c r="A830" s="6">
        <v>440203</v>
      </c>
      <c r="B830" s="7" t="s">
        <v>96</v>
      </c>
      <c r="C830" s="139"/>
      <c r="D830" s="139"/>
    </row>
    <row r="831" spans="1:4" x14ac:dyDescent="0.2">
      <c r="A831" s="6">
        <v>440204</v>
      </c>
      <c r="B831" s="7" t="s">
        <v>97</v>
      </c>
      <c r="C831" s="139"/>
      <c r="D831" s="139"/>
    </row>
    <row r="832" spans="1:4" x14ac:dyDescent="0.2">
      <c r="A832" s="6">
        <v>440205</v>
      </c>
      <c r="B832" s="7" t="s">
        <v>98</v>
      </c>
      <c r="C832" s="139"/>
      <c r="D832" s="139"/>
    </row>
    <row r="833" spans="1:4" x14ac:dyDescent="0.2">
      <c r="A833" s="6">
        <v>440206</v>
      </c>
      <c r="B833" s="7" t="s">
        <v>99</v>
      </c>
      <c r="C833" s="139"/>
      <c r="D833" s="139"/>
    </row>
    <row r="834" spans="1:4" x14ac:dyDescent="0.2">
      <c r="A834" s="6">
        <v>440207</v>
      </c>
      <c r="B834" s="7" t="s">
        <v>100</v>
      </c>
      <c r="C834" s="139"/>
      <c r="D834" s="139"/>
    </row>
    <row r="835" spans="1:4" x14ac:dyDescent="0.2">
      <c r="A835" s="6">
        <v>440208</v>
      </c>
      <c r="B835" s="7" t="s">
        <v>101</v>
      </c>
      <c r="C835" s="139"/>
      <c r="D835" s="139"/>
    </row>
    <row r="836" spans="1:4" x14ac:dyDescent="0.2">
      <c r="A836" s="6">
        <v>440209</v>
      </c>
      <c r="B836" s="7" t="s">
        <v>102</v>
      </c>
      <c r="C836" s="139"/>
      <c r="D836" s="139"/>
    </row>
    <row r="837" spans="1:4" x14ac:dyDescent="0.2">
      <c r="A837" s="6">
        <v>440210</v>
      </c>
      <c r="B837" s="7" t="s">
        <v>103</v>
      </c>
      <c r="C837" s="139"/>
      <c r="D837" s="139"/>
    </row>
    <row r="838" spans="1:4" x14ac:dyDescent="0.2">
      <c r="A838" s="6">
        <v>440211</v>
      </c>
      <c r="B838" s="7" t="s">
        <v>104</v>
      </c>
      <c r="C838" s="139"/>
      <c r="D838" s="139"/>
    </row>
    <row r="839" spans="1:4" x14ac:dyDescent="0.2">
      <c r="A839" s="6">
        <v>440212</v>
      </c>
      <c r="B839" s="7" t="s">
        <v>105</v>
      </c>
      <c r="C839" s="139"/>
      <c r="D839" s="139"/>
    </row>
    <row r="840" spans="1:4" x14ac:dyDescent="0.2">
      <c r="A840" s="6">
        <v>440213</v>
      </c>
      <c r="B840" s="7" t="s">
        <v>106</v>
      </c>
      <c r="C840" s="139"/>
      <c r="D840" s="139"/>
    </row>
    <row r="841" spans="1:4" x14ac:dyDescent="0.2">
      <c r="A841" s="6">
        <v>440214</v>
      </c>
      <c r="B841" s="7" t="s">
        <v>107</v>
      </c>
      <c r="C841" s="139"/>
      <c r="D841" s="139"/>
    </row>
    <row r="842" spans="1:4" ht="13.5" thickBot="1" x14ac:dyDescent="0.25">
      <c r="A842" s="18">
        <v>440215</v>
      </c>
      <c r="B842" s="19" t="s">
        <v>108</v>
      </c>
      <c r="C842" s="148"/>
      <c r="D842" s="148"/>
    </row>
    <row r="843" spans="1:4" ht="13.5" thickBot="1" x14ac:dyDescent="0.25">
      <c r="A843" s="9" t="s">
        <v>18</v>
      </c>
      <c r="B843" s="10"/>
      <c r="C843" s="140">
        <f>SUM(C828:C842)</f>
        <v>0</v>
      </c>
      <c r="D843" s="140">
        <f>SUM(D828:D842)</f>
        <v>0</v>
      </c>
    </row>
    <row r="844" spans="1:4" x14ac:dyDescent="0.2">
      <c r="A844" s="12">
        <v>4403</v>
      </c>
      <c r="B844" s="13" t="s">
        <v>251</v>
      </c>
      <c r="C844" s="141"/>
      <c r="D844" s="141"/>
    </row>
    <row r="845" spans="1:4" x14ac:dyDescent="0.2">
      <c r="A845" s="6">
        <v>440301</v>
      </c>
      <c r="B845" s="7" t="s">
        <v>94</v>
      </c>
      <c r="C845" s="139"/>
      <c r="D845" s="139"/>
    </row>
    <row r="846" spans="1:4" x14ac:dyDescent="0.2">
      <c r="A846" s="6">
        <v>440302</v>
      </c>
      <c r="B846" s="7" t="s">
        <v>95</v>
      </c>
      <c r="C846" s="139"/>
      <c r="D846" s="139"/>
    </row>
    <row r="847" spans="1:4" x14ac:dyDescent="0.2">
      <c r="A847" s="6">
        <v>440303</v>
      </c>
      <c r="B847" s="7" t="s">
        <v>96</v>
      </c>
      <c r="C847" s="139"/>
      <c r="D847" s="139"/>
    </row>
    <row r="848" spans="1:4" x14ac:dyDescent="0.2">
      <c r="A848" s="6">
        <v>440304</v>
      </c>
      <c r="B848" s="7" t="s">
        <v>97</v>
      </c>
      <c r="C848" s="139"/>
      <c r="D848" s="139"/>
    </row>
    <row r="849" spans="1:4" x14ac:dyDescent="0.2">
      <c r="A849" s="6">
        <v>440305</v>
      </c>
      <c r="B849" s="7" t="s">
        <v>98</v>
      </c>
      <c r="C849" s="139"/>
      <c r="D849" s="139"/>
    </row>
    <row r="850" spans="1:4" x14ac:dyDescent="0.2">
      <c r="A850" s="6">
        <v>440306</v>
      </c>
      <c r="B850" s="7" t="s">
        <v>271</v>
      </c>
      <c r="C850" s="139"/>
      <c r="D850" s="139"/>
    </row>
    <row r="851" spans="1:4" x14ac:dyDescent="0.2">
      <c r="A851" s="6">
        <v>440307</v>
      </c>
      <c r="B851" s="7" t="s">
        <v>100</v>
      </c>
      <c r="C851" s="139"/>
      <c r="D851" s="139"/>
    </row>
    <row r="852" spans="1:4" x14ac:dyDescent="0.2">
      <c r="A852" s="6">
        <v>440308</v>
      </c>
      <c r="B852" s="7" t="s">
        <v>101</v>
      </c>
      <c r="C852" s="139"/>
      <c r="D852" s="139"/>
    </row>
    <row r="853" spans="1:4" x14ac:dyDescent="0.2">
      <c r="A853" s="6">
        <v>440309</v>
      </c>
      <c r="B853" s="7" t="s">
        <v>102</v>
      </c>
      <c r="C853" s="139"/>
      <c r="D853" s="139"/>
    </row>
    <row r="854" spans="1:4" x14ac:dyDescent="0.2">
      <c r="A854" s="6">
        <v>440310</v>
      </c>
      <c r="B854" s="7" t="s">
        <v>103</v>
      </c>
      <c r="C854" s="139"/>
      <c r="D854" s="139"/>
    </row>
    <row r="855" spans="1:4" x14ac:dyDescent="0.2">
      <c r="A855" s="6">
        <v>440311</v>
      </c>
      <c r="B855" s="7" t="s">
        <v>104</v>
      </c>
      <c r="C855" s="139"/>
      <c r="D855" s="139"/>
    </row>
    <row r="856" spans="1:4" x14ac:dyDescent="0.2">
      <c r="A856" s="6">
        <v>440312</v>
      </c>
      <c r="B856" s="7" t="s">
        <v>105</v>
      </c>
      <c r="C856" s="139"/>
      <c r="D856" s="139"/>
    </row>
    <row r="857" spans="1:4" x14ac:dyDescent="0.2">
      <c r="A857" s="6">
        <v>440313</v>
      </c>
      <c r="B857" s="7" t="s">
        <v>106</v>
      </c>
      <c r="C857" s="139"/>
      <c r="D857" s="139"/>
    </row>
    <row r="858" spans="1:4" x14ac:dyDescent="0.2">
      <c r="A858" s="6">
        <v>440314</v>
      </c>
      <c r="B858" s="7" t="s">
        <v>107</v>
      </c>
      <c r="C858" s="139"/>
      <c r="D858" s="139"/>
    </row>
    <row r="859" spans="1:4" ht="13.5" thickBot="1" x14ac:dyDescent="0.25">
      <c r="A859" s="18">
        <v>440315</v>
      </c>
      <c r="B859" s="19" t="s">
        <v>108</v>
      </c>
      <c r="C859" s="148"/>
      <c r="D859" s="148"/>
    </row>
    <row r="860" spans="1:4" ht="13.5" thickBot="1" x14ac:dyDescent="0.25">
      <c r="A860" s="9" t="s">
        <v>18</v>
      </c>
      <c r="B860" s="10"/>
      <c r="C860" s="140">
        <f>SUM(C845:C859)</f>
        <v>0</v>
      </c>
      <c r="D860" s="140">
        <f>SUM(D845:D859)</f>
        <v>0</v>
      </c>
    </row>
    <row r="861" spans="1:4" x14ac:dyDescent="0.2">
      <c r="A861" s="12">
        <v>4404</v>
      </c>
      <c r="B861" s="13" t="s">
        <v>285</v>
      </c>
      <c r="C861" s="141"/>
      <c r="D861" s="141"/>
    </row>
    <row r="862" spans="1:4" x14ac:dyDescent="0.2">
      <c r="A862" s="6">
        <v>440401</v>
      </c>
      <c r="B862" s="7" t="s">
        <v>94</v>
      </c>
      <c r="C862" s="139"/>
      <c r="D862" s="139"/>
    </row>
    <row r="863" spans="1:4" x14ac:dyDescent="0.2">
      <c r="A863" s="6">
        <v>440402</v>
      </c>
      <c r="B863" s="7" t="s">
        <v>95</v>
      </c>
      <c r="C863" s="139"/>
      <c r="D863" s="139"/>
    </row>
    <row r="864" spans="1:4" x14ac:dyDescent="0.2">
      <c r="A864" s="6">
        <v>440403</v>
      </c>
      <c r="B864" s="7" t="s">
        <v>96</v>
      </c>
      <c r="C864" s="139"/>
      <c r="D864" s="139"/>
    </row>
    <row r="865" spans="1:4" x14ac:dyDescent="0.2">
      <c r="A865" s="6">
        <v>440404</v>
      </c>
      <c r="B865" s="7" t="s">
        <v>97</v>
      </c>
      <c r="C865" s="139"/>
      <c r="D865" s="139"/>
    </row>
    <row r="866" spans="1:4" x14ac:dyDescent="0.2">
      <c r="A866" s="6">
        <v>440405</v>
      </c>
      <c r="B866" s="7" t="s">
        <v>98</v>
      </c>
      <c r="C866" s="139"/>
      <c r="D866" s="139"/>
    </row>
    <row r="867" spans="1:4" x14ac:dyDescent="0.2">
      <c r="A867" s="6">
        <v>440406</v>
      </c>
      <c r="B867" s="7" t="s">
        <v>99</v>
      </c>
      <c r="C867" s="139"/>
      <c r="D867" s="139"/>
    </row>
    <row r="868" spans="1:4" x14ac:dyDescent="0.2">
      <c r="A868" s="6">
        <v>440407</v>
      </c>
      <c r="B868" s="7" t="s">
        <v>100</v>
      </c>
      <c r="C868" s="139"/>
      <c r="D868" s="139"/>
    </row>
    <row r="869" spans="1:4" x14ac:dyDescent="0.2">
      <c r="A869" s="6">
        <v>440408</v>
      </c>
      <c r="B869" s="7" t="s">
        <v>101</v>
      </c>
      <c r="C869" s="139"/>
      <c r="D869" s="139"/>
    </row>
    <row r="870" spans="1:4" x14ac:dyDescent="0.2">
      <c r="A870" s="6">
        <v>440409</v>
      </c>
      <c r="B870" s="7" t="s">
        <v>102</v>
      </c>
      <c r="C870" s="139"/>
      <c r="D870" s="139"/>
    </row>
    <row r="871" spans="1:4" x14ac:dyDescent="0.2">
      <c r="A871" s="6">
        <v>440410</v>
      </c>
      <c r="B871" s="7" t="s">
        <v>103</v>
      </c>
      <c r="C871" s="139"/>
      <c r="D871" s="139"/>
    </row>
    <row r="872" spans="1:4" x14ac:dyDescent="0.2">
      <c r="A872" s="6">
        <v>440411</v>
      </c>
      <c r="B872" s="7" t="s">
        <v>104</v>
      </c>
      <c r="C872" s="139"/>
      <c r="D872" s="139"/>
    </row>
    <row r="873" spans="1:4" x14ac:dyDescent="0.2">
      <c r="A873" s="6">
        <v>440412</v>
      </c>
      <c r="B873" s="7" t="s">
        <v>105</v>
      </c>
      <c r="C873" s="139"/>
      <c r="D873" s="139"/>
    </row>
    <row r="874" spans="1:4" x14ac:dyDescent="0.2">
      <c r="A874" s="6">
        <v>440413</v>
      </c>
      <c r="B874" s="7" t="s">
        <v>106</v>
      </c>
      <c r="C874" s="139"/>
      <c r="D874" s="139"/>
    </row>
    <row r="875" spans="1:4" x14ac:dyDescent="0.2">
      <c r="A875" s="6">
        <v>440414</v>
      </c>
      <c r="B875" s="7" t="s">
        <v>107</v>
      </c>
      <c r="C875" s="139"/>
      <c r="D875" s="139"/>
    </row>
    <row r="876" spans="1:4" ht="13.5" thickBot="1" x14ac:dyDescent="0.25">
      <c r="A876" s="18">
        <v>440415</v>
      </c>
      <c r="B876" s="19" t="s">
        <v>108</v>
      </c>
      <c r="C876" s="148"/>
      <c r="D876" s="148"/>
    </row>
    <row r="877" spans="1:4" ht="13.5" thickBot="1" x14ac:dyDescent="0.25">
      <c r="A877" s="9" t="s">
        <v>18</v>
      </c>
      <c r="B877" s="10"/>
      <c r="C877" s="140">
        <f>SUM(C862:C876)</f>
        <v>0</v>
      </c>
      <c r="D877" s="140">
        <f>SUM(D862:D876)</f>
        <v>0</v>
      </c>
    </row>
    <row r="878" spans="1:4" x14ac:dyDescent="0.2">
      <c r="A878" s="12">
        <v>4405</v>
      </c>
      <c r="B878" s="13" t="s">
        <v>253</v>
      </c>
      <c r="C878" s="141"/>
      <c r="D878" s="141"/>
    </row>
    <row r="879" spans="1:4" x14ac:dyDescent="0.2">
      <c r="A879" s="6">
        <v>440501</v>
      </c>
      <c r="B879" s="7" t="s">
        <v>94</v>
      </c>
      <c r="C879" s="139"/>
      <c r="D879" s="139"/>
    </row>
    <row r="880" spans="1:4" x14ac:dyDescent="0.2">
      <c r="A880" s="6">
        <v>440502</v>
      </c>
      <c r="B880" s="7" t="s">
        <v>95</v>
      </c>
      <c r="C880" s="139"/>
      <c r="D880" s="139"/>
    </row>
    <row r="881" spans="1:4" x14ac:dyDescent="0.2">
      <c r="A881" s="6">
        <v>440503</v>
      </c>
      <c r="B881" s="7" t="s">
        <v>96</v>
      </c>
      <c r="C881" s="139"/>
      <c r="D881" s="139"/>
    </row>
    <row r="882" spans="1:4" x14ac:dyDescent="0.2">
      <c r="A882" s="6">
        <v>440504</v>
      </c>
      <c r="B882" s="7" t="s">
        <v>97</v>
      </c>
      <c r="C882" s="139"/>
      <c r="D882" s="139"/>
    </row>
    <row r="883" spans="1:4" x14ac:dyDescent="0.2">
      <c r="A883" s="6">
        <v>440505</v>
      </c>
      <c r="B883" s="7" t="s">
        <v>98</v>
      </c>
      <c r="C883" s="139"/>
      <c r="D883" s="139"/>
    </row>
    <row r="884" spans="1:4" x14ac:dyDescent="0.2">
      <c r="A884" s="6">
        <v>440506</v>
      </c>
      <c r="B884" s="7" t="s">
        <v>99</v>
      </c>
      <c r="C884" s="139"/>
      <c r="D884" s="139"/>
    </row>
    <row r="885" spans="1:4" x14ac:dyDescent="0.2">
      <c r="A885" s="6">
        <v>440507</v>
      </c>
      <c r="B885" s="7" t="s">
        <v>100</v>
      </c>
      <c r="C885" s="139"/>
      <c r="D885" s="139"/>
    </row>
    <row r="886" spans="1:4" x14ac:dyDescent="0.2">
      <c r="A886" s="6">
        <v>440508</v>
      </c>
      <c r="B886" s="7" t="s">
        <v>101</v>
      </c>
      <c r="C886" s="139"/>
      <c r="D886" s="139"/>
    </row>
    <row r="887" spans="1:4" x14ac:dyDescent="0.2">
      <c r="A887" s="6">
        <v>440509</v>
      </c>
      <c r="B887" s="7" t="s">
        <v>102</v>
      </c>
      <c r="C887" s="139"/>
      <c r="D887" s="139"/>
    </row>
    <row r="888" spans="1:4" x14ac:dyDescent="0.2">
      <c r="A888" s="6">
        <v>440510</v>
      </c>
      <c r="B888" s="7" t="s">
        <v>103</v>
      </c>
      <c r="C888" s="139"/>
      <c r="D888" s="139"/>
    </row>
    <row r="889" spans="1:4" x14ac:dyDescent="0.2">
      <c r="A889" s="6">
        <v>440511</v>
      </c>
      <c r="B889" s="7" t="s">
        <v>104</v>
      </c>
      <c r="C889" s="139"/>
      <c r="D889" s="139"/>
    </row>
    <row r="890" spans="1:4" x14ac:dyDescent="0.2">
      <c r="A890" s="6">
        <v>440512</v>
      </c>
      <c r="B890" s="7" t="s">
        <v>105</v>
      </c>
      <c r="C890" s="139"/>
      <c r="D890" s="139"/>
    </row>
    <row r="891" spans="1:4" x14ac:dyDescent="0.2">
      <c r="A891" s="6">
        <v>440513</v>
      </c>
      <c r="B891" s="7" t="s">
        <v>106</v>
      </c>
      <c r="C891" s="139"/>
      <c r="D891" s="139"/>
    </row>
    <row r="892" spans="1:4" x14ac:dyDescent="0.2">
      <c r="A892" s="6">
        <v>440514</v>
      </c>
      <c r="B892" s="7" t="s">
        <v>107</v>
      </c>
      <c r="C892" s="139"/>
      <c r="D892" s="139"/>
    </row>
    <row r="893" spans="1:4" ht="13.5" thickBot="1" x14ac:dyDescent="0.25">
      <c r="A893" s="18">
        <v>440515</v>
      </c>
      <c r="B893" s="19" t="s">
        <v>108</v>
      </c>
      <c r="C893" s="148"/>
      <c r="D893" s="148"/>
    </row>
    <row r="894" spans="1:4" ht="13.5" thickBot="1" x14ac:dyDescent="0.25">
      <c r="A894" s="9" t="s">
        <v>18</v>
      </c>
      <c r="B894" s="10"/>
      <c r="C894" s="140">
        <f>SUM(C879:C893)</f>
        <v>0</v>
      </c>
      <c r="D894" s="140">
        <f>SUM(D879:D893)</f>
        <v>0</v>
      </c>
    </row>
    <row r="895" spans="1:4" x14ac:dyDescent="0.2">
      <c r="A895" s="12">
        <v>4406</v>
      </c>
      <c r="B895" s="13" t="s">
        <v>254</v>
      </c>
      <c r="C895" s="141"/>
      <c r="D895" s="141"/>
    </row>
    <row r="896" spans="1:4" x14ac:dyDescent="0.2">
      <c r="A896" s="6">
        <v>440601</v>
      </c>
      <c r="B896" s="7" t="s">
        <v>94</v>
      </c>
      <c r="C896" s="139"/>
      <c r="D896" s="139"/>
    </row>
    <row r="897" spans="1:4" x14ac:dyDescent="0.2">
      <c r="A897" s="6">
        <v>440602</v>
      </c>
      <c r="B897" s="7" t="s">
        <v>95</v>
      </c>
      <c r="C897" s="139"/>
      <c r="D897" s="139"/>
    </row>
    <row r="898" spans="1:4" x14ac:dyDescent="0.2">
      <c r="A898" s="6">
        <v>440603</v>
      </c>
      <c r="B898" s="7" t="s">
        <v>96</v>
      </c>
      <c r="C898" s="139"/>
      <c r="D898" s="139"/>
    </row>
    <row r="899" spans="1:4" x14ac:dyDescent="0.2">
      <c r="A899" s="6">
        <v>440604</v>
      </c>
      <c r="B899" s="7" t="s">
        <v>97</v>
      </c>
      <c r="C899" s="139"/>
      <c r="D899" s="139"/>
    </row>
    <row r="900" spans="1:4" x14ac:dyDescent="0.2">
      <c r="A900" s="6">
        <v>440605</v>
      </c>
      <c r="B900" s="7" t="s">
        <v>98</v>
      </c>
      <c r="C900" s="139"/>
      <c r="D900" s="139"/>
    </row>
    <row r="901" spans="1:4" x14ac:dyDescent="0.2">
      <c r="A901" s="6">
        <v>440606</v>
      </c>
      <c r="B901" s="7" t="s">
        <v>99</v>
      </c>
      <c r="C901" s="139"/>
      <c r="D901" s="139"/>
    </row>
    <row r="902" spans="1:4" x14ac:dyDescent="0.2">
      <c r="A902" s="6">
        <v>440607</v>
      </c>
      <c r="B902" s="7" t="s">
        <v>100</v>
      </c>
      <c r="C902" s="139"/>
      <c r="D902" s="139"/>
    </row>
    <row r="903" spans="1:4" x14ac:dyDescent="0.2">
      <c r="A903" s="6">
        <v>440608</v>
      </c>
      <c r="B903" s="7" t="s">
        <v>101</v>
      </c>
      <c r="C903" s="139"/>
      <c r="D903" s="139"/>
    </row>
    <row r="904" spans="1:4" x14ac:dyDescent="0.2">
      <c r="A904" s="6">
        <v>440609</v>
      </c>
      <c r="B904" s="7" t="s">
        <v>102</v>
      </c>
      <c r="C904" s="139"/>
      <c r="D904" s="139"/>
    </row>
    <row r="905" spans="1:4" x14ac:dyDescent="0.2">
      <c r="A905" s="6">
        <v>440610</v>
      </c>
      <c r="B905" s="7" t="s">
        <v>103</v>
      </c>
      <c r="C905" s="139"/>
      <c r="D905" s="139"/>
    </row>
    <row r="906" spans="1:4" x14ac:dyDescent="0.2">
      <c r="A906" s="6">
        <v>440611</v>
      </c>
      <c r="B906" s="7" t="s">
        <v>104</v>
      </c>
      <c r="C906" s="139"/>
      <c r="D906" s="139"/>
    </row>
    <row r="907" spans="1:4" x14ac:dyDescent="0.2">
      <c r="A907" s="6">
        <v>440612</v>
      </c>
      <c r="B907" s="7" t="s">
        <v>105</v>
      </c>
      <c r="C907" s="139"/>
      <c r="D907" s="139"/>
    </row>
    <row r="908" spans="1:4" x14ac:dyDescent="0.2">
      <c r="A908" s="6">
        <v>440613</v>
      </c>
      <c r="B908" s="7" t="s">
        <v>106</v>
      </c>
      <c r="C908" s="139"/>
      <c r="D908" s="139"/>
    </row>
    <row r="909" spans="1:4" x14ac:dyDescent="0.2">
      <c r="A909" s="6">
        <v>440614</v>
      </c>
      <c r="B909" s="7" t="s">
        <v>107</v>
      </c>
      <c r="C909" s="139"/>
      <c r="D909" s="139"/>
    </row>
    <row r="910" spans="1:4" ht="13.5" thickBot="1" x14ac:dyDescent="0.25">
      <c r="A910" s="18">
        <v>440615</v>
      </c>
      <c r="B910" s="19" t="s">
        <v>108</v>
      </c>
      <c r="C910" s="148"/>
      <c r="D910" s="148"/>
    </row>
    <row r="911" spans="1:4" ht="13.5" thickBot="1" x14ac:dyDescent="0.25">
      <c r="A911" s="9" t="s">
        <v>18</v>
      </c>
      <c r="B911" s="10"/>
      <c r="C911" s="140">
        <f>SUM(C896:C910)</f>
        <v>0</v>
      </c>
      <c r="D911" s="140">
        <f>SUM(D896:D910)</f>
        <v>0</v>
      </c>
    </row>
    <row r="912" spans="1:4" x14ac:dyDescent="0.2">
      <c r="A912" s="12">
        <v>4407</v>
      </c>
      <c r="B912" s="13" t="s">
        <v>214</v>
      </c>
      <c r="C912" s="141"/>
      <c r="D912" s="141"/>
    </row>
    <row r="913" spans="1:4" x14ac:dyDescent="0.2">
      <c r="A913" s="6">
        <v>440701</v>
      </c>
      <c r="B913" s="7" t="s">
        <v>94</v>
      </c>
      <c r="C913" s="139"/>
      <c r="D913" s="139"/>
    </row>
    <row r="914" spans="1:4" x14ac:dyDescent="0.2">
      <c r="A914" s="6">
        <v>440702</v>
      </c>
      <c r="B914" s="7" t="s">
        <v>95</v>
      </c>
      <c r="C914" s="139"/>
      <c r="D914" s="139"/>
    </row>
    <row r="915" spans="1:4" x14ac:dyDescent="0.2">
      <c r="A915" s="6">
        <v>440703</v>
      </c>
      <c r="B915" s="7" t="s">
        <v>96</v>
      </c>
      <c r="C915" s="139"/>
      <c r="D915" s="139"/>
    </row>
    <row r="916" spans="1:4" x14ac:dyDescent="0.2">
      <c r="A916" s="6">
        <v>440704</v>
      </c>
      <c r="B916" s="7" t="s">
        <v>97</v>
      </c>
      <c r="C916" s="139"/>
      <c r="D916" s="139"/>
    </row>
    <row r="917" spans="1:4" x14ac:dyDescent="0.2">
      <c r="A917" s="6">
        <v>440705</v>
      </c>
      <c r="B917" s="7" t="s">
        <v>98</v>
      </c>
      <c r="C917" s="139"/>
      <c r="D917" s="139"/>
    </row>
    <row r="918" spans="1:4" x14ac:dyDescent="0.2">
      <c r="A918" s="6">
        <v>440706</v>
      </c>
      <c r="B918" s="7" t="s">
        <v>99</v>
      </c>
      <c r="C918" s="139"/>
      <c r="D918" s="139"/>
    </row>
    <row r="919" spans="1:4" x14ac:dyDescent="0.2">
      <c r="A919" s="6">
        <v>440707</v>
      </c>
      <c r="B919" s="7" t="s">
        <v>100</v>
      </c>
      <c r="C919" s="139"/>
      <c r="D919" s="139"/>
    </row>
    <row r="920" spans="1:4" x14ac:dyDescent="0.2">
      <c r="A920" s="6">
        <v>440708</v>
      </c>
      <c r="B920" s="7" t="s">
        <v>101</v>
      </c>
      <c r="C920" s="139"/>
      <c r="D920" s="139"/>
    </row>
    <row r="921" spans="1:4" x14ac:dyDescent="0.2">
      <c r="A921" s="6">
        <v>440709</v>
      </c>
      <c r="B921" s="7" t="s">
        <v>102</v>
      </c>
      <c r="C921" s="139"/>
      <c r="D921" s="139"/>
    </row>
    <row r="922" spans="1:4" x14ac:dyDescent="0.2">
      <c r="A922" s="6">
        <v>440710</v>
      </c>
      <c r="B922" s="7" t="s">
        <v>103</v>
      </c>
      <c r="C922" s="139"/>
      <c r="D922" s="139"/>
    </row>
    <row r="923" spans="1:4" x14ac:dyDescent="0.2">
      <c r="A923" s="6">
        <v>440711</v>
      </c>
      <c r="B923" s="7" t="s">
        <v>104</v>
      </c>
      <c r="C923" s="139"/>
      <c r="D923" s="139"/>
    </row>
    <row r="924" spans="1:4" x14ac:dyDescent="0.2">
      <c r="A924" s="6">
        <v>440712</v>
      </c>
      <c r="B924" s="7" t="s">
        <v>105</v>
      </c>
      <c r="C924" s="139"/>
      <c r="D924" s="139"/>
    </row>
    <row r="925" spans="1:4" x14ac:dyDescent="0.2">
      <c r="A925" s="6">
        <v>440713</v>
      </c>
      <c r="B925" s="7" t="s">
        <v>106</v>
      </c>
      <c r="C925" s="139"/>
      <c r="D925" s="139"/>
    </row>
    <row r="926" spans="1:4" x14ac:dyDescent="0.2">
      <c r="A926" s="6">
        <v>440714</v>
      </c>
      <c r="B926" s="7" t="s">
        <v>107</v>
      </c>
      <c r="C926" s="139"/>
      <c r="D926" s="139"/>
    </row>
    <row r="927" spans="1:4" ht="13.5" thickBot="1" x14ac:dyDescent="0.25">
      <c r="A927" s="18">
        <v>440715</v>
      </c>
      <c r="B927" s="19" t="s">
        <v>108</v>
      </c>
      <c r="C927" s="148"/>
      <c r="D927" s="148"/>
    </row>
    <row r="928" spans="1:4" ht="13.5" thickBot="1" x14ac:dyDescent="0.25">
      <c r="A928" s="9" t="s">
        <v>18</v>
      </c>
      <c r="B928" s="10"/>
      <c r="C928" s="140">
        <f>SUM(C913:C927)</f>
        <v>0</v>
      </c>
      <c r="D928" s="140">
        <f>SUM(D913:D927)</f>
        <v>0</v>
      </c>
    </row>
    <row r="929" spans="1:4" x14ac:dyDescent="0.2">
      <c r="A929" s="12">
        <v>4408</v>
      </c>
      <c r="B929" s="13" t="s">
        <v>286</v>
      </c>
      <c r="C929" s="141"/>
      <c r="D929" s="141"/>
    </row>
    <row r="930" spans="1:4" x14ac:dyDescent="0.2">
      <c r="A930" s="6">
        <v>440801</v>
      </c>
      <c r="B930" s="7" t="s">
        <v>94</v>
      </c>
      <c r="C930" s="139"/>
      <c r="D930" s="139"/>
    </row>
    <row r="931" spans="1:4" x14ac:dyDescent="0.2">
      <c r="A931" s="6">
        <v>440802</v>
      </c>
      <c r="B931" s="7" t="s">
        <v>95</v>
      </c>
      <c r="C931" s="139"/>
      <c r="D931" s="139"/>
    </row>
    <row r="932" spans="1:4" x14ac:dyDescent="0.2">
      <c r="A932" s="6">
        <v>440803</v>
      </c>
      <c r="B932" s="7" t="s">
        <v>96</v>
      </c>
      <c r="C932" s="139"/>
      <c r="D932" s="139"/>
    </row>
    <row r="933" spans="1:4" x14ac:dyDescent="0.2">
      <c r="A933" s="6">
        <v>440804</v>
      </c>
      <c r="B933" s="7" t="s">
        <v>97</v>
      </c>
      <c r="C933" s="139"/>
      <c r="D933" s="139"/>
    </row>
    <row r="934" spans="1:4" x14ac:dyDescent="0.2">
      <c r="A934" s="6">
        <v>440805</v>
      </c>
      <c r="B934" s="7" t="s">
        <v>98</v>
      </c>
      <c r="C934" s="139"/>
      <c r="D934" s="139"/>
    </row>
    <row r="935" spans="1:4" x14ac:dyDescent="0.2">
      <c r="A935" s="6">
        <v>440806</v>
      </c>
      <c r="B935" s="7" t="s">
        <v>99</v>
      </c>
      <c r="C935" s="139"/>
      <c r="D935" s="139"/>
    </row>
    <row r="936" spans="1:4" x14ac:dyDescent="0.2">
      <c r="A936" s="6">
        <v>440807</v>
      </c>
      <c r="B936" s="7" t="s">
        <v>100</v>
      </c>
      <c r="C936" s="139"/>
      <c r="D936" s="139"/>
    </row>
    <row r="937" spans="1:4" x14ac:dyDescent="0.2">
      <c r="A937" s="6">
        <v>440808</v>
      </c>
      <c r="B937" s="7" t="s">
        <v>101</v>
      </c>
      <c r="C937" s="139"/>
      <c r="D937" s="139"/>
    </row>
    <row r="938" spans="1:4" x14ac:dyDescent="0.2">
      <c r="A938" s="6">
        <v>440809</v>
      </c>
      <c r="B938" s="7" t="s">
        <v>102</v>
      </c>
      <c r="C938" s="139"/>
      <c r="D938" s="139"/>
    </row>
    <row r="939" spans="1:4" x14ac:dyDescent="0.2">
      <c r="A939" s="6">
        <v>440810</v>
      </c>
      <c r="B939" s="7" t="s">
        <v>103</v>
      </c>
      <c r="C939" s="139"/>
      <c r="D939" s="139"/>
    </row>
    <row r="940" spans="1:4" x14ac:dyDescent="0.2">
      <c r="A940" s="6">
        <v>440811</v>
      </c>
      <c r="B940" s="7" t="s">
        <v>104</v>
      </c>
      <c r="C940" s="139"/>
      <c r="D940" s="139"/>
    </row>
    <row r="941" spans="1:4" x14ac:dyDescent="0.2">
      <c r="A941" s="6">
        <v>440812</v>
      </c>
      <c r="B941" s="7" t="s">
        <v>105</v>
      </c>
      <c r="C941" s="139"/>
      <c r="D941" s="139"/>
    </row>
    <row r="942" spans="1:4" x14ac:dyDescent="0.2">
      <c r="A942" s="6">
        <v>440813</v>
      </c>
      <c r="B942" s="7" t="s">
        <v>106</v>
      </c>
      <c r="C942" s="139"/>
      <c r="D942" s="139"/>
    </row>
    <row r="943" spans="1:4" x14ac:dyDescent="0.2">
      <c r="A943" s="6">
        <v>440814</v>
      </c>
      <c r="B943" s="7" t="s">
        <v>107</v>
      </c>
      <c r="C943" s="139"/>
      <c r="D943" s="139"/>
    </row>
    <row r="944" spans="1:4" ht="13.5" thickBot="1" x14ac:dyDescent="0.25">
      <c r="A944" s="18">
        <v>440815</v>
      </c>
      <c r="B944" s="19" t="s">
        <v>108</v>
      </c>
      <c r="C944" s="148"/>
      <c r="D944" s="148"/>
    </row>
    <row r="945" spans="1:4" ht="13.5" thickBot="1" x14ac:dyDescent="0.25">
      <c r="A945" s="9" t="s">
        <v>18</v>
      </c>
      <c r="B945" s="10"/>
      <c r="C945" s="140">
        <f>SUM(C930:C944)</f>
        <v>0</v>
      </c>
      <c r="D945" s="140">
        <f>SUM(D930:D944)</f>
        <v>0</v>
      </c>
    </row>
    <row r="946" spans="1:4" x14ac:dyDescent="0.2">
      <c r="A946" s="12">
        <v>4409</v>
      </c>
      <c r="B946" s="13" t="s">
        <v>287</v>
      </c>
      <c r="C946" s="141"/>
      <c r="D946" s="141"/>
    </row>
    <row r="947" spans="1:4" x14ac:dyDescent="0.2">
      <c r="A947" s="6">
        <v>440901</v>
      </c>
      <c r="B947" s="7" t="s">
        <v>94</v>
      </c>
      <c r="C947" s="139"/>
      <c r="D947" s="139"/>
    </row>
    <row r="948" spans="1:4" x14ac:dyDescent="0.2">
      <c r="A948" s="6">
        <v>440902</v>
      </c>
      <c r="B948" s="7" t="s">
        <v>95</v>
      </c>
      <c r="C948" s="139"/>
      <c r="D948" s="139"/>
    </row>
    <row r="949" spans="1:4" x14ac:dyDescent="0.2">
      <c r="A949" s="6">
        <v>440903</v>
      </c>
      <c r="B949" s="7" t="s">
        <v>96</v>
      </c>
      <c r="C949" s="139"/>
      <c r="D949" s="139"/>
    </row>
    <row r="950" spans="1:4" x14ac:dyDescent="0.2">
      <c r="A950" s="6">
        <v>440904</v>
      </c>
      <c r="B950" s="7" t="s">
        <v>97</v>
      </c>
      <c r="C950" s="139"/>
      <c r="D950" s="139"/>
    </row>
    <row r="951" spans="1:4" x14ac:dyDescent="0.2">
      <c r="A951" s="6">
        <v>440905</v>
      </c>
      <c r="B951" s="7" t="s">
        <v>98</v>
      </c>
      <c r="C951" s="139"/>
      <c r="D951" s="139"/>
    </row>
    <row r="952" spans="1:4" x14ac:dyDescent="0.2">
      <c r="A952" s="6">
        <v>440906</v>
      </c>
      <c r="B952" s="7" t="s">
        <v>99</v>
      </c>
      <c r="C952" s="139"/>
      <c r="D952" s="139"/>
    </row>
    <row r="953" spans="1:4" x14ac:dyDescent="0.2">
      <c r="A953" s="6">
        <v>440907</v>
      </c>
      <c r="B953" s="7" t="s">
        <v>100</v>
      </c>
      <c r="C953" s="139"/>
      <c r="D953" s="139"/>
    </row>
    <row r="954" spans="1:4" x14ac:dyDescent="0.2">
      <c r="A954" s="6">
        <v>440908</v>
      </c>
      <c r="B954" s="7" t="s">
        <v>101</v>
      </c>
      <c r="C954" s="139"/>
      <c r="D954" s="139"/>
    </row>
    <row r="955" spans="1:4" x14ac:dyDescent="0.2">
      <c r="A955" s="6">
        <v>440909</v>
      </c>
      <c r="B955" s="7" t="s">
        <v>102</v>
      </c>
      <c r="C955" s="139"/>
      <c r="D955" s="139"/>
    </row>
    <row r="956" spans="1:4" x14ac:dyDescent="0.2">
      <c r="A956" s="6">
        <v>440910</v>
      </c>
      <c r="B956" s="7" t="s">
        <v>103</v>
      </c>
      <c r="C956" s="139"/>
      <c r="D956" s="139"/>
    </row>
    <row r="957" spans="1:4" x14ac:dyDescent="0.2">
      <c r="A957" s="6">
        <v>440911</v>
      </c>
      <c r="B957" s="7" t="s">
        <v>104</v>
      </c>
      <c r="C957" s="139"/>
      <c r="D957" s="139"/>
    </row>
    <row r="958" spans="1:4" x14ac:dyDescent="0.2">
      <c r="A958" s="6">
        <v>440912</v>
      </c>
      <c r="B958" s="7" t="s">
        <v>105</v>
      </c>
      <c r="C958" s="139"/>
      <c r="D958" s="139"/>
    </row>
    <row r="959" spans="1:4" x14ac:dyDescent="0.2">
      <c r="A959" s="6">
        <v>440913</v>
      </c>
      <c r="B959" s="7" t="s">
        <v>106</v>
      </c>
      <c r="C959" s="139"/>
      <c r="D959" s="139"/>
    </row>
    <row r="960" spans="1:4" x14ac:dyDescent="0.2">
      <c r="A960" s="6">
        <v>440914</v>
      </c>
      <c r="B960" s="7" t="s">
        <v>107</v>
      </c>
      <c r="C960" s="139"/>
      <c r="D960" s="139"/>
    </row>
    <row r="961" spans="1:4" ht="13.5" thickBot="1" x14ac:dyDescent="0.25">
      <c r="A961" s="42">
        <v>440915</v>
      </c>
      <c r="B961" s="19" t="s">
        <v>108</v>
      </c>
      <c r="C961" s="148"/>
      <c r="D961" s="148"/>
    </row>
    <row r="962" spans="1:4" ht="13.5" thickBot="1" x14ac:dyDescent="0.25">
      <c r="A962" s="43" t="s">
        <v>18</v>
      </c>
      <c r="B962" s="10"/>
      <c r="C962" s="140">
        <f>SUM(C947:C961)</f>
        <v>0</v>
      </c>
      <c r="D962" s="140">
        <f>SUM(D947:D961)</f>
        <v>0</v>
      </c>
    </row>
    <row r="963" spans="1:4" x14ac:dyDescent="0.2">
      <c r="A963" s="3">
        <v>4410</v>
      </c>
      <c r="B963" s="13" t="s">
        <v>288</v>
      </c>
      <c r="C963" s="141"/>
      <c r="D963" s="141"/>
    </row>
    <row r="964" spans="1:4" x14ac:dyDescent="0.2">
      <c r="A964" s="6">
        <v>441001</v>
      </c>
      <c r="B964" s="7" t="s">
        <v>94</v>
      </c>
      <c r="C964" s="139"/>
      <c r="D964" s="139"/>
    </row>
    <row r="965" spans="1:4" x14ac:dyDescent="0.2">
      <c r="A965" s="6">
        <v>441002</v>
      </c>
      <c r="B965" s="7" t="s">
        <v>95</v>
      </c>
      <c r="C965" s="139"/>
      <c r="D965" s="139"/>
    </row>
    <row r="966" spans="1:4" x14ac:dyDescent="0.2">
      <c r="A966" s="6">
        <v>441003</v>
      </c>
      <c r="B966" s="7" t="s">
        <v>96</v>
      </c>
      <c r="C966" s="139"/>
      <c r="D966" s="139"/>
    </row>
    <row r="967" spans="1:4" x14ac:dyDescent="0.2">
      <c r="A967" s="6">
        <v>441004</v>
      </c>
      <c r="B967" s="7" t="s">
        <v>97</v>
      </c>
      <c r="C967" s="139"/>
      <c r="D967" s="139"/>
    </row>
    <row r="968" spans="1:4" x14ac:dyDescent="0.2">
      <c r="A968" s="6">
        <v>441005</v>
      </c>
      <c r="B968" s="7" t="s">
        <v>98</v>
      </c>
      <c r="C968" s="139"/>
      <c r="D968" s="139"/>
    </row>
    <row r="969" spans="1:4" x14ac:dyDescent="0.2">
      <c r="A969" s="6">
        <v>441006</v>
      </c>
      <c r="B969" s="7" t="s">
        <v>99</v>
      </c>
      <c r="C969" s="139"/>
      <c r="D969" s="139"/>
    </row>
    <row r="970" spans="1:4" x14ac:dyDescent="0.2">
      <c r="A970" s="6">
        <v>441007</v>
      </c>
      <c r="B970" s="7" t="s">
        <v>100</v>
      </c>
      <c r="C970" s="139"/>
      <c r="D970" s="139"/>
    </row>
    <row r="971" spans="1:4" x14ac:dyDescent="0.2">
      <c r="A971" s="6">
        <v>441008</v>
      </c>
      <c r="B971" s="7" t="s">
        <v>101</v>
      </c>
      <c r="C971" s="139"/>
      <c r="D971" s="139"/>
    </row>
    <row r="972" spans="1:4" x14ac:dyDescent="0.2">
      <c r="A972" s="6">
        <v>441009</v>
      </c>
      <c r="B972" s="7" t="s">
        <v>102</v>
      </c>
      <c r="C972" s="139"/>
      <c r="D972" s="139"/>
    </row>
    <row r="973" spans="1:4" x14ac:dyDescent="0.2">
      <c r="A973" s="6">
        <v>441010</v>
      </c>
      <c r="B973" s="7" t="s">
        <v>103</v>
      </c>
      <c r="C973" s="139"/>
      <c r="D973" s="139"/>
    </row>
    <row r="974" spans="1:4" x14ac:dyDescent="0.2">
      <c r="A974" s="6">
        <v>441011</v>
      </c>
      <c r="B974" s="7" t="s">
        <v>104</v>
      </c>
      <c r="C974" s="139"/>
      <c r="D974" s="139"/>
    </row>
    <row r="975" spans="1:4" x14ac:dyDescent="0.2">
      <c r="A975" s="6">
        <v>441012</v>
      </c>
      <c r="B975" s="7" t="s">
        <v>105</v>
      </c>
      <c r="C975" s="139"/>
      <c r="D975" s="139"/>
    </row>
    <row r="976" spans="1:4" x14ac:dyDescent="0.2">
      <c r="A976" s="6">
        <v>441013</v>
      </c>
      <c r="B976" s="7" t="s">
        <v>106</v>
      </c>
      <c r="C976" s="139"/>
      <c r="D976" s="139"/>
    </row>
    <row r="977" spans="1:4" x14ac:dyDescent="0.2">
      <c r="A977" s="6">
        <v>441014</v>
      </c>
      <c r="B977" s="7" t="s">
        <v>107</v>
      </c>
      <c r="C977" s="139"/>
      <c r="D977" s="139"/>
    </row>
    <row r="978" spans="1:4" ht="13.5" thickBot="1" x14ac:dyDescent="0.25">
      <c r="A978" s="18">
        <v>441015</v>
      </c>
      <c r="B978" s="19" t="s">
        <v>108</v>
      </c>
      <c r="C978" s="148"/>
      <c r="D978" s="148"/>
    </row>
    <row r="979" spans="1:4" ht="13.5" thickBot="1" x14ac:dyDescent="0.25">
      <c r="A979" s="9" t="s">
        <v>18</v>
      </c>
      <c r="B979" s="10"/>
      <c r="C979" s="140">
        <f>SUM(C964:C978)</f>
        <v>0</v>
      </c>
      <c r="D979" s="140">
        <f>SUM(D964:D978)</f>
        <v>0</v>
      </c>
    </row>
    <row r="980" spans="1:4" x14ac:dyDescent="0.2">
      <c r="A980" s="12">
        <v>4411</v>
      </c>
      <c r="B980" s="13" t="s">
        <v>289</v>
      </c>
      <c r="C980" s="141"/>
      <c r="D980" s="141"/>
    </row>
    <row r="981" spans="1:4" x14ac:dyDescent="0.2">
      <c r="A981" s="6">
        <v>441101</v>
      </c>
      <c r="B981" s="7" t="s">
        <v>94</v>
      </c>
      <c r="C981" s="139"/>
      <c r="D981" s="139"/>
    </row>
    <row r="982" spans="1:4" x14ac:dyDescent="0.2">
      <c r="A982" s="6">
        <v>441102</v>
      </c>
      <c r="B982" s="7" t="s">
        <v>95</v>
      </c>
      <c r="C982" s="139"/>
      <c r="D982" s="139"/>
    </row>
    <row r="983" spans="1:4" x14ac:dyDescent="0.2">
      <c r="A983" s="6">
        <v>441103</v>
      </c>
      <c r="B983" s="7" t="s">
        <v>96</v>
      </c>
      <c r="C983" s="139"/>
      <c r="D983" s="139"/>
    </row>
    <row r="984" spans="1:4" x14ac:dyDescent="0.2">
      <c r="A984" s="6">
        <v>441104</v>
      </c>
      <c r="B984" s="7" t="s">
        <v>97</v>
      </c>
      <c r="C984" s="139"/>
      <c r="D984" s="139"/>
    </row>
    <row r="985" spans="1:4" x14ac:dyDescent="0.2">
      <c r="A985" s="6">
        <v>441105</v>
      </c>
      <c r="B985" s="7" t="s">
        <v>98</v>
      </c>
      <c r="C985" s="139"/>
      <c r="D985" s="139"/>
    </row>
    <row r="986" spans="1:4" x14ac:dyDescent="0.2">
      <c r="A986" s="6">
        <v>441106</v>
      </c>
      <c r="B986" s="7" t="s">
        <v>99</v>
      </c>
      <c r="C986" s="139"/>
      <c r="D986" s="139"/>
    </row>
    <row r="987" spans="1:4" x14ac:dyDescent="0.2">
      <c r="A987" s="6">
        <v>441107</v>
      </c>
      <c r="B987" s="7" t="s">
        <v>100</v>
      </c>
      <c r="C987" s="139"/>
      <c r="D987" s="139"/>
    </row>
    <row r="988" spans="1:4" x14ac:dyDescent="0.2">
      <c r="A988" s="6">
        <v>441108</v>
      </c>
      <c r="B988" s="7" t="s">
        <v>101</v>
      </c>
      <c r="C988" s="139"/>
      <c r="D988" s="139"/>
    </row>
    <row r="989" spans="1:4" x14ac:dyDescent="0.2">
      <c r="A989" s="6">
        <v>441109</v>
      </c>
      <c r="B989" s="7" t="s">
        <v>102</v>
      </c>
      <c r="C989" s="139"/>
      <c r="D989" s="139"/>
    </row>
    <row r="990" spans="1:4" x14ac:dyDescent="0.2">
      <c r="A990" s="6">
        <v>441110</v>
      </c>
      <c r="B990" s="7" t="s">
        <v>103</v>
      </c>
      <c r="C990" s="139"/>
      <c r="D990" s="139"/>
    </row>
    <row r="991" spans="1:4" x14ac:dyDescent="0.2">
      <c r="A991" s="6">
        <v>441111</v>
      </c>
      <c r="B991" s="7" t="s">
        <v>104</v>
      </c>
      <c r="C991" s="139"/>
      <c r="D991" s="139"/>
    </row>
    <row r="992" spans="1:4" x14ac:dyDescent="0.2">
      <c r="A992" s="6">
        <v>441112</v>
      </c>
      <c r="B992" s="7" t="s">
        <v>105</v>
      </c>
      <c r="C992" s="139"/>
      <c r="D992" s="139"/>
    </row>
    <row r="993" spans="1:4" x14ac:dyDescent="0.2">
      <c r="A993" s="6">
        <v>441113</v>
      </c>
      <c r="B993" s="7" t="s">
        <v>106</v>
      </c>
      <c r="C993" s="139"/>
      <c r="D993" s="139"/>
    </row>
    <row r="994" spans="1:4" x14ac:dyDescent="0.2">
      <c r="A994" s="6">
        <v>441114</v>
      </c>
      <c r="B994" s="7" t="s">
        <v>107</v>
      </c>
      <c r="C994" s="139"/>
      <c r="D994" s="139"/>
    </row>
    <row r="995" spans="1:4" ht="13.5" thickBot="1" x14ac:dyDescent="0.25">
      <c r="A995" s="18">
        <v>441115</v>
      </c>
      <c r="B995" s="19" t="s">
        <v>108</v>
      </c>
      <c r="C995" s="148"/>
      <c r="D995" s="148"/>
    </row>
    <row r="996" spans="1:4" ht="13.5" thickBot="1" x14ac:dyDescent="0.25">
      <c r="A996" s="9" t="s">
        <v>18</v>
      </c>
      <c r="B996" s="10"/>
      <c r="C996" s="140">
        <f>SUM(C981:C995)</f>
        <v>0</v>
      </c>
      <c r="D996" s="140">
        <f>SUM(D981:D995)</f>
        <v>0</v>
      </c>
    </row>
    <row r="997" spans="1:4" x14ac:dyDescent="0.2">
      <c r="A997" s="12">
        <v>4412</v>
      </c>
      <c r="B997" s="13" t="s">
        <v>277</v>
      </c>
      <c r="C997" s="141"/>
      <c r="D997" s="141"/>
    </row>
    <row r="998" spans="1:4" x14ac:dyDescent="0.2">
      <c r="A998" s="6">
        <v>441201</v>
      </c>
      <c r="B998" s="7" t="s">
        <v>94</v>
      </c>
      <c r="C998" s="139"/>
      <c r="D998" s="139"/>
    </row>
    <row r="999" spans="1:4" x14ac:dyDescent="0.2">
      <c r="A999" s="6">
        <v>441202</v>
      </c>
      <c r="B999" s="7" t="s">
        <v>95</v>
      </c>
      <c r="C999" s="139"/>
      <c r="D999" s="139"/>
    </row>
    <row r="1000" spans="1:4" x14ac:dyDescent="0.2">
      <c r="A1000" s="6">
        <v>441203</v>
      </c>
      <c r="B1000" s="7" t="s">
        <v>96</v>
      </c>
      <c r="C1000" s="139"/>
      <c r="D1000" s="139"/>
    </row>
    <row r="1001" spans="1:4" x14ac:dyDescent="0.2">
      <c r="A1001" s="6">
        <v>441204</v>
      </c>
      <c r="B1001" s="7" t="s">
        <v>97</v>
      </c>
      <c r="C1001" s="139"/>
      <c r="D1001" s="139"/>
    </row>
    <row r="1002" spans="1:4" x14ac:dyDescent="0.2">
      <c r="A1002" s="6">
        <v>441205</v>
      </c>
      <c r="B1002" s="7" t="s">
        <v>98</v>
      </c>
      <c r="C1002" s="139"/>
      <c r="D1002" s="139"/>
    </row>
    <row r="1003" spans="1:4" x14ac:dyDescent="0.2">
      <c r="A1003" s="6">
        <v>441206</v>
      </c>
      <c r="B1003" s="7" t="s">
        <v>99</v>
      </c>
      <c r="C1003" s="139"/>
      <c r="D1003" s="139"/>
    </row>
    <row r="1004" spans="1:4" x14ac:dyDescent="0.2">
      <c r="A1004" s="6">
        <v>441207</v>
      </c>
      <c r="B1004" s="7" t="s">
        <v>100</v>
      </c>
      <c r="C1004" s="139"/>
      <c r="D1004" s="139"/>
    </row>
    <row r="1005" spans="1:4" x14ac:dyDescent="0.2">
      <c r="A1005" s="6">
        <v>441208</v>
      </c>
      <c r="B1005" s="7" t="s">
        <v>101</v>
      </c>
      <c r="C1005" s="139"/>
      <c r="D1005" s="139"/>
    </row>
    <row r="1006" spans="1:4" x14ac:dyDescent="0.2">
      <c r="A1006" s="6">
        <v>441209</v>
      </c>
      <c r="B1006" s="7" t="s">
        <v>102</v>
      </c>
      <c r="C1006" s="139"/>
      <c r="D1006" s="139"/>
    </row>
    <row r="1007" spans="1:4" x14ac:dyDescent="0.2">
      <c r="A1007" s="6">
        <v>441210</v>
      </c>
      <c r="B1007" s="7" t="s">
        <v>103</v>
      </c>
      <c r="C1007" s="139"/>
      <c r="D1007" s="139"/>
    </row>
    <row r="1008" spans="1:4" x14ac:dyDescent="0.2">
      <c r="A1008" s="6">
        <v>441211</v>
      </c>
      <c r="B1008" s="7" t="s">
        <v>104</v>
      </c>
      <c r="C1008" s="139"/>
      <c r="D1008" s="139"/>
    </row>
    <row r="1009" spans="1:4" x14ac:dyDescent="0.2">
      <c r="A1009" s="6">
        <v>441212</v>
      </c>
      <c r="B1009" s="7" t="s">
        <v>105</v>
      </c>
      <c r="C1009" s="139"/>
      <c r="D1009" s="139"/>
    </row>
    <row r="1010" spans="1:4" x14ac:dyDescent="0.2">
      <c r="A1010" s="6">
        <v>441213</v>
      </c>
      <c r="B1010" s="7" t="s">
        <v>106</v>
      </c>
      <c r="C1010" s="139"/>
      <c r="D1010" s="139"/>
    </row>
    <row r="1011" spans="1:4" x14ac:dyDescent="0.2">
      <c r="A1011" s="6">
        <v>441214</v>
      </c>
      <c r="B1011" s="7" t="s">
        <v>107</v>
      </c>
      <c r="C1011" s="139"/>
      <c r="D1011" s="139"/>
    </row>
    <row r="1012" spans="1:4" ht="13.5" thickBot="1" x14ac:dyDescent="0.25">
      <c r="A1012" s="18">
        <v>441215</v>
      </c>
      <c r="B1012" s="19" t="s">
        <v>108</v>
      </c>
      <c r="C1012" s="148"/>
      <c r="D1012" s="148"/>
    </row>
    <row r="1013" spans="1:4" ht="13.5" thickBot="1" x14ac:dyDescent="0.25">
      <c r="A1013" s="9" t="s">
        <v>18</v>
      </c>
      <c r="B1013" s="10"/>
      <c r="C1013" s="140">
        <f>SUM(C998:C1012)</f>
        <v>0</v>
      </c>
      <c r="D1013" s="140">
        <f>SUM(D998:D1012)</f>
        <v>0</v>
      </c>
    </row>
    <row r="1014" spans="1:4" x14ac:dyDescent="0.2">
      <c r="A1014" s="12">
        <v>4413</v>
      </c>
      <c r="B1014" s="13" t="s">
        <v>278</v>
      </c>
      <c r="C1014" s="141"/>
      <c r="D1014" s="141"/>
    </row>
    <row r="1015" spans="1:4" x14ac:dyDescent="0.2">
      <c r="A1015" s="6">
        <v>441301</v>
      </c>
      <c r="B1015" s="7" t="s">
        <v>94</v>
      </c>
      <c r="C1015" s="139"/>
      <c r="D1015" s="139"/>
    </row>
    <row r="1016" spans="1:4" x14ac:dyDescent="0.2">
      <c r="A1016" s="6">
        <v>441302</v>
      </c>
      <c r="B1016" s="7" t="s">
        <v>95</v>
      </c>
      <c r="C1016" s="139"/>
      <c r="D1016" s="139"/>
    </row>
    <row r="1017" spans="1:4" x14ac:dyDescent="0.2">
      <c r="A1017" s="6">
        <v>441303</v>
      </c>
      <c r="B1017" s="7" t="s">
        <v>96</v>
      </c>
      <c r="C1017" s="139"/>
      <c r="D1017" s="139"/>
    </row>
    <row r="1018" spans="1:4" x14ac:dyDescent="0.2">
      <c r="A1018" s="6">
        <v>441304</v>
      </c>
      <c r="B1018" s="7" t="s">
        <v>97</v>
      </c>
      <c r="C1018" s="139"/>
      <c r="D1018" s="139"/>
    </row>
    <row r="1019" spans="1:4" x14ac:dyDescent="0.2">
      <c r="A1019" s="6">
        <v>441305</v>
      </c>
      <c r="B1019" s="7" t="s">
        <v>98</v>
      </c>
      <c r="C1019" s="139"/>
      <c r="D1019" s="139"/>
    </row>
    <row r="1020" spans="1:4" x14ac:dyDescent="0.2">
      <c r="A1020" s="6">
        <v>441306</v>
      </c>
      <c r="B1020" s="7" t="s">
        <v>99</v>
      </c>
      <c r="C1020" s="139"/>
      <c r="D1020" s="139"/>
    </row>
    <row r="1021" spans="1:4" x14ac:dyDescent="0.2">
      <c r="A1021" s="6">
        <v>441307</v>
      </c>
      <c r="B1021" s="7" t="s">
        <v>100</v>
      </c>
      <c r="C1021" s="139"/>
      <c r="D1021" s="139"/>
    </row>
    <row r="1022" spans="1:4" x14ac:dyDescent="0.2">
      <c r="A1022" s="6">
        <v>441308</v>
      </c>
      <c r="B1022" s="7" t="s">
        <v>101</v>
      </c>
      <c r="C1022" s="139"/>
      <c r="D1022" s="139"/>
    </row>
    <row r="1023" spans="1:4" x14ac:dyDescent="0.2">
      <c r="A1023" s="6">
        <v>441309</v>
      </c>
      <c r="B1023" s="7" t="s">
        <v>102</v>
      </c>
      <c r="C1023" s="139"/>
      <c r="D1023" s="139"/>
    </row>
    <row r="1024" spans="1:4" x14ac:dyDescent="0.2">
      <c r="A1024" s="6">
        <v>441310</v>
      </c>
      <c r="B1024" s="7" t="s">
        <v>103</v>
      </c>
      <c r="C1024" s="139"/>
      <c r="D1024" s="139"/>
    </row>
    <row r="1025" spans="1:4" x14ac:dyDescent="0.2">
      <c r="A1025" s="6">
        <v>441311</v>
      </c>
      <c r="B1025" s="7" t="s">
        <v>104</v>
      </c>
      <c r="C1025" s="139"/>
      <c r="D1025" s="139"/>
    </row>
    <row r="1026" spans="1:4" x14ac:dyDescent="0.2">
      <c r="A1026" s="6">
        <v>441312</v>
      </c>
      <c r="B1026" s="7" t="s">
        <v>105</v>
      </c>
      <c r="C1026" s="139"/>
      <c r="D1026" s="139"/>
    </row>
    <row r="1027" spans="1:4" x14ac:dyDescent="0.2">
      <c r="A1027" s="6">
        <v>441313</v>
      </c>
      <c r="B1027" s="7" t="s">
        <v>106</v>
      </c>
      <c r="C1027" s="139"/>
      <c r="D1027" s="139"/>
    </row>
    <row r="1028" spans="1:4" x14ac:dyDescent="0.2">
      <c r="A1028" s="6">
        <v>441314</v>
      </c>
      <c r="B1028" s="7" t="s">
        <v>107</v>
      </c>
      <c r="C1028" s="139"/>
      <c r="D1028" s="139"/>
    </row>
    <row r="1029" spans="1:4" ht="13.5" thickBot="1" x14ac:dyDescent="0.25">
      <c r="A1029" s="18">
        <v>441315</v>
      </c>
      <c r="B1029" s="19" t="s">
        <v>108</v>
      </c>
      <c r="C1029" s="148"/>
      <c r="D1029" s="148"/>
    </row>
    <row r="1030" spans="1:4" ht="13.5" thickBot="1" x14ac:dyDescent="0.25">
      <c r="A1030" s="9" t="s">
        <v>18</v>
      </c>
      <c r="B1030" s="10"/>
      <c r="C1030" s="140">
        <f>SUM(C1015:C1029)</f>
        <v>0</v>
      </c>
      <c r="D1030" s="140">
        <f>SUM(D1015:D1029)</f>
        <v>0</v>
      </c>
    </row>
    <row r="1031" spans="1:4" x14ac:dyDescent="0.2">
      <c r="A1031" s="12">
        <v>4414</v>
      </c>
      <c r="B1031" s="13" t="s">
        <v>290</v>
      </c>
      <c r="C1031" s="141"/>
      <c r="D1031" s="141"/>
    </row>
    <row r="1032" spans="1:4" x14ac:dyDescent="0.2">
      <c r="A1032" s="6">
        <v>441401</v>
      </c>
      <c r="B1032" s="7" t="s">
        <v>94</v>
      </c>
      <c r="C1032" s="139"/>
      <c r="D1032" s="139"/>
    </row>
    <row r="1033" spans="1:4" x14ac:dyDescent="0.2">
      <c r="A1033" s="6">
        <v>441402</v>
      </c>
      <c r="B1033" s="7" t="s">
        <v>95</v>
      </c>
      <c r="C1033" s="139"/>
      <c r="D1033" s="139"/>
    </row>
    <row r="1034" spans="1:4" x14ac:dyDescent="0.2">
      <c r="A1034" s="6">
        <v>441403</v>
      </c>
      <c r="B1034" s="7" t="s">
        <v>96</v>
      </c>
      <c r="C1034" s="139"/>
      <c r="D1034" s="139"/>
    </row>
    <row r="1035" spans="1:4" x14ac:dyDescent="0.2">
      <c r="A1035" s="6">
        <v>441404</v>
      </c>
      <c r="B1035" s="7" t="s">
        <v>97</v>
      </c>
      <c r="C1035" s="139"/>
      <c r="D1035" s="139"/>
    </row>
    <row r="1036" spans="1:4" x14ac:dyDescent="0.2">
      <c r="A1036" s="6">
        <v>441405</v>
      </c>
      <c r="B1036" s="7" t="s">
        <v>98</v>
      </c>
      <c r="C1036" s="139"/>
      <c r="D1036" s="139"/>
    </row>
    <row r="1037" spans="1:4" x14ac:dyDescent="0.2">
      <c r="A1037" s="6">
        <v>441406</v>
      </c>
      <c r="B1037" s="7" t="s">
        <v>99</v>
      </c>
      <c r="C1037" s="139"/>
      <c r="D1037" s="139"/>
    </row>
    <row r="1038" spans="1:4" x14ac:dyDescent="0.2">
      <c r="A1038" s="6">
        <v>441407</v>
      </c>
      <c r="B1038" s="7" t="s">
        <v>100</v>
      </c>
      <c r="C1038" s="139"/>
      <c r="D1038" s="139"/>
    </row>
    <row r="1039" spans="1:4" x14ac:dyDescent="0.2">
      <c r="A1039" s="6">
        <v>441408</v>
      </c>
      <c r="B1039" s="7" t="s">
        <v>101</v>
      </c>
      <c r="C1039" s="139"/>
      <c r="D1039" s="139"/>
    </row>
    <row r="1040" spans="1:4" x14ac:dyDescent="0.2">
      <c r="A1040" s="6">
        <v>441409</v>
      </c>
      <c r="B1040" s="7" t="s">
        <v>102</v>
      </c>
      <c r="C1040" s="139"/>
      <c r="D1040" s="139"/>
    </row>
    <row r="1041" spans="1:4" x14ac:dyDescent="0.2">
      <c r="A1041" s="6">
        <v>441410</v>
      </c>
      <c r="B1041" s="7" t="s">
        <v>103</v>
      </c>
      <c r="C1041" s="139"/>
      <c r="D1041" s="139"/>
    </row>
    <row r="1042" spans="1:4" x14ac:dyDescent="0.2">
      <c r="A1042" s="6">
        <v>441411</v>
      </c>
      <c r="B1042" s="7" t="s">
        <v>104</v>
      </c>
      <c r="C1042" s="139"/>
      <c r="D1042" s="139"/>
    </row>
    <row r="1043" spans="1:4" x14ac:dyDescent="0.2">
      <c r="A1043" s="6">
        <v>441412</v>
      </c>
      <c r="B1043" s="7" t="s">
        <v>105</v>
      </c>
      <c r="C1043" s="139"/>
      <c r="D1043" s="139"/>
    </row>
    <row r="1044" spans="1:4" x14ac:dyDescent="0.2">
      <c r="A1044" s="6">
        <v>441413</v>
      </c>
      <c r="B1044" s="7" t="s">
        <v>106</v>
      </c>
      <c r="C1044" s="139"/>
      <c r="D1044" s="139"/>
    </row>
    <row r="1045" spans="1:4" x14ac:dyDescent="0.2">
      <c r="A1045" s="6">
        <v>441414</v>
      </c>
      <c r="B1045" s="7" t="s">
        <v>107</v>
      </c>
      <c r="C1045" s="139"/>
      <c r="D1045" s="139"/>
    </row>
    <row r="1046" spans="1:4" ht="13.5" thickBot="1" x14ac:dyDescent="0.25">
      <c r="A1046" s="18">
        <v>441415</v>
      </c>
      <c r="B1046" s="19" t="s">
        <v>108</v>
      </c>
      <c r="C1046" s="148"/>
      <c r="D1046" s="148"/>
    </row>
    <row r="1047" spans="1:4" ht="13.5" thickBot="1" x14ac:dyDescent="0.25">
      <c r="A1047" s="9" t="s">
        <v>18</v>
      </c>
      <c r="B1047" s="10"/>
      <c r="C1047" s="140">
        <f>SUM(C1032:C1046)</f>
        <v>0</v>
      </c>
      <c r="D1047" s="140">
        <f>SUM(D1032:D1046)</f>
        <v>0</v>
      </c>
    </row>
    <row r="1048" spans="1:4" x14ac:dyDescent="0.2">
      <c r="A1048" s="12">
        <v>4415</v>
      </c>
      <c r="B1048" s="13" t="s">
        <v>236</v>
      </c>
      <c r="C1048" s="141"/>
      <c r="D1048" s="141"/>
    </row>
    <row r="1049" spans="1:4" x14ac:dyDescent="0.2">
      <c r="A1049" s="6">
        <v>441501</v>
      </c>
      <c r="B1049" s="7" t="s">
        <v>94</v>
      </c>
      <c r="C1049" s="139"/>
      <c r="D1049" s="139"/>
    </row>
    <row r="1050" spans="1:4" x14ac:dyDescent="0.2">
      <c r="A1050" s="6">
        <v>441502</v>
      </c>
      <c r="B1050" s="7" t="s">
        <v>95</v>
      </c>
      <c r="C1050" s="139"/>
      <c r="D1050" s="139"/>
    </row>
    <row r="1051" spans="1:4" x14ac:dyDescent="0.2">
      <c r="A1051" s="6">
        <v>441503</v>
      </c>
      <c r="B1051" s="7" t="s">
        <v>96</v>
      </c>
      <c r="C1051" s="139"/>
      <c r="D1051" s="139"/>
    </row>
    <row r="1052" spans="1:4" x14ac:dyDescent="0.2">
      <c r="A1052" s="6">
        <v>441504</v>
      </c>
      <c r="B1052" s="7" t="s">
        <v>97</v>
      </c>
      <c r="C1052" s="139"/>
      <c r="D1052" s="139"/>
    </row>
    <row r="1053" spans="1:4" x14ac:dyDescent="0.2">
      <c r="A1053" s="6">
        <v>441505</v>
      </c>
      <c r="B1053" s="7" t="s">
        <v>98</v>
      </c>
      <c r="C1053" s="139"/>
      <c r="D1053" s="139"/>
    </row>
    <row r="1054" spans="1:4" x14ac:dyDescent="0.2">
      <c r="A1054" s="6">
        <v>441506</v>
      </c>
      <c r="B1054" s="7" t="s">
        <v>99</v>
      </c>
      <c r="C1054" s="139"/>
      <c r="D1054" s="139"/>
    </row>
    <row r="1055" spans="1:4" x14ac:dyDescent="0.2">
      <c r="A1055" s="6">
        <v>441507</v>
      </c>
      <c r="B1055" s="7" t="s">
        <v>100</v>
      </c>
      <c r="C1055" s="139"/>
      <c r="D1055" s="139"/>
    </row>
    <row r="1056" spans="1:4" x14ac:dyDescent="0.2">
      <c r="A1056" s="6">
        <v>441508</v>
      </c>
      <c r="B1056" s="7" t="s">
        <v>101</v>
      </c>
      <c r="C1056" s="139"/>
      <c r="D1056" s="139"/>
    </row>
    <row r="1057" spans="1:4" x14ac:dyDescent="0.2">
      <c r="A1057" s="6">
        <v>441509</v>
      </c>
      <c r="B1057" s="7" t="s">
        <v>102</v>
      </c>
      <c r="C1057" s="139"/>
      <c r="D1057" s="139"/>
    </row>
    <row r="1058" spans="1:4" x14ac:dyDescent="0.2">
      <c r="A1058" s="6">
        <v>441510</v>
      </c>
      <c r="B1058" s="7" t="s">
        <v>103</v>
      </c>
      <c r="C1058" s="139"/>
      <c r="D1058" s="139"/>
    </row>
    <row r="1059" spans="1:4" x14ac:dyDescent="0.2">
      <c r="A1059" s="6">
        <v>441511</v>
      </c>
      <c r="B1059" s="7" t="s">
        <v>104</v>
      </c>
      <c r="C1059" s="139"/>
      <c r="D1059" s="139"/>
    </row>
    <row r="1060" spans="1:4" x14ac:dyDescent="0.2">
      <c r="A1060" s="6">
        <v>441512</v>
      </c>
      <c r="B1060" s="7" t="s">
        <v>105</v>
      </c>
      <c r="C1060" s="139"/>
      <c r="D1060" s="139"/>
    </row>
    <row r="1061" spans="1:4" x14ac:dyDescent="0.2">
      <c r="A1061" s="6">
        <v>441513</v>
      </c>
      <c r="B1061" s="7" t="s">
        <v>106</v>
      </c>
      <c r="C1061" s="139"/>
      <c r="D1061" s="139"/>
    </row>
    <row r="1062" spans="1:4" x14ac:dyDescent="0.2">
      <c r="A1062" s="6">
        <v>441514</v>
      </c>
      <c r="B1062" s="7" t="s">
        <v>107</v>
      </c>
      <c r="C1062" s="139"/>
      <c r="D1062" s="139"/>
    </row>
    <row r="1063" spans="1:4" ht="13.5" thickBot="1" x14ac:dyDescent="0.25">
      <c r="A1063" s="18">
        <v>441515</v>
      </c>
      <c r="B1063" s="19" t="s">
        <v>108</v>
      </c>
      <c r="C1063" s="148"/>
      <c r="D1063" s="148"/>
    </row>
    <row r="1064" spans="1:4" ht="13.5" thickBot="1" x14ac:dyDescent="0.25">
      <c r="A1064" s="9" t="s">
        <v>18</v>
      </c>
      <c r="B1064" s="10"/>
      <c r="C1064" s="140">
        <f>SUM(C1049:C1063)</f>
        <v>0</v>
      </c>
      <c r="D1064" s="140">
        <f>SUM(D1049:D1063)</f>
        <v>0</v>
      </c>
    </row>
    <row r="1065" spans="1:4" x14ac:dyDescent="0.2">
      <c r="A1065" s="12">
        <v>4416</v>
      </c>
      <c r="B1065" s="13" t="s">
        <v>269</v>
      </c>
      <c r="C1065" s="141"/>
      <c r="D1065" s="141"/>
    </row>
    <row r="1066" spans="1:4" x14ac:dyDescent="0.2">
      <c r="A1066" s="6">
        <v>441601</v>
      </c>
      <c r="B1066" s="7" t="s">
        <v>94</v>
      </c>
      <c r="C1066" s="139"/>
      <c r="D1066" s="139"/>
    </row>
    <row r="1067" spans="1:4" x14ac:dyDescent="0.2">
      <c r="A1067" s="6">
        <v>441602</v>
      </c>
      <c r="B1067" s="7" t="s">
        <v>95</v>
      </c>
      <c r="C1067" s="139"/>
      <c r="D1067" s="139"/>
    </row>
    <row r="1068" spans="1:4" x14ac:dyDescent="0.2">
      <c r="A1068" s="6">
        <v>441603</v>
      </c>
      <c r="B1068" s="7" t="s">
        <v>96</v>
      </c>
      <c r="C1068" s="139"/>
      <c r="D1068" s="139"/>
    </row>
    <row r="1069" spans="1:4" x14ac:dyDescent="0.2">
      <c r="A1069" s="6">
        <v>441604</v>
      </c>
      <c r="B1069" s="7" t="s">
        <v>97</v>
      </c>
      <c r="C1069" s="139"/>
      <c r="D1069" s="139"/>
    </row>
    <row r="1070" spans="1:4" x14ac:dyDescent="0.2">
      <c r="A1070" s="6">
        <v>441605</v>
      </c>
      <c r="B1070" s="7" t="s">
        <v>98</v>
      </c>
      <c r="C1070" s="139"/>
      <c r="D1070" s="139"/>
    </row>
    <row r="1071" spans="1:4" x14ac:dyDescent="0.2">
      <c r="A1071" s="6">
        <v>441606</v>
      </c>
      <c r="B1071" s="7" t="s">
        <v>99</v>
      </c>
      <c r="C1071" s="139"/>
      <c r="D1071" s="139"/>
    </row>
    <row r="1072" spans="1:4" x14ac:dyDescent="0.2">
      <c r="A1072" s="6">
        <v>441607</v>
      </c>
      <c r="B1072" s="7" t="s">
        <v>100</v>
      </c>
      <c r="C1072" s="139"/>
      <c r="D1072" s="139"/>
    </row>
    <row r="1073" spans="1:4" x14ac:dyDescent="0.2">
      <c r="A1073" s="6">
        <v>441608</v>
      </c>
      <c r="B1073" s="7" t="s">
        <v>101</v>
      </c>
      <c r="C1073" s="139"/>
      <c r="D1073" s="139"/>
    </row>
    <row r="1074" spans="1:4" x14ac:dyDescent="0.2">
      <c r="A1074" s="6">
        <v>441609</v>
      </c>
      <c r="B1074" s="7" t="s">
        <v>102</v>
      </c>
      <c r="C1074" s="139"/>
      <c r="D1074" s="139"/>
    </row>
    <row r="1075" spans="1:4" x14ac:dyDescent="0.2">
      <c r="A1075" s="6">
        <v>441610</v>
      </c>
      <c r="B1075" s="7" t="s">
        <v>103</v>
      </c>
      <c r="C1075" s="139"/>
      <c r="D1075" s="139"/>
    </row>
    <row r="1076" spans="1:4" x14ac:dyDescent="0.2">
      <c r="A1076" s="6">
        <v>441611</v>
      </c>
      <c r="B1076" s="7" t="s">
        <v>104</v>
      </c>
      <c r="C1076" s="139"/>
      <c r="D1076" s="139"/>
    </row>
    <row r="1077" spans="1:4" x14ac:dyDescent="0.2">
      <c r="A1077" s="6">
        <v>441612</v>
      </c>
      <c r="B1077" s="7" t="s">
        <v>105</v>
      </c>
      <c r="C1077" s="139"/>
      <c r="D1077" s="139"/>
    </row>
    <row r="1078" spans="1:4" x14ac:dyDescent="0.2">
      <c r="A1078" s="6">
        <v>441613</v>
      </c>
      <c r="B1078" s="7" t="s">
        <v>106</v>
      </c>
      <c r="C1078" s="139"/>
      <c r="D1078" s="139"/>
    </row>
    <row r="1079" spans="1:4" x14ac:dyDescent="0.2">
      <c r="A1079" s="6">
        <v>441614</v>
      </c>
      <c r="B1079" s="7" t="s">
        <v>107</v>
      </c>
      <c r="C1079" s="139"/>
      <c r="D1079" s="139"/>
    </row>
    <row r="1080" spans="1:4" ht="13.5" thickBot="1" x14ac:dyDescent="0.25">
      <c r="A1080" s="18">
        <v>441615</v>
      </c>
      <c r="B1080" s="19" t="s">
        <v>108</v>
      </c>
      <c r="C1080" s="148"/>
      <c r="D1080" s="148"/>
    </row>
    <row r="1081" spans="1:4" ht="13.5" thickBot="1" x14ac:dyDescent="0.25">
      <c r="A1081" s="9" t="s">
        <v>18</v>
      </c>
      <c r="B1081" s="10"/>
      <c r="C1081" s="140">
        <f>SUM(C1066:C1080)</f>
        <v>0</v>
      </c>
      <c r="D1081" s="140">
        <f>SUM(D1066:D1080)</f>
        <v>0</v>
      </c>
    </row>
    <row r="1082" spans="1:4" x14ac:dyDescent="0.2">
      <c r="A1082" s="44">
        <v>4417</v>
      </c>
      <c r="B1082" s="45" t="s">
        <v>281</v>
      </c>
      <c r="C1082" s="147"/>
      <c r="D1082" s="147"/>
    </row>
    <row r="1083" spans="1:4" ht="13.5" thickBot="1" x14ac:dyDescent="0.25">
      <c r="A1083" s="46">
        <v>441701</v>
      </c>
      <c r="B1083" s="47" t="s">
        <v>291</v>
      </c>
      <c r="C1083" s="154"/>
      <c r="D1083" s="154"/>
    </row>
    <row r="1084" spans="1:4" ht="13.5" thickBot="1" x14ac:dyDescent="0.25">
      <c r="A1084" s="9" t="s">
        <v>18</v>
      </c>
      <c r="B1084" s="10"/>
      <c r="C1084" s="140">
        <f>SUM(C1083)</f>
        <v>0</v>
      </c>
      <c r="D1084" s="140">
        <f>SUM(D1083)</f>
        <v>0</v>
      </c>
    </row>
    <row r="1085" spans="1:4" x14ac:dyDescent="0.2">
      <c r="A1085" s="12">
        <v>45</v>
      </c>
      <c r="B1085" s="13" t="s">
        <v>292</v>
      </c>
      <c r="C1085" s="141"/>
      <c r="D1085" s="141"/>
    </row>
    <row r="1086" spans="1:4" x14ac:dyDescent="0.2">
      <c r="A1086" s="3">
        <v>4501</v>
      </c>
      <c r="B1086" s="4" t="s">
        <v>293</v>
      </c>
      <c r="C1086" s="139"/>
      <c r="D1086" s="139"/>
    </row>
    <row r="1087" spans="1:4" x14ac:dyDescent="0.2">
      <c r="A1087" s="6">
        <v>450101</v>
      </c>
      <c r="B1087" s="7" t="s">
        <v>294</v>
      </c>
      <c r="C1087" s="139"/>
      <c r="D1087" s="139"/>
    </row>
    <row r="1088" spans="1:4" x14ac:dyDescent="0.2">
      <c r="A1088" s="6">
        <v>450102</v>
      </c>
      <c r="B1088" s="7" t="s">
        <v>295</v>
      </c>
      <c r="C1088" s="139"/>
      <c r="D1088" s="139"/>
    </row>
    <row r="1089" spans="1:4" x14ac:dyDescent="0.2">
      <c r="A1089" s="6">
        <v>450103</v>
      </c>
      <c r="B1089" s="7" t="s">
        <v>296</v>
      </c>
      <c r="C1089" s="139"/>
      <c r="D1089" s="139"/>
    </row>
    <row r="1090" spans="1:4" x14ac:dyDescent="0.2">
      <c r="A1090" s="6"/>
      <c r="B1090" s="7" t="s">
        <v>297</v>
      </c>
      <c r="C1090" s="139"/>
      <c r="D1090" s="139"/>
    </row>
    <row r="1091" spans="1:4" x14ac:dyDescent="0.2">
      <c r="A1091" s="6">
        <v>450104</v>
      </c>
      <c r="B1091" s="7" t="s">
        <v>298</v>
      </c>
      <c r="C1091" s="139"/>
      <c r="D1091" s="139"/>
    </row>
    <row r="1092" spans="1:4" x14ac:dyDescent="0.2">
      <c r="A1092" s="6">
        <v>450105</v>
      </c>
      <c r="B1092" s="7" t="s">
        <v>299</v>
      </c>
      <c r="C1092" s="139">
        <v>14662414</v>
      </c>
      <c r="D1092" s="139">
        <v>8551427</v>
      </c>
    </row>
    <row r="1093" spans="1:4" x14ac:dyDescent="0.2">
      <c r="A1093" s="6">
        <v>450106</v>
      </c>
      <c r="B1093" s="7" t="s">
        <v>300</v>
      </c>
      <c r="C1093" s="139"/>
      <c r="D1093" s="139"/>
    </row>
    <row r="1094" spans="1:4" x14ac:dyDescent="0.2">
      <c r="A1094" s="6"/>
      <c r="B1094" s="7" t="s">
        <v>301</v>
      </c>
      <c r="C1094" s="139"/>
      <c r="D1094" s="139"/>
    </row>
    <row r="1095" spans="1:4" x14ac:dyDescent="0.2">
      <c r="A1095" s="6">
        <v>450107</v>
      </c>
      <c r="B1095" s="7" t="s">
        <v>302</v>
      </c>
      <c r="C1095" s="139"/>
      <c r="D1095" s="139"/>
    </row>
    <row r="1096" spans="1:4" x14ac:dyDescent="0.2">
      <c r="A1096" s="6"/>
      <c r="B1096" s="7" t="s">
        <v>303</v>
      </c>
      <c r="C1096" s="139"/>
      <c r="D1096" s="139"/>
    </row>
    <row r="1097" spans="1:4" x14ac:dyDescent="0.2">
      <c r="A1097" s="6">
        <v>450108</v>
      </c>
      <c r="B1097" s="7" t="s">
        <v>304</v>
      </c>
      <c r="C1097" s="139">
        <v>140159</v>
      </c>
      <c r="D1097" s="139">
        <v>6024</v>
      </c>
    </row>
    <row r="1098" spans="1:4" x14ac:dyDescent="0.2">
      <c r="A1098" s="6">
        <v>450109</v>
      </c>
      <c r="B1098" s="7" t="s">
        <v>305</v>
      </c>
      <c r="C1098" s="139"/>
      <c r="D1098" s="139"/>
    </row>
    <row r="1099" spans="1:4" x14ac:dyDescent="0.2">
      <c r="A1099" s="6">
        <v>450110</v>
      </c>
      <c r="B1099" s="7" t="s">
        <v>306</v>
      </c>
      <c r="C1099" s="139">
        <v>291675</v>
      </c>
      <c r="D1099" s="139"/>
    </row>
    <row r="1100" spans="1:4" x14ac:dyDescent="0.2">
      <c r="A1100" s="6"/>
      <c r="B1100" s="7" t="s">
        <v>307</v>
      </c>
      <c r="C1100" s="139"/>
      <c r="D1100" s="139"/>
    </row>
    <row r="1101" spans="1:4" ht="13.5" thickBot="1" x14ac:dyDescent="0.25">
      <c r="A1101" s="15">
        <v>450120</v>
      </c>
      <c r="B1101" s="16" t="s">
        <v>38</v>
      </c>
      <c r="C1101" s="142"/>
      <c r="D1101" s="142"/>
    </row>
    <row r="1102" spans="1:4" ht="13.5" thickBot="1" x14ac:dyDescent="0.25">
      <c r="A1102" s="9" t="s">
        <v>18</v>
      </c>
      <c r="B1102" s="10"/>
      <c r="C1102" s="140">
        <f>SUM(C1087:C1101)</f>
        <v>15094248</v>
      </c>
      <c r="D1102" s="140">
        <f>SUM(D1087:D1101)</f>
        <v>8557451</v>
      </c>
    </row>
    <row r="1103" spans="1:4" x14ac:dyDescent="0.2">
      <c r="A1103" s="12">
        <v>4502</v>
      </c>
      <c r="B1103" s="13" t="s">
        <v>308</v>
      </c>
      <c r="C1103" s="141"/>
      <c r="D1103" s="141"/>
    </row>
    <row r="1104" spans="1:4" x14ac:dyDescent="0.2">
      <c r="A1104" s="6">
        <v>450201</v>
      </c>
      <c r="B1104" s="7" t="s">
        <v>309</v>
      </c>
      <c r="C1104" s="139"/>
      <c r="D1104" s="139"/>
    </row>
    <row r="1105" spans="1:4" ht="13.5" thickBot="1" x14ac:dyDescent="0.25">
      <c r="A1105" s="15">
        <v>450202</v>
      </c>
      <c r="B1105" s="16" t="s">
        <v>38</v>
      </c>
      <c r="C1105" s="142"/>
      <c r="D1105" s="142"/>
    </row>
    <row r="1106" spans="1:4" ht="13.5" thickBot="1" x14ac:dyDescent="0.25">
      <c r="A1106" s="9" t="s">
        <v>18</v>
      </c>
      <c r="B1106" s="10"/>
      <c r="C1106" s="140">
        <f>SUM(C1104:C1105)</f>
        <v>0</v>
      </c>
      <c r="D1106" s="140">
        <f>SUM(D1104:D1105)</f>
        <v>0</v>
      </c>
    </row>
    <row r="1107" spans="1:4" x14ac:dyDescent="0.2">
      <c r="A1107" s="12">
        <v>4503</v>
      </c>
      <c r="B1107" s="13" t="s">
        <v>310</v>
      </c>
      <c r="C1107" s="141"/>
      <c r="D1107" s="141"/>
    </row>
    <row r="1108" spans="1:4" x14ac:dyDescent="0.2">
      <c r="A1108" s="6">
        <v>450301</v>
      </c>
      <c r="B1108" s="7" t="s">
        <v>311</v>
      </c>
      <c r="C1108" s="139"/>
      <c r="D1108" s="139"/>
    </row>
    <row r="1109" spans="1:4" x14ac:dyDescent="0.2">
      <c r="A1109" s="6">
        <v>450302</v>
      </c>
      <c r="B1109" s="7" t="s">
        <v>312</v>
      </c>
      <c r="C1109" s="139">
        <v>284708</v>
      </c>
      <c r="D1109" s="139">
        <v>241475</v>
      </c>
    </row>
    <row r="1110" spans="1:4" x14ac:dyDescent="0.2">
      <c r="A1110" s="6">
        <v>450303</v>
      </c>
      <c r="B1110" s="7" t="s">
        <v>313</v>
      </c>
      <c r="C1110" s="139"/>
      <c r="D1110" s="139"/>
    </row>
    <row r="1111" spans="1:4" x14ac:dyDescent="0.2">
      <c r="A1111" s="6">
        <v>450304</v>
      </c>
      <c r="B1111" s="7" t="s">
        <v>314</v>
      </c>
      <c r="C1111" s="139">
        <v>95647</v>
      </c>
      <c r="D1111" s="139">
        <v>10094</v>
      </c>
    </row>
    <row r="1112" spans="1:4" ht="13.5" thickBot="1" x14ac:dyDescent="0.25">
      <c r="A1112" s="15">
        <v>450310</v>
      </c>
      <c r="B1112" s="16" t="s">
        <v>38</v>
      </c>
      <c r="C1112" s="142">
        <v>36001915</v>
      </c>
      <c r="D1112" s="142">
        <v>32346110</v>
      </c>
    </row>
    <row r="1113" spans="1:4" ht="13.5" thickBot="1" x14ac:dyDescent="0.25">
      <c r="A1113" s="9" t="s">
        <v>18</v>
      </c>
      <c r="B1113" s="10"/>
      <c r="C1113" s="140">
        <f>SUM(C1108:C1112)</f>
        <v>36382270</v>
      </c>
      <c r="D1113" s="140">
        <f>SUM(D1108:D1112)</f>
        <v>32597679</v>
      </c>
    </row>
    <row r="1114" spans="1:4" ht="13.5" thickBot="1" x14ac:dyDescent="0.25">
      <c r="A1114" s="24"/>
      <c r="B1114" s="19"/>
      <c r="C1114" s="145"/>
      <c r="D1114" s="145"/>
    </row>
    <row r="1115" spans="1:4" ht="13.5" thickBot="1" x14ac:dyDescent="0.25">
      <c r="A1115" s="26" t="s">
        <v>315</v>
      </c>
      <c r="B1115" s="27"/>
      <c r="C1115" s="146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632002814.60000002</v>
      </c>
      <c r="D1115" s="146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564056919.60000002</v>
      </c>
    </row>
    <row r="1116" spans="1:4" x14ac:dyDescent="0.2">
      <c r="A1116" s="49"/>
      <c r="B1116" s="50"/>
      <c r="C1116" s="147"/>
      <c r="D1116" s="147"/>
    </row>
    <row r="1117" spans="1:4" x14ac:dyDescent="0.2">
      <c r="A1117" s="3">
        <v>5</v>
      </c>
      <c r="B1117" s="4" t="s">
        <v>316</v>
      </c>
      <c r="C1117" s="139"/>
      <c r="D1117" s="139"/>
    </row>
    <row r="1118" spans="1:4" x14ac:dyDescent="0.2">
      <c r="A1118" s="3">
        <v>51</v>
      </c>
      <c r="B1118" s="4" t="s">
        <v>201</v>
      </c>
      <c r="C1118" s="139"/>
      <c r="D1118" s="139"/>
    </row>
    <row r="1119" spans="1:4" x14ac:dyDescent="0.2">
      <c r="A1119" s="3">
        <v>5101</v>
      </c>
      <c r="B1119" s="4" t="s">
        <v>317</v>
      </c>
      <c r="C1119" s="139"/>
      <c r="D1119" s="139"/>
    </row>
    <row r="1120" spans="1:4" x14ac:dyDescent="0.2">
      <c r="A1120" s="6">
        <v>510101</v>
      </c>
      <c r="B1120" s="7" t="s">
        <v>318</v>
      </c>
      <c r="C1120" s="139"/>
      <c r="D1120" s="139"/>
    </row>
    <row r="1121" spans="1:4" x14ac:dyDescent="0.2">
      <c r="A1121" s="6">
        <v>510102</v>
      </c>
      <c r="B1121" s="7" t="s">
        <v>319</v>
      </c>
      <c r="C1121" s="139">
        <v>38373738</v>
      </c>
      <c r="D1121" s="139">
        <v>54650133</v>
      </c>
    </row>
    <row r="1122" spans="1:4" x14ac:dyDescent="0.2">
      <c r="A1122" s="6">
        <v>510103</v>
      </c>
      <c r="B1122" s="7" t="s">
        <v>320</v>
      </c>
      <c r="C1122" s="139"/>
      <c r="D1122" s="139"/>
    </row>
    <row r="1123" spans="1:4" x14ac:dyDescent="0.2">
      <c r="A1123" s="6">
        <v>510104</v>
      </c>
      <c r="B1123" s="7" t="s">
        <v>321</v>
      </c>
      <c r="C1123" s="139"/>
      <c r="D1123" s="139"/>
    </row>
    <row r="1124" spans="1:4" ht="13.5" thickBot="1" x14ac:dyDescent="0.25">
      <c r="A1124" s="18">
        <v>510105</v>
      </c>
      <c r="B1124" s="19" t="s">
        <v>322</v>
      </c>
      <c r="C1124" s="148"/>
      <c r="D1124" s="148"/>
    </row>
    <row r="1125" spans="1:4" ht="13.5" thickBot="1" x14ac:dyDescent="0.25">
      <c r="A1125" s="9" t="s">
        <v>18</v>
      </c>
      <c r="B1125" s="10"/>
      <c r="C1125" s="140">
        <f>SUM(C1120:C1124)</f>
        <v>38373738</v>
      </c>
      <c r="D1125" s="140">
        <f>SUM(D1120:D1124)</f>
        <v>54650133</v>
      </c>
    </row>
    <row r="1126" spans="1:4" x14ac:dyDescent="0.2">
      <c r="A1126" s="12">
        <v>5102</v>
      </c>
      <c r="B1126" s="13" t="s">
        <v>227</v>
      </c>
      <c r="C1126" s="141"/>
      <c r="D1126" s="141"/>
    </row>
    <row r="1127" spans="1:4" x14ac:dyDescent="0.2">
      <c r="A1127" s="6">
        <v>510201</v>
      </c>
      <c r="B1127" s="7" t="s">
        <v>260</v>
      </c>
      <c r="C1127" s="139"/>
      <c r="D1127" s="139"/>
    </row>
    <row r="1128" spans="1:4" x14ac:dyDescent="0.2">
      <c r="A1128" s="6">
        <v>510202</v>
      </c>
      <c r="B1128" s="7" t="s">
        <v>323</v>
      </c>
      <c r="C1128" s="139"/>
      <c r="D1128" s="139"/>
    </row>
    <row r="1129" spans="1:4" x14ac:dyDescent="0.2">
      <c r="A1129" s="6">
        <v>510203</v>
      </c>
      <c r="B1129" s="7" t="s">
        <v>118</v>
      </c>
      <c r="C1129" s="139"/>
      <c r="D1129" s="139"/>
    </row>
    <row r="1130" spans="1:4" x14ac:dyDescent="0.2">
      <c r="A1130" s="6"/>
      <c r="B1130" s="7" t="s">
        <v>207</v>
      </c>
      <c r="C1130" s="139"/>
      <c r="D1130" s="139"/>
    </row>
    <row r="1131" spans="1:4" x14ac:dyDescent="0.2">
      <c r="A1131" s="6"/>
      <c r="B1131" s="7" t="s">
        <v>208</v>
      </c>
      <c r="C1131" s="139"/>
      <c r="D1131" s="139"/>
    </row>
    <row r="1132" spans="1:4" x14ac:dyDescent="0.2">
      <c r="A1132" s="6"/>
      <c r="B1132" s="7" t="s">
        <v>209</v>
      </c>
      <c r="C1132" s="139"/>
      <c r="D1132" s="139"/>
    </row>
    <row r="1133" spans="1:4" ht="13.5" thickBot="1" x14ac:dyDescent="0.25">
      <c r="A1133" s="6">
        <v>510204</v>
      </c>
      <c r="B1133" s="7" t="s">
        <v>227</v>
      </c>
      <c r="C1133" s="139"/>
      <c r="D1133" s="139"/>
    </row>
    <row r="1134" spans="1:4" ht="13.5" thickBot="1" x14ac:dyDescent="0.25">
      <c r="A1134" s="9" t="s">
        <v>18</v>
      </c>
      <c r="B1134" s="10"/>
      <c r="C1134" s="140">
        <f>SUM(C1127:C1133)</f>
        <v>0</v>
      </c>
      <c r="D1134" s="140">
        <f>SUM(D1127:D1133)</f>
        <v>0</v>
      </c>
    </row>
    <row r="1135" spans="1:4" x14ac:dyDescent="0.2">
      <c r="A1135" s="12">
        <v>5103</v>
      </c>
      <c r="B1135" s="13" t="s">
        <v>324</v>
      </c>
      <c r="C1135" s="141"/>
      <c r="D1135" s="141"/>
    </row>
    <row r="1136" spans="1:4" x14ac:dyDescent="0.2">
      <c r="A1136" s="6">
        <v>510301</v>
      </c>
      <c r="B1136" s="7" t="s">
        <v>203</v>
      </c>
      <c r="C1136" s="139"/>
      <c r="D1136" s="139"/>
    </row>
    <row r="1137" spans="1:4" x14ac:dyDescent="0.2">
      <c r="A1137" s="6">
        <v>510302</v>
      </c>
      <c r="B1137" s="7" t="s">
        <v>204</v>
      </c>
      <c r="C1137" s="139"/>
      <c r="D1137" s="139"/>
    </row>
    <row r="1138" spans="1:4" x14ac:dyDescent="0.2">
      <c r="A1138" s="6">
        <v>510303</v>
      </c>
      <c r="B1138" s="7" t="s">
        <v>87</v>
      </c>
      <c r="C1138" s="139">
        <v>27796999</v>
      </c>
      <c r="D1138" s="139">
        <v>25053308</v>
      </c>
    </row>
    <row r="1139" spans="1:4" x14ac:dyDescent="0.2">
      <c r="A1139" s="6">
        <v>510304</v>
      </c>
      <c r="B1139" s="7" t="s">
        <v>88</v>
      </c>
      <c r="C1139" s="139">
        <v>29</v>
      </c>
      <c r="D1139" s="139">
        <v>56</v>
      </c>
    </row>
    <row r="1140" spans="1:4" x14ac:dyDescent="0.2">
      <c r="A1140" s="6">
        <v>510305</v>
      </c>
      <c r="B1140" s="7" t="s">
        <v>89</v>
      </c>
      <c r="C1140" s="139"/>
      <c r="D1140" s="139"/>
    </row>
    <row r="1141" spans="1:4" x14ac:dyDescent="0.2">
      <c r="A1141" s="6">
        <v>510306</v>
      </c>
      <c r="B1141" s="7" t="s">
        <v>206</v>
      </c>
      <c r="C1141" s="139"/>
      <c r="D1141" s="139"/>
    </row>
    <row r="1142" spans="1:4" x14ac:dyDescent="0.2">
      <c r="A1142" s="6"/>
      <c r="B1142" s="7" t="s">
        <v>207</v>
      </c>
      <c r="C1142" s="139"/>
      <c r="D1142" s="139"/>
    </row>
    <row r="1143" spans="1:4" x14ac:dyDescent="0.2">
      <c r="A1143" s="6"/>
      <c r="B1143" s="7" t="s">
        <v>208</v>
      </c>
      <c r="C1143" s="139"/>
      <c r="D1143" s="139"/>
    </row>
    <row r="1144" spans="1:4" x14ac:dyDescent="0.2">
      <c r="A1144" s="6"/>
      <c r="B1144" s="7" t="s">
        <v>209</v>
      </c>
      <c r="C1144" s="139"/>
      <c r="D1144" s="139"/>
    </row>
    <row r="1145" spans="1:4" x14ac:dyDescent="0.2">
      <c r="A1145" s="6">
        <v>510307</v>
      </c>
      <c r="B1145" s="7" t="s">
        <v>91</v>
      </c>
      <c r="C1145" s="139"/>
      <c r="D1145" s="139"/>
    </row>
    <row r="1146" spans="1:4" ht="13.5" thickBot="1" x14ac:dyDescent="0.25">
      <c r="A1146" s="18">
        <v>510308</v>
      </c>
      <c r="B1146" s="19" t="s">
        <v>210</v>
      </c>
      <c r="C1146" s="148"/>
      <c r="D1146" s="148"/>
    </row>
    <row r="1147" spans="1:4" ht="13.5" thickBot="1" x14ac:dyDescent="0.25">
      <c r="A1147" s="9" t="s">
        <v>18</v>
      </c>
      <c r="B1147" s="10"/>
      <c r="C1147" s="140">
        <f>SUM(C1136:C1146)</f>
        <v>27797028</v>
      </c>
      <c r="D1147" s="140">
        <f>SUM(D1136:D1146)</f>
        <v>25053364</v>
      </c>
    </row>
    <row r="1148" spans="1:4" x14ac:dyDescent="0.2">
      <c r="A1148" s="12">
        <v>5104</v>
      </c>
      <c r="B1148" s="13" t="s">
        <v>325</v>
      </c>
      <c r="C1148" s="141"/>
      <c r="D1148" s="141"/>
    </row>
    <row r="1149" spans="1:4" x14ac:dyDescent="0.2">
      <c r="A1149" s="6">
        <v>510401</v>
      </c>
      <c r="B1149" s="7" t="s">
        <v>87</v>
      </c>
      <c r="C1149" s="141">
        <v>1252665</v>
      </c>
      <c r="D1149" s="141">
        <v>1120833</v>
      </c>
    </row>
    <row r="1150" spans="1:4" x14ac:dyDescent="0.2">
      <c r="A1150" s="6">
        <v>510402</v>
      </c>
      <c r="B1150" s="7" t="s">
        <v>88</v>
      </c>
      <c r="C1150" s="139">
        <v>3</v>
      </c>
      <c r="D1150" s="139">
        <v>806</v>
      </c>
    </row>
    <row r="1151" spans="1:4" x14ac:dyDescent="0.2">
      <c r="A1151" s="6">
        <v>510403</v>
      </c>
      <c r="B1151" s="7" t="s">
        <v>89</v>
      </c>
      <c r="C1151" s="139"/>
      <c r="D1151" s="139"/>
    </row>
    <row r="1152" spans="1:4" x14ac:dyDescent="0.2">
      <c r="A1152" s="6">
        <v>510404</v>
      </c>
      <c r="B1152" s="7" t="s">
        <v>206</v>
      </c>
      <c r="C1152" s="139"/>
      <c r="D1152" s="139"/>
    </row>
    <row r="1153" spans="1:4" x14ac:dyDescent="0.2">
      <c r="A1153" s="6"/>
      <c r="B1153" s="7" t="s">
        <v>207</v>
      </c>
      <c r="C1153" s="139"/>
      <c r="D1153" s="139"/>
    </row>
    <row r="1154" spans="1:4" x14ac:dyDescent="0.2">
      <c r="A1154" s="6"/>
      <c r="B1154" s="7" t="s">
        <v>208</v>
      </c>
      <c r="C1154" s="139"/>
      <c r="D1154" s="139"/>
    </row>
    <row r="1155" spans="1:4" x14ac:dyDescent="0.2">
      <c r="A1155" s="6"/>
      <c r="B1155" s="7" t="s">
        <v>209</v>
      </c>
      <c r="C1155" s="139"/>
      <c r="D1155" s="139"/>
    </row>
    <row r="1156" spans="1:4" x14ac:dyDescent="0.2">
      <c r="A1156" s="6">
        <v>510405</v>
      </c>
      <c r="B1156" s="7" t="s">
        <v>91</v>
      </c>
      <c r="C1156" s="139"/>
      <c r="D1156" s="139"/>
    </row>
    <row r="1157" spans="1:4" ht="13.5" thickBot="1" x14ac:dyDescent="0.25">
      <c r="A1157" s="18">
        <v>510406</v>
      </c>
      <c r="B1157" s="19" t="s">
        <v>210</v>
      </c>
      <c r="C1157" s="148"/>
      <c r="D1157" s="148"/>
    </row>
    <row r="1158" spans="1:4" ht="13.5" thickBot="1" x14ac:dyDescent="0.25">
      <c r="A1158" s="9" t="s">
        <v>18</v>
      </c>
      <c r="B1158" s="10"/>
      <c r="C1158" s="140">
        <f>SUM(C1149:C1157)</f>
        <v>1252668</v>
      </c>
      <c r="D1158" s="140">
        <f>SUM(D1149:D1157)</f>
        <v>1121639</v>
      </c>
    </row>
    <row r="1159" spans="1:4" x14ac:dyDescent="0.2">
      <c r="A1159" s="12">
        <v>5105</v>
      </c>
      <c r="B1159" s="13" t="s">
        <v>326</v>
      </c>
      <c r="C1159" s="141"/>
      <c r="D1159" s="141"/>
    </row>
    <row r="1160" spans="1:4" x14ac:dyDescent="0.2">
      <c r="A1160" s="6">
        <v>510501</v>
      </c>
      <c r="B1160" s="7" t="s">
        <v>87</v>
      </c>
      <c r="C1160" s="141"/>
      <c r="D1160" s="141"/>
    </row>
    <row r="1161" spans="1:4" x14ac:dyDescent="0.2">
      <c r="A1161" s="6">
        <v>510502</v>
      </c>
      <c r="B1161" s="7" t="s">
        <v>88</v>
      </c>
      <c r="C1161" s="139"/>
      <c r="D1161" s="139"/>
    </row>
    <row r="1162" spans="1:4" x14ac:dyDescent="0.2">
      <c r="A1162" s="6">
        <v>510503</v>
      </c>
      <c r="B1162" s="7" t="s">
        <v>89</v>
      </c>
      <c r="C1162" s="139"/>
      <c r="D1162" s="139"/>
    </row>
    <row r="1163" spans="1:4" x14ac:dyDescent="0.2">
      <c r="A1163" s="6">
        <v>510504</v>
      </c>
      <c r="B1163" s="7" t="s">
        <v>206</v>
      </c>
      <c r="C1163" s="139"/>
      <c r="D1163" s="139"/>
    </row>
    <row r="1164" spans="1:4" x14ac:dyDescent="0.2">
      <c r="A1164" s="6"/>
      <c r="B1164" s="7" t="s">
        <v>207</v>
      </c>
      <c r="C1164" s="139"/>
      <c r="D1164" s="139"/>
    </row>
    <row r="1165" spans="1:4" x14ac:dyDescent="0.2">
      <c r="A1165" s="6"/>
      <c r="B1165" s="7" t="s">
        <v>208</v>
      </c>
      <c r="C1165" s="139"/>
      <c r="D1165" s="139"/>
    </row>
    <row r="1166" spans="1:4" x14ac:dyDescent="0.2">
      <c r="A1166" s="6"/>
      <c r="B1166" s="7" t="s">
        <v>209</v>
      </c>
      <c r="C1166" s="139"/>
      <c r="D1166" s="139"/>
    </row>
    <row r="1167" spans="1:4" x14ac:dyDescent="0.2">
      <c r="A1167" s="6">
        <v>510505</v>
      </c>
      <c r="B1167" s="7" t="s">
        <v>91</v>
      </c>
      <c r="C1167" s="139"/>
      <c r="D1167" s="139"/>
    </row>
    <row r="1168" spans="1:4" ht="13.5" thickBot="1" x14ac:dyDescent="0.25">
      <c r="A1168" s="18">
        <v>510506</v>
      </c>
      <c r="B1168" s="19" t="s">
        <v>210</v>
      </c>
      <c r="C1168" s="148"/>
      <c r="D1168" s="148"/>
    </row>
    <row r="1169" spans="1:4" ht="13.5" thickBot="1" x14ac:dyDescent="0.25">
      <c r="A1169" s="9" t="s">
        <v>18</v>
      </c>
      <c r="B1169" s="10"/>
      <c r="C1169" s="140">
        <f>SUM(C1160:C1168)</f>
        <v>0</v>
      </c>
      <c r="D1169" s="140">
        <f>SUM(D1160:D1168)</f>
        <v>0</v>
      </c>
    </row>
    <row r="1170" spans="1:4" x14ac:dyDescent="0.2">
      <c r="A1170" s="12">
        <v>5106</v>
      </c>
      <c r="B1170" s="13" t="s">
        <v>327</v>
      </c>
      <c r="C1170" s="141"/>
      <c r="D1170" s="141"/>
    </row>
    <row r="1171" spans="1:4" x14ac:dyDescent="0.2">
      <c r="A1171" s="6">
        <v>510601</v>
      </c>
      <c r="B1171" s="7" t="s">
        <v>86</v>
      </c>
      <c r="C1171" s="139"/>
      <c r="D1171" s="139"/>
    </row>
    <row r="1172" spans="1:4" x14ac:dyDescent="0.2">
      <c r="A1172" s="6">
        <v>510602</v>
      </c>
      <c r="B1172" s="7" t="s">
        <v>87</v>
      </c>
      <c r="C1172" s="141"/>
      <c r="D1172" s="141"/>
    </row>
    <row r="1173" spans="1:4" x14ac:dyDescent="0.2">
      <c r="A1173" s="6">
        <v>510603</v>
      </c>
      <c r="B1173" s="7" t="s">
        <v>88</v>
      </c>
      <c r="C1173" s="139"/>
      <c r="D1173" s="139"/>
    </row>
    <row r="1174" spans="1:4" x14ac:dyDescent="0.2">
      <c r="A1174" s="6">
        <v>510604</v>
      </c>
      <c r="B1174" s="7" t="s">
        <v>89</v>
      </c>
      <c r="C1174" s="139"/>
      <c r="D1174" s="139"/>
    </row>
    <row r="1175" spans="1:4" x14ac:dyDescent="0.2">
      <c r="A1175" s="6">
        <v>510605</v>
      </c>
      <c r="B1175" s="7" t="s">
        <v>206</v>
      </c>
      <c r="C1175" s="139"/>
      <c r="D1175" s="139"/>
    </row>
    <row r="1176" spans="1:4" x14ac:dyDescent="0.2">
      <c r="A1176" s="6"/>
      <c r="B1176" s="7" t="s">
        <v>207</v>
      </c>
      <c r="C1176" s="139"/>
      <c r="D1176" s="139"/>
    </row>
    <row r="1177" spans="1:4" x14ac:dyDescent="0.2">
      <c r="A1177" s="6"/>
      <c r="B1177" s="7" t="s">
        <v>208</v>
      </c>
      <c r="C1177" s="139"/>
      <c r="D1177" s="139"/>
    </row>
    <row r="1178" spans="1:4" x14ac:dyDescent="0.2">
      <c r="A1178" s="6"/>
      <c r="B1178" s="7" t="s">
        <v>209</v>
      </c>
      <c r="C1178" s="139"/>
      <c r="D1178" s="139"/>
    </row>
    <row r="1179" spans="1:4" x14ac:dyDescent="0.2">
      <c r="A1179" s="6">
        <v>510606</v>
      </c>
      <c r="B1179" s="7" t="s">
        <v>91</v>
      </c>
      <c r="C1179" s="139"/>
      <c r="D1179" s="139"/>
    </row>
    <row r="1180" spans="1:4" ht="13.5" thickBot="1" x14ac:dyDescent="0.25">
      <c r="A1180" s="18">
        <v>510607</v>
      </c>
      <c r="B1180" s="19" t="s">
        <v>210</v>
      </c>
      <c r="C1180" s="142"/>
      <c r="D1180" s="142"/>
    </row>
    <row r="1181" spans="1:4" ht="13.5" thickBot="1" x14ac:dyDescent="0.25">
      <c r="A1181" s="9" t="s">
        <v>18</v>
      </c>
      <c r="B1181" s="10"/>
      <c r="C1181" s="140">
        <f>SUM(C1171:C1180)</f>
        <v>0</v>
      </c>
      <c r="D1181" s="140">
        <f>SUM(D1171:D1180)</f>
        <v>0</v>
      </c>
    </row>
    <row r="1182" spans="1:4" x14ac:dyDescent="0.2">
      <c r="A1182" s="12">
        <v>5107</v>
      </c>
      <c r="B1182" s="13" t="s">
        <v>328</v>
      </c>
      <c r="C1182" s="141"/>
      <c r="D1182" s="141"/>
    </row>
    <row r="1183" spans="1:4" x14ac:dyDescent="0.2">
      <c r="A1183" s="6">
        <v>510701</v>
      </c>
      <c r="B1183" s="7" t="s">
        <v>329</v>
      </c>
      <c r="C1183" s="139"/>
      <c r="D1183" s="139"/>
    </row>
    <row r="1184" spans="1:4" x14ac:dyDescent="0.2">
      <c r="A1184" s="6">
        <v>510702</v>
      </c>
      <c r="B1184" s="7" t="s">
        <v>87</v>
      </c>
      <c r="C1184" s="139"/>
      <c r="D1184" s="139"/>
    </row>
    <row r="1185" spans="1:4" x14ac:dyDescent="0.2">
      <c r="A1185" s="6">
        <v>510703</v>
      </c>
      <c r="B1185" s="7" t="s">
        <v>88</v>
      </c>
      <c r="C1185" s="139"/>
      <c r="D1185" s="139"/>
    </row>
    <row r="1186" spans="1:4" x14ac:dyDescent="0.2">
      <c r="A1186" s="6">
        <v>510704</v>
      </c>
      <c r="B1186" s="7" t="s">
        <v>89</v>
      </c>
      <c r="C1186" s="139"/>
      <c r="D1186" s="139"/>
    </row>
    <row r="1187" spans="1:4" x14ac:dyDescent="0.2">
      <c r="A1187" s="6">
        <v>510705</v>
      </c>
      <c r="B1187" s="7" t="s">
        <v>206</v>
      </c>
      <c r="C1187" s="139"/>
      <c r="D1187" s="139"/>
    </row>
    <row r="1188" spans="1:4" x14ac:dyDescent="0.2">
      <c r="A1188" s="6"/>
      <c r="B1188" s="7" t="s">
        <v>207</v>
      </c>
      <c r="C1188" s="139"/>
      <c r="D1188" s="139"/>
    </row>
    <row r="1189" spans="1:4" x14ac:dyDescent="0.2">
      <c r="A1189" s="6"/>
      <c r="B1189" s="7" t="s">
        <v>208</v>
      </c>
      <c r="C1189" s="139"/>
      <c r="D1189" s="139"/>
    </row>
    <row r="1190" spans="1:4" x14ac:dyDescent="0.2">
      <c r="A1190" s="6"/>
      <c r="B1190" s="7" t="s">
        <v>209</v>
      </c>
      <c r="C1190" s="139"/>
      <c r="D1190" s="139"/>
    </row>
    <row r="1191" spans="1:4" x14ac:dyDescent="0.2">
      <c r="A1191" s="6">
        <v>510706</v>
      </c>
      <c r="B1191" s="7" t="s">
        <v>91</v>
      </c>
      <c r="C1191" s="139"/>
      <c r="D1191" s="139"/>
    </row>
    <row r="1192" spans="1:4" ht="13.5" thickBot="1" x14ac:dyDescent="0.25">
      <c r="A1192" s="18">
        <v>510707</v>
      </c>
      <c r="B1192" s="19" t="s">
        <v>210</v>
      </c>
      <c r="C1192" s="148"/>
      <c r="D1192" s="148"/>
    </row>
    <row r="1193" spans="1:4" ht="13.5" thickBot="1" x14ac:dyDescent="0.25">
      <c r="A1193" s="9" t="s">
        <v>18</v>
      </c>
      <c r="B1193" s="10"/>
      <c r="C1193" s="140">
        <f>SUM(C1183:C1192)</f>
        <v>0</v>
      </c>
      <c r="D1193" s="140">
        <f>SUM(D1183:D1192)</f>
        <v>0</v>
      </c>
    </row>
    <row r="1194" spans="1:4" x14ac:dyDescent="0.2">
      <c r="A1194" s="12">
        <v>5108</v>
      </c>
      <c r="B1194" s="13" t="s">
        <v>330</v>
      </c>
      <c r="C1194" s="141"/>
      <c r="D1194" s="141"/>
    </row>
    <row r="1195" spans="1:4" x14ac:dyDescent="0.2">
      <c r="A1195" s="6">
        <v>510801</v>
      </c>
      <c r="B1195" s="7" t="s">
        <v>86</v>
      </c>
      <c r="C1195" s="139"/>
      <c r="D1195" s="139"/>
    </row>
    <row r="1196" spans="1:4" x14ac:dyDescent="0.2">
      <c r="A1196" s="6">
        <v>510802</v>
      </c>
      <c r="B1196" s="7" t="s">
        <v>87</v>
      </c>
      <c r="C1196" s="139"/>
      <c r="D1196" s="139"/>
    </row>
    <row r="1197" spans="1:4" x14ac:dyDescent="0.2">
      <c r="A1197" s="6">
        <v>510803</v>
      </c>
      <c r="B1197" s="7" t="s">
        <v>88</v>
      </c>
      <c r="C1197" s="139"/>
      <c r="D1197" s="139"/>
    </row>
    <row r="1198" spans="1:4" x14ac:dyDescent="0.2">
      <c r="A1198" s="6">
        <v>510804</v>
      </c>
      <c r="B1198" s="7" t="s">
        <v>89</v>
      </c>
      <c r="C1198" s="139"/>
      <c r="D1198" s="139"/>
    </row>
    <row r="1199" spans="1:4" x14ac:dyDescent="0.2">
      <c r="A1199" s="6">
        <v>510805</v>
      </c>
      <c r="B1199" s="7" t="s">
        <v>206</v>
      </c>
      <c r="C1199" s="139"/>
      <c r="D1199" s="139"/>
    </row>
    <row r="1200" spans="1:4" x14ac:dyDescent="0.2">
      <c r="A1200" s="6"/>
      <c r="B1200" s="7" t="s">
        <v>207</v>
      </c>
      <c r="C1200" s="139"/>
      <c r="D1200" s="139"/>
    </row>
    <row r="1201" spans="1:4" x14ac:dyDescent="0.2">
      <c r="A1201" s="6"/>
      <c r="B1201" s="7" t="s">
        <v>208</v>
      </c>
      <c r="C1201" s="139"/>
      <c r="D1201" s="139"/>
    </row>
    <row r="1202" spans="1:4" x14ac:dyDescent="0.2">
      <c r="A1202" s="6"/>
      <c r="B1202" s="7" t="s">
        <v>209</v>
      </c>
      <c r="C1202" s="139"/>
      <c r="D1202" s="139"/>
    </row>
    <row r="1203" spans="1:4" x14ac:dyDescent="0.2">
      <c r="A1203" s="6">
        <v>510806</v>
      </c>
      <c r="B1203" s="7" t="s">
        <v>91</v>
      </c>
      <c r="C1203" s="139"/>
      <c r="D1203" s="139"/>
    </row>
    <row r="1204" spans="1:4" ht="13.5" thickBot="1" x14ac:dyDescent="0.25">
      <c r="A1204" s="18">
        <v>510807</v>
      </c>
      <c r="B1204" s="19" t="s">
        <v>210</v>
      </c>
      <c r="C1204" s="148"/>
      <c r="D1204" s="148"/>
    </row>
    <row r="1205" spans="1:4" ht="13.5" thickBot="1" x14ac:dyDescent="0.25">
      <c r="A1205" s="9" t="s">
        <v>18</v>
      </c>
      <c r="B1205" s="10"/>
      <c r="C1205" s="140">
        <f>SUM(C1195:C1204)</f>
        <v>0</v>
      </c>
      <c r="D1205" s="140">
        <f>SUM(D1195:D1204)</f>
        <v>0</v>
      </c>
    </row>
    <row r="1206" spans="1:4" x14ac:dyDescent="0.2">
      <c r="A1206" s="12">
        <v>5109</v>
      </c>
      <c r="B1206" s="13" t="s">
        <v>331</v>
      </c>
      <c r="C1206" s="141"/>
      <c r="D1206" s="141"/>
    </row>
    <row r="1207" spans="1:4" x14ac:dyDescent="0.2">
      <c r="A1207" s="6">
        <v>510901</v>
      </c>
      <c r="B1207" s="7" t="s">
        <v>86</v>
      </c>
      <c r="C1207" s="139"/>
      <c r="D1207" s="139"/>
    </row>
    <row r="1208" spans="1:4" x14ac:dyDescent="0.2">
      <c r="A1208" s="6">
        <v>510902</v>
      </c>
      <c r="B1208" s="7" t="s">
        <v>87</v>
      </c>
      <c r="C1208" s="139"/>
      <c r="D1208" s="139"/>
    </row>
    <row r="1209" spans="1:4" x14ac:dyDescent="0.2">
      <c r="A1209" s="6">
        <v>510903</v>
      </c>
      <c r="B1209" s="7" t="s">
        <v>88</v>
      </c>
      <c r="C1209" s="139"/>
      <c r="D1209" s="139"/>
    </row>
    <row r="1210" spans="1:4" x14ac:dyDescent="0.2">
      <c r="A1210" s="6">
        <v>510904</v>
      </c>
      <c r="B1210" s="7" t="s">
        <v>89</v>
      </c>
      <c r="C1210" s="139"/>
      <c r="D1210" s="139"/>
    </row>
    <row r="1211" spans="1:4" x14ac:dyDescent="0.2">
      <c r="A1211" s="6">
        <v>510905</v>
      </c>
      <c r="B1211" s="7" t="s">
        <v>206</v>
      </c>
      <c r="C1211" s="139"/>
      <c r="D1211" s="139"/>
    </row>
    <row r="1212" spans="1:4" x14ac:dyDescent="0.2">
      <c r="A1212" s="6"/>
      <c r="B1212" s="7" t="s">
        <v>207</v>
      </c>
      <c r="C1212" s="139"/>
      <c r="D1212" s="139"/>
    </row>
    <row r="1213" spans="1:4" x14ac:dyDescent="0.2">
      <c r="A1213" s="6"/>
      <c r="B1213" s="7" t="s">
        <v>208</v>
      </c>
      <c r="C1213" s="139"/>
      <c r="D1213" s="139"/>
    </row>
    <row r="1214" spans="1:4" x14ac:dyDescent="0.2">
      <c r="A1214" s="6"/>
      <c r="B1214" s="7" t="s">
        <v>209</v>
      </c>
      <c r="C1214" s="139"/>
      <c r="D1214" s="139"/>
    </row>
    <row r="1215" spans="1:4" x14ac:dyDescent="0.2">
      <c r="A1215" s="6">
        <v>510906</v>
      </c>
      <c r="B1215" s="7" t="s">
        <v>91</v>
      </c>
      <c r="C1215" s="139"/>
      <c r="D1215" s="139"/>
    </row>
    <row r="1216" spans="1:4" ht="13.5" thickBot="1" x14ac:dyDescent="0.25">
      <c r="A1216" s="18">
        <v>510907</v>
      </c>
      <c r="B1216" s="19" t="s">
        <v>210</v>
      </c>
      <c r="C1216" s="148"/>
      <c r="D1216" s="148"/>
    </row>
    <row r="1217" spans="1:4" ht="13.5" thickBot="1" x14ac:dyDescent="0.25">
      <c r="A1217" s="9" t="s">
        <v>18</v>
      </c>
      <c r="B1217" s="10"/>
      <c r="C1217" s="140">
        <f>SUM(C1207:C1216)</f>
        <v>0</v>
      </c>
      <c r="D1217" s="140">
        <f>SUM(D1207:D1216)</f>
        <v>0</v>
      </c>
    </row>
    <row r="1218" spans="1:4" x14ac:dyDescent="0.2">
      <c r="A1218" s="12">
        <v>5110</v>
      </c>
      <c r="B1218" s="13" t="s">
        <v>332</v>
      </c>
      <c r="C1218" s="141"/>
      <c r="D1218" s="141"/>
    </row>
    <row r="1219" spans="1:4" x14ac:dyDescent="0.2">
      <c r="A1219" s="6">
        <v>511001</v>
      </c>
      <c r="B1219" s="7" t="s">
        <v>86</v>
      </c>
      <c r="C1219" s="139"/>
      <c r="D1219" s="139"/>
    </row>
    <row r="1220" spans="1:4" x14ac:dyDescent="0.2">
      <c r="A1220" s="6">
        <v>511002</v>
      </c>
      <c r="B1220" s="7" t="s">
        <v>87</v>
      </c>
      <c r="C1220" s="139"/>
      <c r="D1220" s="139"/>
    </row>
    <row r="1221" spans="1:4" x14ac:dyDescent="0.2">
      <c r="A1221" s="6">
        <v>511003</v>
      </c>
      <c r="B1221" s="7" t="s">
        <v>88</v>
      </c>
      <c r="C1221" s="139"/>
      <c r="D1221" s="139"/>
    </row>
    <row r="1222" spans="1:4" x14ac:dyDescent="0.2">
      <c r="A1222" s="6">
        <v>511004</v>
      </c>
      <c r="B1222" s="7" t="s">
        <v>89</v>
      </c>
      <c r="C1222" s="139"/>
      <c r="D1222" s="139"/>
    </row>
    <row r="1223" spans="1:4" x14ac:dyDescent="0.2">
      <c r="A1223" s="6">
        <v>511005</v>
      </c>
      <c r="B1223" s="7" t="s">
        <v>206</v>
      </c>
      <c r="C1223" s="139"/>
      <c r="D1223" s="139"/>
    </row>
    <row r="1224" spans="1:4" x14ac:dyDescent="0.2">
      <c r="A1224" s="6"/>
      <c r="B1224" s="7" t="s">
        <v>207</v>
      </c>
      <c r="C1224" s="139"/>
      <c r="D1224" s="139"/>
    </row>
    <row r="1225" spans="1:4" x14ac:dyDescent="0.2">
      <c r="A1225" s="6"/>
      <c r="B1225" s="7" t="s">
        <v>208</v>
      </c>
      <c r="C1225" s="139"/>
      <c r="D1225" s="139"/>
    </row>
    <row r="1226" spans="1:4" x14ac:dyDescent="0.2">
      <c r="A1226" s="6"/>
      <c r="B1226" s="7" t="s">
        <v>209</v>
      </c>
      <c r="C1226" s="139"/>
      <c r="D1226" s="139"/>
    </row>
    <row r="1227" spans="1:4" x14ac:dyDescent="0.2">
      <c r="A1227" s="6">
        <v>511006</v>
      </c>
      <c r="B1227" s="7" t="s">
        <v>91</v>
      </c>
      <c r="C1227" s="139"/>
      <c r="D1227" s="139"/>
    </row>
    <row r="1228" spans="1:4" ht="13.5" thickBot="1" x14ac:dyDescent="0.25">
      <c r="A1228" s="18">
        <v>511007</v>
      </c>
      <c r="B1228" s="19" t="s">
        <v>210</v>
      </c>
      <c r="C1228" s="148"/>
      <c r="D1228" s="148"/>
    </row>
    <row r="1229" spans="1:4" ht="13.5" thickBot="1" x14ac:dyDescent="0.25">
      <c r="A1229" s="9" t="s">
        <v>18</v>
      </c>
      <c r="B1229" s="10"/>
      <c r="C1229" s="140">
        <f>SUM(C1219:C1228)</f>
        <v>0</v>
      </c>
      <c r="D1229" s="140">
        <f>SUM(D1219:D1228)</f>
        <v>0</v>
      </c>
    </row>
    <row r="1230" spans="1:4" x14ac:dyDescent="0.2">
      <c r="A1230" s="12">
        <v>5111</v>
      </c>
      <c r="B1230" s="13" t="s">
        <v>333</v>
      </c>
      <c r="C1230" s="141"/>
      <c r="D1230" s="141"/>
    </row>
    <row r="1231" spans="1:4" x14ac:dyDescent="0.2">
      <c r="A1231" s="6">
        <v>511101</v>
      </c>
      <c r="B1231" s="7" t="s">
        <v>86</v>
      </c>
      <c r="C1231" s="139"/>
      <c r="D1231" s="139"/>
    </row>
    <row r="1232" spans="1:4" x14ac:dyDescent="0.2">
      <c r="A1232" s="6">
        <v>511102</v>
      </c>
      <c r="B1232" s="7" t="s">
        <v>87</v>
      </c>
      <c r="C1232" s="139">
        <v>20977664</v>
      </c>
      <c r="D1232" s="139">
        <v>19956520</v>
      </c>
    </row>
    <row r="1233" spans="1:4" x14ac:dyDescent="0.2">
      <c r="A1233" s="6">
        <v>511103</v>
      </c>
      <c r="B1233" s="7" t="s">
        <v>334</v>
      </c>
      <c r="C1233" s="139"/>
      <c r="D1233" s="139"/>
    </row>
    <row r="1234" spans="1:4" x14ac:dyDescent="0.2">
      <c r="A1234" s="6">
        <v>511104</v>
      </c>
      <c r="B1234" s="7" t="s">
        <v>89</v>
      </c>
      <c r="C1234" s="139"/>
      <c r="D1234" s="139"/>
    </row>
    <row r="1235" spans="1:4" x14ac:dyDescent="0.2">
      <c r="A1235" s="6">
        <v>511105</v>
      </c>
      <c r="B1235" s="7" t="s">
        <v>206</v>
      </c>
      <c r="C1235" s="139"/>
      <c r="D1235" s="139"/>
    </row>
    <row r="1236" spans="1:4" x14ac:dyDescent="0.2">
      <c r="A1236" s="6"/>
      <c r="B1236" s="7" t="s">
        <v>207</v>
      </c>
      <c r="C1236" s="139"/>
      <c r="D1236" s="139"/>
    </row>
    <row r="1237" spans="1:4" x14ac:dyDescent="0.2">
      <c r="A1237" s="6"/>
      <c r="B1237" s="7" t="s">
        <v>208</v>
      </c>
      <c r="C1237" s="139"/>
      <c r="D1237" s="139"/>
    </row>
    <row r="1238" spans="1:4" x14ac:dyDescent="0.2">
      <c r="A1238" s="6"/>
      <c r="B1238" s="7" t="s">
        <v>209</v>
      </c>
      <c r="C1238" s="139"/>
      <c r="D1238" s="139"/>
    </row>
    <row r="1239" spans="1:4" x14ac:dyDescent="0.2">
      <c r="A1239" s="6">
        <v>511106</v>
      </c>
      <c r="B1239" s="7" t="s">
        <v>91</v>
      </c>
      <c r="C1239" s="139"/>
      <c r="D1239" s="139"/>
    </row>
    <row r="1240" spans="1:4" ht="13.5" thickBot="1" x14ac:dyDescent="0.25">
      <c r="A1240" s="18">
        <v>511107</v>
      </c>
      <c r="B1240" s="19" t="s">
        <v>210</v>
      </c>
      <c r="C1240" s="148"/>
      <c r="D1240" s="148"/>
    </row>
    <row r="1241" spans="1:4" ht="13.5" thickBot="1" x14ac:dyDescent="0.25">
      <c r="A1241" s="9" t="s">
        <v>18</v>
      </c>
      <c r="B1241" s="10"/>
      <c r="C1241" s="140">
        <f>SUM(C1231:C1240)</f>
        <v>20977664</v>
      </c>
      <c r="D1241" s="140">
        <f>SUM(D1231:D1240)</f>
        <v>19956520</v>
      </c>
    </row>
    <row r="1242" spans="1:4" x14ac:dyDescent="0.2">
      <c r="A1242" s="12">
        <v>5112</v>
      </c>
      <c r="B1242" s="13" t="s">
        <v>335</v>
      </c>
      <c r="C1242" s="141"/>
      <c r="D1242" s="141"/>
    </row>
    <row r="1243" spans="1:4" x14ac:dyDescent="0.2">
      <c r="A1243" s="51">
        <v>511201</v>
      </c>
      <c r="B1243" s="7" t="s">
        <v>86</v>
      </c>
      <c r="C1243" s="141"/>
      <c r="D1243" s="141"/>
    </row>
    <row r="1244" spans="1:4" x14ac:dyDescent="0.2">
      <c r="A1244" s="51">
        <v>511202</v>
      </c>
      <c r="B1244" s="7" t="s">
        <v>87</v>
      </c>
      <c r="C1244" s="141">
        <v>8136984</v>
      </c>
      <c r="D1244" s="141">
        <v>7286798</v>
      </c>
    </row>
    <row r="1245" spans="1:4" x14ac:dyDescent="0.2">
      <c r="A1245" s="51">
        <v>511203</v>
      </c>
      <c r="B1245" s="7" t="s">
        <v>334</v>
      </c>
      <c r="C1245" s="141">
        <v>31</v>
      </c>
      <c r="D1245" s="141">
        <v>30</v>
      </c>
    </row>
    <row r="1246" spans="1:4" x14ac:dyDescent="0.2">
      <c r="A1246" s="51">
        <v>511204</v>
      </c>
      <c r="B1246" s="7" t="s">
        <v>89</v>
      </c>
      <c r="C1246" s="141"/>
      <c r="D1246" s="141"/>
    </row>
    <row r="1247" spans="1:4" x14ac:dyDescent="0.2">
      <c r="A1247" s="6">
        <v>511205</v>
      </c>
      <c r="B1247" s="7" t="s">
        <v>206</v>
      </c>
      <c r="C1247" s="139"/>
      <c r="D1247" s="139"/>
    </row>
    <row r="1248" spans="1:4" x14ac:dyDescent="0.2">
      <c r="A1248" s="6"/>
      <c r="B1248" s="7" t="s">
        <v>207</v>
      </c>
      <c r="C1248" s="139"/>
      <c r="D1248" s="139"/>
    </row>
    <row r="1249" spans="1:4" x14ac:dyDescent="0.2">
      <c r="A1249" s="6"/>
      <c r="B1249" s="7" t="s">
        <v>208</v>
      </c>
      <c r="C1249" s="139"/>
      <c r="D1249" s="139"/>
    </row>
    <row r="1250" spans="1:4" x14ac:dyDescent="0.2">
      <c r="A1250" s="6"/>
      <c r="B1250" s="7" t="s">
        <v>209</v>
      </c>
      <c r="C1250" s="139"/>
      <c r="D1250" s="139"/>
    </row>
    <row r="1251" spans="1:4" x14ac:dyDescent="0.2">
      <c r="A1251" s="6">
        <v>511206</v>
      </c>
      <c r="B1251" s="7" t="s">
        <v>91</v>
      </c>
      <c r="C1251" s="139"/>
      <c r="D1251" s="139"/>
    </row>
    <row r="1252" spans="1:4" ht="13.5" thickBot="1" x14ac:dyDescent="0.25">
      <c r="A1252" s="15">
        <v>511207</v>
      </c>
      <c r="B1252" s="19" t="s">
        <v>92</v>
      </c>
      <c r="C1252" s="142"/>
      <c r="D1252" s="142"/>
    </row>
    <row r="1253" spans="1:4" ht="13.5" thickBot="1" x14ac:dyDescent="0.25">
      <c r="A1253" s="9" t="s">
        <v>18</v>
      </c>
      <c r="B1253" s="10"/>
      <c r="C1253" s="140">
        <f>SUM(C1243:C1252)</f>
        <v>8137015</v>
      </c>
      <c r="D1253" s="140">
        <f>SUM(D1243:D1252)</f>
        <v>7286828</v>
      </c>
    </row>
    <row r="1254" spans="1:4" x14ac:dyDescent="0.2">
      <c r="A1254" s="12">
        <v>5113</v>
      </c>
      <c r="B1254" s="13" t="s">
        <v>336</v>
      </c>
      <c r="C1254" s="141"/>
      <c r="D1254" s="141"/>
    </row>
    <row r="1255" spans="1:4" x14ac:dyDescent="0.2">
      <c r="A1255" s="6">
        <v>511301</v>
      </c>
      <c r="B1255" s="7" t="s">
        <v>86</v>
      </c>
      <c r="C1255" s="139"/>
      <c r="D1255" s="139"/>
    </row>
    <row r="1256" spans="1:4" x14ac:dyDescent="0.2">
      <c r="A1256" s="6">
        <v>511302</v>
      </c>
      <c r="B1256" s="7" t="s">
        <v>87</v>
      </c>
      <c r="C1256" s="139">
        <v>997826</v>
      </c>
      <c r="D1256" s="139">
        <v>1004320</v>
      </c>
    </row>
    <row r="1257" spans="1:4" x14ac:dyDescent="0.2">
      <c r="A1257" s="6">
        <v>511303</v>
      </c>
      <c r="B1257" s="7" t="s">
        <v>334</v>
      </c>
      <c r="C1257" s="139"/>
      <c r="D1257" s="139"/>
    </row>
    <row r="1258" spans="1:4" x14ac:dyDescent="0.2">
      <c r="A1258" s="6">
        <v>511304</v>
      </c>
      <c r="B1258" s="7" t="s">
        <v>89</v>
      </c>
      <c r="C1258" s="139"/>
      <c r="D1258" s="139"/>
    </row>
    <row r="1259" spans="1:4" x14ac:dyDescent="0.2">
      <c r="A1259" s="6">
        <v>511305</v>
      </c>
      <c r="B1259" s="7" t="s">
        <v>206</v>
      </c>
      <c r="C1259" s="139"/>
      <c r="D1259" s="139"/>
    </row>
    <row r="1260" spans="1:4" x14ac:dyDescent="0.2">
      <c r="A1260" s="6"/>
      <c r="B1260" s="7" t="s">
        <v>207</v>
      </c>
      <c r="C1260" s="139"/>
      <c r="D1260" s="139"/>
    </row>
    <row r="1261" spans="1:4" x14ac:dyDescent="0.2">
      <c r="A1261" s="6"/>
      <c r="B1261" s="7" t="s">
        <v>208</v>
      </c>
      <c r="C1261" s="139"/>
      <c r="D1261" s="139"/>
    </row>
    <row r="1262" spans="1:4" x14ac:dyDescent="0.2">
      <c r="A1262" s="6"/>
      <c r="B1262" s="7" t="s">
        <v>209</v>
      </c>
      <c r="C1262" s="139"/>
      <c r="D1262" s="139"/>
    </row>
    <row r="1263" spans="1:4" x14ac:dyDescent="0.2">
      <c r="A1263" s="6">
        <v>511306</v>
      </c>
      <c r="B1263" s="7" t="s">
        <v>91</v>
      </c>
      <c r="C1263" s="139"/>
      <c r="D1263" s="139"/>
    </row>
    <row r="1264" spans="1:4" ht="13.5" thickBot="1" x14ac:dyDescent="0.25">
      <c r="A1264" s="18">
        <v>511307</v>
      </c>
      <c r="B1264" s="19" t="s">
        <v>92</v>
      </c>
      <c r="C1264" s="142"/>
      <c r="D1264" s="142"/>
    </row>
    <row r="1265" spans="1:4" ht="13.5" thickBot="1" x14ac:dyDescent="0.25">
      <c r="A1265" s="9" t="s">
        <v>18</v>
      </c>
      <c r="B1265" s="10"/>
      <c r="C1265" s="140">
        <f>SUM(C1255:C1264)</f>
        <v>997826</v>
      </c>
      <c r="D1265" s="140">
        <f>SUM(D1255:D1264)</f>
        <v>1004320</v>
      </c>
    </row>
    <row r="1266" spans="1:4" x14ac:dyDescent="0.2">
      <c r="A1266" s="12">
        <v>5114</v>
      </c>
      <c r="B1266" s="13" t="s">
        <v>337</v>
      </c>
      <c r="C1266" s="141"/>
      <c r="D1266" s="141"/>
    </row>
    <row r="1267" spans="1:4" x14ac:dyDescent="0.2">
      <c r="A1267" s="6">
        <v>511401</v>
      </c>
      <c r="B1267" s="7" t="s">
        <v>338</v>
      </c>
      <c r="C1267" s="139"/>
      <c r="D1267" s="139"/>
    </row>
    <row r="1268" spans="1:4" x14ac:dyDescent="0.2">
      <c r="A1268" s="6">
        <v>511402</v>
      </c>
      <c r="B1268" s="7" t="s">
        <v>339</v>
      </c>
      <c r="C1268" s="139">
        <v>23886</v>
      </c>
      <c r="D1268" s="139">
        <v>12854728</v>
      </c>
    </row>
    <row r="1269" spans="1:4" x14ac:dyDescent="0.2">
      <c r="A1269" s="6">
        <v>511403</v>
      </c>
      <c r="B1269" s="7" t="s">
        <v>340</v>
      </c>
      <c r="C1269" s="139"/>
      <c r="D1269" s="139"/>
    </row>
    <row r="1270" spans="1:4" x14ac:dyDescent="0.2">
      <c r="A1270" s="6">
        <v>511404</v>
      </c>
      <c r="B1270" s="7" t="s">
        <v>341</v>
      </c>
      <c r="C1270" s="139"/>
      <c r="D1270" s="139"/>
    </row>
    <row r="1271" spans="1:4" x14ac:dyDescent="0.2">
      <c r="A1271" s="6">
        <v>511405</v>
      </c>
      <c r="B1271" s="7" t="s">
        <v>342</v>
      </c>
      <c r="C1271" s="139"/>
      <c r="D1271" s="139"/>
    </row>
    <row r="1272" spans="1:4" x14ac:dyDescent="0.2">
      <c r="A1272" s="6">
        <v>511406</v>
      </c>
      <c r="B1272" s="7" t="s">
        <v>343</v>
      </c>
      <c r="C1272" s="139"/>
      <c r="D1272" s="139"/>
    </row>
    <row r="1273" spans="1:4" x14ac:dyDescent="0.2">
      <c r="A1273" s="6">
        <v>511407</v>
      </c>
      <c r="B1273" s="7" t="s">
        <v>117</v>
      </c>
      <c r="C1273" s="139"/>
      <c r="D1273" s="139"/>
    </row>
    <row r="1274" spans="1:4" x14ac:dyDescent="0.2">
      <c r="A1274" s="6">
        <v>511408</v>
      </c>
      <c r="B1274" s="7" t="s">
        <v>118</v>
      </c>
      <c r="C1274" s="143"/>
      <c r="D1274" s="139"/>
    </row>
    <row r="1275" spans="1:4" x14ac:dyDescent="0.2">
      <c r="A1275" s="6"/>
      <c r="B1275" s="7" t="s">
        <v>207</v>
      </c>
      <c r="C1275" s="139"/>
      <c r="D1275" s="139"/>
    </row>
    <row r="1276" spans="1:4" x14ac:dyDescent="0.2">
      <c r="A1276" s="6"/>
      <c r="B1276" s="7" t="s">
        <v>208</v>
      </c>
      <c r="C1276" s="139"/>
      <c r="D1276" s="139"/>
    </row>
    <row r="1277" spans="1:4" x14ac:dyDescent="0.2">
      <c r="A1277" s="6"/>
      <c r="B1277" s="7" t="s">
        <v>209</v>
      </c>
      <c r="C1277" s="139"/>
      <c r="D1277" s="139"/>
    </row>
    <row r="1278" spans="1:4" x14ac:dyDescent="0.2">
      <c r="A1278" s="6">
        <v>511409</v>
      </c>
      <c r="B1278" s="7" t="s">
        <v>344</v>
      </c>
      <c r="C1278" s="139"/>
      <c r="D1278" s="139"/>
    </row>
    <row r="1279" spans="1:4" x14ac:dyDescent="0.2">
      <c r="A1279" s="6">
        <v>511410</v>
      </c>
      <c r="B1279" s="7" t="s">
        <v>243</v>
      </c>
      <c r="C1279" s="139"/>
      <c r="D1279" s="139"/>
    </row>
    <row r="1280" spans="1:4" ht="13.5" thickBot="1" x14ac:dyDescent="0.25">
      <c r="A1280" s="15">
        <v>511411</v>
      </c>
      <c r="B1280" s="16" t="s">
        <v>121</v>
      </c>
      <c r="C1280" s="142"/>
      <c r="D1280" s="142"/>
    </row>
    <row r="1281" spans="1:4" ht="13.5" thickBot="1" x14ac:dyDescent="0.25">
      <c r="A1281" s="9" t="s">
        <v>18</v>
      </c>
      <c r="B1281" s="52"/>
      <c r="C1281" s="140">
        <f>SUM(C1267:C1280)</f>
        <v>23886</v>
      </c>
      <c r="D1281" s="140">
        <f>SUM(D1267:D1280)</f>
        <v>12854728</v>
      </c>
    </row>
    <row r="1282" spans="1:4" x14ac:dyDescent="0.2">
      <c r="A1282" s="12">
        <v>5115</v>
      </c>
      <c r="B1282" s="13" t="s">
        <v>345</v>
      </c>
      <c r="C1282" s="141"/>
      <c r="D1282" s="141"/>
    </row>
    <row r="1283" spans="1:4" x14ac:dyDescent="0.2">
      <c r="A1283" s="6">
        <v>511501</v>
      </c>
      <c r="B1283" s="7" t="s">
        <v>338</v>
      </c>
      <c r="C1283" s="139"/>
      <c r="D1283" s="139"/>
    </row>
    <row r="1284" spans="1:4" x14ac:dyDescent="0.2">
      <c r="A1284" s="6">
        <v>511502</v>
      </c>
      <c r="B1284" s="7" t="s">
        <v>339</v>
      </c>
      <c r="C1284" s="139">
        <v>9920091</v>
      </c>
      <c r="D1284" s="139">
        <v>4936613</v>
      </c>
    </row>
    <row r="1285" spans="1:4" x14ac:dyDescent="0.2">
      <c r="A1285" s="6">
        <v>511503</v>
      </c>
      <c r="B1285" s="7" t="s">
        <v>340</v>
      </c>
      <c r="C1285" s="139"/>
      <c r="D1285" s="139"/>
    </row>
    <row r="1286" spans="1:4" x14ac:dyDescent="0.2">
      <c r="A1286" s="6">
        <v>511504</v>
      </c>
      <c r="B1286" s="7" t="s">
        <v>341</v>
      </c>
      <c r="C1286" s="139"/>
      <c r="D1286" s="139"/>
    </row>
    <row r="1287" spans="1:4" x14ac:dyDescent="0.2">
      <c r="A1287" s="6">
        <v>511505</v>
      </c>
      <c r="B1287" s="7" t="s">
        <v>342</v>
      </c>
      <c r="C1287" s="139"/>
      <c r="D1287" s="139"/>
    </row>
    <row r="1288" spans="1:4" x14ac:dyDescent="0.2">
      <c r="A1288" s="6">
        <v>511506</v>
      </c>
      <c r="B1288" s="7" t="s">
        <v>343</v>
      </c>
      <c r="C1288" s="139"/>
      <c r="D1288" s="139"/>
    </row>
    <row r="1289" spans="1:4" x14ac:dyDescent="0.2">
      <c r="A1289" s="15">
        <v>511507</v>
      </c>
      <c r="B1289" s="7" t="s">
        <v>117</v>
      </c>
      <c r="C1289" s="142"/>
      <c r="D1289" s="142"/>
    </row>
    <row r="1290" spans="1:4" x14ac:dyDescent="0.2">
      <c r="A1290" s="15">
        <v>511508</v>
      </c>
      <c r="B1290" s="7" t="s">
        <v>118</v>
      </c>
      <c r="C1290" s="142"/>
      <c r="D1290" s="142"/>
    </row>
    <row r="1291" spans="1:4" x14ac:dyDescent="0.2">
      <c r="A1291" s="15"/>
      <c r="B1291" s="7" t="s">
        <v>207</v>
      </c>
      <c r="C1291" s="142"/>
      <c r="D1291" s="142"/>
    </row>
    <row r="1292" spans="1:4" x14ac:dyDescent="0.2">
      <c r="A1292" s="15"/>
      <c r="B1292" s="7" t="s">
        <v>208</v>
      </c>
      <c r="C1292" s="142"/>
      <c r="D1292" s="142"/>
    </row>
    <row r="1293" spans="1:4" x14ac:dyDescent="0.2">
      <c r="A1293" s="15"/>
      <c r="B1293" s="7" t="s">
        <v>209</v>
      </c>
      <c r="C1293" s="142"/>
      <c r="D1293" s="142"/>
    </row>
    <row r="1294" spans="1:4" x14ac:dyDescent="0.2">
      <c r="A1294" s="15">
        <v>511509</v>
      </c>
      <c r="B1294" s="7" t="s">
        <v>344</v>
      </c>
      <c r="C1294" s="142"/>
      <c r="D1294" s="142"/>
    </row>
    <row r="1295" spans="1:4" x14ac:dyDescent="0.2">
      <c r="A1295" s="15">
        <v>511510</v>
      </c>
      <c r="B1295" s="7" t="s">
        <v>243</v>
      </c>
      <c r="C1295" s="142"/>
      <c r="D1295" s="142"/>
    </row>
    <row r="1296" spans="1:4" ht="13.5" thickBot="1" x14ac:dyDescent="0.25">
      <c r="A1296" s="15">
        <v>511511</v>
      </c>
      <c r="B1296" s="16" t="s">
        <v>121</v>
      </c>
      <c r="C1296" s="142"/>
      <c r="D1296" s="142"/>
    </row>
    <row r="1297" spans="1:4" ht="13.5" thickBot="1" x14ac:dyDescent="0.25">
      <c r="A1297" s="9" t="s">
        <v>18</v>
      </c>
      <c r="B1297" s="10"/>
      <c r="C1297" s="140">
        <f>SUM(C1283:C1296)</f>
        <v>9920091</v>
      </c>
      <c r="D1297" s="140">
        <f>SUM(D1283:D1296)</f>
        <v>4936613</v>
      </c>
    </row>
    <row r="1298" spans="1:4" x14ac:dyDescent="0.2">
      <c r="A1298" s="12">
        <v>5116</v>
      </c>
      <c r="B1298" s="13" t="s">
        <v>346</v>
      </c>
      <c r="C1298" s="141"/>
      <c r="D1298" s="141"/>
    </row>
    <row r="1299" spans="1:4" x14ac:dyDescent="0.2">
      <c r="A1299" s="6">
        <v>511601</v>
      </c>
      <c r="B1299" s="7" t="s">
        <v>347</v>
      </c>
      <c r="C1299" s="139"/>
      <c r="D1299" s="139"/>
    </row>
    <row r="1300" spans="1:4" x14ac:dyDescent="0.2">
      <c r="A1300" s="6">
        <v>511602</v>
      </c>
      <c r="B1300" s="7" t="s">
        <v>348</v>
      </c>
      <c r="C1300" s="139"/>
      <c r="D1300" s="139"/>
    </row>
    <row r="1301" spans="1:4" x14ac:dyDescent="0.2">
      <c r="A1301" s="6">
        <v>511603</v>
      </c>
      <c r="B1301" s="7" t="s">
        <v>349</v>
      </c>
      <c r="C1301" s="139"/>
      <c r="D1301" s="139"/>
    </row>
    <row r="1302" spans="1:4" x14ac:dyDescent="0.2">
      <c r="A1302" s="6">
        <v>511604</v>
      </c>
      <c r="B1302" s="7" t="s">
        <v>350</v>
      </c>
      <c r="C1302" s="139"/>
      <c r="D1302" s="139"/>
    </row>
    <row r="1303" spans="1:4" x14ac:dyDescent="0.2">
      <c r="A1303" s="6">
        <v>511605</v>
      </c>
      <c r="B1303" s="7" t="s">
        <v>351</v>
      </c>
      <c r="C1303" s="139"/>
      <c r="D1303" s="139"/>
    </row>
    <row r="1304" spans="1:4" x14ac:dyDescent="0.2">
      <c r="A1304" s="6">
        <v>511606</v>
      </c>
      <c r="B1304" s="7" t="s">
        <v>352</v>
      </c>
      <c r="C1304" s="139"/>
      <c r="D1304" s="139"/>
    </row>
    <row r="1305" spans="1:4" x14ac:dyDescent="0.2">
      <c r="A1305" s="6">
        <v>511607</v>
      </c>
      <c r="B1305" s="7" t="s">
        <v>353</v>
      </c>
      <c r="C1305" s="139"/>
      <c r="D1305" s="139"/>
    </row>
    <row r="1306" spans="1:4" x14ac:dyDescent="0.2">
      <c r="A1306" s="6">
        <v>511608</v>
      </c>
      <c r="B1306" s="7" t="s">
        <v>354</v>
      </c>
      <c r="C1306" s="139"/>
      <c r="D1306" s="139"/>
    </row>
    <row r="1307" spans="1:4" x14ac:dyDescent="0.2">
      <c r="A1307" s="6">
        <v>511609</v>
      </c>
      <c r="B1307" s="7" t="s">
        <v>355</v>
      </c>
      <c r="C1307" s="139"/>
      <c r="D1307" s="139"/>
    </row>
    <row r="1308" spans="1:4" x14ac:dyDescent="0.2">
      <c r="A1308" s="6">
        <v>511610</v>
      </c>
      <c r="B1308" s="7" t="s">
        <v>356</v>
      </c>
      <c r="C1308" s="139"/>
      <c r="D1308" s="139"/>
    </row>
    <row r="1309" spans="1:4" x14ac:dyDescent="0.2">
      <c r="A1309" s="6">
        <v>511611</v>
      </c>
      <c r="B1309" s="7" t="s">
        <v>357</v>
      </c>
      <c r="C1309" s="139"/>
      <c r="D1309" s="139"/>
    </row>
    <row r="1310" spans="1:4" x14ac:dyDescent="0.2">
      <c r="A1310" s="6">
        <v>511612</v>
      </c>
      <c r="B1310" s="7" t="s">
        <v>358</v>
      </c>
      <c r="C1310" s="139"/>
      <c r="D1310" s="139"/>
    </row>
    <row r="1311" spans="1:4" x14ac:dyDescent="0.2">
      <c r="A1311" s="6">
        <v>511613</v>
      </c>
      <c r="B1311" s="7" t="s">
        <v>359</v>
      </c>
      <c r="C1311" s="139"/>
      <c r="D1311" s="139"/>
    </row>
    <row r="1312" spans="1:4" x14ac:dyDescent="0.2">
      <c r="A1312" s="6">
        <v>511614</v>
      </c>
      <c r="B1312" s="7" t="s">
        <v>360</v>
      </c>
      <c r="C1312" s="139"/>
      <c r="D1312" s="139"/>
    </row>
    <row r="1313" spans="1:4" x14ac:dyDescent="0.2">
      <c r="A1313" s="6">
        <v>511615</v>
      </c>
      <c r="B1313" s="7" t="s">
        <v>361</v>
      </c>
      <c r="C1313" s="139"/>
      <c r="D1313" s="139"/>
    </row>
    <row r="1314" spans="1:4" x14ac:dyDescent="0.2">
      <c r="A1314" s="6">
        <v>511616</v>
      </c>
      <c r="B1314" s="7" t="s">
        <v>362</v>
      </c>
      <c r="C1314" s="139"/>
      <c r="D1314" s="139"/>
    </row>
    <row r="1315" spans="1:4" x14ac:dyDescent="0.2">
      <c r="A1315" s="6">
        <v>511617</v>
      </c>
      <c r="B1315" s="7" t="s">
        <v>363</v>
      </c>
      <c r="C1315" s="139"/>
      <c r="D1315" s="139"/>
    </row>
    <row r="1316" spans="1:4" x14ac:dyDescent="0.2">
      <c r="A1316" s="6">
        <v>511618</v>
      </c>
      <c r="B1316" s="7" t="s">
        <v>364</v>
      </c>
      <c r="C1316" s="139"/>
      <c r="D1316" s="139"/>
    </row>
    <row r="1317" spans="1:4" x14ac:dyDescent="0.2">
      <c r="A1317" s="6">
        <v>511619</v>
      </c>
      <c r="B1317" s="7" t="s">
        <v>365</v>
      </c>
      <c r="C1317" s="139"/>
      <c r="D1317" s="139"/>
    </row>
    <row r="1318" spans="1:4" x14ac:dyDescent="0.2">
      <c r="A1318" s="6">
        <v>511620</v>
      </c>
      <c r="B1318" s="7" t="s">
        <v>366</v>
      </c>
      <c r="C1318" s="139"/>
      <c r="D1318" s="139"/>
    </row>
    <row r="1319" spans="1:4" x14ac:dyDescent="0.2">
      <c r="A1319" s="6">
        <v>511621</v>
      </c>
      <c r="B1319" s="7" t="s">
        <v>367</v>
      </c>
      <c r="C1319" s="139"/>
      <c r="D1319" s="139"/>
    </row>
    <row r="1320" spans="1:4" x14ac:dyDescent="0.2">
      <c r="A1320" s="6">
        <v>511622</v>
      </c>
      <c r="B1320" s="7" t="s">
        <v>368</v>
      </c>
      <c r="C1320" s="139"/>
      <c r="D1320" s="139"/>
    </row>
    <row r="1321" spans="1:4" x14ac:dyDescent="0.2">
      <c r="A1321" s="6">
        <v>511623</v>
      </c>
      <c r="B1321" s="7" t="s">
        <v>369</v>
      </c>
      <c r="C1321" s="139"/>
      <c r="D1321" s="139"/>
    </row>
    <row r="1322" spans="1:4" x14ac:dyDescent="0.2">
      <c r="A1322" s="6">
        <v>511624</v>
      </c>
      <c r="B1322" s="7" t="s">
        <v>370</v>
      </c>
      <c r="C1322" s="139"/>
      <c r="D1322" s="139"/>
    </row>
    <row r="1323" spans="1:4" x14ac:dyDescent="0.2">
      <c r="A1323" s="6">
        <v>511625</v>
      </c>
      <c r="B1323" s="7" t="s">
        <v>371</v>
      </c>
      <c r="C1323" s="139"/>
      <c r="D1323" s="139"/>
    </row>
    <row r="1324" spans="1:4" x14ac:dyDescent="0.2">
      <c r="A1324" s="6">
        <v>511626</v>
      </c>
      <c r="B1324" s="7" t="s">
        <v>372</v>
      </c>
      <c r="C1324" s="139"/>
      <c r="D1324" s="139"/>
    </row>
    <row r="1325" spans="1:4" x14ac:dyDescent="0.2">
      <c r="A1325" s="6">
        <v>511627</v>
      </c>
      <c r="B1325" s="7" t="s">
        <v>373</v>
      </c>
      <c r="C1325" s="139"/>
      <c r="D1325" s="139"/>
    </row>
    <row r="1326" spans="1:4" x14ac:dyDescent="0.2">
      <c r="A1326" s="6">
        <v>511628</v>
      </c>
      <c r="B1326" s="7" t="s">
        <v>374</v>
      </c>
      <c r="C1326" s="139"/>
      <c r="D1326" s="139"/>
    </row>
    <row r="1327" spans="1:4" x14ac:dyDescent="0.2">
      <c r="A1327" s="6">
        <v>511629</v>
      </c>
      <c r="B1327" s="7" t="s">
        <v>375</v>
      </c>
      <c r="C1327" s="139"/>
      <c r="D1327" s="139"/>
    </row>
    <row r="1328" spans="1:4" x14ac:dyDescent="0.2">
      <c r="A1328" s="6">
        <v>511630</v>
      </c>
      <c r="B1328" s="7" t="s">
        <v>376</v>
      </c>
      <c r="C1328" s="139"/>
      <c r="D1328" s="139"/>
    </row>
    <row r="1329" spans="1:4" x14ac:dyDescent="0.2">
      <c r="A1329" s="6">
        <v>511631</v>
      </c>
      <c r="B1329" s="7" t="s">
        <v>377</v>
      </c>
      <c r="C1329" s="139"/>
      <c r="D1329" s="139"/>
    </row>
    <row r="1330" spans="1:4" x14ac:dyDescent="0.2">
      <c r="A1330" s="6">
        <v>511632</v>
      </c>
      <c r="B1330" s="7" t="s">
        <v>378</v>
      </c>
      <c r="C1330" s="139"/>
      <c r="D1330" s="139"/>
    </row>
    <row r="1331" spans="1:4" x14ac:dyDescent="0.2">
      <c r="A1331" s="6">
        <v>511633</v>
      </c>
      <c r="B1331" s="7" t="s">
        <v>379</v>
      </c>
      <c r="C1331" s="139"/>
      <c r="D1331" s="139"/>
    </row>
    <row r="1332" spans="1:4" x14ac:dyDescent="0.2">
      <c r="A1332" s="6">
        <v>511634</v>
      </c>
      <c r="B1332" s="7" t="s">
        <v>380</v>
      </c>
      <c r="C1332" s="139"/>
      <c r="D1332" s="139"/>
    </row>
    <row r="1333" spans="1:4" x14ac:dyDescent="0.2">
      <c r="A1333" s="6">
        <v>511635</v>
      </c>
      <c r="B1333" s="7" t="s">
        <v>381</v>
      </c>
      <c r="C1333" s="139"/>
      <c r="D1333" s="139"/>
    </row>
    <row r="1334" spans="1:4" x14ac:dyDescent="0.2">
      <c r="A1334" s="6">
        <v>511636</v>
      </c>
      <c r="B1334" s="7" t="s">
        <v>382</v>
      </c>
      <c r="C1334" s="139"/>
      <c r="D1334" s="139"/>
    </row>
    <row r="1335" spans="1:4" x14ac:dyDescent="0.2">
      <c r="A1335" s="6">
        <v>511637</v>
      </c>
      <c r="B1335" s="7" t="s">
        <v>383</v>
      </c>
      <c r="C1335" s="139"/>
      <c r="D1335" s="139"/>
    </row>
    <row r="1336" spans="1:4" x14ac:dyDescent="0.2">
      <c r="A1336" s="6">
        <v>511638</v>
      </c>
      <c r="B1336" s="7" t="s">
        <v>384</v>
      </c>
      <c r="C1336" s="139"/>
      <c r="D1336" s="139"/>
    </row>
    <row r="1337" spans="1:4" x14ac:dyDescent="0.2">
      <c r="A1337" s="6">
        <v>511639</v>
      </c>
      <c r="B1337" s="7" t="s">
        <v>385</v>
      </c>
      <c r="C1337" s="139"/>
      <c r="D1337" s="139"/>
    </row>
    <row r="1338" spans="1:4" x14ac:dyDescent="0.2">
      <c r="A1338" s="6">
        <v>511640</v>
      </c>
      <c r="B1338" s="7" t="s">
        <v>386</v>
      </c>
      <c r="C1338" s="139"/>
      <c r="D1338" s="139"/>
    </row>
    <row r="1339" spans="1:4" x14ac:dyDescent="0.2">
      <c r="A1339" s="6">
        <v>511641</v>
      </c>
      <c r="B1339" s="7" t="s">
        <v>387</v>
      </c>
      <c r="C1339" s="139"/>
      <c r="D1339" s="139"/>
    </row>
    <row r="1340" spans="1:4" x14ac:dyDescent="0.2">
      <c r="A1340" s="6">
        <v>511642</v>
      </c>
      <c r="B1340" s="7" t="s">
        <v>388</v>
      </c>
      <c r="C1340" s="139"/>
      <c r="D1340" s="139"/>
    </row>
    <row r="1341" spans="1:4" x14ac:dyDescent="0.2">
      <c r="A1341" s="6">
        <v>511643</v>
      </c>
      <c r="B1341" s="7" t="s">
        <v>167</v>
      </c>
      <c r="C1341" s="139"/>
      <c r="D1341" s="139"/>
    </row>
    <row r="1342" spans="1:4" x14ac:dyDescent="0.2">
      <c r="A1342" s="6">
        <v>511644</v>
      </c>
      <c r="B1342" s="7" t="s">
        <v>159</v>
      </c>
      <c r="C1342" s="139"/>
      <c r="D1342" s="139"/>
    </row>
    <row r="1343" spans="1:4" x14ac:dyDescent="0.2">
      <c r="A1343" s="15">
        <v>511645</v>
      </c>
      <c r="B1343" s="16" t="s">
        <v>169</v>
      </c>
      <c r="C1343" s="142"/>
      <c r="D1343" s="142"/>
    </row>
    <row r="1344" spans="1:4" x14ac:dyDescent="0.2">
      <c r="A1344" s="15">
        <v>511646</v>
      </c>
      <c r="B1344" s="16" t="s">
        <v>170</v>
      </c>
      <c r="C1344" s="142"/>
      <c r="D1344" s="142"/>
    </row>
    <row r="1345" spans="1:4" x14ac:dyDescent="0.2">
      <c r="A1345" s="15">
        <v>511647</v>
      </c>
      <c r="B1345" s="16" t="s">
        <v>171</v>
      </c>
      <c r="C1345" s="142"/>
      <c r="D1345" s="142"/>
    </row>
    <row r="1346" spans="1:4" x14ac:dyDescent="0.2">
      <c r="A1346" s="15">
        <v>511648</v>
      </c>
      <c r="B1346" s="16" t="s">
        <v>389</v>
      </c>
      <c r="C1346" s="142"/>
      <c r="D1346" s="142"/>
    </row>
    <row r="1347" spans="1:4" x14ac:dyDescent="0.2">
      <c r="A1347" s="15">
        <v>511649</v>
      </c>
      <c r="B1347" s="16" t="s">
        <v>390</v>
      </c>
      <c r="C1347" s="142"/>
      <c r="D1347" s="142"/>
    </row>
    <row r="1348" spans="1:4" ht="13.5" thickBot="1" x14ac:dyDescent="0.25">
      <c r="A1348" s="15">
        <v>511660</v>
      </c>
      <c r="B1348" s="16" t="s">
        <v>38</v>
      </c>
      <c r="C1348" s="142"/>
      <c r="D1348" s="142"/>
    </row>
    <row r="1349" spans="1:4" ht="13.5" thickBot="1" x14ac:dyDescent="0.25">
      <c r="A1349" s="9" t="s">
        <v>18</v>
      </c>
      <c r="B1349" s="10"/>
      <c r="C1349" s="140">
        <f>SUM(C1299:C1348)</f>
        <v>0</v>
      </c>
      <c r="D1349" s="140">
        <f>SUM(D1299:D1348)</f>
        <v>0</v>
      </c>
    </row>
    <row r="1350" spans="1:4" x14ac:dyDescent="0.2">
      <c r="A1350" s="12">
        <v>52</v>
      </c>
      <c r="B1350" s="13" t="s">
        <v>391</v>
      </c>
      <c r="C1350" s="141"/>
      <c r="D1350" s="141"/>
    </row>
    <row r="1351" spans="1:4" x14ac:dyDescent="0.2">
      <c r="A1351" s="3">
        <v>5201</v>
      </c>
      <c r="B1351" s="4" t="s">
        <v>392</v>
      </c>
      <c r="C1351" s="139"/>
      <c r="D1351" s="139"/>
    </row>
    <row r="1352" spans="1:4" x14ac:dyDescent="0.2">
      <c r="A1352" s="6">
        <v>520101</v>
      </c>
      <c r="B1352" s="7" t="s">
        <v>229</v>
      </c>
      <c r="C1352" s="139"/>
      <c r="D1352" s="139"/>
    </row>
    <row r="1353" spans="1:4" x14ac:dyDescent="0.2">
      <c r="A1353" s="6">
        <v>520102</v>
      </c>
      <c r="B1353" s="7" t="s">
        <v>393</v>
      </c>
      <c r="C1353" s="139"/>
      <c r="D1353" s="139"/>
    </row>
    <row r="1354" spans="1:4" x14ac:dyDescent="0.2">
      <c r="A1354" s="6">
        <v>520103</v>
      </c>
      <c r="B1354" s="7" t="s">
        <v>231</v>
      </c>
      <c r="C1354" s="139"/>
      <c r="D1354" s="139"/>
    </row>
    <row r="1355" spans="1:4" x14ac:dyDescent="0.2">
      <c r="A1355" s="6">
        <v>520104</v>
      </c>
      <c r="B1355" s="7" t="s">
        <v>232</v>
      </c>
      <c r="C1355" s="139"/>
      <c r="D1355" s="139"/>
    </row>
    <row r="1356" spans="1:4" x14ac:dyDescent="0.2">
      <c r="A1356" s="6">
        <v>520105</v>
      </c>
      <c r="B1356" s="7" t="s">
        <v>223</v>
      </c>
      <c r="C1356" s="139"/>
      <c r="D1356" s="139"/>
    </row>
    <row r="1357" spans="1:4" x14ac:dyDescent="0.2">
      <c r="A1357" s="6">
        <v>520106</v>
      </c>
      <c r="B1357" s="7" t="s">
        <v>394</v>
      </c>
      <c r="C1357" s="139"/>
      <c r="D1357" s="139"/>
    </row>
    <row r="1358" spans="1:4" x14ac:dyDescent="0.2">
      <c r="A1358" s="6">
        <v>520107</v>
      </c>
      <c r="B1358" s="7" t="s">
        <v>395</v>
      </c>
      <c r="C1358" s="139"/>
      <c r="D1358" s="139"/>
    </row>
    <row r="1359" spans="1:4" x14ac:dyDescent="0.2">
      <c r="A1359" s="6">
        <v>520108</v>
      </c>
      <c r="B1359" s="7" t="s">
        <v>118</v>
      </c>
      <c r="C1359" s="139"/>
      <c r="D1359" s="139"/>
    </row>
    <row r="1360" spans="1:4" x14ac:dyDescent="0.2">
      <c r="A1360" s="6"/>
      <c r="B1360" s="7" t="s">
        <v>207</v>
      </c>
      <c r="C1360" s="139"/>
      <c r="D1360" s="139"/>
    </row>
    <row r="1361" spans="1:4" x14ac:dyDescent="0.2">
      <c r="A1361" s="6"/>
      <c r="B1361" s="7" t="s">
        <v>208</v>
      </c>
      <c r="C1361" s="139"/>
      <c r="D1361" s="139"/>
    </row>
    <row r="1362" spans="1:4" x14ac:dyDescent="0.2">
      <c r="A1362" s="6"/>
      <c r="B1362" s="7" t="s">
        <v>209</v>
      </c>
      <c r="C1362" s="139"/>
      <c r="D1362" s="139"/>
    </row>
    <row r="1363" spans="1:4" ht="13.5" thickBot="1" x14ac:dyDescent="0.25">
      <c r="A1363" s="18">
        <v>520109</v>
      </c>
      <c r="B1363" s="19" t="s">
        <v>227</v>
      </c>
      <c r="C1363" s="148"/>
      <c r="D1363" s="148"/>
    </row>
    <row r="1364" spans="1:4" ht="13.5" thickBot="1" x14ac:dyDescent="0.25">
      <c r="A1364" s="9" t="s">
        <v>18</v>
      </c>
      <c r="B1364" s="10"/>
      <c r="C1364" s="140">
        <f>SUM(C1352:C1363)</f>
        <v>0</v>
      </c>
      <c r="D1364" s="140">
        <f>SUM(D1352:D1363)</f>
        <v>0</v>
      </c>
    </row>
    <row r="1365" spans="1:4" x14ac:dyDescent="0.2">
      <c r="A1365" s="12">
        <v>5202</v>
      </c>
      <c r="B1365" s="13" t="s">
        <v>396</v>
      </c>
      <c r="C1365" s="141"/>
      <c r="D1365" s="141"/>
    </row>
    <row r="1366" spans="1:4" x14ac:dyDescent="0.2">
      <c r="A1366" s="6">
        <v>520201</v>
      </c>
      <c r="B1366" s="7" t="s">
        <v>229</v>
      </c>
      <c r="C1366" s="139"/>
      <c r="D1366" s="139"/>
    </row>
    <row r="1367" spans="1:4" x14ac:dyDescent="0.2">
      <c r="A1367" s="6">
        <v>520202</v>
      </c>
      <c r="B1367" s="7" t="s">
        <v>393</v>
      </c>
      <c r="C1367" s="139"/>
      <c r="D1367" s="139"/>
    </row>
    <row r="1368" spans="1:4" x14ac:dyDescent="0.2">
      <c r="A1368" s="6">
        <v>520203</v>
      </c>
      <c r="B1368" s="7" t="s">
        <v>231</v>
      </c>
      <c r="C1368" s="139"/>
      <c r="D1368" s="139"/>
    </row>
    <row r="1369" spans="1:4" x14ac:dyDescent="0.2">
      <c r="A1369" s="6">
        <v>520204</v>
      </c>
      <c r="B1369" s="7" t="s">
        <v>232</v>
      </c>
      <c r="C1369" s="139"/>
      <c r="D1369" s="139"/>
    </row>
    <row r="1370" spans="1:4" x14ac:dyDescent="0.2">
      <c r="A1370" s="6">
        <v>520205</v>
      </c>
      <c r="B1370" s="7" t="s">
        <v>223</v>
      </c>
      <c r="C1370" s="139"/>
      <c r="D1370" s="139"/>
    </row>
    <row r="1371" spans="1:4" x14ac:dyDescent="0.2">
      <c r="A1371" s="6">
        <v>520206</v>
      </c>
      <c r="B1371" s="7" t="s">
        <v>394</v>
      </c>
      <c r="C1371" s="139"/>
      <c r="D1371" s="139"/>
    </row>
    <row r="1372" spans="1:4" x14ac:dyDescent="0.2">
      <c r="A1372" s="6">
        <v>520207</v>
      </c>
      <c r="B1372" s="7" t="s">
        <v>395</v>
      </c>
      <c r="C1372" s="139"/>
      <c r="D1372" s="139"/>
    </row>
    <row r="1373" spans="1:4" x14ac:dyDescent="0.2">
      <c r="A1373" s="6">
        <v>520208</v>
      </c>
      <c r="B1373" s="7" t="s">
        <v>118</v>
      </c>
      <c r="C1373" s="139"/>
      <c r="D1373" s="139"/>
    </row>
    <row r="1374" spans="1:4" x14ac:dyDescent="0.2">
      <c r="A1374" s="6"/>
      <c r="B1374" s="7" t="s">
        <v>207</v>
      </c>
      <c r="C1374" s="139"/>
      <c r="D1374" s="139"/>
    </row>
    <row r="1375" spans="1:4" x14ac:dyDescent="0.2">
      <c r="A1375" s="6"/>
      <c r="B1375" s="7" t="s">
        <v>208</v>
      </c>
      <c r="C1375" s="139"/>
      <c r="D1375" s="139"/>
    </row>
    <row r="1376" spans="1:4" x14ac:dyDescent="0.2">
      <c r="A1376" s="6"/>
      <c r="B1376" s="7" t="s">
        <v>209</v>
      </c>
      <c r="C1376" s="139"/>
      <c r="D1376" s="139"/>
    </row>
    <row r="1377" spans="1:4" ht="13.5" thickBot="1" x14ac:dyDescent="0.25">
      <c r="A1377" s="18">
        <v>520209</v>
      </c>
      <c r="B1377" s="19" t="s">
        <v>227</v>
      </c>
      <c r="C1377" s="148"/>
      <c r="D1377" s="148"/>
    </row>
    <row r="1378" spans="1:4" ht="13.5" thickBot="1" x14ac:dyDescent="0.25">
      <c r="A1378" s="9" t="s">
        <v>18</v>
      </c>
      <c r="B1378" s="10"/>
      <c r="C1378" s="140">
        <f>SUM(C1366:C1377)</f>
        <v>0</v>
      </c>
      <c r="D1378" s="140">
        <f>SUM(D1366:D1377)</f>
        <v>0</v>
      </c>
    </row>
    <row r="1379" spans="1:4" x14ac:dyDescent="0.2">
      <c r="A1379" s="12">
        <v>5203</v>
      </c>
      <c r="B1379" s="13" t="s">
        <v>397</v>
      </c>
      <c r="C1379" s="141"/>
      <c r="D1379" s="141"/>
    </row>
    <row r="1380" spans="1:4" x14ac:dyDescent="0.2">
      <c r="A1380" s="6">
        <v>520301</v>
      </c>
      <c r="B1380" s="7" t="s">
        <v>86</v>
      </c>
      <c r="C1380" s="139"/>
      <c r="D1380" s="139"/>
    </row>
    <row r="1381" spans="1:4" x14ac:dyDescent="0.2">
      <c r="A1381" s="6">
        <v>520302</v>
      </c>
      <c r="B1381" s="7" t="s">
        <v>87</v>
      </c>
      <c r="C1381" s="139"/>
      <c r="D1381" s="139"/>
    </row>
    <row r="1382" spans="1:4" x14ac:dyDescent="0.2">
      <c r="A1382" s="6">
        <v>520303</v>
      </c>
      <c r="B1382" s="7" t="s">
        <v>88</v>
      </c>
      <c r="C1382" s="139"/>
      <c r="D1382" s="139"/>
    </row>
    <row r="1383" spans="1:4" x14ac:dyDescent="0.2">
      <c r="A1383" s="6">
        <v>520304</v>
      </c>
      <c r="B1383" s="7" t="s">
        <v>89</v>
      </c>
      <c r="C1383" s="139"/>
      <c r="D1383" s="139"/>
    </row>
    <row r="1384" spans="1:4" x14ac:dyDescent="0.2">
      <c r="A1384" s="6">
        <v>520305</v>
      </c>
      <c r="B1384" s="7" t="s">
        <v>206</v>
      </c>
      <c r="C1384" s="139"/>
      <c r="D1384" s="139"/>
    </row>
    <row r="1385" spans="1:4" x14ac:dyDescent="0.2">
      <c r="A1385" s="6"/>
      <c r="B1385" s="7" t="s">
        <v>207</v>
      </c>
      <c r="C1385" s="139"/>
      <c r="D1385" s="139"/>
    </row>
    <row r="1386" spans="1:4" x14ac:dyDescent="0.2">
      <c r="A1386" s="6"/>
      <c r="B1386" s="7" t="s">
        <v>208</v>
      </c>
      <c r="C1386" s="139"/>
      <c r="D1386" s="139"/>
    </row>
    <row r="1387" spans="1:4" x14ac:dyDescent="0.2">
      <c r="A1387" s="6"/>
      <c r="B1387" s="7" t="s">
        <v>209</v>
      </c>
      <c r="C1387" s="139"/>
      <c r="D1387" s="139"/>
    </row>
    <row r="1388" spans="1:4" x14ac:dyDescent="0.2">
      <c r="A1388" s="6">
        <v>520306</v>
      </c>
      <c r="B1388" s="7" t="s">
        <v>91</v>
      </c>
      <c r="C1388" s="139"/>
      <c r="D1388" s="139"/>
    </row>
    <row r="1389" spans="1:4" ht="13.5" thickBot="1" x14ac:dyDescent="0.25">
      <c r="A1389" s="18">
        <v>520307</v>
      </c>
      <c r="B1389" s="19" t="s">
        <v>210</v>
      </c>
      <c r="C1389" s="148"/>
      <c r="D1389" s="148"/>
    </row>
    <row r="1390" spans="1:4" ht="13.5" thickBot="1" x14ac:dyDescent="0.25">
      <c r="A1390" s="9" t="s">
        <v>18</v>
      </c>
      <c r="B1390" s="10"/>
      <c r="C1390" s="140">
        <f>SUM(C1380:C1389)</f>
        <v>0</v>
      </c>
      <c r="D1390" s="140">
        <f>SUM(D1380:D1389)</f>
        <v>0</v>
      </c>
    </row>
    <row r="1391" spans="1:4" x14ac:dyDescent="0.2">
      <c r="A1391" s="12">
        <v>5204</v>
      </c>
      <c r="B1391" s="13" t="s">
        <v>398</v>
      </c>
      <c r="C1391" s="141"/>
      <c r="D1391" s="141"/>
    </row>
    <row r="1392" spans="1:4" x14ac:dyDescent="0.2">
      <c r="A1392" s="6">
        <v>520401</v>
      </c>
      <c r="B1392" s="7" t="s">
        <v>399</v>
      </c>
      <c r="C1392" s="139"/>
      <c r="D1392" s="139"/>
    </row>
    <row r="1393" spans="1:4" x14ac:dyDescent="0.2">
      <c r="A1393" s="6">
        <v>520402</v>
      </c>
      <c r="B1393" s="7" t="s">
        <v>400</v>
      </c>
      <c r="C1393" s="139"/>
      <c r="D1393" s="139"/>
    </row>
    <row r="1394" spans="1:4" x14ac:dyDescent="0.2">
      <c r="A1394" s="6">
        <v>520403</v>
      </c>
      <c r="B1394" s="7" t="s">
        <v>401</v>
      </c>
      <c r="C1394" s="139"/>
      <c r="D1394" s="139"/>
    </row>
    <row r="1395" spans="1:4" x14ac:dyDescent="0.2">
      <c r="A1395" s="6">
        <v>520404</v>
      </c>
      <c r="B1395" s="7" t="s">
        <v>88</v>
      </c>
      <c r="C1395" s="139"/>
      <c r="D1395" s="139"/>
    </row>
    <row r="1396" spans="1:4" x14ac:dyDescent="0.2">
      <c r="A1396" s="6">
        <v>520405</v>
      </c>
      <c r="B1396" s="7" t="s">
        <v>89</v>
      </c>
      <c r="C1396" s="139"/>
      <c r="D1396" s="139"/>
    </row>
    <row r="1397" spans="1:4" x14ac:dyDescent="0.2">
      <c r="A1397" s="6">
        <v>520406</v>
      </c>
      <c r="B1397" s="7" t="s">
        <v>206</v>
      </c>
      <c r="C1397" s="139"/>
      <c r="D1397" s="139"/>
    </row>
    <row r="1398" spans="1:4" x14ac:dyDescent="0.2">
      <c r="A1398" s="6"/>
      <c r="B1398" s="7" t="s">
        <v>207</v>
      </c>
      <c r="C1398" s="139"/>
      <c r="D1398" s="139"/>
    </row>
    <row r="1399" spans="1:4" x14ac:dyDescent="0.2">
      <c r="A1399" s="6"/>
      <c r="B1399" s="7" t="s">
        <v>208</v>
      </c>
      <c r="C1399" s="139"/>
      <c r="D1399" s="139"/>
    </row>
    <row r="1400" spans="1:4" x14ac:dyDescent="0.2">
      <c r="A1400" s="6"/>
      <c r="B1400" s="7" t="s">
        <v>209</v>
      </c>
      <c r="C1400" s="139"/>
      <c r="D1400" s="139"/>
    </row>
    <row r="1401" spans="1:4" x14ac:dyDescent="0.2">
      <c r="A1401" s="6">
        <v>520407</v>
      </c>
      <c r="B1401" s="7" t="s">
        <v>91</v>
      </c>
      <c r="C1401" s="139"/>
      <c r="D1401" s="139"/>
    </row>
    <row r="1402" spans="1:4" ht="13.5" thickBot="1" x14ac:dyDescent="0.25">
      <c r="A1402" s="18">
        <v>520408</v>
      </c>
      <c r="B1402" s="19" t="s">
        <v>210</v>
      </c>
      <c r="C1402" s="148"/>
      <c r="D1402" s="148"/>
    </row>
    <row r="1403" spans="1:4" ht="13.5" thickBot="1" x14ac:dyDescent="0.25">
      <c r="A1403" s="9" t="s">
        <v>18</v>
      </c>
      <c r="B1403" s="10"/>
      <c r="C1403" s="140">
        <f>SUM(C1392:C1402)</f>
        <v>0</v>
      </c>
      <c r="D1403" s="140">
        <f>SUM(D1392:D1402)</f>
        <v>0</v>
      </c>
    </row>
    <row r="1404" spans="1:4" x14ac:dyDescent="0.2">
      <c r="A1404" s="12">
        <v>5205</v>
      </c>
      <c r="B1404" s="13" t="s">
        <v>214</v>
      </c>
      <c r="C1404" s="141"/>
      <c r="D1404" s="141"/>
    </row>
    <row r="1405" spans="1:4" x14ac:dyDescent="0.2">
      <c r="A1405" s="6">
        <v>520501</v>
      </c>
      <c r="B1405" s="7" t="s">
        <v>86</v>
      </c>
      <c r="C1405" s="139"/>
      <c r="D1405" s="139"/>
    </row>
    <row r="1406" spans="1:4" x14ac:dyDescent="0.2">
      <c r="A1406" s="6">
        <v>520502</v>
      </c>
      <c r="B1406" s="7" t="s">
        <v>87</v>
      </c>
      <c r="C1406" s="139"/>
      <c r="D1406" s="139"/>
    </row>
    <row r="1407" spans="1:4" x14ac:dyDescent="0.2">
      <c r="A1407" s="6">
        <v>520503</v>
      </c>
      <c r="B1407" s="7" t="s">
        <v>88</v>
      </c>
      <c r="C1407" s="139"/>
      <c r="D1407" s="139"/>
    </row>
    <row r="1408" spans="1:4" x14ac:dyDescent="0.2">
      <c r="A1408" s="6">
        <v>520504</v>
      </c>
      <c r="B1408" s="7" t="s">
        <v>89</v>
      </c>
      <c r="C1408" s="139"/>
      <c r="D1408" s="139"/>
    </row>
    <row r="1409" spans="1:4" x14ac:dyDescent="0.2">
      <c r="A1409" s="6">
        <v>520505</v>
      </c>
      <c r="B1409" s="7" t="s">
        <v>206</v>
      </c>
      <c r="C1409" s="139"/>
      <c r="D1409" s="139"/>
    </row>
    <row r="1410" spans="1:4" x14ac:dyDescent="0.2">
      <c r="A1410" s="6"/>
      <c r="B1410" s="7" t="s">
        <v>207</v>
      </c>
      <c r="C1410" s="139"/>
      <c r="D1410" s="139"/>
    </row>
    <row r="1411" spans="1:4" x14ac:dyDescent="0.2">
      <c r="A1411" s="6"/>
      <c r="B1411" s="7" t="s">
        <v>208</v>
      </c>
      <c r="C1411" s="139"/>
      <c r="D1411" s="139"/>
    </row>
    <row r="1412" spans="1:4" x14ac:dyDescent="0.2">
      <c r="A1412" s="6"/>
      <c r="B1412" s="7" t="s">
        <v>209</v>
      </c>
      <c r="C1412" s="139"/>
      <c r="D1412" s="139"/>
    </row>
    <row r="1413" spans="1:4" x14ac:dyDescent="0.2">
      <c r="A1413" s="6">
        <v>520506</v>
      </c>
      <c r="B1413" s="7" t="s">
        <v>91</v>
      </c>
      <c r="C1413" s="139"/>
      <c r="D1413" s="139"/>
    </row>
    <row r="1414" spans="1:4" ht="13.5" thickBot="1" x14ac:dyDescent="0.25">
      <c r="A1414" s="15">
        <v>520507</v>
      </c>
      <c r="B1414" s="19" t="s">
        <v>210</v>
      </c>
      <c r="C1414" s="142"/>
      <c r="D1414" s="142"/>
    </row>
    <row r="1415" spans="1:4" ht="13.5" thickBot="1" x14ac:dyDescent="0.25">
      <c r="A1415" s="9" t="s">
        <v>18</v>
      </c>
      <c r="B1415" s="10"/>
      <c r="C1415" s="140">
        <f>SUM(C1405:C1414)</f>
        <v>0</v>
      </c>
      <c r="D1415" s="140">
        <f>SUM(D1405:D1414)</f>
        <v>0</v>
      </c>
    </row>
    <row r="1416" spans="1:4" x14ac:dyDescent="0.2">
      <c r="A1416" s="12">
        <v>5206</v>
      </c>
      <c r="B1416" s="13" t="s">
        <v>402</v>
      </c>
      <c r="C1416" s="141"/>
      <c r="D1416" s="141"/>
    </row>
    <row r="1417" spans="1:4" x14ac:dyDescent="0.2">
      <c r="A1417" s="6">
        <v>520601</v>
      </c>
      <c r="B1417" s="7" t="s">
        <v>87</v>
      </c>
      <c r="C1417" s="139"/>
      <c r="D1417" s="139"/>
    </row>
    <row r="1418" spans="1:4" x14ac:dyDescent="0.2">
      <c r="A1418" s="6">
        <v>520602</v>
      </c>
      <c r="B1418" s="7" t="s">
        <v>88</v>
      </c>
      <c r="C1418" s="139"/>
      <c r="D1418" s="139"/>
    </row>
    <row r="1419" spans="1:4" x14ac:dyDescent="0.2">
      <c r="A1419" s="6">
        <v>520603</v>
      </c>
      <c r="B1419" s="7" t="s">
        <v>89</v>
      </c>
      <c r="C1419" s="139"/>
      <c r="D1419" s="139"/>
    </row>
    <row r="1420" spans="1:4" x14ac:dyDescent="0.2">
      <c r="A1420" s="6">
        <v>520604</v>
      </c>
      <c r="B1420" s="7" t="s">
        <v>206</v>
      </c>
      <c r="C1420" s="139"/>
      <c r="D1420" s="139"/>
    </row>
    <row r="1421" spans="1:4" x14ac:dyDescent="0.2">
      <c r="A1421" s="6"/>
      <c r="B1421" s="7" t="s">
        <v>207</v>
      </c>
      <c r="C1421" s="139"/>
      <c r="D1421" s="139"/>
    </row>
    <row r="1422" spans="1:4" x14ac:dyDescent="0.2">
      <c r="A1422" s="6"/>
      <c r="B1422" s="7" t="s">
        <v>208</v>
      </c>
      <c r="C1422" s="139"/>
      <c r="D1422" s="139"/>
    </row>
    <row r="1423" spans="1:4" x14ac:dyDescent="0.2">
      <c r="A1423" s="6"/>
      <c r="B1423" s="7" t="s">
        <v>209</v>
      </c>
      <c r="C1423" s="139"/>
      <c r="D1423" s="139"/>
    </row>
    <row r="1424" spans="1:4" x14ac:dyDescent="0.2">
      <c r="A1424" s="6">
        <v>520605</v>
      </c>
      <c r="B1424" s="7" t="s">
        <v>91</v>
      </c>
      <c r="C1424" s="139"/>
      <c r="D1424" s="139"/>
    </row>
    <row r="1425" spans="1:4" ht="13.5" thickBot="1" x14ac:dyDescent="0.25">
      <c r="A1425" s="18">
        <v>520606</v>
      </c>
      <c r="B1425" s="19" t="s">
        <v>210</v>
      </c>
      <c r="C1425" s="148"/>
      <c r="D1425" s="148"/>
    </row>
    <row r="1426" spans="1:4" ht="13.5" thickBot="1" x14ac:dyDescent="0.25">
      <c r="A1426" s="9" t="s">
        <v>18</v>
      </c>
      <c r="B1426" s="10"/>
      <c r="C1426" s="140">
        <f>SUM(C1417:C1425)</f>
        <v>0</v>
      </c>
      <c r="D1426" s="140">
        <f>SUM(D1417:D1425)</f>
        <v>0</v>
      </c>
    </row>
    <row r="1427" spans="1:4" x14ac:dyDescent="0.2">
      <c r="A1427" s="12">
        <v>5207</v>
      </c>
      <c r="B1427" s="13" t="s">
        <v>403</v>
      </c>
      <c r="C1427" s="141"/>
      <c r="D1427" s="141"/>
    </row>
    <row r="1428" spans="1:4" x14ac:dyDescent="0.2">
      <c r="A1428" s="6">
        <v>520701</v>
      </c>
      <c r="B1428" s="7" t="s">
        <v>87</v>
      </c>
      <c r="C1428" s="139"/>
      <c r="D1428" s="139"/>
    </row>
    <row r="1429" spans="1:4" x14ac:dyDescent="0.2">
      <c r="A1429" s="6">
        <v>520702</v>
      </c>
      <c r="B1429" s="7" t="s">
        <v>88</v>
      </c>
      <c r="C1429" s="139"/>
      <c r="D1429" s="139"/>
    </row>
    <row r="1430" spans="1:4" x14ac:dyDescent="0.2">
      <c r="A1430" s="6">
        <v>520703</v>
      </c>
      <c r="B1430" s="7" t="s">
        <v>89</v>
      </c>
      <c r="C1430" s="139"/>
      <c r="D1430" s="139"/>
    </row>
    <row r="1431" spans="1:4" x14ac:dyDescent="0.2">
      <c r="A1431" s="6">
        <v>520704</v>
      </c>
      <c r="B1431" s="7" t="s">
        <v>206</v>
      </c>
      <c r="C1431" s="139"/>
      <c r="D1431" s="139"/>
    </row>
    <row r="1432" spans="1:4" x14ac:dyDescent="0.2">
      <c r="A1432" s="6"/>
      <c r="B1432" s="7" t="s">
        <v>207</v>
      </c>
      <c r="C1432" s="139"/>
      <c r="D1432" s="139"/>
    </row>
    <row r="1433" spans="1:4" x14ac:dyDescent="0.2">
      <c r="A1433" s="6"/>
      <c r="B1433" s="7" t="s">
        <v>208</v>
      </c>
      <c r="C1433" s="139"/>
      <c r="D1433" s="139"/>
    </row>
    <row r="1434" spans="1:4" x14ac:dyDescent="0.2">
      <c r="A1434" s="6"/>
      <c r="B1434" s="7" t="s">
        <v>209</v>
      </c>
      <c r="C1434" s="139"/>
      <c r="D1434" s="139"/>
    </row>
    <row r="1435" spans="1:4" x14ac:dyDescent="0.2">
      <c r="A1435" s="6">
        <v>520705</v>
      </c>
      <c r="B1435" s="7" t="s">
        <v>91</v>
      </c>
      <c r="C1435" s="139"/>
      <c r="D1435" s="139"/>
    </row>
    <row r="1436" spans="1:4" ht="13.5" thickBot="1" x14ac:dyDescent="0.25">
      <c r="A1436" s="18">
        <v>520706</v>
      </c>
      <c r="B1436" s="19" t="s">
        <v>210</v>
      </c>
      <c r="C1436" s="148"/>
      <c r="D1436" s="148"/>
    </row>
    <row r="1437" spans="1:4" ht="13.5" thickBot="1" x14ac:dyDescent="0.25">
      <c r="A1437" s="9" t="s">
        <v>18</v>
      </c>
      <c r="B1437" s="10"/>
      <c r="C1437" s="140">
        <f>SUM(C1428:C1436)</f>
        <v>0</v>
      </c>
      <c r="D1437" s="140">
        <f>SUM(D1428:D1436)</f>
        <v>0</v>
      </c>
    </row>
    <row r="1438" spans="1:4" x14ac:dyDescent="0.2">
      <c r="A1438" s="12">
        <v>5208</v>
      </c>
      <c r="B1438" s="13" t="s">
        <v>404</v>
      </c>
      <c r="C1438" s="141"/>
      <c r="D1438" s="141"/>
    </row>
    <row r="1439" spans="1:4" x14ac:dyDescent="0.2">
      <c r="A1439" s="6">
        <v>520801</v>
      </c>
      <c r="B1439" s="7" t="s">
        <v>86</v>
      </c>
      <c r="C1439" s="139"/>
      <c r="D1439" s="139"/>
    </row>
    <row r="1440" spans="1:4" x14ac:dyDescent="0.2">
      <c r="A1440" s="6">
        <v>520802</v>
      </c>
      <c r="B1440" s="7" t="s">
        <v>87</v>
      </c>
      <c r="C1440" s="139"/>
      <c r="D1440" s="139"/>
    </row>
    <row r="1441" spans="1:4" x14ac:dyDescent="0.2">
      <c r="A1441" s="6">
        <v>520803</v>
      </c>
      <c r="B1441" s="7" t="s">
        <v>88</v>
      </c>
      <c r="C1441" s="139"/>
      <c r="D1441" s="139"/>
    </row>
    <row r="1442" spans="1:4" x14ac:dyDescent="0.2">
      <c r="A1442" s="6">
        <v>520804</v>
      </c>
      <c r="B1442" s="7" t="s">
        <v>89</v>
      </c>
      <c r="C1442" s="139"/>
      <c r="D1442" s="139"/>
    </row>
    <row r="1443" spans="1:4" x14ac:dyDescent="0.2">
      <c r="A1443" s="6">
        <v>520805</v>
      </c>
      <c r="B1443" s="7" t="s">
        <v>206</v>
      </c>
      <c r="C1443" s="139"/>
      <c r="D1443" s="139"/>
    </row>
    <row r="1444" spans="1:4" x14ac:dyDescent="0.2">
      <c r="A1444" s="6"/>
      <c r="B1444" s="7" t="s">
        <v>207</v>
      </c>
      <c r="C1444" s="139"/>
      <c r="D1444" s="139"/>
    </row>
    <row r="1445" spans="1:4" x14ac:dyDescent="0.2">
      <c r="A1445" s="6"/>
      <c r="B1445" s="7" t="s">
        <v>208</v>
      </c>
      <c r="C1445" s="139"/>
      <c r="D1445" s="139"/>
    </row>
    <row r="1446" spans="1:4" x14ac:dyDescent="0.2">
      <c r="A1446" s="6"/>
      <c r="B1446" s="7" t="s">
        <v>209</v>
      </c>
      <c r="C1446" s="139"/>
      <c r="D1446" s="139"/>
    </row>
    <row r="1447" spans="1:4" x14ac:dyDescent="0.2">
      <c r="A1447" s="6">
        <v>520806</v>
      </c>
      <c r="B1447" s="7" t="s">
        <v>91</v>
      </c>
      <c r="C1447" s="139"/>
      <c r="D1447" s="139"/>
    </row>
    <row r="1448" spans="1:4" ht="13.5" thickBot="1" x14ac:dyDescent="0.25">
      <c r="A1448" s="18">
        <v>520807</v>
      </c>
      <c r="B1448" s="19" t="s">
        <v>210</v>
      </c>
      <c r="C1448" s="148"/>
      <c r="D1448" s="148"/>
    </row>
    <row r="1449" spans="1:4" ht="13.5" thickBot="1" x14ac:dyDescent="0.25">
      <c r="A1449" s="9" t="s">
        <v>18</v>
      </c>
      <c r="B1449" s="10"/>
      <c r="C1449" s="140">
        <f>SUM(C1439:C1448)</f>
        <v>0</v>
      </c>
      <c r="D1449" s="140">
        <f>SUM(D1439:D1448)</f>
        <v>0</v>
      </c>
    </row>
    <row r="1450" spans="1:4" x14ac:dyDescent="0.2">
      <c r="A1450" s="12">
        <v>5209</v>
      </c>
      <c r="B1450" s="13" t="s">
        <v>405</v>
      </c>
      <c r="C1450" s="141"/>
      <c r="D1450" s="141"/>
    </row>
    <row r="1451" spans="1:4" x14ac:dyDescent="0.2">
      <c r="A1451" s="6">
        <v>520901</v>
      </c>
      <c r="B1451" s="7" t="s">
        <v>86</v>
      </c>
      <c r="C1451" s="139"/>
      <c r="D1451" s="139"/>
    </row>
    <row r="1452" spans="1:4" x14ac:dyDescent="0.2">
      <c r="A1452" s="6">
        <v>520902</v>
      </c>
      <c r="B1452" s="7" t="s">
        <v>87</v>
      </c>
      <c r="C1452" s="139"/>
      <c r="D1452" s="139"/>
    </row>
    <row r="1453" spans="1:4" x14ac:dyDescent="0.2">
      <c r="A1453" s="6">
        <v>520903</v>
      </c>
      <c r="B1453" s="7" t="s">
        <v>88</v>
      </c>
      <c r="C1453" s="139"/>
      <c r="D1453" s="139"/>
    </row>
    <row r="1454" spans="1:4" x14ac:dyDescent="0.2">
      <c r="A1454" s="6">
        <v>520904</v>
      </c>
      <c r="B1454" s="7" t="s">
        <v>89</v>
      </c>
      <c r="C1454" s="139"/>
      <c r="D1454" s="139"/>
    </row>
    <row r="1455" spans="1:4" x14ac:dyDescent="0.2">
      <c r="A1455" s="6">
        <v>520905</v>
      </c>
      <c r="B1455" s="7" t="s">
        <v>206</v>
      </c>
      <c r="C1455" s="139"/>
      <c r="D1455" s="139"/>
    </row>
    <row r="1456" spans="1:4" x14ac:dyDescent="0.2">
      <c r="A1456" s="6"/>
      <c r="B1456" s="7" t="s">
        <v>207</v>
      </c>
      <c r="C1456" s="139"/>
      <c r="D1456" s="139"/>
    </row>
    <row r="1457" spans="1:4" x14ac:dyDescent="0.2">
      <c r="A1457" s="6"/>
      <c r="B1457" s="7" t="s">
        <v>208</v>
      </c>
      <c r="C1457" s="139"/>
      <c r="D1457" s="139"/>
    </row>
    <row r="1458" spans="1:4" x14ac:dyDescent="0.2">
      <c r="A1458" s="6"/>
      <c r="B1458" s="7" t="s">
        <v>209</v>
      </c>
      <c r="C1458" s="139"/>
      <c r="D1458" s="139"/>
    </row>
    <row r="1459" spans="1:4" x14ac:dyDescent="0.2">
      <c r="A1459" s="6">
        <v>520906</v>
      </c>
      <c r="B1459" s="7" t="s">
        <v>91</v>
      </c>
      <c r="C1459" s="139"/>
      <c r="D1459" s="139"/>
    </row>
    <row r="1460" spans="1:4" ht="13.5" thickBot="1" x14ac:dyDescent="0.25">
      <c r="A1460" s="18">
        <v>520907</v>
      </c>
      <c r="B1460" s="19" t="s">
        <v>210</v>
      </c>
      <c r="C1460" s="148"/>
      <c r="D1460" s="148"/>
    </row>
    <row r="1461" spans="1:4" ht="13.5" thickBot="1" x14ac:dyDescent="0.25">
      <c r="A1461" s="9" t="s">
        <v>18</v>
      </c>
      <c r="B1461" s="10"/>
      <c r="C1461" s="140">
        <f>SUM(C1451:C1460)</f>
        <v>0</v>
      </c>
      <c r="D1461" s="140">
        <f>SUM(D1451:D1460)</f>
        <v>0</v>
      </c>
    </row>
    <row r="1462" spans="1:4" x14ac:dyDescent="0.2">
      <c r="A1462" s="12">
        <v>5210</v>
      </c>
      <c r="B1462" s="13" t="s">
        <v>406</v>
      </c>
      <c r="C1462" s="141"/>
      <c r="D1462" s="141"/>
    </row>
    <row r="1463" spans="1:4" x14ac:dyDescent="0.2">
      <c r="A1463" s="6">
        <v>521001</v>
      </c>
      <c r="B1463" s="7" t="s">
        <v>86</v>
      </c>
      <c r="C1463" s="139"/>
      <c r="D1463" s="139"/>
    </row>
    <row r="1464" spans="1:4" x14ac:dyDescent="0.2">
      <c r="A1464" s="6">
        <v>521002</v>
      </c>
      <c r="B1464" s="7" t="s">
        <v>87</v>
      </c>
      <c r="C1464" s="139"/>
      <c r="D1464" s="139"/>
    </row>
    <row r="1465" spans="1:4" x14ac:dyDescent="0.2">
      <c r="A1465" s="6">
        <v>521003</v>
      </c>
      <c r="B1465" s="7" t="s">
        <v>88</v>
      </c>
      <c r="C1465" s="139"/>
      <c r="D1465" s="139"/>
    </row>
    <row r="1466" spans="1:4" x14ac:dyDescent="0.2">
      <c r="A1466" s="6">
        <v>521004</v>
      </c>
      <c r="B1466" s="7" t="s">
        <v>89</v>
      </c>
      <c r="C1466" s="139"/>
      <c r="D1466" s="139"/>
    </row>
    <row r="1467" spans="1:4" x14ac:dyDescent="0.2">
      <c r="A1467" s="6">
        <v>521005</v>
      </c>
      <c r="B1467" s="7" t="s">
        <v>206</v>
      </c>
      <c r="C1467" s="139"/>
      <c r="D1467" s="139"/>
    </row>
    <row r="1468" spans="1:4" x14ac:dyDescent="0.2">
      <c r="A1468" s="6"/>
      <c r="B1468" s="7" t="s">
        <v>207</v>
      </c>
      <c r="C1468" s="139"/>
      <c r="D1468" s="139"/>
    </row>
    <row r="1469" spans="1:4" x14ac:dyDescent="0.2">
      <c r="A1469" s="6"/>
      <c r="B1469" s="7" t="s">
        <v>208</v>
      </c>
      <c r="C1469" s="139"/>
      <c r="D1469" s="139"/>
    </row>
    <row r="1470" spans="1:4" x14ac:dyDescent="0.2">
      <c r="A1470" s="6"/>
      <c r="B1470" s="7" t="s">
        <v>209</v>
      </c>
      <c r="C1470" s="139"/>
      <c r="D1470" s="139"/>
    </row>
    <row r="1471" spans="1:4" x14ac:dyDescent="0.2">
      <c r="A1471" s="6">
        <v>521006</v>
      </c>
      <c r="B1471" s="7" t="s">
        <v>91</v>
      </c>
      <c r="C1471" s="139"/>
      <c r="D1471" s="139"/>
    </row>
    <row r="1472" spans="1:4" ht="13.5" thickBot="1" x14ac:dyDescent="0.25">
      <c r="A1472" s="18">
        <v>521007</v>
      </c>
      <c r="B1472" s="19" t="s">
        <v>210</v>
      </c>
      <c r="C1472" s="148"/>
      <c r="D1472" s="148"/>
    </row>
    <row r="1473" spans="1:4" ht="13.5" thickBot="1" x14ac:dyDescent="0.25">
      <c r="A1473" s="9" t="s">
        <v>18</v>
      </c>
      <c r="B1473" s="10"/>
      <c r="C1473" s="140">
        <f>SUM(C1463:C1472)</f>
        <v>0</v>
      </c>
      <c r="D1473" s="140">
        <f>SUM(D1463:D1472)</f>
        <v>0</v>
      </c>
    </row>
    <row r="1474" spans="1:4" x14ac:dyDescent="0.2">
      <c r="A1474" s="12">
        <v>5211</v>
      </c>
      <c r="B1474" s="13" t="s">
        <v>407</v>
      </c>
      <c r="C1474" s="141"/>
      <c r="D1474" s="141"/>
    </row>
    <row r="1475" spans="1:4" x14ac:dyDescent="0.2">
      <c r="A1475" s="6">
        <v>521101</v>
      </c>
      <c r="B1475" s="7" t="s">
        <v>86</v>
      </c>
      <c r="C1475" s="139"/>
      <c r="D1475" s="139"/>
    </row>
    <row r="1476" spans="1:4" x14ac:dyDescent="0.2">
      <c r="A1476" s="6">
        <v>521102</v>
      </c>
      <c r="B1476" s="7" t="s">
        <v>87</v>
      </c>
      <c r="C1476" s="139"/>
      <c r="D1476" s="139"/>
    </row>
    <row r="1477" spans="1:4" x14ac:dyDescent="0.2">
      <c r="A1477" s="6">
        <v>521103</v>
      </c>
      <c r="B1477" s="7" t="s">
        <v>88</v>
      </c>
      <c r="C1477" s="139"/>
      <c r="D1477" s="139"/>
    </row>
    <row r="1478" spans="1:4" x14ac:dyDescent="0.2">
      <c r="A1478" s="6">
        <v>521104</v>
      </c>
      <c r="B1478" s="7" t="s">
        <v>89</v>
      </c>
      <c r="C1478" s="139"/>
      <c r="D1478" s="139"/>
    </row>
    <row r="1479" spans="1:4" x14ac:dyDescent="0.2">
      <c r="A1479" s="6">
        <v>521105</v>
      </c>
      <c r="B1479" s="7" t="s">
        <v>206</v>
      </c>
      <c r="C1479" s="139"/>
      <c r="D1479" s="139"/>
    </row>
    <row r="1480" spans="1:4" x14ac:dyDescent="0.2">
      <c r="A1480" s="6"/>
      <c r="B1480" s="7" t="s">
        <v>207</v>
      </c>
      <c r="C1480" s="139"/>
      <c r="D1480" s="139"/>
    </row>
    <row r="1481" spans="1:4" x14ac:dyDescent="0.2">
      <c r="A1481" s="6"/>
      <c r="B1481" s="7" t="s">
        <v>208</v>
      </c>
      <c r="C1481" s="139"/>
      <c r="D1481" s="139"/>
    </row>
    <row r="1482" spans="1:4" x14ac:dyDescent="0.2">
      <c r="A1482" s="6"/>
      <c r="B1482" s="7" t="s">
        <v>209</v>
      </c>
      <c r="C1482" s="139"/>
      <c r="D1482" s="139"/>
    </row>
    <row r="1483" spans="1:4" x14ac:dyDescent="0.2">
      <c r="A1483" s="6">
        <v>521106</v>
      </c>
      <c r="B1483" s="7" t="s">
        <v>91</v>
      </c>
      <c r="C1483" s="139"/>
      <c r="D1483" s="139"/>
    </row>
    <row r="1484" spans="1:4" ht="13.5" thickBot="1" x14ac:dyDescent="0.25">
      <c r="A1484" s="18">
        <v>521107</v>
      </c>
      <c r="B1484" s="19" t="s">
        <v>210</v>
      </c>
      <c r="C1484" s="148"/>
      <c r="D1484" s="148"/>
    </row>
    <row r="1485" spans="1:4" ht="13.5" thickBot="1" x14ac:dyDescent="0.25">
      <c r="A1485" s="9" t="s">
        <v>18</v>
      </c>
      <c r="B1485" s="10"/>
      <c r="C1485" s="140">
        <f>SUM(C1475:C1484)</f>
        <v>0</v>
      </c>
      <c r="D1485" s="140">
        <f>SUM(D1475:D1484)</f>
        <v>0</v>
      </c>
    </row>
    <row r="1486" spans="1:4" x14ac:dyDescent="0.2">
      <c r="A1486" s="12">
        <v>5212</v>
      </c>
      <c r="B1486" s="13" t="s">
        <v>408</v>
      </c>
      <c r="C1486" s="141"/>
      <c r="D1486" s="141"/>
    </row>
    <row r="1487" spans="1:4" x14ac:dyDescent="0.2">
      <c r="A1487" s="6">
        <v>521201</v>
      </c>
      <c r="B1487" s="7" t="s">
        <v>86</v>
      </c>
      <c r="C1487" s="139"/>
      <c r="D1487" s="139"/>
    </row>
    <row r="1488" spans="1:4" x14ac:dyDescent="0.2">
      <c r="A1488" s="6">
        <v>521202</v>
      </c>
      <c r="B1488" s="7" t="s">
        <v>87</v>
      </c>
      <c r="C1488" s="139"/>
      <c r="D1488" s="139"/>
    </row>
    <row r="1489" spans="1:4" x14ac:dyDescent="0.2">
      <c r="A1489" s="6">
        <v>521203</v>
      </c>
      <c r="B1489" s="7" t="s">
        <v>88</v>
      </c>
      <c r="C1489" s="139"/>
      <c r="D1489" s="139"/>
    </row>
    <row r="1490" spans="1:4" x14ac:dyDescent="0.2">
      <c r="A1490" s="6">
        <v>521204</v>
      </c>
      <c r="B1490" s="7" t="s">
        <v>89</v>
      </c>
      <c r="C1490" s="139"/>
      <c r="D1490" s="139"/>
    </row>
    <row r="1491" spans="1:4" x14ac:dyDescent="0.2">
      <c r="A1491" s="6">
        <v>521205</v>
      </c>
      <c r="B1491" s="7" t="s">
        <v>206</v>
      </c>
      <c r="C1491" s="139"/>
      <c r="D1491" s="139"/>
    </row>
    <row r="1492" spans="1:4" x14ac:dyDescent="0.2">
      <c r="A1492" s="6"/>
      <c r="B1492" s="7" t="s">
        <v>207</v>
      </c>
      <c r="C1492" s="139"/>
      <c r="D1492" s="139"/>
    </row>
    <row r="1493" spans="1:4" x14ac:dyDescent="0.2">
      <c r="A1493" s="6"/>
      <c r="B1493" s="7" t="s">
        <v>208</v>
      </c>
      <c r="C1493" s="139"/>
      <c r="D1493" s="139"/>
    </row>
    <row r="1494" spans="1:4" x14ac:dyDescent="0.2">
      <c r="A1494" s="6"/>
      <c r="B1494" s="7" t="s">
        <v>209</v>
      </c>
      <c r="C1494" s="139"/>
      <c r="D1494" s="139"/>
    </row>
    <row r="1495" spans="1:4" x14ac:dyDescent="0.2">
      <c r="A1495" s="6">
        <v>521206</v>
      </c>
      <c r="B1495" s="7" t="s">
        <v>91</v>
      </c>
      <c r="C1495" s="139"/>
      <c r="D1495" s="139"/>
    </row>
    <row r="1496" spans="1:4" ht="13.5" thickBot="1" x14ac:dyDescent="0.25">
      <c r="A1496" s="18">
        <v>521207</v>
      </c>
      <c r="B1496" s="19" t="s">
        <v>210</v>
      </c>
      <c r="C1496" s="148"/>
      <c r="D1496" s="148"/>
    </row>
    <row r="1497" spans="1:4" ht="13.5" thickBot="1" x14ac:dyDescent="0.25">
      <c r="A1497" s="9" t="s">
        <v>18</v>
      </c>
      <c r="B1497" s="10"/>
      <c r="C1497" s="140">
        <f>SUM(C1487:C1496)</f>
        <v>0</v>
      </c>
      <c r="D1497" s="140">
        <f>SUM(D1487:D1496)</f>
        <v>0</v>
      </c>
    </row>
    <row r="1498" spans="1:4" x14ac:dyDescent="0.2">
      <c r="A1498" s="12">
        <v>5213</v>
      </c>
      <c r="B1498" s="13" t="s">
        <v>409</v>
      </c>
      <c r="C1498" s="141"/>
      <c r="D1498" s="141"/>
    </row>
    <row r="1499" spans="1:4" x14ac:dyDescent="0.2">
      <c r="A1499" s="6">
        <v>521301</v>
      </c>
      <c r="B1499" s="7" t="s">
        <v>86</v>
      </c>
      <c r="C1499" s="139"/>
      <c r="D1499" s="139"/>
    </row>
    <row r="1500" spans="1:4" x14ac:dyDescent="0.2">
      <c r="A1500" s="6">
        <v>521302</v>
      </c>
      <c r="B1500" s="7" t="s">
        <v>87</v>
      </c>
      <c r="C1500" s="139"/>
      <c r="D1500" s="139"/>
    </row>
    <row r="1501" spans="1:4" x14ac:dyDescent="0.2">
      <c r="A1501" s="6">
        <v>521303</v>
      </c>
      <c r="B1501" s="7" t="s">
        <v>88</v>
      </c>
      <c r="C1501" s="139"/>
      <c r="D1501" s="139"/>
    </row>
    <row r="1502" spans="1:4" x14ac:dyDescent="0.2">
      <c r="A1502" s="6">
        <v>521304</v>
      </c>
      <c r="B1502" s="7" t="s">
        <v>89</v>
      </c>
      <c r="C1502" s="139"/>
      <c r="D1502" s="139"/>
    </row>
    <row r="1503" spans="1:4" x14ac:dyDescent="0.2">
      <c r="A1503" s="6">
        <v>521305</v>
      </c>
      <c r="B1503" s="7" t="s">
        <v>206</v>
      </c>
      <c r="C1503" s="139"/>
      <c r="D1503" s="139"/>
    </row>
    <row r="1504" spans="1:4" x14ac:dyDescent="0.2">
      <c r="A1504" s="6"/>
      <c r="B1504" s="7" t="s">
        <v>207</v>
      </c>
      <c r="C1504" s="139"/>
      <c r="D1504" s="139"/>
    </row>
    <row r="1505" spans="1:4" x14ac:dyDescent="0.2">
      <c r="A1505" s="6"/>
      <c r="B1505" s="7" t="s">
        <v>208</v>
      </c>
      <c r="C1505" s="139"/>
      <c r="D1505" s="139"/>
    </row>
    <row r="1506" spans="1:4" x14ac:dyDescent="0.2">
      <c r="A1506" s="6"/>
      <c r="B1506" s="7" t="s">
        <v>209</v>
      </c>
      <c r="C1506" s="139"/>
      <c r="D1506" s="139"/>
    </row>
    <row r="1507" spans="1:4" x14ac:dyDescent="0.2">
      <c r="A1507" s="6">
        <v>521306</v>
      </c>
      <c r="B1507" s="7" t="s">
        <v>91</v>
      </c>
      <c r="C1507" s="139"/>
      <c r="D1507" s="139"/>
    </row>
    <row r="1508" spans="1:4" ht="13.5" thickBot="1" x14ac:dyDescent="0.25">
      <c r="A1508" s="18">
        <v>521307</v>
      </c>
      <c r="B1508" s="19" t="s">
        <v>210</v>
      </c>
      <c r="C1508" s="148"/>
      <c r="D1508" s="148"/>
    </row>
    <row r="1509" spans="1:4" ht="13.5" thickBot="1" x14ac:dyDescent="0.25">
      <c r="A1509" s="9" t="s">
        <v>18</v>
      </c>
      <c r="B1509" s="10"/>
      <c r="C1509" s="140">
        <f>SUM(C1499:C1508)</f>
        <v>0</v>
      </c>
      <c r="D1509" s="140">
        <f>SUM(D1499:D1508)</f>
        <v>0</v>
      </c>
    </row>
    <row r="1510" spans="1:4" x14ac:dyDescent="0.2">
      <c r="A1510" s="12">
        <v>5214</v>
      </c>
      <c r="B1510" s="13" t="s">
        <v>335</v>
      </c>
      <c r="C1510" s="141"/>
      <c r="D1510" s="141"/>
    </row>
    <row r="1511" spans="1:4" x14ac:dyDescent="0.2">
      <c r="A1511" s="6">
        <v>521401</v>
      </c>
      <c r="B1511" s="7" t="s">
        <v>86</v>
      </c>
      <c r="C1511" s="139"/>
      <c r="D1511" s="139"/>
    </row>
    <row r="1512" spans="1:4" x14ac:dyDescent="0.2">
      <c r="A1512" s="6">
        <v>521402</v>
      </c>
      <c r="B1512" s="7" t="s">
        <v>87</v>
      </c>
      <c r="C1512" s="139"/>
      <c r="D1512" s="139"/>
    </row>
    <row r="1513" spans="1:4" x14ac:dyDescent="0.2">
      <c r="A1513" s="6">
        <v>521403</v>
      </c>
      <c r="B1513" s="7" t="s">
        <v>88</v>
      </c>
      <c r="C1513" s="139"/>
      <c r="D1513" s="139"/>
    </row>
    <row r="1514" spans="1:4" x14ac:dyDescent="0.2">
      <c r="A1514" s="6">
        <v>521404</v>
      </c>
      <c r="B1514" s="7" t="s">
        <v>89</v>
      </c>
      <c r="C1514" s="139"/>
      <c r="D1514" s="139"/>
    </row>
    <row r="1515" spans="1:4" x14ac:dyDescent="0.2">
      <c r="A1515" s="6">
        <v>521405</v>
      </c>
      <c r="B1515" s="7" t="s">
        <v>206</v>
      </c>
      <c r="C1515" s="139"/>
      <c r="D1515" s="139"/>
    </row>
    <row r="1516" spans="1:4" x14ac:dyDescent="0.2">
      <c r="A1516" s="6"/>
      <c r="B1516" s="7" t="s">
        <v>207</v>
      </c>
      <c r="C1516" s="139"/>
      <c r="D1516" s="139"/>
    </row>
    <row r="1517" spans="1:4" x14ac:dyDescent="0.2">
      <c r="A1517" s="6"/>
      <c r="B1517" s="7" t="s">
        <v>208</v>
      </c>
      <c r="C1517" s="139"/>
      <c r="D1517" s="139"/>
    </row>
    <row r="1518" spans="1:4" x14ac:dyDescent="0.2">
      <c r="A1518" s="6"/>
      <c r="B1518" s="7" t="s">
        <v>209</v>
      </c>
      <c r="C1518" s="139"/>
      <c r="D1518" s="139"/>
    </row>
    <row r="1519" spans="1:4" x14ac:dyDescent="0.2">
      <c r="A1519" s="6">
        <v>521406</v>
      </c>
      <c r="B1519" s="7" t="s">
        <v>91</v>
      </c>
      <c r="C1519" s="139"/>
      <c r="D1519" s="139"/>
    </row>
    <row r="1520" spans="1:4" ht="13.5" thickBot="1" x14ac:dyDescent="0.25">
      <c r="A1520" s="6">
        <v>521407</v>
      </c>
      <c r="B1520" s="19" t="s">
        <v>92</v>
      </c>
      <c r="C1520" s="148"/>
      <c r="D1520" s="148"/>
    </row>
    <row r="1521" spans="1:4" ht="13.5" thickBot="1" x14ac:dyDescent="0.25">
      <c r="A1521" s="9" t="s">
        <v>18</v>
      </c>
      <c r="B1521" s="10"/>
      <c r="C1521" s="140">
        <f>SUM(C1511:C1520)</f>
        <v>0</v>
      </c>
      <c r="D1521" s="140">
        <f>SUM(D1511:D1520)</f>
        <v>0</v>
      </c>
    </row>
    <row r="1522" spans="1:4" x14ac:dyDescent="0.2">
      <c r="A1522" s="12">
        <v>5215</v>
      </c>
      <c r="B1522" s="13" t="s">
        <v>410</v>
      </c>
      <c r="C1522" s="141"/>
      <c r="D1522" s="141"/>
    </row>
    <row r="1523" spans="1:4" x14ac:dyDescent="0.2">
      <c r="A1523" s="6">
        <v>521501</v>
      </c>
      <c r="B1523" s="7" t="s">
        <v>86</v>
      </c>
      <c r="C1523" s="139"/>
      <c r="D1523" s="139"/>
    </row>
    <row r="1524" spans="1:4" x14ac:dyDescent="0.2">
      <c r="A1524" s="6">
        <v>521502</v>
      </c>
      <c r="B1524" s="7" t="s">
        <v>87</v>
      </c>
      <c r="C1524" s="139"/>
      <c r="D1524" s="139"/>
    </row>
    <row r="1525" spans="1:4" x14ac:dyDescent="0.2">
      <c r="A1525" s="6">
        <v>521503</v>
      </c>
      <c r="B1525" s="7" t="s">
        <v>88</v>
      </c>
      <c r="C1525" s="139"/>
      <c r="D1525" s="139"/>
    </row>
    <row r="1526" spans="1:4" x14ac:dyDescent="0.2">
      <c r="A1526" s="6">
        <v>521504</v>
      </c>
      <c r="B1526" s="7" t="s">
        <v>89</v>
      </c>
      <c r="C1526" s="139"/>
      <c r="D1526" s="139"/>
    </row>
    <row r="1527" spans="1:4" x14ac:dyDescent="0.2">
      <c r="A1527" s="6">
        <v>521505</v>
      </c>
      <c r="B1527" s="7" t="s">
        <v>206</v>
      </c>
      <c r="C1527" s="139"/>
      <c r="D1527" s="139"/>
    </row>
    <row r="1528" spans="1:4" x14ac:dyDescent="0.2">
      <c r="A1528" s="6"/>
      <c r="B1528" s="7" t="s">
        <v>207</v>
      </c>
      <c r="C1528" s="139"/>
      <c r="D1528" s="139"/>
    </row>
    <row r="1529" spans="1:4" x14ac:dyDescent="0.2">
      <c r="A1529" s="6"/>
      <c r="B1529" s="7" t="s">
        <v>208</v>
      </c>
      <c r="C1529" s="139"/>
      <c r="D1529" s="139"/>
    </row>
    <row r="1530" spans="1:4" x14ac:dyDescent="0.2">
      <c r="A1530" s="6"/>
      <c r="B1530" s="7" t="s">
        <v>209</v>
      </c>
      <c r="C1530" s="139"/>
      <c r="D1530" s="139"/>
    </row>
    <row r="1531" spans="1:4" x14ac:dyDescent="0.2">
      <c r="A1531" s="6">
        <v>521506</v>
      </c>
      <c r="B1531" s="7" t="s">
        <v>91</v>
      </c>
      <c r="C1531" s="139"/>
      <c r="D1531" s="139"/>
    </row>
    <row r="1532" spans="1:4" ht="13.5" thickBot="1" x14ac:dyDescent="0.25">
      <c r="A1532" s="18">
        <v>521507</v>
      </c>
      <c r="B1532" s="19" t="s">
        <v>92</v>
      </c>
      <c r="C1532" s="148"/>
      <c r="D1532" s="148"/>
    </row>
    <row r="1533" spans="1:4" ht="13.5" thickBot="1" x14ac:dyDescent="0.25">
      <c r="A1533" s="9" t="s">
        <v>18</v>
      </c>
      <c r="B1533" s="10"/>
      <c r="C1533" s="140">
        <f>SUM(C1523:C1532)</f>
        <v>0</v>
      </c>
      <c r="D1533" s="140">
        <f>SUM(D1523:D1532)</f>
        <v>0</v>
      </c>
    </row>
    <row r="1534" spans="1:4" x14ac:dyDescent="0.2">
      <c r="A1534" s="12">
        <v>5216</v>
      </c>
      <c r="B1534" s="13" t="s">
        <v>337</v>
      </c>
      <c r="C1534" s="141"/>
      <c r="D1534" s="141"/>
    </row>
    <row r="1535" spans="1:4" x14ac:dyDescent="0.2">
      <c r="A1535" s="6">
        <v>521601</v>
      </c>
      <c r="B1535" s="7" t="s">
        <v>338</v>
      </c>
      <c r="C1535" s="139"/>
      <c r="D1535" s="139"/>
    </row>
    <row r="1536" spans="1:4" x14ac:dyDescent="0.2">
      <c r="A1536" s="6">
        <v>521602</v>
      </c>
      <c r="B1536" s="7" t="s">
        <v>339</v>
      </c>
      <c r="C1536" s="139"/>
      <c r="D1536" s="139"/>
    </row>
    <row r="1537" spans="1:4" x14ac:dyDescent="0.2">
      <c r="A1537" s="6">
        <v>521603</v>
      </c>
      <c r="B1537" s="7" t="s">
        <v>340</v>
      </c>
      <c r="C1537" s="139"/>
      <c r="D1537" s="139"/>
    </row>
    <row r="1538" spans="1:4" x14ac:dyDescent="0.2">
      <c r="A1538" s="6">
        <v>521604</v>
      </c>
      <c r="B1538" s="7" t="s">
        <v>341</v>
      </c>
      <c r="C1538" s="139"/>
      <c r="D1538" s="139"/>
    </row>
    <row r="1539" spans="1:4" x14ac:dyDescent="0.2">
      <c r="A1539" s="6">
        <v>521605</v>
      </c>
      <c r="B1539" s="7" t="s">
        <v>342</v>
      </c>
      <c r="C1539" s="139"/>
      <c r="D1539" s="139"/>
    </row>
    <row r="1540" spans="1:4" x14ac:dyDescent="0.2">
      <c r="A1540" s="6">
        <v>521606</v>
      </c>
      <c r="B1540" s="7" t="s">
        <v>343</v>
      </c>
      <c r="C1540" s="139"/>
      <c r="D1540" s="139"/>
    </row>
    <row r="1541" spans="1:4" x14ac:dyDescent="0.2">
      <c r="A1541" s="6">
        <v>521607</v>
      </c>
      <c r="B1541" s="7" t="s">
        <v>117</v>
      </c>
      <c r="C1541" s="139"/>
      <c r="D1541" s="139"/>
    </row>
    <row r="1542" spans="1:4" x14ac:dyDescent="0.2">
      <c r="A1542" s="6">
        <v>521608</v>
      </c>
      <c r="B1542" s="7" t="s">
        <v>118</v>
      </c>
      <c r="C1542" s="139"/>
      <c r="D1542" s="139"/>
    </row>
    <row r="1543" spans="1:4" x14ac:dyDescent="0.2">
      <c r="A1543" s="6"/>
      <c r="B1543" s="7" t="s">
        <v>207</v>
      </c>
      <c r="C1543" s="139"/>
      <c r="D1543" s="139"/>
    </row>
    <row r="1544" spans="1:4" x14ac:dyDescent="0.2">
      <c r="A1544" s="6"/>
      <c r="B1544" s="7" t="s">
        <v>208</v>
      </c>
      <c r="C1544" s="139"/>
      <c r="D1544" s="139"/>
    </row>
    <row r="1545" spans="1:4" x14ac:dyDescent="0.2">
      <c r="A1545" s="6"/>
      <c r="B1545" s="7" t="s">
        <v>209</v>
      </c>
      <c r="C1545" s="139"/>
      <c r="D1545" s="139"/>
    </row>
    <row r="1546" spans="1:4" x14ac:dyDescent="0.2">
      <c r="A1546" s="6">
        <v>521609</v>
      </c>
      <c r="B1546" s="7" t="s">
        <v>344</v>
      </c>
      <c r="C1546" s="139"/>
      <c r="D1546" s="139"/>
    </row>
    <row r="1547" spans="1:4" x14ac:dyDescent="0.2">
      <c r="A1547" s="6">
        <v>521610</v>
      </c>
      <c r="B1547" s="7" t="s">
        <v>243</v>
      </c>
      <c r="C1547" s="139"/>
      <c r="D1547" s="139"/>
    </row>
    <row r="1548" spans="1:4" ht="13.5" thickBot="1" x14ac:dyDescent="0.25">
      <c r="A1548" s="18">
        <v>521611</v>
      </c>
      <c r="B1548" s="19" t="s">
        <v>121</v>
      </c>
      <c r="C1548" s="148"/>
      <c r="D1548" s="148"/>
    </row>
    <row r="1549" spans="1:4" ht="13.5" thickBot="1" x14ac:dyDescent="0.25">
      <c r="A1549" s="9" t="s">
        <v>18</v>
      </c>
      <c r="B1549" s="10"/>
      <c r="C1549" s="140">
        <f>SUM(C1535:C1548)</f>
        <v>0</v>
      </c>
      <c r="D1549" s="140">
        <f>SUM(D1535:D1548)</f>
        <v>0</v>
      </c>
    </row>
    <row r="1550" spans="1:4" x14ac:dyDescent="0.2">
      <c r="A1550" s="12">
        <v>5217</v>
      </c>
      <c r="B1550" s="13" t="s">
        <v>411</v>
      </c>
      <c r="C1550" s="141"/>
      <c r="D1550" s="141"/>
    </row>
    <row r="1551" spans="1:4" x14ac:dyDescent="0.2">
      <c r="A1551" s="6">
        <v>521701</v>
      </c>
      <c r="B1551" s="7" t="s">
        <v>338</v>
      </c>
      <c r="C1551" s="139"/>
      <c r="D1551" s="139"/>
    </row>
    <row r="1552" spans="1:4" x14ac:dyDescent="0.2">
      <c r="A1552" s="6">
        <v>521702</v>
      </c>
      <c r="B1552" s="7" t="s">
        <v>339</v>
      </c>
      <c r="C1552" s="139"/>
      <c r="D1552" s="139"/>
    </row>
    <row r="1553" spans="1:4" x14ac:dyDescent="0.2">
      <c r="A1553" s="6">
        <v>521703</v>
      </c>
      <c r="B1553" s="7" t="s">
        <v>340</v>
      </c>
      <c r="C1553" s="139"/>
      <c r="D1553" s="139"/>
    </row>
    <row r="1554" spans="1:4" x14ac:dyDescent="0.2">
      <c r="A1554" s="6">
        <v>521704</v>
      </c>
      <c r="B1554" s="7" t="s">
        <v>341</v>
      </c>
      <c r="C1554" s="139"/>
      <c r="D1554" s="139"/>
    </row>
    <row r="1555" spans="1:4" x14ac:dyDescent="0.2">
      <c r="A1555" s="6">
        <v>521705</v>
      </c>
      <c r="B1555" s="7" t="s">
        <v>342</v>
      </c>
      <c r="C1555" s="139"/>
      <c r="D1555" s="139"/>
    </row>
    <row r="1556" spans="1:4" x14ac:dyDescent="0.2">
      <c r="A1556" s="6">
        <v>521706</v>
      </c>
      <c r="B1556" s="7" t="s">
        <v>343</v>
      </c>
      <c r="C1556" s="139"/>
      <c r="D1556" s="139"/>
    </row>
    <row r="1557" spans="1:4" x14ac:dyDescent="0.2">
      <c r="A1557" s="6">
        <v>521707</v>
      </c>
      <c r="B1557" s="7" t="s">
        <v>117</v>
      </c>
      <c r="C1557" s="139"/>
      <c r="D1557" s="139"/>
    </row>
    <row r="1558" spans="1:4" x14ac:dyDescent="0.2">
      <c r="A1558" s="6">
        <v>521708</v>
      </c>
      <c r="B1558" s="7" t="s">
        <v>118</v>
      </c>
      <c r="C1558" s="139"/>
      <c r="D1558" s="139"/>
    </row>
    <row r="1559" spans="1:4" x14ac:dyDescent="0.2">
      <c r="A1559" s="6"/>
      <c r="B1559" s="7" t="s">
        <v>207</v>
      </c>
      <c r="C1559" s="139"/>
      <c r="D1559" s="139"/>
    </row>
    <row r="1560" spans="1:4" x14ac:dyDescent="0.2">
      <c r="A1560" s="6"/>
      <c r="B1560" s="7" t="s">
        <v>208</v>
      </c>
      <c r="C1560" s="139"/>
      <c r="D1560" s="139"/>
    </row>
    <row r="1561" spans="1:4" x14ac:dyDescent="0.2">
      <c r="A1561" s="6"/>
      <c r="B1561" s="7" t="s">
        <v>209</v>
      </c>
      <c r="C1561" s="139"/>
      <c r="D1561" s="139"/>
    </row>
    <row r="1562" spans="1:4" x14ac:dyDescent="0.2">
      <c r="A1562" s="6">
        <v>521709</v>
      </c>
      <c r="B1562" s="7" t="s">
        <v>344</v>
      </c>
      <c r="C1562" s="139"/>
      <c r="D1562" s="139"/>
    </row>
    <row r="1563" spans="1:4" x14ac:dyDescent="0.2">
      <c r="A1563" s="6">
        <v>521710</v>
      </c>
      <c r="B1563" s="7" t="s">
        <v>243</v>
      </c>
      <c r="C1563" s="139"/>
      <c r="D1563" s="139"/>
    </row>
    <row r="1564" spans="1:4" ht="13.5" thickBot="1" x14ac:dyDescent="0.25">
      <c r="A1564" s="18">
        <v>521711</v>
      </c>
      <c r="B1564" s="19" t="s">
        <v>121</v>
      </c>
      <c r="C1564" s="148"/>
      <c r="D1564" s="148"/>
    </row>
    <row r="1565" spans="1:4" ht="13.5" thickBot="1" x14ac:dyDescent="0.25">
      <c r="A1565" s="9" t="s">
        <v>18</v>
      </c>
      <c r="B1565" s="10"/>
      <c r="C1565" s="140">
        <f>SUM(C1551:C1564)</f>
        <v>0</v>
      </c>
      <c r="D1565" s="140">
        <f>SUM(D1551:D1564)</f>
        <v>0</v>
      </c>
    </row>
    <row r="1566" spans="1:4" x14ac:dyDescent="0.2">
      <c r="A1566" s="12">
        <v>5218</v>
      </c>
      <c r="B1566" s="13" t="s">
        <v>346</v>
      </c>
      <c r="C1566" s="141"/>
      <c r="D1566" s="141"/>
    </row>
    <row r="1567" spans="1:4" x14ac:dyDescent="0.2">
      <c r="A1567" s="6">
        <v>521801</v>
      </c>
      <c r="B1567" s="7" t="s">
        <v>347</v>
      </c>
      <c r="C1567" s="139"/>
      <c r="D1567" s="139"/>
    </row>
    <row r="1568" spans="1:4" x14ac:dyDescent="0.2">
      <c r="A1568" s="6">
        <v>521802</v>
      </c>
      <c r="B1568" s="7" t="s">
        <v>351</v>
      </c>
      <c r="C1568" s="139"/>
      <c r="D1568" s="139"/>
    </row>
    <row r="1569" spans="1:4" x14ac:dyDescent="0.2">
      <c r="A1569" s="6">
        <v>521803</v>
      </c>
      <c r="B1569" s="7" t="s">
        <v>352</v>
      </c>
      <c r="C1569" s="139"/>
      <c r="D1569" s="139"/>
    </row>
    <row r="1570" spans="1:4" x14ac:dyDescent="0.2">
      <c r="A1570" s="6">
        <v>521804</v>
      </c>
      <c r="B1570" s="7" t="s">
        <v>353</v>
      </c>
      <c r="C1570" s="139"/>
      <c r="D1570" s="139"/>
    </row>
    <row r="1571" spans="1:4" x14ac:dyDescent="0.2">
      <c r="A1571" s="6">
        <v>521805</v>
      </c>
      <c r="B1571" s="7" t="s">
        <v>354</v>
      </c>
      <c r="C1571" s="139"/>
      <c r="D1571" s="139"/>
    </row>
    <row r="1572" spans="1:4" x14ac:dyDescent="0.2">
      <c r="A1572" s="6">
        <v>521806</v>
      </c>
      <c r="B1572" s="7" t="s">
        <v>355</v>
      </c>
      <c r="C1572" s="139"/>
      <c r="D1572" s="139"/>
    </row>
    <row r="1573" spans="1:4" x14ac:dyDescent="0.2">
      <c r="A1573" s="6">
        <v>521807</v>
      </c>
      <c r="B1573" s="7" t="s">
        <v>356</v>
      </c>
      <c r="C1573" s="139"/>
      <c r="D1573" s="139"/>
    </row>
    <row r="1574" spans="1:4" x14ac:dyDescent="0.2">
      <c r="A1574" s="6">
        <v>521808</v>
      </c>
      <c r="B1574" s="7" t="s">
        <v>357</v>
      </c>
      <c r="C1574" s="139"/>
      <c r="D1574" s="139"/>
    </row>
    <row r="1575" spans="1:4" x14ac:dyDescent="0.2">
      <c r="A1575" s="6">
        <v>521809</v>
      </c>
      <c r="B1575" s="7" t="s">
        <v>360</v>
      </c>
      <c r="C1575" s="139"/>
      <c r="D1575" s="139"/>
    </row>
    <row r="1576" spans="1:4" x14ac:dyDescent="0.2">
      <c r="A1576" s="6">
        <v>521810</v>
      </c>
      <c r="B1576" s="7" t="s">
        <v>361</v>
      </c>
      <c r="C1576" s="139"/>
      <c r="D1576" s="139"/>
    </row>
    <row r="1577" spans="1:4" x14ac:dyDescent="0.2">
      <c r="A1577" s="6">
        <v>521811</v>
      </c>
      <c r="B1577" s="7" t="s">
        <v>362</v>
      </c>
      <c r="C1577" s="139"/>
      <c r="D1577" s="139"/>
    </row>
    <row r="1578" spans="1:4" x14ac:dyDescent="0.2">
      <c r="A1578" s="6">
        <v>521812</v>
      </c>
      <c r="B1578" s="7" t="s">
        <v>363</v>
      </c>
      <c r="C1578" s="139"/>
      <c r="D1578" s="139"/>
    </row>
    <row r="1579" spans="1:4" x14ac:dyDescent="0.2">
      <c r="A1579" s="6">
        <v>521813</v>
      </c>
      <c r="B1579" s="7" t="s">
        <v>364</v>
      </c>
      <c r="C1579" s="139"/>
      <c r="D1579" s="139"/>
    </row>
    <row r="1580" spans="1:4" x14ac:dyDescent="0.2">
      <c r="A1580" s="6">
        <v>521814</v>
      </c>
      <c r="B1580" s="7" t="s">
        <v>365</v>
      </c>
      <c r="C1580" s="139"/>
      <c r="D1580" s="139"/>
    </row>
    <row r="1581" spans="1:4" x14ac:dyDescent="0.2">
      <c r="A1581" s="6">
        <v>521815</v>
      </c>
      <c r="B1581" s="7" t="s">
        <v>366</v>
      </c>
      <c r="C1581" s="139"/>
      <c r="D1581" s="139"/>
    </row>
    <row r="1582" spans="1:4" x14ac:dyDescent="0.2">
      <c r="A1582" s="6">
        <v>521816</v>
      </c>
      <c r="B1582" s="7" t="s">
        <v>368</v>
      </c>
      <c r="C1582" s="139"/>
      <c r="D1582" s="139"/>
    </row>
    <row r="1583" spans="1:4" x14ac:dyDescent="0.2">
      <c r="A1583" s="6">
        <v>521817</v>
      </c>
      <c r="B1583" s="7" t="s">
        <v>369</v>
      </c>
      <c r="C1583" s="139"/>
      <c r="D1583" s="139"/>
    </row>
    <row r="1584" spans="1:4" x14ac:dyDescent="0.2">
      <c r="A1584" s="6">
        <v>521818</v>
      </c>
      <c r="B1584" s="7" t="s">
        <v>370</v>
      </c>
      <c r="C1584" s="139"/>
      <c r="D1584" s="139"/>
    </row>
    <row r="1585" spans="1:4" x14ac:dyDescent="0.2">
      <c r="A1585" s="6">
        <v>521819</v>
      </c>
      <c r="B1585" s="7" t="s">
        <v>371</v>
      </c>
      <c r="C1585" s="139"/>
      <c r="D1585" s="139"/>
    </row>
    <row r="1586" spans="1:4" x14ac:dyDescent="0.2">
      <c r="A1586" s="6">
        <v>521820</v>
      </c>
      <c r="B1586" s="7" t="s">
        <v>372</v>
      </c>
      <c r="C1586" s="139"/>
      <c r="D1586" s="139"/>
    </row>
    <row r="1587" spans="1:4" x14ac:dyDescent="0.2">
      <c r="A1587" s="6">
        <v>521821</v>
      </c>
      <c r="B1587" s="7" t="s">
        <v>373</v>
      </c>
      <c r="C1587" s="139"/>
      <c r="D1587" s="139"/>
    </row>
    <row r="1588" spans="1:4" x14ac:dyDescent="0.2">
      <c r="A1588" s="6">
        <v>521822</v>
      </c>
      <c r="B1588" s="7" t="s">
        <v>374</v>
      </c>
      <c r="C1588" s="139"/>
      <c r="D1588" s="139"/>
    </row>
    <row r="1589" spans="1:4" x14ac:dyDescent="0.2">
      <c r="A1589" s="6">
        <v>521823</v>
      </c>
      <c r="B1589" s="7" t="s">
        <v>377</v>
      </c>
      <c r="C1589" s="139"/>
      <c r="D1589" s="139"/>
    </row>
    <row r="1590" spans="1:4" x14ac:dyDescent="0.2">
      <c r="A1590" s="6">
        <v>521824</v>
      </c>
      <c r="B1590" s="7" t="s">
        <v>378</v>
      </c>
      <c r="C1590" s="139"/>
      <c r="D1590" s="139"/>
    </row>
    <row r="1591" spans="1:4" x14ac:dyDescent="0.2">
      <c r="A1591" s="6">
        <v>521825</v>
      </c>
      <c r="B1591" s="7" t="s">
        <v>379</v>
      </c>
      <c r="C1591" s="139"/>
      <c r="D1591" s="139"/>
    </row>
    <row r="1592" spans="1:4" x14ac:dyDescent="0.2">
      <c r="A1592" s="6">
        <v>521826</v>
      </c>
      <c r="B1592" s="7" t="s">
        <v>380</v>
      </c>
      <c r="C1592" s="139"/>
      <c r="D1592" s="139"/>
    </row>
    <row r="1593" spans="1:4" x14ac:dyDescent="0.2">
      <c r="A1593" s="6">
        <v>521827</v>
      </c>
      <c r="B1593" s="7" t="s">
        <v>381</v>
      </c>
      <c r="C1593" s="139"/>
      <c r="D1593" s="139"/>
    </row>
    <row r="1594" spans="1:4" x14ac:dyDescent="0.2">
      <c r="A1594" s="6">
        <v>521828</v>
      </c>
      <c r="B1594" s="7" t="s">
        <v>412</v>
      </c>
      <c r="C1594" s="139"/>
      <c r="D1594" s="139"/>
    </row>
    <row r="1595" spans="1:4" x14ac:dyDescent="0.2">
      <c r="A1595" s="6">
        <v>521829</v>
      </c>
      <c r="B1595" s="7" t="s">
        <v>384</v>
      </c>
      <c r="C1595" s="139"/>
      <c r="D1595" s="139"/>
    </row>
    <row r="1596" spans="1:4" x14ac:dyDescent="0.2">
      <c r="A1596" s="6">
        <v>521830</v>
      </c>
      <c r="B1596" s="7" t="s">
        <v>413</v>
      </c>
      <c r="C1596" s="139"/>
      <c r="D1596" s="139"/>
    </row>
    <row r="1597" spans="1:4" x14ac:dyDescent="0.2">
      <c r="A1597" s="6">
        <v>521831</v>
      </c>
      <c r="B1597" s="7" t="s">
        <v>414</v>
      </c>
      <c r="C1597" s="139"/>
      <c r="D1597" s="139"/>
    </row>
    <row r="1598" spans="1:4" x14ac:dyDescent="0.2">
      <c r="A1598" s="6">
        <v>521832</v>
      </c>
      <c r="B1598" s="7" t="s">
        <v>358</v>
      </c>
      <c r="C1598" s="139"/>
      <c r="D1598" s="139"/>
    </row>
    <row r="1599" spans="1:4" x14ac:dyDescent="0.2">
      <c r="A1599" s="6">
        <v>521833</v>
      </c>
      <c r="B1599" s="7" t="s">
        <v>359</v>
      </c>
      <c r="C1599" s="139"/>
      <c r="D1599" s="139"/>
    </row>
    <row r="1600" spans="1:4" x14ac:dyDescent="0.2">
      <c r="A1600" s="15">
        <v>521834</v>
      </c>
      <c r="B1600" s="16" t="s">
        <v>387</v>
      </c>
      <c r="C1600" s="142"/>
      <c r="D1600" s="142"/>
    </row>
    <row r="1601" spans="1:4" x14ac:dyDescent="0.2">
      <c r="A1601" s="15">
        <v>521835</v>
      </c>
      <c r="B1601" s="16" t="s">
        <v>388</v>
      </c>
      <c r="C1601" s="142"/>
      <c r="D1601" s="142"/>
    </row>
    <row r="1602" spans="1:4" x14ac:dyDescent="0.2">
      <c r="A1602" s="15">
        <v>521836</v>
      </c>
      <c r="B1602" s="16" t="s">
        <v>167</v>
      </c>
      <c r="C1602" s="142"/>
      <c r="D1602" s="142"/>
    </row>
    <row r="1603" spans="1:4" x14ac:dyDescent="0.2">
      <c r="A1603" s="15">
        <v>521837</v>
      </c>
      <c r="B1603" s="16" t="s">
        <v>159</v>
      </c>
      <c r="C1603" s="142"/>
      <c r="D1603" s="142"/>
    </row>
    <row r="1604" spans="1:4" x14ac:dyDescent="0.2">
      <c r="A1604" s="15">
        <v>521838</v>
      </c>
      <c r="B1604" s="16" t="s">
        <v>169</v>
      </c>
      <c r="C1604" s="142"/>
      <c r="D1604" s="142"/>
    </row>
    <row r="1605" spans="1:4" x14ac:dyDescent="0.2">
      <c r="A1605" s="15">
        <v>521839</v>
      </c>
      <c r="B1605" s="16" t="s">
        <v>170</v>
      </c>
      <c r="C1605" s="142"/>
      <c r="D1605" s="142"/>
    </row>
    <row r="1606" spans="1:4" x14ac:dyDescent="0.2">
      <c r="A1606" s="15">
        <v>521840</v>
      </c>
      <c r="B1606" s="16" t="s">
        <v>171</v>
      </c>
      <c r="C1606" s="142"/>
      <c r="D1606" s="142"/>
    </row>
    <row r="1607" spans="1:4" x14ac:dyDescent="0.2">
      <c r="A1607" s="15">
        <v>521841</v>
      </c>
      <c r="B1607" s="16" t="s">
        <v>390</v>
      </c>
      <c r="C1607" s="142"/>
      <c r="D1607" s="142"/>
    </row>
    <row r="1608" spans="1:4" ht="13.5" thickBot="1" x14ac:dyDescent="0.25">
      <c r="A1608" s="15">
        <v>521860</v>
      </c>
      <c r="B1608" s="16" t="s">
        <v>38</v>
      </c>
      <c r="C1608" s="142"/>
      <c r="D1608" s="142"/>
    </row>
    <row r="1609" spans="1:4" ht="13.5" thickBot="1" x14ac:dyDescent="0.25">
      <c r="A1609" s="9" t="s">
        <v>18</v>
      </c>
      <c r="B1609" s="10"/>
      <c r="C1609" s="140">
        <f>SUM(C1567:C1608)</f>
        <v>0</v>
      </c>
      <c r="D1609" s="140">
        <f>SUM(D1567:D1608)</f>
        <v>0</v>
      </c>
    </row>
    <row r="1610" spans="1:4" x14ac:dyDescent="0.2">
      <c r="A1610" s="12">
        <v>53</v>
      </c>
      <c r="B1610" s="13" t="s">
        <v>415</v>
      </c>
      <c r="C1610" s="141"/>
      <c r="D1610" s="141"/>
    </row>
    <row r="1611" spans="1:4" x14ac:dyDescent="0.2">
      <c r="A1611" s="3">
        <v>5301</v>
      </c>
      <c r="B1611" s="4" t="s">
        <v>416</v>
      </c>
      <c r="C1611" s="139"/>
      <c r="D1611" s="139"/>
    </row>
    <row r="1612" spans="1:4" x14ac:dyDescent="0.2">
      <c r="A1612" s="6">
        <v>530101</v>
      </c>
      <c r="B1612" s="7" t="s">
        <v>94</v>
      </c>
      <c r="C1612" s="139">
        <v>1511040</v>
      </c>
      <c r="D1612" s="139">
        <v>1003292</v>
      </c>
    </row>
    <row r="1613" spans="1:4" x14ac:dyDescent="0.2">
      <c r="A1613" s="6">
        <v>530102</v>
      </c>
      <c r="B1613" s="7" t="s">
        <v>95</v>
      </c>
      <c r="C1613" s="139"/>
      <c r="D1613" s="139"/>
    </row>
    <row r="1614" spans="1:4" x14ac:dyDescent="0.2">
      <c r="A1614" s="6">
        <v>530103</v>
      </c>
      <c r="B1614" s="7" t="s">
        <v>96</v>
      </c>
      <c r="C1614" s="139"/>
      <c r="D1614" s="139"/>
    </row>
    <row r="1615" spans="1:4" x14ac:dyDescent="0.2">
      <c r="A1615" s="6">
        <v>530104</v>
      </c>
      <c r="B1615" s="7" t="s">
        <v>97</v>
      </c>
      <c r="C1615" s="139"/>
      <c r="D1615" s="139"/>
    </row>
    <row r="1616" spans="1:4" x14ac:dyDescent="0.2">
      <c r="A1616" s="6">
        <v>530105</v>
      </c>
      <c r="B1616" s="7" t="s">
        <v>98</v>
      </c>
      <c r="C1616" s="139"/>
      <c r="D1616" s="139"/>
    </row>
    <row r="1617" spans="1:4" x14ac:dyDescent="0.2">
      <c r="A1617" s="6">
        <v>530106</v>
      </c>
      <c r="B1617" s="7" t="s">
        <v>99</v>
      </c>
      <c r="C1617" s="139">
        <v>84744915</v>
      </c>
      <c r="D1617" s="139">
        <v>85161966</v>
      </c>
    </row>
    <row r="1618" spans="1:4" x14ac:dyDescent="0.2">
      <c r="A1618" s="6">
        <v>530107</v>
      </c>
      <c r="B1618" s="7" t="s">
        <v>100</v>
      </c>
      <c r="C1618" s="139"/>
      <c r="D1618" s="139"/>
    </row>
    <row r="1619" spans="1:4" x14ac:dyDescent="0.2">
      <c r="A1619" s="6">
        <v>530108</v>
      </c>
      <c r="B1619" s="7" t="s">
        <v>101</v>
      </c>
      <c r="C1619" s="139">
        <v>552034</v>
      </c>
      <c r="D1619" s="139">
        <v>39171</v>
      </c>
    </row>
    <row r="1620" spans="1:4" x14ac:dyDescent="0.2">
      <c r="A1620" s="6">
        <v>530109</v>
      </c>
      <c r="B1620" s="7" t="s">
        <v>102</v>
      </c>
      <c r="C1620" s="139">
        <v>1284554</v>
      </c>
      <c r="D1620" s="139">
        <v>755081</v>
      </c>
    </row>
    <row r="1621" spans="1:4" x14ac:dyDescent="0.2">
      <c r="A1621" s="6">
        <v>530110</v>
      </c>
      <c r="B1621" s="7" t="s">
        <v>103</v>
      </c>
      <c r="C1621" s="139"/>
      <c r="D1621" s="139"/>
    </row>
    <row r="1622" spans="1:4" x14ac:dyDescent="0.2">
      <c r="A1622" s="6">
        <v>530111</v>
      </c>
      <c r="B1622" s="7" t="s">
        <v>104</v>
      </c>
      <c r="C1622" s="139">
        <v>2913067</v>
      </c>
      <c r="D1622" s="139">
        <v>302785</v>
      </c>
    </row>
    <row r="1623" spans="1:4" x14ac:dyDescent="0.2">
      <c r="A1623" s="6">
        <v>530112</v>
      </c>
      <c r="B1623" s="7" t="s">
        <v>105</v>
      </c>
      <c r="C1623" s="139"/>
      <c r="D1623" s="139"/>
    </row>
    <row r="1624" spans="1:4" x14ac:dyDescent="0.2">
      <c r="A1624" s="6">
        <v>530113</v>
      </c>
      <c r="B1624" s="7" t="s">
        <v>106</v>
      </c>
      <c r="C1624" s="139"/>
      <c r="D1624" s="139"/>
    </row>
    <row r="1625" spans="1:4" x14ac:dyDescent="0.2">
      <c r="A1625" s="6">
        <v>530114</v>
      </c>
      <c r="B1625" s="7" t="s">
        <v>107</v>
      </c>
      <c r="C1625" s="139"/>
      <c r="D1625" s="139"/>
    </row>
    <row r="1626" spans="1:4" ht="13.5" thickBot="1" x14ac:dyDescent="0.25">
      <c r="A1626" s="18">
        <v>530115</v>
      </c>
      <c r="B1626" s="19" t="s">
        <v>108</v>
      </c>
      <c r="C1626" s="148"/>
      <c r="D1626" s="148"/>
    </row>
    <row r="1627" spans="1:4" ht="13.5" thickBot="1" x14ac:dyDescent="0.25">
      <c r="A1627" s="9" t="s">
        <v>18</v>
      </c>
      <c r="B1627" s="10"/>
      <c r="C1627" s="140">
        <f>SUM(C1612:C1626)</f>
        <v>91005610</v>
      </c>
      <c r="D1627" s="140">
        <f>SUM(D1612:D1626)</f>
        <v>87262295</v>
      </c>
    </row>
    <row r="1628" spans="1:4" x14ac:dyDescent="0.2">
      <c r="A1628" s="12">
        <v>5302</v>
      </c>
      <c r="B1628" s="13" t="s">
        <v>324</v>
      </c>
      <c r="C1628" s="141"/>
      <c r="D1628" s="141"/>
    </row>
    <row r="1629" spans="1:4" x14ac:dyDescent="0.2">
      <c r="A1629" s="6">
        <v>530201</v>
      </c>
      <c r="B1629" s="7" t="s">
        <v>94</v>
      </c>
      <c r="C1629" s="139">
        <v>5095430</v>
      </c>
      <c r="D1629" s="139">
        <v>4443093</v>
      </c>
    </row>
    <row r="1630" spans="1:4" x14ac:dyDescent="0.2">
      <c r="A1630" s="6">
        <v>530202</v>
      </c>
      <c r="B1630" s="7" t="s">
        <v>95</v>
      </c>
      <c r="C1630" s="139"/>
      <c r="D1630" s="139"/>
    </row>
    <row r="1631" spans="1:4" x14ac:dyDescent="0.2">
      <c r="A1631" s="6">
        <v>530203</v>
      </c>
      <c r="B1631" s="7" t="s">
        <v>96</v>
      </c>
      <c r="C1631" s="139"/>
      <c r="D1631" s="139"/>
    </row>
    <row r="1632" spans="1:4" x14ac:dyDescent="0.2">
      <c r="A1632" s="6">
        <v>530204</v>
      </c>
      <c r="B1632" s="7" t="s">
        <v>97</v>
      </c>
      <c r="C1632" s="139"/>
      <c r="D1632" s="139"/>
    </row>
    <row r="1633" spans="1:4" x14ac:dyDescent="0.2">
      <c r="A1633" s="6">
        <v>530205</v>
      </c>
      <c r="B1633" s="7" t="s">
        <v>98</v>
      </c>
      <c r="C1633" s="139">
        <v>54580</v>
      </c>
      <c r="D1633" s="139">
        <v>39939</v>
      </c>
    </row>
    <row r="1634" spans="1:4" x14ac:dyDescent="0.2">
      <c r="A1634" s="6">
        <v>530206</v>
      </c>
      <c r="B1634" s="7" t="s">
        <v>99</v>
      </c>
      <c r="C1634" s="139">
        <v>25810056</v>
      </c>
      <c r="D1634" s="139">
        <v>22339719</v>
      </c>
    </row>
    <row r="1635" spans="1:4" x14ac:dyDescent="0.2">
      <c r="A1635" s="6">
        <v>530207</v>
      </c>
      <c r="B1635" s="7" t="s">
        <v>100</v>
      </c>
      <c r="C1635" s="139"/>
      <c r="D1635" s="139"/>
    </row>
    <row r="1636" spans="1:4" x14ac:dyDescent="0.2">
      <c r="A1636" s="6">
        <v>530208</v>
      </c>
      <c r="B1636" s="7" t="s">
        <v>101</v>
      </c>
      <c r="C1636" s="139">
        <v>478785</v>
      </c>
      <c r="D1636" s="139">
        <v>434281</v>
      </c>
    </row>
    <row r="1637" spans="1:4" x14ac:dyDescent="0.2">
      <c r="A1637" s="6">
        <v>530209</v>
      </c>
      <c r="B1637" s="7" t="s">
        <v>102</v>
      </c>
      <c r="C1637" s="139">
        <v>575886</v>
      </c>
      <c r="D1637" s="139">
        <v>362627</v>
      </c>
    </row>
    <row r="1638" spans="1:4" x14ac:dyDescent="0.2">
      <c r="A1638" s="6">
        <v>530210</v>
      </c>
      <c r="B1638" s="7" t="s">
        <v>103</v>
      </c>
      <c r="C1638" s="139">
        <v>69632</v>
      </c>
      <c r="D1638" s="139">
        <v>82098</v>
      </c>
    </row>
    <row r="1639" spans="1:4" x14ac:dyDescent="0.2">
      <c r="A1639" s="6">
        <v>530211</v>
      </c>
      <c r="B1639" s="7" t="s">
        <v>104</v>
      </c>
      <c r="C1639" s="139">
        <v>638254</v>
      </c>
      <c r="D1639" s="139">
        <v>641237</v>
      </c>
    </row>
    <row r="1640" spans="1:4" x14ac:dyDescent="0.2">
      <c r="A1640" s="6">
        <v>530212</v>
      </c>
      <c r="B1640" s="7" t="s">
        <v>105</v>
      </c>
      <c r="C1640" s="139">
        <v>55162</v>
      </c>
      <c r="D1640" s="139">
        <v>14081</v>
      </c>
    </row>
    <row r="1641" spans="1:4" x14ac:dyDescent="0.2">
      <c r="A1641" s="6">
        <v>530213</v>
      </c>
      <c r="B1641" s="7" t="s">
        <v>106</v>
      </c>
      <c r="C1641" s="139"/>
      <c r="D1641" s="139"/>
    </row>
    <row r="1642" spans="1:4" x14ac:dyDescent="0.2">
      <c r="A1642" s="6">
        <v>520214</v>
      </c>
      <c r="B1642" s="7" t="s">
        <v>107</v>
      </c>
      <c r="C1642" s="139"/>
      <c r="D1642" s="139"/>
    </row>
    <row r="1643" spans="1:4" ht="13.5" thickBot="1" x14ac:dyDescent="0.25">
      <c r="A1643" s="18">
        <v>530215</v>
      </c>
      <c r="B1643" s="19" t="s">
        <v>108</v>
      </c>
      <c r="C1643" s="148"/>
      <c r="D1643" s="148">
        <v>8549</v>
      </c>
    </row>
    <row r="1644" spans="1:4" ht="13.5" thickBot="1" x14ac:dyDescent="0.25">
      <c r="A1644" s="9" t="s">
        <v>18</v>
      </c>
      <c r="B1644" s="10"/>
      <c r="C1644" s="140">
        <f>SUM(C1629:C1643)</f>
        <v>32777785</v>
      </c>
      <c r="D1644" s="140">
        <f>SUM(D1629:D1643)</f>
        <v>28365624</v>
      </c>
    </row>
    <row r="1645" spans="1:4" x14ac:dyDescent="0.2">
      <c r="A1645" s="12">
        <v>5303</v>
      </c>
      <c r="B1645" s="13" t="s">
        <v>417</v>
      </c>
      <c r="C1645" s="141"/>
      <c r="D1645" s="141"/>
    </row>
    <row r="1646" spans="1:4" x14ac:dyDescent="0.2">
      <c r="A1646" s="6">
        <v>530301</v>
      </c>
      <c r="B1646" s="7" t="s">
        <v>94</v>
      </c>
      <c r="C1646" s="139">
        <v>1777237</v>
      </c>
      <c r="D1646" s="139">
        <v>1379371</v>
      </c>
    </row>
    <row r="1647" spans="1:4" x14ac:dyDescent="0.2">
      <c r="A1647" s="6">
        <v>530302</v>
      </c>
      <c r="B1647" s="7" t="s">
        <v>95</v>
      </c>
      <c r="C1647" s="139"/>
      <c r="D1647" s="139">
        <v>44361</v>
      </c>
    </row>
    <row r="1648" spans="1:4" x14ac:dyDescent="0.2">
      <c r="A1648" s="6">
        <v>530303</v>
      </c>
      <c r="B1648" s="7" t="s">
        <v>96</v>
      </c>
      <c r="C1648" s="139"/>
      <c r="D1648" s="139"/>
    </row>
    <row r="1649" spans="1:4" x14ac:dyDescent="0.2">
      <c r="A1649" s="6">
        <v>530304</v>
      </c>
      <c r="B1649" s="7" t="s">
        <v>97</v>
      </c>
      <c r="C1649" s="139"/>
      <c r="D1649" s="139"/>
    </row>
    <row r="1650" spans="1:4" x14ac:dyDescent="0.2">
      <c r="A1650" s="6">
        <v>530305</v>
      </c>
      <c r="B1650" s="7" t="s">
        <v>98</v>
      </c>
      <c r="C1650" s="139">
        <v>5991</v>
      </c>
      <c r="D1650" s="139">
        <v>10443</v>
      </c>
    </row>
    <row r="1651" spans="1:4" x14ac:dyDescent="0.2">
      <c r="A1651" s="6">
        <v>530306</v>
      </c>
      <c r="B1651" s="7" t="s">
        <v>99</v>
      </c>
      <c r="C1651" s="139">
        <v>8939742</v>
      </c>
      <c r="D1651" s="139">
        <v>7073244</v>
      </c>
    </row>
    <row r="1652" spans="1:4" x14ac:dyDescent="0.2">
      <c r="A1652" s="6">
        <v>530307</v>
      </c>
      <c r="B1652" s="7" t="s">
        <v>100</v>
      </c>
      <c r="C1652" s="139"/>
      <c r="D1652" s="139"/>
    </row>
    <row r="1653" spans="1:4" x14ac:dyDescent="0.2">
      <c r="A1653" s="6">
        <v>530308</v>
      </c>
      <c r="B1653" s="7" t="s">
        <v>101</v>
      </c>
      <c r="C1653" s="139">
        <v>173712</v>
      </c>
      <c r="D1653" s="139">
        <v>134160</v>
      </c>
    </row>
    <row r="1654" spans="1:4" x14ac:dyDescent="0.2">
      <c r="A1654" s="6">
        <v>530309</v>
      </c>
      <c r="B1654" s="7" t="s">
        <v>102</v>
      </c>
      <c r="C1654" s="139">
        <v>145051</v>
      </c>
      <c r="D1654" s="139">
        <v>124265</v>
      </c>
    </row>
    <row r="1655" spans="1:4" x14ac:dyDescent="0.2">
      <c r="A1655" s="6">
        <v>530310</v>
      </c>
      <c r="B1655" s="7" t="s">
        <v>103</v>
      </c>
      <c r="C1655" s="139">
        <v>32839</v>
      </c>
      <c r="D1655" s="139">
        <v>22660</v>
      </c>
    </row>
    <row r="1656" spans="1:4" x14ac:dyDescent="0.2">
      <c r="A1656" s="6">
        <v>530311</v>
      </c>
      <c r="B1656" s="7" t="s">
        <v>104</v>
      </c>
      <c r="C1656" s="139">
        <v>256495</v>
      </c>
      <c r="D1656" s="139">
        <v>233474</v>
      </c>
    </row>
    <row r="1657" spans="1:4" x14ac:dyDescent="0.2">
      <c r="A1657" s="6">
        <v>530312</v>
      </c>
      <c r="B1657" s="7" t="s">
        <v>105</v>
      </c>
      <c r="C1657" s="139">
        <v>5632</v>
      </c>
      <c r="D1657" s="139">
        <v>2126</v>
      </c>
    </row>
    <row r="1658" spans="1:4" x14ac:dyDescent="0.2">
      <c r="A1658" s="6">
        <v>530313</v>
      </c>
      <c r="B1658" s="7" t="s">
        <v>106</v>
      </c>
      <c r="C1658" s="139"/>
      <c r="D1658" s="139"/>
    </row>
    <row r="1659" spans="1:4" x14ac:dyDescent="0.2">
      <c r="A1659" s="6">
        <v>530314</v>
      </c>
      <c r="B1659" s="7" t="s">
        <v>107</v>
      </c>
      <c r="C1659" s="139"/>
      <c r="D1659" s="139"/>
    </row>
    <row r="1660" spans="1:4" ht="13.5" thickBot="1" x14ac:dyDescent="0.25">
      <c r="A1660" s="18">
        <v>530315</v>
      </c>
      <c r="B1660" s="19" t="s">
        <v>108</v>
      </c>
      <c r="C1660" s="148">
        <v>3419</v>
      </c>
      <c r="D1660" s="148">
        <v>8014</v>
      </c>
    </row>
    <row r="1661" spans="1:4" ht="13.5" thickBot="1" x14ac:dyDescent="0.25">
      <c r="A1661" s="9" t="s">
        <v>18</v>
      </c>
      <c r="B1661" s="10"/>
      <c r="C1661" s="140">
        <f>SUM(C1646:C1660)</f>
        <v>11340118</v>
      </c>
      <c r="D1661" s="140">
        <f>SUM(D1646:D1660)</f>
        <v>9032118</v>
      </c>
    </row>
    <row r="1662" spans="1:4" x14ac:dyDescent="0.2">
      <c r="A1662" s="12">
        <v>5304</v>
      </c>
      <c r="B1662" s="13" t="s">
        <v>418</v>
      </c>
      <c r="C1662" s="141"/>
      <c r="D1662" s="141"/>
    </row>
    <row r="1663" spans="1:4" x14ac:dyDescent="0.2">
      <c r="A1663" s="6">
        <v>530401</v>
      </c>
      <c r="B1663" s="7" t="s">
        <v>94</v>
      </c>
      <c r="C1663" s="139"/>
      <c r="D1663" s="139"/>
    </row>
    <row r="1664" spans="1:4" x14ac:dyDescent="0.2">
      <c r="A1664" s="6">
        <v>530402</v>
      </c>
      <c r="B1664" s="7" t="s">
        <v>95</v>
      </c>
      <c r="C1664" s="139"/>
      <c r="D1664" s="139"/>
    </row>
    <row r="1665" spans="1:4" x14ac:dyDescent="0.2">
      <c r="A1665" s="6">
        <v>530403</v>
      </c>
      <c r="B1665" s="7" t="s">
        <v>96</v>
      </c>
      <c r="C1665" s="139"/>
      <c r="D1665" s="139"/>
    </row>
    <row r="1666" spans="1:4" x14ac:dyDescent="0.2">
      <c r="A1666" s="6">
        <v>530404</v>
      </c>
      <c r="B1666" s="7" t="s">
        <v>97</v>
      </c>
      <c r="C1666" s="139"/>
      <c r="D1666" s="139"/>
    </row>
    <row r="1667" spans="1:4" x14ac:dyDescent="0.2">
      <c r="A1667" s="6">
        <v>530405</v>
      </c>
      <c r="B1667" s="7" t="s">
        <v>98</v>
      </c>
      <c r="C1667" s="139"/>
      <c r="D1667" s="139"/>
    </row>
    <row r="1668" spans="1:4" x14ac:dyDescent="0.2">
      <c r="A1668" s="6">
        <v>530406</v>
      </c>
      <c r="B1668" s="7" t="s">
        <v>99</v>
      </c>
      <c r="C1668" s="139"/>
      <c r="D1668" s="139"/>
    </row>
    <row r="1669" spans="1:4" x14ac:dyDescent="0.2">
      <c r="A1669" s="6">
        <v>530407</v>
      </c>
      <c r="B1669" s="7" t="s">
        <v>100</v>
      </c>
      <c r="C1669" s="139"/>
      <c r="D1669" s="139"/>
    </row>
    <row r="1670" spans="1:4" x14ac:dyDescent="0.2">
      <c r="A1670" s="6">
        <v>530408</v>
      </c>
      <c r="B1670" s="7" t="s">
        <v>101</v>
      </c>
      <c r="C1670" s="139"/>
      <c r="D1670" s="139"/>
    </row>
    <row r="1671" spans="1:4" x14ac:dyDescent="0.2">
      <c r="A1671" s="6">
        <v>530409</v>
      </c>
      <c r="B1671" s="7" t="s">
        <v>102</v>
      </c>
      <c r="C1671" s="139"/>
      <c r="D1671" s="139"/>
    </row>
    <row r="1672" spans="1:4" x14ac:dyDescent="0.2">
      <c r="A1672" s="6">
        <v>530410</v>
      </c>
      <c r="B1672" s="7" t="s">
        <v>103</v>
      </c>
      <c r="C1672" s="139"/>
      <c r="D1672" s="139"/>
    </row>
    <row r="1673" spans="1:4" x14ac:dyDescent="0.2">
      <c r="A1673" s="6">
        <v>530411</v>
      </c>
      <c r="B1673" s="7" t="s">
        <v>104</v>
      </c>
      <c r="C1673" s="139"/>
      <c r="D1673" s="139"/>
    </row>
    <row r="1674" spans="1:4" x14ac:dyDescent="0.2">
      <c r="A1674" s="6">
        <v>530412</v>
      </c>
      <c r="B1674" s="7" t="s">
        <v>105</v>
      </c>
      <c r="C1674" s="139"/>
      <c r="D1674" s="139"/>
    </row>
    <row r="1675" spans="1:4" x14ac:dyDescent="0.2">
      <c r="A1675" s="6">
        <v>530413</v>
      </c>
      <c r="B1675" s="7" t="s">
        <v>106</v>
      </c>
      <c r="C1675" s="139"/>
      <c r="D1675" s="139"/>
    </row>
    <row r="1676" spans="1:4" x14ac:dyDescent="0.2">
      <c r="A1676" s="6">
        <v>530414</v>
      </c>
      <c r="B1676" s="7" t="s">
        <v>107</v>
      </c>
      <c r="C1676" s="139"/>
      <c r="D1676" s="139"/>
    </row>
    <row r="1677" spans="1:4" ht="13.5" thickBot="1" x14ac:dyDescent="0.25">
      <c r="A1677" s="18">
        <v>530415</v>
      </c>
      <c r="B1677" s="19" t="s">
        <v>108</v>
      </c>
      <c r="C1677" s="148"/>
      <c r="D1677" s="148"/>
    </row>
    <row r="1678" spans="1:4" ht="13.5" thickBot="1" x14ac:dyDescent="0.25">
      <c r="A1678" s="9" t="s">
        <v>18</v>
      </c>
      <c r="B1678" s="10"/>
      <c r="C1678" s="140">
        <f>SUM(C1663:C1677)</f>
        <v>0</v>
      </c>
      <c r="D1678" s="140">
        <f>SUM(D1663:D1677)</f>
        <v>0</v>
      </c>
    </row>
    <row r="1679" spans="1:4" x14ac:dyDescent="0.2">
      <c r="A1679" s="12">
        <v>5305</v>
      </c>
      <c r="B1679" s="13" t="s">
        <v>419</v>
      </c>
      <c r="C1679" s="141"/>
      <c r="D1679" s="141"/>
    </row>
    <row r="1680" spans="1:4" x14ac:dyDescent="0.2">
      <c r="A1680" s="6">
        <v>530501</v>
      </c>
      <c r="B1680" s="7" t="s">
        <v>94</v>
      </c>
      <c r="C1680" s="139"/>
      <c r="D1680" s="139"/>
    </row>
    <row r="1681" spans="1:4" x14ac:dyDescent="0.2">
      <c r="A1681" s="6">
        <v>530502</v>
      </c>
      <c r="B1681" s="7" t="s">
        <v>95</v>
      </c>
      <c r="C1681" s="139"/>
      <c r="D1681" s="139"/>
    </row>
    <row r="1682" spans="1:4" x14ac:dyDescent="0.2">
      <c r="A1682" s="6">
        <v>530503</v>
      </c>
      <c r="B1682" s="7" t="s">
        <v>96</v>
      </c>
      <c r="C1682" s="139"/>
      <c r="D1682" s="139"/>
    </row>
    <row r="1683" spans="1:4" x14ac:dyDescent="0.2">
      <c r="A1683" s="6">
        <v>530504</v>
      </c>
      <c r="B1683" s="7" t="s">
        <v>97</v>
      </c>
      <c r="C1683" s="139"/>
      <c r="D1683" s="139"/>
    </row>
    <row r="1684" spans="1:4" x14ac:dyDescent="0.2">
      <c r="A1684" s="6">
        <v>530505</v>
      </c>
      <c r="B1684" s="7" t="s">
        <v>98</v>
      </c>
      <c r="C1684" s="139"/>
      <c r="D1684" s="139"/>
    </row>
    <row r="1685" spans="1:4" x14ac:dyDescent="0.2">
      <c r="A1685" s="6">
        <v>530506</v>
      </c>
      <c r="B1685" s="7" t="s">
        <v>99</v>
      </c>
      <c r="C1685" s="139"/>
      <c r="D1685" s="139"/>
    </row>
    <row r="1686" spans="1:4" x14ac:dyDescent="0.2">
      <c r="A1686" s="6">
        <v>530507</v>
      </c>
      <c r="B1686" s="7" t="s">
        <v>100</v>
      </c>
      <c r="C1686" s="139"/>
      <c r="D1686" s="139"/>
    </row>
    <row r="1687" spans="1:4" x14ac:dyDescent="0.2">
      <c r="A1687" s="6">
        <v>530508</v>
      </c>
      <c r="B1687" s="7" t="s">
        <v>101</v>
      </c>
      <c r="C1687" s="139"/>
      <c r="D1687" s="139"/>
    </row>
    <row r="1688" spans="1:4" x14ac:dyDescent="0.2">
      <c r="A1688" s="6">
        <v>530509</v>
      </c>
      <c r="B1688" s="7" t="s">
        <v>102</v>
      </c>
      <c r="C1688" s="139"/>
      <c r="D1688" s="139"/>
    </row>
    <row r="1689" spans="1:4" x14ac:dyDescent="0.2">
      <c r="A1689" s="6">
        <v>530510</v>
      </c>
      <c r="B1689" s="7" t="s">
        <v>103</v>
      </c>
      <c r="C1689" s="139"/>
      <c r="D1689" s="139"/>
    </row>
    <row r="1690" spans="1:4" x14ac:dyDescent="0.2">
      <c r="A1690" s="6">
        <v>530511</v>
      </c>
      <c r="B1690" s="7" t="s">
        <v>104</v>
      </c>
      <c r="C1690" s="139"/>
      <c r="D1690" s="139"/>
    </row>
    <row r="1691" spans="1:4" x14ac:dyDescent="0.2">
      <c r="A1691" s="6">
        <v>530512</v>
      </c>
      <c r="B1691" s="7" t="s">
        <v>105</v>
      </c>
      <c r="C1691" s="139"/>
      <c r="D1691" s="139"/>
    </row>
    <row r="1692" spans="1:4" x14ac:dyDescent="0.2">
      <c r="A1692" s="6">
        <v>530513</v>
      </c>
      <c r="B1692" s="7" t="s">
        <v>106</v>
      </c>
      <c r="C1692" s="139"/>
      <c r="D1692" s="139"/>
    </row>
    <row r="1693" spans="1:4" x14ac:dyDescent="0.2">
      <c r="A1693" s="6">
        <v>530514</v>
      </c>
      <c r="B1693" s="7" t="s">
        <v>107</v>
      </c>
      <c r="C1693" s="139"/>
      <c r="D1693" s="139"/>
    </row>
    <row r="1694" spans="1:4" ht="13.5" thickBot="1" x14ac:dyDescent="0.25">
      <c r="A1694" s="18">
        <v>530515</v>
      </c>
      <c r="B1694" s="19" t="s">
        <v>108</v>
      </c>
      <c r="C1694" s="148"/>
      <c r="D1694" s="148"/>
    </row>
    <row r="1695" spans="1:4" ht="13.5" thickBot="1" x14ac:dyDescent="0.25">
      <c r="A1695" s="9" t="s">
        <v>18</v>
      </c>
      <c r="B1695" s="10"/>
      <c r="C1695" s="140">
        <f>SUM(C1680:C1694)</f>
        <v>0</v>
      </c>
      <c r="D1695" s="140">
        <f>SUM(D1680:D1694)</f>
        <v>0</v>
      </c>
    </row>
    <row r="1696" spans="1:4" x14ac:dyDescent="0.2">
      <c r="A1696" s="12">
        <v>5306</v>
      </c>
      <c r="B1696" s="13" t="s">
        <v>328</v>
      </c>
      <c r="C1696" s="141"/>
      <c r="D1696" s="141"/>
    </row>
    <row r="1697" spans="1:4" x14ac:dyDescent="0.2">
      <c r="A1697" s="6">
        <v>530601</v>
      </c>
      <c r="B1697" s="7" t="s">
        <v>94</v>
      </c>
      <c r="C1697" s="139"/>
      <c r="D1697" s="139">
        <v>-11830</v>
      </c>
    </row>
    <row r="1698" spans="1:4" x14ac:dyDescent="0.2">
      <c r="A1698" s="6">
        <v>530602</v>
      </c>
      <c r="B1698" s="7" t="s">
        <v>95</v>
      </c>
      <c r="C1698" s="139"/>
      <c r="D1698" s="139"/>
    </row>
    <row r="1699" spans="1:4" x14ac:dyDescent="0.2">
      <c r="A1699" s="6">
        <v>530603</v>
      </c>
      <c r="B1699" s="7" t="s">
        <v>96</v>
      </c>
      <c r="C1699" s="139"/>
      <c r="D1699" s="139"/>
    </row>
    <row r="1700" spans="1:4" x14ac:dyDescent="0.2">
      <c r="A1700" s="6">
        <v>530604</v>
      </c>
      <c r="B1700" s="7" t="s">
        <v>97</v>
      </c>
      <c r="C1700" s="139"/>
      <c r="D1700" s="139"/>
    </row>
    <row r="1701" spans="1:4" x14ac:dyDescent="0.2">
      <c r="A1701" s="6">
        <v>530605</v>
      </c>
      <c r="B1701" s="7" t="s">
        <v>98</v>
      </c>
      <c r="C1701" s="139"/>
      <c r="D1701" s="139"/>
    </row>
    <row r="1702" spans="1:4" x14ac:dyDescent="0.2">
      <c r="A1702" s="6">
        <v>530606</v>
      </c>
      <c r="B1702" s="7" t="s">
        <v>99</v>
      </c>
      <c r="C1702" s="139"/>
      <c r="D1702" s="139"/>
    </row>
    <row r="1703" spans="1:4" x14ac:dyDescent="0.2">
      <c r="A1703" s="6">
        <v>530607</v>
      </c>
      <c r="B1703" s="7" t="s">
        <v>100</v>
      </c>
      <c r="C1703" s="139"/>
      <c r="D1703" s="139"/>
    </row>
    <row r="1704" spans="1:4" x14ac:dyDescent="0.2">
      <c r="A1704" s="6">
        <v>530608</v>
      </c>
      <c r="B1704" s="7" t="s">
        <v>101</v>
      </c>
      <c r="C1704" s="139"/>
      <c r="D1704" s="139"/>
    </row>
    <row r="1705" spans="1:4" x14ac:dyDescent="0.2">
      <c r="A1705" s="6">
        <v>530609</v>
      </c>
      <c r="B1705" s="7" t="s">
        <v>102</v>
      </c>
      <c r="C1705" s="139"/>
      <c r="D1705" s="139"/>
    </row>
    <row r="1706" spans="1:4" x14ac:dyDescent="0.2">
      <c r="A1706" s="6">
        <v>530610</v>
      </c>
      <c r="B1706" s="7" t="s">
        <v>103</v>
      </c>
      <c r="C1706" s="139"/>
      <c r="D1706" s="139"/>
    </row>
    <row r="1707" spans="1:4" x14ac:dyDescent="0.2">
      <c r="A1707" s="6">
        <v>530611</v>
      </c>
      <c r="B1707" s="7" t="s">
        <v>104</v>
      </c>
      <c r="C1707" s="139"/>
      <c r="D1707" s="139"/>
    </row>
    <row r="1708" spans="1:4" x14ac:dyDescent="0.2">
      <c r="A1708" s="6">
        <v>530612</v>
      </c>
      <c r="B1708" s="7" t="s">
        <v>105</v>
      </c>
      <c r="C1708" s="139"/>
      <c r="D1708" s="139"/>
    </row>
    <row r="1709" spans="1:4" x14ac:dyDescent="0.2">
      <c r="A1709" s="6">
        <v>530613</v>
      </c>
      <c r="B1709" s="7" t="s">
        <v>106</v>
      </c>
      <c r="C1709" s="139"/>
      <c r="D1709" s="139"/>
    </row>
    <row r="1710" spans="1:4" x14ac:dyDescent="0.2">
      <c r="A1710" s="6">
        <v>530614</v>
      </c>
      <c r="B1710" s="7" t="s">
        <v>107</v>
      </c>
      <c r="C1710" s="139"/>
      <c r="D1710" s="139"/>
    </row>
    <row r="1711" spans="1:4" ht="13.5" thickBot="1" x14ac:dyDescent="0.25">
      <c r="A1711" s="18">
        <v>530615</v>
      </c>
      <c r="B1711" s="19" t="s">
        <v>108</v>
      </c>
      <c r="C1711" s="148"/>
      <c r="D1711" s="148"/>
    </row>
    <row r="1712" spans="1:4" ht="13.5" thickBot="1" x14ac:dyDescent="0.25">
      <c r="A1712" s="9" t="s">
        <v>18</v>
      </c>
      <c r="B1712" s="10"/>
      <c r="C1712" s="140">
        <f>SUM(C1697:C1711)</f>
        <v>0</v>
      </c>
      <c r="D1712" s="140">
        <f>SUM(D1697:D1711)</f>
        <v>-11830</v>
      </c>
    </row>
    <row r="1713" spans="1:4" x14ac:dyDescent="0.2">
      <c r="A1713" s="12">
        <v>5307</v>
      </c>
      <c r="B1713" s="13" t="s">
        <v>330</v>
      </c>
      <c r="C1713" s="141"/>
      <c r="D1713" s="141"/>
    </row>
    <row r="1714" spans="1:4" x14ac:dyDescent="0.2">
      <c r="A1714" s="6">
        <v>530701</v>
      </c>
      <c r="B1714" s="7" t="s">
        <v>94</v>
      </c>
      <c r="C1714" s="139">
        <v>2029840</v>
      </c>
      <c r="D1714" s="139">
        <v>3760189</v>
      </c>
    </row>
    <row r="1715" spans="1:4" x14ac:dyDescent="0.2">
      <c r="A1715" s="6">
        <v>530702</v>
      </c>
      <c r="B1715" s="7" t="s">
        <v>95</v>
      </c>
      <c r="C1715" s="139">
        <v>271989</v>
      </c>
      <c r="D1715" s="139">
        <v>415045</v>
      </c>
    </row>
    <row r="1716" spans="1:4" x14ac:dyDescent="0.2">
      <c r="A1716" s="6">
        <v>530703</v>
      </c>
      <c r="B1716" s="7" t="s">
        <v>96</v>
      </c>
      <c r="C1716" s="139"/>
      <c r="D1716" s="139"/>
    </row>
    <row r="1717" spans="1:4" x14ac:dyDescent="0.2">
      <c r="A1717" s="6">
        <v>530704</v>
      </c>
      <c r="B1717" s="7" t="s">
        <v>97</v>
      </c>
      <c r="C1717" s="139"/>
      <c r="D1717" s="139"/>
    </row>
    <row r="1718" spans="1:4" x14ac:dyDescent="0.2">
      <c r="A1718" s="6">
        <v>530705</v>
      </c>
      <c r="B1718" s="7" t="s">
        <v>98</v>
      </c>
      <c r="C1718" s="139"/>
      <c r="D1718" s="139"/>
    </row>
    <row r="1719" spans="1:4" x14ac:dyDescent="0.2">
      <c r="A1719" s="6">
        <v>530706</v>
      </c>
      <c r="B1719" s="7" t="s">
        <v>99</v>
      </c>
      <c r="C1719" s="139">
        <v>9251825</v>
      </c>
      <c r="D1719" s="139">
        <v>9631987</v>
      </c>
    </row>
    <row r="1720" spans="1:4" x14ac:dyDescent="0.2">
      <c r="A1720" s="6">
        <v>530707</v>
      </c>
      <c r="B1720" s="7" t="s">
        <v>100</v>
      </c>
      <c r="C1720" s="139"/>
      <c r="D1720" s="139"/>
    </row>
    <row r="1721" spans="1:4" x14ac:dyDescent="0.2">
      <c r="A1721" s="6">
        <v>530708</v>
      </c>
      <c r="B1721" s="7" t="s">
        <v>101</v>
      </c>
      <c r="C1721" s="139">
        <v>161116</v>
      </c>
      <c r="D1721" s="139"/>
    </row>
    <row r="1722" spans="1:4" x14ac:dyDescent="0.2">
      <c r="A1722" s="6">
        <v>530709</v>
      </c>
      <c r="B1722" s="7" t="s">
        <v>102</v>
      </c>
      <c r="C1722" s="139">
        <v>822411</v>
      </c>
      <c r="D1722" s="139">
        <v>246359</v>
      </c>
    </row>
    <row r="1723" spans="1:4" x14ac:dyDescent="0.2">
      <c r="A1723" s="6">
        <v>530710</v>
      </c>
      <c r="B1723" s="7" t="s">
        <v>103</v>
      </c>
      <c r="C1723" s="139"/>
      <c r="D1723" s="139"/>
    </row>
    <row r="1724" spans="1:4" x14ac:dyDescent="0.2">
      <c r="A1724" s="6">
        <v>530711</v>
      </c>
      <c r="B1724" s="7" t="s">
        <v>104</v>
      </c>
      <c r="C1724" s="139"/>
      <c r="D1724" s="139"/>
    </row>
    <row r="1725" spans="1:4" x14ac:dyDescent="0.2">
      <c r="A1725" s="6">
        <v>530712</v>
      </c>
      <c r="B1725" s="7" t="s">
        <v>105</v>
      </c>
      <c r="C1725" s="139"/>
      <c r="D1725" s="139"/>
    </row>
    <row r="1726" spans="1:4" x14ac:dyDescent="0.2">
      <c r="A1726" s="6">
        <v>530713</v>
      </c>
      <c r="B1726" s="7" t="s">
        <v>106</v>
      </c>
      <c r="C1726" s="139"/>
      <c r="D1726" s="139"/>
    </row>
    <row r="1727" spans="1:4" x14ac:dyDescent="0.2">
      <c r="A1727" s="6">
        <v>530714</v>
      </c>
      <c r="B1727" s="7" t="s">
        <v>107</v>
      </c>
      <c r="C1727" s="139"/>
      <c r="D1727" s="139"/>
    </row>
    <row r="1728" spans="1:4" ht="13.5" thickBot="1" x14ac:dyDescent="0.25">
      <c r="A1728" s="18">
        <v>530715</v>
      </c>
      <c r="B1728" s="19" t="s">
        <v>108</v>
      </c>
      <c r="C1728" s="148"/>
      <c r="D1728" s="148"/>
    </row>
    <row r="1729" spans="1:4" ht="13.5" thickBot="1" x14ac:dyDescent="0.25">
      <c r="A1729" s="9" t="s">
        <v>18</v>
      </c>
      <c r="B1729" s="10"/>
      <c r="C1729" s="140">
        <f>SUM(C1714:C1728)</f>
        <v>12537181</v>
      </c>
      <c r="D1729" s="140">
        <f>SUM(D1714:D1728)</f>
        <v>14053580</v>
      </c>
    </row>
    <row r="1730" spans="1:4" x14ac:dyDescent="0.2">
      <c r="A1730" s="12">
        <v>5308</v>
      </c>
      <c r="B1730" s="13" t="s">
        <v>331</v>
      </c>
      <c r="C1730" s="141"/>
      <c r="D1730" s="141"/>
    </row>
    <row r="1731" spans="1:4" x14ac:dyDescent="0.2">
      <c r="A1731" s="6">
        <v>530801</v>
      </c>
      <c r="B1731" s="7" t="s">
        <v>94</v>
      </c>
      <c r="C1731" s="139"/>
      <c r="D1731" s="139"/>
    </row>
    <row r="1732" spans="1:4" x14ac:dyDescent="0.2">
      <c r="A1732" s="6">
        <v>530802</v>
      </c>
      <c r="B1732" s="7" t="s">
        <v>95</v>
      </c>
      <c r="C1732" s="139"/>
      <c r="D1732" s="139"/>
    </row>
    <row r="1733" spans="1:4" x14ac:dyDescent="0.2">
      <c r="A1733" s="6">
        <v>530803</v>
      </c>
      <c r="B1733" s="7" t="s">
        <v>96</v>
      </c>
      <c r="C1733" s="139"/>
      <c r="D1733" s="139"/>
    </row>
    <row r="1734" spans="1:4" x14ac:dyDescent="0.2">
      <c r="A1734" s="6">
        <v>530804</v>
      </c>
      <c r="B1734" s="7" t="s">
        <v>97</v>
      </c>
      <c r="C1734" s="139"/>
      <c r="D1734" s="139"/>
    </row>
    <row r="1735" spans="1:4" x14ac:dyDescent="0.2">
      <c r="A1735" s="6">
        <v>530805</v>
      </c>
      <c r="B1735" s="7" t="s">
        <v>98</v>
      </c>
      <c r="C1735" s="139"/>
      <c r="D1735" s="139"/>
    </row>
    <row r="1736" spans="1:4" x14ac:dyDescent="0.2">
      <c r="A1736" s="6">
        <v>530806</v>
      </c>
      <c r="B1736" s="7" t="s">
        <v>99</v>
      </c>
      <c r="C1736" s="139"/>
      <c r="D1736" s="139"/>
    </row>
    <row r="1737" spans="1:4" x14ac:dyDescent="0.2">
      <c r="A1737" s="6">
        <v>530807</v>
      </c>
      <c r="B1737" s="7" t="s">
        <v>100</v>
      </c>
      <c r="C1737" s="139"/>
      <c r="D1737" s="139"/>
    </row>
    <row r="1738" spans="1:4" x14ac:dyDescent="0.2">
      <c r="A1738" s="6">
        <v>530808</v>
      </c>
      <c r="B1738" s="7" t="s">
        <v>101</v>
      </c>
      <c r="C1738" s="139"/>
      <c r="D1738" s="139"/>
    </row>
    <row r="1739" spans="1:4" x14ac:dyDescent="0.2">
      <c r="A1739" s="6">
        <v>530809</v>
      </c>
      <c r="B1739" s="7" t="s">
        <v>102</v>
      </c>
      <c r="C1739" s="139"/>
      <c r="D1739" s="139"/>
    </row>
    <row r="1740" spans="1:4" x14ac:dyDescent="0.2">
      <c r="A1740" s="6">
        <v>530810</v>
      </c>
      <c r="B1740" s="7" t="s">
        <v>103</v>
      </c>
      <c r="C1740" s="139"/>
      <c r="D1740" s="139"/>
    </row>
    <row r="1741" spans="1:4" x14ac:dyDescent="0.2">
      <c r="A1741" s="6">
        <v>530811</v>
      </c>
      <c r="B1741" s="7" t="s">
        <v>104</v>
      </c>
      <c r="C1741" s="139"/>
      <c r="D1741" s="139"/>
    </row>
    <row r="1742" spans="1:4" x14ac:dyDescent="0.2">
      <c r="A1742" s="6">
        <v>530812</v>
      </c>
      <c r="B1742" s="7" t="s">
        <v>105</v>
      </c>
      <c r="C1742" s="139"/>
      <c r="D1742" s="139"/>
    </row>
    <row r="1743" spans="1:4" x14ac:dyDescent="0.2">
      <c r="A1743" s="6">
        <v>530813</v>
      </c>
      <c r="B1743" s="7" t="s">
        <v>106</v>
      </c>
      <c r="C1743" s="139"/>
      <c r="D1743" s="139"/>
    </row>
    <row r="1744" spans="1:4" x14ac:dyDescent="0.2">
      <c r="A1744" s="6">
        <v>530814</v>
      </c>
      <c r="B1744" s="7" t="s">
        <v>107</v>
      </c>
      <c r="C1744" s="139"/>
      <c r="D1744" s="139"/>
    </row>
    <row r="1745" spans="1:4" ht="13.5" thickBot="1" x14ac:dyDescent="0.25">
      <c r="A1745" s="18">
        <v>530815</v>
      </c>
      <c r="B1745" s="19" t="s">
        <v>108</v>
      </c>
      <c r="C1745" s="148"/>
      <c r="D1745" s="148"/>
    </row>
    <row r="1746" spans="1:4" ht="13.5" thickBot="1" x14ac:dyDescent="0.25">
      <c r="A1746" s="9" t="s">
        <v>18</v>
      </c>
      <c r="B1746" s="10"/>
      <c r="C1746" s="140">
        <f>SUM(C1731:C1745)</f>
        <v>0</v>
      </c>
      <c r="D1746" s="140">
        <f>SUM(D1731:D1745)</f>
        <v>0</v>
      </c>
    </row>
    <row r="1747" spans="1:4" x14ac:dyDescent="0.2">
      <c r="A1747" s="12">
        <v>5309</v>
      </c>
      <c r="B1747" s="13" t="s">
        <v>420</v>
      </c>
      <c r="C1747" s="141"/>
      <c r="D1747" s="141"/>
    </row>
    <row r="1748" spans="1:4" x14ac:dyDescent="0.2">
      <c r="A1748" s="6">
        <v>530901</v>
      </c>
      <c r="B1748" s="7" t="s">
        <v>94</v>
      </c>
      <c r="C1748" s="139"/>
      <c r="D1748" s="139"/>
    </row>
    <row r="1749" spans="1:4" x14ac:dyDescent="0.2">
      <c r="A1749" s="6">
        <v>530902</v>
      </c>
      <c r="B1749" s="7" t="s">
        <v>95</v>
      </c>
      <c r="C1749" s="139"/>
      <c r="D1749" s="139"/>
    </row>
    <row r="1750" spans="1:4" x14ac:dyDescent="0.2">
      <c r="A1750" s="6">
        <v>530903</v>
      </c>
      <c r="B1750" s="7" t="s">
        <v>96</v>
      </c>
      <c r="C1750" s="139"/>
      <c r="D1750" s="139"/>
    </row>
    <row r="1751" spans="1:4" x14ac:dyDescent="0.2">
      <c r="A1751" s="6">
        <v>530904</v>
      </c>
      <c r="B1751" s="7" t="s">
        <v>97</v>
      </c>
      <c r="C1751" s="139"/>
      <c r="D1751" s="139"/>
    </row>
    <row r="1752" spans="1:4" x14ac:dyDescent="0.2">
      <c r="A1752" s="6">
        <v>530905</v>
      </c>
      <c r="B1752" s="7" t="s">
        <v>98</v>
      </c>
      <c r="C1752" s="139"/>
      <c r="D1752" s="139"/>
    </row>
    <row r="1753" spans="1:4" x14ac:dyDescent="0.2">
      <c r="A1753" s="6">
        <v>530906</v>
      </c>
      <c r="B1753" s="7" t="s">
        <v>99</v>
      </c>
      <c r="C1753" s="139"/>
      <c r="D1753" s="139"/>
    </row>
    <row r="1754" spans="1:4" x14ac:dyDescent="0.2">
      <c r="A1754" s="6">
        <v>530907</v>
      </c>
      <c r="B1754" s="7" t="s">
        <v>100</v>
      </c>
      <c r="C1754" s="139"/>
      <c r="D1754" s="139"/>
    </row>
    <row r="1755" spans="1:4" x14ac:dyDescent="0.2">
      <c r="A1755" s="6">
        <v>530908</v>
      </c>
      <c r="B1755" s="7" t="s">
        <v>101</v>
      </c>
      <c r="C1755" s="139"/>
      <c r="D1755" s="139"/>
    </row>
    <row r="1756" spans="1:4" x14ac:dyDescent="0.2">
      <c r="A1756" s="6">
        <v>530909</v>
      </c>
      <c r="B1756" s="7" t="s">
        <v>102</v>
      </c>
      <c r="C1756" s="139"/>
      <c r="D1756" s="139"/>
    </row>
    <row r="1757" spans="1:4" x14ac:dyDescent="0.2">
      <c r="A1757" s="6">
        <v>530910</v>
      </c>
      <c r="B1757" s="7" t="s">
        <v>103</v>
      </c>
      <c r="C1757" s="139"/>
      <c r="D1757" s="139"/>
    </row>
    <row r="1758" spans="1:4" x14ac:dyDescent="0.2">
      <c r="A1758" s="6">
        <v>530911</v>
      </c>
      <c r="B1758" s="7" t="s">
        <v>104</v>
      </c>
      <c r="C1758" s="139"/>
      <c r="D1758" s="139"/>
    </row>
    <row r="1759" spans="1:4" x14ac:dyDescent="0.2">
      <c r="A1759" s="6">
        <v>530912</v>
      </c>
      <c r="B1759" s="7" t="s">
        <v>105</v>
      </c>
      <c r="C1759" s="139"/>
      <c r="D1759" s="139"/>
    </row>
    <row r="1760" spans="1:4" x14ac:dyDescent="0.2">
      <c r="A1760" s="6">
        <v>530913</v>
      </c>
      <c r="B1760" s="7" t="s">
        <v>106</v>
      </c>
      <c r="C1760" s="139"/>
      <c r="D1760" s="139"/>
    </row>
    <row r="1761" spans="1:4" x14ac:dyDescent="0.2">
      <c r="A1761" s="6">
        <v>530914</v>
      </c>
      <c r="B1761" s="7" t="s">
        <v>107</v>
      </c>
      <c r="C1761" s="139"/>
      <c r="D1761" s="139"/>
    </row>
    <row r="1762" spans="1:4" ht="13.5" thickBot="1" x14ac:dyDescent="0.25">
      <c r="A1762" s="18">
        <v>530915</v>
      </c>
      <c r="B1762" s="19" t="s">
        <v>108</v>
      </c>
      <c r="C1762" s="148"/>
      <c r="D1762" s="148"/>
    </row>
    <row r="1763" spans="1:4" ht="13.5" thickBot="1" x14ac:dyDescent="0.25">
      <c r="A1763" s="9" t="s">
        <v>18</v>
      </c>
      <c r="B1763" s="10"/>
      <c r="C1763" s="140">
        <f>SUM(C1748:C1762)</f>
        <v>0</v>
      </c>
      <c r="D1763" s="140">
        <f>SUM(D1748:D1762)</f>
        <v>0</v>
      </c>
    </row>
    <row r="1764" spans="1:4" x14ac:dyDescent="0.2">
      <c r="A1764" s="12">
        <v>5310</v>
      </c>
      <c r="B1764" s="13" t="s">
        <v>333</v>
      </c>
      <c r="C1764" s="141"/>
      <c r="D1764" s="141"/>
    </row>
    <row r="1765" spans="1:4" x14ac:dyDescent="0.2">
      <c r="A1765" s="6">
        <v>531001</v>
      </c>
      <c r="B1765" s="7" t="s">
        <v>94</v>
      </c>
      <c r="C1765" s="139">
        <v>3520022</v>
      </c>
      <c r="D1765" s="139">
        <v>8627044</v>
      </c>
    </row>
    <row r="1766" spans="1:4" x14ac:dyDescent="0.2">
      <c r="A1766" s="6">
        <v>531002</v>
      </c>
      <c r="B1766" s="7" t="s">
        <v>95</v>
      </c>
      <c r="C1766" s="139">
        <v>28390532</v>
      </c>
      <c r="D1766" s="139">
        <v>21595598</v>
      </c>
    </row>
    <row r="1767" spans="1:4" x14ac:dyDescent="0.2">
      <c r="A1767" s="6">
        <v>531003</v>
      </c>
      <c r="B1767" s="7" t="s">
        <v>96</v>
      </c>
      <c r="C1767" s="139"/>
      <c r="D1767" s="139"/>
    </row>
    <row r="1768" spans="1:4" x14ac:dyDescent="0.2">
      <c r="A1768" s="6">
        <v>531004</v>
      </c>
      <c r="B1768" s="7" t="s">
        <v>97</v>
      </c>
      <c r="C1768" s="139"/>
      <c r="D1768" s="139"/>
    </row>
    <row r="1769" spans="1:4" x14ac:dyDescent="0.2">
      <c r="A1769" s="6">
        <v>531005</v>
      </c>
      <c r="B1769" s="7" t="s">
        <v>98</v>
      </c>
      <c r="C1769" s="139">
        <v>77629</v>
      </c>
      <c r="D1769" s="139">
        <v>63101</v>
      </c>
    </row>
    <row r="1770" spans="1:4" x14ac:dyDescent="0.2">
      <c r="A1770" s="6">
        <v>531006</v>
      </c>
      <c r="B1770" s="7" t="s">
        <v>99</v>
      </c>
      <c r="C1770" s="139">
        <v>3902509</v>
      </c>
      <c r="D1770" s="139">
        <v>3019607</v>
      </c>
    </row>
    <row r="1771" spans="1:4" x14ac:dyDescent="0.2">
      <c r="A1771" s="6">
        <v>531007</v>
      </c>
      <c r="B1771" s="7" t="s">
        <v>100</v>
      </c>
      <c r="C1771" s="139"/>
      <c r="D1771" s="139"/>
    </row>
    <row r="1772" spans="1:4" x14ac:dyDescent="0.2">
      <c r="A1772" s="6">
        <v>531008</v>
      </c>
      <c r="B1772" s="7" t="s">
        <v>101</v>
      </c>
      <c r="C1772" s="139">
        <v>360710</v>
      </c>
      <c r="D1772" s="139">
        <v>239050</v>
      </c>
    </row>
    <row r="1773" spans="1:4" x14ac:dyDescent="0.2">
      <c r="A1773" s="6">
        <v>531009</v>
      </c>
      <c r="B1773" s="7" t="s">
        <v>102</v>
      </c>
      <c r="C1773" s="139">
        <v>271533</v>
      </c>
      <c r="D1773" s="139">
        <v>203897</v>
      </c>
    </row>
    <row r="1774" spans="1:4" x14ac:dyDescent="0.2">
      <c r="A1774" s="6">
        <v>531010</v>
      </c>
      <c r="B1774" s="7" t="s">
        <v>103</v>
      </c>
      <c r="C1774" s="139">
        <v>79658</v>
      </c>
      <c r="D1774" s="139">
        <v>65837</v>
      </c>
    </row>
    <row r="1775" spans="1:4" x14ac:dyDescent="0.2">
      <c r="A1775" s="6">
        <v>531011</v>
      </c>
      <c r="B1775" s="7" t="s">
        <v>104</v>
      </c>
      <c r="C1775" s="139">
        <v>1097453</v>
      </c>
      <c r="D1775" s="139">
        <v>821426</v>
      </c>
    </row>
    <row r="1776" spans="1:4" x14ac:dyDescent="0.2">
      <c r="A1776" s="6">
        <v>531012</v>
      </c>
      <c r="B1776" s="7" t="s">
        <v>105</v>
      </c>
      <c r="C1776" s="139">
        <v>11438</v>
      </c>
      <c r="D1776" s="139">
        <v>7172</v>
      </c>
    </row>
    <row r="1777" spans="1:4" x14ac:dyDescent="0.2">
      <c r="A1777" s="6">
        <v>531013</v>
      </c>
      <c r="B1777" s="7" t="s">
        <v>106</v>
      </c>
      <c r="C1777" s="139"/>
      <c r="D1777" s="139"/>
    </row>
    <row r="1778" spans="1:4" x14ac:dyDescent="0.2">
      <c r="A1778" s="6">
        <v>531014</v>
      </c>
      <c r="B1778" s="7" t="s">
        <v>107</v>
      </c>
      <c r="C1778" s="139"/>
      <c r="D1778" s="139"/>
    </row>
    <row r="1779" spans="1:4" ht="13.5" thickBot="1" x14ac:dyDescent="0.25">
      <c r="A1779" s="18">
        <v>531015</v>
      </c>
      <c r="B1779" s="19" t="s">
        <v>108</v>
      </c>
      <c r="C1779" s="148">
        <v>28293</v>
      </c>
      <c r="D1779" s="148">
        <v>20973</v>
      </c>
    </row>
    <row r="1780" spans="1:4" ht="13.5" thickBot="1" x14ac:dyDescent="0.25">
      <c r="A1780" s="9" t="s">
        <v>18</v>
      </c>
      <c r="B1780" s="10"/>
      <c r="C1780" s="140">
        <f>SUM(C1765:C1779)</f>
        <v>37739777</v>
      </c>
      <c r="D1780" s="140">
        <f>SUM(D1765:D1779)</f>
        <v>34663705</v>
      </c>
    </row>
    <row r="1781" spans="1:4" x14ac:dyDescent="0.2">
      <c r="A1781" s="12">
        <v>5311</v>
      </c>
      <c r="B1781" s="13" t="s">
        <v>421</v>
      </c>
      <c r="C1781" s="141"/>
      <c r="D1781" s="141"/>
    </row>
    <row r="1782" spans="1:4" x14ac:dyDescent="0.2">
      <c r="A1782" s="6">
        <v>531101</v>
      </c>
      <c r="B1782" s="7" t="s">
        <v>94</v>
      </c>
      <c r="C1782" s="139">
        <v>22654433</v>
      </c>
      <c r="D1782" s="139">
        <v>20181455</v>
      </c>
    </row>
    <row r="1783" spans="1:4" x14ac:dyDescent="0.2">
      <c r="A1783" s="6">
        <v>531102</v>
      </c>
      <c r="B1783" s="7" t="s">
        <v>95</v>
      </c>
      <c r="C1783" s="139"/>
      <c r="D1783" s="139"/>
    </row>
    <row r="1784" spans="1:4" x14ac:dyDescent="0.2">
      <c r="A1784" s="6">
        <v>531103</v>
      </c>
      <c r="B1784" s="7" t="s">
        <v>96</v>
      </c>
      <c r="C1784" s="139"/>
      <c r="D1784" s="139"/>
    </row>
    <row r="1785" spans="1:4" x14ac:dyDescent="0.2">
      <c r="A1785" s="6">
        <v>531104</v>
      </c>
      <c r="B1785" s="7" t="s">
        <v>97</v>
      </c>
      <c r="C1785" s="139"/>
      <c r="D1785" s="139"/>
    </row>
    <row r="1786" spans="1:4" x14ac:dyDescent="0.2">
      <c r="A1786" s="6">
        <v>531105</v>
      </c>
      <c r="B1786" s="7" t="s">
        <v>98</v>
      </c>
      <c r="C1786" s="139">
        <v>64420</v>
      </c>
      <c r="D1786" s="139">
        <v>39388</v>
      </c>
    </row>
    <row r="1787" spans="1:4" x14ac:dyDescent="0.2">
      <c r="A1787" s="6">
        <v>531106</v>
      </c>
      <c r="B1787" s="7" t="s">
        <v>99</v>
      </c>
      <c r="C1787" s="139">
        <v>70118166</v>
      </c>
      <c r="D1787" s="139">
        <v>60708349</v>
      </c>
    </row>
    <row r="1788" spans="1:4" x14ac:dyDescent="0.2">
      <c r="A1788" s="6">
        <v>531107</v>
      </c>
      <c r="B1788" s="7" t="s">
        <v>100</v>
      </c>
      <c r="C1788" s="139"/>
      <c r="D1788" s="139"/>
    </row>
    <row r="1789" spans="1:4" x14ac:dyDescent="0.2">
      <c r="A1789" s="6">
        <v>531108</v>
      </c>
      <c r="B1789" s="7" t="s">
        <v>101</v>
      </c>
      <c r="C1789" s="139">
        <v>1296931</v>
      </c>
      <c r="D1789" s="139">
        <v>1264924</v>
      </c>
    </row>
    <row r="1790" spans="1:4" x14ac:dyDescent="0.2">
      <c r="A1790" s="6">
        <v>531109</v>
      </c>
      <c r="B1790" s="7" t="s">
        <v>102</v>
      </c>
      <c r="C1790" s="139">
        <v>1813678</v>
      </c>
      <c r="D1790" s="139">
        <v>1269330</v>
      </c>
    </row>
    <row r="1791" spans="1:4" x14ac:dyDescent="0.2">
      <c r="A1791" s="6">
        <v>531110</v>
      </c>
      <c r="B1791" s="7" t="s">
        <v>103</v>
      </c>
      <c r="C1791" s="139">
        <v>282725</v>
      </c>
      <c r="D1791" s="139">
        <v>331615</v>
      </c>
    </row>
    <row r="1792" spans="1:4" x14ac:dyDescent="0.2">
      <c r="A1792" s="6">
        <v>531111</v>
      </c>
      <c r="B1792" s="7" t="s">
        <v>104</v>
      </c>
      <c r="C1792" s="139">
        <v>3410038</v>
      </c>
      <c r="D1792" s="139">
        <v>3419930</v>
      </c>
    </row>
    <row r="1793" spans="1:4" x14ac:dyDescent="0.2">
      <c r="A1793" s="6">
        <v>531112</v>
      </c>
      <c r="B1793" s="7" t="s">
        <v>105</v>
      </c>
      <c r="C1793" s="139">
        <v>2006876</v>
      </c>
      <c r="D1793" s="139">
        <v>56373</v>
      </c>
    </row>
    <row r="1794" spans="1:4" x14ac:dyDescent="0.2">
      <c r="A1794" s="6">
        <v>531113</v>
      </c>
      <c r="B1794" s="7" t="s">
        <v>106</v>
      </c>
      <c r="C1794" s="139"/>
      <c r="D1794" s="139">
        <v>3235</v>
      </c>
    </row>
    <row r="1795" spans="1:4" x14ac:dyDescent="0.2">
      <c r="A1795" s="6">
        <v>531114</v>
      </c>
      <c r="B1795" s="7" t="s">
        <v>107</v>
      </c>
      <c r="C1795" s="139"/>
      <c r="D1795" s="139"/>
    </row>
    <row r="1796" spans="1:4" ht="13.5" thickBot="1" x14ac:dyDescent="0.25">
      <c r="A1796" s="18">
        <v>531115</v>
      </c>
      <c r="B1796" s="19" t="s">
        <v>108</v>
      </c>
      <c r="C1796" s="148"/>
      <c r="D1796" s="148">
        <v>34794</v>
      </c>
    </row>
    <row r="1797" spans="1:4" ht="13.5" thickBot="1" x14ac:dyDescent="0.25">
      <c r="A1797" s="9" t="s">
        <v>18</v>
      </c>
      <c r="B1797" s="10"/>
      <c r="C1797" s="140">
        <f>SUM(C1782:C1796)</f>
        <v>101647267</v>
      </c>
      <c r="D1797" s="140">
        <f>SUM(D1782:D1796)</f>
        <v>87309393</v>
      </c>
    </row>
    <row r="1798" spans="1:4" x14ac:dyDescent="0.2">
      <c r="A1798" s="12">
        <v>5312</v>
      </c>
      <c r="B1798" s="13" t="s">
        <v>422</v>
      </c>
      <c r="C1798" s="141"/>
      <c r="D1798" s="141"/>
    </row>
    <row r="1799" spans="1:4" x14ac:dyDescent="0.2">
      <c r="A1799" s="6">
        <v>531201</v>
      </c>
      <c r="B1799" s="7" t="s">
        <v>94</v>
      </c>
      <c r="C1799" s="139">
        <v>5116179</v>
      </c>
      <c r="D1799" s="139">
        <v>2273862</v>
      </c>
    </row>
    <row r="1800" spans="1:4" x14ac:dyDescent="0.2">
      <c r="A1800" s="6">
        <v>531202</v>
      </c>
      <c r="B1800" s="7" t="s">
        <v>95</v>
      </c>
      <c r="C1800" s="139">
        <v>8638239</v>
      </c>
      <c r="D1800" s="139">
        <v>7339839</v>
      </c>
    </row>
    <row r="1801" spans="1:4" x14ac:dyDescent="0.2">
      <c r="A1801" s="6">
        <v>531203</v>
      </c>
      <c r="B1801" s="7" t="s">
        <v>96</v>
      </c>
      <c r="C1801" s="139"/>
      <c r="D1801" s="139"/>
    </row>
    <row r="1802" spans="1:4" x14ac:dyDescent="0.2">
      <c r="A1802" s="6">
        <v>531204</v>
      </c>
      <c r="B1802" s="7" t="s">
        <v>97</v>
      </c>
      <c r="C1802" s="139"/>
      <c r="D1802" s="139"/>
    </row>
    <row r="1803" spans="1:4" x14ac:dyDescent="0.2">
      <c r="A1803" s="6">
        <v>531205</v>
      </c>
      <c r="B1803" s="7" t="s">
        <v>98</v>
      </c>
      <c r="C1803" s="139">
        <v>9465</v>
      </c>
      <c r="D1803" s="139">
        <v>8723</v>
      </c>
    </row>
    <row r="1804" spans="1:4" x14ac:dyDescent="0.2">
      <c r="A1804" s="6">
        <v>531206</v>
      </c>
      <c r="B1804" s="7" t="s">
        <v>99</v>
      </c>
      <c r="C1804" s="139">
        <v>5060638</v>
      </c>
      <c r="D1804" s="139">
        <v>5024873</v>
      </c>
    </row>
    <row r="1805" spans="1:4" x14ac:dyDescent="0.2">
      <c r="A1805" s="6">
        <v>531207</v>
      </c>
      <c r="B1805" s="7" t="s">
        <v>100</v>
      </c>
      <c r="C1805" s="139"/>
      <c r="D1805" s="139"/>
    </row>
    <row r="1806" spans="1:4" x14ac:dyDescent="0.2">
      <c r="A1806" s="6">
        <v>531208</v>
      </c>
      <c r="B1806" s="7" t="s">
        <v>101</v>
      </c>
      <c r="C1806" s="139">
        <v>95620</v>
      </c>
      <c r="D1806" s="139">
        <v>60862</v>
      </c>
    </row>
    <row r="1807" spans="1:4" x14ac:dyDescent="0.2">
      <c r="A1807" s="6">
        <v>531209</v>
      </c>
      <c r="B1807" s="7" t="s">
        <v>102</v>
      </c>
      <c r="C1807" s="139">
        <v>180103</v>
      </c>
      <c r="D1807" s="139">
        <v>300522</v>
      </c>
    </row>
    <row r="1808" spans="1:4" x14ac:dyDescent="0.2">
      <c r="A1808" s="6">
        <v>531210</v>
      </c>
      <c r="B1808" s="7" t="s">
        <v>103</v>
      </c>
      <c r="C1808" s="139">
        <v>26335</v>
      </c>
      <c r="D1808" s="139">
        <v>23552</v>
      </c>
    </row>
    <row r="1809" spans="1:4" x14ac:dyDescent="0.2">
      <c r="A1809" s="6">
        <v>531211</v>
      </c>
      <c r="B1809" s="7" t="s">
        <v>104</v>
      </c>
      <c r="C1809" s="139">
        <v>328571</v>
      </c>
      <c r="D1809" s="139">
        <v>260012</v>
      </c>
    </row>
    <row r="1810" spans="1:4" x14ac:dyDescent="0.2">
      <c r="A1810" s="6">
        <v>531212</v>
      </c>
      <c r="B1810" s="7" t="s">
        <v>105</v>
      </c>
      <c r="C1810" s="139">
        <v>2869</v>
      </c>
      <c r="D1810" s="139">
        <v>1933</v>
      </c>
    </row>
    <row r="1811" spans="1:4" x14ac:dyDescent="0.2">
      <c r="A1811" s="6">
        <v>531213</v>
      </c>
      <c r="B1811" s="7" t="s">
        <v>106</v>
      </c>
      <c r="C1811" s="139"/>
      <c r="D1811" s="139"/>
    </row>
    <row r="1812" spans="1:4" x14ac:dyDescent="0.2">
      <c r="A1812" s="6">
        <v>531214</v>
      </c>
      <c r="B1812" s="7" t="s">
        <v>107</v>
      </c>
      <c r="C1812" s="139"/>
      <c r="D1812" s="139"/>
    </row>
    <row r="1813" spans="1:4" ht="13.5" thickBot="1" x14ac:dyDescent="0.25">
      <c r="A1813" s="18">
        <v>531215</v>
      </c>
      <c r="B1813" s="19" t="s">
        <v>108</v>
      </c>
      <c r="C1813" s="148">
        <v>8389</v>
      </c>
      <c r="D1813" s="148">
        <v>5868</v>
      </c>
    </row>
    <row r="1814" spans="1:4" ht="13.5" thickBot="1" x14ac:dyDescent="0.25">
      <c r="A1814" s="9" t="s">
        <v>18</v>
      </c>
      <c r="B1814" s="10"/>
      <c r="C1814" s="140">
        <f>SUM(C1799:C1813)</f>
        <v>19466408</v>
      </c>
      <c r="D1814" s="140">
        <f>SUM(D1799:D1813)</f>
        <v>15300046</v>
      </c>
    </row>
    <row r="1815" spans="1:4" x14ac:dyDescent="0.2">
      <c r="A1815" s="12">
        <v>5313</v>
      </c>
      <c r="B1815" s="13" t="s">
        <v>337</v>
      </c>
      <c r="C1815" s="141"/>
      <c r="D1815" s="141"/>
    </row>
    <row r="1816" spans="1:4" x14ac:dyDescent="0.2">
      <c r="A1816" s="6">
        <v>531301</v>
      </c>
      <c r="B1816" s="7" t="s">
        <v>94</v>
      </c>
      <c r="C1816" s="139">
        <v>101270</v>
      </c>
      <c r="D1816" s="139">
        <v>638709</v>
      </c>
    </row>
    <row r="1817" spans="1:4" x14ac:dyDescent="0.2">
      <c r="A1817" s="6">
        <v>531302</v>
      </c>
      <c r="B1817" s="7" t="s">
        <v>95</v>
      </c>
      <c r="C1817" s="139"/>
      <c r="D1817" s="139"/>
    </row>
    <row r="1818" spans="1:4" x14ac:dyDescent="0.2">
      <c r="A1818" s="6">
        <v>531303</v>
      </c>
      <c r="B1818" s="7" t="s">
        <v>96</v>
      </c>
      <c r="C1818" s="139"/>
      <c r="D1818" s="139"/>
    </row>
    <row r="1819" spans="1:4" x14ac:dyDescent="0.2">
      <c r="A1819" s="6">
        <v>531304</v>
      </c>
      <c r="B1819" s="7" t="s">
        <v>97</v>
      </c>
      <c r="C1819" s="139"/>
      <c r="D1819" s="139"/>
    </row>
    <row r="1820" spans="1:4" x14ac:dyDescent="0.2">
      <c r="A1820" s="6">
        <v>531305</v>
      </c>
      <c r="B1820" s="7" t="s">
        <v>98</v>
      </c>
      <c r="C1820" s="139">
        <v>45000</v>
      </c>
      <c r="D1820" s="139"/>
    </row>
    <row r="1821" spans="1:4" x14ac:dyDescent="0.2">
      <c r="A1821" s="6">
        <v>531306</v>
      </c>
      <c r="B1821" s="7" t="s">
        <v>99</v>
      </c>
      <c r="C1821" s="139">
        <v>11418758</v>
      </c>
      <c r="D1821" s="139">
        <v>10193724</v>
      </c>
    </row>
    <row r="1822" spans="1:4" x14ac:dyDescent="0.2">
      <c r="A1822" s="6">
        <v>531307</v>
      </c>
      <c r="B1822" s="7" t="s">
        <v>100</v>
      </c>
      <c r="C1822" s="139"/>
      <c r="D1822" s="139"/>
    </row>
    <row r="1823" spans="1:4" x14ac:dyDescent="0.2">
      <c r="A1823" s="6">
        <v>531308</v>
      </c>
      <c r="B1823" s="7" t="s">
        <v>101</v>
      </c>
      <c r="C1823" s="139">
        <v>5000</v>
      </c>
      <c r="D1823" s="139"/>
    </row>
    <row r="1824" spans="1:4" x14ac:dyDescent="0.2">
      <c r="A1824" s="6">
        <v>531309</v>
      </c>
      <c r="B1824" s="7" t="s">
        <v>102</v>
      </c>
      <c r="C1824" s="139"/>
      <c r="D1824" s="139"/>
    </row>
    <row r="1825" spans="1:4" x14ac:dyDescent="0.2">
      <c r="A1825" s="6">
        <v>531310</v>
      </c>
      <c r="B1825" s="7" t="s">
        <v>103</v>
      </c>
      <c r="C1825" s="139">
        <v>50000</v>
      </c>
      <c r="D1825" s="139">
        <v>5000</v>
      </c>
    </row>
    <row r="1826" spans="1:4" x14ac:dyDescent="0.2">
      <c r="A1826" s="6">
        <v>531311</v>
      </c>
      <c r="B1826" s="7" t="s">
        <v>104</v>
      </c>
      <c r="C1826" s="139">
        <v>34690</v>
      </c>
      <c r="D1826" s="139">
        <v>444897</v>
      </c>
    </row>
    <row r="1827" spans="1:4" x14ac:dyDescent="0.2">
      <c r="A1827" s="6">
        <v>531312</v>
      </c>
      <c r="B1827" s="7" t="s">
        <v>105</v>
      </c>
      <c r="C1827" s="139"/>
      <c r="D1827" s="139"/>
    </row>
    <row r="1828" spans="1:4" x14ac:dyDescent="0.2">
      <c r="A1828" s="6">
        <v>531313</v>
      </c>
      <c r="B1828" s="7" t="s">
        <v>106</v>
      </c>
      <c r="C1828" s="139"/>
      <c r="D1828" s="139"/>
    </row>
    <row r="1829" spans="1:4" x14ac:dyDescent="0.2">
      <c r="A1829" s="6">
        <v>531314</v>
      </c>
      <c r="B1829" s="7" t="s">
        <v>107</v>
      </c>
      <c r="C1829" s="139"/>
      <c r="D1829" s="139"/>
    </row>
    <row r="1830" spans="1:4" ht="13.5" thickBot="1" x14ac:dyDescent="0.25">
      <c r="A1830" s="18">
        <v>531315</v>
      </c>
      <c r="B1830" s="19" t="s">
        <v>108</v>
      </c>
      <c r="C1830" s="148"/>
      <c r="D1830" s="148"/>
    </row>
    <row r="1831" spans="1:4" ht="13.5" thickBot="1" x14ac:dyDescent="0.25">
      <c r="A1831" s="9" t="s">
        <v>18</v>
      </c>
      <c r="B1831" s="10"/>
      <c r="C1831" s="140">
        <f>SUM(C1816:C1830)</f>
        <v>11654718</v>
      </c>
      <c r="D1831" s="140">
        <f>SUM(D1816:D1830)</f>
        <v>11282330</v>
      </c>
    </row>
    <row r="1832" spans="1:4" x14ac:dyDescent="0.2">
      <c r="A1832" s="12">
        <v>5314</v>
      </c>
      <c r="B1832" s="13" t="s">
        <v>423</v>
      </c>
      <c r="C1832" s="141"/>
      <c r="D1832" s="141"/>
    </row>
    <row r="1833" spans="1:4" x14ac:dyDescent="0.2">
      <c r="A1833" s="6">
        <v>531401</v>
      </c>
      <c r="B1833" s="7" t="s">
        <v>94</v>
      </c>
      <c r="C1833" s="139"/>
      <c r="D1833" s="139"/>
    </row>
    <row r="1834" spans="1:4" x14ac:dyDescent="0.2">
      <c r="A1834" s="6">
        <v>531402</v>
      </c>
      <c r="B1834" s="7" t="s">
        <v>95</v>
      </c>
      <c r="C1834" s="139"/>
      <c r="D1834" s="139"/>
    </row>
    <row r="1835" spans="1:4" x14ac:dyDescent="0.2">
      <c r="A1835" s="6">
        <v>531403</v>
      </c>
      <c r="B1835" s="7" t="s">
        <v>96</v>
      </c>
      <c r="C1835" s="139"/>
      <c r="D1835" s="139"/>
    </row>
    <row r="1836" spans="1:4" x14ac:dyDescent="0.2">
      <c r="A1836" s="6">
        <v>531404</v>
      </c>
      <c r="B1836" s="7" t="s">
        <v>97</v>
      </c>
      <c r="C1836" s="139"/>
      <c r="D1836" s="139"/>
    </row>
    <row r="1837" spans="1:4" x14ac:dyDescent="0.2">
      <c r="A1837" s="6">
        <v>531405</v>
      </c>
      <c r="B1837" s="7" t="s">
        <v>98</v>
      </c>
      <c r="C1837" s="139"/>
      <c r="D1837" s="139"/>
    </row>
    <row r="1838" spans="1:4" x14ac:dyDescent="0.2">
      <c r="A1838" s="6">
        <v>531406</v>
      </c>
      <c r="B1838" s="7" t="s">
        <v>99</v>
      </c>
      <c r="C1838" s="139">
        <v>268353</v>
      </c>
      <c r="D1838" s="139">
        <v>404803</v>
      </c>
    </row>
    <row r="1839" spans="1:4" x14ac:dyDescent="0.2">
      <c r="A1839" s="6">
        <v>531407</v>
      </c>
      <c r="B1839" s="7" t="s">
        <v>100</v>
      </c>
      <c r="C1839" s="139"/>
      <c r="D1839" s="139"/>
    </row>
    <row r="1840" spans="1:4" x14ac:dyDescent="0.2">
      <c r="A1840" s="15">
        <v>531408</v>
      </c>
      <c r="B1840" s="16" t="s">
        <v>101</v>
      </c>
      <c r="C1840" s="142"/>
      <c r="D1840" s="142"/>
    </row>
    <row r="1841" spans="1:4" x14ac:dyDescent="0.2">
      <c r="A1841" s="6">
        <v>531409</v>
      </c>
      <c r="B1841" s="7" t="s">
        <v>102</v>
      </c>
      <c r="C1841" s="139"/>
      <c r="D1841" s="139"/>
    </row>
    <row r="1842" spans="1:4" x14ac:dyDescent="0.2">
      <c r="A1842" s="6">
        <v>531410</v>
      </c>
      <c r="B1842" s="7" t="s">
        <v>103</v>
      </c>
      <c r="C1842" s="139"/>
      <c r="D1842" s="139"/>
    </row>
    <row r="1843" spans="1:4" x14ac:dyDescent="0.2">
      <c r="A1843" s="6">
        <v>531411</v>
      </c>
      <c r="B1843" s="7" t="s">
        <v>104</v>
      </c>
      <c r="C1843" s="139"/>
      <c r="D1843" s="139"/>
    </row>
    <row r="1844" spans="1:4" x14ac:dyDescent="0.2">
      <c r="A1844" s="6">
        <v>531412</v>
      </c>
      <c r="B1844" s="7" t="s">
        <v>105</v>
      </c>
      <c r="C1844" s="139"/>
      <c r="D1844" s="139"/>
    </row>
    <row r="1845" spans="1:4" x14ac:dyDescent="0.2">
      <c r="A1845" s="6">
        <v>531413</v>
      </c>
      <c r="B1845" s="7" t="s">
        <v>106</v>
      </c>
      <c r="C1845" s="139"/>
      <c r="D1845" s="139"/>
    </row>
    <row r="1846" spans="1:4" x14ac:dyDescent="0.2">
      <c r="A1846" s="6">
        <v>531414</v>
      </c>
      <c r="B1846" s="7" t="s">
        <v>107</v>
      </c>
      <c r="C1846" s="139"/>
      <c r="D1846" s="139"/>
    </row>
    <row r="1847" spans="1:4" ht="13.5" thickBot="1" x14ac:dyDescent="0.25">
      <c r="A1847" s="18">
        <v>531415</v>
      </c>
      <c r="B1847" s="19" t="s">
        <v>108</v>
      </c>
      <c r="C1847" s="148"/>
      <c r="D1847" s="148"/>
    </row>
    <row r="1848" spans="1:4" ht="13.5" thickBot="1" x14ac:dyDescent="0.25">
      <c r="A1848" s="9" t="s">
        <v>18</v>
      </c>
      <c r="B1848" s="10"/>
      <c r="C1848" s="140">
        <f>SUM(C1833:C1847)</f>
        <v>268353</v>
      </c>
      <c r="D1848" s="140">
        <f>SUM(D1833:D1847)</f>
        <v>404803</v>
      </c>
    </row>
    <row r="1849" spans="1:4" x14ac:dyDescent="0.2">
      <c r="A1849" s="12">
        <v>5315</v>
      </c>
      <c r="B1849" s="13" t="s">
        <v>424</v>
      </c>
      <c r="C1849" s="141"/>
      <c r="D1849" s="141"/>
    </row>
    <row r="1850" spans="1:4" x14ac:dyDescent="0.2">
      <c r="A1850" s="6">
        <v>531501</v>
      </c>
      <c r="B1850" s="7" t="s">
        <v>94</v>
      </c>
      <c r="C1850" s="139"/>
      <c r="D1850" s="139"/>
    </row>
    <row r="1851" spans="1:4" x14ac:dyDescent="0.2">
      <c r="A1851" s="6">
        <v>531502</v>
      </c>
      <c r="B1851" s="7" t="s">
        <v>95</v>
      </c>
      <c r="C1851" s="139"/>
      <c r="D1851" s="139"/>
    </row>
    <row r="1852" spans="1:4" x14ac:dyDescent="0.2">
      <c r="A1852" s="6">
        <v>531503</v>
      </c>
      <c r="B1852" s="7" t="s">
        <v>96</v>
      </c>
      <c r="C1852" s="139"/>
      <c r="D1852" s="139"/>
    </row>
    <row r="1853" spans="1:4" x14ac:dyDescent="0.2">
      <c r="A1853" s="6">
        <v>531504</v>
      </c>
      <c r="B1853" s="7" t="s">
        <v>97</v>
      </c>
      <c r="C1853" s="139"/>
      <c r="D1853" s="139"/>
    </row>
    <row r="1854" spans="1:4" x14ac:dyDescent="0.2">
      <c r="A1854" s="6">
        <v>531505</v>
      </c>
      <c r="B1854" s="7" t="s">
        <v>98</v>
      </c>
      <c r="C1854" s="139"/>
      <c r="D1854" s="139"/>
    </row>
    <row r="1855" spans="1:4" x14ac:dyDescent="0.2">
      <c r="A1855" s="6">
        <v>531506</v>
      </c>
      <c r="B1855" s="7" t="s">
        <v>99</v>
      </c>
      <c r="C1855" s="139"/>
      <c r="D1855" s="139"/>
    </row>
    <row r="1856" spans="1:4" x14ac:dyDescent="0.2">
      <c r="A1856" s="6">
        <v>531507</v>
      </c>
      <c r="B1856" s="7" t="s">
        <v>100</v>
      </c>
      <c r="C1856" s="139"/>
      <c r="D1856" s="139"/>
    </row>
    <row r="1857" spans="1:4" x14ac:dyDescent="0.2">
      <c r="A1857" s="6">
        <v>531508</v>
      </c>
      <c r="B1857" s="7" t="s">
        <v>101</v>
      </c>
      <c r="C1857" s="139"/>
      <c r="D1857" s="139"/>
    </row>
    <row r="1858" spans="1:4" x14ac:dyDescent="0.2">
      <c r="A1858" s="6">
        <v>531509</v>
      </c>
      <c r="B1858" s="7" t="s">
        <v>102</v>
      </c>
      <c r="C1858" s="139"/>
      <c r="D1858" s="139"/>
    </row>
    <row r="1859" spans="1:4" x14ac:dyDescent="0.2">
      <c r="A1859" s="6">
        <v>531510</v>
      </c>
      <c r="B1859" s="7" t="s">
        <v>103</v>
      </c>
      <c r="C1859" s="139"/>
      <c r="D1859" s="139"/>
    </row>
    <row r="1860" spans="1:4" x14ac:dyDescent="0.2">
      <c r="A1860" s="6">
        <v>531511</v>
      </c>
      <c r="B1860" s="7" t="s">
        <v>104</v>
      </c>
      <c r="C1860" s="139"/>
      <c r="D1860" s="139"/>
    </row>
    <row r="1861" spans="1:4" x14ac:dyDescent="0.2">
      <c r="A1861" s="6">
        <v>531512</v>
      </c>
      <c r="B1861" s="7" t="s">
        <v>105</v>
      </c>
      <c r="C1861" s="139"/>
      <c r="D1861" s="139"/>
    </row>
    <row r="1862" spans="1:4" x14ac:dyDescent="0.2">
      <c r="A1862" s="6">
        <v>531513</v>
      </c>
      <c r="B1862" s="7" t="s">
        <v>106</v>
      </c>
      <c r="C1862" s="139"/>
      <c r="D1862" s="139"/>
    </row>
    <row r="1863" spans="1:4" x14ac:dyDescent="0.2">
      <c r="A1863" s="6">
        <v>531514</v>
      </c>
      <c r="B1863" s="7" t="s">
        <v>107</v>
      </c>
      <c r="C1863" s="139"/>
      <c r="D1863" s="139"/>
    </row>
    <row r="1864" spans="1:4" ht="13.5" thickBot="1" x14ac:dyDescent="0.25">
      <c r="A1864" s="18">
        <v>531515</v>
      </c>
      <c r="B1864" s="19" t="s">
        <v>108</v>
      </c>
      <c r="C1864" s="148"/>
      <c r="D1864" s="148"/>
    </row>
    <row r="1865" spans="1:4" ht="13.5" thickBot="1" x14ac:dyDescent="0.25">
      <c r="A1865" s="9" t="s">
        <v>18</v>
      </c>
      <c r="B1865" s="10"/>
      <c r="C1865" s="140">
        <f>SUM(C1850:C1864)</f>
        <v>0</v>
      </c>
      <c r="D1865" s="140">
        <f>SUM(D1850:D1864)</f>
        <v>0</v>
      </c>
    </row>
    <row r="1866" spans="1:4" x14ac:dyDescent="0.2">
      <c r="A1866" s="12">
        <v>5316</v>
      </c>
      <c r="B1866" s="13" t="s">
        <v>346</v>
      </c>
      <c r="C1866" s="141"/>
      <c r="D1866" s="141"/>
    </row>
    <row r="1867" spans="1:4" x14ac:dyDescent="0.2">
      <c r="A1867" s="6">
        <v>531601</v>
      </c>
      <c r="B1867" s="7" t="s">
        <v>347</v>
      </c>
      <c r="C1867" s="139">
        <v>35841653</v>
      </c>
      <c r="D1867" s="139">
        <v>30717741</v>
      </c>
    </row>
    <row r="1868" spans="1:4" x14ac:dyDescent="0.2">
      <c r="A1868" s="6">
        <v>531602</v>
      </c>
      <c r="B1868" s="7" t="s">
        <v>348</v>
      </c>
      <c r="C1868" s="139"/>
      <c r="D1868" s="139"/>
    </row>
    <row r="1869" spans="1:4" x14ac:dyDescent="0.2">
      <c r="A1869" s="6">
        <v>531603</v>
      </c>
      <c r="B1869" s="7" t="s">
        <v>349</v>
      </c>
      <c r="C1869" s="139"/>
      <c r="D1869" s="139"/>
    </row>
    <row r="1870" spans="1:4" x14ac:dyDescent="0.2">
      <c r="A1870" s="6">
        <v>531604</v>
      </c>
      <c r="B1870" s="7" t="s">
        <v>351</v>
      </c>
      <c r="C1870" s="139">
        <v>2630291</v>
      </c>
      <c r="D1870" s="139">
        <v>1341018</v>
      </c>
    </row>
    <row r="1871" spans="1:4" x14ac:dyDescent="0.2">
      <c r="A1871" s="6">
        <v>531605</v>
      </c>
      <c r="B1871" s="7" t="s">
        <v>352</v>
      </c>
      <c r="C1871" s="139">
        <v>1784503</v>
      </c>
      <c r="D1871" s="139">
        <v>2046622</v>
      </c>
    </row>
    <row r="1872" spans="1:4" x14ac:dyDescent="0.2">
      <c r="A1872" s="6">
        <v>531606</v>
      </c>
      <c r="B1872" s="7" t="s">
        <v>353</v>
      </c>
      <c r="C1872" s="139">
        <v>7815791</v>
      </c>
      <c r="D1872" s="139">
        <v>4249882</v>
      </c>
    </row>
    <row r="1873" spans="1:4" x14ac:dyDescent="0.2">
      <c r="A1873" s="6">
        <v>531607</v>
      </c>
      <c r="B1873" s="7" t="s">
        <v>354</v>
      </c>
      <c r="C1873" s="139">
        <v>3836193</v>
      </c>
      <c r="D1873" s="139">
        <v>3226356</v>
      </c>
    </row>
    <row r="1874" spans="1:4" x14ac:dyDescent="0.2">
      <c r="A1874" s="6">
        <v>531608</v>
      </c>
      <c r="B1874" s="7" t="s">
        <v>355</v>
      </c>
      <c r="C1874" s="139">
        <v>2188478</v>
      </c>
      <c r="D1874" s="139">
        <v>1787597</v>
      </c>
    </row>
    <row r="1875" spans="1:4" x14ac:dyDescent="0.2">
      <c r="A1875" s="6">
        <v>531609</v>
      </c>
      <c r="B1875" s="7" t="s">
        <v>356</v>
      </c>
      <c r="C1875" s="139">
        <v>1733770</v>
      </c>
      <c r="D1875" s="139">
        <v>2953057</v>
      </c>
    </row>
    <row r="1876" spans="1:4" x14ac:dyDescent="0.2">
      <c r="A1876" s="6">
        <v>531610</v>
      </c>
      <c r="B1876" s="7" t="s">
        <v>357</v>
      </c>
      <c r="C1876" s="139">
        <v>2508394</v>
      </c>
      <c r="D1876" s="139">
        <v>530388</v>
      </c>
    </row>
    <row r="1877" spans="1:4" x14ac:dyDescent="0.2">
      <c r="A1877" s="6">
        <v>531611</v>
      </c>
      <c r="B1877" s="7" t="s">
        <v>358</v>
      </c>
      <c r="C1877" s="139"/>
      <c r="D1877" s="139"/>
    </row>
    <row r="1878" spans="1:4" x14ac:dyDescent="0.2">
      <c r="A1878" s="6">
        <v>531612</v>
      </c>
      <c r="B1878" s="7" t="s">
        <v>359</v>
      </c>
      <c r="C1878" s="139"/>
      <c r="D1878" s="139"/>
    </row>
    <row r="1879" spans="1:4" x14ac:dyDescent="0.2">
      <c r="A1879" s="6">
        <v>531613</v>
      </c>
      <c r="B1879" s="7" t="s">
        <v>360</v>
      </c>
      <c r="C1879" s="139"/>
      <c r="D1879" s="139"/>
    </row>
    <row r="1880" spans="1:4" x14ac:dyDescent="0.2">
      <c r="A1880" s="6">
        <v>531614</v>
      </c>
      <c r="B1880" s="7" t="s">
        <v>361</v>
      </c>
      <c r="C1880" s="139"/>
      <c r="D1880" s="139"/>
    </row>
    <row r="1881" spans="1:4" x14ac:dyDescent="0.2">
      <c r="A1881" s="6">
        <v>531615</v>
      </c>
      <c r="B1881" s="7" t="s">
        <v>362</v>
      </c>
      <c r="C1881" s="139">
        <v>1076606</v>
      </c>
      <c r="D1881" s="139">
        <v>1029650</v>
      </c>
    </row>
    <row r="1882" spans="1:4" x14ac:dyDescent="0.2">
      <c r="A1882" s="6">
        <v>531616</v>
      </c>
      <c r="B1882" s="7" t="s">
        <v>363</v>
      </c>
      <c r="C1882" s="139">
        <v>1784496</v>
      </c>
      <c r="D1882" s="139">
        <v>1631910</v>
      </c>
    </row>
    <row r="1883" spans="1:4" x14ac:dyDescent="0.2">
      <c r="A1883" s="6">
        <v>531617</v>
      </c>
      <c r="B1883" s="7" t="s">
        <v>364</v>
      </c>
      <c r="C1883" s="139">
        <v>3756748</v>
      </c>
      <c r="D1883" s="139">
        <v>3748112</v>
      </c>
    </row>
    <row r="1884" spans="1:4" x14ac:dyDescent="0.2">
      <c r="A1884" s="6">
        <v>531618</v>
      </c>
      <c r="B1884" s="7" t="s">
        <v>365</v>
      </c>
      <c r="C1884" s="139"/>
      <c r="D1884" s="139"/>
    </row>
    <row r="1885" spans="1:4" x14ac:dyDescent="0.2">
      <c r="A1885" s="6">
        <v>531619</v>
      </c>
      <c r="B1885" s="7" t="s">
        <v>366</v>
      </c>
      <c r="C1885" s="139">
        <v>6787450</v>
      </c>
      <c r="D1885" s="139">
        <v>6914568</v>
      </c>
    </row>
    <row r="1886" spans="1:4" x14ac:dyDescent="0.2">
      <c r="A1886" s="6">
        <v>531620</v>
      </c>
      <c r="B1886" s="7" t="s">
        <v>367</v>
      </c>
      <c r="C1886" s="139">
        <v>7593190</v>
      </c>
      <c r="D1886" s="139">
        <v>4961865</v>
      </c>
    </row>
    <row r="1887" spans="1:4" x14ac:dyDescent="0.2">
      <c r="A1887" s="6">
        <v>531621</v>
      </c>
      <c r="B1887" s="7" t="s">
        <v>368</v>
      </c>
      <c r="C1887" s="139"/>
      <c r="D1887" s="139">
        <v>1500</v>
      </c>
    </row>
    <row r="1888" spans="1:4" x14ac:dyDescent="0.2">
      <c r="A1888" s="6">
        <v>531622</v>
      </c>
      <c r="B1888" s="7" t="s">
        <v>369</v>
      </c>
      <c r="C1888" s="139">
        <v>1455983</v>
      </c>
      <c r="D1888" s="139">
        <v>586687</v>
      </c>
    </row>
    <row r="1889" spans="1:4" x14ac:dyDescent="0.2">
      <c r="A1889" s="6">
        <v>531623</v>
      </c>
      <c r="B1889" s="7" t="s">
        <v>370</v>
      </c>
      <c r="C1889" s="139">
        <v>380948</v>
      </c>
      <c r="D1889" s="139">
        <v>483478</v>
      </c>
    </row>
    <row r="1890" spans="1:4" x14ac:dyDescent="0.2">
      <c r="A1890" s="6">
        <v>531624</v>
      </c>
      <c r="B1890" s="7" t="s">
        <v>371</v>
      </c>
      <c r="C1890" s="139">
        <v>1427821</v>
      </c>
      <c r="D1890" s="139">
        <v>972310</v>
      </c>
    </row>
    <row r="1891" spans="1:4" x14ac:dyDescent="0.2">
      <c r="A1891" s="6">
        <v>531625</v>
      </c>
      <c r="B1891" s="7" t="s">
        <v>372</v>
      </c>
      <c r="C1891" s="139">
        <v>3016069</v>
      </c>
      <c r="D1891" s="139">
        <v>2676627</v>
      </c>
    </row>
    <row r="1892" spans="1:4" x14ac:dyDescent="0.2">
      <c r="A1892" s="6">
        <v>531626</v>
      </c>
      <c r="B1892" s="7" t="s">
        <v>373</v>
      </c>
      <c r="C1892" s="139">
        <v>833687</v>
      </c>
      <c r="D1892" s="139">
        <v>801318</v>
      </c>
    </row>
    <row r="1893" spans="1:4" x14ac:dyDescent="0.2">
      <c r="A1893" s="6">
        <v>531627</v>
      </c>
      <c r="B1893" s="7" t="s">
        <v>374</v>
      </c>
      <c r="C1893" s="139">
        <v>882924</v>
      </c>
      <c r="D1893" s="139">
        <v>375656</v>
      </c>
    </row>
    <row r="1894" spans="1:4" x14ac:dyDescent="0.2">
      <c r="A1894" s="6">
        <v>531628</v>
      </c>
      <c r="B1894" s="7" t="s">
        <v>375</v>
      </c>
      <c r="C1894" s="139">
        <v>232000</v>
      </c>
      <c r="D1894" s="139">
        <v>252000</v>
      </c>
    </row>
    <row r="1895" spans="1:4" x14ac:dyDescent="0.2">
      <c r="A1895" s="6">
        <v>531629</v>
      </c>
      <c r="B1895" s="7" t="s">
        <v>376</v>
      </c>
      <c r="C1895" s="139">
        <v>458880</v>
      </c>
      <c r="D1895" s="139">
        <v>232546</v>
      </c>
    </row>
    <row r="1896" spans="1:4" x14ac:dyDescent="0.2">
      <c r="A1896" s="6">
        <v>531630</v>
      </c>
      <c r="B1896" s="7" t="s">
        <v>377</v>
      </c>
      <c r="C1896" s="139">
        <v>305651</v>
      </c>
      <c r="D1896" s="139">
        <v>284361</v>
      </c>
    </row>
    <row r="1897" spans="1:4" x14ac:dyDescent="0.2">
      <c r="A1897" s="6">
        <v>531631</v>
      </c>
      <c r="B1897" s="7" t="s">
        <v>378</v>
      </c>
      <c r="C1897" s="139">
        <v>253651</v>
      </c>
      <c r="D1897" s="139">
        <v>233918</v>
      </c>
    </row>
    <row r="1898" spans="1:4" x14ac:dyDescent="0.2">
      <c r="A1898" s="6">
        <v>531632</v>
      </c>
      <c r="B1898" s="7" t="s">
        <v>379</v>
      </c>
      <c r="C1898" s="139">
        <v>94728</v>
      </c>
      <c r="D1898" s="139">
        <v>75579</v>
      </c>
    </row>
    <row r="1899" spans="1:4" x14ac:dyDescent="0.2">
      <c r="A1899" s="6">
        <v>531633</v>
      </c>
      <c r="B1899" s="7" t="s">
        <v>380</v>
      </c>
      <c r="C1899" s="139">
        <v>1405659</v>
      </c>
      <c r="D1899" s="139">
        <v>1357335</v>
      </c>
    </row>
    <row r="1900" spans="1:4" x14ac:dyDescent="0.2">
      <c r="A1900" s="6">
        <v>531634</v>
      </c>
      <c r="B1900" s="7" t="s">
        <v>381</v>
      </c>
      <c r="C1900" s="139">
        <v>1127089</v>
      </c>
      <c r="D1900" s="139">
        <v>372000</v>
      </c>
    </row>
    <row r="1901" spans="1:4" x14ac:dyDescent="0.2">
      <c r="A1901" s="6">
        <v>531635</v>
      </c>
      <c r="B1901" s="7" t="s">
        <v>382</v>
      </c>
      <c r="C1901" s="139">
        <v>1258291</v>
      </c>
      <c r="D1901" s="139">
        <v>1110806</v>
      </c>
    </row>
    <row r="1902" spans="1:4" x14ac:dyDescent="0.2">
      <c r="A1902" s="6">
        <v>531636</v>
      </c>
      <c r="B1902" s="7" t="s">
        <v>383</v>
      </c>
      <c r="C1902" s="139">
        <v>61500</v>
      </c>
      <c r="D1902" s="139">
        <v>34666</v>
      </c>
    </row>
    <row r="1903" spans="1:4" x14ac:dyDescent="0.2">
      <c r="A1903" s="6">
        <v>531637</v>
      </c>
      <c r="B1903" s="7" t="s">
        <v>384</v>
      </c>
      <c r="C1903" s="139">
        <v>674972</v>
      </c>
      <c r="D1903" s="139">
        <v>23305</v>
      </c>
    </row>
    <row r="1904" spans="1:4" x14ac:dyDescent="0.2">
      <c r="A1904" s="6">
        <v>531638</v>
      </c>
      <c r="B1904" s="7" t="s">
        <v>413</v>
      </c>
      <c r="C1904" s="139">
        <v>1867570</v>
      </c>
      <c r="D1904" s="139">
        <v>1151150</v>
      </c>
    </row>
    <row r="1905" spans="1:4" x14ac:dyDescent="0.2">
      <c r="A1905" s="6">
        <v>531639</v>
      </c>
      <c r="B1905" s="7" t="s">
        <v>386</v>
      </c>
      <c r="C1905" s="139">
        <v>914662</v>
      </c>
      <c r="D1905" s="139">
        <v>1114162</v>
      </c>
    </row>
    <row r="1906" spans="1:4" x14ac:dyDescent="0.2">
      <c r="A1906" s="6">
        <v>531640</v>
      </c>
      <c r="B1906" s="7" t="s">
        <v>387</v>
      </c>
      <c r="C1906" s="139">
        <v>13565</v>
      </c>
      <c r="D1906" s="139">
        <v>34342</v>
      </c>
    </row>
    <row r="1907" spans="1:4" x14ac:dyDescent="0.2">
      <c r="A1907" s="6">
        <v>531641</v>
      </c>
      <c r="B1907" s="7" t="s">
        <v>388</v>
      </c>
      <c r="C1907" s="139">
        <v>302176</v>
      </c>
      <c r="D1907" s="139">
        <v>248419</v>
      </c>
    </row>
    <row r="1908" spans="1:4" x14ac:dyDescent="0.2">
      <c r="A1908" s="6">
        <v>531642</v>
      </c>
      <c r="B1908" s="7" t="s">
        <v>167</v>
      </c>
      <c r="C1908" s="139"/>
      <c r="D1908" s="139"/>
    </row>
    <row r="1909" spans="1:4" x14ac:dyDescent="0.2">
      <c r="A1909" s="6">
        <v>531643</v>
      </c>
      <c r="B1909" s="7" t="s">
        <v>159</v>
      </c>
      <c r="C1909" s="139"/>
      <c r="D1909" s="139"/>
    </row>
    <row r="1910" spans="1:4" x14ac:dyDescent="0.2">
      <c r="A1910" s="6">
        <v>531644</v>
      </c>
      <c r="B1910" s="7" t="s">
        <v>169</v>
      </c>
      <c r="C1910" s="139">
        <v>2968340</v>
      </c>
      <c r="D1910" s="139">
        <v>2623124</v>
      </c>
    </row>
    <row r="1911" spans="1:4" x14ac:dyDescent="0.2">
      <c r="A1911" s="6">
        <v>531645</v>
      </c>
      <c r="B1911" s="7" t="s">
        <v>170</v>
      </c>
      <c r="C1911" s="139">
        <v>359753</v>
      </c>
      <c r="D1911" s="139">
        <v>319816</v>
      </c>
    </row>
    <row r="1912" spans="1:4" x14ac:dyDescent="0.2">
      <c r="A1912" s="6">
        <v>531646</v>
      </c>
      <c r="B1912" s="7" t="s">
        <v>171</v>
      </c>
      <c r="C1912" s="139">
        <v>2844120</v>
      </c>
      <c r="D1912" s="139">
        <v>2516155</v>
      </c>
    </row>
    <row r="1913" spans="1:4" x14ac:dyDescent="0.2">
      <c r="A1913" s="6">
        <v>531647</v>
      </c>
      <c r="B1913" s="7" t="s">
        <v>389</v>
      </c>
      <c r="C1913" s="139">
        <v>120000</v>
      </c>
      <c r="D1913" s="139">
        <v>120000</v>
      </c>
    </row>
    <row r="1914" spans="1:4" x14ac:dyDescent="0.2">
      <c r="A1914" s="6">
        <v>531648</v>
      </c>
      <c r="B1914" s="7" t="s">
        <v>390</v>
      </c>
      <c r="C1914" s="139">
        <v>1074864</v>
      </c>
      <c r="D1914" s="139">
        <v>1021025</v>
      </c>
    </row>
    <row r="1915" spans="1:4" ht="13.5" thickBot="1" x14ac:dyDescent="0.25">
      <c r="A1915" s="6">
        <v>531660</v>
      </c>
      <c r="B1915" s="7" t="s">
        <v>38</v>
      </c>
      <c r="C1915" s="139">
        <v>29553851</v>
      </c>
      <c r="D1915" s="139">
        <v>24317835</v>
      </c>
    </row>
    <row r="1916" spans="1:4" x14ac:dyDescent="0.2">
      <c r="A1916" s="21" t="s">
        <v>18</v>
      </c>
      <c r="B1916" s="22"/>
      <c r="C1916" s="144">
        <f>SUM(C1867:C1915)</f>
        <v>133226317</v>
      </c>
      <c r="D1916" s="144">
        <f>SUM(D1867:D1915)</f>
        <v>108478886</v>
      </c>
    </row>
    <row r="1917" spans="1:4" x14ac:dyDescent="0.2">
      <c r="A1917" s="38">
        <v>5317</v>
      </c>
      <c r="B1917" s="39" t="s">
        <v>281</v>
      </c>
      <c r="C1917" s="153"/>
      <c r="D1917" s="153"/>
    </row>
    <row r="1918" spans="1:4" ht="13.5" thickBot="1" x14ac:dyDescent="0.25">
      <c r="A1918" s="53">
        <v>531701</v>
      </c>
      <c r="B1918" s="54" t="s">
        <v>291</v>
      </c>
      <c r="C1918" s="155">
        <v>112118</v>
      </c>
      <c r="D1918" s="155">
        <v>80338</v>
      </c>
    </row>
    <row r="1919" spans="1:4" ht="13.5" thickBot="1" x14ac:dyDescent="0.25">
      <c r="A1919" s="9" t="s">
        <v>18</v>
      </c>
      <c r="B1919" s="10"/>
      <c r="C1919" s="140">
        <f>SUM(C1918:C1918)</f>
        <v>112118</v>
      </c>
      <c r="D1919" s="140">
        <f>SUM(D1918:D1918)</f>
        <v>80338</v>
      </c>
    </row>
    <row r="1920" spans="1:4" x14ac:dyDescent="0.2">
      <c r="A1920" s="12">
        <v>54</v>
      </c>
      <c r="B1920" s="13" t="s">
        <v>425</v>
      </c>
      <c r="C1920" s="141"/>
      <c r="D1920" s="141"/>
    </row>
    <row r="1921" spans="1:4" x14ac:dyDescent="0.2">
      <c r="A1921" s="3">
        <v>5401</v>
      </c>
      <c r="B1921" s="4" t="s">
        <v>426</v>
      </c>
      <c r="C1921" s="139"/>
      <c r="D1921" s="139"/>
    </row>
    <row r="1922" spans="1:4" x14ac:dyDescent="0.2">
      <c r="A1922" s="6">
        <v>540101</v>
      </c>
      <c r="B1922" s="7" t="s">
        <v>94</v>
      </c>
      <c r="C1922" s="139"/>
      <c r="D1922" s="139"/>
    </row>
    <row r="1923" spans="1:4" x14ac:dyDescent="0.2">
      <c r="A1923" s="6">
        <v>540102</v>
      </c>
      <c r="B1923" s="7" t="s">
        <v>95</v>
      </c>
      <c r="C1923" s="139"/>
      <c r="D1923" s="139"/>
    </row>
    <row r="1924" spans="1:4" x14ac:dyDescent="0.2">
      <c r="A1924" s="6">
        <v>540103</v>
      </c>
      <c r="B1924" s="7" t="s">
        <v>96</v>
      </c>
      <c r="C1924" s="139"/>
      <c r="D1924" s="139"/>
    </row>
    <row r="1925" spans="1:4" x14ac:dyDescent="0.2">
      <c r="A1925" s="6">
        <v>540104</v>
      </c>
      <c r="B1925" s="7" t="s">
        <v>97</v>
      </c>
      <c r="C1925" s="139"/>
      <c r="D1925" s="139"/>
    </row>
    <row r="1926" spans="1:4" x14ac:dyDescent="0.2">
      <c r="A1926" s="6">
        <v>540105</v>
      </c>
      <c r="B1926" s="7" t="s">
        <v>98</v>
      </c>
      <c r="C1926" s="139"/>
      <c r="D1926" s="139"/>
    </row>
    <row r="1927" spans="1:4" x14ac:dyDescent="0.2">
      <c r="A1927" s="6">
        <v>540106</v>
      </c>
      <c r="B1927" s="7" t="s">
        <v>99</v>
      </c>
      <c r="C1927" s="139"/>
      <c r="D1927" s="139"/>
    </row>
    <row r="1928" spans="1:4" x14ac:dyDescent="0.2">
      <c r="A1928" s="6">
        <v>540107</v>
      </c>
      <c r="B1928" s="7" t="s">
        <v>100</v>
      </c>
      <c r="C1928" s="139"/>
      <c r="D1928" s="139"/>
    </row>
    <row r="1929" spans="1:4" x14ac:dyDescent="0.2">
      <c r="A1929" s="6">
        <v>540108</v>
      </c>
      <c r="B1929" s="7" t="s">
        <v>101</v>
      </c>
      <c r="C1929" s="139"/>
      <c r="D1929" s="139"/>
    </row>
    <row r="1930" spans="1:4" x14ac:dyDescent="0.2">
      <c r="A1930" s="6">
        <v>540109</v>
      </c>
      <c r="B1930" s="7" t="s">
        <v>102</v>
      </c>
      <c r="C1930" s="139"/>
      <c r="D1930" s="139"/>
    </row>
    <row r="1931" spans="1:4" x14ac:dyDescent="0.2">
      <c r="A1931" s="6">
        <v>540110</v>
      </c>
      <c r="B1931" s="7" t="s">
        <v>103</v>
      </c>
      <c r="C1931" s="139"/>
      <c r="D1931" s="139"/>
    </row>
    <row r="1932" spans="1:4" x14ac:dyDescent="0.2">
      <c r="A1932" s="6">
        <v>540111</v>
      </c>
      <c r="B1932" s="7" t="s">
        <v>104</v>
      </c>
      <c r="C1932" s="139"/>
      <c r="D1932" s="139"/>
    </row>
    <row r="1933" spans="1:4" x14ac:dyDescent="0.2">
      <c r="A1933" s="6">
        <v>540112</v>
      </c>
      <c r="B1933" s="7" t="s">
        <v>105</v>
      </c>
      <c r="C1933" s="139"/>
      <c r="D1933" s="139"/>
    </row>
    <row r="1934" spans="1:4" x14ac:dyDescent="0.2">
      <c r="A1934" s="6">
        <v>540113</v>
      </c>
      <c r="B1934" s="7" t="s">
        <v>106</v>
      </c>
      <c r="C1934" s="139"/>
      <c r="D1934" s="139"/>
    </row>
    <row r="1935" spans="1:4" x14ac:dyDescent="0.2">
      <c r="A1935" s="6">
        <v>540114</v>
      </c>
      <c r="B1935" s="7" t="s">
        <v>107</v>
      </c>
      <c r="C1935" s="139"/>
      <c r="D1935" s="139"/>
    </row>
    <row r="1936" spans="1:4" ht="13.5" thickBot="1" x14ac:dyDescent="0.25">
      <c r="A1936" s="18">
        <v>540115</v>
      </c>
      <c r="B1936" s="19" t="s">
        <v>108</v>
      </c>
      <c r="C1936" s="148"/>
      <c r="D1936" s="148"/>
    </row>
    <row r="1937" spans="1:4" ht="13.5" thickBot="1" x14ac:dyDescent="0.25">
      <c r="A1937" s="9" t="s">
        <v>18</v>
      </c>
      <c r="B1937" s="10"/>
      <c r="C1937" s="140">
        <f>SUM(C1922:C1936)</f>
        <v>0</v>
      </c>
      <c r="D1937" s="140">
        <f>SUM(D1922:D1936)</f>
        <v>0</v>
      </c>
    </row>
    <row r="1938" spans="1:4" x14ac:dyDescent="0.2">
      <c r="A1938" s="12">
        <v>5402</v>
      </c>
      <c r="B1938" s="13" t="s">
        <v>427</v>
      </c>
      <c r="C1938" s="141"/>
      <c r="D1938" s="141"/>
    </row>
    <row r="1939" spans="1:4" x14ac:dyDescent="0.2">
      <c r="A1939" s="6">
        <v>540201</v>
      </c>
      <c r="B1939" s="7" t="s">
        <v>94</v>
      </c>
      <c r="C1939" s="139"/>
      <c r="D1939" s="139"/>
    </row>
    <row r="1940" spans="1:4" x14ac:dyDescent="0.2">
      <c r="A1940" s="6">
        <v>540202</v>
      </c>
      <c r="B1940" s="7" t="s">
        <v>95</v>
      </c>
      <c r="C1940" s="139"/>
      <c r="D1940" s="139"/>
    </row>
    <row r="1941" spans="1:4" x14ac:dyDescent="0.2">
      <c r="A1941" s="6">
        <v>540203</v>
      </c>
      <c r="B1941" s="7" t="s">
        <v>96</v>
      </c>
      <c r="C1941" s="139"/>
      <c r="D1941" s="139"/>
    </row>
    <row r="1942" spans="1:4" x14ac:dyDescent="0.2">
      <c r="A1942" s="6">
        <v>540204</v>
      </c>
      <c r="B1942" s="7" t="s">
        <v>97</v>
      </c>
      <c r="C1942" s="139"/>
      <c r="D1942" s="139"/>
    </row>
    <row r="1943" spans="1:4" x14ac:dyDescent="0.2">
      <c r="A1943" s="6">
        <v>540205</v>
      </c>
      <c r="B1943" s="7" t="s">
        <v>98</v>
      </c>
      <c r="C1943" s="139"/>
      <c r="D1943" s="139"/>
    </row>
    <row r="1944" spans="1:4" x14ac:dyDescent="0.2">
      <c r="A1944" s="6">
        <v>540206</v>
      </c>
      <c r="B1944" s="7" t="s">
        <v>99</v>
      </c>
      <c r="C1944" s="139"/>
      <c r="D1944" s="139"/>
    </row>
    <row r="1945" spans="1:4" x14ac:dyDescent="0.2">
      <c r="A1945" s="6">
        <v>540207</v>
      </c>
      <c r="B1945" s="7" t="s">
        <v>100</v>
      </c>
      <c r="C1945" s="139"/>
      <c r="D1945" s="139"/>
    </row>
    <row r="1946" spans="1:4" x14ac:dyDescent="0.2">
      <c r="A1946" s="6">
        <v>540208</v>
      </c>
      <c r="B1946" s="7" t="s">
        <v>101</v>
      </c>
      <c r="C1946" s="139"/>
      <c r="D1946" s="139"/>
    </row>
    <row r="1947" spans="1:4" x14ac:dyDescent="0.2">
      <c r="A1947" s="6">
        <v>540209</v>
      </c>
      <c r="B1947" s="7" t="s">
        <v>102</v>
      </c>
      <c r="C1947" s="139"/>
      <c r="D1947" s="139"/>
    </row>
    <row r="1948" spans="1:4" x14ac:dyDescent="0.2">
      <c r="A1948" s="6">
        <v>540210</v>
      </c>
      <c r="B1948" s="7" t="s">
        <v>103</v>
      </c>
      <c r="C1948" s="139"/>
      <c r="D1948" s="139"/>
    </row>
    <row r="1949" spans="1:4" x14ac:dyDescent="0.2">
      <c r="A1949" s="6">
        <v>540211</v>
      </c>
      <c r="B1949" s="7" t="s">
        <v>104</v>
      </c>
      <c r="C1949" s="139"/>
      <c r="D1949" s="139"/>
    </row>
    <row r="1950" spans="1:4" x14ac:dyDescent="0.2">
      <c r="A1950" s="6">
        <v>540212</v>
      </c>
      <c r="B1950" s="7" t="s">
        <v>105</v>
      </c>
      <c r="C1950" s="139"/>
      <c r="D1950" s="139"/>
    </row>
    <row r="1951" spans="1:4" x14ac:dyDescent="0.2">
      <c r="A1951" s="6">
        <v>540213</v>
      </c>
      <c r="B1951" s="7" t="s">
        <v>106</v>
      </c>
      <c r="C1951" s="139"/>
      <c r="D1951" s="139"/>
    </row>
    <row r="1952" spans="1:4" x14ac:dyDescent="0.2">
      <c r="A1952" s="6">
        <v>540214</v>
      </c>
      <c r="B1952" s="7" t="s">
        <v>107</v>
      </c>
      <c r="C1952" s="139"/>
      <c r="D1952" s="139"/>
    </row>
    <row r="1953" spans="1:4" ht="13.5" thickBot="1" x14ac:dyDescent="0.25">
      <c r="A1953" s="18">
        <v>540215</v>
      </c>
      <c r="B1953" s="19" t="s">
        <v>108</v>
      </c>
      <c r="C1953" s="148"/>
      <c r="D1953" s="148"/>
    </row>
    <row r="1954" spans="1:4" ht="13.5" thickBot="1" x14ac:dyDescent="0.25">
      <c r="A1954" s="9" t="s">
        <v>18</v>
      </c>
      <c r="B1954" s="10"/>
      <c r="C1954" s="140">
        <f>SUM(C1939:C1953)</f>
        <v>0</v>
      </c>
      <c r="D1954" s="140">
        <f>SUM(D1939:D1953)</f>
        <v>0</v>
      </c>
    </row>
    <row r="1955" spans="1:4" x14ac:dyDescent="0.2">
      <c r="A1955" s="12">
        <v>5403</v>
      </c>
      <c r="B1955" s="13" t="s">
        <v>428</v>
      </c>
      <c r="C1955" s="141"/>
      <c r="D1955" s="141"/>
    </row>
    <row r="1956" spans="1:4" x14ac:dyDescent="0.2">
      <c r="A1956" s="6">
        <v>540301</v>
      </c>
      <c r="B1956" s="7" t="s">
        <v>94</v>
      </c>
      <c r="C1956" s="139"/>
      <c r="D1956" s="139"/>
    </row>
    <row r="1957" spans="1:4" x14ac:dyDescent="0.2">
      <c r="A1957" s="6">
        <v>540302</v>
      </c>
      <c r="B1957" s="7" t="s">
        <v>95</v>
      </c>
      <c r="C1957" s="139"/>
      <c r="D1957" s="139"/>
    </row>
    <row r="1958" spans="1:4" x14ac:dyDescent="0.2">
      <c r="A1958" s="6">
        <v>540303</v>
      </c>
      <c r="B1958" s="7" t="s">
        <v>96</v>
      </c>
      <c r="C1958" s="139"/>
      <c r="D1958" s="139"/>
    </row>
    <row r="1959" spans="1:4" x14ac:dyDescent="0.2">
      <c r="A1959" s="6">
        <v>540304</v>
      </c>
      <c r="B1959" s="7" t="s">
        <v>97</v>
      </c>
      <c r="C1959" s="139"/>
      <c r="D1959" s="139"/>
    </row>
    <row r="1960" spans="1:4" x14ac:dyDescent="0.2">
      <c r="A1960" s="6">
        <v>540305</v>
      </c>
      <c r="B1960" s="7" t="s">
        <v>98</v>
      </c>
      <c r="C1960" s="139"/>
      <c r="D1960" s="139"/>
    </row>
    <row r="1961" spans="1:4" x14ac:dyDescent="0.2">
      <c r="A1961" s="6">
        <v>540306</v>
      </c>
      <c r="B1961" s="7" t="s">
        <v>99</v>
      </c>
      <c r="C1961" s="139"/>
      <c r="D1961" s="139"/>
    </row>
    <row r="1962" spans="1:4" x14ac:dyDescent="0.2">
      <c r="A1962" s="6">
        <v>540307</v>
      </c>
      <c r="B1962" s="7" t="s">
        <v>100</v>
      </c>
      <c r="C1962" s="139"/>
      <c r="D1962" s="139"/>
    </row>
    <row r="1963" spans="1:4" x14ac:dyDescent="0.2">
      <c r="A1963" s="15">
        <v>540308</v>
      </c>
      <c r="B1963" s="16" t="s">
        <v>101</v>
      </c>
      <c r="C1963" s="142"/>
      <c r="D1963" s="142"/>
    </row>
    <row r="1964" spans="1:4" x14ac:dyDescent="0.2">
      <c r="A1964" s="6">
        <v>540309</v>
      </c>
      <c r="B1964" s="7" t="s">
        <v>102</v>
      </c>
      <c r="C1964" s="139"/>
      <c r="D1964" s="139"/>
    </row>
    <row r="1965" spans="1:4" x14ac:dyDescent="0.2">
      <c r="A1965" s="6">
        <v>540310</v>
      </c>
      <c r="B1965" s="7" t="s">
        <v>103</v>
      </c>
      <c r="C1965" s="139"/>
      <c r="D1965" s="139"/>
    </row>
    <row r="1966" spans="1:4" x14ac:dyDescent="0.2">
      <c r="A1966" s="6">
        <v>540311</v>
      </c>
      <c r="B1966" s="7" t="s">
        <v>104</v>
      </c>
      <c r="C1966" s="139"/>
      <c r="D1966" s="139"/>
    </row>
    <row r="1967" spans="1:4" x14ac:dyDescent="0.2">
      <c r="A1967" s="6">
        <v>540312</v>
      </c>
      <c r="B1967" s="7" t="s">
        <v>105</v>
      </c>
      <c r="C1967" s="139"/>
      <c r="D1967" s="139"/>
    </row>
    <row r="1968" spans="1:4" x14ac:dyDescent="0.2">
      <c r="A1968" s="6">
        <v>540313</v>
      </c>
      <c r="B1968" s="7" t="s">
        <v>106</v>
      </c>
      <c r="C1968" s="139"/>
      <c r="D1968" s="139"/>
    </row>
    <row r="1969" spans="1:4" x14ac:dyDescent="0.2">
      <c r="A1969" s="6">
        <v>540314</v>
      </c>
      <c r="B1969" s="7" t="s">
        <v>107</v>
      </c>
      <c r="C1969" s="139"/>
      <c r="D1969" s="139"/>
    </row>
    <row r="1970" spans="1:4" ht="13.5" thickBot="1" x14ac:dyDescent="0.25">
      <c r="A1970" s="18">
        <v>540315</v>
      </c>
      <c r="B1970" s="19" t="s">
        <v>108</v>
      </c>
      <c r="C1970" s="148"/>
      <c r="D1970" s="148"/>
    </row>
    <row r="1971" spans="1:4" ht="13.5" thickBot="1" x14ac:dyDescent="0.25">
      <c r="A1971" s="9" t="s">
        <v>18</v>
      </c>
      <c r="B1971" s="10"/>
      <c r="C1971" s="140">
        <f>SUM(C1956:C1970)</f>
        <v>0</v>
      </c>
      <c r="D1971" s="140">
        <f>SUM(D1956:D1970)</f>
        <v>0</v>
      </c>
    </row>
    <row r="1972" spans="1:4" x14ac:dyDescent="0.2">
      <c r="A1972" s="12">
        <v>5404</v>
      </c>
      <c r="B1972" s="13" t="s">
        <v>324</v>
      </c>
      <c r="C1972" s="141"/>
      <c r="D1972" s="141"/>
    </row>
    <row r="1973" spans="1:4" x14ac:dyDescent="0.2">
      <c r="A1973" s="6">
        <v>540401</v>
      </c>
      <c r="B1973" s="7" t="s">
        <v>94</v>
      </c>
      <c r="C1973" s="139"/>
      <c r="D1973" s="139"/>
    </row>
    <row r="1974" spans="1:4" x14ac:dyDescent="0.2">
      <c r="A1974" s="6">
        <v>540402</v>
      </c>
      <c r="B1974" s="7" t="s">
        <v>95</v>
      </c>
      <c r="C1974" s="139"/>
      <c r="D1974" s="139"/>
    </row>
    <row r="1975" spans="1:4" x14ac:dyDescent="0.2">
      <c r="A1975" s="6">
        <v>540403</v>
      </c>
      <c r="B1975" s="7" t="s">
        <v>96</v>
      </c>
      <c r="C1975" s="139"/>
      <c r="D1975" s="139"/>
    </row>
    <row r="1976" spans="1:4" x14ac:dyDescent="0.2">
      <c r="A1976" s="6">
        <v>540404</v>
      </c>
      <c r="B1976" s="7" t="s">
        <v>97</v>
      </c>
      <c r="C1976" s="139"/>
      <c r="D1976" s="139"/>
    </row>
    <row r="1977" spans="1:4" x14ac:dyDescent="0.2">
      <c r="A1977" s="6">
        <v>540405</v>
      </c>
      <c r="B1977" s="7" t="s">
        <v>98</v>
      </c>
      <c r="C1977" s="139"/>
      <c r="D1977" s="139"/>
    </row>
    <row r="1978" spans="1:4" x14ac:dyDescent="0.2">
      <c r="A1978" s="6">
        <v>540406</v>
      </c>
      <c r="B1978" s="7" t="s">
        <v>99</v>
      </c>
      <c r="C1978" s="139"/>
      <c r="D1978" s="139"/>
    </row>
    <row r="1979" spans="1:4" x14ac:dyDescent="0.2">
      <c r="A1979" s="6">
        <v>540407</v>
      </c>
      <c r="B1979" s="7" t="s">
        <v>100</v>
      </c>
      <c r="C1979" s="139"/>
      <c r="D1979" s="139"/>
    </row>
    <row r="1980" spans="1:4" x14ac:dyDescent="0.2">
      <c r="A1980" s="6">
        <v>540408</v>
      </c>
      <c r="B1980" s="7" t="s">
        <v>101</v>
      </c>
      <c r="C1980" s="139"/>
      <c r="D1980" s="139"/>
    </row>
    <row r="1981" spans="1:4" x14ac:dyDescent="0.2">
      <c r="A1981" s="6">
        <v>540409</v>
      </c>
      <c r="B1981" s="7" t="s">
        <v>102</v>
      </c>
      <c r="C1981" s="139"/>
      <c r="D1981" s="139"/>
    </row>
    <row r="1982" spans="1:4" x14ac:dyDescent="0.2">
      <c r="A1982" s="6">
        <v>540410</v>
      </c>
      <c r="B1982" s="7" t="s">
        <v>103</v>
      </c>
      <c r="C1982" s="139"/>
      <c r="D1982" s="139"/>
    </row>
    <row r="1983" spans="1:4" x14ac:dyDescent="0.2">
      <c r="A1983" s="6">
        <v>540411</v>
      </c>
      <c r="B1983" s="7" t="s">
        <v>104</v>
      </c>
      <c r="C1983" s="139"/>
      <c r="D1983" s="139"/>
    </row>
    <row r="1984" spans="1:4" x14ac:dyDescent="0.2">
      <c r="A1984" s="6">
        <v>540412</v>
      </c>
      <c r="B1984" s="7" t="s">
        <v>105</v>
      </c>
      <c r="C1984" s="139"/>
      <c r="D1984" s="139"/>
    </row>
    <row r="1985" spans="1:4" x14ac:dyDescent="0.2">
      <c r="A1985" s="6">
        <v>540413</v>
      </c>
      <c r="B1985" s="7" t="s">
        <v>106</v>
      </c>
      <c r="C1985" s="139"/>
      <c r="D1985" s="139"/>
    </row>
    <row r="1986" spans="1:4" x14ac:dyDescent="0.2">
      <c r="A1986" s="6">
        <v>540414</v>
      </c>
      <c r="B1986" s="7" t="s">
        <v>107</v>
      </c>
      <c r="C1986" s="139"/>
      <c r="D1986" s="139"/>
    </row>
    <row r="1987" spans="1:4" ht="13.5" thickBot="1" x14ac:dyDescent="0.25">
      <c r="A1987" s="18">
        <v>540415</v>
      </c>
      <c r="B1987" s="19" t="s">
        <v>108</v>
      </c>
      <c r="C1987" s="148"/>
      <c r="D1987" s="148"/>
    </row>
    <row r="1988" spans="1:4" ht="13.5" thickBot="1" x14ac:dyDescent="0.25">
      <c r="A1988" s="9" t="s">
        <v>18</v>
      </c>
      <c r="B1988" s="10"/>
      <c r="C1988" s="140">
        <f>SUM(C1973:C1987)</f>
        <v>0</v>
      </c>
      <c r="D1988" s="140">
        <f>SUM(D1973:D1987)</f>
        <v>0</v>
      </c>
    </row>
    <row r="1989" spans="1:4" x14ac:dyDescent="0.2">
      <c r="A1989" s="12">
        <v>5405</v>
      </c>
      <c r="B1989" s="13" t="s">
        <v>214</v>
      </c>
      <c r="C1989" s="141"/>
      <c r="D1989" s="141"/>
    </row>
    <row r="1990" spans="1:4" x14ac:dyDescent="0.2">
      <c r="A1990" s="6">
        <v>540501</v>
      </c>
      <c r="B1990" s="7" t="s">
        <v>94</v>
      </c>
      <c r="C1990" s="139"/>
      <c r="D1990" s="139"/>
    </row>
    <row r="1991" spans="1:4" x14ac:dyDescent="0.2">
      <c r="A1991" s="6">
        <v>540502</v>
      </c>
      <c r="B1991" s="7" t="s">
        <v>95</v>
      </c>
      <c r="C1991" s="139"/>
      <c r="D1991" s="139"/>
    </row>
    <row r="1992" spans="1:4" x14ac:dyDescent="0.2">
      <c r="A1992" s="6">
        <v>540503</v>
      </c>
      <c r="B1992" s="7" t="s">
        <v>96</v>
      </c>
      <c r="C1992" s="139"/>
      <c r="D1992" s="139"/>
    </row>
    <row r="1993" spans="1:4" x14ac:dyDescent="0.2">
      <c r="A1993" s="6">
        <v>540504</v>
      </c>
      <c r="B1993" s="7" t="s">
        <v>97</v>
      </c>
      <c r="C1993" s="139"/>
      <c r="D1993" s="139"/>
    </row>
    <row r="1994" spans="1:4" x14ac:dyDescent="0.2">
      <c r="A1994" s="6">
        <v>540505</v>
      </c>
      <c r="B1994" s="7" t="s">
        <v>98</v>
      </c>
      <c r="C1994" s="139"/>
      <c r="D1994" s="139"/>
    </row>
    <row r="1995" spans="1:4" x14ac:dyDescent="0.2">
      <c r="A1995" s="6">
        <v>540506</v>
      </c>
      <c r="B1995" s="7" t="s">
        <v>99</v>
      </c>
      <c r="C1995" s="139"/>
      <c r="D1995" s="139"/>
    </row>
    <row r="1996" spans="1:4" x14ac:dyDescent="0.2">
      <c r="A1996" s="6">
        <v>540507</v>
      </c>
      <c r="B1996" s="7" t="s">
        <v>100</v>
      </c>
      <c r="C1996" s="139"/>
      <c r="D1996" s="139"/>
    </row>
    <row r="1997" spans="1:4" x14ac:dyDescent="0.2">
      <c r="A1997" s="6">
        <v>540508</v>
      </c>
      <c r="B1997" s="7" t="s">
        <v>101</v>
      </c>
      <c r="C1997" s="139"/>
      <c r="D1997" s="139"/>
    </row>
    <row r="1998" spans="1:4" x14ac:dyDescent="0.2">
      <c r="A1998" s="6">
        <v>540509</v>
      </c>
      <c r="B1998" s="7" t="s">
        <v>102</v>
      </c>
      <c r="C1998" s="139"/>
      <c r="D1998" s="139"/>
    </row>
    <row r="1999" spans="1:4" x14ac:dyDescent="0.2">
      <c r="A1999" s="6">
        <v>540510</v>
      </c>
      <c r="B1999" s="7" t="s">
        <v>103</v>
      </c>
      <c r="C1999" s="139"/>
      <c r="D1999" s="139"/>
    </row>
    <row r="2000" spans="1:4" x14ac:dyDescent="0.2">
      <c r="A2000" s="6">
        <v>540511</v>
      </c>
      <c r="B2000" s="7" t="s">
        <v>104</v>
      </c>
      <c r="C2000" s="139"/>
      <c r="D2000" s="139"/>
    </row>
    <row r="2001" spans="1:4" x14ac:dyDescent="0.2">
      <c r="A2001" s="6">
        <v>540512</v>
      </c>
      <c r="B2001" s="7" t="s">
        <v>105</v>
      </c>
      <c r="C2001" s="139"/>
      <c r="D2001" s="139"/>
    </row>
    <row r="2002" spans="1:4" x14ac:dyDescent="0.2">
      <c r="A2002" s="6">
        <v>540513</v>
      </c>
      <c r="B2002" s="7" t="s">
        <v>106</v>
      </c>
      <c r="C2002" s="139"/>
      <c r="D2002" s="139"/>
    </row>
    <row r="2003" spans="1:4" x14ac:dyDescent="0.2">
      <c r="A2003" s="6">
        <v>540514</v>
      </c>
      <c r="B2003" s="7" t="s">
        <v>107</v>
      </c>
      <c r="C2003" s="139"/>
      <c r="D2003" s="139"/>
    </row>
    <row r="2004" spans="1:4" ht="13.5" thickBot="1" x14ac:dyDescent="0.25">
      <c r="A2004" s="18">
        <v>540515</v>
      </c>
      <c r="B2004" s="19" t="s">
        <v>108</v>
      </c>
      <c r="C2004" s="148"/>
      <c r="D2004" s="148"/>
    </row>
    <row r="2005" spans="1:4" ht="13.5" thickBot="1" x14ac:dyDescent="0.25">
      <c r="A2005" s="9" t="s">
        <v>18</v>
      </c>
      <c r="B2005" s="10"/>
      <c r="C2005" s="140">
        <f>SUM(C1990:C2004)</f>
        <v>0</v>
      </c>
      <c r="D2005" s="140">
        <f>SUM(D1990:D2004)</f>
        <v>0</v>
      </c>
    </row>
    <row r="2006" spans="1:4" x14ac:dyDescent="0.2">
      <c r="A2006" s="12">
        <v>5406</v>
      </c>
      <c r="B2006" s="13" t="s">
        <v>429</v>
      </c>
      <c r="C2006" s="141"/>
      <c r="D2006" s="141"/>
    </row>
    <row r="2007" spans="1:4" x14ac:dyDescent="0.2">
      <c r="A2007" s="6">
        <v>540601</v>
      </c>
      <c r="B2007" s="7" t="s">
        <v>94</v>
      </c>
      <c r="C2007" s="139"/>
      <c r="D2007" s="139"/>
    </row>
    <row r="2008" spans="1:4" x14ac:dyDescent="0.2">
      <c r="A2008" s="6">
        <v>540602</v>
      </c>
      <c r="B2008" s="7" t="s">
        <v>95</v>
      </c>
      <c r="C2008" s="139"/>
      <c r="D2008" s="139"/>
    </row>
    <row r="2009" spans="1:4" x14ac:dyDescent="0.2">
      <c r="A2009" s="6">
        <v>540603</v>
      </c>
      <c r="B2009" s="7" t="s">
        <v>96</v>
      </c>
      <c r="C2009" s="139"/>
      <c r="D2009" s="139"/>
    </row>
    <row r="2010" spans="1:4" x14ac:dyDescent="0.2">
      <c r="A2010" s="6">
        <v>540604</v>
      </c>
      <c r="B2010" s="7" t="s">
        <v>97</v>
      </c>
      <c r="C2010" s="139"/>
      <c r="D2010" s="139"/>
    </row>
    <row r="2011" spans="1:4" x14ac:dyDescent="0.2">
      <c r="A2011" s="6">
        <v>540605</v>
      </c>
      <c r="B2011" s="7" t="s">
        <v>98</v>
      </c>
      <c r="C2011" s="139"/>
      <c r="D2011" s="139"/>
    </row>
    <row r="2012" spans="1:4" x14ac:dyDescent="0.2">
      <c r="A2012" s="6">
        <v>540606</v>
      </c>
      <c r="B2012" s="7" t="s">
        <v>99</v>
      </c>
      <c r="C2012" s="139"/>
      <c r="D2012" s="139"/>
    </row>
    <row r="2013" spans="1:4" x14ac:dyDescent="0.2">
      <c r="A2013" s="6">
        <v>540607</v>
      </c>
      <c r="B2013" s="7" t="s">
        <v>100</v>
      </c>
      <c r="C2013" s="139"/>
      <c r="D2013" s="139"/>
    </row>
    <row r="2014" spans="1:4" x14ac:dyDescent="0.2">
      <c r="A2014" s="15">
        <v>540608</v>
      </c>
      <c r="B2014" s="16" t="s">
        <v>101</v>
      </c>
      <c r="C2014" s="142"/>
      <c r="D2014" s="142"/>
    </row>
    <row r="2015" spans="1:4" x14ac:dyDescent="0.2">
      <c r="A2015" s="6">
        <v>540609</v>
      </c>
      <c r="B2015" s="7" t="s">
        <v>102</v>
      </c>
      <c r="C2015" s="139"/>
      <c r="D2015" s="139"/>
    </row>
    <row r="2016" spans="1:4" x14ac:dyDescent="0.2">
      <c r="A2016" s="6">
        <v>540610</v>
      </c>
      <c r="B2016" s="7" t="s">
        <v>103</v>
      </c>
      <c r="C2016" s="139"/>
      <c r="D2016" s="139"/>
    </row>
    <row r="2017" spans="1:4" x14ac:dyDescent="0.2">
      <c r="A2017" s="6">
        <v>540611</v>
      </c>
      <c r="B2017" s="7" t="s">
        <v>104</v>
      </c>
      <c r="C2017" s="139"/>
      <c r="D2017" s="139"/>
    </row>
    <row r="2018" spans="1:4" x14ac:dyDescent="0.2">
      <c r="A2018" s="6">
        <v>540612</v>
      </c>
      <c r="B2018" s="7" t="s">
        <v>105</v>
      </c>
      <c r="C2018" s="139"/>
      <c r="D2018" s="139"/>
    </row>
    <row r="2019" spans="1:4" x14ac:dyDescent="0.2">
      <c r="A2019" s="6">
        <v>540613</v>
      </c>
      <c r="B2019" s="7" t="s">
        <v>106</v>
      </c>
      <c r="C2019" s="139"/>
      <c r="D2019" s="139"/>
    </row>
    <row r="2020" spans="1:4" x14ac:dyDescent="0.2">
      <c r="A2020" s="6">
        <v>540614</v>
      </c>
      <c r="B2020" s="7" t="s">
        <v>107</v>
      </c>
      <c r="C2020" s="139"/>
      <c r="D2020" s="139"/>
    </row>
    <row r="2021" spans="1:4" ht="13.5" thickBot="1" x14ac:dyDescent="0.25">
      <c r="A2021" s="18">
        <v>540615</v>
      </c>
      <c r="B2021" s="19" t="s">
        <v>108</v>
      </c>
      <c r="C2021" s="148"/>
      <c r="D2021" s="148"/>
    </row>
    <row r="2022" spans="1:4" ht="13.5" thickBot="1" x14ac:dyDescent="0.25">
      <c r="A2022" s="9" t="s">
        <v>18</v>
      </c>
      <c r="B2022" s="10"/>
      <c r="C2022" s="140">
        <f>SUM(C2007:C2021)</f>
        <v>0</v>
      </c>
      <c r="D2022" s="140">
        <f>SUM(D2007:D2021)</f>
        <v>0</v>
      </c>
    </row>
    <row r="2023" spans="1:4" x14ac:dyDescent="0.2">
      <c r="A2023" s="12">
        <v>5407</v>
      </c>
      <c r="B2023" s="13" t="s">
        <v>430</v>
      </c>
      <c r="C2023" s="141"/>
      <c r="D2023" s="141"/>
    </row>
    <row r="2024" spans="1:4" x14ac:dyDescent="0.2">
      <c r="A2024" s="6">
        <v>540701</v>
      </c>
      <c r="B2024" s="7" t="s">
        <v>94</v>
      </c>
      <c r="C2024" s="139"/>
      <c r="D2024" s="139"/>
    </row>
    <row r="2025" spans="1:4" x14ac:dyDescent="0.2">
      <c r="A2025" s="6">
        <v>540702</v>
      </c>
      <c r="B2025" s="7" t="s">
        <v>95</v>
      </c>
      <c r="C2025" s="139"/>
      <c r="D2025" s="139"/>
    </row>
    <row r="2026" spans="1:4" x14ac:dyDescent="0.2">
      <c r="A2026" s="6">
        <v>540703</v>
      </c>
      <c r="B2026" s="7" t="s">
        <v>96</v>
      </c>
      <c r="C2026" s="139"/>
      <c r="D2026" s="139"/>
    </row>
    <row r="2027" spans="1:4" x14ac:dyDescent="0.2">
      <c r="A2027" s="6">
        <v>540704</v>
      </c>
      <c r="B2027" s="7" t="s">
        <v>97</v>
      </c>
      <c r="C2027" s="139"/>
      <c r="D2027" s="139"/>
    </row>
    <row r="2028" spans="1:4" x14ac:dyDescent="0.2">
      <c r="A2028" s="6">
        <v>540705</v>
      </c>
      <c r="B2028" s="7" t="s">
        <v>98</v>
      </c>
      <c r="C2028" s="139"/>
      <c r="D2028" s="139"/>
    </row>
    <row r="2029" spans="1:4" x14ac:dyDescent="0.2">
      <c r="A2029" s="6">
        <v>540706</v>
      </c>
      <c r="B2029" s="7" t="s">
        <v>99</v>
      </c>
      <c r="C2029" s="139"/>
      <c r="D2029" s="139"/>
    </row>
    <row r="2030" spans="1:4" x14ac:dyDescent="0.2">
      <c r="A2030" s="6">
        <v>540707</v>
      </c>
      <c r="B2030" s="7" t="s">
        <v>100</v>
      </c>
      <c r="C2030" s="139"/>
      <c r="D2030" s="139"/>
    </row>
    <row r="2031" spans="1:4" x14ac:dyDescent="0.2">
      <c r="A2031" s="15">
        <v>540708</v>
      </c>
      <c r="B2031" s="16" t="s">
        <v>101</v>
      </c>
      <c r="C2031" s="142"/>
      <c r="D2031" s="142"/>
    </row>
    <row r="2032" spans="1:4" x14ac:dyDescent="0.2">
      <c r="A2032" s="6">
        <v>540709</v>
      </c>
      <c r="B2032" s="7" t="s">
        <v>102</v>
      </c>
      <c r="C2032" s="139"/>
      <c r="D2032" s="139"/>
    </row>
    <row r="2033" spans="1:4" x14ac:dyDescent="0.2">
      <c r="A2033" s="6">
        <v>540710</v>
      </c>
      <c r="B2033" s="7" t="s">
        <v>103</v>
      </c>
      <c r="C2033" s="139"/>
      <c r="D2033" s="139"/>
    </row>
    <row r="2034" spans="1:4" x14ac:dyDescent="0.2">
      <c r="A2034" s="6">
        <v>540711</v>
      </c>
      <c r="B2034" s="7" t="s">
        <v>104</v>
      </c>
      <c r="C2034" s="139"/>
      <c r="D2034" s="139"/>
    </row>
    <row r="2035" spans="1:4" x14ac:dyDescent="0.2">
      <c r="A2035" s="6">
        <v>540712</v>
      </c>
      <c r="B2035" s="7" t="s">
        <v>105</v>
      </c>
      <c r="C2035" s="139"/>
      <c r="D2035" s="139"/>
    </row>
    <row r="2036" spans="1:4" x14ac:dyDescent="0.2">
      <c r="A2036" s="6">
        <v>540713</v>
      </c>
      <c r="B2036" s="7" t="s">
        <v>106</v>
      </c>
      <c r="C2036" s="139"/>
      <c r="D2036" s="139"/>
    </row>
    <row r="2037" spans="1:4" x14ac:dyDescent="0.2">
      <c r="A2037" s="6">
        <v>540714</v>
      </c>
      <c r="B2037" s="7" t="s">
        <v>107</v>
      </c>
      <c r="C2037" s="139"/>
      <c r="D2037" s="139"/>
    </row>
    <row r="2038" spans="1:4" ht="13.5" thickBot="1" x14ac:dyDescent="0.25">
      <c r="A2038" s="18">
        <v>540715</v>
      </c>
      <c r="B2038" s="19" t="s">
        <v>108</v>
      </c>
      <c r="C2038" s="148"/>
      <c r="D2038" s="148"/>
    </row>
    <row r="2039" spans="1:4" ht="13.5" thickBot="1" x14ac:dyDescent="0.25">
      <c r="A2039" s="9" t="s">
        <v>18</v>
      </c>
      <c r="B2039" s="10"/>
      <c r="C2039" s="140">
        <f>SUM(C2024:C2038)</f>
        <v>0</v>
      </c>
      <c r="D2039" s="140">
        <f>SUM(D2024:D2038)</f>
        <v>0</v>
      </c>
    </row>
    <row r="2040" spans="1:4" x14ac:dyDescent="0.2">
      <c r="A2040" s="12">
        <v>5408</v>
      </c>
      <c r="B2040" s="13" t="s">
        <v>404</v>
      </c>
      <c r="C2040" s="141"/>
      <c r="D2040" s="141"/>
    </row>
    <row r="2041" spans="1:4" x14ac:dyDescent="0.2">
      <c r="A2041" s="6">
        <v>540801</v>
      </c>
      <c r="B2041" s="7" t="s">
        <v>94</v>
      </c>
      <c r="C2041" s="139"/>
      <c r="D2041" s="139"/>
    </row>
    <row r="2042" spans="1:4" x14ac:dyDescent="0.2">
      <c r="A2042" s="6">
        <v>540802</v>
      </c>
      <c r="B2042" s="7" t="s">
        <v>95</v>
      </c>
      <c r="C2042" s="139"/>
      <c r="D2042" s="139"/>
    </row>
    <row r="2043" spans="1:4" x14ac:dyDescent="0.2">
      <c r="A2043" s="6">
        <v>540803</v>
      </c>
      <c r="B2043" s="7" t="s">
        <v>96</v>
      </c>
      <c r="C2043" s="139"/>
      <c r="D2043" s="139"/>
    </row>
    <row r="2044" spans="1:4" x14ac:dyDescent="0.2">
      <c r="A2044" s="6">
        <v>540804</v>
      </c>
      <c r="B2044" s="7" t="s">
        <v>97</v>
      </c>
      <c r="C2044" s="139"/>
      <c r="D2044" s="139"/>
    </row>
    <row r="2045" spans="1:4" x14ac:dyDescent="0.2">
      <c r="A2045" s="6">
        <v>540805</v>
      </c>
      <c r="B2045" s="7" t="s">
        <v>98</v>
      </c>
      <c r="C2045" s="139"/>
      <c r="D2045" s="139"/>
    </row>
    <row r="2046" spans="1:4" x14ac:dyDescent="0.2">
      <c r="A2046" s="6">
        <v>540806</v>
      </c>
      <c r="B2046" s="7" t="s">
        <v>99</v>
      </c>
      <c r="C2046" s="139"/>
      <c r="D2046" s="139"/>
    </row>
    <row r="2047" spans="1:4" x14ac:dyDescent="0.2">
      <c r="A2047" s="6">
        <v>540807</v>
      </c>
      <c r="B2047" s="7" t="s">
        <v>100</v>
      </c>
      <c r="C2047" s="139"/>
      <c r="D2047" s="139"/>
    </row>
    <row r="2048" spans="1:4" x14ac:dyDescent="0.2">
      <c r="A2048" s="6">
        <v>540808</v>
      </c>
      <c r="B2048" s="7" t="s">
        <v>101</v>
      </c>
      <c r="C2048" s="139"/>
      <c r="D2048" s="139"/>
    </row>
    <row r="2049" spans="1:4" x14ac:dyDescent="0.2">
      <c r="A2049" s="6">
        <v>540809</v>
      </c>
      <c r="B2049" s="7" t="s">
        <v>102</v>
      </c>
      <c r="C2049" s="139"/>
      <c r="D2049" s="139"/>
    </row>
    <row r="2050" spans="1:4" x14ac:dyDescent="0.2">
      <c r="A2050" s="6">
        <v>540810</v>
      </c>
      <c r="B2050" s="7" t="s">
        <v>103</v>
      </c>
      <c r="C2050" s="139"/>
      <c r="D2050" s="139"/>
    </row>
    <row r="2051" spans="1:4" x14ac:dyDescent="0.2">
      <c r="A2051" s="6">
        <v>540811</v>
      </c>
      <c r="B2051" s="7" t="s">
        <v>104</v>
      </c>
      <c r="C2051" s="139"/>
      <c r="D2051" s="139"/>
    </row>
    <row r="2052" spans="1:4" x14ac:dyDescent="0.2">
      <c r="A2052" s="6">
        <v>540812</v>
      </c>
      <c r="B2052" s="7" t="s">
        <v>105</v>
      </c>
      <c r="C2052" s="139"/>
      <c r="D2052" s="139"/>
    </row>
    <row r="2053" spans="1:4" x14ac:dyDescent="0.2">
      <c r="A2053" s="6">
        <v>540813</v>
      </c>
      <c r="B2053" s="7" t="s">
        <v>106</v>
      </c>
      <c r="C2053" s="139"/>
      <c r="D2053" s="139"/>
    </row>
    <row r="2054" spans="1:4" x14ac:dyDescent="0.2">
      <c r="A2054" s="6">
        <v>540814</v>
      </c>
      <c r="B2054" s="7" t="s">
        <v>107</v>
      </c>
      <c r="C2054" s="139"/>
      <c r="D2054" s="139"/>
    </row>
    <row r="2055" spans="1:4" ht="13.5" thickBot="1" x14ac:dyDescent="0.25">
      <c r="A2055" s="18">
        <v>540815</v>
      </c>
      <c r="B2055" s="19" t="s">
        <v>108</v>
      </c>
      <c r="C2055" s="148"/>
      <c r="D2055" s="148"/>
    </row>
    <row r="2056" spans="1:4" ht="13.5" thickBot="1" x14ac:dyDescent="0.25">
      <c r="A2056" s="9" t="s">
        <v>18</v>
      </c>
      <c r="B2056" s="10"/>
      <c r="C2056" s="140">
        <f>SUM(C2041:C2055)</f>
        <v>0</v>
      </c>
      <c r="D2056" s="140">
        <f>SUM(D2041:D2055)</f>
        <v>0</v>
      </c>
    </row>
    <row r="2057" spans="1:4" x14ac:dyDescent="0.2">
      <c r="A2057" s="12">
        <v>5409</v>
      </c>
      <c r="B2057" s="13" t="s">
        <v>405</v>
      </c>
      <c r="C2057" s="141"/>
      <c r="D2057" s="141"/>
    </row>
    <row r="2058" spans="1:4" x14ac:dyDescent="0.2">
      <c r="A2058" s="6">
        <v>540901</v>
      </c>
      <c r="B2058" s="7" t="s">
        <v>94</v>
      </c>
      <c r="C2058" s="139"/>
      <c r="D2058" s="139"/>
    </row>
    <row r="2059" spans="1:4" x14ac:dyDescent="0.2">
      <c r="A2059" s="6">
        <v>540902</v>
      </c>
      <c r="B2059" s="7" t="s">
        <v>95</v>
      </c>
      <c r="C2059" s="139"/>
      <c r="D2059" s="139"/>
    </row>
    <row r="2060" spans="1:4" x14ac:dyDescent="0.2">
      <c r="A2060" s="6">
        <v>540903</v>
      </c>
      <c r="B2060" s="7" t="s">
        <v>96</v>
      </c>
      <c r="C2060" s="139"/>
      <c r="D2060" s="139"/>
    </row>
    <row r="2061" spans="1:4" x14ac:dyDescent="0.2">
      <c r="A2061" s="6">
        <v>540904</v>
      </c>
      <c r="B2061" s="7" t="s">
        <v>97</v>
      </c>
      <c r="C2061" s="139"/>
      <c r="D2061" s="139"/>
    </row>
    <row r="2062" spans="1:4" x14ac:dyDescent="0.2">
      <c r="A2062" s="6">
        <v>540905</v>
      </c>
      <c r="B2062" s="7" t="s">
        <v>98</v>
      </c>
      <c r="C2062" s="139"/>
      <c r="D2062" s="139"/>
    </row>
    <row r="2063" spans="1:4" x14ac:dyDescent="0.2">
      <c r="A2063" s="6">
        <v>540906</v>
      </c>
      <c r="B2063" s="7" t="s">
        <v>99</v>
      </c>
      <c r="C2063" s="139"/>
      <c r="D2063" s="139"/>
    </row>
    <row r="2064" spans="1:4" x14ac:dyDescent="0.2">
      <c r="A2064" s="6">
        <v>540907</v>
      </c>
      <c r="B2064" s="7" t="s">
        <v>100</v>
      </c>
      <c r="C2064" s="139"/>
      <c r="D2064" s="139"/>
    </row>
    <row r="2065" spans="1:4" x14ac:dyDescent="0.2">
      <c r="A2065" s="6">
        <v>540908</v>
      </c>
      <c r="B2065" s="7" t="s">
        <v>101</v>
      </c>
      <c r="C2065" s="139"/>
      <c r="D2065" s="139"/>
    </row>
    <row r="2066" spans="1:4" x14ac:dyDescent="0.2">
      <c r="A2066" s="6">
        <v>540909</v>
      </c>
      <c r="B2066" s="7" t="s">
        <v>102</v>
      </c>
      <c r="C2066" s="139"/>
      <c r="D2066" s="139"/>
    </row>
    <row r="2067" spans="1:4" x14ac:dyDescent="0.2">
      <c r="A2067" s="6">
        <v>540910</v>
      </c>
      <c r="B2067" s="7" t="s">
        <v>103</v>
      </c>
      <c r="C2067" s="139"/>
      <c r="D2067" s="139"/>
    </row>
    <row r="2068" spans="1:4" x14ac:dyDescent="0.2">
      <c r="A2068" s="6">
        <v>540911</v>
      </c>
      <c r="B2068" s="7" t="s">
        <v>104</v>
      </c>
      <c r="C2068" s="139"/>
      <c r="D2068" s="139"/>
    </row>
    <row r="2069" spans="1:4" x14ac:dyDescent="0.2">
      <c r="A2069" s="6">
        <v>540912</v>
      </c>
      <c r="B2069" s="7" t="s">
        <v>105</v>
      </c>
      <c r="C2069" s="139"/>
      <c r="D2069" s="139"/>
    </row>
    <row r="2070" spans="1:4" x14ac:dyDescent="0.2">
      <c r="A2070" s="6">
        <v>540913</v>
      </c>
      <c r="B2070" s="7" t="s">
        <v>106</v>
      </c>
      <c r="C2070" s="139"/>
      <c r="D2070" s="139"/>
    </row>
    <row r="2071" spans="1:4" x14ac:dyDescent="0.2">
      <c r="A2071" s="6">
        <v>540914</v>
      </c>
      <c r="B2071" s="7" t="s">
        <v>107</v>
      </c>
      <c r="C2071" s="139"/>
      <c r="D2071" s="139"/>
    </row>
    <row r="2072" spans="1:4" ht="13.5" thickBot="1" x14ac:dyDescent="0.25">
      <c r="A2072" s="18">
        <v>540915</v>
      </c>
      <c r="B2072" s="19" t="s">
        <v>108</v>
      </c>
      <c r="C2072" s="148"/>
      <c r="D2072" s="148"/>
    </row>
    <row r="2073" spans="1:4" ht="13.5" thickBot="1" x14ac:dyDescent="0.25">
      <c r="A2073" s="9" t="s">
        <v>18</v>
      </c>
      <c r="B2073" s="10"/>
      <c r="C2073" s="140">
        <f>SUM(C2058:C2072)</f>
        <v>0</v>
      </c>
      <c r="D2073" s="140">
        <f>SUM(D2058:D2072)</f>
        <v>0</v>
      </c>
    </row>
    <row r="2074" spans="1:4" x14ac:dyDescent="0.2">
      <c r="A2074" s="12">
        <v>5410</v>
      </c>
      <c r="B2074" s="13" t="s">
        <v>406</v>
      </c>
      <c r="C2074" s="141"/>
      <c r="D2074" s="141"/>
    </row>
    <row r="2075" spans="1:4" x14ac:dyDescent="0.2">
      <c r="A2075" s="6">
        <v>541001</v>
      </c>
      <c r="B2075" s="7" t="s">
        <v>94</v>
      </c>
      <c r="C2075" s="139"/>
      <c r="D2075" s="139"/>
    </row>
    <row r="2076" spans="1:4" x14ac:dyDescent="0.2">
      <c r="A2076" s="6">
        <v>541002</v>
      </c>
      <c r="B2076" s="7" t="s">
        <v>95</v>
      </c>
      <c r="C2076" s="139"/>
      <c r="D2076" s="139"/>
    </row>
    <row r="2077" spans="1:4" x14ac:dyDescent="0.2">
      <c r="A2077" s="6">
        <v>541003</v>
      </c>
      <c r="B2077" s="7" t="s">
        <v>96</v>
      </c>
      <c r="C2077" s="139"/>
      <c r="D2077" s="139"/>
    </row>
    <row r="2078" spans="1:4" x14ac:dyDescent="0.2">
      <c r="A2078" s="6">
        <v>541004</v>
      </c>
      <c r="B2078" s="7" t="s">
        <v>97</v>
      </c>
      <c r="C2078" s="139"/>
      <c r="D2078" s="139"/>
    </row>
    <row r="2079" spans="1:4" x14ac:dyDescent="0.2">
      <c r="A2079" s="6">
        <v>541005</v>
      </c>
      <c r="B2079" s="7" t="s">
        <v>98</v>
      </c>
      <c r="C2079" s="139"/>
      <c r="D2079" s="139"/>
    </row>
    <row r="2080" spans="1:4" x14ac:dyDescent="0.2">
      <c r="A2080" s="6">
        <v>541006</v>
      </c>
      <c r="B2080" s="7" t="s">
        <v>99</v>
      </c>
      <c r="C2080" s="139"/>
      <c r="D2080" s="139"/>
    </row>
    <row r="2081" spans="1:4" x14ac:dyDescent="0.2">
      <c r="A2081" s="6">
        <v>541007</v>
      </c>
      <c r="B2081" s="7" t="s">
        <v>100</v>
      </c>
      <c r="C2081" s="139"/>
      <c r="D2081" s="139"/>
    </row>
    <row r="2082" spans="1:4" x14ac:dyDescent="0.2">
      <c r="A2082" s="6">
        <v>541008</v>
      </c>
      <c r="B2082" s="7" t="s">
        <v>101</v>
      </c>
      <c r="C2082" s="139"/>
      <c r="D2082" s="139"/>
    </row>
    <row r="2083" spans="1:4" x14ac:dyDescent="0.2">
      <c r="A2083" s="6">
        <v>541009</v>
      </c>
      <c r="B2083" s="7" t="s">
        <v>102</v>
      </c>
      <c r="C2083" s="139"/>
      <c r="D2083" s="139"/>
    </row>
    <row r="2084" spans="1:4" x14ac:dyDescent="0.2">
      <c r="A2084" s="6">
        <v>541010</v>
      </c>
      <c r="B2084" s="7" t="s">
        <v>103</v>
      </c>
      <c r="C2084" s="139"/>
      <c r="D2084" s="139"/>
    </row>
    <row r="2085" spans="1:4" x14ac:dyDescent="0.2">
      <c r="A2085" s="6">
        <v>541011</v>
      </c>
      <c r="B2085" s="7" t="s">
        <v>104</v>
      </c>
      <c r="C2085" s="139"/>
      <c r="D2085" s="139"/>
    </row>
    <row r="2086" spans="1:4" x14ac:dyDescent="0.2">
      <c r="A2086" s="6">
        <v>541012</v>
      </c>
      <c r="B2086" s="7" t="s">
        <v>105</v>
      </c>
      <c r="C2086" s="139"/>
      <c r="D2086" s="139"/>
    </row>
    <row r="2087" spans="1:4" x14ac:dyDescent="0.2">
      <c r="A2087" s="6">
        <v>541013</v>
      </c>
      <c r="B2087" s="7" t="s">
        <v>106</v>
      </c>
      <c r="C2087" s="139"/>
      <c r="D2087" s="139"/>
    </row>
    <row r="2088" spans="1:4" x14ac:dyDescent="0.2">
      <c r="A2088" s="6">
        <v>541014</v>
      </c>
      <c r="B2088" s="7" t="s">
        <v>107</v>
      </c>
      <c r="C2088" s="139"/>
      <c r="D2088" s="139"/>
    </row>
    <row r="2089" spans="1:4" ht="13.5" thickBot="1" x14ac:dyDescent="0.25">
      <c r="A2089" s="18">
        <v>541015</v>
      </c>
      <c r="B2089" s="19" t="s">
        <v>108</v>
      </c>
      <c r="C2089" s="148"/>
      <c r="D2089" s="148"/>
    </row>
    <row r="2090" spans="1:4" ht="13.5" thickBot="1" x14ac:dyDescent="0.25">
      <c r="A2090" s="9" t="s">
        <v>18</v>
      </c>
      <c r="B2090" s="10"/>
      <c r="C2090" s="140">
        <f>SUM(C2075:C2089)</f>
        <v>0</v>
      </c>
      <c r="D2090" s="140">
        <f>SUM(D2075:D2089)</f>
        <v>0</v>
      </c>
    </row>
    <row r="2091" spans="1:4" x14ac:dyDescent="0.2">
      <c r="A2091" s="12">
        <v>5411</v>
      </c>
      <c r="B2091" s="13" t="s">
        <v>407</v>
      </c>
      <c r="C2091" s="141"/>
      <c r="D2091" s="141"/>
    </row>
    <row r="2092" spans="1:4" x14ac:dyDescent="0.2">
      <c r="A2092" s="6">
        <v>541101</v>
      </c>
      <c r="B2092" s="7" t="s">
        <v>94</v>
      </c>
      <c r="C2092" s="139"/>
      <c r="D2092" s="139"/>
    </row>
    <row r="2093" spans="1:4" x14ac:dyDescent="0.2">
      <c r="A2093" s="6">
        <v>541102</v>
      </c>
      <c r="B2093" s="7" t="s">
        <v>95</v>
      </c>
      <c r="C2093" s="139"/>
      <c r="D2093" s="139"/>
    </row>
    <row r="2094" spans="1:4" x14ac:dyDescent="0.2">
      <c r="A2094" s="6">
        <v>541103</v>
      </c>
      <c r="B2094" s="7" t="s">
        <v>96</v>
      </c>
      <c r="C2094" s="139"/>
      <c r="D2094" s="139"/>
    </row>
    <row r="2095" spans="1:4" x14ac:dyDescent="0.2">
      <c r="A2095" s="6">
        <v>541104</v>
      </c>
      <c r="B2095" s="7" t="s">
        <v>97</v>
      </c>
      <c r="C2095" s="139"/>
      <c r="D2095" s="139"/>
    </row>
    <row r="2096" spans="1:4" x14ac:dyDescent="0.2">
      <c r="A2096" s="6">
        <v>541105</v>
      </c>
      <c r="B2096" s="7" t="s">
        <v>98</v>
      </c>
      <c r="C2096" s="139"/>
      <c r="D2096" s="139"/>
    </row>
    <row r="2097" spans="1:4" x14ac:dyDescent="0.2">
      <c r="A2097" s="6">
        <v>541106</v>
      </c>
      <c r="B2097" s="7" t="s">
        <v>99</v>
      </c>
      <c r="C2097" s="139"/>
      <c r="D2097" s="139"/>
    </row>
    <row r="2098" spans="1:4" x14ac:dyDescent="0.2">
      <c r="A2098" s="6">
        <v>541107</v>
      </c>
      <c r="B2098" s="7" t="s">
        <v>100</v>
      </c>
      <c r="C2098" s="139"/>
      <c r="D2098" s="139"/>
    </row>
    <row r="2099" spans="1:4" x14ac:dyDescent="0.2">
      <c r="A2099" s="6">
        <v>541108</v>
      </c>
      <c r="B2099" s="7" t="s">
        <v>101</v>
      </c>
      <c r="C2099" s="139"/>
      <c r="D2099" s="139"/>
    </row>
    <row r="2100" spans="1:4" x14ac:dyDescent="0.2">
      <c r="A2100" s="6">
        <v>541109</v>
      </c>
      <c r="B2100" s="7" t="s">
        <v>102</v>
      </c>
      <c r="C2100" s="139"/>
      <c r="D2100" s="139"/>
    </row>
    <row r="2101" spans="1:4" x14ac:dyDescent="0.2">
      <c r="A2101" s="6">
        <v>541110</v>
      </c>
      <c r="B2101" s="7" t="s">
        <v>103</v>
      </c>
      <c r="C2101" s="139"/>
      <c r="D2101" s="139"/>
    </row>
    <row r="2102" spans="1:4" x14ac:dyDescent="0.2">
      <c r="A2102" s="6">
        <v>541111</v>
      </c>
      <c r="B2102" s="7" t="s">
        <v>104</v>
      </c>
      <c r="C2102" s="139"/>
      <c r="D2102" s="139"/>
    </row>
    <row r="2103" spans="1:4" x14ac:dyDescent="0.2">
      <c r="A2103" s="6">
        <v>541112</v>
      </c>
      <c r="B2103" s="7" t="s">
        <v>105</v>
      </c>
      <c r="C2103" s="139"/>
      <c r="D2103" s="139"/>
    </row>
    <row r="2104" spans="1:4" x14ac:dyDescent="0.2">
      <c r="A2104" s="6">
        <v>541113</v>
      </c>
      <c r="B2104" s="7" t="s">
        <v>106</v>
      </c>
      <c r="C2104" s="139"/>
      <c r="D2104" s="139"/>
    </row>
    <row r="2105" spans="1:4" x14ac:dyDescent="0.2">
      <c r="A2105" s="6">
        <v>541114</v>
      </c>
      <c r="B2105" s="7" t="s">
        <v>107</v>
      </c>
      <c r="C2105" s="139"/>
      <c r="D2105" s="139"/>
    </row>
    <row r="2106" spans="1:4" ht="13.5" thickBot="1" x14ac:dyDescent="0.25">
      <c r="A2106" s="18">
        <v>541115</v>
      </c>
      <c r="B2106" s="19" t="s">
        <v>108</v>
      </c>
      <c r="C2106" s="148"/>
      <c r="D2106" s="148"/>
    </row>
    <row r="2107" spans="1:4" ht="13.5" thickBot="1" x14ac:dyDescent="0.25">
      <c r="A2107" s="9" t="s">
        <v>18</v>
      </c>
      <c r="B2107" s="10"/>
      <c r="C2107" s="140">
        <f>SUM(C2092:C2106)</f>
        <v>0</v>
      </c>
      <c r="D2107" s="140">
        <f>SUM(D2092:D2106)</f>
        <v>0</v>
      </c>
    </row>
    <row r="2108" spans="1:4" x14ac:dyDescent="0.2">
      <c r="A2108" s="12">
        <v>5412</v>
      </c>
      <c r="B2108" s="13" t="s">
        <v>431</v>
      </c>
      <c r="C2108" s="141"/>
      <c r="D2108" s="141"/>
    </row>
    <row r="2109" spans="1:4" x14ac:dyDescent="0.2">
      <c r="A2109" s="6">
        <v>541201</v>
      </c>
      <c r="B2109" s="7" t="s">
        <v>94</v>
      </c>
      <c r="C2109" s="139"/>
      <c r="D2109" s="139"/>
    </row>
    <row r="2110" spans="1:4" x14ac:dyDescent="0.2">
      <c r="A2110" s="6">
        <v>541202</v>
      </c>
      <c r="B2110" s="7" t="s">
        <v>95</v>
      </c>
      <c r="C2110" s="139"/>
      <c r="D2110" s="139"/>
    </row>
    <row r="2111" spans="1:4" x14ac:dyDescent="0.2">
      <c r="A2111" s="6">
        <v>541203</v>
      </c>
      <c r="B2111" s="7" t="s">
        <v>96</v>
      </c>
      <c r="C2111" s="139"/>
      <c r="D2111" s="139"/>
    </row>
    <row r="2112" spans="1:4" x14ac:dyDescent="0.2">
      <c r="A2112" s="6">
        <v>541204</v>
      </c>
      <c r="B2112" s="7" t="s">
        <v>97</v>
      </c>
      <c r="C2112" s="139"/>
      <c r="D2112" s="139"/>
    </row>
    <row r="2113" spans="1:4" x14ac:dyDescent="0.2">
      <c r="A2113" s="6">
        <v>541205</v>
      </c>
      <c r="B2113" s="7" t="s">
        <v>98</v>
      </c>
      <c r="C2113" s="139"/>
      <c r="D2113" s="139"/>
    </row>
    <row r="2114" spans="1:4" x14ac:dyDescent="0.2">
      <c r="A2114" s="6">
        <v>541206</v>
      </c>
      <c r="B2114" s="7" t="s">
        <v>99</v>
      </c>
      <c r="C2114" s="139"/>
      <c r="D2114" s="139"/>
    </row>
    <row r="2115" spans="1:4" x14ac:dyDescent="0.2">
      <c r="A2115" s="6">
        <v>541207</v>
      </c>
      <c r="B2115" s="7" t="s">
        <v>100</v>
      </c>
      <c r="C2115" s="139"/>
      <c r="D2115" s="139"/>
    </row>
    <row r="2116" spans="1:4" x14ac:dyDescent="0.2">
      <c r="A2116" s="6">
        <v>541208</v>
      </c>
      <c r="B2116" s="7" t="s">
        <v>101</v>
      </c>
      <c r="C2116" s="139"/>
      <c r="D2116" s="139"/>
    </row>
    <row r="2117" spans="1:4" x14ac:dyDescent="0.2">
      <c r="A2117" s="6">
        <v>541209</v>
      </c>
      <c r="B2117" s="7" t="s">
        <v>102</v>
      </c>
      <c r="C2117" s="139"/>
      <c r="D2117" s="139"/>
    </row>
    <row r="2118" spans="1:4" x14ac:dyDescent="0.2">
      <c r="A2118" s="6">
        <v>541210</v>
      </c>
      <c r="B2118" s="7" t="s">
        <v>103</v>
      </c>
      <c r="C2118" s="139"/>
      <c r="D2118" s="139"/>
    </row>
    <row r="2119" spans="1:4" x14ac:dyDescent="0.2">
      <c r="A2119" s="6">
        <v>541211</v>
      </c>
      <c r="B2119" s="7" t="s">
        <v>104</v>
      </c>
      <c r="C2119" s="139"/>
      <c r="D2119" s="139"/>
    </row>
    <row r="2120" spans="1:4" x14ac:dyDescent="0.2">
      <c r="A2120" s="6">
        <v>541212</v>
      </c>
      <c r="B2120" s="7" t="s">
        <v>105</v>
      </c>
      <c r="C2120" s="139"/>
      <c r="D2120" s="139"/>
    </row>
    <row r="2121" spans="1:4" x14ac:dyDescent="0.2">
      <c r="A2121" s="6">
        <v>541213</v>
      </c>
      <c r="B2121" s="7" t="s">
        <v>106</v>
      </c>
      <c r="C2121" s="139"/>
      <c r="D2121" s="139"/>
    </row>
    <row r="2122" spans="1:4" x14ac:dyDescent="0.2">
      <c r="A2122" s="6">
        <v>541214</v>
      </c>
      <c r="B2122" s="7" t="s">
        <v>107</v>
      </c>
      <c r="C2122" s="139"/>
      <c r="D2122" s="139"/>
    </row>
    <row r="2123" spans="1:4" ht="13.5" thickBot="1" x14ac:dyDescent="0.25">
      <c r="A2123" s="18">
        <v>541215</v>
      </c>
      <c r="B2123" s="19" t="s">
        <v>108</v>
      </c>
      <c r="C2123" s="148"/>
      <c r="D2123" s="148"/>
    </row>
    <row r="2124" spans="1:4" ht="13.5" thickBot="1" x14ac:dyDescent="0.25">
      <c r="A2124" s="9" t="s">
        <v>18</v>
      </c>
      <c r="B2124" s="10"/>
      <c r="C2124" s="140">
        <f>SUM(C2109:C2123)</f>
        <v>0</v>
      </c>
      <c r="D2124" s="140">
        <f>SUM(D2109:D2123)</f>
        <v>0</v>
      </c>
    </row>
    <row r="2125" spans="1:4" x14ac:dyDescent="0.2">
      <c r="A2125" s="12">
        <v>5413</v>
      </c>
      <c r="B2125" s="13" t="s">
        <v>409</v>
      </c>
      <c r="C2125" s="141"/>
      <c r="D2125" s="141"/>
    </row>
    <row r="2126" spans="1:4" x14ac:dyDescent="0.2">
      <c r="A2126" s="6">
        <v>541301</v>
      </c>
      <c r="B2126" s="7" t="s">
        <v>94</v>
      </c>
      <c r="C2126" s="139"/>
      <c r="D2126" s="139"/>
    </row>
    <row r="2127" spans="1:4" x14ac:dyDescent="0.2">
      <c r="A2127" s="6">
        <v>541302</v>
      </c>
      <c r="B2127" s="7" t="s">
        <v>95</v>
      </c>
      <c r="C2127" s="139"/>
      <c r="D2127" s="139"/>
    </row>
    <row r="2128" spans="1:4" x14ac:dyDescent="0.2">
      <c r="A2128" s="6">
        <v>541303</v>
      </c>
      <c r="B2128" s="7" t="s">
        <v>96</v>
      </c>
      <c r="C2128" s="139"/>
      <c r="D2128" s="139"/>
    </row>
    <row r="2129" spans="1:4" x14ac:dyDescent="0.2">
      <c r="A2129" s="6">
        <v>541304</v>
      </c>
      <c r="B2129" s="7" t="s">
        <v>97</v>
      </c>
      <c r="C2129" s="139"/>
      <c r="D2129" s="139"/>
    </row>
    <row r="2130" spans="1:4" x14ac:dyDescent="0.2">
      <c r="A2130" s="6">
        <v>541305</v>
      </c>
      <c r="B2130" s="7" t="s">
        <v>98</v>
      </c>
      <c r="C2130" s="139"/>
      <c r="D2130" s="139"/>
    </row>
    <row r="2131" spans="1:4" x14ac:dyDescent="0.2">
      <c r="A2131" s="6">
        <v>541306</v>
      </c>
      <c r="B2131" s="7" t="s">
        <v>99</v>
      </c>
      <c r="C2131" s="139"/>
      <c r="D2131" s="139"/>
    </row>
    <row r="2132" spans="1:4" x14ac:dyDescent="0.2">
      <c r="A2132" s="6">
        <v>541307</v>
      </c>
      <c r="B2132" s="7" t="s">
        <v>100</v>
      </c>
      <c r="C2132" s="139"/>
      <c r="D2132" s="139"/>
    </row>
    <row r="2133" spans="1:4" x14ac:dyDescent="0.2">
      <c r="A2133" s="6">
        <v>541308</v>
      </c>
      <c r="B2133" s="7" t="s">
        <v>101</v>
      </c>
      <c r="C2133" s="139"/>
      <c r="D2133" s="139"/>
    </row>
    <row r="2134" spans="1:4" x14ac:dyDescent="0.2">
      <c r="A2134" s="6">
        <v>541309</v>
      </c>
      <c r="B2134" s="7" t="s">
        <v>102</v>
      </c>
      <c r="C2134" s="139"/>
      <c r="D2134" s="139"/>
    </row>
    <row r="2135" spans="1:4" x14ac:dyDescent="0.2">
      <c r="A2135" s="6">
        <v>541310</v>
      </c>
      <c r="B2135" s="7" t="s">
        <v>103</v>
      </c>
      <c r="C2135" s="139"/>
      <c r="D2135" s="139"/>
    </row>
    <row r="2136" spans="1:4" x14ac:dyDescent="0.2">
      <c r="A2136" s="6">
        <v>541311</v>
      </c>
      <c r="B2136" s="7" t="s">
        <v>104</v>
      </c>
      <c r="C2136" s="139"/>
      <c r="D2136" s="139"/>
    </row>
    <row r="2137" spans="1:4" x14ac:dyDescent="0.2">
      <c r="A2137" s="6">
        <v>541312</v>
      </c>
      <c r="B2137" s="7" t="s">
        <v>105</v>
      </c>
      <c r="C2137" s="139"/>
      <c r="D2137" s="139"/>
    </row>
    <row r="2138" spans="1:4" x14ac:dyDescent="0.2">
      <c r="A2138" s="6">
        <v>541313</v>
      </c>
      <c r="B2138" s="7" t="s">
        <v>106</v>
      </c>
      <c r="C2138" s="139"/>
      <c r="D2138" s="139"/>
    </row>
    <row r="2139" spans="1:4" x14ac:dyDescent="0.2">
      <c r="A2139" s="6">
        <v>541314</v>
      </c>
      <c r="B2139" s="7" t="s">
        <v>107</v>
      </c>
      <c r="C2139" s="139"/>
      <c r="D2139" s="139"/>
    </row>
    <row r="2140" spans="1:4" ht="13.5" thickBot="1" x14ac:dyDescent="0.25">
      <c r="A2140" s="18">
        <v>541315</v>
      </c>
      <c r="B2140" s="19" t="s">
        <v>108</v>
      </c>
      <c r="C2140" s="148"/>
      <c r="D2140" s="148"/>
    </row>
    <row r="2141" spans="1:4" ht="13.5" thickBot="1" x14ac:dyDescent="0.25">
      <c r="A2141" s="9" t="s">
        <v>18</v>
      </c>
      <c r="B2141" s="10"/>
      <c r="C2141" s="140">
        <f>SUM(C2126:C2140)</f>
        <v>0</v>
      </c>
      <c r="D2141" s="140">
        <f>SUM(D2126:D2140)</f>
        <v>0</v>
      </c>
    </row>
    <row r="2142" spans="1:4" x14ac:dyDescent="0.2">
      <c r="A2142" s="12">
        <v>5414</v>
      </c>
      <c r="B2142" s="13" t="s">
        <v>421</v>
      </c>
      <c r="C2142" s="141"/>
      <c r="D2142" s="141"/>
    </row>
    <row r="2143" spans="1:4" x14ac:dyDescent="0.2">
      <c r="A2143" s="6">
        <v>541401</v>
      </c>
      <c r="B2143" s="7" t="s">
        <v>94</v>
      </c>
      <c r="C2143" s="139"/>
      <c r="D2143" s="139"/>
    </row>
    <row r="2144" spans="1:4" x14ac:dyDescent="0.2">
      <c r="A2144" s="6">
        <v>541402</v>
      </c>
      <c r="B2144" s="7" t="s">
        <v>95</v>
      </c>
      <c r="C2144" s="139"/>
      <c r="D2144" s="139"/>
    </row>
    <row r="2145" spans="1:4" x14ac:dyDescent="0.2">
      <c r="A2145" s="6">
        <v>541403</v>
      </c>
      <c r="B2145" s="7" t="s">
        <v>96</v>
      </c>
      <c r="C2145" s="139"/>
      <c r="D2145" s="139"/>
    </row>
    <row r="2146" spans="1:4" x14ac:dyDescent="0.2">
      <c r="A2146" s="6">
        <v>541404</v>
      </c>
      <c r="B2146" s="7" t="s">
        <v>97</v>
      </c>
      <c r="C2146" s="139"/>
      <c r="D2146" s="139"/>
    </row>
    <row r="2147" spans="1:4" x14ac:dyDescent="0.2">
      <c r="A2147" s="6">
        <v>541405</v>
      </c>
      <c r="B2147" s="7" t="s">
        <v>98</v>
      </c>
      <c r="C2147" s="139"/>
      <c r="D2147" s="139"/>
    </row>
    <row r="2148" spans="1:4" x14ac:dyDescent="0.2">
      <c r="A2148" s="6">
        <v>541406</v>
      </c>
      <c r="B2148" s="7" t="s">
        <v>99</v>
      </c>
      <c r="C2148" s="139"/>
      <c r="D2148" s="139"/>
    </row>
    <row r="2149" spans="1:4" x14ac:dyDescent="0.2">
      <c r="A2149" s="6">
        <v>541407</v>
      </c>
      <c r="B2149" s="7" t="s">
        <v>100</v>
      </c>
      <c r="C2149" s="139"/>
      <c r="D2149" s="139"/>
    </row>
    <row r="2150" spans="1:4" x14ac:dyDescent="0.2">
      <c r="A2150" s="6">
        <v>541408</v>
      </c>
      <c r="B2150" s="7" t="s">
        <v>101</v>
      </c>
      <c r="C2150" s="139"/>
      <c r="D2150" s="139"/>
    </row>
    <row r="2151" spans="1:4" x14ac:dyDescent="0.2">
      <c r="A2151" s="6">
        <v>541409</v>
      </c>
      <c r="B2151" s="7" t="s">
        <v>102</v>
      </c>
      <c r="C2151" s="139"/>
      <c r="D2151" s="139"/>
    </row>
    <row r="2152" spans="1:4" x14ac:dyDescent="0.2">
      <c r="A2152" s="6">
        <v>541410</v>
      </c>
      <c r="B2152" s="7" t="s">
        <v>103</v>
      </c>
      <c r="C2152" s="139"/>
      <c r="D2152" s="139"/>
    </row>
    <row r="2153" spans="1:4" x14ac:dyDescent="0.2">
      <c r="A2153" s="6">
        <v>541411</v>
      </c>
      <c r="B2153" s="7" t="s">
        <v>104</v>
      </c>
      <c r="C2153" s="139"/>
      <c r="D2153" s="139"/>
    </row>
    <row r="2154" spans="1:4" x14ac:dyDescent="0.2">
      <c r="A2154" s="6">
        <v>541412</v>
      </c>
      <c r="B2154" s="7" t="s">
        <v>105</v>
      </c>
      <c r="C2154" s="139"/>
      <c r="D2154" s="139"/>
    </row>
    <row r="2155" spans="1:4" x14ac:dyDescent="0.2">
      <c r="A2155" s="6">
        <v>541413</v>
      </c>
      <c r="B2155" s="7" t="s">
        <v>106</v>
      </c>
      <c r="C2155" s="139"/>
      <c r="D2155" s="139"/>
    </row>
    <row r="2156" spans="1:4" x14ac:dyDescent="0.2">
      <c r="A2156" s="6">
        <v>541414</v>
      </c>
      <c r="B2156" s="7" t="s">
        <v>107</v>
      </c>
      <c r="C2156" s="139"/>
      <c r="D2156" s="139"/>
    </row>
    <row r="2157" spans="1:4" ht="13.5" thickBot="1" x14ac:dyDescent="0.25">
      <c r="A2157" s="18">
        <v>541415</v>
      </c>
      <c r="B2157" s="19" t="s">
        <v>108</v>
      </c>
      <c r="C2157" s="148"/>
      <c r="D2157" s="148"/>
    </row>
    <row r="2158" spans="1:4" ht="13.5" thickBot="1" x14ac:dyDescent="0.25">
      <c r="A2158" s="9" t="s">
        <v>18</v>
      </c>
      <c r="B2158" s="10"/>
      <c r="C2158" s="140">
        <f>SUM(C2143:C2157)</f>
        <v>0</v>
      </c>
      <c r="D2158" s="140">
        <f>SUM(D2143:D2157)</f>
        <v>0</v>
      </c>
    </row>
    <row r="2159" spans="1:4" x14ac:dyDescent="0.2">
      <c r="A2159" s="12">
        <v>5415</v>
      </c>
      <c r="B2159" s="13" t="s">
        <v>432</v>
      </c>
      <c r="C2159" s="141"/>
      <c r="D2159" s="141"/>
    </row>
    <row r="2160" spans="1:4" x14ac:dyDescent="0.2">
      <c r="A2160" s="6">
        <v>541501</v>
      </c>
      <c r="B2160" s="7" t="s">
        <v>94</v>
      </c>
      <c r="C2160" s="139"/>
      <c r="D2160" s="139"/>
    </row>
    <row r="2161" spans="1:4" x14ac:dyDescent="0.2">
      <c r="A2161" s="6">
        <v>541502</v>
      </c>
      <c r="B2161" s="7" t="s">
        <v>95</v>
      </c>
      <c r="C2161" s="139"/>
      <c r="D2161" s="139"/>
    </row>
    <row r="2162" spans="1:4" x14ac:dyDescent="0.2">
      <c r="A2162" s="6">
        <v>541503</v>
      </c>
      <c r="B2162" s="7" t="s">
        <v>96</v>
      </c>
      <c r="C2162" s="139"/>
      <c r="D2162" s="139"/>
    </row>
    <row r="2163" spans="1:4" x14ac:dyDescent="0.2">
      <c r="A2163" s="6">
        <v>541504</v>
      </c>
      <c r="B2163" s="7" t="s">
        <v>97</v>
      </c>
      <c r="C2163" s="139"/>
      <c r="D2163" s="139"/>
    </row>
    <row r="2164" spans="1:4" x14ac:dyDescent="0.2">
      <c r="A2164" s="6">
        <v>541505</v>
      </c>
      <c r="B2164" s="7" t="s">
        <v>98</v>
      </c>
      <c r="C2164" s="139"/>
      <c r="D2164" s="139"/>
    </row>
    <row r="2165" spans="1:4" x14ac:dyDescent="0.2">
      <c r="A2165" s="6">
        <v>541506</v>
      </c>
      <c r="B2165" s="7" t="s">
        <v>99</v>
      </c>
      <c r="C2165" s="139"/>
      <c r="D2165" s="139"/>
    </row>
    <row r="2166" spans="1:4" x14ac:dyDescent="0.2">
      <c r="A2166" s="6">
        <v>541507</v>
      </c>
      <c r="B2166" s="7" t="s">
        <v>100</v>
      </c>
      <c r="C2166" s="139"/>
      <c r="D2166" s="139"/>
    </row>
    <row r="2167" spans="1:4" x14ac:dyDescent="0.2">
      <c r="A2167" s="6">
        <v>541508</v>
      </c>
      <c r="B2167" s="7" t="s">
        <v>101</v>
      </c>
      <c r="C2167" s="139"/>
      <c r="D2167" s="139"/>
    </row>
    <row r="2168" spans="1:4" x14ac:dyDescent="0.2">
      <c r="A2168" s="6">
        <v>541509</v>
      </c>
      <c r="B2168" s="7" t="s">
        <v>102</v>
      </c>
      <c r="C2168" s="139"/>
      <c r="D2168" s="139"/>
    </row>
    <row r="2169" spans="1:4" x14ac:dyDescent="0.2">
      <c r="A2169" s="6">
        <v>541510</v>
      </c>
      <c r="B2169" s="7" t="s">
        <v>103</v>
      </c>
      <c r="C2169" s="139"/>
      <c r="D2169" s="139"/>
    </row>
    <row r="2170" spans="1:4" x14ac:dyDescent="0.2">
      <c r="A2170" s="6">
        <v>541511</v>
      </c>
      <c r="B2170" s="7" t="s">
        <v>104</v>
      </c>
      <c r="C2170" s="139"/>
      <c r="D2170" s="139"/>
    </row>
    <row r="2171" spans="1:4" x14ac:dyDescent="0.2">
      <c r="A2171" s="6">
        <v>541512</v>
      </c>
      <c r="B2171" s="7" t="s">
        <v>105</v>
      </c>
      <c r="C2171" s="139"/>
      <c r="D2171" s="139"/>
    </row>
    <row r="2172" spans="1:4" x14ac:dyDescent="0.2">
      <c r="A2172" s="6">
        <v>541513</v>
      </c>
      <c r="B2172" s="7" t="s">
        <v>106</v>
      </c>
      <c r="C2172" s="139"/>
      <c r="D2172" s="139"/>
    </row>
    <row r="2173" spans="1:4" x14ac:dyDescent="0.2">
      <c r="A2173" s="6">
        <v>541514</v>
      </c>
      <c r="B2173" s="7" t="s">
        <v>107</v>
      </c>
      <c r="C2173" s="139"/>
      <c r="D2173" s="139"/>
    </row>
    <row r="2174" spans="1:4" ht="13.5" thickBot="1" x14ac:dyDescent="0.25">
      <c r="A2174" s="18">
        <v>541515</v>
      </c>
      <c r="B2174" s="19" t="s">
        <v>108</v>
      </c>
      <c r="C2174" s="148"/>
      <c r="D2174" s="148"/>
    </row>
    <row r="2175" spans="1:4" ht="13.5" thickBot="1" x14ac:dyDescent="0.25">
      <c r="A2175" s="9" t="s">
        <v>18</v>
      </c>
      <c r="B2175" s="10"/>
      <c r="C2175" s="140">
        <f>SUM(C2160:C2174)</f>
        <v>0</v>
      </c>
      <c r="D2175" s="140">
        <f>SUM(D2160:D2174)</f>
        <v>0</v>
      </c>
    </row>
    <row r="2176" spans="1:4" x14ac:dyDescent="0.2">
      <c r="A2176" s="12">
        <v>5416</v>
      </c>
      <c r="B2176" s="13" t="s">
        <v>337</v>
      </c>
      <c r="C2176" s="141"/>
      <c r="D2176" s="141"/>
    </row>
    <row r="2177" spans="1:4" x14ac:dyDescent="0.2">
      <c r="A2177" s="6">
        <v>541601</v>
      </c>
      <c r="B2177" s="7" t="s">
        <v>94</v>
      </c>
      <c r="C2177" s="139"/>
      <c r="D2177" s="139"/>
    </row>
    <row r="2178" spans="1:4" x14ac:dyDescent="0.2">
      <c r="A2178" s="6">
        <v>541602</v>
      </c>
      <c r="B2178" s="7" t="s">
        <v>95</v>
      </c>
      <c r="C2178" s="139"/>
      <c r="D2178" s="139"/>
    </row>
    <row r="2179" spans="1:4" x14ac:dyDescent="0.2">
      <c r="A2179" s="6">
        <v>541603</v>
      </c>
      <c r="B2179" s="7" t="s">
        <v>96</v>
      </c>
      <c r="C2179" s="139"/>
      <c r="D2179" s="139"/>
    </row>
    <row r="2180" spans="1:4" x14ac:dyDescent="0.2">
      <c r="A2180" s="6">
        <v>541604</v>
      </c>
      <c r="B2180" s="7" t="s">
        <v>97</v>
      </c>
      <c r="C2180" s="139"/>
      <c r="D2180" s="139"/>
    </row>
    <row r="2181" spans="1:4" x14ac:dyDescent="0.2">
      <c r="A2181" s="6">
        <v>541605</v>
      </c>
      <c r="B2181" s="7" t="s">
        <v>98</v>
      </c>
      <c r="C2181" s="139"/>
      <c r="D2181" s="139"/>
    </row>
    <row r="2182" spans="1:4" x14ac:dyDescent="0.2">
      <c r="A2182" s="6">
        <v>541606</v>
      </c>
      <c r="B2182" s="7" t="s">
        <v>99</v>
      </c>
      <c r="C2182" s="139"/>
      <c r="D2182" s="139"/>
    </row>
    <row r="2183" spans="1:4" x14ac:dyDescent="0.2">
      <c r="A2183" s="6">
        <v>541607</v>
      </c>
      <c r="B2183" s="7" t="s">
        <v>100</v>
      </c>
      <c r="C2183" s="139"/>
      <c r="D2183" s="139"/>
    </row>
    <row r="2184" spans="1:4" x14ac:dyDescent="0.2">
      <c r="A2184" s="6">
        <v>541608</v>
      </c>
      <c r="B2184" s="7" t="s">
        <v>101</v>
      </c>
      <c r="C2184" s="139"/>
      <c r="D2184" s="139"/>
    </row>
    <row r="2185" spans="1:4" x14ac:dyDescent="0.2">
      <c r="A2185" s="6">
        <v>541609</v>
      </c>
      <c r="B2185" s="7" t="s">
        <v>102</v>
      </c>
      <c r="C2185" s="139"/>
      <c r="D2185" s="139"/>
    </row>
    <row r="2186" spans="1:4" x14ac:dyDescent="0.2">
      <c r="A2186" s="6">
        <v>541610</v>
      </c>
      <c r="B2186" s="7" t="s">
        <v>103</v>
      </c>
      <c r="C2186" s="139"/>
      <c r="D2186" s="139"/>
    </row>
    <row r="2187" spans="1:4" x14ac:dyDescent="0.2">
      <c r="A2187" s="6">
        <v>541611</v>
      </c>
      <c r="B2187" s="7" t="s">
        <v>104</v>
      </c>
      <c r="C2187" s="139"/>
      <c r="D2187" s="139"/>
    </row>
    <row r="2188" spans="1:4" x14ac:dyDescent="0.2">
      <c r="A2188" s="6">
        <v>541612</v>
      </c>
      <c r="B2188" s="7" t="s">
        <v>105</v>
      </c>
      <c r="C2188" s="139"/>
      <c r="D2188" s="139"/>
    </row>
    <row r="2189" spans="1:4" x14ac:dyDescent="0.2">
      <c r="A2189" s="6">
        <v>541613</v>
      </c>
      <c r="B2189" s="7" t="s">
        <v>106</v>
      </c>
      <c r="C2189" s="139"/>
      <c r="D2189" s="139"/>
    </row>
    <row r="2190" spans="1:4" x14ac:dyDescent="0.2">
      <c r="A2190" s="6">
        <v>541614</v>
      </c>
      <c r="B2190" s="7" t="s">
        <v>107</v>
      </c>
      <c r="C2190" s="139"/>
      <c r="D2190" s="139"/>
    </row>
    <row r="2191" spans="1:4" ht="13.5" thickBot="1" x14ac:dyDescent="0.25">
      <c r="A2191" s="18">
        <v>541615</v>
      </c>
      <c r="B2191" s="19" t="s">
        <v>108</v>
      </c>
      <c r="C2191" s="148"/>
      <c r="D2191" s="148"/>
    </row>
    <row r="2192" spans="1:4" ht="13.5" thickBot="1" x14ac:dyDescent="0.25">
      <c r="A2192" s="9" t="s">
        <v>18</v>
      </c>
      <c r="B2192" s="10"/>
      <c r="C2192" s="140">
        <f>SUM(C2177:C2191)</f>
        <v>0</v>
      </c>
      <c r="D2192" s="140">
        <f>SUM(D2177:D2191)</f>
        <v>0</v>
      </c>
    </row>
    <row r="2193" spans="1:4" x14ac:dyDescent="0.2">
      <c r="A2193" s="12">
        <v>5417</v>
      </c>
      <c r="B2193" s="13" t="s">
        <v>433</v>
      </c>
      <c r="C2193" s="141"/>
      <c r="D2193" s="141"/>
    </row>
    <row r="2194" spans="1:4" x14ac:dyDescent="0.2">
      <c r="A2194" s="6">
        <v>541701</v>
      </c>
      <c r="B2194" s="7" t="s">
        <v>94</v>
      </c>
      <c r="C2194" s="139"/>
      <c r="D2194" s="139"/>
    </row>
    <row r="2195" spans="1:4" x14ac:dyDescent="0.2">
      <c r="A2195" s="6">
        <v>541702</v>
      </c>
      <c r="B2195" s="7" t="s">
        <v>95</v>
      </c>
      <c r="C2195" s="139"/>
      <c r="D2195" s="139"/>
    </row>
    <row r="2196" spans="1:4" x14ac:dyDescent="0.2">
      <c r="A2196" s="6">
        <v>541703</v>
      </c>
      <c r="B2196" s="7" t="s">
        <v>96</v>
      </c>
      <c r="C2196" s="139"/>
      <c r="D2196" s="139"/>
    </row>
    <row r="2197" spans="1:4" x14ac:dyDescent="0.2">
      <c r="A2197" s="6">
        <v>541704</v>
      </c>
      <c r="B2197" s="7" t="s">
        <v>97</v>
      </c>
      <c r="C2197" s="139"/>
      <c r="D2197" s="139"/>
    </row>
    <row r="2198" spans="1:4" x14ac:dyDescent="0.2">
      <c r="A2198" s="6">
        <v>541705</v>
      </c>
      <c r="B2198" s="7" t="s">
        <v>98</v>
      </c>
      <c r="C2198" s="139"/>
      <c r="D2198" s="139"/>
    </row>
    <row r="2199" spans="1:4" x14ac:dyDescent="0.2">
      <c r="A2199" s="6">
        <v>541706</v>
      </c>
      <c r="B2199" s="7" t="s">
        <v>99</v>
      </c>
      <c r="C2199" s="139"/>
      <c r="D2199" s="139"/>
    </row>
    <row r="2200" spans="1:4" x14ac:dyDescent="0.2">
      <c r="A2200" s="6">
        <v>541707</v>
      </c>
      <c r="B2200" s="7" t="s">
        <v>100</v>
      </c>
      <c r="C2200" s="139"/>
      <c r="D2200" s="139"/>
    </row>
    <row r="2201" spans="1:4" x14ac:dyDescent="0.2">
      <c r="A2201" s="6">
        <v>541708</v>
      </c>
      <c r="B2201" s="7" t="s">
        <v>101</v>
      </c>
      <c r="C2201" s="139"/>
      <c r="D2201" s="139"/>
    </row>
    <row r="2202" spans="1:4" x14ac:dyDescent="0.2">
      <c r="A2202" s="6">
        <v>541709</v>
      </c>
      <c r="B2202" s="7" t="s">
        <v>102</v>
      </c>
      <c r="C2202" s="139"/>
      <c r="D2202" s="139"/>
    </row>
    <row r="2203" spans="1:4" x14ac:dyDescent="0.2">
      <c r="A2203" s="6">
        <v>541710</v>
      </c>
      <c r="B2203" s="7" t="s">
        <v>103</v>
      </c>
      <c r="C2203" s="139"/>
      <c r="D2203" s="139"/>
    </row>
    <row r="2204" spans="1:4" x14ac:dyDescent="0.2">
      <c r="A2204" s="6">
        <v>541711</v>
      </c>
      <c r="B2204" s="7" t="s">
        <v>104</v>
      </c>
      <c r="C2204" s="139"/>
      <c r="D2204" s="139"/>
    </row>
    <row r="2205" spans="1:4" x14ac:dyDescent="0.2">
      <c r="A2205" s="6">
        <v>541712</v>
      </c>
      <c r="B2205" s="7" t="s">
        <v>105</v>
      </c>
      <c r="C2205" s="139"/>
      <c r="D2205" s="139"/>
    </row>
    <row r="2206" spans="1:4" x14ac:dyDescent="0.2">
      <c r="A2206" s="6">
        <v>541713</v>
      </c>
      <c r="B2206" s="7" t="s">
        <v>106</v>
      </c>
      <c r="C2206" s="139"/>
      <c r="D2206" s="139"/>
    </row>
    <row r="2207" spans="1:4" x14ac:dyDescent="0.2">
      <c r="A2207" s="6">
        <v>541714</v>
      </c>
      <c r="B2207" s="7" t="s">
        <v>107</v>
      </c>
      <c r="C2207" s="139"/>
      <c r="D2207" s="139"/>
    </row>
    <row r="2208" spans="1:4" ht="13.5" thickBot="1" x14ac:dyDescent="0.25">
      <c r="A2208" s="18">
        <v>541715</v>
      </c>
      <c r="B2208" s="19" t="s">
        <v>108</v>
      </c>
      <c r="C2208" s="148"/>
      <c r="D2208" s="148"/>
    </row>
    <row r="2209" spans="1:4" ht="13.5" thickBot="1" x14ac:dyDescent="0.25">
      <c r="A2209" s="9" t="s">
        <v>18</v>
      </c>
      <c r="B2209" s="10"/>
      <c r="C2209" s="140">
        <f>SUM(C2194:C2208)</f>
        <v>0</v>
      </c>
      <c r="D2209" s="140">
        <f>SUM(D2194:D2208)</f>
        <v>0</v>
      </c>
    </row>
    <row r="2210" spans="1:4" x14ac:dyDescent="0.2">
      <c r="A2210" s="12">
        <v>5418</v>
      </c>
      <c r="B2210" s="13" t="s">
        <v>434</v>
      </c>
      <c r="C2210" s="141"/>
      <c r="D2210" s="141"/>
    </row>
    <row r="2211" spans="1:4" x14ac:dyDescent="0.2">
      <c r="A2211" s="6">
        <v>541801</v>
      </c>
      <c r="B2211" s="7" t="s">
        <v>94</v>
      </c>
      <c r="C2211" s="139"/>
      <c r="D2211" s="139"/>
    </row>
    <row r="2212" spans="1:4" x14ac:dyDescent="0.2">
      <c r="A2212" s="6">
        <v>541802</v>
      </c>
      <c r="B2212" s="7" t="s">
        <v>95</v>
      </c>
      <c r="C2212" s="139"/>
      <c r="D2212" s="139"/>
    </row>
    <row r="2213" spans="1:4" x14ac:dyDescent="0.2">
      <c r="A2213" s="6">
        <v>541803</v>
      </c>
      <c r="B2213" s="7" t="s">
        <v>96</v>
      </c>
      <c r="C2213" s="139"/>
      <c r="D2213" s="139"/>
    </row>
    <row r="2214" spans="1:4" x14ac:dyDescent="0.2">
      <c r="A2214" s="6">
        <v>541804</v>
      </c>
      <c r="B2214" s="7" t="s">
        <v>97</v>
      </c>
      <c r="C2214" s="139"/>
      <c r="D2214" s="139"/>
    </row>
    <row r="2215" spans="1:4" x14ac:dyDescent="0.2">
      <c r="A2215" s="6">
        <v>541805</v>
      </c>
      <c r="B2215" s="7" t="s">
        <v>98</v>
      </c>
      <c r="C2215" s="139"/>
      <c r="D2215" s="139"/>
    </row>
    <row r="2216" spans="1:4" x14ac:dyDescent="0.2">
      <c r="A2216" s="6">
        <v>541806</v>
      </c>
      <c r="B2216" s="7" t="s">
        <v>99</v>
      </c>
      <c r="C2216" s="139"/>
      <c r="D2216" s="139"/>
    </row>
    <row r="2217" spans="1:4" x14ac:dyDescent="0.2">
      <c r="A2217" s="6">
        <v>541807</v>
      </c>
      <c r="B2217" s="7" t="s">
        <v>100</v>
      </c>
      <c r="C2217" s="139"/>
      <c r="D2217" s="139"/>
    </row>
    <row r="2218" spans="1:4" x14ac:dyDescent="0.2">
      <c r="A2218" s="6">
        <v>541808</v>
      </c>
      <c r="B2218" s="7" t="s">
        <v>101</v>
      </c>
      <c r="C2218" s="139"/>
      <c r="D2218" s="139"/>
    </row>
    <row r="2219" spans="1:4" x14ac:dyDescent="0.2">
      <c r="A2219" s="6">
        <v>541809</v>
      </c>
      <c r="B2219" s="7" t="s">
        <v>102</v>
      </c>
      <c r="C2219" s="139"/>
      <c r="D2219" s="139"/>
    </row>
    <row r="2220" spans="1:4" x14ac:dyDescent="0.2">
      <c r="A2220" s="6">
        <v>541810</v>
      </c>
      <c r="B2220" s="7" t="s">
        <v>103</v>
      </c>
      <c r="C2220" s="139"/>
      <c r="D2220" s="139"/>
    </row>
    <row r="2221" spans="1:4" x14ac:dyDescent="0.2">
      <c r="A2221" s="6">
        <v>541811</v>
      </c>
      <c r="B2221" s="7" t="s">
        <v>104</v>
      </c>
      <c r="C2221" s="139"/>
      <c r="D2221" s="139"/>
    </row>
    <row r="2222" spans="1:4" x14ac:dyDescent="0.2">
      <c r="A2222" s="6">
        <v>541812</v>
      </c>
      <c r="B2222" s="7" t="s">
        <v>105</v>
      </c>
      <c r="C2222" s="139"/>
      <c r="D2222" s="139"/>
    </row>
    <row r="2223" spans="1:4" x14ac:dyDescent="0.2">
      <c r="A2223" s="6">
        <v>541813</v>
      </c>
      <c r="B2223" s="7" t="s">
        <v>106</v>
      </c>
      <c r="C2223" s="139"/>
      <c r="D2223" s="139"/>
    </row>
    <row r="2224" spans="1:4" x14ac:dyDescent="0.2">
      <c r="A2224" s="6">
        <v>541814</v>
      </c>
      <c r="B2224" s="7" t="s">
        <v>107</v>
      </c>
      <c r="C2224" s="139"/>
      <c r="D2224" s="139"/>
    </row>
    <row r="2225" spans="1:4" ht="13.5" thickBot="1" x14ac:dyDescent="0.25">
      <c r="A2225" s="18">
        <v>541815</v>
      </c>
      <c r="B2225" s="19" t="s">
        <v>108</v>
      </c>
      <c r="C2225" s="148"/>
      <c r="D2225" s="148"/>
    </row>
    <row r="2226" spans="1:4" ht="13.5" thickBot="1" x14ac:dyDescent="0.25">
      <c r="A2226" s="9" t="s">
        <v>18</v>
      </c>
      <c r="B2226" s="10"/>
      <c r="C2226" s="140">
        <f>SUM(C2211:C2225)</f>
        <v>0</v>
      </c>
      <c r="D2226" s="140">
        <f>SUM(D2211:D2225)</f>
        <v>0</v>
      </c>
    </row>
    <row r="2227" spans="1:4" x14ac:dyDescent="0.2">
      <c r="A2227" s="12">
        <v>5419</v>
      </c>
      <c r="B2227" s="13" t="s">
        <v>346</v>
      </c>
      <c r="C2227" s="141"/>
      <c r="D2227" s="141"/>
    </row>
    <row r="2228" spans="1:4" x14ac:dyDescent="0.2">
      <c r="A2228" s="6">
        <v>541901</v>
      </c>
      <c r="B2228" s="7" t="s">
        <v>435</v>
      </c>
      <c r="C2228" s="139"/>
      <c r="D2228" s="139"/>
    </row>
    <row r="2229" spans="1:4" x14ac:dyDescent="0.2">
      <c r="A2229" s="6">
        <v>541902</v>
      </c>
      <c r="B2229" s="7" t="s">
        <v>351</v>
      </c>
      <c r="C2229" s="139"/>
      <c r="D2229" s="139"/>
    </row>
    <row r="2230" spans="1:4" x14ac:dyDescent="0.2">
      <c r="A2230" s="6">
        <v>541903</v>
      </c>
      <c r="B2230" s="7" t="s">
        <v>352</v>
      </c>
      <c r="C2230" s="139"/>
      <c r="D2230" s="139"/>
    </row>
    <row r="2231" spans="1:4" x14ac:dyDescent="0.2">
      <c r="A2231" s="6">
        <v>541904</v>
      </c>
      <c r="B2231" s="7" t="s">
        <v>353</v>
      </c>
      <c r="C2231" s="139"/>
      <c r="D2231" s="139"/>
    </row>
    <row r="2232" spans="1:4" x14ac:dyDescent="0.2">
      <c r="A2232" s="6">
        <v>541905</v>
      </c>
      <c r="B2232" s="7" t="s">
        <v>354</v>
      </c>
      <c r="C2232" s="139"/>
      <c r="D2232" s="139"/>
    </row>
    <row r="2233" spans="1:4" x14ac:dyDescent="0.2">
      <c r="A2233" s="6">
        <v>541906</v>
      </c>
      <c r="B2233" s="7" t="s">
        <v>355</v>
      </c>
      <c r="C2233" s="139"/>
      <c r="D2233" s="139"/>
    </row>
    <row r="2234" spans="1:4" x14ac:dyDescent="0.2">
      <c r="A2234" s="6">
        <v>541907</v>
      </c>
      <c r="B2234" s="7" t="s">
        <v>356</v>
      </c>
      <c r="C2234" s="139"/>
      <c r="D2234" s="139"/>
    </row>
    <row r="2235" spans="1:4" x14ac:dyDescent="0.2">
      <c r="A2235" s="6">
        <v>541908</v>
      </c>
      <c r="B2235" s="7" t="s">
        <v>357</v>
      </c>
      <c r="C2235" s="139"/>
      <c r="D2235" s="139"/>
    </row>
    <row r="2236" spans="1:4" x14ac:dyDescent="0.2">
      <c r="A2236" s="6">
        <v>541909</v>
      </c>
      <c r="B2236" s="7" t="s">
        <v>360</v>
      </c>
      <c r="C2236" s="139"/>
      <c r="D2236" s="139"/>
    </row>
    <row r="2237" spans="1:4" x14ac:dyDescent="0.2">
      <c r="A2237" s="6">
        <v>541910</v>
      </c>
      <c r="B2237" s="7" t="s">
        <v>361</v>
      </c>
      <c r="C2237" s="139"/>
      <c r="D2237" s="139"/>
    </row>
    <row r="2238" spans="1:4" x14ac:dyDescent="0.2">
      <c r="A2238" s="6">
        <v>541911</v>
      </c>
      <c r="B2238" s="7" t="s">
        <v>362</v>
      </c>
      <c r="C2238" s="139"/>
      <c r="D2238" s="139"/>
    </row>
    <row r="2239" spans="1:4" x14ac:dyDescent="0.2">
      <c r="A2239" s="6">
        <v>541912</v>
      </c>
      <c r="B2239" s="7" t="s">
        <v>363</v>
      </c>
      <c r="C2239" s="139"/>
      <c r="D2239" s="139"/>
    </row>
    <row r="2240" spans="1:4" x14ac:dyDescent="0.2">
      <c r="A2240" s="6">
        <v>541913</v>
      </c>
      <c r="B2240" s="7" t="s">
        <v>364</v>
      </c>
      <c r="C2240" s="139"/>
      <c r="D2240" s="139"/>
    </row>
    <row r="2241" spans="1:4" x14ac:dyDescent="0.2">
      <c r="A2241" s="6">
        <v>541914</v>
      </c>
      <c r="B2241" s="7" t="s">
        <v>365</v>
      </c>
      <c r="C2241" s="139"/>
      <c r="D2241" s="139"/>
    </row>
    <row r="2242" spans="1:4" x14ac:dyDescent="0.2">
      <c r="A2242" s="6">
        <v>541915</v>
      </c>
      <c r="B2242" s="7" t="s">
        <v>366</v>
      </c>
      <c r="C2242" s="139"/>
      <c r="D2242" s="139"/>
    </row>
    <row r="2243" spans="1:4" x14ac:dyDescent="0.2">
      <c r="A2243" s="6">
        <v>541916</v>
      </c>
      <c r="B2243" s="7" t="s">
        <v>368</v>
      </c>
      <c r="C2243" s="139"/>
      <c r="D2243" s="139"/>
    </row>
    <row r="2244" spans="1:4" x14ac:dyDescent="0.2">
      <c r="A2244" s="6">
        <v>541917</v>
      </c>
      <c r="B2244" s="7" t="s">
        <v>369</v>
      </c>
      <c r="C2244" s="139"/>
      <c r="D2244" s="139"/>
    </row>
    <row r="2245" spans="1:4" x14ac:dyDescent="0.2">
      <c r="A2245" s="6">
        <v>541918</v>
      </c>
      <c r="B2245" s="7" t="s">
        <v>370</v>
      </c>
      <c r="C2245" s="139"/>
      <c r="D2245" s="139"/>
    </row>
    <row r="2246" spans="1:4" x14ac:dyDescent="0.2">
      <c r="A2246" s="6">
        <v>541919</v>
      </c>
      <c r="B2246" s="7" t="s">
        <v>371</v>
      </c>
      <c r="C2246" s="139"/>
      <c r="D2246" s="139"/>
    </row>
    <row r="2247" spans="1:4" x14ac:dyDescent="0.2">
      <c r="A2247" s="6">
        <v>541920</v>
      </c>
      <c r="B2247" s="7" t="s">
        <v>372</v>
      </c>
      <c r="C2247" s="139"/>
      <c r="D2247" s="139"/>
    </row>
    <row r="2248" spans="1:4" x14ac:dyDescent="0.2">
      <c r="A2248" s="6">
        <v>541921</v>
      </c>
      <c r="B2248" s="7" t="s">
        <v>373</v>
      </c>
      <c r="C2248" s="139"/>
      <c r="D2248" s="139"/>
    </row>
    <row r="2249" spans="1:4" x14ac:dyDescent="0.2">
      <c r="A2249" s="6">
        <v>541922</v>
      </c>
      <c r="B2249" s="7" t="s">
        <v>374</v>
      </c>
      <c r="C2249" s="139"/>
      <c r="D2249" s="139"/>
    </row>
    <row r="2250" spans="1:4" x14ac:dyDescent="0.2">
      <c r="A2250" s="6">
        <v>541923</v>
      </c>
      <c r="B2250" s="7" t="s">
        <v>436</v>
      </c>
      <c r="C2250" s="139"/>
      <c r="D2250" s="139"/>
    </row>
    <row r="2251" spans="1:4" x14ac:dyDescent="0.2">
      <c r="A2251" s="6">
        <v>541924</v>
      </c>
      <c r="B2251" s="7" t="s">
        <v>378</v>
      </c>
      <c r="C2251" s="139"/>
      <c r="D2251" s="139"/>
    </row>
    <row r="2252" spans="1:4" x14ac:dyDescent="0.2">
      <c r="A2252" s="6">
        <v>541925</v>
      </c>
      <c r="B2252" s="7" t="s">
        <v>379</v>
      </c>
      <c r="C2252" s="139"/>
      <c r="D2252" s="139"/>
    </row>
    <row r="2253" spans="1:4" x14ac:dyDescent="0.2">
      <c r="A2253" s="6">
        <v>541926</v>
      </c>
      <c r="B2253" s="7" t="s">
        <v>380</v>
      </c>
      <c r="C2253" s="139"/>
      <c r="D2253" s="139"/>
    </row>
    <row r="2254" spans="1:4" x14ac:dyDescent="0.2">
      <c r="A2254" s="6">
        <v>541927</v>
      </c>
      <c r="B2254" s="7" t="s">
        <v>381</v>
      </c>
      <c r="C2254" s="139"/>
      <c r="D2254" s="139"/>
    </row>
    <row r="2255" spans="1:4" x14ac:dyDescent="0.2">
      <c r="A2255" s="6">
        <v>541928</v>
      </c>
      <c r="B2255" s="7" t="s">
        <v>412</v>
      </c>
      <c r="C2255" s="139"/>
      <c r="D2255" s="139"/>
    </row>
    <row r="2256" spans="1:4" x14ac:dyDescent="0.2">
      <c r="A2256" s="6">
        <v>541929</v>
      </c>
      <c r="B2256" s="7" t="s">
        <v>384</v>
      </c>
      <c r="C2256" s="139"/>
      <c r="D2256" s="139"/>
    </row>
    <row r="2257" spans="1:4" x14ac:dyDescent="0.2">
      <c r="A2257" s="6">
        <v>541930</v>
      </c>
      <c r="B2257" s="7" t="s">
        <v>413</v>
      </c>
      <c r="C2257" s="139"/>
      <c r="D2257" s="139"/>
    </row>
    <row r="2258" spans="1:4" x14ac:dyDescent="0.2">
      <c r="A2258" s="6">
        <v>541931</v>
      </c>
      <c r="B2258" s="7" t="s">
        <v>414</v>
      </c>
      <c r="C2258" s="139"/>
      <c r="D2258" s="139"/>
    </row>
    <row r="2259" spans="1:4" x14ac:dyDescent="0.2">
      <c r="A2259" s="6">
        <v>541932</v>
      </c>
      <c r="B2259" s="7" t="s">
        <v>358</v>
      </c>
      <c r="C2259" s="139"/>
      <c r="D2259" s="139"/>
    </row>
    <row r="2260" spans="1:4" x14ac:dyDescent="0.2">
      <c r="A2260" s="6">
        <v>541933</v>
      </c>
      <c r="B2260" s="7" t="s">
        <v>387</v>
      </c>
      <c r="C2260" s="139"/>
      <c r="D2260" s="139"/>
    </row>
    <row r="2261" spans="1:4" x14ac:dyDescent="0.2">
      <c r="A2261" s="15">
        <v>541934</v>
      </c>
      <c r="B2261" s="16" t="s">
        <v>388</v>
      </c>
      <c r="C2261" s="142"/>
      <c r="D2261" s="142"/>
    </row>
    <row r="2262" spans="1:4" x14ac:dyDescent="0.2">
      <c r="A2262" s="15">
        <v>541935</v>
      </c>
      <c r="B2262" s="16" t="s">
        <v>167</v>
      </c>
      <c r="C2262" s="142"/>
      <c r="D2262" s="142"/>
    </row>
    <row r="2263" spans="1:4" x14ac:dyDescent="0.2">
      <c r="A2263" s="15">
        <v>541936</v>
      </c>
      <c r="B2263" s="16" t="s">
        <v>159</v>
      </c>
      <c r="C2263" s="142"/>
      <c r="D2263" s="142"/>
    </row>
    <row r="2264" spans="1:4" x14ac:dyDescent="0.2">
      <c r="A2264" s="15">
        <v>541937</v>
      </c>
      <c r="B2264" s="16" t="s">
        <v>169</v>
      </c>
      <c r="C2264" s="142"/>
      <c r="D2264" s="142"/>
    </row>
    <row r="2265" spans="1:4" x14ac:dyDescent="0.2">
      <c r="A2265" s="15">
        <v>541938</v>
      </c>
      <c r="B2265" s="16" t="s">
        <v>170</v>
      </c>
      <c r="C2265" s="142"/>
      <c r="D2265" s="142"/>
    </row>
    <row r="2266" spans="1:4" x14ac:dyDescent="0.2">
      <c r="A2266" s="15">
        <v>541939</v>
      </c>
      <c r="B2266" s="16" t="s">
        <v>171</v>
      </c>
      <c r="C2266" s="142"/>
      <c r="D2266" s="142"/>
    </row>
    <row r="2267" spans="1:4" x14ac:dyDescent="0.2">
      <c r="A2267" s="15">
        <v>541940</v>
      </c>
      <c r="B2267" s="16" t="s">
        <v>390</v>
      </c>
      <c r="C2267" s="142"/>
      <c r="D2267" s="142"/>
    </row>
    <row r="2268" spans="1:4" ht="13.5" thickBot="1" x14ac:dyDescent="0.25">
      <c r="A2268" s="15">
        <v>541960</v>
      </c>
      <c r="B2268" s="16" t="s">
        <v>38</v>
      </c>
      <c r="C2268" s="142"/>
      <c r="D2268" s="142"/>
    </row>
    <row r="2269" spans="1:4" ht="13.5" thickBot="1" x14ac:dyDescent="0.25">
      <c r="A2269" s="9" t="s">
        <v>18</v>
      </c>
      <c r="B2269" s="10"/>
      <c r="C2269" s="140">
        <f>SUM(C2228:C2268)</f>
        <v>0</v>
      </c>
      <c r="D2269" s="140">
        <f>SUM(D2228:D2268)</f>
        <v>0</v>
      </c>
    </row>
    <row r="2270" spans="1:4" x14ac:dyDescent="0.2">
      <c r="A2270" s="44">
        <v>5420</v>
      </c>
      <c r="B2270" s="45" t="s">
        <v>281</v>
      </c>
      <c r="C2270" s="147"/>
      <c r="D2270" s="147"/>
    </row>
    <row r="2271" spans="1:4" ht="13.5" thickBot="1" x14ac:dyDescent="0.25">
      <c r="A2271" s="53">
        <v>542001</v>
      </c>
      <c r="B2271" s="56" t="s">
        <v>282</v>
      </c>
      <c r="C2271" s="156"/>
      <c r="D2271" s="156"/>
    </row>
    <row r="2272" spans="1:4" ht="13.5" thickBot="1" x14ac:dyDescent="0.25">
      <c r="A2272" s="9" t="s">
        <v>18</v>
      </c>
      <c r="B2272" s="10"/>
      <c r="C2272" s="140">
        <f>SUM(C2271)</f>
        <v>0</v>
      </c>
      <c r="D2272" s="140">
        <f>SUM(D2271)</f>
        <v>0</v>
      </c>
    </row>
    <row r="2273" spans="1:4" x14ac:dyDescent="0.2">
      <c r="A2273" s="12">
        <v>55</v>
      </c>
      <c r="B2273" s="13" t="s">
        <v>437</v>
      </c>
      <c r="C2273" s="141"/>
      <c r="D2273" s="141"/>
    </row>
    <row r="2274" spans="1:4" x14ac:dyDescent="0.2">
      <c r="A2274" s="3">
        <v>5501</v>
      </c>
      <c r="B2274" s="4" t="s">
        <v>438</v>
      </c>
      <c r="C2274" s="139"/>
      <c r="D2274" s="139"/>
    </row>
    <row r="2275" spans="1:4" x14ac:dyDescent="0.2">
      <c r="A2275" s="6">
        <v>550101</v>
      </c>
      <c r="B2275" s="7" t="s">
        <v>439</v>
      </c>
      <c r="C2275" s="139"/>
      <c r="D2275" s="139"/>
    </row>
    <row r="2276" spans="1:4" x14ac:dyDescent="0.2">
      <c r="A2276" s="6">
        <v>550102</v>
      </c>
      <c r="B2276" s="7" t="s">
        <v>440</v>
      </c>
      <c r="C2276" s="139">
        <v>2062851</v>
      </c>
      <c r="D2276" s="139">
        <v>2464381</v>
      </c>
    </row>
    <row r="2277" spans="1:4" x14ac:dyDescent="0.2">
      <c r="A2277" s="15">
        <v>550103</v>
      </c>
      <c r="B2277" s="16" t="s">
        <v>441</v>
      </c>
      <c r="C2277" s="142"/>
      <c r="D2277" s="142"/>
    </row>
    <row r="2278" spans="1:4" ht="13.5" thickBot="1" x14ac:dyDescent="0.25">
      <c r="A2278" s="15">
        <v>550110</v>
      </c>
      <c r="B2278" s="16" t="s">
        <v>38</v>
      </c>
      <c r="C2278" s="142">
        <v>342283</v>
      </c>
      <c r="D2278" s="142">
        <v>187113</v>
      </c>
    </row>
    <row r="2279" spans="1:4" ht="13.5" thickBot="1" x14ac:dyDescent="0.25">
      <c r="A2279" s="9" t="s">
        <v>18</v>
      </c>
      <c r="B2279" s="10"/>
      <c r="C2279" s="140">
        <f>SUM(C2275:C2278)</f>
        <v>2405134</v>
      </c>
      <c r="D2279" s="140">
        <f>SUM(D2275:D2278)</f>
        <v>2651494</v>
      </c>
    </row>
    <row r="2280" spans="1:4" x14ac:dyDescent="0.2">
      <c r="A2280" s="12">
        <v>5502</v>
      </c>
      <c r="B2280" s="13" t="s">
        <v>442</v>
      </c>
      <c r="C2280" s="141"/>
      <c r="D2280" s="141"/>
    </row>
    <row r="2281" spans="1:4" x14ac:dyDescent="0.2">
      <c r="A2281" s="6">
        <v>550201</v>
      </c>
      <c r="B2281" s="7" t="s">
        <v>443</v>
      </c>
      <c r="C2281" s="139"/>
      <c r="D2281" s="139"/>
    </row>
    <row r="2282" spans="1:4" x14ac:dyDescent="0.2">
      <c r="A2282" s="15">
        <v>550202</v>
      </c>
      <c r="B2282" s="16" t="s">
        <v>314</v>
      </c>
      <c r="C2282" s="142"/>
      <c r="D2282" s="142">
        <v>71050</v>
      </c>
    </row>
    <row r="2283" spans="1:4" x14ac:dyDescent="0.2">
      <c r="A2283" s="15">
        <v>550203</v>
      </c>
      <c r="B2283" s="16" t="s">
        <v>444</v>
      </c>
      <c r="C2283" s="142"/>
      <c r="D2283" s="142"/>
    </row>
    <row r="2284" spans="1:4" ht="13.5" thickBot="1" x14ac:dyDescent="0.25">
      <c r="A2284" s="15">
        <v>550210</v>
      </c>
      <c r="B2284" s="16" t="s">
        <v>38</v>
      </c>
      <c r="C2284" s="142"/>
      <c r="D2284" s="142"/>
    </row>
    <row r="2285" spans="1:4" ht="13.5" thickBot="1" x14ac:dyDescent="0.25">
      <c r="A2285" s="9" t="s">
        <v>18</v>
      </c>
      <c r="B2285" s="10"/>
      <c r="C2285" s="140">
        <f>SUM(C2281:C2284)</f>
        <v>0</v>
      </c>
      <c r="D2285" s="140">
        <f>SUM(D2281:D2284)</f>
        <v>71050</v>
      </c>
    </row>
    <row r="2286" spans="1:4" x14ac:dyDescent="0.2">
      <c r="A2286" s="57"/>
      <c r="B2286" s="47"/>
      <c r="C2286" s="157"/>
      <c r="D2286" s="157"/>
    </row>
    <row r="2287" spans="1:4" x14ac:dyDescent="0.2">
      <c r="A2287" s="3">
        <v>6</v>
      </c>
      <c r="B2287" s="4" t="s">
        <v>445</v>
      </c>
      <c r="C2287" s="139"/>
      <c r="D2287" s="139"/>
    </row>
    <row r="2288" spans="1:4" x14ac:dyDescent="0.2">
      <c r="A2288" s="3">
        <v>61</v>
      </c>
      <c r="B2288" s="4" t="s">
        <v>446</v>
      </c>
      <c r="C2288" s="139"/>
      <c r="D2288" s="139"/>
    </row>
    <row r="2289" spans="1:4" x14ac:dyDescent="0.2">
      <c r="A2289" s="3">
        <v>6101</v>
      </c>
      <c r="B2289" s="4" t="s">
        <v>201</v>
      </c>
      <c r="C2289" s="139"/>
      <c r="D2289" s="139"/>
    </row>
    <row r="2290" spans="1:4" x14ac:dyDescent="0.2">
      <c r="A2290" s="6">
        <v>610101</v>
      </c>
      <c r="B2290" s="7" t="s">
        <v>86</v>
      </c>
      <c r="C2290" s="139"/>
      <c r="D2290" s="139"/>
    </row>
    <row r="2291" spans="1:4" x14ac:dyDescent="0.2">
      <c r="A2291" s="6">
        <v>610102</v>
      </c>
      <c r="B2291" s="7" t="s">
        <v>87</v>
      </c>
      <c r="C2291" s="139"/>
      <c r="D2291" s="139"/>
    </row>
    <row r="2292" spans="1:4" x14ac:dyDescent="0.2">
      <c r="A2292" s="6">
        <v>610103</v>
      </c>
      <c r="B2292" s="7" t="s">
        <v>88</v>
      </c>
      <c r="C2292" s="139"/>
      <c r="D2292" s="139"/>
    </row>
    <row r="2293" spans="1:4" x14ac:dyDescent="0.2">
      <c r="A2293" s="6">
        <v>610104</v>
      </c>
      <c r="B2293" s="7" t="s">
        <v>89</v>
      </c>
      <c r="C2293" s="139"/>
      <c r="D2293" s="139"/>
    </row>
    <row r="2294" spans="1:4" x14ac:dyDescent="0.2">
      <c r="A2294" s="6">
        <v>610105</v>
      </c>
      <c r="B2294" s="7" t="s">
        <v>206</v>
      </c>
      <c r="C2294" s="139"/>
      <c r="D2294" s="139"/>
    </row>
    <row r="2295" spans="1:4" x14ac:dyDescent="0.2">
      <c r="A2295" s="6"/>
      <c r="B2295" s="7" t="s">
        <v>207</v>
      </c>
      <c r="C2295" s="139"/>
      <c r="D2295" s="139"/>
    </row>
    <row r="2296" spans="1:4" x14ac:dyDescent="0.2">
      <c r="A2296" s="6"/>
      <c r="B2296" s="7" t="s">
        <v>208</v>
      </c>
      <c r="C2296" s="139"/>
      <c r="D2296" s="139"/>
    </row>
    <row r="2297" spans="1:4" x14ac:dyDescent="0.2">
      <c r="A2297" s="6"/>
      <c r="B2297" s="7" t="s">
        <v>209</v>
      </c>
      <c r="C2297" s="139"/>
      <c r="D2297" s="139"/>
    </row>
    <row r="2298" spans="1:4" x14ac:dyDescent="0.2">
      <c r="A2298" s="6">
        <v>610106</v>
      </c>
      <c r="B2298" s="7" t="s">
        <v>91</v>
      </c>
      <c r="C2298" s="139"/>
      <c r="D2298" s="139"/>
    </row>
    <row r="2299" spans="1:4" ht="13.5" thickBot="1" x14ac:dyDescent="0.25">
      <c r="A2299" s="18">
        <v>610107</v>
      </c>
      <c r="B2299" s="19" t="s">
        <v>210</v>
      </c>
      <c r="C2299" s="148"/>
      <c r="D2299" s="148"/>
    </row>
    <row r="2300" spans="1:4" ht="13.5" thickBot="1" x14ac:dyDescent="0.25">
      <c r="A2300" s="9" t="s">
        <v>18</v>
      </c>
      <c r="B2300" s="52"/>
      <c r="C2300" s="140">
        <f>SUM(C2290:C2299)</f>
        <v>0</v>
      </c>
      <c r="D2300" s="140">
        <f>SUM(D2290:D2299)</f>
        <v>0</v>
      </c>
    </row>
    <row r="2301" spans="1:4" x14ac:dyDescent="0.2">
      <c r="A2301" s="12">
        <v>6102</v>
      </c>
      <c r="B2301" s="13" t="s">
        <v>447</v>
      </c>
      <c r="C2301" s="141"/>
      <c r="D2301" s="141"/>
    </row>
    <row r="2302" spans="1:4" x14ac:dyDescent="0.2">
      <c r="A2302" s="6">
        <v>610201</v>
      </c>
      <c r="B2302" s="7" t="s">
        <v>86</v>
      </c>
      <c r="C2302" s="139"/>
      <c r="D2302" s="139"/>
    </row>
    <row r="2303" spans="1:4" x14ac:dyDescent="0.2">
      <c r="A2303" s="6">
        <v>610202</v>
      </c>
      <c r="B2303" s="7" t="s">
        <v>87</v>
      </c>
      <c r="C2303" s="139"/>
      <c r="D2303" s="139"/>
    </row>
    <row r="2304" spans="1:4" x14ac:dyDescent="0.2">
      <c r="A2304" s="6">
        <v>610203</v>
      </c>
      <c r="B2304" s="7" t="s">
        <v>88</v>
      </c>
      <c r="C2304" s="139"/>
      <c r="D2304" s="139"/>
    </row>
    <row r="2305" spans="1:4" x14ac:dyDescent="0.2">
      <c r="A2305" s="6">
        <v>610204</v>
      </c>
      <c r="B2305" s="7" t="s">
        <v>89</v>
      </c>
      <c r="C2305" s="139"/>
      <c r="D2305" s="139"/>
    </row>
    <row r="2306" spans="1:4" x14ac:dyDescent="0.2">
      <c r="A2306" s="6">
        <v>610205</v>
      </c>
      <c r="B2306" s="7" t="s">
        <v>206</v>
      </c>
      <c r="C2306" s="139"/>
      <c r="D2306" s="139"/>
    </row>
    <row r="2307" spans="1:4" x14ac:dyDescent="0.2">
      <c r="A2307" s="6"/>
      <c r="B2307" s="7" t="s">
        <v>207</v>
      </c>
      <c r="C2307" s="139"/>
      <c r="D2307" s="139"/>
    </row>
    <row r="2308" spans="1:4" x14ac:dyDescent="0.2">
      <c r="A2308" s="6"/>
      <c r="B2308" s="7" t="s">
        <v>208</v>
      </c>
      <c r="C2308" s="139"/>
      <c r="D2308" s="139"/>
    </row>
    <row r="2309" spans="1:4" x14ac:dyDescent="0.2">
      <c r="A2309" s="6"/>
      <c r="B2309" s="7" t="s">
        <v>209</v>
      </c>
      <c r="C2309" s="139"/>
      <c r="D2309" s="139"/>
    </row>
    <row r="2310" spans="1:4" x14ac:dyDescent="0.2">
      <c r="A2310" s="6">
        <v>610206</v>
      </c>
      <c r="B2310" s="7" t="s">
        <v>91</v>
      </c>
      <c r="C2310" s="139"/>
      <c r="D2310" s="139"/>
    </row>
    <row r="2311" spans="1:4" ht="13.5" thickBot="1" x14ac:dyDescent="0.25">
      <c r="A2311" s="18">
        <v>610207</v>
      </c>
      <c r="B2311" s="19" t="s">
        <v>210</v>
      </c>
      <c r="C2311" s="148"/>
      <c r="D2311" s="148"/>
    </row>
    <row r="2312" spans="1:4" ht="13.5" thickBot="1" x14ac:dyDescent="0.25">
      <c r="A2312" s="9" t="s">
        <v>18</v>
      </c>
      <c r="B2312" s="10"/>
      <c r="C2312" s="140">
        <f>SUM(C2302:C2311)</f>
        <v>0</v>
      </c>
      <c r="D2312" s="140">
        <f>SUM(D2302:D2311)</f>
        <v>0</v>
      </c>
    </row>
    <row r="2313" spans="1:4" x14ac:dyDescent="0.2">
      <c r="A2313" s="12">
        <v>6103</v>
      </c>
      <c r="B2313" s="13" t="s">
        <v>448</v>
      </c>
      <c r="C2313" s="141"/>
      <c r="D2313" s="141"/>
    </row>
    <row r="2314" spans="1:4" x14ac:dyDescent="0.2">
      <c r="A2314" s="6">
        <v>610301</v>
      </c>
      <c r="B2314" s="7" t="s">
        <v>86</v>
      </c>
      <c r="C2314" s="139"/>
      <c r="D2314" s="139"/>
    </row>
    <row r="2315" spans="1:4" x14ac:dyDescent="0.2">
      <c r="A2315" s="6">
        <v>610302</v>
      </c>
      <c r="B2315" s="7" t="s">
        <v>87</v>
      </c>
      <c r="C2315" s="139"/>
      <c r="D2315" s="139"/>
    </row>
    <row r="2316" spans="1:4" x14ac:dyDescent="0.2">
      <c r="A2316" s="6">
        <v>610303</v>
      </c>
      <c r="B2316" s="7" t="s">
        <v>88</v>
      </c>
      <c r="C2316" s="139"/>
      <c r="D2316" s="139"/>
    </row>
    <row r="2317" spans="1:4" x14ac:dyDescent="0.2">
      <c r="A2317" s="6">
        <v>610304</v>
      </c>
      <c r="B2317" s="7" t="s">
        <v>89</v>
      </c>
      <c r="C2317" s="139"/>
      <c r="D2317" s="139"/>
    </row>
    <row r="2318" spans="1:4" x14ac:dyDescent="0.2">
      <c r="A2318" s="6">
        <v>610305</v>
      </c>
      <c r="B2318" s="7" t="s">
        <v>206</v>
      </c>
      <c r="C2318" s="139"/>
      <c r="D2318" s="139"/>
    </row>
    <row r="2319" spans="1:4" x14ac:dyDescent="0.2">
      <c r="A2319" s="6"/>
      <c r="B2319" s="7" t="s">
        <v>207</v>
      </c>
      <c r="C2319" s="139"/>
      <c r="D2319" s="139"/>
    </row>
    <row r="2320" spans="1:4" x14ac:dyDescent="0.2">
      <c r="A2320" s="6"/>
      <c r="B2320" s="7" t="s">
        <v>208</v>
      </c>
      <c r="C2320" s="139"/>
      <c r="D2320" s="139"/>
    </row>
    <row r="2321" spans="1:4" x14ac:dyDescent="0.2">
      <c r="A2321" s="6"/>
      <c r="B2321" s="7" t="s">
        <v>209</v>
      </c>
      <c r="C2321" s="139"/>
      <c r="D2321" s="139"/>
    </row>
    <row r="2322" spans="1:4" x14ac:dyDescent="0.2">
      <c r="A2322" s="6">
        <v>610306</v>
      </c>
      <c r="B2322" s="7" t="s">
        <v>91</v>
      </c>
      <c r="C2322" s="139"/>
      <c r="D2322" s="139"/>
    </row>
    <row r="2323" spans="1:4" ht="13.5" thickBot="1" x14ac:dyDescent="0.25">
      <c r="A2323" s="18">
        <v>610307</v>
      </c>
      <c r="B2323" s="19" t="s">
        <v>210</v>
      </c>
      <c r="C2323" s="148"/>
      <c r="D2323" s="148"/>
    </row>
    <row r="2324" spans="1:4" ht="13.5" thickBot="1" x14ac:dyDescent="0.25">
      <c r="A2324" s="9" t="s">
        <v>18</v>
      </c>
      <c r="B2324" s="10"/>
      <c r="C2324" s="140">
        <f>SUM(C2314:C2323)</f>
        <v>0</v>
      </c>
      <c r="D2324" s="140">
        <f>SUM(D2314:D2323)</f>
        <v>0</v>
      </c>
    </row>
    <row r="2325" spans="1:4" x14ac:dyDescent="0.2">
      <c r="A2325" s="12">
        <v>6104</v>
      </c>
      <c r="B2325" s="13" t="s">
        <v>270</v>
      </c>
      <c r="C2325" s="141"/>
      <c r="D2325" s="141"/>
    </row>
    <row r="2326" spans="1:4" x14ac:dyDescent="0.2">
      <c r="A2326" s="6">
        <v>610401</v>
      </c>
      <c r="B2326" s="7" t="s">
        <v>94</v>
      </c>
      <c r="C2326" s="139"/>
      <c r="D2326" s="139"/>
    </row>
    <row r="2327" spans="1:4" x14ac:dyDescent="0.2">
      <c r="A2327" s="6">
        <v>610402</v>
      </c>
      <c r="B2327" s="7" t="s">
        <v>95</v>
      </c>
      <c r="C2327" s="139"/>
      <c r="D2327" s="139"/>
    </row>
    <row r="2328" spans="1:4" x14ac:dyDescent="0.2">
      <c r="A2328" s="6">
        <v>610403</v>
      </c>
      <c r="B2328" s="7" t="s">
        <v>96</v>
      </c>
      <c r="C2328" s="139"/>
      <c r="D2328" s="139"/>
    </row>
    <row r="2329" spans="1:4" x14ac:dyDescent="0.2">
      <c r="A2329" s="6">
        <v>610404</v>
      </c>
      <c r="B2329" s="7" t="s">
        <v>97</v>
      </c>
      <c r="C2329" s="139"/>
      <c r="D2329" s="139"/>
    </row>
    <row r="2330" spans="1:4" x14ac:dyDescent="0.2">
      <c r="A2330" s="6">
        <v>610405</v>
      </c>
      <c r="B2330" s="7" t="s">
        <v>98</v>
      </c>
      <c r="C2330" s="139"/>
      <c r="D2330" s="139"/>
    </row>
    <row r="2331" spans="1:4" x14ac:dyDescent="0.2">
      <c r="A2331" s="6">
        <v>610406</v>
      </c>
      <c r="B2331" s="7" t="s">
        <v>99</v>
      </c>
      <c r="C2331" s="139"/>
      <c r="D2331" s="139"/>
    </row>
    <row r="2332" spans="1:4" x14ac:dyDescent="0.2">
      <c r="A2332" s="6">
        <v>610407</v>
      </c>
      <c r="B2332" s="7" t="s">
        <v>100</v>
      </c>
      <c r="C2332" s="139"/>
      <c r="D2332" s="139"/>
    </row>
    <row r="2333" spans="1:4" x14ac:dyDescent="0.2">
      <c r="A2333" s="6">
        <v>610408</v>
      </c>
      <c r="B2333" s="7" t="s">
        <v>101</v>
      </c>
      <c r="C2333" s="139"/>
      <c r="D2333" s="139"/>
    </row>
    <row r="2334" spans="1:4" x14ac:dyDescent="0.2">
      <c r="A2334" s="6">
        <v>610409</v>
      </c>
      <c r="B2334" s="7" t="s">
        <v>102</v>
      </c>
      <c r="C2334" s="139"/>
      <c r="D2334" s="139"/>
    </row>
    <row r="2335" spans="1:4" x14ac:dyDescent="0.2">
      <c r="A2335" s="6">
        <v>610410</v>
      </c>
      <c r="B2335" s="7" t="s">
        <v>103</v>
      </c>
      <c r="C2335" s="139"/>
      <c r="D2335" s="139"/>
    </row>
    <row r="2336" spans="1:4" x14ac:dyDescent="0.2">
      <c r="A2336" s="6">
        <v>610411</v>
      </c>
      <c r="B2336" s="7" t="s">
        <v>104</v>
      </c>
      <c r="C2336" s="139"/>
      <c r="D2336" s="139"/>
    </row>
    <row r="2337" spans="1:4" x14ac:dyDescent="0.2">
      <c r="A2337" s="6">
        <v>610412</v>
      </c>
      <c r="B2337" s="7" t="s">
        <v>105</v>
      </c>
      <c r="C2337" s="139"/>
      <c r="D2337" s="139"/>
    </row>
    <row r="2338" spans="1:4" x14ac:dyDescent="0.2">
      <c r="A2338" s="6">
        <v>610413</v>
      </c>
      <c r="B2338" s="7" t="s">
        <v>106</v>
      </c>
      <c r="C2338" s="139"/>
      <c r="D2338" s="139"/>
    </row>
    <row r="2339" spans="1:4" x14ac:dyDescent="0.2">
      <c r="A2339" s="6">
        <v>610414</v>
      </c>
      <c r="B2339" s="7" t="s">
        <v>107</v>
      </c>
      <c r="C2339" s="139"/>
      <c r="D2339" s="139"/>
    </row>
    <row r="2340" spans="1:4" ht="13.5" thickBot="1" x14ac:dyDescent="0.25">
      <c r="A2340" s="18">
        <v>610415</v>
      </c>
      <c r="B2340" s="19" t="s">
        <v>108</v>
      </c>
      <c r="C2340" s="148"/>
      <c r="D2340" s="148"/>
    </row>
    <row r="2341" spans="1:4" ht="13.5" thickBot="1" x14ac:dyDescent="0.25">
      <c r="A2341" s="9" t="s">
        <v>18</v>
      </c>
      <c r="B2341" s="10"/>
      <c r="C2341" s="140">
        <f>SUM(C2326:C2340)</f>
        <v>0</v>
      </c>
      <c r="D2341" s="140">
        <f>SUM(D2326:D2340)</f>
        <v>0</v>
      </c>
    </row>
    <row r="2342" spans="1:4" x14ac:dyDescent="0.2">
      <c r="A2342" s="12">
        <v>6105</v>
      </c>
      <c r="B2342" s="13" t="s">
        <v>283</v>
      </c>
      <c r="C2342" s="141"/>
      <c r="D2342" s="141"/>
    </row>
    <row r="2343" spans="1:4" x14ac:dyDescent="0.2">
      <c r="A2343" s="6">
        <v>610501</v>
      </c>
      <c r="B2343" s="7" t="s">
        <v>94</v>
      </c>
      <c r="C2343" s="139"/>
      <c r="D2343" s="139"/>
    </row>
    <row r="2344" spans="1:4" x14ac:dyDescent="0.2">
      <c r="A2344" s="6">
        <v>610502</v>
      </c>
      <c r="B2344" s="7" t="s">
        <v>95</v>
      </c>
      <c r="C2344" s="139"/>
      <c r="D2344" s="139"/>
    </row>
    <row r="2345" spans="1:4" x14ac:dyDescent="0.2">
      <c r="A2345" s="6">
        <v>610503</v>
      </c>
      <c r="B2345" s="7" t="s">
        <v>96</v>
      </c>
      <c r="C2345" s="139"/>
      <c r="D2345" s="139"/>
    </row>
    <row r="2346" spans="1:4" x14ac:dyDescent="0.2">
      <c r="A2346" s="6">
        <v>610504</v>
      </c>
      <c r="B2346" s="7" t="s">
        <v>97</v>
      </c>
      <c r="C2346" s="139"/>
      <c r="D2346" s="139"/>
    </row>
    <row r="2347" spans="1:4" x14ac:dyDescent="0.2">
      <c r="A2347" s="6">
        <v>610505</v>
      </c>
      <c r="B2347" s="7" t="s">
        <v>98</v>
      </c>
      <c r="C2347" s="139"/>
      <c r="D2347" s="139"/>
    </row>
    <row r="2348" spans="1:4" x14ac:dyDescent="0.2">
      <c r="A2348" s="6">
        <v>610506</v>
      </c>
      <c r="B2348" s="7" t="s">
        <v>99</v>
      </c>
      <c r="C2348" s="139"/>
      <c r="D2348" s="139"/>
    </row>
    <row r="2349" spans="1:4" x14ac:dyDescent="0.2">
      <c r="A2349" s="6">
        <v>610507</v>
      </c>
      <c r="B2349" s="7" t="s">
        <v>100</v>
      </c>
      <c r="C2349" s="139"/>
      <c r="D2349" s="139"/>
    </row>
    <row r="2350" spans="1:4" x14ac:dyDescent="0.2">
      <c r="A2350" s="6">
        <v>610508</v>
      </c>
      <c r="B2350" s="7" t="s">
        <v>101</v>
      </c>
      <c r="C2350" s="139"/>
      <c r="D2350" s="139"/>
    </row>
    <row r="2351" spans="1:4" x14ac:dyDescent="0.2">
      <c r="A2351" s="6">
        <v>610509</v>
      </c>
      <c r="B2351" s="7" t="s">
        <v>102</v>
      </c>
      <c r="C2351" s="139"/>
      <c r="D2351" s="139"/>
    </row>
    <row r="2352" spans="1:4" x14ac:dyDescent="0.2">
      <c r="A2352" s="6">
        <v>610510</v>
      </c>
      <c r="B2352" s="7" t="s">
        <v>103</v>
      </c>
      <c r="C2352" s="139"/>
      <c r="D2352" s="139"/>
    </row>
    <row r="2353" spans="1:4" x14ac:dyDescent="0.2">
      <c r="A2353" s="6">
        <v>610511</v>
      </c>
      <c r="B2353" s="7" t="s">
        <v>104</v>
      </c>
      <c r="C2353" s="139"/>
      <c r="D2353" s="139"/>
    </row>
    <row r="2354" spans="1:4" x14ac:dyDescent="0.2">
      <c r="A2354" s="6">
        <v>610512</v>
      </c>
      <c r="B2354" s="7" t="s">
        <v>105</v>
      </c>
      <c r="C2354" s="139"/>
      <c r="D2354" s="139"/>
    </row>
    <row r="2355" spans="1:4" x14ac:dyDescent="0.2">
      <c r="A2355" s="6">
        <v>610513</v>
      </c>
      <c r="B2355" s="7" t="s">
        <v>106</v>
      </c>
      <c r="C2355" s="139"/>
      <c r="D2355" s="139"/>
    </row>
    <row r="2356" spans="1:4" x14ac:dyDescent="0.2">
      <c r="A2356" s="6">
        <v>610514</v>
      </c>
      <c r="B2356" s="7" t="s">
        <v>107</v>
      </c>
      <c r="C2356" s="139"/>
      <c r="D2356" s="139"/>
    </row>
    <row r="2357" spans="1:4" ht="13.5" thickBot="1" x14ac:dyDescent="0.25">
      <c r="A2357" s="18">
        <v>610515</v>
      </c>
      <c r="B2357" s="19" t="s">
        <v>108</v>
      </c>
      <c r="C2357" s="148"/>
      <c r="D2357" s="148"/>
    </row>
    <row r="2358" spans="1:4" ht="13.5" thickBot="1" x14ac:dyDescent="0.25">
      <c r="A2358" s="9" t="s">
        <v>18</v>
      </c>
      <c r="B2358" s="10"/>
      <c r="C2358" s="140">
        <f>SUM(C2343:C2357)</f>
        <v>0</v>
      </c>
      <c r="D2358" s="140">
        <f>SUM(D2343:D2357)</f>
        <v>0</v>
      </c>
    </row>
    <row r="2359" spans="1:4" x14ac:dyDescent="0.2">
      <c r="A2359" s="12">
        <v>6106</v>
      </c>
      <c r="B2359" s="13" t="s">
        <v>449</v>
      </c>
      <c r="C2359" s="141"/>
      <c r="D2359" s="141"/>
    </row>
    <row r="2360" spans="1:4" x14ac:dyDescent="0.2">
      <c r="A2360" s="6">
        <v>610601</v>
      </c>
      <c r="B2360" s="7" t="s">
        <v>94</v>
      </c>
      <c r="C2360" s="139"/>
      <c r="D2360" s="139"/>
    </row>
    <row r="2361" spans="1:4" x14ac:dyDescent="0.2">
      <c r="A2361" s="6">
        <v>610602</v>
      </c>
      <c r="B2361" s="7" t="s">
        <v>95</v>
      </c>
      <c r="C2361" s="139"/>
      <c r="D2361" s="139"/>
    </row>
    <row r="2362" spans="1:4" x14ac:dyDescent="0.2">
      <c r="A2362" s="6">
        <v>610603</v>
      </c>
      <c r="B2362" s="7" t="s">
        <v>96</v>
      </c>
      <c r="C2362" s="139"/>
      <c r="D2362" s="139"/>
    </row>
    <row r="2363" spans="1:4" x14ac:dyDescent="0.2">
      <c r="A2363" s="6">
        <v>610604</v>
      </c>
      <c r="B2363" s="7" t="s">
        <v>97</v>
      </c>
      <c r="C2363" s="139"/>
      <c r="D2363" s="139"/>
    </row>
    <row r="2364" spans="1:4" x14ac:dyDescent="0.2">
      <c r="A2364" s="6">
        <v>610605</v>
      </c>
      <c r="B2364" s="7" t="s">
        <v>98</v>
      </c>
      <c r="C2364" s="139"/>
      <c r="D2364" s="139"/>
    </row>
    <row r="2365" spans="1:4" x14ac:dyDescent="0.2">
      <c r="A2365" s="6">
        <v>610606</v>
      </c>
      <c r="B2365" s="7" t="s">
        <v>99</v>
      </c>
      <c r="C2365" s="139"/>
      <c r="D2365" s="139"/>
    </row>
    <row r="2366" spans="1:4" x14ac:dyDescent="0.2">
      <c r="A2366" s="6">
        <v>610607</v>
      </c>
      <c r="B2366" s="7" t="s">
        <v>100</v>
      </c>
      <c r="C2366" s="139"/>
      <c r="D2366" s="139"/>
    </row>
    <row r="2367" spans="1:4" x14ac:dyDescent="0.2">
      <c r="A2367" s="6">
        <v>610608</v>
      </c>
      <c r="B2367" s="7" t="s">
        <v>101</v>
      </c>
      <c r="C2367" s="139"/>
      <c r="D2367" s="139"/>
    </row>
    <row r="2368" spans="1:4" x14ac:dyDescent="0.2">
      <c r="A2368" s="6">
        <v>610609</v>
      </c>
      <c r="B2368" s="7" t="s">
        <v>102</v>
      </c>
      <c r="C2368" s="139"/>
      <c r="D2368" s="139"/>
    </row>
    <row r="2369" spans="1:4" x14ac:dyDescent="0.2">
      <c r="A2369" s="6">
        <v>610610</v>
      </c>
      <c r="B2369" s="7" t="s">
        <v>103</v>
      </c>
      <c r="C2369" s="139"/>
      <c r="D2369" s="139"/>
    </row>
    <row r="2370" spans="1:4" x14ac:dyDescent="0.2">
      <c r="A2370" s="6">
        <v>610611</v>
      </c>
      <c r="B2370" s="7" t="s">
        <v>104</v>
      </c>
      <c r="C2370" s="139"/>
      <c r="D2370" s="139"/>
    </row>
    <row r="2371" spans="1:4" x14ac:dyDescent="0.2">
      <c r="A2371" s="6">
        <v>610612</v>
      </c>
      <c r="B2371" s="7" t="s">
        <v>105</v>
      </c>
      <c r="C2371" s="139"/>
      <c r="D2371" s="139"/>
    </row>
    <row r="2372" spans="1:4" x14ac:dyDescent="0.2">
      <c r="A2372" s="6">
        <v>610613</v>
      </c>
      <c r="B2372" s="7" t="s">
        <v>106</v>
      </c>
      <c r="C2372" s="139"/>
      <c r="D2372" s="139"/>
    </row>
    <row r="2373" spans="1:4" x14ac:dyDescent="0.2">
      <c r="A2373" s="6">
        <v>610614</v>
      </c>
      <c r="B2373" s="7" t="s">
        <v>107</v>
      </c>
      <c r="C2373" s="139"/>
      <c r="D2373" s="139"/>
    </row>
    <row r="2374" spans="1:4" ht="13.5" thickBot="1" x14ac:dyDescent="0.25">
      <c r="A2374" s="18">
        <v>610615</v>
      </c>
      <c r="B2374" s="19" t="s">
        <v>108</v>
      </c>
      <c r="C2374" s="148"/>
      <c r="D2374" s="148"/>
    </row>
    <row r="2375" spans="1:4" ht="13.5" thickBot="1" x14ac:dyDescent="0.25">
      <c r="A2375" s="9" t="s">
        <v>18</v>
      </c>
      <c r="B2375" s="10"/>
      <c r="C2375" s="140">
        <f>SUM(C2360:C2374)</f>
        <v>0</v>
      </c>
      <c r="D2375" s="140">
        <f>SUM(D2360:D2374)</f>
        <v>0</v>
      </c>
    </row>
    <row r="2376" spans="1:4" x14ac:dyDescent="0.2">
      <c r="A2376" s="12">
        <v>62</v>
      </c>
      <c r="B2376" s="13" t="s">
        <v>450</v>
      </c>
      <c r="C2376" s="141"/>
      <c r="D2376" s="141"/>
    </row>
    <row r="2377" spans="1:4" x14ac:dyDescent="0.2">
      <c r="A2377" s="3">
        <v>6201</v>
      </c>
      <c r="B2377" s="4" t="s">
        <v>451</v>
      </c>
      <c r="C2377" s="139"/>
      <c r="D2377" s="139"/>
    </row>
    <row r="2378" spans="1:4" x14ac:dyDescent="0.2">
      <c r="A2378" s="6">
        <v>620101</v>
      </c>
      <c r="B2378" s="7" t="s">
        <v>94</v>
      </c>
      <c r="C2378" s="139"/>
      <c r="D2378" s="139"/>
    </row>
    <row r="2379" spans="1:4" x14ac:dyDescent="0.2">
      <c r="A2379" s="6">
        <v>620102</v>
      </c>
      <c r="B2379" s="7" t="s">
        <v>95</v>
      </c>
      <c r="C2379" s="139"/>
      <c r="D2379" s="139"/>
    </row>
    <row r="2380" spans="1:4" x14ac:dyDescent="0.2">
      <c r="A2380" s="6">
        <v>620103</v>
      </c>
      <c r="B2380" s="7" t="s">
        <v>96</v>
      </c>
      <c r="C2380" s="139"/>
      <c r="D2380" s="139"/>
    </row>
    <row r="2381" spans="1:4" x14ac:dyDescent="0.2">
      <c r="A2381" s="6">
        <v>620104</v>
      </c>
      <c r="B2381" s="7" t="s">
        <v>97</v>
      </c>
      <c r="C2381" s="139"/>
      <c r="D2381" s="139"/>
    </row>
    <row r="2382" spans="1:4" x14ac:dyDescent="0.2">
      <c r="A2382" s="6">
        <v>620105</v>
      </c>
      <c r="B2382" s="7" t="s">
        <v>98</v>
      </c>
      <c r="C2382" s="139"/>
      <c r="D2382" s="139"/>
    </row>
    <row r="2383" spans="1:4" x14ac:dyDescent="0.2">
      <c r="A2383" s="6">
        <v>620106</v>
      </c>
      <c r="B2383" s="7" t="s">
        <v>99</v>
      </c>
      <c r="C2383" s="139"/>
      <c r="D2383" s="139"/>
    </row>
    <row r="2384" spans="1:4" x14ac:dyDescent="0.2">
      <c r="A2384" s="6">
        <v>620107</v>
      </c>
      <c r="B2384" s="7" t="s">
        <v>100</v>
      </c>
      <c r="C2384" s="139"/>
      <c r="D2384" s="139"/>
    </row>
    <row r="2385" spans="1:4" x14ac:dyDescent="0.2">
      <c r="A2385" s="6">
        <v>620108</v>
      </c>
      <c r="B2385" s="7" t="s">
        <v>101</v>
      </c>
      <c r="C2385" s="139"/>
      <c r="D2385" s="139"/>
    </row>
    <row r="2386" spans="1:4" x14ac:dyDescent="0.2">
      <c r="A2386" s="6">
        <v>620109</v>
      </c>
      <c r="B2386" s="7" t="s">
        <v>102</v>
      </c>
      <c r="C2386" s="139"/>
      <c r="D2386" s="139"/>
    </row>
    <row r="2387" spans="1:4" x14ac:dyDescent="0.2">
      <c r="A2387" s="6">
        <v>620110</v>
      </c>
      <c r="B2387" s="7" t="s">
        <v>103</v>
      </c>
      <c r="C2387" s="139"/>
      <c r="D2387" s="139"/>
    </row>
    <row r="2388" spans="1:4" x14ac:dyDescent="0.2">
      <c r="A2388" s="6">
        <v>620111</v>
      </c>
      <c r="B2388" s="7" t="s">
        <v>104</v>
      </c>
      <c r="C2388" s="139"/>
      <c r="D2388" s="139"/>
    </row>
    <row r="2389" spans="1:4" x14ac:dyDescent="0.2">
      <c r="A2389" s="6">
        <v>620112</v>
      </c>
      <c r="B2389" s="7" t="s">
        <v>105</v>
      </c>
      <c r="C2389" s="139"/>
      <c r="D2389" s="139"/>
    </row>
    <row r="2390" spans="1:4" x14ac:dyDescent="0.2">
      <c r="A2390" s="6">
        <v>620113</v>
      </c>
      <c r="B2390" s="7" t="s">
        <v>106</v>
      </c>
      <c r="C2390" s="139"/>
      <c r="D2390" s="139"/>
    </row>
    <row r="2391" spans="1:4" x14ac:dyDescent="0.2">
      <c r="A2391" s="6">
        <v>620114</v>
      </c>
      <c r="B2391" s="7" t="s">
        <v>107</v>
      </c>
      <c r="C2391" s="139"/>
      <c r="D2391" s="139"/>
    </row>
    <row r="2392" spans="1:4" ht="13.5" thickBot="1" x14ac:dyDescent="0.25">
      <c r="A2392" s="59">
        <v>620115</v>
      </c>
      <c r="B2392" s="19" t="s">
        <v>108</v>
      </c>
      <c r="C2392" s="142"/>
      <c r="D2392" s="142"/>
    </row>
    <row r="2393" spans="1:4" ht="13.5" thickBot="1" x14ac:dyDescent="0.25">
      <c r="A2393" s="9" t="s">
        <v>18</v>
      </c>
      <c r="B2393" s="10"/>
      <c r="C2393" s="140">
        <f>SUM(C2378:C2392)</f>
        <v>0</v>
      </c>
      <c r="D2393" s="140">
        <f>SUM(D2378:D2392)</f>
        <v>0</v>
      </c>
    </row>
    <row r="2394" spans="1:4" x14ac:dyDescent="0.2">
      <c r="A2394" s="12">
        <v>69</v>
      </c>
      <c r="B2394" s="13" t="s">
        <v>452</v>
      </c>
      <c r="C2394" s="141"/>
      <c r="D2394" s="141"/>
    </row>
    <row r="2395" spans="1:4" ht="13.5" thickBot="1" x14ac:dyDescent="0.25">
      <c r="A2395" s="3">
        <v>6901</v>
      </c>
      <c r="B2395" s="4" t="s">
        <v>453</v>
      </c>
      <c r="C2395" s="139"/>
      <c r="D2395" s="139"/>
    </row>
    <row r="2396" spans="1:4" ht="13.5" thickBot="1" x14ac:dyDescent="0.25">
      <c r="A2396" s="9" t="s">
        <v>18</v>
      </c>
      <c r="B2396" s="10"/>
      <c r="C2396" s="140">
        <f>SUM(C2395)</f>
        <v>0</v>
      </c>
      <c r="D2396" s="140">
        <f>SUM(D2395)</f>
        <v>0</v>
      </c>
    </row>
    <row r="2397" spans="1:4" ht="13.5" thickBot="1" x14ac:dyDescent="0.25">
      <c r="A2397" s="12">
        <v>6902</v>
      </c>
      <c r="B2397" s="13" t="s">
        <v>450</v>
      </c>
      <c r="C2397" s="141"/>
      <c r="D2397" s="141"/>
    </row>
    <row r="2398" spans="1:4" ht="13.5" thickBot="1" x14ac:dyDescent="0.25">
      <c r="A2398" s="9" t="s">
        <v>18</v>
      </c>
      <c r="B2398" s="10"/>
      <c r="C2398" s="140">
        <f>SUM(C2397)</f>
        <v>0</v>
      </c>
      <c r="D2398" s="140">
        <f>SUM(D2397)</f>
        <v>0</v>
      </c>
    </row>
    <row r="2399" spans="1:4" x14ac:dyDescent="0.2">
      <c r="A2399" s="51"/>
      <c r="B2399" s="30"/>
      <c r="C2399" s="141"/>
      <c r="D2399" s="141"/>
    </row>
    <row r="2400" spans="1:4" x14ac:dyDescent="0.2">
      <c r="A2400" s="60" t="s">
        <v>454</v>
      </c>
      <c r="B2400" s="61"/>
      <c r="C2400" s="158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561660702</v>
      </c>
      <c r="D2400" s="158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525807977</v>
      </c>
    </row>
    <row r="2401" spans="1:4" x14ac:dyDescent="0.2">
      <c r="A2401" s="63"/>
      <c r="B2401" s="7"/>
      <c r="C2401" s="159"/>
      <c r="D2401" s="159"/>
    </row>
    <row r="2402" spans="1:4" x14ac:dyDescent="0.2">
      <c r="A2402" s="60" t="s">
        <v>455</v>
      </c>
      <c r="B2402" s="61"/>
      <c r="C2402" s="158">
        <f>C1115-C2400</f>
        <v>70342112.600000024</v>
      </c>
      <c r="D2402" s="158">
        <f>D1115-D2400</f>
        <v>38248942.600000024</v>
      </c>
    </row>
  </sheetData>
  <phoneticPr fontId="1" type="noConversion"/>
  <pageMargins left="0.75" right="0.75" top="1" bottom="1" header="0" footer="0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C00000"/>
  </sheetPr>
  <dimension ref="A1:F2402"/>
  <sheetViews>
    <sheetView topLeftCell="A2382" workbookViewId="0">
      <selection activeCell="F2428" sqref="F2428"/>
    </sheetView>
  </sheetViews>
  <sheetFormatPr baseColWidth="10" defaultColWidth="11.42578125" defaultRowHeight="11.25" x14ac:dyDescent="0.2"/>
  <cols>
    <col min="1" max="1" width="7.140625" style="65" customWidth="1"/>
    <col min="2" max="2" width="62.5703125" style="66" customWidth="1"/>
    <col min="3" max="4" width="16.140625" style="8" customWidth="1"/>
    <col min="5" max="6" width="12" style="66" bestFit="1" customWidth="1"/>
    <col min="7" max="16384" width="11.42578125" style="66"/>
  </cols>
  <sheetData>
    <row r="1" spans="1:4" s="67" customFormat="1" x14ac:dyDescent="0.2">
      <c r="A1" s="1" t="s">
        <v>0</v>
      </c>
      <c r="B1" s="1" t="s">
        <v>1</v>
      </c>
      <c r="C1" s="2"/>
      <c r="D1" s="2"/>
    </row>
    <row r="2" spans="1:4" x14ac:dyDescent="0.2">
      <c r="A2" s="3">
        <v>1</v>
      </c>
      <c r="B2" s="4" t="s">
        <v>2</v>
      </c>
      <c r="C2" s="5"/>
      <c r="D2" s="5"/>
    </row>
    <row r="3" spans="1:4" x14ac:dyDescent="0.2">
      <c r="A3" s="3">
        <v>11</v>
      </c>
      <c r="B3" s="4" t="s">
        <v>3</v>
      </c>
      <c r="C3" s="5"/>
      <c r="D3" s="5"/>
    </row>
    <row r="4" spans="1:4" x14ac:dyDescent="0.2">
      <c r="A4" s="6">
        <v>1101</v>
      </c>
      <c r="B4" s="7" t="s">
        <v>4</v>
      </c>
      <c r="C4" s="5"/>
      <c r="D4" s="5"/>
    </row>
    <row r="5" spans="1:4" x14ac:dyDescent="0.2">
      <c r="A5" s="6">
        <v>1102</v>
      </c>
      <c r="B5" s="7" t="s">
        <v>5</v>
      </c>
      <c r="C5" s="5"/>
      <c r="D5" s="5"/>
    </row>
    <row r="6" spans="1:4" x14ac:dyDescent="0.2">
      <c r="A6" s="6">
        <v>1103</v>
      </c>
      <c r="B6" s="7" t="s">
        <v>6</v>
      </c>
      <c r="C6" s="5"/>
      <c r="D6" s="5"/>
    </row>
    <row r="7" spans="1:4" x14ac:dyDescent="0.2">
      <c r="A7" s="6"/>
      <c r="B7" s="7" t="s">
        <v>7</v>
      </c>
      <c r="C7" s="5"/>
      <c r="D7" s="5"/>
    </row>
    <row r="8" spans="1:4" x14ac:dyDescent="0.2">
      <c r="A8" s="6">
        <v>1104</v>
      </c>
      <c r="B8" s="7" t="s">
        <v>8</v>
      </c>
      <c r="C8" s="5"/>
      <c r="D8" s="5"/>
    </row>
    <row r="9" spans="1:4" x14ac:dyDescent="0.2">
      <c r="A9" s="6">
        <v>1105</v>
      </c>
      <c r="B9" s="7" t="s">
        <v>9</v>
      </c>
      <c r="C9" s="5"/>
      <c r="D9" s="5"/>
    </row>
    <row r="10" spans="1:4" x14ac:dyDescent="0.2">
      <c r="A10" s="6">
        <v>1106</v>
      </c>
      <c r="B10" s="7" t="s">
        <v>10</v>
      </c>
      <c r="C10" s="5"/>
      <c r="D10" s="5"/>
    </row>
    <row r="11" spans="1:4" x14ac:dyDescent="0.2">
      <c r="A11" s="6">
        <v>1107</v>
      </c>
      <c r="B11" s="7" t="s">
        <v>11</v>
      </c>
      <c r="C11" s="5"/>
      <c r="D11" s="5"/>
    </row>
    <row r="12" spans="1:4" x14ac:dyDescent="0.2">
      <c r="A12" s="6">
        <v>1108</v>
      </c>
      <c r="B12" s="7" t="s">
        <v>12</v>
      </c>
      <c r="C12" s="5"/>
      <c r="D12" s="5"/>
    </row>
    <row r="13" spans="1:4" x14ac:dyDescent="0.2">
      <c r="A13" s="6"/>
      <c r="B13" s="7" t="s">
        <v>13</v>
      </c>
      <c r="C13" s="5"/>
      <c r="D13" s="5"/>
    </row>
    <row r="14" spans="1:4" x14ac:dyDescent="0.2">
      <c r="A14" s="6">
        <v>1109</v>
      </c>
      <c r="B14" s="7" t="s">
        <v>14</v>
      </c>
      <c r="C14" s="5"/>
      <c r="D14" s="5"/>
    </row>
    <row r="15" spans="1:4" x14ac:dyDescent="0.2">
      <c r="A15" s="6"/>
      <c r="B15" s="7" t="s">
        <v>15</v>
      </c>
      <c r="C15" s="5"/>
      <c r="D15" s="5"/>
    </row>
    <row r="16" spans="1:4" x14ac:dyDescent="0.2">
      <c r="A16" s="6">
        <v>1110</v>
      </c>
      <c r="B16" s="7" t="s">
        <v>16</v>
      </c>
      <c r="C16" s="5"/>
      <c r="D16" s="5"/>
    </row>
    <row r="17" spans="1:4" ht="12" thickBot="1" x14ac:dyDescent="0.25">
      <c r="A17" s="6">
        <v>1111</v>
      </c>
      <c r="B17" s="7" t="s">
        <v>17</v>
      </c>
      <c r="C17" s="5"/>
      <c r="D17" s="5"/>
    </row>
    <row r="18" spans="1:4" ht="12" thickBot="1" x14ac:dyDescent="0.25">
      <c r="A18" s="9" t="s">
        <v>18</v>
      </c>
      <c r="B18" s="10"/>
      <c r="C18" s="11"/>
      <c r="D18" s="11"/>
    </row>
    <row r="19" spans="1:4" x14ac:dyDescent="0.2">
      <c r="A19" s="12">
        <v>12</v>
      </c>
      <c r="B19" s="13" t="s">
        <v>19</v>
      </c>
      <c r="C19" s="14"/>
      <c r="D19" s="14"/>
    </row>
    <row r="20" spans="1:4" x14ac:dyDescent="0.2">
      <c r="A20" s="6">
        <v>1201</v>
      </c>
      <c r="B20" s="7" t="s">
        <v>20</v>
      </c>
      <c r="C20" s="5"/>
      <c r="D20" s="5"/>
    </row>
    <row r="21" spans="1:4" x14ac:dyDescent="0.2">
      <c r="A21" s="6">
        <v>1202</v>
      </c>
      <c r="B21" s="7" t="s">
        <v>21</v>
      </c>
      <c r="C21" s="5"/>
      <c r="D21" s="5"/>
    </row>
    <row r="22" spans="1:4" x14ac:dyDescent="0.2">
      <c r="A22" s="6">
        <v>1203</v>
      </c>
      <c r="B22" s="7" t="s">
        <v>22</v>
      </c>
      <c r="C22" s="5"/>
      <c r="D22" s="5"/>
    </row>
    <row r="23" spans="1:4" x14ac:dyDescent="0.2">
      <c r="A23" s="6">
        <v>1204</v>
      </c>
      <c r="B23" s="7" t="s">
        <v>23</v>
      </c>
      <c r="C23" s="5"/>
      <c r="D23" s="5"/>
    </row>
    <row r="24" spans="1:4" ht="12" thickBot="1" x14ac:dyDescent="0.25">
      <c r="A24" s="15">
        <v>1205</v>
      </c>
      <c r="B24" s="16" t="s">
        <v>24</v>
      </c>
      <c r="C24" s="17"/>
      <c r="D24" s="17"/>
    </row>
    <row r="25" spans="1:4" ht="12" thickBot="1" x14ac:dyDescent="0.25">
      <c r="A25" s="9" t="s">
        <v>18</v>
      </c>
      <c r="B25" s="10"/>
      <c r="C25" s="11"/>
      <c r="D25" s="11"/>
    </row>
    <row r="26" spans="1:4" x14ac:dyDescent="0.2">
      <c r="A26" s="12">
        <v>13</v>
      </c>
      <c r="B26" s="13" t="s">
        <v>25</v>
      </c>
      <c r="C26" s="14"/>
      <c r="D26" s="14"/>
    </row>
    <row r="27" spans="1:4" x14ac:dyDescent="0.2">
      <c r="A27" s="6">
        <v>1301</v>
      </c>
      <c r="B27" s="7" t="s">
        <v>26</v>
      </c>
      <c r="C27" s="5"/>
      <c r="D27" s="5"/>
    </row>
    <row r="28" spans="1:4" x14ac:dyDescent="0.2">
      <c r="A28" s="6">
        <v>1302</v>
      </c>
      <c r="B28" s="7" t="s">
        <v>27</v>
      </c>
      <c r="C28" s="5"/>
      <c r="D28" s="5"/>
    </row>
    <row r="29" spans="1:4" x14ac:dyDescent="0.2">
      <c r="A29" s="6">
        <v>1303</v>
      </c>
      <c r="B29" s="7" t="s">
        <v>28</v>
      </c>
      <c r="C29" s="5"/>
      <c r="D29" s="5"/>
    </row>
    <row r="30" spans="1:4" x14ac:dyDescent="0.2">
      <c r="A30" s="6">
        <v>1304</v>
      </c>
      <c r="B30" s="7" t="s">
        <v>29</v>
      </c>
      <c r="C30" s="5"/>
      <c r="D30" s="5"/>
    </row>
    <row r="31" spans="1:4" x14ac:dyDescent="0.2">
      <c r="A31" s="6">
        <v>1305</v>
      </c>
      <c r="B31" s="7" t="s">
        <v>30</v>
      </c>
      <c r="C31" s="5"/>
      <c r="D31" s="5"/>
    </row>
    <row r="32" spans="1:4" x14ac:dyDescent="0.2">
      <c r="A32" s="6">
        <v>1306</v>
      </c>
      <c r="B32" s="7" t="s">
        <v>31</v>
      </c>
      <c r="C32" s="5"/>
      <c r="D32" s="5"/>
    </row>
    <row r="33" spans="1:4" x14ac:dyDescent="0.2">
      <c r="A33" s="6">
        <v>1307</v>
      </c>
      <c r="B33" s="7" t="s">
        <v>32</v>
      </c>
      <c r="C33" s="5"/>
      <c r="D33" s="5"/>
    </row>
    <row r="34" spans="1:4" x14ac:dyDescent="0.2">
      <c r="A34" s="6">
        <v>1308</v>
      </c>
      <c r="B34" s="7" t="s">
        <v>33</v>
      </c>
      <c r="C34" s="5"/>
      <c r="D34" s="5"/>
    </row>
    <row r="35" spans="1:4" x14ac:dyDescent="0.2">
      <c r="A35" s="6">
        <v>1309</v>
      </c>
      <c r="B35" s="7" t="s">
        <v>34</v>
      </c>
      <c r="C35" s="5"/>
      <c r="D35" s="5"/>
    </row>
    <row r="36" spans="1:4" x14ac:dyDescent="0.2">
      <c r="A36" s="6">
        <v>1310</v>
      </c>
      <c r="B36" s="7" t="s">
        <v>35</v>
      </c>
      <c r="C36" s="5"/>
      <c r="D36" s="5"/>
    </row>
    <row r="37" spans="1:4" x14ac:dyDescent="0.2">
      <c r="A37" s="15">
        <v>1311</v>
      </c>
      <c r="B37" s="16" t="s">
        <v>36</v>
      </c>
      <c r="C37" s="17"/>
      <c r="D37" s="17"/>
    </row>
    <row r="38" spans="1:4" x14ac:dyDescent="0.2">
      <c r="A38" s="15">
        <v>1312</v>
      </c>
      <c r="B38" s="16" t="s">
        <v>37</v>
      </c>
      <c r="C38" s="17"/>
      <c r="D38" s="17"/>
    </row>
    <row r="39" spans="1:4" ht="12" thickBot="1" x14ac:dyDescent="0.25">
      <c r="A39" s="15">
        <v>1320</v>
      </c>
      <c r="B39" s="16" t="s">
        <v>38</v>
      </c>
      <c r="C39" s="17"/>
      <c r="D39" s="17"/>
    </row>
    <row r="40" spans="1:4" ht="12" thickBot="1" x14ac:dyDescent="0.25">
      <c r="A40" s="9" t="s">
        <v>18</v>
      </c>
      <c r="B40" s="10"/>
      <c r="C40" s="11"/>
      <c r="D40" s="11"/>
    </row>
    <row r="41" spans="1:4" x14ac:dyDescent="0.2">
      <c r="A41" s="12">
        <v>14</v>
      </c>
      <c r="B41" s="13" t="s">
        <v>39</v>
      </c>
      <c r="C41" s="14"/>
      <c r="D41" s="14"/>
    </row>
    <row r="42" spans="1:4" x14ac:dyDescent="0.2">
      <c r="A42" s="6">
        <v>1401</v>
      </c>
      <c r="B42" s="7" t="s">
        <v>40</v>
      </c>
      <c r="C42" s="5"/>
      <c r="D42" s="5"/>
    </row>
    <row r="43" spans="1:4" x14ac:dyDescent="0.2">
      <c r="A43" s="6">
        <v>1402</v>
      </c>
      <c r="B43" s="7" t="s">
        <v>41</v>
      </c>
      <c r="C43" s="5"/>
      <c r="D43" s="5"/>
    </row>
    <row r="44" spans="1:4" x14ac:dyDescent="0.2">
      <c r="A44" s="6">
        <v>1403</v>
      </c>
      <c r="B44" s="7" t="s">
        <v>42</v>
      </c>
      <c r="C44" s="5"/>
      <c r="D44" s="5"/>
    </row>
    <row r="45" spans="1:4" x14ac:dyDescent="0.2">
      <c r="A45" s="6">
        <v>1404</v>
      </c>
      <c r="B45" s="7" t="s">
        <v>43</v>
      </c>
      <c r="C45" s="5"/>
      <c r="D45" s="5"/>
    </row>
    <row r="46" spans="1:4" x14ac:dyDescent="0.2">
      <c r="A46" s="6">
        <v>1405</v>
      </c>
      <c r="B46" s="7" t="s">
        <v>44</v>
      </c>
      <c r="C46" s="5"/>
      <c r="D46" s="5"/>
    </row>
    <row r="47" spans="1:4" x14ac:dyDescent="0.2">
      <c r="A47" s="6">
        <v>1406</v>
      </c>
      <c r="B47" s="7" t="s">
        <v>45</v>
      </c>
      <c r="C47" s="5"/>
      <c r="D47" s="5"/>
    </row>
    <row r="48" spans="1:4" x14ac:dyDescent="0.2">
      <c r="A48" s="6">
        <v>1407</v>
      </c>
      <c r="B48" s="7" t="s">
        <v>46</v>
      </c>
      <c r="C48" s="5"/>
      <c r="D48" s="5"/>
    </row>
    <row r="49" spans="1:4" x14ac:dyDescent="0.2">
      <c r="A49" s="6">
        <v>1408</v>
      </c>
      <c r="B49" s="7" t="s">
        <v>47</v>
      </c>
      <c r="C49" s="5"/>
      <c r="D49" s="5"/>
    </row>
    <row r="50" spans="1:4" ht="12" thickBot="1" x14ac:dyDescent="0.25">
      <c r="A50" s="18">
        <v>1409</v>
      </c>
      <c r="B50" s="19" t="s">
        <v>48</v>
      </c>
      <c r="C50" s="20"/>
      <c r="D50" s="20"/>
    </row>
    <row r="51" spans="1:4" ht="12" thickBot="1" x14ac:dyDescent="0.25">
      <c r="A51" s="9" t="s">
        <v>18</v>
      </c>
      <c r="B51" s="10"/>
      <c r="C51" s="11"/>
      <c r="D51" s="11"/>
    </row>
    <row r="52" spans="1:4" x14ac:dyDescent="0.2">
      <c r="A52" s="12">
        <v>15</v>
      </c>
      <c r="B52" s="13" t="s">
        <v>49</v>
      </c>
      <c r="C52" s="14"/>
      <c r="D52" s="14"/>
    </row>
    <row r="53" spans="1:4" x14ac:dyDescent="0.2">
      <c r="A53" s="6">
        <v>1501</v>
      </c>
      <c r="B53" s="7" t="s">
        <v>50</v>
      </c>
      <c r="C53" s="5"/>
      <c r="D53" s="5"/>
    </row>
    <row r="54" spans="1:4" x14ac:dyDescent="0.2">
      <c r="A54" s="6">
        <v>1502</v>
      </c>
      <c r="B54" s="7" t="s">
        <v>51</v>
      </c>
      <c r="C54" s="5"/>
      <c r="D54" s="5"/>
    </row>
    <row r="55" spans="1:4" x14ac:dyDescent="0.2">
      <c r="A55" s="6">
        <v>1503</v>
      </c>
      <c r="B55" s="7" t="s">
        <v>52</v>
      </c>
      <c r="C55" s="5"/>
      <c r="D55" s="5"/>
    </row>
    <row r="56" spans="1:4" x14ac:dyDescent="0.2">
      <c r="A56" s="6">
        <v>1504</v>
      </c>
      <c r="B56" s="7" t="s">
        <v>53</v>
      </c>
      <c r="C56" s="5"/>
      <c r="D56" s="5"/>
    </row>
    <row r="57" spans="1:4" x14ac:dyDescent="0.2">
      <c r="A57" s="6">
        <v>1505</v>
      </c>
      <c r="B57" s="7" t="s">
        <v>54</v>
      </c>
      <c r="C57" s="5"/>
      <c r="D57" s="5"/>
    </row>
    <row r="58" spans="1:4" x14ac:dyDescent="0.2">
      <c r="A58" s="6">
        <v>1506</v>
      </c>
      <c r="B58" s="7" t="s">
        <v>55</v>
      </c>
      <c r="C58" s="5"/>
      <c r="D58" s="5"/>
    </row>
    <row r="59" spans="1:4" x14ac:dyDescent="0.2">
      <c r="A59" s="6">
        <v>1507</v>
      </c>
      <c r="B59" s="7" t="s">
        <v>56</v>
      </c>
      <c r="D59" s="5"/>
    </row>
    <row r="60" spans="1:4" x14ac:dyDescent="0.2">
      <c r="A60" s="6">
        <v>1508</v>
      </c>
      <c r="B60" s="7" t="s">
        <v>57</v>
      </c>
      <c r="C60" s="5"/>
      <c r="D60" s="5"/>
    </row>
    <row r="61" spans="1:4" ht="12" thickBot="1" x14ac:dyDescent="0.25">
      <c r="A61" s="15">
        <v>1510</v>
      </c>
      <c r="B61" s="16" t="s">
        <v>38</v>
      </c>
      <c r="C61" s="5"/>
      <c r="D61" s="17"/>
    </row>
    <row r="62" spans="1:4" x14ac:dyDescent="0.2">
      <c r="A62" s="21" t="s">
        <v>18</v>
      </c>
      <c r="B62" s="22"/>
      <c r="C62" s="23"/>
      <c r="D62" s="23"/>
    </row>
    <row r="63" spans="1:4" x14ac:dyDescent="0.2">
      <c r="A63" s="3">
        <v>16</v>
      </c>
      <c r="B63" s="4" t="s">
        <v>58</v>
      </c>
      <c r="C63" s="5"/>
      <c r="D63" s="5"/>
    </row>
    <row r="64" spans="1:4" x14ac:dyDescent="0.2">
      <c r="A64" s="6">
        <v>1601</v>
      </c>
      <c r="B64" s="7" t="s">
        <v>59</v>
      </c>
      <c r="C64" s="5"/>
      <c r="D64" s="5"/>
    </row>
    <row r="65" spans="1:4" x14ac:dyDescent="0.2">
      <c r="A65" s="6">
        <v>1602</v>
      </c>
      <c r="B65" s="7" t="s">
        <v>60</v>
      </c>
      <c r="C65" s="5"/>
      <c r="D65" s="5"/>
    </row>
    <row r="66" spans="1:4" x14ac:dyDescent="0.2">
      <c r="A66" s="6">
        <v>1603</v>
      </c>
      <c r="B66" s="7" t="s">
        <v>61</v>
      </c>
      <c r="C66" s="5"/>
      <c r="D66" s="5"/>
    </row>
    <row r="67" spans="1:4" x14ac:dyDescent="0.2">
      <c r="A67" s="6">
        <v>1604</v>
      </c>
      <c r="B67" s="7" t="s">
        <v>62</v>
      </c>
      <c r="C67" s="5"/>
      <c r="D67" s="5"/>
    </row>
    <row r="68" spans="1:4" ht="12" thickBot="1" x14ac:dyDescent="0.25">
      <c r="A68" s="18">
        <v>1605</v>
      </c>
      <c r="B68" s="19" t="s">
        <v>63</v>
      </c>
      <c r="C68" s="20"/>
      <c r="D68" s="20"/>
    </row>
    <row r="69" spans="1:4" ht="12" thickBot="1" x14ac:dyDescent="0.25">
      <c r="A69" s="9" t="s">
        <v>18</v>
      </c>
      <c r="B69" s="10"/>
      <c r="C69" s="11"/>
      <c r="D69" s="11"/>
    </row>
    <row r="70" spans="1:4" x14ac:dyDescent="0.2">
      <c r="A70" s="12">
        <v>17</v>
      </c>
      <c r="B70" s="13" t="s">
        <v>64</v>
      </c>
      <c r="C70" s="14"/>
      <c r="D70" s="14"/>
    </row>
    <row r="71" spans="1:4" x14ac:dyDescent="0.2">
      <c r="A71" s="6">
        <v>1701</v>
      </c>
      <c r="B71" s="7" t="s">
        <v>65</v>
      </c>
      <c r="C71" s="5"/>
      <c r="D71" s="5"/>
    </row>
    <row r="72" spans="1:4" x14ac:dyDescent="0.2">
      <c r="A72" s="6">
        <v>1702</v>
      </c>
      <c r="B72" s="7" t="s">
        <v>66</v>
      </c>
      <c r="C72" s="5"/>
      <c r="D72" s="5"/>
    </row>
    <row r="73" spans="1:4" x14ac:dyDescent="0.2">
      <c r="A73" s="6">
        <v>1703</v>
      </c>
      <c r="B73" s="7" t="s">
        <v>67</v>
      </c>
      <c r="C73" s="5"/>
      <c r="D73" s="5"/>
    </row>
    <row r="74" spans="1:4" x14ac:dyDescent="0.2">
      <c r="A74" s="6">
        <v>1704</v>
      </c>
      <c r="B74" s="7" t="s">
        <v>68</v>
      </c>
      <c r="C74" s="5"/>
      <c r="D74" s="5"/>
    </row>
    <row r="75" spans="1:4" x14ac:dyDescent="0.2">
      <c r="A75" s="6">
        <v>1705</v>
      </c>
      <c r="B75" s="7" t="s">
        <v>69</v>
      </c>
      <c r="C75" s="5"/>
      <c r="D75" s="5"/>
    </row>
    <row r="76" spans="1:4" ht="12" thickBot="1" x14ac:dyDescent="0.25">
      <c r="A76" s="6">
        <v>1706</v>
      </c>
      <c r="B76" s="7" t="s">
        <v>70</v>
      </c>
      <c r="C76" s="5"/>
      <c r="D76" s="5"/>
    </row>
    <row r="77" spans="1:4" ht="12" thickBot="1" x14ac:dyDescent="0.25">
      <c r="A77" s="9" t="s">
        <v>18</v>
      </c>
      <c r="B77" s="10"/>
      <c r="C77" s="11"/>
      <c r="D77" s="11"/>
    </row>
    <row r="78" spans="1:4" x14ac:dyDescent="0.2">
      <c r="A78" s="12">
        <v>18</v>
      </c>
      <c r="B78" s="13" t="s">
        <v>71</v>
      </c>
      <c r="C78" s="14"/>
      <c r="D78" s="14"/>
    </row>
    <row r="79" spans="1:4" x14ac:dyDescent="0.2">
      <c r="A79" s="6">
        <v>1801</v>
      </c>
      <c r="B79" s="7" t="s">
        <v>72</v>
      </c>
      <c r="C79" s="5"/>
      <c r="D79" s="5"/>
    </row>
    <row r="80" spans="1:4" ht="12" thickBot="1" x14ac:dyDescent="0.25">
      <c r="A80" s="15">
        <v>1802</v>
      </c>
      <c r="B80" s="16" t="s">
        <v>38</v>
      </c>
      <c r="C80" s="17"/>
      <c r="D80" s="17"/>
    </row>
    <row r="81" spans="1:4" ht="12" thickBot="1" x14ac:dyDescent="0.25">
      <c r="A81" s="9" t="s">
        <v>18</v>
      </c>
      <c r="B81" s="10"/>
      <c r="C81" s="11"/>
      <c r="D81" s="11"/>
    </row>
    <row r="82" spans="1:4" x14ac:dyDescent="0.2">
      <c r="A82" s="12">
        <v>19</v>
      </c>
      <c r="B82" s="13" t="s">
        <v>73</v>
      </c>
      <c r="C82" s="14"/>
      <c r="D82" s="14"/>
    </row>
    <row r="83" spans="1:4" x14ac:dyDescent="0.2">
      <c r="A83" s="6">
        <v>1901</v>
      </c>
      <c r="B83" s="7" t="s">
        <v>74</v>
      </c>
      <c r="C83" s="5"/>
      <c r="D83" s="5"/>
    </row>
    <row r="84" spans="1:4" x14ac:dyDescent="0.2">
      <c r="A84" s="6">
        <v>1902</v>
      </c>
      <c r="B84" s="7" t="s">
        <v>75</v>
      </c>
      <c r="C84" s="5"/>
      <c r="D84" s="5"/>
    </row>
    <row r="85" spans="1:4" x14ac:dyDescent="0.2">
      <c r="A85" s="6">
        <v>1903</v>
      </c>
      <c r="B85" s="7" t="s">
        <v>76</v>
      </c>
      <c r="C85" s="5"/>
      <c r="D85" s="5"/>
    </row>
    <row r="86" spans="1:4" x14ac:dyDescent="0.2">
      <c r="A86" s="6">
        <v>1904</v>
      </c>
      <c r="B86" s="7" t="s">
        <v>77</v>
      </c>
      <c r="C86" s="5"/>
      <c r="D86" s="5"/>
    </row>
    <row r="87" spans="1:4" x14ac:dyDescent="0.2">
      <c r="A87" s="6">
        <v>1905</v>
      </c>
      <c r="B87" s="7" t="s">
        <v>78</v>
      </c>
      <c r="C87" s="5"/>
      <c r="D87" s="5"/>
    </row>
    <row r="88" spans="1:4" x14ac:dyDescent="0.2">
      <c r="A88" s="6">
        <v>1906</v>
      </c>
      <c r="B88" s="7" t="s">
        <v>79</v>
      </c>
      <c r="C88" s="5"/>
      <c r="D88" s="5"/>
    </row>
    <row r="89" spans="1:4" x14ac:dyDescent="0.2">
      <c r="A89" s="6">
        <v>1907</v>
      </c>
      <c r="B89" s="7" t="s">
        <v>80</v>
      </c>
      <c r="C89" s="5"/>
      <c r="D89" s="5"/>
    </row>
    <row r="90" spans="1:4" x14ac:dyDescent="0.2">
      <c r="A90" s="6">
        <v>1908</v>
      </c>
      <c r="B90" s="7" t="s">
        <v>81</v>
      </c>
      <c r="C90" s="5"/>
      <c r="D90" s="5"/>
    </row>
    <row r="91" spans="1:4" ht="12" thickBot="1" x14ac:dyDescent="0.25">
      <c r="A91" s="6">
        <v>1910</v>
      </c>
      <c r="B91" s="7" t="s">
        <v>38</v>
      </c>
      <c r="C91" s="5"/>
      <c r="D91" s="5"/>
    </row>
    <row r="92" spans="1:4" ht="12" thickBot="1" x14ac:dyDescent="0.25">
      <c r="A92" s="9" t="s">
        <v>82</v>
      </c>
      <c r="B92" s="10"/>
      <c r="C92" s="11"/>
      <c r="D92" s="11"/>
    </row>
    <row r="93" spans="1:4" ht="12" thickBot="1" x14ac:dyDescent="0.25">
      <c r="A93" s="24"/>
      <c r="B93" s="19"/>
      <c r="C93" s="25"/>
      <c r="D93" s="25"/>
    </row>
    <row r="94" spans="1:4" ht="12" thickBot="1" x14ac:dyDescent="0.25">
      <c r="A94" s="26" t="s">
        <v>83</v>
      </c>
      <c r="B94" s="27"/>
      <c r="C94" s="28"/>
      <c r="D94" s="28"/>
    </row>
    <row r="95" spans="1:4" x14ac:dyDescent="0.2">
      <c r="A95" s="29"/>
      <c r="B95" s="30"/>
      <c r="C95" s="31"/>
      <c r="D95" s="31"/>
    </row>
    <row r="96" spans="1:4" x14ac:dyDescent="0.2">
      <c r="A96" s="3">
        <v>2</v>
      </c>
      <c r="B96" s="4" t="s">
        <v>84</v>
      </c>
      <c r="C96" s="5"/>
      <c r="D96" s="5"/>
    </row>
    <row r="97" spans="1:4" x14ac:dyDescent="0.2">
      <c r="A97" s="3">
        <v>21</v>
      </c>
      <c r="B97" s="4" t="s">
        <v>85</v>
      </c>
      <c r="C97" s="5"/>
      <c r="D97" s="5"/>
    </row>
    <row r="98" spans="1:4" x14ac:dyDescent="0.2">
      <c r="A98" s="6">
        <v>2101</v>
      </c>
      <c r="B98" s="7" t="s">
        <v>86</v>
      </c>
      <c r="C98" s="5"/>
      <c r="D98" s="5"/>
    </row>
    <row r="99" spans="1:4" x14ac:dyDescent="0.2">
      <c r="A99" s="6">
        <v>2102</v>
      </c>
      <c r="B99" s="7" t="s">
        <v>87</v>
      </c>
      <c r="C99" s="5"/>
      <c r="D99" s="5"/>
    </row>
    <row r="100" spans="1:4" x14ac:dyDescent="0.2">
      <c r="A100" s="6">
        <v>2103</v>
      </c>
      <c r="B100" s="7" t="s">
        <v>88</v>
      </c>
      <c r="C100" s="5"/>
      <c r="D100" s="5"/>
    </row>
    <row r="101" spans="1:4" x14ac:dyDescent="0.2">
      <c r="A101" s="6">
        <v>2104</v>
      </c>
      <c r="B101" s="7" t="s">
        <v>89</v>
      </c>
      <c r="C101" s="5"/>
      <c r="D101" s="5"/>
    </row>
    <row r="102" spans="1:4" x14ac:dyDescent="0.2">
      <c r="A102" s="6">
        <v>2105</v>
      </c>
      <c r="B102" s="7" t="s">
        <v>90</v>
      </c>
      <c r="C102" s="5"/>
      <c r="D102" s="5"/>
    </row>
    <row r="103" spans="1:4" x14ac:dyDescent="0.2">
      <c r="A103" s="6">
        <v>2106</v>
      </c>
      <c r="B103" s="7" t="s">
        <v>91</v>
      </c>
      <c r="C103" s="5"/>
      <c r="D103" s="5"/>
    </row>
    <row r="104" spans="1:4" ht="12" thickBot="1" x14ac:dyDescent="0.25">
      <c r="A104" s="15">
        <v>2110</v>
      </c>
      <c r="B104" s="16" t="s">
        <v>92</v>
      </c>
      <c r="C104" s="17"/>
      <c r="D104" s="17"/>
    </row>
    <row r="105" spans="1:4" ht="12" thickBot="1" x14ac:dyDescent="0.25">
      <c r="A105" s="9" t="s">
        <v>18</v>
      </c>
      <c r="B105" s="10"/>
      <c r="C105" s="11"/>
      <c r="D105" s="11"/>
    </row>
    <row r="106" spans="1:4" x14ac:dyDescent="0.2">
      <c r="A106" s="12">
        <v>22</v>
      </c>
      <c r="B106" s="13" t="s">
        <v>93</v>
      </c>
      <c r="C106" s="14"/>
      <c r="D106" s="14"/>
    </row>
    <row r="107" spans="1:4" x14ac:dyDescent="0.2">
      <c r="A107" s="6">
        <v>2201</v>
      </c>
      <c r="B107" s="7" t="s">
        <v>94</v>
      </c>
      <c r="C107" s="5"/>
      <c r="D107" s="5"/>
    </row>
    <row r="108" spans="1:4" x14ac:dyDescent="0.2">
      <c r="A108" s="6">
        <v>2202</v>
      </c>
      <c r="B108" s="7" t="s">
        <v>95</v>
      </c>
      <c r="C108" s="5"/>
      <c r="D108" s="5"/>
    </row>
    <row r="109" spans="1:4" x14ac:dyDescent="0.2">
      <c r="A109" s="6">
        <v>2203</v>
      </c>
      <c r="B109" s="32" t="s">
        <v>96</v>
      </c>
      <c r="C109" s="5"/>
      <c r="D109" s="5"/>
    </row>
    <row r="110" spans="1:4" x14ac:dyDescent="0.2">
      <c r="A110" s="6">
        <v>2204</v>
      </c>
      <c r="B110" s="7" t="s">
        <v>97</v>
      </c>
      <c r="C110" s="5"/>
      <c r="D110" s="5"/>
    </row>
    <row r="111" spans="1:4" x14ac:dyDescent="0.2">
      <c r="A111" s="6">
        <v>2205</v>
      </c>
      <c r="B111" s="7" t="s">
        <v>98</v>
      </c>
      <c r="C111" s="5"/>
      <c r="D111" s="5"/>
    </row>
    <row r="112" spans="1:4" x14ac:dyDescent="0.2">
      <c r="A112" s="6">
        <v>2206</v>
      </c>
      <c r="B112" s="7" t="s">
        <v>99</v>
      </c>
      <c r="C112" s="5"/>
      <c r="D112" s="5"/>
    </row>
    <row r="113" spans="1:4" x14ac:dyDescent="0.2">
      <c r="A113" s="6">
        <v>2207</v>
      </c>
      <c r="B113" s="7" t="s">
        <v>100</v>
      </c>
      <c r="C113" s="5"/>
      <c r="D113" s="5"/>
    </row>
    <row r="114" spans="1:4" x14ac:dyDescent="0.2">
      <c r="A114" s="6">
        <v>2208</v>
      </c>
      <c r="B114" s="7" t="s">
        <v>101</v>
      </c>
      <c r="C114" s="5"/>
      <c r="D114" s="5"/>
    </row>
    <row r="115" spans="1:4" x14ac:dyDescent="0.2">
      <c r="A115" s="6">
        <v>2209</v>
      </c>
      <c r="B115" s="7" t="s">
        <v>102</v>
      </c>
      <c r="C115" s="5"/>
      <c r="D115" s="5"/>
    </row>
    <row r="116" spans="1:4" x14ac:dyDescent="0.2">
      <c r="A116" s="6">
        <v>2210</v>
      </c>
      <c r="B116" s="7" t="s">
        <v>103</v>
      </c>
      <c r="C116" s="5"/>
      <c r="D116" s="5"/>
    </row>
    <row r="117" spans="1:4" x14ac:dyDescent="0.2">
      <c r="A117" s="6">
        <v>2211</v>
      </c>
      <c r="B117" s="7" t="s">
        <v>104</v>
      </c>
      <c r="C117" s="5"/>
      <c r="D117" s="5"/>
    </row>
    <row r="118" spans="1:4" x14ac:dyDescent="0.2">
      <c r="A118" s="6">
        <v>2212</v>
      </c>
      <c r="B118" s="7" t="s">
        <v>105</v>
      </c>
      <c r="C118" s="5"/>
      <c r="D118" s="5"/>
    </row>
    <row r="119" spans="1:4" x14ac:dyDescent="0.2">
      <c r="A119" s="6">
        <v>2213</v>
      </c>
      <c r="B119" s="7" t="s">
        <v>106</v>
      </c>
      <c r="C119" s="5"/>
      <c r="D119" s="5"/>
    </row>
    <row r="120" spans="1:4" x14ac:dyDescent="0.2">
      <c r="A120" s="6">
        <v>2214</v>
      </c>
      <c r="B120" s="7" t="s">
        <v>107</v>
      </c>
      <c r="C120" s="5"/>
      <c r="D120" s="5"/>
    </row>
    <row r="121" spans="1:4" x14ac:dyDescent="0.2">
      <c r="A121" s="6">
        <v>2215</v>
      </c>
      <c r="B121" s="7" t="s">
        <v>108</v>
      </c>
      <c r="C121" s="5"/>
      <c r="D121" s="5"/>
    </row>
    <row r="122" spans="1:4" ht="12" thickBot="1" x14ac:dyDescent="0.25">
      <c r="A122" s="18">
        <v>2216</v>
      </c>
      <c r="B122" s="19" t="s">
        <v>109</v>
      </c>
      <c r="C122" s="33"/>
      <c r="D122" s="33"/>
    </row>
    <row r="123" spans="1:4" ht="12" thickBot="1" x14ac:dyDescent="0.25">
      <c r="A123" s="9" t="s">
        <v>18</v>
      </c>
      <c r="B123" s="10"/>
      <c r="C123" s="11"/>
      <c r="D123" s="11"/>
    </row>
    <row r="124" spans="1:4" x14ac:dyDescent="0.2">
      <c r="A124" s="12">
        <v>23</v>
      </c>
      <c r="B124" s="13" t="s">
        <v>110</v>
      </c>
      <c r="C124" s="14"/>
      <c r="D124" s="14"/>
    </row>
    <row r="125" spans="1:4" x14ac:dyDescent="0.2">
      <c r="A125" s="6">
        <v>2301</v>
      </c>
      <c r="B125" s="7" t="s">
        <v>111</v>
      </c>
      <c r="C125" s="5"/>
      <c r="D125" s="5"/>
    </row>
    <row r="126" spans="1:4" x14ac:dyDescent="0.2">
      <c r="A126" s="6">
        <v>2302</v>
      </c>
      <c r="B126" s="7" t="s">
        <v>112</v>
      </c>
      <c r="C126" s="5"/>
      <c r="D126" s="5"/>
    </row>
    <row r="127" spans="1:4" x14ac:dyDescent="0.2">
      <c r="A127" s="6">
        <v>2303</v>
      </c>
      <c r="B127" s="7" t="s">
        <v>113</v>
      </c>
      <c r="C127" s="5"/>
      <c r="D127" s="5"/>
    </row>
    <row r="128" spans="1:4" x14ac:dyDescent="0.2">
      <c r="A128" s="6">
        <v>2304</v>
      </c>
      <c r="B128" s="7" t="s">
        <v>114</v>
      </c>
      <c r="C128" s="5"/>
      <c r="D128" s="5"/>
    </row>
    <row r="129" spans="1:4" x14ac:dyDescent="0.2">
      <c r="A129" s="6">
        <v>2305</v>
      </c>
      <c r="B129" s="7" t="s">
        <v>115</v>
      </c>
      <c r="C129" s="5"/>
      <c r="D129" s="5"/>
    </row>
    <row r="130" spans="1:4" x14ac:dyDescent="0.2">
      <c r="A130" s="6">
        <v>2306</v>
      </c>
      <c r="B130" s="7" t="s">
        <v>116</v>
      </c>
      <c r="C130" s="5"/>
      <c r="D130" s="5"/>
    </row>
    <row r="131" spans="1:4" x14ac:dyDescent="0.2">
      <c r="A131" s="6">
        <v>2307</v>
      </c>
      <c r="B131" s="7" t="s">
        <v>117</v>
      </c>
      <c r="C131" s="5"/>
      <c r="D131" s="5"/>
    </row>
    <row r="132" spans="1:4" x14ac:dyDescent="0.2">
      <c r="A132" s="6">
        <v>2308</v>
      </c>
      <c r="B132" s="7" t="s">
        <v>118</v>
      </c>
      <c r="C132" s="5"/>
      <c r="D132" s="5"/>
    </row>
    <row r="133" spans="1:4" x14ac:dyDescent="0.2">
      <c r="A133" s="6">
        <v>2309</v>
      </c>
      <c r="B133" s="7" t="s">
        <v>119</v>
      </c>
      <c r="C133" s="5"/>
      <c r="D133" s="5"/>
    </row>
    <row r="134" spans="1:4" x14ac:dyDescent="0.2">
      <c r="A134" s="6">
        <v>2310</v>
      </c>
      <c r="B134" s="7" t="s">
        <v>120</v>
      </c>
      <c r="C134" s="5"/>
      <c r="D134" s="5"/>
    </row>
    <row r="135" spans="1:4" x14ac:dyDescent="0.2">
      <c r="A135" s="6">
        <v>2311</v>
      </c>
      <c r="B135" s="7" t="s">
        <v>121</v>
      </c>
      <c r="C135" s="5"/>
      <c r="D135" s="5"/>
    </row>
    <row r="136" spans="1:4" x14ac:dyDescent="0.2">
      <c r="A136" s="6">
        <v>2312</v>
      </c>
      <c r="B136" s="7" t="s">
        <v>122</v>
      </c>
      <c r="C136" s="5"/>
      <c r="D136" s="5"/>
    </row>
    <row r="137" spans="1:4" x14ac:dyDescent="0.2">
      <c r="A137" s="6"/>
      <c r="B137" s="7" t="s">
        <v>123</v>
      </c>
      <c r="C137" s="5"/>
      <c r="D137" s="5"/>
    </row>
    <row r="138" spans="1:4" x14ac:dyDescent="0.2">
      <c r="A138" s="6">
        <v>2313</v>
      </c>
      <c r="B138" s="7" t="s">
        <v>124</v>
      </c>
      <c r="C138" s="5"/>
      <c r="D138" s="5"/>
    </row>
    <row r="139" spans="1:4" x14ac:dyDescent="0.2">
      <c r="A139" s="6">
        <v>2314</v>
      </c>
      <c r="B139" s="7" t="s">
        <v>125</v>
      </c>
      <c r="C139" s="5"/>
      <c r="D139" s="5"/>
    </row>
    <row r="140" spans="1:4" ht="12" thickBot="1" x14ac:dyDescent="0.25">
      <c r="A140" s="18"/>
      <c r="B140" s="19" t="s">
        <v>126</v>
      </c>
      <c r="C140" s="33"/>
      <c r="D140" s="33"/>
    </row>
    <row r="141" spans="1:4" ht="12" thickBot="1" x14ac:dyDescent="0.25">
      <c r="A141" s="9" t="s">
        <v>18</v>
      </c>
      <c r="B141" s="10"/>
      <c r="C141" s="11"/>
      <c r="D141" s="11"/>
    </row>
    <row r="142" spans="1:4" x14ac:dyDescent="0.2">
      <c r="A142" s="12">
        <v>24</v>
      </c>
      <c r="B142" s="13" t="s">
        <v>127</v>
      </c>
      <c r="C142" s="14"/>
      <c r="D142" s="14"/>
    </row>
    <row r="143" spans="1:4" x14ac:dyDescent="0.2">
      <c r="A143" s="6">
        <v>2401</v>
      </c>
      <c r="B143" s="7" t="s">
        <v>128</v>
      </c>
      <c r="C143" s="5"/>
      <c r="D143" s="5"/>
    </row>
    <row r="144" spans="1:4" x14ac:dyDescent="0.2">
      <c r="A144" s="6">
        <v>2402</v>
      </c>
      <c r="B144" s="7" t="s">
        <v>129</v>
      </c>
      <c r="C144" s="5"/>
      <c r="D144" s="5"/>
    </row>
    <row r="145" spans="1:4" x14ac:dyDescent="0.2">
      <c r="A145" s="6">
        <v>2403</v>
      </c>
      <c r="B145" s="7" t="s">
        <v>130</v>
      </c>
      <c r="C145" s="5"/>
      <c r="D145" s="5"/>
    </row>
    <row r="146" spans="1:4" x14ac:dyDescent="0.2">
      <c r="A146" s="6">
        <v>2404</v>
      </c>
      <c r="B146" s="7" t="s">
        <v>131</v>
      </c>
      <c r="C146" s="5"/>
      <c r="D146" s="5"/>
    </row>
    <row r="147" spans="1:4" x14ac:dyDescent="0.2">
      <c r="A147" s="6">
        <v>2405</v>
      </c>
      <c r="B147" s="7" t="s">
        <v>132</v>
      </c>
      <c r="C147" s="5"/>
      <c r="D147" s="5"/>
    </row>
    <row r="148" spans="1:4" ht="12" thickBot="1" x14ac:dyDescent="0.25">
      <c r="A148" s="6">
        <v>2406</v>
      </c>
      <c r="B148" s="7" t="s">
        <v>133</v>
      </c>
      <c r="C148" s="5"/>
      <c r="D148" s="5"/>
    </row>
    <row r="149" spans="1:4" ht="12" thickBot="1" x14ac:dyDescent="0.25">
      <c r="A149" s="9" t="s">
        <v>18</v>
      </c>
      <c r="B149" s="10"/>
      <c r="C149" s="11"/>
      <c r="D149" s="11"/>
    </row>
    <row r="150" spans="1:4" x14ac:dyDescent="0.2">
      <c r="A150" s="12">
        <v>25</v>
      </c>
      <c r="B150" s="13" t="s">
        <v>134</v>
      </c>
      <c r="C150" s="14"/>
      <c r="D150" s="14"/>
    </row>
    <row r="151" spans="1:4" x14ac:dyDescent="0.2">
      <c r="A151" s="6">
        <v>2501</v>
      </c>
      <c r="B151" s="7" t="s">
        <v>135</v>
      </c>
      <c r="C151" s="5"/>
      <c r="D151" s="5"/>
    </row>
    <row r="152" spans="1:4" x14ac:dyDescent="0.2">
      <c r="A152" s="6">
        <v>2502</v>
      </c>
      <c r="B152" s="7" t="s">
        <v>136</v>
      </c>
      <c r="C152" s="5"/>
      <c r="D152" s="5"/>
    </row>
    <row r="153" spans="1:4" x14ac:dyDescent="0.2">
      <c r="A153" s="6">
        <v>2503</v>
      </c>
      <c r="B153" s="7" t="s">
        <v>137</v>
      </c>
      <c r="C153" s="5"/>
      <c r="D153" s="5"/>
    </row>
    <row r="154" spans="1:4" x14ac:dyDescent="0.2">
      <c r="A154" s="6">
        <v>2504</v>
      </c>
      <c r="B154" s="7" t="s">
        <v>138</v>
      </c>
      <c r="C154" s="5"/>
      <c r="D154" s="5"/>
    </row>
    <row r="155" spans="1:4" x14ac:dyDescent="0.2">
      <c r="A155" s="6">
        <v>2505</v>
      </c>
      <c r="B155" s="7" t="s">
        <v>139</v>
      </c>
      <c r="C155" s="5"/>
      <c r="D155" s="5"/>
    </row>
    <row r="156" spans="1:4" ht="12" thickBot="1" x14ac:dyDescent="0.25">
      <c r="A156" s="15">
        <v>2506</v>
      </c>
      <c r="B156" s="16" t="s">
        <v>140</v>
      </c>
      <c r="C156" s="17"/>
      <c r="D156" s="17"/>
    </row>
    <row r="157" spans="1:4" ht="12" thickBot="1" x14ac:dyDescent="0.25">
      <c r="A157" s="9" t="s">
        <v>18</v>
      </c>
      <c r="B157" s="10"/>
      <c r="C157" s="11"/>
      <c r="D157" s="11"/>
    </row>
    <row r="158" spans="1:4" x14ac:dyDescent="0.2">
      <c r="A158" s="12">
        <v>26</v>
      </c>
      <c r="B158" s="13" t="s">
        <v>141</v>
      </c>
      <c r="C158" s="14"/>
      <c r="D158" s="14"/>
    </row>
    <row r="159" spans="1:4" x14ac:dyDescent="0.2">
      <c r="A159" s="6">
        <v>2601</v>
      </c>
      <c r="B159" s="7" t="s">
        <v>142</v>
      </c>
      <c r="C159" s="5"/>
      <c r="D159" s="5"/>
    </row>
    <row r="160" spans="1:4" x14ac:dyDescent="0.2">
      <c r="A160" s="6">
        <v>2602</v>
      </c>
      <c r="B160" s="7" t="s">
        <v>143</v>
      </c>
      <c r="C160" s="5"/>
      <c r="D160" s="5"/>
    </row>
    <row r="161" spans="1:4" x14ac:dyDescent="0.2">
      <c r="A161" s="6">
        <v>2603</v>
      </c>
      <c r="B161" s="7" t="s">
        <v>144</v>
      </c>
      <c r="C161" s="5"/>
      <c r="D161" s="5"/>
    </row>
    <row r="162" spans="1:4" x14ac:dyDescent="0.2">
      <c r="A162" s="6">
        <v>2604</v>
      </c>
      <c r="B162" s="7" t="s">
        <v>145</v>
      </c>
      <c r="C162" s="5"/>
      <c r="D162" s="5"/>
    </row>
    <row r="163" spans="1:4" x14ac:dyDescent="0.2">
      <c r="A163" s="6">
        <v>2605</v>
      </c>
      <c r="B163" s="7" t="s">
        <v>146</v>
      </c>
      <c r="C163" s="5"/>
      <c r="D163" s="5"/>
    </row>
    <row r="164" spans="1:4" x14ac:dyDescent="0.2">
      <c r="A164" s="6">
        <v>2606</v>
      </c>
      <c r="B164" s="7" t="s">
        <v>147</v>
      </c>
      <c r="C164" s="5"/>
      <c r="D164" s="5"/>
    </row>
    <row r="165" spans="1:4" x14ac:dyDescent="0.2">
      <c r="A165" s="6">
        <v>2607</v>
      </c>
      <c r="B165" s="7" t="s">
        <v>148</v>
      </c>
      <c r="C165" s="5"/>
      <c r="D165" s="5"/>
    </row>
    <row r="166" spans="1:4" ht="12" thickBot="1" x14ac:dyDescent="0.25">
      <c r="A166" s="18">
        <v>2608</v>
      </c>
      <c r="B166" s="19" t="s">
        <v>149</v>
      </c>
      <c r="C166" s="33"/>
      <c r="D166" s="33"/>
    </row>
    <row r="167" spans="1:4" ht="12" thickBot="1" x14ac:dyDescent="0.25">
      <c r="A167" s="9" t="s">
        <v>18</v>
      </c>
      <c r="B167" s="10"/>
      <c r="C167" s="11"/>
      <c r="D167" s="11"/>
    </row>
    <row r="168" spans="1:4" x14ac:dyDescent="0.2">
      <c r="A168" s="12">
        <v>27</v>
      </c>
      <c r="B168" s="13" t="s">
        <v>150</v>
      </c>
      <c r="C168" s="14"/>
      <c r="D168" s="14"/>
    </row>
    <row r="169" spans="1:4" x14ac:dyDescent="0.2">
      <c r="A169" s="6">
        <v>2701</v>
      </c>
      <c r="B169" s="7" t="s">
        <v>151</v>
      </c>
      <c r="C169" s="5"/>
      <c r="D169" s="5"/>
    </row>
    <row r="170" spans="1:4" x14ac:dyDescent="0.2">
      <c r="A170" s="6">
        <v>2702</v>
      </c>
      <c r="B170" s="7" t="s">
        <v>152</v>
      </c>
      <c r="C170" s="5"/>
      <c r="D170" s="5"/>
    </row>
    <row r="171" spans="1:4" x14ac:dyDescent="0.2">
      <c r="A171" s="6">
        <v>2703</v>
      </c>
      <c r="B171" s="7" t="s">
        <v>153</v>
      </c>
      <c r="C171" s="5"/>
      <c r="D171" s="5"/>
    </row>
    <row r="172" spans="1:4" x14ac:dyDescent="0.2">
      <c r="A172" s="6">
        <v>2704</v>
      </c>
      <c r="B172" s="7" t="s">
        <v>154</v>
      </c>
      <c r="C172" s="5"/>
      <c r="D172" s="5"/>
    </row>
    <row r="173" spans="1:4" x14ac:dyDescent="0.2">
      <c r="A173" s="6">
        <v>2705</v>
      </c>
      <c r="B173" s="7" t="s">
        <v>155</v>
      </c>
      <c r="C173" s="5"/>
      <c r="D173" s="5"/>
    </row>
    <row r="174" spans="1:4" x14ac:dyDescent="0.2">
      <c r="A174" s="6">
        <v>2706</v>
      </c>
      <c r="B174" s="7" t="s">
        <v>156</v>
      </c>
      <c r="C174" s="5"/>
      <c r="D174" s="5"/>
    </row>
    <row r="175" spans="1:4" x14ac:dyDescent="0.2">
      <c r="A175" s="6">
        <v>2707</v>
      </c>
      <c r="B175" s="7" t="s">
        <v>157</v>
      </c>
      <c r="C175" s="5"/>
      <c r="D175" s="5"/>
    </row>
    <row r="176" spans="1:4" x14ac:dyDescent="0.2">
      <c r="A176" s="6">
        <v>2708</v>
      </c>
      <c r="B176" s="7" t="s">
        <v>158</v>
      </c>
      <c r="C176" s="5"/>
      <c r="D176" s="5"/>
    </row>
    <row r="177" spans="1:4" x14ac:dyDescent="0.2">
      <c r="A177" s="6">
        <v>2709</v>
      </c>
      <c r="B177" s="7" t="s">
        <v>159</v>
      </c>
      <c r="C177" s="5"/>
      <c r="D177" s="5"/>
    </row>
    <row r="178" spans="1:4" x14ac:dyDescent="0.2">
      <c r="A178" s="6">
        <v>2710</v>
      </c>
      <c r="B178" s="7" t="s">
        <v>160</v>
      </c>
      <c r="C178" s="5"/>
      <c r="D178" s="5"/>
    </row>
    <row r="179" spans="1:4" x14ac:dyDescent="0.2">
      <c r="A179" s="6">
        <v>2711</v>
      </c>
      <c r="B179" s="7" t="s">
        <v>161</v>
      </c>
      <c r="C179" s="5"/>
      <c r="D179" s="5"/>
    </row>
    <row r="180" spans="1:4" x14ac:dyDescent="0.2">
      <c r="A180" s="6">
        <v>2712</v>
      </c>
      <c r="B180" s="7" t="s">
        <v>162</v>
      </c>
      <c r="C180" s="5"/>
      <c r="D180" s="5"/>
    </row>
    <row r="181" spans="1:4" x14ac:dyDescent="0.2">
      <c r="A181" s="6">
        <v>2713</v>
      </c>
      <c r="B181" s="7" t="s">
        <v>163</v>
      </c>
      <c r="C181" s="5"/>
      <c r="D181" s="5"/>
    </row>
    <row r="182" spans="1:4" x14ac:dyDescent="0.2">
      <c r="A182" s="6">
        <v>2714</v>
      </c>
      <c r="B182" s="7" t="s">
        <v>164</v>
      </c>
      <c r="C182" s="5"/>
      <c r="D182" s="5"/>
    </row>
    <row r="183" spans="1:4" x14ac:dyDescent="0.2">
      <c r="A183" s="6">
        <v>2715</v>
      </c>
      <c r="B183" s="7" t="s">
        <v>165</v>
      </c>
      <c r="C183" s="5"/>
      <c r="D183" s="5"/>
    </row>
    <row r="184" spans="1:4" x14ac:dyDescent="0.2">
      <c r="A184" s="6">
        <v>2716</v>
      </c>
      <c r="B184" s="7" t="s">
        <v>166</v>
      </c>
      <c r="C184" s="5"/>
      <c r="D184" s="5"/>
    </row>
    <row r="185" spans="1:4" x14ac:dyDescent="0.2">
      <c r="A185" s="6">
        <v>2717</v>
      </c>
      <c r="B185" s="7" t="s">
        <v>167</v>
      </c>
      <c r="C185" s="5"/>
      <c r="D185" s="5"/>
    </row>
    <row r="186" spans="1:4" x14ac:dyDescent="0.2">
      <c r="A186" s="6">
        <v>2718</v>
      </c>
      <c r="B186" s="7" t="s">
        <v>168</v>
      </c>
      <c r="C186" s="5"/>
      <c r="D186" s="5"/>
    </row>
    <row r="187" spans="1:4" x14ac:dyDescent="0.2">
      <c r="A187" s="6">
        <v>2719</v>
      </c>
      <c r="B187" s="7" t="s">
        <v>169</v>
      </c>
      <c r="C187" s="5"/>
      <c r="D187" s="5"/>
    </row>
    <row r="188" spans="1:4" x14ac:dyDescent="0.2">
      <c r="A188" s="15">
        <v>2720</v>
      </c>
      <c r="B188" s="16" t="s">
        <v>170</v>
      </c>
      <c r="C188" s="17"/>
      <c r="D188" s="17"/>
    </row>
    <row r="189" spans="1:4" x14ac:dyDescent="0.2">
      <c r="A189" s="15">
        <v>2721</v>
      </c>
      <c r="B189" s="16" t="s">
        <v>171</v>
      </c>
      <c r="C189" s="17"/>
      <c r="D189" s="17"/>
    </row>
    <row r="190" spans="1:4" x14ac:dyDescent="0.2">
      <c r="A190" s="15">
        <v>2722</v>
      </c>
      <c r="B190" s="16" t="s">
        <v>172</v>
      </c>
      <c r="C190" s="17"/>
      <c r="D190" s="17"/>
    </row>
    <row r="191" spans="1:4" ht="12" thickBot="1" x14ac:dyDescent="0.25">
      <c r="A191" s="15">
        <v>2730</v>
      </c>
      <c r="B191" s="16" t="s">
        <v>173</v>
      </c>
      <c r="C191" s="17"/>
      <c r="D191" s="17"/>
    </row>
    <row r="192" spans="1:4" ht="12" thickBot="1" x14ac:dyDescent="0.25">
      <c r="A192" s="9" t="s">
        <v>18</v>
      </c>
      <c r="B192" s="10"/>
      <c r="C192" s="11"/>
      <c r="D192" s="11"/>
    </row>
    <row r="193" spans="1:4" x14ac:dyDescent="0.2">
      <c r="A193" s="12">
        <v>28</v>
      </c>
      <c r="B193" s="13" t="s">
        <v>174</v>
      </c>
      <c r="C193" s="14"/>
      <c r="D193" s="14"/>
    </row>
    <row r="194" spans="1:4" x14ac:dyDescent="0.2">
      <c r="A194" s="6">
        <v>2801</v>
      </c>
      <c r="B194" s="7" t="s">
        <v>175</v>
      </c>
      <c r="C194" s="5"/>
      <c r="D194" s="5"/>
    </row>
    <row r="195" spans="1:4" x14ac:dyDescent="0.2">
      <c r="A195" s="6">
        <v>2802</v>
      </c>
      <c r="B195" s="7" t="s">
        <v>176</v>
      </c>
      <c r="C195" s="5"/>
      <c r="D195" s="5"/>
    </row>
    <row r="196" spans="1:4" x14ac:dyDescent="0.2">
      <c r="A196" s="6">
        <v>2803</v>
      </c>
      <c r="B196" s="7" t="s">
        <v>177</v>
      </c>
      <c r="C196" s="5"/>
      <c r="D196" s="5"/>
    </row>
    <row r="197" spans="1:4" x14ac:dyDescent="0.2">
      <c r="A197" s="6">
        <v>2804</v>
      </c>
      <c r="B197" s="7" t="s">
        <v>178</v>
      </c>
      <c r="C197" s="5"/>
      <c r="D197" s="5"/>
    </row>
    <row r="198" spans="1:4" x14ac:dyDescent="0.2">
      <c r="A198" s="6">
        <v>2805</v>
      </c>
      <c r="B198" s="7" t="s">
        <v>179</v>
      </c>
      <c r="C198" s="5"/>
      <c r="D198" s="5"/>
    </row>
    <row r="199" spans="1:4" ht="12" thickBot="1" x14ac:dyDescent="0.25">
      <c r="A199" s="15">
        <v>2810</v>
      </c>
      <c r="B199" s="16" t="s">
        <v>38</v>
      </c>
      <c r="C199" s="17"/>
      <c r="D199" s="17"/>
    </row>
    <row r="200" spans="1:4" ht="12" thickBot="1" x14ac:dyDescent="0.25">
      <c r="A200" s="9" t="s">
        <v>18</v>
      </c>
      <c r="B200" s="10"/>
      <c r="C200" s="11"/>
      <c r="D200" s="11"/>
    </row>
    <row r="201" spans="1:4" x14ac:dyDescent="0.2">
      <c r="A201" s="12">
        <v>29</v>
      </c>
      <c r="B201" s="13" t="s">
        <v>180</v>
      </c>
      <c r="C201" s="14"/>
      <c r="D201" s="14"/>
    </row>
    <row r="202" spans="1:4" x14ac:dyDescent="0.2">
      <c r="A202" s="6">
        <v>2901</v>
      </c>
      <c r="B202" s="7" t="s">
        <v>181</v>
      </c>
      <c r="C202" s="5"/>
      <c r="D202" s="5"/>
    </row>
    <row r="203" spans="1:4" x14ac:dyDescent="0.2">
      <c r="A203" s="6">
        <v>2902</v>
      </c>
      <c r="B203" s="7" t="s">
        <v>182</v>
      </c>
      <c r="C203" s="5"/>
      <c r="D203" s="5"/>
    </row>
    <row r="204" spans="1:4" x14ac:dyDescent="0.2">
      <c r="A204" s="6">
        <v>2903</v>
      </c>
      <c r="B204" s="7" t="s">
        <v>183</v>
      </c>
      <c r="C204" s="5"/>
      <c r="D204" s="5"/>
    </row>
    <row r="205" spans="1:4" x14ac:dyDescent="0.2">
      <c r="A205" s="6">
        <v>2904</v>
      </c>
      <c r="B205" s="7" t="s">
        <v>184</v>
      </c>
      <c r="C205" s="5"/>
      <c r="D205" s="5"/>
    </row>
    <row r="206" spans="1:4" ht="12" thickBot="1" x14ac:dyDescent="0.25">
      <c r="A206" s="15">
        <v>2910</v>
      </c>
      <c r="B206" s="16" t="s">
        <v>38</v>
      </c>
      <c r="C206" s="17"/>
      <c r="D206" s="17"/>
    </row>
    <row r="207" spans="1:4" ht="12" thickBot="1" x14ac:dyDescent="0.25">
      <c r="A207" s="9" t="s">
        <v>18</v>
      </c>
      <c r="B207" s="10"/>
      <c r="C207" s="11"/>
      <c r="D207" s="11"/>
    </row>
    <row r="208" spans="1:4" ht="12" thickBot="1" x14ac:dyDescent="0.25">
      <c r="A208" s="24"/>
      <c r="B208" s="19"/>
      <c r="C208" s="25"/>
      <c r="D208" s="25"/>
    </row>
    <row r="209" spans="1:4" ht="12" thickBot="1" x14ac:dyDescent="0.25">
      <c r="A209" s="26" t="s">
        <v>185</v>
      </c>
      <c r="B209" s="27"/>
      <c r="C209" s="28"/>
      <c r="D209" s="28"/>
    </row>
    <row r="210" spans="1:4" x14ac:dyDescent="0.2">
      <c r="A210" s="29"/>
      <c r="B210" s="30"/>
      <c r="C210" s="34"/>
      <c r="D210" s="34"/>
    </row>
    <row r="211" spans="1:4" x14ac:dyDescent="0.2">
      <c r="A211" s="3">
        <v>3</v>
      </c>
      <c r="B211" s="4" t="s">
        <v>186</v>
      </c>
      <c r="C211" s="5"/>
      <c r="D211" s="5"/>
    </row>
    <row r="212" spans="1:4" x14ac:dyDescent="0.2">
      <c r="A212" s="3">
        <v>31</v>
      </c>
      <c r="B212" s="4" t="s">
        <v>187</v>
      </c>
      <c r="C212" s="5"/>
      <c r="D212" s="5"/>
    </row>
    <row r="213" spans="1:4" x14ac:dyDescent="0.2">
      <c r="A213" s="6">
        <v>3101</v>
      </c>
      <c r="B213" s="7" t="s">
        <v>188</v>
      </c>
      <c r="C213" s="5"/>
      <c r="D213" s="5"/>
    </row>
    <row r="214" spans="1:4" x14ac:dyDescent="0.2">
      <c r="A214" s="6">
        <v>3102</v>
      </c>
      <c r="B214" s="7" t="s">
        <v>189</v>
      </c>
      <c r="C214" s="5"/>
      <c r="D214" s="5"/>
    </row>
    <row r="215" spans="1:4" ht="12" thickBot="1" x14ac:dyDescent="0.25">
      <c r="A215" s="6">
        <v>3103</v>
      </c>
      <c r="B215" s="7" t="s">
        <v>190</v>
      </c>
      <c r="C215" s="5"/>
      <c r="D215" s="5"/>
    </row>
    <row r="216" spans="1:4" ht="12" thickBot="1" x14ac:dyDescent="0.25">
      <c r="A216" s="9" t="s">
        <v>18</v>
      </c>
      <c r="B216" s="10"/>
      <c r="C216" s="11"/>
      <c r="D216" s="11"/>
    </row>
    <row r="217" spans="1:4" x14ac:dyDescent="0.2">
      <c r="A217" s="12">
        <v>32</v>
      </c>
      <c r="B217" s="13" t="s">
        <v>191</v>
      </c>
      <c r="C217" s="14"/>
      <c r="D217" s="14"/>
    </row>
    <row r="218" spans="1:4" ht="12" thickBot="1" x14ac:dyDescent="0.25">
      <c r="A218" s="15">
        <v>3201</v>
      </c>
      <c r="B218" s="16" t="s">
        <v>192</v>
      </c>
      <c r="C218" s="17"/>
      <c r="D218" s="17"/>
    </row>
    <row r="219" spans="1:4" ht="12" thickBot="1" x14ac:dyDescent="0.25">
      <c r="A219" s="9" t="s">
        <v>18</v>
      </c>
      <c r="B219" s="10"/>
      <c r="C219" s="11"/>
      <c r="D219" s="11"/>
    </row>
    <row r="220" spans="1:4" x14ac:dyDescent="0.2">
      <c r="A220" s="12">
        <v>33</v>
      </c>
      <c r="B220" s="13" t="s">
        <v>193</v>
      </c>
      <c r="C220" s="14"/>
      <c r="D220" s="14"/>
    </row>
    <row r="221" spans="1:4" x14ac:dyDescent="0.2">
      <c r="A221" s="6">
        <v>3301</v>
      </c>
      <c r="B221" s="7" t="s">
        <v>194</v>
      </c>
      <c r="C221" s="5"/>
      <c r="D221" s="5"/>
    </row>
    <row r="222" spans="1:4" x14ac:dyDescent="0.2">
      <c r="A222" s="6">
        <v>3302</v>
      </c>
      <c r="B222" s="7" t="s">
        <v>195</v>
      </c>
      <c r="C222" s="5"/>
      <c r="D222" s="5"/>
    </row>
    <row r="223" spans="1:4" x14ac:dyDescent="0.2">
      <c r="A223" s="6">
        <v>3303</v>
      </c>
      <c r="B223" s="7" t="s">
        <v>196</v>
      </c>
      <c r="C223" s="5"/>
      <c r="D223" s="5"/>
    </row>
    <row r="224" spans="1:4" ht="12" thickBot="1" x14ac:dyDescent="0.25">
      <c r="A224" s="6">
        <v>3304</v>
      </c>
      <c r="B224" s="7" t="s">
        <v>197</v>
      </c>
      <c r="C224" s="5"/>
      <c r="D224" s="5"/>
    </row>
    <row r="225" spans="1:4" ht="12" thickBot="1" x14ac:dyDescent="0.25">
      <c r="A225" s="9" t="s">
        <v>18</v>
      </c>
      <c r="B225" s="10"/>
      <c r="C225" s="11"/>
      <c r="D225" s="11"/>
    </row>
    <row r="226" spans="1:4" ht="12" thickBot="1" x14ac:dyDescent="0.25">
      <c r="A226" s="24"/>
      <c r="B226" s="19"/>
      <c r="C226" s="25"/>
      <c r="D226" s="25"/>
    </row>
    <row r="227" spans="1:4" ht="12" thickBot="1" x14ac:dyDescent="0.25">
      <c r="A227" s="26" t="s">
        <v>198</v>
      </c>
      <c r="B227" s="27"/>
      <c r="C227" s="28"/>
      <c r="D227" s="28"/>
    </row>
    <row r="228" spans="1:4" ht="12" thickBot="1" x14ac:dyDescent="0.25">
      <c r="A228" s="24"/>
      <c r="B228" s="19"/>
      <c r="C228" s="25"/>
      <c r="D228" s="25"/>
    </row>
    <row r="229" spans="1:4" ht="12" thickBot="1" x14ac:dyDescent="0.25">
      <c r="A229" s="26" t="s">
        <v>199</v>
      </c>
      <c r="B229" s="27"/>
      <c r="C229" s="28"/>
      <c r="D229" s="28"/>
    </row>
    <row r="230" spans="1:4" x14ac:dyDescent="0.2">
      <c r="A230" s="29"/>
      <c r="B230" s="30"/>
      <c r="C230" s="34"/>
      <c r="D230" s="34"/>
    </row>
    <row r="231" spans="1:4" x14ac:dyDescent="0.2">
      <c r="A231" s="12">
        <v>4</v>
      </c>
      <c r="B231" s="13" t="s">
        <v>200</v>
      </c>
      <c r="C231" s="14"/>
      <c r="D231" s="14"/>
    </row>
    <row r="232" spans="1:4" x14ac:dyDescent="0.2">
      <c r="A232" s="3">
        <v>41</v>
      </c>
      <c r="B232" s="4" t="s">
        <v>201</v>
      </c>
      <c r="C232" s="5"/>
      <c r="D232" s="5"/>
    </row>
    <row r="233" spans="1:4" x14ac:dyDescent="0.2">
      <c r="A233" s="3">
        <v>4101</v>
      </c>
      <c r="B233" s="4" t="s">
        <v>202</v>
      </c>
      <c r="C233" s="5"/>
      <c r="D233" s="5"/>
    </row>
    <row r="234" spans="1:4" x14ac:dyDescent="0.2">
      <c r="A234" s="6">
        <v>410101</v>
      </c>
      <c r="B234" s="7" t="s">
        <v>203</v>
      </c>
      <c r="C234" s="5"/>
      <c r="D234" s="5"/>
    </row>
    <row r="235" spans="1:4" x14ac:dyDescent="0.2">
      <c r="A235" s="6">
        <v>410102</v>
      </c>
      <c r="B235" s="7" t="s">
        <v>204</v>
      </c>
      <c r="C235" s="5"/>
      <c r="D235" s="5"/>
    </row>
    <row r="236" spans="1:4" x14ac:dyDescent="0.2">
      <c r="A236" s="6">
        <v>410103</v>
      </c>
      <c r="B236" s="7" t="s">
        <v>87</v>
      </c>
      <c r="C236" s="5"/>
      <c r="D236" s="5"/>
    </row>
    <row r="237" spans="1:4" x14ac:dyDescent="0.2">
      <c r="A237" s="6">
        <v>410104</v>
      </c>
      <c r="B237" s="7" t="s">
        <v>205</v>
      </c>
      <c r="C237" s="5"/>
      <c r="D237" s="5"/>
    </row>
    <row r="238" spans="1:4" x14ac:dyDescent="0.2">
      <c r="A238" s="6">
        <v>410105</v>
      </c>
      <c r="B238" s="7" t="s">
        <v>89</v>
      </c>
      <c r="C238" s="5"/>
      <c r="D238" s="5"/>
    </row>
    <row r="239" spans="1:4" x14ac:dyDescent="0.2">
      <c r="A239" s="6">
        <v>410106</v>
      </c>
      <c r="B239" s="7" t="s">
        <v>206</v>
      </c>
      <c r="C239" s="5"/>
      <c r="D239" s="5"/>
    </row>
    <row r="240" spans="1:4" x14ac:dyDescent="0.2">
      <c r="A240" s="6"/>
      <c r="B240" s="7" t="s">
        <v>207</v>
      </c>
      <c r="C240" s="5"/>
      <c r="D240" s="5"/>
    </row>
    <row r="241" spans="1:4" x14ac:dyDescent="0.2">
      <c r="A241" s="6"/>
      <c r="B241" s="7" t="s">
        <v>208</v>
      </c>
      <c r="C241" s="5"/>
      <c r="D241" s="5"/>
    </row>
    <row r="242" spans="1:4" x14ac:dyDescent="0.2">
      <c r="A242" s="6"/>
      <c r="B242" s="7" t="s">
        <v>209</v>
      </c>
      <c r="C242" s="5"/>
      <c r="D242" s="5"/>
    </row>
    <row r="243" spans="1:4" x14ac:dyDescent="0.2">
      <c r="A243" s="6">
        <v>410107</v>
      </c>
      <c r="B243" s="7" t="s">
        <v>91</v>
      </c>
      <c r="C243" s="5"/>
      <c r="D243" s="5"/>
    </row>
    <row r="244" spans="1:4" ht="12" thickBot="1" x14ac:dyDescent="0.25">
      <c r="A244" s="18">
        <v>410108</v>
      </c>
      <c r="B244" s="19" t="s">
        <v>210</v>
      </c>
      <c r="C244" s="33"/>
      <c r="D244" s="33"/>
    </row>
    <row r="245" spans="1:4" ht="12" thickBot="1" x14ac:dyDescent="0.25">
      <c r="A245" s="9" t="s">
        <v>18</v>
      </c>
      <c r="B245" s="10"/>
      <c r="C245" s="35"/>
      <c r="D245" s="35"/>
    </row>
    <row r="246" spans="1:4" x14ac:dyDescent="0.2">
      <c r="A246" s="12">
        <v>4102</v>
      </c>
      <c r="B246" s="13" t="s">
        <v>211</v>
      </c>
      <c r="C246" s="14"/>
      <c r="D246" s="14"/>
    </row>
    <row r="247" spans="1:4" x14ac:dyDescent="0.2">
      <c r="A247" s="6">
        <v>410201</v>
      </c>
      <c r="B247" s="7" t="s">
        <v>86</v>
      </c>
      <c r="C247" s="5"/>
      <c r="D247" s="5"/>
    </row>
    <row r="248" spans="1:4" x14ac:dyDescent="0.2">
      <c r="A248" s="6">
        <v>410202</v>
      </c>
      <c r="B248" s="7" t="s">
        <v>87</v>
      </c>
      <c r="C248" s="5"/>
      <c r="D248" s="5"/>
    </row>
    <row r="249" spans="1:4" x14ac:dyDescent="0.2">
      <c r="A249" s="6">
        <v>410203</v>
      </c>
      <c r="B249" s="7" t="s">
        <v>88</v>
      </c>
      <c r="C249" s="5"/>
      <c r="D249" s="5"/>
    </row>
    <row r="250" spans="1:4" x14ac:dyDescent="0.2">
      <c r="A250" s="6">
        <v>410204</v>
      </c>
      <c r="B250" s="7" t="s">
        <v>89</v>
      </c>
      <c r="C250" s="5"/>
      <c r="D250" s="5"/>
    </row>
    <row r="251" spans="1:4" x14ac:dyDescent="0.2">
      <c r="A251" s="6">
        <v>410205</v>
      </c>
      <c r="B251" s="7" t="s">
        <v>206</v>
      </c>
      <c r="C251" s="5"/>
      <c r="D251" s="5"/>
    </row>
    <row r="252" spans="1:4" x14ac:dyDescent="0.2">
      <c r="A252" s="6"/>
      <c r="B252" s="7" t="s">
        <v>207</v>
      </c>
      <c r="C252" s="5"/>
      <c r="D252" s="5"/>
    </row>
    <row r="253" spans="1:4" x14ac:dyDescent="0.2">
      <c r="A253" s="6"/>
      <c r="B253" s="7" t="s">
        <v>212</v>
      </c>
      <c r="C253" s="5"/>
      <c r="D253" s="5"/>
    </row>
    <row r="254" spans="1:4" x14ac:dyDescent="0.2">
      <c r="A254" s="6"/>
      <c r="B254" s="7" t="s">
        <v>209</v>
      </c>
      <c r="C254" s="5"/>
      <c r="D254" s="5"/>
    </row>
    <row r="255" spans="1:4" x14ac:dyDescent="0.2">
      <c r="A255" s="6">
        <v>410206</v>
      </c>
      <c r="B255" s="7" t="s">
        <v>91</v>
      </c>
      <c r="C255" s="5"/>
      <c r="D255" s="5"/>
    </row>
    <row r="256" spans="1:4" ht="12" thickBot="1" x14ac:dyDescent="0.25">
      <c r="A256" s="18">
        <v>410207</v>
      </c>
      <c r="B256" s="19" t="s">
        <v>210</v>
      </c>
      <c r="C256" s="33"/>
      <c r="D256" s="33"/>
    </row>
    <row r="257" spans="1:4" ht="12" thickBot="1" x14ac:dyDescent="0.25">
      <c r="A257" s="9" t="s">
        <v>18</v>
      </c>
      <c r="B257" s="10"/>
      <c r="C257" s="11"/>
      <c r="D257" s="11"/>
    </row>
    <row r="258" spans="1:4" x14ac:dyDescent="0.2">
      <c r="A258" s="12">
        <v>4103</v>
      </c>
      <c r="B258" s="13" t="s">
        <v>213</v>
      </c>
      <c r="C258" s="14"/>
      <c r="D258" s="14"/>
    </row>
    <row r="259" spans="1:4" x14ac:dyDescent="0.2">
      <c r="A259" s="15">
        <v>410301</v>
      </c>
      <c r="B259" s="16" t="s">
        <v>86</v>
      </c>
      <c r="C259" s="17"/>
      <c r="D259" s="17"/>
    </row>
    <row r="260" spans="1:4" x14ac:dyDescent="0.2">
      <c r="A260" s="6">
        <v>410302</v>
      </c>
      <c r="B260" s="7" t="s">
        <v>87</v>
      </c>
      <c r="C260" s="5"/>
      <c r="D260" s="5"/>
    </row>
    <row r="261" spans="1:4" x14ac:dyDescent="0.2">
      <c r="A261" s="6">
        <v>410303</v>
      </c>
      <c r="B261" s="7" t="s">
        <v>88</v>
      </c>
      <c r="C261" s="5"/>
      <c r="D261" s="5"/>
    </row>
    <row r="262" spans="1:4" x14ac:dyDescent="0.2">
      <c r="A262" s="6">
        <v>410304</v>
      </c>
      <c r="B262" s="7" t="s">
        <v>89</v>
      </c>
      <c r="C262" s="5"/>
      <c r="D262" s="5"/>
    </row>
    <row r="263" spans="1:4" x14ac:dyDescent="0.2">
      <c r="A263" s="6">
        <v>410305</v>
      </c>
      <c r="B263" s="7" t="s">
        <v>206</v>
      </c>
      <c r="C263" s="5"/>
      <c r="D263" s="5"/>
    </row>
    <row r="264" spans="1:4" x14ac:dyDescent="0.2">
      <c r="A264" s="6"/>
      <c r="B264" s="7" t="s">
        <v>207</v>
      </c>
      <c r="C264" s="5"/>
      <c r="D264" s="5"/>
    </row>
    <row r="265" spans="1:4" x14ac:dyDescent="0.2">
      <c r="A265" s="6"/>
      <c r="B265" s="7" t="s">
        <v>208</v>
      </c>
      <c r="C265" s="5"/>
      <c r="D265" s="5"/>
    </row>
    <row r="266" spans="1:4" x14ac:dyDescent="0.2">
      <c r="A266" s="6"/>
      <c r="B266" s="7" t="s">
        <v>209</v>
      </c>
      <c r="C266" s="5"/>
      <c r="D266" s="5"/>
    </row>
    <row r="267" spans="1:4" x14ac:dyDescent="0.2">
      <c r="A267" s="6">
        <v>410306</v>
      </c>
      <c r="B267" s="7" t="s">
        <v>91</v>
      </c>
      <c r="C267" s="5"/>
      <c r="D267" s="5"/>
    </row>
    <row r="268" spans="1:4" ht="12" thickBot="1" x14ac:dyDescent="0.25">
      <c r="A268" s="18">
        <v>410307</v>
      </c>
      <c r="B268" s="19" t="s">
        <v>210</v>
      </c>
      <c r="C268" s="33"/>
      <c r="D268" s="33"/>
    </row>
    <row r="269" spans="1:4" ht="12" thickBot="1" x14ac:dyDescent="0.25">
      <c r="A269" s="9" t="s">
        <v>18</v>
      </c>
      <c r="B269" s="10"/>
      <c r="C269" s="11"/>
      <c r="D269" s="11"/>
    </row>
    <row r="270" spans="1:4" x14ac:dyDescent="0.2">
      <c r="A270" s="12">
        <v>4104</v>
      </c>
      <c r="B270" s="13" t="s">
        <v>214</v>
      </c>
      <c r="C270" s="14"/>
      <c r="D270" s="14"/>
    </row>
    <row r="271" spans="1:4" x14ac:dyDescent="0.2">
      <c r="A271" s="6">
        <v>410401</v>
      </c>
      <c r="B271" s="7" t="s">
        <v>86</v>
      </c>
      <c r="C271" s="5"/>
      <c r="D271" s="5"/>
    </row>
    <row r="272" spans="1:4" x14ac:dyDescent="0.2">
      <c r="A272" s="6">
        <v>410402</v>
      </c>
      <c r="B272" s="7" t="s">
        <v>87</v>
      </c>
      <c r="C272" s="5"/>
      <c r="D272" s="5"/>
    </row>
    <row r="273" spans="1:4" x14ac:dyDescent="0.2">
      <c r="A273" s="6">
        <v>410403</v>
      </c>
      <c r="B273" s="7" t="s">
        <v>88</v>
      </c>
      <c r="C273" s="5"/>
      <c r="D273" s="5"/>
    </row>
    <row r="274" spans="1:4" x14ac:dyDescent="0.2">
      <c r="A274" s="6">
        <v>410404</v>
      </c>
      <c r="B274" s="7" t="s">
        <v>89</v>
      </c>
      <c r="C274" s="5"/>
      <c r="D274" s="5"/>
    </row>
    <row r="275" spans="1:4" x14ac:dyDescent="0.2">
      <c r="A275" s="6">
        <v>410405</v>
      </c>
      <c r="B275" s="7" t="s">
        <v>206</v>
      </c>
      <c r="C275" s="5"/>
      <c r="D275" s="5"/>
    </row>
    <row r="276" spans="1:4" x14ac:dyDescent="0.2">
      <c r="A276" s="6"/>
      <c r="B276" s="7" t="s">
        <v>207</v>
      </c>
      <c r="C276" s="5"/>
      <c r="D276" s="5"/>
    </row>
    <row r="277" spans="1:4" x14ac:dyDescent="0.2">
      <c r="A277" s="6"/>
      <c r="B277" s="7" t="s">
        <v>208</v>
      </c>
      <c r="C277" s="5"/>
      <c r="D277" s="5"/>
    </row>
    <row r="278" spans="1:4" x14ac:dyDescent="0.2">
      <c r="A278" s="6"/>
      <c r="B278" s="7" t="s">
        <v>215</v>
      </c>
      <c r="C278" s="5"/>
      <c r="D278" s="5"/>
    </row>
    <row r="279" spans="1:4" x14ac:dyDescent="0.2">
      <c r="A279" s="6">
        <v>410406</v>
      </c>
      <c r="B279" s="7" t="s">
        <v>91</v>
      </c>
      <c r="C279" s="5"/>
      <c r="D279" s="5"/>
    </row>
    <row r="280" spans="1:4" ht="12" thickBot="1" x14ac:dyDescent="0.25">
      <c r="A280" s="18">
        <v>410407</v>
      </c>
      <c r="B280" s="19" t="s">
        <v>210</v>
      </c>
      <c r="C280" s="33"/>
      <c r="D280" s="33"/>
    </row>
    <row r="281" spans="1:4" ht="12" thickBot="1" x14ac:dyDescent="0.25">
      <c r="A281" s="9" t="s">
        <v>18</v>
      </c>
      <c r="B281" s="10"/>
      <c r="C281" s="11"/>
      <c r="D281" s="11"/>
    </row>
    <row r="282" spans="1:4" x14ac:dyDescent="0.2">
      <c r="A282" s="12">
        <v>4105</v>
      </c>
      <c r="B282" s="13" t="s">
        <v>216</v>
      </c>
      <c r="C282" s="14"/>
      <c r="D282" s="14"/>
    </row>
    <row r="283" spans="1:4" x14ac:dyDescent="0.2">
      <c r="A283" s="6">
        <v>410501</v>
      </c>
      <c r="B283" s="7" t="s">
        <v>87</v>
      </c>
      <c r="C283" s="5"/>
      <c r="D283" s="5"/>
    </row>
    <row r="284" spans="1:4" x14ac:dyDescent="0.2">
      <c r="A284" s="6">
        <v>410502</v>
      </c>
      <c r="B284" s="7" t="s">
        <v>88</v>
      </c>
      <c r="C284" s="5"/>
      <c r="D284" s="5"/>
    </row>
    <row r="285" spans="1:4" x14ac:dyDescent="0.2">
      <c r="A285" s="6">
        <v>410503</v>
      </c>
      <c r="B285" s="7" t="s">
        <v>89</v>
      </c>
      <c r="C285" s="5"/>
      <c r="D285" s="5"/>
    </row>
    <row r="286" spans="1:4" x14ac:dyDescent="0.2">
      <c r="A286" s="6">
        <v>410504</v>
      </c>
      <c r="B286" s="7" t="s">
        <v>206</v>
      </c>
      <c r="C286" s="5"/>
      <c r="D286" s="5"/>
    </row>
    <row r="287" spans="1:4" x14ac:dyDescent="0.2">
      <c r="A287" s="6"/>
      <c r="B287" s="7" t="s">
        <v>207</v>
      </c>
      <c r="C287" s="5"/>
      <c r="D287" s="5"/>
    </row>
    <row r="288" spans="1:4" x14ac:dyDescent="0.2">
      <c r="A288" s="6"/>
      <c r="B288" s="7" t="s">
        <v>208</v>
      </c>
      <c r="C288" s="5"/>
      <c r="D288" s="5"/>
    </row>
    <row r="289" spans="1:4" x14ac:dyDescent="0.2">
      <c r="A289" s="6"/>
      <c r="B289" s="7" t="s">
        <v>209</v>
      </c>
      <c r="C289" s="5"/>
      <c r="D289" s="5"/>
    </row>
    <row r="290" spans="1:4" x14ac:dyDescent="0.2">
      <c r="A290" s="6">
        <v>410505</v>
      </c>
      <c r="B290" s="7" t="s">
        <v>91</v>
      </c>
      <c r="C290" s="5"/>
      <c r="D290" s="5"/>
    </row>
    <row r="291" spans="1:4" ht="12" thickBot="1" x14ac:dyDescent="0.25">
      <c r="A291" s="18">
        <v>410506</v>
      </c>
      <c r="B291" s="19" t="s">
        <v>210</v>
      </c>
      <c r="C291" s="33"/>
      <c r="D291" s="33"/>
    </row>
    <row r="292" spans="1:4" ht="12" thickBot="1" x14ac:dyDescent="0.25">
      <c r="A292" s="9" t="s">
        <v>18</v>
      </c>
      <c r="B292" s="10"/>
      <c r="C292" s="11"/>
      <c r="D292" s="11"/>
    </row>
    <row r="293" spans="1:4" x14ac:dyDescent="0.2">
      <c r="A293" s="12">
        <v>4106</v>
      </c>
      <c r="B293" s="13" t="s">
        <v>217</v>
      </c>
      <c r="C293" s="14"/>
      <c r="D293" s="14"/>
    </row>
    <row r="294" spans="1:4" x14ac:dyDescent="0.2">
      <c r="A294" s="6">
        <v>410601</v>
      </c>
      <c r="B294" s="7" t="s">
        <v>87</v>
      </c>
      <c r="C294" s="14"/>
      <c r="D294" s="5"/>
    </row>
    <row r="295" spans="1:4" x14ac:dyDescent="0.2">
      <c r="A295" s="6">
        <v>410602</v>
      </c>
      <c r="B295" s="7" t="s">
        <v>88</v>
      </c>
      <c r="C295" s="5"/>
      <c r="D295" s="5"/>
    </row>
    <row r="296" spans="1:4" x14ac:dyDescent="0.2">
      <c r="A296" s="6">
        <v>410603</v>
      </c>
      <c r="B296" s="7" t="s">
        <v>89</v>
      </c>
      <c r="C296" s="5"/>
      <c r="D296" s="5"/>
    </row>
    <row r="297" spans="1:4" x14ac:dyDescent="0.2">
      <c r="A297" s="6">
        <v>410604</v>
      </c>
      <c r="B297" s="7" t="s">
        <v>206</v>
      </c>
      <c r="C297" s="5"/>
      <c r="D297" s="5"/>
    </row>
    <row r="298" spans="1:4" x14ac:dyDescent="0.2">
      <c r="A298" s="6"/>
      <c r="B298" s="7" t="s">
        <v>207</v>
      </c>
      <c r="C298" s="5"/>
      <c r="D298" s="5"/>
    </row>
    <row r="299" spans="1:4" x14ac:dyDescent="0.2">
      <c r="A299" s="6"/>
      <c r="B299" s="7" t="s">
        <v>208</v>
      </c>
      <c r="C299" s="5"/>
      <c r="D299" s="5"/>
    </row>
    <row r="300" spans="1:4" x14ac:dyDescent="0.2">
      <c r="A300" s="6"/>
      <c r="B300" s="7" t="s">
        <v>209</v>
      </c>
      <c r="C300" s="5"/>
      <c r="D300" s="5"/>
    </row>
    <row r="301" spans="1:4" x14ac:dyDescent="0.2">
      <c r="A301" s="6">
        <v>410605</v>
      </c>
      <c r="B301" s="7" t="s">
        <v>91</v>
      </c>
      <c r="C301" s="5"/>
      <c r="D301" s="5"/>
    </row>
    <row r="302" spans="1:4" ht="12" thickBot="1" x14ac:dyDescent="0.25">
      <c r="A302" s="18">
        <v>410606</v>
      </c>
      <c r="B302" s="19" t="s">
        <v>210</v>
      </c>
      <c r="C302" s="33"/>
      <c r="D302" s="33"/>
    </row>
    <row r="303" spans="1:4" ht="12" thickBot="1" x14ac:dyDescent="0.25">
      <c r="A303" s="9" t="s">
        <v>18</v>
      </c>
      <c r="B303" s="10"/>
      <c r="C303" s="11"/>
      <c r="D303" s="11"/>
    </row>
    <row r="304" spans="1:4" x14ac:dyDescent="0.2">
      <c r="A304" s="12">
        <v>4107</v>
      </c>
      <c r="B304" s="13" t="s">
        <v>218</v>
      </c>
      <c r="C304" s="14"/>
      <c r="D304" s="14"/>
    </row>
    <row r="305" spans="1:4" x14ac:dyDescent="0.2">
      <c r="A305" s="6">
        <v>410701</v>
      </c>
      <c r="B305" s="7" t="s">
        <v>219</v>
      </c>
      <c r="C305" s="5"/>
      <c r="D305" s="5"/>
    </row>
    <row r="306" spans="1:4" x14ac:dyDescent="0.2">
      <c r="A306" s="6">
        <v>410702</v>
      </c>
      <c r="B306" s="7" t="s">
        <v>220</v>
      </c>
      <c r="C306" s="5"/>
      <c r="D306" s="5"/>
    </row>
    <row r="307" spans="1:4" x14ac:dyDescent="0.2">
      <c r="A307" s="6">
        <v>410703</v>
      </c>
      <c r="B307" s="7" t="s">
        <v>221</v>
      </c>
      <c r="C307" s="5"/>
      <c r="D307" s="5"/>
    </row>
    <row r="308" spans="1:4" x14ac:dyDescent="0.2">
      <c r="A308" s="6">
        <v>410704</v>
      </c>
      <c r="B308" s="7" t="s">
        <v>222</v>
      </c>
      <c r="C308" s="5"/>
      <c r="D308" s="5"/>
    </row>
    <row r="309" spans="1:4" x14ac:dyDescent="0.2">
      <c r="A309" s="6">
        <v>410705</v>
      </c>
      <c r="B309" s="7" t="s">
        <v>223</v>
      </c>
      <c r="C309" s="5"/>
      <c r="D309" s="5"/>
    </row>
    <row r="310" spans="1:4" x14ac:dyDescent="0.2">
      <c r="A310" s="6">
        <v>410706</v>
      </c>
      <c r="B310" s="7" t="s">
        <v>224</v>
      </c>
      <c r="C310" s="5"/>
      <c r="D310" s="5"/>
    </row>
    <row r="311" spans="1:4" x14ac:dyDescent="0.2">
      <c r="A311" s="6">
        <v>410707</v>
      </c>
      <c r="B311" s="7" t="s">
        <v>225</v>
      </c>
      <c r="C311" s="5"/>
      <c r="D311" s="5"/>
    </row>
    <row r="312" spans="1:4" x14ac:dyDescent="0.2">
      <c r="A312" s="6">
        <v>410708</v>
      </c>
      <c r="B312" s="7" t="s">
        <v>118</v>
      </c>
      <c r="C312" s="5"/>
      <c r="D312" s="5"/>
    </row>
    <row r="313" spans="1:4" x14ac:dyDescent="0.2">
      <c r="A313" s="6"/>
      <c r="B313" s="7" t="s">
        <v>226</v>
      </c>
      <c r="C313" s="5"/>
      <c r="D313" s="5"/>
    </row>
    <row r="314" spans="1:4" x14ac:dyDescent="0.2">
      <c r="A314" s="6"/>
      <c r="B314" s="7" t="s">
        <v>208</v>
      </c>
      <c r="C314" s="5"/>
      <c r="D314" s="5"/>
    </row>
    <row r="315" spans="1:4" x14ac:dyDescent="0.2">
      <c r="A315" s="6"/>
      <c r="B315" s="7" t="s">
        <v>209</v>
      </c>
      <c r="C315" s="5"/>
      <c r="D315" s="5"/>
    </row>
    <row r="316" spans="1:4" ht="12" thickBot="1" x14ac:dyDescent="0.25">
      <c r="A316" s="18">
        <v>410709</v>
      </c>
      <c r="B316" s="19" t="s">
        <v>227</v>
      </c>
      <c r="C316" s="33"/>
      <c r="D316" s="33"/>
    </row>
    <row r="317" spans="1:4" ht="12" thickBot="1" x14ac:dyDescent="0.25">
      <c r="A317" s="9" t="s">
        <v>18</v>
      </c>
      <c r="B317" s="10"/>
      <c r="C317" s="11"/>
      <c r="D317" s="11"/>
    </row>
    <row r="318" spans="1:4" x14ac:dyDescent="0.2">
      <c r="A318" s="12">
        <v>4108</v>
      </c>
      <c r="B318" s="13" t="s">
        <v>228</v>
      </c>
      <c r="C318" s="14"/>
      <c r="D318" s="14"/>
    </row>
    <row r="319" spans="1:4" x14ac:dyDescent="0.2">
      <c r="A319" s="6">
        <v>410801</v>
      </c>
      <c r="B319" s="7" t="s">
        <v>229</v>
      </c>
      <c r="C319" s="5"/>
      <c r="D319" s="5"/>
    </row>
    <row r="320" spans="1:4" x14ac:dyDescent="0.2">
      <c r="A320" s="6">
        <v>410802</v>
      </c>
      <c r="B320" s="7" t="s">
        <v>230</v>
      </c>
      <c r="C320" s="5"/>
      <c r="D320" s="5"/>
    </row>
    <row r="321" spans="1:4" x14ac:dyDescent="0.2">
      <c r="A321" s="6">
        <v>410803</v>
      </c>
      <c r="B321" s="7" t="s">
        <v>231</v>
      </c>
      <c r="C321" s="5"/>
      <c r="D321" s="5"/>
    </row>
    <row r="322" spans="1:4" x14ac:dyDescent="0.2">
      <c r="A322" s="6">
        <v>410804</v>
      </c>
      <c r="B322" s="7" t="s">
        <v>232</v>
      </c>
      <c r="C322" s="5"/>
      <c r="D322" s="5"/>
    </row>
    <row r="323" spans="1:4" x14ac:dyDescent="0.2">
      <c r="A323" s="6">
        <v>410805</v>
      </c>
      <c r="B323" s="7" t="s">
        <v>223</v>
      </c>
      <c r="C323" s="5"/>
      <c r="D323" s="5"/>
    </row>
    <row r="324" spans="1:4" x14ac:dyDescent="0.2">
      <c r="A324" s="6">
        <v>410806</v>
      </c>
      <c r="B324" s="7" t="s">
        <v>224</v>
      </c>
      <c r="C324" s="5"/>
      <c r="D324" s="5"/>
    </row>
    <row r="325" spans="1:4" x14ac:dyDescent="0.2">
      <c r="A325" s="6">
        <v>410807</v>
      </c>
      <c r="B325" s="7" t="s">
        <v>225</v>
      </c>
      <c r="C325" s="5"/>
      <c r="D325" s="5"/>
    </row>
    <row r="326" spans="1:4" x14ac:dyDescent="0.2">
      <c r="A326" s="6">
        <v>410808</v>
      </c>
      <c r="B326" s="7" t="s">
        <v>118</v>
      </c>
      <c r="C326" s="5"/>
      <c r="D326" s="5"/>
    </row>
    <row r="327" spans="1:4" x14ac:dyDescent="0.2">
      <c r="A327" s="6"/>
      <c r="B327" s="7" t="s">
        <v>207</v>
      </c>
      <c r="C327" s="5"/>
      <c r="D327" s="5"/>
    </row>
    <row r="328" spans="1:4" x14ac:dyDescent="0.2">
      <c r="A328" s="6"/>
      <c r="B328" s="7" t="s">
        <v>208</v>
      </c>
      <c r="C328" s="5"/>
      <c r="D328" s="5"/>
    </row>
    <row r="329" spans="1:4" x14ac:dyDescent="0.2">
      <c r="A329" s="6"/>
      <c r="B329" s="7" t="s">
        <v>209</v>
      </c>
      <c r="C329" s="5"/>
      <c r="D329" s="5"/>
    </row>
    <row r="330" spans="1:4" ht="12" thickBot="1" x14ac:dyDescent="0.25">
      <c r="A330" s="18">
        <v>410809</v>
      </c>
      <c r="B330" s="19" t="s">
        <v>227</v>
      </c>
      <c r="C330" s="33"/>
      <c r="D330" s="33"/>
    </row>
    <row r="331" spans="1:4" ht="12" thickBot="1" x14ac:dyDescent="0.25">
      <c r="A331" s="9" t="s">
        <v>18</v>
      </c>
      <c r="B331" s="10"/>
      <c r="C331" s="11"/>
      <c r="D331" s="11"/>
    </row>
    <row r="332" spans="1:4" x14ac:dyDescent="0.2">
      <c r="A332" s="12">
        <v>4109</v>
      </c>
      <c r="B332" s="13" t="s">
        <v>233</v>
      </c>
      <c r="C332" s="14"/>
      <c r="D332" s="14"/>
    </row>
    <row r="333" spans="1:4" x14ac:dyDescent="0.2">
      <c r="A333" s="6">
        <v>410901</v>
      </c>
      <c r="B333" s="7" t="s">
        <v>86</v>
      </c>
      <c r="C333" s="5"/>
      <c r="D333" s="5"/>
    </row>
    <row r="334" spans="1:4" x14ac:dyDescent="0.2">
      <c r="A334" s="6">
        <v>410902</v>
      </c>
      <c r="B334" s="7" t="s">
        <v>87</v>
      </c>
      <c r="C334" s="14"/>
      <c r="D334" s="5"/>
    </row>
    <row r="335" spans="1:4" x14ac:dyDescent="0.2">
      <c r="A335" s="6">
        <v>410903</v>
      </c>
      <c r="B335" s="7" t="s">
        <v>88</v>
      </c>
      <c r="C335" s="5"/>
      <c r="D335" s="5"/>
    </row>
    <row r="336" spans="1:4" x14ac:dyDescent="0.2">
      <c r="A336" s="6">
        <v>410904</v>
      </c>
      <c r="B336" s="7" t="s">
        <v>89</v>
      </c>
      <c r="C336" s="5"/>
      <c r="D336" s="5"/>
    </row>
    <row r="337" spans="1:4" x14ac:dyDescent="0.2">
      <c r="A337" s="6">
        <v>410905</v>
      </c>
      <c r="B337" s="7" t="s">
        <v>206</v>
      </c>
      <c r="C337" s="5"/>
      <c r="D337" s="5"/>
    </row>
    <row r="338" spans="1:4" x14ac:dyDescent="0.2">
      <c r="A338" s="6">
        <v>410906</v>
      </c>
      <c r="B338" s="36" t="s">
        <v>234</v>
      </c>
      <c r="C338" s="5"/>
      <c r="D338" s="5"/>
    </row>
    <row r="339" spans="1:4" x14ac:dyDescent="0.2">
      <c r="A339" s="6"/>
      <c r="B339" s="7" t="s">
        <v>207</v>
      </c>
      <c r="C339" s="5"/>
      <c r="D339" s="5"/>
    </row>
    <row r="340" spans="1:4" x14ac:dyDescent="0.2">
      <c r="A340" s="6"/>
      <c r="B340" s="7" t="s">
        <v>208</v>
      </c>
      <c r="C340" s="5"/>
      <c r="D340" s="5"/>
    </row>
    <row r="341" spans="1:4" x14ac:dyDescent="0.2">
      <c r="A341" s="6"/>
      <c r="B341" s="7" t="s">
        <v>209</v>
      </c>
      <c r="C341" s="5"/>
      <c r="D341" s="5"/>
    </row>
    <row r="342" spans="1:4" x14ac:dyDescent="0.2">
      <c r="A342" s="6">
        <v>410906</v>
      </c>
      <c r="B342" s="7" t="s">
        <v>91</v>
      </c>
      <c r="C342" s="5"/>
      <c r="D342" s="5"/>
    </row>
    <row r="343" spans="1:4" ht="12" thickBot="1" x14ac:dyDescent="0.25">
      <c r="A343" s="18">
        <v>410907</v>
      </c>
      <c r="B343" s="19" t="s">
        <v>92</v>
      </c>
      <c r="C343" s="33"/>
      <c r="D343" s="33"/>
    </row>
    <row r="344" spans="1:4" ht="12" thickBot="1" x14ac:dyDescent="0.25">
      <c r="A344" s="9" t="s">
        <v>18</v>
      </c>
      <c r="B344" s="10"/>
      <c r="C344" s="11"/>
      <c r="D344" s="11"/>
    </row>
    <row r="345" spans="1:4" x14ac:dyDescent="0.2">
      <c r="A345" s="12">
        <v>4110</v>
      </c>
      <c r="B345" s="13" t="s">
        <v>235</v>
      </c>
      <c r="C345" s="14"/>
      <c r="D345" s="14"/>
    </row>
    <row r="346" spans="1:4" x14ac:dyDescent="0.2">
      <c r="A346" s="6">
        <v>411001</v>
      </c>
      <c r="B346" s="7" t="s">
        <v>86</v>
      </c>
      <c r="C346" s="5"/>
      <c r="D346" s="5"/>
    </row>
    <row r="347" spans="1:4" x14ac:dyDescent="0.2">
      <c r="A347" s="6">
        <v>411002</v>
      </c>
      <c r="B347" s="7" t="s">
        <v>87</v>
      </c>
      <c r="C347" s="5"/>
      <c r="D347" s="5"/>
    </row>
    <row r="348" spans="1:4" x14ac:dyDescent="0.2">
      <c r="A348" s="6">
        <v>411003</v>
      </c>
      <c r="B348" s="7" t="s">
        <v>88</v>
      </c>
      <c r="C348" s="5"/>
      <c r="D348" s="5"/>
    </row>
    <row r="349" spans="1:4" x14ac:dyDescent="0.2">
      <c r="A349" s="6">
        <v>411004</v>
      </c>
      <c r="B349" s="7" t="s">
        <v>89</v>
      </c>
      <c r="C349" s="5"/>
      <c r="D349" s="5"/>
    </row>
    <row r="350" spans="1:4" x14ac:dyDescent="0.2">
      <c r="A350" s="6">
        <v>411005</v>
      </c>
      <c r="B350" s="7" t="s">
        <v>206</v>
      </c>
      <c r="C350" s="5"/>
      <c r="D350" s="5"/>
    </row>
    <row r="351" spans="1:4" x14ac:dyDescent="0.2">
      <c r="A351" s="6"/>
      <c r="B351" s="7" t="s">
        <v>226</v>
      </c>
      <c r="C351" s="5"/>
      <c r="D351" s="5"/>
    </row>
    <row r="352" spans="1:4" x14ac:dyDescent="0.2">
      <c r="A352" s="6"/>
      <c r="B352" s="7" t="s">
        <v>208</v>
      </c>
      <c r="C352" s="5"/>
      <c r="D352" s="5"/>
    </row>
    <row r="353" spans="1:4" x14ac:dyDescent="0.2">
      <c r="A353" s="6"/>
      <c r="B353" s="7" t="s">
        <v>209</v>
      </c>
      <c r="C353" s="5"/>
      <c r="D353" s="5"/>
    </row>
    <row r="354" spans="1:4" x14ac:dyDescent="0.2">
      <c r="A354" s="6">
        <v>411006</v>
      </c>
      <c r="B354" s="7" t="s">
        <v>91</v>
      </c>
      <c r="C354" s="5"/>
      <c r="D354" s="5"/>
    </row>
    <row r="355" spans="1:4" ht="12" thickBot="1" x14ac:dyDescent="0.25">
      <c r="A355" s="18">
        <v>411007</v>
      </c>
      <c r="B355" s="19" t="s">
        <v>92</v>
      </c>
      <c r="C355" s="33"/>
      <c r="D355" s="33"/>
    </row>
    <row r="356" spans="1:4" ht="12" thickBot="1" x14ac:dyDescent="0.25">
      <c r="A356" s="9" t="s">
        <v>18</v>
      </c>
      <c r="B356" s="10"/>
      <c r="C356" s="11"/>
      <c r="D356" s="11"/>
    </row>
    <row r="357" spans="1:4" x14ac:dyDescent="0.2">
      <c r="A357" s="12">
        <v>4111</v>
      </c>
      <c r="B357" s="13" t="s">
        <v>236</v>
      </c>
      <c r="C357" s="14"/>
      <c r="D357" s="14"/>
    </row>
    <row r="358" spans="1:4" x14ac:dyDescent="0.2">
      <c r="A358" s="6">
        <v>411101</v>
      </c>
      <c r="B358" s="7" t="s">
        <v>237</v>
      </c>
      <c r="C358" s="5"/>
      <c r="D358" s="5"/>
    </row>
    <row r="359" spans="1:4" x14ac:dyDescent="0.2">
      <c r="A359" s="6">
        <v>411102</v>
      </c>
      <c r="B359" s="7" t="s">
        <v>238</v>
      </c>
      <c r="C359" s="5"/>
      <c r="D359" s="5"/>
    </row>
    <row r="360" spans="1:4" x14ac:dyDescent="0.2">
      <c r="A360" s="6">
        <v>411103</v>
      </c>
      <c r="B360" s="7" t="s">
        <v>239</v>
      </c>
      <c r="C360" s="5"/>
      <c r="D360" s="5"/>
    </row>
    <row r="361" spans="1:4" x14ac:dyDescent="0.2">
      <c r="A361" s="6">
        <v>411104</v>
      </c>
      <c r="B361" s="7" t="s">
        <v>240</v>
      </c>
      <c r="C361" s="5"/>
      <c r="D361" s="5"/>
    </row>
    <row r="362" spans="1:4" x14ac:dyDescent="0.2">
      <c r="A362" s="6">
        <v>411105</v>
      </c>
      <c r="B362" s="7" t="s">
        <v>241</v>
      </c>
      <c r="C362" s="5"/>
      <c r="D362" s="5"/>
    </row>
    <row r="363" spans="1:4" x14ac:dyDescent="0.2">
      <c r="A363" s="6">
        <v>411106</v>
      </c>
      <c r="B363" s="7" t="s">
        <v>116</v>
      </c>
      <c r="C363" s="5"/>
      <c r="D363" s="5"/>
    </row>
    <row r="364" spans="1:4" x14ac:dyDescent="0.2">
      <c r="A364" s="6">
        <v>411107</v>
      </c>
      <c r="B364" s="7" t="s">
        <v>117</v>
      </c>
      <c r="C364" s="5"/>
      <c r="D364" s="5"/>
    </row>
    <row r="365" spans="1:4" x14ac:dyDescent="0.2">
      <c r="A365" s="6">
        <v>411108</v>
      </c>
      <c r="B365" s="7" t="s">
        <v>118</v>
      </c>
      <c r="C365" s="5"/>
      <c r="D365" s="5"/>
    </row>
    <row r="366" spans="1:4" x14ac:dyDescent="0.2">
      <c r="A366" s="6"/>
      <c r="B366" s="7" t="s">
        <v>207</v>
      </c>
      <c r="C366" s="5"/>
      <c r="D366" s="5"/>
    </row>
    <row r="367" spans="1:4" x14ac:dyDescent="0.2">
      <c r="A367" s="6"/>
      <c r="B367" s="7" t="s">
        <v>208</v>
      </c>
      <c r="C367" s="5"/>
      <c r="D367" s="5"/>
    </row>
    <row r="368" spans="1:4" x14ac:dyDescent="0.2">
      <c r="A368" s="6"/>
      <c r="B368" s="7" t="s">
        <v>209</v>
      </c>
      <c r="C368" s="5"/>
      <c r="D368" s="5"/>
    </row>
    <row r="369" spans="1:4" x14ac:dyDescent="0.2">
      <c r="A369" s="6">
        <v>411109</v>
      </c>
      <c r="B369" s="7" t="s">
        <v>242</v>
      </c>
      <c r="C369" s="5"/>
      <c r="D369" s="5"/>
    </row>
    <row r="370" spans="1:4" x14ac:dyDescent="0.2">
      <c r="A370" s="6">
        <v>411110</v>
      </c>
      <c r="B370" s="7" t="s">
        <v>243</v>
      </c>
      <c r="C370" s="5"/>
      <c r="D370" s="5"/>
    </row>
    <row r="371" spans="1:4" ht="12" thickBot="1" x14ac:dyDescent="0.25">
      <c r="A371" s="18">
        <v>411111</v>
      </c>
      <c r="B371" s="19" t="s">
        <v>121</v>
      </c>
      <c r="C371" s="33"/>
      <c r="D371" s="33"/>
    </row>
    <row r="372" spans="1:4" ht="12" thickBot="1" x14ac:dyDescent="0.25">
      <c r="A372" s="9" t="s">
        <v>18</v>
      </c>
      <c r="B372" s="10"/>
      <c r="C372" s="11"/>
      <c r="D372" s="11"/>
    </row>
    <row r="373" spans="1:4" x14ac:dyDescent="0.2">
      <c r="A373" s="12">
        <v>4112</v>
      </c>
      <c r="B373" s="13" t="s">
        <v>244</v>
      </c>
      <c r="C373" s="14"/>
      <c r="D373" s="14"/>
    </row>
    <row r="374" spans="1:4" x14ac:dyDescent="0.2">
      <c r="A374" s="6">
        <v>411201</v>
      </c>
      <c r="B374" s="7" t="s">
        <v>237</v>
      </c>
      <c r="C374" s="5"/>
      <c r="D374" s="5"/>
    </row>
    <row r="375" spans="1:4" x14ac:dyDescent="0.2">
      <c r="A375" s="6">
        <v>411202</v>
      </c>
      <c r="B375" s="7" t="s">
        <v>238</v>
      </c>
      <c r="C375" s="5"/>
      <c r="D375" s="5"/>
    </row>
    <row r="376" spans="1:4" x14ac:dyDescent="0.2">
      <c r="A376" s="6">
        <v>411203</v>
      </c>
      <c r="B376" s="7" t="s">
        <v>245</v>
      </c>
      <c r="C376" s="5"/>
      <c r="D376" s="5"/>
    </row>
    <row r="377" spans="1:4" x14ac:dyDescent="0.2">
      <c r="A377" s="6">
        <v>411204</v>
      </c>
      <c r="B377" s="7" t="s">
        <v>240</v>
      </c>
      <c r="C377" s="5"/>
      <c r="D377" s="5"/>
    </row>
    <row r="378" spans="1:4" x14ac:dyDescent="0.2">
      <c r="A378" s="6">
        <v>411205</v>
      </c>
      <c r="B378" s="7" t="s">
        <v>241</v>
      </c>
      <c r="C378" s="5"/>
      <c r="D378" s="5"/>
    </row>
    <row r="379" spans="1:4" x14ac:dyDescent="0.2">
      <c r="A379" s="6">
        <v>411206</v>
      </c>
      <c r="B379" s="7" t="s">
        <v>116</v>
      </c>
      <c r="C379" s="5"/>
      <c r="D379" s="5"/>
    </row>
    <row r="380" spans="1:4" x14ac:dyDescent="0.2">
      <c r="A380" s="6">
        <v>411207</v>
      </c>
      <c r="B380" s="7" t="s">
        <v>117</v>
      </c>
      <c r="C380" s="5"/>
      <c r="D380" s="5"/>
    </row>
    <row r="381" spans="1:4" x14ac:dyDescent="0.2">
      <c r="A381" s="6">
        <v>411208</v>
      </c>
      <c r="B381" s="7" t="s">
        <v>246</v>
      </c>
      <c r="C381" s="5"/>
      <c r="D381" s="5"/>
    </row>
    <row r="382" spans="1:4" x14ac:dyDescent="0.2">
      <c r="A382" s="6"/>
      <c r="B382" s="7" t="s">
        <v>207</v>
      </c>
      <c r="C382" s="5"/>
      <c r="D382" s="5"/>
    </row>
    <row r="383" spans="1:4" x14ac:dyDescent="0.2">
      <c r="A383" s="6"/>
      <c r="B383" s="7" t="s">
        <v>208</v>
      </c>
      <c r="C383" s="5"/>
      <c r="D383" s="5"/>
    </row>
    <row r="384" spans="1:4" x14ac:dyDescent="0.2">
      <c r="A384" s="6"/>
      <c r="B384" s="7" t="s">
        <v>209</v>
      </c>
      <c r="C384" s="5"/>
      <c r="D384" s="5"/>
    </row>
    <row r="385" spans="1:5" x14ac:dyDescent="0.2">
      <c r="A385" s="6">
        <v>411209</v>
      </c>
      <c r="B385" s="7" t="s">
        <v>247</v>
      </c>
      <c r="C385" s="5"/>
      <c r="D385" s="5"/>
    </row>
    <row r="386" spans="1:5" x14ac:dyDescent="0.2">
      <c r="A386" s="6">
        <v>411210</v>
      </c>
      <c r="B386" s="7" t="s">
        <v>243</v>
      </c>
      <c r="C386" s="5"/>
      <c r="D386" s="5"/>
    </row>
    <row r="387" spans="1:5" ht="12" thickBot="1" x14ac:dyDescent="0.25">
      <c r="A387" s="18">
        <v>411211</v>
      </c>
      <c r="B387" s="19" t="s">
        <v>121</v>
      </c>
      <c r="C387" s="33"/>
      <c r="D387" s="33"/>
    </row>
    <row r="388" spans="1:5" ht="12" thickBot="1" x14ac:dyDescent="0.25">
      <c r="A388" s="9" t="s">
        <v>18</v>
      </c>
      <c r="B388" s="10"/>
      <c r="C388" s="11"/>
      <c r="D388" s="11"/>
    </row>
    <row r="389" spans="1:5" x14ac:dyDescent="0.2">
      <c r="A389" s="12">
        <v>42</v>
      </c>
      <c r="B389" s="13" t="s">
        <v>248</v>
      </c>
      <c r="C389" s="14"/>
      <c r="D389" s="14"/>
    </row>
    <row r="390" spans="1:5" x14ac:dyDescent="0.2">
      <c r="A390" s="3">
        <v>4201</v>
      </c>
      <c r="B390" s="4" t="s">
        <v>249</v>
      </c>
      <c r="C390" s="5"/>
      <c r="D390" s="5"/>
    </row>
    <row r="391" spans="1:5" x14ac:dyDescent="0.2">
      <c r="A391" s="6">
        <v>420101</v>
      </c>
      <c r="B391" s="7" t="s">
        <v>203</v>
      </c>
      <c r="C391" s="5"/>
      <c r="D391" s="5"/>
    </row>
    <row r="392" spans="1:5" x14ac:dyDescent="0.2">
      <c r="A392" s="6">
        <v>420102</v>
      </c>
      <c r="B392" s="7" t="s">
        <v>204</v>
      </c>
      <c r="C392" s="5"/>
      <c r="D392" s="5"/>
      <c r="E392" s="68"/>
    </row>
    <row r="393" spans="1:5" x14ac:dyDescent="0.2">
      <c r="A393" s="6">
        <v>420103</v>
      </c>
      <c r="B393" s="7" t="s">
        <v>87</v>
      </c>
      <c r="C393" s="5"/>
      <c r="D393" s="5"/>
    </row>
    <row r="394" spans="1:5" x14ac:dyDescent="0.2">
      <c r="A394" s="6">
        <v>420104</v>
      </c>
      <c r="B394" s="7" t="s">
        <v>88</v>
      </c>
      <c r="C394" s="5"/>
      <c r="D394" s="5"/>
    </row>
    <row r="395" spans="1:5" x14ac:dyDescent="0.2">
      <c r="A395" s="6">
        <v>420105</v>
      </c>
      <c r="B395" s="7" t="s">
        <v>89</v>
      </c>
      <c r="C395" s="5"/>
      <c r="D395" s="5"/>
    </row>
    <row r="396" spans="1:5" x14ac:dyDescent="0.2">
      <c r="A396" s="6">
        <v>420106</v>
      </c>
      <c r="B396" s="7" t="s">
        <v>206</v>
      </c>
      <c r="C396" s="5"/>
      <c r="D396" s="5"/>
    </row>
    <row r="397" spans="1:5" x14ac:dyDescent="0.2">
      <c r="A397" s="6"/>
      <c r="B397" s="7" t="s">
        <v>207</v>
      </c>
      <c r="C397" s="5"/>
      <c r="D397" s="5"/>
    </row>
    <row r="398" spans="1:5" x14ac:dyDescent="0.2">
      <c r="A398" s="6"/>
      <c r="B398" s="7" t="s">
        <v>208</v>
      </c>
      <c r="C398" s="5"/>
      <c r="D398" s="5"/>
    </row>
    <row r="399" spans="1:5" x14ac:dyDescent="0.2">
      <c r="A399" s="6"/>
      <c r="B399" s="7" t="s">
        <v>209</v>
      </c>
      <c r="C399" s="5"/>
      <c r="D399" s="5"/>
    </row>
    <row r="400" spans="1:5" x14ac:dyDescent="0.2">
      <c r="A400" s="6">
        <v>420107</v>
      </c>
      <c r="B400" s="7" t="s">
        <v>91</v>
      </c>
      <c r="C400" s="5"/>
      <c r="D400" s="5"/>
    </row>
    <row r="401" spans="1:4" ht="12" thickBot="1" x14ac:dyDescent="0.25">
      <c r="A401" s="18">
        <v>420108</v>
      </c>
      <c r="B401" s="19" t="s">
        <v>210</v>
      </c>
      <c r="C401" s="33"/>
      <c r="D401" s="33"/>
    </row>
    <row r="402" spans="1:4" ht="12" thickBot="1" x14ac:dyDescent="0.25">
      <c r="A402" s="9" t="s">
        <v>18</v>
      </c>
      <c r="B402" s="10"/>
      <c r="C402" s="11"/>
      <c r="D402" s="11"/>
    </row>
    <row r="403" spans="1:4" x14ac:dyDescent="0.2">
      <c r="A403" s="12">
        <v>4202</v>
      </c>
      <c r="B403" s="13" t="s">
        <v>250</v>
      </c>
      <c r="C403" s="14"/>
      <c r="D403" s="14"/>
    </row>
    <row r="404" spans="1:4" x14ac:dyDescent="0.2">
      <c r="A404" s="6">
        <v>420201</v>
      </c>
      <c r="B404" s="7" t="s">
        <v>203</v>
      </c>
      <c r="C404" s="5"/>
      <c r="D404" s="5"/>
    </row>
    <row r="405" spans="1:4" x14ac:dyDescent="0.2">
      <c r="A405" s="6">
        <v>420202</v>
      </c>
      <c r="B405" s="7" t="s">
        <v>204</v>
      </c>
      <c r="C405" s="5"/>
      <c r="D405" s="5"/>
    </row>
    <row r="406" spans="1:4" x14ac:dyDescent="0.2">
      <c r="A406" s="6">
        <v>420203</v>
      </c>
      <c r="B406" s="7" t="s">
        <v>87</v>
      </c>
      <c r="C406" s="5"/>
      <c r="D406" s="5"/>
    </row>
    <row r="407" spans="1:4" x14ac:dyDescent="0.2">
      <c r="A407" s="6">
        <v>420204</v>
      </c>
      <c r="B407" s="7" t="s">
        <v>88</v>
      </c>
      <c r="C407" s="5"/>
      <c r="D407" s="5"/>
    </row>
    <row r="408" spans="1:4" x14ac:dyDescent="0.2">
      <c r="A408" s="6">
        <v>420205</v>
      </c>
      <c r="B408" s="7" t="s">
        <v>89</v>
      </c>
      <c r="C408" s="5"/>
      <c r="D408" s="5"/>
    </row>
    <row r="409" spans="1:4" x14ac:dyDescent="0.2">
      <c r="A409" s="6">
        <v>420206</v>
      </c>
      <c r="B409" s="7" t="s">
        <v>206</v>
      </c>
      <c r="C409" s="5"/>
      <c r="D409" s="5"/>
    </row>
    <row r="410" spans="1:4" x14ac:dyDescent="0.2">
      <c r="A410" s="6"/>
      <c r="B410" s="7" t="s">
        <v>207</v>
      </c>
      <c r="C410" s="5"/>
      <c r="D410" s="5"/>
    </row>
    <row r="411" spans="1:4" x14ac:dyDescent="0.2">
      <c r="A411" s="6"/>
      <c r="B411" s="7" t="s">
        <v>208</v>
      </c>
      <c r="C411" s="5"/>
      <c r="D411" s="5"/>
    </row>
    <row r="412" spans="1:4" x14ac:dyDescent="0.2">
      <c r="A412" s="6"/>
      <c r="B412" s="7" t="s">
        <v>209</v>
      </c>
      <c r="C412" s="5"/>
      <c r="D412" s="5"/>
    </row>
    <row r="413" spans="1:4" x14ac:dyDescent="0.2">
      <c r="A413" s="6">
        <v>420207</v>
      </c>
      <c r="B413" s="7" t="s">
        <v>91</v>
      </c>
      <c r="C413" s="5"/>
      <c r="D413" s="5"/>
    </row>
    <row r="414" spans="1:4" ht="12" thickBot="1" x14ac:dyDescent="0.25">
      <c r="A414" s="18">
        <v>420208</v>
      </c>
      <c r="B414" s="19" t="s">
        <v>210</v>
      </c>
      <c r="C414" s="33"/>
      <c r="D414" s="33"/>
    </row>
    <row r="415" spans="1:4" ht="12" thickBot="1" x14ac:dyDescent="0.25">
      <c r="A415" s="9" t="s">
        <v>18</v>
      </c>
      <c r="B415" s="10"/>
      <c r="C415" s="11"/>
      <c r="D415" s="11"/>
    </row>
    <row r="416" spans="1:4" x14ac:dyDescent="0.2">
      <c r="A416" s="12">
        <v>4203</v>
      </c>
      <c r="B416" s="13" t="s">
        <v>251</v>
      </c>
      <c r="C416" s="14"/>
      <c r="D416" s="14"/>
    </row>
    <row r="417" spans="1:4" x14ac:dyDescent="0.2">
      <c r="A417" s="6">
        <v>420301</v>
      </c>
      <c r="B417" s="7" t="s">
        <v>203</v>
      </c>
      <c r="C417" s="5"/>
      <c r="D417" s="5"/>
    </row>
    <row r="418" spans="1:4" x14ac:dyDescent="0.2">
      <c r="A418" s="6">
        <v>420302</v>
      </c>
      <c r="B418" s="7" t="s">
        <v>204</v>
      </c>
      <c r="C418" s="5"/>
      <c r="D418" s="5"/>
    </row>
    <row r="419" spans="1:4" x14ac:dyDescent="0.2">
      <c r="A419" s="6">
        <v>420303</v>
      </c>
      <c r="B419" s="7" t="s">
        <v>87</v>
      </c>
      <c r="C419" s="5"/>
      <c r="D419" s="5"/>
    </row>
    <row r="420" spans="1:4" x14ac:dyDescent="0.2">
      <c r="A420" s="6">
        <v>420304</v>
      </c>
      <c r="B420" s="7" t="s">
        <v>88</v>
      </c>
      <c r="C420" s="5"/>
      <c r="D420" s="5"/>
    </row>
    <row r="421" spans="1:4" x14ac:dyDescent="0.2">
      <c r="A421" s="6">
        <v>420305</v>
      </c>
      <c r="B421" s="7" t="s">
        <v>89</v>
      </c>
      <c r="C421" s="5"/>
      <c r="D421" s="5"/>
    </row>
    <row r="422" spans="1:4" x14ac:dyDescent="0.2">
      <c r="A422" s="6">
        <v>420306</v>
      </c>
      <c r="B422" s="7" t="s">
        <v>206</v>
      </c>
      <c r="C422" s="5"/>
      <c r="D422" s="5"/>
    </row>
    <row r="423" spans="1:4" x14ac:dyDescent="0.2">
      <c r="A423" s="6"/>
      <c r="B423" s="7" t="s">
        <v>207</v>
      </c>
      <c r="C423" s="5"/>
      <c r="D423" s="5"/>
    </row>
    <row r="424" spans="1:4" x14ac:dyDescent="0.2">
      <c r="A424" s="6"/>
      <c r="B424" s="7" t="s">
        <v>208</v>
      </c>
      <c r="C424" s="5"/>
      <c r="D424" s="5"/>
    </row>
    <row r="425" spans="1:4" x14ac:dyDescent="0.2">
      <c r="A425" s="6"/>
      <c r="B425" s="7" t="s">
        <v>209</v>
      </c>
      <c r="C425" s="5"/>
      <c r="D425" s="5"/>
    </row>
    <row r="426" spans="1:4" x14ac:dyDescent="0.2">
      <c r="A426" s="6">
        <v>420307</v>
      </c>
      <c r="B426" s="7" t="s">
        <v>91</v>
      </c>
      <c r="C426" s="5"/>
      <c r="D426" s="5"/>
    </row>
    <row r="427" spans="1:4" ht="12" thickBot="1" x14ac:dyDescent="0.25">
      <c r="A427" s="18">
        <v>420308</v>
      </c>
      <c r="B427" s="19" t="s">
        <v>210</v>
      </c>
      <c r="C427" s="33"/>
      <c r="D427" s="33"/>
    </row>
    <row r="428" spans="1:4" ht="12" thickBot="1" x14ac:dyDescent="0.25">
      <c r="A428" s="9" t="s">
        <v>18</v>
      </c>
      <c r="B428" s="10"/>
      <c r="C428" s="11"/>
      <c r="D428" s="11"/>
    </row>
    <row r="429" spans="1:4" x14ac:dyDescent="0.2">
      <c r="A429" s="12">
        <v>4204</v>
      </c>
      <c r="B429" s="13" t="s">
        <v>252</v>
      </c>
      <c r="C429" s="14"/>
      <c r="D429" s="14"/>
    </row>
    <row r="430" spans="1:4" x14ac:dyDescent="0.2">
      <c r="A430" s="6">
        <v>420401</v>
      </c>
      <c r="B430" s="7" t="s">
        <v>203</v>
      </c>
      <c r="C430" s="5"/>
      <c r="D430" s="5"/>
    </row>
    <row r="431" spans="1:4" x14ac:dyDescent="0.2">
      <c r="A431" s="6">
        <v>420402</v>
      </c>
      <c r="B431" s="7" t="s">
        <v>204</v>
      </c>
      <c r="C431" s="5"/>
      <c r="D431" s="5"/>
    </row>
    <row r="432" spans="1:4" x14ac:dyDescent="0.2">
      <c r="A432" s="6">
        <v>420403</v>
      </c>
      <c r="B432" s="7" t="s">
        <v>87</v>
      </c>
      <c r="C432" s="5"/>
      <c r="D432" s="5"/>
    </row>
    <row r="433" spans="1:4" x14ac:dyDescent="0.2">
      <c r="A433" s="6">
        <v>420404</v>
      </c>
      <c r="B433" s="7" t="s">
        <v>88</v>
      </c>
      <c r="C433" s="5"/>
      <c r="D433" s="5"/>
    </row>
    <row r="434" spans="1:4" x14ac:dyDescent="0.2">
      <c r="A434" s="6">
        <v>420405</v>
      </c>
      <c r="B434" s="7" t="s">
        <v>89</v>
      </c>
      <c r="C434" s="5"/>
      <c r="D434" s="5"/>
    </row>
    <row r="435" spans="1:4" x14ac:dyDescent="0.2">
      <c r="A435" s="6">
        <v>420406</v>
      </c>
      <c r="B435" s="7" t="s">
        <v>206</v>
      </c>
      <c r="C435" s="5"/>
      <c r="D435" s="5"/>
    </row>
    <row r="436" spans="1:4" x14ac:dyDescent="0.2">
      <c r="A436" s="6"/>
      <c r="B436" s="7" t="s">
        <v>207</v>
      </c>
      <c r="C436" s="5"/>
      <c r="D436" s="5"/>
    </row>
    <row r="437" spans="1:4" x14ac:dyDescent="0.2">
      <c r="A437" s="6"/>
      <c r="B437" s="7" t="s">
        <v>208</v>
      </c>
      <c r="C437" s="5"/>
      <c r="D437" s="5"/>
    </row>
    <row r="438" spans="1:4" x14ac:dyDescent="0.2">
      <c r="A438" s="6"/>
      <c r="B438" s="7" t="s">
        <v>209</v>
      </c>
      <c r="C438" s="5"/>
      <c r="D438" s="5"/>
    </row>
    <row r="439" spans="1:4" x14ac:dyDescent="0.2">
      <c r="A439" s="6">
        <v>420407</v>
      </c>
      <c r="B439" s="7" t="s">
        <v>91</v>
      </c>
      <c r="C439" s="5"/>
      <c r="D439" s="5"/>
    </row>
    <row r="440" spans="1:4" ht="12" thickBot="1" x14ac:dyDescent="0.25">
      <c r="A440" s="18">
        <v>420408</v>
      </c>
      <c r="B440" s="19" t="s">
        <v>210</v>
      </c>
      <c r="C440" s="33"/>
      <c r="D440" s="33"/>
    </row>
    <row r="441" spans="1:4" ht="12" thickBot="1" x14ac:dyDescent="0.25">
      <c r="A441" s="9" t="s">
        <v>18</v>
      </c>
      <c r="B441" s="10"/>
      <c r="C441" s="11"/>
      <c r="D441" s="11"/>
    </row>
    <row r="442" spans="1:4" x14ac:dyDescent="0.2">
      <c r="A442" s="12">
        <v>4205</v>
      </c>
      <c r="B442" s="13" t="s">
        <v>253</v>
      </c>
      <c r="C442" s="14"/>
      <c r="D442" s="14"/>
    </row>
    <row r="443" spans="1:4" x14ac:dyDescent="0.2">
      <c r="A443" s="6">
        <v>420501</v>
      </c>
      <c r="B443" s="7" t="s">
        <v>86</v>
      </c>
      <c r="C443" s="5"/>
      <c r="D443" s="5"/>
    </row>
    <row r="444" spans="1:4" x14ac:dyDescent="0.2">
      <c r="A444" s="6">
        <v>420502</v>
      </c>
      <c r="B444" s="7" t="s">
        <v>87</v>
      </c>
      <c r="C444" s="5"/>
      <c r="D444" s="5"/>
    </row>
    <row r="445" spans="1:4" x14ac:dyDescent="0.2">
      <c r="A445" s="6">
        <v>420503</v>
      </c>
      <c r="B445" s="7" t="s">
        <v>88</v>
      </c>
      <c r="C445" s="5"/>
      <c r="D445" s="5"/>
    </row>
    <row r="446" spans="1:4" x14ac:dyDescent="0.2">
      <c r="A446" s="6">
        <v>420504</v>
      </c>
      <c r="B446" s="7" t="s">
        <v>89</v>
      </c>
      <c r="C446" s="5"/>
      <c r="D446" s="5"/>
    </row>
    <row r="447" spans="1:4" x14ac:dyDescent="0.2">
      <c r="A447" s="6">
        <v>420505</v>
      </c>
      <c r="B447" s="7" t="s">
        <v>206</v>
      </c>
      <c r="C447" s="5"/>
      <c r="D447" s="5"/>
    </row>
    <row r="448" spans="1:4" x14ac:dyDescent="0.2">
      <c r="A448" s="6"/>
      <c r="B448" s="7" t="s">
        <v>207</v>
      </c>
      <c r="C448" s="5"/>
      <c r="D448" s="5"/>
    </row>
    <row r="449" spans="1:4" x14ac:dyDescent="0.2">
      <c r="A449" s="6"/>
      <c r="B449" s="7" t="s">
        <v>208</v>
      </c>
      <c r="C449" s="5"/>
      <c r="D449" s="5"/>
    </row>
    <row r="450" spans="1:4" x14ac:dyDescent="0.2">
      <c r="A450" s="6"/>
      <c r="B450" s="7" t="s">
        <v>209</v>
      </c>
      <c r="C450" s="5"/>
      <c r="D450" s="5"/>
    </row>
    <row r="451" spans="1:4" x14ac:dyDescent="0.2">
      <c r="A451" s="6">
        <v>420506</v>
      </c>
      <c r="B451" s="7" t="s">
        <v>91</v>
      </c>
      <c r="C451" s="5"/>
      <c r="D451" s="5"/>
    </row>
    <row r="452" spans="1:4" ht="12" thickBot="1" x14ac:dyDescent="0.25">
      <c r="A452" s="18">
        <v>420507</v>
      </c>
      <c r="B452" s="19" t="s">
        <v>210</v>
      </c>
      <c r="C452" s="33"/>
      <c r="D452" s="33"/>
    </row>
    <row r="453" spans="1:4" ht="12" thickBot="1" x14ac:dyDescent="0.25">
      <c r="A453" s="9" t="s">
        <v>18</v>
      </c>
      <c r="B453" s="10"/>
      <c r="C453" s="11"/>
      <c r="D453" s="11"/>
    </row>
    <row r="454" spans="1:4" x14ac:dyDescent="0.2">
      <c r="A454" s="12">
        <v>4206</v>
      </c>
      <c r="B454" s="13" t="s">
        <v>254</v>
      </c>
      <c r="C454" s="14"/>
      <c r="D454" s="14"/>
    </row>
    <row r="455" spans="1:4" x14ac:dyDescent="0.2">
      <c r="A455" s="6">
        <v>420601</v>
      </c>
      <c r="B455" s="7" t="s">
        <v>86</v>
      </c>
      <c r="C455" s="5"/>
      <c r="D455" s="5"/>
    </row>
    <row r="456" spans="1:4" x14ac:dyDescent="0.2">
      <c r="A456" s="6">
        <v>420602</v>
      </c>
      <c r="B456" s="7" t="s">
        <v>87</v>
      </c>
      <c r="C456" s="5"/>
      <c r="D456" s="5"/>
    </row>
    <row r="457" spans="1:4" x14ac:dyDescent="0.2">
      <c r="A457" s="6">
        <v>420603</v>
      </c>
      <c r="B457" s="7" t="s">
        <v>88</v>
      </c>
      <c r="C457" s="5"/>
      <c r="D457" s="5"/>
    </row>
    <row r="458" spans="1:4" x14ac:dyDescent="0.2">
      <c r="A458" s="6">
        <v>420604</v>
      </c>
      <c r="B458" s="7" t="s">
        <v>89</v>
      </c>
      <c r="C458" s="5"/>
      <c r="D458" s="5"/>
    </row>
    <row r="459" spans="1:4" x14ac:dyDescent="0.2">
      <c r="A459" s="6">
        <v>420605</v>
      </c>
      <c r="B459" s="7" t="s">
        <v>206</v>
      </c>
      <c r="C459" s="5"/>
      <c r="D459" s="5"/>
    </row>
    <row r="460" spans="1:4" x14ac:dyDescent="0.2">
      <c r="A460" s="6"/>
      <c r="B460" s="7" t="s">
        <v>207</v>
      </c>
      <c r="C460" s="5"/>
      <c r="D460" s="5"/>
    </row>
    <row r="461" spans="1:4" x14ac:dyDescent="0.2">
      <c r="A461" s="6"/>
      <c r="B461" s="7" t="s">
        <v>208</v>
      </c>
      <c r="C461" s="5"/>
      <c r="D461" s="5"/>
    </row>
    <row r="462" spans="1:4" x14ac:dyDescent="0.2">
      <c r="A462" s="6"/>
      <c r="B462" s="7" t="s">
        <v>209</v>
      </c>
      <c r="C462" s="5"/>
      <c r="D462" s="5"/>
    </row>
    <row r="463" spans="1:4" x14ac:dyDescent="0.2">
      <c r="A463" s="6">
        <v>420606</v>
      </c>
      <c r="B463" s="7" t="s">
        <v>91</v>
      </c>
      <c r="C463" s="5"/>
      <c r="D463" s="5"/>
    </row>
    <row r="464" spans="1:4" ht="12" thickBot="1" x14ac:dyDescent="0.25">
      <c r="A464" s="18">
        <v>420607</v>
      </c>
      <c r="B464" s="19" t="s">
        <v>210</v>
      </c>
      <c r="C464" s="33"/>
      <c r="D464" s="33"/>
    </row>
    <row r="465" spans="1:4" ht="12" thickBot="1" x14ac:dyDescent="0.25">
      <c r="A465" s="9" t="s">
        <v>18</v>
      </c>
      <c r="B465" s="10"/>
      <c r="C465" s="11"/>
      <c r="D465" s="11"/>
    </row>
    <row r="466" spans="1:4" x14ac:dyDescent="0.2">
      <c r="A466" s="12">
        <v>4207</v>
      </c>
      <c r="B466" s="13" t="s">
        <v>214</v>
      </c>
      <c r="C466" s="14"/>
      <c r="D466" s="14"/>
    </row>
    <row r="467" spans="1:4" x14ac:dyDescent="0.2">
      <c r="A467" s="6">
        <v>420701</v>
      </c>
      <c r="B467" s="7" t="s">
        <v>86</v>
      </c>
      <c r="C467" s="5"/>
      <c r="D467" s="5"/>
    </row>
    <row r="468" spans="1:4" x14ac:dyDescent="0.2">
      <c r="A468" s="6">
        <v>420702</v>
      </c>
      <c r="B468" s="7" t="s">
        <v>87</v>
      </c>
      <c r="C468" s="5"/>
      <c r="D468" s="5"/>
    </row>
    <row r="469" spans="1:4" x14ac:dyDescent="0.2">
      <c r="A469" s="6">
        <v>420703</v>
      </c>
      <c r="B469" s="7" t="s">
        <v>88</v>
      </c>
      <c r="C469" s="5"/>
      <c r="D469" s="5"/>
    </row>
    <row r="470" spans="1:4" x14ac:dyDescent="0.2">
      <c r="A470" s="6">
        <v>420704</v>
      </c>
      <c r="B470" s="7" t="s">
        <v>89</v>
      </c>
      <c r="C470" s="5"/>
      <c r="D470" s="5"/>
    </row>
    <row r="471" spans="1:4" x14ac:dyDescent="0.2">
      <c r="A471" s="6">
        <v>420705</v>
      </c>
      <c r="B471" s="7" t="s">
        <v>206</v>
      </c>
      <c r="C471" s="5"/>
      <c r="D471" s="5"/>
    </row>
    <row r="472" spans="1:4" x14ac:dyDescent="0.2">
      <c r="A472" s="6"/>
      <c r="B472" s="7" t="s">
        <v>207</v>
      </c>
      <c r="C472" s="5"/>
      <c r="D472" s="5"/>
    </row>
    <row r="473" spans="1:4" x14ac:dyDescent="0.2">
      <c r="A473" s="6"/>
      <c r="B473" s="7" t="s">
        <v>208</v>
      </c>
      <c r="C473" s="5"/>
      <c r="D473" s="5"/>
    </row>
    <row r="474" spans="1:4" x14ac:dyDescent="0.2">
      <c r="A474" s="6"/>
      <c r="B474" s="7" t="s">
        <v>209</v>
      </c>
      <c r="C474" s="5"/>
      <c r="D474" s="5"/>
    </row>
    <row r="475" spans="1:4" x14ac:dyDescent="0.2">
      <c r="A475" s="6">
        <v>420706</v>
      </c>
      <c r="B475" s="7" t="s">
        <v>91</v>
      </c>
      <c r="C475" s="5"/>
      <c r="D475" s="5"/>
    </row>
    <row r="476" spans="1:4" ht="12" thickBot="1" x14ac:dyDescent="0.25">
      <c r="A476" s="18">
        <v>420707</v>
      </c>
      <c r="B476" s="19" t="s">
        <v>210</v>
      </c>
      <c r="C476" s="33"/>
      <c r="D476" s="33"/>
    </row>
    <row r="477" spans="1:4" ht="12" thickBot="1" x14ac:dyDescent="0.25">
      <c r="A477" s="9" t="s">
        <v>18</v>
      </c>
      <c r="B477" s="10"/>
      <c r="C477" s="11"/>
      <c r="D477" s="11"/>
    </row>
    <row r="478" spans="1:4" x14ac:dyDescent="0.2">
      <c r="A478" s="12">
        <v>4208</v>
      </c>
      <c r="B478" s="13" t="s">
        <v>255</v>
      </c>
      <c r="C478" s="14"/>
      <c r="D478" s="14"/>
    </row>
    <row r="479" spans="1:4" x14ac:dyDescent="0.2">
      <c r="A479" s="15">
        <v>420801</v>
      </c>
      <c r="B479" s="16" t="s">
        <v>87</v>
      </c>
      <c r="C479" s="17"/>
      <c r="D479" s="17"/>
    </row>
    <row r="480" spans="1:4" x14ac:dyDescent="0.2">
      <c r="A480" s="6">
        <v>420802</v>
      </c>
      <c r="B480" s="7" t="s">
        <v>88</v>
      </c>
      <c r="C480" s="5"/>
      <c r="D480" s="5"/>
    </row>
    <row r="481" spans="1:4" x14ac:dyDescent="0.2">
      <c r="A481" s="6">
        <v>420803</v>
      </c>
      <c r="B481" s="7" t="s">
        <v>89</v>
      </c>
      <c r="C481" s="5"/>
      <c r="D481" s="5"/>
    </row>
    <row r="482" spans="1:4" x14ac:dyDescent="0.2">
      <c r="A482" s="6">
        <v>420804</v>
      </c>
      <c r="B482" s="7" t="s">
        <v>206</v>
      </c>
      <c r="C482" s="5"/>
      <c r="D482" s="5"/>
    </row>
    <row r="483" spans="1:4" x14ac:dyDescent="0.2">
      <c r="A483" s="6"/>
      <c r="B483" s="7" t="s">
        <v>207</v>
      </c>
      <c r="C483" s="5"/>
      <c r="D483" s="5"/>
    </row>
    <row r="484" spans="1:4" x14ac:dyDescent="0.2">
      <c r="A484" s="6"/>
      <c r="B484" s="7" t="s">
        <v>208</v>
      </c>
      <c r="C484" s="5"/>
      <c r="D484" s="5"/>
    </row>
    <row r="485" spans="1:4" x14ac:dyDescent="0.2">
      <c r="A485" s="6"/>
      <c r="B485" s="7" t="s">
        <v>209</v>
      </c>
      <c r="C485" s="5"/>
      <c r="D485" s="5"/>
    </row>
    <row r="486" spans="1:4" x14ac:dyDescent="0.2">
      <c r="A486" s="6">
        <v>420805</v>
      </c>
      <c r="B486" s="7" t="s">
        <v>91</v>
      </c>
      <c r="C486" s="5"/>
      <c r="D486" s="5"/>
    </row>
    <row r="487" spans="1:4" ht="12" thickBot="1" x14ac:dyDescent="0.25">
      <c r="A487" s="18">
        <v>420806</v>
      </c>
      <c r="B487" s="19" t="s">
        <v>210</v>
      </c>
      <c r="C487" s="33"/>
      <c r="D487" s="33"/>
    </row>
    <row r="488" spans="1:4" ht="12" thickBot="1" x14ac:dyDescent="0.25">
      <c r="A488" s="9" t="s">
        <v>18</v>
      </c>
      <c r="B488" s="10"/>
      <c r="C488" s="11"/>
      <c r="D488" s="11"/>
    </row>
    <row r="489" spans="1:4" x14ac:dyDescent="0.2">
      <c r="A489" s="12">
        <v>4209</v>
      </c>
      <c r="B489" s="13" t="s">
        <v>256</v>
      </c>
      <c r="C489" s="14"/>
      <c r="D489" s="14"/>
    </row>
    <row r="490" spans="1:4" x14ac:dyDescent="0.2">
      <c r="A490" s="6">
        <v>420901</v>
      </c>
      <c r="B490" s="7" t="s">
        <v>87</v>
      </c>
      <c r="C490" s="5"/>
      <c r="D490" s="5"/>
    </row>
    <row r="491" spans="1:4" x14ac:dyDescent="0.2">
      <c r="A491" s="6">
        <v>420902</v>
      </c>
      <c r="B491" s="7" t="s">
        <v>88</v>
      </c>
      <c r="C491" s="5"/>
      <c r="D491" s="5"/>
    </row>
    <row r="492" spans="1:4" x14ac:dyDescent="0.2">
      <c r="A492" s="6">
        <v>420903</v>
      </c>
      <c r="B492" s="7" t="s">
        <v>89</v>
      </c>
      <c r="C492" s="5"/>
      <c r="D492" s="5"/>
    </row>
    <row r="493" spans="1:4" x14ac:dyDescent="0.2">
      <c r="A493" s="6">
        <v>420904</v>
      </c>
      <c r="B493" s="7" t="s">
        <v>206</v>
      </c>
      <c r="C493" s="5"/>
      <c r="D493" s="5"/>
    </row>
    <row r="494" spans="1:4" x14ac:dyDescent="0.2">
      <c r="A494" s="6"/>
      <c r="B494" s="7" t="s">
        <v>207</v>
      </c>
      <c r="C494" s="5"/>
      <c r="D494" s="5"/>
    </row>
    <row r="495" spans="1:4" x14ac:dyDescent="0.2">
      <c r="A495" s="6"/>
      <c r="B495" s="7" t="s">
        <v>208</v>
      </c>
      <c r="C495" s="5"/>
      <c r="D495" s="5"/>
    </row>
    <row r="496" spans="1:4" x14ac:dyDescent="0.2">
      <c r="A496" s="6"/>
      <c r="B496" s="7" t="s">
        <v>209</v>
      </c>
      <c r="C496" s="5"/>
      <c r="D496" s="5"/>
    </row>
    <row r="497" spans="1:4" x14ac:dyDescent="0.2">
      <c r="A497" s="6">
        <v>420905</v>
      </c>
      <c r="B497" s="7" t="s">
        <v>91</v>
      </c>
      <c r="C497" s="5"/>
      <c r="D497" s="5"/>
    </row>
    <row r="498" spans="1:4" ht="12" thickBot="1" x14ac:dyDescent="0.25">
      <c r="A498" s="18">
        <v>420906</v>
      </c>
      <c r="B498" s="19" t="s">
        <v>210</v>
      </c>
      <c r="C498" s="33"/>
      <c r="D498" s="33"/>
    </row>
    <row r="499" spans="1:4" ht="12" thickBot="1" x14ac:dyDescent="0.25">
      <c r="A499" s="9" t="s">
        <v>18</v>
      </c>
      <c r="B499" s="10"/>
      <c r="C499" s="11"/>
      <c r="D499" s="11"/>
    </row>
    <row r="500" spans="1:4" x14ac:dyDescent="0.2">
      <c r="A500" s="12">
        <v>4210</v>
      </c>
      <c r="B500" s="13" t="s">
        <v>257</v>
      </c>
      <c r="C500" s="14"/>
      <c r="D500" s="14"/>
    </row>
    <row r="501" spans="1:4" x14ac:dyDescent="0.2">
      <c r="A501" s="6">
        <v>421001</v>
      </c>
      <c r="B501" s="7" t="s">
        <v>219</v>
      </c>
      <c r="C501" s="5"/>
      <c r="D501" s="5"/>
    </row>
    <row r="502" spans="1:4" x14ac:dyDescent="0.2">
      <c r="A502" s="6">
        <v>421002</v>
      </c>
      <c r="B502" s="7" t="s">
        <v>258</v>
      </c>
      <c r="C502" s="5"/>
      <c r="D502" s="5"/>
    </row>
    <row r="503" spans="1:4" x14ac:dyDescent="0.2">
      <c r="A503" s="6">
        <v>421003</v>
      </c>
      <c r="B503" s="7" t="s">
        <v>221</v>
      </c>
      <c r="C503" s="5"/>
      <c r="D503" s="5"/>
    </row>
    <row r="504" spans="1:4" x14ac:dyDescent="0.2">
      <c r="A504" s="6">
        <v>421004</v>
      </c>
      <c r="B504" s="7" t="s">
        <v>222</v>
      </c>
      <c r="C504" s="5"/>
      <c r="D504" s="5"/>
    </row>
    <row r="505" spans="1:4" x14ac:dyDescent="0.2">
      <c r="A505" s="6">
        <v>421005</v>
      </c>
      <c r="B505" s="7" t="s">
        <v>259</v>
      </c>
      <c r="C505" s="5"/>
      <c r="D505" s="5"/>
    </row>
    <row r="506" spans="1:4" x14ac:dyDescent="0.2">
      <c r="A506" s="6">
        <v>421006</v>
      </c>
      <c r="B506" s="7" t="s">
        <v>260</v>
      </c>
      <c r="C506" s="5"/>
      <c r="D506" s="5"/>
    </row>
    <row r="507" spans="1:4" x14ac:dyDescent="0.2">
      <c r="A507" s="6">
        <v>421007</v>
      </c>
      <c r="B507" s="7" t="s">
        <v>261</v>
      </c>
      <c r="C507" s="5"/>
      <c r="D507" s="5"/>
    </row>
    <row r="508" spans="1:4" x14ac:dyDescent="0.2">
      <c r="A508" s="6">
        <v>421008</v>
      </c>
      <c r="B508" s="7" t="s">
        <v>118</v>
      </c>
      <c r="C508" s="5"/>
      <c r="D508" s="5"/>
    </row>
    <row r="509" spans="1:4" x14ac:dyDescent="0.2">
      <c r="A509" s="6"/>
      <c r="B509" s="7" t="s">
        <v>207</v>
      </c>
      <c r="C509" s="5"/>
      <c r="D509" s="5"/>
    </row>
    <row r="510" spans="1:4" x14ac:dyDescent="0.2">
      <c r="A510" s="6"/>
      <c r="B510" s="7" t="s">
        <v>208</v>
      </c>
      <c r="C510" s="5"/>
      <c r="D510" s="5"/>
    </row>
    <row r="511" spans="1:4" x14ac:dyDescent="0.2">
      <c r="A511" s="6"/>
      <c r="B511" s="7" t="s">
        <v>209</v>
      </c>
      <c r="C511" s="5"/>
      <c r="D511" s="5"/>
    </row>
    <row r="512" spans="1:4" ht="12" thickBot="1" x14ac:dyDescent="0.25">
      <c r="A512" s="18">
        <v>421009</v>
      </c>
      <c r="B512" s="19" t="s">
        <v>227</v>
      </c>
      <c r="C512" s="33"/>
      <c r="D512" s="33"/>
    </row>
    <row r="513" spans="1:4" ht="12" thickBot="1" x14ac:dyDescent="0.25">
      <c r="A513" s="9" t="s">
        <v>18</v>
      </c>
      <c r="B513" s="10"/>
      <c r="C513" s="11"/>
      <c r="D513" s="11"/>
    </row>
    <row r="514" spans="1:4" x14ac:dyDescent="0.2">
      <c r="A514" s="12">
        <v>4211</v>
      </c>
      <c r="B514" s="13" t="s">
        <v>262</v>
      </c>
      <c r="C514" s="14"/>
      <c r="D514" s="14"/>
    </row>
    <row r="515" spans="1:4" x14ac:dyDescent="0.2">
      <c r="A515" s="6">
        <v>421101</v>
      </c>
      <c r="B515" s="7" t="s">
        <v>219</v>
      </c>
      <c r="C515" s="5"/>
      <c r="D515" s="5"/>
    </row>
    <row r="516" spans="1:4" x14ac:dyDescent="0.2">
      <c r="A516" s="6">
        <v>421102</v>
      </c>
      <c r="B516" s="7" t="s">
        <v>220</v>
      </c>
      <c r="C516" s="5"/>
      <c r="D516" s="5"/>
    </row>
    <row r="517" spans="1:4" x14ac:dyDescent="0.2">
      <c r="A517" s="6">
        <v>421103</v>
      </c>
      <c r="B517" s="7" t="s">
        <v>221</v>
      </c>
      <c r="C517" s="5"/>
      <c r="D517" s="5"/>
    </row>
    <row r="518" spans="1:4" x14ac:dyDescent="0.2">
      <c r="A518" s="6">
        <v>421104</v>
      </c>
      <c r="B518" s="7" t="s">
        <v>222</v>
      </c>
      <c r="C518" s="5"/>
      <c r="D518" s="5"/>
    </row>
    <row r="519" spans="1:4" x14ac:dyDescent="0.2">
      <c r="A519" s="6">
        <v>421105</v>
      </c>
      <c r="B519" s="7" t="s">
        <v>259</v>
      </c>
      <c r="C519" s="5"/>
      <c r="D519" s="5"/>
    </row>
    <row r="520" spans="1:4" x14ac:dyDescent="0.2">
      <c r="A520" s="6">
        <v>421106</v>
      </c>
      <c r="B520" s="7" t="s">
        <v>260</v>
      </c>
      <c r="C520" s="5"/>
      <c r="D520" s="5"/>
    </row>
    <row r="521" spans="1:4" x14ac:dyDescent="0.2">
      <c r="A521" s="6">
        <v>421107</v>
      </c>
      <c r="B521" s="7" t="s">
        <v>263</v>
      </c>
      <c r="C521" s="5"/>
      <c r="D521" s="5"/>
    </row>
    <row r="522" spans="1:4" x14ac:dyDescent="0.2">
      <c r="A522" s="6">
        <v>421108</v>
      </c>
      <c r="B522" s="7" t="s">
        <v>118</v>
      </c>
      <c r="C522" s="5"/>
      <c r="D522" s="5"/>
    </row>
    <row r="523" spans="1:4" x14ac:dyDescent="0.2">
      <c r="A523" s="6"/>
      <c r="B523" s="7" t="s">
        <v>207</v>
      </c>
      <c r="C523" s="5"/>
      <c r="D523" s="5"/>
    </row>
    <row r="524" spans="1:4" x14ac:dyDescent="0.2">
      <c r="A524" s="6"/>
      <c r="B524" s="7" t="s">
        <v>208</v>
      </c>
      <c r="C524" s="5"/>
      <c r="D524" s="5"/>
    </row>
    <row r="525" spans="1:4" x14ac:dyDescent="0.2">
      <c r="A525" s="6"/>
      <c r="B525" s="7" t="s">
        <v>209</v>
      </c>
      <c r="C525" s="5"/>
      <c r="D525" s="5"/>
    </row>
    <row r="526" spans="1:4" ht="12" thickBot="1" x14ac:dyDescent="0.25">
      <c r="A526" s="18">
        <v>421109</v>
      </c>
      <c r="B526" s="19" t="s">
        <v>227</v>
      </c>
      <c r="C526" s="33"/>
      <c r="D526" s="33"/>
    </row>
    <row r="527" spans="1:4" ht="12" thickBot="1" x14ac:dyDescent="0.25">
      <c r="A527" s="9" t="s">
        <v>18</v>
      </c>
      <c r="B527" s="10"/>
      <c r="C527" s="11"/>
      <c r="D527" s="11"/>
    </row>
    <row r="528" spans="1:4" x14ac:dyDescent="0.2">
      <c r="A528" s="12">
        <v>4212</v>
      </c>
      <c r="B528" s="13" t="s">
        <v>233</v>
      </c>
      <c r="C528" s="14"/>
      <c r="D528" s="14"/>
    </row>
    <row r="529" spans="1:4" x14ac:dyDescent="0.2">
      <c r="A529" s="6">
        <v>421201</v>
      </c>
      <c r="B529" s="7" t="s">
        <v>86</v>
      </c>
      <c r="C529" s="5"/>
      <c r="D529" s="5"/>
    </row>
    <row r="530" spans="1:4" x14ac:dyDescent="0.2">
      <c r="A530" s="6">
        <v>421202</v>
      </c>
      <c r="B530" s="7" t="s">
        <v>87</v>
      </c>
      <c r="C530" s="5"/>
      <c r="D530" s="5"/>
    </row>
    <row r="531" spans="1:4" x14ac:dyDescent="0.2">
      <c r="A531" s="6">
        <v>421203</v>
      </c>
      <c r="B531" s="7" t="s">
        <v>88</v>
      </c>
      <c r="C531" s="5"/>
      <c r="D531" s="5"/>
    </row>
    <row r="532" spans="1:4" x14ac:dyDescent="0.2">
      <c r="A532" s="6">
        <v>421204</v>
      </c>
      <c r="B532" s="7" t="s">
        <v>89</v>
      </c>
      <c r="C532" s="5"/>
      <c r="D532" s="5"/>
    </row>
    <row r="533" spans="1:4" x14ac:dyDescent="0.2">
      <c r="A533" s="6">
        <v>421205</v>
      </c>
      <c r="B533" s="7" t="s">
        <v>206</v>
      </c>
      <c r="C533" s="5"/>
      <c r="D533" s="5"/>
    </row>
    <row r="534" spans="1:4" x14ac:dyDescent="0.2">
      <c r="A534" s="15"/>
      <c r="B534" s="16" t="s">
        <v>207</v>
      </c>
      <c r="C534" s="17"/>
      <c r="D534" s="17"/>
    </row>
    <row r="535" spans="1:4" x14ac:dyDescent="0.2">
      <c r="A535" s="15"/>
      <c r="B535" s="16" t="s">
        <v>208</v>
      </c>
      <c r="C535" s="17"/>
      <c r="D535" s="17"/>
    </row>
    <row r="536" spans="1:4" x14ac:dyDescent="0.2">
      <c r="A536" s="15"/>
      <c r="B536" s="16" t="s">
        <v>209</v>
      </c>
      <c r="C536" s="17"/>
      <c r="D536" s="17"/>
    </row>
    <row r="537" spans="1:4" x14ac:dyDescent="0.2">
      <c r="A537" s="6">
        <v>421206</v>
      </c>
      <c r="B537" s="7" t="s">
        <v>91</v>
      </c>
      <c r="C537" s="5"/>
      <c r="D537" s="5"/>
    </row>
    <row r="538" spans="1:4" ht="12" thickBot="1" x14ac:dyDescent="0.25">
      <c r="A538" s="18">
        <v>421207</v>
      </c>
      <c r="B538" s="19" t="s">
        <v>92</v>
      </c>
      <c r="C538" s="33"/>
      <c r="D538" s="33"/>
    </row>
    <row r="539" spans="1:4" ht="12" thickBot="1" x14ac:dyDescent="0.25">
      <c r="A539" s="9" t="s">
        <v>18</v>
      </c>
      <c r="B539" s="10"/>
      <c r="C539" s="11"/>
      <c r="D539" s="11"/>
    </row>
    <row r="540" spans="1:4" x14ac:dyDescent="0.2">
      <c r="A540" s="12">
        <v>4213</v>
      </c>
      <c r="B540" s="13" t="s">
        <v>264</v>
      </c>
      <c r="C540" s="14"/>
      <c r="D540" s="14"/>
    </row>
    <row r="541" spans="1:4" x14ac:dyDescent="0.2">
      <c r="A541" s="6">
        <v>421301</v>
      </c>
      <c r="B541" s="7" t="s">
        <v>86</v>
      </c>
      <c r="C541" s="5"/>
      <c r="D541" s="5"/>
    </row>
    <row r="542" spans="1:4" x14ac:dyDescent="0.2">
      <c r="A542" s="6">
        <v>421302</v>
      </c>
      <c r="B542" s="7" t="s">
        <v>265</v>
      </c>
      <c r="C542" s="5"/>
      <c r="D542" s="5"/>
    </row>
    <row r="543" spans="1:4" x14ac:dyDescent="0.2">
      <c r="A543" s="6">
        <v>421303</v>
      </c>
      <c r="B543" s="7" t="s">
        <v>88</v>
      </c>
      <c r="C543" s="5"/>
      <c r="D543" s="5"/>
    </row>
    <row r="544" spans="1:4" x14ac:dyDescent="0.2">
      <c r="A544" s="6">
        <v>421304</v>
      </c>
      <c r="B544" s="7" t="s">
        <v>89</v>
      </c>
      <c r="C544" s="5"/>
      <c r="D544" s="5"/>
    </row>
    <row r="545" spans="1:4" x14ac:dyDescent="0.2">
      <c r="A545" s="6">
        <v>421305</v>
      </c>
      <c r="B545" s="7" t="s">
        <v>206</v>
      </c>
      <c r="C545" s="5"/>
      <c r="D545" s="5"/>
    </row>
    <row r="546" spans="1:4" x14ac:dyDescent="0.2">
      <c r="A546" s="6"/>
      <c r="B546" s="7" t="s">
        <v>207</v>
      </c>
      <c r="C546" s="5"/>
      <c r="D546" s="5"/>
    </row>
    <row r="547" spans="1:4" x14ac:dyDescent="0.2">
      <c r="A547" s="6"/>
      <c r="B547" s="7" t="s">
        <v>208</v>
      </c>
      <c r="C547" s="5"/>
      <c r="D547" s="5"/>
    </row>
    <row r="548" spans="1:4" x14ac:dyDescent="0.2">
      <c r="A548" s="6"/>
      <c r="B548" s="7" t="s">
        <v>209</v>
      </c>
      <c r="C548" s="5"/>
      <c r="D548" s="5"/>
    </row>
    <row r="549" spans="1:4" x14ac:dyDescent="0.2">
      <c r="A549" s="6">
        <v>421306</v>
      </c>
      <c r="B549" s="7" t="s">
        <v>91</v>
      </c>
      <c r="C549" s="5"/>
      <c r="D549" s="5"/>
    </row>
    <row r="550" spans="1:4" ht="12" thickBot="1" x14ac:dyDescent="0.25">
      <c r="A550" s="18">
        <v>421307</v>
      </c>
      <c r="B550" s="19" t="s">
        <v>92</v>
      </c>
      <c r="C550" s="33"/>
      <c r="D550" s="33"/>
    </row>
    <row r="551" spans="1:4" ht="12" thickBot="1" x14ac:dyDescent="0.25">
      <c r="A551" s="9" t="s">
        <v>18</v>
      </c>
      <c r="B551" s="10"/>
      <c r="C551" s="11"/>
      <c r="D551" s="11"/>
    </row>
    <row r="552" spans="1:4" x14ac:dyDescent="0.2">
      <c r="A552" s="12">
        <v>4214</v>
      </c>
      <c r="B552" s="13" t="s">
        <v>236</v>
      </c>
      <c r="C552" s="14"/>
      <c r="D552" s="14"/>
    </row>
    <row r="553" spans="1:4" x14ac:dyDescent="0.2">
      <c r="A553" s="6">
        <v>421401</v>
      </c>
      <c r="B553" s="7" t="s">
        <v>237</v>
      </c>
      <c r="C553" s="5"/>
      <c r="D553" s="5"/>
    </row>
    <row r="554" spans="1:4" x14ac:dyDescent="0.2">
      <c r="A554" s="6">
        <v>421402</v>
      </c>
      <c r="B554" s="7" t="s">
        <v>238</v>
      </c>
      <c r="C554" s="5"/>
      <c r="D554" s="5"/>
    </row>
    <row r="555" spans="1:4" x14ac:dyDescent="0.2">
      <c r="A555" s="6">
        <v>421403</v>
      </c>
      <c r="B555" s="7" t="s">
        <v>245</v>
      </c>
      <c r="C555" s="5"/>
      <c r="D555" s="5"/>
    </row>
    <row r="556" spans="1:4" x14ac:dyDescent="0.2">
      <c r="A556" s="6">
        <v>421404</v>
      </c>
      <c r="B556" s="7" t="s">
        <v>240</v>
      </c>
      <c r="C556" s="5"/>
      <c r="D556" s="5"/>
    </row>
    <row r="557" spans="1:4" x14ac:dyDescent="0.2">
      <c r="A557" s="6">
        <v>421405</v>
      </c>
      <c r="B557" s="7" t="s">
        <v>241</v>
      </c>
      <c r="C557" s="5"/>
      <c r="D557" s="5"/>
    </row>
    <row r="558" spans="1:4" x14ac:dyDescent="0.2">
      <c r="A558" s="6">
        <v>421406</v>
      </c>
      <c r="B558" s="7" t="s">
        <v>116</v>
      </c>
      <c r="C558" s="5"/>
      <c r="D558" s="5"/>
    </row>
    <row r="559" spans="1:4" x14ac:dyDescent="0.2">
      <c r="A559" s="6">
        <v>421407</v>
      </c>
      <c r="B559" s="7" t="s">
        <v>266</v>
      </c>
      <c r="C559" s="5"/>
      <c r="D559" s="5"/>
    </row>
    <row r="560" spans="1:4" x14ac:dyDescent="0.2">
      <c r="A560" s="6">
        <v>421408</v>
      </c>
      <c r="B560" s="7" t="s">
        <v>118</v>
      </c>
      <c r="C560" s="5"/>
      <c r="D560" s="5"/>
    </row>
    <row r="561" spans="1:4" x14ac:dyDescent="0.2">
      <c r="A561" s="6"/>
      <c r="B561" s="7" t="s">
        <v>207</v>
      </c>
      <c r="C561" s="5"/>
      <c r="D561" s="5"/>
    </row>
    <row r="562" spans="1:4" x14ac:dyDescent="0.2">
      <c r="A562" s="6"/>
      <c r="B562" s="7" t="s">
        <v>208</v>
      </c>
      <c r="C562" s="5"/>
      <c r="D562" s="5"/>
    </row>
    <row r="563" spans="1:4" x14ac:dyDescent="0.2">
      <c r="A563" s="6"/>
      <c r="B563" s="7" t="s">
        <v>209</v>
      </c>
      <c r="C563" s="5"/>
      <c r="D563" s="5"/>
    </row>
    <row r="564" spans="1:4" x14ac:dyDescent="0.2">
      <c r="A564" s="6">
        <v>421409</v>
      </c>
      <c r="B564" s="7" t="s">
        <v>267</v>
      </c>
      <c r="C564" s="5"/>
      <c r="D564" s="5"/>
    </row>
    <row r="565" spans="1:4" x14ac:dyDescent="0.2">
      <c r="A565" s="6">
        <v>421410</v>
      </c>
      <c r="B565" s="7" t="s">
        <v>268</v>
      </c>
      <c r="C565" s="5"/>
      <c r="D565" s="5"/>
    </row>
    <row r="566" spans="1:4" ht="12" thickBot="1" x14ac:dyDescent="0.25">
      <c r="A566" s="18">
        <v>411411</v>
      </c>
      <c r="B566" s="19" t="s">
        <v>121</v>
      </c>
      <c r="C566" s="33"/>
      <c r="D566" s="33"/>
    </row>
    <row r="567" spans="1:4" ht="12" thickBot="1" x14ac:dyDescent="0.25">
      <c r="A567" s="9" t="s">
        <v>18</v>
      </c>
      <c r="B567" s="10"/>
      <c r="C567" s="11"/>
      <c r="D567" s="11"/>
    </row>
    <row r="568" spans="1:4" x14ac:dyDescent="0.2">
      <c r="A568" s="12">
        <v>4215</v>
      </c>
      <c r="B568" s="13" t="s">
        <v>269</v>
      </c>
      <c r="C568" s="14"/>
      <c r="D568" s="14"/>
    </row>
    <row r="569" spans="1:4" x14ac:dyDescent="0.2">
      <c r="A569" s="6">
        <v>421501</v>
      </c>
      <c r="B569" s="7" t="s">
        <v>237</v>
      </c>
      <c r="C569" s="5"/>
      <c r="D569" s="5"/>
    </row>
    <row r="570" spans="1:4" x14ac:dyDescent="0.2">
      <c r="A570" s="6">
        <v>421502</v>
      </c>
      <c r="B570" s="7" t="s">
        <v>238</v>
      </c>
      <c r="C570" s="5"/>
      <c r="D570" s="5"/>
    </row>
    <row r="571" spans="1:4" x14ac:dyDescent="0.2">
      <c r="A571" s="6">
        <v>421503</v>
      </c>
      <c r="B571" s="7" t="s">
        <v>245</v>
      </c>
      <c r="C571" s="5"/>
      <c r="D571" s="5"/>
    </row>
    <row r="572" spans="1:4" x14ac:dyDescent="0.2">
      <c r="A572" s="6">
        <v>421504</v>
      </c>
      <c r="B572" s="7" t="s">
        <v>240</v>
      </c>
      <c r="C572" s="5"/>
      <c r="D572" s="5"/>
    </row>
    <row r="573" spans="1:4" x14ac:dyDescent="0.2">
      <c r="A573" s="6">
        <v>421505</v>
      </c>
      <c r="B573" s="7" t="s">
        <v>241</v>
      </c>
      <c r="C573" s="5"/>
      <c r="D573" s="5"/>
    </row>
    <row r="574" spans="1:4" x14ac:dyDescent="0.2">
      <c r="A574" s="6">
        <v>421506</v>
      </c>
      <c r="B574" s="7" t="s">
        <v>116</v>
      </c>
      <c r="C574" s="5"/>
      <c r="D574" s="5"/>
    </row>
    <row r="575" spans="1:4" x14ac:dyDescent="0.2">
      <c r="A575" s="6">
        <v>421507</v>
      </c>
      <c r="B575" s="7" t="s">
        <v>266</v>
      </c>
      <c r="C575" s="5"/>
      <c r="D575" s="5"/>
    </row>
    <row r="576" spans="1:4" x14ac:dyDescent="0.2">
      <c r="A576" s="6">
        <v>421508</v>
      </c>
      <c r="B576" s="7" t="s">
        <v>118</v>
      </c>
      <c r="C576" s="5"/>
      <c r="D576" s="5"/>
    </row>
    <row r="577" spans="1:4" x14ac:dyDescent="0.2">
      <c r="A577" s="6"/>
      <c r="B577" s="7" t="s">
        <v>207</v>
      </c>
      <c r="C577" s="5"/>
      <c r="D577" s="5"/>
    </row>
    <row r="578" spans="1:4" x14ac:dyDescent="0.2">
      <c r="A578" s="6"/>
      <c r="B578" s="7" t="s">
        <v>208</v>
      </c>
      <c r="C578" s="5"/>
      <c r="D578" s="5"/>
    </row>
    <row r="579" spans="1:4" x14ac:dyDescent="0.2">
      <c r="A579" s="6"/>
      <c r="B579" s="7" t="s">
        <v>209</v>
      </c>
      <c r="C579" s="5"/>
      <c r="D579" s="5"/>
    </row>
    <row r="580" spans="1:4" x14ac:dyDescent="0.2">
      <c r="A580" s="6">
        <v>421509</v>
      </c>
      <c r="B580" s="7" t="s">
        <v>267</v>
      </c>
      <c r="C580" s="5"/>
      <c r="D580" s="5"/>
    </row>
    <row r="581" spans="1:4" x14ac:dyDescent="0.2">
      <c r="A581" s="6">
        <v>421510</v>
      </c>
      <c r="B581" s="7" t="s">
        <v>243</v>
      </c>
      <c r="C581" s="5"/>
      <c r="D581" s="5"/>
    </row>
    <row r="582" spans="1:4" ht="12" thickBot="1" x14ac:dyDescent="0.25">
      <c r="A582" s="18">
        <v>421511</v>
      </c>
      <c r="B582" s="19" t="s">
        <v>121</v>
      </c>
      <c r="C582" s="33"/>
      <c r="D582" s="33"/>
    </row>
    <row r="583" spans="1:4" ht="12" thickBot="1" x14ac:dyDescent="0.25">
      <c r="A583" s="9" t="s">
        <v>18</v>
      </c>
      <c r="B583" s="10"/>
      <c r="C583" s="11"/>
      <c r="D583" s="11"/>
    </row>
    <row r="584" spans="1:4" x14ac:dyDescent="0.2">
      <c r="A584" s="12">
        <v>43</v>
      </c>
      <c r="B584" s="13" t="s">
        <v>270</v>
      </c>
      <c r="C584" s="14"/>
      <c r="D584" s="14"/>
    </row>
    <row r="585" spans="1:4" x14ac:dyDescent="0.2">
      <c r="A585" s="3">
        <v>4301</v>
      </c>
      <c r="B585" s="4" t="s">
        <v>202</v>
      </c>
      <c r="C585" s="5"/>
      <c r="D585" s="5"/>
    </row>
    <row r="586" spans="1:4" x14ac:dyDescent="0.2">
      <c r="A586" s="6">
        <v>430101</v>
      </c>
      <c r="B586" s="7" t="s">
        <v>94</v>
      </c>
      <c r="C586" s="5"/>
      <c r="D586" s="5"/>
    </row>
    <row r="587" spans="1:4" x14ac:dyDescent="0.2">
      <c r="A587" s="6">
        <v>430102</v>
      </c>
      <c r="B587" s="7" t="s">
        <v>95</v>
      </c>
      <c r="C587" s="5"/>
      <c r="D587" s="5"/>
    </row>
    <row r="588" spans="1:4" x14ac:dyDescent="0.2">
      <c r="A588" s="6">
        <v>430103</v>
      </c>
      <c r="B588" s="7" t="s">
        <v>96</v>
      </c>
      <c r="C588" s="5"/>
      <c r="D588" s="5"/>
    </row>
    <row r="589" spans="1:4" x14ac:dyDescent="0.2">
      <c r="A589" s="6">
        <v>430104</v>
      </c>
      <c r="B589" s="7" t="s">
        <v>97</v>
      </c>
      <c r="C589" s="5"/>
      <c r="D589" s="5"/>
    </row>
    <row r="590" spans="1:4" x14ac:dyDescent="0.2">
      <c r="A590" s="6">
        <v>430105</v>
      </c>
      <c r="B590" s="7" t="s">
        <v>98</v>
      </c>
      <c r="C590" s="5"/>
      <c r="D590" s="5"/>
    </row>
    <row r="591" spans="1:4" x14ac:dyDescent="0.2">
      <c r="A591" s="6">
        <v>430106</v>
      </c>
      <c r="B591" s="7" t="s">
        <v>271</v>
      </c>
      <c r="C591" s="5"/>
      <c r="D591" s="5"/>
    </row>
    <row r="592" spans="1:4" x14ac:dyDescent="0.2">
      <c r="A592" s="6">
        <v>430107</v>
      </c>
      <c r="B592" s="7" t="s">
        <v>100</v>
      </c>
      <c r="C592" s="5"/>
      <c r="D592" s="5"/>
    </row>
    <row r="593" spans="1:4" x14ac:dyDescent="0.2">
      <c r="A593" s="6">
        <v>430108</v>
      </c>
      <c r="B593" s="7" t="s">
        <v>101</v>
      </c>
      <c r="C593" s="5"/>
      <c r="D593" s="5"/>
    </row>
    <row r="594" spans="1:4" x14ac:dyDescent="0.2">
      <c r="A594" s="6">
        <v>430109</v>
      </c>
      <c r="B594" s="7" t="s">
        <v>102</v>
      </c>
      <c r="C594" s="5"/>
      <c r="D594" s="5"/>
    </row>
    <row r="595" spans="1:4" x14ac:dyDescent="0.2">
      <c r="A595" s="6">
        <v>430110</v>
      </c>
      <c r="B595" s="7" t="s">
        <v>103</v>
      </c>
      <c r="C595" s="5"/>
      <c r="D595" s="5"/>
    </row>
    <row r="596" spans="1:4" x14ac:dyDescent="0.2">
      <c r="A596" s="6">
        <v>430111</v>
      </c>
      <c r="B596" s="7" t="s">
        <v>104</v>
      </c>
      <c r="C596" s="5"/>
      <c r="D596" s="5"/>
    </row>
    <row r="597" spans="1:4" x14ac:dyDescent="0.2">
      <c r="A597" s="6">
        <v>430112</v>
      </c>
      <c r="B597" s="7" t="s">
        <v>105</v>
      </c>
      <c r="C597" s="5"/>
      <c r="D597" s="5"/>
    </row>
    <row r="598" spans="1:4" x14ac:dyDescent="0.2">
      <c r="A598" s="6">
        <v>430113</v>
      </c>
      <c r="B598" s="7" t="s">
        <v>106</v>
      </c>
      <c r="C598" s="5"/>
      <c r="D598" s="5"/>
    </row>
    <row r="599" spans="1:4" x14ac:dyDescent="0.2">
      <c r="A599" s="6">
        <v>430114</v>
      </c>
      <c r="B599" s="7" t="s">
        <v>107</v>
      </c>
      <c r="C599" s="5"/>
      <c r="D599" s="5"/>
    </row>
    <row r="600" spans="1:4" ht="12" thickBot="1" x14ac:dyDescent="0.25">
      <c r="A600" s="18">
        <v>430115</v>
      </c>
      <c r="B600" s="19" t="s">
        <v>108</v>
      </c>
      <c r="C600" s="33"/>
      <c r="D600" s="33"/>
    </row>
    <row r="601" spans="1:4" ht="12" thickBot="1" x14ac:dyDescent="0.25">
      <c r="A601" s="9" t="s">
        <v>18</v>
      </c>
      <c r="B601" s="10"/>
      <c r="C601" s="11"/>
      <c r="D601" s="11"/>
    </row>
    <row r="602" spans="1:4" x14ac:dyDescent="0.2">
      <c r="A602" s="12">
        <v>4302</v>
      </c>
      <c r="B602" s="13" t="s">
        <v>211</v>
      </c>
      <c r="C602" s="14"/>
      <c r="D602" s="14"/>
    </row>
    <row r="603" spans="1:4" x14ac:dyDescent="0.2">
      <c r="A603" s="6">
        <v>430201</v>
      </c>
      <c r="B603" s="7" t="s">
        <v>94</v>
      </c>
      <c r="C603" s="5"/>
      <c r="D603" s="5"/>
    </row>
    <row r="604" spans="1:4" x14ac:dyDescent="0.2">
      <c r="A604" s="6">
        <v>430202</v>
      </c>
      <c r="B604" s="7" t="s">
        <v>95</v>
      </c>
      <c r="C604" s="5"/>
      <c r="D604" s="5"/>
    </row>
    <row r="605" spans="1:4" x14ac:dyDescent="0.2">
      <c r="A605" s="6">
        <v>430203</v>
      </c>
      <c r="B605" s="7" t="s">
        <v>96</v>
      </c>
      <c r="C605" s="5"/>
      <c r="D605" s="5"/>
    </row>
    <row r="606" spans="1:4" x14ac:dyDescent="0.2">
      <c r="A606" s="6">
        <v>430204</v>
      </c>
      <c r="B606" s="7" t="s">
        <v>97</v>
      </c>
      <c r="C606" s="5"/>
      <c r="D606" s="5"/>
    </row>
    <row r="607" spans="1:4" x14ac:dyDescent="0.2">
      <c r="A607" s="6">
        <v>430205</v>
      </c>
      <c r="B607" s="7" t="s">
        <v>98</v>
      </c>
      <c r="C607" s="5"/>
      <c r="D607" s="5"/>
    </row>
    <row r="608" spans="1:4" x14ac:dyDescent="0.2">
      <c r="A608" s="6">
        <v>430206</v>
      </c>
      <c r="B608" s="7" t="s">
        <v>271</v>
      </c>
      <c r="C608" s="5"/>
      <c r="D608" s="5"/>
    </row>
    <row r="609" spans="1:4" x14ac:dyDescent="0.2">
      <c r="A609" s="6">
        <v>430207</v>
      </c>
      <c r="B609" s="7" t="s">
        <v>100</v>
      </c>
      <c r="C609" s="5"/>
      <c r="D609" s="5"/>
    </row>
    <row r="610" spans="1:4" x14ac:dyDescent="0.2">
      <c r="A610" s="6">
        <v>430208</v>
      </c>
      <c r="B610" s="7" t="s">
        <v>101</v>
      </c>
      <c r="C610" s="5"/>
      <c r="D610" s="5"/>
    </row>
    <row r="611" spans="1:4" x14ac:dyDescent="0.2">
      <c r="A611" s="6">
        <v>430209</v>
      </c>
      <c r="B611" s="7" t="s">
        <v>102</v>
      </c>
      <c r="C611" s="5"/>
      <c r="D611" s="5"/>
    </row>
    <row r="612" spans="1:4" x14ac:dyDescent="0.2">
      <c r="A612" s="6">
        <v>430210</v>
      </c>
      <c r="B612" s="7" t="s">
        <v>103</v>
      </c>
      <c r="C612" s="5"/>
      <c r="D612" s="5"/>
    </row>
    <row r="613" spans="1:4" x14ac:dyDescent="0.2">
      <c r="A613" s="6">
        <v>430211</v>
      </c>
      <c r="B613" s="7" t="s">
        <v>104</v>
      </c>
      <c r="C613" s="5"/>
      <c r="D613" s="5"/>
    </row>
    <row r="614" spans="1:4" x14ac:dyDescent="0.2">
      <c r="A614" s="6">
        <v>430212</v>
      </c>
      <c r="B614" s="7" t="s">
        <v>105</v>
      </c>
      <c r="C614" s="5"/>
      <c r="D614" s="5"/>
    </row>
    <row r="615" spans="1:4" x14ac:dyDescent="0.2">
      <c r="A615" s="6">
        <v>430213</v>
      </c>
      <c r="B615" s="7" t="s">
        <v>106</v>
      </c>
      <c r="C615" s="5"/>
      <c r="D615" s="5"/>
    </row>
    <row r="616" spans="1:4" x14ac:dyDescent="0.2">
      <c r="A616" s="6">
        <v>430214</v>
      </c>
      <c r="B616" s="7" t="s">
        <v>107</v>
      </c>
      <c r="C616" s="5"/>
      <c r="D616" s="5"/>
    </row>
    <row r="617" spans="1:4" ht="12" thickBot="1" x14ac:dyDescent="0.25">
      <c r="A617" s="18">
        <v>430215</v>
      </c>
      <c r="B617" s="19" t="s">
        <v>108</v>
      </c>
      <c r="C617" s="33"/>
      <c r="D617" s="33"/>
    </row>
    <row r="618" spans="1:4" ht="12" thickBot="1" x14ac:dyDescent="0.25">
      <c r="A618" s="9" t="s">
        <v>18</v>
      </c>
      <c r="B618" s="10"/>
      <c r="C618" s="11"/>
      <c r="D618" s="11"/>
    </row>
    <row r="619" spans="1:4" x14ac:dyDescent="0.2">
      <c r="A619" s="12">
        <v>4303</v>
      </c>
      <c r="B619" s="13" t="s">
        <v>213</v>
      </c>
      <c r="C619" s="14"/>
      <c r="D619" s="14"/>
    </row>
    <row r="620" spans="1:4" x14ac:dyDescent="0.2">
      <c r="A620" s="6">
        <v>430301</v>
      </c>
      <c r="B620" s="7" t="s">
        <v>94</v>
      </c>
      <c r="C620" s="5"/>
      <c r="D620" s="5"/>
    </row>
    <row r="621" spans="1:4" x14ac:dyDescent="0.2">
      <c r="A621" s="6">
        <v>430302</v>
      </c>
      <c r="B621" s="7" t="s">
        <v>95</v>
      </c>
      <c r="C621" s="5"/>
      <c r="D621" s="5"/>
    </row>
    <row r="622" spans="1:4" x14ac:dyDescent="0.2">
      <c r="A622" s="6">
        <v>430303</v>
      </c>
      <c r="B622" s="7" t="s">
        <v>96</v>
      </c>
      <c r="C622" s="5"/>
      <c r="D622" s="5"/>
    </row>
    <row r="623" spans="1:4" x14ac:dyDescent="0.2">
      <c r="A623" s="6">
        <v>430304</v>
      </c>
      <c r="B623" s="7" t="s">
        <v>97</v>
      </c>
      <c r="C623" s="5"/>
      <c r="D623" s="5"/>
    </row>
    <row r="624" spans="1:4" x14ac:dyDescent="0.2">
      <c r="A624" s="6">
        <v>430305</v>
      </c>
      <c r="B624" s="7" t="s">
        <v>98</v>
      </c>
      <c r="C624" s="5"/>
      <c r="D624" s="5"/>
    </row>
    <row r="625" spans="1:4" x14ac:dyDescent="0.2">
      <c r="A625" s="6">
        <v>430306</v>
      </c>
      <c r="B625" s="7" t="s">
        <v>99</v>
      </c>
      <c r="C625" s="5"/>
      <c r="D625" s="5"/>
    </row>
    <row r="626" spans="1:4" x14ac:dyDescent="0.2">
      <c r="A626" s="6">
        <v>430307</v>
      </c>
      <c r="B626" s="7" t="s">
        <v>100</v>
      </c>
      <c r="C626" s="5"/>
      <c r="D626" s="5"/>
    </row>
    <row r="627" spans="1:4" x14ac:dyDescent="0.2">
      <c r="A627" s="6">
        <v>430308</v>
      </c>
      <c r="B627" s="7" t="s">
        <v>101</v>
      </c>
      <c r="C627" s="5"/>
      <c r="D627" s="5"/>
    </row>
    <row r="628" spans="1:4" x14ac:dyDescent="0.2">
      <c r="A628" s="6">
        <v>430309</v>
      </c>
      <c r="B628" s="7" t="s">
        <v>102</v>
      </c>
      <c r="C628" s="5"/>
      <c r="D628" s="5"/>
    </row>
    <row r="629" spans="1:4" x14ac:dyDescent="0.2">
      <c r="A629" s="6">
        <v>430310</v>
      </c>
      <c r="B629" s="7" t="s">
        <v>103</v>
      </c>
      <c r="C629" s="5"/>
      <c r="D629" s="5"/>
    </row>
    <row r="630" spans="1:4" x14ac:dyDescent="0.2">
      <c r="A630" s="6">
        <v>430311</v>
      </c>
      <c r="B630" s="7" t="s">
        <v>104</v>
      </c>
      <c r="C630" s="5"/>
      <c r="D630" s="5"/>
    </row>
    <row r="631" spans="1:4" x14ac:dyDescent="0.2">
      <c r="A631" s="6">
        <v>430312</v>
      </c>
      <c r="B631" s="7" t="s">
        <v>105</v>
      </c>
      <c r="C631" s="5"/>
      <c r="D631" s="5"/>
    </row>
    <row r="632" spans="1:4" x14ac:dyDescent="0.2">
      <c r="A632" s="6">
        <v>430313</v>
      </c>
      <c r="B632" s="7" t="s">
        <v>106</v>
      </c>
      <c r="C632" s="5"/>
      <c r="D632" s="5"/>
    </row>
    <row r="633" spans="1:4" x14ac:dyDescent="0.2">
      <c r="A633" s="6">
        <v>430314</v>
      </c>
      <c r="B633" s="7" t="s">
        <v>107</v>
      </c>
      <c r="C633" s="5"/>
      <c r="D633" s="5"/>
    </row>
    <row r="634" spans="1:4" ht="12" thickBot="1" x14ac:dyDescent="0.25">
      <c r="A634" s="18">
        <v>430315</v>
      </c>
      <c r="B634" s="19" t="s">
        <v>108</v>
      </c>
      <c r="C634" s="33"/>
      <c r="D634" s="33"/>
    </row>
    <row r="635" spans="1:4" ht="12" thickBot="1" x14ac:dyDescent="0.25">
      <c r="A635" s="9" t="s">
        <v>18</v>
      </c>
      <c r="B635" s="10"/>
      <c r="C635" s="11"/>
      <c r="D635" s="11"/>
    </row>
    <row r="636" spans="1:4" x14ac:dyDescent="0.2">
      <c r="A636" s="12">
        <v>4304</v>
      </c>
      <c r="B636" s="13" t="s">
        <v>214</v>
      </c>
      <c r="C636" s="14"/>
      <c r="D636" s="14"/>
    </row>
    <row r="637" spans="1:4" x14ac:dyDescent="0.2">
      <c r="A637" s="6">
        <v>430401</v>
      </c>
      <c r="B637" s="7" t="s">
        <v>94</v>
      </c>
      <c r="C637" s="5"/>
      <c r="D637" s="5"/>
    </row>
    <row r="638" spans="1:4" x14ac:dyDescent="0.2">
      <c r="A638" s="6">
        <v>430402</v>
      </c>
      <c r="B638" s="7" t="s">
        <v>95</v>
      </c>
      <c r="C638" s="5"/>
      <c r="D638" s="5"/>
    </row>
    <row r="639" spans="1:4" x14ac:dyDescent="0.2">
      <c r="A639" s="6">
        <v>430403</v>
      </c>
      <c r="B639" s="7" t="s">
        <v>96</v>
      </c>
      <c r="C639" s="5"/>
      <c r="D639" s="5"/>
    </row>
    <row r="640" spans="1:4" x14ac:dyDescent="0.2">
      <c r="A640" s="6">
        <v>430404</v>
      </c>
      <c r="B640" s="7" t="s">
        <v>97</v>
      </c>
      <c r="C640" s="5"/>
      <c r="D640" s="5"/>
    </row>
    <row r="641" spans="1:4" x14ac:dyDescent="0.2">
      <c r="A641" s="6">
        <v>430405</v>
      </c>
      <c r="B641" s="7" t="s">
        <v>98</v>
      </c>
      <c r="C641" s="5"/>
      <c r="D641" s="5"/>
    </row>
    <row r="642" spans="1:4" x14ac:dyDescent="0.2">
      <c r="A642" s="6">
        <v>430406</v>
      </c>
      <c r="B642" s="7" t="s">
        <v>99</v>
      </c>
      <c r="C642" s="5"/>
      <c r="D642" s="5"/>
    </row>
    <row r="643" spans="1:4" x14ac:dyDescent="0.2">
      <c r="A643" s="6">
        <v>430407</v>
      </c>
      <c r="B643" s="7" t="s">
        <v>100</v>
      </c>
      <c r="C643" s="5"/>
      <c r="D643" s="5"/>
    </row>
    <row r="644" spans="1:4" x14ac:dyDescent="0.2">
      <c r="A644" s="6">
        <v>430408</v>
      </c>
      <c r="B644" s="7" t="s">
        <v>101</v>
      </c>
      <c r="C644" s="5"/>
      <c r="D644" s="5"/>
    </row>
    <row r="645" spans="1:4" x14ac:dyDescent="0.2">
      <c r="A645" s="6">
        <v>430409</v>
      </c>
      <c r="B645" s="7" t="s">
        <v>102</v>
      </c>
      <c r="C645" s="5"/>
      <c r="D645" s="5"/>
    </row>
    <row r="646" spans="1:4" x14ac:dyDescent="0.2">
      <c r="A646" s="6">
        <v>430410</v>
      </c>
      <c r="B646" s="7" t="s">
        <v>103</v>
      </c>
      <c r="C646" s="5"/>
      <c r="D646" s="5"/>
    </row>
    <row r="647" spans="1:4" x14ac:dyDescent="0.2">
      <c r="A647" s="6">
        <v>430411</v>
      </c>
      <c r="B647" s="7" t="s">
        <v>104</v>
      </c>
      <c r="C647" s="5"/>
      <c r="D647" s="5"/>
    </row>
    <row r="648" spans="1:4" x14ac:dyDescent="0.2">
      <c r="A648" s="6">
        <v>430412</v>
      </c>
      <c r="B648" s="7" t="s">
        <v>105</v>
      </c>
      <c r="C648" s="5"/>
      <c r="D648" s="5"/>
    </row>
    <row r="649" spans="1:4" x14ac:dyDescent="0.2">
      <c r="A649" s="6">
        <v>430413</v>
      </c>
      <c r="B649" s="7" t="s">
        <v>106</v>
      </c>
      <c r="C649" s="5"/>
      <c r="D649" s="5"/>
    </row>
    <row r="650" spans="1:4" x14ac:dyDescent="0.2">
      <c r="A650" s="6">
        <v>430414</v>
      </c>
      <c r="B650" s="7" t="s">
        <v>107</v>
      </c>
      <c r="C650" s="5"/>
      <c r="D650" s="5"/>
    </row>
    <row r="651" spans="1:4" ht="12" thickBot="1" x14ac:dyDescent="0.25">
      <c r="A651" s="18">
        <v>430415</v>
      </c>
      <c r="B651" s="19" t="s">
        <v>108</v>
      </c>
      <c r="C651" s="33"/>
      <c r="D651" s="33"/>
    </row>
    <row r="652" spans="1:4" ht="12" thickBot="1" x14ac:dyDescent="0.25">
      <c r="A652" s="9" t="s">
        <v>18</v>
      </c>
      <c r="B652" s="10"/>
      <c r="C652" s="11"/>
      <c r="D652" s="11"/>
    </row>
    <row r="653" spans="1:4" x14ac:dyDescent="0.2">
      <c r="A653" s="12">
        <v>4305</v>
      </c>
      <c r="B653" s="13" t="s">
        <v>272</v>
      </c>
      <c r="C653" s="14"/>
      <c r="D653" s="14"/>
    </row>
    <row r="654" spans="1:4" x14ac:dyDescent="0.2">
      <c r="A654" s="6">
        <v>430501</v>
      </c>
      <c r="B654" s="7" t="s">
        <v>94</v>
      </c>
      <c r="C654" s="5"/>
      <c r="D654" s="5"/>
    </row>
    <row r="655" spans="1:4" x14ac:dyDescent="0.2">
      <c r="A655" s="6">
        <v>430502</v>
      </c>
      <c r="B655" s="7" t="s">
        <v>95</v>
      </c>
      <c r="C655" s="5"/>
      <c r="D655" s="5"/>
    </row>
    <row r="656" spans="1:4" x14ac:dyDescent="0.2">
      <c r="A656" s="6">
        <v>430503</v>
      </c>
      <c r="B656" s="7" t="s">
        <v>96</v>
      </c>
      <c r="C656" s="5"/>
      <c r="D656" s="5"/>
    </row>
    <row r="657" spans="1:4" x14ac:dyDescent="0.2">
      <c r="A657" s="6">
        <v>430504</v>
      </c>
      <c r="B657" s="7" t="s">
        <v>97</v>
      </c>
      <c r="C657" s="5"/>
      <c r="D657" s="5"/>
    </row>
    <row r="658" spans="1:4" x14ac:dyDescent="0.2">
      <c r="A658" s="6">
        <v>430505</v>
      </c>
      <c r="B658" s="7" t="s">
        <v>98</v>
      </c>
      <c r="C658" s="5"/>
      <c r="D658" s="5"/>
    </row>
    <row r="659" spans="1:4" x14ac:dyDescent="0.2">
      <c r="A659" s="6">
        <v>430506</v>
      </c>
      <c r="B659" s="7" t="s">
        <v>99</v>
      </c>
      <c r="C659" s="5"/>
      <c r="D659" s="5"/>
    </row>
    <row r="660" spans="1:4" x14ac:dyDescent="0.2">
      <c r="A660" s="6">
        <v>430507</v>
      </c>
      <c r="B660" s="7" t="s">
        <v>100</v>
      </c>
      <c r="C660" s="5"/>
      <c r="D660" s="5"/>
    </row>
    <row r="661" spans="1:4" x14ac:dyDescent="0.2">
      <c r="A661" s="6">
        <v>430508</v>
      </c>
      <c r="B661" s="7" t="s">
        <v>101</v>
      </c>
      <c r="C661" s="5"/>
      <c r="D661" s="5"/>
    </row>
    <row r="662" spans="1:4" x14ac:dyDescent="0.2">
      <c r="A662" s="6">
        <v>430509</v>
      </c>
      <c r="B662" s="7" t="s">
        <v>102</v>
      </c>
      <c r="C662" s="5"/>
      <c r="D662" s="5"/>
    </row>
    <row r="663" spans="1:4" x14ac:dyDescent="0.2">
      <c r="A663" s="6">
        <v>430510</v>
      </c>
      <c r="B663" s="7" t="s">
        <v>103</v>
      </c>
      <c r="C663" s="5"/>
      <c r="D663" s="5"/>
    </row>
    <row r="664" spans="1:4" x14ac:dyDescent="0.2">
      <c r="A664" s="6">
        <v>430511</v>
      </c>
      <c r="B664" s="7" t="s">
        <v>104</v>
      </c>
      <c r="C664" s="5"/>
      <c r="D664" s="5"/>
    </row>
    <row r="665" spans="1:4" x14ac:dyDescent="0.2">
      <c r="A665" s="6">
        <v>430512</v>
      </c>
      <c r="B665" s="7" t="s">
        <v>105</v>
      </c>
      <c r="C665" s="5"/>
      <c r="D665" s="5"/>
    </row>
    <row r="666" spans="1:4" x14ac:dyDescent="0.2">
      <c r="A666" s="6">
        <v>430513</v>
      </c>
      <c r="B666" s="7" t="s">
        <v>106</v>
      </c>
      <c r="C666" s="5"/>
      <c r="D666" s="5"/>
    </row>
    <row r="667" spans="1:4" x14ac:dyDescent="0.2">
      <c r="A667" s="6">
        <v>430514</v>
      </c>
      <c r="B667" s="7" t="s">
        <v>107</v>
      </c>
      <c r="C667" s="5"/>
      <c r="D667" s="5"/>
    </row>
    <row r="668" spans="1:4" ht="12" thickBot="1" x14ac:dyDescent="0.25">
      <c r="A668" s="18">
        <v>430515</v>
      </c>
      <c r="B668" s="19" t="s">
        <v>108</v>
      </c>
      <c r="C668" s="33"/>
      <c r="D668" s="33"/>
    </row>
    <row r="669" spans="1:4" ht="12" thickBot="1" x14ac:dyDescent="0.25">
      <c r="A669" s="9" t="s">
        <v>18</v>
      </c>
      <c r="B669" s="10"/>
      <c r="C669" s="11"/>
      <c r="D669" s="11"/>
    </row>
    <row r="670" spans="1:4" x14ac:dyDescent="0.2">
      <c r="A670" s="12">
        <v>4306</v>
      </c>
      <c r="B670" s="13" t="s">
        <v>273</v>
      </c>
      <c r="C670" s="14"/>
      <c r="D670" s="14"/>
    </row>
    <row r="671" spans="1:4" x14ac:dyDescent="0.2">
      <c r="A671" s="6">
        <v>430601</v>
      </c>
      <c r="B671" s="7" t="s">
        <v>94</v>
      </c>
      <c r="C671" s="5"/>
      <c r="D671" s="5"/>
    </row>
    <row r="672" spans="1:4" x14ac:dyDescent="0.2">
      <c r="A672" s="6">
        <v>430602</v>
      </c>
      <c r="B672" s="7" t="s">
        <v>95</v>
      </c>
      <c r="C672" s="5"/>
      <c r="D672" s="5"/>
    </row>
    <row r="673" spans="1:4" x14ac:dyDescent="0.2">
      <c r="A673" s="6">
        <v>430603</v>
      </c>
      <c r="B673" s="7" t="s">
        <v>274</v>
      </c>
      <c r="C673" s="5"/>
      <c r="D673" s="5"/>
    </row>
    <row r="674" spans="1:4" x14ac:dyDescent="0.2">
      <c r="A674" s="6">
        <v>430604</v>
      </c>
      <c r="B674" s="7" t="s">
        <v>97</v>
      </c>
      <c r="C674" s="5"/>
      <c r="D674" s="5"/>
    </row>
    <row r="675" spans="1:4" x14ac:dyDescent="0.2">
      <c r="A675" s="6">
        <v>430605</v>
      </c>
      <c r="B675" s="7" t="s">
        <v>98</v>
      </c>
      <c r="C675" s="5"/>
      <c r="D675" s="5"/>
    </row>
    <row r="676" spans="1:4" x14ac:dyDescent="0.2">
      <c r="A676" s="6">
        <v>430606</v>
      </c>
      <c r="B676" s="7" t="s">
        <v>271</v>
      </c>
      <c r="C676" s="5"/>
      <c r="D676" s="5"/>
    </row>
    <row r="677" spans="1:4" x14ac:dyDescent="0.2">
      <c r="A677" s="6">
        <v>430607</v>
      </c>
      <c r="B677" s="7" t="s">
        <v>100</v>
      </c>
      <c r="C677" s="5"/>
      <c r="D677" s="5"/>
    </row>
    <row r="678" spans="1:4" x14ac:dyDescent="0.2">
      <c r="A678" s="6">
        <v>430608</v>
      </c>
      <c r="B678" s="7" t="s">
        <v>101</v>
      </c>
      <c r="C678" s="5"/>
      <c r="D678" s="5"/>
    </row>
    <row r="679" spans="1:4" x14ac:dyDescent="0.2">
      <c r="A679" s="6">
        <v>430609</v>
      </c>
      <c r="B679" s="7" t="s">
        <v>102</v>
      </c>
      <c r="C679" s="5"/>
      <c r="D679" s="5"/>
    </row>
    <row r="680" spans="1:4" x14ac:dyDescent="0.2">
      <c r="A680" s="6">
        <v>430610</v>
      </c>
      <c r="B680" s="7" t="s">
        <v>103</v>
      </c>
      <c r="C680" s="5"/>
      <c r="D680" s="5"/>
    </row>
    <row r="681" spans="1:4" x14ac:dyDescent="0.2">
      <c r="A681" s="6">
        <v>430611</v>
      </c>
      <c r="B681" s="7" t="s">
        <v>104</v>
      </c>
      <c r="C681" s="5"/>
      <c r="D681" s="5"/>
    </row>
    <row r="682" spans="1:4" x14ac:dyDescent="0.2">
      <c r="A682" s="6">
        <v>430612</v>
      </c>
      <c r="B682" s="7" t="s">
        <v>105</v>
      </c>
      <c r="C682" s="5"/>
      <c r="D682" s="5"/>
    </row>
    <row r="683" spans="1:4" x14ac:dyDescent="0.2">
      <c r="A683" s="6">
        <v>430613</v>
      </c>
      <c r="B683" s="7" t="s">
        <v>106</v>
      </c>
      <c r="C683" s="5"/>
      <c r="D683" s="5"/>
    </row>
    <row r="684" spans="1:4" x14ac:dyDescent="0.2">
      <c r="A684" s="6">
        <v>430614</v>
      </c>
      <c r="B684" s="7" t="s">
        <v>107</v>
      </c>
      <c r="C684" s="5"/>
      <c r="D684" s="5"/>
    </row>
    <row r="685" spans="1:4" ht="12" thickBot="1" x14ac:dyDescent="0.25">
      <c r="A685" s="18">
        <v>430615</v>
      </c>
      <c r="B685" s="19" t="s">
        <v>108</v>
      </c>
      <c r="C685" s="33"/>
      <c r="D685" s="33"/>
    </row>
    <row r="686" spans="1:4" ht="12" thickBot="1" x14ac:dyDescent="0.25">
      <c r="A686" s="9" t="s">
        <v>18</v>
      </c>
      <c r="B686" s="10"/>
      <c r="C686" s="11"/>
      <c r="D686" s="11"/>
    </row>
    <row r="687" spans="1:4" x14ac:dyDescent="0.2">
      <c r="A687" s="12">
        <v>4307</v>
      </c>
      <c r="B687" s="13" t="s">
        <v>275</v>
      </c>
      <c r="C687" s="14"/>
      <c r="D687" s="14"/>
    </row>
    <row r="688" spans="1:4" x14ac:dyDescent="0.2">
      <c r="A688" s="6">
        <v>430701</v>
      </c>
      <c r="B688" s="7" t="s">
        <v>94</v>
      </c>
      <c r="C688" s="5"/>
      <c r="D688" s="5"/>
    </row>
    <row r="689" spans="1:4" x14ac:dyDescent="0.2">
      <c r="A689" s="6">
        <v>430702</v>
      </c>
      <c r="B689" s="7" t="s">
        <v>95</v>
      </c>
      <c r="C689" s="5"/>
      <c r="D689" s="5"/>
    </row>
    <row r="690" spans="1:4" x14ac:dyDescent="0.2">
      <c r="A690" s="6">
        <v>430703</v>
      </c>
      <c r="B690" s="7" t="s">
        <v>96</v>
      </c>
      <c r="C690" s="5"/>
      <c r="D690" s="5"/>
    </row>
    <row r="691" spans="1:4" x14ac:dyDescent="0.2">
      <c r="A691" s="6">
        <v>430704</v>
      </c>
      <c r="B691" s="7" t="s">
        <v>97</v>
      </c>
      <c r="C691" s="5"/>
      <c r="D691" s="5"/>
    </row>
    <row r="692" spans="1:4" x14ac:dyDescent="0.2">
      <c r="A692" s="6">
        <v>430705</v>
      </c>
      <c r="B692" s="7" t="s">
        <v>98</v>
      </c>
      <c r="C692" s="5"/>
      <c r="D692" s="5"/>
    </row>
    <row r="693" spans="1:4" x14ac:dyDescent="0.2">
      <c r="A693" s="6">
        <v>430706</v>
      </c>
      <c r="B693" s="7" t="s">
        <v>99</v>
      </c>
      <c r="C693" s="5"/>
      <c r="D693" s="5"/>
    </row>
    <row r="694" spans="1:4" x14ac:dyDescent="0.2">
      <c r="A694" s="6">
        <v>430707</v>
      </c>
      <c r="B694" s="7" t="s">
        <v>100</v>
      </c>
      <c r="C694" s="5"/>
      <c r="D694" s="5"/>
    </row>
    <row r="695" spans="1:4" x14ac:dyDescent="0.2">
      <c r="A695" s="6">
        <v>430708</v>
      </c>
      <c r="B695" s="7" t="s">
        <v>101</v>
      </c>
      <c r="C695" s="5"/>
      <c r="D695" s="5"/>
    </row>
    <row r="696" spans="1:4" x14ac:dyDescent="0.2">
      <c r="A696" s="6">
        <v>430709</v>
      </c>
      <c r="B696" s="7" t="s">
        <v>102</v>
      </c>
      <c r="C696" s="5"/>
      <c r="D696" s="5"/>
    </row>
    <row r="697" spans="1:4" x14ac:dyDescent="0.2">
      <c r="A697" s="6">
        <v>430710</v>
      </c>
      <c r="B697" s="7" t="s">
        <v>103</v>
      </c>
      <c r="C697" s="5"/>
      <c r="D697" s="5"/>
    </row>
    <row r="698" spans="1:4" x14ac:dyDescent="0.2">
      <c r="A698" s="6">
        <v>430711</v>
      </c>
      <c r="B698" s="7" t="s">
        <v>104</v>
      </c>
      <c r="C698" s="5"/>
      <c r="D698" s="5"/>
    </row>
    <row r="699" spans="1:4" x14ac:dyDescent="0.2">
      <c r="A699" s="6">
        <v>430712</v>
      </c>
      <c r="B699" s="7" t="s">
        <v>105</v>
      </c>
      <c r="C699" s="5"/>
      <c r="D699" s="5"/>
    </row>
    <row r="700" spans="1:4" x14ac:dyDescent="0.2">
      <c r="A700" s="6">
        <v>430713</v>
      </c>
      <c r="B700" s="7" t="s">
        <v>106</v>
      </c>
      <c r="C700" s="5"/>
      <c r="D700" s="5"/>
    </row>
    <row r="701" spans="1:4" x14ac:dyDescent="0.2">
      <c r="A701" s="6">
        <v>430714</v>
      </c>
      <c r="B701" s="7" t="s">
        <v>107</v>
      </c>
      <c r="C701" s="5"/>
      <c r="D701" s="5"/>
    </row>
    <row r="702" spans="1:4" ht="12" thickBot="1" x14ac:dyDescent="0.25">
      <c r="A702" s="18">
        <v>430715</v>
      </c>
      <c r="B702" s="19" t="s">
        <v>108</v>
      </c>
      <c r="C702" s="37"/>
      <c r="D702" s="37"/>
    </row>
    <row r="703" spans="1:4" ht="12" thickBot="1" x14ac:dyDescent="0.25">
      <c r="A703" s="9" t="s">
        <v>18</v>
      </c>
      <c r="B703" s="10"/>
      <c r="C703" s="11"/>
      <c r="D703" s="11"/>
    </row>
    <row r="704" spans="1:4" x14ac:dyDescent="0.2">
      <c r="A704" s="12">
        <v>4308</v>
      </c>
      <c r="B704" s="13" t="s">
        <v>276</v>
      </c>
      <c r="C704" s="14"/>
      <c r="D704" s="14"/>
    </row>
    <row r="705" spans="1:4" x14ac:dyDescent="0.2">
      <c r="A705" s="6">
        <v>430801</v>
      </c>
      <c r="B705" s="7" t="s">
        <v>94</v>
      </c>
      <c r="C705" s="5"/>
      <c r="D705" s="5"/>
    </row>
    <row r="706" spans="1:4" x14ac:dyDescent="0.2">
      <c r="A706" s="6">
        <v>430802</v>
      </c>
      <c r="B706" s="7" t="s">
        <v>95</v>
      </c>
      <c r="C706" s="5"/>
      <c r="D706" s="5"/>
    </row>
    <row r="707" spans="1:4" x14ac:dyDescent="0.2">
      <c r="A707" s="6">
        <v>430803</v>
      </c>
      <c r="B707" s="7" t="s">
        <v>96</v>
      </c>
      <c r="C707" s="5"/>
      <c r="D707" s="5"/>
    </row>
    <row r="708" spans="1:4" x14ac:dyDescent="0.2">
      <c r="A708" s="6">
        <v>430804</v>
      </c>
      <c r="B708" s="7" t="s">
        <v>97</v>
      </c>
      <c r="C708" s="5"/>
      <c r="D708" s="5"/>
    </row>
    <row r="709" spans="1:4" x14ac:dyDescent="0.2">
      <c r="A709" s="6">
        <v>430805</v>
      </c>
      <c r="B709" s="7" t="s">
        <v>98</v>
      </c>
      <c r="C709" s="5"/>
      <c r="D709" s="5"/>
    </row>
    <row r="710" spans="1:4" x14ac:dyDescent="0.2">
      <c r="A710" s="6">
        <v>430806</v>
      </c>
      <c r="B710" s="7" t="s">
        <v>99</v>
      </c>
      <c r="C710" s="5"/>
      <c r="D710" s="5"/>
    </row>
    <row r="711" spans="1:4" x14ac:dyDescent="0.2">
      <c r="A711" s="6">
        <v>430807</v>
      </c>
      <c r="B711" s="7" t="s">
        <v>100</v>
      </c>
      <c r="C711" s="5"/>
      <c r="D711" s="5"/>
    </row>
    <row r="712" spans="1:4" x14ac:dyDescent="0.2">
      <c r="A712" s="6">
        <v>430808</v>
      </c>
      <c r="B712" s="7" t="s">
        <v>101</v>
      </c>
      <c r="C712" s="5"/>
      <c r="D712" s="5"/>
    </row>
    <row r="713" spans="1:4" x14ac:dyDescent="0.2">
      <c r="A713" s="6">
        <v>430809</v>
      </c>
      <c r="B713" s="7" t="s">
        <v>102</v>
      </c>
      <c r="C713" s="5"/>
      <c r="D713" s="5"/>
    </row>
    <row r="714" spans="1:4" x14ac:dyDescent="0.2">
      <c r="A714" s="6">
        <v>430810</v>
      </c>
      <c r="B714" s="7" t="s">
        <v>103</v>
      </c>
      <c r="C714" s="5"/>
      <c r="D714" s="5"/>
    </row>
    <row r="715" spans="1:4" x14ac:dyDescent="0.2">
      <c r="A715" s="6">
        <v>430811</v>
      </c>
      <c r="B715" s="7" t="s">
        <v>104</v>
      </c>
      <c r="C715" s="5"/>
      <c r="D715" s="5"/>
    </row>
    <row r="716" spans="1:4" x14ac:dyDescent="0.2">
      <c r="A716" s="6">
        <v>430812</v>
      </c>
      <c r="B716" s="7" t="s">
        <v>105</v>
      </c>
      <c r="C716" s="5"/>
      <c r="D716" s="5"/>
    </row>
    <row r="717" spans="1:4" x14ac:dyDescent="0.2">
      <c r="A717" s="6">
        <v>430813</v>
      </c>
      <c r="B717" s="7" t="s">
        <v>106</v>
      </c>
      <c r="C717" s="5"/>
      <c r="D717" s="5"/>
    </row>
    <row r="718" spans="1:4" x14ac:dyDescent="0.2">
      <c r="A718" s="6">
        <v>430814</v>
      </c>
      <c r="B718" s="7" t="s">
        <v>107</v>
      </c>
      <c r="C718" s="5"/>
      <c r="D718" s="5"/>
    </row>
    <row r="719" spans="1:4" ht="12" thickBot="1" x14ac:dyDescent="0.25">
      <c r="A719" s="18">
        <v>430815</v>
      </c>
      <c r="B719" s="19" t="s">
        <v>108</v>
      </c>
      <c r="C719" s="33"/>
      <c r="D719" s="33"/>
    </row>
    <row r="720" spans="1:4" ht="12" thickBot="1" x14ac:dyDescent="0.25">
      <c r="A720" s="9" t="s">
        <v>18</v>
      </c>
      <c r="B720" s="10"/>
      <c r="C720" s="11"/>
      <c r="D720" s="11"/>
    </row>
    <row r="721" spans="1:4" x14ac:dyDescent="0.2">
      <c r="A721" s="12">
        <v>4309</v>
      </c>
      <c r="B721" s="13" t="s">
        <v>277</v>
      </c>
      <c r="C721" s="14"/>
      <c r="D721" s="14"/>
    </row>
    <row r="722" spans="1:4" x14ac:dyDescent="0.2">
      <c r="A722" s="6">
        <v>430901</v>
      </c>
      <c r="B722" s="7" t="s">
        <v>94</v>
      </c>
      <c r="C722" s="5"/>
      <c r="D722" s="5"/>
    </row>
    <row r="723" spans="1:4" x14ac:dyDescent="0.2">
      <c r="A723" s="6">
        <v>430902</v>
      </c>
      <c r="B723" s="7" t="s">
        <v>95</v>
      </c>
      <c r="C723" s="5"/>
      <c r="D723" s="5"/>
    </row>
    <row r="724" spans="1:4" x14ac:dyDescent="0.2">
      <c r="A724" s="6">
        <v>430903</v>
      </c>
      <c r="B724" s="7" t="s">
        <v>274</v>
      </c>
      <c r="C724" s="5"/>
      <c r="D724" s="5"/>
    </row>
    <row r="725" spans="1:4" x14ac:dyDescent="0.2">
      <c r="A725" s="6">
        <v>430904</v>
      </c>
      <c r="B725" s="7" t="s">
        <v>97</v>
      </c>
      <c r="C725" s="5"/>
      <c r="D725" s="5"/>
    </row>
    <row r="726" spans="1:4" x14ac:dyDescent="0.2">
      <c r="A726" s="6">
        <v>430905</v>
      </c>
      <c r="B726" s="7" t="s">
        <v>98</v>
      </c>
      <c r="C726" s="5"/>
      <c r="D726" s="5"/>
    </row>
    <row r="727" spans="1:4" x14ac:dyDescent="0.2">
      <c r="A727" s="6">
        <v>430906</v>
      </c>
      <c r="B727" s="7" t="s">
        <v>99</v>
      </c>
      <c r="C727" s="5"/>
      <c r="D727" s="5"/>
    </row>
    <row r="728" spans="1:4" x14ac:dyDescent="0.2">
      <c r="A728" s="6">
        <v>430907</v>
      </c>
      <c r="B728" s="7" t="s">
        <v>100</v>
      </c>
      <c r="C728" s="5"/>
      <c r="D728" s="5"/>
    </row>
    <row r="729" spans="1:4" x14ac:dyDescent="0.2">
      <c r="A729" s="6">
        <v>430908</v>
      </c>
      <c r="B729" s="7" t="s">
        <v>101</v>
      </c>
      <c r="C729" s="5"/>
      <c r="D729" s="5"/>
    </row>
    <row r="730" spans="1:4" x14ac:dyDescent="0.2">
      <c r="A730" s="6">
        <v>430909</v>
      </c>
      <c r="B730" s="7" t="s">
        <v>102</v>
      </c>
      <c r="C730" s="5"/>
      <c r="D730" s="5"/>
    </row>
    <row r="731" spans="1:4" x14ac:dyDescent="0.2">
      <c r="A731" s="6">
        <v>430910</v>
      </c>
      <c r="B731" s="7" t="s">
        <v>103</v>
      </c>
      <c r="C731" s="5"/>
      <c r="D731" s="5"/>
    </row>
    <row r="732" spans="1:4" x14ac:dyDescent="0.2">
      <c r="A732" s="6">
        <v>430911</v>
      </c>
      <c r="B732" s="7" t="s">
        <v>104</v>
      </c>
      <c r="C732" s="5"/>
      <c r="D732" s="5"/>
    </row>
    <row r="733" spans="1:4" x14ac:dyDescent="0.2">
      <c r="A733" s="6">
        <v>430912</v>
      </c>
      <c r="B733" s="7" t="s">
        <v>105</v>
      </c>
      <c r="C733" s="5"/>
      <c r="D733" s="5"/>
    </row>
    <row r="734" spans="1:4" x14ac:dyDescent="0.2">
      <c r="A734" s="6">
        <v>430913</v>
      </c>
      <c r="B734" s="7" t="s">
        <v>106</v>
      </c>
      <c r="C734" s="5"/>
      <c r="D734" s="5"/>
    </row>
    <row r="735" spans="1:4" x14ac:dyDescent="0.2">
      <c r="A735" s="6">
        <v>430914</v>
      </c>
      <c r="B735" s="7" t="s">
        <v>107</v>
      </c>
      <c r="C735" s="5"/>
      <c r="D735" s="5"/>
    </row>
    <row r="736" spans="1:4" ht="12" thickBot="1" x14ac:dyDescent="0.25">
      <c r="A736" s="18">
        <v>430915</v>
      </c>
      <c r="B736" s="19" t="s">
        <v>108</v>
      </c>
      <c r="C736" s="33"/>
      <c r="D736" s="33"/>
    </row>
    <row r="737" spans="1:4" ht="12" thickBot="1" x14ac:dyDescent="0.25">
      <c r="A737" s="9" t="s">
        <v>18</v>
      </c>
      <c r="B737" s="10"/>
      <c r="C737" s="11"/>
      <c r="D737" s="11"/>
    </row>
    <row r="738" spans="1:4" x14ac:dyDescent="0.2">
      <c r="A738" s="12">
        <v>4310</v>
      </c>
      <c r="B738" s="13" t="s">
        <v>278</v>
      </c>
      <c r="C738" s="14"/>
      <c r="D738" s="14"/>
    </row>
    <row r="739" spans="1:4" x14ac:dyDescent="0.2">
      <c r="A739" s="6">
        <v>431001</v>
      </c>
      <c r="B739" s="7" t="s">
        <v>94</v>
      </c>
      <c r="C739" s="5"/>
      <c r="D739" s="5"/>
    </row>
    <row r="740" spans="1:4" x14ac:dyDescent="0.2">
      <c r="A740" s="6">
        <v>431002</v>
      </c>
      <c r="B740" s="7" t="s">
        <v>95</v>
      </c>
      <c r="C740" s="5"/>
      <c r="D740" s="5"/>
    </row>
    <row r="741" spans="1:4" x14ac:dyDescent="0.2">
      <c r="A741" s="6">
        <v>431003</v>
      </c>
      <c r="B741" s="7" t="s">
        <v>274</v>
      </c>
      <c r="C741" s="5"/>
      <c r="D741" s="5"/>
    </row>
    <row r="742" spans="1:4" x14ac:dyDescent="0.2">
      <c r="A742" s="6">
        <v>431004</v>
      </c>
      <c r="B742" s="7" t="s">
        <v>97</v>
      </c>
      <c r="C742" s="5"/>
      <c r="D742" s="5"/>
    </row>
    <row r="743" spans="1:4" x14ac:dyDescent="0.2">
      <c r="A743" s="6">
        <v>431005</v>
      </c>
      <c r="B743" s="7" t="s">
        <v>98</v>
      </c>
      <c r="C743" s="5"/>
      <c r="D743" s="5"/>
    </row>
    <row r="744" spans="1:4" x14ac:dyDescent="0.2">
      <c r="A744" s="6">
        <v>431006</v>
      </c>
      <c r="B744" s="7" t="s">
        <v>99</v>
      </c>
      <c r="C744" s="5"/>
      <c r="D744" s="5"/>
    </row>
    <row r="745" spans="1:4" x14ac:dyDescent="0.2">
      <c r="A745" s="6">
        <v>431007</v>
      </c>
      <c r="B745" s="7" t="s">
        <v>100</v>
      </c>
      <c r="C745" s="5"/>
      <c r="D745" s="5"/>
    </row>
    <row r="746" spans="1:4" x14ac:dyDescent="0.2">
      <c r="A746" s="6">
        <v>431008</v>
      </c>
      <c r="B746" s="7" t="s">
        <v>101</v>
      </c>
      <c r="C746" s="5"/>
      <c r="D746" s="5"/>
    </row>
    <row r="747" spans="1:4" x14ac:dyDescent="0.2">
      <c r="A747" s="6">
        <v>431009</v>
      </c>
      <c r="B747" s="7" t="s">
        <v>102</v>
      </c>
      <c r="C747" s="5"/>
      <c r="D747" s="5"/>
    </row>
    <row r="748" spans="1:4" x14ac:dyDescent="0.2">
      <c r="A748" s="6">
        <v>431010</v>
      </c>
      <c r="B748" s="7" t="s">
        <v>103</v>
      </c>
      <c r="C748" s="5"/>
      <c r="D748" s="5"/>
    </row>
    <row r="749" spans="1:4" x14ac:dyDescent="0.2">
      <c r="A749" s="6">
        <v>431011</v>
      </c>
      <c r="B749" s="7" t="s">
        <v>104</v>
      </c>
      <c r="C749" s="5"/>
      <c r="D749" s="5"/>
    </row>
    <row r="750" spans="1:4" x14ac:dyDescent="0.2">
      <c r="A750" s="6">
        <v>431012</v>
      </c>
      <c r="B750" s="7" t="s">
        <v>105</v>
      </c>
      <c r="C750" s="5"/>
      <c r="D750" s="5"/>
    </row>
    <row r="751" spans="1:4" x14ac:dyDescent="0.2">
      <c r="A751" s="6">
        <v>431013</v>
      </c>
      <c r="B751" s="7" t="s">
        <v>106</v>
      </c>
      <c r="C751" s="5"/>
      <c r="D751" s="5"/>
    </row>
    <row r="752" spans="1:4" x14ac:dyDescent="0.2">
      <c r="A752" s="6">
        <v>431014</v>
      </c>
      <c r="B752" s="7" t="s">
        <v>107</v>
      </c>
      <c r="C752" s="5"/>
      <c r="D752" s="5"/>
    </row>
    <row r="753" spans="1:4" ht="12" thickBot="1" x14ac:dyDescent="0.25">
      <c r="A753" s="18">
        <v>431015</v>
      </c>
      <c r="B753" s="19" t="s">
        <v>108</v>
      </c>
      <c r="C753" s="33"/>
      <c r="D753" s="33"/>
    </row>
    <row r="754" spans="1:4" ht="12" thickBot="1" x14ac:dyDescent="0.25">
      <c r="A754" s="9" t="s">
        <v>18</v>
      </c>
      <c r="B754" s="10"/>
      <c r="C754" s="11"/>
      <c r="D754" s="11"/>
    </row>
    <row r="755" spans="1:4" x14ac:dyDescent="0.2">
      <c r="A755" s="12">
        <v>4311</v>
      </c>
      <c r="B755" s="13" t="s">
        <v>279</v>
      </c>
      <c r="C755" s="14"/>
      <c r="D755" s="14"/>
    </row>
    <row r="756" spans="1:4" x14ac:dyDescent="0.2">
      <c r="A756" s="6">
        <v>431101</v>
      </c>
      <c r="B756" s="7" t="s">
        <v>94</v>
      </c>
      <c r="C756" s="5"/>
      <c r="D756" s="5"/>
    </row>
    <row r="757" spans="1:4" x14ac:dyDescent="0.2">
      <c r="A757" s="6">
        <v>431102</v>
      </c>
      <c r="B757" s="7" t="s">
        <v>95</v>
      </c>
      <c r="C757" s="5"/>
      <c r="D757" s="5"/>
    </row>
    <row r="758" spans="1:4" x14ac:dyDescent="0.2">
      <c r="A758" s="6">
        <v>431103</v>
      </c>
      <c r="B758" s="7" t="s">
        <v>274</v>
      </c>
      <c r="C758" s="5"/>
      <c r="D758" s="5"/>
    </row>
    <row r="759" spans="1:4" x14ac:dyDescent="0.2">
      <c r="A759" s="6">
        <v>431104</v>
      </c>
      <c r="B759" s="7" t="s">
        <v>97</v>
      </c>
      <c r="C759" s="5"/>
      <c r="D759" s="5"/>
    </row>
    <row r="760" spans="1:4" x14ac:dyDescent="0.2">
      <c r="A760" s="6">
        <v>431105</v>
      </c>
      <c r="B760" s="7" t="s">
        <v>98</v>
      </c>
      <c r="C760" s="5"/>
      <c r="D760" s="5"/>
    </row>
    <row r="761" spans="1:4" x14ac:dyDescent="0.2">
      <c r="A761" s="6">
        <v>431106</v>
      </c>
      <c r="B761" s="7" t="s">
        <v>99</v>
      </c>
      <c r="C761" s="5"/>
      <c r="D761" s="5"/>
    </row>
    <row r="762" spans="1:4" x14ac:dyDescent="0.2">
      <c r="A762" s="6">
        <v>431107</v>
      </c>
      <c r="B762" s="7" t="s">
        <v>100</v>
      </c>
      <c r="C762" s="5"/>
      <c r="D762" s="5"/>
    </row>
    <row r="763" spans="1:4" x14ac:dyDescent="0.2">
      <c r="A763" s="6">
        <v>431108</v>
      </c>
      <c r="B763" s="7" t="s">
        <v>101</v>
      </c>
      <c r="C763" s="5"/>
      <c r="D763" s="5"/>
    </row>
    <row r="764" spans="1:4" x14ac:dyDescent="0.2">
      <c r="A764" s="6">
        <v>431109</v>
      </c>
      <c r="B764" s="7" t="s">
        <v>102</v>
      </c>
      <c r="C764" s="5"/>
      <c r="D764" s="5"/>
    </row>
    <row r="765" spans="1:4" x14ac:dyDescent="0.2">
      <c r="A765" s="6">
        <v>431110</v>
      </c>
      <c r="B765" s="7" t="s">
        <v>103</v>
      </c>
      <c r="C765" s="5"/>
      <c r="D765" s="5"/>
    </row>
    <row r="766" spans="1:4" x14ac:dyDescent="0.2">
      <c r="A766" s="6">
        <v>431111</v>
      </c>
      <c r="B766" s="7" t="s">
        <v>104</v>
      </c>
      <c r="C766" s="5"/>
      <c r="D766" s="5"/>
    </row>
    <row r="767" spans="1:4" x14ac:dyDescent="0.2">
      <c r="A767" s="6">
        <v>431112</v>
      </c>
      <c r="B767" s="7" t="s">
        <v>105</v>
      </c>
      <c r="C767" s="5"/>
      <c r="D767" s="5"/>
    </row>
    <row r="768" spans="1:4" x14ac:dyDescent="0.2">
      <c r="A768" s="6">
        <v>431113</v>
      </c>
      <c r="B768" s="7" t="s">
        <v>106</v>
      </c>
      <c r="C768" s="5"/>
      <c r="D768" s="5"/>
    </row>
    <row r="769" spans="1:4" x14ac:dyDescent="0.2">
      <c r="A769" s="6">
        <v>431114</v>
      </c>
      <c r="B769" s="7" t="s">
        <v>107</v>
      </c>
      <c r="C769" s="5"/>
      <c r="D769" s="5"/>
    </row>
    <row r="770" spans="1:4" ht="12" thickBot="1" x14ac:dyDescent="0.25">
      <c r="A770" s="18">
        <v>431115</v>
      </c>
      <c r="B770" s="19" t="s">
        <v>108</v>
      </c>
      <c r="C770" s="33"/>
      <c r="D770" s="33"/>
    </row>
    <row r="771" spans="1:4" ht="12" thickBot="1" x14ac:dyDescent="0.25">
      <c r="A771" s="9" t="s">
        <v>18</v>
      </c>
      <c r="B771" s="10"/>
      <c r="C771" s="11"/>
      <c r="D771" s="11"/>
    </row>
    <row r="772" spans="1:4" x14ac:dyDescent="0.2">
      <c r="A772" s="12">
        <v>4312</v>
      </c>
      <c r="B772" s="13" t="s">
        <v>236</v>
      </c>
      <c r="C772" s="14"/>
      <c r="D772" s="14"/>
    </row>
    <row r="773" spans="1:4" x14ac:dyDescent="0.2">
      <c r="A773" s="6">
        <v>431201</v>
      </c>
      <c r="B773" s="7" t="s">
        <v>94</v>
      </c>
      <c r="C773" s="5"/>
      <c r="D773" s="5"/>
    </row>
    <row r="774" spans="1:4" x14ac:dyDescent="0.2">
      <c r="A774" s="6">
        <v>431202</v>
      </c>
      <c r="B774" s="7" t="s">
        <v>95</v>
      </c>
      <c r="C774" s="5"/>
      <c r="D774" s="5"/>
    </row>
    <row r="775" spans="1:4" x14ac:dyDescent="0.2">
      <c r="A775" s="6">
        <v>431203</v>
      </c>
      <c r="B775" s="7" t="s">
        <v>96</v>
      </c>
      <c r="C775" s="5"/>
      <c r="D775" s="5"/>
    </row>
    <row r="776" spans="1:4" x14ac:dyDescent="0.2">
      <c r="A776" s="6">
        <v>431204</v>
      </c>
      <c r="B776" s="7" t="s">
        <v>97</v>
      </c>
      <c r="C776" s="5"/>
      <c r="D776" s="5"/>
    </row>
    <row r="777" spans="1:4" x14ac:dyDescent="0.2">
      <c r="A777" s="6">
        <v>431205</v>
      </c>
      <c r="B777" s="7" t="s">
        <v>98</v>
      </c>
      <c r="C777" s="5"/>
      <c r="D777" s="5"/>
    </row>
    <row r="778" spans="1:4" x14ac:dyDescent="0.2">
      <c r="A778" s="6">
        <v>431206</v>
      </c>
      <c r="B778" s="7" t="s">
        <v>99</v>
      </c>
      <c r="C778" s="5"/>
      <c r="D778" s="5"/>
    </row>
    <row r="779" spans="1:4" x14ac:dyDescent="0.2">
      <c r="A779" s="6">
        <v>431207</v>
      </c>
      <c r="B779" s="7" t="s">
        <v>100</v>
      </c>
      <c r="C779" s="5"/>
      <c r="D779" s="5"/>
    </row>
    <row r="780" spans="1:4" x14ac:dyDescent="0.2">
      <c r="A780" s="6">
        <v>431208</v>
      </c>
      <c r="B780" s="7" t="s">
        <v>101</v>
      </c>
      <c r="C780" s="5"/>
      <c r="D780" s="5"/>
    </row>
    <row r="781" spans="1:4" x14ac:dyDescent="0.2">
      <c r="A781" s="6">
        <v>431209</v>
      </c>
      <c r="B781" s="7" t="s">
        <v>102</v>
      </c>
      <c r="C781" s="5"/>
      <c r="D781" s="5"/>
    </row>
    <row r="782" spans="1:4" x14ac:dyDescent="0.2">
      <c r="A782" s="6">
        <v>431210</v>
      </c>
      <c r="B782" s="7" t="s">
        <v>103</v>
      </c>
      <c r="C782" s="5"/>
      <c r="D782" s="5"/>
    </row>
    <row r="783" spans="1:4" x14ac:dyDescent="0.2">
      <c r="A783" s="6">
        <v>431211</v>
      </c>
      <c r="B783" s="7" t="s">
        <v>104</v>
      </c>
      <c r="C783" s="5"/>
      <c r="D783" s="5"/>
    </row>
    <row r="784" spans="1:4" x14ac:dyDescent="0.2">
      <c r="A784" s="6">
        <v>431212</v>
      </c>
      <c r="B784" s="7" t="s">
        <v>105</v>
      </c>
      <c r="C784" s="5"/>
      <c r="D784" s="5"/>
    </row>
    <row r="785" spans="1:4" x14ac:dyDescent="0.2">
      <c r="A785" s="6">
        <v>431213</v>
      </c>
      <c r="B785" s="7" t="s">
        <v>106</v>
      </c>
      <c r="C785" s="5"/>
      <c r="D785" s="5"/>
    </row>
    <row r="786" spans="1:4" x14ac:dyDescent="0.2">
      <c r="A786" s="6">
        <v>431214</v>
      </c>
      <c r="B786" s="7" t="s">
        <v>107</v>
      </c>
      <c r="C786" s="5"/>
      <c r="D786" s="5"/>
    </row>
    <row r="787" spans="1:4" ht="12" thickBot="1" x14ac:dyDescent="0.25">
      <c r="A787" s="18">
        <v>431215</v>
      </c>
      <c r="B787" s="19" t="s">
        <v>108</v>
      </c>
      <c r="C787" s="33"/>
      <c r="D787" s="33"/>
    </row>
    <row r="788" spans="1:4" ht="12" thickBot="1" x14ac:dyDescent="0.25">
      <c r="A788" s="9" t="s">
        <v>18</v>
      </c>
      <c r="B788" s="10"/>
      <c r="C788" s="11"/>
      <c r="D788" s="11"/>
    </row>
    <row r="789" spans="1:4" x14ac:dyDescent="0.2">
      <c r="A789" s="12">
        <v>4313</v>
      </c>
      <c r="B789" s="13" t="s">
        <v>280</v>
      </c>
      <c r="C789" s="14"/>
      <c r="D789" s="14"/>
    </row>
    <row r="790" spans="1:4" x14ac:dyDescent="0.2">
      <c r="A790" s="6">
        <v>431301</v>
      </c>
      <c r="B790" s="7" t="s">
        <v>94</v>
      </c>
      <c r="C790" s="5"/>
      <c r="D790" s="5"/>
    </row>
    <row r="791" spans="1:4" x14ac:dyDescent="0.2">
      <c r="A791" s="6">
        <v>431302</v>
      </c>
      <c r="B791" s="7" t="s">
        <v>95</v>
      </c>
      <c r="C791" s="5"/>
      <c r="D791" s="5"/>
    </row>
    <row r="792" spans="1:4" x14ac:dyDescent="0.2">
      <c r="A792" s="6">
        <v>431303</v>
      </c>
      <c r="B792" s="7" t="s">
        <v>96</v>
      </c>
      <c r="C792" s="5"/>
      <c r="D792" s="5"/>
    </row>
    <row r="793" spans="1:4" x14ac:dyDescent="0.2">
      <c r="A793" s="6">
        <v>431304</v>
      </c>
      <c r="B793" s="7" t="s">
        <v>97</v>
      </c>
      <c r="C793" s="5"/>
      <c r="D793" s="5"/>
    </row>
    <row r="794" spans="1:4" x14ac:dyDescent="0.2">
      <c r="A794" s="6">
        <v>431305</v>
      </c>
      <c r="B794" s="7" t="s">
        <v>98</v>
      </c>
      <c r="C794" s="5"/>
      <c r="D794" s="5"/>
    </row>
    <row r="795" spans="1:4" x14ac:dyDescent="0.2">
      <c r="A795" s="6">
        <v>431306</v>
      </c>
      <c r="B795" s="7" t="s">
        <v>99</v>
      </c>
      <c r="C795" s="17"/>
      <c r="D795" s="17"/>
    </row>
    <row r="796" spans="1:4" x14ac:dyDescent="0.2">
      <c r="A796" s="6">
        <v>431307</v>
      </c>
      <c r="B796" s="7" t="s">
        <v>100</v>
      </c>
      <c r="C796" s="5"/>
      <c r="D796" s="5"/>
    </row>
    <row r="797" spans="1:4" x14ac:dyDescent="0.2">
      <c r="A797" s="6">
        <v>431308</v>
      </c>
      <c r="B797" s="7" t="s">
        <v>101</v>
      </c>
      <c r="C797" s="14"/>
      <c r="D797" s="14"/>
    </row>
    <row r="798" spans="1:4" x14ac:dyDescent="0.2">
      <c r="A798" s="6">
        <v>431309</v>
      </c>
      <c r="B798" s="7" t="s">
        <v>102</v>
      </c>
      <c r="C798" s="5"/>
      <c r="D798" s="5"/>
    </row>
    <row r="799" spans="1:4" x14ac:dyDescent="0.2">
      <c r="A799" s="6">
        <v>431310</v>
      </c>
      <c r="B799" s="7" t="s">
        <v>103</v>
      </c>
      <c r="C799" s="5"/>
      <c r="D799" s="5"/>
    </row>
    <row r="800" spans="1:4" x14ac:dyDescent="0.2">
      <c r="A800" s="6">
        <v>431311</v>
      </c>
      <c r="B800" s="7" t="s">
        <v>104</v>
      </c>
      <c r="C800" s="5"/>
      <c r="D800" s="5"/>
    </row>
    <row r="801" spans="1:4" x14ac:dyDescent="0.2">
      <c r="A801" s="6">
        <v>431312</v>
      </c>
      <c r="B801" s="7" t="s">
        <v>105</v>
      </c>
      <c r="C801" s="5"/>
      <c r="D801" s="5"/>
    </row>
    <row r="802" spans="1:4" x14ac:dyDescent="0.2">
      <c r="A802" s="6">
        <v>431313</v>
      </c>
      <c r="B802" s="7" t="s">
        <v>106</v>
      </c>
      <c r="C802" s="5"/>
      <c r="D802" s="5"/>
    </row>
    <row r="803" spans="1:4" x14ac:dyDescent="0.2">
      <c r="A803" s="6">
        <v>431314</v>
      </c>
      <c r="B803" s="7" t="s">
        <v>107</v>
      </c>
      <c r="C803" s="5"/>
      <c r="D803" s="5"/>
    </row>
    <row r="804" spans="1:4" ht="12" thickBot="1" x14ac:dyDescent="0.25">
      <c r="A804" s="18">
        <v>431315</v>
      </c>
      <c r="B804" s="19" t="s">
        <v>108</v>
      </c>
      <c r="C804" s="33"/>
      <c r="D804" s="33"/>
    </row>
    <row r="805" spans="1:4" x14ac:dyDescent="0.2">
      <c r="A805" s="21" t="s">
        <v>18</v>
      </c>
      <c r="B805" s="22"/>
      <c r="C805" s="23"/>
      <c r="D805" s="23"/>
    </row>
    <row r="806" spans="1:4" x14ac:dyDescent="0.2">
      <c r="A806" s="38">
        <v>4314</v>
      </c>
      <c r="B806" s="39" t="s">
        <v>281</v>
      </c>
      <c r="C806" s="40"/>
      <c r="D806" s="40"/>
    </row>
    <row r="807" spans="1:4" ht="12" thickBot="1" x14ac:dyDescent="0.25">
      <c r="A807" s="41">
        <v>431401</v>
      </c>
      <c r="B807" s="32" t="s">
        <v>282</v>
      </c>
      <c r="C807" s="40"/>
      <c r="D807" s="40"/>
    </row>
    <row r="808" spans="1:4" ht="12" thickBot="1" x14ac:dyDescent="0.25">
      <c r="A808" s="9" t="s">
        <v>18</v>
      </c>
      <c r="B808" s="10"/>
      <c r="C808" s="11"/>
      <c r="D808" s="11"/>
    </row>
    <row r="809" spans="1:4" x14ac:dyDescent="0.2">
      <c r="A809" s="12">
        <v>44</v>
      </c>
      <c r="B809" s="13" t="s">
        <v>283</v>
      </c>
      <c r="C809" s="14"/>
      <c r="D809" s="14"/>
    </row>
    <row r="810" spans="1:4" x14ac:dyDescent="0.2">
      <c r="A810" s="3">
        <v>4401</v>
      </c>
      <c r="B810" s="4" t="s">
        <v>249</v>
      </c>
      <c r="C810" s="5"/>
      <c r="D810" s="5"/>
    </row>
    <row r="811" spans="1:4" x14ac:dyDescent="0.2">
      <c r="A811" s="6">
        <v>440101</v>
      </c>
      <c r="B811" s="7" t="s">
        <v>94</v>
      </c>
      <c r="C811" s="5"/>
      <c r="D811" s="5"/>
    </row>
    <row r="812" spans="1:4" x14ac:dyDescent="0.2">
      <c r="A812" s="6">
        <v>440102</v>
      </c>
      <c r="B812" s="7" t="s">
        <v>95</v>
      </c>
      <c r="C812" s="5"/>
      <c r="D812" s="5"/>
    </row>
    <row r="813" spans="1:4" x14ac:dyDescent="0.2">
      <c r="A813" s="6">
        <v>440103</v>
      </c>
      <c r="B813" s="7" t="s">
        <v>96</v>
      </c>
      <c r="C813" s="5"/>
      <c r="D813" s="5"/>
    </row>
    <row r="814" spans="1:4" x14ac:dyDescent="0.2">
      <c r="A814" s="6">
        <v>440104</v>
      </c>
      <c r="B814" s="7" t="s">
        <v>97</v>
      </c>
      <c r="C814" s="5"/>
      <c r="D814" s="5"/>
    </row>
    <row r="815" spans="1:4" x14ac:dyDescent="0.2">
      <c r="A815" s="6">
        <v>440105</v>
      </c>
      <c r="B815" s="7" t="s">
        <v>98</v>
      </c>
      <c r="C815" s="5"/>
      <c r="D815" s="5"/>
    </row>
    <row r="816" spans="1:4" x14ac:dyDescent="0.2">
      <c r="A816" s="6">
        <v>440106</v>
      </c>
      <c r="B816" s="7" t="s">
        <v>271</v>
      </c>
      <c r="C816" s="5"/>
      <c r="D816" s="5"/>
    </row>
    <row r="817" spans="1:4" x14ac:dyDescent="0.2">
      <c r="A817" s="6">
        <v>440107</v>
      </c>
      <c r="B817" s="7" t="s">
        <v>100</v>
      </c>
      <c r="C817" s="5"/>
      <c r="D817" s="5"/>
    </row>
    <row r="818" spans="1:4" x14ac:dyDescent="0.2">
      <c r="A818" s="6">
        <v>440108</v>
      </c>
      <c r="B818" s="7" t="s">
        <v>101</v>
      </c>
      <c r="C818" s="5"/>
      <c r="D818" s="5"/>
    </row>
    <row r="819" spans="1:4" x14ac:dyDescent="0.2">
      <c r="A819" s="6">
        <v>440109</v>
      </c>
      <c r="B819" s="7" t="s">
        <v>102</v>
      </c>
      <c r="C819" s="5"/>
      <c r="D819" s="5"/>
    </row>
    <row r="820" spans="1:4" x14ac:dyDescent="0.2">
      <c r="A820" s="6">
        <v>440110</v>
      </c>
      <c r="B820" s="7" t="s">
        <v>103</v>
      </c>
      <c r="C820" s="5"/>
      <c r="D820" s="5"/>
    </row>
    <row r="821" spans="1:4" x14ac:dyDescent="0.2">
      <c r="A821" s="6">
        <v>440111</v>
      </c>
      <c r="B821" s="7" t="s">
        <v>104</v>
      </c>
      <c r="C821" s="5"/>
      <c r="D821" s="5"/>
    </row>
    <row r="822" spans="1:4" x14ac:dyDescent="0.2">
      <c r="A822" s="6">
        <v>440112</v>
      </c>
      <c r="B822" s="7" t="s">
        <v>105</v>
      </c>
      <c r="C822" s="5"/>
      <c r="D822" s="5"/>
    </row>
    <row r="823" spans="1:4" x14ac:dyDescent="0.2">
      <c r="A823" s="6">
        <v>440113</v>
      </c>
      <c r="B823" s="7" t="s">
        <v>106</v>
      </c>
      <c r="C823" s="5"/>
      <c r="D823" s="5"/>
    </row>
    <row r="824" spans="1:4" x14ac:dyDescent="0.2">
      <c r="A824" s="6">
        <v>440114</v>
      </c>
      <c r="B824" s="7" t="s">
        <v>107</v>
      </c>
      <c r="C824" s="5"/>
      <c r="D824" s="5"/>
    </row>
    <row r="825" spans="1:4" ht="12" thickBot="1" x14ac:dyDescent="0.25">
      <c r="A825" s="18">
        <v>440115</v>
      </c>
      <c r="B825" s="19" t="s">
        <v>108</v>
      </c>
      <c r="C825" s="33"/>
      <c r="D825" s="33"/>
    </row>
    <row r="826" spans="1:4" ht="12" thickBot="1" x14ac:dyDescent="0.25">
      <c r="A826" s="9" t="s">
        <v>18</v>
      </c>
      <c r="B826" s="10"/>
      <c r="C826" s="11"/>
      <c r="D826" s="11"/>
    </row>
    <row r="827" spans="1:4" x14ac:dyDescent="0.2">
      <c r="A827" s="12">
        <v>4402</v>
      </c>
      <c r="B827" s="13" t="s">
        <v>284</v>
      </c>
      <c r="C827" s="14"/>
      <c r="D827" s="14"/>
    </row>
    <row r="828" spans="1:4" x14ac:dyDescent="0.2">
      <c r="A828" s="6">
        <v>440201</v>
      </c>
      <c r="B828" s="7" t="s">
        <v>94</v>
      </c>
      <c r="C828" s="5"/>
      <c r="D828" s="5"/>
    </row>
    <row r="829" spans="1:4" x14ac:dyDescent="0.2">
      <c r="A829" s="6">
        <v>440202</v>
      </c>
      <c r="B829" s="7" t="s">
        <v>95</v>
      </c>
      <c r="C829" s="5"/>
      <c r="D829" s="5"/>
    </row>
    <row r="830" spans="1:4" x14ac:dyDescent="0.2">
      <c r="A830" s="6">
        <v>440203</v>
      </c>
      <c r="B830" s="7" t="s">
        <v>96</v>
      </c>
      <c r="C830" s="5"/>
      <c r="D830" s="5"/>
    </row>
    <row r="831" spans="1:4" x14ac:dyDescent="0.2">
      <c r="A831" s="6">
        <v>440204</v>
      </c>
      <c r="B831" s="7" t="s">
        <v>97</v>
      </c>
      <c r="C831" s="5"/>
      <c r="D831" s="5"/>
    </row>
    <row r="832" spans="1:4" x14ac:dyDescent="0.2">
      <c r="A832" s="6">
        <v>440205</v>
      </c>
      <c r="B832" s="7" t="s">
        <v>98</v>
      </c>
      <c r="C832" s="5"/>
      <c r="D832" s="5"/>
    </row>
    <row r="833" spans="1:4" x14ac:dyDescent="0.2">
      <c r="A833" s="6">
        <v>440206</v>
      </c>
      <c r="B833" s="7" t="s">
        <v>99</v>
      </c>
      <c r="C833" s="5"/>
      <c r="D833" s="5"/>
    </row>
    <row r="834" spans="1:4" x14ac:dyDescent="0.2">
      <c r="A834" s="6">
        <v>440207</v>
      </c>
      <c r="B834" s="7" t="s">
        <v>100</v>
      </c>
      <c r="C834" s="5"/>
      <c r="D834" s="5"/>
    </row>
    <row r="835" spans="1:4" x14ac:dyDescent="0.2">
      <c r="A835" s="6">
        <v>440208</v>
      </c>
      <c r="B835" s="7" t="s">
        <v>101</v>
      </c>
      <c r="C835" s="5"/>
      <c r="D835" s="5"/>
    </row>
    <row r="836" spans="1:4" x14ac:dyDescent="0.2">
      <c r="A836" s="6">
        <v>440209</v>
      </c>
      <c r="B836" s="7" t="s">
        <v>102</v>
      </c>
      <c r="C836" s="5"/>
      <c r="D836" s="5"/>
    </row>
    <row r="837" spans="1:4" x14ac:dyDescent="0.2">
      <c r="A837" s="6">
        <v>440210</v>
      </c>
      <c r="B837" s="7" t="s">
        <v>103</v>
      </c>
      <c r="C837" s="5"/>
      <c r="D837" s="5"/>
    </row>
    <row r="838" spans="1:4" x14ac:dyDescent="0.2">
      <c r="A838" s="6">
        <v>440211</v>
      </c>
      <c r="B838" s="7" t="s">
        <v>104</v>
      </c>
      <c r="C838" s="5"/>
      <c r="D838" s="5"/>
    </row>
    <row r="839" spans="1:4" x14ac:dyDescent="0.2">
      <c r="A839" s="6">
        <v>440212</v>
      </c>
      <c r="B839" s="7" t="s">
        <v>105</v>
      </c>
      <c r="C839" s="5"/>
      <c r="D839" s="5"/>
    </row>
    <row r="840" spans="1:4" x14ac:dyDescent="0.2">
      <c r="A840" s="6">
        <v>440213</v>
      </c>
      <c r="B840" s="7" t="s">
        <v>106</v>
      </c>
      <c r="C840" s="5"/>
      <c r="D840" s="5"/>
    </row>
    <row r="841" spans="1:4" x14ac:dyDescent="0.2">
      <c r="A841" s="6">
        <v>440214</v>
      </c>
      <c r="B841" s="7" t="s">
        <v>107</v>
      </c>
      <c r="C841" s="5"/>
      <c r="D841" s="5"/>
    </row>
    <row r="842" spans="1:4" ht="12" thickBot="1" x14ac:dyDescent="0.25">
      <c r="A842" s="18">
        <v>440215</v>
      </c>
      <c r="B842" s="19" t="s">
        <v>108</v>
      </c>
      <c r="C842" s="33"/>
      <c r="D842" s="33"/>
    </row>
    <row r="843" spans="1:4" ht="12" thickBot="1" x14ac:dyDescent="0.25">
      <c r="A843" s="9" t="s">
        <v>18</v>
      </c>
      <c r="B843" s="10"/>
      <c r="C843" s="11"/>
      <c r="D843" s="11"/>
    </row>
    <row r="844" spans="1:4" x14ac:dyDescent="0.2">
      <c r="A844" s="12">
        <v>4403</v>
      </c>
      <c r="B844" s="13" t="s">
        <v>251</v>
      </c>
      <c r="C844" s="14"/>
      <c r="D844" s="14"/>
    </row>
    <row r="845" spans="1:4" x14ac:dyDescent="0.2">
      <c r="A845" s="6">
        <v>440301</v>
      </c>
      <c r="B845" s="7" t="s">
        <v>94</v>
      </c>
      <c r="C845" s="5"/>
      <c r="D845" s="5"/>
    </row>
    <row r="846" spans="1:4" x14ac:dyDescent="0.2">
      <c r="A846" s="6">
        <v>440302</v>
      </c>
      <c r="B846" s="7" t="s">
        <v>95</v>
      </c>
      <c r="C846" s="5"/>
      <c r="D846" s="5"/>
    </row>
    <row r="847" spans="1:4" x14ac:dyDescent="0.2">
      <c r="A847" s="6">
        <v>440303</v>
      </c>
      <c r="B847" s="7" t="s">
        <v>96</v>
      </c>
      <c r="C847" s="5"/>
      <c r="D847" s="5"/>
    </row>
    <row r="848" spans="1:4" x14ac:dyDescent="0.2">
      <c r="A848" s="6">
        <v>440304</v>
      </c>
      <c r="B848" s="7" t="s">
        <v>97</v>
      </c>
      <c r="C848" s="5"/>
      <c r="D848" s="5"/>
    </row>
    <row r="849" spans="1:4" x14ac:dyDescent="0.2">
      <c r="A849" s="6">
        <v>440305</v>
      </c>
      <c r="B849" s="7" t="s">
        <v>98</v>
      </c>
      <c r="C849" s="5"/>
      <c r="D849" s="5"/>
    </row>
    <row r="850" spans="1:4" x14ac:dyDescent="0.2">
      <c r="A850" s="6">
        <v>440306</v>
      </c>
      <c r="B850" s="7" t="s">
        <v>271</v>
      </c>
      <c r="C850" s="5"/>
      <c r="D850" s="5"/>
    </row>
    <row r="851" spans="1:4" x14ac:dyDescent="0.2">
      <c r="A851" s="6">
        <v>440307</v>
      </c>
      <c r="B851" s="7" t="s">
        <v>100</v>
      </c>
      <c r="C851" s="5"/>
      <c r="D851" s="5"/>
    </row>
    <row r="852" spans="1:4" x14ac:dyDescent="0.2">
      <c r="A852" s="6">
        <v>440308</v>
      </c>
      <c r="B852" s="7" t="s">
        <v>101</v>
      </c>
      <c r="C852" s="5"/>
      <c r="D852" s="5"/>
    </row>
    <row r="853" spans="1:4" x14ac:dyDescent="0.2">
      <c r="A853" s="6">
        <v>440309</v>
      </c>
      <c r="B853" s="7" t="s">
        <v>102</v>
      </c>
      <c r="C853" s="5"/>
      <c r="D853" s="5"/>
    </row>
    <row r="854" spans="1:4" x14ac:dyDescent="0.2">
      <c r="A854" s="6">
        <v>440310</v>
      </c>
      <c r="B854" s="7" t="s">
        <v>103</v>
      </c>
      <c r="C854" s="5"/>
      <c r="D854" s="5"/>
    </row>
    <row r="855" spans="1:4" x14ac:dyDescent="0.2">
      <c r="A855" s="6">
        <v>440311</v>
      </c>
      <c r="B855" s="7" t="s">
        <v>104</v>
      </c>
      <c r="C855" s="5"/>
      <c r="D855" s="5"/>
    </row>
    <row r="856" spans="1:4" x14ac:dyDescent="0.2">
      <c r="A856" s="6">
        <v>440312</v>
      </c>
      <c r="B856" s="7" t="s">
        <v>105</v>
      </c>
      <c r="C856" s="5"/>
      <c r="D856" s="5"/>
    </row>
    <row r="857" spans="1:4" x14ac:dyDescent="0.2">
      <c r="A857" s="6">
        <v>440313</v>
      </c>
      <c r="B857" s="7" t="s">
        <v>106</v>
      </c>
      <c r="C857" s="5"/>
      <c r="D857" s="5"/>
    </row>
    <row r="858" spans="1:4" x14ac:dyDescent="0.2">
      <c r="A858" s="6">
        <v>440314</v>
      </c>
      <c r="B858" s="7" t="s">
        <v>107</v>
      </c>
      <c r="C858" s="5"/>
      <c r="D858" s="5"/>
    </row>
    <row r="859" spans="1:4" ht="12" thickBot="1" x14ac:dyDescent="0.25">
      <c r="A859" s="18">
        <v>440315</v>
      </c>
      <c r="B859" s="19" t="s">
        <v>108</v>
      </c>
      <c r="C859" s="33"/>
      <c r="D859" s="33"/>
    </row>
    <row r="860" spans="1:4" ht="12" thickBot="1" x14ac:dyDescent="0.25">
      <c r="A860" s="9" t="s">
        <v>18</v>
      </c>
      <c r="B860" s="10"/>
      <c r="C860" s="11"/>
      <c r="D860" s="11"/>
    </row>
    <row r="861" spans="1:4" x14ac:dyDescent="0.2">
      <c r="A861" s="12">
        <v>4404</v>
      </c>
      <c r="B861" s="13" t="s">
        <v>285</v>
      </c>
      <c r="C861" s="14"/>
      <c r="D861" s="14"/>
    </row>
    <row r="862" spans="1:4" x14ac:dyDescent="0.2">
      <c r="A862" s="6">
        <v>440401</v>
      </c>
      <c r="B862" s="7" t="s">
        <v>94</v>
      </c>
      <c r="C862" s="5"/>
      <c r="D862" s="5"/>
    </row>
    <row r="863" spans="1:4" x14ac:dyDescent="0.2">
      <c r="A863" s="6">
        <v>440402</v>
      </c>
      <c r="B863" s="7" t="s">
        <v>95</v>
      </c>
      <c r="C863" s="5"/>
      <c r="D863" s="5"/>
    </row>
    <row r="864" spans="1:4" ht="12.75" customHeight="1" x14ac:dyDescent="0.2">
      <c r="A864" s="6">
        <v>440403</v>
      </c>
      <c r="B864" s="7" t="s">
        <v>96</v>
      </c>
      <c r="C864" s="5"/>
      <c r="D864" s="5"/>
    </row>
    <row r="865" spans="1:4" x14ac:dyDescent="0.2">
      <c r="A865" s="6">
        <v>440404</v>
      </c>
      <c r="B865" s="7" t="s">
        <v>97</v>
      </c>
      <c r="C865" s="5"/>
      <c r="D865" s="5"/>
    </row>
    <row r="866" spans="1:4" x14ac:dyDescent="0.2">
      <c r="A866" s="6">
        <v>440405</v>
      </c>
      <c r="B866" s="7" t="s">
        <v>98</v>
      </c>
      <c r="C866" s="5"/>
      <c r="D866" s="5"/>
    </row>
    <row r="867" spans="1:4" x14ac:dyDescent="0.2">
      <c r="A867" s="6">
        <v>440406</v>
      </c>
      <c r="B867" s="7" t="s">
        <v>99</v>
      </c>
      <c r="C867" s="5"/>
      <c r="D867" s="5"/>
    </row>
    <row r="868" spans="1:4" x14ac:dyDescent="0.2">
      <c r="A868" s="6">
        <v>440407</v>
      </c>
      <c r="B868" s="7" t="s">
        <v>100</v>
      </c>
      <c r="C868" s="5"/>
      <c r="D868" s="5"/>
    </row>
    <row r="869" spans="1:4" x14ac:dyDescent="0.2">
      <c r="A869" s="6">
        <v>440408</v>
      </c>
      <c r="B869" s="7" t="s">
        <v>101</v>
      </c>
      <c r="C869" s="5"/>
      <c r="D869" s="5"/>
    </row>
    <row r="870" spans="1:4" x14ac:dyDescent="0.2">
      <c r="A870" s="6">
        <v>440409</v>
      </c>
      <c r="B870" s="7" t="s">
        <v>102</v>
      </c>
      <c r="C870" s="5"/>
      <c r="D870" s="5"/>
    </row>
    <row r="871" spans="1:4" x14ac:dyDescent="0.2">
      <c r="A871" s="6">
        <v>440410</v>
      </c>
      <c r="B871" s="7" t="s">
        <v>103</v>
      </c>
      <c r="C871" s="5"/>
      <c r="D871" s="5"/>
    </row>
    <row r="872" spans="1:4" x14ac:dyDescent="0.2">
      <c r="A872" s="6">
        <v>440411</v>
      </c>
      <c r="B872" s="7" t="s">
        <v>104</v>
      </c>
      <c r="C872" s="5"/>
      <c r="D872" s="5"/>
    </row>
    <row r="873" spans="1:4" x14ac:dyDescent="0.2">
      <c r="A873" s="6">
        <v>440412</v>
      </c>
      <c r="B873" s="7" t="s">
        <v>105</v>
      </c>
      <c r="C873" s="5"/>
      <c r="D873" s="5"/>
    </row>
    <row r="874" spans="1:4" x14ac:dyDescent="0.2">
      <c r="A874" s="6">
        <v>440413</v>
      </c>
      <c r="B874" s="7" t="s">
        <v>106</v>
      </c>
      <c r="C874" s="5"/>
      <c r="D874" s="5"/>
    </row>
    <row r="875" spans="1:4" x14ac:dyDescent="0.2">
      <c r="A875" s="6">
        <v>440414</v>
      </c>
      <c r="B875" s="7" t="s">
        <v>107</v>
      </c>
      <c r="C875" s="5"/>
      <c r="D875" s="5"/>
    </row>
    <row r="876" spans="1:4" ht="12" thickBot="1" x14ac:dyDescent="0.25">
      <c r="A876" s="18">
        <v>440415</v>
      </c>
      <c r="B876" s="19" t="s">
        <v>108</v>
      </c>
      <c r="C876" s="33"/>
      <c r="D876" s="33"/>
    </row>
    <row r="877" spans="1:4" ht="12" thickBot="1" x14ac:dyDescent="0.25">
      <c r="A877" s="9" t="s">
        <v>18</v>
      </c>
      <c r="B877" s="10"/>
      <c r="C877" s="11"/>
      <c r="D877" s="11"/>
    </row>
    <row r="878" spans="1:4" x14ac:dyDescent="0.2">
      <c r="A878" s="12">
        <v>4405</v>
      </c>
      <c r="B878" s="13" t="s">
        <v>253</v>
      </c>
      <c r="C878" s="14"/>
      <c r="D878" s="14"/>
    </row>
    <row r="879" spans="1:4" x14ac:dyDescent="0.2">
      <c r="A879" s="6">
        <v>440501</v>
      </c>
      <c r="B879" s="7" t="s">
        <v>94</v>
      </c>
      <c r="C879" s="5"/>
      <c r="D879" s="5"/>
    </row>
    <row r="880" spans="1:4" x14ac:dyDescent="0.2">
      <c r="A880" s="6">
        <v>440502</v>
      </c>
      <c r="B880" s="7" t="s">
        <v>95</v>
      </c>
      <c r="C880" s="5"/>
      <c r="D880" s="5"/>
    </row>
    <row r="881" spans="1:4" x14ac:dyDescent="0.2">
      <c r="A881" s="6">
        <v>440503</v>
      </c>
      <c r="B881" s="7" t="s">
        <v>96</v>
      </c>
      <c r="C881" s="5"/>
      <c r="D881" s="5"/>
    </row>
    <row r="882" spans="1:4" x14ac:dyDescent="0.2">
      <c r="A882" s="6">
        <v>440504</v>
      </c>
      <c r="B882" s="7" t="s">
        <v>97</v>
      </c>
      <c r="C882" s="5"/>
      <c r="D882" s="5"/>
    </row>
    <row r="883" spans="1:4" x14ac:dyDescent="0.2">
      <c r="A883" s="6">
        <v>440505</v>
      </c>
      <c r="B883" s="7" t="s">
        <v>98</v>
      </c>
      <c r="C883" s="5"/>
      <c r="D883" s="5"/>
    </row>
    <row r="884" spans="1:4" x14ac:dyDescent="0.2">
      <c r="A884" s="6">
        <v>440506</v>
      </c>
      <c r="B884" s="7" t="s">
        <v>99</v>
      </c>
      <c r="C884" s="5"/>
      <c r="D884" s="5"/>
    </row>
    <row r="885" spans="1:4" x14ac:dyDescent="0.2">
      <c r="A885" s="6">
        <v>440507</v>
      </c>
      <c r="B885" s="7" t="s">
        <v>100</v>
      </c>
      <c r="C885" s="5"/>
      <c r="D885" s="5"/>
    </row>
    <row r="886" spans="1:4" x14ac:dyDescent="0.2">
      <c r="A886" s="6">
        <v>440508</v>
      </c>
      <c r="B886" s="7" t="s">
        <v>101</v>
      </c>
      <c r="C886" s="5"/>
      <c r="D886" s="5"/>
    </row>
    <row r="887" spans="1:4" x14ac:dyDescent="0.2">
      <c r="A887" s="6">
        <v>440509</v>
      </c>
      <c r="B887" s="7" t="s">
        <v>102</v>
      </c>
      <c r="C887" s="5"/>
      <c r="D887" s="5"/>
    </row>
    <row r="888" spans="1:4" x14ac:dyDescent="0.2">
      <c r="A888" s="6">
        <v>440510</v>
      </c>
      <c r="B888" s="7" t="s">
        <v>103</v>
      </c>
      <c r="C888" s="5"/>
      <c r="D888" s="5"/>
    </row>
    <row r="889" spans="1:4" x14ac:dyDescent="0.2">
      <c r="A889" s="6">
        <v>440511</v>
      </c>
      <c r="B889" s="7" t="s">
        <v>104</v>
      </c>
      <c r="C889" s="5"/>
      <c r="D889" s="5"/>
    </row>
    <row r="890" spans="1:4" x14ac:dyDescent="0.2">
      <c r="A890" s="6">
        <v>440512</v>
      </c>
      <c r="B890" s="7" t="s">
        <v>105</v>
      </c>
      <c r="C890" s="5"/>
      <c r="D890" s="5"/>
    </row>
    <row r="891" spans="1:4" x14ac:dyDescent="0.2">
      <c r="A891" s="6">
        <v>440513</v>
      </c>
      <c r="B891" s="7" t="s">
        <v>106</v>
      </c>
      <c r="C891" s="5"/>
      <c r="D891" s="5"/>
    </row>
    <row r="892" spans="1:4" x14ac:dyDescent="0.2">
      <c r="A892" s="6">
        <v>440514</v>
      </c>
      <c r="B892" s="7" t="s">
        <v>107</v>
      </c>
      <c r="C892" s="5"/>
      <c r="D892" s="5"/>
    </row>
    <row r="893" spans="1:4" ht="12" thickBot="1" x14ac:dyDescent="0.25">
      <c r="A893" s="18">
        <v>440515</v>
      </c>
      <c r="B893" s="19" t="s">
        <v>108</v>
      </c>
      <c r="C893" s="33"/>
      <c r="D893" s="33"/>
    </row>
    <row r="894" spans="1:4" ht="12" thickBot="1" x14ac:dyDescent="0.25">
      <c r="A894" s="9" t="s">
        <v>18</v>
      </c>
      <c r="B894" s="10"/>
      <c r="C894" s="11"/>
      <c r="D894" s="11"/>
    </row>
    <row r="895" spans="1:4" x14ac:dyDescent="0.2">
      <c r="A895" s="12">
        <v>4406</v>
      </c>
      <c r="B895" s="13" t="s">
        <v>254</v>
      </c>
      <c r="C895" s="14"/>
      <c r="D895" s="14"/>
    </row>
    <row r="896" spans="1:4" x14ac:dyDescent="0.2">
      <c r="A896" s="6">
        <v>440601</v>
      </c>
      <c r="B896" s="7" t="s">
        <v>94</v>
      </c>
      <c r="C896" s="5"/>
      <c r="D896" s="5"/>
    </row>
    <row r="897" spans="1:4" x14ac:dyDescent="0.2">
      <c r="A897" s="6">
        <v>440602</v>
      </c>
      <c r="B897" s="7" t="s">
        <v>95</v>
      </c>
      <c r="C897" s="5"/>
      <c r="D897" s="5"/>
    </row>
    <row r="898" spans="1:4" x14ac:dyDescent="0.2">
      <c r="A898" s="6">
        <v>440603</v>
      </c>
      <c r="B898" s="7" t="s">
        <v>96</v>
      </c>
      <c r="C898" s="5"/>
      <c r="D898" s="5"/>
    </row>
    <row r="899" spans="1:4" x14ac:dyDescent="0.2">
      <c r="A899" s="6">
        <v>440604</v>
      </c>
      <c r="B899" s="7" t="s">
        <v>97</v>
      </c>
      <c r="C899" s="5"/>
      <c r="D899" s="5"/>
    </row>
    <row r="900" spans="1:4" x14ac:dyDescent="0.2">
      <c r="A900" s="6">
        <v>440605</v>
      </c>
      <c r="B900" s="7" t="s">
        <v>98</v>
      </c>
      <c r="C900" s="5"/>
      <c r="D900" s="5"/>
    </row>
    <row r="901" spans="1:4" x14ac:dyDescent="0.2">
      <c r="A901" s="6">
        <v>440606</v>
      </c>
      <c r="B901" s="7" t="s">
        <v>99</v>
      </c>
      <c r="C901" s="5"/>
      <c r="D901" s="5"/>
    </row>
    <row r="902" spans="1:4" x14ac:dyDescent="0.2">
      <c r="A902" s="6">
        <v>440607</v>
      </c>
      <c r="B902" s="7" t="s">
        <v>100</v>
      </c>
      <c r="C902" s="5"/>
      <c r="D902" s="5"/>
    </row>
    <row r="903" spans="1:4" x14ac:dyDescent="0.2">
      <c r="A903" s="6">
        <v>440608</v>
      </c>
      <c r="B903" s="7" t="s">
        <v>101</v>
      </c>
      <c r="C903" s="5"/>
      <c r="D903" s="5"/>
    </row>
    <row r="904" spans="1:4" x14ac:dyDescent="0.2">
      <c r="A904" s="6">
        <v>440609</v>
      </c>
      <c r="B904" s="7" t="s">
        <v>102</v>
      </c>
      <c r="C904" s="5"/>
      <c r="D904" s="5"/>
    </row>
    <row r="905" spans="1:4" x14ac:dyDescent="0.2">
      <c r="A905" s="6">
        <v>440610</v>
      </c>
      <c r="B905" s="7" t="s">
        <v>103</v>
      </c>
      <c r="C905" s="5"/>
      <c r="D905" s="5"/>
    </row>
    <row r="906" spans="1:4" x14ac:dyDescent="0.2">
      <c r="A906" s="6">
        <v>440611</v>
      </c>
      <c r="B906" s="7" t="s">
        <v>104</v>
      </c>
      <c r="C906" s="5"/>
      <c r="D906" s="5"/>
    </row>
    <row r="907" spans="1:4" x14ac:dyDescent="0.2">
      <c r="A907" s="6">
        <v>440612</v>
      </c>
      <c r="B907" s="7" t="s">
        <v>105</v>
      </c>
      <c r="C907" s="5"/>
      <c r="D907" s="5"/>
    </row>
    <row r="908" spans="1:4" x14ac:dyDescent="0.2">
      <c r="A908" s="6">
        <v>440613</v>
      </c>
      <c r="B908" s="7" t="s">
        <v>106</v>
      </c>
      <c r="C908" s="5"/>
      <c r="D908" s="5"/>
    </row>
    <row r="909" spans="1:4" x14ac:dyDescent="0.2">
      <c r="A909" s="6">
        <v>440614</v>
      </c>
      <c r="B909" s="7" t="s">
        <v>107</v>
      </c>
      <c r="C909" s="5"/>
      <c r="D909" s="5"/>
    </row>
    <row r="910" spans="1:4" ht="12" thickBot="1" x14ac:dyDescent="0.25">
      <c r="A910" s="18">
        <v>440615</v>
      </c>
      <c r="B910" s="19" t="s">
        <v>108</v>
      </c>
      <c r="C910" s="33"/>
      <c r="D910" s="33"/>
    </row>
    <row r="911" spans="1:4" ht="12" thickBot="1" x14ac:dyDescent="0.25">
      <c r="A911" s="9" t="s">
        <v>18</v>
      </c>
      <c r="B911" s="10"/>
      <c r="C911" s="11"/>
      <c r="D911" s="11"/>
    </row>
    <row r="912" spans="1:4" x14ac:dyDescent="0.2">
      <c r="A912" s="12">
        <v>4407</v>
      </c>
      <c r="B912" s="13" t="s">
        <v>214</v>
      </c>
      <c r="C912" s="14"/>
      <c r="D912" s="14"/>
    </row>
    <row r="913" spans="1:4" x14ac:dyDescent="0.2">
      <c r="A913" s="6">
        <v>440701</v>
      </c>
      <c r="B913" s="7" t="s">
        <v>94</v>
      </c>
      <c r="C913" s="5"/>
      <c r="D913" s="5"/>
    </row>
    <row r="914" spans="1:4" x14ac:dyDescent="0.2">
      <c r="A914" s="6">
        <v>440702</v>
      </c>
      <c r="B914" s="7" t="s">
        <v>95</v>
      </c>
      <c r="C914" s="5"/>
      <c r="D914" s="5"/>
    </row>
    <row r="915" spans="1:4" x14ac:dyDescent="0.2">
      <c r="A915" s="6">
        <v>440703</v>
      </c>
      <c r="B915" s="7" t="s">
        <v>96</v>
      </c>
      <c r="C915" s="5"/>
      <c r="D915" s="5"/>
    </row>
    <row r="916" spans="1:4" x14ac:dyDescent="0.2">
      <c r="A916" s="6">
        <v>440704</v>
      </c>
      <c r="B916" s="7" t="s">
        <v>97</v>
      </c>
      <c r="C916" s="5"/>
      <c r="D916" s="5"/>
    </row>
    <row r="917" spans="1:4" x14ac:dyDescent="0.2">
      <c r="A917" s="6">
        <v>440705</v>
      </c>
      <c r="B917" s="7" t="s">
        <v>98</v>
      </c>
      <c r="C917" s="5"/>
      <c r="D917" s="5"/>
    </row>
    <row r="918" spans="1:4" x14ac:dyDescent="0.2">
      <c r="A918" s="6">
        <v>440706</v>
      </c>
      <c r="B918" s="7" t="s">
        <v>99</v>
      </c>
      <c r="C918" s="5"/>
      <c r="D918" s="5"/>
    </row>
    <row r="919" spans="1:4" x14ac:dyDescent="0.2">
      <c r="A919" s="6">
        <v>440707</v>
      </c>
      <c r="B919" s="7" t="s">
        <v>100</v>
      </c>
      <c r="C919" s="5"/>
      <c r="D919" s="5"/>
    </row>
    <row r="920" spans="1:4" x14ac:dyDescent="0.2">
      <c r="A920" s="6">
        <v>440708</v>
      </c>
      <c r="B920" s="7" t="s">
        <v>101</v>
      </c>
      <c r="C920" s="5"/>
      <c r="D920" s="5"/>
    </row>
    <row r="921" spans="1:4" x14ac:dyDescent="0.2">
      <c r="A921" s="6">
        <v>440709</v>
      </c>
      <c r="B921" s="7" t="s">
        <v>102</v>
      </c>
      <c r="C921" s="5"/>
      <c r="D921" s="5"/>
    </row>
    <row r="922" spans="1:4" x14ac:dyDescent="0.2">
      <c r="A922" s="6">
        <v>440710</v>
      </c>
      <c r="B922" s="7" t="s">
        <v>103</v>
      </c>
      <c r="C922" s="5"/>
      <c r="D922" s="5"/>
    </row>
    <row r="923" spans="1:4" x14ac:dyDescent="0.2">
      <c r="A923" s="6">
        <v>440711</v>
      </c>
      <c r="B923" s="7" t="s">
        <v>104</v>
      </c>
      <c r="C923" s="5"/>
      <c r="D923" s="5"/>
    </row>
    <row r="924" spans="1:4" x14ac:dyDescent="0.2">
      <c r="A924" s="6">
        <v>440712</v>
      </c>
      <c r="B924" s="7" t="s">
        <v>105</v>
      </c>
      <c r="C924" s="5"/>
      <c r="D924" s="5"/>
    </row>
    <row r="925" spans="1:4" x14ac:dyDescent="0.2">
      <c r="A925" s="6">
        <v>440713</v>
      </c>
      <c r="B925" s="7" t="s">
        <v>106</v>
      </c>
      <c r="C925" s="5"/>
      <c r="D925" s="5"/>
    </row>
    <row r="926" spans="1:4" x14ac:dyDescent="0.2">
      <c r="A926" s="6">
        <v>440714</v>
      </c>
      <c r="B926" s="7" t="s">
        <v>107</v>
      </c>
      <c r="C926" s="5"/>
      <c r="D926" s="5"/>
    </row>
    <row r="927" spans="1:4" ht="12" thickBot="1" x14ac:dyDescent="0.25">
      <c r="A927" s="18">
        <v>440715</v>
      </c>
      <c r="B927" s="19" t="s">
        <v>108</v>
      </c>
      <c r="C927" s="33"/>
      <c r="D927" s="33"/>
    </row>
    <row r="928" spans="1:4" ht="12" thickBot="1" x14ac:dyDescent="0.25">
      <c r="A928" s="9" t="s">
        <v>18</v>
      </c>
      <c r="B928" s="10"/>
      <c r="C928" s="11"/>
      <c r="D928" s="11"/>
    </row>
    <row r="929" spans="1:4" x14ac:dyDescent="0.2">
      <c r="A929" s="12">
        <v>4408</v>
      </c>
      <c r="B929" s="13" t="s">
        <v>286</v>
      </c>
      <c r="C929" s="14"/>
      <c r="D929" s="14"/>
    </row>
    <row r="930" spans="1:4" x14ac:dyDescent="0.2">
      <c r="A930" s="6">
        <v>440801</v>
      </c>
      <c r="B930" s="7" t="s">
        <v>94</v>
      </c>
      <c r="C930" s="5"/>
      <c r="D930" s="5"/>
    </row>
    <row r="931" spans="1:4" x14ac:dyDescent="0.2">
      <c r="A931" s="6">
        <v>440802</v>
      </c>
      <c r="B931" s="7" t="s">
        <v>95</v>
      </c>
      <c r="C931" s="5"/>
      <c r="D931" s="5"/>
    </row>
    <row r="932" spans="1:4" x14ac:dyDescent="0.2">
      <c r="A932" s="6">
        <v>440803</v>
      </c>
      <c r="B932" s="7" t="s">
        <v>96</v>
      </c>
      <c r="C932" s="5"/>
      <c r="D932" s="5"/>
    </row>
    <row r="933" spans="1:4" x14ac:dyDescent="0.2">
      <c r="A933" s="6">
        <v>440804</v>
      </c>
      <c r="B933" s="7" t="s">
        <v>97</v>
      </c>
      <c r="C933" s="5"/>
      <c r="D933" s="5"/>
    </row>
    <row r="934" spans="1:4" x14ac:dyDescent="0.2">
      <c r="A934" s="6">
        <v>440805</v>
      </c>
      <c r="B934" s="7" t="s">
        <v>98</v>
      </c>
      <c r="C934" s="5"/>
      <c r="D934" s="5"/>
    </row>
    <row r="935" spans="1:4" x14ac:dyDescent="0.2">
      <c r="A935" s="6">
        <v>440806</v>
      </c>
      <c r="B935" s="7" t="s">
        <v>99</v>
      </c>
      <c r="C935" s="5"/>
      <c r="D935" s="5"/>
    </row>
    <row r="936" spans="1:4" x14ac:dyDescent="0.2">
      <c r="A936" s="6">
        <v>440807</v>
      </c>
      <c r="B936" s="7" t="s">
        <v>100</v>
      </c>
      <c r="C936" s="5"/>
      <c r="D936" s="5"/>
    </row>
    <row r="937" spans="1:4" x14ac:dyDescent="0.2">
      <c r="A937" s="6">
        <v>440808</v>
      </c>
      <c r="B937" s="7" t="s">
        <v>101</v>
      </c>
      <c r="C937" s="5"/>
      <c r="D937" s="5"/>
    </row>
    <row r="938" spans="1:4" x14ac:dyDescent="0.2">
      <c r="A938" s="6">
        <v>440809</v>
      </c>
      <c r="B938" s="7" t="s">
        <v>102</v>
      </c>
      <c r="C938" s="5"/>
      <c r="D938" s="5"/>
    </row>
    <row r="939" spans="1:4" x14ac:dyDescent="0.2">
      <c r="A939" s="6">
        <v>440810</v>
      </c>
      <c r="B939" s="7" t="s">
        <v>103</v>
      </c>
      <c r="C939" s="5"/>
      <c r="D939" s="5"/>
    </row>
    <row r="940" spans="1:4" x14ac:dyDescent="0.2">
      <c r="A940" s="6">
        <v>440811</v>
      </c>
      <c r="B940" s="7" t="s">
        <v>104</v>
      </c>
      <c r="C940" s="5"/>
      <c r="D940" s="5"/>
    </row>
    <row r="941" spans="1:4" x14ac:dyDescent="0.2">
      <c r="A941" s="6">
        <v>440812</v>
      </c>
      <c r="B941" s="7" t="s">
        <v>105</v>
      </c>
      <c r="C941" s="5"/>
      <c r="D941" s="5"/>
    </row>
    <row r="942" spans="1:4" x14ac:dyDescent="0.2">
      <c r="A942" s="6">
        <v>440813</v>
      </c>
      <c r="B942" s="7" t="s">
        <v>106</v>
      </c>
      <c r="C942" s="5"/>
      <c r="D942" s="5"/>
    </row>
    <row r="943" spans="1:4" x14ac:dyDescent="0.2">
      <c r="A943" s="6">
        <v>440814</v>
      </c>
      <c r="B943" s="7" t="s">
        <v>107</v>
      </c>
      <c r="C943" s="5"/>
      <c r="D943" s="5"/>
    </row>
    <row r="944" spans="1:4" ht="12" thickBot="1" x14ac:dyDescent="0.25">
      <c r="A944" s="18">
        <v>440815</v>
      </c>
      <c r="B944" s="19" t="s">
        <v>108</v>
      </c>
      <c r="C944" s="33"/>
      <c r="D944" s="33"/>
    </row>
    <row r="945" spans="1:4" ht="12" thickBot="1" x14ac:dyDescent="0.25">
      <c r="A945" s="9" t="s">
        <v>18</v>
      </c>
      <c r="B945" s="10"/>
      <c r="C945" s="11"/>
      <c r="D945" s="11"/>
    </row>
    <row r="946" spans="1:4" x14ac:dyDescent="0.2">
      <c r="A946" s="12">
        <v>4409</v>
      </c>
      <c r="B946" s="13" t="s">
        <v>287</v>
      </c>
      <c r="C946" s="14"/>
      <c r="D946" s="14"/>
    </row>
    <row r="947" spans="1:4" x14ac:dyDescent="0.2">
      <c r="A947" s="6">
        <v>440901</v>
      </c>
      <c r="B947" s="7" t="s">
        <v>94</v>
      </c>
      <c r="C947" s="5"/>
      <c r="D947" s="5"/>
    </row>
    <row r="948" spans="1:4" x14ac:dyDescent="0.2">
      <c r="A948" s="6">
        <v>440902</v>
      </c>
      <c r="B948" s="7" t="s">
        <v>95</v>
      </c>
      <c r="C948" s="5"/>
      <c r="D948" s="5"/>
    </row>
    <row r="949" spans="1:4" x14ac:dyDescent="0.2">
      <c r="A949" s="6">
        <v>440903</v>
      </c>
      <c r="B949" s="7" t="s">
        <v>96</v>
      </c>
      <c r="C949" s="5"/>
      <c r="D949" s="5"/>
    </row>
    <row r="950" spans="1:4" x14ac:dyDescent="0.2">
      <c r="A950" s="6">
        <v>440904</v>
      </c>
      <c r="B950" s="7" t="s">
        <v>97</v>
      </c>
      <c r="C950" s="5"/>
      <c r="D950" s="5"/>
    </row>
    <row r="951" spans="1:4" x14ac:dyDescent="0.2">
      <c r="A951" s="6">
        <v>440905</v>
      </c>
      <c r="B951" s="7" t="s">
        <v>98</v>
      </c>
      <c r="C951" s="5"/>
      <c r="D951" s="5"/>
    </row>
    <row r="952" spans="1:4" x14ac:dyDescent="0.2">
      <c r="A952" s="6">
        <v>440906</v>
      </c>
      <c r="B952" s="7" t="s">
        <v>99</v>
      </c>
      <c r="C952" s="5"/>
      <c r="D952" s="5"/>
    </row>
    <row r="953" spans="1:4" x14ac:dyDescent="0.2">
      <c r="A953" s="6">
        <v>440907</v>
      </c>
      <c r="B953" s="7" t="s">
        <v>100</v>
      </c>
      <c r="C953" s="5"/>
      <c r="D953" s="5"/>
    </row>
    <row r="954" spans="1:4" x14ac:dyDescent="0.2">
      <c r="A954" s="6">
        <v>440908</v>
      </c>
      <c r="B954" s="7" t="s">
        <v>101</v>
      </c>
      <c r="C954" s="5"/>
      <c r="D954" s="5"/>
    </row>
    <row r="955" spans="1:4" x14ac:dyDescent="0.2">
      <c r="A955" s="6">
        <v>440909</v>
      </c>
      <c r="B955" s="7" t="s">
        <v>102</v>
      </c>
      <c r="C955" s="5"/>
      <c r="D955" s="5"/>
    </row>
    <row r="956" spans="1:4" x14ac:dyDescent="0.2">
      <c r="A956" s="6">
        <v>440910</v>
      </c>
      <c r="B956" s="7" t="s">
        <v>103</v>
      </c>
      <c r="C956" s="5"/>
      <c r="D956" s="5"/>
    </row>
    <row r="957" spans="1:4" x14ac:dyDescent="0.2">
      <c r="A957" s="6">
        <v>440911</v>
      </c>
      <c r="B957" s="7" t="s">
        <v>104</v>
      </c>
      <c r="C957" s="5"/>
      <c r="D957" s="5"/>
    </row>
    <row r="958" spans="1:4" x14ac:dyDescent="0.2">
      <c r="A958" s="6">
        <v>440912</v>
      </c>
      <c r="B958" s="7" t="s">
        <v>105</v>
      </c>
      <c r="C958" s="5"/>
      <c r="D958" s="5"/>
    </row>
    <row r="959" spans="1:4" x14ac:dyDescent="0.2">
      <c r="A959" s="6">
        <v>440913</v>
      </c>
      <c r="B959" s="7" t="s">
        <v>106</v>
      </c>
      <c r="C959" s="5"/>
      <c r="D959" s="5"/>
    </row>
    <row r="960" spans="1:4" x14ac:dyDescent="0.2">
      <c r="A960" s="6">
        <v>440914</v>
      </c>
      <c r="B960" s="7" t="s">
        <v>107</v>
      </c>
      <c r="C960" s="5"/>
      <c r="D960" s="5"/>
    </row>
    <row r="961" spans="1:4" ht="12" thickBot="1" x14ac:dyDescent="0.25">
      <c r="A961" s="42">
        <v>440915</v>
      </c>
      <c r="B961" s="19" t="s">
        <v>108</v>
      </c>
      <c r="C961" s="33"/>
      <c r="D961" s="33"/>
    </row>
    <row r="962" spans="1:4" ht="12" thickBot="1" x14ac:dyDescent="0.25">
      <c r="A962" s="43" t="s">
        <v>18</v>
      </c>
      <c r="B962" s="10"/>
      <c r="C962" s="11"/>
      <c r="D962" s="11"/>
    </row>
    <row r="963" spans="1:4" x14ac:dyDescent="0.2">
      <c r="A963" s="3">
        <v>4410</v>
      </c>
      <c r="B963" s="13" t="s">
        <v>288</v>
      </c>
      <c r="C963" s="14"/>
      <c r="D963" s="14"/>
    </row>
    <row r="964" spans="1:4" x14ac:dyDescent="0.2">
      <c r="A964" s="6">
        <v>441001</v>
      </c>
      <c r="B964" s="7" t="s">
        <v>94</v>
      </c>
      <c r="C964" s="5"/>
      <c r="D964" s="5"/>
    </row>
    <row r="965" spans="1:4" x14ac:dyDescent="0.2">
      <c r="A965" s="6">
        <v>441002</v>
      </c>
      <c r="B965" s="7" t="s">
        <v>95</v>
      </c>
      <c r="C965" s="5"/>
      <c r="D965" s="5"/>
    </row>
    <row r="966" spans="1:4" x14ac:dyDescent="0.2">
      <c r="A966" s="6">
        <v>441003</v>
      </c>
      <c r="B966" s="7" t="s">
        <v>96</v>
      </c>
      <c r="C966" s="5"/>
      <c r="D966" s="5"/>
    </row>
    <row r="967" spans="1:4" x14ac:dyDescent="0.2">
      <c r="A967" s="6">
        <v>441004</v>
      </c>
      <c r="B967" s="7" t="s">
        <v>97</v>
      </c>
      <c r="C967" s="5"/>
      <c r="D967" s="5"/>
    </row>
    <row r="968" spans="1:4" x14ac:dyDescent="0.2">
      <c r="A968" s="6">
        <v>441005</v>
      </c>
      <c r="B968" s="7" t="s">
        <v>98</v>
      </c>
      <c r="C968" s="5"/>
      <c r="D968" s="5"/>
    </row>
    <row r="969" spans="1:4" x14ac:dyDescent="0.2">
      <c r="A969" s="6">
        <v>441006</v>
      </c>
      <c r="B969" s="7" t="s">
        <v>99</v>
      </c>
      <c r="C969" s="5"/>
      <c r="D969" s="5"/>
    </row>
    <row r="970" spans="1:4" x14ac:dyDescent="0.2">
      <c r="A970" s="6">
        <v>441007</v>
      </c>
      <c r="B970" s="7" t="s">
        <v>100</v>
      </c>
      <c r="C970" s="5"/>
      <c r="D970" s="5"/>
    </row>
    <row r="971" spans="1:4" x14ac:dyDescent="0.2">
      <c r="A971" s="6">
        <v>441008</v>
      </c>
      <c r="B971" s="7" t="s">
        <v>101</v>
      </c>
      <c r="C971" s="5"/>
      <c r="D971" s="5"/>
    </row>
    <row r="972" spans="1:4" x14ac:dyDescent="0.2">
      <c r="A972" s="6">
        <v>441009</v>
      </c>
      <c r="B972" s="7" t="s">
        <v>102</v>
      </c>
      <c r="C972" s="5"/>
      <c r="D972" s="5"/>
    </row>
    <row r="973" spans="1:4" x14ac:dyDescent="0.2">
      <c r="A973" s="6">
        <v>441010</v>
      </c>
      <c r="B973" s="7" t="s">
        <v>103</v>
      </c>
      <c r="C973" s="5"/>
      <c r="D973" s="5"/>
    </row>
    <row r="974" spans="1:4" x14ac:dyDescent="0.2">
      <c r="A974" s="6">
        <v>441011</v>
      </c>
      <c r="B974" s="7" t="s">
        <v>104</v>
      </c>
      <c r="C974" s="5"/>
      <c r="D974" s="5"/>
    </row>
    <row r="975" spans="1:4" x14ac:dyDescent="0.2">
      <c r="A975" s="6">
        <v>441012</v>
      </c>
      <c r="B975" s="7" t="s">
        <v>105</v>
      </c>
      <c r="C975" s="5"/>
      <c r="D975" s="5"/>
    </row>
    <row r="976" spans="1:4" x14ac:dyDescent="0.2">
      <c r="A976" s="6">
        <v>441013</v>
      </c>
      <c r="B976" s="7" t="s">
        <v>106</v>
      </c>
      <c r="C976" s="5"/>
      <c r="D976" s="5"/>
    </row>
    <row r="977" spans="1:4" x14ac:dyDescent="0.2">
      <c r="A977" s="6">
        <v>441014</v>
      </c>
      <c r="B977" s="7" t="s">
        <v>107</v>
      </c>
      <c r="C977" s="5"/>
      <c r="D977" s="5"/>
    </row>
    <row r="978" spans="1:4" ht="12" thickBot="1" x14ac:dyDescent="0.25">
      <c r="A978" s="18">
        <v>441015</v>
      </c>
      <c r="B978" s="19" t="s">
        <v>108</v>
      </c>
      <c r="C978" s="33"/>
      <c r="D978" s="33"/>
    </row>
    <row r="979" spans="1:4" ht="12" thickBot="1" x14ac:dyDescent="0.25">
      <c r="A979" s="9" t="s">
        <v>18</v>
      </c>
      <c r="B979" s="10"/>
      <c r="C979" s="11"/>
      <c r="D979" s="11"/>
    </row>
    <row r="980" spans="1:4" x14ac:dyDescent="0.2">
      <c r="A980" s="12">
        <v>4411</v>
      </c>
      <c r="B980" s="13" t="s">
        <v>289</v>
      </c>
      <c r="C980" s="14"/>
      <c r="D980" s="14"/>
    </row>
    <row r="981" spans="1:4" x14ac:dyDescent="0.2">
      <c r="A981" s="6">
        <v>441101</v>
      </c>
      <c r="B981" s="7" t="s">
        <v>94</v>
      </c>
      <c r="C981" s="5"/>
      <c r="D981" s="5"/>
    </row>
    <row r="982" spans="1:4" x14ac:dyDescent="0.2">
      <c r="A982" s="6">
        <v>441102</v>
      </c>
      <c r="B982" s="7" t="s">
        <v>95</v>
      </c>
      <c r="C982" s="5"/>
      <c r="D982" s="5"/>
    </row>
    <row r="983" spans="1:4" x14ac:dyDescent="0.2">
      <c r="A983" s="6">
        <v>441103</v>
      </c>
      <c r="B983" s="7" t="s">
        <v>96</v>
      </c>
      <c r="C983" s="5"/>
      <c r="D983" s="5"/>
    </row>
    <row r="984" spans="1:4" x14ac:dyDescent="0.2">
      <c r="A984" s="6">
        <v>441104</v>
      </c>
      <c r="B984" s="7" t="s">
        <v>97</v>
      </c>
      <c r="C984" s="5"/>
      <c r="D984" s="5"/>
    </row>
    <row r="985" spans="1:4" x14ac:dyDescent="0.2">
      <c r="A985" s="6">
        <v>441105</v>
      </c>
      <c r="B985" s="7" t="s">
        <v>98</v>
      </c>
      <c r="C985" s="5"/>
      <c r="D985" s="5"/>
    </row>
    <row r="986" spans="1:4" x14ac:dyDescent="0.2">
      <c r="A986" s="6">
        <v>441106</v>
      </c>
      <c r="B986" s="7" t="s">
        <v>99</v>
      </c>
      <c r="C986" s="5"/>
      <c r="D986" s="5"/>
    </row>
    <row r="987" spans="1:4" x14ac:dyDescent="0.2">
      <c r="A987" s="6">
        <v>441107</v>
      </c>
      <c r="B987" s="7" t="s">
        <v>100</v>
      </c>
      <c r="C987" s="5"/>
      <c r="D987" s="5"/>
    </row>
    <row r="988" spans="1:4" x14ac:dyDescent="0.2">
      <c r="A988" s="6">
        <v>441108</v>
      </c>
      <c r="B988" s="7" t="s">
        <v>101</v>
      </c>
      <c r="C988" s="5"/>
      <c r="D988" s="5"/>
    </row>
    <row r="989" spans="1:4" x14ac:dyDescent="0.2">
      <c r="A989" s="6">
        <v>441109</v>
      </c>
      <c r="B989" s="7" t="s">
        <v>102</v>
      </c>
      <c r="C989" s="5"/>
      <c r="D989" s="5"/>
    </row>
    <row r="990" spans="1:4" x14ac:dyDescent="0.2">
      <c r="A990" s="6">
        <v>441110</v>
      </c>
      <c r="B990" s="7" t="s">
        <v>103</v>
      </c>
      <c r="C990" s="5"/>
      <c r="D990" s="5"/>
    </row>
    <row r="991" spans="1:4" x14ac:dyDescent="0.2">
      <c r="A991" s="6">
        <v>441111</v>
      </c>
      <c r="B991" s="7" t="s">
        <v>104</v>
      </c>
      <c r="C991" s="5"/>
      <c r="D991" s="5"/>
    </row>
    <row r="992" spans="1:4" x14ac:dyDescent="0.2">
      <c r="A992" s="6">
        <v>441112</v>
      </c>
      <c r="B992" s="7" t="s">
        <v>105</v>
      </c>
      <c r="C992" s="5"/>
      <c r="D992" s="5"/>
    </row>
    <row r="993" spans="1:4" x14ac:dyDescent="0.2">
      <c r="A993" s="6">
        <v>441113</v>
      </c>
      <c r="B993" s="7" t="s">
        <v>106</v>
      </c>
      <c r="C993" s="5"/>
      <c r="D993" s="5"/>
    </row>
    <row r="994" spans="1:4" x14ac:dyDescent="0.2">
      <c r="A994" s="6">
        <v>441114</v>
      </c>
      <c r="B994" s="7" t="s">
        <v>107</v>
      </c>
      <c r="C994" s="5"/>
      <c r="D994" s="5"/>
    </row>
    <row r="995" spans="1:4" ht="12" thickBot="1" x14ac:dyDescent="0.25">
      <c r="A995" s="18">
        <v>441115</v>
      </c>
      <c r="B995" s="19" t="s">
        <v>108</v>
      </c>
      <c r="C995" s="33"/>
      <c r="D995" s="33"/>
    </row>
    <row r="996" spans="1:4" ht="12" thickBot="1" x14ac:dyDescent="0.25">
      <c r="A996" s="9" t="s">
        <v>18</v>
      </c>
      <c r="B996" s="10"/>
      <c r="C996" s="11"/>
      <c r="D996" s="11"/>
    </row>
    <row r="997" spans="1:4" x14ac:dyDescent="0.2">
      <c r="A997" s="12">
        <v>4412</v>
      </c>
      <c r="B997" s="13" t="s">
        <v>277</v>
      </c>
      <c r="C997" s="14"/>
      <c r="D997" s="14"/>
    </row>
    <row r="998" spans="1:4" x14ac:dyDescent="0.2">
      <c r="A998" s="6">
        <v>441201</v>
      </c>
      <c r="B998" s="7" t="s">
        <v>94</v>
      </c>
      <c r="C998" s="5"/>
      <c r="D998" s="5"/>
    </row>
    <row r="999" spans="1:4" x14ac:dyDescent="0.2">
      <c r="A999" s="6">
        <v>441202</v>
      </c>
      <c r="B999" s="7" t="s">
        <v>95</v>
      </c>
      <c r="C999" s="5"/>
      <c r="D999" s="5"/>
    </row>
    <row r="1000" spans="1:4" x14ac:dyDescent="0.2">
      <c r="A1000" s="6">
        <v>441203</v>
      </c>
      <c r="B1000" s="7" t="s">
        <v>96</v>
      </c>
      <c r="C1000" s="5"/>
      <c r="D1000" s="5"/>
    </row>
    <row r="1001" spans="1:4" x14ac:dyDescent="0.2">
      <c r="A1001" s="6">
        <v>441204</v>
      </c>
      <c r="B1001" s="7" t="s">
        <v>97</v>
      </c>
      <c r="C1001" s="5"/>
      <c r="D1001" s="5"/>
    </row>
    <row r="1002" spans="1:4" x14ac:dyDescent="0.2">
      <c r="A1002" s="6">
        <v>441205</v>
      </c>
      <c r="B1002" s="7" t="s">
        <v>98</v>
      </c>
      <c r="C1002" s="5"/>
      <c r="D1002" s="5"/>
    </row>
    <row r="1003" spans="1:4" x14ac:dyDescent="0.2">
      <c r="A1003" s="6">
        <v>441206</v>
      </c>
      <c r="B1003" s="7" t="s">
        <v>99</v>
      </c>
      <c r="C1003" s="5"/>
      <c r="D1003" s="5"/>
    </row>
    <row r="1004" spans="1:4" x14ac:dyDescent="0.2">
      <c r="A1004" s="6">
        <v>441207</v>
      </c>
      <c r="B1004" s="7" t="s">
        <v>100</v>
      </c>
      <c r="C1004" s="5"/>
      <c r="D1004" s="5"/>
    </row>
    <row r="1005" spans="1:4" x14ac:dyDescent="0.2">
      <c r="A1005" s="6">
        <v>441208</v>
      </c>
      <c r="B1005" s="7" t="s">
        <v>101</v>
      </c>
      <c r="C1005" s="5"/>
      <c r="D1005" s="5"/>
    </row>
    <row r="1006" spans="1:4" x14ac:dyDescent="0.2">
      <c r="A1006" s="6">
        <v>441209</v>
      </c>
      <c r="B1006" s="7" t="s">
        <v>102</v>
      </c>
      <c r="C1006" s="5"/>
      <c r="D1006" s="5"/>
    </row>
    <row r="1007" spans="1:4" x14ac:dyDescent="0.2">
      <c r="A1007" s="6">
        <v>441210</v>
      </c>
      <c r="B1007" s="7" t="s">
        <v>103</v>
      </c>
      <c r="C1007" s="5"/>
      <c r="D1007" s="5"/>
    </row>
    <row r="1008" spans="1:4" x14ac:dyDescent="0.2">
      <c r="A1008" s="6">
        <v>441211</v>
      </c>
      <c r="B1008" s="7" t="s">
        <v>104</v>
      </c>
      <c r="C1008" s="5"/>
      <c r="D1008" s="5"/>
    </row>
    <row r="1009" spans="1:4" x14ac:dyDescent="0.2">
      <c r="A1009" s="6">
        <v>441212</v>
      </c>
      <c r="B1009" s="7" t="s">
        <v>105</v>
      </c>
      <c r="C1009" s="5"/>
      <c r="D1009" s="5"/>
    </row>
    <row r="1010" spans="1:4" x14ac:dyDescent="0.2">
      <c r="A1010" s="6">
        <v>441213</v>
      </c>
      <c r="B1010" s="7" t="s">
        <v>106</v>
      </c>
      <c r="C1010" s="5"/>
      <c r="D1010" s="5"/>
    </row>
    <row r="1011" spans="1:4" x14ac:dyDescent="0.2">
      <c r="A1011" s="6">
        <v>441214</v>
      </c>
      <c r="B1011" s="7" t="s">
        <v>107</v>
      </c>
      <c r="C1011" s="5"/>
      <c r="D1011" s="5"/>
    </row>
    <row r="1012" spans="1:4" ht="12" thickBot="1" x14ac:dyDescent="0.25">
      <c r="A1012" s="18">
        <v>441215</v>
      </c>
      <c r="B1012" s="19" t="s">
        <v>108</v>
      </c>
      <c r="C1012" s="33"/>
      <c r="D1012" s="33"/>
    </row>
    <row r="1013" spans="1:4" ht="12" thickBot="1" x14ac:dyDescent="0.25">
      <c r="A1013" s="9" t="s">
        <v>18</v>
      </c>
      <c r="B1013" s="10"/>
      <c r="C1013" s="11"/>
      <c r="D1013" s="11"/>
    </row>
    <row r="1014" spans="1:4" x14ac:dyDescent="0.2">
      <c r="A1014" s="12">
        <v>4413</v>
      </c>
      <c r="B1014" s="13" t="s">
        <v>278</v>
      </c>
      <c r="C1014" s="14"/>
      <c r="D1014" s="14"/>
    </row>
    <row r="1015" spans="1:4" x14ac:dyDescent="0.2">
      <c r="A1015" s="6">
        <v>441301</v>
      </c>
      <c r="B1015" s="7" t="s">
        <v>94</v>
      </c>
      <c r="C1015" s="5"/>
      <c r="D1015" s="5"/>
    </row>
    <row r="1016" spans="1:4" x14ac:dyDescent="0.2">
      <c r="A1016" s="6">
        <v>441302</v>
      </c>
      <c r="B1016" s="7" t="s">
        <v>95</v>
      </c>
      <c r="C1016" s="5"/>
      <c r="D1016" s="5"/>
    </row>
    <row r="1017" spans="1:4" x14ac:dyDescent="0.2">
      <c r="A1017" s="6">
        <v>441303</v>
      </c>
      <c r="B1017" s="7" t="s">
        <v>96</v>
      </c>
      <c r="C1017" s="5"/>
      <c r="D1017" s="5"/>
    </row>
    <row r="1018" spans="1:4" x14ac:dyDescent="0.2">
      <c r="A1018" s="6">
        <v>441304</v>
      </c>
      <c r="B1018" s="7" t="s">
        <v>97</v>
      </c>
      <c r="C1018" s="5"/>
      <c r="D1018" s="5"/>
    </row>
    <row r="1019" spans="1:4" x14ac:dyDescent="0.2">
      <c r="A1019" s="6">
        <v>441305</v>
      </c>
      <c r="B1019" s="7" t="s">
        <v>98</v>
      </c>
      <c r="C1019" s="5"/>
      <c r="D1019" s="5"/>
    </row>
    <row r="1020" spans="1:4" x14ac:dyDescent="0.2">
      <c r="A1020" s="6">
        <v>441306</v>
      </c>
      <c r="B1020" s="7" t="s">
        <v>99</v>
      </c>
      <c r="C1020" s="5"/>
      <c r="D1020" s="5"/>
    </row>
    <row r="1021" spans="1:4" x14ac:dyDescent="0.2">
      <c r="A1021" s="6">
        <v>441307</v>
      </c>
      <c r="B1021" s="7" t="s">
        <v>100</v>
      </c>
      <c r="C1021" s="5"/>
      <c r="D1021" s="5"/>
    </row>
    <row r="1022" spans="1:4" x14ac:dyDescent="0.2">
      <c r="A1022" s="6">
        <v>441308</v>
      </c>
      <c r="B1022" s="7" t="s">
        <v>101</v>
      </c>
      <c r="C1022" s="5"/>
      <c r="D1022" s="5"/>
    </row>
    <row r="1023" spans="1:4" x14ac:dyDescent="0.2">
      <c r="A1023" s="6">
        <v>441309</v>
      </c>
      <c r="B1023" s="7" t="s">
        <v>102</v>
      </c>
      <c r="C1023" s="5"/>
      <c r="D1023" s="5"/>
    </row>
    <row r="1024" spans="1:4" x14ac:dyDescent="0.2">
      <c r="A1024" s="6">
        <v>441310</v>
      </c>
      <c r="B1024" s="7" t="s">
        <v>103</v>
      </c>
      <c r="C1024" s="5"/>
      <c r="D1024" s="5"/>
    </row>
    <row r="1025" spans="1:4" x14ac:dyDescent="0.2">
      <c r="A1025" s="6">
        <v>441311</v>
      </c>
      <c r="B1025" s="7" t="s">
        <v>104</v>
      </c>
      <c r="C1025" s="5"/>
      <c r="D1025" s="5"/>
    </row>
    <row r="1026" spans="1:4" x14ac:dyDescent="0.2">
      <c r="A1026" s="6">
        <v>441312</v>
      </c>
      <c r="B1026" s="7" t="s">
        <v>105</v>
      </c>
      <c r="C1026" s="5"/>
      <c r="D1026" s="5"/>
    </row>
    <row r="1027" spans="1:4" x14ac:dyDescent="0.2">
      <c r="A1027" s="6">
        <v>441313</v>
      </c>
      <c r="B1027" s="7" t="s">
        <v>106</v>
      </c>
      <c r="C1027" s="5"/>
      <c r="D1027" s="5"/>
    </row>
    <row r="1028" spans="1:4" x14ac:dyDescent="0.2">
      <c r="A1028" s="6">
        <v>441314</v>
      </c>
      <c r="B1028" s="7" t="s">
        <v>107</v>
      </c>
      <c r="C1028" s="5"/>
      <c r="D1028" s="5"/>
    </row>
    <row r="1029" spans="1:4" ht="12" thickBot="1" x14ac:dyDescent="0.25">
      <c r="A1029" s="18">
        <v>441315</v>
      </c>
      <c r="B1029" s="19" t="s">
        <v>108</v>
      </c>
      <c r="C1029" s="33"/>
      <c r="D1029" s="33"/>
    </row>
    <row r="1030" spans="1:4" ht="12" thickBot="1" x14ac:dyDescent="0.25">
      <c r="A1030" s="9" t="s">
        <v>18</v>
      </c>
      <c r="B1030" s="10"/>
      <c r="C1030" s="11"/>
      <c r="D1030" s="11"/>
    </row>
    <row r="1031" spans="1:4" x14ac:dyDescent="0.2">
      <c r="A1031" s="12">
        <v>4414</v>
      </c>
      <c r="B1031" s="13" t="s">
        <v>290</v>
      </c>
      <c r="C1031" s="14"/>
      <c r="D1031" s="14"/>
    </row>
    <row r="1032" spans="1:4" x14ac:dyDescent="0.2">
      <c r="A1032" s="6">
        <v>441401</v>
      </c>
      <c r="B1032" s="7" t="s">
        <v>94</v>
      </c>
      <c r="C1032" s="5"/>
      <c r="D1032" s="5"/>
    </row>
    <row r="1033" spans="1:4" x14ac:dyDescent="0.2">
      <c r="A1033" s="6">
        <v>441402</v>
      </c>
      <c r="B1033" s="7" t="s">
        <v>95</v>
      </c>
      <c r="C1033" s="5"/>
      <c r="D1033" s="5"/>
    </row>
    <row r="1034" spans="1:4" x14ac:dyDescent="0.2">
      <c r="A1034" s="6">
        <v>441403</v>
      </c>
      <c r="B1034" s="7" t="s">
        <v>96</v>
      </c>
      <c r="C1034" s="5"/>
      <c r="D1034" s="5"/>
    </row>
    <row r="1035" spans="1:4" x14ac:dyDescent="0.2">
      <c r="A1035" s="6">
        <v>441404</v>
      </c>
      <c r="B1035" s="7" t="s">
        <v>97</v>
      </c>
      <c r="C1035" s="5"/>
      <c r="D1035" s="5"/>
    </row>
    <row r="1036" spans="1:4" x14ac:dyDescent="0.2">
      <c r="A1036" s="6">
        <v>441405</v>
      </c>
      <c r="B1036" s="7" t="s">
        <v>98</v>
      </c>
      <c r="C1036" s="5"/>
      <c r="D1036" s="5"/>
    </row>
    <row r="1037" spans="1:4" x14ac:dyDescent="0.2">
      <c r="A1037" s="6">
        <v>441406</v>
      </c>
      <c r="B1037" s="7" t="s">
        <v>99</v>
      </c>
      <c r="C1037" s="5"/>
      <c r="D1037" s="5"/>
    </row>
    <row r="1038" spans="1:4" x14ac:dyDescent="0.2">
      <c r="A1038" s="6">
        <v>441407</v>
      </c>
      <c r="B1038" s="7" t="s">
        <v>100</v>
      </c>
      <c r="C1038" s="5"/>
      <c r="D1038" s="5"/>
    </row>
    <row r="1039" spans="1:4" x14ac:dyDescent="0.2">
      <c r="A1039" s="6">
        <v>441408</v>
      </c>
      <c r="B1039" s="7" t="s">
        <v>101</v>
      </c>
      <c r="C1039" s="5"/>
      <c r="D1039" s="5"/>
    </row>
    <row r="1040" spans="1:4" x14ac:dyDescent="0.2">
      <c r="A1040" s="6">
        <v>441409</v>
      </c>
      <c r="B1040" s="7" t="s">
        <v>102</v>
      </c>
      <c r="C1040" s="5"/>
      <c r="D1040" s="5"/>
    </row>
    <row r="1041" spans="1:4" x14ac:dyDescent="0.2">
      <c r="A1041" s="6">
        <v>441410</v>
      </c>
      <c r="B1041" s="7" t="s">
        <v>103</v>
      </c>
      <c r="C1041" s="5"/>
      <c r="D1041" s="5"/>
    </row>
    <row r="1042" spans="1:4" x14ac:dyDescent="0.2">
      <c r="A1042" s="6">
        <v>441411</v>
      </c>
      <c r="B1042" s="7" t="s">
        <v>104</v>
      </c>
      <c r="C1042" s="5"/>
      <c r="D1042" s="5"/>
    </row>
    <row r="1043" spans="1:4" x14ac:dyDescent="0.2">
      <c r="A1043" s="6">
        <v>441412</v>
      </c>
      <c r="B1043" s="7" t="s">
        <v>105</v>
      </c>
      <c r="C1043" s="5"/>
      <c r="D1043" s="5"/>
    </row>
    <row r="1044" spans="1:4" x14ac:dyDescent="0.2">
      <c r="A1044" s="6">
        <v>441413</v>
      </c>
      <c r="B1044" s="7" t="s">
        <v>106</v>
      </c>
      <c r="C1044" s="5"/>
      <c r="D1044" s="5"/>
    </row>
    <row r="1045" spans="1:4" x14ac:dyDescent="0.2">
      <c r="A1045" s="6">
        <v>441414</v>
      </c>
      <c r="B1045" s="7" t="s">
        <v>107</v>
      </c>
      <c r="C1045" s="5"/>
      <c r="D1045" s="5"/>
    </row>
    <row r="1046" spans="1:4" ht="12" thickBot="1" x14ac:dyDescent="0.25">
      <c r="A1046" s="18">
        <v>441415</v>
      </c>
      <c r="B1046" s="19" t="s">
        <v>108</v>
      </c>
      <c r="C1046" s="33"/>
      <c r="D1046" s="33"/>
    </row>
    <row r="1047" spans="1:4" ht="12" thickBot="1" x14ac:dyDescent="0.25">
      <c r="A1047" s="9" t="s">
        <v>18</v>
      </c>
      <c r="B1047" s="10"/>
      <c r="C1047" s="11"/>
      <c r="D1047" s="11"/>
    </row>
    <row r="1048" spans="1:4" x14ac:dyDescent="0.2">
      <c r="A1048" s="12">
        <v>4415</v>
      </c>
      <c r="B1048" s="13" t="s">
        <v>236</v>
      </c>
      <c r="C1048" s="14"/>
      <c r="D1048" s="14"/>
    </row>
    <row r="1049" spans="1:4" x14ac:dyDescent="0.2">
      <c r="A1049" s="6">
        <v>441501</v>
      </c>
      <c r="B1049" s="7" t="s">
        <v>94</v>
      </c>
      <c r="C1049" s="5"/>
      <c r="D1049" s="5"/>
    </row>
    <row r="1050" spans="1:4" x14ac:dyDescent="0.2">
      <c r="A1050" s="6">
        <v>441502</v>
      </c>
      <c r="B1050" s="7" t="s">
        <v>95</v>
      </c>
      <c r="C1050" s="5"/>
      <c r="D1050" s="5"/>
    </row>
    <row r="1051" spans="1:4" x14ac:dyDescent="0.2">
      <c r="A1051" s="6">
        <v>441503</v>
      </c>
      <c r="B1051" s="7" t="s">
        <v>96</v>
      </c>
      <c r="C1051" s="5"/>
      <c r="D1051" s="5"/>
    </row>
    <row r="1052" spans="1:4" x14ac:dyDescent="0.2">
      <c r="A1052" s="6">
        <v>441504</v>
      </c>
      <c r="B1052" s="7" t="s">
        <v>97</v>
      </c>
      <c r="C1052" s="5"/>
      <c r="D1052" s="5"/>
    </row>
    <row r="1053" spans="1:4" x14ac:dyDescent="0.2">
      <c r="A1053" s="6">
        <v>441505</v>
      </c>
      <c r="B1053" s="7" t="s">
        <v>98</v>
      </c>
      <c r="C1053" s="5"/>
      <c r="D1053" s="5"/>
    </row>
    <row r="1054" spans="1:4" x14ac:dyDescent="0.2">
      <c r="A1054" s="6">
        <v>441506</v>
      </c>
      <c r="B1054" s="7" t="s">
        <v>99</v>
      </c>
      <c r="C1054" s="5"/>
      <c r="D1054" s="5"/>
    </row>
    <row r="1055" spans="1:4" x14ac:dyDescent="0.2">
      <c r="A1055" s="6">
        <v>441507</v>
      </c>
      <c r="B1055" s="7" t="s">
        <v>100</v>
      </c>
      <c r="C1055" s="5"/>
      <c r="D1055" s="5"/>
    </row>
    <row r="1056" spans="1:4" x14ac:dyDescent="0.2">
      <c r="A1056" s="6">
        <v>441508</v>
      </c>
      <c r="B1056" s="7" t="s">
        <v>101</v>
      </c>
      <c r="C1056" s="5"/>
      <c r="D1056" s="5"/>
    </row>
    <row r="1057" spans="1:4" x14ac:dyDescent="0.2">
      <c r="A1057" s="6">
        <v>441509</v>
      </c>
      <c r="B1057" s="7" t="s">
        <v>102</v>
      </c>
      <c r="C1057" s="5"/>
      <c r="D1057" s="5"/>
    </row>
    <row r="1058" spans="1:4" x14ac:dyDescent="0.2">
      <c r="A1058" s="6">
        <v>441510</v>
      </c>
      <c r="B1058" s="7" t="s">
        <v>103</v>
      </c>
      <c r="C1058" s="5"/>
      <c r="D1058" s="5"/>
    </row>
    <row r="1059" spans="1:4" x14ac:dyDescent="0.2">
      <c r="A1059" s="6">
        <v>441511</v>
      </c>
      <c r="B1059" s="7" t="s">
        <v>104</v>
      </c>
      <c r="C1059" s="5"/>
      <c r="D1059" s="5"/>
    </row>
    <row r="1060" spans="1:4" x14ac:dyDescent="0.2">
      <c r="A1060" s="6">
        <v>441512</v>
      </c>
      <c r="B1060" s="7" t="s">
        <v>105</v>
      </c>
      <c r="C1060" s="5"/>
      <c r="D1060" s="5"/>
    </row>
    <row r="1061" spans="1:4" x14ac:dyDescent="0.2">
      <c r="A1061" s="6">
        <v>441513</v>
      </c>
      <c r="B1061" s="7" t="s">
        <v>106</v>
      </c>
      <c r="C1061" s="5"/>
      <c r="D1061" s="5"/>
    </row>
    <row r="1062" spans="1:4" x14ac:dyDescent="0.2">
      <c r="A1062" s="6">
        <v>441514</v>
      </c>
      <c r="B1062" s="7" t="s">
        <v>107</v>
      </c>
      <c r="C1062" s="5"/>
      <c r="D1062" s="5"/>
    </row>
    <row r="1063" spans="1:4" ht="12" thickBot="1" x14ac:dyDescent="0.25">
      <c r="A1063" s="18">
        <v>441515</v>
      </c>
      <c r="B1063" s="19" t="s">
        <v>108</v>
      </c>
      <c r="C1063" s="33"/>
      <c r="D1063" s="33"/>
    </row>
    <row r="1064" spans="1:4" ht="12" thickBot="1" x14ac:dyDescent="0.25">
      <c r="A1064" s="9" t="s">
        <v>18</v>
      </c>
      <c r="B1064" s="10"/>
      <c r="C1064" s="11"/>
      <c r="D1064" s="11"/>
    </row>
    <row r="1065" spans="1:4" x14ac:dyDescent="0.2">
      <c r="A1065" s="12">
        <v>4416</v>
      </c>
      <c r="B1065" s="13" t="s">
        <v>269</v>
      </c>
      <c r="C1065" s="14"/>
      <c r="D1065" s="14"/>
    </row>
    <row r="1066" spans="1:4" x14ac:dyDescent="0.2">
      <c r="A1066" s="6">
        <v>441601</v>
      </c>
      <c r="B1066" s="7" t="s">
        <v>94</v>
      </c>
      <c r="C1066" s="5"/>
      <c r="D1066" s="5"/>
    </row>
    <row r="1067" spans="1:4" x14ac:dyDescent="0.2">
      <c r="A1067" s="6">
        <v>441602</v>
      </c>
      <c r="B1067" s="7" t="s">
        <v>95</v>
      </c>
      <c r="C1067" s="5"/>
      <c r="D1067" s="5"/>
    </row>
    <row r="1068" spans="1:4" x14ac:dyDescent="0.2">
      <c r="A1068" s="6">
        <v>441603</v>
      </c>
      <c r="B1068" s="7" t="s">
        <v>96</v>
      </c>
      <c r="C1068" s="5"/>
      <c r="D1068" s="5"/>
    </row>
    <row r="1069" spans="1:4" x14ac:dyDescent="0.2">
      <c r="A1069" s="6">
        <v>441604</v>
      </c>
      <c r="B1069" s="7" t="s">
        <v>97</v>
      </c>
      <c r="C1069" s="5"/>
      <c r="D1069" s="5"/>
    </row>
    <row r="1070" spans="1:4" x14ac:dyDescent="0.2">
      <c r="A1070" s="6">
        <v>441605</v>
      </c>
      <c r="B1070" s="7" t="s">
        <v>98</v>
      </c>
      <c r="C1070" s="5"/>
      <c r="D1070" s="5"/>
    </row>
    <row r="1071" spans="1:4" x14ac:dyDescent="0.2">
      <c r="A1071" s="6">
        <v>441606</v>
      </c>
      <c r="B1071" s="7" t="s">
        <v>99</v>
      </c>
      <c r="C1071" s="5"/>
      <c r="D1071" s="5"/>
    </row>
    <row r="1072" spans="1:4" x14ac:dyDescent="0.2">
      <c r="A1072" s="6">
        <v>441607</v>
      </c>
      <c r="B1072" s="7" t="s">
        <v>100</v>
      </c>
      <c r="C1072" s="5"/>
      <c r="D1072" s="5"/>
    </row>
    <row r="1073" spans="1:4" x14ac:dyDescent="0.2">
      <c r="A1073" s="6">
        <v>441608</v>
      </c>
      <c r="B1073" s="7" t="s">
        <v>101</v>
      </c>
      <c r="C1073" s="5"/>
      <c r="D1073" s="5"/>
    </row>
    <row r="1074" spans="1:4" x14ac:dyDescent="0.2">
      <c r="A1074" s="6">
        <v>441609</v>
      </c>
      <c r="B1074" s="7" t="s">
        <v>102</v>
      </c>
      <c r="C1074" s="5"/>
      <c r="D1074" s="5"/>
    </row>
    <row r="1075" spans="1:4" x14ac:dyDescent="0.2">
      <c r="A1075" s="6">
        <v>441610</v>
      </c>
      <c r="B1075" s="7" t="s">
        <v>103</v>
      </c>
      <c r="C1075" s="5"/>
      <c r="D1075" s="5"/>
    </row>
    <row r="1076" spans="1:4" x14ac:dyDescent="0.2">
      <c r="A1076" s="6">
        <v>441611</v>
      </c>
      <c r="B1076" s="7" t="s">
        <v>104</v>
      </c>
      <c r="C1076" s="5"/>
      <c r="D1076" s="5"/>
    </row>
    <row r="1077" spans="1:4" x14ac:dyDescent="0.2">
      <c r="A1077" s="6">
        <v>441612</v>
      </c>
      <c r="B1077" s="7" t="s">
        <v>105</v>
      </c>
      <c r="C1077" s="5"/>
      <c r="D1077" s="5"/>
    </row>
    <row r="1078" spans="1:4" x14ac:dyDescent="0.2">
      <c r="A1078" s="6">
        <v>441613</v>
      </c>
      <c r="B1078" s="7" t="s">
        <v>106</v>
      </c>
      <c r="C1078" s="5"/>
      <c r="D1078" s="5"/>
    </row>
    <row r="1079" spans="1:4" x14ac:dyDescent="0.2">
      <c r="A1079" s="6">
        <v>441614</v>
      </c>
      <c r="B1079" s="7" t="s">
        <v>107</v>
      </c>
      <c r="C1079" s="5"/>
      <c r="D1079" s="5"/>
    </row>
    <row r="1080" spans="1:4" ht="12" thickBot="1" x14ac:dyDescent="0.25">
      <c r="A1080" s="18">
        <v>441615</v>
      </c>
      <c r="B1080" s="19" t="s">
        <v>108</v>
      </c>
      <c r="C1080" s="33"/>
      <c r="D1080" s="33"/>
    </row>
    <row r="1081" spans="1:4" ht="12" thickBot="1" x14ac:dyDescent="0.25">
      <c r="A1081" s="9" t="s">
        <v>18</v>
      </c>
      <c r="B1081" s="10"/>
      <c r="C1081" s="11"/>
      <c r="D1081" s="11"/>
    </row>
    <row r="1082" spans="1:4" x14ac:dyDescent="0.2">
      <c r="A1082" s="44">
        <v>4417</v>
      </c>
      <c r="B1082" s="45" t="s">
        <v>281</v>
      </c>
      <c r="C1082" s="31"/>
      <c r="D1082" s="31"/>
    </row>
    <row r="1083" spans="1:4" ht="12" thickBot="1" x14ac:dyDescent="0.25">
      <c r="A1083" s="46">
        <v>441701</v>
      </c>
      <c r="B1083" s="47" t="s">
        <v>291</v>
      </c>
      <c r="C1083" s="48"/>
      <c r="D1083" s="48"/>
    </row>
    <row r="1084" spans="1:4" ht="12" thickBot="1" x14ac:dyDescent="0.25">
      <c r="A1084" s="9" t="s">
        <v>18</v>
      </c>
      <c r="B1084" s="10"/>
      <c r="C1084" s="11"/>
      <c r="D1084" s="11"/>
    </row>
    <row r="1085" spans="1:4" x14ac:dyDescent="0.2">
      <c r="A1085" s="12">
        <v>45</v>
      </c>
      <c r="B1085" s="13" t="s">
        <v>292</v>
      </c>
      <c r="C1085" s="14"/>
      <c r="D1085" s="14"/>
    </row>
    <row r="1086" spans="1:4" x14ac:dyDescent="0.2">
      <c r="A1086" s="3">
        <v>4501</v>
      </c>
      <c r="B1086" s="4" t="s">
        <v>293</v>
      </c>
      <c r="C1086" s="5"/>
      <c r="D1086" s="5"/>
    </row>
    <row r="1087" spans="1:4" x14ac:dyDescent="0.2">
      <c r="A1087" s="6">
        <v>450101</v>
      </c>
      <c r="B1087" s="7" t="s">
        <v>294</v>
      </c>
      <c r="C1087" s="5"/>
      <c r="D1087" s="5"/>
    </row>
    <row r="1088" spans="1:4" x14ac:dyDescent="0.2">
      <c r="A1088" s="6">
        <v>450102</v>
      </c>
      <c r="B1088" s="7" t="s">
        <v>295</v>
      </c>
      <c r="C1088" s="5"/>
      <c r="D1088" s="5"/>
    </row>
    <row r="1089" spans="1:4" x14ac:dyDescent="0.2">
      <c r="A1089" s="6">
        <v>450103</v>
      </c>
      <c r="B1089" s="7" t="s">
        <v>296</v>
      </c>
      <c r="C1089" s="5"/>
      <c r="D1089" s="5"/>
    </row>
    <row r="1090" spans="1:4" x14ac:dyDescent="0.2">
      <c r="A1090" s="6"/>
      <c r="B1090" s="7" t="s">
        <v>297</v>
      </c>
      <c r="C1090" s="5"/>
      <c r="D1090" s="5"/>
    </row>
    <row r="1091" spans="1:4" x14ac:dyDescent="0.2">
      <c r="A1091" s="6">
        <v>450104</v>
      </c>
      <c r="B1091" s="7" t="s">
        <v>298</v>
      </c>
      <c r="C1091" s="5"/>
      <c r="D1091" s="5"/>
    </row>
    <row r="1092" spans="1:4" x14ac:dyDescent="0.2">
      <c r="A1092" s="6">
        <v>450105</v>
      </c>
      <c r="B1092" s="7" t="s">
        <v>299</v>
      </c>
      <c r="C1092" s="5"/>
      <c r="D1092" s="5"/>
    </row>
    <row r="1093" spans="1:4" x14ac:dyDescent="0.2">
      <c r="A1093" s="6">
        <v>450106</v>
      </c>
      <c r="B1093" s="7" t="s">
        <v>300</v>
      </c>
      <c r="C1093" s="5"/>
      <c r="D1093" s="5"/>
    </row>
    <row r="1094" spans="1:4" x14ac:dyDescent="0.2">
      <c r="A1094" s="6"/>
      <c r="B1094" s="7" t="s">
        <v>301</v>
      </c>
      <c r="C1094" s="5"/>
      <c r="D1094" s="5"/>
    </row>
    <row r="1095" spans="1:4" x14ac:dyDescent="0.2">
      <c r="A1095" s="6">
        <v>450107</v>
      </c>
      <c r="B1095" s="7" t="s">
        <v>302</v>
      </c>
      <c r="C1095" s="5"/>
      <c r="D1095" s="5"/>
    </row>
    <row r="1096" spans="1:4" x14ac:dyDescent="0.2">
      <c r="A1096" s="6"/>
      <c r="B1096" s="7" t="s">
        <v>303</v>
      </c>
      <c r="C1096" s="5"/>
      <c r="D1096" s="5"/>
    </row>
    <row r="1097" spans="1:4" x14ac:dyDescent="0.2">
      <c r="A1097" s="6">
        <v>450108</v>
      </c>
      <c r="B1097" s="7" t="s">
        <v>304</v>
      </c>
      <c r="C1097" s="5"/>
      <c r="D1097" s="5"/>
    </row>
    <row r="1098" spans="1:4" x14ac:dyDescent="0.2">
      <c r="A1098" s="6">
        <v>450109</v>
      </c>
      <c r="B1098" s="7" t="s">
        <v>305</v>
      </c>
      <c r="C1098" s="5"/>
      <c r="D1098" s="5"/>
    </row>
    <row r="1099" spans="1:4" x14ac:dyDescent="0.2">
      <c r="A1099" s="6">
        <v>450110</v>
      </c>
      <c r="B1099" s="7" t="s">
        <v>306</v>
      </c>
      <c r="C1099" s="5"/>
      <c r="D1099" s="5"/>
    </row>
    <row r="1100" spans="1:4" x14ac:dyDescent="0.2">
      <c r="A1100" s="6"/>
      <c r="B1100" s="7" t="s">
        <v>307</v>
      </c>
      <c r="C1100" s="5"/>
      <c r="D1100" s="5"/>
    </row>
    <row r="1101" spans="1:4" ht="12" thickBot="1" x14ac:dyDescent="0.25">
      <c r="A1101" s="15">
        <v>450120</v>
      </c>
      <c r="B1101" s="16" t="s">
        <v>38</v>
      </c>
      <c r="C1101" s="17"/>
      <c r="D1101" s="17"/>
    </row>
    <row r="1102" spans="1:4" ht="12" thickBot="1" x14ac:dyDescent="0.25">
      <c r="A1102" s="9" t="s">
        <v>18</v>
      </c>
      <c r="B1102" s="10"/>
      <c r="C1102" s="11"/>
      <c r="D1102" s="11"/>
    </row>
    <row r="1103" spans="1:4" x14ac:dyDescent="0.2">
      <c r="A1103" s="12">
        <v>4502</v>
      </c>
      <c r="B1103" s="13" t="s">
        <v>308</v>
      </c>
      <c r="C1103" s="14"/>
      <c r="D1103" s="14"/>
    </row>
    <row r="1104" spans="1:4" x14ac:dyDescent="0.2">
      <c r="A1104" s="6">
        <v>450201</v>
      </c>
      <c r="B1104" s="7" t="s">
        <v>309</v>
      </c>
      <c r="C1104" s="5"/>
      <c r="D1104" s="5"/>
    </row>
    <row r="1105" spans="1:4" ht="12" thickBot="1" x14ac:dyDescent="0.25">
      <c r="A1105" s="15">
        <v>450202</v>
      </c>
      <c r="B1105" s="16" t="s">
        <v>38</v>
      </c>
      <c r="C1105" s="17"/>
      <c r="D1105" s="17"/>
    </row>
    <row r="1106" spans="1:4" ht="12" thickBot="1" x14ac:dyDescent="0.25">
      <c r="A1106" s="9" t="s">
        <v>18</v>
      </c>
      <c r="B1106" s="10"/>
      <c r="C1106" s="11"/>
      <c r="D1106" s="11"/>
    </row>
    <row r="1107" spans="1:4" x14ac:dyDescent="0.2">
      <c r="A1107" s="12">
        <v>4503</v>
      </c>
      <c r="B1107" s="13" t="s">
        <v>310</v>
      </c>
      <c r="C1107" s="14"/>
      <c r="D1107" s="14"/>
    </row>
    <row r="1108" spans="1:4" x14ac:dyDescent="0.2">
      <c r="A1108" s="6">
        <v>450301</v>
      </c>
      <c r="B1108" s="7" t="s">
        <v>311</v>
      </c>
      <c r="C1108" s="5"/>
      <c r="D1108" s="5"/>
    </row>
    <row r="1109" spans="1:4" x14ac:dyDescent="0.2">
      <c r="A1109" s="6">
        <v>450302</v>
      </c>
      <c r="B1109" s="7" t="s">
        <v>312</v>
      </c>
      <c r="C1109" s="5"/>
      <c r="D1109" s="5"/>
    </row>
    <row r="1110" spans="1:4" x14ac:dyDescent="0.2">
      <c r="A1110" s="6">
        <v>450303</v>
      </c>
      <c r="B1110" s="7" t="s">
        <v>313</v>
      </c>
      <c r="C1110" s="5"/>
      <c r="D1110" s="5"/>
    </row>
    <row r="1111" spans="1:4" x14ac:dyDescent="0.2">
      <c r="A1111" s="6">
        <v>450304</v>
      </c>
      <c r="B1111" s="7" t="s">
        <v>314</v>
      </c>
      <c r="C1111" s="5"/>
      <c r="D1111" s="5"/>
    </row>
    <row r="1112" spans="1:4" ht="12" thickBot="1" x14ac:dyDescent="0.25">
      <c r="A1112" s="15">
        <v>450310</v>
      </c>
      <c r="B1112" s="16" t="s">
        <v>38</v>
      </c>
      <c r="C1112" s="17"/>
      <c r="D1112" s="17"/>
    </row>
    <row r="1113" spans="1:4" ht="12" thickBot="1" x14ac:dyDescent="0.25">
      <c r="A1113" s="9" t="s">
        <v>18</v>
      </c>
      <c r="B1113" s="10"/>
      <c r="C1113" s="11"/>
      <c r="D1113" s="11"/>
    </row>
    <row r="1114" spans="1:4" ht="12" thickBot="1" x14ac:dyDescent="0.25">
      <c r="A1114" s="24"/>
      <c r="B1114" s="19"/>
      <c r="C1114" s="25"/>
      <c r="D1114" s="25"/>
    </row>
    <row r="1115" spans="1:4" ht="12" thickBot="1" x14ac:dyDescent="0.25">
      <c r="A1115" s="26" t="s">
        <v>315</v>
      </c>
      <c r="B1115" s="27"/>
      <c r="C1115" s="28"/>
      <c r="D1115" s="28"/>
    </row>
    <row r="1116" spans="1:4" x14ac:dyDescent="0.2">
      <c r="A1116" s="49"/>
      <c r="B1116" s="50"/>
      <c r="C1116" s="31"/>
      <c r="D1116" s="31"/>
    </row>
    <row r="1117" spans="1:4" x14ac:dyDescent="0.2">
      <c r="A1117" s="3">
        <v>5</v>
      </c>
      <c r="B1117" s="4" t="s">
        <v>316</v>
      </c>
      <c r="C1117" s="5"/>
      <c r="D1117" s="5"/>
    </row>
    <row r="1118" spans="1:4" x14ac:dyDescent="0.2">
      <c r="A1118" s="3">
        <v>51</v>
      </c>
      <c r="B1118" s="4" t="s">
        <v>201</v>
      </c>
      <c r="C1118" s="5"/>
      <c r="D1118" s="5"/>
    </row>
    <row r="1119" spans="1:4" x14ac:dyDescent="0.2">
      <c r="A1119" s="3">
        <v>5101</v>
      </c>
      <c r="B1119" s="4" t="s">
        <v>317</v>
      </c>
      <c r="C1119" s="5"/>
      <c r="D1119" s="5"/>
    </row>
    <row r="1120" spans="1:4" x14ac:dyDescent="0.2">
      <c r="A1120" s="6">
        <v>510101</v>
      </c>
      <c r="B1120" s="7" t="s">
        <v>318</v>
      </c>
      <c r="C1120" s="5"/>
      <c r="D1120" s="5"/>
    </row>
    <row r="1121" spans="1:4" x14ac:dyDescent="0.2">
      <c r="A1121" s="6">
        <v>510102</v>
      </c>
      <c r="B1121" s="7" t="s">
        <v>319</v>
      </c>
      <c r="C1121" s="5"/>
      <c r="D1121" s="5"/>
    </row>
    <row r="1122" spans="1:4" x14ac:dyDescent="0.2">
      <c r="A1122" s="6">
        <v>510103</v>
      </c>
      <c r="B1122" s="7" t="s">
        <v>320</v>
      </c>
      <c r="C1122" s="5"/>
      <c r="D1122" s="5"/>
    </row>
    <row r="1123" spans="1:4" x14ac:dyDescent="0.2">
      <c r="A1123" s="6">
        <v>510104</v>
      </c>
      <c r="B1123" s="7" t="s">
        <v>321</v>
      </c>
      <c r="C1123" s="5"/>
      <c r="D1123" s="5"/>
    </row>
    <row r="1124" spans="1:4" ht="12" thickBot="1" x14ac:dyDescent="0.25">
      <c r="A1124" s="18">
        <v>510105</v>
      </c>
      <c r="B1124" s="19" t="s">
        <v>322</v>
      </c>
      <c r="C1124" s="33"/>
      <c r="D1124" s="33"/>
    </row>
    <row r="1125" spans="1:4" ht="12" thickBot="1" x14ac:dyDescent="0.25">
      <c r="A1125" s="9" t="s">
        <v>18</v>
      </c>
      <c r="B1125" s="10"/>
      <c r="C1125" s="11"/>
      <c r="D1125" s="11"/>
    </row>
    <row r="1126" spans="1:4" x14ac:dyDescent="0.2">
      <c r="A1126" s="12">
        <v>5102</v>
      </c>
      <c r="B1126" s="13" t="s">
        <v>227</v>
      </c>
      <c r="C1126" s="14"/>
      <c r="D1126" s="14"/>
    </row>
    <row r="1127" spans="1:4" x14ac:dyDescent="0.2">
      <c r="A1127" s="6">
        <v>510201</v>
      </c>
      <c r="B1127" s="7" t="s">
        <v>260</v>
      </c>
      <c r="C1127" s="5"/>
      <c r="D1127" s="5"/>
    </row>
    <row r="1128" spans="1:4" x14ac:dyDescent="0.2">
      <c r="A1128" s="6">
        <v>510202</v>
      </c>
      <c r="B1128" s="7" t="s">
        <v>323</v>
      </c>
      <c r="C1128" s="5"/>
      <c r="D1128" s="5"/>
    </row>
    <row r="1129" spans="1:4" x14ac:dyDescent="0.2">
      <c r="A1129" s="6">
        <v>510203</v>
      </c>
      <c r="B1129" s="7" t="s">
        <v>118</v>
      </c>
      <c r="C1129" s="5"/>
      <c r="D1129" s="5"/>
    </row>
    <row r="1130" spans="1:4" x14ac:dyDescent="0.2">
      <c r="A1130" s="6"/>
      <c r="B1130" s="7" t="s">
        <v>207</v>
      </c>
      <c r="C1130" s="5"/>
      <c r="D1130" s="5"/>
    </row>
    <row r="1131" spans="1:4" x14ac:dyDescent="0.2">
      <c r="A1131" s="6"/>
      <c r="B1131" s="7" t="s">
        <v>208</v>
      </c>
      <c r="C1131" s="5"/>
      <c r="D1131" s="5"/>
    </row>
    <row r="1132" spans="1:4" x14ac:dyDescent="0.2">
      <c r="A1132" s="6"/>
      <c r="B1132" s="7" t="s">
        <v>209</v>
      </c>
      <c r="C1132" s="5"/>
      <c r="D1132" s="5"/>
    </row>
    <row r="1133" spans="1:4" ht="12" thickBot="1" x14ac:dyDescent="0.25">
      <c r="A1133" s="6">
        <v>510204</v>
      </c>
      <c r="B1133" s="7" t="s">
        <v>227</v>
      </c>
      <c r="C1133" s="5"/>
      <c r="D1133" s="5"/>
    </row>
    <row r="1134" spans="1:4" ht="12" thickBot="1" x14ac:dyDescent="0.25">
      <c r="A1134" s="9" t="s">
        <v>18</v>
      </c>
      <c r="B1134" s="10"/>
      <c r="C1134" s="11"/>
      <c r="D1134" s="11"/>
    </row>
    <row r="1135" spans="1:4" x14ac:dyDescent="0.2">
      <c r="A1135" s="12">
        <v>5103</v>
      </c>
      <c r="B1135" s="13" t="s">
        <v>324</v>
      </c>
      <c r="C1135" s="14"/>
      <c r="D1135" s="14"/>
    </row>
    <row r="1136" spans="1:4" x14ac:dyDescent="0.2">
      <c r="A1136" s="6">
        <v>510301</v>
      </c>
      <c r="B1136" s="7" t="s">
        <v>203</v>
      </c>
      <c r="C1136" s="5"/>
      <c r="D1136" s="5"/>
    </row>
    <row r="1137" spans="1:4" x14ac:dyDescent="0.2">
      <c r="A1137" s="6">
        <v>510302</v>
      </c>
      <c r="B1137" s="7" t="s">
        <v>204</v>
      </c>
      <c r="C1137" s="5"/>
      <c r="D1137" s="5"/>
    </row>
    <row r="1138" spans="1:4" x14ac:dyDescent="0.2">
      <c r="A1138" s="6">
        <v>510303</v>
      </c>
      <c r="B1138" s="7" t="s">
        <v>87</v>
      </c>
      <c r="C1138" s="5"/>
      <c r="D1138" s="5"/>
    </row>
    <row r="1139" spans="1:4" x14ac:dyDescent="0.2">
      <c r="A1139" s="6">
        <v>510304</v>
      </c>
      <c r="B1139" s="7" t="s">
        <v>88</v>
      </c>
      <c r="C1139" s="5"/>
      <c r="D1139" s="5"/>
    </row>
    <row r="1140" spans="1:4" x14ac:dyDescent="0.2">
      <c r="A1140" s="6">
        <v>510305</v>
      </c>
      <c r="B1140" s="7" t="s">
        <v>89</v>
      </c>
      <c r="C1140" s="5"/>
      <c r="D1140" s="5"/>
    </row>
    <row r="1141" spans="1:4" x14ac:dyDescent="0.2">
      <c r="A1141" s="6">
        <v>510306</v>
      </c>
      <c r="B1141" s="7" t="s">
        <v>206</v>
      </c>
      <c r="C1141" s="5"/>
      <c r="D1141" s="5"/>
    </row>
    <row r="1142" spans="1:4" x14ac:dyDescent="0.2">
      <c r="A1142" s="6"/>
      <c r="B1142" s="7" t="s">
        <v>207</v>
      </c>
      <c r="C1142" s="5"/>
      <c r="D1142" s="5"/>
    </row>
    <row r="1143" spans="1:4" x14ac:dyDescent="0.2">
      <c r="A1143" s="6"/>
      <c r="B1143" s="7" t="s">
        <v>208</v>
      </c>
      <c r="C1143" s="5"/>
      <c r="D1143" s="5"/>
    </row>
    <row r="1144" spans="1:4" x14ac:dyDescent="0.2">
      <c r="A1144" s="6"/>
      <c r="B1144" s="7" t="s">
        <v>209</v>
      </c>
      <c r="C1144" s="5"/>
      <c r="D1144" s="5"/>
    </row>
    <row r="1145" spans="1:4" x14ac:dyDescent="0.2">
      <c r="A1145" s="6">
        <v>510307</v>
      </c>
      <c r="B1145" s="7" t="s">
        <v>91</v>
      </c>
      <c r="C1145" s="5"/>
      <c r="D1145" s="5"/>
    </row>
    <row r="1146" spans="1:4" ht="12" thickBot="1" x14ac:dyDescent="0.25">
      <c r="A1146" s="18">
        <v>510308</v>
      </c>
      <c r="B1146" s="19" t="s">
        <v>210</v>
      </c>
      <c r="C1146" s="33"/>
      <c r="D1146" s="33"/>
    </row>
    <row r="1147" spans="1:4" ht="12" thickBot="1" x14ac:dyDescent="0.25">
      <c r="A1147" s="9" t="s">
        <v>18</v>
      </c>
      <c r="B1147" s="10"/>
      <c r="C1147" s="11"/>
      <c r="D1147" s="11"/>
    </row>
    <row r="1148" spans="1:4" x14ac:dyDescent="0.2">
      <c r="A1148" s="12">
        <v>5104</v>
      </c>
      <c r="B1148" s="13" t="s">
        <v>325</v>
      </c>
      <c r="C1148" s="14"/>
      <c r="D1148" s="14"/>
    </row>
    <row r="1149" spans="1:4" x14ac:dyDescent="0.2">
      <c r="A1149" s="6">
        <v>510401</v>
      </c>
      <c r="B1149" s="7" t="s">
        <v>87</v>
      </c>
      <c r="C1149" s="14"/>
      <c r="D1149" s="5"/>
    </row>
    <row r="1150" spans="1:4" x14ac:dyDescent="0.2">
      <c r="A1150" s="6">
        <v>510402</v>
      </c>
      <c r="B1150" s="7" t="s">
        <v>88</v>
      </c>
      <c r="C1150" s="5"/>
      <c r="D1150" s="5"/>
    </row>
    <row r="1151" spans="1:4" x14ac:dyDescent="0.2">
      <c r="A1151" s="6">
        <v>510403</v>
      </c>
      <c r="B1151" s="7" t="s">
        <v>89</v>
      </c>
      <c r="C1151" s="5"/>
      <c r="D1151" s="5"/>
    </row>
    <row r="1152" spans="1:4" x14ac:dyDescent="0.2">
      <c r="A1152" s="6">
        <v>510404</v>
      </c>
      <c r="B1152" s="7" t="s">
        <v>206</v>
      </c>
      <c r="C1152" s="5"/>
      <c r="D1152" s="5"/>
    </row>
    <row r="1153" spans="1:4" x14ac:dyDescent="0.2">
      <c r="A1153" s="6"/>
      <c r="B1153" s="7" t="s">
        <v>207</v>
      </c>
      <c r="C1153" s="5"/>
      <c r="D1153" s="5"/>
    </row>
    <row r="1154" spans="1:4" x14ac:dyDescent="0.2">
      <c r="A1154" s="6"/>
      <c r="B1154" s="7" t="s">
        <v>208</v>
      </c>
      <c r="C1154" s="5"/>
      <c r="D1154" s="5"/>
    </row>
    <row r="1155" spans="1:4" x14ac:dyDescent="0.2">
      <c r="A1155" s="6"/>
      <c r="B1155" s="7" t="s">
        <v>209</v>
      </c>
      <c r="C1155" s="5"/>
      <c r="D1155" s="5"/>
    </row>
    <row r="1156" spans="1:4" x14ac:dyDescent="0.2">
      <c r="A1156" s="6">
        <v>510405</v>
      </c>
      <c r="B1156" s="7" t="s">
        <v>91</v>
      </c>
      <c r="C1156" s="5"/>
      <c r="D1156" s="5"/>
    </row>
    <row r="1157" spans="1:4" ht="12" thickBot="1" x14ac:dyDescent="0.25">
      <c r="A1157" s="18">
        <v>510406</v>
      </c>
      <c r="B1157" s="19" t="s">
        <v>210</v>
      </c>
      <c r="C1157" s="33"/>
      <c r="D1157" s="33"/>
    </row>
    <row r="1158" spans="1:4" ht="12" thickBot="1" x14ac:dyDescent="0.25">
      <c r="A1158" s="9" t="s">
        <v>18</v>
      </c>
      <c r="B1158" s="10"/>
      <c r="C1158" s="11"/>
      <c r="D1158" s="11"/>
    </row>
    <row r="1159" spans="1:4" x14ac:dyDescent="0.2">
      <c r="A1159" s="12">
        <v>5105</v>
      </c>
      <c r="B1159" s="13" t="s">
        <v>326</v>
      </c>
      <c r="C1159" s="14"/>
      <c r="D1159" s="14"/>
    </row>
    <row r="1160" spans="1:4" x14ac:dyDescent="0.2">
      <c r="A1160" s="6">
        <v>510501</v>
      </c>
      <c r="B1160" s="7" t="s">
        <v>87</v>
      </c>
      <c r="C1160" s="14"/>
      <c r="D1160" s="5"/>
    </row>
    <row r="1161" spans="1:4" x14ac:dyDescent="0.2">
      <c r="A1161" s="6">
        <v>510502</v>
      </c>
      <c r="B1161" s="7" t="s">
        <v>88</v>
      </c>
      <c r="C1161" s="5"/>
      <c r="D1161" s="5"/>
    </row>
    <row r="1162" spans="1:4" x14ac:dyDescent="0.2">
      <c r="A1162" s="6">
        <v>510503</v>
      </c>
      <c r="B1162" s="7" t="s">
        <v>89</v>
      </c>
      <c r="C1162" s="5"/>
      <c r="D1162" s="5"/>
    </row>
    <row r="1163" spans="1:4" x14ac:dyDescent="0.2">
      <c r="A1163" s="6">
        <v>510504</v>
      </c>
      <c r="B1163" s="7" t="s">
        <v>206</v>
      </c>
      <c r="C1163" s="5"/>
      <c r="D1163" s="5"/>
    </row>
    <row r="1164" spans="1:4" x14ac:dyDescent="0.2">
      <c r="A1164" s="6"/>
      <c r="B1164" s="7" t="s">
        <v>207</v>
      </c>
      <c r="C1164" s="5"/>
      <c r="D1164" s="5"/>
    </row>
    <row r="1165" spans="1:4" x14ac:dyDescent="0.2">
      <c r="A1165" s="6"/>
      <c r="B1165" s="7" t="s">
        <v>208</v>
      </c>
      <c r="C1165" s="5"/>
      <c r="D1165" s="5"/>
    </row>
    <row r="1166" spans="1:4" x14ac:dyDescent="0.2">
      <c r="A1166" s="6"/>
      <c r="B1166" s="7" t="s">
        <v>209</v>
      </c>
      <c r="C1166" s="5"/>
      <c r="D1166" s="5"/>
    </row>
    <row r="1167" spans="1:4" x14ac:dyDescent="0.2">
      <c r="A1167" s="6">
        <v>510505</v>
      </c>
      <c r="B1167" s="7" t="s">
        <v>91</v>
      </c>
      <c r="C1167" s="5"/>
      <c r="D1167" s="5"/>
    </row>
    <row r="1168" spans="1:4" ht="12" thickBot="1" x14ac:dyDescent="0.25">
      <c r="A1168" s="18">
        <v>510506</v>
      </c>
      <c r="B1168" s="19" t="s">
        <v>210</v>
      </c>
      <c r="C1168" s="33"/>
      <c r="D1168" s="33"/>
    </row>
    <row r="1169" spans="1:4" ht="12" thickBot="1" x14ac:dyDescent="0.25">
      <c r="A1169" s="9" t="s">
        <v>18</v>
      </c>
      <c r="B1169" s="10"/>
      <c r="C1169" s="11"/>
      <c r="D1169" s="11"/>
    </row>
    <row r="1170" spans="1:4" x14ac:dyDescent="0.2">
      <c r="A1170" s="12">
        <v>5106</v>
      </c>
      <c r="B1170" s="13" t="s">
        <v>327</v>
      </c>
      <c r="C1170" s="14"/>
      <c r="D1170" s="14"/>
    </row>
    <row r="1171" spans="1:4" x14ac:dyDescent="0.2">
      <c r="A1171" s="6">
        <v>510601</v>
      </c>
      <c r="B1171" s="7" t="s">
        <v>86</v>
      </c>
      <c r="C1171" s="5"/>
      <c r="D1171" s="5"/>
    </row>
    <row r="1172" spans="1:4" x14ac:dyDescent="0.2">
      <c r="A1172" s="6">
        <v>510602</v>
      </c>
      <c r="B1172" s="7" t="s">
        <v>87</v>
      </c>
      <c r="C1172" s="14"/>
      <c r="D1172" s="5"/>
    </row>
    <row r="1173" spans="1:4" x14ac:dyDescent="0.2">
      <c r="A1173" s="6">
        <v>510603</v>
      </c>
      <c r="B1173" s="7" t="s">
        <v>88</v>
      </c>
      <c r="C1173" s="5"/>
      <c r="D1173" s="5"/>
    </row>
    <row r="1174" spans="1:4" x14ac:dyDescent="0.2">
      <c r="A1174" s="6">
        <v>510604</v>
      </c>
      <c r="B1174" s="7" t="s">
        <v>89</v>
      </c>
      <c r="C1174" s="5"/>
      <c r="D1174" s="5"/>
    </row>
    <row r="1175" spans="1:4" x14ac:dyDescent="0.2">
      <c r="A1175" s="6">
        <v>510605</v>
      </c>
      <c r="B1175" s="7" t="s">
        <v>206</v>
      </c>
      <c r="C1175" s="5"/>
      <c r="D1175" s="5"/>
    </row>
    <row r="1176" spans="1:4" x14ac:dyDescent="0.2">
      <c r="A1176" s="6"/>
      <c r="B1176" s="7" t="s">
        <v>207</v>
      </c>
      <c r="C1176" s="5"/>
      <c r="D1176" s="5"/>
    </row>
    <row r="1177" spans="1:4" x14ac:dyDescent="0.2">
      <c r="A1177" s="6"/>
      <c r="B1177" s="7" t="s">
        <v>208</v>
      </c>
      <c r="C1177" s="5"/>
      <c r="D1177" s="5"/>
    </row>
    <row r="1178" spans="1:4" x14ac:dyDescent="0.2">
      <c r="A1178" s="6"/>
      <c r="B1178" s="7" t="s">
        <v>209</v>
      </c>
      <c r="C1178" s="5"/>
      <c r="D1178" s="5"/>
    </row>
    <row r="1179" spans="1:4" x14ac:dyDescent="0.2">
      <c r="A1179" s="6">
        <v>510606</v>
      </c>
      <c r="B1179" s="7" t="s">
        <v>91</v>
      </c>
      <c r="C1179" s="5"/>
      <c r="D1179" s="5"/>
    </row>
    <row r="1180" spans="1:4" ht="12" thickBot="1" x14ac:dyDescent="0.25">
      <c r="A1180" s="18">
        <v>510607</v>
      </c>
      <c r="B1180" s="19" t="s">
        <v>210</v>
      </c>
      <c r="C1180" s="17"/>
      <c r="D1180" s="17"/>
    </row>
    <row r="1181" spans="1:4" ht="12" thickBot="1" x14ac:dyDescent="0.25">
      <c r="A1181" s="9" t="s">
        <v>18</v>
      </c>
      <c r="B1181" s="10"/>
      <c r="C1181" s="11"/>
      <c r="D1181" s="11"/>
    </row>
    <row r="1182" spans="1:4" x14ac:dyDescent="0.2">
      <c r="A1182" s="12">
        <v>5107</v>
      </c>
      <c r="B1182" s="13" t="s">
        <v>328</v>
      </c>
      <c r="C1182" s="14"/>
      <c r="D1182" s="14"/>
    </row>
    <row r="1183" spans="1:4" x14ac:dyDescent="0.2">
      <c r="A1183" s="6">
        <v>510701</v>
      </c>
      <c r="B1183" s="7" t="s">
        <v>329</v>
      </c>
      <c r="C1183" s="5"/>
      <c r="D1183" s="5"/>
    </row>
    <row r="1184" spans="1:4" x14ac:dyDescent="0.2">
      <c r="A1184" s="6">
        <v>510702</v>
      </c>
      <c r="B1184" s="7" t="s">
        <v>87</v>
      </c>
      <c r="C1184" s="5"/>
      <c r="D1184" s="5"/>
    </row>
    <row r="1185" spans="1:4" x14ac:dyDescent="0.2">
      <c r="A1185" s="6">
        <v>510703</v>
      </c>
      <c r="B1185" s="7" t="s">
        <v>88</v>
      </c>
      <c r="C1185" s="5"/>
      <c r="D1185" s="5"/>
    </row>
    <row r="1186" spans="1:4" x14ac:dyDescent="0.2">
      <c r="A1186" s="6">
        <v>510704</v>
      </c>
      <c r="B1186" s="7" t="s">
        <v>89</v>
      </c>
      <c r="C1186" s="5"/>
      <c r="D1186" s="5"/>
    </row>
    <row r="1187" spans="1:4" x14ac:dyDescent="0.2">
      <c r="A1187" s="6">
        <v>510705</v>
      </c>
      <c r="B1187" s="7" t="s">
        <v>206</v>
      </c>
      <c r="C1187" s="5"/>
      <c r="D1187" s="5"/>
    </row>
    <row r="1188" spans="1:4" x14ac:dyDescent="0.2">
      <c r="A1188" s="6"/>
      <c r="B1188" s="7" t="s">
        <v>207</v>
      </c>
      <c r="C1188" s="5"/>
      <c r="D1188" s="5"/>
    </row>
    <row r="1189" spans="1:4" x14ac:dyDescent="0.2">
      <c r="A1189" s="6"/>
      <c r="B1189" s="7" t="s">
        <v>208</v>
      </c>
      <c r="C1189" s="5"/>
      <c r="D1189" s="5"/>
    </row>
    <row r="1190" spans="1:4" x14ac:dyDescent="0.2">
      <c r="A1190" s="6"/>
      <c r="B1190" s="7" t="s">
        <v>209</v>
      </c>
      <c r="C1190" s="5"/>
      <c r="D1190" s="5"/>
    </row>
    <row r="1191" spans="1:4" x14ac:dyDescent="0.2">
      <c r="A1191" s="6">
        <v>510706</v>
      </c>
      <c r="B1191" s="7" t="s">
        <v>91</v>
      </c>
      <c r="C1191" s="5"/>
      <c r="D1191" s="5"/>
    </row>
    <row r="1192" spans="1:4" ht="12" thickBot="1" x14ac:dyDescent="0.25">
      <c r="A1192" s="18">
        <v>510707</v>
      </c>
      <c r="B1192" s="19" t="s">
        <v>210</v>
      </c>
      <c r="C1192" s="33"/>
      <c r="D1192" s="33"/>
    </row>
    <row r="1193" spans="1:4" ht="12" thickBot="1" x14ac:dyDescent="0.25">
      <c r="A1193" s="9" t="s">
        <v>18</v>
      </c>
      <c r="B1193" s="10"/>
      <c r="C1193" s="11"/>
      <c r="D1193" s="11"/>
    </row>
    <row r="1194" spans="1:4" x14ac:dyDescent="0.2">
      <c r="A1194" s="12">
        <v>5108</v>
      </c>
      <c r="B1194" s="13" t="s">
        <v>330</v>
      </c>
      <c r="C1194" s="14"/>
      <c r="D1194" s="14"/>
    </row>
    <row r="1195" spans="1:4" x14ac:dyDescent="0.2">
      <c r="A1195" s="6">
        <v>510801</v>
      </c>
      <c r="B1195" s="7" t="s">
        <v>86</v>
      </c>
      <c r="C1195" s="5"/>
      <c r="D1195" s="5"/>
    </row>
    <row r="1196" spans="1:4" x14ac:dyDescent="0.2">
      <c r="A1196" s="6">
        <v>510802</v>
      </c>
      <c r="B1196" s="7" t="s">
        <v>87</v>
      </c>
      <c r="C1196" s="5"/>
      <c r="D1196" s="5"/>
    </row>
    <row r="1197" spans="1:4" x14ac:dyDescent="0.2">
      <c r="A1197" s="6">
        <v>510803</v>
      </c>
      <c r="B1197" s="7" t="s">
        <v>88</v>
      </c>
      <c r="C1197" s="5"/>
      <c r="D1197" s="5"/>
    </row>
    <row r="1198" spans="1:4" x14ac:dyDescent="0.2">
      <c r="A1198" s="6">
        <v>510804</v>
      </c>
      <c r="B1198" s="7" t="s">
        <v>89</v>
      </c>
      <c r="C1198" s="5"/>
      <c r="D1198" s="5"/>
    </row>
    <row r="1199" spans="1:4" x14ac:dyDescent="0.2">
      <c r="A1199" s="6">
        <v>510805</v>
      </c>
      <c r="B1199" s="7" t="s">
        <v>206</v>
      </c>
      <c r="C1199" s="5"/>
      <c r="D1199" s="5"/>
    </row>
    <row r="1200" spans="1:4" x14ac:dyDescent="0.2">
      <c r="A1200" s="6"/>
      <c r="B1200" s="7" t="s">
        <v>207</v>
      </c>
      <c r="C1200" s="5"/>
      <c r="D1200" s="5"/>
    </row>
    <row r="1201" spans="1:4" x14ac:dyDescent="0.2">
      <c r="A1201" s="6"/>
      <c r="B1201" s="7" t="s">
        <v>208</v>
      </c>
      <c r="C1201" s="5"/>
      <c r="D1201" s="5"/>
    </row>
    <row r="1202" spans="1:4" x14ac:dyDescent="0.2">
      <c r="A1202" s="6"/>
      <c r="B1202" s="7" t="s">
        <v>209</v>
      </c>
      <c r="C1202" s="5"/>
      <c r="D1202" s="5"/>
    </row>
    <row r="1203" spans="1:4" x14ac:dyDescent="0.2">
      <c r="A1203" s="6">
        <v>510806</v>
      </c>
      <c r="B1203" s="7" t="s">
        <v>91</v>
      </c>
      <c r="C1203" s="5"/>
      <c r="D1203" s="5"/>
    </row>
    <row r="1204" spans="1:4" ht="12" thickBot="1" x14ac:dyDescent="0.25">
      <c r="A1204" s="18">
        <v>510807</v>
      </c>
      <c r="B1204" s="19" t="s">
        <v>210</v>
      </c>
      <c r="C1204" s="33"/>
      <c r="D1204" s="33"/>
    </row>
    <row r="1205" spans="1:4" ht="12" thickBot="1" x14ac:dyDescent="0.25">
      <c r="A1205" s="9" t="s">
        <v>18</v>
      </c>
      <c r="B1205" s="10"/>
      <c r="C1205" s="11"/>
      <c r="D1205" s="11"/>
    </row>
    <row r="1206" spans="1:4" x14ac:dyDescent="0.2">
      <c r="A1206" s="12">
        <v>5109</v>
      </c>
      <c r="B1206" s="13" t="s">
        <v>331</v>
      </c>
      <c r="C1206" s="14"/>
      <c r="D1206" s="14"/>
    </row>
    <row r="1207" spans="1:4" x14ac:dyDescent="0.2">
      <c r="A1207" s="6">
        <v>510901</v>
      </c>
      <c r="B1207" s="7" t="s">
        <v>86</v>
      </c>
      <c r="C1207" s="5"/>
      <c r="D1207" s="5"/>
    </row>
    <row r="1208" spans="1:4" x14ac:dyDescent="0.2">
      <c r="A1208" s="6">
        <v>510902</v>
      </c>
      <c r="B1208" s="7" t="s">
        <v>87</v>
      </c>
      <c r="C1208" s="5"/>
      <c r="D1208" s="5"/>
    </row>
    <row r="1209" spans="1:4" x14ac:dyDescent="0.2">
      <c r="A1209" s="6">
        <v>510903</v>
      </c>
      <c r="B1209" s="7" t="s">
        <v>88</v>
      </c>
      <c r="C1209" s="5"/>
      <c r="D1209" s="5"/>
    </row>
    <row r="1210" spans="1:4" x14ac:dyDescent="0.2">
      <c r="A1210" s="6">
        <v>510904</v>
      </c>
      <c r="B1210" s="7" t="s">
        <v>89</v>
      </c>
      <c r="C1210" s="5"/>
      <c r="D1210" s="5"/>
    </row>
    <row r="1211" spans="1:4" x14ac:dyDescent="0.2">
      <c r="A1211" s="6">
        <v>510905</v>
      </c>
      <c r="B1211" s="7" t="s">
        <v>206</v>
      </c>
      <c r="C1211" s="5"/>
      <c r="D1211" s="5"/>
    </row>
    <row r="1212" spans="1:4" x14ac:dyDescent="0.2">
      <c r="A1212" s="6"/>
      <c r="B1212" s="7" t="s">
        <v>207</v>
      </c>
      <c r="C1212" s="5"/>
      <c r="D1212" s="5"/>
    </row>
    <row r="1213" spans="1:4" x14ac:dyDescent="0.2">
      <c r="A1213" s="6"/>
      <c r="B1213" s="7" t="s">
        <v>208</v>
      </c>
      <c r="C1213" s="5"/>
      <c r="D1213" s="5"/>
    </row>
    <row r="1214" spans="1:4" x14ac:dyDescent="0.2">
      <c r="A1214" s="6"/>
      <c r="B1214" s="7" t="s">
        <v>209</v>
      </c>
      <c r="C1214" s="5"/>
      <c r="D1214" s="5"/>
    </row>
    <row r="1215" spans="1:4" x14ac:dyDescent="0.2">
      <c r="A1215" s="6">
        <v>510906</v>
      </c>
      <c r="B1215" s="7" t="s">
        <v>91</v>
      </c>
      <c r="C1215" s="5"/>
      <c r="D1215" s="5"/>
    </row>
    <row r="1216" spans="1:4" ht="12" thickBot="1" x14ac:dyDescent="0.25">
      <c r="A1216" s="18">
        <v>510907</v>
      </c>
      <c r="B1216" s="19" t="s">
        <v>210</v>
      </c>
      <c r="C1216" s="33"/>
      <c r="D1216" s="33"/>
    </row>
    <row r="1217" spans="1:4" ht="12" thickBot="1" x14ac:dyDescent="0.25">
      <c r="A1217" s="9" t="s">
        <v>18</v>
      </c>
      <c r="B1217" s="10"/>
      <c r="C1217" s="11"/>
      <c r="D1217" s="11"/>
    </row>
    <row r="1218" spans="1:4" x14ac:dyDescent="0.2">
      <c r="A1218" s="12">
        <v>5110</v>
      </c>
      <c r="B1218" s="13" t="s">
        <v>332</v>
      </c>
      <c r="C1218" s="14"/>
      <c r="D1218" s="14"/>
    </row>
    <row r="1219" spans="1:4" x14ac:dyDescent="0.2">
      <c r="A1219" s="6">
        <v>511001</v>
      </c>
      <c r="B1219" s="7" t="s">
        <v>86</v>
      </c>
      <c r="C1219" s="5"/>
      <c r="D1219" s="5"/>
    </row>
    <row r="1220" spans="1:4" x14ac:dyDescent="0.2">
      <c r="A1220" s="6">
        <v>511002</v>
      </c>
      <c r="B1220" s="7" t="s">
        <v>87</v>
      </c>
      <c r="C1220" s="5"/>
      <c r="D1220" s="5"/>
    </row>
    <row r="1221" spans="1:4" x14ac:dyDescent="0.2">
      <c r="A1221" s="6">
        <v>511003</v>
      </c>
      <c r="B1221" s="7" t="s">
        <v>88</v>
      </c>
      <c r="C1221" s="5"/>
      <c r="D1221" s="5"/>
    </row>
    <row r="1222" spans="1:4" x14ac:dyDescent="0.2">
      <c r="A1222" s="6">
        <v>511004</v>
      </c>
      <c r="B1222" s="7" t="s">
        <v>89</v>
      </c>
      <c r="C1222" s="5"/>
      <c r="D1222" s="5"/>
    </row>
    <row r="1223" spans="1:4" x14ac:dyDescent="0.2">
      <c r="A1223" s="6">
        <v>511005</v>
      </c>
      <c r="B1223" s="7" t="s">
        <v>206</v>
      </c>
      <c r="C1223" s="5"/>
      <c r="D1223" s="5"/>
    </row>
    <row r="1224" spans="1:4" x14ac:dyDescent="0.2">
      <c r="A1224" s="6"/>
      <c r="B1224" s="7" t="s">
        <v>207</v>
      </c>
      <c r="C1224" s="5"/>
      <c r="D1224" s="5"/>
    </row>
    <row r="1225" spans="1:4" x14ac:dyDescent="0.2">
      <c r="A1225" s="6"/>
      <c r="B1225" s="7" t="s">
        <v>208</v>
      </c>
      <c r="C1225" s="5"/>
      <c r="D1225" s="5"/>
    </row>
    <row r="1226" spans="1:4" x14ac:dyDescent="0.2">
      <c r="A1226" s="6"/>
      <c r="B1226" s="7" t="s">
        <v>209</v>
      </c>
      <c r="C1226" s="5"/>
      <c r="D1226" s="5"/>
    </row>
    <row r="1227" spans="1:4" x14ac:dyDescent="0.2">
      <c r="A1227" s="6">
        <v>511006</v>
      </c>
      <c r="B1227" s="7" t="s">
        <v>91</v>
      </c>
      <c r="C1227" s="5"/>
      <c r="D1227" s="5"/>
    </row>
    <row r="1228" spans="1:4" ht="12" thickBot="1" x14ac:dyDescent="0.25">
      <c r="A1228" s="18">
        <v>511007</v>
      </c>
      <c r="B1228" s="19" t="s">
        <v>210</v>
      </c>
      <c r="C1228" s="33"/>
      <c r="D1228" s="33"/>
    </row>
    <row r="1229" spans="1:4" ht="12" thickBot="1" x14ac:dyDescent="0.25">
      <c r="A1229" s="9" t="s">
        <v>18</v>
      </c>
      <c r="B1229" s="10"/>
      <c r="C1229" s="11"/>
      <c r="D1229" s="11"/>
    </row>
    <row r="1230" spans="1:4" x14ac:dyDescent="0.2">
      <c r="A1230" s="12">
        <v>5111</v>
      </c>
      <c r="B1230" s="13" t="s">
        <v>333</v>
      </c>
      <c r="C1230" s="14"/>
      <c r="D1230" s="14"/>
    </row>
    <row r="1231" spans="1:4" x14ac:dyDescent="0.2">
      <c r="A1231" s="6">
        <v>511101</v>
      </c>
      <c r="B1231" s="7" t="s">
        <v>86</v>
      </c>
      <c r="C1231" s="5"/>
      <c r="D1231" s="5"/>
    </row>
    <row r="1232" spans="1:4" x14ac:dyDescent="0.2">
      <c r="A1232" s="6">
        <v>511102</v>
      </c>
      <c r="B1232" s="7" t="s">
        <v>87</v>
      </c>
      <c r="C1232" s="5"/>
      <c r="D1232" s="5"/>
    </row>
    <row r="1233" spans="1:4" x14ac:dyDescent="0.2">
      <c r="A1233" s="6">
        <v>511103</v>
      </c>
      <c r="B1233" s="7" t="s">
        <v>334</v>
      </c>
      <c r="C1233" s="5"/>
      <c r="D1233" s="5"/>
    </row>
    <row r="1234" spans="1:4" x14ac:dyDescent="0.2">
      <c r="A1234" s="6">
        <v>511104</v>
      </c>
      <c r="B1234" s="7" t="s">
        <v>89</v>
      </c>
      <c r="C1234" s="5"/>
      <c r="D1234" s="5"/>
    </row>
    <row r="1235" spans="1:4" x14ac:dyDescent="0.2">
      <c r="A1235" s="6">
        <v>511105</v>
      </c>
      <c r="B1235" s="7" t="s">
        <v>206</v>
      </c>
      <c r="C1235" s="5"/>
      <c r="D1235" s="5"/>
    </row>
    <row r="1236" spans="1:4" x14ac:dyDescent="0.2">
      <c r="A1236" s="6"/>
      <c r="B1236" s="7" t="s">
        <v>207</v>
      </c>
      <c r="C1236" s="5"/>
      <c r="D1236" s="5"/>
    </row>
    <row r="1237" spans="1:4" x14ac:dyDescent="0.2">
      <c r="A1237" s="6"/>
      <c r="B1237" s="7" t="s">
        <v>208</v>
      </c>
      <c r="C1237" s="5"/>
      <c r="D1237" s="5"/>
    </row>
    <row r="1238" spans="1:4" x14ac:dyDescent="0.2">
      <c r="A1238" s="6"/>
      <c r="B1238" s="7" t="s">
        <v>209</v>
      </c>
      <c r="C1238" s="5"/>
      <c r="D1238" s="5"/>
    </row>
    <row r="1239" spans="1:4" x14ac:dyDescent="0.2">
      <c r="A1239" s="6">
        <v>511106</v>
      </c>
      <c r="B1239" s="7" t="s">
        <v>91</v>
      </c>
      <c r="C1239" s="5"/>
      <c r="D1239" s="5"/>
    </row>
    <row r="1240" spans="1:4" ht="12" thickBot="1" x14ac:dyDescent="0.25">
      <c r="A1240" s="18">
        <v>511107</v>
      </c>
      <c r="B1240" s="19" t="s">
        <v>210</v>
      </c>
      <c r="C1240" s="33"/>
      <c r="D1240" s="33"/>
    </row>
    <row r="1241" spans="1:4" ht="12" thickBot="1" x14ac:dyDescent="0.25">
      <c r="A1241" s="9" t="s">
        <v>18</v>
      </c>
      <c r="B1241" s="10"/>
      <c r="C1241" s="11"/>
      <c r="D1241" s="11"/>
    </row>
    <row r="1242" spans="1:4" x14ac:dyDescent="0.2">
      <c r="A1242" s="12">
        <v>5112</v>
      </c>
      <c r="B1242" s="13" t="s">
        <v>335</v>
      </c>
      <c r="C1242" s="14"/>
      <c r="D1242" s="14"/>
    </row>
    <row r="1243" spans="1:4" x14ac:dyDescent="0.2">
      <c r="A1243" s="51">
        <v>511201</v>
      </c>
      <c r="B1243" s="7" t="s">
        <v>86</v>
      </c>
      <c r="C1243" s="14"/>
      <c r="D1243" s="14"/>
    </row>
    <row r="1244" spans="1:4" x14ac:dyDescent="0.2">
      <c r="A1244" s="51">
        <v>511202</v>
      </c>
      <c r="B1244" s="7" t="s">
        <v>87</v>
      </c>
      <c r="C1244" s="14"/>
      <c r="D1244" s="14"/>
    </row>
    <row r="1245" spans="1:4" x14ac:dyDescent="0.2">
      <c r="A1245" s="51">
        <v>511203</v>
      </c>
      <c r="B1245" s="7" t="s">
        <v>334</v>
      </c>
      <c r="C1245" s="14"/>
      <c r="D1245" s="14"/>
    </row>
    <row r="1246" spans="1:4" x14ac:dyDescent="0.2">
      <c r="A1246" s="51">
        <v>511204</v>
      </c>
      <c r="B1246" s="7" t="s">
        <v>89</v>
      </c>
      <c r="C1246" s="14"/>
      <c r="D1246" s="14"/>
    </row>
    <row r="1247" spans="1:4" x14ac:dyDescent="0.2">
      <c r="A1247" s="6">
        <v>511205</v>
      </c>
      <c r="B1247" s="7" t="s">
        <v>206</v>
      </c>
      <c r="C1247" s="5"/>
      <c r="D1247" s="5"/>
    </row>
    <row r="1248" spans="1:4" x14ac:dyDescent="0.2">
      <c r="A1248" s="6"/>
      <c r="B1248" s="7" t="s">
        <v>207</v>
      </c>
      <c r="C1248" s="5"/>
      <c r="D1248" s="5"/>
    </row>
    <row r="1249" spans="1:4" x14ac:dyDescent="0.2">
      <c r="A1249" s="6"/>
      <c r="B1249" s="7" t="s">
        <v>208</v>
      </c>
      <c r="C1249" s="5"/>
      <c r="D1249" s="5"/>
    </row>
    <row r="1250" spans="1:4" x14ac:dyDescent="0.2">
      <c r="A1250" s="6"/>
      <c r="B1250" s="7" t="s">
        <v>209</v>
      </c>
      <c r="C1250" s="5"/>
      <c r="D1250" s="5"/>
    </row>
    <row r="1251" spans="1:4" x14ac:dyDescent="0.2">
      <c r="A1251" s="6">
        <v>511206</v>
      </c>
      <c r="B1251" s="7" t="s">
        <v>91</v>
      </c>
      <c r="C1251" s="5"/>
      <c r="D1251" s="5"/>
    </row>
    <row r="1252" spans="1:4" ht="12" thickBot="1" x14ac:dyDescent="0.25">
      <c r="A1252" s="15">
        <v>511207</v>
      </c>
      <c r="B1252" s="19" t="s">
        <v>92</v>
      </c>
      <c r="C1252" s="17"/>
      <c r="D1252" s="17"/>
    </row>
    <row r="1253" spans="1:4" ht="12" thickBot="1" x14ac:dyDescent="0.25">
      <c r="A1253" s="9" t="s">
        <v>18</v>
      </c>
      <c r="B1253" s="10"/>
      <c r="C1253" s="11"/>
      <c r="D1253" s="11"/>
    </row>
    <row r="1254" spans="1:4" x14ac:dyDescent="0.2">
      <c r="A1254" s="12">
        <v>5113</v>
      </c>
      <c r="B1254" s="13" t="s">
        <v>336</v>
      </c>
      <c r="C1254" s="14"/>
      <c r="D1254" s="14"/>
    </row>
    <row r="1255" spans="1:4" x14ac:dyDescent="0.2">
      <c r="A1255" s="6">
        <v>511301</v>
      </c>
      <c r="B1255" s="7" t="s">
        <v>86</v>
      </c>
      <c r="C1255" s="5"/>
      <c r="D1255" s="5"/>
    </row>
    <row r="1256" spans="1:4" x14ac:dyDescent="0.2">
      <c r="A1256" s="6">
        <v>511302</v>
      </c>
      <c r="B1256" s="7" t="s">
        <v>87</v>
      </c>
      <c r="C1256" s="5"/>
      <c r="D1256" s="5"/>
    </row>
    <row r="1257" spans="1:4" x14ac:dyDescent="0.2">
      <c r="A1257" s="6">
        <v>511303</v>
      </c>
      <c r="B1257" s="7" t="s">
        <v>334</v>
      </c>
      <c r="C1257" s="5"/>
      <c r="D1257" s="5"/>
    </row>
    <row r="1258" spans="1:4" x14ac:dyDescent="0.2">
      <c r="A1258" s="6">
        <v>511304</v>
      </c>
      <c r="B1258" s="7" t="s">
        <v>89</v>
      </c>
      <c r="C1258" s="5"/>
      <c r="D1258" s="5"/>
    </row>
    <row r="1259" spans="1:4" x14ac:dyDescent="0.2">
      <c r="A1259" s="6">
        <v>511305</v>
      </c>
      <c r="B1259" s="7" t="s">
        <v>206</v>
      </c>
      <c r="C1259" s="5"/>
      <c r="D1259" s="5"/>
    </row>
    <row r="1260" spans="1:4" x14ac:dyDescent="0.2">
      <c r="A1260" s="6"/>
      <c r="B1260" s="7" t="s">
        <v>207</v>
      </c>
      <c r="C1260" s="5"/>
      <c r="D1260" s="5"/>
    </row>
    <row r="1261" spans="1:4" x14ac:dyDescent="0.2">
      <c r="A1261" s="6"/>
      <c r="B1261" s="7" t="s">
        <v>208</v>
      </c>
      <c r="C1261" s="5"/>
      <c r="D1261" s="5"/>
    </row>
    <row r="1262" spans="1:4" x14ac:dyDescent="0.2">
      <c r="A1262" s="6"/>
      <c r="B1262" s="7" t="s">
        <v>209</v>
      </c>
      <c r="C1262" s="5"/>
      <c r="D1262" s="5"/>
    </row>
    <row r="1263" spans="1:4" x14ac:dyDescent="0.2">
      <c r="A1263" s="6">
        <v>511306</v>
      </c>
      <c r="B1263" s="7" t="s">
        <v>91</v>
      </c>
      <c r="C1263" s="5"/>
      <c r="D1263" s="5"/>
    </row>
    <row r="1264" spans="1:4" ht="12" thickBot="1" x14ac:dyDescent="0.25">
      <c r="A1264" s="18">
        <v>511307</v>
      </c>
      <c r="B1264" s="19" t="s">
        <v>92</v>
      </c>
      <c r="C1264" s="17"/>
      <c r="D1264" s="17"/>
    </row>
    <row r="1265" spans="1:4" ht="12" thickBot="1" x14ac:dyDescent="0.25">
      <c r="A1265" s="9" t="s">
        <v>18</v>
      </c>
      <c r="B1265" s="10"/>
      <c r="C1265" s="11"/>
      <c r="D1265" s="11"/>
    </row>
    <row r="1266" spans="1:4" x14ac:dyDescent="0.2">
      <c r="A1266" s="12">
        <v>5114</v>
      </c>
      <c r="B1266" s="13" t="s">
        <v>337</v>
      </c>
      <c r="C1266" s="14"/>
      <c r="D1266" s="14"/>
    </row>
    <row r="1267" spans="1:4" x14ac:dyDescent="0.2">
      <c r="A1267" s="6">
        <v>511401</v>
      </c>
      <c r="B1267" s="7" t="s">
        <v>338</v>
      </c>
      <c r="C1267" s="5"/>
      <c r="D1267" s="5"/>
    </row>
    <row r="1268" spans="1:4" x14ac:dyDescent="0.2">
      <c r="A1268" s="6">
        <v>511402</v>
      </c>
      <c r="B1268" s="7" t="s">
        <v>339</v>
      </c>
      <c r="C1268" s="5"/>
      <c r="D1268" s="5"/>
    </row>
    <row r="1269" spans="1:4" x14ac:dyDescent="0.2">
      <c r="A1269" s="6">
        <v>511403</v>
      </c>
      <c r="B1269" s="7" t="s">
        <v>340</v>
      </c>
      <c r="C1269" s="5"/>
      <c r="D1269" s="5"/>
    </row>
    <row r="1270" spans="1:4" x14ac:dyDescent="0.2">
      <c r="A1270" s="6">
        <v>511404</v>
      </c>
      <c r="B1270" s="7" t="s">
        <v>341</v>
      </c>
      <c r="C1270" s="5"/>
      <c r="D1270" s="5"/>
    </row>
    <row r="1271" spans="1:4" x14ac:dyDescent="0.2">
      <c r="A1271" s="6">
        <v>511405</v>
      </c>
      <c r="B1271" s="7" t="s">
        <v>342</v>
      </c>
      <c r="C1271" s="5"/>
      <c r="D1271" s="5"/>
    </row>
    <row r="1272" spans="1:4" x14ac:dyDescent="0.2">
      <c r="A1272" s="6">
        <v>511406</v>
      </c>
      <c r="B1272" s="7" t="s">
        <v>343</v>
      </c>
      <c r="C1272" s="5"/>
      <c r="D1272" s="5"/>
    </row>
    <row r="1273" spans="1:4" x14ac:dyDescent="0.2">
      <c r="A1273" s="6">
        <v>511407</v>
      </c>
      <c r="B1273" s="7" t="s">
        <v>117</v>
      </c>
      <c r="C1273" s="5"/>
      <c r="D1273" s="5"/>
    </row>
    <row r="1274" spans="1:4" x14ac:dyDescent="0.2">
      <c r="A1274" s="6">
        <v>511408</v>
      </c>
      <c r="B1274" s="7" t="s">
        <v>118</v>
      </c>
    </row>
    <row r="1275" spans="1:4" x14ac:dyDescent="0.2">
      <c r="A1275" s="6"/>
      <c r="B1275" s="7" t="s">
        <v>207</v>
      </c>
      <c r="C1275" s="5"/>
      <c r="D1275" s="5"/>
    </row>
    <row r="1276" spans="1:4" x14ac:dyDescent="0.2">
      <c r="A1276" s="6"/>
      <c r="B1276" s="7" t="s">
        <v>208</v>
      </c>
      <c r="C1276" s="5"/>
      <c r="D1276" s="5"/>
    </row>
    <row r="1277" spans="1:4" x14ac:dyDescent="0.2">
      <c r="A1277" s="6"/>
      <c r="B1277" s="7" t="s">
        <v>209</v>
      </c>
      <c r="C1277" s="5"/>
      <c r="D1277" s="5"/>
    </row>
    <row r="1278" spans="1:4" x14ac:dyDescent="0.2">
      <c r="A1278" s="6">
        <v>511409</v>
      </c>
      <c r="B1278" s="7" t="s">
        <v>344</v>
      </c>
      <c r="C1278" s="5"/>
      <c r="D1278" s="5"/>
    </row>
    <row r="1279" spans="1:4" x14ac:dyDescent="0.2">
      <c r="A1279" s="6">
        <v>511410</v>
      </c>
      <c r="B1279" s="7" t="s">
        <v>243</v>
      </c>
      <c r="C1279" s="5"/>
      <c r="D1279" s="5"/>
    </row>
    <row r="1280" spans="1:4" ht="12" thickBot="1" x14ac:dyDescent="0.25">
      <c r="A1280" s="15">
        <v>511411</v>
      </c>
      <c r="B1280" s="16" t="s">
        <v>121</v>
      </c>
      <c r="C1280" s="17"/>
      <c r="D1280" s="17"/>
    </row>
    <row r="1281" spans="1:4" ht="12" thickBot="1" x14ac:dyDescent="0.25">
      <c r="A1281" s="9" t="s">
        <v>18</v>
      </c>
      <c r="B1281" s="52"/>
      <c r="C1281" s="11"/>
      <c r="D1281" s="11"/>
    </row>
    <row r="1282" spans="1:4" x14ac:dyDescent="0.2">
      <c r="A1282" s="12">
        <v>5115</v>
      </c>
      <c r="B1282" s="13" t="s">
        <v>345</v>
      </c>
      <c r="C1282" s="14"/>
      <c r="D1282" s="14"/>
    </row>
    <row r="1283" spans="1:4" x14ac:dyDescent="0.2">
      <c r="A1283" s="6">
        <v>511501</v>
      </c>
      <c r="B1283" s="7" t="s">
        <v>338</v>
      </c>
      <c r="C1283" s="5"/>
      <c r="D1283" s="5"/>
    </row>
    <row r="1284" spans="1:4" x14ac:dyDescent="0.2">
      <c r="A1284" s="6">
        <v>511502</v>
      </c>
      <c r="B1284" s="7" t="s">
        <v>339</v>
      </c>
      <c r="C1284" s="5"/>
      <c r="D1284" s="5"/>
    </row>
    <row r="1285" spans="1:4" x14ac:dyDescent="0.2">
      <c r="A1285" s="6">
        <v>511503</v>
      </c>
      <c r="B1285" s="7" t="s">
        <v>340</v>
      </c>
      <c r="C1285" s="5"/>
      <c r="D1285" s="5"/>
    </row>
    <row r="1286" spans="1:4" x14ac:dyDescent="0.2">
      <c r="A1286" s="6">
        <v>511504</v>
      </c>
      <c r="B1286" s="7" t="s">
        <v>341</v>
      </c>
      <c r="C1286" s="5"/>
      <c r="D1286" s="5"/>
    </row>
    <row r="1287" spans="1:4" x14ac:dyDescent="0.2">
      <c r="A1287" s="6">
        <v>511505</v>
      </c>
      <c r="B1287" s="7" t="s">
        <v>342</v>
      </c>
      <c r="C1287" s="5"/>
      <c r="D1287" s="5"/>
    </row>
    <row r="1288" spans="1:4" x14ac:dyDescent="0.2">
      <c r="A1288" s="6">
        <v>511506</v>
      </c>
      <c r="B1288" s="7" t="s">
        <v>343</v>
      </c>
      <c r="C1288" s="5"/>
      <c r="D1288" s="5"/>
    </row>
    <row r="1289" spans="1:4" x14ac:dyDescent="0.2">
      <c r="A1289" s="15">
        <v>511507</v>
      </c>
      <c r="B1289" s="7" t="s">
        <v>117</v>
      </c>
      <c r="C1289" s="17"/>
      <c r="D1289" s="17"/>
    </row>
    <row r="1290" spans="1:4" x14ac:dyDescent="0.2">
      <c r="A1290" s="15">
        <v>511508</v>
      </c>
      <c r="B1290" s="7" t="s">
        <v>118</v>
      </c>
      <c r="C1290" s="17"/>
      <c r="D1290" s="17"/>
    </row>
    <row r="1291" spans="1:4" x14ac:dyDescent="0.2">
      <c r="A1291" s="15"/>
      <c r="B1291" s="7" t="s">
        <v>207</v>
      </c>
      <c r="C1291" s="17"/>
      <c r="D1291" s="17"/>
    </row>
    <row r="1292" spans="1:4" x14ac:dyDescent="0.2">
      <c r="A1292" s="15"/>
      <c r="B1292" s="7" t="s">
        <v>208</v>
      </c>
      <c r="C1292" s="17"/>
      <c r="D1292" s="17"/>
    </row>
    <row r="1293" spans="1:4" x14ac:dyDescent="0.2">
      <c r="A1293" s="15"/>
      <c r="B1293" s="7" t="s">
        <v>209</v>
      </c>
      <c r="C1293" s="17"/>
      <c r="D1293" s="17"/>
    </row>
    <row r="1294" spans="1:4" x14ac:dyDescent="0.2">
      <c r="A1294" s="15">
        <v>511509</v>
      </c>
      <c r="B1294" s="7" t="s">
        <v>344</v>
      </c>
      <c r="C1294" s="17"/>
      <c r="D1294" s="17"/>
    </row>
    <row r="1295" spans="1:4" x14ac:dyDescent="0.2">
      <c r="A1295" s="15">
        <v>511510</v>
      </c>
      <c r="B1295" s="7" t="s">
        <v>243</v>
      </c>
      <c r="C1295" s="17"/>
      <c r="D1295" s="17"/>
    </row>
    <row r="1296" spans="1:4" ht="12" thickBot="1" x14ac:dyDescent="0.25">
      <c r="A1296" s="15">
        <v>511511</v>
      </c>
      <c r="B1296" s="16" t="s">
        <v>121</v>
      </c>
      <c r="C1296" s="17"/>
      <c r="D1296" s="17"/>
    </row>
    <row r="1297" spans="1:4" ht="12" thickBot="1" x14ac:dyDescent="0.25">
      <c r="A1297" s="9" t="s">
        <v>18</v>
      </c>
      <c r="B1297" s="10"/>
      <c r="C1297" s="11"/>
      <c r="D1297" s="11"/>
    </row>
    <row r="1298" spans="1:4" x14ac:dyDescent="0.2">
      <c r="A1298" s="12">
        <v>5116</v>
      </c>
      <c r="B1298" s="13" t="s">
        <v>346</v>
      </c>
      <c r="C1298" s="14"/>
      <c r="D1298" s="14"/>
    </row>
    <row r="1299" spans="1:4" x14ac:dyDescent="0.2">
      <c r="A1299" s="6">
        <v>511601</v>
      </c>
      <c r="B1299" s="7" t="s">
        <v>347</v>
      </c>
      <c r="C1299" s="5"/>
      <c r="D1299" s="5"/>
    </row>
    <row r="1300" spans="1:4" x14ac:dyDescent="0.2">
      <c r="A1300" s="6">
        <v>511602</v>
      </c>
      <c r="B1300" s="7" t="s">
        <v>348</v>
      </c>
      <c r="C1300" s="5"/>
      <c r="D1300" s="5"/>
    </row>
    <row r="1301" spans="1:4" x14ac:dyDescent="0.2">
      <c r="A1301" s="6">
        <v>511603</v>
      </c>
      <c r="B1301" s="7" t="s">
        <v>349</v>
      </c>
      <c r="C1301" s="5"/>
      <c r="D1301" s="5"/>
    </row>
    <row r="1302" spans="1:4" x14ac:dyDescent="0.2">
      <c r="A1302" s="6">
        <v>511604</v>
      </c>
      <c r="B1302" s="7" t="s">
        <v>350</v>
      </c>
      <c r="C1302" s="5"/>
      <c r="D1302" s="5"/>
    </row>
    <row r="1303" spans="1:4" x14ac:dyDescent="0.2">
      <c r="A1303" s="6">
        <v>511605</v>
      </c>
      <c r="B1303" s="7" t="s">
        <v>351</v>
      </c>
      <c r="C1303" s="5"/>
      <c r="D1303" s="5"/>
    </row>
    <row r="1304" spans="1:4" x14ac:dyDescent="0.2">
      <c r="A1304" s="6">
        <v>511606</v>
      </c>
      <c r="B1304" s="7" t="s">
        <v>352</v>
      </c>
      <c r="C1304" s="5"/>
      <c r="D1304" s="5"/>
    </row>
    <row r="1305" spans="1:4" x14ac:dyDescent="0.2">
      <c r="A1305" s="6">
        <v>511607</v>
      </c>
      <c r="B1305" s="7" t="s">
        <v>353</v>
      </c>
      <c r="C1305" s="5"/>
      <c r="D1305" s="5"/>
    </row>
    <row r="1306" spans="1:4" x14ac:dyDescent="0.2">
      <c r="A1306" s="6">
        <v>511608</v>
      </c>
      <c r="B1306" s="7" t="s">
        <v>354</v>
      </c>
      <c r="C1306" s="5"/>
      <c r="D1306" s="5"/>
    </row>
    <row r="1307" spans="1:4" x14ac:dyDescent="0.2">
      <c r="A1307" s="6">
        <v>511609</v>
      </c>
      <c r="B1307" s="7" t="s">
        <v>355</v>
      </c>
      <c r="C1307" s="5"/>
      <c r="D1307" s="5"/>
    </row>
    <row r="1308" spans="1:4" x14ac:dyDescent="0.2">
      <c r="A1308" s="6">
        <v>511610</v>
      </c>
      <c r="B1308" s="7" t="s">
        <v>356</v>
      </c>
      <c r="C1308" s="5"/>
      <c r="D1308" s="5"/>
    </row>
    <row r="1309" spans="1:4" x14ac:dyDescent="0.2">
      <c r="A1309" s="6">
        <v>511611</v>
      </c>
      <c r="B1309" s="7" t="s">
        <v>357</v>
      </c>
      <c r="C1309" s="5"/>
      <c r="D1309" s="5"/>
    </row>
    <row r="1310" spans="1:4" x14ac:dyDescent="0.2">
      <c r="A1310" s="6">
        <v>511612</v>
      </c>
      <c r="B1310" s="7" t="s">
        <v>358</v>
      </c>
      <c r="C1310" s="5"/>
      <c r="D1310" s="5"/>
    </row>
    <row r="1311" spans="1:4" x14ac:dyDescent="0.2">
      <c r="A1311" s="6">
        <v>511613</v>
      </c>
      <c r="B1311" s="7" t="s">
        <v>359</v>
      </c>
      <c r="C1311" s="5"/>
      <c r="D1311" s="5"/>
    </row>
    <row r="1312" spans="1:4" x14ac:dyDescent="0.2">
      <c r="A1312" s="6">
        <v>511614</v>
      </c>
      <c r="B1312" s="7" t="s">
        <v>360</v>
      </c>
      <c r="C1312" s="5"/>
      <c r="D1312" s="5"/>
    </row>
    <row r="1313" spans="1:4" x14ac:dyDescent="0.2">
      <c r="A1313" s="6">
        <v>511615</v>
      </c>
      <c r="B1313" s="7" t="s">
        <v>361</v>
      </c>
      <c r="C1313" s="5"/>
      <c r="D1313" s="5"/>
    </row>
    <row r="1314" spans="1:4" x14ac:dyDescent="0.2">
      <c r="A1314" s="6">
        <v>511616</v>
      </c>
      <c r="B1314" s="7" t="s">
        <v>362</v>
      </c>
      <c r="C1314" s="5"/>
      <c r="D1314" s="5"/>
    </row>
    <row r="1315" spans="1:4" x14ac:dyDescent="0.2">
      <c r="A1315" s="6">
        <v>511617</v>
      </c>
      <c r="B1315" s="7" t="s">
        <v>363</v>
      </c>
      <c r="C1315" s="5"/>
      <c r="D1315" s="5"/>
    </row>
    <row r="1316" spans="1:4" x14ac:dyDescent="0.2">
      <c r="A1316" s="6">
        <v>511618</v>
      </c>
      <c r="B1316" s="7" t="s">
        <v>364</v>
      </c>
      <c r="C1316" s="5"/>
      <c r="D1316" s="5"/>
    </row>
    <row r="1317" spans="1:4" x14ac:dyDescent="0.2">
      <c r="A1317" s="6">
        <v>511619</v>
      </c>
      <c r="B1317" s="7" t="s">
        <v>365</v>
      </c>
      <c r="C1317" s="5"/>
      <c r="D1317" s="5"/>
    </row>
    <row r="1318" spans="1:4" x14ac:dyDescent="0.2">
      <c r="A1318" s="6">
        <v>511620</v>
      </c>
      <c r="B1318" s="7" t="s">
        <v>366</v>
      </c>
      <c r="C1318" s="5"/>
      <c r="D1318" s="5"/>
    </row>
    <row r="1319" spans="1:4" x14ac:dyDescent="0.2">
      <c r="A1319" s="6">
        <v>511621</v>
      </c>
      <c r="B1319" s="7" t="s">
        <v>367</v>
      </c>
      <c r="C1319" s="5"/>
      <c r="D1319" s="5"/>
    </row>
    <row r="1320" spans="1:4" x14ac:dyDescent="0.2">
      <c r="A1320" s="6">
        <v>511622</v>
      </c>
      <c r="B1320" s="7" t="s">
        <v>368</v>
      </c>
      <c r="C1320" s="5"/>
      <c r="D1320" s="5"/>
    </row>
    <row r="1321" spans="1:4" x14ac:dyDescent="0.2">
      <c r="A1321" s="6">
        <v>511623</v>
      </c>
      <c r="B1321" s="7" t="s">
        <v>369</v>
      </c>
      <c r="C1321" s="5"/>
      <c r="D1321" s="5"/>
    </row>
    <row r="1322" spans="1:4" x14ac:dyDescent="0.2">
      <c r="A1322" s="6">
        <v>511624</v>
      </c>
      <c r="B1322" s="7" t="s">
        <v>370</v>
      </c>
      <c r="C1322" s="5"/>
      <c r="D1322" s="5"/>
    </row>
    <row r="1323" spans="1:4" x14ac:dyDescent="0.2">
      <c r="A1323" s="6">
        <v>511625</v>
      </c>
      <c r="B1323" s="7" t="s">
        <v>371</v>
      </c>
      <c r="C1323" s="5"/>
      <c r="D1323" s="5"/>
    </row>
    <row r="1324" spans="1:4" x14ac:dyDescent="0.2">
      <c r="A1324" s="6">
        <v>511626</v>
      </c>
      <c r="B1324" s="7" t="s">
        <v>372</v>
      </c>
      <c r="C1324" s="5"/>
      <c r="D1324" s="5"/>
    </row>
    <row r="1325" spans="1:4" x14ac:dyDescent="0.2">
      <c r="A1325" s="6">
        <v>511627</v>
      </c>
      <c r="B1325" s="7" t="s">
        <v>373</v>
      </c>
      <c r="C1325" s="5"/>
      <c r="D1325" s="5"/>
    </row>
    <row r="1326" spans="1:4" x14ac:dyDescent="0.2">
      <c r="A1326" s="6">
        <v>511628</v>
      </c>
      <c r="B1326" s="7" t="s">
        <v>374</v>
      </c>
      <c r="C1326" s="5"/>
      <c r="D1326" s="5"/>
    </row>
    <row r="1327" spans="1:4" x14ac:dyDescent="0.2">
      <c r="A1327" s="6">
        <v>511629</v>
      </c>
      <c r="B1327" s="7" t="s">
        <v>375</v>
      </c>
      <c r="C1327" s="5"/>
      <c r="D1327" s="5"/>
    </row>
    <row r="1328" spans="1:4" x14ac:dyDescent="0.2">
      <c r="A1328" s="6">
        <v>511630</v>
      </c>
      <c r="B1328" s="7" t="s">
        <v>376</v>
      </c>
      <c r="C1328" s="5"/>
      <c r="D1328" s="5"/>
    </row>
    <row r="1329" spans="1:4" x14ac:dyDescent="0.2">
      <c r="A1329" s="6">
        <v>511631</v>
      </c>
      <c r="B1329" s="7" t="s">
        <v>377</v>
      </c>
      <c r="C1329" s="5"/>
      <c r="D1329" s="5"/>
    </row>
    <row r="1330" spans="1:4" x14ac:dyDescent="0.2">
      <c r="A1330" s="6">
        <v>511632</v>
      </c>
      <c r="B1330" s="7" t="s">
        <v>378</v>
      </c>
      <c r="C1330" s="5"/>
      <c r="D1330" s="5"/>
    </row>
    <row r="1331" spans="1:4" x14ac:dyDescent="0.2">
      <c r="A1331" s="6">
        <v>511633</v>
      </c>
      <c r="B1331" s="7" t="s">
        <v>379</v>
      </c>
      <c r="C1331" s="5"/>
      <c r="D1331" s="5"/>
    </row>
    <row r="1332" spans="1:4" x14ac:dyDescent="0.2">
      <c r="A1332" s="6">
        <v>511634</v>
      </c>
      <c r="B1332" s="7" t="s">
        <v>380</v>
      </c>
      <c r="C1332" s="5"/>
      <c r="D1332" s="5"/>
    </row>
    <row r="1333" spans="1:4" x14ac:dyDescent="0.2">
      <c r="A1333" s="6">
        <v>511635</v>
      </c>
      <c r="B1333" s="7" t="s">
        <v>381</v>
      </c>
      <c r="C1333" s="5"/>
      <c r="D1333" s="5"/>
    </row>
    <row r="1334" spans="1:4" x14ac:dyDescent="0.2">
      <c r="A1334" s="6">
        <v>511636</v>
      </c>
      <c r="B1334" s="7" t="s">
        <v>382</v>
      </c>
      <c r="C1334" s="5"/>
      <c r="D1334" s="5"/>
    </row>
    <row r="1335" spans="1:4" x14ac:dyDescent="0.2">
      <c r="A1335" s="6">
        <v>511637</v>
      </c>
      <c r="B1335" s="7" t="s">
        <v>383</v>
      </c>
      <c r="C1335" s="5"/>
      <c r="D1335" s="5"/>
    </row>
    <row r="1336" spans="1:4" x14ac:dyDescent="0.2">
      <c r="A1336" s="6">
        <v>511638</v>
      </c>
      <c r="B1336" s="7" t="s">
        <v>384</v>
      </c>
      <c r="C1336" s="5"/>
      <c r="D1336" s="5"/>
    </row>
    <row r="1337" spans="1:4" x14ac:dyDescent="0.2">
      <c r="A1337" s="6">
        <v>511639</v>
      </c>
      <c r="B1337" s="7" t="s">
        <v>385</v>
      </c>
      <c r="C1337" s="5"/>
      <c r="D1337" s="5"/>
    </row>
    <row r="1338" spans="1:4" x14ac:dyDescent="0.2">
      <c r="A1338" s="6">
        <v>511640</v>
      </c>
      <c r="B1338" s="7" t="s">
        <v>386</v>
      </c>
      <c r="C1338" s="5"/>
      <c r="D1338" s="5"/>
    </row>
    <row r="1339" spans="1:4" x14ac:dyDescent="0.2">
      <c r="A1339" s="6">
        <v>511641</v>
      </c>
      <c r="B1339" s="7" t="s">
        <v>387</v>
      </c>
      <c r="C1339" s="5"/>
      <c r="D1339" s="5"/>
    </row>
    <row r="1340" spans="1:4" x14ac:dyDescent="0.2">
      <c r="A1340" s="6">
        <v>511642</v>
      </c>
      <c r="B1340" s="7" t="s">
        <v>388</v>
      </c>
      <c r="C1340" s="5"/>
      <c r="D1340" s="5"/>
    </row>
    <row r="1341" spans="1:4" x14ac:dyDescent="0.2">
      <c r="A1341" s="6">
        <v>511643</v>
      </c>
      <c r="B1341" s="7" t="s">
        <v>167</v>
      </c>
      <c r="C1341" s="5"/>
      <c r="D1341" s="5"/>
    </row>
    <row r="1342" spans="1:4" x14ac:dyDescent="0.2">
      <c r="A1342" s="6">
        <v>511644</v>
      </c>
      <c r="B1342" s="7" t="s">
        <v>159</v>
      </c>
      <c r="C1342" s="5"/>
      <c r="D1342" s="5"/>
    </row>
    <row r="1343" spans="1:4" x14ac:dyDescent="0.2">
      <c r="A1343" s="15">
        <v>511645</v>
      </c>
      <c r="B1343" s="16" t="s">
        <v>169</v>
      </c>
      <c r="C1343" s="17"/>
      <c r="D1343" s="17"/>
    </row>
    <row r="1344" spans="1:4" x14ac:dyDescent="0.2">
      <c r="A1344" s="15">
        <v>511646</v>
      </c>
      <c r="B1344" s="16" t="s">
        <v>170</v>
      </c>
      <c r="C1344" s="17"/>
      <c r="D1344" s="17"/>
    </row>
    <row r="1345" spans="1:4" x14ac:dyDescent="0.2">
      <c r="A1345" s="15">
        <v>511647</v>
      </c>
      <c r="B1345" s="16" t="s">
        <v>171</v>
      </c>
      <c r="C1345" s="17"/>
      <c r="D1345" s="17"/>
    </row>
    <row r="1346" spans="1:4" x14ac:dyDescent="0.2">
      <c r="A1346" s="15">
        <v>511648</v>
      </c>
      <c r="B1346" s="16" t="s">
        <v>389</v>
      </c>
      <c r="C1346" s="17"/>
      <c r="D1346" s="17"/>
    </row>
    <row r="1347" spans="1:4" x14ac:dyDescent="0.2">
      <c r="A1347" s="15">
        <v>511649</v>
      </c>
      <c r="B1347" s="16" t="s">
        <v>390</v>
      </c>
      <c r="C1347" s="17"/>
      <c r="D1347" s="17"/>
    </row>
    <row r="1348" spans="1:4" ht="12" thickBot="1" x14ac:dyDescent="0.25">
      <c r="A1348" s="15">
        <v>511660</v>
      </c>
      <c r="B1348" s="16" t="s">
        <v>38</v>
      </c>
      <c r="C1348" s="17"/>
      <c r="D1348" s="17"/>
    </row>
    <row r="1349" spans="1:4" ht="12" thickBot="1" x14ac:dyDescent="0.25">
      <c r="A1349" s="9" t="s">
        <v>18</v>
      </c>
      <c r="B1349" s="10"/>
      <c r="C1349" s="11"/>
      <c r="D1349" s="11"/>
    </row>
    <row r="1350" spans="1:4" x14ac:dyDescent="0.2">
      <c r="A1350" s="12">
        <v>52</v>
      </c>
      <c r="B1350" s="13" t="s">
        <v>391</v>
      </c>
      <c r="C1350" s="14"/>
      <c r="D1350" s="14"/>
    </row>
    <row r="1351" spans="1:4" x14ac:dyDescent="0.2">
      <c r="A1351" s="3">
        <v>5201</v>
      </c>
      <c r="B1351" s="4" t="s">
        <v>392</v>
      </c>
      <c r="C1351" s="5"/>
      <c r="D1351" s="5"/>
    </row>
    <row r="1352" spans="1:4" x14ac:dyDescent="0.2">
      <c r="A1352" s="6">
        <v>520101</v>
      </c>
      <c r="B1352" s="7" t="s">
        <v>229</v>
      </c>
      <c r="C1352" s="5"/>
      <c r="D1352" s="5"/>
    </row>
    <row r="1353" spans="1:4" x14ac:dyDescent="0.2">
      <c r="A1353" s="6">
        <v>520102</v>
      </c>
      <c r="B1353" s="7" t="s">
        <v>393</v>
      </c>
      <c r="C1353" s="5"/>
      <c r="D1353" s="5"/>
    </row>
    <row r="1354" spans="1:4" x14ac:dyDescent="0.2">
      <c r="A1354" s="6">
        <v>520103</v>
      </c>
      <c r="B1354" s="7" t="s">
        <v>231</v>
      </c>
      <c r="C1354" s="5"/>
      <c r="D1354" s="5"/>
    </row>
    <row r="1355" spans="1:4" x14ac:dyDescent="0.2">
      <c r="A1355" s="6">
        <v>520104</v>
      </c>
      <c r="B1355" s="7" t="s">
        <v>232</v>
      </c>
      <c r="C1355" s="5"/>
      <c r="D1355" s="5"/>
    </row>
    <row r="1356" spans="1:4" x14ac:dyDescent="0.2">
      <c r="A1356" s="6">
        <v>520105</v>
      </c>
      <c r="B1356" s="7" t="s">
        <v>223</v>
      </c>
      <c r="C1356" s="5"/>
      <c r="D1356" s="5"/>
    </row>
    <row r="1357" spans="1:4" x14ac:dyDescent="0.2">
      <c r="A1357" s="6">
        <v>520106</v>
      </c>
      <c r="B1357" s="7" t="s">
        <v>394</v>
      </c>
      <c r="C1357" s="5"/>
      <c r="D1357" s="5"/>
    </row>
    <row r="1358" spans="1:4" x14ac:dyDescent="0.2">
      <c r="A1358" s="6">
        <v>520107</v>
      </c>
      <c r="B1358" s="7" t="s">
        <v>395</v>
      </c>
      <c r="C1358" s="5"/>
      <c r="D1358" s="5"/>
    </row>
    <row r="1359" spans="1:4" x14ac:dyDescent="0.2">
      <c r="A1359" s="6">
        <v>520108</v>
      </c>
      <c r="B1359" s="7" t="s">
        <v>118</v>
      </c>
      <c r="C1359" s="5"/>
      <c r="D1359" s="5"/>
    </row>
    <row r="1360" spans="1:4" x14ac:dyDescent="0.2">
      <c r="A1360" s="6"/>
      <c r="B1360" s="7" t="s">
        <v>207</v>
      </c>
      <c r="C1360" s="5"/>
      <c r="D1360" s="5"/>
    </row>
    <row r="1361" spans="1:4" x14ac:dyDescent="0.2">
      <c r="A1361" s="6"/>
      <c r="B1361" s="7" t="s">
        <v>208</v>
      </c>
      <c r="C1361" s="5"/>
      <c r="D1361" s="5"/>
    </row>
    <row r="1362" spans="1:4" x14ac:dyDescent="0.2">
      <c r="A1362" s="6"/>
      <c r="B1362" s="7" t="s">
        <v>209</v>
      </c>
      <c r="C1362" s="5"/>
      <c r="D1362" s="5"/>
    </row>
    <row r="1363" spans="1:4" ht="12" thickBot="1" x14ac:dyDescent="0.25">
      <c r="A1363" s="18">
        <v>520109</v>
      </c>
      <c r="B1363" s="19" t="s">
        <v>227</v>
      </c>
      <c r="C1363" s="33"/>
      <c r="D1363" s="33"/>
    </row>
    <row r="1364" spans="1:4" ht="12" thickBot="1" x14ac:dyDescent="0.25">
      <c r="A1364" s="9" t="s">
        <v>18</v>
      </c>
      <c r="B1364" s="10"/>
      <c r="C1364" s="11"/>
      <c r="D1364" s="11"/>
    </row>
    <row r="1365" spans="1:4" x14ac:dyDescent="0.2">
      <c r="A1365" s="12">
        <v>5202</v>
      </c>
      <c r="B1365" s="13" t="s">
        <v>396</v>
      </c>
      <c r="C1365" s="14"/>
      <c r="D1365" s="14"/>
    </row>
    <row r="1366" spans="1:4" x14ac:dyDescent="0.2">
      <c r="A1366" s="6">
        <v>520201</v>
      </c>
      <c r="B1366" s="7" t="s">
        <v>229</v>
      </c>
      <c r="C1366" s="5"/>
      <c r="D1366" s="5"/>
    </row>
    <row r="1367" spans="1:4" x14ac:dyDescent="0.2">
      <c r="A1367" s="6">
        <v>520202</v>
      </c>
      <c r="B1367" s="7" t="s">
        <v>393</v>
      </c>
      <c r="C1367" s="5"/>
      <c r="D1367" s="5"/>
    </row>
    <row r="1368" spans="1:4" x14ac:dyDescent="0.2">
      <c r="A1368" s="6">
        <v>520203</v>
      </c>
      <c r="B1368" s="7" t="s">
        <v>231</v>
      </c>
      <c r="C1368" s="5"/>
      <c r="D1368" s="5"/>
    </row>
    <row r="1369" spans="1:4" x14ac:dyDescent="0.2">
      <c r="A1369" s="6">
        <v>520204</v>
      </c>
      <c r="B1369" s="7" t="s">
        <v>232</v>
      </c>
      <c r="C1369" s="5"/>
      <c r="D1369" s="5"/>
    </row>
    <row r="1370" spans="1:4" x14ac:dyDescent="0.2">
      <c r="A1370" s="6">
        <v>520205</v>
      </c>
      <c r="B1370" s="7" t="s">
        <v>223</v>
      </c>
      <c r="C1370" s="5"/>
      <c r="D1370" s="5"/>
    </row>
    <row r="1371" spans="1:4" x14ac:dyDescent="0.2">
      <c r="A1371" s="6">
        <v>520206</v>
      </c>
      <c r="B1371" s="7" t="s">
        <v>394</v>
      </c>
      <c r="C1371" s="5"/>
      <c r="D1371" s="5"/>
    </row>
    <row r="1372" spans="1:4" x14ac:dyDescent="0.2">
      <c r="A1372" s="6">
        <v>520207</v>
      </c>
      <c r="B1372" s="7" t="s">
        <v>395</v>
      </c>
      <c r="C1372" s="5"/>
      <c r="D1372" s="5"/>
    </row>
    <row r="1373" spans="1:4" x14ac:dyDescent="0.2">
      <c r="A1373" s="6">
        <v>520208</v>
      </c>
      <c r="B1373" s="7" t="s">
        <v>118</v>
      </c>
      <c r="C1373" s="5"/>
      <c r="D1373" s="5"/>
    </row>
    <row r="1374" spans="1:4" x14ac:dyDescent="0.2">
      <c r="A1374" s="6"/>
      <c r="B1374" s="7" t="s">
        <v>207</v>
      </c>
      <c r="C1374" s="5"/>
      <c r="D1374" s="5"/>
    </row>
    <row r="1375" spans="1:4" x14ac:dyDescent="0.2">
      <c r="A1375" s="6"/>
      <c r="B1375" s="7" t="s">
        <v>208</v>
      </c>
      <c r="C1375" s="5"/>
      <c r="D1375" s="5"/>
    </row>
    <row r="1376" spans="1:4" x14ac:dyDescent="0.2">
      <c r="A1376" s="6"/>
      <c r="B1376" s="7" t="s">
        <v>209</v>
      </c>
      <c r="C1376" s="5"/>
      <c r="D1376" s="5"/>
    </row>
    <row r="1377" spans="1:4" ht="12" thickBot="1" x14ac:dyDescent="0.25">
      <c r="A1377" s="18">
        <v>520209</v>
      </c>
      <c r="B1377" s="19" t="s">
        <v>227</v>
      </c>
      <c r="C1377" s="33"/>
      <c r="D1377" s="33"/>
    </row>
    <row r="1378" spans="1:4" ht="12" thickBot="1" x14ac:dyDescent="0.25">
      <c r="A1378" s="9" t="s">
        <v>18</v>
      </c>
      <c r="B1378" s="10"/>
      <c r="C1378" s="11"/>
      <c r="D1378" s="11"/>
    </row>
    <row r="1379" spans="1:4" x14ac:dyDescent="0.2">
      <c r="A1379" s="12">
        <v>5203</v>
      </c>
      <c r="B1379" s="13" t="s">
        <v>397</v>
      </c>
      <c r="C1379" s="14"/>
      <c r="D1379" s="14"/>
    </row>
    <row r="1380" spans="1:4" x14ac:dyDescent="0.2">
      <c r="A1380" s="6">
        <v>520301</v>
      </c>
      <c r="B1380" s="7" t="s">
        <v>86</v>
      </c>
      <c r="C1380" s="5"/>
      <c r="D1380" s="5"/>
    </row>
    <row r="1381" spans="1:4" x14ac:dyDescent="0.2">
      <c r="A1381" s="6">
        <v>520302</v>
      </c>
      <c r="B1381" s="7" t="s">
        <v>87</v>
      </c>
      <c r="C1381" s="5"/>
      <c r="D1381" s="5"/>
    </row>
    <row r="1382" spans="1:4" x14ac:dyDescent="0.2">
      <c r="A1382" s="6">
        <v>520303</v>
      </c>
      <c r="B1382" s="7" t="s">
        <v>88</v>
      </c>
      <c r="C1382" s="5"/>
      <c r="D1382" s="5"/>
    </row>
    <row r="1383" spans="1:4" x14ac:dyDescent="0.2">
      <c r="A1383" s="6">
        <v>520304</v>
      </c>
      <c r="B1383" s="7" t="s">
        <v>89</v>
      </c>
      <c r="C1383" s="5"/>
      <c r="D1383" s="5"/>
    </row>
    <row r="1384" spans="1:4" x14ac:dyDescent="0.2">
      <c r="A1384" s="6">
        <v>520305</v>
      </c>
      <c r="B1384" s="7" t="s">
        <v>206</v>
      </c>
      <c r="C1384" s="5"/>
      <c r="D1384" s="5"/>
    </row>
    <row r="1385" spans="1:4" x14ac:dyDescent="0.2">
      <c r="A1385" s="6"/>
      <c r="B1385" s="7" t="s">
        <v>207</v>
      </c>
      <c r="C1385" s="5"/>
      <c r="D1385" s="5"/>
    </row>
    <row r="1386" spans="1:4" x14ac:dyDescent="0.2">
      <c r="A1386" s="6"/>
      <c r="B1386" s="7" t="s">
        <v>208</v>
      </c>
      <c r="C1386" s="5"/>
      <c r="D1386" s="5"/>
    </row>
    <row r="1387" spans="1:4" x14ac:dyDescent="0.2">
      <c r="A1387" s="6"/>
      <c r="B1387" s="7" t="s">
        <v>209</v>
      </c>
      <c r="C1387" s="5"/>
      <c r="D1387" s="5"/>
    </row>
    <row r="1388" spans="1:4" x14ac:dyDescent="0.2">
      <c r="A1388" s="6">
        <v>520306</v>
      </c>
      <c r="B1388" s="7" t="s">
        <v>91</v>
      </c>
      <c r="C1388" s="5"/>
      <c r="D1388" s="5"/>
    </row>
    <row r="1389" spans="1:4" ht="12" thickBot="1" x14ac:dyDescent="0.25">
      <c r="A1389" s="18">
        <v>520307</v>
      </c>
      <c r="B1389" s="19" t="s">
        <v>210</v>
      </c>
      <c r="C1389" s="33"/>
      <c r="D1389" s="33"/>
    </row>
    <row r="1390" spans="1:4" ht="12" thickBot="1" x14ac:dyDescent="0.25">
      <c r="A1390" s="9" t="s">
        <v>18</v>
      </c>
      <c r="B1390" s="10"/>
      <c r="C1390" s="11"/>
      <c r="D1390" s="11"/>
    </row>
    <row r="1391" spans="1:4" x14ac:dyDescent="0.2">
      <c r="A1391" s="12">
        <v>5204</v>
      </c>
      <c r="B1391" s="13" t="s">
        <v>398</v>
      </c>
      <c r="C1391" s="14"/>
      <c r="D1391" s="14"/>
    </row>
    <row r="1392" spans="1:4" x14ac:dyDescent="0.2">
      <c r="A1392" s="6">
        <v>520401</v>
      </c>
      <c r="B1392" s="7" t="s">
        <v>399</v>
      </c>
      <c r="C1392" s="5"/>
      <c r="D1392" s="5"/>
    </row>
    <row r="1393" spans="1:4" x14ac:dyDescent="0.2">
      <c r="A1393" s="6">
        <v>520402</v>
      </c>
      <c r="B1393" s="7" t="s">
        <v>400</v>
      </c>
      <c r="C1393" s="5"/>
      <c r="D1393" s="5"/>
    </row>
    <row r="1394" spans="1:4" x14ac:dyDescent="0.2">
      <c r="A1394" s="6">
        <v>520403</v>
      </c>
      <c r="B1394" s="7" t="s">
        <v>401</v>
      </c>
      <c r="C1394" s="5"/>
      <c r="D1394" s="5"/>
    </row>
    <row r="1395" spans="1:4" x14ac:dyDescent="0.2">
      <c r="A1395" s="6">
        <v>520404</v>
      </c>
      <c r="B1395" s="7" t="s">
        <v>88</v>
      </c>
      <c r="C1395" s="5"/>
      <c r="D1395" s="5"/>
    </row>
    <row r="1396" spans="1:4" x14ac:dyDescent="0.2">
      <c r="A1396" s="6">
        <v>520405</v>
      </c>
      <c r="B1396" s="7" t="s">
        <v>89</v>
      </c>
      <c r="C1396" s="5"/>
      <c r="D1396" s="5"/>
    </row>
    <row r="1397" spans="1:4" x14ac:dyDescent="0.2">
      <c r="A1397" s="6">
        <v>520406</v>
      </c>
      <c r="B1397" s="7" t="s">
        <v>206</v>
      </c>
      <c r="C1397" s="5"/>
      <c r="D1397" s="5"/>
    </row>
    <row r="1398" spans="1:4" x14ac:dyDescent="0.2">
      <c r="A1398" s="6"/>
      <c r="B1398" s="7" t="s">
        <v>207</v>
      </c>
      <c r="C1398" s="5"/>
      <c r="D1398" s="5"/>
    </row>
    <row r="1399" spans="1:4" x14ac:dyDescent="0.2">
      <c r="A1399" s="6"/>
      <c r="B1399" s="7" t="s">
        <v>208</v>
      </c>
      <c r="C1399" s="5"/>
      <c r="D1399" s="5"/>
    </row>
    <row r="1400" spans="1:4" x14ac:dyDescent="0.2">
      <c r="A1400" s="6"/>
      <c r="B1400" s="7" t="s">
        <v>209</v>
      </c>
      <c r="C1400" s="5"/>
      <c r="D1400" s="5"/>
    </row>
    <row r="1401" spans="1:4" x14ac:dyDescent="0.2">
      <c r="A1401" s="6">
        <v>520407</v>
      </c>
      <c r="B1401" s="7" t="s">
        <v>91</v>
      </c>
      <c r="C1401" s="5"/>
      <c r="D1401" s="5"/>
    </row>
    <row r="1402" spans="1:4" ht="12" thickBot="1" x14ac:dyDescent="0.25">
      <c r="A1402" s="18">
        <v>520408</v>
      </c>
      <c r="B1402" s="19" t="s">
        <v>210</v>
      </c>
      <c r="C1402" s="33"/>
      <c r="D1402" s="33"/>
    </row>
    <row r="1403" spans="1:4" ht="12" thickBot="1" x14ac:dyDescent="0.25">
      <c r="A1403" s="9" t="s">
        <v>18</v>
      </c>
      <c r="B1403" s="10"/>
      <c r="C1403" s="11"/>
      <c r="D1403" s="11"/>
    </row>
    <row r="1404" spans="1:4" x14ac:dyDescent="0.2">
      <c r="A1404" s="12">
        <v>5205</v>
      </c>
      <c r="B1404" s="13" t="s">
        <v>214</v>
      </c>
      <c r="C1404" s="14"/>
      <c r="D1404" s="14"/>
    </row>
    <row r="1405" spans="1:4" x14ac:dyDescent="0.2">
      <c r="A1405" s="6">
        <v>520501</v>
      </c>
      <c r="B1405" s="7" t="s">
        <v>86</v>
      </c>
      <c r="C1405" s="5"/>
      <c r="D1405" s="5"/>
    </row>
    <row r="1406" spans="1:4" x14ac:dyDescent="0.2">
      <c r="A1406" s="6">
        <v>520502</v>
      </c>
      <c r="B1406" s="7" t="s">
        <v>87</v>
      </c>
      <c r="C1406" s="5"/>
      <c r="D1406" s="5"/>
    </row>
    <row r="1407" spans="1:4" x14ac:dyDescent="0.2">
      <c r="A1407" s="6">
        <v>520503</v>
      </c>
      <c r="B1407" s="7" t="s">
        <v>88</v>
      </c>
      <c r="C1407" s="5"/>
      <c r="D1407" s="5"/>
    </row>
    <row r="1408" spans="1:4" x14ac:dyDescent="0.2">
      <c r="A1408" s="6">
        <v>520504</v>
      </c>
      <c r="B1408" s="7" t="s">
        <v>89</v>
      </c>
      <c r="C1408" s="5"/>
      <c r="D1408" s="5"/>
    </row>
    <row r="1409" spans="1:4" x14ac:dyDescent="0.2">
      <c r="A1409" s="6">
        <v>520505</v>
      </c>
      <c r="B1409" s="7" t="s">
        <v>206</v>
      </c>
      <c r="C1409" s="5"/>
      <c r="D1409" s="5"/>
    </row>
    <row r="1410" spans="1:4" x14ac:dyDescent="0.2">
      <c r="A1410" s="6"/>
      <c r="B1410" s="7" t="s">
        <v>207</v>
      </c>
      <c r="C1410" s="5"/>
      <c r="D1410" s="5"/>
    </row>
    <row r="1411" spans="1:4" x14ac:dyDescent="0.2">
      <c r="A1411" s="6"/>
      <c r="B1411" s="7" t="s">
        <v>208</v>
      </c>
      <c r="C1411" s="5"/>
      <c r="D1411" s="5"/>
    </row>
    <row r="1412" spans="1:4" x14ac:dyDescent="0.2">
      <c r="A1412" s="6"/>
      <c r="B1412" s="7" t="s">
        <v>209</v>
      </c>
      <c r="C1412" s="5"/>
      <c r="D1412" s="5"/>
    </row>
    <row r="1413" spans="1:4" x14ac:dyDescent="0.2">
      <c r="A1413" s="6">
        <v>520506</v>
      </c>
      <c r="B1413" s="7" t="s">
        <v>91</v>
      </c>
      <c r="C1413" s="5"/>
      <c r="D1413" s="5"/>
    </row>
    <row r="1414" spans="1:4" ht="12" thickBot="1" x14ac:dyDescent="0.25">
      <c r="A1414" s="15">
        <v>520507</v>
      </c>
      <c r="B1414" s="19" t="s">
        <v>210</v>
      </c>
      <c r="C1414" s="17"/>
      <c r="D1414" s="17"/>
    </row>
    <row r="1415" spans="1:4" ht="12" thickBot="1" x14ac:dyDescent="0.25">
      <c r="A1415" s="9" t="s">
        <v>18</v>
      </c>
      <c r="B1415" s="10"/>
      <c r="C1415" s="11"/>
      <c r="D1415" s="11"/>
    </row>
    <row r="1416" spans="1:4" x14ac:dyDescent="0.2">
      <c r="A1416" s="12">
        <v>5206</v>
      </c>
      <c r="B1416" s="13" t="s">
        <v>402</v>
      </c>
      <c r="C1416" s="14"/>
      <c r="D1416" s="14"/>
    </row>
    <row r="1417" spans="1:4" x14ac:dyDescent="0.2">
      <c r="A1417" s="6">
        <v>520601</v>
      </c>
      <c r="B1417" s="7" t="s">
        <v>87</v>
      </c>
      <c r="C1417" s="5"/>
      <c r="D1417" s="5"/>
    </row>
    <row r="1418" spans="1:4" x14ac:dyDescent="0.2">
      <c r="A1418" s="6">
        <v>520602</v>
      </c>
      <c r="B1418" s="7" t="s">
        <v>88</v>
      </c>
      <c r="C1418" s="5"/>
      <c r="D1418" s="5"/>
    </row>
    <row r="1419" spans="1:4" x14ac:dyDescent="0.2">
      <c r="A1419" s="6">
        <v>520603</v>
      </c>
      <c r="B1419" s="7" t="s">
        <v>89</v>
      </c>
      <c r="C1419" s="5"/>
      <c r="D1419" s="5"/>
    </row>
    <row r="1420" spans="1:4" x14ac:dyDescent="0.2">
      <c r="A1420" s="6">
        <v>520604</v>
      </c>
      <c r="B1420" s="7" t="s">
        <v>206</v>
      </c>
      <c r="C1420" s="5"/>
      <c r="D1420" s="5"/>
    </row>
    <row r="1421" spans="1:4" x14ac:dyDescent="0.2">
      <c r="A1421" s="6"/>
      <c r="B1421" s="7" t="s">
        <v>207</v>
      </c>
      <c r="C1421" s="5"/>
      <c r="D1421" s="5"/>
    </row>
    <row r="1422" spans="1:4" x14ac:dyDescent="0.2">
      <c r="A1422" s="6"/>
      <c r="B1422" s="7" t="s">
        <v>208</v>
      </c>
      <c r="C1422" s="5"/>
      <c r="D1422" s="5"/>
    </row>
    <row r="1423" spans="1:4" x14ac:dyDescent="0.2">
      <c r="A1423" s="6"/>
      <c r="B1423" s="7" t="s">
        <v>209</v>
      </c>
      <c r="C1423" s="5"/>
      <c r="D1423" s="5"/>
    </row>
    <row r="1424" spans="1:4" x14ac:dyDescent="0.2">
      <c r="A1424" s="6">
        <v>520605</v>
      </c>
      <c r="B1424" s="7" t="s">
        <v>91</v>
      </c>
      <c r="C1424" s="5"/>
      <c r="D1424" s="5"/>
    </row>
    <row r="1425" spans="1:4" ht="12" thickBot="1" x14ac:dyDescent="0.25">
      <c r="A1425" s="18">
        <v>520606</v>
      </c>
      <c r="B1425" s="19" t="s">
        <v>210</v>
      </c>
      <c r="C1425" s="33"/>
      <c r="D1425" s="33"/>
    </row>
    <row r="1426" spans="1:4" ht="12" thickBot="1" x14ac:dyDescent="0.25">
      <c r="A1426" s="9" t="s">
        <v>18</v>
      </c>
      <c r="B1426" s="10"/>
      <c r="C1426" s="11"/>
      <c r="D1426" s="11"/>
    </row>
    <row r="1427" spans="1:4" x14ac:dyDescent="0.2">
      <c r="A1427" s="12">
        <v>5207</v>
      </c>
      <c r="B1427" s="13" t="s">
        <v>403</v>
      </c>
      <c r="C1427" s="14"/>
      <c r="D1427" s="14"/>
    </row>
    <row r="1428" spans="1:4" x14ac:dyDescent="0.2">
      <c r="A1428" s="6">
        <v>520701</v>
      </c>
      <c r="B1428" s="7" t="s">
        <v>87</v>
      </c>
      <c r="C1428" s="5"/>
      <c r="D1428" s="5"/>
    </row>
    <row r="1429" spans="1:4" x14ac:dyDescent="0.2">
      <c r="A1429" s="6">
        <v>520702</v>
      </c>
      <c r="B1429" s="7" t="s">
        <v>88</v>
      </c>
      <c r="C1429" s="5"/>
      <c r="D1429" s="5"/>
    </row>
    <row r="1430" spans="1:4" x14ac:dyDescent="0.2">
      <c r="A1430" s="6">
        <v>520703</v>
      </c>
      <c r="B1430" s="7" t="s">
        <v>89</v>
      </c>
      <c r="C1430" s="5"/>
      <c r="D1430" s="5"/>
    </row>
    <row r="1431" spans="1:4" x14ac:dyDescent="0.2">
      <c r="A1431" s="6">
        <v>520704</v>
      </c>
      <c r="B1431" s="7" t="s">
        <v>206</v>
      </c>
      <c r="C1431" s="5"/>
      <c r="D1431" s="5"/>
    </row>
    <row r="1432" spans="1:4" x14ac:dyDescent="0.2">
      <c r="A1432" s="6"/>
      <c r="B1432" s="7" t="s">
        <v>207</v>
      </c>
      <c r="C1432" s="5"/>
      <c r="D1432" s="5"/>
    </row>
    <row r="1433" spans="1:4" x14ac:dyDescent="0.2">
      <c r="A1433" s="6"/>
      <c r="B1433" s="7" t="s">
        <v>208</v>
      </c>
      <c r="C1433" s="5"/>
      <c r="D1433" s="5"/>
    </row>
    <row r="1434" spans="1:4" x14ac:dyDescent="0.2">
      <c r="A1434" s="6"/>
      <c r="B1434" s="7" t="s">
        <v>209</v>
      </c>
      <c r="C1434" s="5"/>
      <c r="D1434" s="5"/>
    </row>
    <row r="1435" spans="1:4" x14ac:dyDescent="0.2">
      <c r="A1435" s="6">
        <v>520705</v>
      </c>
      <c r="B1435" s="7" t="s">
        <v>91</v>
      </c>
      <c r="C1435" s="5"/>
      <c r="D1435" s="5"/>
    </row>
    <row r="1436" spans="1:4" ht="12" thickBot="1" x14ac:dyDescent="0.25">
      <c r="A1436" s="18">
        <v>520706</v>
      </c>
      <c r="B1436" s="19" t="s">
        <v>210</v>
      </c>
      <c r="C1436" s="33"/>
      <c r="D1436" s="33"/>
    </row>
    <row r="1437" spans="1:4" ht="12" thickBot="1" x14ac:dyDescent="0.25">
      <c r="A1437" s="9" t="s">
        <v>18</v>
      </c>
      <c r="B1437" s="10"/>
      <c r="C1437" s="11"/>
      <c r="D1437" s="11"/>
    </row>
    <row r="1438" spans="1:4" x14ac:dyDescent="0.2">
      <c r="A1438" s="12">
        <v>5208</v>
      </c>
      <c r="B1438" s="13" t="s">
        <v>404</v>
      </c>
      <c r="C1438" s="14"/>
      <c r="D1438" s="14"/>
    </row>
    <row r="1439" spans="1:4" x14ac:dyDescent="0.2">
      <c r="A1439" s="6">
        <v>520801</v>
      </c>
      <c r="B1439" s="7" t="s">
        <v>86</v>
      </c>
      <c r="C1439" s="5"/>
      <c r="D1439" s="5"/>
    </row>
    <row r="1440" spans="1:4" x14ac:dyDescent="0.2">
      <c r="A1440" s="6">
        <v>520802</v>
      </c>
      <c r="B1440" s="7" t="s">
        <v>87</v>
      </c>
      <c r="C1440" s="5"/>
      <c r="D1440" s="5"/>
    </row>
    <row r="1441" spans="1:4" x14ac:dyDescent="0.2">
      <c r="A1441" s="6">
        <v>520803</v>
      </c>
      <c r="B1441" s="7" t="s">
        <v>88</v>
      </c>
      <c r="C1441" s="5"/>
      <c r="D1441" s="5"/>
    </row>
    <row r="1442" spans="1:4" x14ac:dyDescent="0.2">
      <c r="A1442" s="6">
        <v>520804</v>
      </c>
      <c r="B1442" s="7" t="s">
        <v>89</v>
      </c>
      <c r="C1442" s="5"/>
      <c r="D1442" s="5"/>
    </row>
    <row r="1443" spans="1:4" x14ac:dyDescent="0.2">
      <c r="A1443" s="6">
        <v>520805</v>
      </c>
      <c r="B1443" s="7" t="s">
        <v>206</v>
      </c>
      <c r="C1443" s="5"/>
      <c r="D1443" s="5"/>
    </row>
    <row r="1444" spans="1:4" x14ac:dyDescent="0.2">
      <c r="A1444" s="6"/>
      <c r="B1444" s="7" t="s">
        <v>207</v>
      </c>
      <c r="C1444" s="5"/>
      <c r="D1444" s="5"/>
    </row>
    <row r="1445" spans="1:4" x14ac:dyDescent="0.2">
      <c r="A1445" s="6"/>
      <c r="B1445" s="7" t="s">
        <v>208</v>
      </c>
      <c r="C1445" s="5"/>
      <c r="D1445" s="5"/>
    </row>
    <row r="1446" spans="1:4" x14ac:dyDescent="0.2">
      <c r="A1446" s="6"/>
      <c r="B1446" s="7" t="s">
        <v>209</v>
      </c>
      <c r="C1446" s="5"/>
      <c r="D1446" s="5"/>
    </row>
    <row r="1447" spans="1:4" x14ac:dyDescent="0.2">
      <c r="A1447" s="6">
        <v>520806</v>
      </c>
      <c r="B1447" s="7" t="s">
        <v>91</v>
      </c>
      <c r="C1447" s="5"/>
      <c r="D1447" s="5"/>
    </row>
    <row r="1448" spans="1:4" ht="12" thickBot="1" x14ac:dyDescent="0.25">
      <c r="A1448" s="18">
        <v>520807</v>
      </c>
      <c r="B1448" s="19" t="s">
        <v>210</v>
      </c>
      <c r="C1448" s="33"/>
      <c r="D1448" s="33"/>
    </row>
    <row r="1449" spans="1:4" ht="12" thickBot="1" x14ac:dyDescent="0.25">
      <c r="A1449" s="9" t="s">
        <v>18</v>
      </c>
      <c r="B1449" s="10"/>
      <c r="C1449" s="11"/>
      <c r="D1449" s="11"/>
    </row>
    <row r="1450" spans="1:4" x14ac:dyDescent="0.2">
      <c r="A1450" s="12">
        <v>5209</v>
      </c>
      <c r="B1450" s="13" t="s">
        <v>405</v>
      </c>
      <c r="C1450" s="14"/>
      <c r="D1450" s="14"/>
    </row>
    <row r="1451" spans="1:4" x14ac:dyDescent="0.2">
      <c r="A1451" s="6">
        <v>520901</v>
      </c>
      <c r="B1451" s="7" t="s">
        <v>86</v>
      </c>
      <c r="C1451" s="5"/>
      <c r="D1451" s="5"/>
    </row>
    <row r="1452" spans="1:4" x14ac:dyDescent="0.2">
      <c r="A1452" s="6">
        <v>520902</v>
      </c>
      <c r="B1452" s="7" t="s">
        <v>87</v>
      </c>
      <c r="C1452" s="5"/>
      <c r="D1452" s="5"/>
    </row>
    <row r="1453" spans="1:4" x14ac:dyDescent="0.2">
      <c r="A1453" s="6">
        <v>520903</v>
      </c>
      <c r="B1453" s="7" t="s">
        <v>88</v>
      </c>
      <c r="C1453" s="5"/>
      <c r="D1453" s="5"/>
    </row>
    <row r="1454" spans="1:4" x14ac:dyDescent="0.2">
      <c r="A1454" s="6">
        <v>520904</v>
      </c>
      <c r="B1454" s="7" t="s">
        <v>89</v>
      </c>
      <c r="C1454" s="5"/>
      <c r="D1454" s="5"/>
    </row>
    <row r="1455" spans="1:4" x14ac:dyDescent="0.2">
      <c r="A1455" s="6">
        <v>520905</v>
      </c>
      <c r="B1455" s="7" t="s">
        <v>206</v>
      </c>
      <c r="C1455" s="5"/>
      <c r="D1455" s="5"/>
    </row>
    <row r="1456" spans="1:4" x14ac:dyDescent="0.2">
      <c r="A1456" s="6"/>
      <c r="B1456" s="7" t="s">
        <v>207</v>
      </c>
      <c r="C1456" s="5"/>
      <c r="D1456" s="5"/>
    </row>
    <row r="1457" spans="1:4" x14ac:dyDescent="0.2">
      <c r="A1457" s="6"/>
      <c r="B1457" s="7" t="s">
        <v>208</v>
      </c>
      <c r="C1457" s="5"/>
      <c r="D1457" s="5"/>
    </row>
    <row r="1458" spans="1:4" x14ac:dyDescent="0.2">
      <c r="A1458" s="6"/>
      <c r="B1458" s="7" t="s">
        <v>209</v>
      </c>
      <c r="C1458" s="5"/>
      <c r="D1458" s="5"/>
    </row>
    <row r="1459" spans="1:4" x14ac:dyDescent="0.2">
      <c r="A1459" s="6">
        <v>520906</v>
      </c>
      <c r="B1459" s="7" t="s">
        <v>91</v>
      </c>
      <c r="C1459" s="5"/>
      <c r="D1459" s="5"/>
    </row>
    <row r="1460" spans="1:4" ht="12" thickBot="1" x14ac:dyDescent="0.25">
      <c r="A1460" s="18">
        <v>520907</v>
      </c>
      <c r="B1460" s="19" t="s">
        <v>210</v>
      </c>
      <c r="C1460" s="33"/>
      <c r="D1460" s="33"/>
    </row>
    <row r="1461" spans="1:4" ht="12" thickBot="1" x14ac:dyDescent="0.25">
      <c r="A1461" s="9" t="s">
        <v>18</v>
      </c>
      <c r="B1461" s="10"/>
      <c r="C1461" s="11"/>
      <c r="D1461" s="11"/>
    </row>
    <row r="1462" spans="1:4" x14ac:dyDescent="0.2">
      <c r="A1462" s="12">
        <v>5210</v>
      </c>
      <c r="B1462" s="13" t="s">
        <v>406</v>
      </c>
      <c r="C1462" s="14"/>
      <c r="D1462" s="14"/>
    </row>
    <row r="1463" spans="1:4" x14ac:dyDescent="0.2">
      <c r="A1463" s="6">
        <v>521001</v>
      </c>
      <c r="B1463" s="7" t="s">
        <v>86</v>
      </c>
      <c r="C1463" s="5"/>
      <c r="D1463" s="5"/>
    </row>
    <row r="1464" spans="1:4" x14ac:dyDescent="0.2">
      <c r="A1464" s="6">
        <v>521002</v>
      </c>
      <c r="B1464" s="7" t="s">
        <v>87</v>
      </c>
      <c r="C1464" s="5"/>
      <c r="D1464" s="5"/>
    </row>
    <row r="1465" spans="1:4" x14ac:dyDescent="0.2">
      <c r="A1465" s="6">
        <v>521003</v>
      </c>
      <c r="B1465" s="7" t="s">
        <v>88</v>
      </c>
      <c r="C1465" s="5"/>
      <c r="D1465" s="5"/>
    </row>
    <row r="1466" spans="1:4" x14ac:dyDescent="0.2">
      <c r="A1466" s="6">
        <v>521004</v>
      </c>
      <c r="B1466" s="7" t="s">
        <v>89</v>
      </c>
      <c r="C1466" s="5"/>
      <c r="D1466" s="5"/>
    </row>
    <row r="1467" spans="1:4" x14ac:dyDescent="0.2">
      <c r="A1467" s="6">
        <v>521005</v>
      </c>
      <c r="B1467" s="7" t="s">
        <v>206</v>
      </c>
      <c r="C1467" s="5"/>
      <c r="D1467" s="5"/>
    </row>
    <row r="1468" spans="1:4" x14ac:dyDescent="0.2">
      <c r="A1468" s="6"/>
      <c r="B1468" s="7" t="s">
        <v>207</v>
      </c>
      <c r="C1468" s="5"/>
      <c r="D1468" s="5"/>
    </row>
    <row r="1469" spans="1:4" x14ac:dyDescent="0.2">
      <c r="A1469" s="6"/>
      <c r="B1469" s="7" t="s">
        <v>208</v>
      </c>
      <c r="C1469" s="5"/>
      <c r="D1469" s="5"/>
    </row>
    <row r="1470" spans="1:4" x14ac:dyDescent="0.2">
      <c r="A1470" s="6"/>
      <c r="B1470" s="7" t="s">
        <v>209</v>
      </c>
      <c r="C1470" s="5"/>
      <c r="D1470" s="5"/>
    </row>
    <row r="1471" spans="1:4" x14ac:dyDescent="0.2">
      <c r="A1471" s="6">
        <v>521006</v>
      </c>
      <c r="B1471" s="7" t="s">
        <v>91</v>
      </c>
      <c r="C1471" s="5"/>
      <c r="D1471" s="5"/>
    </row>
    <row r="1472" spans="1:4" ht="12" thickBot="1" x14ac:dyDescent="0.25">
      <c r="A1472" s="18">
        <v>521007</v>
      </c>
      <c r="B1472" s="19" t="s">
        <v>210</v>
      </c>
      <c r="C1472" s="33"/>
      <c r="D1472" s="33"/>
    </row>
    <row r="1473" spans="1:4" ht="12" thickBot="1" x14ac:dyDescent="0.25">
      <c r="A1473" s="9" t="s">
        <v>18</v>
      </c>
      <c r="B1473" s="10"/>
      <c r="C1473" s="11"/>
      <c r="D1473" s="11"/>
    </row>
    <row r="1474" spans="1:4" x14ac:dyDescent="0.2">
      <c r="A1474" s="12">
        <v>5211</v>
      </c>
      <c r="B1474" s="13" t="s">
        <v>407</v>
      </c>
      <c r="C1474" s="14"/>
      <c r="D1474" s="14"/>
    </row>
    <row r="1475" spans="1:4" x14ac:dyDescent="0.2">
      <c r="A1475" s="6">
        <v>521101</v>
      </c>
      <c r="B1475" s="7" t="s">
        <v>86</v>
      </c>
      <c r="C1475" s="5"/>
      <c r="D1475" s="5"/>
    </row>
    <row r="1476" spans="1:4" ht="9.75" customHeight="1" x14ac:dyDescent="0.2">
      <c r="A1476" s="6">
        <v>521102</v>
      </c>
      <c r="B1476" s="7" t="s">
        <v>87</v>
      </c>
      <c r="C1476" s="5"/>
      <c r="D1476" s="5"/>
    </row>
    <row r="1477" spans="1:4" x14ac:dyDescent="0.2">
      <c r="A1477" s="6">
        <v>521103</v>
      </c>
      <c r="B1477" s="7" t="s">
        <v>88</v>
      </c>
      <c r="C1477" s="5"/>
      <c r="D1477" s="5"/>
    </row>
    <row r="1478" spans="1:4" x14ac:dyDescent="0.2">
      <c r="A1478" s="6">
        <v>521104</v>
      </c>
      <c r="B1478" s="7" t="s">
        <v>89</v>
      </c>
      <c r="C1478" s="5"/>
      <c r="D1478" s="5"/>
    </row>
    <row r="1479" spans="1:4" x14ac:dyDescent="0.2">
      <c r="A1479" s="6">
        <v>521105</v>
      </c>
      <c r="B1479" s="7" t="s">
        <v>206</v>
      </c>
      <c r="C1479" s="5"/>
      <c r="D1479" s="5"/>
    </row>
    <row r="1480" spans="1:4" x14ac:dyDescent="0.2">
      <c r="A1480" s="6"/>
      <c r="B1480" s="7" t="s">
        <v>207</v>
      </c>
      <c r="C1480" s="5"/>
      <c r="D1480" s="5"/>
    </row>
    <row r="1481" spans="1:4" x14ac:dyDescent="0.2">
      <c r="A1481" s="6"/>
      <c r="B1481" s="7" t="s">
        <v>208</v>
      </c>
      <c r="C1481" s="5"/>
      <c r="D1481" s="5"/>
    </row>
    <row r="1482" spans="1:4" x14ac:dyDescent="0.2">
      <c r="A1482" s="6"/>
      <c r="B1482" s="7" t="s">
        <v>209</v>
      </c>
      <c r="C1482" s="5"/>
      <c r="D1482" s="5"/>
    </row>
    <row r="1483" spans="1:4" x14ac:dyDescent="0.2">
      <c r="A1483" s="6">
        <v>521106</v>
      </c>
      <c r="B1483" s="7" t="s">
        <v>91</v>
      </c>
      <c r="C1483" s="5"/>
      <c r="D1483" s="5"/>
    </row>
    <row r="1484" spans="1:4" ht="12" thickBot="1" x14ac:dyDescent="0.25">
      <c r="A1484" s="18">
        <v>521107</v>
      </c>
      <c r="B1484" s="19" t="s">
        <v>210</v>
      </c>
      <c r="C1484" s="33"/>
      <c r="D1484" s="33"/>
    </row>
    <row r="1485" spans="1:4" ht="12" thickBot="1" x14ac:dyDescent="0.25">
      <c r="A1485" s="9" t="s">
        <v>18</v>
      </c>
      <c r="B1485" s="10"/>
      <c r="C1485" s="11"/>
      <c r="D1485" s="11"/>
    </row>
    <row r="1486" spans="1:4" x14ac:dyDescent="0.2">
      <c r="A1486" s="12">
        <v>5212</v>
      </c>
      <c r="B1486" s="13" t="s">
        <v>408</v>
      </c>
      <c r="C1486" s="14"/>
      <c r="D1486" s="14"/>
    </row>
    <row r="1487" spans="1:4" x14ac:dyDescent="0.2">
      <c r="A1487" s="6">
        <v>521201</v>
      </c>
      <c r="B1487" s="7" t="s">
        <v>86</v>
      </c>
      <c r="C1487" s="5"/>
      <c r="D1487" s="5"/>
    </row>
    <row r="1488" spans="1:4" x14ac:dyDescent="0.2">
      <c r="A1488" s="6">
        <v>521202</v>
      </c>
      <c r="B1488" s="7" t="s">
        <v>87</v>
      </c>
      <c r="C1488" s="5"/>
      <c r="D1488" s="5"/>
    </row>
    <row r="1489" spans="1:4" x14ac:dyDescent="0.2">
      <c r="A1489" s="6">
        <v>521203</v>
      </c>
      <c r="B1489" s="7" t="s">
        <v>88</v>
      </c>
      <c r="C1489" s="5"/>
      <c r="D1489" s="5"/>
    </row>
    <row r="1490" spans="1:4" x14ac:dyDescent="0.2">
      <c r="A1490" s="6">
        <v>521204</v>
      </c>
      <c r="B1490" s="7" t="s">
        <v>89</v>
      </c>
      <c r="C1490" s="5"/>
      <c r="D1490" s="5"/>
    </row>
    <row r="1491" spans="1:4" x14ac:dyDescent="0.2">
      <c r="A1491" s="6">
        <v>521205</v>
      </c>
      <c r="B1491" s="7" t="s">
        <v>206</v>
      </c>
      <c r="C1491" s="5"/>
      <c r="D1491" s="5"/>
    </row>
    <row r="1492" spans="1:4" x14ac:dyDescent="0.2">
      <c r="A1492" s="6"/>
      <c r="B1492" s="7" t="s">
        <v>207</v>
      </c>
      <c r="C1492" s="5"/>
      <c r="D1492" s="5"/>
    </row>
    <row r="1493" spans="1:4" x14ac:dyDescent="0.2">
      <c r="A1493" s="6"/>
      <c r="B1493" s="7" t="s">
        <v>208</v>
      </c>
      <c r="C1493" s="5"/>
      <c r="D1493" s="5"/>
    </row>
    <row r="1494" spans="1:4" x14ac:dyDescent="0.2">
      <c r="A1494" s="6"/>
      <c r="B1494" s="7" t="s">
        <v>209</v>
      </c>
      <c r="C1494" s="5"/>
      <c r="D1494" s="5"/>
    </row>
    <row r="1495" spans="1:4" x14ac:dyDescent="0.2">
      <c r="A1495" s="6">
        <v>521206</v>
      </c>
      <c r="B1495" s="7" t="s">
        <v>91</v>
      </c>
      <c r="C1495" s="5"/>
      <c r="D1495" s="5"/>
    </row>
    <row r="1496" spans="1:4" ht="12" thickBot="1" x14ac:dyDescent="0.25">
      <c r="A1496" s="18">
        <v>521207</v>
      </c>
      <c r="B1496" s="19" t="s">
        <v>210</v>
      </c>
      <c r="C1496" s="33"/>
      <c r="D1496" s="33"/>
    </row>
    <row r="1497" spans="1:4" ht="12" thickBot="1" x14ac:dyDescent="0.25">
      <c r="A1497" s="9" t="s">
        <v>18</v>
      </c>
      <c r="B1497" s="10"/>
      <c r="C1497" s="11"/>
      <c r="D1497" s="11"/>
    </row>
    <row r="1498" spans="1:4" x14ac:dyDescent="0.2">
      <c r="A1498" s="12">
        <v>5213</v>
      </c>
      <c r="B1498" s="13" t="s">
        <v>409</v>
      </c>
      <c r="C1498" s="14"/>
      <c r="D1498" s="14"/>
    </row>
    <row r="1499" spans="1:4" x14ac:dyDescent="0.2">
      <c r="A1499" s="6">
        <v>521301</v>
      </c>
      <c r="B1499" s="7" t="s">
        <v>86</v>
      </c>
      <c r="C1499" s="5"/>
      <c r="D1499" s="5"/>
    </row>
    <row r="1500" spans="1:4" x14ac:dyDescent="0.2">
      <c r="A1500" s="6">
        <v>521302</v>
      </c>
      <c r="B1500" s="7" t="s">
        <v>87</v>
      </c>
      <c r="C1500" s="5"/>
      <c r="D1500" s="5"/>
    </row>
    <row r="1501" spans="1:4" x14ac:dyDescent="0.2">
      <c r="A1501" s="6">
        <v>521303</v>
      </c>
      <c r="B1501" s="7" t="s">
        <v>88</v>
      </c>
      <c r="C1501" s="5"/>
      <c r="D1501" s="5"/>
    </row>
    <row r="1502" spans="1:4" x14ac:dyDescent="0.2">
      <c r="A1502" s="6">
        <v>521304</v>
      </c>
      <c r="B1502" s="7" t="s">
        <v>89</v>
      </c>
      <c r="C1502" s="5"/>
      <c r="D1502" s="5"/>
    </row>
    <row r="1503" spans="1:4" x14ac:dyDescent="0.2">
      <c r="A1503" s="6">
        <v>521305</v>
      </c>
      <c r="B1503" s="7" t="s">
        <v>206</v>
      </c>
      <c r="C1503" s="5"/>
      <c r="D1503" s="5"/>
    </row>
    <row r="1504" spans="1:4" x14ac:dyDescent="0.2">
      <c r="A1504" s="6"/>
      <c r="B1504" s="7" t="s">
        <v>207</v>
      </c>
      <c r="C1504" s="5"/>
      <c r="D1504" s="5"/>
    </row>
    <row r="1505" spans="1:4" x14ac:dyDescent="0.2">
      <c r="A1505" s="6"/>
      <c r="B1505" s="7" t="s">
        <v>208</v>
      </c>
      <c r="C1505" s="5"/>
      <c r="D1505" s="5"/>
    </row>
    <row r="1506" spans="1:4" x14ac:dyDescent="0.2">
      <c r="A1506" s="6"/>
      <c r="B1506" s="7" t="s">
        <v>209</v>
      </c>
      <c r="C1506" s="5"/>
      <c r="D1506" s="5"/>
    </row>
    <row r="1507" spans="1:4" x14ac:dyDescent="0.2">
      <c r="A1507" s="6">
        <v>521306</v>
      </c>
      <c r="B1507" s="7" t="s">
        <v>91</v>
      </c>
      <c r="C1507" s="5"/>
      <c r="D1507" s="5"/>
    </row>
    <row r="1508" spans="1:4" ht="12" thickBot="1" x14ac:dyDescent="0.25">
      <c r="A1508" s="18">
        <v>521307</v>
      </c>
      <c r="B1508" s="19" t="s">
        <v>210</v>
      </c>
      <c r="C1508" s="33"/>
      <c r="D1508" s="33"/>
    </row>
    <row r="1509" spans="1:4" ht="12" thickBot="1" x14ac:dyDescent="0.25">
      <c r="A1509" s="9" t="s">
        <v>18</v>
      </c>
      <c r="B1509" s="10"/>
      <c r="C1509" s="11"/>
      <c r="D1509" s="11"/>
    </row>
    <row r="1510" spans="1:4" x14ac:dyDescent="0.2">
      <c r="A1510" s="12">
        <v>5214</v>
      </c>
      <c r="B1510" s="13" t="s">
        <v>335</v>
      </c>
      <c r="C1510" s="14"/>
      <c r="D1510" s="14"/>
    </row>
    <row r="1511" spans="1:4" x14ac:dyDescent="0.2">
      <c r="A1511" s="6">
        <v>521401</v>
      </c>
      <c r="B1511" s="7" t="s">
        <v>86</v>
      </c>
      <c r="C1511" s="5"/>
      <c r="D1511" s="5"/>
    </row>
    <row r="1512" spans="1:4" x14ac:dyDescent="0.2">
      <c r="A1512" s="6">
        <v>521402</v>
      </c>
      <c r="B1512" s="7" t="s">
        <v>87</v>
      </c>
      <c r="C1512" s="5"/>
      <c r="D1512" s="5"/>
    </row>
    <row r="1513" spans="1:4" x14ac:dyDescent="0.2">
      <c r="A1513" s="6">
        <v>521403</v>
      </c>
      <c r="B1513" s="7" t="s">
        <v>88</v>
      </c>
      <c r="C1513" s="5"/>
      <c r="D1513" s="5"/>
    </row>
    <row r="1514" spans="1:4" x14ac:dyDescent="0.2">
      <c r="A1514" s="6">
        <v>521404</v>
      </c>
      <c r="B1514" s="7" t="s">
        <v>89</v>
      </c>
      <c r="C1514" s="5"/>
      <c r="D1514" s="5"/>
    </row>
    <row r="1515" spans="1:4" x14ac:dyDescent="0.2">
      <c r="A1515" s="6">
        <v>521405</v>
      </c>
      <c r="B1515" s="7" t="s">
        <v>206</v>
      </c>
      <c r="C1515" s="5"/>
      <c r="D1515" s="5"/>
    </row>
    <row r="1516" spans="1:4" x14ac:dyDescent="0.2">
      <c r="A1516" s="6"/>
      <c r="B1516" s="7" t="s">
        <v>207</v>
      </c>
      <c r="C1516" s="5"/>
      <c r="D1516" s="5"/>
    </row>
    <row r="1517" spans="1:4" x14ac:dyDescent="0.2">
      <c r="A1517" s="6"/>
      <c r="B1517" s="7" t="s">
        <v>208</v>
      </c>
      <c r="C1517" s="5"/>
      <c r="D1517" s="5"/>
    </row>
    <row r="1518" spans="1:4" x14ac:dyDescent="0.2">
      <c r="A1518" s="6"/>
      <c r="B1518" s="7" t="s">
        <v>209</v>
      </c>
      <c r="C1518" s="5"/>
      <c r="D1518" s="5"/>
    </row>
    <row r="1519" spans="1:4" x14ac:dyDescent="0.2">
      <c r="A1519" s="6">
        <v>521406</v>
      </c>
      <c r="B1519" s="7" t="s">
        <v>91</v>
      </c>
      <c r="C1519" s="5"/>
      <c r="D1519" s="5"/>
    </row>
    <row r="1520" spans="1:4" ht="12" thickBot="1" x14ac:dyDescent="0.25">
      <c r="A1520" s="6">
        <v>521407</v>
      </c>
      <c r="B1520" s="19" t="s">
        <v>92</v>
      </c>
      <c r="C1520" s="33"/>
      <c r="D1520" s="33"/>
    </row>
    <row r="1521" spans="1:4" ht="12" thickBot="1" x14ac:dyDescent="0.25">
      <c r="A1521" s="9" t="s">
        <v>18</v>
      </c>
      <c r="B1521" s="10"/>
      <c r="C1521" s="11"/>
      <c r="D1521" s="11"/>
    </row>
    <row r="1522" spans="1:4" x14ac:dyDescent="0.2">
      <c r="A1522" s="12">
        <v>5215</v>
      </c>
      <c r="B1522" s="13" t="s">
        <v>410</v>
      </c>
      <c r="C1522" s="14"/>
      <c r="D1522" s="14"/>
    </row>
    <row r="1523" spans="1:4" x14ac:dyDescent="0.2">
      <c r="A1523" s="6">
        <v>521501</v>
      </c>
      <c r="B1523" s="7" t="s">
        <v>86</v>
      </c>
      <c r="C1523" s="5"/>
      <c r="D1523" s="5"/>
    </row>
    <row r="1524" spans="1:4" x14ac:dyDescent="0.2">
      <c r="A1524" s="6">
        <v>521502</v>
      </c>
      <c r="B1524" s="7" t="s">
        <v>87</v>
      </c>
      <c r="C1524" s="5"/>
      <c r="D1524" s="5"/>
    </row>
    <row r="1525" spans="1:4" x14ac:dyDescent="0.2">
      <c r="A1525" s="6">
        <v>521503</v>
      </c>
      <c r="B1525" s="7" t="s">
        <v>88</v>
      </c>
      <c r="C1525" s="5"/>
      <c r="D1525" s="5"/>
    </row>
    <row r="1526" spans="1:4" x14ac:dyDescent="0.2">
      <c r="A1526" s="6">
        <v>521504</v>
      </c>
      <c r="B1526" s="7" t="s">
        <v>89</v>
      </c>
      <c r="C1526" s="5"/>
      <c r="D1526" s="5"/>
    </row>
    <row r="1527" spans="1:4" x14ac:dyDescent="0.2">
      <c r="A1527" s="6">
        <v>521505</v>
      </c>
      <c r="B1527" s="7" t="s">
        <v>206</v>
      </c>
      <c r="C1527" s="5"/>
      <c r="D1527" s="5"/>
    </row>
    <row r="1528" spans="1:4" x14ac:dyDescent="0.2">
      <c r="A1528" s="6"/>
      <c r="B1528" s="7" t="s">
        <v>207</v>
      </c>
      <c r="C1528" s="5"/>
      <c r="D1528" s="5"/>
    </row>
    <row r="1529" spans="1:4" x14ac:dyDescent="0.2">
      <c r="A1529" s="6"/>
      <c r="B1529" s="7" t="s">
        <v>208</v>
      </c>
      <c r="C1529" s="5"/>
      <c r="D1529" s="5"/>
    </row>
    <row r="1530" spans="1:4" x14ac:dyDescent="0.2">
      <c r="A1530" s="6"/>
      <c r="B1530" s="7" t="s">
        <v>209</v>
      </c>
      <c r="C1530" s="5"/>
      <c r="D1530" s="5"/>
    </row>
    <row r="1531" spans="1:4" x14ac:dyDescent="0.2">
      <c r="A1531" s="6">
        <v>521506</v>
      </c>
      <c r="B1531" s="7" t="s">
        <v>91</v>
      </c>
      <c r="C1531" s="5"/>
      <c r="D1531" s="5"/>
    </row>
    <row r="1532" spans="1:4" ht="12" thickBot="1" x14ac:dyDescent="0.25">
      <c r="A1532" s="18">
        <v>521507</v>
      </c>
      <c r="B1532" s="19" t="s">
        <v>92</v>
      </c>
      <c r="C1532" s="33"/>
      <c r="D1532" s="33"/>
    </row>
    <row r="1533" spans="1:4" ht="12" thickBot="1" x14ac:dyDescent="0.25">
      <c r="A1533" s="9" t="s">
        <v>18</v>
      </c>
      <c r="B1533" s="10"/>
      <c r="C1533" s="11"/>
      <c r="D1533" s="11"/>
    </row>
    <row r="1534" spans="1:4" x14ac:dyDescent="0.2">
      <c r="A1534" s="12">
        <v>5216</v>
      </c>
      <c r="B1534" s="13" t="s">
        <v>337</v>
      </c>
      <c r="C1534" s="14"/>
      <c r="D1534" s="14"/>
    </row>
    <row r="1535" spans="1:4" x14ac:dyDescent="0.2">
      <c r="A1535" s="6">
        <v>521601</v>
      </c>
      <c r="B1535" s="7" t="s">
        <v>338</v>
      </c>
      <c r="C1535" s="5"/>
      <c r="D1535" s="5"/>
    </row>
    <row r="1536" spans="1:4" x14ac:dyDescent="0.2">
      <c r="A1536" s="6">
        <v>521602</v>
      </c>
      <c r="B1536" s="7" t="s">
        <v>339</v>
      </c>
      <c r="C1536" s="5"/>
      <c r="D1536" s="5"/>
    </row>
    <row r="1537" spans="1:4" x14ac:dyDescent="0.2">
      <c r="A1537" s="6">
        <v>521603</v>
      </c>
      <c r="B1537" s="7" t="s">
        <v>340</v>
      </c>
      <c r="C1537" s="5"/>
      <c r="D1537" s="5"/>
    </row>
    <row r="1538" spans="1:4" x14ac:dyDescent="0.2">
      <c r="A1538" s="6">
        <v>521604</v>
      </c>
      <c r="B1538" s="7" t="s">
        <v>341</v>
      </c>
      <c r="C1538" s="5"/>
      <c r="D1538" s="5"/>
    </row>
    <row r="1539" spans="1:4" x14ac:dyDescent="0.2">
      <c r="A1539" s="6">
        <v>521605</v>
      </c>
      <c r="B1539" s="7" t="s">
        <v>342</v>
      </c>
      <c r="C1539" s="5"/>
      <c r="D1539" s="5"/>
    </row>
    <row r="1540" spans="1:4" x14ac:dyDescent="0.2">
      <c r="A1540" s="6">
        <v>521606</v>
      </c>
      <c r="B1540" s="7" t="s">
        <v>343</v>
      </c>
      <c r="C1540" s="5"/>
      <c r="D1540" s="5"/>
    </row>
    <row r="1541" spans="1:4" x14ac:dyDescent="0.2">
      <c r="A1541" s="6">
        <v>521607</v>
      </c>
      <c r="B1541" s="7" t="s">
        <v>117</v>
      </c>
      <c r="C1541" s="5"/>
      <c r="D1541" s="5"/>
    </row>
    <row r="1542" spans="1:4" x14ac:dyDescent="0.2">
      <c r="A1542" s="6">
        <v>521608</v>
      </c>
      <c r="B1542" s="7" t="s">
        <v>118</v>
      </c>
      <c r="C1542" s="5"/>
      <c r="D1542" s="5"/>
    </row>
    <row r="1543" spans="1:4" x14ac:dyDescent="0.2">
      <c r="A1543" s="6"/>
      <c r="B1543" s="7" t="s">
        <v>207</v>
      </c>
      <c r="C1543" s="5"/>
      <c r="D1543" s="5"/>
    </row>
    <row r="1544" spans="1:4" x14ac:dyDescent="0.2">
      <c r="A1544" s="6"/>
      <c r="B1544" s="7" t="s">
        <v>208</v>
      </c>
      <c r="C1544" s="5"/>
      <c r="D1544" s="5"/>
    </row>
    <row r="1545" spans="1:4" x14ac:dyDescent="0.2">
      <c r="A1545" s="6"/>
      <c r="B1545" s="7" t="s">
        <v>209</v>
      </c>
      <c r="C1545" s="5"/>
      <c r="D1545" s="5"/>
    </row>
    <row r="1546" spans="1:4" x14ac:dyDescent="0.2">
      <c r="A1546" s="6">
        <v>521609</v>
      </c>
      <c r="B1546" s="7" t="s">
        <v>344</v>
      </c>
      <c r="C1546" s="5"/>
      <c r="D1546" s="5"/>
    </row>
    <row r="1547" spans="1:4" x14ac:dyDescent="0.2">
      <c r="A1547" s="6">
        <v>521610</v>
      </c>
      <c r="B1547" s="7" t="s">
        <v>243</v>
      </c>
      <c r="C1547" s="5"/>
      <c r="D1547" s="5"/>
    </row>
    <row r="1548" spans="1:4" ht="12" thickBot="1" x14ac:dyDescent="0.25">
      <c r="A1548" s="18">
        <v>521611</v>
      </c>
      <c r="B1548" s="19" t="s">
        <v>121</v>
      </c>
      <c r="C1548" s="33"/>
      <c r="D1548" s="33"/>
    </row>
    <row r="1549" spans="1:4" ht="12" thickBot="1" x14ac:dyDescent="0.25">
      <c r="A1549" s="9" t="s">
        <v>18</v>
      </c>
      <c r="B1549" s="10"/>
      <c r="C1549" s="11"/>
      <c r="D1549" s="11"/>
    </row>
    <row r="1550" spans="1:4" x14ac:dyDescent="0.2">
      <c r="A1550" s="12">
        <v>5217</v>
      </c>
      <c r="B1550" s="13" t="s">
        <v>411</v>
      </c>
      <c r="C1550" s="14"/>
      <c r="D1550" s="14"/>
    </row>
    <row r="1551" spans="1:4" x14ac:dyDescent="0.2">
      <c r="A1551" s="6">
        <v>521701</v>
      </c>
      <c r="B1551" s="7" t="s">
        <v>338</v>
      </c>
      <c r="C1551" s="5"/>
      <c r="D1551" s="5"/>
    </row>
    <row r="1552" spans="1:4" x14ac:dyDescent="0.2">
      <c r="A1552" s="6">
        <v>521702</v>
      </c>
      <c r="B1552" s="7" t="s">
        <v>339</v>
      </c>
      <c r="C1552" s="5"/>
      <c r="D1552" s="5"/>
    </row>
    <row r="1553" spans="1:4" x14ac:dyDescent="0.2">
      <c r="A1553" s="6">
        <v>521703</v>
      </c>
      <c r="B1553" s="7" t="s">
        <v>340</v>
      </c>
      <c r="C1553" s="5"/>
      <c r="D1553" s="5"/>
    </row>
    <row r="1554" spans="1:4" x14ac:dyDescent="0.2">
      <c r="A1554" s="6">
        <v>521704</v>
      </c>
      <c r="B1554" s="7" t="s">
        <v>341</v>
      </c>
      <c r="C1554" s="5"/>
      <c r="D1554" s="5"/>
    </row>
    <row r="1555" spans="1:4" x14ac:dyDescent="0.2">
      <c r="A1555" s="6">
        <v>521705</v>
      </c>
      <c r="B1555" s="7" t="s">
        <v>342</v>
      </c>
      <c r="C1555" s="5"/>
      <c r="D1555" s="5"/>
    </row>
    <row r="1556" spans="1:4" x14ac:dyDescent="0.2">
      <c r="A1556" s="6">
        <v>521706</v>
      </c>
      <c r="B1556" s="7" t="s">
        <v>343</v>
      </c>
      <c r="C1556" s="5"/>
      <c r="D1556" s="5"/>
    </row>
    <row r="1557" spans="1:4" x14ac:dyDescent="0.2">
      <c r="A1557" s="6">
        <v>521707</v>
      </c>
      <c r="B1557" s="7" t="s">
        <v>117</v>
      </c>
      <c r="C1557" s="5"/>
      <c r="D1557" s="5"/>
    </row>
    <row r="1558" spans="1:4" x14ac:dyDescent="0.2">
      <c r="A1558" s="6">
        <v>521708</v>
      </c>
      <c r="B1558" s="7" t="s">
        <v>118</v>
      </c>
      <c r="C1558" s="5"/>
      <c r="D1558" s="5"/>
    </row>
    <row r="1559" spans="1:4" x14ac:dyDescent="0.2">
      <c r="A1559" s="6"/>
      <c r="B1559" s="7" t="s">
        <v>207</v>
      </c>
      <c r="C1559" s="5"/>
      <c r="D1559" s="5"/>
    </row>
    <row r="1560" spans="1:4" x14ac:dyDescent="0.2">
      <c r="A1560" s="6"/>
      <c r="B1560" s="7" t="s">
        <v>208</v>
      </c>
      <c r="C1560" s="5"/>
      <c r="D1560" s="5"/>
    </row>
    <row r="1561" spans="1:4" x14ac:dyDescent="0.2">
      <c r="A1561" s="6"/>
      <c r="B1561" s="7" t="s">
        <v>209</v>
      </c>
      <c r="C1561" s="5"/>
      <c r="D1561" s="5"/>
    </row>
    <row r="1562" spans="1:4" x14ac:dyDescent="0.2">
      <c r="A1562" s="6">
        <v>521709</v>
      </c>
      <c r="B1562" s="7" t="s">
        <v>344</v>
      </c>
      <c r="C1562" s="5"/>
      <c r="D1562" s="5"/>
    </row>
    <row r="1563" spans="1:4" x14ac:dyDescent="0.2">
      <c r="A1563" s="6">
        <v>521710</v>
      </c>
      <c r="B1563" s="7" t="s">
        <v>243</v>
      </c>
      <c r="C1563" s="5"/>
      <c r="D1563" s="5"/>
    </row>
    <row r="1564" spans="1:4" ht="12" thickBot="1" x14ac:dyDescent="0.25">
      <c r="A1564" s="18">
        <v>521711</v>
      </c>
      <c r="B1564" s="19" t="s">
        <v>121</v>
      </c>
      <c r="C1564" s="33"/>
      <c r="D1564" s="33"/>
    </row>
    <row r="1565" spans="1:4" ht="12" thickBot="1" x14ac:dyDescent="0.25">
      <c r="A1565" s="9" t="s">
        <v>18</v>
      </c>
      <c r="B1565" s="10"/>
      <c r="C1565" s="11"/>
      <c r="D1565" s="11"/>
    </row>
    <row r="1566" spans="1:4" x14ac:dyDescent="0.2">
      <c r="A1566" s="12">
        <v>5218</v>
      </c>
      <c r="B1566" s="13" t="s">
        <v>346</v>
      </c>
      <c r="C1566" s="14"/>
      <c r="D1566" s="14"/>
    </row>
    <row r="1567" spans="1:4" x14ac:dyDescent="0.2">
      <c r="A1567" s="6">
        <v>521801</v>
      </c>
      <c r="B1567" s="7" t="s">
        <v>347</v>
      </c>
      <c r="C1567" s="5"/>
      <c r="D1567" s="5"/>
    </row>
    <row r="1568" spans="1:4" x14ac:dyDescent="0.2">
      <c r="A1568" s="6">
        <v>521802</v>
      </c>
      <c r="B1568" s="7" t="s">
        <v>351</v>
      </c>
      <c r="C1568" s="5"/>
      <c r="D1568" s="5"/>
    </row>
    <row r="1569" spans="1:4" x14ac:dyDescent="0.2">
      <c r="A1569" s="6">
        <v>521803</v>
      </c>
      <c r="B1569" s="7" t="s">
        <v>352</v>
      </c>
      <c r="C1569" s="5"/>
      <c r="D1569" s="5"/>
    </row>
    <row r="1570" spans="1:4" x14ac:dyDescent="0.2">
      <c r="A1570" s="6">
        <v>521804</v>
      </c>
      <c r="B1570" s="7" t="s">
        <v>353</v>
      </c>
      <c r="C1570" s="5"/>
      <c r="D1570" s="5"/>
    </row>
    <row r="1571" spans="1:4" x14ac:dyDescent="0.2">
      <c r="A1571" s="6">
        <v>521805</v>
      </c>
      <c r="B1571" s="7" t="s">
        <v>354</v>
      </c>
      <c r="C1571" s="5"/>
      <c r="D1571" s="5"/>
    </row>
    <row r="1572" spans="1:4" x14ac:dyDescent="0.2">
      <c r="A1572" s="6">
        <v>521806</v>
      </c>
      <c r="B1572" s="7" t="s">
        <v>355</v>
      </c>
      <c r="C1572" s="5"/>
      <c r="D1572" s="5"/>
    </row>
    <row r="1573" spans="1:4" x14ac:dyDescent="0.2">
      <c r="A1573" s="6">
        <v>521807</v>
      </c>
      <c r="B1573" s="7" t="s">
        <v>356</v>
      </c>
      <c r="C1573" s="5"/>
      <c r="D1573" s="5"/>
    </row>
    <row r="1574" spans="1:4" x14ac:dyDescent="0.2">
      <c r="A1574" s="6">
        <v>521808</v>
      </c>
      <c r="B1574" s="7" t="s">
        <v>357</v>
      </c>
      <c r="C1574" s="5"/>
      <c r="D1574" s="5"/>
    </row>
    <row r="1575" spans="1:4" x14ac:dyDescent="0.2">
      <c r="A1575" s="6">
        <v>521809</v>
      </c>
      <c r="B1575" s="7" t="s">
        <v>360</v>
      </c>
      <c r="C1575" s="5"/>
      <c r="D1575" s="5"/>
    </row>
    <row r="1576" spans="1:4" x14ac:dyDescent="0.2">
      <c r="A1576" s="6">
        <v>521810</v>
      </c>
      <c r="B1576" s="7" t="s">
        <v>361</v>
      </c>
      <c r="C1576" s="5"/>
      <c r="D1576" s="5"/>
    </row>
    <row r="1577" spans="1:4" x14ac:dyDescent="0.2">
      <c r="A1577" s="6">
        <v>521811</v>
      </c>
      <c r="B1577" s="7" t="s">
        <v>362</v>
      </c>
      <c r="C1577" s="5"/>
      <c r="D1577" s="5"/>
    </row>
    <row r="1578" spans="1:4" x14ac:dyDescent="0.2">
      <c r="A1578" s="6">
        <v>521812</v>
      </c>
      <c r="B1578" s="7" t="s">
        <v>363</v>
      </c>
      <c r="C1578" s="5"/>
      <c r="D1578" s="5"/>
    </row>
    <row r="1579" spans="1:4" x14ac:dyDescent="0.2">
      <c r="A1579" s="6">
        <v>521813</v>
      </c>
      <c r="B1579" s="7" t="s">
        <v>364</v>
      </c>
      <c r="C1579" s="5"/>
      <c r="D1579" s="5"/>
    </row>
    <row r="1580" spans="1:4" x14ac:dyDescent="0.2">
      <c r="A1580" s="6">
        <v>521814</v>
      </c>
      <c r="B1580" s="7" t="s">
        <v>365</v>
      </c>
      <c r="C1580" s="5"/>
      <c r="D1580" s="5"/>
    </row>
    <row r="1581" spans="1:4" x14ac:dyDescent="0.2">
      <c r="A1581" s="6">
        <v>521815</v>
      </c>
      <c r="B1581" s="7" t="s">
        <v>366</v>
      </c>
      <c r="C1581" s="5"/>
      <c r="D1581" s="5"/>
    </row>
    <row r="1582" spans="1:4" x14ac:dyDescent="0.2">
      <c r="A1582" s="6">
        <v>521816</v>
      </c>
      <c r="B1582" s="7" t="s">
        <v>368</v>
      </c>
      <c r="C1582" s="5"/>
      <c r="D1582" s="5"/>
    </row>
    <row r="1583" spans="1:4" x14ac:dyDescent="0.2">
      <c r="A1583" s="6">
        <v>521817</v>
      </c>
      <c r="B1583" s="7" t="s">
        <v>369</v>
      </c>
      <c r="C1583" s="5"/>
      <c r="D1583" s="5"/>
    </row>
    <row r="1584" spans="1:4" x14ac:dyDescent="0.2">
      <c r="A1584" s="6">
        <v>521818</v>
      </c>
      <c r="B1584" s="7" t="s">
        <v>370</v>
      </c>
      <c r="C1584" s="5"/>
      <c r="D1584" s="5"/>
    </row>
    <row r="1585" spans="1:4" x14ac:dyDescent="0.2">
      <c r="A1585" s="6">
        <v>521819</v>
      </c>
      <c r="B1585" s="7" t="s">
        <v>371</v>
      </c>
      <c r="C1585" s="5"/>
      <c r="D1585" s="5"/>
    </row>
    <row r="1586" spans="1:4" x14ac:dyDescent="0.2">
      <c r="A1586" s="6">
        <v>521820</v>
      </c>
      <c r="B1586" s="7" t="s">
        <v>372</v>
      </c>
      <c r="C1586" s="5"/>
      <c r="D1586" s="5"/>
    </row>
    <row r="1587" spans="1:4" x14ac:dyDescent="0.2">
      <c r="A1587" s="6">
        <v>521821</v>
      </c>
      <c r="B1587" s="7" t="s">
        <v>373</v>
      </c>
      <c r="C1587" s="5"/>
      <c r="D1587" s="5"/>
    </row>
    <row r="1588" spans="1:4" x14ac:dyDescent="0.2">
      <c r="A1588" s="6">
        <v>521822</v>
      </c>
      <c r="B1588" s="7" t="s">
        <v>374</v>
      </c>
      <c r="C1588" s="5"/>
      <c r="D1588" s="5"/>
    </row>
    <row r="1589" spans="1:4" x14ac:dyDescent="0.2">
      <c r="A1589" s="6">
        <v>521823</v>
      </c>
      <c r="B1589" s="7" t="s">
        <v>377</v>
      </c>
      <c r="C1589" s="5"/>
      <c r="D1589" s="5"/>
    </row>
    <row r="1590" spans="1:4" x14ac:dyDescent="0.2">
      <c r="A1590" s="6">
        <v>521824</v>
      </c>
      <c r="B1590" s="7" t="s">
        <v>378</v>
      </c>
      <c r="C1590" s="5"/>
      <c r="D1590" s="5"/>
    </row>
    <row r="1591" spans="1:4" x14ac:dyDescent="0.2">
      <c r="A1591" s="6">
        <v>521825</v>
      </c>
      <c r="B1591" s="7" t="s">
        <v>379</v>
      </c>
      <c r="C1591" s="5"/>
      <c r="D1591" s="5"/>
    </row>
    <row r="1592" spans="1:4" x14ac:dyDescent="0.2">
      <c r="A1592" s="6">
        <v>521826</v>
      </c>
      <c r="B1592" s="7" t="s">
        <v>380</v>
      </c>
      <c r="C1592" s="5"/>
      <c r="D1592" s="5"/>
    </row>
    <row r="1593" spans="1:4" x14ac:dyDescent="0.2">
      <c r="A1593" s="6">
        <v>521827</v>
      </c>
      <c r="B1593" s="7" t="s">
        <v>381</v>
      </c>
      <c r="C1593" s="5"/>
      <c r="D1593" s="5"/>
    </row>
    <row r="1594" spans="1:4" x14ac:dyDescent="0.2">
      <c r="A1594" s="6">
        <v>521828</v>
      </c>
      <c r="B1594" s="7" t="s">
        <v>412</v>
      </c>
      <c r="C1594" s="5"/>
      <c r="D1594" s="5"/>
    </row>
    <row r="1595" spans="1:4" x14ac:dyDescent="0.2">
      <c r="A1595" s="6">
        <v>521829</v>
      </c>
      <c r="B1595" s="7" t="s">
        <v>384</v>
      </c>
      <c r="C1595" s="5"/>
      <c r="D1595" s="5"/>
    </row>
    <row r="1596" spans="1:4" x14ac:dyDescent="0.2">
      <c r="A1596" s="6">
        <v>521830</v>
      </c>
      <c r="B1596" s="7" t="s">
        <v>413</v>
      </c>
      <c r="C1596" s="5"/>
      <c r="D1596" s="5"/>
    </row>
    <row r="1597" spans="1:4" x14ac:dyDescent="0.2">
      <c r="A1597" s="6">
        <v>521831</v>
      </c>
      <c r="B1597" s="7" t="s">
        <v>414</v>
      </c>
      <c r="C1597" s="5"/>
      <c r="D1597" s="5"/>
    </row>
    <row r="1598" spans="1:4" x14ac:dyDescent="0.2">
      <c r="A1598" s="6">
        <v>521832</v>
      </c>
      <c r="B1598" s="7" t="s">
        <v>358</v>
      </c>
      <c r="C1598" s="5"/>
      <c r="D1598" s="5"/>
    </row>
    <row r="1599" spans="1:4" x14ac:dyDescent="0.2">
      <c r="A1599" s="6">
        <v>521833</v>
      </c>
      <c r="B1599" s="7" t="s">
        <v>359</v>
      </c>
      <c r="C1599" s="5"/>
      <c r="D1599" s="5"/>
    </row>
    <row r="1600" spans="1:4" x14ac:dyDescent="0.2">
      <c r="A1600" s="15">
        <v>521834</v>
      </c>
      <c r="B1600" s="16" t="s">
        <v>387</v>
      </c>
      <c r="C1600" s="17"/>
      <c r="D1600" s="17"/>
    </row>
    <row r="1601" spans="1:4" x14ac:dyDescent="0.2">
      <c r="A1601" s="15">
        <v>521835</v>
      </c>
      <c r="B1601" s="16" t="s">
        <v>388</v>
      </c>
      <c r="C1601" s="17"/>
      <c r="D1601" s="17"/>
    </row>
    <row r="1602" spans="1:4" x14ac:dyDescent="0.2">
      <c r="A1602" s="15">
        <v>521836</v>
      </c>
      <c r="B1602" s="16" t="s">
        <v>167</v>
      </c>
      <c r="C1602" s="17"/>
      <c r="D1602" s="17"/>
    </row>
    <row r="1603" spans="1:4" x14ac:dyDescent="0.2">
      <c r="A1603" s="15">
        <v>521837</v>
      </c>
      <c r="B1603" s="16" t="s">
        <v>159</v>
      </c>
      <c r="C1603" s="17"/>
      <c r="D1603" s="17"/>
    </row>
    <row r="1604" spans="1:4" x14ac:dyDescent="0.2">
      <c r="A1604" s="15">
        <v>521838</v>
      </c>
      <c r="B1604" s="16" t="s">
        <v>169</v>
      </c>
      <c r="C1604" s="17"/>
      <c r="D1604" s="17"/>
    </row>
    <row r="1605" spans="1:4" x14ac:dyDescent="0.2">
      <c r="A1605" s="15">
        <v>521839</v>
      </c>
      <c r="B1605" s="16" t="s">
        <v>170</v>
      </c>
      <c r="C1605" s="17"/>
      <c r="D1605" s="17"/>
    </row>
    <row r="1606" spans="1:4" x14ac:dyDescent="0.2">
      <c r="A1606" s="15">
        <v>521840</v>
      </c>
      <c r="B1606" s="16" t="s">
        <v>171</v>
      </c>
      <c r="C1606" s="17"/>
      <c r="D1606" s="17"/>
    </row>
    <row r="1607" spans="1:4" x14ac:dyDescent="0.2">
      <c r="A1607" s="15">
        <v>521841</v>
      </c>
      <c r="B1607" s="16" t="s">
        <v>390</v>
      </c>
      <c r="C1607" s="17"/>
      <c r="D1607" s="17"/>
    </row>
    <row r="1608" spans="1:4" ht="12" thickBot="1" x14ac:dyDescent="0.25">
      <c r="A1608" s="15">
        <v>521860</v>
      </c>
      <c r="B1608" s="16" t="s">
        <v>38</v>
      </c>
      <c r="C1608" s="17"/>
      <c r="D1608" s="17"/>
    </row>
    <row r="1609" spans="1:4" ht="12" thickBot="1" x14ac:dyDescent="0.25">
      <c r="A1609" s="9" t="s">
        <v>18</v>
      </c>
      <c r="B1609" s="10"/>
      <c r="C1609" s="11"/>
      <c r="D1609" s="11"/>
    </row>
    <row r="1610" spans="1:4" x14ac:dyDescent="0.2">
      <c r="A1610" s="12">
        <v>53</v>
      </c>
      <c r="B1610" s="13" t="s">
        <v>415</v>
      </c>
      <c r="C1610" s="14"/>
      <c r="D1610" s="14"/>
    </row>
    <row r="1611" spans="1:4" x14ac:dyDescent="0.2">
      <c r="A1611" s="3">
        <v>5301</v>
      </c>
      <c r="B1611" s="4" t="s">
        <v>416</v>
      </c>
      <c r="C1611" s="5"/>
      <c r="D1611" s="5"/>
    </row>
    <row r="1612" spans="1:4" x14ac:dyDescent="0.2">
      <c r="A1612" s="6">
        <v>530101</v>
      </c>
      <c r="B1612" s="7" t="s">
        <v>94</v>
      </c>
      <c r="C1612" s="5"/>
      <c r="D1612" s="5"/>
    </row>
    <row r="1613" spans="1:4" x14ac:dyDescent="0.2">
      <c r="A1613" s="6">
        <v>530102</v>
      </c>
      <c r="B1613" s="7" t="s">
        <v>95</v>
      </c>
      <c r="C1613" s="5"/>
      <c r="D1613" s="5"/>
    </row>
    <row r="1614" spans="1:4" x14ac:dyDescent="0.2">
      <c r="A1614" s="6">
        <v>530103</v>
      </c>
      <c r="B1614" s="7" t="s">
        <v>96</v>
      </c>
      <c r="C1614" s="5"/>
      <c r="D1614" s="5"/>
    </row>
    <row r="1615" spans="1:4" x14ac:dyDescent="0.2">
      <c r="A1615" s="6">
        <v>530104</v>
      </c>
      <c r="B1615" s="7" t="s">
        <v>97</v>
      </c>
      <c r="C1615" s="5"/>
      <c r="D1615" s="5"/>
    </row>
    <row r="1616" spans="1:4" x14ac:dyDescent="0.2">
      <c r="A1616" s="6">
        <v>530105</v>
      </c>
      <c r="B1616" s="7" t="s">
        <v>98</v>
      </c>
      <c r="C1616" s="5"/>
      <c r="D1616" s="5"/>
    </row>
    <row r="1617" spans="1:4" x14ac:dyDescent="0.2">
      <c r="A1617" s="6">
        <v>530106</v>
      </c>
      <c r="B1617" s="7" t="s">
        <v>99</v>
      </c>
      <c r="C1617" s="5"/>
      <c r="D1617" s="5"/>
    </row>
    <row r="1618" spans="1:4" x14ac:dyDescent="0.2">
      <c r="A1618" s="6">
        <v>530107</v>
      </c>
      <c r="B1618" s="7" t="s">
        <v>100</v>
      </c>
      <c r="C1618" s="5"/>
      <c r="D1618" s="5"/>
    </row>
    <row r="1619" spans="1:4" x14ac:dyDescent="0.2">
      <c r="A1619" s="6">
        <v>530108</v>
      </c>
      <c r="B1619" s="7" t="s">
        <v>101</v>
      </c>
      <c r="C1619" s="5"/>
      <c r="D1619" s="5"/>
    </row>
    <row r="1620" spans="1:4" x14ac:dyDescent="0.2">
      <c r="A1620" s="6">
        <v>530109</v>
      </c>
      <c r="B1620" s="7" t="s">
        <v>102</v>
      </c>
      <c r="C1620" s="5"/>
      <c r="D1620" s="5"/>
    </row>
    <row r="1621" spans="1:4" x14ac:dyDescent="0.2">
      <c r="A1621" s="6">
        <v>530110</v>
      </c>
      <c r="B1621" s="7" t="s">
        <v>103</v>
      </c>
      <c r="C1621" s="5"/>
      <c r="D1621" s="5"/>
    </row>
    <row r="1622" spans="1:4" x14ac:dyDescent="0.2">
      <c r="A1622" s="6">
        <v>530111</v>
      </c>
      <c r="B1622" s="7" t="s">
        <v>104</v>
      </c>
      <c r="C1622" s="5"/>
      <c r="D1622" s="5"/>
    </row>
    <row r="1623" spans="1:4" x14ac:dyDescent="0.2">
      <c r="A1623" s="6">
        <v>530112</v>
      </c>
      <c r="B1623" s="7" t="s">
        <v>105</v>
      </c>
      <c r="C1623" s="5"/>
      <c r="D1623" s="5"/>
    </row>
    <row r="1624" spans="1:4" x14ac:dyDescent="0.2">
      <c r="A1624" s="6">
        <v>530113</v>
      </c>
      <c r="B1624" s="7" t="s">
        <v>106</v>
      </c>
      <c r="C1624" s="5"/>
      <c r="D1624" s="5"/>
    </row>
    <row r="1625" spans="1:4" x14ac:dyDescent="0.2">
      <c r="A1625" s="6">
        <v>530114</v>
      </c>
      <c r="B1625" s="7" t="s">
        <v>107</v>
      </c>
      <c r="C1625" s="5"/>
      <c r="D1625" s="5"/>
    </row>
    <row r="1626" spans="1:4" ht="12" thickBot="1" x14ac:dyDescent="0.25">
      <c r="A1626" s="18">
        <v>530115</v>
      </c>
      <c r="B1626" s="19" t="s">
        <v>108</v>
      </c>
      <c r="C1626" s="33"/>
      <c r="D1626" s="33"/>
    </row>
    <row r="1627" spans="1:4" ht="12" thickBot="1" x14ac:dyDescent="0.25">
      <c r="A1627" s="9" t="s">
        <v>18</v>
      </c>
      <c r="B1627" s="10"/>
      <c r="C1627" s="11"/>
      <c r="D1627" s="11"/>
    </row>
    <row r="1628" spans="1:4" x14ac:dyDescent="0.2">
      <c r="A1628" s="12">
        <v>5302</v>
      </c>
      <c r="B1628" s="13" t="s">
        <v>324</v>
      </c>
      <c r="C1628" s="14"/>
      <c r="D1628" s="14"/>
    </row>
    <row r="1629" spans="1:4" x14ac:dyDescent="0.2">
      <c r="A1629" s="6">
        <v>530201</v>
      </c>
      <c r="B1629" s="7" t="s">
        <v>94</v>
      </c>
      <c r="C1629" s="5"/>
      <c r="D1629" s="5"/>
    </row>
    <row r="1630" spans="1:4" x14ac:dyDescent="0.2">
      <c r="A1630" s="6">
        <v>530202</v>
      </c>
      <c r="B1630" s="7" t="s">
        <v>95</v>
      </c>
      <c r="C1630" s="5"/>
      <c r="D1630" s="5"/>
    </row>
    <row r="1631" spans="1:4" x14ac:dyDescent="0.2">
      <c r="A1631" s="6">
        <v>530203</v>
      </c>
      <c r="B1631" s="7" t="s">
        <v>96</v>
      </c>
      <c r="C1631" s="5"/>
      <c r="D1631" s="5"/>
    </row>
    <row r="1632" spans="1:4" x14ac:dyDescent="0.2">
      <c r="A1632" s="6">
        <v>530204</v>
      </c>
      <c r="B1632" s="7" t="s">
        <v>97</v>
      </c>
      <c r="C1632" s="5"/>
      <c r="D1632" s="5"/>
    </row>
    <row r="1633" spans="1:4" x14ac:dyDescent="0.2">
      <c r="A1633" s="6">
        <v>530205</v>
      </c>
      <c r="B1633" s="7" t="s">
        <v>98</v>
      </c>
      <c r="C1633" s="5"/>
      <c r="D1633" s="5"/>
    </row>
    <row r="1634" spans="1:4" x14ac:dyDescent="0.2">
      <c r="A1634" s="6">
        <v>530206</v>
      </c>
      <c r="B1634" s="7" t="s">
        <v>99</v>
      </c>
      <c r="C1634" s="5"/>
      <c r="D1634" s="5"/>
    </row>
    <row r="1635" spans="1:4" x14ac:dyDescent="0.2">
      <c r="A1635" s="6">
        <v>530207</v>
      </c>
      <c r="B1635" s="7" t="s">
        <v>100</v>
      </c>
      <c r="C1635" s="5"/>
      <c r="D1635" s="5"/>
    </row>
    <row r="1636" spans="1:4" x14ac:dyDescent="0.2">
      <c r="A1636" s="6">
        <v>530208</v>
      </c>
      <c r="B1636" s="7" t="s">
        <v>101</v>
      </c>
      <c r="C1636" s="5"/>
      <c r="D1636" s="5"/>
    </row>
    <row r="1637" spans="1:4" x14ac:dyDescent="0.2">
      <c r="A1637" s="6">
        <v>530209</v>
      </c>
      <c r="B1637" s="7" t="s">
        <v>102</v>
      </c>
      <c r="C1637" s="5"/>
      <c r="D1637" s="5"/>
    </row>
    <row r="1638" spans="1:4" x14ac:dyDescent="0.2">
      <c r="A1638" s="6">
        <v>530210</v>
      </c>
      <c r="B1638" s="7" t="s">
        <v>103</v>
      </c>
      <c r="C1638" s="5"/>
      <c r="D1638" s="5"/>
    </row>
    <row r="1639" spans="1:4" x14ac:dyDescent="0.2">
      <c r="A1639" s="6">
        <v>530211</v>
      </c>
      <c r="B1639" s="7" t="s">
        <v>104</v>
      </c>
      <c r="C1639" s="5"/>
      <c r="D1639" s="5"/>
    </row>
    <row r="1640" spans="1:4" x14ac:dyDescent="0.2">
      <c r="A1640" s="6">
        <v>530212</v>
      </c>
      <c r="B1640" s="7" t="s">
        <v>105</v>
      </c>
      <c r="C1640" s="5"/>
      <c r="D1640" s="5"/>
    </row>
    <row r="1641" spans="1:4" x14ac:dyDescent="0.2">
      <c r="A1641" s="6">
        <v>530213</v>
      </c>
      <c r="B1641" s="7" t="s">
        <v>106</v>
      </c>
      <c r="C1641" s="5"/>
      <c r="D1641" s="5"/>
    </row>
    <row r="1642" spans="1:4" x14ac:dyDescent="0.2">
      <c r="A1642" s="6">
        <v>520214</v>
      </c>
      <c r="B1642" s="7" t="s">
        <v>107</v>
      </c>
      <c r="C1642" s="5"/>
      <c r="D1642" s="5"/>
    </row>
    <row r="1643" spans="1:4" ht="12" thickBot="1" x14ac:dyDescent="0.25">
      <c r="A1643" s="18">
        <v>530215</v>
      </c>
      <c r="B1643" s="19" t="s">
        <v>108</v>
      </c>
      <c r="C1643" s="33"/>
      <c r="D1643" s="33"/>
    </row>
    <row r="1644" spans="1:4" ht="12" thickBot="1" x14ac:dyDescent="0.25">
      <c r="A1644" s="9" t="s">
        <v>18</v>
      </c>
      <c r="B1644" s="10"/>
      <c r="C1644" s="11"/>
      <c r="D1644" s="11"/>
    </row>
    <row r="1645" spans="1:4" x14ac:dyDescent="0.2">
      <c r="A1645" s="12">
        <v>5303</v>
      </c>
      <c r="B1645" s="13" t="s">
        <v>417</v>
      </c>
      <c r="C1645" s="14"/>
      <c r="D1645" s="14"/>
    </row>
    <row r="1646" spans="1:4" x14ac:dyDescent="0.2">
      <c r="A1646" s="6">
        <v>530301</v>
      </c>
      <c r="B1646" s="7" t="s">
        <v>94</v>
      </c>
      <c r="C1646" s="5"/>
      <c r="D1646" s="5"/>
    </row>
    <row r="1647" spans="1:4" x14ac:dyDescent="0.2">
      <c r="A1647" s="6">
        <v>530302</v>
      </c>
      <c r="B1647" s="7" t="s">
        <v>95</v>
      </c>
      <c r="C1647" s="5"/>
      <c r="D1647" s="5"/>
    </row>
    <row r="1648" spans="1:4" x14ac:dyDescent="0.2">
      <c r="A1648" s="6">
        <v>530303</v>
      </c>
      <c r="B1648" s="7" t="s">
        <v>96</v>
      </c>
      <c r="C1648" s="5"/>
      <c r="D1648" s="5"/>
    </row>
    <row r="1649" spans="1:4" x14ac:dyDescent="0.2">
      <c r="A1649" s="6">
        <v>530304</v>
      </c>
      <c r="B1649" s="7" t="s">
        <v>97</v>
      </c>
      <c r="C1649" s="5"/>
      <c r="D1649" s="5"/>
    </row>
    <row r="1650" spans="1:4" x14ac:dyDescent="0.2">
      <c r="A1650" s="6">
        <v>530305</v>
      </c>
      <c r="B1650" s="7" t="s">
        <v>98</v>
      </c>
      <c r="C1650" s="5"/>
      <c r="D1650" s="5"/>
    </row>
    <row r="1651" spans="1:4" x14ac:dyDescent="0.2">
      <c r="A1651" s="6">
        <v>530306</v>
      </c>
      <c r="B1651" s="7" t="s">
        <v>99</v>
      </c>
      <c r="C1651" s="5"/>
      <c r="D1651" s="5"/>
    </row>
    <row r="1652" spans="1:4" x14ac:dyDescent="0.2">
      <c r="A1652" s="6">
        <v>530307</v>
      </c>
      <c r="B1652" s="7" t="s">
        <v>100</v>
      </c>
      <c r="C1652" s="5"/>
      <c r="D1652" s="5"/>
    </row>
    <row r="1653" spans="1:4" x14ac:dyDescent="0.2">
      <c r="A1653" s="6">
        <v>530308</v>
      </c>
      <c r="B1653" s="7" t="s">
        <v>101</v>
      </c>
      <c r="C1653" s="5"/>
      <c r="D1653" s="5"/>
    </row>
    <row r="1654" spans="1:4" x14ac:dyDescent="0.2">
      <c r="A1654" s="6">
        <v>530309</v>
      </c>
      <c r="B1654" s="7" t="s">
        <v>102</v>
      </c>
      <c r="C1654" s="5"/>
      <c r="D1654" s="5"/>
    </row>
    <row r="1655" spans="1:4" x14ac:dyDescent="0.2">
      <c r="A1655" s="6">
        <v>530310</v>
      </c>
      <c r="B1655" s="7" t="s">
        <v>103</v>
      </c>
      <c r="C1655" s="5"/>
      <c r="D1655" s="5"/>
    </row>
    <row r="1656" spans="1:4" x14ac:dyDescent="0.2">
      <c r="A1656" s="6">
        <v>530311</v>
      </c>
      <c r="B1656" s="7" t="s">
        <v>104</v>
      </c>
      <c r="C1656" s="5"/>
      <c r="D1656" s="5"/>
    </row>
    <row r="1657" spans="1:4" x14ac:dyDescent="0.2">
      <c r="A1657" s="6">
        <v>530312</v>
      </c>
      <c r="B1657" s="7" t="s">
        <v>105</v>
      </c>
      <c r="C1657" s="5"/>
      <c r="D1657" s="5"/>
    </row>
    <row r="1658" spans="1:4" x14ac:dyDescent="0.2">
      <c r="A1658" s="6">
        <v>530313</v>
      </c>
      <c r="B1658" s="7" t="s">
        <v>106</v>
      </c>
      <c r="C1658" s="5"/>
      <c r="D1658" s="5"/>
    </row>
    <row r="1659" spans="1:4" x14ac:dyDescent="0.2">
      <c r="A1659" s="6">
        <v>530314</v>
      </c>
      <c r="B1659" s="7" t="s">
        <v>107</v>
      </c>
      <c r="C1659" s="5"/>
      <c r="D1659" s="5"/>
    </row>
    <row r="1660" spans="1:4" ht="12" thickBot="1" x14ac:dyDescent="0.25">
      <c r="A1660" s="18">
        <v>530315</v>
      </c>
      <c r="B1660" s="19" t="s">
        <v>108</v>
      </c>
      <c r="C1660" s="33"/>
      <c r="D1660" s="33"/>
    </row>
    <row r="1661" spans="1:4" ht="12" thickBot="1" x14ac:dyDescent="0.25">
      <c r="A1661" s="9" t="s">
        <v>18</v>
      </c>
      <c r="B1661" s="10"/>
      <c r="C1661" s="11"/>
      <c r="D1661" s="11"/>
    </row>
    <row r="1662" spans="1:4" x14ac:dyDescent="0.2">
      <c r="A1662" s="12">
        <v>5304</v>
      </c>
      <c r="B1662" s="13" t="s">
        <v>418</v>
      </c>
      <c r="C1662" s="14"/>
      <c r="D1662" s="14"/>
    </row>
    <row r="1663" spans="1:4" x14ac:dyDescent="0.2">
      <c r="A1663" s="6">
        <v>530401</v>
      </c>
      <c r="B1663" s="7" t="s">
        <v>94</v>
      </c>
      <c r="C1663" s="5"/>
      <c r="D1663" s="5"/>
    </row>
    <row r="1664" spans="1:4" x14ac:dyDescent="0.2">
      <c r="A1664" s="6">
        <v>530402</v>
      </c>
      <c r="B1664" s="7" t="s">
        <v>95</v>
      </c>
      <c r="C1664" s="5"/>
      <c r="D1664" s="5"/>
    </row>
    <row r="1665" spans="1:4" x14ac:dyDescent="0.2">
      <c r="A1665" s="6">
        <v>530403</v>
      </c>
      <c r="B1665" s="7" t="s">
        <v>96</v>
      </c>
      <c r="C1665" s="5"/>
      <c r="D1665" s="5"/>
    </row>
    <row r="1666" spans="1:4" x14ac:dyDescent="0.2">
      <c r="A1666" s="6">
        <v>530404</v>
      </c>
      <c r="B1666" s="7" t="s">
        <v>97</v>
      </c>
      <c r="C1666" s="5"/>
      <c r="D1666" s="5"/>
    </row>
    <row r="1667" spans="1:4" x14ac:dyDescent="0.2">
      <c r="A1667" s="6">
        <v>530405</v>
      </c>
      <c r="B1667" s="7" t="s">
        <v>98</v>
      </c>
      <c r="C1667" s="5"/>
      <c r="D1667" s="5"/>
    </row>
    <row r="1668" spans="1:4" x14ac:dyDescent="0.2">
      <c r="A1668" s="6">
        <v>530406</v>
      </c>
      <c r="B1668" s="7" t="s">
        <v>99</v>
      </c>
      <c r="C1668" s="5"/>
      <c r="D1668" s="5"/>
    </row>
    <row r="1669" spans="1:4" x14ac:dyDescent="0.2">
      <c r="A1669" s="6">
        <v>530407</v>
      </c>
      <c r="B1669" s="7" t="s">
        <v>100</v>
      </c>
      <c r="C1669" s="5"/>
      <c r="D1669" s="5"/>
    </row>
    <row r="1670" spans="1:4" x14ac:dyDescent="0.2">
      <c r="A1670" s="6">
        <v>530408</v>
      </c>
      <c r="B1670" s="7" t="s">
        <v>101</v>
      </c>
      <c r="C1670" s="5"/>
      <c r="D1670" s="5"/>
    </row>
    <row r="1671" spans="1:4" x14ac:dyDescent="0.2">
      <c r="A1671" s="6">
        <v>530409</v>
      </c>
      <c r="B1671" s="7" t="s">
        <v>102</v>
      </c>
      <c r="C1671" s="5"/>
      <c r="D1671" s="5"/>
    </row>
    <row r="1672" spans="1:4" x14ac:dyDescent="0.2">
      <c r="A1672" s="6">
        <v>530410</v>
      </c>
      <c r="B1672" s="7" t="s">
        <v>103</v>
      </c>
      <c r="C1672" s="5"/>
      <c r="D1672" s="5"/>
    </row>
    <row r="1673" spans="1:4" x14ac:dyDescent="0.2">
      <c r="A1673" s="6">
        <v>530411</v>
      </c>
      <c r="B1673" s="7" t="s">
        <v>104</v>
      </c>
      <c r="C1673" s="5"/>
      <c r="D1673" s="5"/>
    </row>
    <row r="1674" spans="1:4" x14ac:dyDescent="0.2">
      <c r="A1674" s="6">
        <v>530412</v>
      </c>
      <c r="B1674" s="7" t="s">
        <v>105</v>
      </c>
      <c r="C1674" s="5"/>
      <c r="D1674" s="5"/>
    </row>
    <row r="1675" spans="1:4" x14ac:dyDescent="0.2">
      <c r="A1675" s="6">
        <v>530413</v>
      </c>
      <c r="B1675" s="7" t="s">
        <v>106</v>
      </c>
      <c r="C1675" s="5"/>
      <c r="D1675" s="5"/>
    </row>
    <row r="1676" spans="1:4" x14ac:dyDescent="0.2">
      <c r="A1676" s="6">
        <v>530414</v>
      </c>
      <c r="B1676" s="7" t="s">
        <v>107</v>
      </c>
      <c r="C1676" s="5"/>
      <c r="D1676" s="5"/>
    </row>
    <row r="1677" spans="1:4" ht="12" thickBot="1" x14ac:dyDescent="0.25">
      <c r="A1677" s="18">
        <v>530415</v>
      </c>
      <c r="B1677" s="19" t="s">
        <v>108</v>
      </c>
      <c r="C1677" s="33"/>
      <c r="D1677" s="33"/>
    </row>
    <row r="1678" spans="1:4" ht="12" thickBot="1" x14ac:dyDescent="0.25">
      <c r="A1678" s="9" t="s">
        <v>18</v>
      </c>
      <c r="B1678" s="10"/>
      <c r="C1678" s="11"/>
      <c r="D1678" s="11"/>
    </row>
    <row r="1679" spans="1:4" x14ac:dyDescent="0.2">
      <c r="A1679" s="12">
        <v>5305</v>
      </c>
      <c r="B1679" s="13" t="s">
        <v>419</v>
      </c>
      <c r="C1679" s="14"/>
      <c r="D1679" s="14"/>
    </row>
    <row r="1680" spans="1:4" x14ac:dyDescent="0.2">
      <c r="A1680" s="6">
        <v>530501</v>
      </c>
      <c r="B1680" s="7" t="s">
        <v>94</v>
      </c>
      <c r="C1680" s="5"/>
      <c r="D1680" s="5"/>
    </row>
    <row r="1681" spans="1:4" x14ac:dyDescent="0.2">
      <c r="A1681" s="6">
        <v>530502</v>
      </c>
      <c r="B1681" s="7" t="s">
        <v>95</v>
      </c>
      <c r="C1681" s="5"/>
      <c r="D1681" s="5"/>
    </row>
    <row r="1682" spans="1:4" x14ac:dyDescent="0.2">
      <c r="A1682" s="6">
        <v>530503</v>
      </c>
      <c r="B1682" s="7" t="s">
        <v>96</v>
      </c>
      <c r="C1682" s="5"/>
      <c r="D1682" s="5"/>
    </row>
    <row r="1683" spans="1:4" x14ac:dyDescent="0.2">
      <c r="A1683" s="6">
        <v>530504</v>
      </c>
      <c r="B1683" s="7" t="s">
        <v>97</v>
      </c>
      <c r="C1683" s="5"/>
      <c r="D1683" s="5"/>
    </row>
    <row r="1684" spans="1:4" x14ac:dyDescent="0.2">
      <c r="A1684" s="6">
        <v>530505</v>
      </c>
      <c r="B1684" s="7" t="s">
        <v>98</v>
      </c>
      <c r="C1684" s="5"/>
      <c r="D1684" s="5"/>
    </row>
    <row r="1685" spans="1:4" x14ac:dyDescent="0.2">
      <c r="A1685" s="6">
        <v>530506</v>
      </c>
      <c r="B1685" s="7" t="s">
        <v>99</v>
      </c>
      <c r="C1685" s="5"/>
      <c r="D1685" s="5"/>
    </row>
    <row r="1686" spans="1:4" x14ac:dyDescent="0.2">
      <c r="A1686" s="6">
        <v>530507</v>
      </c>
      <c r="B1686" s="7" t="s">
        <v>100</v>
      </c>
      <c r="C1686" s="5"/>
      <c r="D1686" s="5"/>
    </row>
    <row r="1687" spans="1:4" x14ac:dyDescent="0.2">
      <c r="A1687" s="6">
        <v>530508</v>
      </c>
      <c r="B1687" s="7" t="s">
        <v>101</v>
      </c>
      <c r="C1687" s="5"/>
      <c r="D1687" s="5"/>
    </row>
    <row r="1688" spans="1:4" x14ac:dyDescent="0.2">
      <c r="A1688" s="6">
        <v>530509</v>
      </c>
      <c r="B1688" s="7" t="s">
        <v>102</v>
      </c>
      <c r="C1688" s="5"/>
      <c r="D1688" s="5"/>
    </row>
    <row r="1689" spans="1:4" x14ac:dyDescent="0.2">
      <c r="A1689" s="6">
        <v>530510</v>
      </c>
      <c r="B1689" s="7" t="s">
        <v>103</v>
      </c>
      <c r="C1689" s="5"/>
      <c r="D1689" s="5"/>
    </row>
    <row r="1690" spans="1:4" x14ac:dyDescent="0.2">
      <c r="A1690" s="6">
        <v>530511</v>
      </c>
      <c r="B1690" s="7" t="s">
        <v>104</v>
      </c>
      <c r="C1690" s="5"/>
      <c r="D1690" s="5"/>
    </row>
    <row r="1691" spans="1:4" x14ac:dyDescent="0.2">
      <c r="A1691" s="6">
        <v>530512</v>
      </c>
      <c r="B1691" s="7" t="s">
        <v>105</v>
      </c>
      <c r="C1691" s="5"/>
      <c r="D1691" s="5"/>
    </row>
    <row r="1692" spans="1:4" x14ac:dyDescent="0.2">
      <c r="A1692" s="6">
        <v>530513</v>
      </c>
      <c r="B1692" s="7" t="s">
        <v>106</v>
      </c>
      <c r="C1692" s="5"/>
      <c r="D1692" s="5"/>
    </row>
    <row r="1693" spans="1:4" x14ac:dyDescent="0.2">
      <c r="A1693" s="6">
        <v>530514</v>
      </c>
      <c r="B1693" s="7" t="s">
        <v>107</v>
      </c>
      <c r="C1693" s="5"/>
      <c r="D1693" s="5"/>
    </row>
    <row r="1694" spans="1:4" ht="12" thickBot="1" x14ac:dyDescent="0.25">
      <c r="A1694" s="18">
        <v>530515</v>
      </c>
      <c r="B1694" s="19" t="s">
        <v>108</v>
      </c>
      <c r="C1694" s="33"/>
      <c r="D1694" s="33"/>
    </row>
    <row r="1695" spans="1:4" ht="12" thickBot="1" x14ac:dyDescent="0.25">
      <c r="A1695" s="9" t="s">
        <v>18</v>
      </c>
      <c r="B1695" s="10"/>
      <c r="C1695" s="11"/>
      <c r="D1695" s="11"/>
    </row>
    <row r="1696" spans="1:4" x14ac:dyDescent="0.2">
      <c r="A1696" s="12">
        <v>5306</v>
      </c>
      <c r="B1696" s="13" t="s">
        <v>328</v>
      </c>
      <c r="C1696" s="14"/>
      <c r="D1696" s="14"/>
    </row>
    <row r="1697" spans="1:4" x14ac:dyDescent="0.2">
      <c r="A1697" s="6">
        <v>530601</v>
      </c>
      <c r="B1697" s="7" t="s">
        <v>94</v>
      </c>
      <c r="C1697" s="5"/>
      <c r="D1697" s="5"/>
    </row>
    <row r="1698" spans="1:4" x14ac:dyDescent="0.2">
      <c r="A1698" s="6">
        <v>530602</v>
      </c>
      <c r="B1698" s="7" t="s">
        <v>95</v>
      </c>
      <c r="C1698" s="5"/>
      <c r="D1698" s="5"/>
    </row>
    <row r="1699" spans="1:4" x14ac:dyDescent="0.2">
      <c r="A1699" s="6">
        <v>530603</v>
      </c>
      <c r="B1699" s="7" t="s">
        <v>96</v>
      </c>
      <c r="C1699" s="5"/>
      <c r="D1699" s="5"/>
    </row>
    <row r="1700" spans="1:4" x14ac:dyDescent="0.2">
      <c r="A1700" s="6">
        <v>530604</v>
      </c>
      <c r="B1700" s="7" t="s">
        <v>97</v>
      </c>
      <c r="C1700" s="5"/>
      <c r="D1700" s="5"/>
    </row>
    <row r="1701" spans="1:4" x14ac:dyDescent="0.2">
      <c r="A1701" s="6">
        <v>530605</v>
      </c>
      <c r="B1701" s="7" t="s">
        <v>98</v>
      </c>
      <c r="C1701" s="5"/>
      <c r="D1701" s="5"/>
    </row>
    <row r="1702" spans="1:4" x14ac:dyDescent="0.2">
      <c r="A1702" s="6">
        <v>530606</v>
      </c>
      <c r="B1702" s="7" t="s">
        <v>99</v>
      </c>
      <c r="C1702" s="5"/>
      <c r="D1702" s="5"/>
    </row>
    <row r="1703" spans="1:4" x14ac:dyDescent="0.2">
      <c r="A1703" s="6">
        <v>530607</v>
      </c>
      <c r="B1703" s="7" t="s">
        <v>100</v>
      </c>
      <c r="C1703" s="5"/>
      <c r="D1703" s="5"/>
    </row>
    <row r="1704" spans="1:4" x14ac:dyDescent="0.2">
      <c r="A1704" s="6">
        <v>530608</v>
      </c>
      <c r="B1704" s="7" t="s">
        <v>101</v>
      </c>
      <c r="C1704" s="5"/>
      <c r="D1704" s="5"/>
    </row>
    <row r="1705" spans="1:4" x14ac:dyDescent="0.2">
      <c r="A1705" s="6">
        <v>530609</v>
      </c>
      <c r="B1705" s="7" t="s">
        <v>102</v>
      </c>
      <c r="C1705" s="5"/>
      <c r="D1705" s="5"/>
    </row>
    <row r="1706" spans="1:4" x14ac:dyDescent="0.2">
      <c r="A1706" s="6">
        <v>530610</v>
      </c>
      <c r="B1706" s="7" t="s">
        <v>103</v>
      </c>
      <c r="C1706" s="5"/>
      <c r="D1706" s="5"/>
    </row>
    <row r="1707" spans="1:4" x14ac:dyDescent="0.2">
      <c r="A1707" s="6">
        <v>530611</v>
      </c>
      <c r="B1707" s="7" t="s">
        <v>104</v>
      </c>
      <c r="C1707" s="5"/>
      <c r="D1707" s="5"/>
    </row>
    <row r="1708" spans="1:4" x14ac:dyDescent="0.2">
      <c r="A1708" s="6">
        <v>530612</v>
      </c>
      <c r="B1708" s="7" t="s">
        <v>105</v>
      </c>
      <c r="C1708" s="5"/>
      <c r="D1708" s="5"/>
    </row>
    <row r="1709" spans="1:4" x14ac:dyDescent="0.2">
      <c r="A1709" s="6">
        <v>530613</v>
      </c>
      <c r="B1709" s="7" t="s">
        <v>106</v>
      </c>
      <c r="C1709" s="5"/>
      <c r="D1709" s="5"/>
    </row>
    <row r="1710" spans="1:4" x14ac:dyDescent="0.2">
      <c r="A1710" s="6">
        <v>530614</v>
      </c>
      <c r="B1710" s="7" t="s">
        <v>107</v>
      </c>
      <c r="C1710" s="5"/>
      <c r="D1710" s="5"/>
    </row>
    <row r="1711" spans="1:4" ht="12" thickBot="1" x14ac:dyDescent="0.25">
      <c r="A1711" s="18">
        <v>530615</v>
      </c>
      <c r="B1711" s="19" t="s">
        <v>108</v>
      </c>
      <c r="C1711" s="33"/>
      <c r="D1711" s="33"/>
    </row>
    <row r="1712" spans="1:4" ht="12" thickBot="1" x14ac:dyDescent="0.25">
      <c r="A1712" s="9" t="s">
        <v>18</v>
      </c>
      <c r="B1712" s="10"/>
      <c r="C1712" s="11"/>
      <c r="D1712" s="11"/>
    </row>
    <row r="1713" spans="1:4" x14ac:dyDescent="0.2">
      <c r="A1713" s="12">
        <v>5307</v>
      </c>
      <c r="B1713" s="13" t="s">
        <v>330</v>
      </c>
      <c r="C1713" s="14"/>
      <c r="D1713" s="14"/>
    </row>
    <row r="1714" spans="1:4" x14ac:dyDescent="0.2">
      <c r="A1714" s="6">
        <v>530701</v>
      </c>
      <c r="B1714" s="7" t="s">
        <v>94</v>
      </c>
      <c r="C1714" s="5"/>
      <c r="D1714" s="5"/>
    </row>
    <row r="1715" spans="1:4" x14ac:dyDescent="0.2">
      <c r="A1715" s="6">
        <v>530702</v>
      </c>
      <c r="B1715" s="7" t="s">
        <v>95</v>
      </c>
      <c r="C1715" s="5"/>
      <c r="D1715" s="5"/>
    </row>
    <row r="1716" spans="1:4" x14ac:dyDescent="0.2">
      <c r="A1716" s="6">
        <v>530703</v>
      </c>
      <c r="B1716" s="7" t="s">
        <v>96</v>
      </c>
      <c r="C1716" s="5"/>
      <c r="D1716" s="5"/>
    </row>
    <row r="1717" spans="1:4" x14ac:dyDescent="0.2">
      <c r="A1717" s="6">
        <v>530704</v>
      </c>
      <c r="B1717" s="7" t="s">
        <v>97</v>
      </c>
      <c r="C1717" s="5"/>
      <c r="D1717" s="5"/>
    </row>
    <row r="1718" spans="1:4" x14ac:dyDescent="0.2">
      <c r="A1718" s="6">
        <v>530705</v>
      </c>
      <c r="B1718" s="7" t="s">
        <v>98</v>
      </c>
      <c r="C1718" s="5"/>
      <c r="D1718" s="5"/>
    </row>
    <row r="1719" spans="1:4" x14ac:dyDescent="0.2">
      <c r="A1719" s="6">
        <v>530706</v>
      </c>
      <c r="B1719" s="7" t="s">
        <v>99</v>
      </c>
      <c r="C1719" s="5"/>
      <c r="D1719" s="5"/>
    </row>
    <row r="1720" spans="1:4" x14ac:dyDescent="0.2">
      <c r="A1720" s="6">
        <v>530707</v>
      </c>
      <c r="B1720" s="7" t="s">
        <v>100</v>
      </c>
      <c r="C1720" s="5"/>
      <c r="D1720" s="5"/>
    </row>
    <row r="1721" spans="1:4" x14ac:dyDescent="0.2">
      <c r="A1721" s="6">
        <v>530708</v>
      </c>
      <c r="B1721" s="7" t="s">
        <v>101</v>
      </c>
      <c r="C1721" s="5"/>
      <c r="D1721" s="5"/>
    </row>
    <row r="1722" spans="1:4" x14ac:dyDescent="0.2">
      <c r="A1722" s="6">
        <v>530709</v>
      </c>
      <c r="B1722" s="7" t="s">
        <v>102</v>
      </c>
      <c r="C1722" s="5"/>
      <c r="D1722" s="5"/>
    </row>
    <row r="1723" spans="1:4" x14ac:dyDescent="0.2">
      <c r="A1723" s="6">
        <v>530710</v>
      </c>
      <c r="B1723" s="7" t="s">
        <v>103</v>
      </c>
      <c r="C1723" s="5"/>
      <c r="D1723" s="5"/>
    </row>
    <row r="1724" spans="1:4" x14ac:dyDescent="0.2">
      <c r="A1724" s="6">
        <v>530711</v>
      </c>
      <c r="B1724" s="7" t="s">
        <v>104</v>
      </c>
      <c r="C1724" s="5"/>
      <c r="D1724" s="5"/>
    </row>
    <row r="1725" spans="1:4" x14ac:dyDescent="0.2">
      <c r="A1725" s="6">
        <v>530712</v>
      </c>
      <c r="B1725" s="7" t="s">
        <v>105</v>
      </c>
      <c r="C1725" s="5"/>
      <c r="D1725" s="5"/>
    </row>
    <row r="1726" spans="1:4" x14ac:dyDescent="0.2">
      <c r="A1726" s="6">
        <v>530713</v>
      </c>
      <c r="B1726" s="7" t="s">
        <v>106</v>
      </c>
      <c r="C1726" s="5"/>
      <c r="D1726" s="5"/>
    </row>
    <row r="1727" spans="1:4" x14ac:dyDescent="0.2">
      <c r="A1727" s="6">
        <v>530714</v>
      </c>
      <c r="B1727" s="7" t="s">
        <v>107</v>
      </c>
      <c r="C1727" s="5"/>
      <c r="D1727" s="5"/>
    </row>
    <row r="1728" spans="1:4" ht="12" thickBot="1" x14ac:dyDescent="0.25">
      <c r="A1728" s="18">
        <v>530715</v>
      </c>
      <c r="B1728" s="19" t="s">
        <v>108</v>
      </c>
      <c r="C1728" s="33"/>
      <c r="D1728" s="33"/>
    </row>
    <row r="1729" spans="1:4" ht="12" thickBot="1" x14ac:dyDescent="0.25">
      <c r="A1729" s="9" t="s">
        <v>18</v>
      </c>
      <c r="B1729" s="10"/>
      <c r="C1729" s="11"/>
      <c r="D1729" s="11"/>
    </row>
    <row r="1730" spans="1:4" x14ac:dyDescent="0.2">
      <c r="A1730" s="12">
        <v>5308</v>
      </c>
      <c r="B1730" s="13" t="s">
        <v>331</v>
      </c>
      <c r="C1730" s="14"/>
      <c r="D1730" s="14"/>
    </row>
    <row r="1731" spans="1:4" x14ac:dyDescent="0.2">
      <c r="A1731" s="6">
        <v>530801</v>
      </c>
      <c r="B1731" s="7" t="s">
        <v>94</v>
      </c>
      <c r="C1731" s="5"/>
      <c r="D1731" s="5"/>
    </row>
    <row r="1732" spans="1:4" x14ac:dyDescent="0.2">
      <c r="A1732" s="6">
        <v>530802</v>
      </c>
      <c r="B1732" s="7" t="s">
        <v>95</v>
      </c>
      <c r="C1732" s="5"/>
      <c r="D1732" s="5"/>
    </row>
    <row r="1733" spans="1:4" x14ac:dyDescent="0.2">
      <c r="A1733" s="6">
        <v>530803</v>
      </c>
      <c r="B1733" s="7" t="s">
        <v>96</v>
      </c>
      <c r="C1733" s="5"/>
      <c r="D1733" s="5"/>
    </row>
    <row r="1734" spans="1:4" x14ac:dyDescent="0.2">
      <c r="A1734" s="6">
        <v>530804</v>
      </c>
      <c r="B1734" s="7" t="s">
        <v>97</v>
      </c>
      <c r="C1734" s="5"/>
      <c r="D1734" s="5"/>
    </row>
    <row r="1735" spans="1:4" x14ac:dyDescent="0.2">
      <c r="A1735" s="6">
        <v>530805</v>
      </c>
      <c r="B1735" s="7" t="s">
        <v>98</v>
      </c>
      <c r="C1735" s="5"/>
      <c r="D1735" s="5"/>
    </row>
    <row r="1736" spans="1:4" x14ac:dyDescent="0.2">
      <c r="A1736" s="6">
        <v>530806</v>
      </c>
      <c r="B1736" s="7" t="s">
        <v>99</v>
      </c>
      <c r="C1736" s="5"/>
      <c r="D1736" s="5"/>
    </row>
    <row r="1737" spans="1:4" x14ac:dyDescent="0.2">
      <c r="A1737" s="6">
        <v>530807</v>
      </c>
      <c r="B1737" s="7" t="s">
        <v>100</v>
      </c>
      <c r="C1737" s="5"/>
      <c r="D1737" s="5"/>
    </row>
    <row r="1738" spans="1:4" x14ac:dyDescent="0.2">
      <c r="A1738" s="6">
        <v>530808</v>
      </c>
      <c r="B1738" s="7" t="s">
        <v>101</v>
      </c>
      <c r="C1738" s="5"/>
      <c r="D1738" s="5"/>
    </row>
    <row r="1739" spans="1:4" x14ac:dyDescent="0.2">
      <c r="A1739" s="6">
        <v>530809</v>
      </c>
      <c r="B1739" s="7" t="s">
        <v>102</v>
      </c>
      <c r="C1739" s="5"/>
      <c r="D1739" s="5"/>
    </row>
    <row r="1740" spans="1:4" x14ac:dyDescent="0.2">
      <c r="A1740" s="6">
        <v>530810</v>
      </c>
      <c r="B1740" s="7" t="s">
        <v>103</v>
      </c>
      <c r="C1740" s="5"/>
      <c r="D1740" s="5"/>
    </row>
    <row r="1741" spans="1:4" x14ac:dyDescent="0.2">
      <c r="A1741" s="6">
        <v>530811</v>
      </c>
      <c r="B1741" s="7" t="s">
        <v>104</v>
      </c>
      <c r="C1741" s="5"/>
      <c r="D1741" s="5"/>
    </row>
    <row r="1742" spans="1:4" x14ac:dyDescent="0.2">
      <c r="A1742" s="6">
        <v>530812</v>
      </c>
      <c r="B1742" s="7" t="s">
        <v>105</v>
      </c>
      <c r="C1742" s="5"/>
      <c r="D1742" s="5"/>
    </row>
    <row r="1743" spans="1:4" x14ac:dyDescent="0.2">
      <c r="A1743" s="6">
        <v>530813</v>
      </c>
      <c r="B1743" s="7" t="s">
        <v>106</v>
      </c>
      <c r="C1743" s="5"/>
      <c r="D1743" s="5"/>
    </row>
    <row r="1744" spans="1:4" x14ac:dyDescent="0.2">
      <c r="A1744" s="6">
        <v>530814</v>
      </c>
      <c r="B1744" s="7" t="s">
        <v>107</v>
      </c>
      <c r="C1744" s="5"/>
      <c r="D1744" s="5"/>
    </row>
    <row r="1745" spans="1:4" ht="12" thickBot="1" x14ac:dyDescent="0.25">
      <c r="A1745" s="18">
        <v>530815</v>
      </c>
      <c r="B1745" s="19" t="s">
        <v>108</v>
      </c>
      <c r="C1745" s="33"/>
      <c r="D1745" s="33"/>
    </row>
    <row r="1746" spans="1:4" ht="12" thickBot="1" x14ac:dyDescent="0.25">
      <c r="A1746" s="9" t="s">
        <v>18</v>
      </c>
      <c r="B1746" s="10"/>
      <c r="C1746" s="11"/>
      <c r="D1746" s="11"/>
    </row>
    <row r="1747" spans="1:4" x14ac:dyDescent="0.2">
      <c r="A1747" s="12">
        <v>5309</v>
      </c>
      <c r="B1747" s="13" t="s">
        <v>420</v>
      </c>
      <c r="C1747" s="14"/>
      <c r="D1747" s="14"/>
    </row>
    <row r="1748" spans="1:4" x14ac:dyDescent="0.2">
      <c r="A1748" s="6">
        <v>530901</v>
      </c>
      <c r="B1748" s="7" t="s">
        <v>94</v>
      </c>
      <c r="C1748" s="5"/>
      <c r="D1748" s="5"/>
    </row>
    <row r="1749" spans="1:4" x14ac:dyDescent="0.2">
      <c r="A1749" s="6">
        <v>530902</v>
      </c>
      <c r="B1749" s="7" t="s">
        <v>95</v>
      </c>
      <c r="C1749" s="5"/>
      <c r="D1749" s="5"/>
    </row>
    <row r="1750" spans="1:4" x14ac:dyDescent="0.2">
      <c r="A1750" s="6">
        <v>530903</v>
      </c>
      <c r="B1750" s="7" t="s">
        <v>96</v>
      </c>
      <c r="C1750" s="5"/>
      <c r="D1750" s="5"/>
    </row>
    <row r="1751" spans="1:4" x14ac:dyDescent="0.2">
      <c r="A1751" s="6">
        <v>530904</v>
      </c>
      <c r="B1751" s="7" t="s">
        <v>97</v>
      </c>
      <c r="C1751" s="5"/>
      <c r="D1751" s="5"/>
    </row>
    <row r="1752" spans="1:4" x14ac:dyDescent="0.2">
      <c r="A1752" s="6">
        <v>530905</v>
      </c>
      <c r="B1752" s="7" t="s">
        <v>98</v>
      </c>
      <c r="C1752" s="5"/>
      <c r="D1752" s="5"/>
    </row>
    <row r="1753" spans="1:4" x14ac:dyDescent="0.2">
      <c r="A1753" s="6">
        <v>530906</v>
      </c>
      <c r="B1753" s="7" t="s">
        <v>99</v>
      </c>
      <c r="C1753" s="5"/>
      <c r="D1753" s="5"/>
    </row>
    <row r="1754" spans="1:4" x14ac:dyDescent="0.2">
      <c r="A1754" s="6">
        <v>530907</v>
      </c>
      <c r="B1754" s="7" t="s">
        <v>100</v>
      </c>
      <c r="C1754" s="5"/>
      <c r="D1754" s="5"/>
    </row>
    <row r="1755" spans="1:4" x14ac:dyDescent="0.2">
      <c r="A1755" s="6">
        <v>530908</v>
      </c>
      <c r="B1755" s="7" t="s">
        <v>101</v>
      </c>
      <c r="C1755" s="5"/>
      <c r="D1755" s="5"/>
    </row>
    <row r="1756" spans="1:4" x14ac:dyDescent="0.2">
      <c r="A1756" s="6">
        <v>530909</v>
      </c>
      <c r="B1756" s="7" t="s">
        <v>102</v>
      </c>
      <c r="C1756" s="5"/>
      <c r="D1756" s="5"/>
    </row>
    <row r="1757" spans="1:4" x14ac:dyDescent="0.2">
      <c r="A1757" s="6">
        <v>530910</v>
      </c>
      <c r="B1757" s="7" t="s">
        <v>103</v>
      </c>
      <c r="C1757" s="5"/>
      <c r="D1757" s="5"/>
    </row>
    <row r="1758" spans="1:4" x14ac:dyDescent="0.2">
      <c r="A1758" s="6">
        <v>530911</v>
      </c>
      <c r="B1758" s="7" t="s">
        <v>104</v>
      </c>
      <c r="C1758" s="5"/>
      <c r="D1758" s="5"/>
    </row>
    <row r="1759" spans="1:4" x14ac:dyDescent="0.2">
      <c r="A1759" s="6">
        <v>530912</v>
      </c>
      <c r="B1759" s="7" t="s">
        <v>105</v>
      </c>
      <c r="C1759" s="5"/>
      <c r="D1759" s="5"/>
    </row>
    <row r="1760" spans="1:4" x14ac:dyDescent="0.2">
      <c r="A1760" s="6">
        <v>530913</v>
      </c>
      <c r="B1760" s="7" t="s">
        <v>106</v>
      </c>
      <c r="C1760" s="5"/>
      <c r="D1760" s="5"/>
    </row>
    <row r="1761" spans="1:4" x14ac:dyDescent="0.2">
      <c r="A1761" s="6">
        <v>530914</v>
      </c>
      <c r="B1761" s="7" t="s">
        <v>107</v>
      </c>
      <c r="C1761" s="5"/>
      <c r="D1761" s="5"/>
    </row>
    <row r="1762" spans="1:4" ht="12" thickBot="1" x14ac:dyDescent="0.25">
      <c r="A1762" s="18">
        <v>530915</v>
      </c>
      <c r="B1762" s="19" t="s">
        <v>108</v>
      </c>
      <c r="C1762" s="33"/>
      <c r="D1762" s="33"/>
    </row>
    <row r="1763" spans="1:4" ht="12" thickBot="1" x14ac:dyDescent="0.25">
      <c r="A1763" s="9" t="s">
        <v>18</v>
      </c>
      <c r="B1763" s="10"/>
      <c r="C1763" s="11"/>
      <c r="D1763" s="11"/>
    </row>
    <row r="1764" spans="1:4" x14ac:dyDescent="0.2">
      <c r="A1764" s="12">
        <v>5310</v>
      </c>
      <c r="B1764" s="13" t="s">
        <v>333</v>
      </c>
      <c r="C1764" s="14"/>
      <c r="D1764" s="14"/>
    </row>
    <row r="1765" spans="1:4" x14ac:dyDescent="0.2">
      <c r="A1765" s="6">
        <v>531001</v>
      </c>
      <c r="B1765" s="7" t="s">
        <v>94</v>
      </c>
      <c r="C1765" s="5"/>
      <c r="D1765" s="5"/>
    </row>
    <row r="1766" spans="1:4" x14ac:dyDescent="0.2">
      <c r="A1766" s="6">
        <v>531002</v>
      </c>
      <c r="B1766" s="7" t="s">
        <v>95</v>
      </c>
      <c r="C1766" s="5"/>
      <c r="D1766" s="5"/>
    </row>
    <row r="1767" spans="1:4" x14ac:dyDescent="0.2">
      <c r="A1767" s="6">
        <v>531003</v>
      </c>
      <c r="B1767" s="7" t="s">
        <v>96</v>
      </c>
      <c r="C1767" s="5"/>
      <c r="D1767" s="5"/>
    </row>
    <row r="1768" spans="1:4" x14ac:dyDescent="0.2">
      <c r="A1768" s="6">
        <v>531004</v>
      </c>
      <c r="B1768" s="7" t="s">
        <v>97</v>
      </c>
      <c r="C1768" s="5"/>
      <c r="D1768" s="5"/>
    </row>
    <row r="1769" spans="1:4" x14ac:dyDescent="0.2">
      <c r="A1769" s="6">
        <v>531005</v>
      </c>
      <c r="B1769" s="7" t="s">
        <v>98</v>
      </c>
      <c r="C1769" s="5"/>
      <c r="D1769" s="5"/>
    </row>
    <row r="1770" spans="1:4" x14ac:dyDescent="0.2">
      <c r="A1770" s="6">
        <v>531006</v>
      </c>
      <c r="B1770" s="7" t="s">
        <v>99</v>
      </c>
      <c r="C1770" s="5"/>
      <c r="D1770" s="5"/>
    </row>
    <row r="1771" spans="1:4" x14ac:dyDescent="0.2">
      <c r="A1771" s="6">
        <v>531007</v>
      </c>
      <c r="B1771" s="7" t="s">
        <v>100</v>
      </c>
      <c r="C1771" s="5"/>
      <c r="D1771" s="5"/>
    </row>
    <row r="1772" spans="1:4" x14ac:dyDescent="0.2">
      <c r="A1772" s="6">
        <v>531008</v>
      </c>
      <c r="B1772" s="7" t="s">
        <v>101</v>
      </c>
      <c r="C1772" s="5"/>
      <c r="D1772" s="5"/>
    </row>
    <row r="1773" spans="1:4" x14ac:dyDescent="0.2">
      <c r="A1773" s="6">
        <v>531009</v>
      </c>
      <c r="B1773" s="7" t="s">
        <v>102</v>
      </c>
      <c r="C1773" s="5"/>
      <c r="D1773" s="5"/>
    </row>
    <row r="1774" spans="1:4" x14ac:dyDescent="0.2">
      <c r="A1774" s="6">
        <v>531010</v>
      </c>
      <c r="B1774" s="7" t="s">
        <v>103</v>
      </c>
      <c r="C1774" s="5"/>
      <c r="D1774" s="5"/>
    </row>
    <row r="1775" spans="1:4" x14ac:dyDescent="0.2">
      <c r="A1775" s="6">
        <v>531011</v>
      </c>
      <c r="B1775" s="7" t="s">
        <v>104</v>
      </c>
      <c r="C1775" s="5"/>
      <c r="D1775" s="5"/>
    </row>
    <row r="1776" spans="1:4" x14ac:dyDescent="0.2">
      <c r="A1776" s="6">
        <v>531012</v>
      </c>
      <c r="B1776" s="7" t="s">
        <v>105</v>
      </c>
      <c r="C1776" s="5"/>
      <c r="D1776" s="5"/>
    </row>
    <row r="1777" spans="1:4" x14ac:dyDescent="0.2">
      <c r="A1777" s="6">
        <v>531013</v>
      </c>
      <c r="B1777" s="7" t="s">
        <v>106</v>
      </c>
      <c r="C1777" s="5"/>
      <c r="D1777" s="5"/>
    </row>
    <row r="1778" spans="1:4" x14ac:dyDescent="0.2">
      <c r="A1778" s="6">
        <v>531014</v>
      </c>
      <c r="B1778" s="7" t="s">
        <v>107</v>
      </c>
      <c r="C1778" s="5"/>
      <c r="D1778" s="5"/>
    </row>
    <row r="1779" spans="1:4" ht="12" thickBot="1" x14ac:dyDescent="0.25">
      <c r="A1779" s="18">
        <v>531015</v>
      </c>
      <c r="B1779" s="19" t="s">
        <v>108</v>
      </c>
      <c r="C1779" s="33"/>
      <c r="D1779" s="33"/>
    </row>
    <row r="1780" spans="1:4" ht="12" thickBot="1" x14ac:dyDescent="0.25">
      <c r="A1780" s="9" t="s">
        <v>18</v>
      </c>
      <c r="B1780" s="10"/>
      <c r="C1780" s="11"/>
      <c r="D1780" s="11"/>
    </row>
    <row r="1781" spans="1:4" x14ac:dyDescent="0.2">
      <c r="A1781" s="12">
        <v>5311</v>
      </c>
      <c r="B1781" s="13" t="s">
        <v>421</v>
      </c>
      <c r="C1781" s="14"/>
      <c r="D1781" s="14"/>
    </row>
    <row r="1782" spans="1:4" x14ac:dyDescent="0.2">
      <c r="A1782" s="6">
        <v>531101</v>
      </c>
      <c r="B1782" s="7" t="s">
        <v>94</v>
      </c>
      <c r="C1782" s="5"/>
      <c r="D1782" s="5"/>
    </row>
    <row r="1783" spans="1:4" x14ac:dyDescent="0.2">
      <c r="A1783" s="6">
        <v>531102</v>
      </c>
      <c r="B1783" s="7" t="s">
        <v>95</v>
      </c>
      <c r="C1783" s="5"/>
      <c r="D1783" s="5"/>
    </row>
    <row r="1784" spans="1:4" x14ac:dyDescent="0.2">
      <c r="A1784" s="6">
        <v>531103</v>
      </c>
      <c r="B1784" s="7" t="s">
        <v>96</v>
      </c>
      <c r="C1784" s="5"/>
      <c r="D1784" s="5"/>
    </row>
    <row r="1785" spans="1:4" x14ac:dyDescent="0.2">
      <c r="A1785" s="6">
        <v>531104</v>
      </c>
      <c r="B1785" s="7" t="s">
        <v>97</v>
      </c>
      <c r="C1785" s="5"/>
      <c r="D1785" s="5"/>
    </row>
    <row r="1786" spans="1:4" x14ac:dyDescent="0.2">
      <c r="A1786" s="6">
        <v>531105</v>
      </c>
      <c r="B1786" s="7" t="s">
        <v>98</v>
      </c>
      <c r="C1786" s="5"/>
      <c r="D1786" s="5"/>
    </row>
    <row r="1787" spans="1:4" x14ac:dyDescent="0.2">
      <c r="A1787" s="6">
        <v>531106</v>
      </c>
      <c r="B1787" s="7" t="s">
        <v>99</v>
      </c>
      <c r="C1787" s="5"/>
      <c r="D1787" s="5"/>
    </row>
    <row r="1788" spans="1:4" x14ac:dyDescent="0.2">
      <c r="A1788" s="6">
        <v>531107</v>
      </c>
      <c r="B1788" s="7" t="s">
        <v>100</v>
      </c>
      <c r="C1788" s="5"/>
      <c r="D1788" s="5"/>
    </row>
    <row r="1789" spans="1:4" x14ac:dyDescent="0.2">
      <c r="A1789" s="6">
        <v>531108</v>
      </c>
      <c r="B1789" s="7" t="s">
        <v>101</v>
      </c>
      <c r="C1789" s="5"/>
      <c r="D1789" s="5"/>
    </row>
    <row r="1790" spans="1:4" x14ac:dyDescent="0.2">
      <c r="A1790" s="6">
        <v>531109</v>
      </c>
      <c r="B1790" s="7" t="s">
        <v>102</v>
      </c>
      <c r="C1790" s="5"/>
      <c r="D1790" s="5"/>
    </row>
    <row r="1791" spans="1:4" x14ac:dyDescent="0.2">
      <c r="A1791" s="6">
        <v>531110</v>
      </c>
      <c r="B1791" s="7" t="s">
        <v>103</v>
      </c>
      <c r="C1791" s="5"/>
      <c r="D1791" s="5"/>
    </row>
    <row r="1792" spans="1:4" x14ac:dyDescent="0.2">
      <c r="A1792" s="6">
        <v>531111</v>
      </c>
      <c r="B1792" s="7" t="s">
        <v>104</v>
      </c>
      <c r="C1792" s="5"/>
      <c r="D1792" s="5"/>
    </row>
    <row r="1793" spans="1:4" x14ac:dyDescent="0.2">
      <c r="A1793" s="6">
        <v>531112</v>
      </c>
      <c r="B1793" s="7" t="s">
        <v>105</v>
      </c>
      <c r="C1793" s="5"/>
      <c r="D1793" s="5"/>
    </row>
    <row r="1794" spans="1:4" x14ac:dyDescent="0.2">
      <c r="A1794" s="6">
        <v>531113</v>
      </c>
      <c r="B1794" s="7" t="s">
        <v>106</v>
      </c>
      <c r="C1794" s="5"/>
      <c r="D1794" s="5"/>
    </row>
    <row r="1795" spans="1:4" x14ac:dyDescent="0.2">
      <c r="A1795" s="6">
        <v>531114</v>
      </c>
      <c r="B1795" s="7" t="s">
        <v>107</v>
      </c>
      <c r="C1795" s="5"/>
      <c r="D1795" s="5"/>
    </row>
    <row r="1796" spans="1:4" ht="12" thickBot="1" x14ac:dyDescent="0.25">
      <c r="A1796" s="18">
        <v>531115</v>
      </c>
      <c r="B1796" s="19" t="s">
        <v>108</v>
      </c>
      <c r="C1796" s="33"/>
      <c r="D1796" s="33"/>
    </row>
    <row r="1797" spans="1:4" ht="12" thickBot="1" x14ac:dyDescent="0.25">
      <c r="A1797" s="9" t="s">
        <v>18</v>
      </c>
      <c r="B1797" s="10"/>
      <c r="C1797" s="11"/>
      <c r="D1797" s="11"/>
    </row>
    <row r="1798" spans="1:4" x14ac:dyDescent="0.2">
      <c r="A1798" s="12">
        <v>5312</v>
      </c>
      <c r="B1798" s="13" t="s">
        <v>422</v>
      </c>
      <c r="C1798" s="14"/>
      <c r="D1798" s="14"/>
    </row>
    <row r="1799" spans="1:4" x14ac:dyDescent="0.2">
      <c r="A1799" s="6">
        <v>531201</v>
      </c>
      <c r="B1799" s="7" t="s">
        <v>94</v>
      </c>
      <c r="C1799" s="5"/>
      <c r="D1799" s="5"/>
    </row>
    <row r="1800" spans="1:4" x14ac:dyDescent="0.2">
      <c r="A1800" s="6">
        <v>531202</v>
      </c>
      <c r="B1800" s="7" t="s">
        <v>95</v>
      </c>
      <c r="C1800" s="5"/>
      <c r="D1800" s="5"/>
    </row>
    <row r="1801" spans="1:4" x14ac:dyDescent="0.2">
      <c r="A1801" s="6">
        <v>531203</v>
      </c>
      <c r="B1801" s="7" t="s">
        <v>96</v>
      </c>
      <c r="C1801" s="5"/>
      <c r="D1801" s="5"/>
    </row>
    <row r="1802" spans="1:4" x14ac:dyDescent="0.2">
      <c r="A1802" s="6">
        <v>531204</v>
      </c>
      <c r="B1802" s="7" t="s">
        <v>97</v>
      </c>
      <c r="C1802" s="5"/>
      <c r="D1802" s="5"/>
    </row>
    <row r="1803" spans="1:4" x14ac:dyDescent="0.2">
      <c r="A1803" s="6">
        <v>531205</v>
      </c>
      <c r="B1803" s="7" t="s">
        <v>98</v>
      </c>
      <c r="C1803" s="5"/>
      <c r="D1803" s="5"/>
    </row>
    <row r="1804" spans="1:4" x14ac:dyDescent="0.2">
      <c r="A1804" s="6">
        <v>531206</v>
      </c>
      <c r="B1804" s="7" t="s">
        <v>99</v>
      </c>
      <c r="C1804" s="5"/>
      <c r="D1804" s="5"/>
    </row>
    <row r="1805" spans="1:4" x14ac:dyDescent="0.2">
      <c r="A1805" s="6">
        <v>531207</v>
      </c>
      <c r="B1805" s="7" t="s">
        <v>100</v>
      </c>
      <c r="C1805" s="5"/>
      <c r="D1805" s="5"/>
    </row>
    <row r="1806" spans="1:4" x14ac:dyDescent="0.2">
      <c r="A1806" s="6">
        <v>531208</v>
      </c>
      <c r="B1806" s="7" t="s">
        <v>101</v>
      </c>
      <c r="C1806" s="5"/>
      <c r="D1806" s="5"/>
    </row>
    <row r="1807" spans="1:4" x14ac:dyDescent="0.2">
      <c r="A1807" s="6">
        <v>531209</v>
      </c>
      <c r="B1807" s="7" t="s">
        <v>102</v>
      </c>
      <c r="C1807" s="5"/>
      <c r="D1807" s="5"/>
    </row>
    <row r="1808" spans="1:4" x14ac:dyDescent="0.2">
      <c r="A1808" s="6">
        <v>531210</v>
      </c>
      <c r="B1808" s="7" t="s">
        <v>103</v>
      </c>
      <c r="C1808" s="5"/>
      <c r="D1808" s="5"/>
    </row>
    <row r="1809" spans="1:4" x14ac:dyDescent="0.2">
      <c r="A1809" s="6">
        <v>531211</v>
      </c>
      <c r="B1809" s="7" t="s">
        <v>104</v>
      </c>
      <c r="C1809" s="5"/>
      <c r="D1809" s="5"/>
    </row>
    <row r="1810" spans="1:4" x14ac:dyDescent="0.2">
      <c r="A1810" s="6">
        <v>531212</v>
      </c>
      <c r="B1810" s="7" t="s">
        <v>105</v>
      </c>
      <c r="C1810" s="5"/>
      <c r="D1810" s="5"/>
    </row>
    <row r="1811" spans="1:4" x14ac:dyDescent="0.2">
      <c r="A1811" s="6">
        <v>531213</v>
      </c>
      <c r="B1811" s="7" t="s">
        <v>106</v>
      </c>
      <c r="C1811" s="5"/>
      <c r="D1811" s="5"/>
    </row>
    <row r="1812" spans="1:4" x14ac:dyDescent="0.2">
      <c r="A1812" s="6">
        <v>531214</v>
      </c>
      <c r="B1812" s="7" t="s">
        <v>107</v>
      </c>
      <c r="C1812" s="5"/>
      <c r="D1812" s="5"/>
    </row>
    <row r="1813" spans="1:4" ht="12" thickBot="1" x14ac:dyDescent="0.25">
      <c r="A1813" s="18">
        <v>531215</v>
      </c>
      <c r="B1813" s="19" t="s">
        <v>108</v>
      </c>
      <c r="C1813" s="33"/>
      <c r="D1813" s="33"/>
    </row>
    <row r="1814" spans="1:4" ht="12" thickBot="1" x14ac:dyDescent="0.25">
      <c r="A1814" s="9" t="s">
        <v>18</v>
      </c>
      <c r="B1814" s="10"/>
      <c r="C1814" s="11"/>
      <c r="D1814" s="11"/>
    </row>
    <row r="1815" spans="1:4" x14ac:dyDescent="0.2">
      <c r="A1815" s="12">
        <v>5313</v>
      </c>
      <c r="B1815" s="13" t="s">
        <v>337</v>
      </c>
      <c r="C1815" s="14"/>
      <c r="D1815" s="14"/>
    </row>
    <row r="1816" spans="1:4" x14ac:dyDescent="0.2">
      <c r="A1816" s="6">
        <v>531301</v>
      </c>
      <c r="B1816" s="7" t="s">
        <v>94</v>
      </c>
      <c r="C1816" s="5"/>
      <c r="D1816" s="5"/>
    </row>
    <row r="1817" spans="1:4" x14ac:dyDescent="0.2">
      <c r="A1817" s="6">
        <v>531302</v>
      </c>
      <c r="B1817" s="7" t="s">
        <v>95</v>
      </c>
      <c r="C1817" s="5"/>
      <c r="D1817" s="5"/>
    </row>
    <row r="1818" spans="1:4" x14ac:dyDescent="0.2">
      <c r="A1818" s="6">
        <v>531303</v>
      </c>
      <c r="B1818" s="7" t="s">
        <v>96</v>
      </c>
      <c r="C1818" s="5"/>
      <c r="D1818" s="5"/>
    </row>
    <row r="1819" spans="1:4" x14ac:dyDescent="0.2">
      <c r="A1819" s="6">
        <v>531304</v>
      </c>
      <c r="B1819" s="7" t="s">
        <v>97</v>
      </c>
      <c r="C1819" s="5"/>
      <c r="D1819" s="5"/>
    </row>
    <row r="1820" spans="1:4" x14ac:dyDescent="0.2">
      <c r="A1820" s="6">
        <v>531305</v>
      </c>
      <c r="B1820" s="7" t="s">
        <v>98</v>
      </c>
      <c r="C1820" s="5"/>
      <c r="D1820" s="5"/>
    </row>
    <row r="1821" spans="1:4" x14ac:dyDescent="0.2">
      <c r="A1821" s="6">
        <v>531306</v>
      </c>
      <c r="B1821" s="7" t="s">
        <v>99</v>
      </c>
      <c r="C1821" s="5"/>
      <c r="D1821" s="5"/>
    </row>
    <row r="1822" spans="1:4" x14ac:dyDescent="0.2">
      <c r="A1822" s="6">
        <v>531307</v>
      </c>
      <c r="B1822" s="7" t="s">
        <v>100</v>
      </c>
      <c r="C1822" s="5"/>
      <c r="D1822" s="5"/>
    </row>
    <row r="1823" spans="1:4" x14ac:dyDescent="0.2">
      <c r="A1823" s="6">
        <v>531308</v>
      </c>
      <c r="B1823" s="7" t="s">
        <v>101</v>
      </c>
      <c r="C1823" s="5"/>
      <c r="D1823" s="5"/>
    </row>
    <row r="1824" spans="1:4" x14ac:dyDescent="0.2">
      <c r="A1824" s="6">
        <v>531309</v>
      </c>
      <c r="B1824" s="7" t="s">
        <v>102</v>
      </c>
      <c r="C1824" s="5"/>
      <c r="D1824" s="5"/>
    </row>
    <row r="1825" spans="1:4" x14ac:dyDescent="0.2">
      <c r="A1825" s="6">
        <v>531310</v>
      </c>
      <c r="B1825" s="7" t="s">
        <v>103</v>
      </c>
      <c r="C1825" s="5"/>
      <c r="D1825" s="5"/>
    </row>
    <row r="1826" spans="1:4" x14ac:dyDescent="0.2">
      <c r="A1826" s="6">
        <v>531311</v>
      </c>
      <c r="B1826" s="7" t="s">
        <v>104</v>
      </c>
      <c r="C1826" s="5"/>
      <c r="D1826" s="5"/>
    </row>
    <row r="1827" spans="1:4" x14ac:dyDescent="0.2">
      <c r="A1827" s="6">
        <v>531312</v>
      </c>
      <c r="B1827" s="7" t="s">
        <v>105</v>
      </c>
      <c r="C1827" s="5"/>
      <c r="D1827" s="5"/>
    </row>
    <row r="1828" spans="1:4" x14ac:dyDescent="0.2">
      <c r="A1828" s="6">
        <v>531313</v>
      </c>
      <c r="B1828" s="7" t="s">
        <v>106</v>
      </c>
      <c r="C1828" s="5"/>
      <c r="D1828" s="5"/>
    </row>
    <row r="1829" spans="1:4" x14ac:dyDescent="0.2">
      <c r="A1829" s="6">
        <v>531314</v>
      </c>
      <c r="B1829" s="7" t="s">
        <v>107</v>
      </c>
      <c r="C1829" s="5"/>
      <c r="D1829" s="5"/>
    </row>
    <row r="1830" spans="1:4" ht="12" thickBot="1" x14ac:dyDescent="0.25">
      <c r="A1830" s="18">
        <v>531315</v>
      </c>
      <c r="B1830" s="19" t="s">
        <v>108</v>
      </c>
      <c r="C1830" s="33"/>
      <c r="D1830" s="33"/>
    </row>
    <row r="1831" spans="1:4" ht="12" thickBot="1" x14ac:dyDescent="0.25">
      <c r="A1831" s="9" t="s">
        <v>18</v>
      </c>
      <c r="B1831" s="10"/>
      <c r="C1831" s="11"/>
      <c r="D1831" s="11"/>
    </row>
    <row r="1832" spans="1:4" x14ac:dyDescent="0.2">
      <c r="A1832" s="12">
        <v>5314</v>
      </c>
      <c r="B1832" s="13" t="s">
        <v>423</v>
      </c>
      <c r="C1832" s="14"/>
      <c r="D1832" s="14"/>
    </row>
    <row r="1833" spans="1:4" x14ac:dyDescent="0.2">
      <c r="A1833" s="6">
        <v>531401</v>
      </c>
      <c r="B1833" s="7" t="s">
        <v>94</v>
      </c>
      <c r="C1833" s="5"/>
      <c r="D1833" s="5"/>
    </row>
    <row r="1834" spans="1:4" x14ac:dyDescent="0.2">
      <c r="A1834" s="6">
        <v>531402</v>
      </c>
      <c r="B1834" s="7" t="s">
        <v>95</v>
      </c>
      <c r="C1834" s="5"/>
      <c r="D1834" s="5"/>
    </row>
    <row r="1835" spans="1:4" x14ac:dyDescent="0.2">
      <c r="A1835" s="6">
        <v>531403</v>
      </c>
      <c r="B1835" s="7" t="s">
        <v>96</v>
      </c>
      <c r="C1835" s="5"/>
      <c r="D1835" s="5"/>
    </row>
    <row r="1836" spans="1:4" x14ac:dyDescent="0.2">
      <c r="A1836" s="6">
        <v>531404</v>
      </c>
      <c r="B1836" s="7" t="s">
        <v>97</v>
      </c>
      <c r="C1836" s="5"/>
      <c r="D1836" s="5"/>
    </row>
    <row r="1837" spans="1:4" x14ac:dyDescent="0.2">
      <c r="A1837" s="6">
        <v>531405</v>
      </c>
      <c r="B1837" s="7" t="s">
        <v>98</v>
      </c>
      <c r="C1837" s="5"/>
      <c r="D1837" s="5"/>
    </row>
    <row r="1838" spans="1:4" x14ac:dyDescent="0.2">
      <c r="A1838" s="6">
        <v>531406</v>
      </c>
      <c r="B1838" s="7" t="s">
        <v>99</v>
      </c>
      <c r="C1838" s="5"/>
      <c r="D1838" s="5"/>
    </row>
    <row r="1839" spans="1:4" x14ac:dyDescent="0.2">
      <c r="A1839" s="6">
        <v>531407</v>
      </c>
      <c r="B1839" s="7" t="s">
        <v>100</v>
      </c>
      <c r="C1839" s="5"/>
      <c r="D1839" s="5"/>
    </row>
    <row r="1840" spans="1:4" x14ac:dyDescent="0.2">
      <c r="A1840" s="15">
        <v>531408</v>
      </c>
      <c r="B1840" s="16" t="s">
        <v>101</v>
      </c>
      <c r="C1840" s="17"/>
      <c r="D1840" s="17"/>
    </row>
    <row r="1841" spans="1:4" x14ac:dyDescent="0.2">
      <c r="A1841" s="6">
        <v>531409</v>
      </c>
      <c r="B1841" s="7" t="s">
        <v>102</v>
      </c>
      <c r="C1841" s="5"/>
      <c r="D1841" s="5"/>
    </row>
    <row r="1842" spans="1:4" x14ac:dyDescent="0.2">
      <c r="A1842" s="6">
        <v>531410</v>
      </c>
      <c r="B1842" s="7" t="s">
        <v>103</v>
      </c>
      <c r="C1842" s="5"/>
      <c r="D1842" s="5"/>
    </row>
    <row r="1843" spans="1:4" x14ac:dyDescent="0.2">
      <c r="A1843" s="6">
        <v>531411</v>
      </c>
      <c r="B1843" s="7" t="s">
        <v>104</v>
      </c>
      <c r="C1843" s="5"/>
      <c r="D1843" s="5"/>
    </row>
    <row r="1844" spans="1:4" x14ac:dyDescent="0.2">
      <c r="A1844" s="6">
        <v>531412</v>
      </c>
      <c r="B1844" s="7" t="s">
        <v>105</v>
      </c>
      <c r="C1844" s="5"/>
      <c r="D1844" s="5"/>
    </row>
    <row r="1845" spans="1:4" x14ac:dyDescent="0.2">
      <c r="A1845" s="6">
        <v>531413</v>
      </c>
      <c r="B1845" s="7" t="s">
        <v>106</v>
      </c>
      <c r="C1845" s="5"/>
      <c r="D1845" s="5"/>
    </row>
    <row r="1846" spans="1:4" x14ac:dyDescent="0.2">
      <c r="A1846" s="6">
        <v>531414</v>
      </c>
      <c r="B1846" s="7" t="s">
        <v>107</v>
      </c>
      <c r="C1846" s="5"/>
      <c r="D1846" s="5"/>
    </row>
    <row r="1847" spans="1:4" ht="12" thickBot="1" x14ac:dyDescent="0.25">
      <c r="A1847" s="18">
        <v>531415</v>
      </c>
      <c r="B1847" s="19" t="s">
        <v>108</v>
      </c>
      <c r="C1847" s="33"/>
      <c r="D1847" s="33"/>
    </row>
    <row r="1848" spans="1:4" ht="12" thickBot="1" x14ac:dyDescent="0.25">
      <c r="A1848" s="9" t="s">
        <v>18</v>
      </c>
      <c r="B1848" s="10"/>
      <c r="C1848" s="11"/>
      <c r="D1848" s="11"/>
    </row>
    <row r="1849" spans="1:4" x14ac:dyDescent="0.2">
      <c r="A1849" s="12">
        <v>5315</v>
      </c>
      <c r="B1849" s="13" t="s">
        <v>424</v>
      </c>
      <c r="C1849" s="14"/>
      <c r="D1849" s="14"/>
    </row>
    <row r="1850" spans="1:4" x14ac:dyDescent="0.2">
      <c r="A1850" s="6">
        <v>531501</v>
      </c>
      <c r="B1850" s="7" t="s">
        <v>94</v>
      </c>
      <c r="C1850" s="5"/>
      <c r="D1850" s="5"/>
    </row>
    <row r="1851" spans="1:4" x14ac:dyDescent="0.2">
      <c r="A1851" s="6">
        <v>531502</v>
      </c>
      <c r="B1851" s="7" t="s">
        <v>95</v>
      </c>
      <c r="C1851" s="5"/>
      <c r="D1851" s="5"/>
    </row>
    <row r="1852" spans="1:4" x14ac:dyDescent="0.2">
      <c r="A1852" s="6">
        <v>531503</v>
      </c>
      <c r="B1852" s="7" t="s">
        <v>96</v>
      </c>
      <c r="C1852" s="5"/>
      <c r="D1852" s="5"/>
    </row>
    <row r="1853" spans="1:4" x14ac:dyDescent="0.2">
      <c r="A1853" s="6">
        <v>531504</v>
      </c>
      <c r="B1853" s="7" t="s">
        <v>97</v>
      </c>
      <c r="C1853" s="5"/>
      <c r="D1853" s="5"/>
    </row>
    <row r="1854" spans="1:4" x14ac:dyDescent="0.2">
      <c r="A1854" s="6">
        <v>531505</v>
      </c>
      <c r="B1854" s="7" t="s">
        <v>98</v>
      </c>
      <c r="C1854" s="5"/>
      <c r="D1854" s="5"/>
    </row>
    <row r="1855" spans="1:4" x14ac:dyDescent="0.2">
      <c r="A1855" s="6">
        <v>531506</v>
      </c>
      <c r="B1855" s="7" t="s">
        <v>99</v>
      </c>
      <c r="C1855" s="5"/>
      <c r="D1855" s="5"/>
    </row>
    <row r="1856" spans="1:4" x14ac:dyDescent="0.2">
      <c r="A1856" s="6">
        <v>531507</v>
      </c>
      <c r="B1856" s="7" t="s">
        <v>100</v>
      </c>
      <c r="C1856" s="5"/>
      <c r="D1856" s="5"/>
    </row>
    <row r="1857" spans="1:4" x14ac:dyDescent="0.2">
      <c r="A1857" s="6">
        <v>531508</v>
      </c>
      <c r="B1857" s="7" t="s">
        <v>101</v>
      </c>
      <c r="C1857" s="5"/>
      <c r="D1857" s="5"/>
    </row>
    <row r="1858" spans="1:4" x14ac:dyDescent="0.2">
      <c r="A1858" s="6">
        <v>531509</v>
      </c>
      <c r="B1858" s="7" t="s">
        <v>102</v>
      </c>
      <c r="C1858" s="5"/>
      <c r="D1858" s="5"/>
    </row>
    <row r="1859" spans="1:4" x14ac:dyDescent="0.2">
      <c r="A1859" s="6">
        <v>531510</v>
      </c>
      <c r="B1859" s="7" t="s">
        <v>103</v>
      </c>
      <c r="C1859" s="5"/>
      <c r="D1859" s="5"/>
    </row>
    <row r="1860" spans="1:4" x14ac:dyDescent="0.2">
      <c r="A1860" s="6">
        <v>531511</v>
      </c>
      <c r="B1860" s="7" t="s">
        <v>104</v>
      </c>
      <c r="C1860" s="5"/>
      <c r="D1860" s="5"/>
    </row>
    <row r="1861" spans="1:4" x14ac:dyDescent="0.2">
      <c r="A1861" s="6">
        <v>531512</v>
      </c>
      <c r="B1861" s="7" t="s">
        <v>105</v>
      </c>
      <c r="C1861" s="5"/>
      <c r="D1861" s="5"/>
    </row>
    <row r="1862" spans="1:4" x14ac:dyDescent="0.2">
      <c r="A1862" s="6">
        <v>531513</v>
      </c>
      <c r="B1862" s="7" t="s">
        <v>106</v>
      </c>
      <c r="C1862" s="5"/>
      <c r="D1862" s="5"/>
    </row>
    <row r="1863" spans="1:4" x14ac:dyDescent="0.2">
      <c r="A1863" s="6">
        <v>531514</v>
      </c>
      <c r="B1863" s="7" t="s">
        <v>107</v>
      </c>
      <c r="C1863" s="5"/>
      <c r="D1863" s="5"/>
    </row>
    <row r="1864" spans="1:4" ht="12" thickBot="1" x14ac:dyDescent="0.25">
      <c r="A1864" s="18">
        <v>531515</v>
      </c>
      <c r="B1864" s="19" t="s">
        <v>108</v>
      </c>
      <c r="C1864" s="33"/>
      <c r="D1864" s="33"/>
    </row>
    <row r="1865" spans="1:4" ht="12" thickBot="1" x14ac:dyDescent="0.25">
      <c r="A1865" s="9" t="s">
        <v>18</v>
      </c>
      <c r="B1865" s="10"/>
      <c r="C1865" s="11"/>
      <c r="D1865" s="11"/>
    </row>
    <row r="1866" spans="1:4" x14ac:dyDescent="0.2">
      <c r="A1866" s="12">
        <v>5316</v>
      </c>
      <c r="B1866" s="13" t="s">
        <v>346</v>
      </c>
      <c r="C1866" s="14"/>
      <c r="D1866" s="14"/>
    </row>
    <row r="1867" spans="1:4" x14ac:dyDescent="0.2">
      <c r="A1867" s="6">
        <v>531601</v>
      </c>
      <c r="B1867" s="7" t="s">
        <v>347</v>
      </c>
      <c r="C1867" s="5"/>
      <c r="D1867" s="5"/>
    </row>
    <row r="1868" spans="1:4" x14ac:dyDescent="0.2">
      <c r="A1868" s="6">
        <v>531602</v>
      </c>
      <c r="B1868" s="7" t="s">
        <v>348</v>
      </c>
      <c r="C1868" s="5"/>
      <c r="D1868" s="5"/>
    </row>
    <row r="1869" spans="1:4" x14ac:dyDescent="0.2">
      <c r="A1869" s="6">
        <v>531603</v>
      </c>
      <c r="B1869" s="7" t="s">
        <v>349</v>
      </c>
      <c r="C1869" s="5"/>
      <c r="D1869" s="5"/>
    </row>
    <row r="1870" spans="1:4" x14ac:dyDescent="0.2">
      <c r="A1870" s="6">
        <v>531604</v>
      </c>
      <c r="B1870" s="7" t="s">
        <v>351</v>
      </c>
      <c r="C1870" s="5"/>
      <c r="D1870" s="5"/>
    </row>
    <row r="1871" spans="1:4" x14ac:dyDescent="0.2">
      <c r="A1871" s="6">
        <v>531605</v>
      </c>
      <c r="B1871" s="7" t="s">
        <v>352</v>
      </c>
      <c r="C1871" s="5"/>
      <c r="D1871" s="5"/>
    </row>
    <row r="1872" spans="1:4" x14ac:dyDescent="0.2">
      <c r="A1872" s="6">
        <v>531606</v>
      </c>
      <c r="B1872" s="7" t="s">
        <v>353</v>
      </c>
      <c r="C1872" s="5"/>
      <c r="D1872" s="5"/>
    </row>
    <row r="1873" spans="1:4" x14ac:dyDescent="0.2">
      <c r="A1873" s="6">
        <v>531607</v>
      </c>
      <c r="B1873" s="7" t="s">
        <v>354</v>
      </c>
      <c r="C1873" s="5"/>
      <c r="D1873" s="5"/>
    </row>
    <row r="1874" spans="1:4" x14ac:dyDescent="0.2">
      <c r="A1874" s="6">
        <v>531608</v>
      </c>
      <c r="B1874" s="7" t="s">
        <v>355</v>
      </c>
      <c r="C1874" s="5"/>
      <c r="D1874" s="5"/>
    </row>
    <row r="1875" spans="1:4" x14ac:dyDescent="0.2">
      <c r="A1875" s="6">
        <v>531609</v>
      </c>
      <c r="B1875" s="7" t="s">
        <v>356</v>
      </c>
      <c r="C1875" s="5"/>
      <c r="D1875" s="5"/>
    </row>
    <row r="1876" spans="1:4" x14ac:dyDescent="0.2">
      <c r="A1876" s="6">
        <v>531610</v>
      </c>
      <c r="B1876" s="7" t="s">
        <v>357</v>
      </c>
      <c r="C1876" s="5"/>
      <c r="D1876" s="5"/>
    </row>
    <row r="1877" spans="1:4" x14ac:dyDescent="0.2">
      <c r="A1877" s="6">
        <v>531611</v>
      </c>
      <c r="B1877" s="7" t="s">
        <v>358</v>
      </c>
      <c r="C1877" s="5"/>
      <c r="D1877" s="5"/>
    </row>
    <row r="1878" spans="1:4" x14ac:dyDescent="0.2">
      <c r="A1878" s="6">
        <v>531612</v>
      </c>
      <c r="B1878" s="7" t="s">
        <v>359</v>
      </c>
      <c r="C1878" s="5"/>
      <c r="D1878" s="5"/>
    </row>
    <row r="1879" spans="1:4" x14ac:dyDescent="0.2">
      <c r="A1879" s="6">
        <v>531613</v>
      </c>
      <c r="B1879" s="7" t="s">
        <v>360</v>
      </c>
      <c r="C1879" s="5"/>
      <c r="D1879" s="5"/>
    </row>
    <row r="1880" spans="1:4" x14ac:dyDescent="0.2">
      <c r="A1880" s="6">
        <v>531614</v>
      </c>
      <c r="B1880" s="7" t="s">
        <v>361</v>
      </c>
      <c r="C1880" s="5"/>
      <c r="D1880" s="5"/>
    </row>
    <row r="1881" spans="1:4" x14ac:dyDescent="0.2">
      <c r="A1881" s="6">
        <v>531615</v>
      </c>
      <c r="B1881" s="7" t="s">
        <v>362</v>
      </c>
      <c r="C1881" s="5"/>
      <c r="D1881" s="5"/>
    </row>
    <row r="1882" spans="1:4" x14ac:dyDescent="0.2">
      <c r="A1882" s="6">
        <v>531616</v>
      </c>
      <c r="B1882" s="7" t="s">
        <v>363</v>
      </c>
      <c r="C1882" s="5"/>
      <c r="D1882" s="5"/>
    </row>
    <row r="1883" spans="1:4" x14ac:dyDescent="0.2">
      <c r="A1883" s="6">
        <v>531617</v>
      </c>
      <c r="B1883" s="7" t="s">
        <v>364</v>
      </c>
      <c r="C1883" s="5"/>
      <c r="D1883" s="5"/>
    </row>
    <row r="1884" spans="1:4" x14ac:dyDescent="0.2">
      <c r="A1884" s="6">
        <v>531618</v>
      </c>
      <c r="B1884" s="7" t="s">
        <v>365</v>
      </c>
      <c r="C1884" s="5"/>
      <c r="D1884" s="5"/>
    </row>
    <row r="1885" spans="1:4" x14ac:dyDescent="0.2">
      <c r="A1885" s="6">
        <v>531619</v>
      </c>
      <c r="B1885" s="7" t="s">
        <v>366</v>
      </c>
      <c r="C1885" s="5"/>
      <c r="D1885" s="5"/>
    </row>
    <row r="1886" spans="1:4" x14ac:dyDescent="0.2">
      <c r="A1886" s="6">
        <v>531620</v>
      </c>
      <c r="B1886" s="7" t="s">
        <v>367</v>
      </c>
      <c r="C1886" s="5"/>
      <c r="D1886" s="5"/>
    </row>
    <row r="1887" spans="1:4" x14ac:dyDescent="0.2">
      <c r="A1887" s="6">
        <v>531621</v>
      </c>
      <c r="B1887" s="7" t="s">
        <v>368</v>
      </c>
      <c r="C1887" s="5"/>
      <c r="D1887" s="5"/>
    </row>
    <row r="1888" spans="1:4" x14ac:dyDescent="0.2">
      <c r="A1888" s="6">
        <v>531622</v>
      </c>
      <c r="B1888" s="7" t="s">
        <v>369</v>
      </c>
      <c r="C1888" s="5"/>
      <c r="D1888" s="5"/>
    </row>
    <row r="1889" spans="1:4" x14ac:dyDescent="0.2">
      <c r="A1889" s="6">
        <v>531623</v>
      </c>
      <c r="B1889" s="7" t="s">
        <v>370</v>
      </c>
      <c r="C1889" s="5"/>
      <c r="D1889" s="5"/>
    </row>
    <row r="1890" spans="1:4" x14ac:dyDescent="0.2">
      <c r="A1890" s="6">
        <v>531624</v>
      </c>
      <c r="B1890" s="7" t="s">
        <v>371</v>
      </c>
      <c r="C1890" s="5"/>
      <c r="D1890" s="5"/>
    </row>
    <row r="1891" spans="1:4" x14ac:dyDescent="0.2">
      <c r="A1891" s="6">
        <v>531625</v>
      </c>
      <c r="B1891" s="7" t="s">
        <v>372</v>
      </c>
      <c r="C1891" s="5"/>
      <c r="D1891" s="5"/>
    </row>
    <row r="1892" spans="1:4" x14ac:dyDescent="0.2">
      <c r="A1892" s="6">
        <v>531626</v>
      </c>
      <c r="B1892" s="7" t="s">
        <v>373</v>
      </c>
      <c r="C1892" s="5"/>
      <c r="D1892" s="5"/>
    </row>
    <row r="1893" spans="1:4" x14ac:dyDescent="0.2">
      <c r="A1893" s="6">
        <v>531627</v>
      </c>
      <c r="B1893" s="7" t="s">
        <v>374</v>
      </c>
      <c r="C1893" s="5"/>
      <c r="D1893" s="5"/>
    </row>
    <row r="1894" spans="1:4" x14ac:dyDescent="0.2">
      <c r="A1894" s="6">
        <v>531628</v>
      </c>
      <c r="B1894" s="7" t="s">
        <v>375</v>
      </c>
      <c r="C1894" s="5"/>
      <c r="D1894" s="5"/>
    </row>
    <row r="1895" spans="1:4" x14ac:dyDescent="0.2">
      <c r="A1895" s="6">
        <v>531629</v>
      </c>
      <c r="B1895" s="7" t="s">
        <v>376</v>
      </c>
      <c r="C1895" s="5"/>
      <c r="D1895" s="5"/>
    </row>
    <row r="1896" spans="1:4" x14ac:dyDescent="0.2">
      <c r="A1896" s="6">
        <v>531630</v>
      </c>
      <c r="B1896" s="7" t="s">
        <v>377</v>
      </c>
      <c r="C1896" s="5"/>
      <c r="D1896" s="5"/>
    </row>
    <row r="1897" spans="1:4" x14ac:dyDescent="0.2">
      <c r="A1897" s="6">
        <v>531631</v>
      </c>
      <c r="B1897" s="7" t="s">
        <v>378</v>
      </c>
      <c r="C1897" s="5"/>
      <c r="D1897" s="5"/>
    </row>
    <row r="1898" spans="1:4" x14ac:dyDescent="0.2">
      <c r="A1898" s="6">
        <v>531632</v>
      </c>
      <c r="B1898" s="7" t="s">
        <v>379</v>
      </c>
      <c r="C1898" s="5"/>
      <c r="D1898" s="5"/>
    </row>
    <row r="1899" spans="1:4" x14ac:dyDescent="0.2">
      <c r="A1899" s="6">
        <v>531633</v>
      </c>
      <c r="B1899" s="7" t="s">
        <v>380</v>
      </c>
      <c r="C1899" s="5"/>
      <c r="D1899" s="5"/>
    </row>
    <row r="1900" spans="1:4" x14ac:dyDescent="0.2">
      <c r="A1900" s="6">
        <v>531634</v>
      </c>
      <c r="B1900" s="7" t="s">
        <v>381</v>
      </c>
      <c r="C1900" s="5"/>
      <c r="D1900" s="5"/>
    </row>
    <row r="1901" spans="1:4" x14ac:dyDescent="0.2">
      <c r="A1901" s="6">
        <v>531635</v>
      </c>
      <c r="B1901" s="7" t="s">
        <v>382</v>
      </c>
      <c r="C1901" s="5"/>
      <c r="D1901" s="5"/>
    </row>
    <row r="1902" spans="1:4" x14ac:dyDescent="0.2">
      <c r="A1902" s="6">
        <v>531636</v>
      </c>
      <c r="B1902" s="7" t="s">
        <v>383</v>
      </c>
      <c r="C1902" s="5"/>
      <c r="D1902" s="5"/>
    </row>
    <row r="1903" spans="1:4" x14ac:dyDescent="0.2">
      <c r="A1903" s="6">
        <v>531637</v>
      </c>
      <c r="B1903" s="7" t="s">
        <v>384</v>
      </c>
      <c r="C1903" s="5"/>
      <c r="D1903" s="5"/>
    </row>
    <row r="1904" spans="1:4" x14ac:dyDescent="0.2">
      <c r="A1904" s="6">
        <v>531638</v>
      </c>
      <c r="B1904" s="7" t="s">
        <v>413</v>
      </c>
      <c r="C1904" s="5"/>
      <c r="D1904" s="5"/>
    </row>
    <row r="1905" spans="1:4" x14ac:dyDescent="0.2">
      <c r="A1905" s="6">
        <v>531639</v>
      </c>
      <c r="B1905" s="7" t="s">
        <v>386</v>
      </c>
      <c r="C1905" s="5"/>
      <c r="D1905" s="5"/>
    </row>
    <row r="1906" spans="1:4" x14ac:dyDescent="0.2">
      <c r="A1906" s="6">
        <v>531640</v>
      </c>
      <c r="B1906" s="7" t="s">
        <v>387</v>
      </c>
      <c r="C1906" s="5"/>
      <c r="D1906" s="5"/>
    </row>
    <row r="1907" spans="1:4" x14ac:dyDescent="0.2">
      <c r="A1907" s="6">
        <v>531641</v>
      </c>
      <c r="B1907" s="7" t="s">
        <v>388</v>
      </c>
      <c r="C1907" s="5"/>
      <c r="D1907" s="5"/>
    </row>
    <row r="1908" spans="1:4" x14ac:dyDescent="0.2">
      <c r="A1908" s="6">
        <v>531642</v>
      </c>
      <c r="B1908" s="7" t="s">
        <v>167</v>
      </c>
      <c r="C1908" s="5"/>
      <c r="D1908" s="5"/>
    </row>
    <row r="1909" spans="1:4" x14ac:dyDescent="0.2">
      <c r="A1909" s="6">
        <v>531643</v>
      </c>
      <c r="B1909" s="7" t="s">
        <v>159</v>
      </c>
      <c r="C1909" s="5"/>
      <c r="D1909" s="5"/>
    </row>
    <row r="1910" spans="1:4" x14ac:dyDescent="0.2">
      <c r="A1910" s="6">
        <v>531644</v>
      </c>
      <c r="B1910" s="7" t="s">
        <v>169</v>
      </c>
      <c r="C1910" s="5"/>
      <c r="D1910" s="5"/>
    </row>
    <row r="1911" spans="1:4" x14ac:dyDescent="0.2">
      <c r="A1911" s="6">
        <v>531645</v>
      </c>
      <c r="B1911" s="7" t="s">
        <v>170</v>
      </c>
      <c r="C1911" s="5"/>
      <c r="D1911" s="5"/>
    </row>
    <row r="1912" spans="1:4" x14ac:dyDescent="0.2">
      <c r="A1912" s="6">
        <v>531646</v>
      </c>
      <c r="B1912" s="7" t="s">
        <v>171</v>
      </c>
      <c r="C1912" s="5"/>
      <c r="D1912" s="5"/>
    </row>
    <row r="1913" spans="1:4" x14ac:dyDescent="0.2">
      <c r="A1913" s="6">
        <v>531647</v>
      </c>
      <c r="B1913" s="7" t="s">
        <v>389</v>
      </c>
      <c r="C1913" s="5"/>
      <c r="D1913" s="5"/>
    </row>
    <row r="1914" spans="1:4" x14ac:dyDescent="0.2">
      <c r="A1914" s="6">
        <v>531648</v>
      </c>
      <c r="B1914" s="7" t="s">
        <v>390</v>
      </c>
      <c r="C1914" s="5"/>
      <c r="D1914" s="5"/>
    </row>
    <row r="1915" spans="1:4" ht="12" thickBot="1" x14ac:dyDescent="0.25">
      <c r="A1915" s="6">
        <v>531660</v>
      </c>
      <c r="B1915" s="7" t="s">
        <v>38</v>
      </c>
      <c r="C1915" s="5"/>
      <c r="D1915" s="5"/>
    </row>
    <row r="1916" spans="1:4" x14ac:dyDescent="0.2">
      <c r="A1916" s="21" t="s">
        <v>18</v>
      </c>
      <c r="B1916" s="22"/>
      <c r="C1916" s="23"/>
      <c r="D1916" s="23"/>
    </row>
    <row r="1917" spans="1:4" x14ac:dyDescent="0.2">
      <c r="A1917" s="38">
        <v>5317</v>
      </c>
      <c r="B1917" s="39" t="s">
        <v>281</v>
      </c>
      <c r="C1917" s="40"/>
      <c r="D1917" s="40"/>
    </row>
    <row r="1918" spans="1:4" ht="12" thickBot="1" x14ac:dyDescent="0.25">
      <c r="A1918" s="53">
        <v>531701</v>
      </c>
      <c r="B1918" s="54" t="s">
        <v>291</v>
      </c>
      <c r="C1918" s="55"/>
      <c r="D1918" s="55"/>
    </row>
    <row r="1919" spans="1:4" ht="12" thickBot="1" x14ac:dyDescent="0.25">
      <c r="A1919" s="9" t="s">
        <v>18</v>
      </c>
      <c r="B1919" s="10"/>
      <c r="C1919" s="11"/>
      <c r="D1919" s="11"/>
    </row>
    <row r="1920" spans="1:4" x14ac:dyDescent="0.2">
      <c r="A1920" s="12">
        <v>54</v>
      </c>
      <c r="B1920" s="13" t="s">
        <v>425</v>
      </c>
      <c r="C1920" s="14"/>
      <c r="D1920" s="14"/>
    </row>
    <row r="1921" spans="1:4" x14ac:dyDescent="0.2">
      <c r="A1921" s="3">
        <v>5401</v>
      </c>
      <c r="B1921" s="4" t="s">
        <v>426</v>
      </c>
      <c r="C1921" s="5"/>
      <c r="D1921" s="5"/>
    </row>
    <row r="1922" spans="1:4" x14ac:dyDescent="0.2">
      <c r="A1922" s="6">
        <v>540101</v>
      </c>
      <c r="B1922" s="7" t="s">
        <v>94</v>
      </c>
      <c r="C1922" s="5"/>
      <c r="D1922" s="5"/>
    </row>
    <row r="1923" spans="1:4" x14ac:dyDescent="0.2">
      <c r="A1923" s="6">
        <v>540102</v>
      </c>
      <c r="B1923" s="7" t="s">
        <v>95</v>
      </c>
      <c r="C1923" s="5"/>
      <c r="D1923" s="5"/>
    </row>
    <row r="1924" spans="1:4" x14ac:dyDescent="0.2">
      <c r="A1924" s="6">
        <v>540103</v>
      </c>
      <c r="B1924" s="7" t="s">
        <v>96</v>
      </c>
      <c r="C1924" s="5"/>
      <c r="D1924" s="5"/>
    </row>
    <row r="1925" spans="1:4" x14ac:dyDescent="0.2">
      <c r="A1925" s="6">
        <v>540104</v>
      </c>
      <c r="B1925" s="7" t="s">
        <v>97</v>
      </c>
      <c r="C1925" s="5"/>
      <c r="D1925" s="5"/>
    </row>
    <row r="1926" spans="1:4" x14ac:dyDescent="0.2">
      <c r="A1926" s="6">
        <v>540105</v>
      </c>
      <c r="B1926" s="7" t="s">
        <v>98</v>
      </c>
      <c r="C1926" s="5"/>
      <c r="D1926" s="5"/>
    </row>
    <row r="1927" spans="1:4" x14ac:dyDescent="0.2">
      <c r="A1927" s="6">
        <v>540106</v>
      </c>
      <c r="B1927" s="7" t="s">
        <v>99</v>
      </c>
      <c r="C1927" s="5"/>
      <c r="D1927" s="5"/>
    </row>
    <row r="1928" spans="1:4" x14ac:dyDescent="0.2">
      <c r="A1928" s="6">
        <v>540107</v>
      </c>
      <c r="B1928" s="7" t="s">
        <v>100</v>
      </c>
      <c r="C1928" s="5"/>
      <c r="D1928" s="5"/>
    </row>
    <row r="1929" spans="1:4" x14ac:dyDescent="0.2">
      <c r="A1929" s="6">
        <v>540108</v>
      </c>
      <c r="B1929" s="7" t="s">
        <v>101</v>
      </c>
      <c r="C1929" s="5"/>
      <c r="D1929" s="5"/>
    </row>
    <row r="1930" spans="1:4" x14ac:dyDescent="0.2">
      <c r="A1930" s="6">
        <v>540109</v>
      </c>
      <c r="B1930" s="7" t="s">
        <v>102</v>
      </c>
      <c r="C1930" s="5"/>
      <c r="D1930" s="5"/>
    </row>
    <row r="1931" spans="1:4" x14ac:dyDescent="0.2">
      <c r="A1931" s="6">
        <v>540110</v>
      </c>
      <c r="B1931" s="7" t="s">
        <v>103</v>
      </c>
      <c r="C1931" s="5"/>
      <c r="D1931" s="5"/>
    </row>
    <row r="1932" spans="1:4" x14ac:dyDescent="0.2">
      <c r="A1932" s="6">
        <v>540111</v>
      </c>
      <c r="B1932" s="7" t="s">
        <v>104</v>
      </c>
      <c r="C1932" s="5"/>
      <c r="D1932" s="5"/>
    </row>
    <row r="1933" spans="1:4" x14ac:dyDescent="0.2">
      <c r="A1933" s="6">
        <v>540112</v>
      </c>
      <c r="B1933" s="7" t="s">
        <v>105</v>
      </c>
      <c r="C1933" s="5"/>
      <c r="D1933" s="5"/>
    </row>
    <row r="1934" spans="1:4" x14ac:dyDescent="0.2">
      <c r="A1934" s="6">
        <v>540113</v>
      </c>
      <c r="B1934" s="7" t="s">
        <v>106</v>
      </c>
      <c r="C1934" s="5"/>
      <c r="D1934" s="5"/>
    </row>
    <row r="1935" spans="1:4" x14ac:dyDescent="0.2">
      <c r="A1935" s="6">
        <v>540114</v>
      </c>
      <c r="B1935" s="7" t="s">
        <v>107</v>
      </c>
      <c r="C1935" s="5"/>
      <c r="D1935" s="5"/>
    </row>
    <row r="1936" spans="1:4" ht="12" thickBot="1" x14ac:dyDescent="0.25">
      <c r="A1936" s="18">
        <v>540115</v>
      </c>
      <c r="B1936" s="19" t="s">
        <v>108</v>
      </c>
      <c r="C1936" s="33"/>
      <c r="D1936" s="33"/>
    </row>
    <row r="1937" spans="1:4" ht="12" thickBot="1" x14ac:dyDescent="0.25">
      <c r="A1937" s="9" t="s">
        <v>18</v>
      </c>
      <c r="B1937" s="10"/>
      <c r="C1937" s="11"/>
      <c r="D1937" s="11"/>
    </row>
    <row r="1938" spans="1:4" x14ac:dyDescent="0.2">
      <c r="A1938" s="12">
        <v>5402</v>
      </c>
      <c r="B1938" s="13" t="s">
        <v>427</v>
      </c>
      <c r="C1938" s="14"/>
      <c r="D1938" s="14"/>
    </row>
    <row r="1939" spans="1:4" x14ac:dyDescent="0.2">
      <c r="A1939" s="6">
        <v>540201</v>
      </c>
      <c r="B1939" s="7" t="s">
        <v>94</v>
      </c>
      <c r="C1939" s="5"/>
      <c r="D1939" s="5"/>
    </row>
    <row r="1940" spans="1:4" x14ac:dyDescent="0.2">
      <c r="A1940" s="6">
        <v>540202</v>
      </c>
      <c r="B1940" s="7" t="s">
        <v>95</v>
      </c>
      <c r="C1940" s="5"/>
      <c r="D1940" s="5"/>
    </row>
    <row r="1941" spans="1:4" x14ac:dyDescent="0.2">
      <c r="A1941" s="6">
        <v>540203</v>
      </c>
      <c r="B1941" s="7" t="s">
        <v>96</v>
      </c>
      <c r="C1941" s="5"/>
      <c r="D1941" s="5"/>
    </row>
    <row r="1942" spans="1:4" x14ac:dyDescent="0.2">
      <c r="A1942" s="6">
        <v>540204</v>
      </c>
      <c r="B1942" s="7" t="s">
        <v>97</v>
      </c>
      <c r="C1942" s="5"/>
      <c r="D1942" s="5"/>
    </row>
    <row r="1943" spans="1:4" x14ac:dyDescent="0.2">
      <c r="A1943" s="6">
        <v>540205</v>
      </c>
      <c r="B1943" s="7" t="s">
        <v>98</v>
      </c>
      <c r="C1943" s="5"/>
      <c r="D1943" s="5"/>
    </row>
    <row r="1944" spans="1:4" x14ac:dyDescent="0.2">
      <c r="A1944" s="6">
        <v>540206</v>
      </c>
      <c r="B1944" s="7" t="s">
        <v>99</v>
      </c>
      <c r="C1944" s="5"/>
      <c r="D1944" s="5"/>
    </row>
    <row r="1945" spans="1:4" x14ac:dyDescent="0.2">
      <c r="A1945" s="6">
        <v>540207</v>
      </c>
      <c r="B1945" s="7" t="s">
        <v>100</v>
      </c>
      <c r="C1945" s="5"/>
      <c r="D1945" s="5"/>
    </row>
    <row r="1946" spans="1:4" x14ac:dyDescent="0.2">
      <c r="A1946" s="6">
        <v>540208</v>
      </c>
      <c r="B1946" s="7" t="s">
        <v>101</v>
      </c>
      <c r="C1946" s="5"/>
      <c r="D1946" s="5"/>
    </row>
    <row r="1947" spans="1:4" x14ac:dyDescent="0.2">
      <c r="A1947" s="6">
        <v>540209</v>
      </c>
      <c r="B1947" s="7" t="s">
        <v>102</v>
      </c>
      <c r="C1947" s="5"/>
      <c r="D1947" s="5"/>
    </row>
    <row r="1948" spans="1:4" x14ac:dyDescent="0.2">
      <c r="A1948" s="6">
        <v>540210</v>
      </c>
      <c r="B1948" s="7" t="s">
        <v>103</v>
      </c>
      <c r="C1948" s="5"/>
      <c r="D1948" s="5"/>
    </row>
    <row r="1949" spans="1:4" x14ac:dyDescent="0.2">
      <c r="A1949" s="6">
        <v>540211</v>
      </c>
      <c r="B1949" s="7" t="s">
        <v>104</v>
      </c>
      <c r="C1949" s="5"/>
      <c r="D1949" s="5"/>
    </row>
    <row r="1950" spans="1:4" x14ac:dyDescent="0.2">
      <c r="A1950" s="6">
        <v>540212</v>
      </c>
      <c r="B1950" s="7" t="s">
        <v>105</v>
      </c>
      <c r="C1950" s="5"/>
      <c r="D1950" s="5"/>
    </row>
    <row r="1951" spans="1:4" x14ac:dyDescent="0.2">
      <c r="A1951" s="6">
        <v>540213</v>
      </c>
      <c r="B1951" s="7" t="s">
        <v>106</v>
      </c>
      <c r="C1951" s="5"/>
      <c r="D1951" s="5"/>
    </row>
    <row r="1952" spans="1:4" x14ac:dyDescent="0.2">
      <c r="A1952" s="6">
        <v>540214</v>
      </c>
      <c r="B1952" s="7" t="s">
        <v>107</v>
      </c>
      <c r="C1952" s="5"/>
      <c r="D1952" s="5"/>
    </row>
    <row r="1953" spans="1:4" ht="12" thickBot="1" x14ac:dyDescent="0.25">
      <c r="A1953" s="18">
        <v>540215</v>
      </c>
      <c r="B1953" s="19" t="s">
        <v>108</v>
      </c>
      <c r="C1953" s="33"/>
      <c r="D1953" s="33"/>
    </row>
    <row r="1954" spans="1:4" ht="12" thickBot="1" x14ac:dyDescent="0.25">
      <c r="A1954" s="9" t="s">
        <v>18</v>
      </c>
      <c r="B1954" s="10"/>
      <c r="C1954" s="11"/>
      <c r="D1954" s="11"/>
    </row>
    <row r="1955" spans="1:4" x14ac:dyDescent="0.2">
      <c r="A1955" s="12">
        <v>5403</v>
      </c>
      <c r="B1955" s="13" t="s">
        <v>428</v>
      </c>
      <c r="C1955" s="14"/>
      <c r="D1955" s="14"/>
    </row>
    <row r="1956" spans="1:4" x14ac:dyDescent="0.2">
      <c r="A1956" s="6">
        <v>540301</v>
      </c>
      <c r="B1956" s="7" t="s">
        <v>94</v>
      </c>
      <c r="C1956" s="5"/>
      <c r="D1956" s="5"/>
    </row>
    <row r="1957" spans="1:4" x14ac:dyDescent="0.2">
      <c r="A1957" s="6">
        <v>540302</v>
      </c>
      <c r="B1957" s="7" t="s">
        <v>95</v>
      </c>
      <c r="C1957" s="5"/>
      <c r="D1957" s="5"/>
    </row>
    <row r="1958" spans="1:4" x14ac:dyDescent="0.2">
      <c r="A1958" s="6">
        <v>540303</v>
      </c>
      <c r="B1958" s="7" t="s">
        <v>96</v>
      </c>
      <c r="C1958" s="5"/>
      <c r="D1958" s="5"/>
    </row>
    <row r="1959" spans="1:4" x14ac:dyDescent="0.2">
      <c r="A1959" s="6">
        <v>540304</v>
      </c>
      <c r="B1959" s="7" t="s">
        <v>97</v>
      </c>
      <c r="C1959" s="5"/>
      <c r="D1959" s="5"/>
    </row>
    <row r="1960" spans="1:4" x14ac:dyDescent="0.2">
      <c r="A1960" s="6">
        <v>540305</v>
      </c>
      <c r="B1960" s="7" t="s">
        <v>98</v>
      </c>
      <c r="C1960" s="5"/>
      <c r="D1960" s="5"/>
    </row>
    <row r="1961" spans="1:4" x14ac:dyDescent="0.2">
      <c r="A1961" s="6">
        <v>540306</v>
      </c>
      <c r="B1961" s="7" t="s">
        <v>99</v>
      </c>
      <c r="C1961" s="5"/>
      <c r="D1961" s="5"/>
    </row>
    <row r="1962" spans="1:4" x14ac:dyDescent="0.2">
      <c r="A1962" s="6">
        <v>540307</v>
      </c>
      <c r="B1962" s="7" t="s">
        <v>100</v>
      </c>
      <c r="C1962" s="5"/>
      <c r="D1962" s="5"/>
    </row>
    <row r="1963" spans="1:4" x14ac:dyDescent="0.2">
      <c r="A1963" s="15">
        <v>540308</v>
      </c>
      <c r="B1963" s="16" t="s">
        <v>101</v>
      </c>
      <c r="C1963" s="17"/>
      <c r="D1963" s="17"/>
    </row>
    <row r="1964" spans="1:4" x14ac:dyDescent="0.2">
      <c r="A1964" s="6">
        <v>540309</v>
      </c>
      <c r="B1964" s="7" t="s">
        <v>102</v>
      </c>
      <c r="C1964" s="5"/>
      <c r="D1964" s="5"/>
    </row>
    <row r="1965" spans="1:4" x14ac:dyDescent="0.2">
      <c r="A1965" s="6">
        <v>540310</v>
      </c>
      <c r="B1965" s="7" t="s">
        <v>103</v>
      </c>
      <c r="C1965" s="5"/>
      <c r="D1965" s="5"/>
    </row>
    <row r="1966" spans="1:4" x14ac:dyDescent="0.2">
      <c r="A1966" s="6">
        <v>540311</v>
      </c>
      <c r="B1966" s="7" t="s">
        <v>104</v>
      </c>
      <c r="C1966" s="5"/>
      <c r="D1966" s="5"/>
    </row>
    <row r="1967" spans="1:4" x14ac:dyDescent="0.2">
      <c r="A1967" s="6">
        <v>540312</v>
      </c>
      <c r="B1967" s="7" t="s">
        <v>105</v>
      </c>
      <c r="C1967" s="5"/>
      <c r="D1967" s="5"/>
    </row>
    <row r="1968" spans="1:4" x14ac:dyDescent="0.2">
      <c r="A1968" s="6">
        <v>540313</v>
      </c>
      <c r="B1968" s="7" t="s">
        <v>106</v>
      </c>
      <c r="C1968" s="5"/>
      <c r="D1968" s="5"/>
    </row>
    <row r="1969" spans="1:4" x14ac:dyDescent="0.2">
      <c r="A1969" s="6">
        <v>540314</v>
      </c>
      <c r="B1969" s="7" t="s">
        <v>107</v>
      </c>
      <c r="C1969" s="5"/>
      <c r="D1969" s="5"/>
    </row>
    <row r="1970" spans="1:4" ht="12" thickBot="1" x14ac:dyDescent="0.25">
      <c r="A1970" s="18">
        <v>540315</v>
      </c>
      <c r="B1970" s="19" t="s">
        <v>108</v>
      </c>
      <c r="C1970" s="33"/>
      <c r="D1970" s="33"/>
    </row>
    <row r="1971" spans="1:4" ht="12" thickBot="1" x14ac:dyDescent="0.25">
      <c r="A1971" s="9" t="s">
        <v>18</v>
      </c>
      <c r="B1971" s="10"/>
      <c r="C1971" s="11"/>
      <c r="D1971" s="11"/>
    </row>
    <row r="1972" spans="1:4" x14ac:dyDescent="0.2">
      <c r="A1972" s="12">
        <v>5404</v>
      </c>
      <c r="B1972" s="13" t="s">
        <v>324</v>
      </c>
      <c r="C1972" s="14"/>
      <c r="D1972" s="14"/>
    </row>
    <row r="1973" spans="1:4" x14ac:dyDescent="0.2">
      <c r="A1973" s="6">
        <v>540401</v>
      </c>
      <c r="B1973" s="7" t="s">
        <v>94</v>
      </c>
      <c r="C1973" s="5"/>
      <c r="D1973" s="5"/>
    </row>
    <row r="1974" spans="1:4" x14ac:dyDescent="0.2">
      <c r="A1974" s="6">
        <v>540402</v>
      </c>
      <c r="B1974" s="7" t="s">
        <v>95</v>
      </c>
      <c r="C1974" s="5"/>
      <c r="D1974" s="5"/>
    </row>
    <row r="1975" spans="1:4" x14ac:dyDescent="0.2">
      <c r="A1975" s="6">
        <v>540403</v>
      </c>
      <c r="B1975" s="7" t="s">
        <v>96</v>
      </c>
      <c r="C1975" s="5"/>
      <c r="D1975" s="5"/>
    </row>
    <row r="1976" spans="1:4" x14ac:dyDescent="0.2">
      <c r="A1976" s="6">
        <v>540404</v>
      </c>
      <c r="B1976" s="7" t="s">
        <v>97</v>
      </c>
      <c r="C1976" s="5"/>
      <c r="D1976" s="5"/>
    </row>
    <row r="1977" spans="1:4" x14ac:dyDescent="0.2">
      <c r="A1977" s="6">
        <v>540405</v>
      </c>
      <c r="B1977" s="7" t="s">
        <v>98</v>
      </c>
      <c r="C1977" s="5"/>
      <c r="D1977" s="5"/>
    </row>
    <row r="1978" spans="1:4" x14ac:dyDescent="0.2">
      <c r="A1978" s="6">
        <v>540406</v>
      </c>
      <c r="B1978" s="7" t="s">
        <v>99</v>
      </c>
      <c r="C1978" s="5"/>
      <c r="D1978" s="5"/>
    </row>
    <row r="1979" spans="1:4" x14ac:dyDescent="0.2">
      <c r="A1979" s="6">
        <v>540407</v>
      </c>
      <c r="B1979" s="7" t="s">
        <v>100</v>
      </c>
      <c r="C1979" s="5"/>
      <c r="D1979" s="5"/>
    </row>
    <row r="1980" spans="1:4" x14ac:dyDescent="0.2">
      <c r="A1980" s="6">
        <v>540408</v>
      </c>
      <c r="B1980" s="7" t="s">
        <v>101</v>
      </c>
      <c r="C1980" s="5"/>
      <c r="D1980" s="5"/>
    </row>
    <row r="1981" spans="1:4" x14ac:dyDescent="0.2">
      <c r="A1981" s="6">
        <v>540409</v>
      </c>
      <c r="B1981" s="7" t="s">
        <v>102</v>
      </c>
      <c r="C1981" s="5"/>
      <c r="D1981" s="5"/>
    </row>
    <row r="1982" spans="1:4" x14ac:dyDescent="0.2">
      <c r="A1982" s="6">
        <v>540410</v>
      </c>
      <c r="B1982" s="7" t="s">
        <v>103</v>
      </c>
      <c r="C1982" s="5"/>
      <c r="D1982" s="5"/>
    </row>
    <row r="1983" spans="1:4" x14ac:dyDescent="0.2">
      <c r="A1983" s="6">
        <v>540411</v>
      </c>
      <c r="B1983" s="7" t="s">
        <v>104</v>
      </c>
      <c r="C1983" s="5"/>
      <c r="D1983" s="5"/>
    </row>
    <row r="1984" spans="1:4" x14ac:dyDescent="0.2">
      <c r="A1984" s="6">
        <v>540412</v>
      </c>
      <c r="B1984" s="7" t="s">
        <v>105</v>
      </c>
      <c r="C1984" s="5"/>
      <c r="D1984" s="5"/>
    </row>
    <row r="1985" spans="1:4" x14ac:dyDescent="0.2">
      <c r="A1985" s="6">
        <v>540413</v>
      </c>
      <c r="B1985" s="7" t="s">
        <v>106</v>
      </c>
      <c r="C1985" s="5"/>
      <c r="D1985" s="5"/>
    </row>
    <row r="1986" spans="1:4" x14ac:dyDescent="0.2">
      <c r="A1986" s="6">
        <v>540414</v>
      </c>
      <c r="B1986" s="7" t="s">
        <v>107</v>
      </c>
      <c r="C1986" s="5"/>
      <c r="D1986" s="5"/>
    </row>
    <row r="1987" spans="1:4" ht="12" thickBot="1" x14ac:dyDescent="0.25">
      <c r="A1987" s="18">
        <v>540415</v>
      </c>
      <c r="B1987" s="19" t="s">
        <v>108</v>
      </c>
      <c r="C1987" s="33"/>
      <c r="D1987" s="33"/>
    </row>
    <row r="1988" spans="1:4" ht="12" thickBot="1" x14ac:dyDescent="0.25">
      <c r="A1988" s="9" t="s">
        <v>18</v>
      </c>
      <c r="B1988" s="10"/>
      <c r="C1988" s="11"/>
      <c r="D1988" s="11"/>
    </row>
    <row r="1989" spans="1:4" x14ac:dyDescent="0.2">
      <c r="A1989" s="12">
        <v>5405</v>
      </c>
      <c r="B1989" s="13" t="s">
        <v>214</v>
      </c>
      <c r="C1989" s="14"/>
      <c r="D1989" s="14"/>
    </row>
    <row r="1990" spans="1:4" x14ac:dyDescent="0.2">
      <c r="A1990" s="6">
        <v>540501</v>
      </c>
      <c r="B1990" s="7" t="s">
        <v>94</v>
      </c>
      <c r="C1990" s="5"/>
      <c r="D1990" s="5"/>
    </row>
    <row r="1991" spans="1:4" x14ac:dyDescent="0.2">
      <c r="A1991" s="6">
        <v>540502</v>
      </c>
      <c r="B1991" s="7" t="s">
        <v>95</v>
      </c>
      <c r="C1991" s="5"/>
      <c r="D1991" s="5"/>
    </row>
    <row r="1992" spans="1:4" x14ac:dyDescent="0.2">
      <c r="A1992" s="6">
        <v>540503</v>
      </c>
      <c r="B1992" s="7" t="s">
        <v>96</v>
      </c>
      <c r="C1992" s="5"/>
      <c r="D1992" s="5"/>
    </row>
    <row r="1993" spans="1:4" x14ac:dyDescent="0.2">
      <c r="A1993" s="6">
        <v>540504</v>
      </c>
      <c r="B1993" s="7" t="s">
        <v>97</v>
      </c>
      <c r="C1993" s="5"/>
      <c r="D1993" s="5"/>
    </row>
    <row r="1994" spans="1:4" x14ac:dyDescent="0.2">
      <c r="A1994" s="6">
        <v>540505</v>
      </c>
      <c r="B1994" s="7" t="s">
        <v>98</v>
      </c>
      <c r="C1994" s="5"/>
      <c r="D1994" s="5"/>
    </row>
    <row r="1995" spans="1:4" x14ac:dyDescent="0.2">
      <c r="A1995" s="6">
        <v>540506</v>
      </c>
      <c r="B1995" s="7" t="s">
        <v>99</v>
      </c>
      <c r="C1995" s="5"/>
      <c r="D1995" s="5"/>
    </row>
    <row r="1996" spans="1:4" x14ac:dyDescent="0.2">
      <c r="A1996" s="6">
        <v>540507</v>
      </c>
      <c r="B1996" s="7" t="s">
        <v>100</v>
      </c>
      <c r="C1996" s="5"/>
      <c r="D1996" s="5"/>
    </row>
    <row r="1997" spans="1:4" x14ac:dyDescent="0.2">
      <c r="A1997" s="6">
        <v>540508</v>
      </c>
      <c r="B1997" s="7" t="s">
        <v>101</v>
      </c>
      <c r="C1997" s="5"/>
      <c r="D1997" s="5"/>
    </row>
    <row r="1998" spans="1:4" x14ac:dyDescent="0.2">
      <c r="A1998" s="6">
        <v>540509</v>
      </c>
      <c r="B1998" s="7" t="s">
        <v>102</v>
      </c>
      <c r="C1998" s="5"/>
      <c r="D1998" s="5"/>
    </row>
    <row r="1999" spans="1:4" x14ac:dyDescent="0.2">
      <c r="A1999" s="6">
        <v>540510</v>
      </c>
      <c r="B1999" s="7" t="s">
        <v>103</v>
      </c>
      <c r="C1999" s="5"/>
      <c r="D1999" s="5"/>
    </row>
    <row r="2000" spans="1:4" x14ac:dyDescent="0.2">
      <c r="A2000" s="6">
        <v>540511</v>
      </c>
      <c r="B2000" s="7" t="s">
        <v>104</v>
      </c>
      <c r="C2000" s="5"/>
      <c r="D2000" s="5"/>
    </row>
    <row r="2001" spans="1:4" x14ac:dyDescent="0.2">
      <c r="A2001" s="6">
        <v>540512</v>
      </c>
      <c r="B2001" s="7" t="s">
        <v>105</v>
      </c>
      <c r="C2001" s="5"/>
      <c r="D2001" s="5"/>
    </row>
    <row r="2002" spans="1:4" x14ac:dyDescent="0.2">
      <c r="A2002" s="6">
        <v>540513</v>
      </c>
      <c r="B2002" s="7" t="s">
        <v>106</v>
      </c>
      <c r="C2002" s="5"/>
      <c r="D2002" s="5"/>
    </row>
    <row r="2003" spans="1:4" x14ac:dyDescent="0.2">
      <c r="A2003" s="6">
        <v>540514</v>
      </c>
      <c r="B2003" s="7" t="s">
        <v>107</v>
      </c>
      <c r="C2003" s="5"/>
      <c r="D2003" s="5"/>
    </row>
    <row r="2004" spans="1:4" ht="12" thickBot="1" x14ac:dyDescent="0.25">
      <c r="A2004" s="18">
        <v>540515</v>
      </c>
      <c r="B2004" s="19" t="s">
        <v>108</v>
      </c>
      <c r="C2004" s="33"/>
      <c r="D2004" s="33"/>
    </row>
    <row r="2005" spans="1:4" ht="12" thickBot="1" x14ac:dyDescent="0.25">
      <c r="A2005" s="9" t="s">
        <v>18</v>
      </c>
      <c r="B2005" s="10"/>
      <c r="C2005" s="11"/>
      <c r="D2005" s="11"/>
    </row>
    <row r="2006" spans="1:4" x14ac:dyDescent="0.2">
      <c r="A2006" s="12">
        <v>5406</v>
      </c>
      <c r="B2006" s="13" t="s">
        <v>429</v>
      </c>
      <c r="C2006" s="14"/>
      <c r="D2006" s="14"/>
    </row>
    <row r="2007" spans="1:4" x14ac:dyDescent="0.2">
      <c r="A2007" s="6">
        <v>540601</v>
      </c>
      <c r="B2007" s="7" t="s">
        <v>94</v>
      </c>
      <c r="C2007" s="5"/>
      <c r="D2007" s="5"/>
    </row>
    <row r="2008" spans="1:4" x14ac:dyDescent="0.2">
      <c r="A2008" s="6">
        <v>540602</v>
      </c>
      <c r="B2008" s="7" t="s">
        <v>95</v>
      </c>
      <c r="C2008" s="5"/>
      <c r="D2008" s="5"/>
    </row>
    <row r="2009" spans="1:4" x14ac:dyDescent="0.2">
      <c r="A2009" s="6">
        <v>540603</v>
      </c>
      <c r="B2009" s="7" t="s">
        <v>96</v>
      </c>
      <c r="C2009" s="5"/>
      <c r="D2009" s="5"/>
    </row>
    <row r="2010" spans="1:4" x14ac:dyDescent="0.2">
      <c r="A2010" s="6">
        <v>540604</v>
      </c>
      <c r="B2010" s="7" t="s">
        <v>97</v>
      </c>
      <c r="C2010" s="5"/>
      <c r="D2010" s="5"/>
    </row>
    <row r="2011" spans="1:4" x14ac:dyDescent="0.2">
      <c r="A2011" s="6">
        <v>540605</v>
      </c>
      <c r="B2011" s="7" t="s">
        <v>98</v>
      </c>
      <c r="C2011" s="5"/>
      <c r="D2011" s="5"/>
    </row>
    <row r="2012" spans="1:4" x14ac:dyDescent="0.2">
      <c r="A2012" s="6">
        <v>540606</v>
      </c>
      <c r="B2012" s="7" t="s">
        <v>99</v>
      </c>
      <c r="C2012" s="5"/>
      <c r="D2012" s="5"/>
    </row>
    <row r="2013" spans="1:4" x14ac:dyDescent="0.2">
      <c r="A2013" s="6">
        <v>540607</v>
      </c>
      <c r="B2013" s="7" t="s">
        <v>100</v>
      </c>
      <c r="C2013" s="5"/>
      <c r="D2013" s="5"/>
    </row>
    <row r="2014" spans="1:4" x14ac:dyDescent="0.2">
      <c r="A2014" s="15">
        <v>540608</v>
      </c>
      <c r="B2014" s="16" t="s">
        <v>101</v>
      </c>
      <c r="C2014" s="17"/>
      <c r="D2014" s="17"/>
    </row>
    <row r="2015" spans="1:4" x14ac:dyDescent="0.2">
      <c r="A2015" s="6">
        <v>540609</v>
      </c>
      <c r="B2015" s="7" t="s">
        <v>102</v>
      </c>
      <c r="C2015" s="5"/>
      <c r="D2015" s="5"/>
    </row>
    <row r="2016" spans="1:4" x14ac:dyDescent="0.2">
      <c r="A2016" s="6">
        <v>540610</v>
      </c>
      <c r="B2016" s="7" t="s">
        <v>103</v>
      </c>
      <c r="C2016" s="5"/>
      <c r="D2016" s="5"/>
    </row>
    <row r="2017" spans="1:4" x14ac:dyDescent="0.2">
      <c r="A2017" s="6">
        <v>540611</v>
      </c>
      <c r="B2017" s="7" t="s">
        <v>104</v>
      </c>
      <c r="C2017" s="5"/>
      <c r="D2017" s="5"/>
    </row>
    <row r="2018" spans="1:4" x14ac:dyDescent="0.2">
      <c r="A2018" s="6">
        <v>540612</v>
      </c>
      <c r="B2018" s="7" t="s">
        <v>105</v>
      </c>
      <c r="C2018" s="5"/>
      <c r="D2018" s="5"/>
    </row>
    <row r="2019" spans="1:4" x14ac:dyDescent="0.2">
      <c r="A2019" s="6">
        <v>540613</v>
      </c>
      <c r="B2019" s="7" t="s">
        <v>106</v>
      </c>
      <c r="C2019" s="5"/>
      <c r="D2019" s="5"/>
    </row>
    <row r="2020" spans="1:4" x14ac:dyDescent="0.2">
      <c r="A2020" s="6">
        <v>540614</v>
      </c>
      <c r="B2020" s="7" t="s">
        <v>107</v>
      </c>
      <c r="C2020" s="5"/>
      <c r="D2020" s="5"/>
    </row>
    <row r="2021" spans="1:4" ht="12" thickBot="1" x14ac:dyDescent="0.25">
      <c r="A2021" s="18">
        <v>540615</v>
      </c>
      <c r="B2021" s="19" t="s">
        <v>108</v>
      </c>
      <c r="C2021" s="33"/>
      <c r="D2021" s="33"/>
    </row>
    <row r="2022" spans="1:4" ht="12" thickBot="1" x14ac:dyDescent="0.25">
      <c r="A2022" s="9" t="s">
        <v>18</v>
      </c>
      <c r="B2022" s="10"/>
      <c r="C2022" s="11"/>
      <c r="D2022" s="11"/>
    </row>
    <row r="2023" spans="1:4" x14ac:dyDescent="0.2">
      <c r="A2023" s="12">
        <v>5407</v>
      </c>
      <c r="B2023" s="13" t="s">
        <v>430</v>
      </c>
      <c r="C2023" s="14"/>
      <c r="D2023" s="14"/>
    </row>
    <row r="2024" spans="1:4" x14ac:dyDescent="0.2">
      <c r="A2024" s="6">
        <v>540701</v>
      </c>
      <c r="B2024" s="7" t="s">
        <v>94</v>
      </c>
      <c r="C2024" s="5"/>
      <c r="D2024" s="5"/>
    </row>
    <row r="2025" spans="1:4" x14ac:dyDescent="0.2">
      <c r="A2025" s="6">
        <v>540702</v>
      </c>
      <c r="B2025" s="7" t="s">
        <v>95</v>
      </c>
      <c r="C2025" s="5"/>
      <c r="D2025" s="5"/>
    </row>
    <row r="2026" spans="1:4" x14ac:dyDescent="0.2">
      <c r="A2026" s="6">
        <v>540703</v>
      </c>
      <c r="B2026" s="7" t="s">
        <v>96</v>
      </c>
      <c r="C2026" s="5"/>
      <c r="D2026" s="5"/>
    </row>
    <row r="2027" spans="1:4" x14ac:dyDescent="0.2">
      <c r="A2027" s="6">
        <v>540704</v>
      </c>
      <c r="B2027" s="7" t="s">
        <v>97</v>
      </c>
      <c r="C2027" s="5"/>
      <c r="D2027" s="5"/>
    </row>
    <row r="2028" spans="1:4" x14ac:dyDescent="0.2">
      <c r="A2028" s="6">
        <v>540705</v>
      </c>
      <c r="B2028" s="7" t="s">
        <v>98</v>
      </c>
      <c r="C2028" s="5"/>
      <c r="D2028" s="5"/>
    </row>
    <row r="2029" spans="1:4" x14ac:dyDescent="0.2">
      <c r="A2029" s="6">
        <v>540706</v>
      </c>
      <c r="B2029" s="7" t="s">
        <v>99</v>
      </c>
      <c r="C2029" s="5"/>
      <c r="D2029" s="5"/>
    </row>
    <row r="2030" spans="1:4" x14ac:dyDescent="0.2">
      <c r="A2030" s="6">
        <v>540707</v>
      </c>
      <c r="B2030" s="7" t="s">
        <v>100</v>
      </c>
      <c r="C2030" s="5"/>
      <c r="D2030" s="5"/>
    </row>
    <row r="2031" spans="1:4" x14ac:dyDescent="0.2">
      <c r="A2031" s="15">
        <v>540708</v>
      </c>
      <c r="B2031" s="16" t="s">
        <v>101</v>
      </c>
      <c r="C2031" s="17"/>
      <c r="D2031" s="17"/>
    </row>
    <row r="2032" spans="1:4" x14ac:dyDescent="0.2">
      <c r="A2032" s="6">
        <v>540709</v>
      </c>
      <c r="B2032" s="7" t="s">
        <v>102</v>
      </c>
      <c r="C2032" s="5"/>
      <c r="D2032" s="5"/>
    </row>
    <row r="2033" spans="1:4" x14ac:dyDescent="0.2">
      <c r="A2033" s="6">
        <v>540710</v>
      </c>
      <c r="B2033" s="7" t="s">
        <v>103</v>
      </c>
      <c r="C2033" s="5"/>
      <c r="D2033" s="5"/>
    </row>
    <row r="2034" spans="1:4" x14ac:dyDescent="0.2">
      <c r="A2034" s="6">
        <v>540711</v>
      </c>
      <c r="B2034" s="7" t="s">
        <v>104</v>
      </c>
      <c r="C2034" s="5"/>
      <c r="D2034" s="5"/>
    </row>
    <row r="2035" spans="1:4" x14ac:dyDescent="0.2">
      <c r="A2035" s="6">
        <v>540712</v>
      </c>
      <c r="B2035" s="7" t="s">
        <v>105</v>
      </c>
      <c r="C2035" s="5"/>
      <c r="D2035" s="5"/>
    </row>
    <row r="2036" spans="1:4" x14ac:dyDescent="0.2">
      <c r="A2036" s="6">
        <v>540713</v>
      </c>
      <c r="B2036" s="7" t="s">
        <v>106</v>
      </c>
      <c r="C2036" s="5"/>
      <c r="D2036" s="5"/>
    </row>
    <row r="2037" spans="1:4" x14ac:dyDescent="0.2">
      <c r="A2037" s="6">
        <v>540714</v>
      </c>
      <c r="B2037" s="7" t="s">
        <v>107</v>
      </c>
      <c r="C2037" s="5"/>
      <c r="D2037" s="5"/>
    </row>
    <row r="2038" spans="1:4" ht="12" thickBot="1" x14ac:dyDescent="0.25">
      <c r="A2038" s="18">
        <v>540715</v>
      </c>
      <c r="B2038" s="19" t="s">
        <v>108</v>
      </c>
      <c r="C2038" s="33"/>
      <c r="D2038" s="33"/>
    </row>
    <row r="2039" spans="1:4" ht="12" thickBot="1" x14ac:dyDescent="0.25">
      <c r="A2039" s="9" t="s">
        <v>18</v>
      </c>
      <c r="B2039" s="10"/>
      <c r="C2039" s="11"/>
      <c r="D2039" s="11"/>
    </row>
    <row r="2040" spans="1:4" x14ac:dyDescent="0.2">
      <c r="A2040" s="12">
        <v>5408</v>
      </c>
      <c r="B2040" s="13" t="s">
        <v>404</v>
      </c>
      <c r="C2040" s="14"/>
      <c r="D2040" s="14"/>
    </row>
    <row r="2041" spans="1:4" x14ac:dyDescent="0.2">
      <c r="A2041" s="6">
        <v>540801</v>
      </c>
      <c r="B2041" s="7" t="s">
        <v>94</v>
      </c>
      <c r="C2041" s="5"/>
      <c r="D2041" s="5"/>
    </row>
    <row r="2042" spans="1:4" x14ac:dyDescent="0.2">
      <c r="A2042" s="6">
        <v>540802</v>
      </c>
      <c r="B2042" s="7" t="s">
        <v>95</v>
      </c>
      <c r="C2042" s="5"/>
      <c r="D2042" s="5"/>
    </row>
    <row r="2043" spans="1:4" x14ac:dyDescent="0.2">
      <c r="A2043" s="6">
        <v>540803</v>
      </c>
      <c r="B2043" s="7" t="s">
        <v>96</v>
      </c>
      <c r="C2043" s="5"/>
      <c r="D2043" s="5"/>
    </row>
    <row r="2044" spans="1:4" x14ac:dyDescent="0.2">
      <c r="A2044" s="6">
        <v>540804</v>
      </c>
      <c r="B2044" s="7" t="s">
        <v>97</v>
      </c>
      <c r="C2044" s="5"/>
      <c r="D2044" s="5"/>
    </row>
    <row r="2045" spans="1:4" x14ac:dyDescent="0.2">
      <c r="A2045" s="6">
        <v>540805</v>
      </c>
      <c r="B2045" s="7" t="s">
        <v>98</v>
      </c>
      <c r="C2045" s="5"/>
      <c r="D2045" s="5"/>
    </row>
    <row r="2046" spans="1:4" x14ac:dyDescent="0.2">
      <c r="A2046" s="6">
        <v>540806</v>
      </c>
      <c r="B2046" s="7" t="s">
        <v>99</v>
      </c>
      <c r="C2046" s="5"/>
      <c r="D2046" s="5"/>
    </row>
    <row r="2047" spans="1:4" x14ac:dyDescent="0.2">
      <c r="A2047" s="6">
        <v>540807</v>
      </c>
      <c r="B2047" s="7" t="s">
        <v>100</v>
      </c>
      <c r="C2047" s="5"/>
      <c r="D2047" s="5"/>
    </row>
    <row r="2048" spans="1:4" x14ac:dyDescent="0.2">
      <c r="A2048" s="6">
        <v>540808</v>
      </c>
      <c r="B2048" s="7" t="s">
        <v>101</v>
      </c>
      <c r="C2048" s="5"/>
      <c r="D2048" s="5"/>
    </row>
    <row r="2049" spans="1:4" x14ac:dyDescent="0.2">
      <c r="A2049" s="6">
        <v>540809</v>
      </c>
      <c r="B2049" s="7" t="s">
        <v>102</v>
      </c>
      <c r="C2049" s="5"/>
      <c r="D2049" s="5"/>
    </row>
    <row r="2050" spans="1:4" x14ac:dyDescent="0.2">
      <c r="A2050" s="6">
        <v>540810</v>
      </c>
      <c r="B2050" s="7" t="s">
        <v>103</v>
      </c>
      <c r="C2050" s="5"/>
      <c r="D2050" s="5"/>
    </row>
    <row r="2051" spans="1:4" x14ac:dyDescent="0.2">
      <c r="A2051" s="6">
        <v>540811</v>
      </c>
      <c r="B2051" s="7" t="s">
        <v>104</v>
      </c>
      <c r="C2051" s="5"/>
      <c r="D2051" s="5"/>
    </row>
    <row r="2052" spans="1:4" x14ac:dyDescent="0.2">
      <c r="A2052" s="6">
        <v>540812</v>
      </c>
      <c r="B2052" s="7" t="s">
        <v>105</v>
      </c>
      <c r="C2052" s="5"/>
      <c r="D2052" s="5"/>
    </row>
    <row r="2053" spans="1:4" x14ac:dyDescent="0.2">
      <c r="A2053" s="6">
        <v>540813</v>
      </c>
      <c r="B2053" s="7" t="s">
        <v>106</v>
      </c>
      <c r="C2053" s="5"/>
      <c r="D2053" s="5"/>
    </row>
    <row r="2054" spans="1:4" x14ac:dyDescent="0.2">
      <c r="A2054" s="6">
        <v>540814</v>
      </c>
      <c r="B2054" s="7" t="s">
        <v>107</v>
      </c>
      <c r="C2054" s="5"/>
      <c r="D2054" s="5"/>
    </row>
    <row r="2055" spans="1:4" ht="12" thickBot="1" x14ac:dyDescent="0.25">
      <c r="A2055" s="18">
        <v>540815</v>
      </c>
      <c r="B2055" s="19" t="s">
        <v>108</v>
      </c>
      <c r="C2055" s="33"/>
      <c r="D2055" s="33"/>
    </row>
    <row r="2056" spans="1:4" ht="12" thickBot="1" x14ac:dyDescent="0.25">
      <c r="A2056" s="9" t="s">
        <v>18</v>
      </c>
      <c r="B2056" s="10"/>
      <c r="C2056" s="11"/>
      <c r="D2056" s="11"/>
    </row>
    <row r="2057" spans="1:4" x14ac:dyDescent="0.2">
      <c r="A2057" s="12">
        <v>5409</v>
      </c>
      <c r="B2057" s="13" t="s">
        <v>405</v>
      </c>
      <c r="C2057" s="14"/>
      <c r="D2057" s="14"/>
    </row>
    <row r="2058" spans="1:4" x14ac:dyDescent="0.2">
      <c r="A2058" s="6">
        <v>540901</v>
      </c>
      <c r="B2058" s="7" t="s">
        <v>94</v>
      </c>
      <c r="C2058" s="5"/>
      <c r="D2058" s="5"/>
    </row>
    <row r="2059" spans="1:4" x14ac:dyDescent="0.2">
      <c r="A2059" s="6">
        <v>540902</v>
      </c>
      <c r="B2059" s="7" t="s">
        <v>95</v>
      </c>
      <c r="C2059" s="5"/>
      <c r="D2059" s="5"/>
    </row>
    <row r="2060" spans="1:4" x14ac:dyDescent="0.2">
      <c r="A2060" s="6">
        <v>540903</v>
      </c>
      <c r="B2060" s="7" t="s">
        <v>96</v>
      </c>
      <c r="C2060" s="5"/>
      <c r="D2060" s="5"/>
    </row>
    <row r="2061" spans="1:4" x14ac:dyDescent="0.2">
      <c r="A2061" s="6">
        <v>540904</v>
      </c>
      <c r="B2061" s="7" t="s">
        <v>97</v>
      </c>
      <c r="C2061" s="5"/>
      <c r="D2061" s="5"/>
    </row>
    <row r="2062" spans="1:4" x14ac:dyDescent="0.2">
      <c r="A2062" s="6">
        <v>540905</v>
      </c>
      <c r="B2062" s="7" t="s">
        <v>98</v>
      </c>
      <c r="C2062" s="5"/>
      <c r="D2062" s="5"/>
    </row>
    <row r="2063" spans="1:4" x14ac:dyDescent="0.2">
      <c r="A2063" s="6">
        <v>540906</v>
      </c>
      <c r="B2063" s="7" t="s">
        <v>99</v>
      </c>
      <c r="C2063" s="5"/>
      <c r="D2063" s="5"/>
    </row>
    <row r="2064" spans="1:4" x14ac:dyDescent="0.2">
      <c r="A2064" s="6">
        <v>540907</v>
      </c>
      <c r="B2064" s="7" t="s">
        <v>100</v>
      </c>
      <c r="C2064" s="5"/>
      <c r="D2064" s="5"/>
    </row>
    <row r="2065" spans="1:6" x14ac:dyDescent="0.2">
      <c r="A2065" s="6">
        <v>540908</v>
      </c>
      <c r="B2065" s="7" t="s">
        <v>101</v>
      </c>
      <c r="C2065" s="5"/>
      <c r="D2065" s="5"/>
    </row>
    <row r="2066" spans="1:6" x14ac:dyDescent="0.2">
      <c r="A2066" s="6">
        <v>540909</v>
      </c>
      <c r="B2066" s="7" t="s">
        <v>102</v>
      </c>
      <c r="C2066" s="5"/>
      <c r="D2066" s="5"/>
    </row>
    <row r="2067" spans="1:6" x14ac:dyDescent="0.2">
      <c r="A2067" s="6">
        <v>540910</v>
      </c>
      <c r="B2067" s="7" t="s">
        <v>103</v>
      </c>
      <c r="C2067" s="5"/>
      <c r="D2067" s="5"/>
    </row>
    <row r="2068" spans="1:6" x14ac:dyDescent="0.2">
      <c r="A2068" s="6">
        <v>540911</v>
      </c>
      <c r="B2068" s="7" t="s">
        <v>104</v>
      </c>
      <c r="C2068" s="5"/>
      <c r="D2068" s="5"/>
    </row>
    <row r="2069" spans="1:6" x14ac:dyDescent="0.2">
      <c r="A2069" s="6">
        <v>540912</v>
      </c>
      <c r="B2069" s="7" t="s">
        <v>105</v>
      </c>
      <c r="C2069" s="5"/>
      <c r="D2069" s="5"/>
    </row>
    <row r="2070" spans="1:6" x14ac:dyDescent="0.2">
      <c r="A2070" s="6">
        <v>540913</v>
      </c>
      <c r="B2070" s="7" t="s">
        <v>106</v>
      </c>
      <c r="C2070" s="5"/>
      <c r="D2070" s="5"/>
    </row>
    <row r="2071" spans="1:6" x14ac:dyDescent="0.2">
      <c r="A2071" s="6">
        <v>540914</v>
      </c>
      <c r="B2071" s="7" t="s">
        <v>107</v>
      </c>
      <c r="C2071" s="5"/>
      <c r="D2071" s="5"/>
    </row>
    <row r="2072" spans="1:6" ht="12" thickBot="1" x14ac:dyDescent="0.25">
      <c r="A2072" s="18">
        <v>540915</v>
      </c>
      <c r="B2072" s="19" t="s">
        <v>108</v>
      </c>
      <c r="C2072" s="33"/>
      <c r="D2072" s="33"/>
    </row>
    <row r="2073" spans="1:6" ht="12" thickBot="1" x14ac:dyDescent="0.25">
      <c r="A2073" s="9" t="s">
        <v>18</v>
      </c>
      <c r="B2073" s="10"/>
      <c r="C2073" s="11"/>
      <c r="D2073" s="11"/>
    </row>
    <row r="2074" spans="1:6" x14ac:dyDescent="0.2">
      <c r="A2074" s="12">
        <v>5410</v>
      </c>
      <c r="B2074" s="13" t="s">
        <v>406</v>
      </c>
      <c r="C2074" s="14"/>
      <c r="D2074" s="14"/>
    </row>
    <row r="2075" spans="1:6" x14ac:dyDescent="0.2">
      <c r="A2075" s="6">
        <v>541001</v>
      </c>
      <c r="B2075" s="7" t="s">
        <v>94</v>
      </c>
      <c r="C2075" s="5"/>
      <c r="D2075" s="5"/>
    </row>
    <row r="2076" spans="1:6" x14ac:dyDescent="0.2">
      <c r="A2076" s="6">
        <v>541002</v>
      </c>
      <c r="B2076" s="7" t="s">
        <v>95</v>
      </c>
      <c r="C2076" s="5"/>
      <c r="D2076" s="5"/>
    </row>
    <row r="2077" spans="1:6" x14ac:dyDescent="0.2">
      <c r="A2077" s="6">
        <v>541003</v>
      </c>
      <c r="B2077" s="7" t="s">
        <v>96</v>
      </c>
      <c r="C2077" s="5"/>
      <c r="D2077" s="5"/>
    </row>
    <row r="2078" spans="1:6" x14ac:dyDescent="0.2">
      <c r="A2078" s="6">
        <v>541004</v>
      </c>
      <c r="B2078" s="7" t="s">
        <v>97</v>
      </c>
      <c r="C2078" s="5"/>
      <c r="D2078" s="5"/>
    </row>
    <row r="2079" spans="1:6" x14ac:dyDescent="0.2">
      <c r="A2079" s="6">
        <v>541005</v>
      </c>
      <c r="B2079" s="7" t="s">
        <v>98</v>
      </c>
      <c r="C2079" s="5"/>
      <c r="D2079" s="5"/>
    </row>
    <row r="2080" spans="1:6" x14ac:dyDescent="0.2">
      <c r="A2080" s="6">
        <v>541006</v>
      </c>
      <c r="B2080" s="7" t="s">
        <v>99</v>
      </c>
      <c r="C2080" s="5"/>
      <c r="D2080" s="5"/>
      <c r="F2080" s="69"/>
    </row>
    <row r="2081" spans="1:4" x14ac:dyDescent="0.2">
      <c r="A2081" s="6">
        <v>541007</v>
      </c>
      <c r="B2081" s="7" t="s">
        <v>100</v>
      </c>
      <c r="C2081" s="5"/>
      <c r="D2081" s="5"/>
    </row>
    <row r="2082" spans="1:4" x14ac:dyDescent="0.2">
      <c r="A2082" s="6">
        <v>541008</v>
      </c>
      <c r="B2082" s="7" t="s">
        <v>101</v>
      </c>
      <c r="C2082" s="5"/>
      <c r="D2082" s="5"/>
    </row>
    <row r="2083" spans="1:4" x14ac:dyDescent="0.2">
      <c r="A2083" s="6">
        <v>541009</v>
      </c>
      <c r="B2083" s="7" t="s">
        <v>102</v>
      </c>
      <c r="C2083" s="5"/>
      <c r="D2083" s="5"/>
    </row>
    <row r="2084" spans="1:4" x14ac:dyDescent="0.2">
      <c r="A2084" s="6">
        <v>541010</v>
      </c>
      <c r="B2084" s="7" t="s">
        <v>103</v>
      </c>
      <c r="C2084" s="5"/>
      <c r="D2084" s="5"/>
    </row>
    <row r="2085" spans="1:4" x14ac:dyDescent="0.2">
      <c r="A2085" s="6">
        <v>541011</v>
      </c>
      <c r="B2085" s="7" t="s">
        <v>104</v>
      </c>
      <c r="C2085" s="5"/>
      <c r="D2085" s="5"/>
    </row>
    <row r="2086" spans="1:4" x14ac:dyDescent="0.2">
      <c r="A2086" s="6">
        <v>541012</v>
      </c>
      <c r="B2086" s="7" t="s">
        <v>105</v>
      </c>
      <c r="C2086" s="5"/>
      <c r="D2086" s="5"/>
    </row>
    <row r="2087" spans="1:4" x14ac:dyDescent="0.2">
      <c r="A2087" s="6">
        <v>541013</v>
      </c>
      <c r="B2087" s="7" t="s">
        <v>106</v>
      </c>
      <c r="C2087" s="5"/>
      <c r="D2087" s="5"/>
    </row>
    <row r="2088" spans="1:4" x14ac:dyDescent="0.2">
      <c r="A2088" s="6">
        <v>541014</v>
      </c>
      <c r="B2088" s="7" t="s">
        <v>107</v>
      </c>
      <c r="C2088" s="5"/>
      <c r="D2088" s="5"/>
    </row>
    <row r="2089" spans="1:4" ht="12" thickBot="1" x14ac:dyDescent="0.25">
      <c r="A2089" s="18">
        <v>541015</v>
      </c>
      <c r="B2089" s="19" t="s">
        <v>108</v>
      </c>
      <c r="C2089" s="33"/>
      <c r="D2089" s="33"/>
    </row>
    <row r="2090" spans="1:4" ht="12" thickBot="1" x14ac:dyDescent="0.25">
      <c r="A2090" s="9" t="s">
        <v>18</v>
      </c>
      <c r="B2090" s="10"/>
      <c r="C2090" s="11"/>
      <c r="D2090" s="11"/>
    </row>
    <row r="2091" spans="1:4" x14ac:dyDescent="0.2">
      <c r="A2091" s="12">
        <v>5411</v>
      </c>
      <c r="B2091" s="13" t="s">
        <v>407</v>
      </c>
      <c r="C2091" s="14"/>
      <c r="D2091" s="14"/>
    </row>
    <row r="2092" spans="1:4" x14ac:dyDescent="0.2">
      <c r="A2092" s="6">
        <v>541101</v>
      </c>
      <c r="B2092" s="7" t="s">
        <v>94</v>
      </c>
      <c r="C2092" s="5"/>
      <c r="D2092" s="5"/>
    </row>
    <row r="2093" spans="1:4" x14ac:dyDescent="0.2">
      <c r="A2093" s="6">
        <v>541102</v>
      </c>
      <c r="B2093" s="7" t="s">
        <v>95</v>
      </c>
      <c r="C2093" s="5"/>
      <c r="D2093" s="5"/>
    </row>
    <row r="2094" spans="1:4" x14ac:dyDescent="0.2">
      <c r="A2094" s="6">
        <v>541103</v>
      </c>
      <c r="B2094" s="7" t="s">
        <v>96</v>
      </c>
      <c r="C2094" s="5"/>
      <c r="D2094" s="5"/>
    </row>
    <row r="2095" spans="1:4" x14ac:dyDescent="0.2">
      <c r="A2095" s="6">
        <v>541104</v>
      </c>
      <c r="B2095" s="7" t="s">
        <v>97</v>
      </c>
      <c r="C2095" s="5"/>
      <c r="D2095" s="5"/>
    </row>
    <row r="2096" spans="1:4" x14ac:dyDescent="0.2">
      <c r="A2096" s="6">
        <v>541105</v>
      </c>
      <c r="B2096" s="7" t="s">
        <v>98</v>
      </c>
      <c r="C2096" s="5"/>
      <c r="D2096" s="5"/>
    </row>
    <row r="2097" spans="1:4" x14ac:dyDescent="0.2">
      <c r="A2097" s="6">
        <v>541106</v>
      </c>
      <c r="B2097" s="7" t="s">
        <v>99</v>
      </c>
      <c r="C2097" s="5"/>
      <c r="D2097" s="5"/>
    </row>
    <row r="2098" spans="1:4" x14ac:dyDescent="0.2">
      <c r="A2098" s="6">
        <v>541107</v>
      </c>
      <c r="B2098" s="7" t="s">
        <v>100</v>
      </c>
      <c r="C2098" s="5"/>
      <c r="D2098" s="5"/>
    </row>
    <row r="2099" spans="1:4" x14ac:dyDescent="0.2">
      <c r="A2099" s="6">
        <v>541108</v>
      </c>
      <c r="B2099" s="7" t="s">
        <v>101</v>
      </c>
      <c r="C2099" s="5"/>
      <c r="D2099" s="5"/>
    </row>
    <row r="2100" spans="1:4" x14ac:dyDescent="0.2">
      <c r="A2100" s="6">
        <v>541109</v>
      </c>
      <c r="B2100" s="7" t="s">
        <v>102</v>
      </c>
      <c r="C2100" s="5"/>
      <c r="D2100" s="5"/>
    </row>
    <row r="2101" spans="1:4" x14ac:dyDescent="0.2">
      <c r="A2101" s="6">
        <v>541110</v>
      </c>
      <c r="B2101" s="7" t="s">
        <v>103</v>
      </c>
      <c r="C2101" s="5"/>
      <c r="D2101" s="5"/>
    </row>
    <row r="2102" spans="1:4" x14ac:dyDescent="0.2">
      <c r="A2102" s="6">
        <v>541111</v>
      </c>
      <c r="B2102" s="7" t="s">
        <v>104</v>
      </c>
      <c r="C2102" s="5"/>
      <c r="D2102" s="5"/>
    </row>
    <row r="2103" spans="1:4" x14ac:dyDescent="0.2">
      <c r="A2103" s="6">
        <v>541112</v>
      </c>
      <c r="B2103" s="7" t="s">
        <v>105</v>
      </c>
      <c r="C2103" s="5"/>
      <c r="D2103" s="5"/>
    </row>
    <row r="2104" spans="1:4" x14ac:dyDescent="0.2">
      <c r="A2104" s="6">
        <v>541113</v>
      </c>
      <c r="B2104" s="7" t="s">
        <v>106</v>
      </c>
      <c r="C2104" s="5"/>
      <c r="D2104" s="5"/>
    </row>
    <row r="2105" spans="1:4" x14ac:dyDescent="0.2">
      <c r="A2105" s="6">
        <v>541114</v>
      </c>
      <c r="B2105" s="7" t="s">
        <v>107</v>
      </c>
      <c r="C2105" s="5"/>
      <c r="D2105" s="5"/>
    </row>
    <row r="2106" spans="1:4" ht="12" thickBot="1" x14ac:dyDescent="0.25">
      <c r="A2106" s="18">
        <v>541115</v>
      </c>
      <c r="B2106" s="19" t="s">
        <v>108</v>
      </c>
      <c r="C2106" s="33"/>
      <c r="D2106" s="33"/>
    </row>
    <row r="2107" spans="1:4" ht="12" thickBot="1" x14ac:dyDescent="0.25">
      <c r="A2107" s="9" t="s">
        <v>18</v>
      </c>
      <c r="B2107" s="10"/>
      <c r="C2107" s="11"/>
      <c r="D2107" s="11"/>
    </row>
    <row r="2108" spans="1:4" x14ac:dyDescent="0.2">
      <c r="A2108" s="12">
        <v>5412</v>
      </c>
      <c r="B2108" s="13" t="s">
        <v>431</v>
      </c>
      <c r="C2108" s="14"/>
      <c r="D2108" s="14"/>
    </row>
    <row r="2109" spans="1:4" x14ac:dyDescent="0.2">
      <c r="A2109" s="6">
        <v>541201</v>
      </c>
      <c r="B2109" s="7" t="s">
        <v>94</v>
      </c>
      <c r="C2109" s="5"/>
      <c r="D2109" s="5"/>
    </row>
    <row r="2110" spans="1:4" x14ac:dyDescent="0.2">
      <c r="A2110" s="6">
        <v>541202</v>
      </c>
      <c r="B2110" s="7" t="s">
        <v>95</v>
      </c>
      <c r="C2110" s="5"/>
      <c r="D2110" s="5"/>
    </row>
    <row r="2111" spans="1:4" x14ac:dyDescent="0.2">
      <c r="A2111" s="6">
        <v>541203</v>
      </c>
      <c r="B2111" s="7" t="s">
        <v>96</v>
      </c>
      <c r="C2111" s="5"/>
      <c r="D2111" s="5"/>
    </row>
    <row r="2112" spans="1:4" x14ac:dyDescent="0.2">
      <c r="A2112" s="6">
        <v>541204</v>
      </c>
      <c r="B2112" s="7" t="s">
        <v>97</v>
      </c>
      <c r="C2112" s="5"/>
      <c r="D2112" s="5"/>
    </row>
    <row r="2113" spans="1:4" x14ac:dyDescent="0.2">
      <c r="A2113" s="6">
        <v>541205</v>
      </c>
      <c r="B2113" s="7" t="s">
        <v>98</v>
      </c>
      <c r="C2113" s="5"/>
      <c r="D2113" s="5"/>
    </row>
    <row r="2114" spans="1:4" x14ac:dyDescent="0.2">
      <c r="A2114" s="6">
        <v>541206</v>
      </c>
      <c r="B2114" s="7" t="s">
        <v>99</v>
      </c>
      <c r="C2114" s="5"/>
      <c r="D2114" s="5"/>
    </row>
    <row r="2115" spans="1:4" x14ac:dyDescent="0.2">
      <c r="A2115" s="6">
        <v>541207</v>
      </c>
      <c r="B2115" s="7" t="s">
        <v>100</v>
      </c>
      <c r="C2115" s="5"/>
      <c r="D2115" s="5"/>
    </row>
    <row r="2116" spans="1:4" x14ac:dyDescent="0.2">
      <c r="A2116" s="6">
        <v>541208</v>
      </c>
      <c r="B2116" s="7" t="s">
        <v>101</v>
      </c>
      <c r="C2116" s="5"/>
      <c r="D2116" s="5"/>
    </row>
    <row r="2117" spans="1:4" x14ac:dyDescent="0.2">
      <c r="A2117" s="6">
        <v>541209</v>
      </c>
      <c r="B2117" s="7" t="s">
        <v>102</v>
      </c>
      <c r="C2117" s="5"/>
      <c r="D2117" s="5"/>
    </row>
    <row r="2118" spans="1:4" x14ac:dyDescent="0.2">
      <c r="A2118" s="6">
        <v>541210</v>
      </c>
      <c r="B2118" s="7" t="s">
        <v>103</v>
      </c>
      <c r="C2118" s="5"/>
      <c r="D2118" s="5"/>
    </row>
    <row r="2119" spans="1:4" x14ac:dyDescent="0.2">
      <c r="A2119" s="6">
        <v>541211</v>
      </c>
      <c r="B2119" s="7" t="s">
        <v>104</v>
      </c>
      <c r="C2119" s="5"/>
      <c r="D2119" s="5"/>
    </row>
    <row r="2120" spans="1:4" x14ac:dyDescent="0.2">
      <c r="A2120" s="6">
        <v>541212</v>
      </c>
      <c r="B2120" s="7" t="s">
        <v>105</v>
      </c>
      <c r="C2120" s="5"/>
      <c r="D2120" s="5"/>
    </row>
    <row r="2121" spans="1:4" x14ac:dyDescent="0.2">
      <c r="A2121" s="6">
        <v>541213</v>
      </c>
      <c r="B2121" s="7" t="s">
        <v>106</v>
      </c>
      <c r="C2121" s="5"/>
      <c r="D2121" s="5"/>
    </row>
    <row r="2122" spans="1:4" x14ac:dyDescent="0.2">
      <c r="A2122" s="6">
        <v>541214</v>
      </c>
      <c r="B2122" s="7" t="s">
        <v>107</v>
      </c>
      <c r="C2122" s="5"/>
      <c r="D2122" s="5"/>
    </row>
    <row r="2123" spans="1:4" ht="12" thickBot="1" x14ac:dyDescent="0.25">
      <c r="A2123" s="18">
        <v>541215</v>
      </c>
      <c r="B2123" s="19" t="s">
        <v>108</v>
      </c>
      <c r="C2123" s="33"/>
      <c r="D2123" s="33"/>
    </row>
    <row r="2124" spans="1:4" ht="12" thickBot="1" x14ac:dyDescent="0.25">
      <c r="A2124" s="9" t="s">
        <v>18</v>
      </c>
      <c r="B2124" s="10"/>
      <c r="C2124" s="11"/>
      <c r="D2124" s="11"/>
    </row>
    <row r="2125" spans="1:4" x14ac:dyDescent="0.2">
      <c r="A2125" s="12">
        <v>5413</v>
      </c>
      <c r="B2125" s="13" t="s">
        <v>409</v>
      </c>
      <c r="C2125" s="14"/>
      <c r="D2125" s="14"/>
    </row>
    <row r="2126" spans="1:4" x14ac:dyDescent="0.2">
      <c r="A2126" s="6">
        <v>541301</v>
      </c>
      <c r="B2126" s="7" t="s">
        <v>94</v>
      </c>
      <c r="C2126" s="5"/>
      <c r="D2126" s="5"/>
    </row>
    <row r="2127" spans="1:4" x14ac:dyDescent="0.2">
      <c r="A2127" s="6">
        <v>541302</v>
      </c>
      <c r="B2127" s="7" t="s">
        <v>95</v>
      </c>
      <c r="C2127" s="5"/>
      <c r="D2127" s="5"/>
    </row>
    <row r="2128" spans="1:4" x14ac:dyDescent="0.2">
      <c r="A2128" s="6">
        <v>541303</v>
      </c>
      <c r="B2128" s="7" t="s">
        <v>96</v>
      </c>
      <c r="C2128" s="5"/>
      <c r="D2128" s="5"/>
    </row>
    <row r="2129" spans="1:4" x14ac:dyDescent="0.2">
      <c r="A2129" s="6">
        <v>541304</v>
      </c>
      <c r="B2129" s="7" t="s">
        <v>97</v>
      </c>
      <c r="C2129" s="5"/>
      <c r="D2129" s="5"/>
    </row>
    <row r="2130" spans="1:4" x14ac:dyDescent="0.2">
      <c r="A2130" s="6">
        <v>541305</v>
      </c>
      <c r="B2130" s="7" t="s">
        <v>98</v>
      </c>
      <c r="C2130" s="5"/>
      <c r="D2130" s="5"/>
    </row>
    <row r="2131" spans="1:4" x14ac:dyDescent="0.2">
      <c r="A2131" s="6">
        <v>541306</v>
      </c>
      <c r="B2131" s="7" t="s">
        <v>99</v>
      </c>
      <c r="C2131" s="5"/>
      <c r="D2131" s="5"/>
    </row>
    <row r="2132" spans="1:4" x14ac:dyDescent="0.2">
      <c r="A2132" s="6">
        <v>541307</v>
      </c>
      <c r="B2132" s="7" t="s">
        <v>100</v>
      </c>
      <c r="C2132" s="5"/>
      <c r="D2132" s="5"/>
    </row>
    <row r="2133" spans="1:4" x14ac:dyDescent="0.2">
      <c r="A2133" s="6">
        <v>541308</v>
      </c>
      <c r="B2133" s="7" t="s">
        <v>101</v>
      </c>
      <c r="C2133" s="5"/>
      <c r="D2133" s="5"/>
    </row>
    <row r="2134" spans="1:4" x14ac:dyDescent="0.2">
      <c r="A2134" s="6">
        <v>541309</v>
      </c>
      <c r="B2134" s="7" t="s">
        <v>102</v>
      </c>
      <c r="C2134" s="5"/>
      <c r="D2134" s="5"/>
    </row>
    <row r="2135" spans="1:4" x14ac:dyDescent="0.2">
      <c r="A2135" s="6">
        <v>541310</v>
      </c>
      <c r="B2135" s="7" t="s">
        <v>103</v>
      </c>
      <c r="C2135" s="5"/>
      <c r="D2135" s="5"/>
    </row>
    <row r="2136" spans="1:4" x14ac:dyDescent="0.2">
      <c r="A2136" s="6">
        <v>541311</v>
      </c>
      <c r="B2136" s="7" t="s">
        <v>104</v>
      </c>
      <c r="C2136" s="5"/>
      <c r="D2136" s="5"/>
    </row>
    <row r="2137" spans="1:4" x14ac:dyDescent="0.2">
      <c r="A2137" s="6">
        <v>541312</v>
      </c>
      <c r="B2137" s="7" t="s">
        <v>105</v>
      </c>
      <c r="C2137" s="5"/>
      <c r="D2137" s="5"/>
    </row>
    <row r="2138" spans="1:4" x14ac:dyDescent="0.2">
      <c r="A2138" s="6">
        <v>541313</v>
      </c>
      <c r="B2138" s="7" t="s">
        <v>106</v>
      </c>
      <c r="C2138" s="5"/>
      <c r="D2138" s="5"/>
    </row>
    <row r="2139" spans="1:4" x14ac:dyDescent="0.2">
      <c r="A2139" s="6">
        <v>541314</v>
      </c>
      <c r="B2139" s="7" t="s">
        <v>107</v>
      </c>
      <c r="C2139" s="5"/>
      <c r="D2139" s="5"/>
    </row>
    <row r="2140" spans="1:4" ht="12" thickBot="1" x14ac:dyDescent="0.25">
      <c r="A2140" s="18">
        <v>541315</v>
      </c>
      <c r="B2140" s="19" t="s">
        <v>108</v>
      </c>
      <c r="C2140" s="33"/>
      <c r="D2140" s="33"/>
    </row>
    <row r="2141" spans="1:4" ht="12" thickBot="1" x14ac:dyDescent="0.25">
      <c r="A2141" s="9" t="s">
        <v>18</v>
      </c>
      <c r="B2141" s="10"/>
      <c r="C2141" s="11"/>
      <c r="D2141" s="11"/>
    </row>
    <row r="2142" spans="1:4" x14ac:dyDescent="0.2">
      <c r="A2142" s="12">
        <v>5414</v>
      </c>
      <c r="B2142" s="13" t="s">
        <v>421</v>
      </c>
      <c r="C2142" s="14"/>
      <c r="D2142" s="14"/>
    </row>
    <row r="2143" spans="1:4" x14ac:dyDescent="0.2">
      <c r="A2143" s="6">
        <v>541401</v>
      </c>
      <c r="B2143" s="7" t="s">
        <v>94</v>
      </c>
      <c r="C2143" s="5"/>
      <c r="D2143" s="5"/>
    </row>
    <row r="2144" spans="1:4" x14ac:dyDescent="0.2">
      <c r="A2144" s="6">
        <v>541402</v>
      </c>
      <c r="B2144" s="7" t="s">
        <v>95</v>
      </c>
      <c r="C2144" s="5"/>
      <c r="D2144" s="5"/>
    </row>
    <row r="2145" spans="1:4" x14ac:dyDescent="0.2">
      <c r="A2145" s="6">
        <v>541403</v>
      </c>
      <c r="B2145" s="7" t="s">
        <v>96</v>
      </c>
      <c r="C2145" s="5"/>
      <c r="D2145" s="5"/>
    </row>
    <row r="2146" spans="1:4" x14ac:dyDescent="0.2">
      <c r="A2146" s="6">
        <v>541404</v>
      </c>
      <c r="B2146" s="7" t="s">
        <v>97</v>
      </c>
      <c r="C2146" s="5"/>
      <c r="D2146" s="5"/>
    </row>
    <row r="2147" spans="1:4" x14ac:dyDescent="0.2">
      <c r="A2147" s="6">
        <v>541405</v>
      </c>
      <c r="B2147" s="7" t="s">
        <v>98</v>
      </c>
      <c r="C2147" s="5"/>
      <c r="D2147" s="5"/>
    </row>
    <row r="2148" spans="1:4" x14ac:dyDescent="0.2">
      <c r="A2148" s="6">
        <v>541406</v>
      </c>
      <c r="B2148" s="7" t="s">
        <v>99</v>
      </c>
      <c r="C2148" s="5"/>
      <c r="D2148" s="5"/>
    </row>
    <row r="2149" spans="1:4" x14ac:dyDescent="0.2">
      <c r="A2149" s="6">
        <v>541407</v>
      </c>
      <c r="B2149" s="7" t="s">
        <v>100</v>
      </c>
      <c r="C2149" s="5"/>
      <c r="D2149" s="5"/>
    </row>
    <row r="2150" spans="1:4" x14ac:dyDescent="0.2">
      <c r="A2150" s="6">
        <v>541408</v>
      </c>
      <c r="B2150" s="7" t="s">
        <v>101</v>
      </c>
      <c r="C2150" s="5"/>
      <c r="D2150" s="5"/>
    </row>
    <row r="2151" spans="1:4" x14ac:dyDescent="0.2">
      <c r="A2151" s="6">
        <v>541409</v>
      </c>
      <c r="B2151" s="7" t="s">
        <v>102</v>
      </c>
      <c r="C2151" s="5"/>
      <c r="D2151" s="5"/>
    </row>
    <row r="2152" spans="1:4" x14ac:dyDescent="0.2">
      <c r="A2152" s="6">
        <v>541410</v>
      </c>
      <c r="B2152" s="7" t="s">
        <v>103</v>
      </c>
      <c r="C2152" s="5"/>
      <c r="D2152" s="5"/>
    </row>
    <row r="2153" spans="1:4" x14ac:dyDescent="0.2">
      <c r="A2153" s="6">
        <v>541411</v>
      </c>
      <c r="B2153" s="7" t="s">
        <v>104</v>
      </c>
      <c r="C2153" s="5"/>
      <c r="D2153" s="5"/>
    </row>
    <row r="2154" spans="1:4" x14ac:dyDescent="0.2">
      <c r="A2154" s="6">
        <v>541412</v>
      </c>
      <c r="B2154" s="7" t="s">
        <v>105</v>
      </c>
      <c r="C2154" s="5"/>
      <c r="D2154" s="5"/>
    </row>
    <row r="2155" spans="1:4" x14ac:dyDescent="0.2">
      <c r="A2155" s="6">
        <v>541413</v>
      </c>
      <c r="B2155" s="7" t="s">
        <v>106</v>
      </c>
      <c r="C2155" s="5"/>
      <c r="D2155" s="5"/>
    </row>
    <row r="2156" spans="1:4" x14ac:dyDescent="0.2">
      <c r="A2156" s="6">
        <v>541414</v>
      </c>
      <c r="B2156" s="7" t="s">
        <v>107</v>
      </c>
      <c r="C2156" s="5"/>
      <c r="D2156" s="5"/>
    </row>
    <row r="2157" spans="1:4" ht="12" thickBot="1" x14ac:dyDescent="0.25">
      <c r="A2157" s="18">
        <v>541415</v>
      </c>
      <c r="B2157" s="19" t="s">
        <v>108</v>
      </c>
      <c r="C2157" s="33"/>
      <c r="D2157" s="33"/>
    </row>
    <row r="2158" spans="1:4" ht="12" thickBot="1" x14ac:dyDescent="0.25">
      <c r="A2158" s="9" t="s">
        <v>18</v>
      </c>
      <c r="B2158" s="10"/>
      <c r="C2158" s="11"/>
      <c r="D2158" s="11"/>
    </row>
    <row r="2159" spans="1:4" x14ac:dyDescent="0.2">
      <c r="A2159" s="12">
        <v>5415</v>
      </c>
      <c r="B2159" s="13" t="s">
        <v>432</v>
      </c>
      <c r="C2159" s="14"/>
      <c r="D2159" s="14"/>
    </row>
    <row r="2160" spans="1:4" x14ac:dyDescent="0.2">
      <c r="A2160" s="6">
        <v>541501</v>
      </c>
      <c r="B2160" s="7" t="s">
        <v>94</v>
      </c>
      <c r="C2160" s="5"/>
      <c r="D2160" s="5"/>
    </row>
    <row r="2161" spans="1:4" x14ac:dyDescent="0.2">
      <c r="A2161" s="6">
        <v>541502</v>
      </c>
      <c r="B2161" s="7" t="s">
        <v>95</v>
      </c>
      <c r="C2161" s="5"/>
      <c r="D2161" s="5"/>
    </row>
    <row r="2162" spans="1:4" x14ac:dyDescent="0.2">
      <c r="A2162" s="6">
        <v>541503</v>
      </c>
      <c r="B2162" s="7" t="s">
        <v>96</v>
      </c>
      <c r="C2162" s="5"/>
      <c r="D2162" s="5"/>
    </row>
    <row r="2163" spans="1:4" x14ac:dyDescent="0.2">
      <c r="A2163" s="6">
        <v>541504</v>
      </c>
      <c r="B2163" s="7" t="s">
        <v>97</v>
      </c>
      <c r="C2163" s="5"/>
      <c r="D2163" s="5"/>
    </row>
    <row r="2164" spans="1:4" x14ac:dyDescent="0.2">
      <c r="A2164" s="6">
        <v>541505</v>
      </c>
      <c r="B2164" s="7" t="s">
        <v>98</v>
      </c>
      <c r="C2164" s="5"/>
      <c r="D2164" s="5"/>
    </row>
    <row r="2165" spans="1:4" x14ac:dyDescent="0.2">
      <c r="A2165" s="6">
        <v>541506</v>
      </c>
      <c r="B2165" s="7" t="s">
        <v>99</v>
      </c>
      <c r="C2165" s="5"/>
      <c r="D2165" s="5"/>
    </row>
    <row r="2166" spans="1:4" x14ac:dyDescent="0.2">
      <c r="A2166" s="6">
        <v>541507</v>
      </c>
      <c r="B2166" s="7" t="s">
        <v>100</v>
      </c>
      <c r="C2166" s="5"/>
      <c r="D2166" s="5"/>
    </row>
    <row r="2167" spans="1:4" x14ac:dyDescent="0.2">
      <c r="A2167" s="6">
        <v>541508</v>
      </c>
      <c r="B2167" s="7" t="s">
        <v>101</v>
      </c>
      <c r="C2167" s="5"/>
      <c r="D2167" s="5"/>
    </row>
    <row r="2168" spans="1:4" x14ac:dyDescent="0.2">
      <c r="A2168" s="6">
        <v>541509</v>
      </c>
      <c r="B2168" s="7" t="s">
        <v>102</v>
      </c>
      <c r="C2168" s="5"/>
      <c r="D2168" s="5"/>
    </row>
    <row r="2169" spans="1:4" x14ac:dyDescent="0.2">
      <c r="A2169" s="6">
        <v>541510</v>
      </c>
      <c r="B2169" s="7" t="s">
        <v>103</v>
      </c>
      <c r="C2169" s="5"/>
      <c r="D2169" s="5"/>
    </row>
    <row r="2170" spans="1:4" x14ac:dyDescent="0.2">
      <c r="A2170" s="6">
        <v>541511</v>
      </c>
      <c r="B2170" s="7" t="s">
        <v>104</v>
      </c>
      <c r="C2170" s="5"/>
      <c r="D2170" s="5"/>
    </row>
    <row r="2171" spans="1:4" x14ac:dyDescent="0.2">
      <c r="A2171" s="6">
        <v>541512</v>
      </c>
      <c r="B2171" s="7" t="s">
        <v>105</v>
      </c>
      <c r="C2171" s="5"/>
      <c r="D2171" s="5"/>
    </row>
    <row r="2172" spans="1:4" x14ac:dyDescent="0.2">
      <c r="A2172" s="6">
        <v>541513</v>
      </c>
      <c r="B2172" s="7" t="s">
        <v>106</v>
      </c>
      <c r="C2172" s="5"/>
      <c r="D2172" s="5"/>
    </row>
    <row r="2173" spans="1:4" x14ac:dyDescent="0.2">
      <c r="A2173" s="6">
        <v>541514</v>
      </c>
      <c r="B2173" s="7" t="s">
        <v>107</v>
      </c>
      <c r="C2173" s="5"/>
      <c r="D2173" s="5"/>
    </row>
    <row r="2174" spans="1:4" ht="12" thickBot="1" x14ac:dyDescent="0.25">
      <c r="A2174" s="18">
        <v>541515</v>
      </c>
      <c r="B2174" s="19" t="s">
        <v>108</v>
      </c>
      <c r="C2174" s="33"/>
      <c r="D2174" s="33"/>
    </row>
    <row r="2175" spans="1:4" ht="12" thickBot="1" x14ac:dyDescent="0.25">
      <c r="A2175" s="9" t="s">
        <v>18</v>
      </c>
      <c r="B2175" s="10"/>
      <c r="C2175" s="11"/>
      <c r="D2175" s="11"/>
    </row>
    <row r="2176" spans="1:4" x14ac:dyDescent="0.2">
      <c r="A2176" s="12">
        <v>5416</v>
      </c>
      <c r="B2176" s="13" t="s">
        <v>337</v>
      </c>
      <c r="C2176" s="14"/>
      <c r="D2176" s="14"/>
    </row>
    <row r="2177" spans="1:4" x14ac:dyDescent="0.2">
      <c r="A2177" s="6">
        <v>541601</v>
      </c>
      <c r="B2177" s="7" t="s">
        <v>94</v>
      </c>
      <c r="C2177" s="5"/>
      <c r="D2177" s="5"/>
    </row>
    <row r="2178" spans="1:4" ht="12.75" customHeight="1" x14ac:dyDescent="0.2">
      <c r="A2178" s="6">
        <v>541602</v>
      </c>
      <c r="B2178" s="7" t="s">
        <v>95</v>
      </c>
      <c r="C2178" s="5"/>
      <c r="D2178" s="5"/>
    </row>
    <row r="2179" spans="1:4" x14ac:dyDescent="0.2">
      <c r="A2179" s="6">
        <v>541603</v>
      </c>
      <c r="B2179" s="7" t="s">
        <v>96</v>
      </c>
      <c r="C2179" s="5"/>
      <c r="D2179" s="5"/>
    </row>
    <row r="2180" spans="1:4" x14ac:dyDescent="0.2">
      <c r="A2180" s="6">
        <v>541604</v>
      </c>
      <c r="B2180" s="7" t="s">
        <v>97</v>
      </c>
      <c r="C2180" s="5"/>
      <c r="D2180" s="5"/>
    </row>
    <row r="2181" spans="1:4" x14ac:dyDescent="0.2">
      <c r="A2181" s="6">
        <v>541605</v>
      </c>
      <c r="B2181" s="7" t="s">
        <v>98</v>
      </c>
      <c r="C2181" s="5"/>
      <c r="D2181" s="5"/>
    </row>
    <row r="2182" spans="1:4" x14ac:dyDescent="0.2">
      <c r="A2182" s="6">
        <v>541606</v>
      </c>
      <c r="B2182" s="7" t="s">
        <v>99</v>
      </c>
      <c r="C2182" s="5"/>
      <c r="D2182" s="5"/>
    </row>
    <row r="2183" spans="1:4" x14ac:dyDescent="0.2">
      <c r="A2183" s="6">
        <v>541607</v>
      </c>
      <c r="B2183" s="7" t="s">
        <v>100</v>
      </c>
      <c r="C2183" s="5"/>
      <c r="D2183" s="5"/>
    </row>
    <row r="2184" spans="1:4" x14ac:dyDescent="0.2">
      <c r="A2184" s="6">
        <v>541608</v>
      </c>
      <c r="B2184" s="7" t="s">
        <v>101</v>
      </c>
      <c r="C2184" s="5"/>
      <c r="D2184" s="5"/>
    </row>
    <row r="2185" spans="1:4" x14ac:dyDescent="0.2">
      <c r="A2185" s="6">
        <v>541609</v>
      </c>
      <c r="B2185" s="7" t="s">
        <v>102</v>
      </c>
      <c r="C2185" s="5"/>
      <c r="D2185" s="5"/>
    </row>
    <row r="2186" spans="1:4" x14ac:dyDescent="0.2">
      <c r="A2186" s="6">
        <v>541610</v>
      </c>
      <c r="B2186" s="7" t="s">
        <v>103</v>
      </c>
      <c r="C2186" s="5"/>
      <c r="D2186" s="5"/>
    </row>
    <row r="2187" spans="1:4" x14ac:dyDescent="0.2">
      <c r="A2187" s="6">
        <v>541611</v>
      </c>
      <c r="B2187" s="7" t="s">
        <v>104</v>
      </c>
      <c r="C2187" s="5"/>
      <c r="D2187" s="5"/>
    </row>
    <row r="2188" spans="1:4" x14ac:dyDescent="0.2">
      <c r="A2188" s="6">
        <v>541612</v>
      </c>
      <c r="B2188" s="7" t="s">
        <v>105</v>
      </c>
      <c r="C2188" s="5"/>
      <c r="D2188" s="5"/>
    </row>
    <row r="2189" spans="1:4" x14ac:dyDescent="0.2">
      <c r="A2189" s="6">
        <v>541613</v>
      </c>
      <c r="B2189" s="7" t="s">
        <v>106</v>
      </c>
      <c r="C2189" s="5"/>
      <c r="D2189" s="5"/>
    </row>
    <row r="2190" spans="1:4" x14ac:dyDescent="0.2">
      <c r="A2190" s="6">
        <v>541614</v>
      </c>
      <c r="B2190" s="7" t="s">
        <v>107</v>
      </c>
      <c r="C2190" s="5"/>
      <c r="D2190" s="5"/>
    </row>
    <row r="2191" spans="1:4" ht="12" thickBot="1" x14ac:dyDescent="0.25">
      <c r="A2191" s="18">
        <v>541615</v>
      </c>
      <c r="B2191" s="19" t="s">
        <v>108</v>
      </c>
      <c r="C2191" s="33"/>
      <c r="D2191" s="33"/>
    </row>
    <row r="2192" spans="1:4" ht="12" thickBot="1" x14ac:dyDescent="0.25">
      <c r="A2192" s="9" t="s">
        <v>18</v>
      </c>
      <c r="B2192" s="10"/>
      <c r="C2192" s="11"/>
      <c r="D2192" s="11"/>
    </row>
    <row r="2193" spans="1:4" x14ac:dyDescent="0.2">
      <c r="A2193" s="12">
        <v>5417</v>
      </c>
      <c r="B2193" s="13" t="s">
        <v>433</v>
      </c>
      <c r="C2193" s="14"/>
      <c r="D2193" s="14"/>
    </row>
    <row r="2194" spans="1:4" x14ac:dyDescent="0.2">
      <c r="A2194" s="6">
        <v>541701</v>
      </c>
      <c r="B2194" s="7" t="s">
        <v>94</v>
      </c>
      <c r="C2194" s="5"/>
      <c r="D2194" s="5"/>
    </row>
    <row r="2195" spans="1:4" x14ac:dyDescent="0.2">
      <c r="A2195" s="6">
        <v>541702</v>
      </c>
      <c r="B2195" s="7" t="s">
        <v>95</v>
      </c>
      <c r="C2195" s="5"/>
      <c r="D2195" s="5"/>
    </row>
    <row r="2196" spans="1:4" x14ac:dyDescent="0.2">
      <c r="A2196" s="6">
        <v>541703</v>
      </c>
      <c r="B2196" s="7" t="s">
        <v>96</v>
      </c>
      <c r="C2196" s="5"/>
      <c r="D2196" s="5"/>
    </row>
    <row r="2197" spans="1:4" x14ac:dyDescent="0.2">
      <c r="A2197" s="6">
        <v>541704</v>
      </c>
      <c r="B2197" s="7" t="s">
        <v>97</v>
      </c>
      <c r="C2197" s="5"/>
      <c r="D2197" s="5"/>
    </row>
    <row r="2198" spans="1:4" x14ac:dyDescent="0.2">
      <c r="A2198" s="6">
        <v>541705</v>
      </c>
      <c r="B2198" s="7" t="s">
        <v>98</v>
      </c>
      <c r="C2198" s="5"/>
      <c r="D2198" s="5"/>
    </row>
    <row r="2199" spans="1:4" x14ac:dyDescent="0.2">
      <c r="A2199" s="6">
        <v>541706</v>
      </c>
      <c r="B2199" s="7" t="s">
        <v>99</v>
      </c>
      <c r="C2199" s="5"/>
      <c r="D2199" s="5"/>
    </row>
    <row r="2200" spans="1:4" x14ac:dyDescent="0.2">
      <c r="A2200" s="6">
        <v>541707</v>
      </c>
      <c r="B2200" s="7" t="s">
        <v>100</v>
      </c>
      <c r="C2200" s="5"/>
      <c r="D2200" s="5"/>
    </row>
    <row r="2201" spans="1:4" x14ac:dyDescent="0.2">
      <c r="A2201" s="6">
        <v>541708</v>
      </c>
      <c r="B2201" s="7" t="s">
        <v>101</v>
      </c>
      <c r="C2201" s="5"/>
      <c r="D2201" s="5"/>
    </row>
    <row r="2202" spans="1:4" x14ac:dyDescent="0.2">
      <c r="A2202" s="6">
        <v>541709</v>
      </c>
      <c r="B2202" s="7" t="s">
        <v>102</v>
      </c>
      <c r="C2202" s="5"/>
      <c r="D2202" s="5"/>
    </row>
    <row r="2203" spans="1:4" x14ac:dyDescent="0.2">
      <c r="A2203" s="6">
        <v>541710</v>
      </c>
      <c r="B2203" s="7" t="s">
        <v>103</v>
      </c>
      <c r="C2203" s="5"/>
      <c r="D2203" s="5"/>
    </row>
    <row r="2204" spans="1:4" x14ac:dyDescent="0.2">
      <c r="A2204" s="6">
        <v>541711</v>
      </c>
      <c r="B2204" s="7" t="s">
        <v>104</v>
      </c>
      <c r="C2204" s="5"/>
      <c r="D2204" s="5"/>
    </row>
    <row r="2205" spans="1:4" x14ac:dyDescent="0.2">
      <c r="A2205" s="6">
        <v>541712</v>
      </c>
      <c r="B2205" s="7" t="s">
        <v>105</v>
      </c>
      <c r="C2205" s="5"/>
      <c r="D2205" s="5"/>
    </row>
    <row r="2206" spans="1:4" x14ac:dyDescent="0.2">
      <c r="A2206" s="6">
        <v>541713</v>
      </c>
      <c r="B2206" s="7" t="s">
        <v>106</v>
      </c>
      <c r="C2206" s="5"/>
      <c r="D2206" s="5"/>
    </row>
    <row r="2207" spans="1:4" x14ac:dyDescent="0.2">
      <c r="A2207" s="6">
        <v>541714</v>
      </c>
      <c r="B2207" s="7" t="s">
        <v>107</v>
      </c>
      <c r="C2207" s="5"/>
      <c r="D2207" s="5"/>
    </row>
    <row r="2208" spans="1:4" ht="12" thickBot="1" x14ac:dyDescent="0.25">
      <c r="A2208" s="18">
        <v>541715</v>
      </c>
      <c r="B2208" s="19" t="s">
        <v>108</v>
      </c>
      <c r="C2208" s="33"/>
      <c r="D2208" s="33"/>
    </row>
    <row r="2209" spans="1:4" ht="12" thickBot="1" x14ac:dyDescent="0.25">
      <c r="A2209" s="9" t="s">
        <v>18</v>
      </c>
      <c r="B2209" s="10"/>
      <c r="C2209" s="11"/>
      <c r="D2209" s="11"/>
    </row>
    <row r="2210" spans="1:4" x14ac:dyDescent="0.2">
      <c r="A2210" s="12">
        <v>5418</v>
      </c>
      <c r="B2210" s="13" t="s">
        <v>434</v>
      </c>
      <c r="C2210" s="14"/>
      <c r="D2210" s="14"/>
    </row>
    <row r="2211" spans="1:4" x14ac:dyDescent="0.2">
      <c r="A2211" s="6">
        <v>541801</v>
      </c>
      <c r="B2211" s="7" t="s">
        <v>94</v>
      </c>
      <c r="C2211" s="5"/>
      <c r="D2211" s="5"/>
    </row>
    <row r="2212" spans="1:4" x14ac:dyDescent="0.2">
      <c r="A2212" s="6">
        <v>541802</v>
      </c>
      <c r="B2212" s="7" t="s">
        <v>95</v>
      </c>
      <c r="C2212" s="5"/>
      <c r="D2212" s="5"/>
    </row>
    <row r="2213" spans="1:4" x14ac:dyDescent="0.2">
      <c r="A2213" s="6">
        <v>541803</v>
      </c>
      <c r="B2213" s="7" t="s">
        <v>96</v>
      </c>
      <c r="C2213" s="5"/>
      <c r="D2213" s="5"/>
    </row>
    <row r="2214" spans="1:4" x14ac:dyDescent="0.2">
      <c r="A2214" s="6">
        <v>541804</v>
      </c>
      <c r="B2214" s="7" t="s">
        <v>97</v>
      </c>
      <c r="C2214" s="5"/>
      <c r="D2214" s="5"/>
    </row>
    <row r="2215" spans="1:4" x14ac:dyDescent="0.2">
      <c r="A2215" s="6">
        <v>541805</v>
      </c>
      <c r="B2215" s="7" t="s">
        <v>98</v>
      </c>
      <c r="C2215" s="5"/>
      <c r="D2215" s="5"/>
    </row>
    <row r="2216" spans="1:4" x14ac:dyDescent="0.2">
      <c r="A2216" s="6">
        <v>541806</v>
      </c>
      <c r="B2216" s="7" t="s">
        <v>99</v>
      </c>
      <c r="C2216" s="5"/>
      <c r="D2216" s="5"/>
    </row>
    <row r="2217" spans="1:4" x14ac:dyDescent="0.2">
      <c r="A2217" s="6">
        <v>541807</v>
      </c>
      <c r="B2217" s="7" t="s">
        <v>100</v>
      </c>
      <c r="C2217" s="5"/>
      <c r="D2217" s="5"/>
    </row>
    <row r="2218" spans="1:4" x14ac:dyDescent="0.2">
      <c r="A2218" s="6">
        <v>541808</v>
      </c>
      <c r="B2218" s="7" t="s">
        <v>101</v>
      </c>
      <c r="C2218" s="5"/>
      <c r="D2218" s="5"/>
    </row>
    <row r="2219" spans="1:4" x14ac:dyDescent="0.2">
      <c r="A2219" s="6">
        <v>541809</v>
      </c>
      <c r="B2219" s="7" t="s">
        <v>102</v>
      </c>
      <c r="C2219" s="5"/>
      <c r="D2219" s="5"/>
    </row>
    <row r="2220" spans="1:4" x14ac:dyDescent="0.2">
      <c r="A2220" s="6">
        <v>541810</v>
      </c>
      <c r="B2220" s="7" t="s">
        <v>103</v>
      </c>
      <c r="C2220" s="5"/>
      <c r="D2220" s="5"/>
    </row>
    <row r="2221" spans="1:4" x14ac:dyDescent="0.2">
      <c r="A2221" s="6">
        <v>541811</v>
      </c>
      <c r="B2221" s="7" t="s">
        <v>104</v>
      </c>
      <c r="C2221" s="5"/>
      <c r="D2221" s="5"/>
    </row>
    <row r="2222" spans="1:4" x14ac:dyDescent="0.2">
      <c r="A2222" s="6">
        <v>541812</v>
      </c>
      <c r="B2222" s="7" t="s">
        <v>105</v>
      </c>
      <c r="C2222" s="5"/>
      <c r="D2222" s="5"/>
    </row>
    <row r="2223" spans="1:4" x14ac:dyDescent="0.2">
      <c r="A2223" s="6">
        <v>541813</v>
      </c>
      <c r="B2223" s="7" t="s">
        <v>106</v>
      </c>
      <c r="C2223" s="5"/>
      <c r="D2223" s="5"/>
    </row>
    <row r="2224" spans="1:4" x14ac:dyDescent="0.2">
      <c r="A2224" s="6">
        <v>541814</v>
      </c>
      <c r="B2224" s="7" t="s">
        <v>107</v>
      </c>
      <c r="C2224" s="5"/>
      <c r="D2224" s="5"/>
    </row>
    <row r="2225" spans="1:6" ht="12" thickBot="1" x14ac:dyDescent="0.25">
      <c r="A2225" s="18">
        <v>541815</v>
      </c>
      <c r="B2225" s="19" t="s">
        <v>108</v>
      </c>
      <c r="C2225" s="33"/>
      <c r="D2225" s="33"/>
    </row>
    <row r="2226" spans="1:6" ht="12" thickBot="1" x14ac:dyDescent="0.25">
      <c r="A2226" s="9" t="s">
        <v>18</v>
      </c>
      <c r="B2226" s="10"/>
      <c r="C2226" s="11"/>
      <c r="D2226" s="11"/>
    </row>
    <row r="2227" spans="1:6" x14ac:dyDescent="0.2">
      <c r="A2227" s="12">
        <v>5419</v>
      </c>
      <c r="B2227" s="13" t="s">
        <v>346</v>
      </c>
      <c r="C2227" s="14"/>
      <c r="D2227" s="14"/>
    </row>
    <row r="2228" spans="1:6" x14ac:dyDescent="0.2">
      <c r="A2228" s="6">
        <v>541901</v>
      </c>
      <c r="B2228" s="7" t="s">
        <v>435</v>
      </c>
      <c r="C2228" s="5"/>
      <c r="D2228" s="5"/>
    </row>
    <row r="2229" spans="1:6" x14ac:dyDescent="0.2">
      <c r="A2229" s="6">
        <v>541902</v>
      </c>
      <c r="B2229" s="7" t="s">
        <v>351</v>
      </c>
      <c r="C2229" s="5"/>
      <c r="D2229" s="5"/>
    </row>
    <row r="2230" spans="1:6" x14ac:dyDescent="0.2">
      <c r="A2230" s="6">
        <v>541903</v>
      </c>
      <c r="B2230" s="7" t="s">
        <v>352</v>
      </c>
      <c r="C2230" s="5"/>
      <c r="D2230" s="5"/>
    </row>
    <row r="2231" spans="1:6" x14ac:dyDescent="0.2">
      <c r="A2231" s="6">
        <v>541904</v>
      </c>
      <c r="B2231" s="7" t="s">
        <v>353</v>
      </c>
      <c r="C2231" s="5"/>
      <c r="D2231" s="5"/>
    </row>
    <row r="2232" spans="1:6" x14ac:dyDescent="0.2">
      <c r="A2232" s="6">
        <v>541905</v>
      </c>
      <c r="B2232" s="7" t="s">
        <v>354</v>
      </c>
      <c r="C2232" s="5"/>
      <c r="D2232" s="5"/>
    </row>
    <row r="2233" spans="1:6" x14ac:dyDescent="0.2">
      <c r="A2233" s="6">
        <v>541906</v>
      </c>
      <c r="B2233" s="7" t="s">
        <v>355</v>
      </c>
      <c r="C2233" s="5"/>
      <c r="D2233" s="5"/>
      <c r="F2233" s="70"/>
    </row>
    <row r="2234" spans="1:6" x14ac:dyDescent="0.2">
      <c r="A2234" s="6">
        <v>541907</v>
      </c>
      <c r="B2234" s="7" t="s">
        <v>356</v>
      </c>
      <c r="C2234" s="5"/>
      <c r="D2234" s="5"/>
    </row>
    <row r="2235" spans="1:6" x14ac:dyDescent="0.2">
      <c r="A2235" s="6">
        <v>541908</v>
      </c>
      <c r="B2235" s="7" t="s">
        <v>357</v>
      </c>
      <c r="C2235" s="5"/>
      <c r="D2235" s="5"/>
    </row>
    <row r="2236" spans="1:6" x14ac:dyDescent="0.2">
      <c r="A2236" s="6">
        <v>541909</v>
      </c>
      <c r="B2236" s="7" t="s">
        <v>360</v>
      </c>
      <c r="C2236" s="5"/>
      <c r="D2236" s="5"/>
    </row>
    <row r="2237" spans="1:6" x14ac:dyDescent="0.2">
      <c r="A2237" s="6">
        <v>541910</v>
      </c>
      <c r="B2237" s="7" t="s">
        <v>361</v>
      </c>
      <c r="C2237" s="5"/>
      <c r="D2237" s="5"/>
    </row>
    <row r="2238" spans="1:6" x14ac:dyDescent="0.2">
      <c r="A2238" s="6">
        <v>541911</v>
      </c>
      <c r="B2238" s="7" t="s">
        <v>362</v>
      </c>
      <c r="C2238" s="5"/>
      <c r="D2238" s="5"/>
    </row>
    <row r="2239" spans="1:6" x14ac:dyDescent="0.2">
      <c r="A2239" s="6">
        <v>541912</v>
      </c>
      <c r="B2239" s="7" t="s">
        <v>363</v>
      </c>
      <c r="C2239" s="5"/>
      <c r="D2239" s="5"/>
    </row>
    <row r="2240" spans="1:6" x14ac:dyDescent="0.2">
      <c r="A2240" s="6">
        <v>541913</v>
      </c>
      <c r="B2240" s="7" t="s">
        <v>364</v>
      </c>
      <c r="C2240" s="5"/>
      <c r="D2240" s="5"/>
    </row>
    <row r="2241" spans="1:4" x14ac:dyDescent="0.2">
      <c r="A2241" s="6">
        <v>541914</v>
      </c>
      <c r="B2241" s="7" t="s">
        <v>365</v>
      </c>
      <c r="C2241" s="5"/>
      <c r="D2241" s="5"/>
    </row>
    <row r="2242" spans="1:4" x14ac:dyDescent="0.2">
      <c r="A2242" s="6">
        <v>541915</v>
      </c>
      <c r="B2242" s="7" t="s">
        <v>366</v>
      </c>
      <c r="C2242" s="5"/>
      <c r="D2242" s="5"/>
    </row>
    <row r="2243" spans="1:4" x14ac:dyDescent="0.2">
      <c r="A2243" s="6">
        <v>541916</v>
      </c>
      <c r="B2243" s="7" t="s">
        <v>368</v>
      </c>
      <c r="C2243" s="5"/>
      <c r="D2243" s="5"/>
    </row>
    <row r="2244" spans="1:4" x14ac:dyDescent="0.2">
      <c r="A2244" s="6">
        <v>541917</v>
      </c>
      <c r="B2244" s="7" t="s">
        <v>369</v>
      </c>
      <c r="C2244" s="5"/>
      <c r="D2244" s="5"/>
    </row>
    <row r="2245" spans="1:4" x14ac:dyDescent="0.2">
      <c r="A2245" s="6">
        <v>541918</v>
      </c>
      <c r="B2245" s="7" t="s">
        <v>370</v>
      </c>
      <c r="C2245" s="5"/>
      <c r="D2245" s="5"/>
    </row>
    <row r="2246" spans="1:4" x14ac:dyDescent="0.2">
      <c r="A2246" s="6">
        <v>541919</v>
      </c>
      <c r="B2246" s="7" t="s">
        <v>371</v>
      </c>
      <c r="C2246" s="5"/>
      <c r="D2246" s="5"/>
    </row>
    <row r="2247" spans="1:4" x14ac:dyDescent="0.2">
      <c r="A2247" s="6">
        <v>541920</v>
      </c>
      <c r="B2247" s="7" t="s">
        <v>372</v>
      </c>
      <c r="C2247" s="5"/>
      <c r="D2247" s="5"/>
    </row>
    <row r="2248" spans="1:4" x14ac:dyDescent="0.2">
      <c r="A2248" s="6">
        <v>541921</v>
      </c>
      <c r="B2248" s="7" t="s">
        <v>373</v>
      </c>
      <c r="C2248" s="5"/>
      <c r="D2248" s="5"/>
    </row>
    <row r="2249" spans="1:4" x14ac:dyDescent="0.2">
      <c r="A2249" s="6">
        <v>541922</v>
      </c>
      <c r="B2249" s="7" t="s">
        <v>374</v>
      </c>
      <c r="C2249" s="5"/>
      <c r="D2249" s="5"/>
    </row>
    <row r="2250" spans="1:4" x14ac:dyDescent="0.2">
      <c r="A2250" s="6">
        <v>541923</v>
      </c>
      <c r="B2250" s="7" t="s">
        <v>436</v>
      </c>
      <c r="C2250" s="5"/>
      <c r="D2250" s="5"/>
    </row>
    <row r="2251" spans="1:4" x14ac:dyDescent="0.2">
      <c r="A2251" s="6">
        <v>541924</v>
      </c>
      <c r="B2251" s="7" t="s">
        <v>378</v>
      </c>
      <c r="C2251" s="5"/>
      <c r="D2251" s="5"/>
    </row>
    <row r="2252" spans="1:4" x14ac:dyDescent="0.2">
      <c r="A2252" s="6">
        <v>541925</v>
      </c>
      <c r="B2252" s="7" t="s">
        <v>379</v>
      </c>
      <c r="C2252" s="5"/>
      <c r="D2252" s="5"/>
    </row>
    <row r="2253" spans="1:4" x14ac:dyDescent="0.2">
      <c r="A2253" s="6">
        <v>541926</v>
      </c>
      <c r="B2253" s="7" t="s">
        <v>380</v>
      </c>
      <c r="C2253" s="5"/>
      <c r="D2253" s="5"/>
    </row>
    <row r="2254" spans="1:4" x14ac:dyDescent="0.2">
      <c r="A2254" s="6">
        <v>541927</v>
      </c>
      <c r="B2254" s="7" t="s">
        <v>381</v>
      </c>
      <c r="C2254" s="5"/>
      <c r="D2254" s="5"/>
    </row>
    <row r="2255" spans="1:4" x14ac:dyDescent="0.2">
      <c r="A2255" s="6">
        <v>541928</v>
      </c>
      <c r="B2255" s="7" t="s">
        <v>412</v>
      </c>
      <c r="C2255" s="5"/>
      <c r="D2255" s="5"/>
    </row>
    <row r="2256" spans="1:4" x14ac:dyDescent="0.2">
      <c r="A2256" s="6">
        <v>541929</v>
      </c>
      <c r="B2256" s="7" t="s">
        <v>384</v>
      </c>
      <c r="C2256" s="5"/>
      <c r="D2256" s="5"/>
    </row>
    <row r="2257" spans="1:4" x14ac:dyDescent="0.2">
      <c r="A2257" s="6">
        <v>541930</v>
      </c>
      <c r="B2257" s="7" t="s">
        <v>413</v>
      </c>
      <c r="C2257" s="5"/>
      <c r="D2257" s="5"/>
    </row>
    <row r="2258" spans="1:4" x14ac:dyDescent="0.2">
      <c r="A2258" s="6">
        <v>541931</v>
      </c>
      <c r="B2258" s="7" t="s">
        <v>414</v>
      </c>
      <c r="C2258" s="5"/>
      <c r="D2258" s="5"/>
    </row>
    <row r="2259" spans="1:4" x14ac:dyDescent="0.2">
      <c r="A2259" s="6">
        <v>541932</v>
      </c>
      <c r="B2259" s="7" t="s">
        <v>358</v>
      </c>
      <c r="C2259" s="5"/>
      <c r="D2259" s="5"/>
    </row>
    <row r="2260" spans="1:4" x14ac:dyDescent="0.2">
      <c r="A2260" s="6">
        <v>541933</v>
      </c>
      <c r="B2260" s="7" t="s">
        <v>387</v>
      </c>
      <c r="C2260" s="5"/>
      <c r="D2260" s="5"/>
    </row>
    <row r="2261" spans="1:4" x14ac:dyDescent="0.2">
      <c r="A2261" s="15">
        <v>541934</v>
      </c>
      <c r="B2261" s="16" t="s">
        <v>388</v>
      </c>
      <c r="C2261" s="17"/>
      <c r="D2261" s="17"/>
    </row>
    <row r="2262" spans="1:4" x14ac:dyDescent="0.2">
      <c r="A2262" s="15">
        <v>541935</v>
      </c>
      <c r="B2262" s="16" t="s">
        <v>167</v>
      </c>
      <c r="C2262" s="17"/>
      <c r="D2262" s="17"/>
    </row>
    <row r="2263" spans="1:4" x14ac:dyDescent="0.2">
      <c r="A2263" s="15">
        <v>541936</v>
      </c>
      <c r="B2263" s="16" t="s">
        <v>159</v>
      </c>
      <c r="C2263" s="17"/>
      <c r="D2263" s="17"/>
    </row>
    <row r="2264" spans="1:4" x14ac:dyDescent="0.2">
      <c r="A2264" s="15">
        <v>541937</v>
      </c>
      <c r="B2264" s="16" t="s">
        <v>169</v>
      </c>
      <c r="C2264" s="17"/>
      <c r="D2264" s="17"/>
    </row>
    <row r="2265" spans="1:4" x14ac:dyDescent="0.2">
      <c r="A2265" s="15">
        <v>541938</v>
      </c>
      <c r="B2265" s="16" t="s">
        <v>170</v>
      </c>
      <c r="C2265" s="17"/>
      <c r="D2265" s="17"/>
    </row>
    <row r="2266" spans="1:4" x14ac:dyDescent="0.2">
      <c r="A2266" s="15">
        <v>541939</v>
      </c>
      <c r="B2266" s="16" t="s">
        <v>171</v>
      </c>
      <c r="C2266" s="17"/>
      <c r="D2266" s="17"/>
    </row>
    <row r="2267" spans="1:4" x14ac:dyDescent="0.2">
      <c r="A2267" s="15">
        <v>541940</v>
      </c>
      <c r="B2267" s="16" t="s">
        <v>390</v>
      </c>
      <c r="C2267" s="17"/>
      <c r="D2267" s="17"/>
    </row>
    <row r="2268" spans="1:4" ht="12" thickBot="1" x14ac:dyDescent="0.25">
      <c r="A2268" s="15">
        <v>541960</v>
      </c>
      <c r="B2268" s="16" t="s">
        <v>38</v>
      </c>
      <c r="C2268" s="17"/>
      <c r="D2268" s="17"/>
    </row>
    <row r="2269" spans="1:4" ht="12" thickBot="1" x14ac:dyDescent="0.25">
      <c r="A2269" s="9" t="s">
        <v>18</v>
      </c>
      <c r="B2269" s="10"/>
      <c r="C2269" s="11"/>
      <c r="D2269" s="11"/>
    </row>
    <row r="2270" spans="1:4" x14ac:dyDescent="0.2">
      <c r="A2270" s="44">
        <v>5420</v>
      </c>
      <c r="B2270" s="45" t="s">
        <v>281</v>
      </c>
      <c r="C2270" s="31"/>
      <c r="D2270" s="31"/>
    </row>
    <row r="2271" spans="1:4" ht="12" thickBot="1" x14ac:dyDescent="0.25">
      <c r="A2271" s="53">
        <v>542001</v>
      </c>
      <c r="B2271" s="56" t="s">
        <v>282</v>
      </c>
      <c r="C2271" s="55"/>
      <c r="D2271" s="55"/>
    </row>
    <row r="2272" spans="1:4" ht="12" thickBot="1" x14ac:dyDescent="0.25">
      <c r="A2272" s="9" t="s">
        <v>18</v>
      </c>
      <c r="B2272" s="10"/>
      <c r="C2272" s="11"/>
      <c r="D2272" s="11"/>
    </row>
    <row r="2273" spans="1:4" x14ac:dyDescent="0.2">
      <c r="A2273" s="12">
        <v>55</v>
      </c>
      <c r="B2273" s="13" t="s">
        <v>437</v>
      </c>
      <c r="C2273" s="14"/>
      <c r="D2273" s="14"/>
    </row>
    <row r="2274" spans="1:4" x14ac:dyDescent="0.2">
      <c r="A2274" s="3">
        <v>5501</v>
      </c>
      <c r="B2274" s="4" t="s">
        <v>438</v>
      </c>
      <c r="C2274" s="5"/>
      <c r="D2274" s="5"/>
    </row>
    <row r="2275" spans="1:4" x14ac:dyDescent="0.2">
      <c r="A2275" s="6">
        <v>550101</v>
      </c>
      <c r="B2275" s="7" t="s">
        <v>439</v>
      </c>
      <c r="C2275" s="5"/>
      <c r="D2275" s="5"/>
    </row>
    <row r="2276" spans="1:4" x14ac:dyDescent="0.2">
      <c r="A2276" s="6">
        <v>550102</v>
      </c>
      <c r="B2276" s="7" t="s">
        <v>440</v>
      </c>
      <c r="C2276" s="5"/>
      <c r="D2276" s="5"/>
    </row>
    <row r="2277" spans="1:4" x14ac:dyDescent="0.2">
      <c r="A2277" s="15">
        <v>550103</v>
      </c>
      <c r="B2277" s="16" t="s">
        <v>441</v>
      </c>
      <c r="C2277" s="17"/>
      <c r="D2277" s="17"/>
    </row>
    <row r="2278" spans="1:4" ht="12" thickBot="1" x14ac:dyDescent="0.25">
      <c r="A2278" s="15">
        <v>550110</v>
      </c>
      <c r="B2278" s="16" t="s">
        <v>38</v>
      </c>
      <c r="C2278" s="17"/>
      <c r="D2278" s="17"/>
    </row>
    <row r="2279" spans="1:4" ht="12" thickBot="1" x14ac:dyDescent="0.25">
      <c r="A2279" s="9" t="s">
        <v>18</v>
      </c>
      <c r="B2279" s="10"/>
      <c r="C2279" s="11"/>
      <c r="D2279" s="11"/>
    </row>
    <row r="2280" spans="1:4" x14ac:dyDescent="0.2">
      <c r="A2280" s="12">
        <v>5502</v>
      </c>
      <c r="B2280" s="13" t="s">
        <v>442</v>
      </c>
      <c r="C2280" s="14"/>
      <c r="D2280" s="14"/>
    </row>
    <row r="2281" spans="1:4" x14ac:dyDescent="0.2">
      <c r="A2281" s="6">
        <v>550201</v>
      </c>
      <c r="B2281" s="7" t="s">
        <v>443</v>
      </c>
      <c r="C2281" s="5"/>
      <c r="D2281" s="5"/>
    </row>
    <row r="2282" spans="1:4" x14ac:dyDescent="0.2">
      <c r="A2282" s="15">
        <v>550202</v>
      </c>
      <c r="B2282" s="16" t="s">
        <v>314</v>
      </c>
      <c r="C2282" s="17"/>
      <c r="D2282" s="17"/>
    </row>
    <row r="2283" spans="1:4" x14ac:dyDescent="0.2">
      <c r="A2283" s="15">
        <v>550203</v>
      </c>
      <c r="B2283" s="16" t="s">
        <v>444</v>
      </c>
      <c r="C2283" s="17"/>
      <c r="D2283" s="17"/>
    </row>
    <row r="2284" spans="1:4" ht="12" thickBot="1" x14ac:dyDescent="0.25">
      <c r="A2284" s="15">
        <v>550210</v>
      </c>
      <c r="B2284" s="16" t="s">
        <v>38</v>
      </c>
      <c r="C2284" s="17"/>
      <c r="D2284" s="17"/>
    </row>
    <row r="2285" spans="1:4" ht="12" thickBot="1" x14ac:dyDescent="0.25">
      <c r="A2285" s="9" t="s">
        <v>18</v>
      </c>
      <c r="B2285" s="10"/>
      <c r="C2285" s="11"/>
      <c r="D2285" s="11"/>
    </row>
    <row r="2286" spans="1:4" x14ac:dyDescent="0.2">
      <c r="A2286" s="57"/>
      <c r="B2286" s="47"/>
      <c r="C2286" s="58"/>
      <c r="D2286" s="58"/>
    </row>
    <row r="2287" spans="1:4" x14ac:dyDescent="0.2">
      <c r="A2287" s="3">
        <v>6</v>
      </c>
      <c r="B2287" s="4" t="s">
        <v>445</v>
      </c>
      <c r="C2287" s="5"/>
      <c r="D2287" s="5"/>
    </row>
    <row r="2288" spans="1:4" x14ac:dyDescent="0.2">
      <c r="A2288" s="3">
        <v>61</v>
      </c>
      <c r="B2288" s="4" t="s">
        <v>446</v>
      </c>
      <c r="C2288" s="5"/>
      <c r="D2288" s="5"/>
    </row>
    <row r="2289" spans="1:4" x14ac:dyDescent="0.2">
      <c r="A2289" s="3">
        <v>6101</v>
      </c>
      <c r="B2289" s="4" t="s">
        <v>201</v>
      </c>
      <c r="C2289" s="5"/>
      <c r="D2289" s="5"/>
    </row>
    <row r="2290" spans="1:4" x14ac:dyDescent="0.2">
      <c r="A2290" s="6">
        <v>610101</v>
      </c>
      <c r="B2290" s="7" t="s">
        <v>86</v>
      </c>
      <c r="C2290" s="5"/>
      <c r="D2290" s="5"/>
    </row>
    <row r="2291" spans="1:4" x14ac:dyDescent="0.2">
      <c r="A2291" s="6">
        <v>610102</v>
      </c>
      <c r="B2291" s="7" t="s">
        <v>87</v>
      </c>
      <c r="C2291" s="5"/>
      <c r="D2291" s="5"/>
    </row>
    <row r="2292" spans="1:4" x14ac:dyDescent="0.2">
      <c r="A2292" s="6">
        <v>610103</v>
      </c>
      <c r="B2292" s="7" t="s">
        <v>88</v>
      </c>
      <c r="C2292" s="5"/>
      <c r="D2292" s="5"/>
    </row>
    <row r="2293" spans="1:4" x14ac:dyDescent="0.2">
      <c r="A2293" s="6">
        <v>610104</v>
      </c>
      <c r="B2293" s="7" t="s">
        <v>89</v>
      </c>
      <c r="C2293" s="5"/>
      <c r="D2293" s="5"/>
    </row>
    <row r="2294" spans="1:4" x14ac:dyDescent="0.2">
      <c r="A2294" s="6">
        <v>610105</v>
      </c>
      <c r="B2294" s="7" t="s">
        <v>206</v>
      </c>
      <c r="C2294" s="5"/>
      <c r="D2294" s="5"/>
    </row>
    <row r="2295" spans="1:4" x14ac:dyDescent="0.2">
      <c r="A2295" s="6"/>
      <c r="B2295" s="7" t="s">
        <v>207</v>
      </c>
      <c r="C2295" s="5"/>
      <c r="D2295" s="5"/>
    </row>
    <row r="2296" spans="1:4" x14ac:dyDescent="0.2">
      <c r="A2296" s="6"/>
      <c r="B2296" s="7" t="s">
        <v>208</v>
      </c>
      <c r="C2296" s="5"/>
      <c r="D2296" s="5"/>
    </row>
    <row r="2297" spans="1:4" x14ac:dyDescent="0.2">
      <c r="A2297" s="6"/>
      <c r="B2297" s="7" t="s">
        <v>209</v>
      </c>
      <c r="C2297" s="5"/>
      <c r="D2297" s="5"/>
    </row>
    <row r="2298" spans="1:4" x14ac:dyDescent="0.2">
      <c r="A2298" s="6">
        <v>610106</v>
      </c>
      <c r="B2298" s="7" t="s">
        <v>91</v>
      </c>
      <c r="C2298" s="5"/>
      <c r="D2298" s="5"/>
    </row>
    <row r="2299" spans="1:4" ht="12" thickBot="1" x14ac:dyDescent="0.25">
      <c r="A2299" s="18">
        <v>610107</v>
      </c>
      <c r="B2299" s="19" t="s">
        <v>210</v>
      </c>
      <c r="C2299" s="33"/>
      <c r="D2299" s="33"/>
    </row>
    <row r="2300" spans="1:4" ht="12" thickBot="1" x14ac:dyDescent="0.25">
      <c r="A2300" s="9" t="s">
        <v>18</v>
      </c>
      <c r="B2300" s="52"/>
      <c r="C2300" s="11"/>
      <c r="D2300" s="11"/>
    </row>
    <row r="2301" spans="1:4" x14ac:dyDescent="0.2">
      <c r="A2301" s="12">
        <v>6102</v>
      </c>
      <c r="B2301" s="13" t="s">
        <v>447</v>
      </c>
      <c r="C2301" s="14"/>
      <c r="D2301" s="14"/>
    </row>
    <row r="2302" spans="1:4" x14ac:dyDescent="0.2">
      <c r="A2302" s="6">
        <v>610201</v>
      </c>
      <c r="B2302" s="7" t="s">
        <v>86</v>
      </c>
      <c r="C2302" s="5"/>
      <c r="D2302" s="5"/>
    </row>
    <row r="2303" spans="1:4" x14ac:dyDescent="0.2">
      <c r="A2303" s="6">
        <v>610202</v>
      </c>
      <c r="B2303" s="7" t="s">
        <v>87</v>
      </c>
      <c r="C2303" s="5"/>
      <c r="D2303" s="5"/>
    </row>
    <row r="2304" spans="1:4" x14ac:dyDescent="0.2">
      <c r="A2304" s="6">
        <v>610203</v>
      </c>
      <c r="B2304" s="7" t="s">
        <v>88</v>
      </c>
      <c r="C2304" s="5"/>
      <c r="D2304" s="5"/>
    </row>
    <row r="2305" spans="1:4" x14ac:dyDescent="0.2">
      <c r="A2305" s="6">
        <v>610204</v>
      </c>
      <c r="B2305" s="7" t="s">
        <v>89</v>
      </c>
      <c r="C2305" s="5"/>
      <c r="D2305" s="5"/>
    </row>
    <row r="2306" spans="1:4" x14ac:dyDescent="0.2">
      <c r="A2306" s="6">
        <v>610205</v>
      </c>
      <c r="B2306" s="7" t="s">
        <v>206</v>
      </c>
      <c r="C2306" s="5"/>
      <c r="D2306" s="5"/>
    </row>
    <row r="2307" spans="1:4" x14ac:dyDescent="0.2">
      <c r="A2307" s="6"/>
      <c r="B2307" s="7" t="s">
        <v>207</v>
      </c>
      <c r="C2307" s="5"/>
      <c r="D2307" s="5"/>
    </row>
    <row r="2308" spans="1:4" x14ac:dyDescent="0.2">
      <c r="A2308" s="6"/>
      <c r="B2308" s="7" t="s">
        <v>208</v>
      </c>
      <c r="C2308" s="5"/>
      <c r="D2308" s="5"/>
    </row>
    <row r="2309" spans="1:4" x14ac:dyDescent="0.2">
      <c r="A2309" s="6"/>
      <c r="B2309" s="7" t="s">
        <v>209</v>
      </c>
      <c r="C2309" s="5"/>
      <c r="D2309" s="5"/>
    </row>
    <row r="2310" spans="1:4" x14ac:dyDescent="0.2">
      <c r="A2310" s="6">
        <v>610206</v>
      </c>
      <c r="B2310" s="7" t="s">
        <v>91</v>
      </c>
      <c r="C2310" s="5"/>
      <c r="D2310" s="5"/>
    </row>
    <row r="2311" spans="1:4" ht="12" thickBot="1" x14ac:dyDescent="0.25">
      <c r="A2311" s="18">
        <v>610207</v>
      </c>
      <c r="B2311" s="19" t="s">
        <v>210</v>
      </c>
      <c r="C2311" s="33"/>
      <c r="D2311" s="33"/>
    </row>
    <row r="2312" spans="1:4" ht="12" thickBot="1" x14ac:dyDescent="0.25">
      <c r="A2312" s="9" t="s">
        <v>18</v>
      </c>
      <c r="B2312" s="10"/>
      <c r="C2312" s="11"/>
      <c r="D2312" s="11"/>
    </row>
    <row r="2313" spans="1:4" x14ac:dyDescent="0.2">
      <c r="A2313" s="12">
        <v>6103</v>
      </c>
      <c r="B2313" s="13" t="s">
        <v>448</v>
      </c>
      <c r="C2313" s="14"/>
      <c r="D2313" s="14"/>
    </row>
    <row r="2314" spans="1:4" x14ac:dyDescent="0.2">
      <c r="A2314" s="6">
        <v>610301</v>
      </c>
      <c r="B2314" s="7" t="s">
        <v>86</v>
      </c>
      <c r="C2314" s="5"/>
      <c r="D2314" s="5"/>
    </row>
    <row r="2315" spans="1:4" x14ac:dyDescent="0.2">
      <c r="A2315" s="6">
        <v>610302</v>
      </c>
      <c r="B2315" s="7" t="s">
        <v>87</v>
      </c>
      <c r="C2315" s="5"/>
      <c r="D2315" s="5"/>
    </row>
    <row r="2316" spans="1:4" x14ac:dyDescent="0.2">
      <c r="A2316" s="6">
        <v>610303</v>
      </c>
      <c r="B2316" s="7" t="s">
        <v>88</v>
      </c>
      <c r="C2316" s="5"/>
      <c r="D2316" s="5"/>
    </row>
    <row r="2317" spans="1:4" x14ac:dyDescent="0.2">
      <c r="A2317" s="6">
        <v>610304</v>
      </c>
      <c r="B2317" s="7" t="s">
        <v>89</v>
      </c>
      <c r="C2317" s="5"/>
      <c r="D2317" s="5"/>
    </row>
    <row r="2318" spans="1:4" x14ac:dyDescent="0.2">
      <c r="A2318" s="6">
        <v>610305</v>
      </c>
      <c r="B2318" s="7" t="s">
        <v>206</v>
      </c>
      <c r="C2318" s="5"/>
      <c r="D2318" s="5"/>
    </row>
    <row r="2319" spans="1:4" x14ac:dyDescent="0.2">
      <c r="A2319" s="6"/>
      <c r="B2319" s="7" t="s">
        <v>207</v>
      </c>
      <c r="C2319" s="5"/>
      <c r="D2319" s="5"/>
    </row>
    <row r="2320" spans="1:4" x14ac:dyDescent="0.2">
      <c r="A2320" s="6"/>
      <c r="B2320" s="7" t="s">
        <v>208</v>
      </c>
      <c r="C2320" s="5"/>
      <c r="D2320" s="5"/>
    </row>
    <row r="2321" spans="1:4" x14ac:dyDescent="0.2">
      <c r="A2321" s="6"/>
      <c r="B2321" s="7" t="s">
        <v>209</v>
      </c>
      <c r="C2321" s="5"/>
      <c r="D2321" s="5"/>
    </row>
    <row r="2322" spans="1:4" x14ac:dyDescent="0.2">
      <c r="A2322" s="6">
        <v>610306</v>
      </c>
      <c r="B2322" s="7" t="s">
        <v>91</v>
      </c>
      <c r="C2322" s="5"/>
      <c r="D2322" s="5"/>
    </row>
    <row r="2323" spans="1:4" ht="12" thickBot="1" x14ac:dyDescent="0.25">
      <c r="A2323" s="18">
        <v>610307</v>
      </c>
      <c r="B2323" s="19" t="s">
        <v>210</v>
      </c>
      <c r="C2323" s="33"/>
      <c r="D2323" s="33"/>
    </row>
    <row r="2324" spans="1:4" ht="12" thickBot="1" x14ac:dyDescent="0.25">
      <c r="A2324" s="9" t="s">
        <v>18</v>
      </c>
      <c r="B2324" s="10"/>
      <c r="C2324" s="11"/>
      <c r="D2324" s="11"/>
    </row>
    <row r="2325" spans="1:4" x14ac:dyDescent="0.2">
      <c r="A2325" s="12">
        <v>6104</v>
      </c>
      <c r="B2325" s="13" t="s">
        <v>270</v>
      </c>
      <c r="C2325" s="14"/>
      <c r="D2325" s="14"/>
    </row>
    <row r="2326" spans="1:4" x14ac:dyDescent="0.2">
      <c r="A2326" s="6">
        <v>610401</v>
      </c>
      <c r="B2326" s="7" t="s">
        <v>94</v>
      </c>
      <c r="C2326" s="5"/>
      <c r="D2326" s="5"/>
    </row>
    <row r="2327" spans="1:4" x14ac:dyDescent="0.2">
      <c r="A2327" s="6">
        <v>610402</v>
      </c>
      <c r="B2327" s="7" t="s">
        <v>95</v>
      </c>
      <c r="C2327" s="5"/>
      <c r="D2327" s="5"/>
    </row>
    <row r="2328" spans="1:4" x14ac:dyDescent="0.2">
      <c r="A2328" s="6">
        <v>610403</v>
      </c>
      <c r="B2328" s="7" t="s">
        <v>96</v>
      </c>
      <c r="C2328" s="5"/>
      <c r="D2328" s="5"/>
    </row>
    <row r="2329" spans="1:4" x14ac:dyDescent="0.2">
      <c r="A2329" s="6">
        <v>610404</v>
      </c>
      <c r="B2329" s="7" t="s">
        <v>97</v>
      </c>
      <c r="C2329" s="5"/>
      <c r="D2329" s="5"/>
    </row>
    <row r="2330" spans="1:4" x14ac:dyDescent="0.2">
      <c r="A2330" s="6">
        <v>610405</v>
      </c>
      <c r="B2330" s="7" t="s">
        <v>98</v>
      </c>
      <c r="C2330" s="5"/>
      <c r="D2330" s="5"/>
    </row>
    <row r="2331" spans="1:4" x14ac:dyDescent="0.2">
      <c r="A2331" s="6">
        <v>610406</v>
      </c>
      <c r="B2331" s="7" t="s">
        <v>99</v>
      </c>
      <c r="C2331" s="5"/>
      <c r="D2331" s="5"/>
    </row>
    <row r="2332" spans="1:4" x14ac:dyDescent="0.2">
      <c r="A2332" s="6">
        <v>610407</v>
      </c>
      <c r="B2332" s="7" t="s">
        <v>100</v>
      </c>
      <c r="C2332" s="5"/>
      <c r="D2332" s="5"/>
    </row>
    <row r="2333" spans="1:4" x14ac:dyDescent="0.2">
      <c r="A2333" s="6">
        <v>610408</v>
      </c>
      <c r="B2333" s="7" t="s">
        <v>101</v>
      </c>
      <c r="C2333" s="5"/>
      <c r="D2333" s="5"/>
    </row>
    <row r="2334" spans="1:4" x14ac:dyDescent="0.2">
      <c r="A2334" s="6">
        <v>610409</v>
      </c>
      <c r="B2334" s="7" t="s">
        <v>102</v>
      </c>
      <c r="C2334" s="5"/>
      <c r="D2334" s="5"/>
    </row>
    <row r="2335" spans="1:4" x14ac:dyDescent="0.2">
      <c r="A2335" s="6">
        <v>610410</v>
      </c>
      <c r="B2335" s="7" t="s">
        <v>103</v>
      </c>
      <c r="C2335" s="5"/>
      <c r="D2335" s="5"/>
    </row>
    <row r="2336" spans="1:4" x14ac:dyDescent="0.2">
      <c r="A2336" s="6">
        <v>610411</v>
      </c>
      <c r="B2336" s="7" t="s">
        <v>104</v>
      </c>
      <c r="C2336" s="5"/>
      <c r="D2336" s="5"/>
    </row>
    <row r="2337" spans="1:4" x14ac:dyDescent="0.2">
      <c r="A2337" s="6">
        <v>610412</v>
      </c>
      <c r="B2337" s="7" t="s">
        <v>105</v>
      </c>
      <c r="C2337" s="5"/>
      <c r="D2337" s="5"/>
    </row>
    <row r="2338" spans="1:4" x14ac:dyDescent="0.2">
      <c r="A2338" s="6">
        <v>610413</v>
      </c>
      <c r="B2338" s="7" t="s">
        <v>106</v>
      </c>
      <c r="C2338" s="5"/>
      <c r="D2338" s="5"/>
    </row>
    <row r="2339" spans="1:4" x14ac:dyDescent="0.2">
      <c r="A2339" s="6">
        <v>610414</v>
      </c>
      <c r="B2339" s="7" t="s">
        <v>107</v>
      </c>
      <c r="C2339" s="5"/>
      <c r="D2339" s="5"/>
    </row>
    <row r="2340" spans="1:4" ht="12" thickBot="1" x14ac:dyDescent="0.25">
      <c r="A2340" s="18">
        <v>610415</v>
      </c>
      <c r="B2340" s="19" t="s">
        <v>108</v>
      </c>
      <c r="C2340" s="33"/>
      <c r="D2340" s="33"/>
    </row>
    <row r="2341" spans="1:4" ht="12" thickBot="1" x14ac:dyDescent="0.25">
      <c r="A2341" s="9" t="s">
        <v>18</v>
      </c>
      <c r="B2341" s="10"/>
      <c r="C2341" s="11"/>
      <c r="D2341" s="11"/>
    </row>
    <row r="2342" spans="1:4" x14ac:dyDescent="0.2">
      <c r="A2342" s="12">
        <v>6105</v>
      </c>
      <c r="B2342" s="13" t="s">
        <v>283</v>
      </c>
      <c r="C2342" s="14"/>
      <c r="D2342" s="14"/>
    </row>
    <row r="2343" spans="1:4" x14ac:dyDescent="0.2">
      <c r="A2343" s="6">
        <v>610501</v>
      </c>
      <c r="B2343" s="7" t="s">
        <v>94</v>
      </c>
      <c r="C2343" s="5"/>
      <c r="D2343" s="5"/>
    </row>
    <row r="2344" spans="1:4" x14ac:dyDescent="0.2">
      <c r="A2344" s="6">
        <v>610502</v>
      </c>
      <c r="B2344" s="7" t="s">
        <v>95</v>
      </c>
      <c r="C2344" s="5"/>
      <c r="D2344" s="5"/>
    </row>
    <row r="2345" spans="1:4" x14ac:dyDescent="0.2">
      <c r="A2345" s="6">
        <v>610503</v>
      </c>
      <c r="B2345" s="7" t="s">
        <v>96</v>
      </c>
      <c r="C2345" s="5"/>
      <c r="D2345" s="5"/>
    </row>
    <row r="2346" spans="1:4" x14ac:dyDescent="0.2">
      <c r="A2346" s="6">
        <v>610504</v>
      </c>
      <c r="B2346" s="7" t="s">
        <v>97</v>
      </c>
      <c r="C2346" s="5"/>
      <c r="D2346" s="5"/>
    </row>
    <row r="2347" spans="1:4" x14ac:dyDescent="0.2">
      <c r="A2347" s="6">
        <v>610505</v>
      </c>
      <c r="B2347" s="7" t="s">
        <v>98</v>
      </c>
      <c r="C2347" s="5"/>
      <c r="D2347" s="5"/>
    </row>
    <row r="2348" spans="1:4" x14ac:dyDescent="0.2">
      <c r="A2348" s="6">
        <v>610506</v>
      </c>
      <c r="B2348" s="7" t="s">
        <v>99</v>
      </c>
      <c r="C2348" s="5"/>
      <c r="D2348" s="5"/>
    </row>
    <row r="2349" spans="1:4" x14ac:dyDescent="0.2">
      <c r="A2349" s="6">
        <v>610507</v>
      </c>
      <c r="B2349" s="7" t="s">
        <v>100</v>
      </c>
      <c r="C2349" s="5"/>
      <c r="D2349" s="5"/>
    </row>
    <row r="2350" spans="1:4" x14ac:dyDescent="0.2">
      <c r="A2350" s="6">
        <v>610508</v>
      </c>
      <c r="B2350" s="7" t="s">
        <v>101</v>
      </c>
      <c r="C2350" s="5"/>
      <c r="D2350" s="5"/>
    </row>
    <row r="2351" spans="1:4" x14ac:dyDescent="0.2">
      <c r="A2351" s="6">
        <v>610509</v>
      </c>
      <c r="B2351" s="7" t="s">
        <v>102</v>
      </c>
      <c r="C2351" s="5"/>
      <c r="D2351" s="5"/>
    </row>
    <row r="2352" spans="1:4" x14ac:dyDescent="0.2">
      <c r="A2352" s="6">
        <v>610510</v>
      </c>
      <c r="B2352" s="7" t="s">
        <v>103</v>
      </c>
      <c r="C2352" s="5"/>
      <c r="D2352" s="5"/>
    </row>
    <row r="2353" spans="1:4" x14ac:dyDescent="0.2">
      <c r="A2353" s="6">
        <v>610511</v>
      </c>
      <c r="B2353" s="7" t="s">
        <v>104</v>
      </c>
      <c r="C2353" s="5"/>
      <c r="D2353" s="5"/>
    </row>
    <row r="2354" spans="1:4" x14ac:dyDescent="0.2">
      <c r="A2354" s="6">
        <v>610512</v>
      </c>
      <c r="B2354" s="7" t="s">
        <v>105</v>
      </c>
      <c r="C2354" s="5"/>
      <c r="D2354" s="5"/>
    </row>
    <row r="2355" spans="1:4" x14ac:dyDescent="0.2">
      <c r="A2355" s="6">
        <v>610513</v>
      </c>
      <c r="B2355" s="7" t="s">
        <v>106</v>
      </c>
      <c r="C2355" s="5"/>
      <c r="D2355" s="5"/>
    </row>
    <row r="2356" spans="1:4" x14ac:dyDescent="0.2">
      <c r="A2356" s="6">
        <v>610514</v>
      </c>
      <c r="B2356" s="7" t="s">
        <v>107</v>
      </c>
      <c r="C2356" s="5"/>
      <c r="D2356" s="5"/>
    </row>
    <row r="2357" spans="1:4" ht="12" thickBot="1" x14ac:dyDescent="0.25">
      <c r="A2357" s="18">
        <v>610515</v>
      </c>
      <c r="B2357" s="19" t="s">
        <v>108</v>
      </c>
      <c r="C2357" s="33"/>
      <c r="D2357" s="33"/>
    </row>
    <row r="2358" spans="1:4" ht="12" thickBot="1" x14ac:dyDescent="0.25">
      <c r="A2358" s="9" t="s">
        <v>18</v>
      </c>
      <c r="B2358" s="10"/>
      <c r="C2358" s="11"/>
      <c r="D2358" s="11"/>
    </row>
    <row r="2359" spans="1:4" x14ac:dyDescent="0.2">
      <c r="A2359" s="12">
        <v>6106</v>
      </c>
      <c r="B2359" s="13" t="s">
        <v>449</v>
      </c>
      <c r="C2359" s="14"/>
      <c r="D2359" s="14"/>
    </row>
    <row r="2360" spans="1:4" x14ac:dyDescent="0.2">
      <c r="A2360" s="6">
        <v>610601</v>
      </c>
      <c r="B2360" s="7" t="s">
        <v>94</v>
      </c>
      <c r="C2360" s="5"/>
      <c r="D2360" s="5"/>
    </row>
    <row r="2361" spans="1:4" x14ac:dyDescent="0.2">
      <c r="A2361" s="6">
        <v>610602</v>
      </c>
      <c r="B2361" s="7" t="s">
        <v>95</v>
      </c>
      <c r="C2361" s="5"/>
      <c r="D2361" s="5"/>
    </row>
    <row r="2362" spans="1:4" x14ac:dyDescent="0.2">
      <c r="A2362" s="6">
        <v>610603</v>
      </c>
      <c r="B2362" s="7" t="s">
        <v>96</v>
      </c>
      <c r="C2362" s="5"/>
      <c r="D2362" s="5"/>
    </row>
    <row r="2363" spans="1:4" x14ac:dyDescent="0.2">
      <c r="A2363" s="6">
        <v>610604</v>
      </c>
      <c r="B2363" s="7" t="s">
        <v>97</v>
      </c>
      <c r="C2363" s="5"/>
      <c r="D2363" s="5"/>
    </row>
    <row r="2364" spans="1:4" x14ac:dyDescent="0.2">
      <c r="A2364" s="6">
        <v>610605</v>
      </c>
      <c r="B2364" s="7" t="s">
        <v>98</v>
      </c>
      <c r="C2364" s="5"/>
      <c r="D2364" s="5"/>
    </row>
    <row r="2365" spans="1:4" x14ac:dyDescent="0.2">
      <c r="A2365" s="6">
        <v>610606</v>
      </c>
      <c r="B2365" s="7" t="s">
        <v>99</v>
      </c>
      <c r="C2365" s="5"/>
      <c r="D2365" s="5"/>
    </row>
    <row r="2366" spans="1:4" x14ac:dyDescent="0.2">
      <c r="A2366" s="6">
        <v>610607</v>
      </c>
      <c r="B2366" s="7" t="s">
        <v>100</v>
      </c>
      <c r="C2366" s="5"/>
      <c r="D2366" s="5"/>
    </row>
    <row r="2367" spans="1:4" x14ac:dyDescent="0.2">
      <c r="A2367" s="6">
        <v>610608</v>
      </c>
      <c r="B2367" s="7" t="s">
        <v>101</v>
      </c>
      <c r="C2367" s="5"/>
      <c r="D2367" s="5"/>
    </row>
    <row r="2368" spans="1:4" x14ac:dyDescent="0.2">
      <c r="A2368" s="6">
        <v>610609</v>
      </c>
      <c r="B2368" s="7" t="s">
        <v>102</v>
      </c>
      <c r="C2368" s="5"/>
      <c r="D2368" s="5"/>
    </row>
    <row r="2369" spans="1:4" x14ac:dyDescent="0.2">
      <c r="A2369" s="6">
        <v>610610</v>
      </c>
      <c r="B2369" s="7" t="s">
        <v>103</v>
      </c>
      <c r="C2369" s="5"/>
      <c r="D2369" s="5"/>
    </row>
    <row r="2370" spans="1:4" x14ac:dyDescent="0.2">
      <c r="A2370" s="6">
        <v>610611</v>
      </c>
      <c r="B2370" s="7" t="s">
        <v>104</v>
      </c>
      <c r="C2370" s="5"/>
      <c r="D2370" s="5"/>
    </row>
    <row r="2371" spans="1:4" x14ac:dyDescent="0.2">
      <c r="A2371" s="6">
        <v>610612</v>
      </c>
      <c r="B2371" s="7" t="s">
        <v>105</v>
      </c>
      <c r="C2371" s="5"/>
      <c r="D2371" s="5"/>
    </row>
    <row r="2372" spans="1:4" x14ac:dyDescent="0.2">
      <c r="A2372" s="6">
        <v>610613</v>
      </c>
      <c r="B2372" s="7" t="s">
        <v>106</v>
      </c>
      <c r="C2372" s="5"/>
      <c r="D2372" s="5"/>
    </row>
    <row r="2373" spans="1:4" x14ac:dyDescent="0.2">
      <c r="A2373" s="6">
        <v>610614</v>
      </c>
      <c r="B2373" s="7" t="s">
        <v>107</v>
      </c>
      <c r="C2373" s="5"/>
      <c r="D2373" s="5"/>
    </row>
    <row r="2374" spans="1:4" ht="12" thickBot="1" x14ac:dyDescent="0.25">
      <c r="A2374" s="18">
        <v>610615</v>
      </c>
      <c r="B2374" s="19" t="s">
        <v>108</v>
      </c>
      <c r="C2374" s="33"/>
      <c r="D2374" s="33"/>
    </row>
    <row r="2375" spans="1:4" ht="12" thickBot="1" x14ac:dyDescent="0.25">
      <c r="A2375" s="9" t="s">
        <v>18</v>
      </c>
      <c r="B2375" s="10"/>
      <c r="C2375" s="11"/>
      <c r="D2375" s="11"/>
    </row>
    <row r="2376" spans="1:4" x14ac:dyDescent="0.2">
      <c r="A2376" s="12">
        <v>62</v>
      </c>
      <c r="B2376" s="13" t="s">
        <v>450</v>
      </c>
      <c r="C2376" s="14"/>
      <c r="D2376" s="14"/>
    </row>
    <row r="2377" spans="1:4" x14ac:dyDescent="0.2">
      <c r="A2377" s="3">
        <v>6201</v>
      </c>
      <c r="B2377" s="4" t="s">
        <v>451</v>
      </c>
      <c r="C2377" s="5"/>
      <c r="D2377" s="5"/>
    </row>
    <row r="2378" spans="1:4" x14ac:dyDescent="0.2">
      <c r="A2378" s="6">
        <v>620101</v>
      </c>
      <c r="B2378" s="7" t="s">
        <v>94</v>
      </c>
      <c r="C2378" s="5"/>
      <c r="D2378" s="5"/>
    </row>
    <row r="2379" spans="1:4" x14ac:dyDescent="0.2">
      <c r="A2379" s="6">
        <v>620102</v>
      </c>
      <c r="B2379" s="7" t="s">
        <v>95</v>
      </c>
      <c r="C2379" s="5"/>
      <c r="D2379" s="5"/>
    </row>
    <row r="2380" spans="1:4" x14ac:dyDescent="0.2">
      <c r="A2380" s="6">
        <v>620103</v>
      </c>
      <c r="B2380" s="7" t="s">
        <v>96</v>
      </c>
      <c r="C2380" s="5"/>
      <c r="D2380" s="5"/>
    </row>
    <row r="2381" spans="1:4" x14ac:dyDescent="0.2">
      <c r="A2381" s="6">
        <v>620104</v>
      </c>
      <c r="B2381" s="7" t="s">
        <v>97</v>
      </c>
      <c r="C2381" s="5"/>
      <c r="D2381" s="5"/>
    </row>
    <row r="2382" spans="1:4" x14ac:dyDescent="0.2">
      <c r="A2382" s="6">
        <v>620105</v>
      </c>
      <c r="B2382" s="7" t="s">
        <v>98</v>
      </c>
      <c r="C2382" s="5"/>
      <c r="D2382" s="5"/>
    </row>
    <row r="2383" spans="1:4" x14ac:dyDescent="0.2">
      <c r="A2383" s="6">
        <v>620106</v>
      </c>
      <c r="B2383" s="7" t="s">
        <v>99</v>
      </c>
      <c r="C2383" s="5"/>
      <c r="D2383" s="5"/>
    </row>
    <row r="2384" spans="1:4" x14ac:dyDescent="0.2">
      <c r="A2384" s="6">
        <v>620107</v>
      </c>
      <c r="B2384" s="7" t="s">
        <v>100</v>
      </c>
      <c r="C2384" s="5"/>
      <c r="D2384" s="5"/>
    </row>
    <row r="2385" spans="1:4" x14ac:dyDescent="0.2">
      <c r="A2385" s="6">
        <v>620108</v>
      </c>
      <c r="B2385" s="7" t="s">
        <v>101</v>
      </c>
      <c r="C2385" s="5"/>
      <c r="D2385" s="5"/>
    </row>
    <row r="2386" spans="1:4" x14ac:dyDescent="0.2">
      <c r="A2386" s="6">
        <v>620109</v>
      </c>
      <c r="B2386" s="7" t="s">
        <v>102</v>
      </c>
      <c r="C2386" s="5"/>
      <c r="D2386" s="5"/>
    </row>
    <row r="2387" spans="1:4" x14ac:dyDescent="0.2">
      <c r="A2387" s="6">
        <v>620110</v>
      </c>
      <c r="B2387" s="7" t="s">
        <v>103</v>
      </c>
      <c r="C2387" s="5"/>
      <c r="D2387" s="5"/>
    </row>
    <row r="2388" spans="1:4" x14ac:dyDescent="0.2">
      <c r="A2388" s="6">
        <v>620111</v>
      </c>
      <c r="B2388" s="7" t="s">
        <v>104</v>
      </c>
      <c r="C2388" s="5"/>
      <c r="D2388" s="5"/>
    </row>
    <row r="2389" spans="1:4" x14ac:dyDescent="0.2">
      <c r="A2389" s="6">
        <v>620112</v>
      </c>
      <c r="B2389" s="7" t="s">
        <v>105</v>
      </c>
      <c r="C2389" s="5"/>
      <c r="D2389" s="5"/>
    </row>
    <row r="2390" spans="1:4" x14ac:dyDescent="0.2">
      <c r="A2390" s="6">
        <v>620113</v>
      </c>
      <c r="B2390" s="7" t="s">
        <v>106</v>
      </c>
      <c r="C2390" s="5"/>
      <c r="D2390" s="5"/>
    </row>
    <row r="2391" spans="1:4" x14ac:dyDescent="0.2">
      <c r="A2391" s="6">
        <v>620114</v>
      </c>
      <c r="B2391" s="7" t="s">
        <v>107</v>
      </c>
      <c r="C2391" s="5"/>
      <c r="D2391" s="5"/>
    </row>
    <row r="2392" spans="1:4" ht="12" thickBot="1" x14ac:dyDescent="0.25">
      <c r="A2392" s="59">
        <v>620115</v>
      </c>
      <c r="B2392" s="19" t="s">
        <v>108</v>
      </c>
      <c r="C2392" s="17"/>
      <c r="D2392" s="17"/>
    </row>
    <row r="2393" spans="1:4" ht="12" thickBot="1" x14ac:dyDescent="0.25">
      <c r="A2393" s="9" t="s">
        <v>18</v>
      </c>
      <c r="B2393" s="10"/>
      <c r="C2393" s="11"/>
      <c r="D2393" s="11"/>
    </row>
    <row r="2394" spans="1:4" x14ac:dyDescent="0.2">
      <c r="A2394" s="12">
        <v>69</v>
      </c>
      <c r="B2394" s="13" t="s">
        <v>452</v>
      </c>
      <c r="C2394" s="14"/>
      <c r="D2394" s="14"/>
    </row>
    <row r="2395" spans="1:4" ht="12" thickBot="1" x14ac:dyDescent="0.25">
      <c r="A2395" s="3">
        <v>6901</v>
      </c>
      <c r="B2395" s="4" t="s">
        <v>453</v>
      </c>
      <c r="C2395" s="5"/>
      <c r="D2395" s="5"/>
    </row>
    <row r="2396" spans="1:4" ht="12" thickBot="1" x14ac:dyDescent="0.25">
      <c r="A2396" s="9" t="s">
        <v>18</v>
      </c>
      <c r="B2396" s="10"/>
      <c r="C2396" s="11"/>
      <c r="D2396" s="11"/>
    </row>
    <row r="2397" spans="1:4" ht="12" thickBot="1" x14ac:dyDescent="0.25">
      <c r="A2397" s="12">
        <v>6902</v>
      </c>
      <c r="B2397" s="13" t="s">
        <v>450</v>
      </c>
      <c r="C2397" s="14"/>
      <c r="D2397" s="14"/>
    </row>
    <row r="2398" spans="1:4" ht="12" thickBot="1" x14ac:dyDescent="0.25">
      <c r="A2398" s="9" t="s">
        <v>18</v>
      </c>
      <c r="B2398" s="10"/>
      <c r="C2398" s="11"/>
      <c r="D2398" s="11"/>
    </row>
    <row r="2399" spans="1:4" x14ac:dyDescent="0.2">
      <c r="A2399" s="51"/>
      <c r="B2399" s="30"/>
      <c r="C2399" s="14"/>
      <c r="D2399" s="14"/>
    </row>
    <row r="2400" spans="1:4" x14ac:dyDescent="0.2">
      <c r="A2400" s="60" t="s">
        <v>454</v>
      </c>
      <c r="B2400" s="61"/>
      <c r="C2400" s="62"/>
      <c r="D2400" s="62"/>
    </row>
    <row r="2401" spans="1:4" x14ac:dyDescent="0.2">
      <c r="A2401" s="63"/>
      <c r="B2401" s="7"/>
      <c r="C2401" s="64"/>
      <c r="D2401" s="64"/>
    </row>
    <row r="2402" spans="1:4" x14ac:dyDescent="0.2">
      <c r="A2402" s="60" t="s">
        <v>455</v>
      </c>
      <c r="B2402" s="61"/>
      <c r="C2402" s="62"/>
      <c r="D2402" s="62"/>
    </row>
  </sheetData>
  <phoneticPr fontId="1" type="noConversion"/>
  <pageMargins left="0.75" right="0.75" top="1" bottom="1" header="0" footer="0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0"/>
  </sheetPr>
  <dimension ref="A1:D2402"/>
  <sheetViews>
    <sheetView workbookViewId="0">
      <selection activeCell="G1" sqref="G1"/>
    </sheetView>
  </sheetViews>
  <sheetFormatPr baseColWidth="10" defaultColWidth="11.42578125" defaultRowHeight="11.25" x14ac:dyDescent="0.2"/>
  <cols>
    <col min="1" max="1" width="7.140625" style="97" customWidth="1"/>
    <col min="2" max="2" width="62.5703125" style="74" customWidth="1"/>
    <col min="3" max="4" width="16.140625" style="250" customWidth="1"/>
    <col min="5" max="16384" width="11.42578125" style="74"/>
  </cols>
  <sheetData>
    <row r="1" spans="1:4" s="67" customFormat="1" x14ac:dyDescent="0.2">
      <c r="A1" s="1" t="s">
        <v>0</v>
      </c>
      <c r="B1" s="1" t="s">
        <v>1</v>
      </c>
      <c r="C1" s="255">
        <v>2019</v>
      </c>
      <c r="D1" s="255">
        <v>2018</v>
      </c>
    </row>
    <row r="2" spans="1:4" x14ac:dyDescent="0.2">
      <c r="A2" s="3">
        <v>1</v>
      </c>
      <c r="B2" s="4" t="s">
        <v>2</v>
      </c>
      <c r="C2" s="254"/>
      <c r="D2" s="231"/>
    </row>
    <row r="3" spans="1:4" x14ac:dyDescent="0.2">
      <c r="A3" s="3">
        <v>11</v>
      </c>
      <c r="B3" s="4" t="s">
        <v>3</v>
      </c>
      <c r="C3" s="231"/>
      <c r="D3" s="231"/>
    </row>
    <row r="4" spans="1:4" x14ac:dyDescent="0.2">
      <c r="A4" s="75">
        <v>1101</v>
      </c>
      <c r="B4" s="76" t="s">
        <v>4</v>
      </c>
      <c r="C4" s="167">
        <v>1949904</v>
      </c>
      <c r="D4" s="167">
        <v>1836863</v>
      </c>
    </row>
    <row r="5" spans="1:4" x14ac:dyDescent="0.2">
      <c r="A5" s="75">
        <v>1102</v>
      </c>
      <c r="B5" s="76" t="s">
        <v>5</v>
      </c>
      <c r="C5" s="167"/>
      <c r="D5" s="167"/>
    </row>
    <row r="6" spans="1:4" x14ac:dyDescent="0.2">
      <c r="A6" s="75">
        <v>1103</v>
      </c>
      <c r="B6" s="76" t="s">
        <v>6</v>
      </c>
      <c r="C6" s="167"/>
      <c r="D6" s="167"/>
    </row>
    <row r="7" spans="1:4" x14ac:dyDescent="0.2">
      <c r="A7" s="75"/>
      <c r="B7" s="76" t="s">
        <v>7</v>
      </c>
      <c r="C7" s="167"/>
      <c r="D7" s="167"/>
    </row>
    <row r="8" spans="1:4" x14ac:dyDescent="0.2">
      <c r="A8" s="75">
        <v>1104</v>
      </c>
      <c r="B8" s="76" t="s">
        <v>8</v>
      </c>
      <c r="C8" s="167"/>
      <c r="D8" s="167"/>
    </row>
    <row r="9" spans="1:4" x14ac:dyDescent="0.2">
      <c r="A9" s="75">
        <v>1105</v>
      </c>
      <c r="B9" s="76" t="s">
        <v>9</v>
      </c>
      <c r="C9" s="167"/>
      <c r="D9" s="167"/>
    </row>
    <row r="10" spans="1:4" x14ac:dyDescent="0.2">
      <c r="A10" s="75">
        <v>1106</v>
      </c>
      <c r="B10" s="76" t="s">
        <v>10</v>
      </c>
      <c r="C10" s="167"/>
      <c r="D10" s="167"/>
    </row>
    <row r="11" spans="1:4" x14ac:dyDescent="0.2">
      <c r="A11" s="75">
        <v>1107</v>
      </c>
      <c r="B11" s="76" t="s">
        <v>11</v>
      </c>
      <c r="C11" s="167">
        <v>84808392</v>
      </c>
      <c r="D11" s="167">
        <v>80340269</v>
      </c>
    </row>
    <row r="12" spans="1:4" x14ac:dyDescent="0.2">
      <c r="A12" s="75">
        <v>1108</v>
      </c>
      <c r="B12" s="76" t="s">
        <v>12</v>
      </c>
      <c r="C12" s="167"/>
      <c r="D12" s="167"/>
    </row>
    <row r="13" spans="1:4" x14ac:dyDescent="0.2">
      <c r="A13" s="75"/>
      <c r="B13" s="76" t="s">
        <v>13</v>
      </c>
      <c r="C13" s="167"/>
      <c r="D13" s="167"/>
    </row>
    <row r="14" spans="1:4" x14ac:dyDescent="0.2">
      <c r="A14" s="75">
        <v>1109</v>
      </c>
      <c r="B14" s="76" t="s">
        <v>14</v>
      </c>
      <c r="C14" s="167"/>
      <c r="D14" s="167"/>
    </row>
    <row r="15" spans="1:4" x14ac:dyDescent="0.2">
      <c r="A15" s="75"/>
      <c r="B15" s="76" t="s">
        <v>15</v>
      </c>
      <c r="C15" s="167"/>
      <c r="D15" s="167"/>
    </row>
    <row r="16" spans="1:4" x14ac:dyDescent="0.2">
      <c r="A16" s="75">
        <v>1110</v>
      </c>
      <c r="B16" s="76" t="s">
        <v>16</v>
      </c>
      <c r="C16" s="167">
        <v>243741027</v>
      </c>
      <c r="D16" s="167">
        <v>153563630</v>
      </c>
    </row>
    <row r="17" spans="1:4" ht="12" thickBot="1" x14ac:dyDescent="0.25">
      <c r="A17" s="75">
        <v>1111</v>
      </c>
      <c r="B17" s="76" t="s">
        <v>17</v>
      </c>
      <c r="C17" s="167"/>
      <c r="D17" s="167"/>
    </row>
    <row r="18" spans="1:4" ht="12" thickBot="1" x14ac:dyDescent="0.25">
      <c r="A18" s="9" t="s">
        <v>18</v>
      </c>
      <c r="B18" s="77"/>
      <c r="C18" s="168">
        <f>SUM(C4:C17)</f>
        <v>330499323</v>
      </c>
      <c r="D18" s="168">
        <f>SUM(D4:D17)</f>
        <v>235740762</v>
      </c>
    </row>
    <row r="19" spans="1:4" x14ac:dyDescent="0.2">
      <c r="A19" s="12">
        <v>12</v>
      </c>
      <c r="B19" s="13" t="s">
        <v>19</v>
      </c>
      <c r="C19" s="169"/>
      <c r="D19" s="169"/>
    </row>
    <row r="20" spans="1:4" x14ac:dyDescent="0.2">
      <c r="A20" s="75">
        <v>1201</v>
      </c>
      <c r="B20" s="76" t="s">
        <v>20</v>
      </c>
      <c r="C20" s="167"/>
      <c r="D20" s="167"/>
    </row>
    <row r="21" spans="1:4" x14ac:dyDescent="0.2">
      <c r="A21" s="75">
        <v>1202</v>
      </c>
      <c r="B21" s="76" t="s">
        <v>21</v>
      </c>
      <c r="C21" s="167">
        <v>10000</v>
      </c>
      <c r="D21" s="167"/>
    </row>
    <row r="22" spans="1:4" x14ac:dyDescent="0.2">
      <c r="A22" s="75">
        <v>1203</v>
      </c>
      <c r="B22" s="76" t="s">
        <v>22</v>
      </c>
      <c r="C22" s="167">
        <v>216222908</v>
      </c>
      <c r="D22" s="167">
        <v>240277631</v>
      </c>
    </row>
    <row r="23" spans="1:4" x14ac:dyDescent="0.2">
      <c r="A23" s="75">
        <v>1204</v>
      </c>
      <c r="B23" s="76" t="s">
        <v>23</v>
      </c>
      <c r="C23" s="167"/>
      <c r="D23" s="167"/>
    </row>
    <row r="24" spans="1:4" ht="12" thickBot="1" x14ac:dyDescent="0.25">
      <c r="A24" s="78">
        <v>1205</v>
      </c>
      <c r="B24" s="79" t="s">
        <v>24</v>
      </c>
      <c r="C24" s="170"/>
      <c r="D24" s="170"/>
    </row>
    <row r="25" spans="1:4" ht="12" thickBot="1" x14ac:dyDescent="0.25">
      <c r="A25" s="9" t="s">
        <v>18</v>
      </c>
      <c r="B25" s="77"/>
      <c r="C25" s="168">
        <f>SUM(C20:C24)</f>
        <v>216232908</v>
      </c>
      <c r="D25" s="168">
        <f>SUM(D20:D24)</f>
        <v>240277631</v>
      </c>
    </row>
    <row r="26" spans="1:4" x14ac:dyDescent="0.2">
      <c r="A26" s="12">
        <v>13</v>
      </c>
      <c r="B26" s="13" t="s">
        <v>25</v>
      </c>
      <c r="C26" s="169"/>
      <c r="D26" s="169"/>
    </row>
    <row r="27" spans="1:4" x14ac:dyDescent="0.2">
      <c r="A27" s="75">
        <v>1301</v>
      </c>
      <c r="B27" s="76" t="s">
        <v>26</v>
      </c>
      <c r="C27" s="167">
        <v>38881824</v>
      </c>
      <c r="D27" s="167">
        <v>29491386</v>
      </c>
    </row>
    <row r="28" spans="1:4" x14ac:dyDescent="0.2">
      <c r="A28" s="75">
        <v>1302</v>
      </c>
      <c r="B28" s="76" t="s">
        <v>27</v>
      </c>
      <c r="C28" s="167"/>
      <c r="D28" s="167"/>
    </row>
    <row r="29" spans="1:4" x14ac:dyDescent="0.2">
      <c r="A29" s="75">
        <v>1303</v>
      </c>
      <c r="B29" s="76" t="s">
        <v>28</v>
      </c>
      <c r="C29" s="167"/>
      <c r="D29" s="167"/>
    </row>
    <row r="30" spans="1:4" x14ac:dyDescent="0.2">
      <c r="A30" s="75">
        <v>1304</v>
      </c>
      <c r="B30" s="76" t="s">
        <v>29</v>
      </c>
      <c r="C30" s="167"/>
      <c r="D30" s="167"/>
    </row>
    <row r="31" spans="1:4" x14ac:dyDescent="0.2">
      <c r="A31" s="75">
        <v>1305</v>
      </c>
      <c r="B31" s="76" t="s">
        <v>30</v>
      </c>
      <c r="C31" s="167"/>
      <c r="D31" s="167"/>
    </row>
    <row r="32" spans="1:4" x14ac:dyDescent="0.2">
      <c r="A32" s="75">
        <v>1306</v>
      </c>
      <c r="B32" s="76" t="s">
        <v>31</v>
      </c>
      <c r="C32" s="167">
        <v>7500</v>
      </c>
      <c r="D32" s="167"/>
    </row>
    <row r="33" spans="1:4" x14ac:dyDescent="0.2">
      <c r="A33" s="75">
        <v>1307</v>
      </c>
      <c r="B33" s="76" t="s">
        <v>32</v>
      </c>
      <c r="C33" s="167">
        <v>2520</v>
      </c>
      <c r="D33" s="167"/>
    </row>
    <row r="34" spans="1:4" x14ac:dyDescent="0.2">
      <c r="A34" s="75">
        <v>1308</v>
      </c>
      <c r="B34" s="76" t="s">
        <v>33</v>
      </c>
      <c r="C34" s="167"/>
      <c r="D34" s="167"/>
    </row>
    <row r="35" spans="1:4" x14ac:dyDescent="0.2">
      <c r="A35" s="75">
        <v>1309</v>
      </c>
      <c r="B35" s="76" t="s">
        <v>34</v>
      </c>
      <c r="C35" s="167"/>
      <c r="D35" s="167"/>
    </row>
    <row r="36" spans="1:4" x14ac:dyDescent="0.2">
      <c r="A36" s="75">
        <v>1310</v>
      </c>
      <c r="B36" s="76" t="s">
        <v>35</v>
      </c>
      <c r="C36" s="167"/>
      <c r="D36" s="167"/>
    </row>
    <row r="37" spans="1:4" x14ac:dyDescent="0.2">
      <c r="A37" s="78">
        <v>1311</v>
      </c>
      <c r="B37" s="79" t="s">
        <v>36</v>
      </c>
      <c r="C37" s="170"/>
      <c r="D37" s="170"/>
    </row>
    <row r="38" spans="1:4" x14ac:dyDescent="0.2">
      <c r="A38" s="78">
        <v>1312</v>
      </c>
      <c r="B38" s="79" t="s">
        <v>37</v>
      </c>
      <c r="C38" s="170"/>
      <c r="D38" s="170"/>
    </row>
    <row r="39" spans="1:4" ht="12" thickBot="1" x14ac:dyDescent="0.25">
      <c r="A39" s="78">
        <v>1320</v>
      </c>
      <c r="B39" s="79" t="s">
        <v>38</v>
      </c>
      <c r="C39" s="170"/>
      <c r="D39" s="170"/>
    </row>
    <row r="40" spans="1:4" ht="12" thickBot="1" x14ac:dyDescent="0.25">
      <c r="A40" s="9" t="s">
        <v>18</v>
      </c>
      <c r="B40" s="77"/>
      <c r="C40" s="168">
        <f>SUM(C27:C39)</f>
        <v>38891844</v>
      </c>
      <c r="D40" s="168">
        <f>SUM(D27:D39)</f>
        <v>29491386</v>
      </c>
    </row>
    <row r="41" spans="1:4" x14ac:dyDescent="0.2">
      <c r="A41" s="12">
        <v>14</v>
      </c>
      <c r="B41" s="13" t="s">
        <v>39</v>
      </c>
      <c r="C41" s="169"/>
      <c r="D41" s="169"/>
    </row>
    <row r="42" spans="1:4" x14ac:dyDescent="0.2">
      <c r="A42" s="75">
        <v>1401</v>
      </c>
      <c r="B42" s="76" t="s">
        <v>40</v>
      </c>
      <c r="C42" s="167"/>
      <c r="D42" s="167"/>
    </row>
    <row r="43" spans="1:4" x14ac:dyDescent="0.2">
      <c r="A43" s="75">
        <v>1402</v>
      </c>
      <c r="B43" s="76" t="s">
        <v>41</v>
      </c>
      <c r="C43" s="167"/>
      <c r="D43" s="167"/>
    </row>
    <row r="44" spans="1:4" x14ac:dyDescent="0.2">
      <c r="A44" s="75">
        <v>1403</v>
      </c>
      <c r="B44" s="76" t="s">
        <v>42</v>
      </c>
      <c r="C44" s="167"/>
      <c r="D44" s="167"/>
    </row>
    <row r="45" spans="1:4" x14ac:dyDescent="0.2">
      <c r="A45" s="75">
        <v>1404</v>
      </c>
      <c r="B45" s="76" t="s">
        <v>43</v>
      </c>
      <c r="C45" s="167"/>
      <c r="D45" s="167"/>
    </row>
    <row r="46" spans="1:4" x14ac:dyDescent="0.2">
      <c r="A46" s="75">
        <v>1405</v>
      </c>
      <c r="B46" s="76" t="s">
        <v>44</v>
      </c>
      <c r="C46" s="167"/>
      <c r="D46" s="167"/>
    </row>
    <row r="47" spans="1:4" x14ac:dyDescent="0.2">
      <c r="A47" s="75">
        <v>1406</v>
      </c>
      <c r="B47" s="76" t="s">
        <v>45</v>
      </c>
      <c r="C47" s="167"/>
      <c r="D47" s="167"/>
    </row>
    <row r="48" spans="1:4" x14ac:dyDescent="0.2">
      <c r="A48" s="75">
        <v>1407</v>
      </c>
      <c r="B48" s="76" t="s">
        <v>46</v>
      </c>
      <c r="C48" s="167"/>
      <c r="D48" s="167"/>
    </row>
    <row r="49" spans="1:4" x14ac:dyDescent="0.2">
      <c r="A49" s="75">
        <v>1408</v>
      </c>
      <c r="B49" s="76" t="s">
        <v>47</v>
      </c>
      <c r="C49" s="167"/>
      <c r="D49" s="167"/>
    </row>
    <row r="50" spans="1:4" ht="12" thickBot="1" x14ac:dyDescent="0.25">
      <c r="A50" s="80">
        <v>1409</v>
      </c>
      <c r="B50" s="81" t="s">
        <v>48</v>
      </c>
      <c r="C50" s="167"/>
      <c r="D50" s="167"/>
    </row>
    <row r="51" spans="1:4" ht="12" thickBot="1" x14ac:dyDescent="0.25">
      <c r="A51" s="9" t="s">
        <v>18</v>
      </c>
      <c r="B51" s="77"/>
      <c r="C51" s="168">
        <f>SUM(C42:C50)</f>
        <v>0</v>
      </c>
      <c r="D51" s="168">
        <f>SUM(D42:D50)</f>
        <v>0</v>
      </c>
    </row>
    <row r="52" spans="1:4" x14ac:dyDescent="0.2">
      <c r="A52" s="12">
        <v>15</v>
      </c>
      <c r="B52" s="13" t="s">
        <v>49</v>
      </c>
      <c r="C52" s="169"/>
      <c r="D52" s="169"/>
    </row>
    <row r="53" spans="1:4" x14ac:dyDescent="0.2">
      <c r="A53" s="75">
        <v>1501</v>
      </c>
      <c r="B53" s="76" t="s">
        <v>50</v>
      </c>
      <c r="C53" s="167"/>
      <c r="D53" s="167"/>
    </row>
    <row r="54" spans="1:4" x14ac:dyDescent="0.2">
      <c r="A54" s="75">
        <v>1502</v>
      </c>
      <c r="B54" s="76" t="s">
        <v>51</v>
      </c>
      <c r="C54" s="167"/>
      <c r="D54" s="167"/>
    </row>
    <row r="55" spans="1:4" x14ac:dyDescent="0.2">
      <c r="A55" s="75">
        <v>1503</v>
      </c>
      <c r="B55" s="76" t="s">
        <v>52</v>
      </c>
      <c r="C55" s="167"/>
      <c r="D55" s="167"/>
    </row>
    <row r="56" spans="1:4" x14ac:dyDescent="0.2">
      <c r="A56" s="75">
        <v>1504</v>
      </c>
      <c r="B56" s="76" t="s">
        <v>53</v>
      </c>
      <c r="C56" s="167"/>
      <c r="D56" s="167"/>
    </row>
    <row r="57" spans="1:4" x14ac:dyDescent="0.2">
      <c r="A57" s="75">
        <v>1505</v>
      </c>
      <c r="B57" s="76" t="s">
        <v>54</v>
      </c>
      <c r="C57" s="167"/>
      <c r="D57" s="167"/>
    </row>
    <row r="58" spans="1:4" x14ac:dyDescent="0.2">
      <c r="A58" s="75">
        <v>1506</v>
      </c>
      <c r="B58" s="76" t="s">
        <v>55</v>
      </c>
      <c r="C58" s="167"/>
      <c r="D58" s="167"/>
    </row>
    <row r="59" spans="1:4" x14ac:dyDescent="0.2">
      <c r="A59" s="75">
        <v>1507</v>
      </c>
      <c r="B59" s="76" t="s">
        <v>56</v>
      </c>
      <c r="C59" s="171"/>
      <c r="D59" s="167"/>
    </row>
    <row r="60" spans="1:4" x14ac:dyDescent="0.2">
      <c r="A60" s="75">
        <v>1508</v>
      </c>
      <c r="B60" s="76" t="s">
        <v>57</v>
      </c>
      <c r="C60" s="167"/>
      <c r="D60" s="167"/>
    </row>
    <row r="61" spans="1:4" ht="12" thickBot="1" x14ac:dyDescent="0.25">
      <c r="A61" s="78">
        <v>1510</v>
      </c>
      <c r="B61" s="79" t="s">
        <v>38</v>
      </c>
      <c r="C61" s="167"/>
      <c r="D61" s="167"/>
    </row>
    <row r="62" spans="1:4" x14ac:dyDescent="0.2">
      <c r="A62" s="21" t="s">
        <v>18</v>
      </c>
      <c r="B62" s="82"/>
      <c r="C62" s="172">
        <f>SUM(C53:C61)</f>
        <v>0</v>
      </c>
      <c r="D62" s="172">
        <f>SUM(D53:D61)</f>
        <v>0</v>
      </c>
    </row>
    <row r="63" spans="1:4" x14ac:dyDescent="0.2">
      <c r="A63" s="3">
        <v>16</v>
      </c>
      <c r="B63" s="4" t="s">
        <v>58</v>
      </c>
      <c r="C63" s="167"/>
      <c r="D63" s="167"/>
    </row>
    <row r="64" spans="1:4" x14ac:dyDescent="0.2">
      <c r="A64" s="75">
        <v>1601</v>
      </c>
      <c r="B64" s="76" t="s">
        <v>59</v>
      </c>
      <c r="C64" s="167">
        <v>3422430</v>
      </c>
      <c r="D64" s="167">
        <v>3235800</v>
      </c>
    </row>
    <row r="65" spans="1:4" x14ac:dyDescent="0.2">
      <c r="A65" s="75">
        <v>1602</v>
      </c>
      <c r="B65" s="76" t="s">
        <v>60</v>
      </c>
      <c r="C65" s="167"/>
      <c r="D65" s="167"/>
    </row>
    <row r="66" spans="1:4" x14ac:dyDescent="0.2">
      <c r="A66" s="75">
        <v>1603</v>
      </c>
      <c r="B66" s="76" t="s">
        <v>61</v>
      </c>
      <c r="C66" s="167"/>
      <c r="D66" s="167"/>
    </row>
    <row r="67" spans="1:4" x14ac:dyDescent="0.2">
      <c r="A67" s="75">
        <v>1604</v>
      </c>
      <c r="B67" s="76" t="s">
        <v>62</v>
      </c>
      <c r="C67" s="167"/>
      <c r="D67" s="167"/>
    </row>
    <row r="68" spans="1:4" ht="12" thickBot="1" x14ac:dyDescent="0.25">
      <c r="A68" s="80">
        <v>1605</v>
      </c>
      <c r="B68" s="81" t="s">
        <v>63</v>
      </c>
      <c r="C68" s="167"/>
      <c r="D68" s="167"/>
    </row>
    <row r="69" spans="1:4" ht="12" thickBot="1" x14ac:dyDescent="0.25">
      <c r="A69" s="9" t="s">
        <v>18</v>
      </c>
      <c r="B69" s="77"/>
      <c r="C69" s="168">
        <f>SUM(C64:C68)</f>
        <v>3422430</v>
      </c>
      <c r="D69" s="168">
        <f>SUM(D64:D68)</f>
        <v>3235800</v>
      </c>
    </row>
    <row r="70" spans="1:4" x14ac:dyDescent="0.2">
      <c r="A70" s="12">
        <v>17</v>
      </c>
      <c r="B70" s="13" t="s">
        <v>64</v>
      </c>
      <c r="C70" s="169"/>
      <c r="D70" s="169"/>
    </row>
    <row r="71" spans="1:4" x14ac:dyDescent="0.2">
      <c r="A71" s="75">
        <v>1701</v>
      </c>
      <c r="B71" s="76" t="s">
        <v>65</v>
      </c>
      <c r="C71" s="167"/>
      <c r="D71" s="167"/>
    </row>
    <row r="72" spans="1:4" x14ac:dyDescent="0.2">
      <c r="A72" s="75">
        <v>1702</v>
      </c>
      <c r="B72" s="76" t="s">
        <v>66</v>
      </c>
      <c r="C72" s="167"/>
      <c r="D72" s="167"/>
    </row>
    <row r="73" spans="1:4" x14ac:dyDescent="0.2">
      <c r="A73" s="75">
        <v>1703</v>
      </c>
      <c r="B73" s="76" t="s">
        <v>67</v>
      </c>
      <c r="C73" s="167">
        <v>11429938</v>
      </c>
      <c r="D73" s="167">
        <v>11220478</v>
      </c>
    </row>
    <row r="74" spans="1:4" x14ac:dyDescent="0.2">
      <c r="A74" s="75">
        <v>1704</v>
      </c>
      <c r="B74" s="76" t="s">
        <v>68</v>
      </c>
      <c r="C74" s="167">
        <v>-7493134</v>
      </c>
      <c r="D74" s="167">
        <v>-6215775</v>
      </c>
    </row>
    <row r="75" spans="1:4" x14ac:dyDescent="0.2">
      <c r="A75" s="75">
        <v>1705</v>
      </c>
      <c r="B75" s="76" t="s">
        <v>69</v>
      </c>
      <c r="C75" s="167"/>
      <c r="D75" s="167"/>
    </row>
    <row r="76" spans="1:4" ht="12" thickBot="1" x14ac:dyDescent="0.25">
      <c r="A76" s="75">
        <v>1706</v>
      </c>
      <c r="B76" s="76" t="s">
        <v>70</v>
      </c>
      <c r="C76" s="167"/>
      <c r="D76" s="167"/>
    </row>
    <row r="77" spans="1:4" ht="12" thickBot="1" x14ac:dyDescent="0.25">
      <c r="A77" s="9" t="s">
        <v>18</v>
      </c>
      <c r="B77" s="77"/>
      <c r="C77" s="168">
        <f>SUM(C71:C76)</f>
        <v>3936804</v>
      </c>
      <c r="D77" s="168">
        <f>SUM(D71:D76)</f>
        <v>5004703</v>
      </c>
    </row>
    <row r="78" spans="1:4" x14ac:dyDescent="0.2">
      <c r="A78" s="12">
        <v>18</v>
      </c>
      <c r="B78" s="13" t="s">
        <v>71</v>
      </c>
      <c r="C78" s="169"/>
      <c r="D78" s="169"/>
    </row>
    <row r="79" spans="1:4" x14ac:dyDescent="0.2">
      <c r="A79" s="75">
        <v>1801</v>
      </c>
      <c r="B79" s="76" t="s">
        <v>72</v>
      </c>
      <c r="C79" s="167"/>
      <c r="D79" s="167"/>
    </row>
    <row r="80" spans="1:4" ht="12" thickBot="1" x14ac:dyDescent="0.25">
      <c r="A80" s="78">
        <v>1802</v>
      </c>
      <c r="B80" s="79" t="s">
        <v>38</v>
      </c>
      <c r="C80" s="170"/>
      <c r="D80" s="170"/>
    </row>
    <row r="81" spans="1:4" ht="12" thickBot="1" x14ac:dyDescent="0.25">
      <c r="A81" s="9" t="s">
        <v>18</v>
      </c>
      <c r="B81" s="77"/>
      <c r="C81" s="168">
        <f>SUM(C79:C80)</f>
        <v>0</v>
      </c>
      <c r="D81" s="168">
        <f>SUM(D79:D80)</f>
        <v>0</v>
      </c>
    </row>
    <row r="82" spans="1:4" x14ac:dyDescent="0.2">
      <c r="A82" s="12">
        <v>19</v>
      </c>
      <c r="B82" s="13" t="s">
        <v>73</v>
      </c>
      <c r="C82" s="169"/>
      <c r="D82" s="169"/>
    </row>
    <row r="83" spans="1:4" x14ac:dyDescent="0.2">
      <c r="A83" s="75">
        <v>1901</v>
      </c>
      <c r="B83" s="76" t="s">
        <v>74</v>
      </c>
      <c r="C83" s="167"/>
      <c r="D83" s="167"/>
    </row>
    <row r="84" spans="1:4" x14ac:dyDescent="0.2">
      <c r="A84" s="75">
        <v>1902</v>
      </c>
      <c r="B84" s="76" t="s">
        <v>75</v>
      </c>
      <c r="C84" s="167"/>
      <c r="D84" s="167"/>
    </row>
    <row r="85" spans="1:4" x14ac:dyDescent="0.2">
      <c r="A85" s="75">
        <v>1903</v>
      </c>
      <c r="B85" s="76" t="s">
        <v>76</v>
      </c>
      <c r="C85" s="167">
        <v>145941</v>
      </c>
      <c r="D85" s="167">
        <v>145941</v>
      </c>
    </row>
    <row r="86" spans="1:4" x14ac:dyDescent="0.2">
      <c r="A86" s="75">
        <v>1904</v>
      </c>
      <c r="B86" s="76" t="s">
        <v>77</v>
      </c>
      <c r="C86" s="167">
        <v>2545117</v>
      </c>
      <c r="D86" s="167">
        <v>3480134</v>
      </c>
    </row>
    <row r="87" spans="1:4" x14ac:dyDescent="0.2">
      <c r="A87" s="75">
        <v>1905</v>
      </c>
      <c r="B87" s="76" t="s">
        <v>78</v>
      </c>
      <c r="C87" s="167"/>
      <c r="D87" s="167">
        <v>1880156</v>
      </c>
    </row>
    <row r="88" spans="1:4" x14ac:dyDescent="0.2">
      <c r="A88" s="75">
        <v>1906</v>
      </c>
      <c r="B88" s="76" t="s">
        <v>79</v>
      </c>
      <c r="C88" s="167"/>
      <c r="D88" s="167">
        <v>-1504124</v>
      </c>
    </row>
    <row r="89" spans="1:4" x14ac:dyDescent="0.2">
      <c r="A89" s="75">
        <v>1907</v>
      </c>
      <c r="B89" s="76" t="s">
        <v>80</v>
      </c>
      <c r="C89" s="167">
        <v>25560370</v>
      </c>
      <c r="D89" s="167">
        <v>24396297</v>
      </c>
    </row>
    <row r="90" spans="1:4" x14ac:dyDescent="0.2">
      <c r="A90" s="75">
        <v>1908</v>
      </c>
      <c r="B90" s="76" t="s">
        <v>81</v>
      </c>
      <c r="C90" s="167">
        <v>-6331889</v>
      </c>
      <c r="D90" s="167">
        <v>-1219815</v>
      </c>
    </row>
    <row r="91" spans="1:4" ht="12" thickBot="1" x14ac:dyDescent="0.25">
      <c r="A91" s="75">
        <v>1910</v>
      </c>
      <c r="B91" s="76" t="s">
        <v>38</v>
      </c>
      <c r="C91" s="167">
        <v>22260</v>
      </c>
      <c r="D91" s="167">
        <v>32499</v>
      </c>
    </row>
    <row r="92" spans="1:4" ht="12" thickBot="1" x14ac:dyDescent="0.25">
      <c r="A92" s="9" t="s">
        <v>82</v>
      </c>
      <c r="B92" s="77"/>
      <c r="C92" s="168">
        <f>SUM(C83:C91)</f>
        <v>21941799</v>
      </c>
      <c r="D92" s="168">
        <f>SUM(D83:D91)</f>
        <v>27211088</v>
      </c>
    </row>
    <row r="93" spans="1:4" ht="12" thickBot="1" x14ac:dyDescent="0.25">
      <c r="A93" s="24"/>
      <c r="B93" s="81"/>
      <c r="C93" s="173"/>
      <c r="D93" s="173"/>
    </row>
    <row r="94" spans="1:4" ht="12" thickBot="1" x14ac:dyDescent="0.25">
      <c r="A94" s="26" t="s">
        <v>83</v>
      </c>
      <c r="B94" s="83"/>
      <c r="C94" s="174">
        <f>C18+C25+C40+C51+C62+C69+C77+C81+C92</f>
        <v>614925108</v>
      </c>
      <c r="D94" s="174">
        <f>D18+D25+D40+D51+D62+D69+D77+D81+D92</f>
        <v>540961370</v>
      </c>
    </row>
    <row r="95" spans="1:4" x14ac:dyDescent="0.2">
      <c r="A95" s="29"/>
      <c r="B95" s="84"/>
      <c r="C95" s="175"/>
      <c r="D95" s="175"/>
    </row>
    <row r="96" spans="1:4" x14ac:dyDescent="0.2">
      <c r="A96" s="3">
        <v>2</v>
      </c>
      <c r="B96" s="4" t="s">
        <v>84</v>
      </c>
      <c r="C96" s="167"/>
      <c r="D96" s="167"/>
    </row>
    <row r="97" spans="1:4" x14ac:dyDescent="0.2">
      <c r="A97" s="3">
        <v>21</v>
      </c>
      <c r="B97" s="4" t="s">
        <v>85</v>
      </c>
      <c r="C97" s="167"/>
      <c r="D97" s="167"/>
    </row>
    <row r="98" spans="1:4" x14ac:dyDescent="0.2">
      <c r="A98" s="75">
        <v>2101</v>
      </c>
      <c r="B98" s="76" t="s">
        <v>86</v>
      </c>
      <c r="C98" s="167"/>
      <c r="D98" s="167"/>
    </row>
    <row r="99" spans="1:4" x14ac:dyDescent="0.2">
      <c r="A99" s="75">
        <v>2102</v>
      </c>
      <c r="B99" s="76" t="s">
        <v>87</v>
      </c>
      <c r="C99" s="167">
        <v>15604947</v>
      </c>
      <c r="D99" s="167">
        <v>13468187</v>
      </c>
    </row>
    <row r="100" spans="1:4" x14ac:dyDescent="0.2">
      <c r="A100" s="75">
        <v>2103</v>
      </c>
      <c r="B100" s="76" t="s">
        <v>88</v>
      </c>
      <c r="C100" s="167"/>
      <c r="D100" s="167"/>
    </row>
    <row r="101" spans="1:4" x14ac:dyDescent="0.2">
      <c r="A101" s="75">
        <v>2104</v>
      </c>
      <c r="B101" s="76" t="s">
        <v>89</v>
      </c>
      <c r="C101" s="167"/>
      <c r="D101" s="167"/>
    </row>
    <row r="102" spans="1:4" x14ac:dyDescent="0.2">
      <c r="A102" s="75">
        <v>2105</v>
      </c>
      <c r="B102" s="76" t="s">
        <v>90</v>
      </c>
      <c r="C102" s="167"/>
      <c r="D102" s="167"/>
    </row>
    <row r="103" spans="1:4" x14ac:dyDescent="0.2">
      <c r="A103" s="75">
        <v>2106</v>
      </c>
      <c r="B103" s="76" t="s">
        <v>91</v>
      </c>
      <c r="C103" s="167"/>
      <c r="D103" s="167"/>
    </row>
    <row r="104" spans="1:4" ht="12" thickBot="1" x14ac:dyDescent="0.25">
      <c r="A104" s="78">
        <v>2110</v>
      </c>
      <c r="B104" s="79" t="s">
        <v>92</v>
      </c>
      <c r="C104" s="170"/>
      <c r="D104" s="170"/>
    </row>
    <row r="105" spans="1:4" ht="12" thickBot="1" x14ac:dyDescent="0.25">
      <c r="A105" s="9" t="s">
        <v>18</v>
      </c>
      <c r="B105" s="77"/>
      <c r="C105" s="168">
        <f>SUM(C98:C104)</f>
        <v>15604947</v>
      </c>
      <c r="D105" s="168">
        <f>SUM(D98:D104)</f>
        <v>13468187</v>
      </c>
    </row>
    <row r="106" spans="1:4" x14ac:dyDescent="0.2">
      <c r="A106" s="12">
        <v>22</v>
      </c>
      <c r="B106" s="13" t="s">
        <v>93</v>
      </c>
      <c r="C106" s="169"/>
      <c r="D106" s="169"/>
    </row>
    <row r="107" spans="1:4" x14ac:dyDescent="0.2">
      <c r="A107" s="75">
        <v>2201</v>
      </c>
      <c r="B107" s="76" t="s">
        <v>94</v>
      </c>
      <c r="C107" s="167"/>
      <c r="D107" s="167"/>
    </row>
    <row r="108" spans="1:4" x14ac:dyDescent="0.2">
      <c r="A108" s="75">
        <v>2202</v>
      </c>
      <c r="B108" s="76" t="s">
        <v>95</v>
      </c>
      <c r="C108" s="167"/>
      <c r="D108" s="167"/>
    </row>
    <row r="109" spans="1:4" x14ac:dyDescent="0.2">
      <c r="A109" s="75">
        <v>2203</v>
      </c>
      <c r="B109" s="85" t="s">
        <v>96</v>
      </c>
      <c r="C109" s="167"/>
      <c r="D109" s="167"/>
    </row>
    <row r="110" spans="1:4" x14ac:dyDescent="0.2">
      <c r="A110" s="75">
        <v>2204</v>
      </c>
      <c r="B110" s="76" t="s">
        <v>97</v>
      </c>
      <c r="C110" s="167"/>
      <c r="D110" s="167"/>
    </row>
    <row r="111" spans="1:4" x14ac:dyDescent="0.2">
      <c r="A111" s="75">
        <v>2205</v>
      </c>
      <c r="B111" s="76" t="s">
        <v>98</v>
      </c>
      <c r="C111" s="167"/>
      <c r="D111" s="167"/>
    </row>
    <row r="112" spans="1:4" x14ac:dyDescent="0.2">
      <c r="A112" s="75">
        <v>2206</v>
      </c>
      <c r="B112" s="76" t="s">
        <v>99</v>
      </c>
      <c r="C112" s="167"/>
      <c r="D112" s="167"/>
    </row>
    <row r="113" spans="1:4" x14ac:dyDescent="0.2">
      <c r="A113" s="75">
        <v>2207</v>
      </c>
      <c r="B113" s="76" t="s">
        <v>100</v>
      </c>
      <c r="C113" s="167"/>
      <c r="D113" s="167"/>
    </row>
    <row r="114" spans="1:4" x14ac:dyDescent="0.2">
      <c r="A114" s="75">
        <v>2208</v>
      </c>
      <c r="B114" s="76" t="s">
        <v>101</v>
      </c>
      <c r="C114" s="167"/>
      <c r="D114" s="167"/>
    </row>
    <row r="115" spans="1:4" x14ac:dyDescent="0.2">
      <c r="A115" s="75">
        <v>2209</v>
      </c>
      <c r="B115" s="76" t="s">
        <v>102</v>
      </c>
      <c r="C115" s="167"/>
      <c r="D115" s="167"/>
    </row>
    <row r="116" spans="1:4" x14ac:dyDescent="0.2">
      <c r="A116" s="75">
        <v>2210</v>
      </c>
      <c r="B116" s="76" t="s">
        <v>103</v>
      </c>
      <c r="C116" s="167"/>
      <c r="D116" s="167"/>
    </row>
    <row r="117" spans="1:4" x14ac:dyDescent="0.2">
      <c r="A117" s="75">
        <v>2211</v>
      </c>
      <c r="B117" s="76" t="s">
        <v>104</v>
      </c>
      <c r="C117" s="167">
        <v>2035955</v>
      </c>
      <c r="D117" s="167">
        <v>1856693</v>
      </c>
    </row>
    <row r="118" spans="1:4" x14ac:dyDescent="0.2">
      <c r="A118" s="75">
        <v>2212</v>
      </c>
      <c r="B118" s="76" t="s">
        <v>105</v>
      </c>
      <c r="C118" s="167"/>
      <c r="D118" s="167"/>
    </row>
    <row r="119" spans="1:4" x14ac:dyDescent="0.2">
      <c r="A119" s="75">
        <v>2213</v>
      </c>
      <c r="B119" s="76" t="s">
        <v>106</v>
      </c>
      <c r="C119" s="167"/>
      <c r="D119" s="167"/>
    </row>
    <row r="120" spans="1:4" x14ac:dyDescent="0.2">
      <c r="A120" s="75">
        <v>2214</v>
      </c>
      <c r="B120" s="76" t="s">
        <v>107</v>
      </c>
      <c r="C120" s="167"/>
      <c r="D120" s="167"/>
    </row>
    <row r="121" spans="1:4" x14ac:dyDescent="0.2">
      <c r="A121" s="75">
        <v>2215</v>
      </c>
      <c r="B121" s="76" t="s">
        <v>108</v>
      </c>
      <c r="C121" s="167"/>
      <c r="D121" s="167"/>
    </row>
    <row r="122" spans="1:4" ht="12" thickBot="1" x14ac:dyDescent="0.25">
      <c r="A122" s="80">
        <v>2216</v>
      </c>
      <c r="B122" s="81" t="s">
        <v>109</v>
      </c>
      <c r="C122" s="176"/>
      <c r="D122" s="176"/>
    </row>
    <row r="123" spans="1:4" ht="12" thickBot="1" x14ac:dyDescent="0.25">
      <c r="A123" s="9" t="s">
        <v>18</v>
      </c>
      <c r="B123" s="77"/>
      <c r="C123" s="168">
        <f>SUM(C107:C122)</f>
        <v>2035955</v>
      </c>
      <c r="D123" s="168">
        <f>SUM(D107:D122)</f>
        <v>1856693</v>
      </c>
    </row>
    <row r="124" spans="1:4" x14ac:dyDescent="0.2">
      <c r="A124" s="12">
        <v>23</v>
      </c>
      <c r="B124" s="13" t="s">
        <v>110</v>
      </c>
      <c r="C124" s="169"/>
      <c r="D124" s="169"/>
    </row>
    <row r="125" spans="1:4" x14ac:dyDescent="0.2">
      <c r="A125" s="75">
        <v>2301</v>
      </c>
      <c r="B125" s="76" t="s">
        <v>111</v>
      </c>
      <c r="C125" s="167"/>
      <c r="D125" s="167"/>
    </row>
    <row r="126" spans="1:4" x14ac:dyDescent="0.2">
      <c r="A126" s="75">
        <v>2302</v>
      </c>
      <c r="B126" s="76" t="s">
        <v>112</v>
      </c>
      <c r="C126" s="167">
        <v>820916</v>
      </c>
      <c r="D126" s="167">
        <v>3477503</v>
      </c>
    </row>
    <row r="127" spans="1:4" x14ac:dyDescent="0.2">
      <c r="A127" s="75">
        <v>2303</v>
      </c>
      <c r="B127" s="76" t="s">
        <v>113</v>
      </c>
      <c r="C127" s="167"/>
      <c r="D127" s="167"/>
    </row>
    <row r="128" spans="1:4" x14ac:dyDescent="0.2">
      <c r="A128" s="75">
        <v>2304</v>
      </c>
      <c r="B128" s="76" t="s">
        <v>114</v>
      </c>
      <c r="C128" s="167"/>
      <c r="D128" s="167"/>
    </row>
    <row r="129" spans="1:4" x14ac:dyDescent="0.2">
      <c r="A129" s="75">
        <v>2305</v>
      </c>
      <c r="B129" s="76" t="s">
        <v>115</v>
      </c>
      <c r="C129" s="167"/>
      <c r="D129" s="167"/>
    </row>
    <row r="130" spans="1:4" x14ac:dyDescent="0.2">
      <c r="A130" s="75">
        <v>2306</v>
      </c>
      <c r="B130" s="76" t="s">
        <v>116</v>
      </c>
      <c r="C130" s="167"/>
      <c r="D130" s="167"/>
    </row>
    <row r="131" spans="1:4" x14ac:dyDescent="0.2">
      <c r="A131" s="75">
        <v>2307</v>
      </c>
      <c r="B131" s="76" t="s">
        <v>117</v>
      </c>
      <c r="C131" s="167"/>
      <c r="D131" s="167"/>
    </row>
    <row r="132" spans="1:4" x14ac:dyDescent="0.2">
      <c r="A132" s="75">
        <v>2308</v>
      </c>
      <c r="B132" s="76" t="s">
        <v>118</v>
      </c>
      <c r="C132" s="167"/>
      <c r="D132" s="167"/>
    </row>
    <row r="133" spans="1:4" x14ac:dyDescent="0.2">
      <c r="A133" s="75">
        <v>2309</v>
      </c>
      <c r="B133" s="76" t="s">
        <v>119</v>
      </c>
      <c r="C133" s="167"/>
      <c r="D133" s="167"/>
    </row>
    <row r="134" spans="1:4" x14ac:dyDescent="0.2">
      <c r="A134" s="75">
        <v>2310</v>
      </c>
      <c r="B134" s="76" t="s">
        <v>120</v>
      </c>
      <c r="C134" s="167"/>
      <c r="D134" s="167"/>
    </row>
    <row r="135" spans="1:4" x14ac:dyDescent="0.2">
      <c r="A135" s="75">
        <v>2311</v>
      </c>
      <c r="B135" s="76" t="s">
        <v>121</v>
      </c>
      <c r="C135" s="167">
        <v>13227500</v>
      </c>
      <c r="D135" s="167">
        <v>12552500</v>
      </c>
    </row>
    <row r="136" spans="1:4" x14ac:dyDescent="0.2">
      <c r="A136" s="75">
        <v>2312</v>
      </c>
      <c r="B136" s="76" t="s">
        <v>122</v>
      </c>
      <c r="C136" s="167"/>
      <c r="D136" s="167"/>
    </row>
    <row r="137" spans="1:4" x14ac:dyDescent="0.2">
      <c r="A137" s="75"/>
      <c r="B137" s="76" t="s">
        <v>123</v>
      </c>
      <c r="C137" s="167"/>
      <c r="D137" s="167"/>
    </row>
    <row r="138" spans="1:4" x14ac:dyDescent="0.2">
      <c r="A138" s="75">
        <v>2313</v>
      </c>
      <c r="B138" s="76" t="s">
        <v>124</v>
      </c>
      <c r="C138" s="167"/>
      <c r="D138" s="167">
        <v>2000000</v>
      </c>
    </row>
    <row r="139" spans="1:4" x14ac:dyDescent="0.2">
      <c r="A139" s="75">
        <v>2314</v>
      </c>
      <c r="B139" s="76" t="s">
        <v>125</v>
      </c>
      <c r="C139" s="167"/>
      <c r="D139" s="167"/>
    </row>
    <row r="140" spans="1:4" ht="12" thickBot="1" x14ac:dyDescent="0.25">
      <c r="A140" s="80"/>
      <c r="B140" s="81" t="s">
        <v>126</v>
      </c>
      <c r="C140" s="176"/>
      <c r="D140" s="176"/>
    </row>
    <row r="141" spans="1:4" ht="12" thickBot="1" x14ac:dyDescent="0.25">
      <c r="A141" s="9" t="s">
        <v>18</v>
      </c>
      <c r="B141" s="77"/>
      <c r="C141" s="168">
        <f>SUM(C125:C140)</f>
        <v>14048416</v>
      </c>
      <c r="D141" s="168">
        <f>SUM(D125:D140)</f>
        <v>18030003</v>
      </c>
    </row>
    <row r="142" spans="1:4" x14ac:dyDescent="0.2">
      <c r="A142" s="12">
        <v>24</v>
      </c>
      <c r="B142" s="13" t="s">
        <v>127</v>
      </c>
      <c r="C142" s="169"/>
      <c r="D142" s="169"/>
    </row>
    <row r="143" spans="1:4" x14ac:dyDescent="0.2">
      <c r="A143" s="75">
        <v>2401</v>
      </c>
      <c r="B143" s="76" t="s">
        <v>128</v>
      </c>
      <c r="C143" s="167"/>
      <c r="D143" s="167"/>
    </row>
    <row r="144" spans="1:4" x14ac:dyDescent="0.2">
      <c r="A144" s="75">
        <v>2402</v>
      </c>
      <c r="B144" s="76" t="s">
        <v>129</v>
      </c>
      <c r="C144" s="167"/>
      <c r="D144" s="167"/>
    </row>
    <row r="145" spans="1:4" x14ac:dyDescent="0.2">
      <c r="A145" s="75">
        <v>2403</v>
      </c>
      <c r="B145" s="76" t="s">
        <v>130</v>
      </c>
      <c r="C145" s="167"/>
      <c r="D145" s="167"/>
    </row>
    <row r="146" spans="1:4" x14ac:dyDescent="0.2">
      <c r="A146" s="75">
        <v>2404</v>
      </c>
      <c r="B146" s="76" t="s">
        <v>131</v>
      </c>
      <c r="C146" s="167"/>
      <c r="D146" s="167"/>
    </row>
    <row r="147" spans="1:4" x14ac:dyDescent="0.2">
      <c r="A147" s="75">
        <v>2405</v>
      </c>
      <c r="B147" s="76" t="s">
        <v>132</v>
      </c>
      <c r="C147" s="167"/>
      <c r="D147" s="167"/>
    </row>
    <row r="148" spans="1:4" ht="12" thickBot="1" x14ac:dyDescent="0.25">
      <c r="A148" s="75">
        <v>2406</v>
      </c>
      <c r="B148" s="76" t="s">
        <v>133</v>
      </c>
      <c r="C148" s="167"/>
      <c r="D148" s="167"/>
    </row>
    <row r="149" spans="1:4" ht="12" thickBot="1" x14ac:dyDescent="0.25">
      <c r="A149" s="9" t="s">
        <v>18</v>
      </c>
      <c r="B149" s="77"/>
      <c r="C149" s="168">
        <f>SUM(C143:C148)</f>
        <v>0</v>
      </c>
      <c r="D149" s="168">
        <f>SUM(D143:D148)</f>
        <v>0</v>
      </c>
    </row>
    <row r="150" spans="1:4" x14ac:dyDescent="0.2">
      <c r="A150" s="12">
        <v>25</v>
      </c>
      <c r="B150" s="13" t="s">
        <v>134</v>
      </c>
      <c r="C150" s="169"/>
      <c r="D150" s="169"/>
    </row>
    <row r="151" spans="1:4" x14ac:dyDescent="0.2">
      <c r="A151" s="75">
        <v>2501</v>
      </c>
      <c r="B151" s="76" t="s">
        <v>135</v>
      </c>
      <c r="C151" s="167"/>
      <c r="D151" s="167"/>
    </row>
    <row r="152" spans="1:4" x14ac:dyDescent="0.2">
      <c r="A152" s="75">
        <v>2502</v>
      </c>
      <c r="B152" s="76" t="s">
        <v>136</v>
      </c>
      <c r="C152" s="167"/>
      <c r="D152" s="167"/>
    </row>
    <row r="153" spans="1:4" x14ac:dyDescent="0.2">
      <c r="A153" s="75">
        <v>2503</v>
      </c>
      <c r="B153" s="76" t="s">
        <v>137</v>
      </c>
      <c r="C153" s="167"/>
      <c r="D153" s="167"/>
    </row>
    <row r="154" spans="1:4" x14ac:dyDescent="0.2">
      <c r="A154" s="75">
        <v>2504</v>
      </c>
      <c r="B154" s="76" t="s">
        <v>138</v>
      </c>
      <c r="C154" s="167"/>
      <c r="D154" s="167"/>
    </row>
    <row r="155" spans="1:4" x14ac:dyDescent="0.2">
      <c r="A155" s="75">
        <v>2505</v>
      </c>
      <c r="B155" s="76" t="s">
        <v>139</v>
      </c>
      <c r="C155" s="167"/>
      <c r="D155" s="167"/>
    </row>
    <row r="156" spans="1:4" ht="12" thickBot="1" x14ac:dyDescent="0.25">
      <c r="A156" s="78">
        <v>2506</v>
      </c>
      <c r="B156" s="79" t="s">
        <v>140</v>
      </c>
      <c r="C156" s="170"/>
      <c r="D156" s="170"/>
    </row>
    <row r="157" spans="1:4" ht="12" thickBot="1" x14ac:dyDescent="0.25">
      <c r="A157" s="9" t="s">
        <v>18</v>
      </c>
      <c r="B157" s="77"/>
      <c r="C157" s="168">
        <f>SUM(C151:C156)</f>
        <v>0</v>
      </c>
      <c r="D157" s="168">
        <f>SUM(D151:D156)</f>
        <v>0</v>
      </c>
    </row>
    <row r="158" spans="1:4" x14ac:dyDescent="0.2">
      <c r="A158" s="12">
        <v>26</v>
      </c>
      <c r="B158" s="13" t="s">
        <v>141</v>
      </c>
      <c r="C158" s="169"/>
      <c r="D158" s="169"/>
    </row>
    <row r="159" spans="1:4" x14ac:dyDescent="0.2">
      <c r="A159" s="75">
        <v>2601</v>
      </c>
      <c r="B159" s="76" t="s">
        <v>142</v>
      </c>
      <c r="C159" s="167"/>
      <c r="D159" s="167"/>
    </row>
    <row r="160" spans="1:4" x14ac:dyDescent="0.2">
      <c r="A160" s="75">
        <v>2602</v>
      </c>
      <c r="B160" s="76" t="s">
        <v>143</v>
      </c>
      <c r="C160" s="167">
        <v>1253800</v>
      </c>
      <c r="D160" s="167">
        <v>222978</v>
      </c>
    </row>
    <row r="161" spans="1:4" x14ac:dyDescent="0.2">
      <c r="A161" s="75">
        <v>2603</v>
      </c>
      <c r="B161" s="76" t="s">
        <v>144</v>
      </c>
      <c r="C161" s="167"/>
      <c r="D161" s="167"/>
    </row>
    <row r="162" spans="1:4" x14ac:dyDescent="0.2">
      <c r="A162" s="75">
        <v>2604</v>
      </c>
      <c r="B162" s="76" t="s">
        <v>145</v>
      </c>
      <c r="C162" s="167"/>
      <c r="D162" s="167"/>
    </row>
    <row r="163" spans="1:4" x14ac:dyDescent="0.2">
      <c r="A163" s="75">
        <v>2605</v>
      </c>
      <c r="B163" s="76" t="s">
        <v>146</v>
      </c>
      <c r="C163" s="167"/>
      <c r="D163" s="167"/>
    </row>
    <row r="164" spans="1:4" x14ac:dyDescent="0.2">
      <c r="A164" s="75">
        <v>2606</v>
      </c>
      <c r="B164" s="76" t="s">
        <v>147</v>
      </c>
      <c r="C164" s="167">
        <v>1300585</v>
      </c>
      <c r="D164" s="167">
        <v>3012290</v>
      </c>
    </row>
    <row r="165" spans="1:4" x14ac:dyDescent="0.2">
      <c r="A165" s="75">
        <v>2607</v>
      </c>
      <c r="B165" s="76" t="s">
        <v>148</v>
      </c>
      <c r="C165" s="167">
        <v>310484</v>
      </c>
      <c r="D165" s="167">
        <v>1412553</v>
      </c>
    </row>
    <row r="166" spans="1:4" ht="12" thickBot="1" x14ac:dyDescent="0.25">
      <c r="A166" s="80">
        <v>2608</v>
      </c>
      <c r="B166" s="81" t="s">
        <v>149</v>
      </c>
      <c r="C166" s="176"/>
      <c r="D166" s="176"/>
    </row>
    <row r="167" spans="1:4" ht="12" thickBot="1" x14ac:dyDescent="0.25">
      <c r="A167" s="9" t="s">
        <v>18</v>
      </c>
      <c r="B167" s="77"/>
      <c r="C167" s="168">
        <f>SUM(C159:C166)</f>
        <v>2864869</v>
      </c>
      <c r="D167" s="168">
        <f>SUM(D159:D166)</f>
        <v>4647821</v>
      </c>
    </row>
    <row r="168" spans="1:4" x14ac:dyDescent="0.2">
      <c r="A168" s="12">
        <v>27</v>
      </c>
      <c r="B168" s="13" t="s">
        <v>150</v>
      </c>
      <c r="C168" s="169"/>
      <c r="D168" s="169"/>
    </row>
    <row r="169" spans="1:4" x14ac:dyDescent="0.2">
      <c r="A169" s="75">
        <v>2701</v>
      </c>
      <c r="B169" s="76" t="s">
        <v>151</v>
      </c>
      <c r="C169" s="167">
        <v>4922358</v>
      </c>
      <c r="D169" s="167">
        <v>3761996</v>
      </c>
    </row>
    <row r="170" spans="1:4" x14ac:dyDescent="0.2">
      <c r="A170" s="75">
        <v>2702</v>
      </c>
      <c r="B170" s="76" t="s">
        <v>152</v>
      </c>
      <c r="C170" s="167"/>
      <c r="D170" s="167"/>
    </row>
    <row r="171" spans="1:4" x14ac:dyDescent="0.2">
      <c r="A171" s="75">
        <v>2703</v>
      </c>
      <c r="B171" s="76" t="s">
        <v>153</v>
      </c>
      <c r="C171" s="167"/>
      <c r="D171" s="167"/>
    </row>
    <row r="172" spans="1:4" x14ac:dyDescent="0.2">
      <c r="A172" s="75">
        <v>2704</v>
      </c>
      <c r="B172" s="76" t="s">
        <v>154</v>
      </c>
      <c r="C172" s="167"/>
      <c r="D172" s="167"/>
    </row>
    <row r="173" spans="1:4" x14ac:dyDescent="0.2">
      <c r="A173" s="75">
        <v>2705</v>
      </c>
      <c r="B173" s="76" t="s">
        <v>155</v>
      </c>
      <c r="C173" s="167">
        <v>178480</v>
      </c>
      <c r="D173" s="167">
        <v>100036</v>
      </c>
    </row>
    <row r="174" spans="1:4" x14ac:dyDescent="0.2">
      <c r="A174" s="75">
        <v>2706</v>
      </c>
      <c r="B174" s="76" t="s">
        <v>156</v>
      </c>
      <c r="C174" s="167"/>
      <c r="D174" s="167"/>
    </row>
    <row r="175" spans="1:4" x14ac:dyDescent="0.2">
      <c r="A175" s="75">
        <v>2707</v>
      </c>
      <c r="B175" s="76" t="s">
        <v>157</v>
      </c>
      <c r="C175" s="167"/>
      <c r="D175" s="167"/>
    </row>
    <row r="176" spans="1:4" x14ac:dyDescent="0.2">
      <c r="A176" s="75">
        <v>2708</v>
      </c>
      <c r="B176" s="76" t="s">
        <v>158</v>
      </c>
      <c r="C176" s="167"/>
      <c r="D176" s="167"/>
    </row>
    <row r="177" spans="1:4" x14ac:dyDescent="0.2">
      <c r="A177" s="75">
        <v>2709</v>
      </c>
      <c r="B177" s="76" t="s">
        <v>159</v>
      </c>
      <c r="C177" s="167">
        <v>10682</v>
      </c>
      <c r="D177" s="167">
        <v>9425</v>
      </c>
    </row>
    <row r="178" spans="1:4" x14ac:dyDescent="0.2">
      <c r="A178" s="75">
        <v>2710</v>
      </c>
      <c r="B178" s="76" t="s">
        <v>160</v>
      </c>
      <c r="C178" s="167"/>
      <c r="D178" s="167"/>
    </row>
    <row r="179" spans="1:4" x14ac:dyDescent="0.2">
      <c r="A179" s="75">
        <v>2711</v>
      </c>
      <c r="B179" s="76" t="s">
        <v>161</v>
      </c>
      <c r="C179" s="167"/>
      <c r="D179" s="167"/>
    </row>
    <row r="180" spans="1:4" x14ac:dyDescent="0.2">
      <c r="A180" s="75">
        <v>2712</v>
      </c>
      <c r="B180" s="76" t="s">
        <v>162</v>
      </c>
      <c r="C180" s="167">
        <v>4032</v>
      </c>
      <c r="D180" s="167">
        <v>5241</v>
      </c>
    </row>
    <row r="181" spans="1:4" x14ac:dyDescent="0.2">
      <c r="A181" s="75">
        <v>2713</v>
      </c>
      <c r="B181" s="76" t="s">
        <v>163</v>
      </c>
      <c r="C181" s="167">
        <v>126869</v>
      </c>
      <c r="D181" s="167">
        <v>147775</v>
      </c>
    </row>
    <row r="182" spans="1:4" x14ac:dyDescent="0.2">
      <c r="A182" s="75">
        <v>2714</v>
      </c>
      <c r="B182" s="76" t="s">
        <v>164</v>
      </c>
      <c r="C182" s="167"/>
      <c r="D182" s="167"/>
    </row>
    <row r="183" spans="1:4" x14ac:dyDescent="0.2">
      <c r="A183" s="75">
        <v>2715</v>
      </c>
      <c r="B183" s="76" t="s">
        <v>165</v>
      </c>
      <c r="C183" s="167"/>
      <c r="D183" s="167"/>
    </row>
    <row r="184" spans="1:4" x14ac:dyDescent="0.2">
      <c r="A184" s="75">
        <v>2716</v>
      </c>
      <c r="B184" s="76" t="s">
        <v>166</v>
      </c>
      <c r="C184" s="167">
        <v>3758684</v>
      </c>
      <c r="D184" s="167">
        <v>3450000</v>
      </c>
    </row>
    <row r="185" spans="1:4" x14ac:dyDescent="0.2">
      <c r="A185" s="75">
        <v>2717</v>
      </c>
      <c r="B185" s="76" t="s">
        <v>167</v>
      </c>
      <c r="C185" s="167"/>
      <c r="D185" s="167"/>
    </row>
    <row r="186" spans="1:4" x14ac:dyDescent="0.2">
      <c r="A186" s="75">
        <v>2718</v>
      </c>
      <c r="B186" s="76" t="s">
        <v>168</v>
      </c>
      <c r="C186" s="167"/>
      <c r="D186" s="167"/>
    </row>
    <row r="187" spans="1:4" x14ac:dyDescent="0.2">
      <c r="A187" s="75">
        <v>2719</v>
      </c>
      <c r="B187" s="76" t="s">
        <v>169</v>
      </c>
      <c r="C187" s="167">
        <v>92532</v>
      </c>
      <c r="D187" s="167">
        <v>86877</v>
      </c>
    </row>
    <row r="188" spans="1:4" x14ac:dyDescent="0.2">
      <c r="A188" s="78">
        <v>2720</v>
      </c>
      <c r="B188" s="79" t="s">
        <v>170</v>
      </c>
      <c r="C188" s="170">
        <v>7116</v>
      </c>
      <c r="D188" s="170">
        <v>6590</v>
      </c>
    </row>
    <row r="189" spans="1:4" x14ac:dyDescent="0.2">
      <c r="A189" s="78">
        <v>2721</v>
      </c>
      <c r="B189" s="79" t="s">
        <v>171</v>
      </c>
      <c r="C189" s="170">
        <v>83929</v>
      </c>
      <c r="D189" s="170">
        <v>77275</v>
      </c>
    </row>
    <row r="190" spans="1:4" x14ac:dyDescent="0.2">
      <c r="A190" s="78">
        <v>2722</v>
      </c>
      <c r="B190" s="79" t="s">
        <v>172</v>
      </c>
      <c r="C190" s="170"/>
      <c r="D190" s="170"/>
    </row>
    <row r="191" spans="1:4" ht="12" thickBot="1" x14ac:dyDescent="0.25">
      <c r="A191" s="78">
        <v>2730</v>
      </c>
      <c r="B191" s="79" t="s">
        <v>173</v>
      </c>
      <c r="C191" s="170">
        <v>9500398</v>
      </c>
      <c r="D191" s="170">
        <v>2746763</v>
      </c>
    </row>
    <row r="192" spans="1:4" ht="12" thickBot="1" x14ac:dyDescent="0.25">
      <c r="A192" s="9" t="s">
        <v>18</v>
      </c>
      <c r="B192" s="77"/>
      <c r="C192" s="168">
        <f>SUM(C169:C191)</f>
        <v>18685080</v>
      </c>
      <c r="D192" s="168">
        <f>SUM(D169:D191)</f>
        <v>10391978</v>
      </c>
    </row>
    <row r="193" spans="1:4" x14ac:dyDescent="0.2">
      <c r="A193" s="12">
        <v>28</v>
      </c>
      <c r="B193" s="13" t="s">
        <v>174</v>
      </c>
      <c r="C193" s="169"/>
      <c r="D193" s="169"/>
    </row>
    <row r="194" spans="1:4" x14ac:dyDescent="0.2">
      <c r="A194" s="75">
        <v>2801</v>
      </c>
      <c r="B194" s="76" t="s">
        <v>175</v>
      </c>
      <c r="C194" s="167"/>
      <c r="D194" s="167"/>
    </row>
    <row r="195" spans="1:4" x14ac:dyDescent="0.2">
      <c r="A195" s="75">
        <v>2802</v>
      </c>
      <c r="B195" s="76" t="s">
        <v>176</v>
      </c>
      <c r="C195" s="167">
        <v>1105435</v>
      </c>
      <c r="D195" s="167">
        <v>1292366</v>
      </c>
    </row>
    <row r="196" spans="1:4" x14ac:dyDescent="0.2">
      <c r="A196" s="75">
        <v>2803</v>
      </c>
      <c r="B196" s="76" t="s">
        <v>177</v>
      </c>
      <c r="C196" s="167"/>
      <c r="D196" s="167"/>
    </row>
    <row r="197" spans="1:4" x14ac:dyDescent="0.2">
      <c r="A197" s="75">
        <v>2804</v>
      </c>
      <c r="B197" s="76" t="s">
        <v>178</v>
      </c>
      <c r="C197" s="167"/>
      <c r="D197" s="167"/>
    </row>
    <row r="198" spans="1:4" x14ac:dyDescent="0.2">
      <c r="A198" s="75">
        <v>2805</v>
      </c>
      <c r="B198" s="76" t="s">
        <v>179</v>
      </c>
      <c r="C198" s="167"/>
      <c r="D198" s="167"/>
    </row>
    <row r="199" spans="1:4" ht="12" thickBot="1" x14ac:dyDescent="0.25">
      <c r="A199" s="78">
        <v>2810</v>
      </c>
      <c r="B199" s="79" t="s">
        <v>38</v>
      </c>
      <c r="C199" s="170"/>
      <c r="D199" s="170"/>
    </row>
    <row r="200" spans="1:4" ht="12" thickBot="1" x14ac:dyDescent="0.25">
      <c r="A200" s="9" t="s">
        <v>18</v>
      </c>
      <c r="B200" s="77"/>
      <c r="C200" s="168">
        <f>SUM(C194:C199)</f>
        <v>1105435</v>
      </c>
      <c r="D200" s="168">
        <f>SUM(D194:D199)</f>
        <v>1292366</v>
      </c>
    </row>
    <row r="201" spans="1:4" x14ac:dyDescent="0.2">
      <c r="A201" s="12">
        <v>29</v>
      </c>
      <c r="B201" s="13" t="s">
        <v>180</v>
      </c>
      <c r="C201" s="169"/>
      <c r="D201" s="169"/>
    </row>
    <row r="202" spans="1:4" x14ac:dyDescent="0.2">
      <c r="A202" s="75">
        <v>2901</v>
      </c>
      <c r="B202" s="76" t="s">
        <v>181</v>
      </c>
      <c r="C202" s="167">
        <v>5031515</v>
      </c>
      <c r="D202" s="256">
        <v>3847416</v>
      </c>
    </row>
    <row r="203" spans="1:4" x14ac:dyDescent="0.2">
      <c r="A203" s="75">
        <v>2902</v>
      </c>
      <c r="B203" s="76" t="s">
        <v>182</v>
      </c>
      <c r="C203" s="167"/>
      <c r="D203" s="167"/>
    </row>
    <row r="204" spans="1:4" x14ac:dyDescent="0.2">
      <c r="A204" s="75">
        <v>2903</v>
      </c>
      <c r="B204" s="76" t="s">
        <v>183</v>
      </c>
      <c r="C204" s="167"/>
      <c r="D204" s="167"/>
    </row>
    <row r="205" spans="1:4" x14ac:dyDescent="0.2">
      <c r="A205" s="75">
        <v>2904</v>
      </c>
      <c r="B205" s="76" t="s">
        <v>184</v>
      </c>
      <c r="C205" s="167"/>
      <c r="D205" s="167"/>
    </row>
    <row r="206" spans="1:4" ht="12" thickBot="1" x14ac:dyDescent="0.25">
      <c r="A206" s="78">
        <v>2910</v>
      </c>
      <c r="B206" s="79" t="s">
        <v>38</v>
      </c>
      <c r="C206" s="170"/>
      <c r="D206" s="170"/>
    </row>
    <row r="207" spans="1:4" ht="12" thickBot="1" x14ac:dyDescent="0.25">
      <c r="A207" s="9" t="s">
        <v>18</v>
      </c>
      <c r="B207" s="77"/>
      <c r="C207" s="168">
        <f>SUM(C202:C206)</f>
        <v>5031515</v>
      </c>
      <c r="D207" s="168">
        <f>SUM(D202:D206)</f>
        <v>3847416</v>
      </c>
    </row>
    <row r="208" spans="1:4" ht="12" thickBot="1" x14ac:dyDescent="0.25">
      <c r="A208" s="24"/>
      <c r="B208" s="81"/>
      <c r="C208" s="173"/>
      <c r="D208" s="173"/>
    </row>
    <row r="209" spans="1:4" ht="12" thickBot="1" x14ac:dyDescent="0.25">
      <c r="A209" s="26" t="s">
        <v>185</v>
      </c>
      <c r="B209" s="83"/>
      <c r="C209" s="174">
        <f>C105+C123+C141+C149+C157+C167+C192+C200+C207</f>
        <v>59376217</v>
      </c>
      <c r="D209" s="174">
        <f>D105+D123+D141+D149+D157+D167+D192+D200+D207</f>
        <v>53534464</v>
      </c>
    </row>
    <row r="210" spans="1:4" x14ac:dyDescent="0.2">
      <c r="A210" s="29"/>
      <c r="B210" s="84"/>
      <c r="C210" s="177"/>
      <c r="D210" s="177"/>
    </row>
    <row r="211" spans="1:4" x14ac:dyDescent="0.2">
      <c r="A211" s="3">
        <v>3</v>
      </c>
      <c r="B211" s="4" t="s">
        <v>186</v>
      </c>
      <c r="C211" s="167"/>
      <c r="D211" s="167"/>
    </row>
    <row r="212" spans="1:4" x14ac:dyDescent="0.2">
      <c r="A212" s="3">
        <v>31</v>
      </c>
      <c r="B212" s="4" t="s">
        <v>187</v>
      </c>
      <c r="C212" s="167"/>
      <c r="D212" s="167"/>
    </row>
    <row r="213" spans="1:4" x14ac:dyDescent="0.2">
      <c r="A213" s="75">
        <v>3101</v>
      </c>
      <c r="B213" s="76" t="s">
        <v>188</v>
      </c>
      <c r="C213" s="167">
        <v>100000000</v>
      </c>
      <c r="D213" s="167">
        <v>100000000</v>
      </c>
    </row>
    <row r="214" spans="1:4" x14ac:dyDescent="0.2">
      <c r="A214" s="75">
        <v>3102</v>
      </c>
      <c r="B214" s="76" t="s">
        <v>189</v>
      </c>
      <c r="C214" s="167">
        <v>-40000000</v>
      </c>
      <c r="D214" s="167">
        <v>-40000000</v>
      </c>
    </row>
    <row r="215" spans="1:4" ht="12" thickBot="1" x14ac:dyDescent="0.25">
      <c r="A215" s="75">
        <v>3103</v>
      </c>
      <c r="B215" s="76" t="s">
        <v>190</v>
      </c>
      <c r="C215" s="167"/>
      <c r="D215" s="167"/>
    </row>
    <row r="216" spans="1:4" ht="12" thickBot="1" x14ac:dyDescent="0.25">
      <c r="A216" s="9" t="s">
        <v>18</v>
      </c>
      <c r="B216" s="77"/>
      <c r="C216" s="168">
        <f>SUM(C213:C215)</f>
        <v>60000000</v>
      </c>
      <c r="D216" s="168">
        <f>SUM(D213:D215)</f>
        <v>60000000</v>
      </c>
    </row>
    <row r="217" spans="1:4" x14ac:dyDescent="0.2">
      <c r="A217" s="12">
        <v>32</v>
      </c>
      <c r="B217" s="13" t="s">
        <v>191</v>
      </c>
      <c r="C217" s="169"/>
      <c r="D217" s="169"/>
    </row>
    <row r="218" spans="1:4" ht="12" thickBot="1" x14ac:dyDescent="0.25">
      <c r="A218" s="78">
        <v>3201</v>
      </c>
      <c r="B218" s="79" t="s">
        <v>192</v>
      </c>
      <c r="C218" s="170"/>
      <c r="D218" s="170"/>
    </row>
    <row r="219" spans="1:4" ht="12" thickBot="1" x14ac:dyDescent="0.25">
      <c r="A219" s="9" t="s">
        <v>18</v>
      </c>
      <c r="B219" s="77"/>
      <c r="C219" s="168">
        <f>SUM(C218)</f>
        <v>0</v>
      </c>
      <c r="D219" s="168">
        <f>SUM(D218)</f>
        <v>0</v>
      </c>
    </row>
    <row r="220" spans="1:4" x14ac:dyDescent="0.2">
      <c r="A220" s="12">
        <v>33</v>
      </c>
      <c r="B220" s="13" t="s">
        <v>193</v>
      </c>
      <c r="C220" s="169"/>
      <c r="D220" s="169"/>
    </row>
    <row r="221" spans="1:4" x14ac:dyDescent="0.2">
      <c r="A221" s="75">
        <v>3301</v>
      </c>
      <c r="B221" s="76" t="s">
        <v>194</v>
      </c>
      <c r="C221" s="167">
        <v>50385528</v>
      </c>
      <c r="D221" s="167">
        <v>43573329</v>
      </c>
    </row>
    <row r="222" spans="1:4" x14ac:dyDescent="0.2">
      <c r="A222" s="75">
        <v>3302</v>
      </c>
      <c r="B222" s="76" t="s">
        <v>195</v>
      </c>
      <c r="C222" s="167"/>
      <c r="D222" s="167"/>
    </row>
    <row r="223" spans="1:4" x14ac:dyDescent="0.2">
      <c r="A223" s="75">
        <v>3303</v>
      </c>
      <c r="B223" s="76" t="s">
        <v>196</v>
      </c>
      <c r="C223" s="167">
        <v>445163363</v>
      </c>
      <c r="D223" s="167">
        <v>383853577</v>
      </c>
    </row>
    <row r="224" spans="1:4" ht="12" thickBot="1" x14ac:dyDescent="0.25">
      <c r="A224" s="75">
        <v>3304</v>
      </c>
      <c r="B224" s="76" t="s">
        <v>197</v>
      </c>
      <c r="C224" s="167"/>
      <c r="D224" s="167"/>
    </row>
    <row r="225" spans="1:4" ht="12" thickBot="1" x14ac:dyDescent="0.25">
      <c r="A225" s="9" t="s">
        <v>18</v>
      </c>
      <c r="B225" s="77"/>
      <c r="C225" s="168">
        <f>SUM(C221:C224)</f>
        <v>495548891</v>
      </c>
      <c r="D225" s="168">
        <f>SUM(D221:D224)</f>
        <v>427426906</v>
      </c>
    </row>
    <row r="226" spans="1:4" ht="12" thickBot="1" x14ac:dyDescent="0.25">
      <c r="A226" s="24"/>
      <c r="B226" s="81"/>
      <c r="C226" s="173"/>
      <c r="D226" s="173"/>
    </row>
    <row r="227" spans="1:4" ht="12" thickBot="1" x14ac:dyDescent="0.25">
      <c r="A227" s="26" t="s">
        <v>198</v>
      </c>
      <c r="B227" s="83"/>
      <c r="C227" s="174">
        <f>C216+C219+C225</f>
        <v>555548891</v>
      </c>
      <c r="D227" s="174">
        <f>D216+D219+D225</f>
        <v>487426906</v>
      </c>
    </row>
    <row r="228" spans="1:4" ht="12" thickBot="1" x14ac:dyDescent="0.25">
      <c r="A228" s="24"/>
      <c r="B228" s="81"/>
      <c r="C228" s="173"/>
      <c r="D228" s="173"/>
    </row>
    <row r="229" spans="1:4" ht="12" thickBot="1" x14ac:dyDescent="0.25">
      <c r="A229" s="26" t="s">
        <v>199</v>
      </c>
      <c r="B229" s="83"/>
      <c r="C229" s="174">
        <f>C209+C227</f>
        <v>614925108</v>
      </c>
      <c r="D229" s="174">
        <f>D209+D227</f>
        <v>540961370</v>
      </c>
    </row>
    <row r="230" spans="1:4" x14ac:dyDescent="0.2">
      <c r="A230" s="29"/>
      <c r="B230" s="84"/>
      <c r="C230" s="177"/>
      <c r="D230" s="177"/>
    </row>
    <row r="231" spans="1:4" x14ac:dyDescent="0.2">
      <c r="A231" s="12">
        <v>4</v>
      </c>
      <c r="B231" s="13" t="s">
        <v>200</v>
      </c>
      <c r="C231" s="169"/>
      <c r="D231" s="169"/>
    </row>
    <row r="232" spans="1:4" x14ac:dyDescent="0.2">
      <c r="A232" s="3">
        <v>41</v>
      </c>
      <c r="B232" s="4" t="s">
        <v>201</v>
      </c>
      <c r="C232" s="167"/>
      <c r="D232" s="167"/>
    </row>
    <row r="233" spans="1:4" x14ac:dyDescent="0.2">
      <c r="A233" s="3">
        <v>4101</v>
      </c>
      <c r="B233" s="4" t="s">
        <v>202</v>
      </c>
      <c r="C233" s="167"/>
      <c r="D233" s="167"/>
    </row>
    <row r="234" spans="1:4" x14ac:dyDescent="0.2">
      <c r="A234" s="75">
        <v>410101</v>
      </c>
      <c r="B234" s="76" t="s">
        <v>203</v>
      </c>
      <c r="C234" s="167"/>
      <c r="D234" s="167"/>
    </row>
    <row r="235" spans="1:4" x14ac:dyDescent="0.2">
      <c r="A235" s="75">
        <v>410102</v>
      </c>
      <c r="B235" s="76" t="s">
        <v>204</v>
      </c>
      <c r="C235" s="167"/>
      <c r="D235" s="167"/>
    </row>
    <row r="236" spans="1:4" x14ac:dyDescent="0.2">
      <c r="A236" s="75">
        <v>410103</v>
      </c>
      <c r="B236" s="76" t="s">
        <v>87</v>
      </c>
      <c r="C236" s="167">
        <v>312098902</v>
      </c>
      <c r="D236" s="167">
        <v>269363734</v>
      </c>
    </row>
    <row r="237" spans="1:4" x14ac:dyDescent="0.2">
      <c r="A237" s="75">
        <v>410104</v>
      </c>
      <c r="B237" s="76" t="s">
        <v>205</v>
      </c>
      <c r="C237" s="167"/>
      <c r="D237" s="167"/>
    </row>
    <row r="238" spans="1:4" x14ac:dyDescent="0.2">
      <c r="A238" s="75">
        <v>410105</v>
      </c>
      <c r="B238" s="76" t="s">
        <v>89</v>
      </c>
      <c r="C238" s="167"/>
      <c r="D238" s="167"/>
    </row>
    <row r="239" spans="1:4" x14ac:dyDescent="0.2">
      <c r="A239" s="75">
        <v>410106</v>
      </c>
      <c r="B239" s="76" t="s">
        <v>206</v>
      </c>
      <c r="C239" s="167"/>
      <c r="D239" s="167"/>
    </row>
    <row r="240" spans="1:4" x14ac:dyDescent="0.2">
      <c r="A240" s="75"/>
      <c r="B240" s="76" t="s">
        <v>207</v>
      </c>
      <c r="C240" s="167"/>
      <c r="D240" s="167"/>
    </row>
    <row r="241" spans="1:4" x14ac:dyDescent="0.2">
      <c r="A241" s="75"/>
      <c r="B241" s="76" t="s">
        <v>208</v>
      </c>
      <c r="C241" s="167"/>
      <c r="D241" s="167"/>
    </row>
    <row r="242" spans="1:4" x14ac:dyDescent="0.2">
      <c r="A242" s="75"/>
      <c r="B242" s="76" t="s">
        <v>209</v>
      </c>
      <c r="C242" s="167"/>
      <c r="D242" s="167"/>
    </row>
    <row r="243" spans="1:4" x14ac:dyDescent="0.2">
      <c r="A243" s="75">
        <v>410107</v>
      </c>
      <c r="B243" s="76" t="s">
        <v>91</v>
      </c>
      <c r="C243" s="167"/>
      <c r="D243" s="167"/>
    </row>
    <row r="244" spans="1:4" ht="12" thickBot="1" x14ac:dyDescent="0.25">
      <c r="A244" s="80">
        <v>410108</v>
      </c>
      <c r="B244" s="81" t="s">
        <v>210</v>
      </c>
      <c r="C244" s="176"/>
      <c r="D244" s="176"/>
    </row>
    <row r="245" spans="1:4" ht="12" thickBot="1" x14ac:dyDescent="0.25">
      <c r="A245" s="9" t="s">
        <v>18</v>
      </c>
      <c r="B245" s="77"/>
      <c r="C245" s="178">
        <f>SUM(C234:C244)</f>
        <v>312098902</v>
      </c>
      <c r="D245" s="178">
        <f>SUM(D234:D244)</f>
        <v>269363734</v>
      </c>
    </row>
    <row r="246" spans="1:4" x14ac:dyDescent="0.2">
      <c r="A246" s="12">
        <v>4102</v>
      </c>
      <c r="B246" s="13" t="s">
        <v>211</v>
      </c>
      <c r="C246" s="169"/>
      <c r="D246" s="169"/>
    </row>
    <row r="247" spans="1:4" x14ac:dyDescent="0.2">
      <c r="A247" s="75">
        <v>410201</v>
      </c>
      <c r="B247" s="76" t="s">
        <v>86</v>
      </c>
      <c r="C247" s="167"/>
      <c r="D247" s="167"/>
    </row>
    <row r="248" spans="1:4" x14ac:dyDescent="0.2">
      <c r="A248" s="75">
        <v>410202</v>
      </c>
      <c r="B248" s="76" t="s">
        <v>87</v>
      </c>
      <c r="C248" s="167"/>
      <c r="D248" s="167"/>
    </row>
    <row r="249" spans="1:4" x14ac:dyDescent="0.2">
      <c r="A249" s="75">
        <v>410203</v>
      </c>
      <c r="B249" s="76" t="s">
        <v>88</v>
      </c>
      <c r="C249" s="167"/>
      <c r="D249" s="167"/>
    </row>
    <row r="250" spans="1:4" x14ac:dyDescent="0.2">
      <c r="A250" s="75">
        <v>410204</v>
      </c>
      <c r="B250" s="76" t="s">
        <v>89</v>
      </c>
      <c r="C250" s="167"/>
      <c r="D250" s="167"/>
    </row>
    <row r="251" spans="1:4" x14ac:dyDescent="0.2">
      <c r="A251" s="75">
        <v>410205</v>
      </c>
      <c r="B251" s="76" t="s">
        <v>206</v>
      </c>
      <c r="C251" s="167"/>
      <c r="D251" s="167"/>
    </row>
    <row r="252" spans="1:4" x14ac:dyDescent="0.2">
      <c r="A252" s="75"/>
      <c r="B252" s="76" t="s">
        <v>207</v>
      </c>
      <c r="C252" s="167"/>
      <c r="D252" s="167"/>
    </row>
    <row r="253" spans="1:4" x14ac:dyDescent="0.2">
      <c r="A253" s="75"/>
      <c r="B253" s="76" t="s">
        <v>212</v>
      </c>
      <c r="C253" s="167"/>
      <c r="D253" s="167"/>
    </row>
    <row r="254" spans="1:4" x14ac:dyDescent="0.2">
      <c r="A254" s="75"/>
      <c r="B254" s="76" t="s">
        <v>209</v>
      </c>
      <c r="C254" s="167"/>
      <c r="D254" s="167"/>
    </row>
    <row r="255" spans="1:4" x14ac:dyDescent="0.2">
      <c r="A255" s="75">
        <v>410206</v>
      </c>
      <c r="B255" s="76" t="s">
        <v>91</v>
      </c>
      <c r="C255" s="167"/>
      <c r="D255" s="167"/>
    </row>
    <row r="256" spans="1:4" ht="12" thickBot="1" x14ac:dyDescent="0.25">
      <c r="A256" s="80">
        <v>410207</v>
      </c>
      <c r="B256" s="81" t="s">
        <v>210</v>
      </c>
      <c r="C256" s="176"/>
      <c r="D256" s="176"/>
    </row>
    <row r="257" spans="1:4" ht="12" thickBot="1" x14ac:dyDescent="0.25">
      <c r="A257" s="9" t="s">
        <v>18</v>
      </c>
      <c r="B257" s="77"/>
      <c r="C257" s="168">
        <f>SUM(C247:C256)</f>
        <v>0</v>
      </c>
      <c r="D257" s="168">
        <f>SUM(D247:D256)</f>
        <v>0</v>
      </c>
    </row>
    <row r="258" spans="1:4" x14ac:dyDescent="0.2">
      <c r="A258" s="12">
        <v>4103</v>
      </c>
      <c r="B258" s="13" t="s">
        <v>213</v>
      </c>
      <c r="C258" s="169"/>
      <c r="D258" s="169"/>
    </row>
    <row r="259" spans="1:4" x14ac:dyDescent="0.2">
      <c r="A259" s="78">
        <v>410301</v>
      </c>
      <c r="B259" s="79" t="s">
        <v>86</v>
      </c>
      <c r="C259" s="170"/>
      <c r="D259" s="170"/>
    </row>
    <row r="260" spans="1:4" x14ac:dyDescent="0.2">
      <c r="A260" s="75">
        <v>410302</v>
      </c>
      <c r="B260" s="76" t="s">
        <v>87</v>
      </c>
      <c r="C260" s="167"/>
      <c r="D260" s="167"/>
    </row>
    <row r="261" spans="1:4" x14ac:dyDescent="0.2">
      <c r="A261" s="75">
        <v>410303</v>
      </c>
      <c r="B261" s="76" t="s">
        <v>88</v>
      </c>
      <c r="C261" s="167"/>
      <c r="D261" s="167"/>
    </row>
    <row r="262" spans="1:4" x14ac:dyDescent="0.2">
      <c r="A262" s="75">
        <v>410304</v>
      </c>
      <c r="B262" s="76" t="s">
        <v>89</v>
      </c>
      <c r="C262" s="167"/>
      <c r="D262" s="167"/>
    </row>
    <row r="263" spans="1:4" x14ac:dyDescent="0.2">
      <c r="A263" s="75">
        <v>410305</v>
      </c>
      <c r="B263" s="76" t="s">
        <v>206</v>
      </c>
      <c r="C263" s="167"/>
      <c r="D263" s="167"/>
    </row>
    <row r="264" spans="1:4" x14ac:dyDescent="0.2">
      <c r="A264" s="75"/>
      <c r="B264" s="76" t="s">
        <v>207</v>
      </c>
      <c r="C264" s="167"/>
      <c r="D264" s="167"/>
    </row>
    <row r="265" spans="1:4" x14ac:dyDescent="0.2">
      <c r="A265" s="75"/>
      <c r="B265" s="76" t="s">
        <v>208</v>
      </c>
      <c r="C265" s="167"/>
      <c r="D265" s="167"/>
    </row>
    <row r="266" spans="1:4" x14ac:dyDescent="0.2">
      <c r="A266" s="75"/>
      <c r="B266" s="76" t="s">
        <v>209</v>
      </c>
      <c r="C266" s="167"/>
      <c r="D266" s="167"/>
    </row>
    <row r="267" spans="1:4" x14ac:dyDescent="0.2">
      <c r="A267" s="75">
        <v>410306</v>
      </c>
      <c r="B267" s="76" t="s">
        <v>91</v>
      </c>
      <c r="C267" s="167"/>
      <c r="D267" s="167"/>
    </row>
    <row r="268" spans="1:4" ht="12" thickBot="1" x14ac:dyDescent="0.25">
      <c r="A268" s="80">
        <v>410307</v>
      </c>
      <c r="B268" s="81" t="s">
        <v>210</v>
      </c>
      <c r="C268" s="176"/>
      <c r="D268" s="176"/>
    </row>
    <row r="269" spans="1:4" ht="12" thickBot="1" x14ac:dyDescent="0.25">
      <c r="A269" s="9" t="s">
        <v>18</v>
      </c>
      <c r="B269" s="77"/>
      <c r="C269" s="168">
        <f>SUM(C259:C268)</f>
        <v>0</v>
      </c>
      <c r="D269" s="168">
        <f>SUM(D259:D268)</f>
        <v>0</v>
      </c>
    </row>
    <row r="270" spans="1:4" x14ac:dyDescent="0.2">
      <c r="A270" s="12">
        <v>4104</v>
      </c>
      <c r="B270" s="13" t="s">
        <v>214</v>
      </c>
      <c r="C270" s="169"/>
      <c r="D270" s="169"/>
    </row>
    <row r="271" spans="1:4" x14ac:dyDescent="0.2">
      <c r="A271" s="75">
        <v>410401</v>
      </c>
      <c r="B271" s="76" t="s">
        <v>86</v>
      </c>
      <c r="C271" s="167"/>
      <c r="D271" s="167"/>
    </row>
    <row r="272" spans="1:4" x14ac:dyDescent="0.2">
      <c r="A272" s="75">
        <v>410402</v>
      </c>
      <c r="B272" s="76" t="s">
        <v>87</v>
      </c>
      <c r="C272" s="167"/>
      <c r="D272" s="167"/>
    </row>
    <row r="273" spans="1:4" x14ac:dyDescent="0.2">
      <c r="A273" s="75">
        <v>410403</v>
      </c>
      <c r="B273" s="76" t="s">
        <v>88</v>
      </c>
      <c r="C273" s="167"/>
      <c r="D273" s="167"/>
    </row>
    <row r="274" spans="1:4" x14ac:dyDescent="0.2">
      <c r="A274" s="75">
        <v>410404</v>
      </c>
      <c r="B274" s="76" t="s">
        <v>89</v>
      </c>
      <c r="C274" s="167"/>
      <c r="D274" s="167"/>
    </row>
    <row r="275" spans="1:4" x14ac:dyDescent="0.2">
      <c r="A275" s="75">
        <v>410405</v>
      </c>
      <c r="B275" s="76" t="s">
        <v>206</v>
      </c>
      <c r="C275" s="167"/>
      <c r="D275" s="167"/>
    </row>
    <row r="276" spans="1:4" x14ac:dyDescent="0.2">
      <c r="A276" s="75"/>
      <c r="B276" s="76" t="s">
        <v>207</v>
      </c>
      <c r="C276" s="167"/>
      <c r="D276" s="167"/>
    </row>
    <row r="277" spans="1:4" x14ac:dyDescent="0.2">
      <c r="A277" s="75"/>
      <c r="B277" s="76" t="s">
        <v>208</v>
      </c>
      <c r="C277" s="167"/>
      <c r="D277" s="167"/>
    </row>
    <row r="278" spans="1:4" x14ac:dyDescent="0.2">
      <c r="A278" s="75"/>
      <c r="B278" s="76" t="s">
        <v>215</v>
      </c>
      <c r="C278" s="167"/>
      <c r="D278" s="167"/>
    </row>
    <row r="279" spans="1:4" x14ac:dyDescent="0.2">
      <c r="A279" s="75">
        <v>410406</v>
      </c>
      <c r="B279" s="76" t="s">
        <v>91</v>
      </c>
      <c r="C279" s="167"/>
      <c r="D279" s="167"/>
    </row>
    <row r="280" spans="1:4" ht="12" thickBot="1" x14ac:dyDescent="0.25">
      <c r="A280" s="80">
        <v>410407</v>
      </c>
      <c r="B280" s="81" t="s">
        <v>210</v>
      </c>
      <c r="C280" s="176"/>
      <c r="D280" s="176"/>
    </row>
    <row r="281" spans="1:4" ht="12" thickBot="1" x14ac:dyDescent="0.25">
      <c r="A281" s="9" t="s">
        <v>18</v>
      </c>
      <c r="B281" s="77"/>
      <c r="C281" s="168">
        <f>SUM(C271:C280)</f>
        <v>0</v>
      </c>
      <c r="D281" s="168">
        <f>SUM(D271:D280)</f>
        <v>0</v>
      </c>
    </row>
    <row r="282" spans="1:4" x14ac:dyDescent="0.2">
      <c r="A282" s="12">
        <v>4105</v>
      </c>
      <c r="B282" s="13" t="s">
        <v>216</v>
      </c>
      <c r="C282" s="169"/>
      <c r="D282" s="169"/>
    </row>
    <row r="283" spans="1:4" x14ac:dyDescent="0.2">
      <c r="A283" s="75">
        <v>410501</v>
      </c>
      <c r="B283" s="76" t="s">
        <v>87</v>
      </c>
      <c r="C283" s="167"/>
      <c r="D283" s="167"/>
    </row>
    <row r="284" spans="1:4" x14ac:dyDescent="0.2">
      <c r="A284" s="75">
        <v>410502</v>
      </c>
      <c r="B284" s="76" t="s">
        <v>88</v>
      </c>
      <c r="C284" s="167"/>
      <c r="D284" s="167"/>
    </row>
    <row r="285" spans="1:4" x14ac:dyDescent="0.2">
      <c r="A285" s="75">
        <v>410503</v>
      </c>
      <c r="B285" s="76" t="s">
        <v>89</v>
      </c>
      <c r="C285" s="167"/>
      <c r="D285" s="167"/>
    </row>
    <row r="286" spans="1:4" x14ac:dyDescent="0.2">
      <c r="A286" s="75">
        <v>410504</v>
      </c>
      <c r="B286" s="76" t="s">
        <v>206</v>
      </c>
      <c r="C286" s="167"/>
      <c r="D286" s="167"/>
    </row>
    <row r="287" spans="1:4" x14ac:dyDescent="0.2">
      <c r="A287" s="75"/>
      <c r="B287" s="76" t="s">
        <v>207</v>
      </c>
      <c r="C287" s="167"/>
      <c r="D287" s="167"/>
    </row>
    <row r="288" spans="1:4" x14ac:dyDescent="0.2">
      <c r="A288" s="75"/>
      <c r="B288" s="76" t="s">
        <v>208</v>
      </c>
      <c r="C288" s="167"/>
      <c r="D288" s="167"/>
    </row>
    <row r="289" spans="1:4" x14ac:dyDescent="0.2">
      <c r="A289" s="75"/>
      <c r="B289" s="76" t="s">
        <v>209</v>
      </c>
      <c r="C289" s="167"/>
      <c r="D289" s="167"/>
    </row>
    <row r="290" spans="1:4" x14ac:dyDescent="0.2">
      <c r="A290" s="75">
        <v>410505</v>
      </c>
      <c r="B290" s="76" t="s">
        <v>91</v>
      </c>
      <c r="C290" s="167"/>
      <c r="D290" s="167"/>
    </row>
    <row r="291" spans="1:4" ht="12" thickBot="1" x14ac:dyDescent="0.25">
      <c r="A291" s="80">
        <v>410506</v>
      </c>
      <c r="B291" s="81" t="s">
        <v>210</v>
      </c>
      <c r="C291" s="176"/>
      <c r="D291" s="176"/>
    </row>
    <row r="292" spans="1:4" ht="12" thickBot="1" x14ac:dyDescent="0.25">
      <c r="A292" s="9" t="s">
        <v>18</v>
      </c>
      <c r="B292" s="77"/>
      <c r="C292" s="168">
        <f>SUM(C283:C291)</f>
        <v>0</v>
      </c>
      <c r="D292" s="168">
        <f>SUM(D283:D291)</f>
        <v>0</v>
      </c>
    </row>
    <row r="293" spans="1:4" x14ac:dyDescent="0.2">
      <c r="A293" s="12">
        <v>4106</v>
      </c>
      <c r="B293" s="13" t="s">
        <v>217</v>
      </c>
      <c r="C293" s="169"/>
      <c r="D293" s="169"/>
    </row>
    <row r="294" spans="1:4" x14ac:dyDescent="0.2">
      <c r="A294" s="75">
        <v>410601</v>
      </c>
      <c r="B294" s="76" t="s">
        <v>87</v>
      </c>
      <c r="C294" s="169"/>
      <c r="D294" s="169"/>
    </row>
    <row r="295" spans="1:4" x14ac:dyDescent="0.2">
      <c r="A295" s="75">
        <v>410602</v>
      </c>
      <c r="B295" s="76" t="s">
        <v>88</v>
      </c>
      <c r="C295" s="167"/>
      <c r="D295" s="167"/>
    </row>
    <row r="296" spans="1:4" x14ac:dyDescent="0.2">
      <c r="A296" s="75">
        <v>410603</v>
      </c>
      <c r="B296" s="76" t="s">
        <v>89</v>
      </c>
      <c r="C296" s="167"/>
      <c r="D296" s="167"/>
    </row>
    <row r="297" spans="1:4" x14ac:dyDescent="0.2">
      <c r="A297" s="75">
        <v>410604</v>
      </c>
      <c r="B297" s="76" t="s">
        <v>206</v>
      </c>
      <c r="C297" s="167"/>
      <c r="D297" s="167"/>
    </row>
    <row r="298" spans="1:4" x14ac:dyDescent="0.2">
      <c r="A298" s="75"/>
      <c r="B298" s="76" t="s">
        <v>207</v>
      </c>
      <c r="C298" s="167"/>
      <c r="D298" s="167"/>
    </row>
    <row r="299" spans="1:4" x14ac:dyDescent="0.2">
      <c r="A299" s="75"/>
      <c r="B299" s="76" t="s">
        <v>208</v>
      </c>
      <c r="C299" s="167"/>
      <c r="D299" s="167"/>
    </row>
    <row r="300" spans="1:4" x14ac:dyDescent="0.2">
      <c r="A300" s="75"/>
      <c r="B300" s="76" t="s">
        <v>209</v>
      </c>
      <c r="C300" s="167"/>
      <c r="D300" s="167"/>
    </row>
    <row r="301" spans="1:4" x14ac:dyDescent="0.2">
      <c r="A301" s="75">
        <v>410605</v>
      </c>
      <c r="B301" s="76" t="s">
        <v>91</v>
      </c>
      <c r="C301" s="167"/>
      <c r="D301" s="167"/>
    </row>
    <row r="302" spans="1:4" ht="12" thickBot="1" x14ac:dyDescent="0.25">
      <c r="A302" s="80">
        <v>410606</v>
      </c>
      <c r="B302" s="81" t="s">
        <v>210</v>
      </c>
      <c r="C302" s="176"/>
      <c r="D302" s="176"/>
    </row>
    <row r="303" spans="1:4" ht="12" thickBot="1" x14ac:dyDescent="0.25">
      <c r="A303" s="9" t="s">
        <v>18</v>
      </c>
      <c r="B303" s="77"/>
      <c r="C303" s="168">
        <f>SUM(C294:C302)</f>
        <v>0</v>
      </c>
      <c r="D303" s="168">
        <f>SUM(D294:D302)</f>
        <v>0</v>
      </c>
    </row>
    <row r="304" spans="1:4" x14ac:dyDescent="0.2">
      <c r="A304" s="12">
        <v>4107</v>
      </c>
      <c r="B304" s="13" t="s">
        <v>218</v>
      </c>
      <c r="C304" s="169"/>
      <c r="D304" s="169"/>
    </row>
    <row r="305" spans="1:4" x14ac:dyDescent="0.2">
      <c r="A305" s="75">
        <v>410701</v>
      </c>
      <c r="B305" s="76" t="s">
        <v>219</v>
      </c>
      <c r="C305" s="167"/>
      <c r="D305" s="167"/>
    </row>
    <row r="306" spans="1:4" x14ac:dyDescent="0.2">
      <c r="A306" s="75">
        <v>410702</v>
      </c>
      <c r="B306" s="76" t="s">
        <v>220</v>
      </c>
      <c r="C306" s="167"/>
      <c r="D306" s="167"/>
    </row>
    <row r="307" spans="1:4" x14ac:dyDescent="0.2">
      <c r="A307" s="75">
        <v>410703</v>
      </c>
      <c r="B307" s="76" t="s">
        <v>221</v>
      </c>
      <c r="C307" s="167"/>
      <c r="D307" s="167"/>
    </row>
    <row r="308" spans="1:4" x14ac:dyDescent="0.2">
      <c r="A308" s="75">
        <v>410704</v>
      </c>
      <c r="B308" s="76" t="s">
        <v>222</v>
      </c>
      <c r="C308" s="167"/>
      <c r="D308" s="167"/>
    </row>
    <row r="309" spans="1:4" x14ac:dyDescent="0.2">
      <c r="A309" s="75">
        <v>410705</v>
      </c>
      <c r="B309" s="76" t="s">
        <v>223</v>
      </c>
      <c r="C309" s="167"/>
      <c r="D309" s="167"/>
    </row>
    <row r="310" spans="1:4" x14ac:dyDescent="0.2">
      <c r="A310" s="75">
        <v>410706</v>
      </c>
      <c r="B310" s="76" t="s">
        <v>224</v>
      </c>
      <c r="C310" s="167"/>
      <c r="D310" s="167"/>
    </row>
    <row r="311" spans="1:4" x14ac:dyDescent="0.2">
      <c r="A311" s="75">
        <v>410707</v>
      </c>
      <c r="B311" s="76" t="s">
        <v>225</v>
      </c>
      <c r="C311" s="167"/>
      <c r="D311" s="167"/>
    </row>
    <row r="312" spans="1:4" x14ac:dyDescent="0.2">
      <c r="A312" s="75">
        <v>410708</v>
      </c>
      <c r="B312" s="76" t="s">
        <v>118</v>
      </c>
      <c r="C312" s="167"/>
      <c r="D312" s="167"/>
    </row>
    <row r="313" spans="1:4" x14ac:dyDescent="0.2">
      <c r="A313" s="75"/>
      <c r="B313" s="76" t="s">
        <v>226</v>
      </c>
      <c r="C313" s="167"/>
      <c r="D313" s="167"/>
    </row>
    <row r="314" spans="1:4" x14ac:dyDescent="0.2">
      <c r="A314" s="75"/>
      <c r="B314" s="76" t="s">
        <v>208</v>
      </c>
      <c r="C314" s="167"/>
      <c r="D314" s="167"/>
    </row>
    <row r="315" spans="1:4" x14ac:dyDescent="0.2">
      <c r="A315" s="75"/>
      <c r="B315" s="76" t="s">
        <v>209</v>
      </c>
      <c r="C315" s="167"/>
      <c r="D315" s="167"/>
    </row>
    <row r="316" spans="1:4" ht="12" thickBot="1" x14ac:dyDescent="0.25">
      <c r="A316" s="80">
        <v>410709</v>
      </c>
      <c r="B316" s="81" t="s">
        <v>227</v>
      </c>
      <c r="C316" s="176"/>
      <c r="D316" s="176"/>
    </row>
    <row r="317" spans="1:4" ht="12" thickBot="1" x14ac:dyDescent="0.25">
      <c r="A317" s="9" t="s">
        <v>18</v>
      </c>
      <c r="B317" s="77"/>
      <c r="C317" s="168">
        <f>SUM(C305:C316)</f>
        <v>0</v>
      </c>
      <c r="D317" s="168">
        <f>SUM(D305:D316)</f>
        <v>0</v>
      </c>
    </row>
    <row r="318" spans="1:4" x14ac:dyDescent="0.2">
      <c r="A318" s="12">
        <v>4108</v>
      </c>
      <c r="B318" s="13" t="s">
        <v>228</v>
      </c>
      <c r="C318" s="169"/>
      <c r="D318" s="169"/>
    </row>
    <row r="319" spans="1:4" x14ac:dyDescent="0.2">
      <c r="A319" s="75">
        <v>410801</v>
      </c>
      <c r="B319" s="76" t="s">
        <v>229</v>
      </c>
      <c r="C319" s="167"/>
      <c r="D319" s="167"/>
    </row>
    <row r="320" spans="1:4" x14ac:dyDescent="0.2">
      <c r="A320" s="75">
        <v>410802</v>
      </c>
      <c r="B320" s="76" t="s">
        <v>230</v>
      </c>
      <c r="C320" s="167"/>
      <c r="D320" s="167"/>
    </row>
    <row r="321" spans="1:4" x14ac:dyDescent="0.2">
      <c r="A321" s="75">
        <v>410803</v>
      </c>
      <c r="B321" s="76" t="s">
        <v>231</v>
      </c>
      <c r="C321" s="167"/>
      <c r="D321" s="167"/>
    </row>
    <row r="322" spans="1:4" x14ac:dyDescent="0.2">
      <c r="A322" s="75">
        <v>410804</v>
      </c>
      <c r="B322" s="76" t="s">
        <v>232</v>
      </c>
      <c r="C322" s="167"/>
      <c r="D322" s="167"/>
    </row>
    <row r="323" spans="1:4" x14ac:dyDescent="0.2">
      <c r="A323" s="75">
        <v>410805</v>
      </c>
      <c r="B323" s="76" t="s">
        <v>223</v>
      </c>
      <c r="C323" s="167"/>
      <c r="D323" s="167"/>
    </row>
    <row r="324" spans="1:4" x14ac:dyDescent="0.2">
      <c r="A324" s="75">
        <v>410806</v>
      </c>
      <c r="B324" s="76" t="s">
        <v>224</v>
      </c>
      <c r="C324" s="167"/>
      <c r="D324" s="167"/>
    </row>
    <row r="325" spans="1:4" x14ac:dyDescent="0.2">
      <c r="A325" s="75">
        <v>410807</v>
      </c>
      <c r="B325" s="76" t="s">
        <v>225</v>
      </c>
      <c r="C325" s="167"/>
      <c r="D325" s="167"/>
    </row>
    <row r="326" spans="1:4" x14ac:dyDescent="0.2">
      <c r="A326" s="75">
        <v>410808</v>
      </c>
      <c r="B326" s="76" t="s">
        <v>118</v>
      </c>
      <c r="C326" s="167"/>
      <c r="D326" s="167"/>
    </row>
    <row r="327" spans="1:4" x14ac:dyDescent="0.2">
      <c r="A327" s="75"/>
      <c r="B327" s="76" t="s">
        <v>207</v>
      </c>
      <c r="C327" s="167"/>
      <c r="D327" s="167"/>
    </row>
    <row r="328" spans="1:4" x14ac:dyDescent="0.2">
      <c r="A328" s="75"/>
      <c r="B328" s="76" t="s">
        <v>208</v>
      </c>
      <c r="C328" s="167"/>
      <c r="D328" s="167"/>
    </row>
    <row r="329" spans="1:4" x14ac:dyDescent="0.2">
      <c r="A329" s="75"/>
      <c r="B329" s="76" t="s">
        <v>209</v>
      </c>
      <c r="C329" s="167"/>
      <c r="D329" s="167"/>
    </row>
    <row r="330" spans="1:4" ht="12" thickBot="1" x14ac:dyDescent="0.25">
      <c r="A330" s="80">
        <v>410809</v>
      </c>
      <c r="B330" s="81" t="s">
        <v>227</v>
      </c>
      <c r="C330" s="176"/>
      <c r="D330" s="176"/>
    </row>
    <row r="331" spans="1:4" ht="12" thickBot="1" x14ac:dyDescent="0.25">
      <c r="A331" s="9" t="s">
        <v>18</v>
      </c>
      <c r="B331" s="77"/>
      <c r="C331" s="168">
        <f>SUM(C319:C330)</f>
        <v>0</v>
      </c>
      <c r="D331" s="168">
        <f>SUM(D319:D330)</f>
        <v>0</v>
      </c>
    </row>
    <row r="332" spans="1:4" x14ac:dyDescent="0.2">
      <c r="A332" s="12">
        <v>4109</v>
      </c>
      <c r="B332" s="13" t="s">
        <v>233</v>
      </c>
      <c r="C332" s="169"/>
      <c r="D332" s="169"/>
    </row>
    <row r="333" spans="1:4" x14ac:dyDescent="0.2">
      <c r="A333" s="75">
        <v>410901</v>
      </c>
      <c r="B333" s="76" t="s">
        <v>86</v>
      </c>
      <c r="C333" s="167"/>
      <c r="D333" s="167"/>
    </row>
    <row r="334" spans="1:4" x14ac:dyDescent="0.2">
      <c r="A334" s="75">
        <v>410902</v>
      </c>
      <c r="B334" s="76" t="s">
        <v>87</v>
      </c>
      <c r="C334" s="169">
        <v>13468186</v>
      </c>
      <c r="D334" s="169">
        <v>14049122</v>
      </c>
    </row>
    <row r="335" spans="1:4" x14ac:dyDescent="0.2">
      <c r="A335" s="75">
        <v>410903</v>
      </c>
      <c r="B335" s="76" t="s">
        <v>88</v>
      </c>
      <c r="C335" s="167"/>
      <c r="D335" s="167"/>
    </row>
    <row r="336" spans="1:4" x14ac:dyDescent="0.2">
      <c r="A336" s="75">
        <v>410904</v>
      </c>
      <c r="B336" s="76" t="s">
        <v>89</v>
      </c>
      <c r="C336" s="167"/>
      <c r="D336" s="167"/>
    </row>
    <row r="337" spans="1:4" x14ac:dyDescent="0.2">
      <c r="A337" s="75">
        <v>410905</v>
      </c>
      <c r="B337" s="76" t="s">
        <v>206</v>
      </c>
      <c r="C337" s="167"/>
      <c r="D337" s="167"/>
    </row>
    <row r="338" spans="1:4" x14ac:dyDescent="0.2">
      <c r="A338" s="75">
        <v>410906</v>
      </c>
      <c r="B338" s="36" t="s">
        <v>234</v>
      </c>
      <c r="C338" s="167"/>
      <c r="D338" s="167"/>
    </row>
    <row r="339" spans="1:4" x14ac:dyDescent="0.2">
      <c r="A339" s="75"/>
      <c r="B339" s="76" t="s">
        <v>207</v>
      </c>
      <c r="C339" s="167"/>
      <c r="D339" s="167"/>
    </row>
    <row r="340" spans="1:4" x14ac:dyDescent="0.2">
      <c r="A340" s="75"/>
      <c r="B340" s="76" t="s">
        <v>208</v>
      </c>
      <c r="C340" s="167"/>
      <c r="D340" s="167"/>
    </row>
    <row r="341" spans="1:4" x14ac:dyDescent="0.2">
      <c r="A341" s="75"/>
      <c r="B341" s="76" t="s">
        <v>209</v>
      </c>
      <c r="C341" s="167"/>
      <c r="D341" s="167"/>
    </row>
    <row r="342" spans="1:4" x14ac:dyDescent="0.2">
      <c r="A342" s="75">
        <v>410906</v>
      </c>
      <c r="B342" s="76" t="s">
        <v>91</v>
      </c>
      <c r="C342" s="167"/>
      <c r="D342" s="167"/>
    </row>
    <row r="343" spans="1:4" ht="12" thickBot="1" x14ac:dyDescent="0.25">
      <c r="A343" s="80">
        <v>410907</v>
      </c>
      <c r="B343" s="81" t="s">
        <v>92</v>
      </c>
      <c r="C343" s="176"/>
      <c r="D343" s="176"/>
    </row>
    <row r="344" spans="1:4" ht="12" thickBot="1" x14ac:dyDescent="0.25">
      <c r="A344" s="9" t="s">
        <v>18</v>
      </c>
      <c r="B344" s="77"/>
      <c r="C344" s="179">
        <f>SUM(C333:C343)</f>
        <v>13468186</v>
      </c>
      <c r="D344" s="179">
        <f>SUM(D333:D343)</f>
        <v>14049122</v>
      </c>
    </row>
    <row r="345" spans="1:4" x14ac:dyDescent="0.2">
      <c r="A345" s="12">
        <v>4110</v>
      </c>
      <c r="B345" s="13" t="s">
        <v>235</v>
      </c>
      <c r="C345" s="169"/>
      <c r="D345" s="169"/>
    </row>
    <row r="346" spans="1:4" x14ac:dyDescent="0.2">
      <c r="A346" s="75">
        <v>411001</v>
      </c>
      <c r="B346" s="76" t="s">
        <v>86</v>
      </c>
      <c r="C346" s="167"/>
      <c r="D346" s="167"/>
    </row>
    <row r="347" spans="1:4" x14ac:dyDescent="0.2">
      <c r="A347" s="75">
        <v>411002</v>
      </c>
      <c r="B347" s="76" t="s">
        <v>87</v>
      </c>
      <c r="C347" s="167"/>
      <c r="D347" s="167"/>
    </row>
    <row r="348" spans="1:4" x14ac:dyDescent="0.2">
      <c r="A348" s="75">
        <v>411003</v>
      </c>
      <c r="B348" s="76" t="s">
        <v>88</v>
      </c>
      <c r="C348" s="167"/>
      <c r="D348" s="167"/>
    </row>
    <row r="349" spans="1:4" x14ac:dyDescent="0.2">
      <c r="A349" s="75">
        <v>411004</v>
      </c>
      <c r="B349" s="76" t="s">
        <v>89</v>
      </c>
      <c r="C349" s="167"/>
      <c r="D349" s="167"/>
    </row>
    <row r="350" spans="1:4" x14ac:dyDescent="0.2">
      <c r="A350" s="75">
        <v>411005</v>
      </c>
      <c r="B350" s="76" t="s">
        <v>206</v>
      </c>
      <c r="C350" s="167"/>
      <c r="D350" s="167"/>
    </row>
    <row r="351" spans="1:4" x14ac:dyDescent="0.2">
      <c r="A351" s="75"/>
      <c r="B351" s="76" t="s">
        <v>226</v>
      </c>
      <c r="C351" s="167"/>
      <c r="D351" s="167"/>
    </row>
    <row r="352" spans="1:4" x14ac:dyDescent="0.2">
      <c r="A352" s="75"/>
      <c r="B352" s="76" t="s">
        <v>208</v>
      </c>
      <c r="C352" s="167"/>
      <c r="D352" s="167"/>
    </row>
    <row r="353" spans="1:4" x14ac:dyDescent="0.2">
      <c r="A353" s="75"/>
      <c r="B353" s="76" t="s">
        <v>209</v>
      </c>
      <c r="C353" s="167"/>
      <c r="D353" s="167"/>
    </row>
    <row r="354" spans="1:4" x14ac:dyDescent="0.2">
      <c r="A354" s="75">
        <v>411006</v>
      </c>
      <c r="B354" s="76" t="s">
        <v>91</v>
      </c>
      <c r="C354" s="167"/>
      <c r="D354" s="167"/>
    </row>
    <row r="355" spans="1:4" ht="12" thickBot="1" x14ac:dyDescent="0.25">
      <c r="A355" s="80">
        <v>411007</v>
      </c>
      <c r="B355" s="81" t="s">
        <v>92</v>
      </c>
      <c r="C355" s="176"/>
      <c r="D355" s="176"/>
    </row>
    <row r="356" spans="1:4" ht="12" thickBot="1" x14ac:dyDescent="0.25">
      <c r="A356" s="9" t="s">
        <v>18</v>
      </c>
      <c r="B356" s="77"/>
      <c r="C356" s="168">
        <f>SUM(C346:C355)</f>
        <v>0</v>
      </c>
      <c r="D356" s="168">
        <f>SUM(D346:D355)</f>
        <v>0</v>
      </c>
    </row>
    <row r="357" spans="1:4" x14ac:dyDescent="0.2">
      <c r="A357" s="12">
        <v>4111</v>
      </c>
      <c r="B357" s="13" t="s">
        <v>236</v>
      </c>
      <c r="C357" s="169"/>
      <c r="D357" s="169"/>
    </row>
    <row r="358" spans="1:4" x14ac:dyDescent="0.2">
      <c r="A358" s="75">
        <v>411101</v>
      </c>
      <c r="B358" s="76" t="s">
        <v>237</v>
      </c>
      <c r="C358" s="167"/>
      <c r="D358" s="167"/>
    </row>
    <row r="359" spans="1:4" x14ac:dyDescent="0.2">
      <c r="A359" s="75">
        <v>411102</v>
      </c>
      <c r="B359" s="76" t="s">
        <v>238</v>
      </c>
      <c r="C359" s="167">
        <v>3477503</v>
      </c>
      <c r="D359" s="167"/>
    </row>
    <row r="360" spans="1:4" x14ac:dyDescent="0.2">
      <c r="A360" s="75">
        <v>411103</v>
      </c>
      <c r="B360" s="76" t="s">
        <v>239</v>
      </c>
      <c r="C360" s="167"/>
      <c r="D360" s="167"/>
    </row>
    <row r="361" spans="1:4" x14ac:dyDescent="0.2">
      <c r="A361" s="75">
        <v>411104</v>
      </c>
      <c r="B361" s="76" t="s">
        <v>240</v>
      </c>
      <c r="C361" s="167"/>
      <c r="D361" s="167"/>
    </row>
    <row r="362" spans="1:4" x14ac:dyDescent="0.2">
      <c r="A362" s="75">
        <v>411105</v>
      </c>
      <c r="B362" s="76" t="s">
        <v>241</v>
      </c>
      <c r="C362" s="167"/>
      <c r="D362" s="167"/>
    </row>
    <row r="363" spans="1:4" x14ac:dyDescent="0.2">
      <c r="A363" s="75">
        <v>411106</v>
      </c>
      <c r="B363" s="76" t="s">
        <v>116</v>
      </c>
      <c r="C363" s="167"/>
      <c r="D363" s="167"/>
    </row>
    <row r="364" spans="1:4" x14ac:dyDescent="0.2">
      <c r="A364" s="75">
        <v>411107</v>
      </c>
      <c r="B364" s="76" t="s">
        <v>117</v>
      </c>
      <c r="C364" s="167"/>
      <c r="D364" s="167"/>
    </row>
    <row r="365" spans="1:4" x14ac:dyDescent="0.2">
      <c r="A365" s="75">
        <v>411108</v>
      </c>
      <c r="B365" s="76" t="s">
        <v>118</v>
      </c>
      <c r="C365" s="167"/>
      <c r="D365" s="167"/>
    </row>
    <row r="366" spans="1:4" x14ac:dyDescent="0.2">
      <c r="A366" s="75"/>
      <c r="B366" s="76" t="s">
        <v>207</v>
      </c>
      <c r="C366" s="167"/>
      <c r="D366" s="167"/>
    </row>
    <row r="367" spans="1:4" x14ac:dyDescent="0.2">
      <c r="A367" s="75"/>
      <c r="B367" s="76" t="s">
        <v>208</v>
      </c>
      <c r="C367" s="167"/>
      <c r="D367" s="167"/>
    </row>
    <row r="368" spans="1:4" x14ac:dyDescent="0.2">
      <c r="A368" s="75"/>
      <c r="B368" s="76" t="s">
        <v>209</v>
      </c>
      <c r="C368" s="167"/>
      <c r="D368" s="167"/>
    </row>
    <row r="369" spans="1:4" x14ac:dyDescent="0.2">
      <c r="A369" s="75">
        <v>411109</v>
      </c>
      <c r="B369" s="76" t="s">
        <v>242</v>
      </c>
      <c r="C369" s="167"/>
      <c r="D369" s="167"/>
    </row>
    <row r="370" spans="1:4" x14ac:dyDescent="0.2">
      <c r="A370" s="75">
        <v>411110</v>
      </c>
      <c r="B370" s="76" t="s">
        <v>243</v>
      </c>
      <c r="C370" s="167"/>
      <c r="D370" s="167"/>
    </row>
    <row r="371" spans="1:4" ht="12" thickBot="1" x14ac:dyDescent="0.25">
      <c r="A371" s="80">
        <v>411111</v>
      </c>
      <c r="B371" s="81" t="s">
        <v>121</v>
      </c>
      <c r="C371" s="176">
        <v>12552500</v>
      </c>
      <c r="D371" s="176">
        <v>10500000</v>
      </c>
    </row>
    <row r="372" spans="1:4" ht="12" thickBot="1" x14ac:dyDescent="0.25">
      <c r="A372" s="9" t="s">
        <v>18</v>
      </c>
      <c r="B372" s="77"/>
      <c r="C372" s="168">
        <f>SUM(C358:C371)</f>
        <v>16030003</v>
      </c>
      <c r="D372" s="168">
        <f>SUM(D358:D371)</f>
        <v>10500000</v>
      </c>
    </row>
    <row r="373" spans="1:4" x14ac:dyDescent="0.2">
      <c r="A373" s="12">
        <v>4112</v>
      </c>
      <c r="B373" s="13" t="s">
        <v>244</v>
      </c>
      <c r="C373" s="169"/>
      <c r="D373" s="169"/>
    </row>
    <row r="374" spans="1:4" x14ac:dyDescent="0.2">
      <c r="A374" s="75">
        <v>411201</v>
      </c>
      <c r="B374" s="76" t="s">
        <v>237</v>
      </c>
      <c r="C374" s="167"/>
      <c r="D374" s="167"/>
    </row>
    <row r="375" spans="1:4" x14ac:dyDescent="0.2">
      <c r="A375" s="75">
        <v>411202</v>
      </c>
      <c r="B375" s="76" t="s">
        <v>238</v>
      </c>
      <c r="C375" s="167"/>
      <c r="D375" s="167"/>
    </row>
    <row r="376" spans="1:4" x14ac:dyDescent="0.2">
      <c r="A376" s="75">
        <v>411203</v>
      </c>
      <c r="B376" s="76" t="s">
        <v>245</v>
      </c>
      <c r="C376" s="167"/>
      <c r="D376" s="167"/>
    </row>
    <row r="377" spans="1:4" x14ac:dyDescent="0.2">
      <c r="A377" s="75">
        <v>411204</v>
      </c>
      <c r="B377" s="76" t="s">
        <v>240</v>
      </c>
      <c r="C377" s="167"/>
      <c r="D377" s="167"/>
    </row>
    <row r="378" spans="1:4" x14ac:dyDescent="0.2">
      <c r="A378" s="75">
        <v>411205</v>
      </c>
      <c r="B378" s="76" t="s">
        <v>241</v>
      </c>
      <c r="C378" s="167"/>
      <c r="D378" s="167"/>
    </row>
    <row r="379" spans="1:4" x14ac:dyDescent="0.2">
      <c r="A379" s="75">
        <v>411206</v>
      </c>
      <c r="B379" s="76" t="s">
        <v>116</v>
      </c>
      <c r="C379" s="167"/>
      <c r="D379" s="167"/>
    </row>
    <row r="380" spans="1:4" x14ac:dyDescent="0.2">
      <c r="A380" s="75">
        <v>411207</v>
      </c>
      <c r="B380" s="76" t="s">
        <v>117</v>
      </c>
      <c r="C380" s="167"/>
      <c r="D380" s="167"/>
    </row>
    <row r="381" spans="1:4" x14ac:dyDescent="0.2">
      <c r="A381" s="75">
        <v>411208</v>
      </c>
      <c r="B381" s="76" t="s">
        <v>246</v>
      </c>
      <c r="C381" s="167"/>
      <c r="D381" s="167"/>
    </row>
    <row r="382" spans="1:4" x14ac:dyDescent="0.2">
      <c r="A382" s="75"/>
      <c r="B382" s="76" t="s">
        <v>207</v>
      </c>
      <c r="C382" s="167"/>
      <c r="D382" s="167"/>
    </row>
    <row r="383" spans="1:4" x14ac:dyDescent="0.2">
      <c r="A383" s="75"/>
      <c r="B383" s="76" t="s">
        <v>208</v>
      </c>
      <c r="C383" s="167"/>
      <c r="D383" s="167"/>
    </row>
    <row r="384" spans="1:4" x14ac:dyDescent="0.2">
      <c r="A384" s="75"/>
      <c r="B384" s="76" t="s">
        <v>209</v>
      </c>
      <c r="C384" s="167"/>
      <c r="D384" s="167"/>
    </row>
    <row r="385" spans="1:4" x14ac:dyDescent="0.2">
      <c r="A385" s="75">
        <v>411209</v>
      </c>
      <c r="B385" s="76" t="s">
        <v>247</v>
      </c>
      <c r="C385" s="167"/>
      <c r="D385" s="167"/>
    </row>
    <row r="386" spans="1:4" x14ac:dyDescent="0.2">
      <c r="A386" s="75">
        <v>411210</v>
      </c>
      <c r="B386" s="76" t="s">
        <v>243</v>
      </c>
      <c r="C386" s="167"/>
      <c r="D386" s="167"/>
    </row>
    <row r="387" spans="1:4" ht="12" thickBot="1" x14ac:dyDescent="0.25">
      <c r="A387" s="80">
        <v>411211</v>
      </c>
      <c r="B387" s="81" t="s">
        <v>121</v>
      </c>
      <c r="C387" s="176"/>
      <c r="D387" s="176"/>
    </row>
    <row r="388" spans="1:4" ht="12" thickBot="1" x14ac:dyDescent="0.25">
      <c r="A388" s="9" t="s">
        <v>18</v>
      </c>
      <c r="B388" s="77"/>
      <c r="C388" s="168">
        <f>SUM(C374:C387)</f>
        <v>0</v>
      </c>
      <c r="D388" s="168">
        <f>SUM(D374:D387)</f>
        <v>0</v>
      </c>
    </row>
    <row r="389" spans="1:4" x14ac:dyDescent="0.2">
      <c r="A389" s="12">
        <v>42</v>
      </c>
      <c r="B389" s="13" t="s">
        <v>248</v>
      </c>
      <c r="C389" s="169"/>
      <c r="D389" s="169"/>
    </row>
    <row r="390" spans="1:4" x14ac:dyDescent="0.2">
      <c r="A390" s="3">
        <v>4201</v>
      </c>
      <c r="B390" s="4" t="s">
        <v>249</v>
      </c>
      <c r="C390" s="167"/>
      <c r="D390" s="167"/>
    </row>
    <row r="391" spans="1:4" x14ac:dyDescent="0.2">
      <c r="A391" s="75">
        <v>420101</v>
      </c>
      <c r="B391" s="76" t="s">
        <v>203</v>
      </c>
      <c r="C391" s="167"/>
      <c r="D391" s="167"/>
    </row>
    <row r="392" spans="1:4" x14ac:dyDescent="0.2">
      <c r="A392" s="75">
        <v>420102</v>
      </c>
      <c r="B392" s="76" t="s">
        <v>204</v>
      </c>
      <c r="C392" s="167"/>
      <c r="D392" s="167"/>
    </row>
    <row r="393" spans="1:4" x14ac:dyDescent="0.2">
      <c r="A393" s="75">
        <v>420103</v>
      </c>
      <c r="B393" s="76" t="s">
        <v>87</v>
      </c>
      <c r="C393" s="167"/>
      <c r="D393" s="167"/>
    </row>
    <row r="394" spans="1:4" x14ac:dyDescent="0.2">
      <c r="A394" s="75">
        <v>420104</v>
      </c>
      <c r="B394" s="76" t="s">
        <v>88</v>
      </c>
      <c r="C394" s="167"/>
      <c r="D394" s="167"/>
    </row>
    <row r="395" spans="1:4" x14ac:dyDescent="0.2">
      <c r="A395" s="75">
        <v>420105</v>
      </c>
      <c r="B395" s="76" t="s">
        <v>89</v>
      </c>
      <c r="C395" s="167"/>
      <c r="D395" s="167"/>
    </row>
    <row r="396" spans="1:4" x14ac:dyDescent="0.2">
      <c r="A396" s="75">
        <v>420106</v>
      </c>
      <c r="B396" s="76" t="s">
        <v>206</v>
      </c>
      <c r="C396" s="167"/>
      <c r="D396" s="167"/>
    </row>
    <row r="397" spans="1:4" x14ac:dyDescent="0.2">
      <c r="A397" s="75"/>
      <c r="B397" s="76" t="s">
        <v>207</v>
      </c>
      <c r="C397" s="167"/>
      <c r="D397" s="167"/>
    </row>
    <row r="398" spans="1:4" x14ac:dyDescent="0.2">
      <c r="A398" s="75"/>
      <c r="B398" s="76" t="s">
        <v>208</v>
      </c>
      <c r="C398" s="167"/>
      <c r="D398" s="167"/>
    </row>
    <row r="399" spans="1:4" x14ac:dyDescent="0.2">
      <c r="A399" s="75"/>
      <c r="B399" s="76" t="s">
        <v>209</v>
      </c>
      <c r="C399" s="167"/>
      <c r="D399" s="167"/>
    </row>
    <row r="400" spans="1:4" x14ac:dyDescent="0.2">
      <c r="A400" s="75">
        <v>420107</v>
      </c>
      <c r="B400" s="76" t="s">
        <v>91</v>
      </c>
      <c r="C400" s="167"/>
      <c r="D400" s="167"/>
    </row>
    <row r="401" spans="1:4" ht="12" thickBot="1" x14ac:dyDescent="0.25">
      <c r="A401" s="80">
        <v>420108</v>
      </c>
      <c r="B401" s="81" t="s">
        <v>210</v>
      </c>
      <c r="C401" s="176"/>
      <c r="D401" s="176"/>
    </row>
    <row r="402" spans="1:4" ht="12" thickBot="1" x14ac:dyDescent="0.25">
      <c r="A402" s="9" t="s">
        <v>18</v>
      </c>
      <c r="B402" s="77"/>
      <c r="C402" s="168">
        <f>SUM(C391:C401)</f>
        <v>0</v>
      </c>
      <c r="D402" s="168">
        <f>SUM(D391:D401)</f>
        <v>0</v>
      </c>
    </row>
    <row r="403" spans="1:4" x14ac:dyDescent="0.2">
      <c r="A403" s="12">
        <v>4202</v>
      </c>
      <c r="B403" s="13" t="s">
        <v>250</v>
      </c>
      <c r="C403" s="169"/>
      <c r="D403" s="169"/>
    </row>
    <row r="404" spans="1:4" x14ac:dyDescent="0.2">
      <c r="A404" s="75">
        <v>420201</v>
      </c>
      <c r="B404" s="76" t="s">
        <v>203</v>
      </c>
      <c r="C404" s="167"/>
      <c r="D404" s="167"/>
    </row>
    <row r="405" spans="1:4" x14ac:dyDescent="0.2">
      <c r="A405" s="75">
        <v>420202</v>
      </c>
      <c r="B405" s="76" t="s">
        <v>204</v>
      </c>
      <c r="C405" s="167"/>
      <c r="D405" s="167"/>
    </row>
    <row r="406" spans="1:4" x14ac:dyDescent="0.2">
      <c r="A406" s="75">
        <v>420203</v>
      </c>
      <c r="B406" s="76" t="s">
        <v>87</v>
      </c>
      <c r="C406" s="167"/>
      <c r="D406" s="167"/>
    </row>
    <row r="407" spans="1:4" x14ac:dyDescent="0.2">
      <c r="A407" s="75">
        <v>420204</v>
      </c>
      <c r="B407" s="76" t="s">
        <v>88</v>
      </c>
      <c r="C407" s="167"/>
      <c r="D407" s="167"/>
    </row>
    <row r="408" spans="1:4" x14ac:dyDescent="0.2">
      <c r="A408" s="75">
        <v>420205</v>
      </c>
      <c r="B408" s="76" t="s">
        <v>89</v>
      </c>
      <c r="C408" s="167"/>
      <c r="D408" s="167"/>
    </row>
    <row r="409" spans="1:4" x14ac:dyDescent="0.2">
      <c r="A409" s="75">
        <v>420206</v>
      </c>
      <c r="B409" s="76" t="s">
        <v>206</v>
      </c>
      <c r="C409" s="167"/>
      <c r="D409" s="167"/>
    </row>
    <row r="410" spans="1:4" x14ac:dyDescent="0.2">
      <c r="A410" s="75"/>
      <c r="B410" s="76" t="s">
        <v>207</v>
      </c>
      <c r="C410" s="167"/>
      <c r="D410" s="167"/>
    </row>
    <row r="411" spans="1:4" x14ac:dyDescent="0.2">
      <c r="A411" s="75"/>
      <c r="B411" s="76" t="s">
        <v>208</v>
      </c>
      <c r="C411" s="167"/>
      <c r="D411" s="167"/>
    </row>
    <row r="412" spans="1:4" x14ac:dyDescent="0.2">
      <c r="A412" s="75"/>
      <c r="B412" s="76" t="s">
        <v>209</v>
      </c>
      <c r="C412" s="167"/>
      <c r="D412" s="167"/>
    </row>
    <row r="413" spans="1:4" x14ac:dyDescent="0.2">
      <c r="A413" s="75">
        <v>420207</v>
      </c>
      <c r="B413" s="76" t="s">
        <v>91</v>
      </c>
      <c r="C413" s="167"/>
      <c r="D413" s="167"/>
    </row>
    <row r="414" spans="1:4" ht="12" thickBot="1" x14ac:dyDescent="0.25">
      <c r="A414" s="80">
        <v>420208</v>
      </c>
      <c r="B414" s="81" t="s">
        <v>210</v>
      </c>
      <c r="C414" s="176"/>
      <c r="D414" s="176"/>
    </row>
    <row r="415" spans="1:4" ht="12" thickBot="1" x14ac:dyDescent="0.25">
      <c r="A415" s="9" t="s">
        <v>18</v>
      </c>
      <c r="B415" s="77"/>
      <c r="C415" s="168">
        <f>SUM(C404:C414)</f>
        <v>0</v>
      </c>
      <c r="D415" s="168">
        <f>SUM(D404:D414)</f>
        <v>0</v>
      </c>
    </row>
    <row r="416" spans="1:4" x14ac:dyDescent="0.2">
      <c r="A416" s="12">
        <v>4203</v>
      </c>
      <c r="B416" s="13" t="s">
        <v>251</v>
      </c>
      <c r="C416" s="169"/>
      <c r="D416" s="169"/>
    </row>
    <row r="417" spans="1:4" x14ac:dyDescent="0.2">
      <c r="A417" s="75">
        <v>420301</v>
      </c>
      <c r="B417" s="76" t="s">
        <v>203</v>
      </c>
      <c r="C417" s="167"/>
      <c r="D417" s="167"/>
    </row>
    <row r="418" spans="1:4" x14ac:dyDescent="0.2">
      <c r="A418" s="75">
        <v>420302</v>
      </c>
      <c r="B418" s="76" t="s">
        <v>204</v>
      </c>
      <c r="C418" s="167"/>
      <c r="D418" s="167"/>
    </row>
    <row r="419" spans="1:4" x14ac:dyDescent="0.2">
      <c r="A419" s="75">
        <v>420303</v>
      </c>
      <c r="B419" s="76" t="s">
        <v>87</v>
      </c>
      <c r="C419" s="167"/>
      <c r="D419" s="167"/>
    </row>
    <row r="420" spans="1:4" x14ac:dyDescent="0.2">
      <c r="A420" s="75">
        <v>420304</v>
      </c>
      <c r="B420" s="76" t="s">
        <v>88</v>
      </c>
      <c r="C420" s="167"/>
      <c r="D420" s="167"/>
    </row>
    <row r="421" spans="1:4" x14ac:dyDescent="0.2">
      <c r="A421" s="75">
        <v>420305</v>
      </c>
      <c r="B421" s="76" t="s">
        <v>89</v>
      </c>
      <c r="C421" s="167"/>
      <c r="D421" s="167"/>
    </row>
    <row r="422" spans="1:4" x14ac:dyDescent="0.2">
      <c r="A422" s="75">
        <v>420306</v>
      </c>
      <c r="B422" s="76" t="s">
        <v>206</v>
      </c>
      <c r="C422" s="167"/>
      <c r="D422" s="167"/>
    </row>
    <row r="423" spans="1:4" x14ac:dyDescent="0.2">
      <c r="A423" s="75"/>
      <c r="B423" s="76" t="s">
        <v>207</v>
      </c>
      <c r="C423" s="167"/>
      <c r="D423" s="167"/>
    </row>
    <row r="424" spans="1:4" x14ac:dyDescent="0.2">
      <c r="A424" s="75"/>
      <c r="B424" s="76" t="s">
        <v>208</v>
      </c>
      <c r="C424" s="167"/>
      <c r="D424" s="167"/>
    </row>
    <row r="425" spans="1:4" x14ac:dyDescent="0.2">
      <c r="A425" s="75"/>
      <c r="B425" s="76" t="s">
        <v>209</v>
      </c>
      <c r="C425" s="167"/>
      <c r="D425" s="167"/>
    </row>
    <row r="426" spans="1:4" x14ac:dyDescent="0.2">
      <c r="A426" s="75">
        <v>420307</v>
      </c>
      <c r="B426" s="76" t="s">
        <v>91</v>
      </c>
      <c r="C426" s="167"/>
      <c r="D426" s="167"/>
    </row>
    <row r="427" spans="1:4" ht="12" thickBot="1" x14ac:dyDescent="0.25">
      <c r="A427" s="80">
        <v>420308</v>
      </c>
      <c r="B427" s="81" t="s">
        <v>210</v>
      </c>
      <c r="C427" s="176"/>
      <c r="D427" s="176"/>
    </row>
    <row r="428" spans="1:4" ht="12" thickBot="1" x14ac:dyDescent="0.25">
      <c r="A428" s="9" t="s">
        <v>18</v>
      </c>
      <c r="B428" s="77"/>
      <c r="C428" s="168">
        <f>SUM(C417:C427)</f>
        <v>0</v>
      </c>
      <c r="D428" s="168">
        <f>SUM(D417:D427)</f>
        <v>0</v>
      </c>
    </row>
    <row r="429" spans="1:4" x14ac:dyDescent="0.2">
      <c r="A429" s="12">
        <v>4204</v>
      </c>
      <c r="B429" s="13" t="s">
        <v>252</v>
      </c>
      <c r="C429" s="169"/>
      <c r="D429" s="169"/>
    </row>
    <row r="430" spans="1:4" x14ac:dyDescent="0.2">
      <c r="A430" s="75">
        <v>420401</v>
      </c>
      <c r="B430" s="76" t="s">
        <v>203</v>
      </c>
      <c r="C430" s="167"/>
      <c r="D430" s="167"/>
    </row>
    <row r="431" spans="1:4" x14ac:dyDescent="0.2">
      <c r="A431" s="75">
        <v>420402</v>
      </c>
      <c r="B431" s="76" t="s">
        <v>204</v>
      </c>
      <c r="C431" s="167"/>
      <c r="D431" s="167"/>
    </row>
    <row r="432" spans="1:4" x14ac:dyDescent="0.2">
      <c r="A432" s="75">
        <v>420403</v>
      </c>
      <c r="B432" s="76" t="s">
        <v>87</v>
      </c>
      <c r="C432" s="167"/>
      <c r="D432" s="167"/>
    </row>
    <row r="433" spans="1:4" x14ac:dyDescent="0.2">
      <c r="A433" s="75">
        <v>420404</v>
      </c>
      <c r="B433" s="76" t="s">
        <v>88</v>
      </c>
      <c r="C433" s="167"/>
      <c r="D433" s="167"/>
    </row>
    <row r="434" spans="1:4" x14ac:dyDescent="0.2">
      <c r="A434" s="75">
        <v>420405</v>
      </c>
      <c r="B434" s="76" t="s">
        <v>89</v>
      </c>
      <c r="C434" s="167"/>
      <c r="D434" s="167"/>
    </row>
    <row r="435" spans="1:4" x14ac:dyDescent="0.2">
      <c r="A435" s="75">
        <v>420406</v>
      </c>
      <c r="B435" s="76" t="s">
        <v>206</v>
      </c>
      <c r="C435" s="167"/>
      <c r="D435" s="167"/>
    </row>
    <row r="436" spans="1:4" x14ac:dyDescent="0.2">
      <c r="A436" s="75"/>
      <c r="B436" s="76" t="s">
        <v>207</v>
      </c>
      <c r="C436" s="167"/>
      <c r="D436" s="167"/>
    </row>
    <row r="437" spans="1:4" x14ac:dyDescent="0.2">
      <c r="A437" s="75"/>
      <c r="B437" s="76" t="s">
        <v>208</v>
      </c>
      <c r="C437" s="167"/>
      <c r="D437" s="167"/>
    </row>
    <row r="438" spans="1:4" x14ac:dyDescent="0.2">
      <c r="A438" s="75"/>
      <c r="B438" s="76" t="s">
        <v>209</v>
      </c>
      <c r="C438" s="167"/>
      <c r="D438" s="167"/>
    </row>
    <row r="439" spans="1:4" x14ac:dyDescent="0.2">
      <c r="A439" s="75">
        <v>420407</v>
      </c>
      <c r="B439" s="76" t="s">
        <v>91</v>
      </c>
      <c r="C439" s="167"/>
      <c r="D439" s="167"/>
    </row>
    <row r="440" spans="1:4" ht="12" thickBot="1" x14ac:dyDescent="0.25">
      <c r="A440" s="80">
        <v>420408</v>
      </c>
      <c r="B440" s="81" t="s">
        <v>210</v>
      </c>
      <c r="C440" s="176"/>
      <c r="D440" s="176"/>
    </row>
    <row r="441" spans="1:4" ht="12" thickBot="1" x14ac:dyDescent="0.25">
      <c r="A441" s="9" t="s">
        <v>18</v>
      </c>
      <c r="B441" s="77"/>
      <c r="C441" s="168">
        <f>SUM(C430:C440)</f>
        <v>0</v>
      </c>
      <c r="D441" s="168">
        <f>SUM(D430:D440)</f>
        <v>0</v>
      </c>
    </row>
    <row r="442" spans="1:4" x14ac:dyDescent="0.2">
      <c r="A442" s="12">
        <v>4205</v>
      </c>
      <c r="B442" s="13" t="s">
        <v>253</v>
      </c>
      <c r="C442" s="169"/>
      <c r="D442" s="169"/>
    </row>
    <row r="443" spans="1:4" x14ac:dyDescent="0.2">
      <c r="A443" s="75">
        <v>420501</v>
      </c>
      <c r="B443" s="76" t="s">
        <v>86</v>
      </c>
      <c r="C443" s="167"/>
      <c r="D443" s="167"/>
    </row>
    <row r="444" spans="1:4" x14ac:dyDescent="0.2">
      <c r="A444" s="75">
        <v>420502</v>
      </c>
      <c r="B444" s="76" t="s">
        <v>87</v>
      </c>
      <c r="C444" s="167"/>
      <c r="D444" s="167"/>
    </row>
    <row r="445" spans="1:4" x14ac:dyDescent="0.2">
      <c r="A445" s="75">
        <v>420503</v>
      </c>
      <c r="B445" s="76" t="s">
        <v>88</v>
      </c>
      <c r="C445" s="167"/>
      <c r="D445" s="167"/>
    </row>
    <row r="446" spans="1:4" x14ac:dyDescent="0.2">
      <c r="A446" s="75">
        <v>420504</v>
      </c>
      <c r="B446" s="76" t="s">
        <v>89</v>
      </c>
      <c r="C446" s="167"/>
      <c r="D446" s="167"/>
    </row>
    <row r="447" spans="1:4" x14ac:dyDescent="0.2">
      <c r="A447" s="75">
        <v>420505</v>
      </c>
      <c r="B447" s="76" t="s">
        <v>206</v>
      </c>
      <c r="C447" s="167"/>
      <c r="D447" s="167"/>
    </row>
    <row r="448" spans="1:4" x14ac:dyDescent="0.2">
      <c r="A448" s="75"/>
      <c r="B448" s="76" t="s">
        <v>207</v>
      </c>
      <c r="C448" s="167"/>
      <c r="D448" s="167"/>
    </row>
    <row r="449" spans="1:4" x14ac:dyDescent="0.2">
      <c r="A449" s="75"/>
      <c r="B449" s="76" t="s">
        <v>208</v>
      </c>
      <c r="C449" s="167"/>
      <c r="D449" s="167"/>
    </row>
    <row r="450" spans="1:4" x14ac:dyDescent="0.2">
      <c r="A450" s="75"/>
      <c r="B450" s="76" t="s">
        <v>209</v>
      </c>
      <c r="C450" s="167"/>
      <c r="D450" s="167"/>
    </row>
    <row r="451" spans="1:4" x14ac:dyDescent="0.2">
      <c r="A451" s="75">
        <v>420506</v>
      </c>
      <c r="B451" s="76" t="s">
        <v>91</v>
      </c>
      <c r="C451" s="167"/>
      <c r="D451" s="167"/>
    </row>
    <row r="452" spans="1:4" ht="12" thickBot="1" x14ac:dyDescent="0.25">
      <c r="A452" s="80">
        <v>420507</v>
      </c>
      <c r="B452" s="81" t="s">
        <v>210</v>
      </c>
      <c r="C452" s="176"/>
      <c r="D452" s="176"/>
    </row>
    <row r="453" spans="1:4" ht="12" thickBot="1" x14ac:dyDescent="0.25">
      <c r="A453" s="9" t="s">
        <v>18</v>
      </c>
      <c r="B453" s="77"/>
      <c r="C453" s="168">
        <f>SUM(C443:C452)</f>
        <v>0</v>
      </c>
      <c r="D453" s="168">
        <f>SUM(D443:D452)</f>
        <v>0</v>
      </c>
    </row>
    <row r="454" spans="1:4" x14ac:dyDescent="0.2">
      <c r="A454" s="12">
        <v>4206</v>
      </c>
      <c r="B454" s="13" t="s">
        <v>254</v>
      </c>
      <c r="C454" s="169"/>
      <c r="D454" s="169"/>
    </row>
    <row r="455" spans="1:4" x14ac:dyDescent="0.2">
      <c r="A455" s="75">
        <v>420601</v>
      </c>
      <c r="B455" s="76" t="s">
        <v>86</v>
      </c>
      <c r="C455" s="167"/>
      <c r="D455" s="167"/>
    </row>
    <row r="456" spans="1:4" x14ac:dyDescent="0.2">
      <c r="A456" s="75">
        <v>420602</v>
      </c>
      <c r="B456" s="76" t="s">
        <v>87</v>
      </c>
      <c r="C456" s="167"/>
      <c r="D456" s="167"/>
    </row>
    <row r="457" spans="1:4" x14ac:dyDescent="0.2">
      <c r="A457" s="75">
        <v>420603</v>
      </c>
      <c r="B457" s="76" t="s">
        <v>88</v>
      </c>
      <c r="C457" s="167"/>
      <c r="D457" s="167"/>
    </row>
    <row r="458" spans="1:4" x14ac:dyDescent="0.2">
      <c r="A458" s="75">
        <v>420604</v>
      </c>
      <c r="B458" s="76" t="s">
        <v>89</v>
      </c>
      <c r="C458" s="167"/>
      <c r="D458" s="167"/>
    </row>
    <row r="459" spans="1:4" x14ac:dyDescent="0.2">
      <c r="A459" s="75">
        <v>420605</v>
      </c>
      <c r="B459" s="76" t="s">
        <v>206</v>
      </c>
      <c r="C459" s="167"/>
      <c r="D459" s="167"/>
    </row>
    <row r="460" spans="1:4" x14ac:dyDescent="0.2">
      <c r="A460" s="75"/>
      <c r="B460" s="76" t="s">
        <v>207</v>
      </c>
      <c r="C460" s="167"/>
      <c r="D460" s="167"/>
    </row>
    <row r="461" spans="1:4" x14ac:dyDescent="0.2">
      <c r="A461" s="75"/>
      <c r="B461" s="76" t="s">
        <v>208</v>
      </c>
      <c r="C461" s="167"/>
      <c r="D461" s="167"/>
    </row>
    <row r="462" spans="1:4" x14ac:dyDescent="0.2">
      <c r="A462" s="75"/>
      <c r="B462" s="76" t="s">
        <v>209</v>
      </c>
      <c r="C462" s="167"/>
      <c r="D462" s="167"/>
    </row>
    <row r="463" spans="1:4" x14ac:dyDescent="0.2">
      <c r="A463" s="75">
        <v>420606</v>
      </c>
      <c r="B463" s="76" t="s">
        <v>91</v>
      </c>
      <c r="C463" s="167"/>
      <c r="D463" s="167"/>
    </row>
    <row r="464" spans="1:4" ht="12" thickBot="1" x14ac:dyDescent="0.25">
      <c r="A464" s="80">
        <v>420607</v>
      </c>
      <c r="B464" s="81" t="s">
        <v>210</v>
      </c>
      <c r="C464" s="176"/>
      <c r="D464" s="176"/>
    </row>
    <row r="465" spans="1:4" ht="12" thickBot="1" x14ac:dyDescent="0.25">
      <c r="A465" s="9" t="s">
        <v>18</v>
      </c>
      <c r="B465" s="77"/>
      <c r="C465" s="168">
        <f>SUM(C455:C464)</f>
        <v>0</v>
      </c>
      <c r="D465" s="168">
        <f>SUM(D455:D464)</f>
        <v>0</v>
      </c>
    </row>
    <row r="466" spans="1:4" x14ac:dyDescent="0.2">
      <c r="A466" s="12">
        <v>4207</v>
      </c>
      <c r="B466" s="13" t="s">
        <v>214</v>
      </c>
      <c r="C466" s="169"/>
      <c r="D466" s="169"/>
    </row>
    <row r="467" spans="1:4" x14ac:dyDescent="0.2">
      <c r="A467" s="75">
        <v>420701</v>
      </c>
      <c r="B467" s="76" t="s">
        <v>86</v>
      </c>
      <c r="C467" s="167"/>
      <c r="D467" s="167"/>
    </row>
    <row r="468" spans="1:4" x14ac:dyDescent="0.2">
      <c r="A468" s="75">
        <v>420702</v>
      </c>
      <c r="B468" s="76" t="s">
        <v>87</v>
      </c>
      <c r="C468" s="167"/>
      <c r="D468" s="167"/>
    </row>
    <row r="469" spans="1:4" x14ac:dyDescent="0.2">
      <c r="A469" s="75">
        <v>420703</v>
      </c>
      <c r="B469" s="76" t="s">
        <v>88</v>
      </c>
      <c r="C469" s="167"/>
      <c r="D469" s="167"/>
    </row>
    <row r="470" spans="1:4" x14ac:dyDescent="0.2">
      <c r="A470" s="75">
        <v>420704</v>
      </c>
      <c r="B470" s="76" t="s">
        <v>89</v>
      </c>
      <c r="C470" s="167"/>
      <c r="D470" s="167"/>
    </row>
    <row r="471" spans="1:4" x14ac:dyDescent="0.2">
      <c r="A471" s="75">
        <v>420705</v>
      </c>
      <c r="B471" s="76" t="s">
        <v>206</v>
      </c>
      <c r="C471" s="167"/>
      <c r="D471" s="167"/>
    </row>
    <row r="472" spans="1:4" x14ac:dyDescent="0.2">
      <c r="A472" s="75"/>
      <c r="B472" s="76" t="s">
        <v>207</v>
      </c>
      <c r="C472" s="167"/>
      <c r="D472" s="167"/>
    </row>
    <row r="473" spans="1:4" x14ac:dyDescent="0.2">
      <c r="A473" s="75"/>
      <c r="B473" s="76" t="s">
        <v>208</v>
      </c>
      <c r="C473" s="167"/>
      <c r="D473" s="167"/>
    </row>
    <row r="474" spans="1:4" x14ac:dyDescent="0.2">
      <c r="A474" s="75"/>
      <c r="B474" s="76" t="s">
        <v>209</v>
      </c>
      <c r="C474" s="167"/>
      <c r="D474" s="167"/>
    </row>
    <row r="475" spans="1:4" x14ac:dyDescent="0.2">
      <c r="A475" s="75">
        <v>420706</v>
      </c>
      <c r="B475" s="76" t="s">
        <v>91</v>
      </c>
      <c r="C475" s="167"/>
      <c r="D475" s="167"/>
    </row>
    <row r="476" spans="1:4" ht="12" thickBot="1" x14ac:dyDescent="0.25">
      <c r="A476" s="80">
        <v>420707</v>
      </c>
      <c r="B476" s="81" t="s">
        <v>210</v>
      </c>
      <c r="C476" s="176"/>
      <c r="D476" s="176"/>
    </row>
    <row r="477" spans="1:4" ht="12" thickBot="1" x14ac:dyDescent="0.25">
      <c r="A477" s="9" t="s">
        <v>18</v>
      </c>
      <c r="B477" s="77"/>
      <c r="C477" s="168">
        <f>SUM(C467:C476)</f>
        <v>0</v>
      </c>
      <c r="D477" s="168">
        <f>SUM(D467:D476)</f>
        <v>0</v>
      </c>
    </row>
    <row r="478" spans="1:4" x14ac:dyDescent="0.2">
      <c r="A478" s="12">
        <v>4208</v>
      </c>
      <c r="B478" s="13" t="s">
        <v>255</v>
      </c>
      <c r="C478" s="169"/>
      <c r="D478" s="169"/>
    </row>
    <row r="479" spans="1:4" x14ac:dyDescent="0.2">
      <c r="A479" s="78">
        <v>420801</v>
      </c>
      <c r="B479" s="79" t="s">
        <v>87</v>
      </c>
      <c r="C479" s="170"/>
      <c r="D479" s="170"/>
    </row>
    <row r="480" spans="1:4" x14ac:dyDescent="0.2">
      <c r="A480" s="75">
        <v>420802</v>
      </c>
      <c r="B480" s="76" t="s">
        <v>88</v>
      </c>
      <c r="C480" s="167"/>
      <c r="D480" s="167"/>
    </row>
    <row r="481" spans="1:4" x14ac:dyDescent="0.2">
      <c r="A481" s="75">
        <v>420803</v>
      </c>
      <c r="B481" s="76" t="s">
        <v>89</v>
      </c>
      <c r="C481" s="167"/>
      <c r="D481" s="167"/>
    </row>
    <row r="482" spans="1:4" x14ac:dyDescent="0.2">
      <c r="A482" s="75">
        <v>420804</v>
      </c>
      <c r="B482" s="76" t="s">
        <v>206</v>
      </c>
      <c r="C482" s="167"/>
      <c r="D482" s="167"/>
    </row>
    <row r="483" spans="1:4" x14ac:dyDescent="0.2">
      <c r="A483" s="75"/>
      <c r="B483" s="76" t="s">
        <v>207</v>
      </c>
      <c r="C483" s="167"/>
      <c r="D483" s="167"/>
    </row>
    <row r="484" spans="1:4" x14ac:dyDescent="0.2">
      <c r="A484" s="75"/>
      <c r="B484" s="76" t="s">
        <v>208</v>
      </c>
      <c r="C484" s="167"/>
      <c r="D484" s="167"/>
    </row>
    <row r="485" spans="1:4" x14ac:dyDescent="0.2">
      <c r="A485" s="75"/>
      <c r="B485" s="76" t="s">
        <v>209</v>
      </c>
      <c r="C485" s="167"/>
      <c r="D485" s="167"/>
    </row>
    <row r="486" spans="1:4" x14ac:dyDescent="0.2">
      <c r="A486" s="75">
        <v>420805</v>
      </c>
      <c r="B486" s="76" t="s">
        <v>91</v>
      </c>
      <c r="C486" s="167"/>
      <c r="D486" s="167"/>
    </row>
    <row r="487" spans="1:4" ht="12" thickBot="1" x14ac:dyDescent="0.25">
      <c r="A487" s="80">
        <v>420806</v>
      </c>
      <c r="B487" s="81" t="s">
        <v>210</v>
      </c>
      <c r="C487" s="176"/>
      <c r="D487" s="176"/>
    </row>
    <row r="488" spans="1:4" ht="12" thickBot="1" x14ac:dyDescent="0.25">
      <c r="A488" s="9" t="s">
        <v>18</v>
      </c>
      <c r="B488" s="77"/>
      <c r="C488" s="168">
        <f>SUM(C479:C487)</f>
        <v>0</v>
      </c>
      <c r="D488" s="168">
        <f>SUM(D479:D487)</f>
        <v>0</v>
      </c>
    </row>
    <row r="489" spans="1:4" x14ac:dyDescent="0.2">
      <c r="A489" s="12">
        <v>4209</v>
      </c>
      <c r="B489" s="13" t="s">
        <v>256</v>
      </c>
      <c r="C489" s="169"/>
      <c r="D489" s="169"/>
    </row>
    <row r="490" spans="1:4" x14ac:dyDescent="0.2">
      <c r="A490" s="75">
        <v>420901</v>
      </c>
      <c r="B490" s="76" t="s">
        <v>87</v>
      </c>
      <c r="C490" s="167"/>
      <c r="D490" s="167"/>
    </row>
    <row r="491" spans="1:4" x14ac:dyDescent="0.2">
      <c r="A491" s="75">
        <v>420902</v>
      </c>
      <c r="B491" s="76" t="s">
        <v>88</v>
      </c>
      <c r="C491" s="167"/>
      <c r="D491" s="167"/>
    </row>
    <row r="492" spans="1:4" x14ac:dyDescent="0.2">
      <c r="A492" s="75">
        <v>420903</v>
      </c>
      <c r="B492" s="76" t="s">
        <v>89</v>
      </c>
      <c r="C492" s="167"/>
      <c r="D492" s="167"/>
    </row>
    <row r="493" spans="1:4" x14ac:dyDescent="0.2">
      <c r="A493" s="75">
        <v>420904</v>
      </c>
      <c r="B493" s="76" t="s">
        <v>206</v>
      </c>
      <c r="C493" s="167"/>
      <c r="D493" s="167"/>
    </row>
    <row r="494" spans="1:4" x14ac:dyDescent="0.2">
      <c r="A494" s="75"/>
      <c r="B494" s="76" t="s">
        <v>207</v>
      </c>
      <c r="C494" s="167"/>
      <c r="D494" s="167"/>
    </row>
    <row r="495" spans="1:4" x14ac:dyDescent="0.2">
      <c r="A495" s="75"/>
      <c r="B495" s="76" t="s">
        <v>208</v>
      </c>
      <c r="C495" s="167"/>
      <c r="D495" s="167"/>
    </row>
    <row r="496" spans="1:4" x14ac:dyDescent="0.2">
      <c r="A496" s="75"/>
      <c r="B496" s="76" t="s">
        <v>209</v>
      </c>
      <c r="C496" s="167"/>
      <c r="D496" s="167"/>
    </row>
    <row r="497" spans="1:4" x14ac:dyDescent="0.2">
      <c r="A497" s="75">
        <v>420905</v>
      </c>
      <c r="B497" s="76" t="s">
        <v>91</v>
      </c>
      <c r="C497" s="167"/>
      <c r="D497" s="167"/>
    </row>
    <row r="498" spans="1:4" ht="12" thickBot="1" x14ac:dyDescent="0.25">
      <c r="A498" s="80">
        <v>420906</v>
      </c>
      <c r="B498" s="81" t="s">
        <v>210</v>
      </c>
      <c r="C498" s="176"/>
      <c r="D498" s="176"/>
    </row>
    <row r="499" spans="1:4" ht="12" thickBot="1" x14ac:dyDescent="0.25">
      <c r="A499" s="9" t="s">
        <v>18</v>
      </c>
      <c r="B499" s="77"/>
      <c r="C499" s="168">
        <f>SUM(C490:C498)</f>
        <v>0</v>
      </c>
      <c r="D499" s="168">
        <f>SUM(D490:D498)</f>
        <v>0</v>
      </c>
    </row>
    <row r="500" spans="1:4" x14ac:dyDescent="0.2">
      <c r="A500" s="12">
        <v>4210</v>
      </c>
      <c r="B500" s="13" t="s">
        <v>257</v>
      </c>
      <c r="C500" s="169"/>
      <c r="D500" s="169"/>
    </row>
    <row r="501" spans="1:4" x14ac:dyDescent="0.2">
      <c r="A501" s="75">
        <v>421001</v>
      </c>
      <c r="B501" s="76" t="s">
        <v>219</v>
      </c>
      <c r="C501" s="167"/>
      <c r="D501" s="167"/>
    </row>
    <row r="502" spans="1:4" x14ac:dyDescent="0.2">
      <c r="A502" s="75">
        <v>421002</v>
      </c>
      <c r="B502" s="76" t="s">
        <v>258</v>
      </c>
      <c r="C502" s="167"/>
      <c r="D502" s="167"/>
    </row>
    <row r="503" spans="1:4" x14ac:dyDescent="0.2">
      <c r="A503" s="75">
        <v>421003</v>
      </c>
      <c r="B503" s="76" t="s">
        <v>221</v>
      </c>
      <c r="C503" s="167"/>
      <c r="D503" s="167"/>
    </row>
    <row r="504" spans="1:4" x14ac:dyDescent="0.2">
      <c r="A504" s="75">
        <v>421004</v>
      </c>
      <c r="B504" s="76" t="s">
        <v>222</v>
      </c>
      <c r="C504" s="167"/>
      <c r="D504" s="167"/>
    </row>
    <row r="505" spans="1:4" x14ac:dyDescent="0.2">
      <c r="A505" s="75">
        <v>421005</v>
      </c>
      <c r="B505" s="76" t="s">
        <v>259</v>
      </c>
      <c r="C505" s="167"/>
      <c r="D505" s="167"/>
    </row>
    <row r="506" spans="1:4" x14ac:dyDescent="0.2">
      <c r="A506" s="75">
        <v>421006</v>
      </c>
      <c r="B506" s="76" t="s">
        <v>260</v>
      </c>
      <c r="C506" s="167"/>
      <c r="D506" s="167"/>
    </row>
    <row r="507" spans="1:4" x14ac:dyDescent="0.2">
      <c r="A507" s="75">
        <v>421007</v>
      </c>
      <c r="B507" s="76" t="s">
        <v>261</v>
      </c>
      <c r="C507" s="167"/>
      <c r="D507" s="167"/>
    </row>
    <row r="508" spans="1:4" x14ac:dyDescent="0.2">
      <c r="A508" s="75">
        <v>421008</v>
      </c>
      <c r="B508" s="76" t="s">
        <v>118</v>
      </c>
      <c r="C508" s="167"/>
      <c r="D508" s="167"/>
    </row>
    <row r="509" spans="1:4" x14ac:dyDescent="0.2">
      <c r="A509" s="75"/>
      <c r="B509" s="76" t="s">
        <v>207</v>
      </c>
      <c r="C509" s="167"/>
      <c r="D509" s="167"/>
    </row>
    <row r="510" spans="1:4" x14ac:dyDescent="0.2">
      <c r="A510" s="75"/>
      <c r="B510" s="76" t="s">
        <v>208</v>
      </c>
      <c r="C510" s="167"/>
      <c r="D510" s="167"/>
    </row>
    <row r="511" spans="1:4" x14ac:dyDescent="0.2">
      <c r="A511" s="75"/>
      <c r="B511" s="76" t="s">
        <v>209</v>
      </c>
      <c r="C511" s="167"/>
      <c r="D511" s="167"/>
    </row>
    <row r="512" spans="1:4" ht="12" thickBot="1" x14ac:dyDescent="0.25">
      <c r="A512" s="80">
        <v>421009</v>
      </c>
      <c r="B512" s="81" t="s">
        <v>227</v>
      </c>
      <c r="C512" s="176"/>
      <c r="D512" s="176"/>
    </row>
    <row r="513" spans="1:4" ht="12" thickBot="1" x14ac:dyDescent="0.25">
      <c r="A513" s="9" t="s">
        <v>18</v>
      </c>
      <c r="B513" s="77"/>
      <c r="C513" s="168">
        <f>SUM(C501:C512)</f>
        <v>0</v>
      </c>
      <c r="D513" s="168">
        <f>SUM(D501:D512)</f>
        <v>0</v>
      </c>
    </row>
    <row r="514" spans="1:4" x14ac:dyDescent="0.2">
      <c r="A514" s="12">
        <v>4211</v>
      </c>
      <c r="B514" s="13" t="s">
        <v>262</v>
      </c>
      <c r="C514" s="169"/>
      <c r="D514" s="169"/>
    </row>
    <row r="515" spans="1:4" x14ac:dyDescent="0.2">
      <c r="A515" s="75">
        <v>421101</v>
      </c>
      <c r="B515" s="76" t="s">
        <v>219</v>
      </c>
      <c r="C515" s="167"/>
      <c r="D515" s="167"/>
    </row>
    <row r="516" spans="1:4" x14ac:dyDescent="0.2">
      <c r="A516" s="75">
        <v>421102</v>
      </c>
      <c r="B516" s="76" t="s">
        <v>220</v>
      </c>
      <c r="C516" s="167"/>
      <c r="D516" s="167"/>
    </row>
    <row r="517" spans="1:4" x14ac:dyDescent="0.2">
      <c r="A517" s="75">
        <v>421103</v>
      </c>
      <c r="B517" s="76" t="s">
        <v>221</v>
      </c>
      <c r="C517" s="167"/>
      <c r="D517" s="167"/>
    </row>
    <row r="518" spans="1:4" x14ac:dyDescent="0.2">
      <c r="A518" s="75">
        <v>421104</v>
      </c>
      <c r="B518" s="76" t="s">
        <v>222</v>
      </c>
      <c r="C518" s="167"/>
      <c r="D518" s="167"/>
    </row>
    <row r="519" spans="1:4" x14ac:dyDescent="0.2">
      <c r="A519" s="75">
        <v>421105</v>
      </c>
      <c r="B519" s="76" t="s">
        <v>259</v>
      </c>
      <c r="C519" s="167"/>
      <c r="D519" s="167"/>
    </row>
    <row r="520" spans="1:4" x14ac:dyDescent="0.2">
      <c r="A520" s="75">
        <v>421106</v>
      </c>
      <c r="B520" s="76" t="s">
        <v>260</v>
      </c>
      <c r="C520" s="167"/>
      <c r="D520" s="167"/>
    </row>
    <row r="521" spans="1:4" x14ac:dyDescent="0.2">
      <c r="A521" s="75">
        <v>421107</v>
      </c>
      <c r="B521" s="76" t="s">
        <v>263</v>
      </c>
      <c r="C521" s="167"/>
      <c r="D521" s="167"/>
    </row>
    <row r="522" spans="1:4" x14ac:dyDescent="0.2">
      <c r="A522" s="75">
        <v>421108</v>
      </c>
      <c r="B522" s="76" t="s">
        <v>118</v>
      </c>
      <c r="C522" s="167"/>
      <c r="D522" s="167"/>
    </row>
    <row r="523" spans="1:4" x14ac:dyDescent="0.2">
      <c r="A523" s="75"/>
      <c r="B523" s="76" t="s">
        <v>207</v>
      </c>
      <c r="C523" s="167"/>
      <c r="D523" s="167"/>
    </row>
    <row r="524" spans="1:4" x14ac:dyDescent="0.2">
      <c r="A524" s="75"/>
      <c r="B524" s="76" t="s">
        <v>208</v>
      </c>
      <c r="C524" s="167"/>
      <c r="D524" s="167"/>
    </row>
    <row r="525" spans="1:4" x14ac:dyDescent="0.2">
      <c r="A525" s="75"/>
      <c r="B525" s="76" t="s">
        <v>209</v>
      </c>
      <c r="C525" s="167"/>
      <c r="D525" s="167"/>
    </row>
    <row r="526" spans="1:4" ht="12" thickBot="1" x14ac:dyDescent="0.25">
      <c r="A526" s="80">
        <v>421109</v>
      </c>
      <c r="B526" s="81" t="s">
        <v>227</v>
      </c>
      <c r="C526" s="176"/>
      <c r="D526" s="176"/>
    </row>
    <row r="527" spans="1:4" ht="12" thickBot="1" x14ac:dyDescent="0.25">
      <c r="A527" s="9" t="s">
        <v>18</v>
      </c>
      <c r="B527" s="77"/>
      <c r="C527" s="168">
        <f>SUM(C515:C526)</f>
        <v>0</v>
      </c>
      <c r="D527" s="168">
        <f>SUM(D515:D526)</f>
        <v>0</v>
      </c>
    </row>
    <row r="528" spans="1:4" x14ac:dyDescent="0.2">
      <c r="A528" s="12">
        <v>4212</v>
      </c>
      <c r="B528" s="13" t="s">
        <v>233</v>
      </c>
      <c r="C528" s="169"/>
      <c r="D528" s="169"/>
    </row>
    <row r="529" spans="1:4" x14ac:dyDescent="0.2">
      <c r="A529" s="75">
        <v>421201</v>
      </c>
      <c r="B529" s="76" t="s">
        <v>86</v>
      </c>
      <c r="C529" s="167"/>
      <c r="D529" s="167"/>
    </row>
    <row r="530" spans="1:4" x14ac:dyDescent="0.2">
      <c r="A530" s="75">
        <v>421202</v>
      </c>
      <c r="B530" s="76" t="s">
        <v>87</v>
      </c>
      <c r="C530" s="167"/>
      <c r="D530" s="167"/>
    </row>
    <row r="531" spans="1:4" x14ac:dyDescent="0.2">
      <c r="A531" s="75">
        <v>421203</v>
      </c>
      <c r="B531" s="76" t="s">
        <v>88</v>
      </c>
      <c r="C531" s="167"/>
      <c r="D531" s="167"/>
    </row>
    <row r="532" spans="1:4" x14ac:dyDescent="0.2">
      <c r="A532" s="75">
        <v>421204</v>
      </c>
      <c r="B532" s="76" t="s">
        <v>89</v>
      </c>
      <c r="C532" s="167"/>
      <c r="D532" s="167"/>
    </row>
    <row r="533" spans="1:4" x14ac:dyDescent="0.2">
      <c r="A533" s="75">
        <v>421205</v>
      </c>
      <c r="B533" s="76" t="s">
        <v>206</v>
      </c>
      <c r="C533" s="167"/>
      <c r="D533" s="167"/>
    </row>
    <row r="534" spans="1:4" x14ac:dyDescent="0.2">
      <c r="A534" s="78"/>
      <c r="B534" s="79" t="s">
        <v>207</v>
      </c>
      <c r="C534" s="170"/>
      <c r="D534" s="170"/>
    </row>
    <row r="535" spans="1:4" x14ac:dyDescent="0.2">
      <c r="A535" s="78"/>
      <c r="B535" s="79" t="s">
        <v>208</v>
      </c>
      <c r="C535" s="170"/>
      <c r="D535" s="170"/>
    </row>
    <row r="536" spans="1:4" x14ac:dyDescent="0.2">
      <c r="A536" s="78"/>
      <c r="B536" s="79" t="s">
        <v>209</v>
      </c>
      <c r="C536" s="170"/>
      <c r="D536" s="170"/>
    </row>
    <row r="537" spans="1:4" x14ac:dyDescent="0.2">
      <c r="A537" s="75">
        <v>421206</v>
      </c>
      <c r="B537" s="76" t="s">
        <v>91</v>
      </c>
      <c r="C537" s="167"/>
      <c r="D537" s="167"/>
    </row>
    <row r="538" spans="1:4" ht="12" thickBot="1" x14ac:dyDescent="0.25">
      <c r="A538" s="80">
        <v>421207</v>
      </c>
      <c r="B538" s="81" t="s">
        <v>92</v>
      </c>
      <c r="C538" s="176"/>
      <c r="D538" s="176"/>
    </row>
    <row r="539" spans="1:4" ht="12" thickBot="1" x14ac:dyDescent="0.25">
      <c r="A539" s="9" t="s">
        <v>18</v>
      </c>
      <c r="B539" s="77"/>
      <c r="C539" s="168">
        <f>SUM(C529:C538)</f>
        <v>0</v>
      </c>
      <c r="D539" s="168">
        <f>SUM(D529:D538)</f>
        <v>0</v>
      </c>
    </row>
    <row r="540" spans="1:4" x14ac:dyDescent="0.2">
      <c r="A540" s="12">
        <v>4213</v>
      </c>
      <c r="B540" s="13" t="s">
        <v>264</v>
      </c>
      <c r="C540" s="169"/>
      <c r="D540" s="169"/>
    </row>
    <row r="541" spans="1:4" x14ac:dyDescent="0.2">
      <c r="A541" s="75">
        <v>421301</v>
      </c>
      <c r="B541" s="76" t="s">
        <v>86</v>
      </c>
      <c r="C541" s="167"/>
      <c r="D541" s="167"/>
    </row>
    <row r="542" spans="1:4" x14ac:dyDescent="0.2">
      <c r="A542" s="75">
        <v>421302</v>
      </c>
      <c r="B542" s="76" t="s">
        <v>265</v>
      </c>
      <c r="C542" s="167"/>
      <c r="D542" s="167"/>
    </row>
    <row r="543" spans="1:4" x14ac:dyDescent="0.2">
      <c r="A543" s="75">
        <v>421303</v>
      </c>
      <c r="B543" s="76" t="s">
        <v>88</v>
      </c>
      <c r="C543" s="167"/>
      <c r="D543" s="167"/>
    </row>
    <row r="544" spans="1:4" x14ac:dyDescent="0.2">
      <c r="A544" s="75">
        <v>421304</v>
      </c>
      <c r="B544" s="76" t="s">
        <v>89</v>
      </c>
      <c r="C544" s="167"/>
      <c r="D544" s="167"/>
    </row>
    <row r="545" spans="1:4" x14ac:dyDescent="0.2">
      <c r="A545" s="75">
        <v>421305</v>
      </c>
      <c r="B545" s="76" t="s">
        <v>206</v>
      </c>
      <c r="C545" s="167"/>
      <c r="D545" s="167"/>
    </row>
    <row r="546" spans="1:4" x14ac:dyDescent="0.2">
      <c r="A546" s="75"/>
      <c r="B546" s="76" t="s">
        <v>207</v>
      </c>
      <c r="C546" s="167"/>
      <c r="D546" s="167"/>
    </row>
    <row r="547" spans="1:4" x14ac:dyDescent="0.2">
      <c r="A547" s="75"/>
      <c r="B547" s="76" t="s">
        <v>208</v>
      </c>
      <c r="C547" s="167"/>
      <c r="D547" s="167"/>
    </row>
    <row r="548" spans="1:4" x14ac:dyDescent="0.2">
      <c r="A548" s="75"/>
      <c r="B548" s="76" t="s">
        <v>209</v>
      </c>
      <c r="C548" s="167"/>
      <c r="D548" s="167"/>
    </row>
    <row r="549" spans="1:4" x14ac:dyDescent="0.2">
      <c r="A549" s="75">
        <v>421306</v>
      </c>
      <c r="B549" s="76" t="s">
        <v>91</v>
      </c>
      <c r="C549" s="167"/>
      <c r="D549" s="167"/>
    </row>
    <row r="550" spans="1:4" ht="12" thickBot="1" x14ac:dyDescent="0.25">
      <c r="A550" s="80">
        <v>421307</v>
      </c>
      <c r="B550" s="81" t="s">
        <v>92</v>
      </c>
      <c r="C550" s="176"/>
      <c r="D550" s="176"/>
    </row>
    <row r="551" spans="1:4" ht="12" thickBot="1" x14ac:dyDescent="0.25">
      <c r="A551" s="9" t="s">
        <v>18</v>
      </c>
      <c r="B551" s="77"/>
      <c r="C551" s="168">
        <f>SUM(C541:C550)</f>
        <v>0</v>
      </c>
      <c r="D551" s="168">
        <f>SUM(D541:D550)</f>
        <v>0</v>
      </c>
    </row>
    <row r="552" spans="1:4" x14ac:dyDescent="0.2">
      <c r="A552" s="12">
        <v>4214</v>
      </c>
      <c r="B552" s="13" t="s">
        <v>236</v>
      </c>
      <c r="C552" s="169"/>
      <c r="D552" s="169"/>
    </row>
    <row r="553" spans="1:4" x14ac:dyDescent="0.2">
      <c r="A553" s="75">
        <v>421401</v>
      </c>
      <c r="B553" s="76" t="s">
        <v>237</v>
      </c>
      <c r="C553" s="167"/>
      <c r="D553" s="167"/>
    </row>
    <row r="554" spans="1:4" x14ac:dyDescent="0.2">
      <c r="A554" s="75">
        <v>421402</v>
      </c>
      <c r="B554" s="76" t="s">
        <v>238</v>
      </c>
      <c r="C554" s="167"/>
      <c r="D554" s="167"/>
    </row>
    <row r="555" spans="1:4" x14ac:dyDescent="0.2">
      <c r="A555" s="75">
        <v>421403</v>
      </c>
      <c r="B555" s="76" t="s">
        <v>245</v>
      </c>
      <c r="C555" s="167"/>
      <c r="D555" s="167"/>
    </row>
    <row r="556" spans="1:4" x14ac:dyDescent="0.2">
      <c r="A556" s="75">
        <v>421404</v>
      </c>
      <c r="B556" s="76" t="s">
        <v>240</v>
      </c>
      <c r="C556" s="167"/>
      <c r="D556" s="167"/>
    </row>
    <row r="557" spans="1:4" x14ac:dyDescent="0.2">
      <c r="A557" s="75">
        <v>421405</v>
      </c>
      <c r="B557" s="76" t="s">
        <v>241</v>
      </c>
      <c r="C557" s="167"/>
      <c r="D557" s="167"/>
    </row>
    <row r="558" spans="1:4" x14ac:dyDescent="0.2">
      <c r="A558" s="75">
        <v>421406</v>
      </c>
      <c r="B558" s="76" t="s">
        <v>116</v>
      </c>
      <c r="C558" s="167"/>
      <c r="D558" s="167"/>
    </row>
    <row r="559" spans="1:4" x14ac:dyDescent="0.2">
      <c r="A559" s="75">
        <v>421407</v>
      </c>
      <c r="B559" s="76" t="s">
        <v>266</v>
      </c>
      <c r="C559" s="167"/>
      <c r="D559" s="167"/>
    </row>
    <row r="560" spans="1:4" x14ac:dyDescent="0.2">
      <c r="A560" s="75">
        <v>421408</v>
      </c>
      <c r="B560" s="76" t="s">
        <v>118</v>
      </c>
      <c r="C560" s="167"/>
      <c r="D560" s="167"/>
    </row>
    <row r="561" spans="1:4" x14ac:dyDescent="0.2">
      <c r="A561" s="75"/>
      <c r="B561" s="76" t="s">
        <v>207</v>
      </c>
      <c r="C561" s="167"/>
      <c r="D561" s="167"/>
    </row>
    <row r="562" spans="1:4" x14ac:dyDescent="0.2">
      <c r="A562" s="75"/>
      <c r="B562" s="76" t="s">
        <v>208</v>
      </c>
      <c r="C562" s="167"/>
      <c r="D562" s="167"/>
    </row>
    <row r="563" spans="1:4" x14ac:dyDescent="0.2">
      <c r="A563" s="75"/>
      <c r="B563" s="76" t="s">
        <v>209</v>
      </c>
      <c r="C563" s="167"/>
      <c r="D563" s="167"/>
    </row>
    <row r="564" spans="1:4" x14ac:dyDescent="0.2">
      <c r="A564" s="75">
        <v>421409</v>
      </c>
      <c r="B564" s="76" t="s">
        <v>267</v>
      </c>
      <c r="C564" s="167"/>
      <c r="D564" s="167"/>
    </row>
    <row r="565" spans="1:4" x14ac:dyDescent="0.2">
      <c r="A565" s="75">
        <v>421410</v>
      </c>
      <c r="B565" s="76" t="s">
        <v>268</v>
      </c>
      <c r="C565" s="167"/>
      <c r="D565" s="167"/>
    </row>
    <row r="566" spans="1:4" ht="12" thickBot="1" x14ac:dyDescent="0.25">
      <c r="A566" s="80">
        <v>411411</v>
      </c>
      <c r="B566" s="81" t="s">
        <v>121</v>
      </c>
      <c r="C566" s="176"/>
      <c r="D566" s="176"/>
    </row>
    <row r="567" spans="1:4" ht="12" thickBot="1" x14ac:dyDescent="0.25">
      <c r="A567" s="9" t="s">
        <v>18</v>
      </c>
      <c r="B567" s="77"/>
      <c r="C567" s="168">
        <f>SUM(C553:C566)</f>
        <v>0</v>
      </c>
      <c r="D567" s="168">
        <f>SUM(D553:D566)</f>
        <v>0</v>
      </c>
    </row>
    <row r="568" spans="1:4" x14ac:dyDescent="0.2">
      <c r="A568" s="12">
        <v>4215</v>
      </c>
      <c r="B568" s="13" t="s">
        <v>269</v>
      </c>
      <c r="C568" s="169"/>
      <c r="D568" s="169"/>
    </row>
    <row r="569" spans="1:4" x14ac:dyDescent="0.2">
      <c r="A569" s="75">
        <v>421501</v>
      </c>
      <c r="B569" s="76" t="s">
        <v>237</v>
      </c>
      <c r="C569" s="167"/>
      <c r="D569" s="167"/>
    </row>
    <row r="570" spans="1:4" x14ac:dyDescent="0.2">
      <c r="A570" s="75">
        <v>421502</v>
      </c>
      <c r="B570" s="76" t="s">
        <v>238</v>
      </c>
      <c r="C570" s="167"/>
      <c r="D570" s="167"/>
    </row>
    <row r="571" spans="1:4" x14ac:dyDescent="0.2">
      <c r="A571" s="75">
        <v>421503</v>
      </c>
      <c r="B571" s="76" t="s">
        <v>245</v>
      </c>
      <c r="C571" s="167"/>
      <c r="D571" s="167"/>
    </row>
    <row r="572" spans="1:4" x14ac:dyDescent="0.2">
      <c r="A572" s="75">
        <v>421504</v>
      </c>
      <c r="B572" s="76" t="s">
        <v>240</v>
      </c>
      <c r="C572" s="167"/>
      <c r="D572" s="167"/>
    </row>
    <row r="573" spans="1:4" x14ac:dyDescent="0.2">
      <c r="A573" s="75">
        <v>421505</v>
      </c>
      <c r="B573" s="76" t="s">
        <v>241</v>
      </c>
      <c r="C573" s="167"/>
      <c r="D573" s="167"/>
    </row>
    <row r="574" spans="1:4" x14ac:dyDescent="0.2">
      <c r="A574" s="75">
        <v>421506</v>
      </c>
      <c r="B574" s="76" t="s">
        <v>116</v>
      </c>
      <c r="C574" s="167"/>
      <c r="D574" s="167"/>
    </row>
    <row r="575" spans="1:4" x14ac:dyDescent="0.2">
      <c r="A575" s="75">
        <v>421507</v>
      </c>
      <c r="B575" s="76" t="s">
        <v>266</v>
      </c>
      <c r="C575" s="167"/>
      <c r="D575" s="167"/>
    </row>
    <row r="576" spans="1:4" x14ac:dyDescent="0.2">
      <c r="A576" s="75">
        <v>421508</v>
      </c>
      <c r="B576" s="76" t="s">
        <v>118</v>
      </c>
      <c r="C576" s="167"/>
      <c r="D576" s="167"/>
    </row>
    <row r="577" spans="1:4" x14ac:dyDescent="0.2">
      <c r="A577" s="75"/>
      <c r="B577" s="76" t="s">
        <v>207</v>
      </c>
      <c r="C577" s="167"/>
      <c r="D577" s="167"/>
    </row>
    <row r="578" spans="1:4" x14ac:dyDescent="0.2">
      <c r="A578" s="75"/>
      <c r="B578" s="76" t="s">
        <v>208</v>
      </c>
      <c r="C578" s="167"/>
      <c r="D578" s="167"/>
    </row>
    <row r="579" spans="1:4" x14ac:dyDescent="0.2">
      <c r="A579" s="75"/>
      <c r="B579" s="76" t="s">
        <v>209</v>
      </c>
      <c r="C579" s="167"/>
      <c r="D579" s="167"/>
    </row>
    <row r="580" spans="1:4" x14ac:dyDescent="0.2">
      <c r="A580" s="75">
        <v>421509</v>
      </c>
      <c r="B580" s="76" t="s">
        <v>267</v>
      </c>
      <c r="C580" s="167"/>
      <c r="D580" s="167"/>
    </row>
    <row r="581" spans="1:4" x14ac:dyDescent="0.2">
      <c r="A581" s="75">
        <v>421510</v>
      </c>
      <c r="B581" s="76" t="s">
        <v>243</v>
      </c>
      <c r="C581" s="167"/>
      <c r="D581" s="167"/>
    </row>
    <row r="582" spans="1:4" ht="12" thickBot="1" x14ac:dyDescent="0.25">
      <c r="A582" s="80">
        <v>421511</v>
      </c>
      <c r="B582" s="81" t="s">
        <v>121</v>
      </c>
      <c r="C582" s="176"/>
      <c r="D582" s="176"/>
    </row>
    <row r="583" spans="1:4" ht="12" thickBot="1" x14ac:dyDescent="0.25">
      <c r="A583" s="9" t="s">
        <v>18</v>
      </c>
      <c r="B583" s="77"/>
      <c r="C583" s="168">
        <f>SUM(C569:C582)</f>
        <v>0</v>
      </c>
      <c r="D583" s="168">
        <f>SUM(D569:D582)</f>
        <v>0</v>
      </c>
    </row>
    <row r="584" spans="1:4" x14ac:dyDescent="0.2">
      <c r="A584" s="12">
        <v>43</v>
      </c>
      <c r="B584" s="13" t="s">
        <v>270</v>
      </c>
      <c r="C584" s="169"/>
      <c r="D584" s="169"/>
    </row>
    <row r="585" spans="1:4" x14ac:dyDescent="0.2">
      <c r="A585" s="3">
        <v>4301</v>
      </c>
      <c r="B585" s="4" t="s">
        <v>202</v>
      </c>
      <c r="C585" s="167"/>
      <c r="D585" s="167"/>
    </row>
    <row r="586" spans="1:4" x14ac:dyDescent="0.2">
      <c r="A586" s="75">
        <v>430101</v>
      </c>
      <c r="B586" s="76" t="s">
        <v>94</v>
      </c>
      <c r="C586" s="167"/>
      <c r="D586" s="167"/>
    </row>
    <row r="587" spans="1:4" x14ac:dyDescent="0.2">
      <c r="A587" s="75">
        <v>430102</v>
      </c>
      <c r="B587" s="76" t="s">
        <v>95</v>
      </c>
      <c r="C587" s="167"/>
      <c r="D587" s="167"/>
    </row>
    <row r="588" spans="1:4" x14ac:dyDescent="0.2">
      <c r="A588" s="75">
        <v>430103</v>
      </c>
      <c r="B588" s="76" t="s">
        <v>96</v>
      </c>
      <c r="C588" s="167"/>
      <c r="D588" s="167"/>
    </row>
    <row r="589" spans="1:4" x14ac:dyDescent="0.2">
      <c r="A589" s="75">
        <v>430104</v>
      </c>
      <c r="B589" s="76" t="s">
        <v>97</v>
      </c>
      <c r="C589" s="167"/>
      <c r="D589" s="167"/>
    </row>
    <row r="590" spans="1:4" x14ac:dyDescent="0.2">
      <c r="A590" s="75">
        <v>430105</v>
      </c>
      <c r="B590" s="76" t="s">
        <v>98</v>
      </c>
      <c r="C590" s="167"/>
      <c r="D590" s="167"/>
    </row>
    <row r="591" spans="1:4" x14ac:dyDescent="0.2">
      <c r="A591" s="75">
        <v>430106</v>
      </c>
      <c r="B591" s="76" t="s">
        <v>271</v>
      </c>
      <c r="C591" s="167"/>
      <c r="D591" s="167"/>
    </row>
    <row r="592" spans="1:4" x14ac:dyDescent="0.2">
      <c r="A592" s="75">
        <v>430107</v>
      </c>
      <c r="B592" s="76" t="s">
        <v>100</v>
      </c>
      <c r="C592" s="167"/>
      <c r="D592" s="167"/>
    </row>
    <row r="593" spans="1:4" x14ac:dyDescent="0.2">
      <c r="A593" s="75">
        <v>430108</v>
      </c>
      <c r="B593" s="76" t="s">
        <v>101</v>
      </c>
      <c r="C593" s="167"/>
      <c r="D593" s="167"/>
    </row>
    <row r="594" spans="1:4" x14ac:dyDescent="0.2">
      <c r="A594" s="75">
        <v>430109</v>
      </c>
      <c r="B594" s="76" t="s">
        <v>102</v>
      </c>
      <c r="C594" s="167"/>
      <c r="D594" s="167"/>
    </row>
    <row r="595" spans="1:4" x14ac:dyDescent="0.2">
      <c r="A595" s="75">
        <v>430110</v>
      </c>
      <c r="B595" s="76" t="s">
        <v>103</v>
      </c>
      <c r="C595" s="167"/>
      <c r="D595" s="167"/>
    </row>
    <row r="596" spans="1:4" x14ac:dyDescent="0.2">
      <c r="A596" s="75">
        <v>430111</v>
      </c>
      <c r="B596" s="76" t="s">
        <v>104</v>
      </c>
      <c r="C596" s="167">
        <v>5089886</v>
      </c>
      <c r="D596" s="167">
        <v>4641732</v>
      </c>
    </row>
    <row r="597" spans="1:4" x14ac:dyDescent="0.2">
      <c r="A597" s="75">
        <v>430112</v>
      </c>
      <c r="B597" s="76" t="s">
        <v>105</v>
      </c>
      <c r="C597" s="167"/>
      <c r="D597" s="167"/>
    </row>
    <row r="598" spans="1:4" x14ac:dyDescent="0.2">
      <c r="A598" s="75">
        <v>430113</v>
      </c>
      <c r="B598" s="76" t="s">
        <v>106</v>
      </c>
      <c r="C598" s="167"/>
      <c r="D598" s="167"/>
    </row>
    <row r="599" spans="1:4" x14ac:dyDescent="0.2">
      <c r="A599" s="75">
        <v>430114</v>
      </c>
      <c r="B599" s="76" t="s">
        <v>107</v>
      </c>
      <c r="C599" s="167"/>
      <c r="D599" s="167"/>
    </row>
    <row r="600" spans="1:4" ht="12" thickBot="1" x14ac:dyDescent="0.25">
      <c r="A600" s="80">
        <v>430115</v>
      </c>
      <c r="B600" s="81" t="s">
        <v>108</v>
      </c>
      <c r="C600" s="176"/>
      <c r="D600" s="176"/>
    </row>
    <row r="601" spans="1:4" ht="12" thickBot="1" x14ac:dyDescent="0.25">
      <c r="A601" s="9" t="s">
        <v>18</v>
      </c>
      <c r="B601" s="77"/>
      <c r="C601" s="168">
        <f>SUM(C586:C600)</f>
        <v>5089886</v>
      </c>
      <c r="D601" s="168">
        <f>SUM(D586:D600)</f>
        <v>4641732</v>
      </c>
    </row>
    <row r="602" spans="1:4" x14ac:dyDescent="0.2">
      <c r="A602" s="12">
        <v>4302</v>
      </c>
      <c r="B602" s="13" t="s">
        <v>211</v>
      </c>
      <c r="C602" s="169"/>
      <c r="D602" s="169"/>
    </row>
    <row r="603" spans="1:4" x14ac:dyDescent="0.2">
      <c r="A603" s="75">
        <v>430201</v>
      </c>
      <c r="B603" s="76" t="s">
        <v>94</v>
      </c>
      <c r="C603" s="167"/>
      <c r="D603" s="167"/>
    </row>
    <row r="604" spans="1:4" x14ac:dyDescent="0.2">
      <c r="A604" s="75">
        <v>430202</v>
      </c>
      <c r="B604" s="76" t="s">
        <v>95</v>
      </c>
      <c r="C604" s="167"/>
      <c r="D604" s="167"/>
    </row>
    <row r="605" spans="1:4" x14ac:dyDescent="0.2">
      <c r="A605" s="75">
        <v>430203</v>
      </c>
      <c r="B605" s="76" t="s">
        <v>96</v>
      </c>
      <c r="C605" s="167"/>
      <c r="D605" s="167"/>
    </row>
    <row r="606" spans="1:4" x14ac:dyDescent="0.2">
      <c r="A606" s="75">
        <v>430204</v>
      </c>
      <c r="B606" s="76" t="s">
        <v>97</v>
      </c>
      <c r="C606" s="167"/>
      <c r="D606" s="167"/>
    </row>
    <row r="607" spans="1:4" x14ac:dyDescent="0.2">
      <c r="A607" s="75">
        <v>430205</v>
      </c>
      <c r="B607" s="76" t="s">
        <v>98</v>
      </c>
      <c r="C607" s="167"/>
      <c r="D607" s="167"/>
    </row>
    <row r="608" spans="1:4" x14ac:dyDescent="0.2">
      <c r="A608" s="75">
        <v>430206</v>
      </c>
      <c r="B608" s="76" t="s">
        <v>271</v>
      </c>
      <c r="C608" s="167"/>
      <c r="D608" s="167"/>
    </row>
    <row r="609" spans="1:4" x14ac:dyDescent="0.2">
      <c r="A609" s="75">
        <v>430207</v>
      </c>
      <c r="B609" s="76" t="s">
        <v>100</v>
      </c>
      <c r="C609" s="167"/>
      <c r="D609" s="167"/>
    </row>
    <row r="610" spans="1:4" x14ac:dyDescent="0.2">
      <c r="A610" s="75">
        <v>430208</v>
      </c>
      <c r="B610" s="76" t="s">
        <v>101</v>
      </c>
      <c r="C610" s="167"/>
      <c r="D610" s="167"/>
    </row>
    <row r="611" spans="1:4" x14ac:dyDescent="0.2">
      <c r="A611" s="75">
        <v>430209</v>
      </c>
      <c r="B611" s="76" t="s">
        <v>102</v>
      </c>
      <c r="C611" s="167"/>
      <c r="D611" s="167"/>
    </row>
    <row r="612" spans="1:4" x14ac:dyDescent="0.2">
      <c r="A612" s="75">
        <v>430210</v>
      </c>
      <c r="B612" s="76" t="s">
        <v>103</v>
      </c>
      <c r="C612" s="167"/>
      <c r="D612" s="167"/>
    </row>
    <row r="613" spans="1:4" x14ac:dyDescent="0.2">
      <c r="A613" s="75">
        <v>430211</v>
      </c>
      <c r="B613" s="76" t="s">
        <v>104</v>
      </c>
      <c r="C613" s="167"/>
      <c r="D613" s="167"/>
    </row>
    <row r="614" spans="1:4" x14ac:dyDescent="0.2">
      <c r="A614" s="75">
        <v>430212</v>
      </c>
      <c r="B614" s="76" t="s">
        <v>105</v>
      </c>
      <c r="C614" s="167"/>
      <c r="D614" s="167"/>
    </row>
    <row r="615" spans="1:4" x14ac:dyDescent="0.2">
      <c r="A615" s="75">
        <v>430213</v>
      </c>
      <c r="B615" s="76" t="s">
        <v>106</v>
      </c>
      <c r="C615" s="167"/>
      <c r="D615" s="167"/>
    </row>
    <row r="616" spans="1:4" x14ac:dyDescent="0.2">
      <c r="A616" s="75">
        <v>430214</v>
      </c>
      <c r="B616" s="76" t="s">
        <v>107</v>
      </c>
      <c r="C616" s="167"/>
      <c r="D616" s="167"/>
    </row>
    <row r="617" spans="1:4" ht="12" thickBot="1" x14ac:dyDescent="0.25">
      <c r="A617" s="80">
        <v>430215</v>
      </c>
      <c r="B617" s="81" t="s">
        <v>108</v>
      </c>
      <c r="C617" s="176"/>
      <c r="D617" s="176"/>
    </row>
    <row r="618" spans="1:4" ht="12" thickBot="1" x14ac:dyDescent="0.25">
      <c r="A618" s="9" t="s">
        <v>18</v>
      </c>
      <c r="B618" s="77"/>
      <c r="C618" s="168">
        <f>SUM(C603:C617)</f>
        <v>0</v>
      </c>
      <c r="D618" s="168">
        <f>SUM(D603:D617)</f>
        <v>0</v>
      </c>
    </row>
    <row r="619" spans="1:4" x14ac:dyDescent="0.2">
      <c r="A619" s="12">
        <v>4303</v>
      </c>
      <c r="B619" s="13" t="s">
        <v>213</v>
      </c>
      <c r="C619" s="169"/>
      <c r="D619" s="169"/>
    </row>
    <row r="620" spans="1:4" x14ac:dyDescent="0.2">
      <c r="A620" s="75">
        <v>430301</v>
      </c>
      <c r="B620" s="76" t="s">
        <v>94</v>
      </c>
      <c r="C620" s="167"/>
      <c r="D620" s="167"/>
    </row>
    <row r="621" spans="1:4" x14ac:dyDescent="0.2">
      <c r="A621" s="75">
        <v>430302</v>
      </c>
      <c r="B621" s="76" t="s">
        <v>95</v>
      </c>
      <c r="C621" s="167"/>
      <c r="D621" s="167"/>
    </row>
    <row r="622" spans="1:4" x14ac:dyDescent="0.2">
      <c r="A622" s="75">
        <v>430303</v>
      </c>
      <c r="B622" s="76" t="s">
        <v>96</v>
      </c>
      <c r="C622" s="167"/>
      <c r="D622" s="167"/>
    </row>
    <row r="623" spans="1:4" x14ac:dyDescent="0.2">
      <c r="A623" s="75">
        <v>430304</v>
      </c>
      <c r="B623" s="76" t="s">
        <v>97</v>
      </c>
      <c r="C623" s="167"/>
      <c r="D623" s="167"/>
    </row>
    <row r="624" spans="1:4" x14ac:dyDescent="0.2">
      <c r="A624" s="75">
        <v>430305</v>
      </c>
      <c r="B624" s="76" t="s">
        <v>98</v>
      </c>
      <c r="C624" s="167"/>
      <c r="D624" s="167"/>
    </row>
    <row r="625" spans="1:4" x14ac:dyDescent="0.2">
      <c r="A625" s="75">
        <v>430306</v>
      </c>
      <c r="B625" s="76" t="s">
        <v>99</v>
      </c>
      <c r="C625" s="167"/>
      <c r="D625" s="167"/>
    </row>
    <row r="626" spans="1:4" x14ac:dyDescent="0.2">
      <c r="A626" s="75">
        <v>430307</v>
      </c>
      <c r="B626" s="76" t="s">
        <v>100</v>
      </c>
      <c r="C626" s="167"/>
      <c r="D626" s="167"/>
    </row>
    <row r="627" spans="1:4" x14ac:dyDescent="0.2">
      <c r="A627" s="75">
        <v>430308</v>
      </c>
      <c r="B627" s="76" t="s">
        <v>101</v>
      </c>
      <c r="C627" s="167"/>
      <c r="D627" s="167"/>
    </row>
    <row r="628" spans="1:4" x14ac:dyDescent="0.2">
      <c r="A628" s="75">
        <v>430309</v>
      </c>
      <c r="B628" s="76" t="s">
        <v>102</v>
      </c>
      <c r="C628" s="167"/>
      <c r="D628" s="167"/>
    </row>
    <row r="629" spans="1:4" x14ac:dyDescent="0.2">
      <c r="A629" s="75">
        <v>430310</v>
      </c>
      <c r="B629" s="76" t="s">
        <v>103</v>
      </c>
      <c r="C629" s="167"/>
      <c r="D629" s="167"/>
    </row>
    <row r="630" spans="1:4" x14ac:dyDescent="0.2">
      <c r="A630" s="75">
        <v>430311</v>
      </c>
      <c r="B630" s="76" t="s">
        <v>104</v>
      </c>
      <c r="C630" s="167"/>
      <c r="D630" s="167"/>
    </row>
    <row r="631" spans="1:4" x14ac:dyDescent="0.2">
      <c r="A631" s="75">
        <v>430312</v>
      </c>
      <c r="B631" s="76" t="s">
        <v>105</v>
      </c>
      <c r="C631" s="167"/>
      <c r="D631" s="167"/>
    </row>
    <row r="632" spans="1:4" x14ac:dyDescent="0.2">
      <c r="A632" s="75">
        <v>430313</v>
      </c>
      <c r="B632" s="76" t="s">
        <v>106</v>
      </c>
      <c r="C632" s="167"/>
      <c r="D632" s="167"/>
    </row>
    <row r="633" spans="1:4" x14ac:dyDescent="0.2">
      <c r="A633" s="75">
        <v>430314</v>
      </c>
      <c r="B633" s="76" t="s">
        <v>107</v>
      </c>
      <c r="C633" s="167"/>
      <c r="D633" s="167"/>
    </row>
    <row r="634" spans="1:4" ht="12" thickBot="1" x14ac:dyDescent="0.25">
      <c r="A634" s="80">
        <v>430315</v>
      </c>
      <c r="B634" s="81" t="s">
        <v>108</v>
      </c>
      <c r="C634" s="176"/>
      <c r="D634" s="176"/>
    </row>
    <row r="635" spans="1:4" ht="12" thickBot="1" x14ac:dyDescent="0.25">
      <c r="A635" s="9" t="s">
        <v>18</v>
      </c>
      <c r="B635" s="77"/>
      <c r="C635" s="168">
        <f>SUM(C620:C634)</f>
        <v>0</v>
      </c>
      <c r="D635" s="168">
        <f>SUM(D620:D634)</f>
        <v>0</v>
      </c>
    </row>
    <row r="636" spans="1:4" x14ac:dyDescent="0.2">
      <c r="A636" s="12">
        <v>4304</v>
      </c>
      <c r="B636" s="13" t="s">
        <v>214</v>
      </c>
      <c r="C636" s="169"/>
      <c r="D636" s="169"/>
    </row>
    <row r="637" spans="1:4" x14ac:dyDescent="0.2">
      <c r="A637" s="75">
        <v>430401</v>
      </c>
      <c r="B637" s="76" t="s">
        <v>94</v>
      </c>
      <c r="C637" s="167"/>
      <c r="D637" s="167"/>
    </row>
    <row r="638" spans="1:4" x14ac:dyDescent="0.2">
      <c r="A638" s="75">
        <v>430402</v>
      </c>
      <c r="B638" s="76" t="s">
        <v>95</v>
      </c>
      <c r="C638" s="167"/>
      <c r="D638" s="167"/>
    </row>
    <row r="639" spans="1:4" x14ac:dyDescent="0.2">
      <c r="A639" s="75">
        <v>430403</v>
      </c>
      <c r="B639" s="76" t="s">
        <v>96</v>
      </c>
      <c r="C639" s="167"/>
      <c r="D639" s="167"/>
    </row>
    <row r="640" spans="1:4" x14ac:dyDescent="0.2">
      <c r="A640" s="75">
        <v>430404</v>
      </c>
      <c r="B640" s="76" t="s">
        <v>97</v>
      </c>
      <c r="C640" s="167"/>
      <c r="D640" s="167"/>
    </row>
    <row r="641" spans="1:4" x14ac:dyDescent="0.2">
      <c r="A641" s="75">
        <v>430405</v>
      </c>
      <c r="B641" s="76" t="s">
        <v>98</v>
      </c>
      <c r="C641" s="167"/>
      <c r="D641" s="167"/>
    </row>
    <row r="642" spans="1:4" x14ac:dyDescent="0.2">
      <c r="A642" s="75">
        <v>430406</v>
      </c>
      <c r="B642" s="76" t="s">
        <v>99</v>
      </c>
      <c r="C642" s="167"/>
      <c r="D642" s="167"/>
    </row>
    <row r="643" spans="1:4" x14ac:dyDescent="0.2">
      <c r="A643" s="75">
        <v>430407</v>
      </c>
      <c r="B643" s="76" t="s">
        <v>100</v>
      </c>
      <c r="C643" s="167"/>
      <c r="D643" s="167"/>
    </row>
    <row r="644" spans="1:4" x14ac:dyDescent="0.2">
      <c r="A644" s="75">
        <v>430408</v>
      </c>
      <c r="B644" s="76" t="s">
        <v>101</v>
      </c>
      <c r="C644" s="167"/>
      <c r="D644" s="167"/>
    </row>
    <row r="645" spans="1:4" x14ac:dyDescent="0.2">
      <c r="A645" s="75">
        <v>430409</v>
      </c>
      <c r="B645" s="76" t="s">
        <v>102</v>
      </c>
      <c r="C645" s="167"/>
      <c r="D645" s="167"/>
    </row>
    <row r="646" spans="1:4" x14ac:dyDescent="0.2">
      <c r="A646" s="75">
        <v>430410</v>
      </c>
      <c r="B646" s="76" t="s">
        <v>103</v>
      </c>
      <c r="C646" s="167"/>
      <c r="D646" s="167"/>
    </row>
    <row r="647" spans="1:4" x14ac:dyDescent="0.2">
      <c r="A647" s="75">
        <v>430411</v>
      </c>
      <c r="B647" s="76" t="s">
        <v>104</v>
      </c>
      <c r="C647" s="167"/>
      <c r="D647" s="167"/>
    </row>
    <row r="648" spans="1:4" x14ac:dyDescent="0.2">
      <c r="A648" s="75">
        <v>430412</v>
      </c>
      <c r="B648" s="76" t="s">
        <v>105</v>
      </c>
      <c r="C648" s="167"/>
      <c r="D648" s="167"/>
    </row>
    <row r="649" spans="1:4" x14ac:dyDescent="0.2">
      <c r="A649" s="75">
        <v>430413</v>
      </c>
      <c r="B649" s="76" t="s">
        <v>106</v>
      </c>
      <c r="C649" s="167"/>
      <c r="D649" s="167"/>
    </row>
    <row r="650" spans="1:4" x14ac:dyDescent="0.2">
      <c r="A650" s="75">
        <v>430414</v>
      </c>
      <c r="B650" s="76" t="s">
        <v>107</v>
      </c>
      <c r="C650" s="167"/>
      <c r="D650" s="167"/>
    </row>
    <row r="651" spans="1:4" ht="12" thickBot="1" x14ac:dyDescent="0.25">
      <c r="A651" s="80">
        <v>430415</v>
      </c>
      <c r="B651" s="81" t="s">
        <v>108</v>
      </c>
      <c r="C651" s="176"/>
      <c r="D651" s="176"/>
    </row>
    <row r="652" spans="1:4" ht="12" thickBot="1" x14ac:dyDescent="0.25">
      <c r="A652" s="9" t="s">
        <v>18</v>
      </c>
      <c r="B652" s="77"/>
      <c r="C652" s="168">
        <f>SUM(C637:C651)</f>
        <v>0</v>
      </c>
      <c r="D652" s="168">
        <f>SUM(D637:D651)</f>
        <v>0</v>
      </c>
    </row>
    <row r="653" spans="1:4" x14ac:dyDescent="0.2">
      <c r="A653" s="12">
        <v>4305</v>
      </c>
      <c r="B653" s="13" t="s">
        <v>272</v>
      </c>
      <c r="C653" s="169"/>
      <c r="D653" s="169"/>
    </row>
    <row r="654" spans="1:4" x14ac:dyDescent="0.2">
      <c r="A654" s="75">
        <v>430501</v>
      </c>
      <c r="B654" s="76" t="s">
        <v>94</v>
      </c>
      <c r="C654" s="167"/>
      <c r="D654" s="167"/>
    </row>
    <row r="655" spans="1:4" x14ac:dyDescent="0.2">
      <c r="A655" s="75">
        <v>430502</v>
      </c>
      <c r="B655" s="76" t="s">
        <v>95</v>
      </c>
      <c r="C655" s="167"/>
      <c r="D655" s="167"/>
    </row>
    <row r="656" spans="1:4" x14ac:dyDescent="0.2">
      <c r="A656" s="75">
        <v>430503</v>
      </c>
      <c r="B656" s="76" t="s">
        <v>96</v>
      </c>
      <c r="C656" s="167"/>
      <c r="D656" s="167"/>
    </row>
    <row r="657" spans="1:4" x14ac:dyDescent="0.2">
      <c r="A657" s="75">
        <v>430504</v>
      </c>
      <c r="B657" s="76" t="s">
        <v>97</v>
      </c>
      <c r="C657" s="167"/>
      <c r="D657" s="167"/>
    </row>
    <row r="658" spans="1:4" x14ac:dyDescent="0.2">
      <c r="A658" s="75">
        <v>430505</v>
      </c>
      <c r="B658" s="76" t="s">
        <v>98</v>
      </c>
      <c r="C658" s="167"/>
      <c r="D658" s="167"/>
    </row>
    <row r="659" spans="1:4" x14ac:dyDescent="0.2">
      <c r="A659" s="75">
        <v>430506</v>
      </c>
      <c r="B659" s="76" t="s">
        <v>99</v>
      </c>
      <c r="C659" s="167"/>
      <c r="D659" s="167"/>
    </row>
    <row r="660" spans="1:4" x14ac:dyDescent="0.2">
      <c r="A660" s="75">
        <v>430507</v>
      </c>
      <c r="B660" s="76" t="s">
        <v>100</v>
      </c>
      <c r="C660" s="167"/>
      <c r="D660" s="167"/>
    </row>
    <row r="661" spans="1:4" x14ac:dyDescent="0.2">
      <c r="A661" s="75">
        <v>430508</v>
      </c>
      <c r="B661" s="76" t="s">
        <v>101</v>
      </c>
      <c r="C661" s="167"/>
      <c r="D661" s="167"/>
    </row>
    <row r="662" spans="1:4" x14ac:dyDescent="0.2">
      <c r="A662" s="75">
        <v>430509</v>
      </c>
      <c r="B662" s="76" t="s">
        <v>102</v>
      </c>
      <c r="C662" s="167"/>
      <c r="D662" s="167"/>
    </row>
    <row r="663" spans="1:4" x14ac:dyDescent="0.2">
      <c r="A663" s="75">
        <v>430510</v>
      </c>
      <c r="B663" s="76" t="s">
        <v>103</v>
      </c>
      <c r="C663" s="167"/>
      <c r="D663" s="167"/>
    </row>
    <row r="664" spans="1:4" x14ac:dyDescent="0.2">
      <c r="A664" s="75">
        <v>430511</v>
      </c>
      <c r="B664" s="76" t="s">
        <v>104</v>
      </c>
      <c r="C664" s="167"/>
      <c r="D664" s="167"/>
    </row>
    <row r="665" spans="1:4" x14ac:dyDescent="0.2">
      <c r="A665" s="75">
        <v>430512</v>
      </c>
      <c r="B665" s="76" t="s">
        <v>105</v>
      </c>
      <c r="C665" s="167"/>
      <c r="D665" s="167"/>
    </row>
    <row r="666" spans="1:4" x14ac:dyDescent="0.2">
      <c r="A666" s="75">
        <v>430513</v>
      </c>
      <c r="B666" s="76" t="s">
        <v>106</v>
      </c>
      <c r="C666" s="167"/>
      <c r="D666" s="167"/>
    </row>
    <row r="667" spans="1:4" x14ac:dyDescent="0.2">
      <c r="A667" s="75">
        <v>430514</v>
      </c>
      <c r="B667" s="76" t="s">
        <v>107</v>
      </c>
      <c r="C667" s="167"/>
      <c r="D667" s="167"/>
    </row>
    <row r="668" spans="1:4" ht="12" thickBot="1" x14ac:dyDescent="0.25">
      <c r="A668" s="80">
        <v>430515</v>
      </c>
      <c r="B668" s="81" t="s">
        <v>108</v>
      </c>
      <c r="C668" s="176"/>
      <c r="D668" s="176"/>
    </row>
    <row r="669" spans="1:4" ht="12" thickBot="1" x14ac:dyDescent="0.25">
      <c r="A669" s="9" t="s">
        <v>18</v>
      </c>
      <c r="B669" s="77"/>
      <c r="C669" s="168">
        <f>SUM(C654:C668)</f>
        <v>0</v>
      </c>
      <c r="D669" s="168">
        <f>SUM(D654:D668)</f>
        <v>0</v>
      </c>
    </row>
    <row r="670" spans="1:4" x14ac:dyDescent="0.2">
      <c r="A670" s="12">
        <v>4306</v>
      </c>
      <c r="B670" s="13" t="s">
        <v>273</v>
      </c>
      <c r="C670" s="169"/>
      <c r="D670" s="169"/>
    </row>
    <row r="671" spans="1:4" x14ac:dyDescent="0.2">
      <c r="A671" s="75">
        <v>430601</v>
      </c>
      <c r="B671" s="76" t="s">
        <v>94</v>
      </c>
      <c r="C671" s="167"/>
      <c r="D671" s="167"/>
    </row>
    <row r="672" spans="1:4" x14ac:dyDescent="0.2">
      <c r="A672" s="75">
        <v>430602</v>
      </c>
      <c r="B672" s="76" t="s">
        <v>95</v>
      </c>
      <c r="C672" s="167"/>
      <c r="D672" s="167"/>
    </row>
    <row r="673" spans="1:4" x14ac:dyDescent="0.2">
      <c r="A673" s="75">
        <v>430603</v>
      </c>
      <c r="B673" s="76" t="s">
        <v>274</v>
      </c>
      <c r="C673" s="167"/>
      <c r="D673" s="167"/>
    </row>
    <row r="674" spans="1:4" x14ac:dyDescent="0.2">
      <c r="A674" s="75">
        <v>430604</v>
      </c>
      <c r="B674" s="76" t="s">
        <v>97</v>
      </c>
      <c r="C674" s="167"/>
      <c r="D674" s="167"/>
    </row>
    <row r="675" spans="1:4" x14ac:dyDescent="0.2">
      <c r="A675" s="75">
        <v>430605</v>
      </c>
      <c r="B675" s="76" t="s">
        <v>98</v>
      </c>
      <c r="C675" s="167"/>
      <c r="D675" s="167"/>
    </row>
    <row r="676" spans="1:4" x14ac:dyDescent="0.2">
      <c r="A676" s="75">
        <v>430606</v>
      </c>
      <c r="B676" s="76" t="s">
        <v>271</v>
      </c>
      <c r="C676" s="167"/>
      <c r="D676" s="167"/>
    </row>
    <row r="677" spans="1:4" x14ac:dyDescent="0.2">
      <c r="A677" s="75">
        <v>430607</v>
      </c>
      <c r="B677" s="76" t="s">
        <v>100</v>
      </c>
      <c r="C677" s="167"/>
      <c r="D677" s="167"/>
    </row>
    <row r="678" spans="1:4" x14ac:dyDescent="0.2">
      <c r="A678" s="75">
        <v>430608</v>
      </c>
      <c r="B678" s="76" t="s">
        <v>101</v>
      </c>
      <c r="C678" s="167"/>
      <c r="D678" s="167"/>
    </row>
    <row r="679" spans="1:4" x14ac:dyDescent="0.2">
      <c r="A679" s="75">
        <v>430609</v>
      </c>
      <c r="B679" s="76" t="s">
        <v>102</v>
      </c>
      <c r="C679" s="167"/>
      <c r="D679" s="167"/>
    </row>
    <row r="680" spans="1:4" x14ac:dyDescent="0.2">
      <c r="A680" s="75">
        <v>430610</v>
      </c>
      <c r="B680" s="76" t="s">
        <v>103</v>
      </c>
      <c r="C680" s="167"/>
      <c r="D680" s="167"/>
    </row>
    <row r="681" spans="1:4" x14ac:dyDescent="0.2">
      <c r="A681" s="75">
        <v>430611</v>
      </c>
      <c r="B681" s="76" t="s">
        <v>104</v>
      </c>
      <c r="C681" s="167"/>
      <c r="D681" s="167"/>
    </row>
    <row r="682" spans="1:4" x14ac:dyDescent="0.2">
      <c r="A682" s="75">
        <v>430612</v>
      </c>
      <c r="B682" s="76" t="s">
        <v>105</v>
      </c>
      <c r="C682" s="167"/>
      <c r="D682" s="167"/>
    </row>
    <row r="683" spans="1:4" x14ac:dyDescent="0.2">
      <c r="A683" s="75">
        <v>430613</v>
      </c>
      <c r="B683" s="76" t="s">
        <v>106</v>
      </c>
      <c r="C683" s="167"/>
      <c r="D683" s="167"/>
    </row>
    <row r="684" spans="1:4" x14ac:dyDescent="0.2">
      <c r="A684" s="75">
        <v>430614</v>
      </c>
      <c r="B684" s="76" t="s">
        <v>107</v>
      </c>
      <c r="C684" s="167"/>
      <c r="D684" s="167"/>
    </row>
    <row r="685" spans="1:4" ht="12" thickBot="1" x14ac:dyDescent="0.25">
      <c r="A685" s="80">
        <v>430615</v>
      </c>
      <c r="B685" s="81" t="s">
        <v>108</v>
      </c>
      <c r="C685" s="176"/>
      <c r="D685" s="176"/>
    </row>
    <row r="686" spans="1:4" ht="12" thickBot="1" x14ac:dyDescent="0.25">
      <c r="A686" s="9" t="s">
        <v>18</v>
      </c>
      <c r="B686" s="77"/>
      <c r="C686" s="168">
        <f>SUM(C671:C685)</f>
        <v>0</v>
      </c>
      <c r="D686" s="168">
        <f>SUM(D671:D685)</f>
        <v>0</v>
      </c>
    </row>
    <row r="687" spans="1:4" x14ac:dyDescent="0.2">
      <c r="A687" s="12">
        <v>4307</v>
      </c>
      <c r="B687" s="13" t="s">
        <v>275</v>
      </c>
      <c r="C687" s="169"/>
      <c r="D687" s="169"/>
    </row>
    <row r="688" spans="1:4" x14ac:dyDescent="0.2">
      <c r="A688" s="75">
        <v>430701</v>
      </c>
      <c r="B688" s="76" t="s">
        <v>94</v>
      </c>
      <c r="C688" s="167"/>
      <c r="D688" s="167"/>
    </row>
    <row r="689" spans="1:4" x14ac:dyDescent="0.2">
      <c r="A689" s="75">
        <v>430702</v>
      </c>
      <c r="B689" s="76" t="s">
        <v>95</v>
      </c>
      <c r="C689" s="167"/>
      <c r="D689" s="167"/>
    </row>
    <row r="690" spans="1:4" x14ac:dyDescent="0.2">
      <c r="A690" s="75">
        <v>430703</v>
      </c>
      <c r="B690" s="76" t="s">
        <v>96</v>
      </c>
      <c r="C690" s="167"/>
      <c r="D690" s="167"/>
    </row>
    <row r="691" spans="1:4" x14ac:dyDescent="0.2">
      <c r="A691" s="75">
        <v>430704</v>
      </c>
      <c r="B691" s="76" t="s">
        <v>97</v>
      </c>
      <c r="C691" s="167"/>
      <c r="D691" s="167"/>
    </row>
    <row r="692" spans="1:4" x14ac:dyDescent="0.2">
      <c r="A692" s="75">
        <v>430705</v>
      </c>
      <c r="B692" s="76" t="s">
        <v>98</v>
      </c>
      <c r="C692" s="167"/>
      <c r="D692" s="167"/>
    </row>
    <row r="693" spans="1:4" x14ac:dyDescent="0.2">
      <c r="A693" s="75">
        <v>430706</v>
      </c>
      <c r="B693" s="76" t="s">
        <v>99</v>
      </c>
      <c r="C693" s="167"/>
      <c r="D693" s="167"/>
    </row>
    <row r="694" spans="1:4" x14ac:dyDescent="0.2">
      <c r="A694" s="75">
        <v>430707</v>
      </c>
      <c r="B694" s="76" t="s">
        <v>100</v>
      </c>
      <c r="C694" s="167"/>
      <c r="D694" s="167"/>
    </row>
    <row r="695" spans="1:4" x14ac:dyDescent="0.2">
      <c r="A695" s="75">
        <v>430708</v>
      </c>
      <c r="B695" s="76" t="s">
        <v>101</v>
      </c>
      <c r="C695" s="167"/>
      <c r="D695" s="167"/>
    </row>
    <row r="696" spans="1:4" x14ac:dyDescent="0.2">
      <c r="A696" s="75">
        <v>430709</v>
      </c>
      <c r="B696" s="76" t="s">
        <v>102</v>
      </c>
      <c r="C696" s="167"/>
      <c r="D696" s="167"/>
    </row>
    <row r="697" spans="1:4" x14ac:dyDescent="0.2">
      <c r="A697" s="75">
        <v>430710</v>
      </c>
      <c r="B697" s="76" t="s">
        <v>103</v>
      </c>
      <c r="C697" s="167"/>
      <c r="D697" s="167"/>
    </row>
    <row r="698" spans="1:4" x14ac:dyDescent="0.2">
      <c r="A698" s="75">
        <v>430711</v>
      </c>
      <c r="B698" s="76" t="s">
        <v>104</v>
      </c>
      <c r="C698" s="167"/>
      <c r="D698" s="167"/>
    </row>
    <row r="699" spans="1:4" x14ac:dyDescent="0.2">
      <c r="A699" s="75">
        <v>430712</v>
      </c>
      <c r="B699" s="76" t="s">
        <v>105</v>
      </c>
      <c r="C699" s="167"/>
      <c r="D699" s="167"/>
    </row>
    <row r="700" spans="1:4" x14ac:dyDescent="0.2">
      <c r="A700" s="75">
        <v>430713</v>
      </c>
      <c r="B700" s="76" t="s">
        <v>106</v>
      </c>
      <c r="C700" s="167"/>
      <c r="D700" s="167"/>
    </row>
    <row r="701" spans="1:4" x14ac:dyDescent="0.2">
      <c r="A701" s="75">
        <v>430714</v>
      </c>
      <c r="B701" s="76" t="s">
        <v>107</v>
      </c>
      <c r="C701" s="167"/>
      <c r="D701" s="167"/>
    </row>
    <row r="702" spans="1:4" ht="12" thickBot="1" x14ac:dyDescent="0.25">
      <c r="A702" s="80">
        <v>430715</v>
      </c>
      <c r="B702" s="81" t="s">
        <v>108</v>
      </c>
      <c r="C702" s="180"/>
      <c r="D702" s="180"/>
    </row>
    <row r="703" spans="1:4" ht="12" thickBot="1" x14ac:dyDescent="0.25">
      <c r="A703" s="9" t="s">
        <v>18</v>
      </c>
      <c r="B703" s="77"/>
      <c r="C703" s="168">
        <f>SUM(C688:C702)</f>
        <v>0</v>
      </c>
      <c r="D703" s="168">
        <f>SUM(D688:D702)</f>
        <v>0</v>
      </c>
    </row>
    <row r="704" spans="1:4" x14ac:dyDescent="0.2">
      <c r="A704" s="12">
        <v>4308</v>
      </c>
      <c r="B704" s="13" t="s">
        <v>276</v>
      </c>
      <c r="C704" s="169"/>
      <c r="D704" s="169"/>
    </row>
    <row r="705" spans="1:4" x14ac:dyDescent="0.2">
      <c r="A705" s="75">
        <v>430801</v>
      </c>
      <c r="B705" s="76" t="s">
        <v>94</v>
      </c>
      <c r="C705" s="167"/>
      <c r="D705" s="167"/>
    </row>
    <row r="706" spans="1:4" x14ac:dyDescent="0.2">
      <c r="A706" s="75">
        <v>430802</v>
      </c>
      <c r="B706" s="76" t="s">
        <v>95</v>
      </c>
      <c r="C706" s="167"/>
      <c r="D706" s="167"/>
    </row>
    <row r="707" spans="1:4" x14ac:dyDescent="0.2">
      <c r="A707" s="75">
        <v>430803</v>
      </c>
      <c r="B707" s="76" t="s">
        <v>96</v>
      </c>
      <c r="C707" s="167"/>
      <c r="D707" s="167"/>
    </row>
    <row r="708" spans="1:4" x14ac:dyDescent="0.2">
      <c r="A708" s="75">
        <v>430804</v>
      </c>
      <c r="B708" s="76" t="s">
        <v>97</v>
      </c>
      <c r="C708" s="167"/>
      <c r="D708" s="167"/>
    </row>
    <row r="709" spans="1:4" x14ac:dyDescent="0.2">
      <c r="A709" s="75">
        <v>430805</v>
      </c>
      <c r="B709" s="76" t="s">
        <v>98</v>
      </c>
      <c r="C709" s="167"/>
      <c r="D709" s="167"/>
    </row>
    <row r="710" spans="1:4" x14ac:dyDescent="0.2">
      <c r="A710" s="75">
        <v>430806</v>
      </c>
      <c r="B710" s="76" t="s">
        <v>99</v>
      </c>
      <c r="C710" s="167"/>
      <c r="D710" s="167"/>
    </row>
    <row r="711" spans="1:4" x14ac:dyDescent="0.2">
      <c r="A711" s="75">
        <v>430807</v>
      </c>
      <c r="B711" s="76" t="s">
        <v>100</v>
      </c>
      <c r="C711" s="167"/>
      <c r="D711" s="167"/>
    </row>
    <row r="712" spans="1:4" x14ac:dyDescent="0.2">
      <c r="A712" s="75">
        <v>430808</v>
      </c>
      <c r="B712" s="76" t="s">
        <v>101</v>
      </c>
      <c r="C712" s="167"/>
      <c r="D712" s="167"/>
    </row>
    <row r="713" spans="1:4" x14ac:dyDescent="0.2">
      <c r="A713" s="75">
        <v>430809</v>
      </c>
      <c r="B713" s="76" t="s">
        <v>102</v>
      </c>
      <c r="C713" s="167"/>
      <c r="D713" s="167"/>
    </row>
    <row r="714" spans="1:4" x14ac:dyDescent="0.2">
      <c r="A714" s="75">
        <v>430810</v>
      </c>
      <c r="B714" s="76" t="s">
        <v>103</v>
      </c>
      <c r="C714" s="167"/>
      <c r="D714" s="167"/>
    </row>
    <row r="715" spans="1:4" x14ac:dyDescent="0.2">
      <c r="A715" s="75">
        <v>430811</v>
      </c>
      <c r="B715" s="76" t="s">
        <v>104</v>
      </c>
      <c r="C715" s="167"/>
      <c r="D715" s="167"/>
    </row>
    <row r="716" spans="1:4" x14ac:dyDescent="0.2">
      <c r="A716" s="75">
        <v>430812</v>
      </c>
      <c r="B716" s="76" t="s">
        <v>105</v>
      </c>
      <c r="C716" s="167"/>
      <c r="D716" s="167"/>
    </row>
    <row r="717" spans="1:4" x14ac:dyDescent="0.2">
      <c r="A717" s="75">
        <v>430813</v>
      </c>
      <c r="B717" s="76" t="s">
        <v>106</v>
      </c>
      <c r="C717" s="167"/>
      <c r="D717" s="167"/>
    </row>
    <row r="718" spans="1:4" x14ac:dyDescent="0.2">
      <c r="A718" s="75">
        <v>430814</v>
      </c>
      <c r="B718" s="76" t="s">
        <v>107</v>
      </c>
      <c r="C718" s="167"/>
      <c r="D718" s="167"/>
    </row>
    <row r="719" spans="1:4" ht="12" thickBot="1" x14ac:dyDescent="0.25">
      <c r="A719" s="80">
        <v>430815</v>
      </c>
      <c r="B719" s="81" t="s">
        <v>108</v>
      </c>
      <c r="C719" s="176"/>
      <c r="D719" s="176"/>
    </row>
    <row r="720" spans="1:4" ht="12" thickBot="1" x14ac:dyDescent="0.25">
      <c r="A720" s="9" t="s">
        <v>18</v>
      </c>
      <c r="B720" s="77"/>
      <c r="C720" s="168">
        <f>SUM(C705:C719)</f>
        <v>0</v>
      </c>
      <c r="D720" s="168">
        <f>SUM(D705:D719)</f>
        <v>0</v>
      </c>
    </row>
    <row r="721" spans="1:4" x14ac:dyDescent="0.2">
      <c r="A721" s="12">
        <v>4309</v>
      </c>
      <c r="B721" s="13" t="s">
        <v>277</v>
      </c>
      <c r="C721" s="169"/>
      <c r="D721" s="169"/>
    </row>
    <row r="722" spans="1:4" x14ac:dyDescent="0.2">
      <c r="A722" s="75">
        <v>430901</v>
      </c>
      <c r="B722" s="76" t="s">
        <v>94</v>
      </c>
      <c r="C722" s="167"/>
      <c r="D722" s="167"/>
    </row>
    <row r="723" spans="1:4" x14ac:dyDescent="0.2">
      <c r="A723" s="75">
        <v>430902</v>
      </c>
      <c r="B723" s="76" t="s">
        <v>95</v>
      </c>
      <c r="C723" s="167"/>
      <c r="D723" s="167"/>
    </row>
    <row r="724" spans="1:4" x14ac:dyDescent="0.2">
      <c r="A724" s="75">
        <v>430903</v>
      </c>
      <c r="B724" s="76" t="s">
        <v>274</v>
      </c>
      <c r="C724" s="167"/>
      <c r="D724" s="167"/>
    </row>
    <row r="725" spans="1:4" x14ac:dyDescent="0.2">
      <c r="A725" s="75">
        <v>430904</v>
      </c>
      <c r="B725" s="76" t="s">
        <v>97</v>
      </c>
      <c r="C725" s="167"/>
      <c r="D725" s="167"/>
    </row>
    <row r="726" spans="1:4" x14ac:dyDescent="0.2">
      <c r="A726" s="75">
        <v>430905</v>
      </c>
      <c r="B726" s="76" t="s">
        <v>98</v>
      </c>
      <c r="C726" s="167"/>
      <c r="D726" s="167"/>
    </row>
    <row r="727" spans="1:4" x14ac:dyDescent="0.2">
      <c r="A727" s="75">
        <v>430906</v>
      </c>
      <c r="B727" s="76" t="s">
        <v>99</v>
      </c>
      <c r="C727" s="167"/>
      <c r="D727" s="167"/>
    </row>
    <row r="728" spans="1:4" x14ac:dyDescent="0.2">
      <c r="A728" s="75">
        <v>430907</v>
      </c>
      <c r="B728" s="76" t="s">
        <v>100</v>
      </c>
      <c r="C728" s="167"/>
      <c r="D728" s="167"/>
    </row>
    <row r="729" spans="1:4" x14ac:dyDescent="0.2">
      <c r="A729" s="75">
        <v>430908</v>
      </c>
      <c r="B729" s="76" t="s">
        <v>101</v>
      </c>
      <c r="C729" s="167"/>
      <c r="D729" s="167"/>
    </row>
    <row r="730" spans="1:4" x14ac:dyDescent="0.2">
      <c r="A730" s="75">
        <v>430909</v>
      </c>
      <c r="B730" s="76" t="s">
        <v>102</v>
      </c>
      <c r="C730" s="167"/>
      <c r="D730" s="167"/>
    </row>
    <row r="731" spans="1:4" x14ac:dyDescent="0.2">
      <c r="A731" s="75">
        <v>430910</v>
      </c>
      <c r="B731" s="76" t="s">
        <v>103</v>
      </c>
      <c r="C731" s="167"/>
      <c r="D731" s="167"/>
    </row>
    <row r="732" spans="1:4" x14ac:dyDescent="0.2">
      <c r="A732" s="75">
        <v>430911</v>
      </c>
      <c r="B732" s="76" t="s">
        <v>104</v>
      </c>
      <c r="C732" s="167"/>
      <c r="D732" s="167"/>
    </row>
    <row r="733" spans="1:4" x14ac:dyDescent="0.2">
      <c r="A733" s="75">
        <v>430912</v>
      </c>
      <c r="B733" s="76" t="s">
        <v>105</v>
      </c>
      <c r="C733" s="167"/>
      <c r="D733" s="167"/>
    </row>
    <row r="734" spans="1:4" x14ac:dyDescent="0.2">
      <c r="A734" s="75">
        <v>430913</v>
      </c>
      <c r="B734" s="76" t="s">
        <v>106</v>
      </c>
      <c r="C734" s="167"/>
      <c r="D734" s="167"/>
    </row>
    <row r="735" spans="1:4" x14ac:dyDescent="0.2">
      <c r="A735" s="75">
        <v>430914</v>
      </c>
      <c r="B735" s="76" t="s">
        <v>107</v>
      </c>
      <c r="C735" s="167"/>
      <c r="D735" s="167"/>
    </row>
    <row r="736" spans="1:4" ht="12" thickBot="1" x14ac:dyDescent="0.25">
      <c r="A736" s="80">
        <v>430915</v>
      </c>
      <c r="B736" s="81" t="s">
        <v>108</v>
      </c>
      <c r="C736" s="176"/>
      <c r="D736" s="176"/>
    </row>
    <row r="737" spans="1:4" ht="12" thickBot="1" x14ac:dyDescent="0.25">
      <c r="A737" s="9" t="s">
        <v>18</v>
      </c>
      <c r="B737" s="77"/>
      <c r="C737" s="168">
        <f>SUM(C722:C736)</f>
        <v>0</v>
      </c>
      <c r="D737" s="168">
        <f>SUM(D722:D736)</f>
        <v>0</v>
      </c>
    </row>
    <row r="738" spans="1:4" x14ac:dyDescent="0.2">
      <c r="A738" s="12">
        <v>4310</v>
      </c>
      <c r="B738" s="13" t="s">
        <v>278</v>
      </c>
      <c r="C738" s="169"/>
      <c r="D738" s="169"/>
    </row>
    <row r="739" spans="1:4" x14ac:dyDescent="0.2">
      <c r="A739" s="75">
        <v>431001</v>
      </c>
      <c r="B739" s="76" t="s">
        <v>94</v>
      </c>
      <c r="C739" s="167"/>
      <c r="D739" s="167"/>
    </row>
    <row r="740" spans="1:4" x14ac:dyDescent="0.2">
      <c r="A740" s="75">
        <v>431002</v>
      </c>
      <c r="B740" s="76" t="s">
        <v>95</v>
      </c>
      <c r="C740" s="167"/>
      <c r="D740" s="167"/>
    </row>
    <row r="741" spans="1:4" x14ac:dyDescent="0.2">
      <c r="A741" s="75">
        <v>431003</v>
      </c>
      <c r="B741" s="76" t="s">
        <v>274</v>
      </c>
      <c r="C741" s="167"/>
      <c r="D741" s="167"/>
    </row>
    <row r="742" spans="1:4" x14ac:dyDescent="0.2">
      <c r="A742" s="75">
        <v>431004</v>
      </c>
      <c r="B742" s="76" t="s">
        <v>97</v>
      </c>
      <c r="C742" s="167"/>
      <c r="D742" s="167"/>
    </row>
    <row r="743" spans="1:4" x14ac:dyDescent="0.2">
      <c r="A743" s="75">
        <v>431005</v>
      </c>
      <c r="B743" s="76" t="s">
        <v>98</v>
      </c>
      <c r="C743" s="167"/>
      <c r="D743" s="167"/>
    </row>
    <row r="744" spans="1:4" x14ac:dyDescent="0.2">
      <c r="A744" s="75">
        <v>431006</v>
      </c>
      <c r="B744" s="76" t="s">
        <v>99</v>
      </c>
      <c r="C744" s="167"/>
      <c r="D744" s="167"/>
    </row>
    <row r="745" spans="1:4" x14ac:dyDescent="0.2">
      <c r="A745" s="75">
        <v>431007</v>
      </c>
      <c r="B745" s="76" t="s">
        <v>100</v>
      </c>
      <c r="C745" s="167"/>
      <c r="D745" s="167"/>
    </row>
    <row r="746" spans="1:4" x14ac:dyDescent="0.2">
      <c r="A746" s="75">
        <v>431008</v>
      </c>
      <c r="B746" s="76" t="s">
        <v>101</v>
      </c>
      <c r="C746" s="167"/>
      <c r="D746" s="167"/>
    </row>
    <row r="747" spans="1:4" x14ac:dyDescent="0.2">
      <c r="A747" s="75">
        <v>431009</v>
      </c>
      <c r="B747" s="76" t="s">
        <v>102</v>
      </c>
      <c r="C747" s="167"/>
      <c r="D747" s="167"/>
    </row>
    <row r="748" spans="1:4" x14ac:dyDescent="0.2">
      <c r="A748" s="75">
        <v>431010</v>
      </c>
      <c r="B748" s="76" t="s">
        <v>103</v>
      </c>
      <c r="C748" s="167"/>
      <c r="D748" s="167"/>
    </row>
    <row r="749" spans="1:4" x14ac:dyDescent="0.2">
      <c r="A749" s="75">
        <v>431011</v>
      </c>
      <c r="B749" s="76" t="s">
        <v>104</v>
      </c>
      <c r="C749" s="167">
        <v>1856693</v>
      </c>
      <c r="D749" s="167">
        <v>1754333</v>
      </c>
    </row>
    <row r="750" spans="1:4" x14ac:dyDescent="0.2">
      <c r="A750" s="75">
        <v>431012</v>
      </c>
      <c r="B750" s="76" t="s">
        <v>105</v>
      </c>
      <c r="C750" s="167"/>
      <c r="D750" s="167"/>
    </row>
    <row r="751" spans="1:4" x14ac:dyDescent="0.2">
      <c r="A751" s="75">
        <v>431013</v>
      </c>
      <c r="B751" s="76" t="s">
        <v>106</v>
      </c>
      <c r="C751" s="167"/>
      <c r="D751" s="167"/>
    </row>
    <row r="752" spans="1:4" x14ac:dyDescent="0.2">
      <c r="A752" s="75">
        <v>431014</v>
      </c>
      <c r="B752" s="76" t="s">
        <v>107</v>
      </c>
      <c r="C752" s="167"/>
      <c r="D752" s="167"/>
    </row>
    <row r="753" spans="1:4" ht="12" thickBot="1" x14ac:dyDescent="0.25">
      <c r="A753" s="80">
        <v>431015</v>
      </c>
      <c r="B753" s="81" t="s">
        <v>108</v>
      </c>
      <c r="C753" s="176"/>
      <c r="D753" s="176"/>
    </row>
    <row r="754" spans="1:4" ht="12" thickBot="1" x14ac:dyDescent="0.25">
      <c r="A754" s="9" t="s">
        <v>18</v>
      </c>
      <c r="B754" s="77"/>
      <c r="C754" s="168">
        <f>SUM(C739:C753)</f>
        <v>1856693</v>
      </c>
      <c r="D754" s="168">
        <f>SUM(D739:D753)</f>
        <v>1754333</v>
      </c>
    </row>
    <row r="755" spans="1:4" x14ac:dyDescent="0.2">
      <c r="A755" s="12">
        <v>4311</v>
      </c>
      <c r="B755" s="13" t="s">
        <v>279</v>
      </c>
      <c r="C755" s="169"/>
      <c r="D755" s="169"/>
    </row>
    <row r="756" spans="1:4" x14ac:dyDescent="0.2">
      <c r="A756" s="75">
        <v>431101</v>
      </c>
      <c r="B756" s="76" t="s">
        <v>94</v>
      </c>
      <c r="C756" s="167"/>
      <c r="D756" s="167"/>
    </row>
    <row r="757" spans="1:4" x14ac:dyDescent="0.2">
      <c r="A757" s="75">
        <v>431102</v>
      </c>
      <c r="B757" s="76" t="s">
        <v>95</v>
      </c>
      <c r="C757" s="167"/>
      <c r="D757" s="167"/>
    </row>
    <row r="758" spans="1:4" x14ac:dyDescent="0.2">
      <c r="A758" s="75">
        <v>431103</v>
      </c>
      <c r="B758" s="76" t="s">
        <v>274</v>
      </c>
      <c r="C758" s="167"/>
      <c r="D758" s="167"/>
    </row>
    <row r="759" spans="1:4" x14ac:dyDescent="0.2">
      <c r="A759" s="75">
        <v>431104</v>
      </c>
      <c r="B759" s="76" t="s">
        <v>97</v>
      </c>
      <c r="C759" s="167"/>
      <c r="D759" s="167"/>
    </row>
    <row r="760" spans="1:4" x14ac:dyDescent="0.2">
      <c r="A760" s="75">
        <v>431105</v>
      </c>
      <c r="B760" s="76" t="s">
        <v>98</v>
      </c>
      <c r="C760" s="167"/>
      <c r="D760" s="167"/>
    </row>
    <row r="761" spans="1:4" x14ac:dyDescent="0.2">
      <c r="A761" s="75">
        <v>431106</v>
      </c>
      <c r="B761" s="76" t="s">
        <v>99</v>
      </c>
      <c r="C761" s="167"/>
      <c r="D761" s="167"/>
    </row>
    <row r="762" spans="1:4" x14ac:dyDescent="0.2">
      <c r="A762" s="75">
        <v>431107</v>
      </c>
      <c r="B762" s="76" t="s">
        <v>100</v>
      </c>
      <c r="C762" s="167"/>
      <c r="D762" s="167"/>
    </row>
    <row r="763" spans="1:4" x14ac:dyDescent="0.2">
      <c r="A763" s="75">
        <v>431108</v>
      </c>
      <c r="B763" s="76" t="s">
        <v>101</v>
      </c>
      <c r="C763" s="167"/>
      <c r="D763" s="167"/>
    </row>
    <row r="764" spans="1:4" x14ac:dyDescent="0.2">
      <c r="A764" s="75">
        <v>431109</v>
      </c>
      <c r="B764" s="76" t="s">
        <v>102</v>
      </c>
      <c r="C764" s="167"/>
      <c r="D764" s="167"/>
    </row>
    <row r="765" spans="1:4" x14ac:dyDescent="0.2">
      <c r="A765" s="75">
        <v>431110</v>
      </c>
      <c r="B765" s="76" t="s">
        <v>103</v>
      </c>
      <c r="C765" s="167"/>
      <c r="D765" s="167"/>
    </row>
    <row r="766" spans="1:4" x14ac:dyDescent="0.2">
      <c r="A766" s="75">
        <v>431111</v>
      </c>
      <c r="B766" s="76" t="s">
        <v>104</v>
      </c>
      <c r="C766" s="167"/>
      <c r="D766" s="167"/>
    </row>
    <row r="767" spans="1:4" x14ac:dyDescent="0.2">
      <c r="A767" s="75">
        <v>431112</v>
      </c>
      <c r="B767" s="76" t="s">
        <v>105</v>
      </c>
      <c r="C767" s="167"/>
      <c r="D767" s="167"/>
    </row>
    <row r="768" spans="1:4" x14ac:dyDescent="0.2">
      <c r="A768" s="75">
        <v>431113</v>
      </c>
      <c r="B768" s="76" t="s">
        <v>106</v>
      </c>
      <c r="C768" s="167"/>
      <c r="D768" s="167"/>
    </row>
    <row r="769" spans="1:4" x14ac:dyDescent="0.2">
      <c r="A769" s="75">
        <v>431114</v>
      </c>
      <c r="B769" s="76" t="s">
        <v>107</v>
      </c>
      <c r="C769" s="167"/>
      <c r="D769" s="167"/>
    </row>
    <row r="770" spans="1:4" ht="12" thickBot="1" x14ac:dyDescent="0.25">
      <c r="A770" s="80">
        <v>431115</v>
      </c>
      <c r="B770" s="81" t="s">
        <v>108</v>
      </c>
      <c r="C770" s="176"/>
      <c r="D770" s="176"/>
    </row>
    <row r="771" spans="1:4" ht="12" thickBot="1" x14ac:dyDescent="0.25">
      <c r="A771" s="9" t="s">
        <v>18</v>
      </c>
      <c r="B771" s="77"/>
      <c r="C771" s="168">
        <f>SUM(C756:C770)</f>
        <v>0</v>
      </c>
      <c r="D771" s="168">
        <f>SUM(D756:D770)</f>
        <v>0</v>
      </c>
    </row>
    <row r="772" spans="1:4" x14ac:dyDescent="0.2">
      <c r="A772" s="12">
        <v>4312</v>
      </c>
      <c r="B772" s="13" t="s">
        <v>236</v>
      </c>
      <c r="C772" s="169"/>
      <c r="D772" s="169"/>
    </row>
    <row r="773" spans="1:4" x14ac:dyDescent="0.2">
      <c r="A773" s="75">
        <v>431201</v>
      </c>
      <c r="B773" s="76" t="s">
        <v>94</v>
      </c>
      <c r="C773" s="167"/>
      <c r="D773" s="167"/>
    </row>
    <row r="774" spans="1:4" x14ac:dyDescent="0.2">
      <c r="A774" s="75">
        <v>431202</v>
      </c>
      <c r="B774" s="76" t="s">
        <v>95</v>
      </c>
      <c r="C774" s="167"/>
      <c r="D774" s="167"/>
    </row>
    <row r="775" spans="1:4" x14ac:dyDescent="0.2">
      <c r="A775" s="75">
        <v>431203</v>
      </c>
      <c r="B775" s="76" t="s">
        <v>96</v>
      </c>
      <c r="C775" s="167"/>
      <c r="D775" s="167"/>
    </row>
    <row r="776" spans="1:4" x14ac:dyDescent="0.2">
      <c r="A776" s="75">
        <v>431204</v>
      </c>
      <c r="B776" s="76" t="s">
        <v>97</v>
      </c>
      <c r="C776" s="167"/>
      <c r="D776" s="167"/>
    </row>
    <row r="777" spans="1:4" x14ac:dyDescent="0.2">
      <c r="A777" s="75">
        <v>431205</v>
      </c>
      <c r="B777" s="76" t="s">
        <v>98</v>
      </c>
      <c r="C777" s="167"/>
      <c r="D777" s="167"/>
    </row>
    <row r="778" spans="1:4" x14ac:dyDescent="0.2">
      <c r="A778" s="75">
        <v>431206</v>
      </c>
      <c r="B778" s="76" t="s">
        <v>99</v>
      </c>
      <c r="C778" s="167"/>
      <c r="D778" s="167"/>
    </row>
    <row r="779" spans="1:4" x14ac:dyDescent="0.2">
      <c r="A779" s="75">
        <v>431207</v>
      </c>
      <c r="B779" s="76" t="s">
        <v>100</v>
      </c>
      <c r="C779" s="167"/>
      <c r="D779" s="167"/>
    </row>
    <row r="780" spans="1:4" x14ac:dyDescent="0.2">
      <c r="A780" s="75">
        <v>431208</v>
      </c>
      <c r="B780" s="76" t="s">
        <v>101</v>
      </c>
      <c r="C780" s="167"/>
      <c r="D780" s="167"/>
    </row>
    <row r="781" spans="1:4" x14ac:dyDescent="0.2">
      <c r="A781" s="75">
        <v>431209</v>
      </c>
      <c r="B781" s="76" t="s">
        <v>102</v>
      </c>
      <c r="C781" s="167"/>
      <c r="D781" s="167"/>
    </row>
    <row r="782" spans="1:4" x14ac:dyDescent="0.2">
      <c r="A782" s="75">
        <v>431210</v>
      </c>
      <c r="B782" s="76" t="s">
        <v>103</v>
      </c>
      <c r="C782" s="167"/>
      <c r="D782" s="167"/>
    </row>
    <row r="783" spans="1:4" x14ac:dyDescent="0.2">
      <c r="A783" s="75">
        <v>431211</v>
      </c>
      <c r="B783" s="76" t="s">
        <v>104</v>
      </c>
      <c r="C783" s="167">
        <v>2000000</v>
      </c>
      <c r="D783" s="167">
        <v>876050</v>
      </c>
    </row>
    <row r="784" spans="1:4" x14ac:dyDescent="0.2">
      <c r="A784" s="75">
        <v>431212</v>
      </c>
      <c r="B784" s="76" t="s">
        <v>105</v>
      </c>
      <c r="C784" s="167"/>
      <c r="D784" s="167"/>
    </row>
    <row r="785" spans="1:4" x14ac:dyDescent="0.2">
      <c r="A785" s="75">
        <v>431213</v>
      </c>
      <c r="B785" s="76" t="s">
        <v>106</v>
      </c>
      <c r="C785" s="167"/>
      <c r="D785" s="167"/>
    </row>
    <row r="786" spans="1:4" x14ac:dyDescent="0.2">
      <c r="A786" s="75">
        <v>431214</v>
      </c>
      <c r="B786" s="76" t="s">
        <v>107</v>
      </c>
      <c r="C786" s="167"/>
      <c r="D786" s="167"/>
    </row>
    <row r="787" spans="1:4" ht="12" thickBot="1" x14ac:dyDescent="0.25">
      <c r="A787" s="80">
        <v>431215</v>
      </c>
      <c r="B787" s="81" t="s">
        <v>108</v>
      </c>
      <c r="C787" s="176"/>
      <c r="D787" s="176"/>
    </row>
    <row r="788" spans="1:4" ht="12" thickBot="1" x14ac:dyDescent="0.25">
      <c r="A788" s="9" t="s">
        <v>18</v>
      </c>
      <c r="B788" s="77"/>
      <c r="C788" s="168">
        <f>SUM(C773:C787)</f>
        <v>2000000</v>
      </c>
      <c r="D788" s="168">
        <f>SUM(D773:D787)</f>
        <v>876050</v>
      </c>
    </row>
    <row r="789" spans="1:4" x14ac:dyDescent="0.2">
      <c r="A789" s="12">
        <v>4313</v>
      </c>
      <c r="B789" s="13" t="s">
        <v>280</v>
      </c>
      <c r="C789" s="169"/>
      <c r="D789" s="169"/>
    </row>
    <row r="790" spans="1:4" x14ac:dyDescent="0.2">
      <c r="A790" s="75">
        <v>431301</v>
      </c>
      <c r="B790" s="76" t="s">
        <v>94</v>
      </c>
      <c r="C790" s="167"/>
      <c r="D790" s="167"/>
    </row>
    <row r="791" spans="1:4" x14ac:dyDescent="0.2">
      <c r="A791" s="75">
        <v>431302</v>
      </c>
      <c r="B791" s="76" t="s">
        <v>95</v>
      </c>
      <c r="C791" s="167"/>
      <c r="D791" s="167"/>
    </row>
    <row r="792" spans="1:4" x14ac:dyDescent="0.2">
      <c r="A792" s="75">
        <v>431303</v>
      </c>
      <c r="B792" s="76" t="s">
        <v>96</v>
      </c>
      <c r="C792" s="167"/>
      <c r="D792" s="167"/>
    </row>
    <row r="793" spans="1:4" x14ac:dyDescent="0.2">
      <c r="A793" s="75">
        <v>431304</v>
      </c>
      <c r="B793" s="76" t="s">
        <v>97</v>
      </c>
      <c r="C793" s="167"/>
      <c r="D793" s="167"/>
    </row>
    <row r="794" spans="1:4" x14ac:dyDescent="0.2">
      <c r="A794" s="75">
        <v>431305</v>
      </c>
      <c r="B794" s="76" t="s">
        <v>98</v>
      </c>
      <c r="C794" s="167"/>
      <c r="D794" s="167"/>
    </row>
    <row r="795" spans="1:4" x14ac:dyDescent="0.2">
      <c r="A795" s="75">
        <v>431306</v>
      </c>
      <c r="B795" s="76" t="s">
        <v>99</v>
      </c>
      <c r="C795" s="170"/>
      <c r="D795" s="170"/>
    </row>
    <row r="796" spans="1:4" x14ac:dyDescent="0.2">
      <c r="A796" s="75">
        <v>431307</v>
      </c>
      <c r="B796" s="76" t="s">
        <v>100</v>
      </c>
      <c r="C796" s="167"/>
      <c r="D796" s="167"/>
    </row>
    <row r="797" spans="1:4" x14ac:dyDescent="0.2">
      <c r="A797" s="75">
        <v>431308</v>
      </c>
      <c r="B797" s="76" t="s">
        <v>101</v>
      </c>
      <c r="C797" s="169"/>
      <c r="D797" s="169"/>
    </row>
    <row r="798" spans="1:4" x14ac:dyDescent="0.2">
      <c r="A798" s="75">
        <v>431309</v>
      </c>
      <c r="B798" s="76" t="s">
        <v>102</v>
      </c>
      <c r="C798" s="167"/>
      <c r="D798" s="167"/>
    </row>
    <row r="799" spans="1:4" x14ac:dyDescent="0.2">
      <c r="A799" s="75">
        <v>431310</v>
      </c>
      <c r="B799" s="76" t="s">
        <v>103</v>
      </c>
      <c r="C799" s="167"/>
      <c r="D799" s="167"/>
    </row>
    <row r="800" spans="1:4" x14ac:dyDescent="0.2">
      <c r="A800" s="75">
        <v>431311</v>
      </c>
      <c r="B800" s="76" t="s">
        <v>104</v>
      </c>
      <c r="C800" s="167"/>
      <c r="D800" s="167"/>
    </row>
    <row r="801" spans="1:4" x14ac:dyDescent="0.2">
      <c r="A801" s="75">
        <v>431312</v>
      </c>
      <c r="B801" s="76" t="s">
        <v>105</v>
      </c>
      <c r="C801" s="167"/>
      <c r="D801" s="167"/>
    </row>
    <row r="802" spans="1:4" x14ac:dyDescent="0.2">
      <c r="A802" s="75">
        <v>431313</v>
      </c>
      <c r="B802" s="76" t="s">
        <v>106</v>
      </c>
      <c r="C802" s="167"/>
      <c r="D802" s="167"/>
    </row>
    <row r="803" spans="1:4" x14ac:dyDescent="0.2">
      <c r="A803" s="75">
        <v>431314</v>
      </c>
      <c r="B803" s="76" t="s">
        <v>107</v>
      </c>
      <c r="C803" s="167"/>
      <c r="D803" s="167"/>
    </row>
    <row r="804" spans="1:4" ht="12" thickBot="1" x14ac:dyDescent="0.25">
      <c r="A804" s="80">
        <v>431315</v>
      </c>
      <c r="B804" s="81" t="s">
        <v>108</v>
      </c>
      <c r="C804" s="176"/>
      <c r="D804" s="176"/>
    </row>
    <row r="805" spans="1:4" x14ac:dyDescent="0.2">
      <c r="A805" s="21" t="s">
        <v>18</v>
      </c>
      <c r="B805" s="82"/>
      <c r="C805" s="172">
        <f>SUM(C790:C804)</f>
        <v>0</v>
      </c>
      <c r="D805" s="172">
        <f>SUM(D790:D804)</f>
        <v>0</v>
      </c>
    </row>
    <row r="806" spans="1:4" x14ac:dyDescent="0.2">
      <c r="A806" s="38">
        <v>4314</v>
      </c>
      <c r="B806" s="39" t="s">
        <v>281</v>
      </c>
      <c r="C806" s="181"/>
      <c r="D806" s="181"/>
    </row>
    <row r="807" spans="1:4" ht="12" thickBot="1" x14ac:dyDescent="0.25">
      <c r="A807" s="86">
        <v>431401</v>
      </c>
      <c r="B807" s="85" t="s">
        <v>282</v>
      </c>
      <c r="C807" s="181"/>
      <c r="D807" s="181"/>
    </row>
    <row r="808" spans="1:4" ht="12" thickBot="1" x14ac:dyDescent="0.25">
      <c r="A808" s="9" t="s">
        <v>18</v>
      </c>
      <c r="B808" s="77"/>
      <c r="C808" s="168">
        <f>SUM(C807)</f>
        <v>0</v>
      </c>
      <c r="D808" s="168">
        <f>SUM(D807)</f>
        <v>0</v>
      </c>
    </row>
    <row r="809" spans="1:4" x14ac:dyDescent="0.2">
      <c r="A809" s="12">
        <v>44</v>
      </c>
      <c r="B809" s="13" t="s">
        <v>283</v>
      </c>
      <c r="C809" s="169"/>
      <c r="D809" s="169"/>
    </row>
    <row r="810" spans="1:4" x14ac:dyDescent="0.2">
      <c r="A810" s="3">
        <v>4401</v>
      </c>
      <c r="B810" s="4" t="s">
        <v>249</v>
      </c>
      <c r="C810" s="167"/>
      <c r="D810" s="167"/>
    </row>
    <row r="811" spans="1:4" x14ac:dyDescent="0.2">
      <c r="A811" s="75">
        <v>440101</v>
      </c>
      <c r="B811" s="76" t="s">
        <v>94</v>
      </c>
      <c r="C811" s="167"/>
      <c r="D811" s="167"/>
    </row>
    <row r="812" spans="1:4" x14ac:dyDescent="0.2">
      <c r="A812" s="75">
        <v>440102</v>
      </c>
      <c r="B812" s="76" t="s">
        <v>95</v>
      </c>
      <c r="C812" s="167"/>
      <c r="D812" s="167"/>
    </row>
    <row r="813" spans="1:4" x14ac:dyDescent="0.2">
      <c r="A813" s="75">
        <v>440103</v>
      </c>
      <c r="B813" s="76" t="s">
        <v>96</v>
      </c>
      <c r="C813" s="167"/>
      <c r="D813" s="167"/>
    </row>
    <row r="814" spans="1:4" x14ac:dyDescent="0.2">
      <c r="A814" s="75">
        <v>440104</v>
      </c>
      <c r="B814" s="76" t="s">
        <v>97</v>
      </c>
      <c r="C814" s="167"/>
      <c r="D814" s="167"/>
    </row>
    <row r="815" spans="1:4" x14ac:dyDescent="0.2">
      <c r="A815" s="75">
        <v>440105</v>
      </c>
      <c r="B815" s="76" t="s">
        <v>98</v>
      </c>
      <c r="C815" s="167"/>
      <c r="D815" s="167"/>
    </row>
    <row r="816" spans="1:4" x14ac:dyDescent="0.2">
      <c r="A816" s="75">
        <v>440106</v>
      </c>
      <c r="B816" s="76" t="s">
        <v>271</v>
      </c>
      <c r="C816" s="167"/>
      <c r="D816" s="167"/>
    </row>
    <row r="817" spans="1:4" x14ac:dyDescent="0.2">
      <c r="A817" s="75">
        <v>440107</v>
      </c>
      <c r="B817" s="76" t="s">
        <v>100</v>
      </c>
      <c r="C817" s="167"/>
      <c r="D817" s="167"/>
    </row>
    <row r="818" spans="1:4" x14ac:dyDescent="0.2">
      <c r="A818" s="75">
        <v>440108</v>
      </c>
      <c r="B818" s="76" t="s">
        <v>101</v>
      </c>
      <c r="C818" s="167"/>
      <c r="D818" s="167"/>
    </row>
    <row r="819" spans="1:4" x14ac:dyDescent="0.2">
      <c r="A819" s="75">
        <v>440109</v>
      </c>
      <c r="B819" s="76" t="s">
        <v>102</v>
      </c>
      <c r="C819" s="167"/>
      <c r="D819" s="167"/>
    </row>
    <row r="820" spans="1:4" x14ac:dyDescent="0.2">
      <c r="A820" s="75">
        <v>440110</v>
      </c>
      <c r="B820" s="76" t="s">
        <v>103</v>
      </c>
      <c r="C820" s="167"/>
      <c r="D820" s="167"/>
    </row>
    <row r="821" spans="1:4" x14ac:dyDescent="0.2">
      <c r="A821" s="75">
        <v>440111</v>
      </c>
      <c r="B821" s="76" t="s">
        <v>104</v>
      </c>
      <c r="C821" s="167"/>
      <c r="D821" s="167"/>
    </row>
    <row r="822" spans="1:4" x14ac:dyDescent="0.2">
      <c r="A822" s="75">
        <v>440112</v>
      </c>
      <c r="B822" s="76" t="s">
        <v>105</v>
      </c>
      <c r="C822" s="167"/>
      <c r="D822" s="167"/>
    </row>
    <row r="823" spans="1:4" x14ac:dyDescent="0.2">
      <c r="A823" s="75">
        <v>440113</v>
      </c>
      <c r="B823" s="76" t="s">
        <v>106</v>
      </c>
      <c r="C823" s="167"/>
      <c r="D823" s="167"/>
    </row>
    <row r="824" spans="1:4" x14ac:dyDescent="0.2">
      <c r="A824" s="75">
        <v>440114</v>
      </c>
      <c r="B824" s="76" t="s">
        <v>107</v>
      </c>
      <c r="C824" s="167"/>
      <c r="D824" s="167"/>
    </row>
    <row r="825" spans="1:4" ht="12" thickBot="1" x14ac:dyDescent="0.25">
      <c r="A825" s="80">
        <v>440115</v>
      </c>
      <c r="B825" s="81" t="s">
        <v>108</v>
      </c>
      <c r="C825" s="176"/>
      <c r="D825" s="176"/>
    </row>
    <row r="826" spans="1:4" ht="12" thickBot="1" x14ac:dyDescent="0.25">
      <c r="A826" s="9" t="s">
        <v>18</v>
      </c>
      <c r="B826" s="77"/>
      <c r="C826" s="168">
        <f>SUM(C811:C825)</f>
        <v>0</v>
      </c>
      <c r="D826" s="168">
        <f>SUM(D811:D825)</f>
        <v>0</v>
      </c>
    </row>
    <row r="827" spans="1:4" x14ac:dyDescent="0.2">
      <c r="A827" s="12">
        <v>4402</v>
      </c>
      <c r="B827" s="13" t="s">
        <v>284</v>
      </c>
      <c r="C827" s="169"/>
      <c r="D827" s="169"/>
    </row>
    <row r="828" spans="1:4" x14ac:dyDescent="0.2">
      <c r="A828" s="75">
        <v>440201</v>
      </c>
      <c r="B828" s="76" t="s">
        <v>94</v>
      </c>
      <c r="C828" s="167"/>
      <c r="D828" s="167"/>
    </row>
    <row r="829" spans="1:4" x14ac:dyDescent="0.2">
      <c r="A829" s="75">
        <v>440202</v>
      </c>
      <c r="B829" s="76" t="s">
        <v>95</v>
      </c>
      <c r="C829" s="167"/>
      <c r="D829" s="167"/>
    </row>
    <row r="830" spans="1:4" x14ac:dyDescent="0.2">
      <c r="A830" s="75">
        <v>440203</v>
      </c>
      <c r="B830" s="76" t="s">
        <v>96</v>
      </c>
      <c r="C830" s="167"/>
      <c r="D830" s="167"/>
    </row>
    <row r="831" spans="1:4" x14ac:dyDescent="0.2">
      <c r="A831" s="75">
        <v>440204</v>
      </c>
      <c r="B831" s="76" t="s">
        <v>97</v>
      </c>
      <c r="C831" s="167"/>
      <c r="D831" s="167"/>
    </row>
    <row r="832" spans="1:4" x14ac:dyDescent="0.2">
      <c r="A832" s="75">
        <v>440205</v>
      </c>
      <c r="B832" s="76" t="s">
        <v>98</v>
      </c>
      <c r="C832" s="167"/>
      <c r="D832" s="167"/>
    </row>
    <row r="833" spans="1:4" x14ac:dyDescent="0.2">
      <c r="A833" s="75">
        <v>440206</v>
      </c>
      <c r="B833" s="76" t="s">
        <v>99</v>
      </c>
      <c r="C833" s="167"/>
      <c r="D833" s="167"/>
    </row>
    <row r="834" spans="1:4" x14ac:dyDescent="0.2">
      <c r="A834" s="75">
        <v>440207</v>
      </c>
      <c r="B834" s="76" t="s">
        <v>100</v>
      </c>
      <c r="C834" s="167"/>
      <c r="D834" s="167"/>
    </row>
    <row r="835" spans="1:4" x14ac:dyDescent="0.2">
      <c r="A835" s="75">
        <v>440208</v>
      </c>
      <c r="B835" s="76" t="s">
        <v>101</v>
      </c>
      <c r="C835" s="167"/>
      <c r="D835" s="167"/>
    </row>
    <row r="836" spans="1:4" x14ac:dyDescent="0.2">
      <c r="A836" s="75">
        <v>440209</v>
      </c>
      <c r="B836" s="76" t="s">
        <v>102</v>
      </c>
      <c r="C836" s="167"/>
      <c r="D836" s="167"/>
    </row>
    <row r="837" spans="1:4" x14ac:dyDescent="0.2">
      <c r="A837" s="75">
        <v>440210</v>
      </c>
      <c r="B837" s="76" t="s">
        <v>103</v>
      </c>
      <c r="C837" s="167"/>
      <c r="D837" s="167"/>
    </row>
    <row r="838" spans="1:4" x14ac:dyDescent="0.2">
      <c r="A838" s="75">
        <v>440211</v>
      </c>
      <c r="B838" s="76" t="s">
        <v>104</v>
      </c>
      <c r="C838" s="167"/>
      <c r="D838" s="167"/>
    </row>
    <row r="839" spans="1:4" x14ac:dyDescent="0.2">
      <c r="A839" s="75">
        <v>440212</v>
      </c>
      <c r="B839" s="76" t="s">
        <v>105</v>
      </c>
      <c r="C839" s="167"/>
      <c r="D839" s="167"/>
    </row>
    <row r="840" spans="1:4" x14ac:dyDescent="0.2">
      <c r="A840" s="75">
        <v>440213</v>
      </c>
      <c r="B840" s="76" t="s">
        <v>106</v>
      </c>
      <c r="C840" s="167"/>
      <c r="D840" s="167"/>
    </row>
    <row r="841" spans="1:4" x14ac:dyDescent="0.2">
      <c r="A841" s="75">
        <v>440214</v>
      </c>
      <c r="B841" s="76" t="s">
        <v>107</v>
      </c>
      <c r="C841" s="167"/>
      <c r="D841" s="167"/>
    </row>
    <row r="842" spans="1:4" ht="12" thickBot="1" x14ac:dyDescent="0.25">
      <c r="A842" s="80">
        <v>440215</v>
      </c>
      <c r="B842" s="81" t="s">
        <v>108</v>
      </c>
      <c r="C842" s="176"/>
      <c r="D842" s="176"/>
    </row>
    <row r="843" spans="1:4" ht="12" thickBot="1" x14ac:dyDescent="0.25">
      <c r="A843" s="9" t="s">
        <v>18</v>
      </c>
      <c r="B843" s="77"/>
      <c r="C843" s="168">
        <f>SUM(C828:C842)</f>
        <v>0</v>
      </c>
      <c r="D843" s="168">
        <f>SUM(D828:D842)</f>
        <v>0</v>
      </c>
    </row>
    <row r="844" spans="1:4" x14ac:dyDescent="0.2">
      <c r="A844" s="12">
        <v>4403</v>
      </c>
      <c r="B844" s="13" t="s">
        <v>251</v>
      </c>
      <c r="C844" s="169"/>
      <c r="D844" s="169"/>
    </row>
    <row r="845" spans="1:4" x14ac:dyDescent="0.2">
      <c r="A845" s="75">
        <v>440301</v>
      </c>
      <c r="B845" s="76" t="s">
        <v>94</v>
      </c>
      <c r="C845" s="167"/>
      <c r="D845" s="167"/>
    </row>
    <row r="846" spans="1:4" x14ac:dyDescent="0.2">
      <c r="A846" s="75">
        <v>440302</v>
      </c>
      <c r="B846" s="76" t="s">
        <v>95</v>
      </c>
      <c r="C846" s="167"/>
      <c r="D846" s="167"/>
    </row>
    <row r="847" spans="1:4" x14ac:dyDescent="0.2">
      <c r="A847" s="75">
        <v>440303</v>
      </c>
      <c r="B847" s="76" t="s">
        <v>96</v>
      </c>
      <c r="C847" s="167"/>
      <c r="D847" s="167"/>
    </row>
    <row r="848" spans="1:4" x14ac:dyDescent="0.2">
      <c r="A848" s="75">
        <v>440304</v>
      </c>
      <c r="B848" s="76" t="s">
        <v>97</v>
      </c>
      <c r="C848" s="167"/>
      <c r="D848" s="167"/>
    </row>
    <row r="849" spans="1:4" x14ac:dyDescent="0.2">
      <c r="A849" s="75">
        <v>440305</v>
      </c>
      <c r="B849" s="76" t="s">
        <v>98</v>
      </c>
      <c r="C849" s="167"/>
      <c r="D849" s="167"/>
    </row>
    <row r="850" spans="1:4" x14ac:dyDescent="0.2">
      <c r="A850" s="75">
        <v>440306</v>
      </c>
      <c r="B850" s="76" t="s">
        <v>271</v>
      </c>
      <c r="C850" s="167"/>
      <c r="D850" s="167"/>
    </row>
    <row r="851" spans="1:4" x14ac:dyDescent="0.2">
      <c r="A851" s="75">
        <v>440307</v>
      </c>
      <c r="B851" s="76" t="s">
        <v>100</v>
      </c>
      <c r="C851" s="167"/>
      <c r="D851" s="167"/>
    </row>
    <row r="852" spans="1:4" x14ac:dyDescent="0.2">
      <c r="A852" s="75">
        <v>440308</v>
      </c>
      <c r="B852" s="76" t="s">
        <v>101</v>
      </c>
      <c r="C852" s="167"/>
      <c r="D852" s="167"/>
    </row>
    <row r="853" spans="1:4" x14ac:dyDescent="0.2">
      <c r="A853" s="75">
        <v>440309</v>
      </c>
      <c r="B853" s="76" t="s">
        <v>102</v>
      </c>
      <c r="C853" s="167"/>
      <c r="D853" s="167"/>
    </row>
    <row r="854" spans="1:4" x14ac:dyDescent="0.2">
      <c r="A854" s="75">
        <v>440310</v>
      </c>
      <c r="B854" s="76" t="s">
        <v>103</v>
      </c>
      <c r="C854" s="167"/>
      <c r="D854" s="167"/>
    </row>
    <row r="855" spans="1:4" x14ac:dyDescent="0.2">
      <c r="A855" s="75">
        <v>440311</v>
      </c>
      <c r="B855" s="76" t="s">
        <v>104</v>
      </c>
      <c r="C855" s="167"/>
      <c r="D855" s="167"/>
    </row>
    <row r="856" spans="1:4" x14ac:dyDescent="0.2">
      <c r="A856" s="75">
        <v>440312</v>
      </c>
      <c r="B856" s="76" t="s">
        <v>105</v>
      </c>
      <c r="C856" s="167"/>
      <c r="D856" s="167"/>
    </row>
    <row r="857" spans="1:4" x14ac:dyDescent="0.2">
      <c r="A857" s="75">
        <v>440313</v>
      </c>
      <c r="B857" s="76" t="s">
        <v>106</v>
      </c>
      <c r="C857" s="167"/>
      <c r="D857" s="167"/>
    </row>
    <row r="858" spans="1:4" x14ac:dyDescent="0.2">
      <c r="A858" s="75">
        <v>440314</v>
      </c>
      <c r="B858" s="76" t="s">
        <v>107</v>
      </c>
      <c r="C858" s="167"/>
      <c r="D858" s="167"/>
    </row>
    <row r="859" spans="1:4" ht="12" thickBot="1" x14ac:dyDescent="0.25">
      <c r="A859" s="80">
        <v>440315</v>
      </c>
      <c r="B859" s="81" t="s">
        <v>108</v>
      </c>
      <c r="C859" s="176"/>
      <c r="D859" s="176"/>
    </row>
    <row r="860" spans="1:4" ht="12" thickBot="1" x14ac:dyDescent="0.25">
      <c r="A860" s="9" t="s">
        <v>18</v>
      </c>
      <c r="B860" s="77"/>
      <c r="C860" s="168">
        <f>SUM(C845:C859)</f>
        <v>0</v>
      </c>
      <c r="D860" s="168">
        <f>SUM(D845:D859)</f>
        <v>0</v>
      </c>
    </row>
    <row r="861" spans="1:4" x14ac:dyDescent="0.2">
      <c r="A861" s="12">
        <v>4404</v>
      </c>
      <c r="B861" s="13" t="s">
        <v>285</v>
      </c>
      <c r="C861" s="169"/>
      <c r="D861" s="169"/>
    </row>
    <row r="862" spans="1:4" x14ac:dyDescent="0.2">
      <c r="A862" s="75">
        <v>440401</v>
      </c>
      <c r="B862" s="76" t="s">
        <v>94</v>
      </c>
      <c r="C862" s="167"/>
      <c r="D862" s="167"/>
    </row>
    <row r="863" spans="1:4" x14ac:dyDescent="0.2">
      <c r="A863" s="75">
        <v>440402</v>
      </c>
      <c r="B863" s="76" t="s">
        <v>95</v>
      </c>
      <c r="C863" s="167"/>
      <c r="D863" s="167"/>
    </row>
    <row r="864" spans="1:4" ht="12.75" customHeight="1" x14ac:dyDescent="0.2">
      <c r="A864" s="75">
        <v>440403</v>
      </c>
      <c r="B864" s="76" t="s">
        <v>96</v>
      </c>
      <c r="C864" s="167"/>
      <c r="D864" s="167"/>
    </row>
    <row r="865" spans="1:4" x14ac:dyDescent="0.2">
      <c r="A865" s="75">
        <v>440404</v>
      </c>
      <c r="B865" s="76" t="s">
        <v>97</v>
      </c>
      <c r="C865" s="167"/>
      <c r="D865" s="167"/>
    </row>
    <row r="866" spans="1:4" x14ac:dyDescent="0.2">
      <c r="A866" s="75">
        <v>440405</v>
      </c>
      <c r="B866" s="76" t="s">
        <v>98</v>
      </c>
      <c r="C866" s="167"/>
      <c r="D866" s="167"/>
    </row>
    <row r="867" spans="1:4" x14ac:dyDescent="0.2">
      <c r="A867" s="75">
        <v>440406</v>
      </c>
      <c r="B867" s="76" t="s">
        <v>99</v>
      </c>
      <c r="C867" s="167"/>
      <c r="D867" s="167"/>
    </row>
    <row r="868" spans="1:4" x14ac:dyDescent="0.2">
      <c r="A868" s="75">
        <v>440407</v>
      </c>
      <c r="B868" s="76" t="s">
        <v>100</v>
      </c>
      <c r="C868" s="167"/>
      <c r="D868" s="167"/>
    </row>
    <row r="869" spans="1:4" x14ac:dyDescent="0.2">
      <c r="A869" s="75">
        <v>440408</v>
      </c>
      <c r="B869" s="76" t="s">
        <v>101</v>
      </c>
      <c r="C869" s="167"/>
      <c r="D869" s="167"/>
    </row>
    <row r="870" spans="1:4" x14ac:dyDescent="0.2">
      <c r="A870" s="75">
        <v>440409</v>
      </c>
      <c r="B870" s="76" t="s">
        <v>102</v>
      </c>
      <c r="C870" s="167"/>
      <c r="D870" s="167"/>
    </row>
    <row r="871" spans="1:4" x14ac:dyDescent="0.2">
      <c r="A871" s="75">
        <v>440410</v>
      </c>
      <c r="B871" s="76" t="s">
        <v>103</v>
      </c>
      <c r="C871" s="167"/>
      <c r="D871" s="167"/>
    </row>
    <row r="872" spans="1:4" x14ac:dyDescent="0.2">
      <c r="A872" s="75">
        <v>440411</v>
      </c>
      <c r="B872" s="76" t="s">
        <v>104</v>
      </c>
      <c r="C872" s="167"/>
      <c r="D872" s="167"/>
    </row>
    <row r="873" spans="1:4" x14ac:dyDescent="0.2">
      <c r="A873" s="75">
        <v>440412</v>
      </c>
      <c r="B873" s="76" t="s">
        <v>105</v>
      </c>
      <c r="C873" s="167"/>
      <c r="D873" s="167"/>
    </row>
    <row r="874" spans="1:4" x14ac:dyDescent="0.2">
      <c r="A874" s="75">
        <v>440413</v>
      </c>
      <c r="B874" s="76" t="s">
        <v>106</v>
      </c>
      <c r="C874" s="167"/>
      <c r="D874" s="167"/>
    </row>
    <row r="875" spans="1:4" x14ac:dyDescent="0.2">
      <c r="A875" s="75">
        <v>440414</v>
      </c>
      <c r="B875" s="76" t="s">
        <v>107</v>
      </c>
      <c r="C875" s="167"/>
      <c r="D875" s="167"/>
    </row>
    <row r="876" spans="1:4" ht="12" thickBot="1" x14ac:dyDescent="0.25">
      <c r="A876" s="80">
        <v>440415</v>
      </c>
      <c r="B876" s="81" t="s">
        <v>108</v>
      </c>
      <c r="C876" s="176"/>
      <c r="D876" s="176"/>
    </row>
    <row r="877" spans="1:4" ht="12" thickBot="1" x14ac:dyDescent="0.25">
      <c r="A877" s="9" t="s">
        <v>18</v>
      </c>
      <c r="B877" s="77"/>
      <c r="C877" s="168">
        <f>SUM(C862:C876)</f>
        <v>0</v>
      </c>
      <c r="D877" s="168">
        <f>SUM(D862:D876)</f>
        <v>0</v>
      </c>
    </row>
    <row r="878" spans="1:4" x14ac:dyDescent="0.2">
      <c r="A878" s="12">
        <v>4405</v>
      </c>
      <c r="B878" s="13" t="s">
        <v>253</v>
      </c>
      <c r="C878" s="169"/>
      <c r="D878" s="169"/>
    </row>
    <row r="879" spans="1:4" x14ac:dyDescent="0.2">
      <c r="A879" s="75">
        <v>440501</v>
      </c>
      <c r="B879" s="76" t="s">
        <v>94</v>
      </c>
      <c r="C879" s="167"/>
      <c r="D879" s="167"/>
    </row>
    <row r="880" spans="1:4" x14ac:dyDescent="0.2">
      <c r="A880" s="75">
        <v>440502</v>
      </c>
      <c r="B880" s="76" t="s">
        <v>95</v>
      </c>
      <c r="C880" s="167"/>
      <c r="D880" s="167"/>
    </row>
    <row r="881" spans="1:4" x14ac:dyDescent="0.2">
      <c r="A881" s="75">
        <v>440503</v>
      </c>
      <c r="B881" s="76" t="s">
        <v>96</v>
      </c>
      <c r="C881" s="167"/>
      <c r="D881" s="167"/>
    </row>
    <row r="882" spans="1:4" x14ac:dyDescent="0.2">
      <c r="A882" s="75">
        <v>440504</v>
      </c>
      <c r="B882" s="76" t="s">
        <v>97</v>
      </c>
      <c r="C882" s="167"/>
      <c r="D882" s="167"/>
    </row>
    <row r="883" spans="1:4" x14ac:dyDescent="0.2">
      <c r="A883" s="75">
        <v>440505</v>
      </c>
      <c r="B883" s="76" t="s">
        <v>98</v>
      </c>
      <c r="C883" s="167"/>
      <c r="D883" s="167"/>
    </row>
    <row r="884" spans="1:4" x14ac:dyDescent="0.2">
      <c r="A884" s="75">
        <v>440506</v>
      </c>
      <c r="B884" s="76" t="s">
        <v>99</v>
      </c>
      <c r="C884" s="167"/>
      <c r="D884" s="167"/>
    </row>
    <row r="885" spans="1:4" x14ac:dyDescent="0.2">
      <c r="A885" s="75">
        <v>440507</v>
      </c>
      <c r="B885" s="76" t="s">
        <v>100</v>
      </c>
      <c r="C885" s="167"/>
      <c r="D885" s="167"/>
    </row>
    <row r="886" spans="1:4" x14ac:dyDescent="0.2">
      <c r="A886" s="75">
        <v>440508</v>
      </c>
      <c r="B886" s="76" t="s">
        <v>101</v>
      </c>
      <c r="C886" s="167"/>
      <c r="D886" s="167"/>
    </row>
    <row r="887" spans="1:4" x14ac:dyDescent="0.2">
      <c r="A887" s="75">
        <v>440509</v>
      </c>
      <c r="B887" s="76" t="s">
        <v>102</v>
      </c>
      <c r="C887" s="167"/>
      <c r="D887" s="167"/>
    </row>
    <row r="888" spans="1:4" x14ac:dyDescent="0.2">
      <c r="A888" s="75">
        <v>440510</v>
      </c>
      <c r="B888" s="76" t="s">
        <v>103</v>
      </c>
      <c r="C888" s="167"/>
      <c r="D888" s="167"/>
    </row>
    <row r="889" spans="1:4" x14ac:dyDescent="0.2">
      <c r="A889" s="75">
        <v>440511</v>
      </c>
      <c r="B889" s="76" t="s">
        <v>104</v>
      </c>
      <c r="C889" s="167"/>
      <c r="D889" s="167"/>
    </row>
    <row r="890" spans="1:4" x14ac:dyDescent="0.2">
      <c r="A890" s="75">
        <v>440512</v>
      </c>
      <c r="B890" s="76" t="s">
        <v>105</v>
      </c>
      <c r="C890" s="167"/>
      <c r="D890" s="167"/>
    </row>
    <row r="891" spans="1:4" x14ac:dyDescent="0.2">
      <c r="A891" s="75">
        <v>440513</v>
      </c>
      <c r="B891" s="76" t="s">
        <v>106</v>
      </c>
      <c r="C891" s="167"/>
      <c r="D891" s="167"/>
    </row>
    <row r="892" spans="1:4" x14ac:dyDescent="0.2">
      <c r="A892" s="75">
        <v>440514</v>
      </c>
      <c r="B892" s="76" t="s">
        <v>107</v>
      </c>
      <c r="C892" s="167"/>
      <c r="D892" s="167"/>
    </row>
    <row r="893" spans="1:4" ht="12" thickBot="1" x14ac:dyDescent="0.25">
      <c r="A893" s="80">
        <v>440515</v>
      </c>
      <c r="B893" s="81" t="s">
        <v>108</v>
      </c>
      <c r="C893" s="176"/>
      <c r="D893" s="176"/>
    </row>
    <row r="894" spans="1:4" ht="12" thickBot="1" x14ac:dyDescent="0.25">
      <c r="A894" s="9" t="s">
        <v>18</v>
      </c>
      <c r="B894" s="77"/>
      <c r="C894" s="168">
        <f>SUM(C879:C893)</f>
        <v>0</v>
      </c>
      <c r="D894" s="168">
        <f>SUM(D879:D893)</f>
        <v>0</v>
      </c>
    </row>
    <row r="895" spans="1:4" x14ac:dyDescent="0.2">
      <c r="A895" s="12">
        <v>4406</v>
      </c>
      <c r="B895" s="13" t="s">
        <v>254</v>
      </c>
      <c r="C895" s="169"/>
      <c r="D895" s="169"/>
    </row>
    <row r="896" spans="1:4" x14ac:dyDescent="0.2">
      <c r="A896" s="75">
        <v>440601</v>
      </c>
      <c r="B896" s="76" t="s">
        <v>94</v>
      </c>
      <c r="C896" s="167"/>
      <c r="D896" s="167"/>
    </row>
    <row r="897" spans="1:4" x14ac:dyDescent="0.2">
      <c r="A897" s="75">
        <v>440602</v>
      </c>
      <c r="B897" s="76" t="s">
        <v>95</v>
      </c>
      <c r="C897" s="167"/>
      <c r="D897" s="167"/>
    </row>
    <row r="898" spans="1:4" x14ac:dyDescent="0.2">
      <c r="A898" s="75">
        <v>440603</v>
      </c>
      <c r="B898" s="76" t="s">
        <v>96</v>
      </c>
      <c r="C898" s="167"/>
      <c r="D898" s="167"/>
    </row>
    <row r="899" spans="1:4" x14ac:dyDescent="0.2">
      <c r="A899" s="75">
        <v>440604</v>
      </c>
      <c r="B899" s="76" t="s">
        <v>97</v>
      </c>
      <c r="C899" s="167"/>
      <c r="D899" s="167"/>
    </row>
    <row r="900" spans="1:4" x14ac:dyDescent="0.2">
      <c r="A900" s="75">
        <v>440605</v>
      </c>
      <c r="B900" s="76" t="s">
        <v>98</v>
      </c>
      <c r="C900" s="167"/>
      <c r="D900" s="167"/>
    </row>
    <row r="901" spans="1:4" x14ac:dyDescent="0.2">
      <c r="A901" s="75">
        <v>440606</v>
      </c>
      <c r="B901" s="76" t="s">
        <v>99</v>
      </c>
      <c r="C901" s="167"/>
      <c r="D901" s="167"/>
    </row>
    <row r="902" spans="1:4" x14ac:dyDescent="0.2">
      <c r="A902" s="75">
        <v>440607</v>
      </c>
      <c r="B902" s="76" t="s">
        <v>100</v>
      </c>
      <c r="C902" s="167"/>
      <c r="D902" s="167"/>
    </row>
    <row r="903" spans="1:4" x14ac:dyDescent="0.2">
      <c r="A903" s="75">
        <v>440608</v>
      </c>
      <c r="B903" s="76" t="s">
        <v>101</v>
      </c>
      <c r="C903" s="167"/>
      <c r="D903" s="167"/>
    </row>
    <row r="904" spans="1:4" x14ac:dyDescent="0.2">
      <c r="A904" s="75">
        <v>440609</v>
      </c>
      <c r="B904" s="76" t="s">
        <v>102</v>
      </c>
      <c r="C904" s="167"/>
      <c r="D904" s="167"/>
    </row>
    <row r="905" spans="1:4" x14ac:dyDescent="0.2">
      <c r="A905" s="75">
        <v>440610</v>
      </c>
      <c r="B905" s="76" t="s">
        <v>103</v>
      </c>
      <c r="C905" s="167"/>
      <c r="D905" s="167"/>
    </row>
    <row r="906" spans="1:4" x14ac:dyDescent="0.2">
      <c r="A906" s="75">
        <v>440611</v>
      </c>
      <c r="B906" s="76" t="s">
        <v>104</v>
      </c>
      <c r="C906" s="167"/>
      <c r="D906" s="167"/>
    </row>
    <row r="907" spans="1:4" x14ac:dyDescent="0.2">
      <c r="A907" s="75">
        <v>440612</v>
      </c>
      <c r="B907" s="76" t="s">
        <v>105</v>
      </c>
      <c r="C907" s="167"/>
      <c r="D907" s="167"/>
    </row>
    <row r="908" spans="1:4" x14ac:dyDescent="0.2">
      <c r="A908" s="75">
        <v>440613</v>
      </c>
      <c r="B908" s="76" t="s">
        <v>106</v>
      </c>
      <c r="C908" s="167"/>
      <c r="D908" s="167"/>
    </row>
    <row r="909" spans="1:4" x14ac:dyDescent="0.2">
      <c r="A909" s="75">
        <v>440614</v>
      </c>
      <c r="B909" s="76" t="s">
        <v>107</v>
      </c>
      <c r="C909" s="167"/>
      <c r="D909" s="167"/>
    </row>
    <row r="910" spans="1:4" ht="12" thickBot="1" x14ac:dyDescent="0.25">
      <c r="A910" s="80">
        <v>440615</v>
      </c>
      <c r="B910" s="81" t="s">
        <v>108</v>
      </c>
      <c r="C910" s="176"/>
      <c r="D910" s="176"/>
    </row>
    <row r="911" spans="1:4" ht="12" thickBot="1" x14ac:dyDescent="0.25">
      <c r="A911" s="9" t="s">
        <v>18</v>
      </c>
      <c r="B911" s="77"/>
      <c r="C911" s="168">
        <f>SUM(C896:C910)</f>
        <v>0</v>
      </c>
      <c r="D911" s="168">
        <f>SUM(D896:D910)</f>
        <v>0</v>
      </c>
    </row>
    <row r="912" spans="1:4" x14ac:dyDescent="0.2">
      <c r="A912" s="12">
        <v>4407</v>
      </c>
      <c r="B912" s="13" t="s">
        <v>214</v>
      </c>
      <c r="C912" s="169"/>
      <c r="D912" s="169"/>
    </row>
    <row r="913" spans="1:4" x14ac:dyDescent="0.2">
      <c r="A913" s="75">
        <v>440701</v>
      </c>
      <c r="B913" s="76" t="s">
        <v>94</v>
      </c>
      <c r="C913" s="167"/>
      <c r="D913" s="167"/>
    </row>
    <row r="914" spans="1:4" x14ac:dyDescent="0.2">
      <c r="A914" s="75">
        <v>440702</v>
      </c>
      <c r="B914" s="76" t="s">
        <v>95</v>
      </c>
      <c r="C914" s="167"/>
      <c r="D914" s="167"/>
    </row>
    <row r="915" spans="1:4" x14ac:dyDescent="0.2">
      <c r="A915" s="75">
        <v>440703</v>
      </c>
      <c r="B915" s="76" t="s">
        <v>96</v>
      </c>
      <c r="C915" s="167"/>
      <c r="D915" s="167"/>
    </row>
    <row r="916" spans="1:4" x14ac:dyDescent="0.2">
      <c r="A916" s="75">
        <v>440704</v>
      </c>
      <c r="B916" s="76" t="s">
        <v>97</v>
      </c>
      <c r="C916" s="167"/>
      <c r="D916" s="167"/>
    </row>
    <row r="917" spans="1:4" x14ac:dyDescent="0.2">
      <c r="A917" s="75">
        <v>440705</v>
      </c>
      <c r="B917" s="76" t="s">
        <v>98</v>
      </c>
      <c r="C917" s="167"/>
      <c r="D917" s="167"/>
    </row>
    <row r="918" spans="1:4" x14ac:dyDescent="0.2">
      <c r="A918" s="75">
        <v>440706</v>
      </c>
      <c r="B918" s="76" t="s">
        <v>99</v>
      </c>
      <c r="C918" s="167"/>
      <c r="D918" s="167"/>
    </row>
    <row r="919" spans="1:4" x14ac:dyDescent="0.2">
      <c r="A919" s="75">
        <v>440707</v>
      </c>
      <c r="B919" s="76" t="s">
        <v>100</v>
      </c>
      <c r="C919" s="167"/>
      <c r="D919" s="167"/>
    </row>
    <row r="920" spans="1:4" x14ac:dyDescent="0.2">
      <c r="A920" s="75">
        <v>440708</v>
      </c>
      <c r="B920" s="76" t="s">
        <v>101</v>
      </c>
      <c r="C920" s="167"/>
      <c r="D920" s="167"/>
    </row>
    <row r="921" spans="1:4" x14ac:dyDescent="0.2">
      <c r="A921" s="75">
        <v>440709</v>
      </c>
      <c r="B921" s="76" t="s">
        <v>102</v>
      </c>
      <c r="C921" s="167"/>
      <c r="D921" s="167"/>
    </row>
    <row r="922" spans="1:4" x14ac:dyDescent="0.2">
      <c r="A922" s="75">
        <v>440710</v>
      </c>
      <c r="B922" s="76" t="s">
        <v>103</v>
      </c>
      <c r="C922" s="167"/>
      <c r="D922" s="167"/>
    </row>
    <row r="923" spans="1:4" x14ac:dyDescent="0.2">
      <c r="A923" s="75">
        <v>440711</v>
      </c>
      <c r="B923" s="76" t="s">
        <v>104</v>
      </c>
      <c r="C923" s="167"/>
      <c r="D923" s="167"/>
    </row>
    <row r="924" spans="1:4" x14ac:dyDescent="0.2">
      <c r="A924" s="75">
        <v>440712</v>
      </c>
      <c r="B924" s="76" t="s">
        <v>105</v>
      </c>
      <c r="C924" s="167"/>
      <c r="D924" s="167"/>
    </row>
    <row r="925" spans="1:4" x14ac:dyDescent="0.2">
      <c r="A925" s="75">
        <v>440713</v>
      </c>
      <c r="B925" s="76" t="s">
        <v>106</v>
      </c>
      <c r="C925" s="167"/>
      <c r="D925" s="167"/>
    </row>
    <row r="926" spans="1:4" x14ac:dyDescent="0.2">
      <c r="A926" s="75">
        <v>440714</v>
      </c>
      <c r="B926" s="76" t="s">
        <v>107</v>
      </c>
      <c r="C926" s="167"/>
      <c r="D926" s="167"/>
    </row>
    <row r="927" spans="1:4" ht="12" thickBot="1" x14ac:dyDescent="0.25">
      <c r="A927" s="80">
        <v>440715</v>
      </c>
      <c r="B927" s="81" t="s">
        <v>108</v>
      </c>
      <c r="C927" s="176"/>
      <c r="D927" s="176"/>
    </row>
    <row r="928" spans="1:4" ht="12" thickBot="1" x14ac:dyDescent="0.25">
      <c r="A928" s="9" t="s">
        <v>18</v>
      </c>
      <c r="B928" s="77"/>
      <c r="C928" s="168">
        <f>SUM(C913:C927)</f>
        <v>0</v>
      </c>
      <c r="D928" s="168">
        <f>SUM(D913:D927)</f>
        <v>0</v>
      </c>
    </row>
    <row r="929" spans="1:4" x14ac:dyDescent="0.2">
      <c r="A929" s="12">
        <v>4408</v>
      </c>
      <c r="B929" s="13" t="s">
        <v>286</v>
      </c>
      <c r="C929" s="169"/>
      <c r="D929" s="169"/>
    </row>
    <row r="930" spans="1:4" x14ac:dyDescent="0.2">
      <c r="A930" s="75">
        <v>440801</v>
      </c>
      <c r="B930" s="76" t="s">
        <v>94</v>
      </c>
      <c r="C930" s="167"/>
      <c r="D930" s="167"/>
    </row>
    <row r="931" spans="1:4" x14ac:dyDescent="0.2">
      <c r="A931" s="75">
        <v>440802</v>
      </c>
      <c r="B931" s="76" t="s">
        <v>95</v>
      </c>
      <c r="C931" s="167"/>
      <c r="D931" s="167"/>
    </row>
    <row r="932" spans="1:4" x14ac:dyDescent="0.2">
      <c r="A932" s="75">
        <v>440803</v>
      </c>
      <c r="B932" s="76" t="s">
        <v>96</v>
      </c>
      <c r="C932" s="167"/>
      <c r="D932" s="167"/>
    </row>
    <row r="933" spans="1:4" x14ac:dyDescent="0.2">
      <c r="A933" s="75">
        <v>440804</v>
      </c>
      <c r="B933" s="76" t="s">
        <v>97</v>
      </c>
      <c r="C933" s="167"/>
      <c r="D933" s="167"/>
    </row>
    <row r="934" spans="1:4" x14ac:dyDescent="0.2">
      <c r="A934" s="75">
        <v>440805</v>
      </c>
      <c r="B934" s="76" t="s">
        <v>98</v>
      </c>
      <c r="C934" s="167"/>
      <c r="D934" s="167"/>
    </row>
    <row r="935" spans="1:4" x14ac:dyDescent="0.2">
      <c r="A935" s="75">
        <v>440806</v>
      </c>
      <c r="B935" s="76" t="s">
        <v>99</v>
      </c>
      <c r="C935" s="167"/>
      <c r="D935" s="167"/>
    </row>
    <row r="936" spans="1:4" x14ac:dyDescent="0.2">
      <c r="A936" s="75">
        <v>440807</v>
      </c>
      <c r="B936" s="76" t="s">
        <v>100</v>
      </c>
      <c r="C936" s="167"/>
      <c r="D936" s="167"/>
    </row>
    <row r="937" spans="1:4" x14ac:dyDescent="0.2">
      <c r="A937" s="75">
        <v>440808</v>
      </c>
      <c r="B937" s="76" t="s">
        <v>101</v>
      </c>
      <c r="C937" s="167"/>
      <c r="D937" s="167"/>
    </row>
    <row r="938" spans="1:4" x14ac:dyDescent="0.2">
      <c r="A938" s="75">
        <v>440809</v>
      </c>
      <c r="B938" s="76" t="s">
        <v>102</v>
      </c>
      <c r="C938" s="167"/>
      <c r="D938" s="167"/>
    </row>
    <row r="939" spans="1:4" x14ac:dyDescent="0.2">
      <c r="A939" s="75">
        <v>440810</v>
      </c>
      <c r="B939" s="76" t="s">
        <v>103</v>
      </c>
      <c r="C939" s="167"/>
      <c r="D939" s="167"/>
    </row>
    <row r="940" spans="1:4" x14ac:dyDescent="0.2">
      <c r="A940" s="75">
        <v>440811</v>
      </c>
      <c r="B940" s="76" t="s">
        <v>104</v>
      </c>
      <c r="C940" s="167"/>
      <c r="D940" s="167"/>
    </row>
    <row r="941" spans="1:4" x14ac:dyDescent="0.2">
      <c r="A941" s="75">
        <v>440812</v>
      </c>
      <c r="B941" s="76" t="s">
        <v>105</v>
      </c>
      <c r="C941" s="167"/>
      <c r="D941" s="167"/>
    </row>
    <row r="942" spans="1:4" x14ac:dyDescent="0.2">
      <c r="A942" s="75">
        <v>440813</v>
      </c>
      <c r="B942" s="76" t="s">
        <v>106</v>
      </c>
      <c r="C942" s="167"/>
      <c r="D942" s="167"/>
    </row>
    <row r="943" spans="1:4" x14ac:dyDescent="0.2">
      <c r="A943" s="75">
        <v>440814</v>
      </c>
      <c r="B943" s="76" t="s">
        <v>107</v>
      </c>
      <c r="C943" s="167"/>
      <c r="D943" s="167"/>
    </row>
    <row r="944" spans="1:4" ht="12" thickBot="1" x14ac:dyDescent="0.25">
      <c r="A944" s="80">
        <v>440815</v>
      </c>
      <c r="B944" s="81" t="s">
        <v>108</v>
      </c>
      <c r="C944" s="176"/>
      <c r="D944" s="176"/>
    </row>
    <row r="945" spans="1:4" ht="12" thickBot="1" x14ac:dyDescent="0.25">
      <c r="A945" s="9" t="s">
        <v>18</v>
      </c>
      <c r="B945" s="77"/>
      <c r="C945" s="168">
        <f>SUM(C930:C944)</f>
        <v>0</v>
      </c>
      <c r="D945" s="168">
        <f>SUM(D930:D944)</f>
        <v>0</v>
      </c>
    </row>
    <row r="946" spans="1:4" x14ac:dyDescent="0.2">
      <c r="A946" s="12">
        <v>4409</v>
      </c>
      <c r="B946" s="13" t="s">
        <v>287</v>
      </c>
      <c r="C946" s="169"/>
      <c r="D946" s="169"/>
    </row>
    <row r="947" spans="1:4" x14ac:dyDescent="0.2">
      <c r="A947" s="75">
        <v>440901</v>
      </c>
      <c r="B947" s="76" t="s">
        <v>94</v>
      </c>
      <c r="C947" s="167"/>
      <c r="D947" s="167"/>
    </row>
    <row r="948" spans="1:4" x14ac:dyDescent="0.2">
      <c r="A948" s="75">
        <v>440902</v>
      </c>
      <c r="B948" s="76" t="s">
        <v>95</v>
      </c>
      <c r="C948" s="167"/>
      <c r="D948" s="167"/>
    </row>
    <row r="949" spans="1:4" x14ac:dyDescent="0.2">
      <c r="A949" s="75">
        <v>440903</v>
      </c>
      <c r="B949" s="76" t="s">
        <v>96</v>
      </c>
      <c r="C949" s="167"/>
      <c r="D949" s="167"/>
    </row>
    <row r="950" spans="1:4" x14ac:dyDescent="0.2">
      <c r="A950" s="75">
        <v>440904</v>
      </c>
      <c r="B950" s="76" t="s">
        <v>97</v>
      </c>
      <c r="C950" s="167"/>
      <c r="D950" s="167"/>
    </row>
    <row r="951" spans="1:4" x14ac:dyDescent="0.2">
      <c r="A951" s="75">
        <v>440905</v>
      </c>
      <c r="B951" s="76" t="s">
        <v>98</v>
      </c>
      <c r="C951" s="167"/>
      <c r="D951" s="167"/>
    </row>
    <row r="952" spans="1:4" x14ac:dyDescent="0.2">
      <c r="A952" s="75">
        <v>440906</v>
      </c>
      <c r="B952" s="76" t="s">
        <v>99</v>
      </c>
      <c r="C952" s="167"/>
      <c r="D952" s="167"/>
    </row>
    <row r="953" spans="1:4" x14ac:dyDescent="0.2">
      <c r="A953" s="75">
        <v>440907</v>
      </c>
      <c r="B953" s="76" t="s">
        <v>100</v>
      </c>
      <c r="C953" s="167"/>
      <c r="D953" s="167"/>
    </row>
    <row r="954" spans="1:4" x14ac:dyDescent="0.2">
      <c r="A954" s="75">
        <v>440908</v>
      </c>
      <c r="B954" s="76" t="s">
        <v>101</v>
      </c>
      <c r="C954" s="167"/>
      <c r="D954" s="167"/>
    </row>
    <row r="955" spans="1:4" x14ac:dyDescent="0.2">
      <c r="A955" s="75">
        <v>440909</v>
      </c>
      <c r="B955" s="76" t="s">
        <v>102</v>
      </c>
      <c r="C955" s="167"/>
      <c r="D955" s="167"/>
    </row>
    <row r="956" spans="1:4" x14ac:dyDescent="0.2">
      <c r="A956" s="75">
        <v>440910</v>
      </c>
      <c r="B956" s="76" t="s">
        <v>103</v>
      </c>
      <c r="C956" s="167"/>
      <c r="D956" s="167"/>
    </row>
    <row r="957" spans="1:4" x14ac:dyDescent="0.2">
      <c r="A957" s="75">
        <v>440911</v>
      </c>
      <c r="B957" s="76" t="s">
        <v>104</v>
      </c>
      <c r="C957" s="167"/>
      <c r="D957" s="167"/>
    </row>
    <row r="958" spans="1:4" x14ac:dyDescent="0.2">
      <c r="A958" s="75">
        <v>440912</v>
      </c>
      <c r="B958" s="76" t="s">
        <v>105</v>
      </c>
      <c r="C958" s="167"/>
      <c r="D958" s="167"/>
    </row>
    <row r="959" spans="1:4" x14ac:dyDescent="0.2">
      <c r="A959" s="75">
        <v>440913</v>
      </c>
      <c r="B959" s="76" t="s">
        <v>106</v>
      </c>
      <c r="C959" s="167"/>
      <c r="D959" s="167"/>
    </row>
    <row r="960" spans="1:4" x14ac:dyDescent="0.2">
      <c r="A960" s="75">
        <v>440914</v>
      </c>
      <c r="B960" s="76" t="s">
        <v>107</v>
      </c>
      <c r="C960" s="167"/>
      <c r="D960" s="167"/>
    </row>
    <row r="961" spans="1:4" ht="12" thickBot="1" x14ac:dyDescent="0.25">
      <c r="A961" s="87">
        <v>440915</v>
      </c>
      <c r="B961" s="81" t="s">
        <v>108</v>
      </c>
      <c r="C961" s="176"/>
      <c r="D961" s="176"/>
    </row>
    <row r="962" spans="1:4" ht="12" thickBot="1" x14ac:dyDescent="0.25">
      <c r="A962" s="43" t="s">
        <v>18</v>
      </c>
      <c r="B962" s="77"/>
      <c r="C962" s="168">
        <f>SUM(C947:C961)</f>
        <v>0</v>
      </c>
      <c r="D962" s="168">
        <f>SUM(D947:D961)</f>
        <v>0</v>
      </c>
    </row>
    <row r="963" spans="1:4" x14ac:dyDescent="0.2">
      <c r="A963" s="3">
        <v>4410</v>
      </c>
      <c r="B963" s="13" t="s">
        <v>288</v>
      </c>
      <c r="C963" s="169"/>
      <c r="D963" s="169"/>
    </row>
    <row r="964" spans="1:4" x14ac:dyDescent="0.2">
      <c r="A964" s="75">
        <v>441001</v>
      </c>
      <c r="B964" s="76" t="s">
        <v>94</v>
      </c>
      <c r="C964" s="167"/>
      <c r="D964" s="167"/>
    </row>
    <row r="965" spans="1:4" x14ac:dyDescent="0.2">
      <c r="A965" s="75">
        <v>441002</v>
      </c>
      <c r="B965" s="76" t="s">
        <v>95</v>
      </c>
      <c r="C965" s="167"/>
      <c r="D965" s="167"/>
    </row>
    <row r="966" spans="1:4" x14ac:dyDescent="0.2">
      <c r="A966" s="75">
        <v>441003</v>
      </c>
      <c r="B966" s="76" t="s">
        <v>96</v>
      </c>
      <c r="C966" s="167"/>
      <c r="D966" s="167"/>
    </row>
    <row r="967" spans="1:4" x14ac:dyDescent="0.2">
      <c r="A967" s="75">
        <v>441004</v>
      </c>
      <c r="B967" s="76" t="s">
        <v>97</v>
      </c>
      <c r="C967" s="167"/>
      <c r="D967" s="167"/>
    </row>
    <row r="968" spans="1:4" x14ac:dyDescent="0.2">
      <c r="A968" s="75">
        <v>441005</v>
      </c>
      <c r="B968" s="76" t="s">
        <v>98</v>
      </c>
      <c r="C968" s="167"/>
      <c r="D968" s="167"/>
    </row>
    <row r="969" spans="1:4" x14ac:dyDescent="0.2">
      <c r="A969" s="75">
        <v>441006</v>
      </c>
      <c r="B969" s="76" t="s">
        <v>99</v>
      </c>
      <c r="C969" s="167"/>
      <c r="D969" s="167"/>
    </row>
    <row r="970" spans="1:4" x14ac:dyDescent="0.2">
      <c r="A970" s="75">
        <v>441007</v>
      </c>
      <c r="B970" s="76" t="s">
        <v>100</v>
      </c>
      <c r="C970" s="167"/>
      <c r="D970" s="167"/>
    </row>
    <row r="971" spans="1:4" x14ac:dyDescent="0.2">
      <c r="A971" s="75">
        <v>441008</v>
      </c>
      <c r="B971" s="76" t="s">
        <v>101</v>
      </c>
      <c r="C971" s="167"/>
      <c r="D971" s="167"/>
    </row>
    <row r="972" spans="1:4" x14ac:dyDescent="0.2">
      <c r="A972" s="75">
        <v>441009</v>
      </c>
      <c r="B972" s="76" t="s">
        <v>102</v>
      </c>
      <c r="C972" s="167"/>
      <c r="D972" s="167"/>
    </row>
    <row r="973" spans="1:4" x14ac:dyDescent="0.2">
      <c r="A973" s="75">
        <v>441010</v>
      </c>
      <c r="B973" s="76" t="s">
        <v>103</v>
      </c>
      <c r="C973" s="167"/>
      <c r="D973" s="167"/>
    </row>
    <row r="974" spans="1:4" x14ac:dyDescent="0.2">
      <c r="A974" s="75">
        <v>441011</v>
      </c>
      <c r="B974" s="76" t="s">
        <v>104</v>
      </c>
      <c r="C974" s="167"/>
      <c r="D974" s="167"/>
    </row>
    <row r="975" spans="1:4" x14ac:dyDescent="0.2">
      <c r="A975" s="75">
        <v>441012</v>
      </c>
      <c r="B975" s="76" t="s">
        <v>105</v>
      </c>
      <c r="C975" s="167"/>
      <c r="D975" s="167"/>
    </row>
    <row r="976" spans="1:4" x14ac:dyDescent="0.2">
      <c r="A976" s="75">
        <v>441013</v>
      </c>
      <c r="B976" s="76" t="s">
        <v>106</v>
      </c>
      <c r="C976" s="167"/>
      <c r="D976" s="167"/>
    </row>
    <row r="977" spans="1:4" x14ac:dyDescent="0.2">
      <c r="A977" s="75">
        <v>441014</v>
      </c>
      <c r="B977" s="76" t="s">
        <v>107</v>
      </c>
      <c r="C977" s="167"/>
      <c r="D977" s="167"/>
    </row>
    <row r="978" spans="1:4" ht="12" thickBot="1" x14ac:dyDescent="0.25">
      <c r="A978" s="80">
        <v>441015</v>
      </c>
      <c r="B978" s="81" t="s">
        <v>108</v>
      </c>
      <c r="C978" s="176"/>
      <c r="D978" s="176"/>
    </row>
    <row r="979" spans="1:4" ht="12" thickBot="1" x14ac:dyDescent="0.25">
      <c r="A979" s="9" t="s">
        <v>18</v>
      </c>
      <c r="B979" s="77"/>
      <c r="C979" s="168">
        <f>SUM(C964:C978)</f>
        <v>0</v>
      </c>
      <c r="D979" s="168">
        <f>SUM(D964:D978)</f>
        <v>0</v>
      </c>
    </row>
    <row r="980" spans="1:4" x14ac:dyDescent="0.2">
      <c r="A980" s="12">
        <v>4411</v>
      </c>
      <c r="B980" s="13" t="s">
        <v>289</v>
      </c>
      <c r="C980" s="169"/>
      <c r="D980" s="169"/>
    </row>
    <row r="981" spans="1:4" x14ac:dyDescent="0.2">
      <c r="A981" s="75">
        <v>441101</v>
      </c>
      <c r="B981" s="76" t="s">
        <v>94</v>
      </c>
      <c r="C981" s="167"/>
      <c r="D981" s="167"/>
    </row>
    <row r="982" spans="1:4" x14ac:dyDescent="0.2">
      <c r="A982" s="75">
        <v>441102</v>
      </c>
      <c r="B982" s="76" t="s">
        <v>95</v>
      </c>
      <c r="C982" s="167"/>
      <c r="D982" s="167"/>
    </row>
    <row r="983" spans="1:4" x14ac:dyDescent="0.2">
      <c r="A983" s="75">
        <v>441103</v>
      </c>
      <c r="B983" s="76" t="s">
        <v>96</v>
      </c>
      <c r="C983" s="167"/>
      <c r="D983" s="167"/>
    </row>
    <row r="984" spans="1:4" x14ac:dyDescent="0.2">
      <c r="A984" s="75">
        <v>441104</v>
      </c>
      <c r="B984" s="76" t="s">
        <v>97</v>
      </c>
      <c r="C984" s="167"/>
      <c r="D984" s="167"/>
    </row>
    <row r="985" spans="1:4" x14ac:dyDescent="0.2">
      <c r="A985" s="75">
        <v>441105</v>
      </c>
      <c r="B985" s="76" t="s">
        <v>98</v>
      </c>
      <c r="C985" s="167"/>
      <c r="D985" s="167"/>
    </row>
    <row r="986" spans="1:4" x14ac:dyDescent="0.2">
      <c r="A986" s="75">
        <v>441106</v>
      </c>
      <c r="B986" s="76" t="s">
        <v>99</v>
      </c>
      <c r="C986" s="167"/>
      <c r="D986" s="167"/>
    </row>
    <row r="987" spans="1:4" x14ac:dyDescent="0.2">
      <c r="A987" s="75">
        <v>441107</v>
      </c>
      <c r="B987" s="76" t="s">
        <v>100</v>
      </c>
      <c r="C987" s="167"/>
      <c r="D987" s="167"/>
    </row>
    <row r="988" spans="1:4" x14ac:dyDescent="0.2">
      <c r="A988" s="75">
        <v>441108</v>
      </c>
      <c r="B988" s="76" t="s">
        <v>101</v>
      </c>
      <c r="C988" s="167"/>
      <c r="D988" s="167"/>
    </row>
    <row r="989" spans="1:4" x14ac:dyDescent="0.2">
      <c r="A989" s="75">
        <v>441109</v>
      </c>
      <c r="B989" s="76" t="s">
        <v>102</v>
      </c>
      <c r="C989" s="167"/>
      <c r="D989" s="167"/>
    </row>
    <row r="990" spans="1:4" x14ac:dyDescent="0.2">
      <c r="A990" s="75">
        <v>441110</v>
      </c>
      <c r="B990" s="76" t="s">
        <v>103</v>
      </c>
      <c r="C990" s="167"/>
      <c r="D990" s="167"/>
    </row>
    <row r="991" spans="1:4" x14ac:dyDescent="0.2">
      <c r="A991" s="75">
        <v>441111</v>
      </c>
      <c r="B991" s="76" t="s">
        <v>104</v>
      </c>
      <c r="C991" s="167"/>
      <c r="D991" s="167"/>
    </row>
    <row r="992" spans="1:4" x14ac:dyDescent="0.2">
      <c r="A992" s="75">
        <v>441112</v>
      </c>
      <c r="B992" s="76" t="s">
        <v>105</v>
      </c>
      <c r="C992" s="167"/>
      <c r="D992" s="167"/>
    </row>
    <row r="993" spans="1:4" x14ac:dyDescent="0.2">
      <c r="A993" s="75">
        <v>441113</v>
      </c>
      <c r="B993" s="76" t="s">
        <v>106</v>
      </c>
      <c r="C993" s="167"/>
      <c r="D993" s="167"/>
    </row>
    <row r="994" spans="1:4" x14ac:dyDescent="0.2">
      <c r="A994" s="75">
        <v>441114</v>
      </c>
      <c r="B994" s="76" t="s">
        <v>107</v>
      </c>
      <c r="C994" s="167"/>
      <c r="D994" s="167"/>
    </row>
    <row r="995" spans="1:4" ht="12" thickBot="1" x14ac:dyDescent="0.25">
      <c r="A995" s="80">
        <v>441115</v>
      </c>
      <c r="B995" s="81" t="s">
        <v>108</v>
      </c>
      <c r="C995" s="176"/>
      <c r="D995" s="176"/>
    </row>
    <row r="996" spans="1:4" ht="12" thickBot="1" x14ac:dyDescent="0.25">
      <c r="A996" s="9" t="s">
        <v>18</v>
      </c>
      <c r="B996" s="77"/>
      <c r="C996" s="168">
        <f>SUM(C981:C995)</f>
        <v>0</v>
      </c>
      <c r="D996" s="168">
        <f>SUM(D981:D995)</f>
        <v>0</v>
      </c>
    </row>
    <row r="997" spans="1:4" x14ac:dyDescent="0.2">
      <c r="A997" s="12">
        <v>4412</v>
      </c>
      <c r="B997" s="13" t="s">
        <v>277</v>
      </c>
      <c r="C997" s="169"/>
      <c r="D997" s="169"/>
    </row>
    <row r="998" spans="1:4" x14ac:dyDescent="0.2">
      <c r="A998" s="75">
        <v>441201</v>
      </c>
      <c r="B998" s="76" t="s">
        <v>94</v>
      </c>
      <c r="C998" s="167"/>
      <c r="D998" s="167"/>
    </row>
    <row r="999" spans="1:4" x14ac:dyDescent="0.2">
      <c r="A999" s="75">
        <v>441202</v>
      </c>
      <c r="B999" s="76" t="s">
        <v>95</v>
      </c>
      <c r="C999" s="167"/>
      <c r="D999" s="167"/>
    </row>
    <row r="1000" spans="1:4" x14ac:dyDescent="0.2">
      <c r="A1000" s="75">
        <v>441203</v>
      </c>
      <c r="B1000" s="76" t="s">
        <v>96</v>
      </c>
      <c r="C1000" s="167"/>
      <c r="D1000" s="167"/>
    </row>
    <row r="1001" spans="1:4" x14ac:dyDescent="0.2">
      <c r="A1001" s="75">
        <v>441204</v>
      </c>
      <c r="B1001" s="76" t="s">
        <v>97</v>
      </c>
      <c r="C1001" s="167"/>
      <c r="D1001" s="167"/>
    </row>
    <row r="1002" spans="1:4" x14ac:dyDescent="0.2">
      <c r="A1002" s="75">
        <v>441205</v>
      </c>
      <c r="B1002" s="76" t="s">
        <v>98</v>
      </c>
      <c r="C1002" s="167"/>
      <c r="D1002" s="167"/>
    </row>
    <row r="1003" spans="1:4" x14ac:dyDescent="0.2">
      <c r="A1003" s="75">
        <v>441206</v>
      </c>
      <c r="B1003" s="76" t="s">
        <v>99</v>
      </c>
      <c r="C1003" s="167"/>
      <c r="D1003" s="167"/>
    </row>
    <row r="1004" spans="1:4" x14ac:dyDescent="0.2">
      <c r="A1004" s="75">
        <v>441207</v>
      </c>
      <c r="B1004" s="76" t="s">
        <v>100</v>
      </c>
      <c r="C1004" s="167"/>
      <c r="D1004" s="167"/>
    </row>
    <row r="1005" spans="1:4" x14ac:dyDescent="0.2">
      <c r="A1005" s="75">
        <v>441208</v>
      </c>
      <c r="B1005" s="76" t="s">
        <v>101</v>
      </c>
      <c r="C1005" s="167"/>
      <c r="D1005" s="167"/>
    </row>
    <row r="1006" spans="1:4" x14ac:dyDescent="0.2">
      <c r="A1006" s="75">
        <v>441209</v>
      </c>
      <c r="B1006" s="76" t="s">
        <v>102</v>
      </c>
      <c r="C1006" s="167"/>
      <c r="D1006" s="167"/>
    </row>
    <row r="1007" spans="1:4" x14ac:dyDescent="0.2">
      <c r="A1007" s="75">
        <v>441210</v>
      </c>
      <c r="B1007" s="76" t="s">
        <v>103</v>
      </c>
      <c r="C1007" s="167"/>
      <c r="D1007" s="167"/>
    </row>
    <row r="1008" spans="1:4" x14ac:dyDescent="0.2">
      <c r="A1008" s="75">
        <v>441211</v>
      </c>
      <c r="B1008" s="76" t="s">
        <v>104</v>
      </c>
      <c r="C1008" s="167"/>
      <c r="D1008" s="167"/>
    </row>
    <row r="1009" spans="1:4" x14ac:dyDescent="0.2">
      <c r="A1009" s="75">
        <v>441212</v>
      </c>
      <c r="B1009" s="76" t="s">
        <v>105</v>
      </c>
      <c r="C1009" s="167"/>
      <c r="D1009" s="167"/>
    </row>
    <row r="1010" spans="1:4" x14ac:dyDescent="0.2">
      <c r="A1010" s="75">
        <v>441213</v>
      </c>
      <c r="B1010" s="76" t="s">
        <v>106</v>
      </c>
      <c r="C1010" s="167"/>
      <c r="D1010" s="167"/>
    </row>
    <row r="1011" spans="1:4" x14ac:dyDescent="0.2">
      <c r="A1011" s="75">
        <v>441214</v>
      </c>
      <c r="B1011" s="76" t="s">
        <v>107</v>
      </c>
      <c r="C1011" s="167"/>
      <c r="D1011" s="167"/>
    </row>
    <row r="1012" spans="1:4" ht="12" thickBot="1" x14ac:dyDescent="0.25">
      <c r="A1012" s="80">
        <v>441215</v>
      </c>
      <c r="B1012" s="81" t="s">
        <v>108</v>
      </c>
      <c r="C1012" s="176"/>
      <c r="D1012" s="176"/>
    </row>
    <row r="1013" spans="1:4" ht="12" thickBot="1" x14ac:dyDescent="0.25">
      <c r="A1013" s="9" t="s">
        <v>18</v>
      </c>
      <c r="B1013" s="77"/>
      <c r="C1013" s="168">
        <f>SUM(C998:C1012)</f>
        <v>0</v>
      </c>
      <c r="D1013" s="168">
        <f>SUM(D998:D1012)</f>
        <v>0</v>
      </c>
    </row>
    <row r="1014" spans="1:4" x14ac:dyDescent="0.2">
      <c r="A1014" s="12">
        <v>4413</v>
      </c>
      <c r="B1014" s="13" t="s">
        <v>278</v>
      </c>
      <c r="C1014" s="169"/>
      <c r="D1014" s="169"/>
    </row>
    <row r="1015" spans="1:4" x14ac:dyDescent="0.2">
      <c r="A1015" s="75">
        <v>441301</v>
      </c>
      <c r="B1015" s="76" t="s">
        <v>94</v>
      </c>
      <c r="C1015" s="167"/>
      <c r="D1015" s="167"/>
    </row>
    <row r="1016" spans="1:4" x14ac:dyDescent="0.2">
      <c r="A1016" s="75">
        <v>441302</v>
      </c>
      <c r="B1016" s="76" t="s">
        <v>95</v>
      </c>
      <c r="C1016" s="167"/>
      <c r="D1016" s="167"/>
    </row>
    <row r="1017" spans="1:4" x14ac:dyDescent="0.2">
      <c r="A1017" s="75">
        <v>441303</v>
      </c>
      <c r="B1017" s="76" t="s">
        <v>96</v>
      </c>
      <c r="C1017" s="167"/>
      <c r="D1017" s="167"/>
    </row>
    <row r="1018" spans="1:4" x14ac:dyDescent="0.2">
      <c r="A1018" s="75">
        <v>441304</v>
      </c>
      <c r="B1018" s="76" t="s">
        <v>97</v>
      </c>
      <c r="C1018" s="167"/>
      <c r="D1018" s="167"/>
    </row>
    <row r="1019" spans="1:4" x14ac:dyDescent="0.2">
      <c r="A1019" s="75">
        <v>441305</v>
      </c>
      <c r="B1019" s="76" t="s">
        <v>98</v>
      </c>
      <c r="C1019" s="167"/>
      <c r="D1019" s="167"/>
    </row>
    <row r="1020" spans="1:4" x14ac:dyDescent="0.2">
      <c r="A1020" s="75">
        <v>441306</v>
      </c>
      <c r="B1020" s="76" t="s">
        <v>99</v>
      </c>
      <c r="C1020" s="167"/>
      <c r="D1020" s="167"/>
    </row>
    <row r="1021" spans="1:4" x14ac:dyDescent="0.2">
      <c r="A1021" s="75">
        <v>441307</v>
      </c>
      <c r="B1021" s="76" t="s">
        <v>100</v>
      </c>
      <c r="C1021" s="167"/>
      <c r="D1021" s="167"/>
    </row>
    <row r="1022" spans="1:4" x14ac:dyDescent="0.2">
      <c r="A1022" s="75">
        <v>441308</v>
      </c>
      <c r="B1022" s="76" t="s">
        <v>101</v>
      </c>
      <c r="C1022" s="167"/>
      <c r="D1022" s="167"/>
    </row>
    <row r="1023" spans="1:4" x14ac:dyDescent="0.2">
      <c r="A1023" s="75">
        <v>441309</v>
      </c>
      <c r="B1023" s="76" t="s">
        <v>102</v>
      </c>
      <c r="C1023" s="167"/>
      <c r="D1023" s="167"/>
    </row>
    <row r="1024" spans="1:4" x14ac:dyDescent="0.2">
      <c r="A1024" s="75">
        <v>441310</v>
      </c>
      <c r="B1024" s="76" t="s">
        <v>103</v>
      </c>
      <c r="C1024" s="167"/>
      <c r="D1024" s="167"/>
    </row>
    <row r="1025" spans="1:4" x14ac:dyDescent="0.2">
      <c r="A1025" s="75">
        <v>441311</v>
      </c>
      <c r="B1025" s="76" t="s">
        <v>104</v>
      </c>
      <c r="C1025" s="167"/>
      <c r="D1025" s="167"/>
    </row>
    <row r="1026" spans="1:4" x14ac:dyDescent="0.2">
      <c r="A1026" s="75">
        <v>441312</v>
      </c>
      <c r="B1026" s="76" t="s">
        <v>105</v>
      </c>
      <c r="C1026" s="167"/>
      <c r="D1026" s="167"/>
    </row>
    <row r="1027" spans="1:4" x14ac:dyDescent="0.2">
      <c r="A1027" s="75">
        <v>441313</v>
      </c>
      <c r="B1027" s="76" t="s">
        <v>106</v>
      </c>
      <c r="C1027" s="167"/>
      <c r="D1027" s="167"/>
    </row>
    <row r="1028" spans="1:4" x14ac:dyDescent="0.2">
      <c r="A1028" s="75">
        <v>441314</v>
      </c>
      <c r="B1028" s="76" t="s">
        <v>107</v>
      </c>
      <c r="C1028" s="167"/>
      <c r="D1028" s="167"/>
    </row>
    <row r="1029" spans="1:4" ht="12" thickBot="1" x14ac:dyDescent="0.25">
      <c r="A1029" s="80">
        <v>441315</v>
      </c>
      <c r="B1029" s="81" t="s">
        <v>108</v>
      </c>
      <c r="C1029" s="176"/>
      <c r="D1029" s="176"/>
    </row>
    <row r="1030" spans="1:4" ht="12" thickBot="1" x14ac:dyDescent="0.25">
      <c r="A1030" s="9" t="s">
        <v>18</v>
      </c>
      <c r="B1030" s="77"/>
      <c r="C1030" s="168">
        <f>SUM(C1015:C1029)</f>
        <v>0</v>
      </c>
      <c r="D1030" s="168">
        <f>SUM(D1015:D1029)</f>
        <v>0</v>
      </c>
    </row>
    <row r="1031" spans="1:4" x14ac:dyDescent="0.2">
      <c r="A1031" s="12">
        <v>4414</v>
      </c>
      <c r="B1031" s="13" t="s">
        <v>290</v>
      </c>
      <c r="C1031" s="169"/>
      <c r="D1031" s="169"/>
    </row>
    <row r="1032" spans="1:4" x14ac:dyDescent="0.2">
      <c r="A1032" s="75">
        <v>441401</v>
      </c>
      <c r="B1032" s="76" t="s">
        <v>94</v>
      </c>
      <c r="C1032" s="167"/>
      <c r="D1032" s="167"/>
    </row>
    <row r="1033" spans="1:4" x14ac:dyDescent="0.2">
      <c r="A1033" s="75">
        <v>441402</v>
      </c>
      <c r="B1033" s="76" t="s">
        <v>95</v>
      </c>
      <c r="C1033" s="167"/>
      <c r="D1033" s="167"/>
    </row>
    <row r="1034" spans="1:4" x14ac:dyDescent="0.2">
      <c r="A1034" s="75">
        <v>441403</v>
      </c>
      <c r="B1034" s="76" t="s">
        <v>96</v>
      </c>
      <c r="C1034" s="167"/>
      <c r="D1034" s="167"/>
    </row>
    <row r="1035" spans="1:4" x14ac:dyDescent="0.2">
      <c r="A1035" s="75">
        <v>441404</v>
      </c>
      <c r="B1035" s="76" t="s">
        <v>97</v>
      </c>
      <c r="C1035" s="167"/>
      <c r="D1035" s="167"/>
    </row>
    <row r="1036" spans="1:4" x14ac:dyDescent="0.2">
      <c r="A1036" s="75">
        <v>441405</v>
      </c>
      <c r="B1036" s="76" t="s">
        <v>98</v>
      </c>
      <c r="C1036" s="167"/>
      <c r="D1036" s="167"/>
    </row>
    <row r="1037" spans="1:4" x14ac:dyDescent="0.2">
      <c r="A1037" s="75">
        <v>441406</v>
      </c>
      <c r="B1037" s="76" t="s">
        <v>99</v>
      </c>
      <c r="C1037" s="167"/>
      <c r="D1037" s="167"/>
    </row>
    <row r="1038" spans="1:4" x14ac:dyDescent="0.2">
      <c r="A1038" s="75">
        <v>441407</v>
      </c>
      <c r="B1038" s="76" t="s">
        <v>100</v>
      </c>
      <c r="C1038" s="167"/>
      <c r="D1038" s="167"/>
    </row>
    <row r="1039" spans="1:4" x14ac:dyDescent="0.2">
      <c r="A1039" s="75">
        <v>441408</v>
      </c>
      <c r="B1039" s="76" t="s">
        <v>101</v>
      </c>
      <c r="C1039" s="167"/>
      <c r="D1039" s="167"/>
    </row>
    <row r="1040" spans="1:4" x14ac:dyDescent="0.2">
      <c r="A1040" s="75">
        <v>441409</v>
      </c>
      <c r="B1040" s="76" t="s">
        <v>102</v>
      </c>
      <c r="C1040" s="167"/>
      <c r="D1040" s="167"/>
    </row>
    <row r="1041" spans="1:4" x14ac:dyDescent="0.2">
      <c r="A1041" s="75">
        <v>441410</v>
      </c>
      <c r="B1041" s="76" t="s">
        <v>103</v>
      </c>
      <c r="C1041" s="167"/>
      <c r="D1041" s="167"/>
    </row>
    <row r="1042" spans="1:4" x14ac:dyDescent="0.2">
      <c r="A1042" s="75">
        <v>441411</v>
      </c>
      <c r="B1042" s="76" t="s">
        <v>104</v>
      </c>
      <c r="C1042" s="167"/>
      <c r="D1042" s="167"/>
    </row>
    <row r="1043" spans="1:4" x14ac:dyDescent="0.2">
      <c r="A1043" s="75">
        <v>441412</v>
      </c>
      <c r="B1043" s="76" t="s">
        <v>105</v>
      </c>
      <c r="C1043" s="167"/>
      <c r="D1043" s="167"/>
    </row>
    <row r="1044" spans="1:4" x14ac:dyDescent="0.2">
      <c r="A1044" s="75">
        <v>441413</v>
      </c>
      <c r="B1044" s="76" t="s">
        <v>106</v>
      </c>
      <c r="C1044" s="167"/>
      <c r="D1044" s="167"/>
    </row>
    <row r="1045" spans="1:4" x14ac:dyDescent="0.2">
      <c r="A1045" s="75">
        <v>441414</v>
      </c>
      <c r="B1045" s="76" t="s">
        <v>107</v>
      </c>
      <c r="C1045" s="167"/>
      <c r="D1045" s="167"/>
    </row>
    <row r="1046" spans="1:4" ht="12" thickBot="1" x14ac:dyDescent="0.25">
      <c r="A1046" s="80">
        <v>441415</v>
      </c>
      <c r="B1046" s="81" t="s">
        <v>108</v>
      </c>
      <c r="C1046" s="176"/>
      <c r="D1046" s="176"/>
    </row>
    <row r="1047" spans="1:4" ht="12" thickBot="1" x14ac:dyDescent="0.25">
      <c r="A1047" s="9" t="s">
        <v>18</v>
      </c>
      <c r="B1047" s="77"/>
      <c r="C1047" s="168">
        <f>SUM(C1032:C1046)</f>
        <v>0</v>
      </c>
      <c r="D1047" s="168">
        <f>SUM(D1032:D1046)</f>
        <v>0</v>
      </c>
    </row>
    <row r="1048" spans="1:4" x14ac:dyDescent="0.2">
      <c r="A1048" s="12">
        <v>4415</v>
      </c>
      <c r="B1048" s="13" t="s">
        <v>236</v>
      </c>
      <c r="C1048" s="169"/>
      <c r="D1048" s="169"/>
    </row>
    <row r="1049" spans="1:4" x14ac:dyDescent="0.2">
      <c r="A1049" s="75">
        <v>441501</v>
      </c>
      <c r="B1049" s="76" t="s">
        <v>94</v>
      </c>
      <c r="C1049" s="167"/>
      <c r="D1049" s="167"/>
    </row>
    <row r="1050" spans="1:4" x14ac:dyDescent="0.2">
      <c r="A1050" s="75">
        <v>441502</v>
      </c>
      <c r="B1050" s="76" t="s">
        <v>95</v>
      </c>
      <c r="C1050" s="167"/>
      <c r="D1050" s="167"/>
    </row>
    <row r="1051" spans="1:4" x14ac:dyDescent="0.2">
      <c r="A1051" s="75">
        <v>441503</v>
      </c>
      <c r="B1051" s="76" t="s">
        <v>96</v>
      </c>
      <c r="C1051" s="167"/>
      <c r="D1051" s="167"/>
    </row>
    <row r="1052" spans="1:4" x14ac:dyDescent="0.2">
      <c r="A1052" s="75">
        <v>441504</v>
      </c>
      <c r="B1052" s="76" t="s">
        <v>97</v>
      </c>
      <c r="C1052" s="167"/>
      <c r="D1052" s="167"/>
    </row>
    <row r="1053" spans="1:4" x14ac:dyDescent="0.2">
      <c r="A1053" s="75">
        <v>441505</v>
      </c>
      <c r="B1053" s="76" t="s">
        <v>98</v>
      </c>
      <c r="C1053" s="167"/>
      <c r="D1053" s="167"/>
    </row>
    <row r="1054" spans="1:4" x14ac:dyDescent="0.2">
      <c r="A1054" s="75">
        <v>441506</v>
      </c>
      <c r="B1054" s="76" t="s">
        <v>99</v>
      </c>
      <c r="C1054" s="167"/>
      <c r="D1054" s="167"/>
    </row>
    <row r="1055" spans="1:4" x14ac:dyDescent="0.2">
      <c r="A1055" s="75">
        <v>441507</v>
      </c>
      <c r="B1055" s="76" t="s">
        <v>100</v>
      </c>
      <c r="C1055" s="167"/>
      <c r="D1055" s="167"/>
    </row>
    <row r="1056" spans="1:4" x14ac:dyDescent="0.2">
      <c r="A1056" s="75">
        <v>441508</v>
      </c>
      <c r="B1056" s="76" t="s">
        <v>101</v>
      </c>
      <c r="C1056" s="167"/>
      <c r="D1056" s="167"/>
    </row>
    <row r="1057" spans="1:4" x14ac:dyDescent="0.2">
      <c r="A1057" s="75">
        <v>441509</v>
      </c>
      <c r="B1057" s="76" t="s">
        <v>102</v>
      </c>
      <c r="C1057" s="167"/>
      <c r="D1057" s="167"/>
    </row>
    <row r="1058" spans="1:4" x14ac:dyDescent="0.2">
      <c r="A1058" s="75">
        <v>441510</v>
      </c>
      <c r="B1058" s="76" t="s">
        <v>103</v>
      </c>
      <c r="C1058" s="167"/>
      <c r="D1058" s="167"/>
    </row>
    <row r="1059" spans="1:4" x14ac:dyDescent="0.2">
      <c r="A1059" s="75">
        <v>441511</v>
      </c>
      <c r="B1059" s="76" t="s">
        <v>104</v>
      </c>
      <c r="C1059" s="167"/>
      <c r="D1059" s="167"/>
    </row>
    <row r="1060" spans="1:4" x14ac:dyDescent="0.2">
      <c r="A1060" s="75">
        <v>441512</v>
      </c>
      <c r="B1060" s="76" t="s">
        <v>105</v>
      </c>
      <c r="C1060" s="167"/>
      <c r="D1060" s="167"/>
    </row>
    <row r="1061" spans="1:4" x14ac:dyDescent="0.2">
      <c r="A1061" s="75">
        <v>441513</v>
      </c>
      <c r="B1061" s="76" t="s">
        <v>106</v>
      </c>
      <c r="C1061" s="167"/>
      <c r="D1061" s="167"/>
    </row>
    <row r="1062" spans="1:4" x14ac:dyDescent="0.2">
      <c r="A1062" s="75">
        <v>441514</v>
      </c>
      <c r="B1062" s="76" t="s">
        <v>107</v>
      </c>
      <c r="C1062" s="167"/>
      <c r="D1062" s="167"/>
    </row>
    <row r="1063" spans="1:4" ht="12" thickBot="1" x14ac:dyDescent="0.25">
      <c r="A1063" s="80">
        <v>441515</v>
      </c>
      <c r="B1063" s="81" t="s">
        <v>108</v>
      </c>
      <c r="C1063" s="176"/>
      <c r="D1063" s="176"/>
    </row>
    <row r="1064" spans="1:4" ht="12" thickBot="1" x14ac:dyDescent="0.25">
      <c r="A1064" s="9" t="s">
        <v>18</v>
      </c>
      <c r="B1064" s="77"/>
      <c r="C1064" s="168">
        <f>SUM(C1049:C1063)</f>
        <v>0</v>
      </c>
      <c r="D1064" s="168">
        <f>SUM(D1049:D1063)</f>
        <v>0</v>
      </c>
    </row>
    <row r="1065" spans="1:4" x14ac:dyDescent="0.2">
      <c r="A1065" s="12">
        <v>4416</v>
      </c>
      <c r="B1065" s="13" t="s">
        <v>269</v>
      </c>
      <c r="C1065" s="169"/>
      <c r="D1065" s="169"/>
    </row>
    <row r="1066" spans="1:4" x14ac:dyDescent="0.2">
      <c r="A1066" s="75">
        <v>441601</v>
      </c>
      <c r="B1066" s="76" t="s">
        <v>94</v>
      </c>
      <c r="C1066" s="167"/>
      <c r="D1066" s="167"/>
    </row>
    <row r="1067" spans="1:4" x14ac:dyDescent="0.2">
      <c r="A1067" s="75">
        <v>441602</v>
      </c>
      <c r="B1067" s="76" t="s">
        <v>95</v>
      </c>
      <c r="C1067" s="167"/>
      <c r="D1067" s="167"/>
    </row>
    <row r="1068" spans="1:4" x14ac:dyDescent="0.2">
      <c r="A1068" s="75">
        <v>441603</v>
      </c>
      <c r="B1068" s="76" t="s">
        <v>96</v>
      </c>
      <c r="C1068" s="167"/>
      <c r="D1068" s="167"/>
    </row>
    <row r="1069" spans="1:4" x14ac:dyDescent="0.2">
      <c r="A1069" s="75">
        <v>441604</v>
      </c>
      <c r="B1069" s="76" t="s">
        <v>97</v>
      </c>
      <c r="C1069" s="167"/>
      <c r="D1069" s="167"/>
    </row>
    <row r="1070" spans="1:4" x14ac:dyDescent="0.2">
      <c r="A1070" s="75">
        <v>441605</v>
      </c>
      <c r="B1070" s="76" t="s">
        <v>98</v>
      </c>
      <c r="C1070" s="167"/>
      <c r="D1070" s="167"/>
    </row>
    <row r="1071" spans="1:4" x14ac:dyDescent="0.2">
      <c r="A1071" s="75">
        <v>441606</v>
      </c>
      <c r="B1071" s="76" t="s">
        <v>99</v>
      </c>
      <c r="C1071" s="167"/>
      <c r="D1071" s="167"/>
    </row>
    <row r="1072" spans="1:4" x14ac:dyDescent="0.2">
      <c r="A1072" s="75">
        <v>441607</v>
      </c>
      <c r="B1072" s="76" t="s">
        <v>100</v>
      </c>
      <c r="C1072" s="167"/>
      <c r="D1072" s="167"/>
    </row>
    <row r="1073" spans="1:4" x14ac:dyDescent="0.2">
      <c r="A1073" s="75">
        <v>441608</v>
      </c>
      <c r="B1073" s="76" t="s">
        <v>101</v>
      </c>
      <c r="C1073" s="167"/>
      <c r="D1073" s="167"/>
    </row>
    <row r="1074" spans="1:4" x14ac:dyDescent="0.2">
      <c r="A1074" s="75">
        <v>441609</v>
      </c>
      <c r="B1074" s="76" t="s">
        <v>102</v>
      </c>
      <c r="C1074" s="167"/>
      <c r="D1074" s="167"/>
    </row>
    <row r="1075" spans="1:4" x14ac:dyDescent="0.2">
      <c r="A1075" s="75">
        <v>441610</v>
      </c>
      <c r="B1075" s="76" t="s">
        <v>103</v>
      </c>
      <c r="C1075" s="167"/>
      <c r="D1075" s="167"/>
    </row>
    <row r="1076" spans="1:4" x14ac:dyDescent="0.2">
      <c r="A1076" s="75">
        <v>441611</v>
      </c>
      <c r="B1076" s="76" t="s">
        <v>104</v>
      </c>
      <c r="C1076" s="167"/>
      <c r="D1076" s="167"/>
    </row>
    <row r="1077" spans="1:4" x14ac:dyDescent="0.2">
      <c r="A1077" s="75">
        <v>441612</v>
      </c>
      <c r="B1077" s="76" t="s">
        <v>105</v>
      </c>
      <c r="C1077" s="167"/>
      <c r="D1077" s="167"/>
    </row>
    <row r="1078" spans="1:4" x14ac:dyDescent="0.2">
      <c r="A1078" s="75">
        <v>441613</v>
      </c>
      <c r="B1078" s="76" t="s">
        <v>106</v>
      </c>
      <c r="C1078" s="167"/>
      <c r="D1078" s="167"/>
    </row>
    <row r="1079" spans="1:4" x14ac:dyDescent="0.2">
      <c r="A1079" s="75">
        <v>441614</v>
      </c>
      <c r="B1079" s="76" t="s">
        <v>107</v>
      </c>
      <c r="C1079" s="167"/>
      <c r="D1079" s="167"/>
    </row>
    <row r="1080" spans="1:4" ht="12" thickBot="1" x14ac:dyDescent="0.25">
      <c r="A1080" s="80">
        <v>441615</v>
      </c>
      <c r="B1080" s="81" t="s">
        <v>108</v>
      </c>
      <c r="C1080" s="176"/>
      <c r="D1080" s="176"/>
    </row>
    <row r="1081" spans="1:4" ht="12" thickBot="1" x14ac:dyDescent="0.25">
      <c r="A1081" s="9" t="s">
        <v>18</v>
      </c>
      <c r="B1081" s="77"/>
      <c r="C1081" s="168">
        <f>SUM(C1066:C1080)</f>
        <v>0</v>
      </c>
      <c r="D1081" s="168">
        <f>SUM(D1066:D1080)</f>
        <v>0</v>
      </c>
    </row>
    <row r="1082" spans="1:4" x14ac:dyDescent="0.2">
      <c r="A1082" s="44">
        <v>4417</v>
      </c>
      <c r="B1082" s="45" t="s">
        <v>281</v>
      </c>
      <c r="C1082" s="175"/>
      <c r="D1082" s="175"/>
    </row>
    <row r="1083" spans="1:4" ht="12" thickBot="1" x14ac:dyDescent="0.25">
      <c r="A1083" s="88">
        <v>441701</v>
      </c>
      <c r="B1083" s="89" t="s">
        <v>291</v>
      </c>
      <c r="C1083" s="182"/>
      <c r="D1083" s="182"/>
    </row>
    <row r="1084" spans="1:4" ht="12" thickBot="1" x14ac:dyDescent="0.25">
      <c r="A1084" s="9" t="s">
        <v>18</v>
      </c>
      <c r="B1084" s="77"/>
      <c r="C1084" s="168">
        <f>SUM(C1083)</f>
        <v>0</v>
      </c>
      <c r="D1084" s="168">
        <f>SUM(D1083)</f>
        <v>0</v>
      </c>
    </row>
    <row r="1085" spans="1:4" x14ac:dyDescent="0.2">
      <c r="A1085" s="12">
        <v>45</v>
      </c>
      <c r="B1085" s="13" t="s">
        <v>292</v>
      </c>
      <c r="C1085" s="169"/>
      <c r="D1085" s="169"/>
    </row>
    <row r="1086" spans="1:4" x14ac:dyDescent="0.2">
      <c r="A1086" s="3">
        <v>4501</v>
      </c>
      <c r="B1086" s="4" t="s">
        <v>293</v>
      </c>
      <c r="C1086" s="167"/>
      <c r="D1086" s="167"/>
    </row>
    <row r="1087" spans="1:4" x14ac:dyDescent="0.2">
      <c r="A1087" s="75">
        <v>450101</v>
      </c>
      <c r="B1087" s="76" t="s">
        <v>294</v>
      </c>
      <c r="C1087" s="167">
        <v>113041</v>
      </c>
      <c r="D1087" s="167">
        <v>89221</v>
      </c>
    </row>
    <row r="1088" spans="1:4" x14ac:dyDescent="0.2">
      <c r="A1088" s="75">
        <v>450102</v>
      </c>
      <c r="B1088" s="76" t="s">
        <v>295</v>
      </c>
      <c r="C1088" s="167"/>
      <c r="D1088" s="167"/>
    </row>
    <row r="1089" spans="1:4" x14ac:dyDescent="0.2">
      <c r="A1089" s="75">
        <v>450103</v>
      </c>
      <c r="B1089" s="76" t="s">
        <v>296</v>
      </c>
      <c r="C1089" s="167"/>
      <c r="D1089" s="167"/>
    </row>
    <row r="1090" spans="1:4" x14ac:dyDescent="0.2">
      <c r="A1090" s="75"/>
      <c r="B1090" s="76" t="s">
        <v>297</v>
      </c>
      <c r="C1090" s="167"/>
      <c r="D1090" s="167"/>
    </row>
    <row r="1091" spans="1:4" x14ac:dyDescent="0.2">
      <c r="A1091" s="75">
        <v>450104</v>
      </c>
      <c r="B1091" s="76" t="s">
        <v>298</v>
      </c>
      <c r="C1091" s="167"/>
      <c r="D1091" s="167"/>
    </row>
    <row r="1092" spans="1:4" x14ac:dyDescent="0.2">
      <c r="A1092" s="75">
        <v>450105</v>
      </c>
      <c r="B1092" s="76" t="s">
        <v>299</v>
      </c>
      <c r="C1092" s="167">
        <v>4575130</v>
      </c>
      <c r="D1092" s="167">
        <v>3483432</v>
      </c>
    </row>
    <row r="1093" spans="1:4" x14ac:dyDescent="0.2">
      <c r="A1093" s="75">
        <v>450106</v>
      </c>
      <c r="B1093" s="76" t="s">
        <v>300</v>
      </c>
      <c r="C1093" s="167"/>
      <c r="D1093" s="167"/>
    </row>
    <row r="1094" spans="1:4" x14ac:dyDescent="0.2">
      <c r="A1094" s="75"/>
      <c r="B1094" s="76" t="s">
        <v>301</v>
      </c>
      <c r="C1094" s="167"/>
      <c r="D1094" s="167"/>
    </row>
    <row r="1095" spans="1:4" x14ac:dyDescent="0.2">
      <c r="A1095" s="75">
        <v>450107</v>
      </c>
      <c r="B1095" s="76" t="s">
        <v>302</v>
      </c>
      <c r="C1095" s="167"/>
      <c r="D1095" s="167"/>
    </row>
    <row r="1096" spans="1:4" x14ac:dyDescent="0.2">
      <c r="A1096" s="75"/>
      <c r="B1096" s="76" t="s">
        <v>303</v>
      </c>
      <c r="C1096" s="167"/>
      <c r="D1096" s="167"/>
    </row>
    <row r="1097" spans="1:4" x14ac:dyDescent="0.2">
      <c r="A1097" s="75">
        <v>450108</v>
      </c>
      <c r="B1097" s="76" t="s">
        <v>304</v>
      </c>
      <c r="C1097" s="167">
        <v>2493276</v>
      </c>
      <c r="D1097" s="167">
        <v>1078521</v>
      </c>
    </row>
    <row r="1098" spans="1:4" x14ac:dyDescent="0.2">
      <c r="A1098" s="75">
        <v>450109</v>
      </c>
      <c r="B1098" s="76" t="s">
        <v>305</v>
      </c>
      <c r="C1098" s="167"/>
      <c r="D1098" s="167"/>
    </row>
    <row r="1099" spans="1:4" x14ac:dyDescent="0.2">
      <c r="A1099" s="75">
        <v>450110</v>
      </c>
      <c r="B1099" s="76" t="s">
        <v>306</v>
      </c>
      <c r="C1099" s="167"/>
      <c r="D1099" s="167"/>
    </row>
    <row r="1100" spans="1:4" x14ac:dyDescent="0.2">
      <c r="A1100" s="75"/>
      <c r="B1100" s="76" t="s">
        <v>307</v>
      </c>
      <c r="C1100" s="167"/>
      <c r="D1100" s="167"/>
    </row>
    <row r="1101" spans="1:4" ht="12" thickBot="1" x14ac:dyDescent="0.25">
      <c r="A1101" s="78">
        <v>450120</v>
      </c>
      <c r="B1101" s="79" t="s">
        <v>38</v>
      </c>
      <c r="C1101" s="170">
        <v>126212</v>
      </c>
      <c r="D1101" s="170">
        <v>103678</v>
      </c>
    </row>
    <row r="1102" spans="1:4" ht="12" thickBot="1" x14ac:dyDescent="0.25">
      <c r="A1102" s="9" t="s">
        <v>18</v>
      </c>
      <c r="B1102" s="77"/>
      <c r="C1102" s="168">
        <f>SUM(C1087:C1101)</f>
        <v>7307659</v>
      </c>
      <c r="D1102" s="168">
        <f>SUM(D1087:D1101)</f>
        <v>4754852</v>
      </c>
    </row>
    <row r="1103" spans="1:4" x14ac:dyDescent="0.2">
      <c r="A1103" s="12">
        <v>4502</v>
      </c>
      <c r="B1103" s="13" t="s">
        <v>308</v>
      </c>
      <c r="C1103" s="169"/>
      <c r="D1103" s="169"/>
    </row>
    <row r="1104" spans="1:4" x14ac:dyDescent="0.2">
      <c r="A1104" s="75">
        <v>450201</v>
      </c>
      <c r="B1104" s="76" t="s">
        <v>309</v>
      </c>
      <c r="C1104" s="167"/>
      <c r="D1104" s="167"/>
    </row>
    <row r="1105" spans="1:4" ht="12" thickBot="1" x14ac:dyDescent="0.25">
      <c r="A1105" s="78">
        <v>450202</v>
      </c>
      <c r="B1105" s="79" t="s">
        <v>38</v>
      </c>
      <c r="C1105" s="170"/>
      <c r="D1105" s="170"/>
    </row>
    <row r="1106" spans="1:4" ht="12" thickBot="1" x14ac:dyDescent="0.25">
      <c r="A1106" s="9" t="s">
        <v>18</v>
      </c>
      <c r="B1106" s="77"/>
      <c r="C1106" s="168">
        <f>SUM(C1104:C1105)</f>
        <v>0</v>
      </c>
      <c r="D1106" s="168">
        <f>SUM(D1104:D1105)</f>
        <v>0</v>
      </c>
    </row>
    <row r="1107" spans="1:4" x14ac:dyDescent="0.2">
      <c r="A1107" s="12">
        <v>4503</v>
      </c>
      <c r="B1107" s="13" t="s">
        <v>310</v>
      </c>
      <c r="C1107" s="169"/>
      <c r="D1107" s="169"/>
    </row>
    <row r="1108" spans="1:4" x14ac:dyDescent="0.2">
      <c r="A1108" s="75">
        <v>450301</v>
      </c>
      <c r="B1108" s="76" t="s">
        <v>311</v>
      </c>
      <c r="C1108" s="167"/>
      <c r="D1108" s="167"/>
    </row>
    <row r="1109" spans="1:4" x14ac:dyDescent="0.2">
      <c r="A1109" s="75">
        <v>450302</v>
      </c>
      <c r="B1109" s="76" t="s">
        <v>312</v>
      </c>
      <c r="C1109" s="167">
        <v>3699883</v>
      </c>
      <c r="D1109" s="167">
        <v>3520616</v>
      </c>
    </row>
    <row r="1110" spans="1:4" x14ac:dyDescent="0.2">
      <c r="A1110" s="75">
        <v>450303</v>
      </c>
      <c r="B1110" s="76" t="s">
        <v>313</v>
      </c>
      <c r="C1110" s="167"/>
      <c r="D1110" s="167"/>
    </row>
    <row r="1111" spans="1:4" x14ac:dyDescent="0.2">
      <c r="A1111" s="75">
        <v>450304</v>
      </c>
      <c r="B1111" s="76" t="s">
        <v>314</v>
      </c>
      <c r="C1111" s="167"/>
      <c r="D1111" s="167"/>
    </row>
    <row r="1112" spans="1:4" ht="12" thickBot="1" x14ac:dyDescent="0.25">
      <c r="A1112" s="78">
        <v>450310</v>
      </c>
      <c r="B1112" s="79" t="s">
        <v>38</v>
      </c>
      <c r="C1112" s="170">
        <v>26754</v>
      </c>
      <c r="D1112" s="170">
        <v>1188735</v>
      </c>
    </row>
    <row r="1113" spans="1:4" ht="12" thickBot="1" x14ac:dyDescent="0.25">
      <c r="A1113" s="9" t="s">
        <v>18</v>
      </c>
      <c r="B1113" s="77"/>
      <c r="C1113" s="168">
        <f>SUM(C1108:C1112)</f>
        <v>3726637</v>
      </c>
      <c r="D1113" s="168">
        <f>SUM(D1108:D1112)</f>
        <v>4709351</v>
      </c>
    </row>
    <row r="1114" spans="1:4" ht="12" thickBot="1" x14ac:dyDescent="0.25">
      <c r="A1114" s="24"/>
      <c r="B1114" s="81"/>
      <c r="C1114" s="173"/>
      <c r="D1114" s="173"/>
    </row>
    <row r="1115" spans="1:4" ht="12" thickBot="1" x14ac:dyDescent="0.25">
      <c r="A1115" s="26" t="s">
        <v>315</v>
      </c>
      <c r="B1115" s="83"/>
      <c r="C1115" s="174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361577966</v>
      </c>
      <c r="D1115" s="174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310649174</v>
      </c>
    </row>
    <row r="1116" spans="1:4" x14ac:dyDescent="0.2">
      <c r="A1116" s="49"/>
      <c r="B1116" s="90"/>
      <c r="C1116" s="175"/>
      <c r="D1116" s="175"/>
    </row>
    <row r="1117" spans="1:4" x14ac:dyDescent="0.2">
      <c r="A1117" s="3">
        <v>5</v>
      </c>
      <c r="B1117" s="4" t="s">
        <v>316</v>
      </c>
      <c r="C1117" s="167"/>
      <c r="D1117" s="167"/>
    </row>
    <row r="1118" spans="1:4" x14ac:dyDescent="0.2">
      <c r="A1118" s="3">
        <v>51</v>
      </c>
      <c r="B1118" s="4" t="s">
        <v>201</v>
      </c>
      <c r="C1118" s="167"/>
      <c r="D1118" s="167"/>
    </row>
    <row r="1119" spans="1:4" x14ac:dyDescent="0.2">
      <c r="A1119" s="3">
        <v>5101</v>
      </c>
      <c r="B1119" s="4" t="s">
        <v>317</v>
      </c>
      <c r="C1119" s="167"/>
      <c r="D1119" s="167"/>
    </row>
    <row r="1120" spans="1:4" x14ac:dyDescent="0.2">
      <c r="A1120" s="75">
        <v>510101</v>
      </c>
      <c r="B1120" s="76" t="s">
        <v>318</v>
      </c>
      <c r="C1120" s="167"/>
      <c r="D1120" s="167"/>
    </row>
    <row r="1121" spans="1:4" x14ac:dyDescent="0.2">
      <c r="A1121" s="75">
        <v>510102</v>
      </c>
      <c r="B1121" s="76" t="s">
        <v>319</v>
      </c>
      <c r="C1121" s="167">
        <v>144566635</v>
      </c>
      <c r="D1121" s="167">
        <v>107935362</v>
      </c>
    </row>
    <row r="1122" spans="1:4" x14ac:dyDescent="0.2">
      <c r="A1122" s="75">
        <v>510103</v>
      </c>
      <c r="B1122" s="76" t="s">
        <v>320</v>
      </c>
      <c r="C1122" s="167"/>
      <c r="D1122" s="167"/>
    </row>
    <row r="1123" spans="1:4" x14ac:dyDescent="0.2">
      <c r="A1123" s="75">
        <v>510104</v>
      </c>
      <c r="B1123" s="76" t="s">
        <v>321</v>
      </c>
      <c r="C1123" s="167"/>
      <c r="D1123" s="167"/>
    </row>
    <row r="1124" spans="1:4" ht="12" thickBot="1" x14ac:dyDescent="0.25">
      <c r="A1124" s="80">
        <v>510105</v>
      </c>
      <c r="B1124" s="81" t="s">
        <v>322</v>
      </c>
      <c r="C1124" s="176"/>
      <c r="D1124" s="176"/>
    </row>
    <row r="1125" spans="1:4" ht="12" thickBot="1" x14ac:dyDescent="0.25">
      <c r="A1125" s="9" t="s">
        <v>18</v>
      </c>
      <c r="B1125" s="77"/>
      <c r="C1125" s="168">
        <f>SUM(C1120:C1124)</f>
        <v>144566635</v>
      </c>
      <c r="D1125" s="168">
        <f>SUM(D1120:D1124)</f>
        <v>107935362</v>
      </c>
    </row>
    <row r="1126" spans="1:4" x14ac:dyDescent="0.2">
      <c r="A1126" s="12">
        <v>5102</v>
      </c>
      <c r="B1126" s="13" t="s">
        <v>227</v>
      </c>
      <c r="C1126" s="169"/>
      <c r="D1126" s="169"/>
    </row>
    <row r="1127" spans="1:4" x14ac:dyDescent="0.2">
      <c r="A1127" s="75">
        <v>510201</v>
      </c>
      <c r="B1127" s="76" t="s">
        <v>260</v>
      </c>
      <c r="C1127" s="167"/>
      <c r="D1127" s="167"/>
    </row>
    <row r="1128" spans="1:4" x14ac:dyDescent="0.2">
      <c r="A1128" s="75">
        <v>510202</v>
      </c>
      <c r="B1128" s="76" t="s">
        <v>323</v>
      </c>
      <c r="C1128" s="167"/>
      <c r="D1128" s="167"/>
    </row>
    <row r="1129" spans="1:4" x14ac:dyDescent="0.2">
      <c r="A1129" s="75">
        <v>510203</v>
      </c>
      <c r="B1129" s="76" t="s">
        <v>118</v>
      </c>
      <c r="C1129" s="167"/>
      <c r="D1129" s="167"/>
    </row>
    <row r="1130" spans="1:4" x14ac:dyDescent="0.2">
      <c r="A1130" s="75"/>
      <c r="B1130" s="76" t="s">
        <v>207</v>
      </c>
      <c r="C1130" s="167"/>
      <c r="D1130" s="167"/>
    </row>
    <row r="1131" spans="1:4" x14ac:dyDescent="0.2">
      <c r="A1131" s="75"/>
      <c r="B1131" s="76" t="s">
        <v>208</v>
      </c>
      <c r="C1131" s="167"/>
      <c r="D1131" s="167"/>
    </row>
    <row r="1132" spans="1:4" x14ac:dyDescent="0.2">
      <c r="A1132" s="75"/>
      <c r="B1132" s="76" t="s">
        <v>209</v>
      </c>
      <c r="C1132" s="167"/>
      <c r="D1132" s="167"/>
    </row>
    <row r="1133" spans="1:4" ht="12" thickBot="1" x14ac:dyDescent="0.25">
      <c r="A1133" s="75">
        <v>510204</v>
      </c>
      <c r="B1133" s="76" t="s">
        <v>227</v>
      </c>
      <c r="C1133" s="167">
        <v>10692000</v>
      </c>
      <c r="D1133" s="167">
        <v>10932339</v>
      </c>
    </row>
    <row r="1134" spans="1:4" ht="12" thickBot="1" x14ac:dyDescent="0.25">
      <c r="A1134" s="9" t="s">
        <v>18</v>
      </c>
      <c r="B1134" s="77"/>
      <c r="C1134" s="168">
        <f>SUM(C1127:C1133)</f>
        <v>10692000</v>
      </c>
      <c r="D1134" s="168">
        <f>SUM(D1127:D1133)</f>
        <v>10932339</v>
      </c>
    </row>
    <row r="1135" spans="1:4" x14ac:dyDescent="0.2">
      <c r="A1135" s="12">
        <v>5103</v>
      </c>
      <c r="B1135" s="13" t="s">
        <v>324</v>
      </c>
      <c r="C1135" s="169"/>
      <c r="D1135" s="169"/>
    </row>
    <row r="1136" spans="1:4" x14ac:dyDescent="0.2">
      <c r="A1136" s="75">
        <v>510301</v>
      </c>
      <c r="B1136" s="76" t="s">
        <v>203</v>
      </c>
      <c r="C1136" s="167"/>
      <c r="D1136" s="167"/>
    </row>
    <row r="1137" spans="1:4" x14ac:dyDescent="0.2">
      <c r="A1137" s="75">
        <v>510302</v>
      </c>
      <c r="B1137" s="76" t="s">
        <v>204</v>
      </c>
      <c r="C1137" s="167"/>
      <c r="D1137" s="167"/>
    </row>
    <row r="1138" spans="1:4" x14ac:dyDescent="0.2">
      <c r="A1138" s="75">
        <v>510303</v>
      </c>
      <c r="B1138" s="76" t="s">
        <v>87</v>
      </c>
      <c r="C1138" s="167"/>
      <c r="D1138" s="167"/>
    </row>
    <row r="1139" spans="1:4" x14ac:dyDescent="0.2">
      <c r="A1139" s="75">
        <v>510304</v>
      </c>
      <c r="B1139" s="76" t="s">
        <v>88</v>
      </c>
      <c r="C1139" s="167"/>
      <c r="D1139" s="167"/>
    </row>
    <row r="1140" spans="1:4" x14ac:dyDescent="0.2">
      <c r="A1140" s="75">
        <v>510305</v>
      </c>
      <c r="B1140" s="76" t="s">
        <v>89</v>
      </c>
      <c r="C1140" s="167"/>
      <c r="D1140" s="167"/>
    </row>
    <row r="1141" spans="1:4" x14ac:dyDescent="0.2">
      <c r="A1141" s="75">
        <v>510306</v>
      </c>
      <c r="B1141" s="76" t="s">
        <v>206</v>
      </c>
      <c r="C1141" s="167"/>
      <c r="D1141" s="167"/>
    </row>
    <row r="1142" spans="1:4" x14ac:dyDescent="0.2">
      <c r="A1142" s="75"/>
      <c r="B1142" s="76" t="s">
        <v>207</v>
      </c>
      <c r="C1142" s="167"/>
      <c r="D1142" s="167"/>
    </row>
    <row r="1143" spans="1:4" x14ac:dyDescent="0.2">
      <c r="A1143" s="75"/>
      <c r="B1143" s="76" t="s">
        <v>208</v>
      </c>
      <c r="C1143" s="167"/>
      <c r="D1143" s="167"/>
    </row>
    <row r="1144" spans="1:4" x14ac:dyDescent="0.2">
      <c r="A1144" s="75"/>
      <c r="B1144" s="76" t="s">
        <v>209</v>
      </c>
      <c r="C1144" s="167"/>
      <c r="D1144" s="167"/>
    </row>
    <row r="1145" spans="1:4" x14ac:dyDescent="0.2">
      <c r="A1145" s="75">
        <v>510307</v>
      </c>
      <c r="B1145" s="76" t="s">
        <v>91</v>
      </c>
      <c r="C1145" s="167"/>
      <c r="D1145" s="167"/>
    </row>
    <row r="1146" spans="1:4" ht="12" thickBot="1" x14ac:dyDescent="0.25">
      <c r="A1146" s="80">
        <v>510308</v>
      </c>
      <c r="B1146" s="81" t="s">
        <v>210</v>
      </c>
      <c r="C1146" s="176"/>
      <c r="D1146" s="176"/>
    </row>
    <row r="1147" spans="1:4" ht="12" thickBot="1" x14ac:dyDescent="0.25">
      <c r="A1147" s="9" t="s">
        <v>18</v>
      </c>
      <c r="B1147" s="77"/>
      <c r="C1147" s="168">
        <f>SUM(C1136:C1146)</f>
        <v>0</v>
      </c>
      <c r="D1147" s="168">
        <f>SUM(D1136:D1146)</f>
        <v>0</v>
      </c>
    </row>
    <row r="1148" spans="1:4" x14ac:dyDescent="0.2">
      <c r="A1148" s="12">
        <v>5104</v>
      </c>
      <c r="B1148" s="13" t="s">
        <v>325</v>
      </c>
      <c r="C1148" s="169"/>
      <c r="D1148" s="169"/>
    </row>
    <row r="1149" spans="1:4" x14ac:dyDescent="0.2">
      <c r="A1149" s="75">
        <v>510401</v>
      </c>
      <c r="B1149" s="76" t="s">
        <v>87</v>
      </c>
      <c r="C1149" s="169"/>
      <c r="D1149" s="169"/>
    </row>
    <row r="1150" spans="1:4" x14ac:dyDescent="0.2">
      <c r="A1150" s="75">
        <v>510402</v>
      </c>
      <c r="B1150" s="76" t="s">
        <v>88</v>
      </c>
      <c r="C1150" s="167"/>
      <c r="D1150" s="167"/>
    </row>
    <row r="1151" spans="1:4" x14ac:dyDescent="0.2">
      <c r="A1151" s="75">
        <v>510403</v>
      </c>
      <c r="B1151" s="76" t="s">
        <v>89</v>
      </c>
      <c r="C1151" s="167"/>
      <c r="D1151" s="167"/>
    </row>
    <row r="1152" spans="1:4" x14ac:dyDescent="0.2">
      <c r="A1152" s="75">
        <v>510404</v>
      </c>
      <c r="B1152" s="76" t="s">
        <v>206</v>
      </c>
      <c r="C1152" s="167"/>
      <c r="D1152" s="167"/>
    </row>
    <row r="1153" spans="1:4" x14ac:dyDescent="0.2">
      <c r="A1153" s="75"/>
      <c r="B1153" s="76" t="s">
        <v>207</v>
      </c>
      <c r="C1153" s="167"/>
      <c r="D1153" s="167"/>
    </row>
    <row r="1154" spans="1:4" x14ac:dyDescent="0.2">
      <c r="A1154" s="75"/>
      <c r="B1154" s="76" t="s">
        <v>208</v>
      </c>
      <c r="C1154" s="167"/>
      <c r="D1154" s="167"/>
    </row>
    <row r="1155" spans="1:4" x14ac:dyDescent="0.2">
      <c r="A1155" s="75"/>
      <c r="B1155" s="76" t="s">
        <v>209</v>
      </c>
      <c r="C1155" s="167"/>
      <c r="D1155" s="167"/>
    </row>
    <row r="1156" spans="1:4" x14ac:dyDescent="0.2">
      <c r="A1156" s="75">
        <v>510405</v>
      </c>
      <c r="B1156" s="76" t="s">
        <v>91</v>
      </c>
      <c r="C1156" s="167"/>
      <c r="D1156" s="167"/>
    </row>
    <row r="1157" spans="1:4" ht="12" thickBot="1" x14ac:dyDescent="0.25">
      <c r="A1157" s="80">
        <v>510406</v>
      </c>
      <c r="B1157" s="81" t="s">
        <v>210</v>
      </c>
      <c r="C1157" s="176"/>
      <c r="D1157" s="176"/>
    </row>
    <row r="1158" spans="1:4" ht="12" thickBot="1" x14ac:dyDescent="0.25">
      <c r="A1158" s="9" t="s">
        <v>18</v>
      </c>
      <c r="B1158" s="77"/>
      <c r="C1158" s="168">
        <f>SUM(C1149:C1157)</f>
        <v>0</v>
      </c>
      <c r="D1158" s="168">
        <f>SUM(D1149:D1157)</f>
        <v>0</v>
      </c>
    </row>
    <row r="1159" spans="1:4" x14ac:dyDescent="0.2">
      <c r="A1159" s="12">
        <v>5105</v>
      </c>
      <c r="B1159" s="13" t="s">
        <v>326</v>
      </c>
      <c r="C1159" s="169"/>
      <c r="D1159" s="169"/>
    </row>
    <row r="1160" spans="1:4" x14ac:dyDescent="0.2">
      <c r="A1160" s="75">
        <v>510501</v>
      </c>
      <c r="B1160" s="76" t="s">
        <v>87</v>
      </c>
      <c r="C1160" s="169"/>
      <c r="D1160" s="169"/>
    </row>
    <row r="1161" spans="1:4" x14ac:dyDescent="0.2">
      <c r="A1161" s="75">
        <v>510502</v>
      </c>
      <c r="B1161" s="76" t="s">
        <v>88</v>
      </c>
      <c r="C1161" s="167"/>
      <c r="D1161" s="167"/>
    </row>
    <row r="1162" spans="1:4" x14ac:dyDescent="0.2">
      <c r="A1162" s="75">
        <v>510503</v>
      </c>
      <c r="B1162" s="76" t="s">
        <v>89</v>
      </c>
      <c r="C1162" s="167"/>
      <c r="D1162" s="167"/>
    </row>
    <row r="1163" spans="1:4" x14ac:dyDescent="0.2">
      <c r="A1163" s="75">
        <v>510504</v>
      </c>
      <c r="B1163" s="76" t="s">
        <v>206</v>
      </c>
      <c r="C1163" s="167"/>
      <c r="D1163" s="167"/>
    </row>
    <row r="1164" spans="1:4" x14ac:dyDescent="0.2">
      <c r="A1164" s="75"/>
      <c r="B1164" s="76" t="s">
        <v>207</v>
      </c>
      <c r="C1164" s="167"/>
      <c r="D1164" s="167"/>
    </row>
    <row r="1165" spans="1:4" x14ac:dyDescent="0.2">
      <c r="A1165" s="75"/>
      <c r="B1165" s="76" t="s">
        <v>208</v>
      </c>
      <c r="C1165" s="167"/>
      <c r="D1165" s="167"/>
    </row>
    <row r="1166" spans="1:4" x14ac:dyDescent="0.2">
      <c r="A1166" s="75"/>
      <c r="B1166" s="76" t="s">
        <v>209</v>
      </c>
      <c r="C1166" s="167"/>
      <c r="D1166" s="167"/>
    </row>
    <row r="1167" spans="1:4" x14ac:dyDescent="0.2">
      <c r="A1167" s="75">
        <v>510505</v>
      </c>
      <c r="B1167" s="76" t="s">
        <v>91</v>
      </c>
      <c r="C1167" s="167"/>
      <c r="D1167" s="167"/>
    </row>
    <row r="1168" spans="1:4" ht="12" thickBot="1" x14ac:dyDescent="0.25">
      <c r="A1168" s="80">
        <v>510506</v>
      </c>
      <c r="B1168" s="81" t="s">
        <v>210</v>
      </c>
      <c r="C1168" s="176"/>
      <c r="D1168" s="176"/>
    </row>
    <row r="1169" spans="1:4" ht="12" thickBot="1" x14ac:dyDescent="0.25">
      <c r="A1169" s="9" t="s">
        <v>18</v>
      </c>
      <c r="B1169" s="77"/>
      <c r="C1169" s="168">
        <f>SUM(C1160:C1168)</f>
        <v>0</v>
      </c>
      <c r="D1169" s="168">
        <f>SUM(D1160:D1168)</f>
        <v>0</v>
      </c>
    </row>
    <row r="1170" spans="1:4" x14ac:dyDescent="0.2">
      <c r="A1170" s="12">
        <v>5106</v>
      </c>
      <c r="B1170" s="13" t="s">
        <v>327</v>
      </c>
      <c r="C1170" s="169"/>
      <c r="D1170" s="169"/>
    </row>
    <row r="1171" spans="1:4" x14ac:dyDescent="0.2">
      <c r="A1171" s="75">
        <v>510601</v>
      </c>
      <c r="B1171" s="76" t="s">
        <v>86</v>
      </c>
      <c r="C1171" s="167"/>
      <c r="D1171" s="167"/>
    </row>
    <row r="1172" spans="1:4" x14ac:dyDescent="0.2">
      <c r="A1172" s="75">
        <v>510602</v>
      </c>
      <c r="B1172" s="76" t="s">
        <v>87</v>
      </c>
      <c r="C1172" s="169"/>
      <c r="D1172" s="169"/>
    </row>
    <row r="1173" spans="1:4" x14ac:dyDescent="0.2">
      <c r="A1173" s="75">
        <v>510603</v>
      </c>
      <c r="B1173" s="76" t="s">
        <v>88</v>
      </c>
      <c r="C1173" s="167"/>
      <c r="D1173" s="167"/>
    </row>
    <row r="1174" spans="1:4" x14ac:dyDescent="0.2">
      <c r="A1174" s="75">
        <v>510604</v>
      </c>
      <c r="B1174" s="76" t="s">
        <v>89</v>
      </c>
      <c r="C1174" s="167"/>
      <c r="D1174" s="167"/>
    </row>
    <row r="1175" spans="1:4" x14ac:dyDescent="0.2">
      <c r="A1175" s="75">
        <v>510605</v>
      </c>
      <c r="B1175" s="76" t="s">
        <v>206</v>
      </c>
      <c r="C1175" s="167"/>
      <c r="D1175" s="167"/>
    </row>
    <row r="1176" spans="1:4" x14ac:dyDescent="0.2">
      <c r="A1176" s="75"/>
      <c r="B1176" s="76" t="s">
        <v>207</v>
      </c>
      <c r="C1176" s="167"/>
      <c r="D1176" s="167"/>
    </row>
    <row r="1177" spans="1:4" x14ac:dyDescent="0.2">
      <c r="A1177" s="75"/>
      <c r="B1177" s="76" t="s">
        <v>208</v>
      </c>
      <c r="C1177" s="167"/>
      <c r="D1177" s="167"/>
    </row>
    <row r="1178" spans="1:4" x14ac:dyDescent="0.2">
      <c r="A1178" s="75"/>
      <c r="B1178" s="76" t="s">
        <v>209</v>
      </c>
      <c r="C1178" s="167"/>
      <c r="D1178" s="167"/>
    </row>
    <row r="1179" spans="1:4" x14ac:dyDescent="0.2">
      <c r="A1179" s="75">
        <v>510606</v>
      </c>
      <c r="B1179" s="76" t="s">
        <v>91</v>
      </c>
      <c r="C1179" s="167"/>
      <c r="D1179" s="167"/>
    </row>
    <row r="1180" spans="1:4" ht="12" thickBot="1" x14ac:dyDescent="0.25">
      <c r="A1180" s="80">
        <v>510607</v>
      </c>
      <c r="B1180" s="81" t="s">
        <v>210</v>
      </c>
      <c r="C1180" s="170"/>
      <c r="D1180" s="170"/>
    </row>
    <row r="1181" spans="1:4" ht="12" thickBot="1" x14ac:dyDescent="0.25">
      <c r="A1181" s="9" t="s">
        <v>18</v>
      </c>
      <c r="B1181" s="77"/>
      <c r="C1181" s="168">
        <f>SUM(C1171:C1180)</f>
        <v>0</v>
      </c>
      <c r="D1181" s="168">
        <f>SUM(D1171:D1180)</f>
        <v>0</v>
      </c>
    </row>
    <row r="1182" spans="1:4" x14ac:dyDescent="0.2">
      <c r="A1182" s="12">
        <v>5107</v>
      </c>
      <c r="B1182" s="13" t="s">
        <v>328</v>
      </c>
      <c r="C1182" s="169"/>
      <c r="D1182" s="169"/>
    </row>
    <row r="1183" spans="1:4" x14ac:dyDescent="0.2">
      <c r="A1183" s="75">
        <v>510701</v>
      </c>
      <c r="B1183" s="76" t="s">
        <v>329</v>
      </c>
      <c r="C1183" s="167"/>
      <c r="D1183" s="167"/>
    </row>
    <row r="1184" spans="1:4" x14ac:dyDescent="0.2">
      <c r="A1184" s="75">
        <v>510702</v>
      </c>
      <c r="B1184" s="76" t="s">
        <v>87</v>
      </c>
      <c r="C1184" s="167"/>
      <c r="D1184" s="167"/>
    </row>
    <row r="1185" spans="1:4" x14ac:dyDescent="0.2">
      <c r="A1185" s="75">
        <v>510703</v>
      </c>
      <c r="B1185" s="76" t="s">
        <v>88</v>
      </c>
      <c r="C1185" s="167"/>
      <c r="D1185" s="167"/>
    </row>
    <row r="1186" spans="1:4" x14ac:dyDescent="0.2">
      <c r="A1186" s="75">
        <v>510704</v>
      </c>
      <c r="B1186" s="76" t="s">
        <v>89</v>
      </c>
      <c r="C1186" s="167"/>
      <c r="D1186" s="167"/>
    </row>
    <row r="1187" spans="1:4" x14ac:dyDescent="0.2">
      <c r="A1187" s="75">
        <v>510705</v>
      </c>
      <c r="B1187" s="76" t="s">
        <v>206</v>
      </c>
      <c r="C1187" s="167"/>
      <c r="D1187" s="167"/>
    </row>
    <row r="1188" spans="1:4" x14ac:dyDescent="0.2">
      <c r="A1188" s="75"/>
      <c r="B1188" s="76" t="s">
        <v>207</v>
      </c>
      <c r="C1188" s="167"/>
      <c r="D1188" s="167"/>
    </row>
    <row r="1189" spans="1:4" x14ac:dyDescent="0.2">
      <c r="A1189" s="75"/>
      <c r="B1189" s="76" t="s">
        <v>208</v>
      </c>
      <c r="C1189" s="167"/>
      <c r="D1189" s="167"/>
    </row>
    <row r="1190" spans="1:4" x14ac:dyDescent="0.2">
      <c r="A1190" s="75"/>
      <c r="B1190" s="76" t="s">
        <v>209</v>
      </c>
      <c r="C1190" s="167"/>
      <c r="D1190" s="167"/>
    </row>
    <row r="1191" spans="1:4" x14ac:dyDescent="0.2">
      <c r="A1191" s="75">
        <v>510706</v>
      </c>
      <c r="B1191" s="76" t="s">
        <v>91</v>
      </c>
      <c r="C1191" s="167"/>
      <c r="D1191" s="167"/>
    </row>
    <row r="1192" spans="1:4" ht="12" thickBot="1" x14ac:dyDescent="0.25">
      <c r="A1192" s="80">
        <v>510707</v>
      </c>
      <c r="B1192" s="81" t="s">
        <v>210</v>
      </c>
      <c r="C1192" s="176"/>
      <c r="D1192" s="176"/>
    </row>
    <row r="1193" spans="1:4" ht="12" thickBot="1" x14ac:dyDescent="0.25">
      <c r="A1193" s="9" t="s">
        <v>18</v>
      </c>
      <c r="B1193" s="77"/>
      <c r="C1193" s="168">
        <f>SUM(C1183:C1192)</f>
        <v>0</v>
      </c>
      <c r="D1193" s="168">
        <f>SUM(D1183:D1192)</f>
        <v>0</v>
      </c>
    </row>
    <row r="1194" spans="1:4" x14ac:dyDescent="0.2">
      <c r="A1194" s="12">
        <v>5108</v>
      </c>
      <c r="B1194" s="13" t="s">
        <v>330</v>
      </c>
      <c r="C1194" s="169"/>
      <c r="D1194" s="169"/>
    </row>
    <row r="1195" spans="1:4" x14ac:dyDescent="0.2">
      <c r="A1195" s="75">
        <v>510801</v>
      </c>
      <c r="B1195" s="76" t="s">
        <v>86</v>
      </c>
      <c r="C1195" s="167"/>
      <c r="D1195" s="167"/>
    </row>
    <row r="1196" spans="1:4" x14ac:dyDescent="0.2">
      <c r="A1196" s="75">
        <v>510802</v>
      </c>
      <c r="B1196" s="76" t="s">
        <v>87</v>
      </c>
      <c r="C1196" s="167"/>
      <c r="D1196" s="167"/>
    </row>
    <row r="1197" spans="1:4" x14ac:dyDescent="0.2">
      <c r="A1197" s="75">
        <v>510803</v>
      </c>
      <c r="B1197" s="76" t="s">
        <v>88</v>
      </c>
      <c r="C1197" s="167"/>
      <c r="D1197" s="167"/>
    </row>
    <row r="1198" spans="1:4" x14ac:dyDescent="0.2">
      <c r="A1198" s="75">
        <v>510804</v>
      </c>
      <c r="B1198" s="76" t="s">
        <v>89</v>
      </c>
      <c r="C1198" s="167"/>
      <c r="D1198" s="167"/>
    </row>
    <row r="1199" spans="1:4" x14ac:dyDescent="0.2">
      <c r="A1199" s="75">
        <v>510805</v>
      </c>
      <c r="B1199" s="76" t="s">
        <v>206</v>
      </c>
      <c r="C1199" s="167"/>
      <c r="D1199" s="167"/>
    </row>
    <row r="1200" spans="1:4" x14ac:dyDescent="0.2">
      <c r="A1200" s="75"/>
      <c r="B1200" s="76" t="s">
        <v>207</v>
      </c>
      <c r="C1200" s="167"/>
      <c r="D1200" s="167"/>
    </row>
    <row r="1201" spans="1:4" x14ac:dyDescent="0.2">
      <c r="A1201" s="75"/>
      <c r="B1201" s="76" t="s">
        <v>208</v>
      </c>
      <c r="C1201" s="167"/>
      <c r="D1201" s="167"/>
    </row>
    <row r="1202" spans="1:4" x14ac:dyDescent="0.2">
      <c r="A1202" s="75"/>
      <c r="B1202" s="76" t="s">
        <v>209</v>
      </c>
      <c r="C1202" s="167"/>
      <c r="D1202" s="167"/>
    </row>
    <row r="1203" spans="1:4" x14ac:dyDescent="0.2">
      <c r="A1203" s="75">
        <v>510806</v>
      </c>
      <c r="B1203" s="76" t="s">
        <v>91</v>
      </c>
      <c r="C1203" s="167"/>
      <c r="D1203" s="167"/>
    </row>
    <row r="1204" spans="1:4" ht="12" thickBot="1" x14ac:dyDescent="0.25">
      <c r="A1204" s="80">
        <v>510807</v>
      </c>
      <c r="B1204" s="81" t="s">
        <v>210</v>
      </c>
      <c r="C1204" s="176"/>
      <c r="D1204" s="176"/>
    </row>
    <row r="1205" spans="1:4" ht="12" thickBot="1" x14ac:dyDescent="0.25">
      <c r="A1205" s="9" t="s">
        <v>18</v>
      </c>
      <c r="B1205" s="77"/>
      <c r="C1205" s="168">
        <f>SUM(C1195:C1204)</f>
        <v>0</v>
      </c>
      <c r="D1205" s="168">
        <f>SUM(D1195:D1204)</f>
        <v>0</v>
      </c>
    </row>
    <row r="1206" spans="1:4" x14ac:dyDescent="0.2">
      <c r="A1206" s="12">
        <v>5109</v>
      </c>
      <c r="B1206" s="13" t="s">
        <v>331</v>
      </c>
      <c r="C1206" s="169"/>
      <c r="D1206" s="169"/>
    </row>
    <row r="1207" spans="1:4" x14ac:dyDescent="0.2">
      <c r="A1207" s="75">
        <v>510901</v>
      </c>
      <c r="B1207" s="76" t="s">
        <v>86</v>
      </c>
      <c r="C1207" s="167"/>
      <c r="D1207" s="167"/>
    </row>
    <row r="1208" spans="1:4" x14ac:dyDescent="0.2">
      <c r="A1208" s="75">
        <v>510902</v>
      </c>
      <c r="B1208" s="76" t="s">
        <v>87</v>
      </c>
      <c r="C1208" s="167"/>
      <c r="D1208" s="167"/>
    </row>
    <row r="1209" spans="1:4" x14ac:dyDescent="0.2">
      <c r="A1209" s="75">
        <v>510903</v>
      </c>
      <c r="B1209" s="76" t="s">
        <v>88</v>
      </c>
      <c r="C1209" s="167"/>
      <c r="D1209" s="167"/>
    </row>
    <row r="1210" spans="1:4" x14ac:dyDescent="0.2">
      <c r="A1210" s="75">
        <v>510904</v>
      </c>
      <c r="B1210" s="76" t="s">
        <v>89</v>
      </c>
      <c r="C1210" s="167"/>
      <c r="D1210" s="167"/>
    </row>
    <row r="1211" spans="1:4" x14ac:dyDescent="0.2">
      <c r="A1211" s="75">
        <v>510905</v>
      </c>
      <c r="B1211" s="76" t="s">
        <v>206</v>
      </c>
      <c r="C1211" s="167"/>
      <c r="D1211" s="167"/>
    </row>
    <row r="1212" spans="1:4" x14ac:dyDescent="0.2">
      <c r="A1212" s="75"/>
      <c r="B1212" s="76" t="s">
        <v>207</v>
      </c>
      <c r="C1212" s="167"/>
      <c r="D1212" s="167"/>
    </row>
    <row r="1213" spans="1:4" x14ac:dyDescent="0.2">
      <c r="A1213" s="75"/>
      <c r="B1213" s="76" t="s">
        <v>208</v>
      </c>
      <c r="C1213" s="167"/>
      <c r="D1213" s="167"/>
    </row>
    <row r="1214" spans="1:4" x14ac:dyDescent="0.2">
      <c r="A1214" s="75"/>
      <c r="B1214" s="76" t="s">
        <v>209</v>
      </c>
      <c r="C1214" s="167"/>
      <c r="D1214" s="167"/>
    </row>
    <row r="1215" spans="1:4" x14ac:dyDescent="0.2">
      <c r="A1215" s="75">
        <v>510906</v>
      </c>
      <c r="B1215" s="76" t="s">
        <v>91</v>
      </c>
      <c r="C1215" s="167"/>
      <c r="D1215" s="167"/>
    </row>
    <row r="1216" spans="1:4" ht="12" thickBot="1" x14ac:dyDescent="0.25">
      <c r="A1216" s="80">
        <v>510907</v>
      </c>
      <c r="B1216" s="81" t="s">
        <v>210</v>
      </c>
      <c r="C1216" s="176"/>
      <c r="D1216" s="176"/>
    </row>
    <row r="1217" spans="1:4" ht="12" thickBot="1" x14ac:dyDescent="0.25">
      <c r="A1217" s="9" t="s">
        <v>18</v>
      </c>
      <c r="B1217" s="77"/>
      <c r="C1217" s="168">
        <f>SUM(C1207:C1216)</f>
        <v>0</v>
      </c>
      <c r="D1217" s="168">
        <f>SUM(D1207:D1216)</f>
        <v>0</v>
      </c>
    </row>
    <row r="1218" spans="1:4" x14ac:dyDescent="0.2">
      <c r="A1218" s="12">
        <v>5110</v>
      </c>
      <c r="B1218" s="13" t="s">
        <v>332</v>
      </c>
      <c r="C1218" s="169"/>
      <c r="D1218" s="169"/>
    </row>
    <row r="1219" spans="1:4" x14ac:dyDescent="0.2">
      <c r="A1219" s="75">
        <v>511001</v>
      </c>
      <c r="B1219" s="76" t="s">
        <v>86</v>
      </c>
      <c r="C1219" s="167"/>
      <c r="D1219" s="167"/>
    </row>
    <row r="1220" spans="1:4" x14ac:dyDescent="0.2">
      <c r="A1220" s="75">
        <v>511002</v>
      </c>
      <c r="B1220" s="76" t="s">
        <v>87</v>
      </c>
      <c r="C1220" s="167"/>
      <c r="D1220" s="167"/>
    </row>
    <row r="1221" spans="1:4" x14ac:dyDescent="0.2">
      <c r="A1221" s="75">
        <v>511003</v>
      </c>
      <c r="B1221" s="76" t="s">
        <v>88</v>
      </c>
      <c r="C1221" s="167"/>
      <c r="D1221" s="167"/>
    </row>
    <row r="1222" spans="1:4" x14ac:dyDescent="0.2">
      <c r="A1222" s="75">
        <v>511004</v>
      </c>
      <c r="B1222" s="76" t="s">
        <v>89</v>
      </c>
      <c r="C1222" s="167"/>
      <c r="D1222" s="167"/>
    </row>
    <row r="1223" spans="1:4" x14ac:dyDescent="0.2">
      <c r="A1223" s="75">
        <v>511005</v>
      </c>
      <c r="B1223" s="76" t="s">
        <v>206</v>
      </c>
      <c r="C1223" s="167"/>
      <c r="D1223" s="167"/>
    </row>
    <row r="1224" spans="1:4" x14ac:dyDescent="0.2">
      <c r="A1224" s="75"/>
      <c r="B1224" s="76" t="s">
        <v>207</v>
      </c>
      <c r="C1224" s="167"/>
      <c r="D1224" s="167"/>
    </row>
    <row r="1225" spans="1:4" x14ac:dyDescent="0.2">
      <c r="A1225" s="75"/>
      <c r="B1225" s="76" t="s">
        <v>208</v>
      </c>
      <c r="C1225" s="167"/>
      <c r="D1225" s="167"/>
    </row>
    <row r="1226" spans="1:4" x14ac:dyDescent="0.2">
      <c r="A1226" s="75"/>
      <c r="B1226" s="76" t="s">
        <v>209</v>
      </c>
      <c r="C1226" s="167"/>
      <c r="D1226" s="167"/>
    </row>
    <row r="1227" spans="1:4" x14ac:dyDescent="0.2">
      <c r="A1227" s="75">
        <v>511006</v>
      </c>
      <c r="B1227" s="76" t="s">
        <v>91</v>
      </c>
      <c r="C1227" s="167"/>
      <c r="D1227" s="167"/>
    </row>
    <row r="1228" spans="1:4" ht="12" thickBot="1" x14ac:dyDescent="0.25">
      <c r="A1228" s="80">
        <v>511007</v>
      </c>
      <c r="B1228" s="81" t="s">
        <v>210</v>
      </c>
      <c r="C1228" s="176"/>
      <c r="D1228" s="176"/>
    </row>
    <row r="1229" spans="1:4" ht="12" thickBot="1" x14ac:dyDescent="0.25">
      <c r="A1229" s="9" t="s">
        <v>18</v>
      </c>
      <c r="B1229" s="77"/>
      <c r="C1229" s="168">
        <f>SUM(C1219:C1228)</f>
        <v>0</v>
      </c>
      <c r="D1229" s="168">
        <f>SUM(D1219:D1228)</f>
        <v>0</v>
      </c>
    </row>
    <row r="1230" spans="1:4" x14ac:dyDescent="0.2">
      <c r="A1230" s="12">
        <v>5111</v>
      </c>
      <c r="B1230" s="13" t="s">
        <v>333</v>
      </c>
      <c r="C1230" s="169"/>
      <c r="D1230" s="169"/>
    </row>
    <row r="1231" spans="1:4" x14ac:dyDescent="0.2">
      <c r="A1231" s="75">
        <v>511101</v>
      </c>
      <c r="B1231" s="76" t="s">
        <v>86</v>
      </c>
      <c r="C1231" s="167"/>
      <c r="D1231" s="167"/>
    </row>
    <row r="1232" spans="1:4" x14ac:dyDescent="0.2">
      <c r="A1232" s="75">
        <v>511102</v>
      </c>
      <c r="B1232" s="76" t="s">
        <v>87</v>
      </c>
      <c r="C1232" s="167"/>
      <c r="D1232" s="167"/>
    </row>
    <row r="1233" spans="1:4" x14ac:dyDescent="0.2">
      <c r="A1233" s="75">
        <v>511103</v>
      </c>
      <c r="B1233" s="76" t="s">
        <v>334</v>
      </c>
      <c r="C1233" s="167"/>
      <c r="D1233" s="167"/>
    </row>
    <row r="1234" spans="1:4" x14ac:dyDescent="0.2">
      <c r="A1234" s="75">
        <v>511104</v>
      </c>
      <c r="B1234" s="76" t="s">
        <v>89</v>
      </c>
      <c r="C1234" s="167"/>
      <c r="D1234" s="167"/>
    </row>
    <row r="1235" spans="1:4" x14ac:dyDescent="0.2">
      <c r="A1235" s="75">
        <v>511105</v>
      </c>
      <c r="B1235" s="76" t="s">
        <v>206</v>
      </c>
      <c r="C1235" s="167"/>
      <c r="D1235" s="167"/>
    </row>
    <row r="1236" spans="1:4" x14ac:dyDescent="0.2">
      <c r="A1236" s="75"/>
      <c r="B1236" s="76" t="s">
        <v>207</v>
      </c>
      <c r="C1236" s="167"/>
      <c r="D1236" s="167"/>
    </row>
    <row r="1237" spans="1:4" x14ac:dyDescent="0.2">
      <c r="A1237" s="75"/>
      <c r="B1237" s="76" t="s">
        <v>208</v>
      </c>
      <c r="C1237" s="167"/>
      <c r="D1237" s="167"/>
    </row>
    <row r="1238" spans="1:4" x14ac:dyDescent="0.2">
      <c r="A1238" s="75"/>
      <c r="B1238" s="76" t="s">
        <v>209</v>
      </c>
      <c r="C1238" s="167"/>
      <c r="D1238" s="167"/>
    </row>
    <row r="1239" spans="1:4" x14ac:dyDescent="0.2">
      <c r="A1239" s="75">
        <v>511106</v>
      </c>
      <c r="B1239" s="76" t="s">
        <v>91</v>
      </c>
      <c r="C1239" s="167"/>
      <c r="D1239" s="167"/>
    </row>
    <row r="1240" spans="1:4" ht="12" thickBot="1" x14ac:dyDescent="0.25">
      <c r="A1240" s="80">
        <v>511107</v>
      </c>
      <c r="B1240" s="81" t="s">
        <v>210</v>
      </c>
      <c r="C1240" s="176"/>
      <c r="D1240" s="176"/>
    </row>
    <row r="1241" spans="1:4" ht="12" thickBot="1" x14ac:dyDescent="0.25">
      <c r="A1241" s="9" t="s">
        <v>18</v>
      </c>
      <c r="B1241" s="77"/>
      <c r="C1241" s="168">
        <f>SUM(C1231:C1240)</f>
        <v>0</v>
      </c>
      <c r="D1241" s="168">
        <f>SUM(D1231:D1240)</f>
        <v>0</v>
      </c>
    </row>
    <row r="1242" spans="1:4" x14ac:dyDescent="0.2">
      <c r="A1242" s="12">
        <v>5112</v>
      </c>
      <c r="B1242" s="13" t="s">
        <v>335</v>
      </c>
      <c r="C1242" s="169"/>
      <c r="D1242" s="169"/>
    </row>
    <row r="1243" spans="1:4" x14ac:dyDescent="0.2">
      <c r="A1243" s="91">
        <v>511201</v>
      </c>
      <c r="B1243" s="76" t="s">
        <v>86</v>
      </c>
      <c r="C1243" s="169"/>
      <c r="D1243" s="169"/>
    </row>
    <row r="1244" spans="1:4" x14ac:dyDescent="0.2">
      <c r="A1244" s="91">
        <v>511202</v>
      </c>
      <c r="B1244" s="76" t="s">
        <v>87</v>
      </c>
      <c r="C1244" s="169">
        <v>15604946</v>
      </c>
      <c r="D1244" s="169">
        <v>13468187</v>
      </c>
    </row>
    <row r="1245" spans="1:4" x14ac:dyDescent="0.2">
      <c r="A1245" s="91">
        <v>511203</v>
      </c>
      <c r="B1245" s="76" t="s">
        <v>334</v>
      </c>
      <c r="C1245" s="169"/>
      <c r="D1245" s="169"/>
    </row>
    <row r="1246" spans="1:4" x14ac:dyDescent="0.2">
      <c r="A1246" s="91">
        <v>511204</v>
      </c>
      <c r="B1246" s="76" t="s">
        <v>89</v>
      </c>
      <c r="C1246" s="169"/>
      <c r="D1246" s="169"/>
    </row>
    <row r="1247" spans="1:4" x14ac:dyDescent="0.2">
      <c r="A1247" s="75">
        <v>511205</v>
      </c>
      <c r="B1247" s="76" t="s">
        <v>206</v>
      </c>
      <c r="C1247" s="167"/>
      <c r="D1247" s="167"/>
    </row>
    <row r="1248" spans="1:4" x14ac:dyDescent="0.2">
      <c r="A1248" s="75"/>
      <c r="B1248" s="76" t="s">
        <v>207</v>
      </c>
      <c r="C1248" s="167"/>
      <c r="D1248" s="167"/>
    </row>
    <row r="1249" spans="1:4" x14ac:dyDescent="0.2">
      <c r="A1249" s="75"/>
      <c r="B1249" s="76" t="s">
        <v>208</v>
      </c>
      <c r="C1249" s="167"/>
      <c r="D1249" s="167"/>
    </row>
    <row r="1250" spans="1:4" x14ac:dyDescent="0.2">
      <c r="A1250" s="75"/>
      <c r="B1250" s="76" t="s">
        <v>209</v>
      </c>
      <c r="C1250" s="167"/>
      <c r="D1250" s="167"/>
    </row>
    <row r="1251" spans="1:4" x14ac:dyDescent="0.2">
      <c r="A1251" s="75">
        <v>511206</v>
      </c>
      <c r="B1251" s="76" t="s">
        <v>91</v>
      </c>
      <c r="C1251" s="167"/>
      <c r="D1251" s="167"/>
    </row>
    <row r="1252" spans="1:4" ht="12" thickBot="1" x14ac:dyDescent="0.25">
      <c r="A1252" s="78">
        <v>511207</v>
      </c>
      <c r="B1252" s="81" t="s">
        <v>92</v>
      </c>
      <c r="C1252" s="170"/>
      <c r="D1252" s="170"/>
    </row>
    <row r="1253" spans="1:4" ht="12" thickBot="1" x14ac:dyDescent="0.25">
      <c r="A1253" s="9" t="s">
        <v>18</v>
      </c>
      <c r="B1253" s="77"/>
      <c r="C1253" s="168">
        <f>SUM(C1243:C1252)</f>
        <v>15604946</v>
      </c>
      <c r="D1253" s="168">
        <f>SUM(D1243:D1252)</f>
        <v>13468187</v>
      </c>
    </row>
    <row r="1254" spans="1:4" x14ac:dyDescent="0.2">
      <c r="A1254" s="12">
        <v>5113</v>
      </c>
      <c r="B1254" s="13" t="s">
        <v>336</v>
      </c>
      <c r="C1254" s="169"/>
      <c r="D1254" s="169"/>
    </row>
    <row r="1255" spans="1:4" x14ac:dyDescent="0.2">
      <c r="A1255" s="75">
        <v>511301</v>
      </c>
      <c r="B1255" s="76" t="s">
        <v>86</v>
      </c>
      <c r="C1255" s="167"/>
      <c r="D1255" s="167"/>
    </row>
    <row r="1256" spans="1:4" x14ac:dyDescent="0.2">
      <c r="A1256" s="75">
        <v>511302</v>
      </c>
      <c r="B1256" s="76" t="s">
        <v>87</v>
      </c>
      <c r="C1256" s="167"/>
      <c r="D1256" s="167"/>
    </row>
    <row r="1257" spans="1:4" x14ac:dyDescent="0.2">
      <c r="A1257" s="75">
        <v>511303</v>
      </c>
      <c r="B1257" s="76" t="s">
        <v>334</v>
      </c>
      <c r="C1257" s="167"/>
      <c r="D1257" s="167"/>
    </row>
    <row r="1258" spans="1:4" x14ac:dyDescent="0.2">
      <c r="A1258" s="75">
        <v>511304</v>
      </c>
      <c r="B1258" s="76" t="s">
        <v>89</v>
      </c>
      <c r="C1258" s="167"/>
      <c r="D1258" s="167"/>
    </row>
    <row r="1259" spans="1:4" x14ac:dyDescent="0.2">
      <c r="A1259" s="75">
        <v>511305</v>
      </c>
      <c r="B1259" s="76" t="s">
        <v>206</v>
      </c>
      <c r="C1259" s="167"/>
      <c r="D1259" s="167"/>
    </row>
    <row r="1260" spans="1:4" x14ac:dyDescent="0.2">
      <c r="A1260" s="75"/>
      <c r="B1260" s="76" t="s">
        <v>207</v>
      </c>
      <c r="C1260" s="167"/>
      <c r="D1260" s="167"/>
    </row>
    <row r="1261" spans="1:4" x14ac:dyDescent="0.2">
      <c r="A1261" s="75"/>
      <c r="B1261" s="76" t="s">
        <v>208</v>
      </c>
      <c r="C1261" s="167"/>
      <c r="D1261" s="167"/>
    </row>
    <row r="1262" spans="1:4" x14ac:dyDescent="0.2">
      <c r="A1262" s="75"/>
      <c r="B1262" s="76" t="s">
        <v>209</v>
      </c>
      <c r="C1262" s="167"/>
      <c r="D1262" s="167"/>
    </row>
    <row r="1263" spans="1:4" x14ac:dyDescent="0.2">
      <c r="A1263" s="75">
        <v>511306</v>
      </c>
      <c r="B1263" s="76" t="s">
        <v>91</v>
      </c>
      <c r="C1263" s="167"/>
      <c r="D1263" s="167"/>
    </row>
    <row r="1264" spans="1:4" ht="12" thickBot="1" x14ac:dyDescent="0.25">
      <c r="A1264" s="80">
        <v>511307</v>
      </c>
      <c r="B1264" s="81" t="s">
        <v>92</v>
      </c>
      <c r="C1264" s="170"/>
      <c r="D1264" s="170"/>
    </row>
    <row r="1265" spans="1:4" ht="12" thickBot="1" x14ac:dyDescent="0.25">
      <c r="A1265" s="9" t="s">
        <v>18</v>
      </c>
      <c r="B1265" s="77"/>
      <c r="C1265" s="168">
        <f>SUM(C1255:C1264)</f>
        <v>0</v>
      </c>
      <c r="D1265" s="168">
        <f>SUM(D1255:D1264)</f>
        <v>0</v>
      </c>
    </row>
    <row r="1266" spans="1:4" x14ac:dyDescent="0.2">
      <c r="A1266" s="12">
        <v>5114</v>
      </c>
      <c r="B1266" s="13" t="s">
        <v>337</v>
      </c>
      <c r="C1266" s="169"/>
      <c r="D1266" s="169"/>
    </row>
    <row r="1267" spans="1:4" x14ac:dyDescent="0.2">
      <c r="A1267" s="75">
        <v>511401</v>
      </c>
      <c r="B1267" s="76" t="s">
        <v>338</v>
      </c>
      <c r="C1267" s="167"/>
      <c r="D1267" s="167"/>
    </row>
    <row r="1268" spans="1:4" x14ac:dyDescent="0.2">
      <c r="A1268" s="75">
        <v>511402</v>
      </c>
      <c r="B1268" s="76" t="s">
        <v>339</v>
      </c>
      <c r="C1268" s="167">
        <v>820916</v>
      </c>
      <c r="D1268" s="167">
        <v>3477503</v>
      </c>
    </row>
    <row r="1269" spans="1:4" x14ac:dyDescent="0.2">
      <c r="A1269" s="75">
        <v>511403</v>
      </c>
      <c r="B1269" s="76" t="s">
        <v>340</v>
      </c>
      <c r="C1269" s="167"/>
      <c r="D1269" s="167"/>
    </row>
    <row r="1270" spans="1:4" x14ac:dyDescent="0.2">
      <c r="A1270" s="75">
        <v>511404</v>
      </c>
      <c r="B1270" s="76" t="s">
        <v>341</v>
      </c>
      <c r="C1270" s="167"/>
      <c r="D1270" s="167"/>
    </row>
    <row r="1271" spans="1:4" x14ac:dyDescent="0.2">
      <c r="A1271" s="75">
        <v>511405</v>
      </c>
      <c r="B1271" s="76" t="s">
        <v>342</v>
      </c>
      <c r="C1271" s="167"/>
      <c r="D1271" s="167"/>
    </row>
    <row r="1272" spans="1:4" x14ac:dyDescent="0.2">
      <c r="A1272" s="75">
        <v>511406</v>
      </c>
      <c r="B1272" s="76" t="s">
        <v>343</v>
      </c>
      <c r="C1272" s="167"/>
      <c r="D1272" s="167"/>
    </row>
    <row r="1273" spans="1:4" x14ac:dyDescent="0.2">
      <c r="A1273" s="75">
        <v>511407</v>
      </c>
      <c r="B1273" s="76" t="s">
        <v>117</v>
      </c>
      <c r="C1273" s="167"/>
      <c r="D1273" s="167"/>
    </row>
    <row r="1274" spans="1:4" x14ac:dyDescent="0.2">
      <c r="A1274" s="75">
        <v>511408</v>
      </c>
      <c r="B1274" s="76" t="s">
        <v>118</v>
      </c>
      <c r="C1274" s="171"/>
      <c r="D1274" s="171"/>
    </row>
    <row r="1275" spans="1:4" x14ac:dyDescent="0.2">
      <c r="A1275" s="75"/>
      <c r="B1275" s="76" t="s">
        <v>207</v>
      </c>
      <c r="C1275" s="167"/>
      <c r="D1275" s="167"/>
    </row>
    <row r="1276" spans="1:4" x14ac:dyDescent="0.2">
      <c r="A1276" s="75"/>
      <c r="B1276" s="76" t="s">
        <v>208</v>
      </c>
      <c r="C1276" s="167"/>
      <c r="D1276" s="167"/>
    </row>
    <row r="1277" spans="1:4" x14ac:dyDescent="0.2">
      <c r="A1277" s="75"/>
      <c r="B1277" s="76" t="s">
        <v>209</v>
      </c>
      <c r="C1277" s="167"/>
      <c r="D1277" s="167"/>
    </row>
    <row r="1278" spans="1:4" x14ac:dyDescent="0.2">
      <c r="A1278" s="75">
        <v>511409</v>
      </c>
      <c r="B1278" s="76" t="s">
        <v>344</v>
      </c>
      <c r="C1278" s="167"/>
      <c r="D1278" s="167"/>
    </row>
    <row r="1279" spans="1:4" x14ac:dyDescent="0.2">
      <c r="A1279" s="75">
        <v>511410</v>
      </c>
      <c r="B1279" s="76" t="s">
        <v>243</v>
      </c>
      <c r="C1279" s="167"/>
      <c r="D1279" s="167"/>
    </row>
    <row r="1280" spans="1:4" ht="12" thickBot="1" x14ac:dyDescent="0.25">
      <c r="A1280" s="78">
        <v>511411</v>
      </c>
      <c r="B1280" s="79" t="s">
        <v>121</v>
      </c>
      <c r="C1280" s="170">
        <v>13227500</v>
      </c>
      <c r="D1280" s="170">
        <v>12552500</v>
      </c>
    </row>
    <row r="1281" spans="1:4" ht="12" thickBot="1" x14ac:dyDescent="0.25">
      <c r="A1281" s="9" t="s">
        <v>18</v>
      </c>
      <c r="B1281" s="52"/>
      <c r="C1281" s="168">
        <f>SUM(C1267:C1280)</f>
        <v>14048416</v>
      </c>
      <c r="D1281" s="168">
        <f>SUM(D1267:D1280)</f>
        <v>16030003</v>
      </c>
    </row>
    <row r="1282" spans="1:4" x14ac:dyDescent="0.2">
      <c r="A1282" s="12">
        <v>5115</v>
      </c>
      <c r="B1282" s="13" t="s">
        <v>345</v>
      </c>
      <c r="C1282" s="169"/>
      <c r="D1282" s="169"/>
    </row>
    <row r="1283" spans="1:4" x14ac:dyDescent="0.2">
      <c r="A1283" s="75">
        <v>511501</v>
      </c>
      <c r="B1283" s="76" t="s">
        <v>338</v>
      </c>
      <c r="C1283" s="167"/>
      <c r="D1283" s="167"/>
    </row>
    <row r="1284" spans="1:4" x14ac:dyDescent="0.2">
      <c r="A1284" s="75">
        <v>511502</v>
      </c>
      <c r="B1284" s="76" t="s">
        <v>339</v>
      </c>
      <c r="C1284" s="167"/>
      <c r="D1284" s="167"/>
    </row>
    <row r="1285" spans="1:4" x14ac:dyDescent="0.2">
      <c r="A1285" s="75">
        <v>511503</v>
      </c>
      <c r="B1285" s="76" t="s">
        <v>340</v>
      </c>
      <c r="C1285" s="167"/>
      <c r="D1285" s="167"/>
    </row>
    <row r="1286" spans="1:4" x14ac:dyDescent="0.2">
      <c r="A1286" s="75">
        <v>511504</v>
      </c>
      <c r="B1286" s="76" t="s">
        <v>341</v>
      </c>
      <c r="C1286" s="167"/>
      <c r="D1286" s="167"/>
    </row>
    <row r="1287" spans="1:4" x14ac:dyDescent="0.2">
      <c r="A1287" s="75">
        <v>511505</v>
      </c>
      <c r="B1287" s="76" t="s">
        <v>342</v>
      </c>
      <c r="C1287" s="167"/>
      <c r="D1287" s="167"/>
    </row>
    <row r="1288" spans="1:4" x14ac:dyDescent="0.2">
      <c r="A1288" s="75">
        <v>511506</v>
      </c>
      <c r="B1288" s="76" t="s">
        <v>343</v>
      </c>
      <c r="C1288" s="167"/>
      <c r="D1288" s="167"/>
    </row>
    <row r="1289" spans="1:4" x14ac:dyDescent="0.2">
      <c r="A1289" s="78">
        <v>511507</v>
      </c>
      <c r="B1289" s="76" t="s">
        <v>117</v>
      </c>
      <c r="C1289" s="170"/>
      <c r="D1289" s="170"/>
    </row>
    <row r="1290" spans="1:4" x14ac:dyDescent="0.2">
      <c r="A1290" s="78">
        <v>511508</v>
      </c>
      <c r="B1290" s="76" t="s">
        <v>118</v>
      </c>
      <c r="C1290" s="170"/>
      <c r="D1290" s="170"/>
    </row>
    <row r="1291" spans="1:4" x14ac:dyDescent="0.2">
      <c r="A1291" s="78"/>
      <c r="B1291" s="76" t="s">
        <v>207</v>
      </c>
      <c r="C1291" s="170"/>
      <c r="D1291" s="170"/>
    </row>
    <row r="1292" spans="1:4" x14ac:dyDescent="0.2">
      <c r="A1292" s="78"/>
      <c r="B1292" s="76" t="s">
        <v>208</v>
      </c>
      <c r="C1292" s="170"/>
      <c r="D1292" s="170"/>
    </row>
    <row r="1293" spans="1:4" x14ac:dyDescent="0.2">
      <c r="A1293" s="78"/>
      <c r="B1293" s="76" t="s">
        <v>209</v>
      </c>
      <c r="C1293" s="170"/>
      <c r="D1293" s="170"/>
    </row>
    <row r="1294" spans="1:4" x14ac:dyDescent="0.2">
      <c r="A1294" s="78">
        <v>511509</v>
      </c>
      <c r="B1294" s="76" t="s">
        <v>344</v>
      </c>
      <c r="C1294" s="170"/>
      <c r="D1294" s="170"/>
    </row>
    <row r="1295" spans="1:4" x14ac:dyDescent="0.2">
      <c r="A1295" s="78">
        <v>511510</v>
      </c>
      <c r="B1295" s="76" t="s">
        <v>243</v>
      </c>
      <c r="C1295" s="170"/>
      <c r="D1295" s="170"/>
    </row>
    <row r="1296" spans="1:4" ht="12" thickBot="1" x14ac:dyDescent="0.25">
      <c r="A1296" s="78">
        <v>511511</v>
      </c>
      <c r="B1296" s="79" t="s">
        <v>121</v>
      </c>
      <c r="C1296" s="170"/>
      <c r="D1296" s="170"/>
    </row>
    <row r="1297" spans="1:4" ht="12" thickBot="1" x14ac:dyDescent="0.25">
      <c r="A1297" s="9" t="s">
        <v>18</v>
      </c>
      <c r="B1297" s="77"/>
      <c r="C1297" s="168">
        <f>SUM(C1283:C1296)</f>
        <v>0</v>
      </c>
      <c r="D1297" s="168">
        <f>SUM(D1283:D1296)</f>
        <v>0</v>
      </c>
    </row>
    <row r="1298" spans="1:4" x14ac:dyDescent="0.2">
      <c r="A1298" s="12">
        <v>5116</v>
      </c>
      <c r="B1298" s="13" t="s">
        <v>346</v>
      </c>
      <c r="C1298" s="169"/>
      <c r="D1298" s="169"/>
    </row>
    <row r="1299" spans="1:4" x14ac:dyDescent="0.2">
      <c r="A1299" s="75">
        <v>511601</v>
      </c>
      <c r="B1299" s="76" t="s">
        <v>347</v>
      </c>
      <c r="C1299" s="167">
        <v>11565817</v>
      </c>
      <c r="D1299" s="167">
        <v>10494260</v>
      </c>
    </row>
    <row r="1300" spans="1:4" x14ac:dyDescent="0.2">
      <c r="A1300" s="75">
        <v>511602</v>
      </c>
      <c r="B1300" s="76" t="s">
        <v>348</v>
      </c>
      <c r="C1300" s="167"/>
      <c r="D1300" s="167"/>
    </row>
    <row r="1301" spans="1:4" x14ac:dyDescent="0.2">
      <c r="A1301" s="75">
        <v>511603</v>
      </c>
      <c r="B1301" s="76" t="s">
        <v>349</v>
      </c>
      <c r="C1301" s="167"/>
      <c r="D1301" s="167"/>
    </row>
    <row r="1302" spans="1:4" x14ac:dyDescent="0.2">
      <c r="A1302" s="75">
        <v>511604</v>
      </c>
      <c r="B1302" s="76" t="s">
        <v>350</v>
      </c>
      <c r="C1302" s="167">
        <v>815602</v>
      </c>
      <c r="D1302" s="167">
        <v>724127</v>
      </c>
    </row>
    <row r="1303" spans="1:4" x14ac:dyDescent="0.2">
      <c r="A1303" s="75">
        <v>511605</v>
      </c>
      <c r="B1303" s="76" t="s">
        <v>351</v>
      </c>
      <c r="C1303" s="167">
        <v>29208473</v>
      </c>
      <c r="D1303" s="167">
        <v>20889038</v>
      </c>
    </row>
    <row r="1304" spans="1:4" x14ac:dyDescent="0.2">
      <c r="A1304" s="75">
        <v>511606</v>
      </c>
      <c r="B1304" s="76" t="s">
        <v>352</v>
      </c>
      <c r="C1304" s="167">
        <v>218039</v>
      </c>
      <c r="D1304" s="167">
        <v>157794</v>
      </c>
    </row>
    <row r="1305" spans="1:4" x14ac:dyDescent="0.2">
      <c r="A1305" s="75">
        <v>511607</v>
      </c>
      <c r="B1305" s="76" t="s">
        <v>353</v>
      </c>
      <c r="C1305" s="167">
        <v>3322539</v>
      </c>
      <c r="D1305" s="167">
        <v>3720193</v>
      </c>
    </row>
    <row r="1306" spans="1:4" x14ac:dyDescent="0.2">
      <c r="A1306" s="75">
        <v>511608</v>
      </c>
      <c r="B1306" s="76" t="s">
        <v>354</v>
      </c>
      <c r="C1306" s="167">
        <v>963234</v>
      </c>
      <c r="D1306" s="167">
        <v>867991</v>
      </c>
    </row>
    <row r="1307" spans="1:4" x14ac:dyDescent="0.2">
      <c r="A1307" s="75">
        <v>511609</v>
      </c>
      <c r="B1307" s="76" t="s">
        <v>355</v>
      </c>
      <c r="C1307" s="167">
        <v>649982</v>
      </c>
      <c r="D1307" s="167">
        <v>665248</v>
      </c>
    </row>
    <row r="1308" spans="1:4" x14ac:dyDescent="0.2">
      <c r="A1308" s="75">
        <v>511610</v>
      </c>
      <c r="B1308" s="76" t="s">
        <v>356</v>
      </c>
      <c r="C1308" s="167">
        <v>88571</v>
      </c>
      <c r="D1308" s="167">
        <v>342651</v>
      </c>
    </row>
    <row r="1309" spans="1:4" x14ac:dyDescent="0.2">
      <c r="A1309" s="75">
        <v>511611</v>
      </c>
      <c r="B1309" s="76" t="s">
        <v>357</v>
      </c>
      <c r="C1309" s="167">
        <v>568560</v>
      </c>
      <c r="D1309" s="167">
        <v>474839</v>
      </c>
    </row>
    <row r="1310" spans="1:4" x14ac:dyDescent="0.2">
      <c r="A1310" s="75">
        <v>511612</v>
      </c>
      <c r="B1310" s="76" t="s">
        <v>358</v>
      </c>
      <c r="C1310" s="167">
        <v>116747</v>
      </c>
      <c r="D1310" s="167">
        <v>137820</v>
      </c>
    </row>
    <row r="1311" spans="1:4" x14ac:dyDescent="0.2">
      <c r="A1311" s="75">
        <v>511613</v>
      </c>
      <c r="B1311" s="76" t="s">
        <v>359</v>
      </c>
      <c r="C1311" s="167"/>
      <c r="D1311" s="167"/>
    </row>
    <row r="1312" spans="1:4" x14ac:dyDescent="0.2">
      <c r="A1312" s="75">
        <v>511614</v>
      </c>
      <c r="B1312" s="76" t="s">
        <v>360</v>
      </c>
      <c r="C1312" s="167"/>
      <c r="D1312" s="167"/>
    </row>
    <row r="1313" spans="1:4" x14ac:dyDescent="0.2">
      <c r="A1313" s="75">
        <v>511615</v>
      </c>
      <c r="B1313" s="76" t="s">
        <v>361</v>
      </c>
      <c r="C1313" s="167"/>
      <c r="D1313" s="167"/>
    </row>
    <row r="1314" spans="1:4" x14ac:dyDescent="0.2">
      <c r="A1314" s="75">
        <v>511616</v>
      </c>
      <c r="B1314" s="76" t="s">
        <v>362</v>
      </c>
      <c r="C1314" s="167">
        <v>2006943</v>
      </c>
      <c r="D1314" s="167">
        <v>2003987</v>
      </c>
    </row>
    <row r="1315" spans="1:4" x14ac:dyDescent="0.2">
      <c r="A1315" s="75">
        <v>511617</v>
      </c>
      <c r="B1315" s="76" t="s">
        <v>363</v>
      </c>
      <c r="C1315" s="167">
        <v>449481</v>
      </c>
      <c r="D1315" s="167">
        <v>433028</v>
      </c>
    </row>
    <row r="1316" spans="1:4" x14ac:dyDescent="0.2">
      <c r="A1316" s="75">
        <v>511618</v>
      </c>
      <c r="B1316" s="76" t="s">
        <v>364</v>
      </c>
      <c r="C1316" s="167">
        <v>949372</v>
      </c>
      <c r="D1316" s="167">
        <v>1104406</v>
      </c>
    </row>
    <row r="1317" spans="1:4" x14ac:dyDescent="0.2">
      <c r="A1317" s="75">
        <v>511619</v>
      </c>
      <c r="B1317" s="76" t="s">
        <v>365</v>
      </c>
      <c r="C1317" s="167">
        <v>1800</v>
      </c>
      <c r="D1317" s="167">
        <v>13800</v>
      </c>
    </row>
    <row r="1318" spans="1:4" x14ac:dyDescent="0.2">
      <c r="A1318" s="75">
        <v>511620</v>
      </c>
      <c r="B1318" s="76" t="s">
        <v>366</v>
      </c>
      <c r="C1318" s="167">
        <v>6765464</v>
      </c>
      <c r="D1318" s="167">
        <v>3256134</v>
      </c>
    </row>
    <row r="1319" spans="1:4" x14ac:dyDescent="0.2">
      <c r="A1319" s="75">
        <v>511621</v>
      </c>
      <c r="B1319" s="76" t="s">
        <v>367</v>
      </c>
      <c r="C1319" s="167">
        <v>2444374</v>
      </c>
      <c r="D1319" s="167">
        <v>1680604</v>
      </c>
    </row>
    <row r="1320" spans="1:4" x14ac:dyDescent="0.2">
      <c r="A1320" s="75">
        <v>511622</v>
      </c>
      <c r="B1320" s="76" t="s">
        <v>368</v>
      </c>
      <c r="C1320" s="167"/>
      <c r="D1320" s="167">
        <v>74750</v>
      </c>
    </row>
    <row r="1321" spans="1:4" x14ac:dyDescent="0.2">
      <c r="A1321" s="75">
        <v>511623</v>
      </c>
      <c r="B1321" s="76" t="s">
        <v>369</v>
      </c>
      <c r="C1321" s="167">
        <v>260200</v>
      </c>
      <c r="D1321" s="167">
        <v>279123</v>
      </c>
    </row>
    <row r="1322" spans="1:4" x14ac:dyDescent="0.2">
      <c r="A1322" s="75">
        <v>511624</v>
      </c>
      <c r="B1322" s="76" t="s">
        <v>370</v>
      </c>
      <c r="C1322" s="167">
        <v>8755935</v>
      </c>
      <c r="D1322" s="167">
        <v>2939634</v>
      </c>
    </row>
    <row r="1323" spans="1:4" x14ac:dyDescent="0.2">
      <c r="A1323" s="75">
        <v>511625</v>
      </c>
      <c r="B1323" s="76" t="s">
        <v>371</v>
      </c>
      <c r="C1323" s="167">
        <v>11696864</v>
      </c>
      <c r="D1323" s="167">
        <v>6683517</v>
      </c>
    </row>
    <row r="1324" spans="1:4" x14ac:dyDescent="0.2">
      <c r="A1324" s="75">
        <v>511626</v>
      </c>
      <c r="B1324" s="76" t="s">
        <v>372</v>
      </c>
      <c r="C1324" s="167">
        <v>825506</v>
      </c>
      <c r="D1324" s="167">
        <v>769533</v>
      </c>
    </row>
    <row r="1325" spans="1:4" x14ac:dyDescent="0.2">
      <c r="A1325" s="75">
        <v>511627</v>
      </c>
      <c r="B1325" s="76" t="s">
        <v>373</v>
      </c>
      <c r="C1325" s="167">
        <v>346214</v>
      </c>
      <c r="D1325" s="167">
        <v>347868</v>
      </c>
    </row>
    <row r="1326" spans="1:4" x14ac:dyDescent="0.2">
      <c r="A1326" s="75">
        <v>511628</v>
      </c>
      <c r="B1326" s="76" t="s">
        <v>374</v>
      </c>
      <c r="C1326" s="167">
        <v>1544519</v>
      </c>
      <c r="D1326" s="167">
        <v>2000649</v>
      </c>
    </row>
    <row r="1327" spans="1:4" x14ac:dyDescent="0.2">
      <c r="A1327" s="75">
        <v>511629</v>
      </c>
      <c r="B1327" s="76" t="s">
        <v>375</v>
      </c>
      <c r="C1327" s="167"/>
      <c r="D1327" s="167"/>
    </row>
    <row r="1328" spans="1:4" x14ac:dyDescent="0.2">
      <c r="A1328" s="75">
        <v>511630</v>
      </c>
      <c r="B1328" s="76" t="s">
        <v>376</v>
      </c>
      <c r="C1328" s="167"/>
      <c r="D1328" s="167"/>
    </row>
    <row r="1329" spans="1:4" x14ac:dyDescent="0.2">
      <c r="A1329" s="75">
        <v>511631</v>
      </c>
      <c r="B1329" s="76" t="s">
        <v>377</v>
      </c>
      <c r="C1329" s="167">
        <v>536765</v>
      </c>
      <c r="D1329" s="167">
        <v>793891</v>
      </c>
    </row>
    <row r="1330" spans="1:4" x14ac:dyDescent="0.2">
      <c r="A1330" s="75">
        <v>511632</v>
      </c>
      <c r="B1330" s="76" t="s">
        <v>378</v>
      </c>
      <c r="C1330" s="167"/>
      <c r="D1330" s="167"/>
    </row>
    <row r="1331" spans="1:4" x14ac:dyDescent="0.2">
      <c r="A1331" s="75">
        <v>511633</v>
      </c>
      <c r="B1331" s="76" t="s">
        <v>379</v>
      </c>
      <c r="C1331" s="167"/>
      <c r="D1331" s="167"/>
    </row>
    <row r="1332" spans="1:4" x14ac:dyDescent="0.2">
      <c r="A1332" s="75">
        <v>511634</v>
      </c>
      <c r="B1332" s="76" t="s">
        <v>380</v>
      </c>
      <c r="C1332" s="167">
        <v>162177</v>
      </c>
      <c r="D1332" s="167">
        <v>62729</v>
      </c>
    </row>
    <row r="1333" spans="1:4" x14ac:dyDescent="0.2">
      <c r="A1333" s="75">
        <v>511635</v>
      </c>
      <c r="B1333" s="76" t="s">
        <v>381</v>
      </c>
      <c r="C1333" s="167">
        <v>590321</v>
      </c>
      <c r="D1333" s="167">
        <v>510837</v>
      </c>
    </row>
    <row r="1334" spans="1:4" x14ac:dyDescent="0.2">
      <c r="A1334" s="75">
        <v>511636</v>
      </c>
      <c r="B1334" s="76" t="s">
        <v>382</v>
      </c>
      <c r="C1334" s="167">
        <v>602883</v>
      </c>
      <c r="D1334" s="167">
        <v>727830</v>
      </c>
    </row>
    <row r="1335" spans="1:4" x14ac:dyDescent="0.2">
      <c r="A1335" s="75">
        <v>511637</v>
      </c>
      <c r="B1335" s="76" t="s">
        <v>383</v>
      </c>
      <c r="C1335" s="167">
        <v>17333</v>
      </c>
      <c r="D1335" s="167">
        <v>271122</v>
      </c>
    </row>
    <row r="1336" spans="1:4" x14ac:dyDescent="0.2">
      <c r="A1336" s="75">
        <v>511638</v>
      </c>
      <c r="B1336" s="76" t="s">
        <v>384</v>
      </c>
      <c r="C1336" s="167">
        <v>25218</v>
      </c>
      <c r="D1336" s="167">
        <v>1581</v>
      </c>
    </row>
    <row r="1337" spans="1:4" x14ac:dyDescent="0.2">
      <c r="A1337" s="75">
        <v>511639</v>
      </c>
      <c r="B1337" s="76" t="s">
        <v>385</v>
      </c>
      <c r="C1337" s="167">
        <v>-1741250</v>
      </c>
      <c r="D1337" s="167">
        <v>3012290</v>
      </c>
    </row>
    <row r="1338" spans="1:4" x14ac:dyDescent="0.2">
      <c r="A1338" s="75">
        <v>511640</v>
      </c>
      <c r="B1338" s="76" t="s">
        <v>386</v>
      </c>
      <c r="C1338" s="167">
        <v>23654</v>
      </c>
      <c r="D1338" s="167">
        <v>15720</v>
      </c>
    </row>
    <row r="1339" spans="1:4" x14ac:dyDescent="0.2">
      <c r="A1339" s="75">
        <v>511641</v>
      </c>
      <c r="B1339" s="76" t="s">
        <v>387</v>
      </c>
      <c r="C1339" s="167"/>
      <c r="D1339" s="167"/>
    </row>
    <row r="1340" spans="1:4" x14ac:dyDescent="0.2">
      <c r="A1340" s="75">
        <v>511642</v>
      </c>
      <c r="B1340" s="76" t="s">
        <v>388</v>
      </c>
      <c r="C1340" s="167">
        <v>61045</v>
      </c>
      <c r="D1340" s="167">
        <v>77322</v>
      </c>
    </row>
    <row r="1341" spans="1:4" x14ac:dyDescent="0.2">
      <c r="A1341" s="75">
        <v>511643</v>
      </c>
      <c r="B1341" s="76" t="s">
        <v>167</v>
      </c>
      <c r="C1341" s="167">
        <v>154350</v>
      </c>
      <c r="D1341" s="167">
        <v>148290</v>
      </c>
    </row>
    <row r="1342" spans="1:4" x14ac:dyDescent="0.2">
      <c r="A1342" s="75">
        <v>511644</v>
      </c>
      <c r="B1342" s="76" t="s">
        <v>159</v>
      </c>
      <c r="C1342" s="167">
        <v>126009</v>
      </c>
      <c r="D1342" s="167">
        <v>107076</v>
      </c>
    </row>
    <row r="1343" spans="1:4" x14ac:dyDescent="0.2">
      <c r="A1343" s="78">
        <v>511645</v>
      </c>
      <c r="B1343" s="79" t="s">
        <v>169</v>
      </c>
      <c r="C1343" s="170">
        <v>764950</v>
      </c>
      <c r="D1343" s="170">
        <v>700515</v>
      </c>
    </row>
    <row r="1344" spans="1:4" x14ac:dyDescent="0.2">
      <c r="A1344" s="78">
        <v>511646</v>
      </c>
      <c r="B1344" s="79" t="s">
        <v>170</v>
      </c>
      <c r="C1344" s="170">
        <v>81942</v>
      </c>
      <c r="D1344" s="170">
        <v>73063</v>
      </c>
    </row>
    <row r="1345" spans="1:4" x14ac:dyDescent="0.2">
      <c r="A1345" s="78">
        <v>511647</v>
      </c>
      <c r="B1345" s="79" t="s">
        <v>171</v>
      </c>
      <c r="C1345" s="170">
        <v>657386</v>
      </c>
      <c r="D1345" s="170">
        <v>596570</v>
      </c>
    </row>
    <row r="1346" spans="1:4" x14ac:dyDescent="0.2">
      <c r="A1346" s="78">
        <v>511648</v>
      </c>
      <c r="B1346" s="79" t="s">
        <v>389</v>
      </c>
      <c r="C1346" s="170"/>
      <c r="D1346" s="170"/>
    </row>
    <row r="1347" spans="1:4" x14ac:dyDescent="0.2">
      <c r="A1347" s="78">
        <v>511649</v>
      </c>
      <c r="B1347" s="79" t="s">
        <v>390</v>
      </c>
      <c r="C1347" s="170">
        <v>11281</v>
      </c>
      <c r="D1347" s="170"/>
    </row>
    <row r="1348" spans="1:4" ht="12" thickBot="1" x14ac:dyDescent="0.25">
      <c r="A1348" s="78">
        <v>511660</v>
      </c>
      <c r="B1348" s="79" t="s">
        <v>38</v>
      </c>
      <c r="C1348" s="170">
        <v>309931</v>
      </c>
      <c r="D1348" s="170">
        <v>1244778</v>
      </c>
    </row>
    <row r="1349" spans="1:4" ht="12" thickBot="1" x14ac:dyDescent="0.25">
      <c r="A1349" s="9" t="s">
        <v>18</v>
      </c>
      <c r="B1349" s="77"/>
      <c r="C1349" s="168">
        <f>SUM(C1299:C1348)</f>
        <v>85948231</v>
      </c>
      <c r="D1349" s="168">
        <f>SUM(D1299:D1348)</f>
        <v>68404608</v>
      </c>
    </row>
    <row r="1350" spans="1:4" x14ac:dyDescent="0.2">
      <c r="A1350" s="12">
        <v>52</v>
      </c>
      <c r="B1350" s="13" t="s">
        <v>391</v>
      </c>
      <c r="C1350" s="169"/>
      <c r="D1350" s="169"/>
    </row>
    <row r="1351" spans="1:4" x14ac:dyDescent="0.2">
      <c r="A1351" s="3">
        <v>5201</v>
      </c>
      <c r="B1351" s="4" t="s">
        <v>392</v>
      </c>
      <c r="C1351" s="167"/>
      <c r="D1351" s="167"/>
    </row>
    <row r="1352" spans="1:4" x14ac:dyDescent="0.2">
      <c r="A1352" s="75">
        <v>520101</v>
      </c>
      <c r="B1352" s="76" t="s">
        <v>229</v>
      </c>
      <c r="C1352" s="167"/>
      <c r="D1352" s="167"/>
    </row>
    <row r="1353" spans="1:4" x14ac:dyDescent="0.2">
      <c r="A1353" s="75">
        <v>520102</v>
      </c>
      <c r="B1353" s="76" t="s">
        <v>393</v>
      </c>
      <c r="C1353" s="167"/>
      <c r="D1353" s="167"/>
    </row>
    <row r="1354" spans="1:4" x14ac:dyDescent="0.2">
      <c r="A1354" s="75">
        <v>520103</v>
      </c>
      <c r="B1354" s="76" t="s">
        <v>231</v>
      </c>
      <c r="C1354" s="167"/>
      <c r="D1354" s="167"/>
    </row>
    <row r="1355" spans="1:4" x14ac:dyDescent="0.2">
      <c r="A1355" s="75">
        <v>520104</v>
      </c>
      <c r="B1355" s="76" t="s">
        <v>232</v>
      </c>
      <c r="C1355" s="167"/>
      <c r="D1355" s="167"/>
    </row>
    <row r="1356" spans="1:4" x14ac:dyDescent="0.2">
      <c r="A1356" s="75">
        <v>520105</v>
      </c>
      <c r="B1356" s="76" t="s">
        <v>223</v>
      </c>
      <c r="C1356" s="167"/>
      <c r="D1356" s="167"/>
    </row>
    <row r="1357" spans="1:4" x14ac:dyDescent="0.2">
      <c r="A1357" s="75">
        <v>520106</v>
      </c>
      <c r="B1357" s="76" t="s">
        <v>394</v>
      </c>
      <c r="C1357" s="167"/>
      <c r="D1357" s="167"/>
    </row>
    <row r="1358" spans="1:4" x14ac:dyDescent="0.2">
      <c r="A1358" s="75">
        <v>520107</v>
      </c>
      <c r="B1358" s="76" t="s">
        <v>395</v>
      </c>
      <c r="C1358" s="167"/>
      <c r="D1358" s="167"/>
    </row>
    <row r="1359" spans="1:4" x14ac:dyDescent="0.2">
      <c r="A1359" s="75">
        <v>520108</v>
      </c>
      <c r="B1359" s="76" t="s">
        <v>118</v>
      </c>
      <c r="C1359" s="167"/>
      <c r="D1359" s="167"/>
    </row>
    <row r="1360" spans="1:4" x14ac:dyDescent="0.2">
      <c r="A1360" s="75"/>
      <c r="B1360" s="76" t="s">
        <v>207</v>
      </c>
      <c r="C1360" s="167"/>
      <c r="D1360" s="167"/>
    </row>
    <row r="1361" spans="1:4" x14ac:dyDescent="0.2">
      <c r="A1361" s="75"/>
      <c r="B1361" s="76" t="s">
        <v>208</v>
      </c>
      <c r="C1361" s="167"/>
      <c r="D1361" s="167"/>
    </row>
    <row r="1362" spans="1:4" x14ac:dyDescent="0.2">
      <c r="A1362" s="75"/>
      <c r="B1362" s="76" t="s">
        <v>209</v>
      </c>
      <c r="C1362" s="167"/>
      <c r="D1362" s="167"/>
    </row>
    <row r="1363" spans="1:4" ht="12" thickBot="1" x14ac:dyDescent="0.25">
      <c r="A1363" s="80">
        <v>520109</v>
      </c>
      <c r="B1363" s="81" t="s">
        <v>227</v>
      </c>
      <c r="C1363" s="176"/>
      <c r="D1363" s="176"/>
    </row>
    <row r="1364" spans="1:4" ht="12" thickBot="1" x14ac:dyDescent="0.25">
      <c r="A1364" s="9" t="s">
        <v>18</v>
      </c>
      <c r="B1364" s="77"/>
      <c r="C1364" s="168">
        <f>SUM(C1352:C1363)</f>
        <v>0</v>
      </c>
      <c r="D1364" s="168">
        <f>SUM(D1352:D1363)</f>
        <v>0</v>
      </c>
    </row>
    <row r="1365" spans="1:4" x14ac:dyDescent="0.2">
      <c r="A1365" s="12">
        <v>5202</v>
      </c>
      <c r="B1365" s="13" t="s">
        <v>396</v>
      </c>
      <c r="C1365" s="169"/>
      <c r="D1365" s="169"/>
    </row>
    <row r="1366" spans="1:4" x14ac:dyDescent="0.2">
      <c r="A1366" s="75">
        <v>520201</v>
      </c>
      <c r="B1366" s="76" t="s">
        <v>229</v>
      </c>
      <c r="C1366" s="167"/>
      <c r="D1366" s="167"/>
    </row>
    <row r="1367" spans="1:4" x14ac:dyDescent="0.2">
      <c r="A1367" s="75">
        <v>520202</v>
      </c>
      <c r="B1367" s="76" t="s">
        <v>393</v>
      </c>
      <c r="C1367" s="167"/>
      <c r="D1367" s="167"/>
    </row>
    <row r="1368" spans="1:4" x14ac:dyDescent="0.2">
      <c r="A1368" s="75">
        <v>520203</v>
      </c>
      <c r="B1368" s="76" t="s">
        <v>231</v>
      </c>
      <c r="C1368" s="167"/>
      <c r="D1368" s="167"/>
    </row>
    <row r="1369" spans="1:4" x14ac:dyDescent="0.2">
      <c r="A1369" s="75">
        <v>520204</v>
      </c>
      <c r="B1369" s="76" t="s">
        <v>232</v>
      </c>
      <c r="C1369" s="167"/>
      <c r="D1369" s="167"/>
    </row>
    <row r="1370" spans="1:4" x14ac:dyDescent="0.2">
      <c r="A1370" s="75">
        <v>520205</v>
      </c>
      <c r="B1370" s="76" t="s">
        <v>223</v>
      </c>
      <c r="C1370" s="167"/>
      <c r="D1370" s="167"/>
    </row>
    <row r="1371" spans="1:4" x14ac:dyDescent="0.2">
      <c r="A1371" s="75">
        <v>520206</v>
      </c>
      <c r="B1371" s="76" t="s">
        <v>394</v>
      </c>
      <c r="C1371" s="167"/>
      <c r="D1371" s="167"/>
    </row>
    <row r="1372" spans="1:4" x14ac:dyDescent="0.2">
      <c r="A1372" s="75">
        <v>520207</v>
      </c>
      <c r="B1372" s="76" t="s">
        <v>395</v>
      </c>
      <c r="C1372" s="167"/>
      <c r="D1372" s="167"/>
    </row>
    <row r="1373" spans="1:4" x14ac:dyDescent="0.2">
      <c r="A1373" s="75">
        <v>520208</v>
      </c>
      <c r="B1373" s="76" t="s">
        <v>118</v>
      </c>
      <c r="C1373" s="167"/>
      <c r="D1373" s="167"/>
    </row>
    <row r="1374" spans="1:4" x14ac:dyDescent="0.2">
      <c r="A1374" s="75"/>
      <c r="B1374" s="76" t="s">
        <v>207</v>
      </c>
      <c r="C1374" s="167"/>
      <c r="D1374" s="167"/>
    </row>
    <row r="1375" spans="1:4" x14ac:dyDescent="0.2">
      <c r="A1375" s="75"/>
      <c r="B1375" s="76" t="s">
        <v>208</v>
      </c>
      <c r="C1375" s="167"/>
      <c r="D1375" s="167"/>
    </row>
    <row r="1376" spans="1:4" x14ac:dyDescent="0.2">
      <c r="A1376" s="75"/>
      <c r="B1376" s="76" t="s">
        <v>209</v>
      </c>
      <c r="C1376" s="167"/>
      <c r="D1376" s="167"/>
    </row>
    <row r="1377" spans="1:4" ht="12" thickBot="1" x14ac:dyDescent="0.25">
      <c r="A1377" s="80">
        <v>520209</v>
      </c>
      <c r="B1377" s="81" t="s">
        <v>227</v>
      </c>
      <c r="C1377" s="176"/>
      <c r="D1377" s="176"/>
    </row>
    <row r="1378" spans="1:4" ht="12" thickBot="1" x14ac:dyDescent="0.25">
      <c r="A1378" s="9" t="s">
        <v>18</v>
      </c>
      <c r="B1378" s="77"/>
      <c r="C1378" s="168">
        <f>SUM(C1366:C1377)</f>
        <v>0</v>
      </c>
      <c r="D1378" s="168">
        <f>SUM(D1366:D1377)</f>
        <v>0</v>
      </c>
    </row>
    <row r="1379" spans="1:4" x14ac:dyDescent="0.2">
      <c r="A1379" s="12">
        <v>5203</v>
      </c>
      <c r="B1379" s="13" t="s">
        <v>397</v>
      </c>
      <c r="C1379" s="169"/>
      <c r="D1379" s="169"/>
    </row>
    <row r="1380" spans="1:4" x14ac:dyDescent="0.2">
      <c r="A1380" s="75">
        <v>520301</v>
      </c>
      <c r="B1380" s="76" t="s">
        <v>86</v>
      </c>
      <c r="C1380" s="167"/>
      <c r="D1380" s="167"/>
    </row>
    <row r="1381" spans="1:4" x14ac:dyDescent="0.2">
      <c r="A1381" s="75">
        <v>520302</v>
      </c>
      <c r="B1381" s="76" t="s">
        <v>87</v>
      </c>
      <c r="C1381" s="167"/>
      <c r="D1381" s="167"/>
    </row>
    <row r="1382" spans="1:4" x14ac:dyDescent="0.2">
      <c r="A1382" s="75">
        <v>520303</v>
      </c>
      <c r="B1382" s="76" t="s">
        <v>88</v>
      </c>
      <c r="C1382" s="167"/>
      <c r="D1382" s="167"/>
    </row>
    <row r="1383" spans="1:4" x14ac:dyDescent="0.2">
      <c r="A1383" s="75">
        <v>520304</v>
      </c>
      <c r="B1383" s="76" t="s">
        <v>89</v>
      </c>
      <c r="C1383" s="167"/>
      <c r="D1383" s="167"/>
    </row>
    <row r="1384" spans="1:4" x14ac:dyDescent="0.2">
      <c r="A1384" s="75">
        <v>520305</v>
      </c>
      <c r="B1384" s="76" t="s">
        <v>206</v>
      </c>
      <c r="C1384" s="167"/>
      <c r="D1384" s="167"/>
    </row>
    <row r="1385" spans="1:4" x14ac:dyDescent="0.2">
      <c r="A1385" s="75"/>
      <c r="B1385" s="76" t="s">
        <v>207</v>
      </c>
      <c r="C1385" s="167"/>
      <c r="D1385" s="167"/>
    </row>
    <row r="1386" spans="1:4" x14ac:dyDescent="0.2">
      <c r="A1386" s="75"/>
      <c r="B1386" s="76" t="s">
        <v>208</v>
      </c>
      <c r="C1386" s="167"/>
      <c r="D1386" s="167"/>
    </row>
    <row r="1387" spans="1:4" x14ac:dyDescent="0.2">
      <c r="A1387" s="75"/>
      <c r="B1387" s="76" t="s">
        <v>209</v>
      </c>
      <c r="C1387" s="167"/>
      <c r="D1387" s="167"/>
    </row>
    <row r="1388" spans="1:4" x14ac:dyDescent="0.2">
      <c r="A1388" s="75">
        <v>520306</v>
      </c>
      <c r="B1388" s="76" t="s">
        <v>91</v>
      </c>
      <c r="C1388" s="167"/>
      <c r="D1388" s="167"/>
    </row>
    <row r="1389" spans="1:4" ht="12" thickBot="1" x14ac:dyDescent="0.25">
      <c r="A1389" s="80">
        <v>520307</v>
      </c>
      <c r="B1389" s="81" t="s">
        <v>210</v>
      </c>
      <c r="C1389" s="176"/>
      <c r="D1389" s="176"/>
    </row>
    <row r="1390" spans="1:4" ht="12" thickBot="1" x14ac:dyDescent="0.25">
      <c r="A1390" s="9" t="s">
        <v>18</v>
      </c>
      <c r="B1390" s="77"/>
      <c r="C1390" s="168">
        <f>SUM(C1380:C1389)</f>
        <v>0</v>
      </c>
      <c r="D1390" s="168">
        <f>SUM(D1380:D1389)</f>
        <v>0</v>
      </c>
    </row>
    <row r="1391" spans="1:4" x14ac:dyDescent="0.2">
      <c r="A1391" s="12">
        <v>5204</v>
      </c>
      <c r="B1391" s="13" t="s">
        <v>398</v>
      </c>
      <c r="C1391" s="169"/>
      <c r="D1391" s="169"/>
    </row>
    <row r="1392" spans="1:4" x14ac:dyDescent="0.2">
      <c r="A1392" s="75">
        <v>520401</v>
      </c>
      <c r="B1392" s="76" t="s">
        <v>399</v>
      </c>
      <c r="C1392" s="167"/>
      <c r="D1392" s="167"/>
    </row>
    <row r="1393" spans="1:4" x14ac:dyDescent="0.2">
      <c r="A1393" s="75">
        <v>520402</v>
      </c>
      <c r="B1393" s="76" t="s">
        <v>400</v>
      </c>
      <c r="C1393" s="167"/>
      <c r="D1393" s="167"/>
    </row>
    <row r="1394" spans="1:4" x14ac:dyDescent="0.2">
      <c r="A1394" s="75">
        <v>520403</v>
      </c>
      <c r="B1394" s="76" t="s">
        <v>401</v>
      </c>
      <c r="C1394" s="167"/>
      <c r="D1394" s="167"/>
    </row>
    <row r="1395" spans="1:4" x14ac:dyDescent="0.2">
      <c r="A1395" s="75">
        <v>520404</v>
      </c>
      <c r="B1395" s="76" t="s">
        <v>88</v>
      </c>
      <c r="C1395" s="167"/>
      <c r="D1395" s="167"/>
    </row>
    <row r="1396" spans="1:4" x14ac:dyDescent="0.2">
      <c r="A1396" s="75">
        <v>520405</v>
      </c>
      <c r="B1396" s="76" t="s">
        <v>89</v>
      </c>
      <c r="C1396" s="167"/>
      <c r="D1396" s="167"/>
    </row>
    <row r="1397" spans="1:4" x14ac:dyDescent="0.2">
      <c r="A1397" s="75">
        <v>520406</v>
      </c>
      <c r="B1397" s="76" t="s">
        <v>206</v>
      </c>
      <c r="C1397" s="167"/>
      <c r="D1397" s="167"/>
    </row>
    <row r="1398" spans="1:4" x14ac:dyDescent="0.2">
      <c r="A1398" s="75"/>
      <c r="B1398" s="76" t="s">
        <v>207</v>
      </c>
      <c r="C1398" s="167"/>
      <c r="D1398" s="167"/>
    </row>
    <row r="1399" spans="1:4" x14ac:dyDescent="0.2">
      <c r="A1399" s="75"/>
      <c r="B1399" s="76" t="s">
        <v>208</v>
      </c>
      <c r="C1399" s="167"/>
      <c r="D1399" s="167"/>
    </row>
    <row r="1400" spans="1:4" x14ac:dyDescent="0.2">
      <c r="A1400" s="75"/>
      <c r="B1400" s="76" t="s">
        <v>209</v>
      </c>
      <c r="C1400" s="167"/>
      <c r="D1400" s="167"/>
    </row>
    <row r="1401" spans="1:4" x14ac:dyDescent="0.2">
      <c r="A1401" s="75">
        <v>520407</v>
      </c>
      <c r="B1401" s="76" t="s">
        <v>91</v>
      </c>
      <c r="C1401" s="167"/>
      <c r="D1401" s="167"/>
    </row>
    <row r="1402" spans="1:4" ht="12" thickBot="1" x14ac:dyDescent="0.25">
      <c r="A1402" s="80">
        <v>520408</v>
      </c>
      <c r="B1402" s="81" t="s">
        <v>210</v>
      </c>
      <c r="C1402" s="176"/>
      <c r="D1402" s="176"/>
    </row>
    <row r="1403" spans="1:4" ht="12" thickBot="1" x14ac:dyDescent="0.25">
      <c r="A1403" s="9" t="s">
        <v>18</v>
      </c>
      <c r="B1403" s="77"/>
      <c r="C1403" s="168">
        <f>SUM(C1392:C1402)</f>
        <v>0</v>
      </c>
      <c r="D1403" s="168">
        <f>SUM(D1392:D1402)</f>
        <v>0</v>
      </c>
    </row>
    <row r="1404" spans="1:4" x14ac:dyDescent="0.2">
      <c r="A1404" s="12">
        <v>5205</v>
      </c>
      <c r="B1404" s="13" t="s">
        <v>214</v>
      </c>
      <c r="C1404" s="169"/>
      <c r="D1404" s="169"/>
    </row>
    <row r="1405" spans="1:4" x14ac:dyDescent="0.2">
      <c r="A1405" s="75">
        <v>520501</v>
      </c>
      <c r="B1405" s="76" t="s">
        <v>86</v>
      </c>
      <c r="C1405" s="167"/>
      <c r="D1405" s="167"/>
    </row>
    <row r="1406" spans="1:4" x14ac:dyDescent="0.2">
      <c r="A1406" s="75">
        <v>520502</v>
      </c>
      <c r="B1406" s="76" t="s">
        <v>87</v>
      </c>
      <c r="C1406" s="167"/>
      <c r="D1406" s="167"/>
    </row>
    <row r="1407" spans="1:4" x14ac:dyDescent="0.2">
      <c r="A1407" s="75">
        <v>520503</v>
      </c>
      <c r="B1407" s="76" t="s">
        <v>88</v>
      </c>
      <c r="C1407" s="167"/>
      <c r="D1407" s="167"/>
    </row>
    <row r="1408" spans="1:4" x14ac:dyDescent="0.2">
      <c r="A1408" s="75">
        <v>520504</v>
      </c>
      <c r="B1408" s="76" t="s">
        <v>89</v>
      </c>
      <c r="C1408" s="167"/>
      <c r="D1408" s="167"/>
    </row>
    <row r="1409" spans="1:4" x14ac:dyDescent="0.2">
      <c r="A1409" s="75">
        <v>520505</v>
      </c>
      <c r="B1409" s="76" t="s">
        <v>206</v>
      </c>
      <c r="C1409" s="167"/>
      <c r="D1409" s="167"/>
    </row>
    <row r="1410" spans="1:4" x14ac:dyDescent="0.2">
      <c r="A1410" s="75"/>
      <c r="B1410" s="76" t="s">
        <v>207</v>
      </c>
      <c r="C1410" s="167"/>
      <c r="D1410" s="167"/>
    </row>
    <row r="1411" spans="1:4" x14ac:dyDescent="0.2">
      <c r="A1411" s="75"/>
      <c r="B1411" s="76" t="s">
        <v>208</v>
      </c>
      <c r="C1411" s="167"/>
      <c r="D1411" s="167"/>
    </row>
    <row r="1412" spans="1:4" x14ac:dyDescent="0.2">
      <c r="A1412" s="75"/>
      <c r="B1412" s="76" t="s">
        <v>209</v>
      </c>
      <c r="C1412" s="167"/>
      <c r="D1412" s="167"/>
    </row>
    <row r="1413" spans="1:4" x14ac:dyDescent="0.2">
      <c r="A1413" s="75">
        <v>520506</v>
      </c>
      <c r="B1413" s="76" t="s">
        <v>91</v>
      </c>
      <c r="C1413" s="167"/>
      <c r="D1413" s="167"/>
    </row>
    <row r="1414" spans="1:4" ht="12" thickBot="1" x14ac:dyDescent="0.25">
      <c r="A1414" s="78">
        <v>520507</v>
      </c>
      <c r="B1414" s="81" t="s">
        <v>210</v>
      </c>
      <c r="C1414" s="170"/>
      <c r="D1414" s="170"/>
    </row>
    <row r="1415" spans="1:4" ht="12" thickBot="1" x14ac:dyDescent="0.25">
      <c r="A1415" s="9" t="s">
        <v>18</v>
      </c>
      <c r="B1415" s="77"/>
      <c r="C1415" s="168">
        <f>SUM(C1405:C1414)</f>
        <v>0</v>
      </c>
      <c r="D1415" s="168">
        <f>SUM(D1405:D1414)</f>
        <v>0</v>
      </c>
    </row>
    <row r="1416" spans="1:4" x14ac:dyDescent="0.2">
      <c r="A1416" s="12">
        <v>5206</v>
      </c>
      <c r="B1416" s="13" t="s">
        <v>402</v>
      </c>
      <c r="C1416" s="169"/>
      <c r="D1416" s="169"/>
    </row>
    <row r="1417" spans="1:4" x14ac:dyDescent="0.2">
      <c r="A1417" s="75">
        <v>520601</v>
      </c>
      <c r="B1417" s="76" t="s">
        <v>87</v>
      </c>
      <c r="C1417" s="167"/>
      <c r="D1417" s="167"/>
    </row>
    <row r="1418" spans="1:4" x14ac:dyDescent="0.2">
      <c r="A1418" s="75">
        <v>520602</v>
      </c>
      <c r="B1418" s="76" t="s">
        <v>88</v>
      </c>
      <c r="C1418" s="167"/>
      <c r="D1418" s="167"/>
    </row>
    <row r="1419" spans="1:4" x14ac:dyDescent="0.2">
      <c r="A1419" s="75">
        <v>520603</v>
      </c>
      <c r="B1419" s="76" t="s">
        <v>89</v>
      </c>
      <c r="C1419" s="167"/>
      <c r="D1419" s="167"/>
    </row>
    <row r="1420" spans="1:4" x14ac:dyDescent="0.2">
      <c r="A1420" s="75">
        <v>520604</v>
      </c>
      <c r="B1420" s="76" t="s">
        <v>206</v>
      </c>
      <c r="C1420" s="167"/>
      <c r="D1420" s="167"/>
    </row>
    <row r="1421" spans="1:4" x14ac:dyDescent="0.2">
      <c r="A1421" s="75"/>
      <c r="B1421" s="76" t="s">
        <v>207</v>
      </c>
      <c r="C1421" s="167"/>
      <c r="D1421" s="167"/>
    </row>
    <row r="1422" spans="1:4" x14ac:dyDescent="0.2">
      <c r="A1422" s="75"/>
      <c r="B1422" s="76" t="s">
        <v>208</v>
      </c>
      <c r="C1422" s="167"/>
      <c r="D1422" s="167"/>
    </row>
    <row r="1423" spans="1:4" x14ac:dyDescent="0.2">
      <c r="A1423" s="75"/>
      <c r="B1423" s="76" t="s">
        <v>209</v>
      </c>
      <c r="C1423" s="167"/>
      <c r="D1423" s="167"/>
    </row>
    <row r="1424" spans="1:4" x14ac:dyDescent="0.2">
      <c r="A1424" s="75">
        <v>520605</v>
      </c>
      <c r="B1424" s="76" t="s">
        <v>91</v>
      </c>
      <c r="C1424" s="167"/>
      <c r="D1424" s="167"/>
    </row>
    <row r="1425" spans="1:4" ht="12" thickBot="1" x14ac:dyDescent="0.25">
      <c r="A1425" s="80">
        <v>520606</v>
      </c>
      <c r="B1425" s="81" t="s">
        <v>210</v>
      </c>
      <c r="C1425" s="176"/>
      <c r="D1425" s="176"/>
    </row>
    <row r="1426" spans="1:4" ht="12" thickBot="1" x14ac:dyDescent="0.25">
      <c r="A1426" s="9" t="s">
        <v>18</v>
      </c>
      <c r="B1426" s="77"/>
      <c r="C1426" s="168">
        <f>SUM(C1417:C1425)</f>
        <v>0</v>
      </c>
      <c r="D1426" s="168">
        <f>SUM(D1417:D1425)</f>
        <v>0</v>
      </c>
    </row>
    <row r="1427" spans="1:4" x14ac:dyDescent="0.2">
      <c r="A1427" s="12">
        <v>5207</v>
      </c>
      <c r="B1427" s="13" t="s">
        <v>403</v>
      </c>
      <c r="C1427" s="169"/>
      <c r="D1427" s="169"/>
    </row>
    <row r="1428" spans="1:4" x14ac:dyDescent="0.2">
      <c r="A1428" s="75">
        <v>520701</v>
      </c>
      <c r="B1428" s="76" t="s">
        <v>87</v>
      </c>
      <c r="C1428" s="167"/>
      <c r="D1428" s="167"/>
    </row>
    <row r="1429" spans="1:4" x14ac:dyDescent="0.2">
      <c r="A1429" s="75">
        <v>520702</v>
      </c>
      <c r="B1429" s="76" t="s">
        <v>88</v>
      </c>
      <c r="C1429" s="167"/>
      <c r="D1429" s="167"/>
    </row>
    <row r="1430" spans="1:4" x14ac:dyDescent="0.2">
      <c r="A1430" s="75">
        <v>520703</v>
      </c>
      <c r="B1430" s="76" t="s">
        <v>89</v>
      </c>
      <c r="C1430" s="167"/>
      <c r="D1430" s="167"/>
    </row>
    <row r="1431" spans="1:4" x14ac:dyDescent="0.2">
      <c r="A1431" s="75">
        <v>520704</v>
      </c>
      <c r="B1431" s="76" t="s">
        <v>206</v>
      </c>
      <c r="C1431" s="167"/>
      <c r="D1431" s="167"/>
    </row>
    <row r="1432" spans="1:4" x14ac:dyDescent="0.2">
      <c r="A1432" s="75"/>
      <c r="B1432" s="76" t="s">
        <v>207</v>
      </c>
      <c r="C1432" s="167"/>
      <c r="D1432" s="167"/>
    </row>
    <row r="1433" spans="1:4" x14ac:dyDescent="0.2">
      <c r="A1433" s="75"/>
      <c r="B1433" s="76" t="s">
        <v>208</v>
      </c>
      <c r="C1433" s="167"/>
      <c r="D1433" s="167"/>
    </row>
    <row r="1434" spans="1:4" x14ac:dyDescent="0.2">
      <c r="A1434" s="75"/>
      <c r="B1434" s="76" t="s">
        <v>209</v>
      </c>
      <c r="C1434" s="167"/>
      <c r="D1434" s="167"/>
    </row>
    <row r="1435" spans="1:4" x14ac:dyDescent="0.2">
      <c r="A1435" s="75">
        <v>520705</v>
      </c>
      <c r="B1435" s="76" t="s">
        <v>91</v>
      </c>
      <c r="C1435" s="167"/>
      <c r="D1435" s="167"/>
    </row>
    <row r="1436" spans="1:4" ht="12" thickBot="1" x14ac:dyDescent="0.25">
      <c r="A1436" s="80">
        <v>520706</v>
      </c>
      <c r="B1436" s="81" t="s">
        <v>210</v>
      </c>
      <c r="C1436" s="176"/>
      <c r="D1436" s="176"/>
    </row>
    <row r="1437" spans="1:4" ht="12" thickBot="1" x14ac:dyDescent="0.25">
      <c r="A1437" s="9" t="s">
        <v>18</v>
      </c>
      <c r="B1437" s="77"/>
      <c r="C1437" s="168">
        <f>SUM(C1428:C1436)</f>
        <v>0</v>
      </c>
      <c r="D1437" s="168">
        <f>SUM(D1428:D1436)</f>
        <v>0</v>
      </c>
    </row>
    <row r="1438" spans="1:4" x14ac:dyDescent="0.2">
      <c r="A1438" s="12">
        <v>5208</v>
      </c>
      <c r="B1438" s="13" t="s">
        <v>404</v>
      </c>
      <c r="C1438" s="169"/>
      <c r="D1438" s="169"/>
    </row>
    <row r="1439" spans="1:4" x14ac:dyDescent="0.2">
      <c r="A1439" s="75">
        <v>520801</v>
      </c>
      <c r="B1439" s="76" t="s">
        <v>86</v>
      </c>
      <c r="C1439" s="167"/>
      <c r="D1439" s="167"/>
    </row>
    <row r="1440" spans="1:4" x14ac:dyDescent="0.2">
      <c r="A1440" s="75">
        <v>520802</v>
      </c>
      <c r="B1440" s="76" t="s">
        <v>87</v>
      </c>
      <c r="C1440" s="167"/>
      <c r="D1440" s="167"/>
    </row>
    <row r="1441" spans="1:4" x14ac:dyDescent="0.2">
      <c r="A1441" s="75">
        <v>520803</v>
      </c>
      <c r="B1441" s="76" t="s">
        <v>88</v>
      </c>
      <c r="C1441" s="167"/>
      <c r="D1441" s="167"/>
    </row>
    <row r="1442" spans="1:4" x14ac:dyDescent="0.2">
      <c r="A1442" s="75">
        <v>520804</v>
      </c>
      <c r="B1442" s="76" t="s">
        <v>89</v>
      </c>
      <c r="C1442" s="167"/>
      <c r="D1442" s="167"/>
    </row>
    <row r="1443" spans="1:4" x14ac:dyDescent="0.2">
      <c r="A1443" s="75">
        <v>520805</v>
      </c>
      <c r="B1443" s="76" t="s">
        <v>206</v>
      </c>
      <c r="C1443" s="167"/>
      <c r="D1443" s="167"/>
    </row>
    <row r="1444" spans="1:4" x14ac:dyDescent="0.2">
      <c r="A1444" s="75"/>
      <c r="B1444" s="76" t="s">
        <v>207</v>
      </c>
      <c r="C1444" s="167"/>
      <c r="D1444" s="167"/>
    </row>
    <row r="1445" spans="1:4" x14ac:dyDescent="0.2">
      <c r="A1445" s="75"/>
      <c r="B1445" s="76" t="s">
        <v>208</v>
      </c>
      <c r="C1445" s="167"/>
      <c r="D1445" s="167"/>
    </row>
    <row r="1446" spans="1:4" x14ac:dyDescent="0.2">
      <c r="A1446" s="75"/>
      <c r="B1446" s="76" t="s">
        <v>209</v>
      </c>
      <c r="C1446" s="167"/>
      <c r="D1446" s="167"/>
    </row>
    <row r="1447" spans="1:4" x14ac:dyDescent="0.2">
      <c r="A1447" s="75">
        <v>520806</v>
      </c>
      <c r="B1447" s="76" t="s">
        <v>91</v>
      </c>
      <c r="C1447" s="167"/>
      <c r="D1447" s="167"/>
    </row>
    <row r="1448" spans="1:4" ht="12" thickBot="1" x14ac:dyDescent="0.25">
      <c r="A1448" s="80">
        <v>520807</v>
      </c>
      <c r="B1448" s="81" t="s">
        <v>210</v>
      </c>
      <c r="C1448" s="176"/>
      <c r="D1448" s="176"/>
    </row>
    <row r="1449" spans="1:4" ht="12" thickBot="1" x14ac:dyDescent="0.25">
      <c r="A1449" s="9" t="s">
        <v>18</v>
      </c>
      <c r="B1449" s="77"/>
      <c r="C1449" s="168">
        <f>SUM(C1439:C1448)</f>
        <v>0</v>
      </c>
      <c r="D1449" s="168">
        <f>SUM(D1439:D1448)</f>
        <v>0</v>
      </c>
    </row>
    <row r="1450" spans="1:4" x14ac:dyDescent="0.2">
      <c r="A1450" s="12">
        <v>5209</v>
      </c>
      <c r="B1450" s="13" t="s">
        <v>405</v>
      </c>
      <c r="C1450" s="169"/>
      <c r="D1450" s="169"/>
    </row>
    <row r="1451" spans="1:4" x14ac:dyDescent="0.2">
      <c r="A1451" s="75">
        <v>520901</v>
      </c>
      <c r="B1451" s="76" t="s">
        <v>86</v>
      </c>
      <c r="C1451" s="167"/>
      <c r="D1451" s="167"/>
    </row>
    <row r="1452" spans="1:4" x14ac:dyDescent="0.2">
      <c r="A1452" s="75">
        <v>520902</v>
      </c>
      <c r="B1452" s="76" t="s">
        <v>87</v>
      </c>
      <c r="C1452" s="167"/>
      <c r="D1452" s="167"/>
    </row>
    <row r="1453" spans="1:4" x14ac:dyDescent="0.2">
      <c r="A1453" s="75">
        <v>520903</v>
      </c>
      <c r="B1453" s="76" t="s">
        <v>88</v>
      </c>
      <c r="C1453" s="167"/>
      <c r="D1453" s="167"/>
    </row>
    <row r="1454" spans="1:4" x14ac:dyDescent="0.2">
      <c r="A1454" s="75">
        <v>520904</v>
      </c>
      <c r="B1454" s="76" t="s">
        <v>89</v>
      </c>
      <c r="C1454" s="167"/>
      <c r="D1454" s="167"/>
    </row>
    <row r="1455" spans="1:4" x14ac:dyDescent="0.2">
      <c r="A1455" s="75">
        <v>520905</v>
      </c>
      <c r="B1455" s="76" t="s">
        <v>206</v>
      </c>
      <c r="C1455" s="167"/>
      <c r="D1455" s="167"/>
    </row>
    <row r="1456" spans="1:4" x14ac:dyDescent="0.2">
      <c r="A1456" s="75"/>
      <c r="B1456" s="76" t="s">
        <v>207</v>
      </c>
      <c r="C1456" s="167"/>
      <c r="D1456" s="167"/>
    </row>
    <row r="1457" spans="1:4" x14ac:dyDescent="0.2">
      <c r="A1457" s="75"/>
      <c r="B1457" s="76" t="s">
        <v>208</v>
      </c>
      <c r="C1457" s="167"/>
      <c r="D1457" s="167"/>
    </row>
    <row r="1458" spans="1:4" x14ac:dyDescent="0.2">
      <c r="A1458" s="75"/>
      <c r="B1458" s="76" t="s">
        <v>209</v>
      </c>
      <c r="C1458" s="167"/>
      <c r="D1458" s="167"/>
    </row>
    <row r="1459" spans="1:4" x14ac:dyDescent="0.2">
      <c r="A1459" s="75">
        <v>520906</v>
      </c>
      <c r="B1459" s="76" t="s">
        <v>91</v>
      </c>
      <c r="C1459" s="167"/>
      <c r="D1459" s="167"/>
    </row>
    <row r="1460" spans="1:4" ht="12" thickBot="1" x14ac:dyDescent="0.25">
      <c r="A1460" s="80">
        <v>520907</v>
      </c>
      <c r="B1460" s="81" t="s">
        <v>210</v>
      </c>
      <c r="C1460" s="176"/>
      <c r="D1460" s="176"/>
    </row>
    <row r="1461" spans="1:4" ht="12" thickBot="1" x14ac:dyDescent="0.25">
      <c r="A1461" s="9" t="s">
        <v>18</v>
      </c>
      <c r="B1461" s="77"/>
      <c r="C1461" s="168">
        <f>SUM(C1451:C1460)</f>
        <v>0</v>
      </c>
      <c r="D1461" s="168">
        <f>SUM(D1451:D1460)</f>
        <v>0</v>
      </c>
    </row>
    <row r="1462" spans="1:4" x14ac:dyDescent="0.2">
      <c r="A1462" s="12">
        <v>5210</v>
      </c>
      <c r="B1462" s="13" t="s">
        <v>406</v>
      </c>
      <c r="C1462" s="169"/>
      <c r="D1462" s="169"/>
    </row>
    <row r="1463" spans="1:4" x14ac:dyDescent="0.2">
      <c r="A1463" s="75">
        <v>521001</v>
      </c>
      <c r="B1463" s="76" t="s">
        <v>86</v>
      </c>
      <c r="C1463" s="167"/>
      <c r="D1463" s="167"/>
    </row>
    <row r="1464" spans="1:4" x14ac:dyDescent="0.2">
      <c r="A1464" s="75">
        <v>521002</v>
      </c>
      <c r="B1464" s="76" t="s">
        <v>87</v>
      </c>
      <c r="C1464" s="167"/>
      <c r="D1464" s="167"/>
    </row>
    <row r="1465" spans="1:4" x14ac:dyDescent="0.2">
      <c r="A1465" s="75">
        <v>521003</v>
      </c>
      <c r="B1465" s="76" t="s">
        <v>88</v>
      </c>
      <c r="C1465" s="167"/>
      <c r="D1465" s="167"/>
    </row>
    <row r="1466" spans="1:4" x14ac:dyDescent="0.2">
      <c r="A1466" s="75">
        <v>521004</v>
      </c>
      <c r="B1466" s="76" t="s">
        <v>89</v>
      </c>
      <c r="C1466" s="167"/>
      <c r="D1466" s="167"/>
    </row>
    <row r="1467" spans="1:4" x14ac:dyDescent="0.2">
      <c r="A1467" s="75">
        <v>521005</v>
      </c>
      <c r="B1467" s="76" t="s">
        <v>206</v>
      </c>
      <c r="C1467" s="167"/>
      <c r="D1467" s="167"/>
    </row>
    <row r="1468" spans="1:4" x14ac:dyDescent="0.2">
      <c r="A1468" s="75"/>
      <c r="B1468" s="76" t="s">
        <v>207</v>
      </c>
      <c r="C1468" s="167"/>
      <c r="D1468" s="167"/>
    </row>
    <row r="1469" spans="1:4" x14ac:dyDescent="0.2">
      <c r="A1469" s="75"/>
      <c r="B1469" s="76" t="s">
        <v>208</v>
      </c>
      <c r="C1469" s="167"/>
      <c r="D1469" s="167"/>
    </row>
    <row r="1470" spans="1:4" x14ac:dyDescent="0.2">
      <c r="A1470" s="75"/>
      <c r="B1470" s="76" t="s">
        <v>209</v>
      </c>
      <c r="C1470" s="167"/>
      <c r="D1470" s="167"/>
    </row>
    <row r="1471" spans="1:4" x14ac:dyDescent="0.2">
      <c r="A1471" s="75">
        <v>521006</v>
      </c>
      <c r="B1471" s="76" t="s">
        <v>91</v>
      </c>
      <c r="C1471" s="167"/>
      <c r="D1471" s="167"/>
    </row>
    <row r="1472" spans="1:4" ht="12" thickBot="1" x14ac:dyDescent="0.25">
      <c r="A1472" s="80">
        <v>521007</v>
      </c>
      <c r="B1472" s="81" t="s">
        <v>210</v>
      </c>
      <c r="C1472" s="176"/>
      <c r="D1472" s="176"/>
    </row>
    <row r="1473" spans="1:4" ht="12" thickBot="1" x14ac:dyDescent="0.25">
      <c r="A1473" s="9" t="s">
        <v>18</v>
      </c>
      <c r="B1473" s="77"/>
      <c r="C1473" s="168">
        <f>SUM(C1463:C1472)</f>
        <v>0</v>
      </c>
      <c r="D1473" s="168">
        <f>SUM(D1463:D1472)</f>
        <v>0</v>
      </c>
    </row>
    <row r="1474" spans="1:4" x14ac:dyDescent="0.2">
      <c r="A1474" s="12">
        <v>5211</v>
      </c>
      <c r="B1474" s="13" t="s">
        <v>407</v>
      </c>
      <c r="C1474" s="169"/>
      <c r="D1474" s="169"/>
    </row>
    <row r="1475" spans="1:4" x14ac:dyDescent="0.2">
      <c r="A1475" s="75">
        <v>521101</v>
      </c>
      <c r="B1475" s="76" t="s">
        <v>86</v>
      </c>
      <c r="C1475" s="167"/>
      <c r="D1475" s="167"/>
    </row>
    <row r="1476" spans="1:4" ht="9.75" customHeight="1" x14ac:dyDescent="0.2">
      <c r="A1476" s="75">
        <v>521102</v>
      </c>
      <c r="B1476" s="76" t="s">
        <v>87</v>
      </c>
      <c r="C1476" s="167"/>
      <c r="D1476" s="167"/>
    </row>
    <row r="1477" spans="1:4" x14ac:dyDescent="0.2">
      <c r="A1477" s="75">
        <v>521103</v>
      </c>
      <c r="B1477" s="76" t="s">
        <v>88</v>
      </c>
      <c r="C1477" s="167"/>
      <c r="D1477" s="167"/>
    </row>
    <row r="1478" spans="1:4" x14ac:dyDescent="0.2">
      <c r="A1478" s="75">
        <v>521104</v>
      </c>
      <c r="B1478" s="76" t="s">
        <v>89</v>
      </c>
      <c r="C1478" s="167"/>
      <c r="D1478" s="167"/>
    </row>
    <row r="1479" spans="1:4" x14ac:dyDescent="0.2">
      <c r="A1479" s="75">
        <v>521105</v>
      </c>
      <c r="B1479" s="76" t="s">
        <v>206</v>
      </c>
      <c r="C1479" s="167"/>
      <c r="D1479" s="167"/>
    </row>
    <row r="1480" spans="1:4" x14ac:dyDescent="0.2">
      <c r="A1480" s="75"/>
      <c r="B1480" s="76" t="s">
        <v>207</v>
      </c>
      <c r="C1480" s="167"/>
      <c r="D1480" s="167"/>
    </row>
    <row r="1481" spans="1:4" x14ac:dyDescent="0.2">
      <c r="A1481" s="75"/>
      <c r="B1481" s="76" t="s">
        <v>208</v>
      </c>
      <c r="C1481" s="167"/>
      <c r="D1481" s="167"/>
    </row>
    <row r="1482" spans="1:4" x14ac:dyDescent="0.2">
      <c r="A1482" s="75"/>
      <c r="B1482" s="76" t="s">
        <v>209</v>
      </c>
      <c r="C1482" s="167"/>
      <c r="D1482" s="167"/>
    </row>
    <row r="1483" spans="1:4" x14ac:dyDescent="0.2">
      <c r="A1483" s="75">
        <v>521106</v>
      </c>
      <c r="B1483" s="76" t="s">
        <v>91</v>
      </c>
      <c r="C1483" s="167"/>
      <c r="D1483" s="167"/>
    </row>
    <row r="1484" spans="1:4" ht="12" thickBot="1" x14ac:dyDescent="0.25">
      <c r="A1484" s="80">
        <v>521107</v>
      </c>
      <c r="B1484" s="81" t="s">
        <v>210</v>
      </c>
      <c r="C1484" s="176"/>
      <c r="D1484" s="176"/>
    </row>
    <row r="1485" spans="1:4" ht="12" thickBot="1" x14ac:dyDescent="0.25">
      <c r="A1485" s="9" t="s">
        <v>18</v>
      </c>
      <c r="B1485" s="77"/>
      <c r="C1485" s="168">
        <f>SUM(C1475:C1484)</f>
        <v>0</v>
      </c>
      <c r="D1485" s="168">
        <f>SUM(D1475:D1484)</f>
        <v>0</v>
      </c>
    </row>
    <row r="1486" spans="1:4" x14ac:dyDescent="0.2">
      <c r="A1486" s="12">
        <v>5212</v>
      </c>
      <c r="B1486" s="13" t="s">
        <v>408</v>
      </c>
      <c r="C1486" s="169"/>
      <c r="D1486" s="169"/>
    </row>
    <row r="1487" spans="1:4" x14ac:dyDescent="0.2">
      <c r="A1487" s="75">
        <v>521201</v>
      </c>
      <c r="B1487" s="76" t="s">
        <v>86</v>
      </c>
      <c r="C1487" s="167"/>
      <c r="D1487" s="167"/>
    </row>
    <row r="1488" spans="1:4" x14ac:dyDescent="0.2">
      <c r="A1488" s="75">
        <v>521202</v>
      </c>
      <c r="B1488" s="76" t="s">
        <v>87</v>
      </c>
      <c r="C1488" s="167"/>
      <c r="D1488" s="167"/>
    </row>
    <row r="1489" spans="1:4" x14ac:dyDescent="0.2">
      <c r="A1489" s="75">
        <v>521203</v>
      </c>
      <c r="B1489" s="76" t="s">
        <v>88</v>
      </c>
      <c r="C1489" s="167"/>
      <c r="D1489" s="167"/>
    </row>
    <row r="1490" spans="1:4" x14ac:dyDescent="0.2">
      <c r="A1490" s="75">
        <v>521204</v>
      </c>
      <c r="B1490" s="76" t="s">
        <v>89</v>
      </c>
      <c r="C1490" s="167"/>
      <c r="D1490" s="167"/>
    </row>
    <row r="1491" spans="1:4" x14ac:dyDescent="0.2">
      <c r="A1491" s="75">
        <v>521205</v>
      </c>
      <c r="B1491" s="76" t="s">
        <v>206</v>
      </c>
      <c r="C1491" s="167"/>
      <c r="D1491" s="167"/>
    </row>
    <row r="1492" spans="1:4" x14ac:dyDescent="0.2">
      <c r="A1492" s="75"/>
      <c r="B1492" s="76" t="s">
        <v>207</v>
      </c>
      <c r="C1492" s="167"/>
      <c r="D1492" s="167"/>
    </row>
    <row r="1493" spans="1:4" x14ac:dyDescent="0.2">
      <c r="A1493" s="75"/>
      <c r="B1493" s="76" t="s">
        <v>208</v>
      </c>
      <c r="C1493" s="167"/>
      <c r="D1493" s="167"/>
    </row>
    <row r="1494" spans="1:4" x14ac:dyDescent="0.2">
      <c r="A1494" s="75"/>
      <c r="B1494" s="76" t="s">
        <v>209</v>
      </c>
      <c r="C1494" s="167"/>
      <c r="D1494" s="167"/>
    </row>
    <row r="1495" spans="1:4" x14ac:dyDescent="0.2">
      <c r="A1495" s="75">
        <v>521206</v>
      </c>
      <c r="B1495" s="76" t="s">
        <v>91</v>
      </c>
      <c r="C1495" s="167"/>
      <c r="D1495" s="167"/>
    </row>
    <row r="1496" spans="1:4" ht="12" thickBot="1" x14ac:dyDescent="0.25">
      <c r="A1496" s="80">
        <v>521207</v>
      </c>
      <c r="B1496" s="81" t="s">
        <v>210</v>
      </c>
      <c r="C1496" s="176"/>
      <c r="D1496" s="176"/>
    </row>
    <row r="1497" spans="1:4" ht="12" thickBot="1" x14ac:dyDescent="0.25">
      <c r="A1497" s="9" t="s">
        <v>18</v>
      </c>
      <c r="B1497" s="77"/>
      <c r="C1497" s="168">
        <f>SUM(C1487:C1496)</f>
        <v>0</v>
      </c>
      <c r="D1497" s="168">
        <f>SUM(D1487:D1496)</f>
        <v>0</v>
      </c>
    </row>
    <row r="1498" spans="1:4" x14ac:dyDescent="0.2">
      <c r="A1498" s="12">
        <v>5213</v>
      </c>
      <c r="B1498" s="13" t="s">
        <v>409</v>
      </c>
      <c r="C1498" s="169"/>
      <c r="D1498" s="169"/>
    </row>
    <row r="1499" spans="1:4" x14ac:dyDescent="0.2">
      <c r="A1499" s="75">
        <v>521301</v>
      </c>
      <c r="B1499" s="76" t="s">
        <v>86</v>
      </c>
      <c r="C1499" s="167"/>
      <c r="D1499" s="167"/>
    </row>
    <row r="1500" spans="1:4" x14ac:dyDescent="0.2">
      <c r="A1500" s="75">
        <v>521302</v>
      </c>
      <c r="B1500" s="76" t="s">
        <v>87</v>
      </c>
      <c r="C1500" s="167"/>
      <c r="D1500" s="167"/>
    </row>
    <row r="1501" spans="1:4" x14ac:dyDescent="0.2">
      <c r="A1501" s="75">
        <v>521303</v>
      </c>
      <c r="B1501" s="76" t="s">
        <v>88</v>
      </c>
      <c r="C1501" s="167"/>
      <c r="D1501" s="167"/>
    </row>
    <row r="1502" spans="1:4" x14ac:dyDescent="0.2">
      <c r="A1502" s="75">
        <v>521304</v>
      </c>
      <c r="B1502" s="76" t="s">
        <v>89</v>
      </c>
      <c r="C1502" s="167"/>
      <c r="D1502" s="167"/>
    </row>
    <row r="1503" spans="1:4" x14ac:dyDescent="0.2">
      <c r="A1503" s="75">
        <v>521305</v>
      </c>
      <c r="B1503" s="76" t="s">
        <v>206</v>
      </c>
      <c r="C1503" s="167"/>
      <c r="D1503" s="167"/>
    </row>
    <row r="1504" spans="1:4" x14ac:dyDescent="0.2">
      <c r="A1504" s="75"/>
      <c r="B1504" s="76" t="s">
        <v>207</v>
      </c>
      <c r="C1504" s="167"/>
      <c r="D1504" s="167"/>
    </row>
    <row r="1505" spans="1:4" x14ac:dyDescent="0.2">
      <c r="A1505" s="75"/>
      <c r="B1505" s="76" t="s">
        <v>208</v>
      </c>
      <c r="C1505" s="167"/>
      <c r="D1505" s="167"/>
    </row>
    <row r="1506" spans="1:4" x14ac:dyDescent="0.2">
      <c r="A1506" s="75"/>
      <c r="B1506" s="76" t="s">
        <v>209</v>
      </c>
      <c r="C1506" s="167"/>
      <c r="D1506" s="167"/>
    </row>
    <row r="1507" spans="1:4" x14ac:dyDescent="0.2">
      <c r="A1507" s="75">
        <v>521306</v>
      </c>
      <c r="B1507" s="76" t="s">
        <v>91</v>
      </c>
      <c r="C1507" s="167"/>
      <c r="D1507" s="167"/>
    </row>
    <row r="1508" spans="1:4" ht="12" thickBot="1" x14ac:dyDescent="0.25">
      <c r="A1508" s="80">
        <v>521307</v>
      </c>
      <c r="B1508" s="81" t="s">
        <v>210</v>
      </c>
      <c r="C1508" s="176"/>
      <c r="D1508" s="176"/>
    </row>
    <row r="1509" spans="1:4" ht="12" thickBot="1" x14ac:dyDescent="0.25">
      <c r="A1509" s="9" t="s">
        <v>18</v>
      </c>
      <c r="B1509" s="77"/>
      <c r="C1509" s="168">
        <f>SUM(C1499:C1508)</f>
        <v>0</v>
      </c>
      <c r="D1509" s="168">
        <f>SUM(D1499:D1508)</f>
        <v>0</v>
      </c>
    </row>
    <row r="1510" spans="1:4" x14ac:dyDescent="0.2">
      <c r="A1510" s="12">
        <v>5214</v>
      </c>
      <c r="B1510" s="13" t="s">
        <v>335</v>
      </c>
      <c r="C1510" s="169"/>
      <c r="D1510" s="169"/>
    </row>
    <row r="1511" spans="1:4" x14ac:dyDescent="0.2">
      <c r="A1511" s="75">
        <v>521401</v>
      </c>
      <c r="B1511" s="76" t="s">
        <v>86</v>
      </c>
      <c r="C1511" s="167"/>
      <c r="D1511" s="167"/>
    </row>
    <row r="1512" spans="1:4" x14ac:dyDescent="0.2">
      <c r="A1512" s="75">
        <v>521402</v>
      </c>
      <c r="B1512" s="76" t="s">
        <v>87</v>
      </c>
      <c r="C1512" s="167"/>
      <c r="D1512" s="167"/>
    </row>
    <row r="1513" spans="1:4" x14ac:dyDescent="0.2">
      <c r="A1513" s="75">
        <v>521403</v>
      </c>
      <c r="B1513" s="76" t="s">
        <v>88</v>
      </c>
      <c r="C1513" s="167"/>
      <c r="D1513" s="167"/>
    </row>
    <row r="1514" spans="1:4" x14ac:dyDescent="0.2">
      <c r="A1514" s="75">
        <v>521404</v>
      </c>
      <c r="B1514" s="76" t="s">
        <v>89</v>
      </c>
      <c r="C1514" s="167"/>
      <c r="D1514" s="167"/>
    </row>
    <row r="1515" spans="1:4" x14ac:dyDescent="0.2">
      <c r="A1515" s="75">
        <v>521405</v>
      </c>
      <c r="B1515" s="76" t="s">
        <v>206</v>
      </c>
      <c r="C1515" s="167"/>
      <c r="D1515" s="167"/>
    </row>
    <row r="1516" spans="1:4" x14ac:dyDescent="0.2">
      <c r="A1516" s="75"/>
      <c r="B1516" s="76" t="s">
        <v>207</v>
      </c>
      <c r="C1516" s="167"/>
      <c r="D1516" s="167"/>
    </row>
    <row r="1517" spans="1:4" x14ac:dyDescent="0.2">
      <c r="A1517" s="75"/>
      <c r="B1517" s="76" t="s">
        <v>208</v>
      </c>
      <c r="C1517" s="167"/>
      <c r="D1517" s="167"/>
    </row>
    <row r="1518" spans="1:4" x14ac:dyDescent="0.2">
      <c r="A1518" s="75"/>
      <c r="B1518" s="76" t="s">
        <v>209</v>
      </c>
      <c r="C1518" s="167"/>
      <c r="D1518" s="167"/>
    </row>
    <row r="1519" spans="1:4" x14ac:dyDescent="0.2">
      <c r="A1519" s="75">
        <v>521406</v>
      </c>
      <c r="B1519" s="76" t="s">
        <v>91</v>
      </c>
      <c r="C1519" s="167"/>
      <c r="D1519" s="167"/>
    </row>
    <row r="1520" spans="1:4" ht="12" thickBot="1" x14ac:dyDescent="0.25">
      <c r="A1520" s="75">
        <v>521407</v>
      </c>
      <c r="B1520" s="81" t="s">
        <v>92</v>
      </c>
      <c r="C1520" s="176"/>
      <c r="D1520" s="176"/>
    </row>
    <row r="1521" spans="1:4" ht="12" thickBot="1" x14ac:dyDescent="0.25">
      <c r="A1521" s="9" t="s">
        <v>18</v>
      </c>
      <c r="B1521" s="77"/>
      <c r="C1521" s="168">
        <f>SUM(C1511:C1520)</f>
        <v>0</v>
      </c>
      <c r="D1521" s="168">
        <f>SUM(D1511:D1520)</f>
        <v>0</v>
      </c>
    </row>
    <row r="1522" spans="1:4" x14ac:dyDescent="0.2">
      <c r="A1522" s="12">
        <v>5215</v>
      </c>
      <c r="B1522" s="13" t="s">
        <v>410</v>
      </c>
      <c r="C1522" s="169"/>
      <c r="D1522" s="169"/>
    </row>
    <row r="1523" spans="1:4" x14ac:dyDescent="0.2">
      <c r="A1523" s="75">
        <v>521501</v>
      </c>
      <c r="B1523" s="76" t="s">
        <v>86</v>
      </c>
      <c r="C1523" s="167"/>
      <c r="D1523" s="167"/>
    </row>
    <row r="1524" spans="1:4" x14ac:dyDescent="0.2">
      <c r="A1524" s="75">
        <v>521502</v>
      </c>
      <c r="B1524" s="76" t="s">
        <v>87</v>
      </c>
      <c r="C1524" s="167"/>
      <c r="D1524" s="167"/>
    </row>
    <row r="1525" spans="1:4" x14ac:dyDescent="0.2">
      <c r="A1525" s="75">
        <v>521503</v>
      </c>
      <c r="B1525" s="76" t="s">
        <v>88</v>
      </c>
      <c r="C1525" s="167"/>
      <c r="D1525" s="167"/>
    </row>
    <row r="1526" spans="1:4" x14ac:dyDescent="0.2">
      <c r="A1526" s="75">
        <v>521504</v>
      </c>
      <c r="B1526" s="76" t="s">
        <v>89</v>
      </c>
      <c r="C1526" s="167"/>
      <c r="D1526" s="167"/>
    </row>
    <row r="1527" spans="1:4" x14ac:dyDescent="0.2">
      <c r="A1527" s="75">
        <v>521505</v>
      </c>
      <c r="B1527" s="76" t="s">
        <v>206</v>
      </c>
      <c r="C1527" s="167"/>
      <c r="D1527" s="167"/>
    </row>
    <row r="1528" spans="1:4" x14ac:dyDescent="0.2">
      <c r="A1528" s="75"/>
      <c r="B1528" s="76" t="s">
        <v>207</v>
      </c>
      <c r="C1528" s="167"/>
      <c r="D1528" s="167"/>
    </row>
    <row r="1529" spans="1:4" x14ac:dyDescent="0.2">
      <c r="A1529" s="75"/>
      <c r="B1529" s="76" t="s">
        <v>208</v>
      </c>
      <c r="C1529" s="167"/>
      <c r="D1529" s="167"/>
    </row>
    <row r="1530" spans="1:4" x14ac:dyDescent="0.2">
      <c r="A1530" s="75"/>
      <c r="B1530" s="76" t="s">
        <v>209</v>
      </c>
      <c r="C1530" s="167"/>
      <c r="D1530" s="167"/>
    </row>
    <row r="1531" spans="1:4" x14ac:dyDescent="0.2">
      <c r="A1531" s="75">
        <v>521506</v>
      </c>
      <c r="B1531" s="76" t="s">
        <v>91</v>
      </c>
      <c r="C1531" s="167"/>
      <c r="D1531" s="167"/>
    </row>
    <row r="1532" spans="1:4" ht="12" thickBot="1" x14ac:dyDescent="0.25">
      <c r="A1532" s="80">
        <v>521507</v>
      </c>
      <c r="B1532" s="81" t="s">
        <v>92</v>
      </c>
      <c r="C1532" s="176"/>
      <c r="D1532" s="176"/>
    </row>
    <row r="1533" spans="1:4" ht="12" thickBot="1" x14ac:dyDescent="0.25">
      <c r="A1533" s="9" t="s">
        <v>18</v>
      </c>
      <c r="B1533" s="77"/>
      <c r="C1533" s="168">
        <f>SUM(C1523:C1532)</f>
        <v>0</v>
      </c>
      <c r="D1533" s="168">
        <f>SUM(D1523:D1532)</f>
        <v>0</v>
      </c>
    </row>
    <row r="1534" spans="1:4" x14ac:dyDescent="0.2">
      <c r="A1534" s="12">
        <v>5216</v>
      </c>
      <c r="B1534" s="13" t="s">
        <v>337</v>
      </c>
      <c r="C1534" s="169"/>
      <c r="D1534" s="169"/>
    </row>
    <row r="1535" spans="1:4" x14ac:dyDescent="0.2">
      <c r="A1535" s="75">
        <v>521601</v>
      </c>
      <c r="B1535" s="76" t="s">
        <v>338</v>
      </c>
      <c r="C1535" s="167"/>
      <c r="D1535" s="167"/>
    </row>
    <row r="1536" spans="1:4" x14ac:dyDescent="0.2">
      <c r="A1536" s="75">
        <v>521602</v>
      </c>
      <c r="B1536" s="76" t="s">
        <v>339</v>
      </c>
      <c r="C1536" s="167"/>
      <c r="D1536" s="167"/>
    </row>
    <row r="1537" spans="1:4" x14ac:dyDescent="0.2">
      <c r="A1537" s="75">
        <v>521603</v>
      </c>
      <c r="B1537" s="76" t="s">
        <v>340</v>
      </c>
      <c r="C1537" s="167"/>
      <c r="D1537" s="167"/>
    </row>
    <row r="1538" spans="1:4" x14ac:dyDescent="0.2">
      <c r="A1538" s="75">
        <v>521604</v>
      </c>
      <c r="B1538" s="76" t="s">
        <v>341</v>
      </c>
      <c r="C1538" s="167"/>
      <c r="D1538" s="167"/>
    </row>
    <row r="1539" spans="1:4" x14ac:dyDescent="0.2">
      <c r="A1539" s="75">
        <v>521605</v>
      </c>
      <c r="B1539" s="76" t="s">
        <v>342</v>
      </c>
      <c r="C1539" s="167"/>
      <c r="D1539" s="167"/>
    </row>
    <row r="1540" spans="1:4" x14ac:dyDescent="0.2">
      <c r="A1540" s="75">
        <v>521606</v>
      </c>
      <c r="B1540" s="76" t="s">
        <v>343</v>
      </c>
      <c r="C1540" s="167"/>
      <c r="D1540" s="167"/>
    </row>
    <row r="1541" spans="1:4" x14ac:dyDescent="0.2">
      <c r="A1541" s="75">
        <v>521607</v>
      </c>
      <c r="B1541" s="76" t="s">
        <v>117</v>
      </c>
      <c r="C1541" s="167"/>
      <c r="D1541" s="167"/>
    </row>
    <row r="1542" spans="1:4" x14ac:dyDescent="0.2">
      <c r="A1542" s="75">
        <v>521608</v>
      </c>
      <c r="B1542" s="76" t="s">
        <v>118</v>
      </c>
      <c r="C1542" s="167"/>
      <c r="D1542" s="167"/>
    </row>
    <row r="1543" spans="1:4" x14ac:dyDescent="0.2">
      <c r="A1543" s="75"/>
      <c r="B1543" s="76" t="s">
        <v>207</v>
      </c>
      <c r="C1543" s="167"/>
      <c r="D1543" s="167"/>
    </row>
    <row r="1544" spans="1:4" x14ac:dyDescent="0.2">
      <c r="A1544" s="75"/>
      <c r="B1544" s="76" t="s">
        <v>208</v>
      </c>
      <c r="C1544" s="167"/>
      <c r="D1544" s="167"/>
    </row>
    <row r="1545" spans="1:4" x14ac:dyDescent="0.2">
      <c r="A1545" s="75"/>
      <c r="B1545" s="76" t="s">
        <v>209</v>
      </c>
      <c r="C1545" s="167"/>
      <c r="D1545" s="167"/>
    </row>
    <row r="1546" spans="1:4" x14ac:dyDescent="0.2">
      <c r="A1546" s="75">
        <v>521609</v>
      </c>
      <c r="B1546" s="76" t="s">
        <v>344</v>
      </c>
      <c r="C1546" s="167"/>
      <c r="D1546" s="167"/>
    </row>
    <row r="1547" spans="1:4" x14ac:dyDescent="0.2">
      <c r="A1547" s="75">
        <v>521610</v>
      </c>
      <c r="B1547" s="76" t="s">
        <v>243</v>
      </c>
      <c r="C1547" s="167"/>
      <c r="D1547" s="167"/>
    </row>
    <row r="1548" spans="1:4" ht="12" thickBot="1" x14ac:dyDescent="0.25">
      <c r="A1548" s="80">
        <v>521611</v>
      </c>
      <c r="B1548" s="81" t="s">
        <v>121</v>
      </c>
      <c r="C1548" s="176"/>
      <c r="D1548" s="176"/>
    </row>
    <row r="1549" spans="1:4" ht="12" thickBot="1" x14ac:dyDescent="0.25">
      <c r="A1549" s="9" t="s">
        <v>18</v>
      </c>
      <c r="B1549" s="77"/>
      <c r="C1549" s="168">
        <f>SUM(C1535:C1548)</f>
        <v>0</v>
      </c>
      <c r="D1549" s="168">
        <f>SUM(D1535:D1548)</f>
        <v>0</v>
      </c>
    </row>
    <row r="1550" spans="1:4" x14ac:dyDescent="0.2">
      <c r="A1550" s="12">
        <v>5217</v>
      </c>
      <c r="B1550" s="13" t="s">
        <v>411</v>
      </c>
      <c r="C1550" s="169"/>
      <c r="D1550" s="169"/>
    </row>
    <row r="1551" spans="1:4" x14ac:dyDescent="0.2">
      <c r="A1551" s="75">
        <v>521701</v>
      </c>
      <c r="B1551" s="76" t="s">
        <v>338</v>
      </c>
      <c r="C1551" s="167"/>
      <c r="D1551" s="167"/>
    </row>
    <row r="1552" spans="1:4" x14ac:dyDescent="0.2">
      <c r="A1552" s="75">
        <v>521702</v>
      </c>
      <c r="B1552" s="76" t="s">
        <v>339</v>
      </c>
      <c r="C1552" s="167"/>
      <c r="D1552" s="167"/>
    </row>
    <row r="1553" spans="1:4" x14ac:dyDescent="0.2">
      <c r="A1553" s="75">
        <v>521703</v>
      </c>
      <c r="B1553" s="76" t="s">
        <v>340</v>
      </c>
      <c r="C1553" s="167"/>
      <c r="D1553" s="167"/>
    </row>
    <row r="1554" spans="1:4" x14ac:dyDescent="0.2">
      <c r="A1554" s="75">
        <v>521704</v>
      </c>
      <c r="B1554" s="76" t="s">
        <v>341</v>
      </c>
      <c r="C1554" s="167"/>
      <c r="D1554" s="167"/>
    </row>
    <row r="1555" spans="1:4" x14ac:dyDescent="0.2">
      <c r="A1555" s="75">
        <v>521705</v>
      </c>
      <c r="B1555" s="76" t="s">
        <v>342</v>
      </c>
      <c r="C1555" s="167"/>
      <c r="D1555" s="167"/>
    </row>
    <row r="1556" spans="1:4" x14ac:dyDescent="0.2">
      <c r="A1556" s="75">
        <v>521706</v>
      </c>
      <c r="B1556" s="76" t="s">
        <v>343</v>
      </c>
      <c r="C1556" s="167"/>
      <c r="D1556" s="167"/>
    </row>
    <row r="1557" spans="1:4" x14ac:dyDescent="0.2">
      <c r="A1557" s="75">
        <v>521707</v>
      </c>
      <c r="B1557" s="76" t="s">
        <v>117</v>
      </c>
      <c r="C1557" s="167"/>
      <c r="D1557" s="167"/>
    </row>
    <row r="1558" spans="1:4" x14ac:dyDescent="0.2">
      <c r="A1558" s="75">
        <v>521708</v>
      </c>
      <c r="B1558" s="76" t="s">
        <v>118</v>
      </c>
      <c r="C1558" s="167"/>
      <c r="D1558" s="167"/>
    </row>
    <row r="1559" spans="1:4" x14ac:dyDescent="0.2">
      <c r="A1559" s="75"/>
      <c r="B1559" s="76" t="s">
        <v>207</v>
      </c>
      <c r="C1559" s="167"/>
      <c r="D1559" s="167"/>
    </row>
    <row r="1560" spans="1:4" x14ac:dyDescent="0.2">
      <c r="A1560" s="75"/>
      <c r="B1560" s="76" t="s">
        <v>208</v>
      </c>
      <c r="C1560" s="167"/>
      <c r="D1560" s="167"/>
    </row>
    <row r="1561" spans="1:4" x14ac:dyDescent="0.2">
      <c r="A1561" s="75"/>
      <c r="B1561" s="76" t="s">
        <v>209</v>
      </c>
      <c r="C1561" s="167"/>
      <c r="D1561" s="167"/>
    </row>
    <row r="1562" spans="1:4" x14ac:dyDescent="0.2">
      <c r="A1562" s="75">
        <v>521709</v>
      </c>
      <c r="B1562" s="76" t="s">
        <v>344</v>
      </c>
      <c r="C1562" s="167"/>
      <c r="D1562" s="167"/>
    </row>
    <row r="1563" spans="1:4" x14ac:dyDescent="0.2">
      <c r="A1563" s="75">
        <v>521710</v>
      </c>
      <c r="B1563" s="76" t="s">
        <v>243</v>
      </c>
      <c r="C1563" s="167"/>
      <c r="D1563" s="167"/>
    </row>
    <row r="1564" spans="1:4" ht="12" thickBot="1" x14ac:dyDescent="0.25">
      <c r="A1564" s="80">
        <v>521711</v>
      </c>
      <c r="B1564" s="81" t="s">
        <v>121</v>
      </c>
      <c r="C1564" s="176"/>
      <c r="D1564" s="176"/>
    </row>
    <row r="1565" spans="1:4" ht="12" thickBot="1" x14ac:dyDescent="0.25">
      <c r="A1565" s="9" t="s">
        <v>18</v>
      </c>
      <c r="B1565" s="77"/>
      <c r="C1565" s="168">
        <f>SUM(C1551:C1564)</f>
        <v>0</v>
      </c>
      <c r="D1565" s="168">
        <f>SUM(D1551:D1564)</f>
        <v>0</v>
      </c>
    </row>
    <row r="1566" spans="1:4" x14ac:dyDescent="0.2">
      <c r="A1566" s="12">
        <v>5218</v>
      </c>
      <c r="B1566" s="13" t="s">
        <v>346</v>
      </c>
      <c r="C1566" s="169"/>
      <c r="D1566" s="169"/>
    </row>
    <row r="1567" spans="1:4" x14ac:dyDescent="0.2">
      <c r="A1567" s="75">
        <v>521801</v>
      </c>
      <c r="B1567" s="76" t="s">
        <v>347</v>
      </c>
      <c r="C1567" s="167"/>
      <c r="D1567" s="167"/>
    </row>
    <row r="1568" spans="1:4" x14ac:dyDescent="0.2">
      <c r="A1568" s="75">
        <v>521802</v>
      </c>
      <c r="B1568" s="76" t="s">
        <v>351</v>
      </c>
      <c r="C1568" s="167"/>
      <c r="D1568" s="167"/>
    </row>
    <row r="1569" spans="1:4" x14ac:dyDescent="0.2">
      <c r="A1569" s="75">
        <v>521803</v>
      </c>
      <c r="B1569" s="76" t="s">
        <v>352</v>
      </c>
      <c r="C1569" s="167"/>
      <c r="D1569" s="167"/>
    </row>
    <row r="1570" spans="1:4" x14ac:dyDescent="0.2">
      <c r="A1570" s="75">
        <v>521804</v>
      </c>
      <c r="B1570" s="76" t="s">
        <v>353</v>
      </c>
      <c r="C1570" s="167"/>
      <c r="D1570" s="167"/>
    </row>
    <row r="1571" spans="1:4" x14ac:dyDescent="0.2">
      <c r="A1571" s="75">
        <v>521805</v>
      </c>
      <c r="B1571" s="76" t="s">
        <v>354</v>
      </c>
      <c r="C1571" s="167"/>
      <c r="D1571" s="167"/>
    </row>
    <row r="1572" spans="1:4" x14ac:dyDescent="0.2">
      <c r="A1572" s="75">
        <v>521806</v>
      </c>
      <c r="B1572" s="76" t="s">
        <v>355</v>
      </c>
      <c r="C1572" s="167"/>
      <c r="D1572" s="167"/>
    </row>
    <row r="1573" spans="1:4" x14ac:dyDescent="0.2">
      <c r="A1573" s="75">
        <v>521807</v>
      </c>
      <c r="B1573" s="76" t="s">
        <v>356</v>
      </c>
      <c r="C1573" s="167"/>
      <c r="D1573" s="167"/>
    </row>
    <row r="1574" spans="1:4" x14ac:dyDescent="0.2">
      <c r="A1574" s="75">
        <v>521808</v>
      </c>
      <c r="B1574" s="76" t="s">
        <v>357</v>
      </c>
      <c r="C1574" s="167"/>
      <c r="D1574" s="167"/>
    </row>
    <row r="1575" spans="1:4" x14ac:dyDescent="0.2">
      <c r="A1575" s="75">
        <v>521809</v>
      </c>
      <c r="B1575" s="76" t="s">
        <v>360</v>
      </c>
      <c r="C1575" s="167"/>
      <c r="D1575" s="167"/>
    </row>
    <row r="1576" spans="1:4" x14ac:dyDescent="0.2">
      <c r="A1576" s="75">
        <v>521810</v>
      </c>
      <c r="B1576" s="76" t="s">
        <v>361</v>
      </c>
      <c r="C1576" s="167"/>
      <c r="D1576" s="167"/>
    </row>
    <row r="1577" spans="1:4" x14ac:dyDescent="0.2">
      <c r="A1577" s="75">
        <v>521811</v>
      </c>
      <c r="B1577" s="76" t="s">
        <v>362</v>
      </c>
      <c r="C1577" s="167"/>
      <c r="D1577" s="167"/>
    </row>
    <row r="1578" spans="1:4" x14ac:dyDescent="0.2">
      <c r="A1578" s="75">
        <v>521812</v>
      </c>
      <c r="B1578" s="76" t="s">
        <v>363</v>
      </c>
      <c r="C1578" s="167"/>
      <c r="D1578" s="167"/>
    </row>
    <row r="1579" spans="1:4" x14ac:dyDescent="0.2">
      <c r="A1579" s="75">
        <v>521813</v>
      </c>
      <c r="B1579" s="76" t="s">
        <v>364</v>
      </c>
      <c r="C1579" s="167"/>
      <c r="D1579" s="167"/>
    </row>
    <row r="1580" spans="1:4" x14ac:dyDescent="0.2">
      <c r="A1580" s="75">
        <v>521814</v>
      </c>
      <c r="B1580" s="76" t="s">
        <v>365</v>
      </c>
      <c r="C1580" s="167"/>
      <c r="D1580" s="167"/>
    </row>
    <row r="1581" spans="1:4" x14ac:dyDescent="0.2">
      <c r="A1581" s="75">
        <v>521815</v>
      </c>
      <c r="B1581" s="76" t="s">
        <v>366</v>
      </c>
      <c r="C1581" s="167"/>
      <c r="D1581" s="167"/>
    </row>
    <row r="1582" spans="1:4" x14ac:dyDescent="0.2">
      <c r="A1582" s="75">
        <v>521816</v>
      </c>
      <c r="B1582" s="76" t="s">
        <v>368</v>
      </c>
      <c r="C1582" s="167"/>
      <c r="D1582" s="167"/>
    </row>
    <row r="1583" spans="1:4" x14ac:dyDescent="0.2">
      <c r="A1583" s="75">
        <v>521817</v>
      </c>
      <c r="B1583" s="76" t="s">
        <v>369</v>
      </c>
      <c r="C1583" s="167"/>
      <c r="D1583" s="167"/>
    </row>
    <row r="1584" spans="1:4" x14ac:dyDescent="0.2">
      <c r="A1584" s="75">
        <v>521818</v>
      </c>
      <c r="B1584" s="76" t="s">
        <v>370</v>
      </c>
      <c r="C1584" s="167"/>
      <c r="D1584" s="167"/>
    </row>
    <row r="1585" spans="1:4" x14ac:dyDescent="0.2">
      <c r="A1585" s="75">
        <v>521819</v>
      </c>
      <c r="B1585" s="76" t="s">
        <v>371</v>
      </c>
      <c r="C1585" s="167"/>
      <c r="D1585" s="167"/>
    </row>
    <row r="1586" spans="1:4" x14ac:dyDescent="0.2">
      <c r="A1586" s="75">
        <v>521820</v>
      </c>
      <c r="B1586" s="76" t="s">
        <v>372</v>
      </c>
      <c r="C1586" s="167"/>
      <c r="D1586" s="167"/>
    </row>
    <row r="1587" spans="1:4" x14ac:dyDescent="0.2">
      <c r="A1587" s="75">
        <v>521821</v>
      </c>
      <c r="B1587" s="76" t="s">
        <v>373</v>
      </c>
      <c r="C1587" s="167"/>
      <c r="D1587" s="167"/>
    </row>
    <row r="1588" spans="1:4" x14ac:dyDescent="0.2">
      <c r="A1588" s="75">
        <v>521822</v>
      </c>
      <c r="B1588" s="76" t="s">
        <v>374</v>
      </c>
      <c r="C1588" s="167"/>
      <c r="D1588" s="167"/>
    </row>
    <row r="1589" spans="1:4" x14ac:dyDescent="0.2">
      <c r="A1589" s="75">
        <v>521823</v>
      </c>
      <c r="B1589" s="76" t="s">
        <v>377</v>
      </c>
      <c r="C1589" s="167"/>
      <c r="D1589" s="167"/>
    </row>
    <row r="1590" spans="1:4" x14ac:dyDescent="0.2">
      <c r="A1590" s="75">
        <v>521824</v>
      </c>
      <c r="B1590" s="76" t="s">
        <v>378</v>
      </c>
      <c r="C1590" s="167"/>
      <c r="D1590" s="167"/>
    </row>
    <row r="1591" spans="1:4" x14ac:dyDescent="0.2">
      <c r="A1591" s="75">
        <v>521825</v>
      </c>
      <c r="B1591" s="76" t="s">
        <v>379</v>
      </c>
      <c r="C1591" s="167"/>
      <c r="D1591" s="167"/>
    </row>
    <row r="1592" spans="1:4" x14ac:dyDescent="0.2">
      <c r="A1592" s="75">
        <v>521826</v>
      </c>
      <c r="B1592" s="76" t="s">
        <v>380</v>
      </c>
      <c r="C1592" s="167"/>
      <c r="D1592" s="167"/>
    </row>
    <row r="1593" spans="1:4" x14ac:dyDescent="0.2">
      <c r="A1593" s="75">
        <v>521827</v>
      </c>
      <c r="B1593" s="76" t="s">
        <v>381</v>
      </c>
      <c r="C1593" s="167"/>
      <c r="D1593" s="167"/>
    </row>
    <row r="1594" spans="1:4" x14ac:dyDescent="0.2">
      <c r="A1594" s="75">
        <v>521828</v>
      </c>
      <c r="B1594" s="76" t="s">
        <v>412</v>
      </c>
      <c r="C1594" s="167"/>
      <c r="D1594" s="167"/>
    </row>
    <row r="1595" spans="1:4" x14ac:dyDescent="0.2">
      <c r="A1595" s="75">
        <v>521829</v>
      </c>
      <c r="B1595" s="76" t="s">
        <v>384</v>
      </c>
      <c r="C1595" s="167"/>
      <c r="D1595" s="167"/>
    </row>
    <row r="1596" spans="1:4" x14ac:dyDescent="0.2">
      <c r="A1596" s="75">
        <v>521830</v>
      </c>
      <c r="B1596" s="76" t="s">
        <v>413</v>
      </c>
      <c r="C1596" s="167"/>
      <c r="D1596" s="167"/>
    </row>
    <row r="1597" spans="1:4" x14ac:dyDescent="0.2">
      <c r="A1597" s="75">
        <v>521831</v>
      </c>
      <c r="B1597" s="76" t="s">
        <v>414</v>
      </c>
      <c r="C1597" s="167"/>
      <c r="D1597" s="167"/>
    </row>
    <row r="1598" spans="1:4" x14ac:dyDescent="0.2">
      <c r="A1598" s="75">
        <v>521832</v>
      </c>
      <c r="B1598" s="76" t="s">
        <v>358</v>
      </c>
      <c r="C1598" s="167"/>
      <c r="D1598" s="167"/>
    </row>
    <row r="1599" spans="1:4" x14ac:dyDescent="0.2">
      <c r="A1599" s="75">
        <v>521833</v>
      </c>
      <c r="B1599" s="76" t="s">
        <v>359</v>
      </c>
      <c r="C1599" s="167"/>
      <c r="D1599" s="167"/>
    </row>
    <row r="1600" spans="1:4" x14ac:dyDescent="0.2">
      <c r="A1600" s="78">
        <v>521834</v>
      </c>
      <c r="B1600" s="79" t="s">
        <v>387</v>
      </c>
      <c r="C1600" s="170"/>
      <c r="D1600" s="170"/>
    </row>
    <row r="1601" spans="1:4" x14ac:dyDescent="0.2">
      <c r="A1601" s="78">
        <v>521835</v>
      </c>
      <c r="B1601" s="79" t="s">
        <v>388</v>
      </c>
      <c r="C1601" s="170"/>
      <c r="D1601" s="170"/>
    </row>
    <row r="1602" spans="1:4" x14ac:dyDescent="0.2">
      <c r="A1602" s="78">
        <v>521836</v>
      </c>
      <c r="B1602" s="79" t="s">
        <v>167</v>
      </c>
      <c r="C1602" s="170"/>
      <c r="D1602" s="170"/>
    </row>
    <row r="1603" spans="1:4" x14ac:dyDescent="0.2">
      <c r="A1603" s="78">
        <v>521837</v>
      </c>
      <c r="B1603" s="79" t="s">
        <v>159</v>
      </c>
      <c r="C1603" s="170"/>
      <c r="D1603" s="170"/>
    </row>
    <row r="1604" spans="1:4" x14ac:dyDescent="0.2">
      <c r="A1604" s="78">
        <v>521838</v>
      </c>
      <c r="B1604" s="79" t="s">
        <v>169</v>
      </c>
      <c r="C1604" s="170"/>
      <c r="D1604" s="170"/>
    </row>
    <row r="1605" spans="1:4" x14ac:dyDescent="0.2">
      <c r="A1605" s="78">
        <v>521839</v>
      </c>
      <c r="B1605" s="79" t="s">
        <v>170</v>
      </c>
      <c r="C1605" s="170"/>
      <c r="D1605" s="170"/>
    </row>
    <row r="1606" spans="1:4" x14ac:dyDescent="0.2">
      <c r="A1606" s="78">
        <v>521840</v>
      </c>
      <c r="B1606" s="79" t="s">
        <v>171</v>
      </c>
      <c r="C1606" s="170"/>
      <c r="D1606" s="170"/>
    </row>
    <row r="1607" spans="1:4" x14ac:dyDescent="0.2">
      <c r="A1607" s="78">
        <v>521841</v>
      </c>
      <c r="B1607" s="79" t="s">
        <v>390</v>
      </c>
      <c r="C1607" s="170"/>
      <c r="D1607" s="170"/>
    </row>
    <row r="1608" spans="1:4" ht="12" thickBot="1" x14ac:dyDescent="0.25">
      <c r="A1608" s="78">
        <v>521860</v>
      </c>
      <c r="B1608" s="79" t="s">
        <v>38</v>
      </c>
      <c r="C1608" s="170"/>
      <c r="D1608" s="170"/>
    </row>
    <row r="1609" spans="1:4" ht="12" thickBot="1" x14ac:dyDescent="0.25">
      <c r="A1609" s="9" t="s">
        <v>18</v>
      </c>
      <c r="B1609" s="77"/>
      <c r="C1609" s="168">
        <f>SUM(C1567:C1608)</f>
        <v>0</v>
      </c>
      <c r="D1609" s="168">
        <f>SUM(D1567:D1608)</f>
        <v>0</v>
      </c>
    </row>
    <row r="1610" spans="1:4" x14ac:dyDescent="0.2">
      <c r="A1610" s="12">
        <v>53</v>
      </c>
      <c r="B1610" s="13" t="s">
        <v>415</v>
      </c>
      <c r="C1610" s="169"/>
      <c r="D1610" s="169"/>
    </row>
    <row r="1611" spans="1:4" x14ac:dyDescent="0.2">
      <c r="A1611" s="3">
        <v>5301</v>
      </c>
      <c r="B1611" s="4" t="s">
        <v>416</v>
      </c>
      <c r="C1611" s="167"/>
      <c r="D1611" s="167"/>
    </row>
    <row r="1612" spans="1:4" x14ac:dyDescent="0.2">
      <c r="A1612" s="75">
        <v>530101</v>
      </c>
      <c r="B1612" s="76" t="s">
        <v>94</v>
      </c>
      <c r="C1612" s="167"/>
      <c r="D1612" s="167"/>
    </row>
    <row r="1613" spans="1:4" x14ac:dyDescent="0.2">
      <c r="A1613" s="75">
        <v>530102</v>
      </c>
      <c r="B1613" s="76" t="s">
        <v>95</v>
      </c>
      <c r="C1613" s="167"/>
      <c r="D1613" s="167"/>
    </row>
    <row r="1614" spans="1:4" x14ac:dyDescent="0.2">
      <c r="A1614" s="75">
        <v>530103</v>
      </c>
      <c r="B1614" s="76" t="s">
        <v>96</v>
      </c>
      <c r="C1614" s="167"/>
      <c r="D1614" s="167"/>
    </row>
    <row r="1615" spans="1:4" x14ac:dyDescent="0.2">
      <c r="A1615" s="75">
        <v>530104</v>
      </c>
      <c r="B1615" s="76" t="s">
        <v>97</v>
      </c>
      <c r="C1615" s="167"/>
      <c r="D1615" s="167"/>
    </row>
    <row r="1616" spans="1:4" x14ac:dyDescent="0.2">
      <c r="A1616" s="75">
        <v>530105</v>
      </c>
      <c r="B1616" s="76" t="s">
        <v>98</v>
      </c>
      <c r="C1616" s="167"/>
      <c r="D1616" s="167"/>
    </row>
    <row r="1617" spans="1:4" x14ac:dyDescent="0.2">
      <c r="A1617" s="75">
        <v>530106</v>
      </c>
      <c r="B1617" s="76" t="s">
        <v>99</v>
      </c>
      <c r="C1617" s="167"/>
      <c r="D1617" s="167"/>
    </row>
    <row r="1618" spans="1:4" x14ac:dyDescent="0.2">
      <c r="A1618" s="75">
        <v>530107</v>
      </c>
      <c r="B1618" s="76" t="s">
        <v>100</v>
      </c>
      <c r="C1618" s="167"/>
      <c r="D1618" s="167"/>
    </row>
    <row r="1619" spans="1:4" x14ac:dyDescent="0.2">
      <c r="A1619" s="75">
        <v>530108</v>
      </c>
      <c r="B1619" s="76" t="s">
        <v>101</v>
      </c>
      <c r="C1619" s="167"/>
      <c r="D1619" s="167"/>
    </row>
    <row r="1620" spans="1:4" x14ac:dyDescent="0.2">
      <c r="A1620" s="75">
        <v>530109</v>
      </c>
      <c r="B1620" s="76" t="s">
        <v>102</v>
      </c>
      <c r="C1620" s="167"/>
      <c r="D1620" s="167"/>
    </row>
    <row r="1621" spans="1:4" x14ac:dyDescent="0.2">
      <c r="A1621" s="75">
        <v>530110</v>
      </c>
      <c r="B1621" s="76" t="s">
        <v>103</v>
      </c>
      <c r="C1621" s="167"/>
      <c r="D1621" s="167"/>
    </row>
    <row r="1622" spans="1:4" x14ac:dyDescent="0.2">
      <c r="A1622" s="75">
        <v>530111</v>
      </c>
      <c r="B1622" s="76" t="s">
        <v>104</v>
      </c>
      <c r="C1622" s="167">
        <v>2566050</v>
      </c>
      <c r="D1622" s="167"/>
    </row>
    <row r="1623" spans="1:4" x14ac:dyDescent="0.2">
      <c r="A1623" s="75">
        <v>530112</v>
      </c>
      <c r="B1623" s="76" t="s">
        <v>105</v>
      </c>
      <c r="C1623" s="167"/>
      <c r="D1623" s="167"/>
    </row>
    <row r="1624" spans="1:4" x14ac:dyDescent="0.2">
      <c r="A1624" s="75">
        <v>530113</v>
      </c>
      <c r="B1624" s="76" t="s">
        <v>106</v>
      </c>
      <c r="C1624" s="167"/>
      <c r="D1624" s="167"/>
    </row>
    <row r="1625" spans="1:4" x14ac:dyDescent="0.2">
      <c r="A1625" s="75">
        <v>530114</v>
      </c>
      <c r="B1625" s="76" t="s">
        <v>107</v>
      </c>
      <c r="C1625" s="167"/>
      <c r="D1625" s="167"/>
    </row>
    <row r="1626" spans="1:4" ht="12" thickBot="1" x14ac:dyDescent="0.25">
      <c r="A1626" s="80">
        <v>530115</v>
      </c>
      <c r="B1626" s="81" t="s">
        <v>108</v>
      </c>
      <c r="C1626" s="176"/>
      <c r="D1626" s="176"/>
    </row>
    <row r="1627" spans="1:4" ht="12" thickBot="1" x14ac:dyDescent="0.25">
      <c r="A1627" s="9" t="s">
        <v>18</v>
      </c>
      <c r="B1627" s="77"/>
      <c r="C1627" s="168">
        <f>SUM(C1612:C1626)</f>
        <v>2566050</v>
      </c>
      <c r="D1627" s="168">
        <f>SUM(D1612:D1626)</f>
        <v>0</v>
      </c>
    </row>
    <row r="1628" spans="1:4" x14ac:dyDescent="0.2">
      <c r="A1628" s="12">
        <v>5302</v>
      </c>
      <c r="B1628" s="13" t="s">
        <v>324</v>
      </c>
      <c r="C1628" s="169"/>
      <c r="D1628" s="169"/>
    </row>
    <row r="1629" spans="1:4" x14ac:dyDescent="0.2">
      <c r="A1629" s="75">
        <v>530201</v>
      </c>
      <c r="B1629" s="76" t="s">
        <v>94</v>
      </c>
      <c r="C1629" s="167"/>
      <c r="D1629" s="167"/>
    </row>
    <row r="1630" spans="1:4" x14ac:dyDescent="0.2">
      <c r="A1630" s="75">
        <v>530202</v>
      </c>
      <c r="B1630" s="76" t="s">
        <v>95</v>
      </c>
      <c r="C1630" s="167"/>
      <c r="D1630" s="167"/>
    </row>
    <row r="1631" spans="1:4" x14ac:dyDescent="0.2">
      <c r="A1631" s="75">
        <v>530203</v>
      </c>
      <c r="B1631" s="76" t="s">
        <v>96</v>
      </c>
      <c r="C1631" s="167"/>
      <c r="D1631" s="167"/>
    </row>
    <row r="1632" spans="1:4" x14ac:dyDescent="0.2">
      <c r="A1632" s="75">
        <v>530204</v>
      </c>
      <c r="B1632" s="76" t="s">
        <v>97</v>
      </c>
      <c r="C1632" s="167"/>
      <c r="D1632" s="167"/>
    </row>
    <row r="1633" spans="1:4" x14ac:dyDescent="0.2">
      <c r="A1633" s="75">
        <v>530205</v>
      </c>
      <c r="B1633" s="76" t="s">
        <v>98</v>
      </c>
      <c r="C1633" s="167"/>
      <c r="D1633" s="167"/>
    </row>
    <row r="1634" spans="1:4" x14ac:dyDescent="0.2">
      <c r="A1634" s="75">
        <v>530206</v>
      </c>
      <c r="B1634" s="76" t="s">
        <v>99</v>
      </c>
      <c r="C1634" s="167"/>
      <c r="D1634" s="167"/>
    </row>
    <row r="1635" spans="1:4" x14ac:dyDescent="0.2">
      <c r="A1635" s="75">
        <v>530207</v>
      </c>
      <c r="B1635" s="76" t="s">
        <v>100</v>
      </c>
      <c r="C1635" s="167"/>
      <c r="D1635" s="167"/>
    </row>
    <row r="1636" spans="1:4" x14ac:dyDescent="0.2">
      <c r="A1636" s="75">
        <v>530208</v>
      </c>
      <c r="B1636" s="76" t="s">
        <v>101</v>
      </c>
      <c r="C1636" s="167"/>
      <c r="D1636" s="167"/>
    </row>
    <row r="1637" spans="1:4" x14ac:dyDescent="0.2">
      <c r="A1637" s="75">
        <v>530209</v>
      </c>
      <c r="B1637" s="76" t="s">
        <v>102</v>
      </c>
      <c r="C1637" s="167"/>
      <c r="D1637" s="167"/>
    </row>
    <row r="1638" spans="1:4" x14ac:dyDescent="0.2">
      <c r="A1638" s="75">
        <v>530210</v>
      </c>
      <c r="B1638" s="76" t="s">
        <v>103</v>
      </c>
      <c r="C1638" s="167"/>
      <c r="D1638" s="167"/>
    </row>
    <row r="1639" spans="1:4" x14ac:dyDescent="0.2">
      <c r="A1639" s="75">
        <v>530211</v>
      </c>
      <c r="B1639" s="76" t="s">
        <v>104</v>
      </c>
      <c r="C1639" s="167"/>
      <c r="D1639" s="167"/>
    </row>
    <row r="1640" spans="1:4" x14ac:dyDescent="0.2">
      <c r="A1640" s="75">
        <v>530212</v>
      </c>
      <c r="B1640" s="76" t="s">
        <v>105</v>
      </c>
      <c r="C1640" s="167"/>
      <c r="D1640" s="167"/>
    </row>
    <row r="1641" spans="1:4" x14ac:dyDescent="0.2">
      <c r="A1641" s="75">
        <v>530213</v>
      </c>
      <c r="B1641" s="76" t="s">
        <v>106</v>
      </c>
      <c r="C1641" s="167"/>
      <c r="D1641" s="167"/>
    </row>
    <row r="1642" spans="1:4" x14ac:dyDescent="0.2">
      <c r="A1642" s="75">
        <v>520214</v>
      </c>
      <c r="B1642" s="76" t="s">
        <v>107</v>
      </c>
      <c r="C1642" s="167"/>
      <c r="D1642" s="167"/>
    </row>
    <row r="1643" spans="1:4" ht="12" thickBot="1" x14ac:dyDescent="0.25">
      <c r="A1643" s="80">
        <v>530215</v>
      </c>
      <c r="B1643" s="81" t="s">
        <v>108</v>
      </c>
      <c r="C1643" s="176"/>
      <c r="D1643" s="176"/>
    </row>
    <row r="1644" spans="1:4" ht="12" thickBot="1" x14ac:dyDescent="0.25">
      <c r="A1644" s="9" t="s">
        <v>18</v>
      </c>
      <c r="B1644" s="77"/>
      <c r="C1644" s="168">
        <f>SUM(C1629:C1643)</f>
        <v>0</v>
      </c>
      <c r="D1644" s="168">
        <f>SUM(D1629:D1643)</f>
        <v>0</v>
      </c>
    </row>
    <row r="1645" spans="1:4" x14ac:dyDescent="0.2">
      <c r="A1645" s="12">
        <v>5303</v>
      </c>
      <c r="B1645" s="13" t="s">
        <v>417</v>
      </c>
      <c r="C1645" s="169"/>
      <c r="D1645" s="169"/>
    </row>
    <row r="1646" spans="1:4" x14ac:dyDescent="0.2">
      <c r="A1646" s="75">
        <v>530301</v>
      </c>
      <c r="B1646" s="76" t="s">
        <v>94</v>
      </c>
      <c r="C1646" s="167"/>
      <c r="D1646" s="167"/>
    </row>
    <row r="1647" spans="1:4" x14ac:dyDescent="0.2">
      <c r="A1647" s="75">
        <v>530302</v>
      </c>
      <c r="B1647" s="76" t="s">
        <v>95</v>
      </c>
      <c r="C1647" s="167"/>
      <c r="D1647" s="167"/>
    </row>
    <row r="1648" spans="1:4" x14ac:dyDescent="0.2">
      <c r="A1648" s="75">
        <v>530303</v>
      </c>
      <c r="B1648" s="76" t="s">
        <v>96</v>
      </c>
      <c r="C1648" s="167"/>
      <c r="D1648" s="167"/>
    </row>
    <row r="1649" spans="1:4" x14ac:dyDescent="0.2">
      <c r="A1649" s="75">
        <v>530304</v>
      </c>
      <c r="B1649" s="76" t="s">
        <v>97</v>
      </c>
      <c r="C1649" s="167"/>
      <c r="D1649" s="167"/>
    </row>
    <row r="1650" spans="1:4" x14ac:dyDescent="0.2">
      <c r="A1650" s="75">
        <v>530305</v>
      </c>
      <c r="B1650" s="76" t="s">
        <v>98</v>
      </c>
      <c r="C1650" s="167"/>
      <c r="D1650" s="167"/>
    </row>
    <row r="1651" spans="1:4" x14ac:dyDescent="0.2">
      <c r="A1651" s="75">
        <v>530306</v>
      </c>
      <c r="B1651" s="76" t="s">
        <v>99</v>
      </c>
      <c r="C1651" s="167"/>
      <c r="D1651" s="167"/>
    </row>
    <row r="1652" spans="1:4" x14ac:dyDescent="0.2">
      <c r="A1652" s="75">
        <v>530307</v>
      </c>
      <c r="B1652" s="76" t="s">
        <v>100</v>
      </c>
      <c r="C1652" s="167"/>
      <c r="D1652" s="167"/>
    </row>
    <row r="1653" spans="1:4" x14ac:dyDescent="0.2">
      <c r="A1653" s="75">
        <v>530308</v>
      </c>
      <c r="B1653" s="76" t="s">
        <v>101</v>
      </c>
      <c r="C1653" s="167"/>
      <c r="D1653" s="167"/>
    </row>
    <row r="1654" spans="1:4" x14ac:dyDescent="0.2">
      <c r="A1654" s="75">
        <v>530309</v>
      </c>
      <c r="B1654" s="76" t="s">
        <v>102</v>
      </c>
      <c r="C1654" s="167"/>
      <c r="D1654" s="167"/>
    </row>
    <row r="1655" spans="1:4" x14ac:dyDescent="0.2">
      <c r="A1655" s="75">
        <v>530310</v>
      </c>
      <c r="B1655" s="76" t="s">
        <v>103</v>
      </c>
      <c r="C1655" s="167"/>
      <c r="D1655" s="167"/>
    </row>
    <row r="1656" spans="1:4" x14ac:dyDescent="0.2">
      <c r="A1656" s="75">
        <v>530311</v>
      </c>
      <c r="B1656" s="76" t="s">
        <v>104</v>
      </c>
      <c r="C1656" s="167"/>
      <c r="D1656" s="167"/>
    </row>
    <row r="1657" spans="1:4" x14ac:dyDescent="0.2">
      <c r="A1657" s="75">
        <v>530312</v>
      </c>
      <c r="B1657" s="76" t="s">
        <v>105</v>
      </c>
      <c r="C1657" s="167"/>
      <c r="D1657" s="167"/>
    </row>
    <row r="1658" spans="1:4" x14ac:dyDescent="0.2">
      <c r="A1658" s="75">
        <v>530313</v>
      </c>
      <c r="B1658" s="76" t="s">
        <v>106</v>
      </c>
      <c r="C1658" s="167"/>
      <c r="D1658" s="167"/>
    </row>
    <row r="1659" spans="1:4" x14ac:dyDescent="0.2">
      <c r="A1659" s="75">
        <v>530314</v>
      </c>
      <c r="B1659" s="76" t="s">
        <v>107</v>
      </c>
      <c r="C1659" s="167"/>
      <c r="D1659" s="167"/>
    </row>
    <row r="1660" spans="1:4" ht="12" thickBot="1" x14ac:dyDescent="0.25">
      <c r="A1660" s="80">
        <v>530315</v>
      </c>
      <c r="B1660" s="81" t="s">
        <v>108</v>
      </c>
      <c r="C1660" s="176"/>
      <c r="D1660" s="176"/>
    </row>
    <row r="1661" spans="1:4" ht="12" thickBot="1" x14ac:dyDescent="0.25">
      <c r="A1661" s="9" t="s">
        <v>18</v>
      </c>
      <c r="B1661" s="77"/>
      <c r="C1661" s="168">
        <f>SUM(C1646:C1660)</f>
        <v>0</v>
      </c>
      <c r="D1661" s="168">
        <f>SUM(D1646:D1660)</f>
        <v>0</v>
      </c>
    </row>
    <row r="1662" spans="1:4" x14ac:dyDescent="0.2">
      <c r="A1662" s="12">
        <v>5304</v>
      </c>
      <c r="B1662" s="13" t="s">
        <v>418</v>
      </c>
      <c r="C1662" s="169"/>
      <c r="D1662" s="169"/>
    </row>
    <row r="1663" spans="1:4" x14ac:dyDescent="0.2">
      <c r="A1663" s="75">
        <v>530401</v>
      </c>
      <c r="B1663" s="76" t="s">
        <v>94</v>
      </c>
      <c r="C1663" s="167"/>
      <c r="D1663" s="167"/>
    </row>
    <row r="1664" spans="1:4" x14ac:dyDescent="0.2">
      <c r="A1664" s="75">
        <v>530402</v>
      </c>
      <c r="B1664" s="76" t="s">
        <v>95</v>
      </c>
      <c r="C1664" s="167"/>
      <c r="D1664" s="167"/>
    </row>
    <row r="1665" spans="1:4" x14ac:dyDescent="0.2">
      <c r="A1665" s="75">
        <v>530403</v>
      </c>
      <c r="B1665" s="76" t="s">
        <v>96</v>
      </c>
      <c r="C1665" s="167"/>
      <c r="D1665" s="167"/>
    </row>
    <row r="1666" spans="1:4" x14ac:dyDescent="0.2">
      <c r="A1666" s="75">
        <v>530404</v>
      </c>
      <c r="B1666" s="76" t="s">
        <v>97</v>
      </c>
      <c r="C1666" s="167"/>
      <c r="D1666" s="167"/>
    </row>
    <row r="1667" spans="1:4" x14ac:dyDescent="0.2">
      <c r="A1667" s="75">
        <v>530405</v>
      </c>
      <c r="B1667" s="76" t="s">
        <v>98</v>
      </c>
      <c r="C1667" s="167"/>
      <c r="D1667" s="167"/>
    </row>
    <row r="1668" spans="1:4" x14ac:dyDescent="0.2">
      <c r="A1668" s="75">
        <v>530406</v>
      </c>
      <c r="B1668" s="76" t="s">
        <v>99</v>
      </c>
      <c r="C1668" s="167"/>
      <c r="D1668" s="167"/>
    </row>
    <row r="1669" spans="1:4" x14ac:dyDescent="0.2">
      <c r="A1669" s="75">
        <v>530407</v>
      </c>
      <c r="B1669" s="76" t="s">
        <v>100</v>
      </c>
      <c r="C1669" s="167"/>
      <c r="D1669" s="167"/>
    </row>
    <row r="1670" spans="1:4" x14ac:dyDescent="0.2">
      <c r="A1670" s="75">
        <v>530408</v>
      </c>
      <c r="B1670" s="76" t="s">
        <v>101</v>
      </c>
      <c r="C1670" s="167"/>
      <c r="D1670" s="167"/>
    </row>
    <row r="1671" spans="1:4" x14ac:dyDescent="0.2">
      <c r="A1671" s="75">
        <v>530409</v>
      </c>
      <c r="B1671" s="76" t="s">
        <v>102</v>
      </c>
      <c r="C1671" s="167"/>
      <c r="D1671" s="167"/>
    </row>
    <row r="1672" spans="1:4" x14ac:dyDescent="0.2">
      <c r="A1672" s="75">
        <v>530410</v>
      </c>
      <c r="B1672" s="76" t="s">
        <v>103</v>
      </c>
      <c r="C1672" s="167"/>
      <c r="D1672" s="167"/>
    </row>
    <row r="1673" spans="1:4" x14ac:dyDescent="0.2">
      <c r="A1673" s="75">
        <v>530411</v>
      </c>
      <c r="B1673" s="76" t="s">
        <v>104</v>
      </c>
      <c r="C1673" s="167"/>
      <c r="D1673" s="167"/>
    </row>
    <row r="1674" spans="1:4" x14ac:dyDescent="0.2">
      <c r="A1674" s="75">
        <v>530412</v>
      </c>
      <c r="B1674" s="76" t="s">
        <v>105</v>
      </c>
      <c r="C1674" s="167"/>
      <c r="D1674" s="167"/>
    </row>
    <row r="1675" spans="1:4" x14ac:dyDescent="0.2">
      <c r="A1675" s="75">
        <v>530413</v>
      </c>
      <c r="B1675" s="76" t="s">
        <v>106</v>
      </c>
      <c r="C1675" s="167"/>
      <c r="D1675" s="167"/>
    </row>
    <row r="1676" spans="1:4" x14ac:dyDescent="0.2">
      <c r="A1676" s="75">
        <v>530414</v>
      </c>
      <c r="B1676" s="76" t="s">
        <v>107</v>
      </c>
      <c r="C1676" s="167"/>
      <c r="D1676" s="167"/>
    </row>
    <row r="1677" spans="1:4" ht="12" thickBot="1" x14ac:dyDescent="0.25">
      <c r="A1677" s="80">
        <v>530415</v>
      </c>
      <c r="B1677" s="81" t="s">
        <v>108</v>
      </c>
      <c r="C1677" s="176"/>
      <c r="D1677" s="176"/>
    </row>
    <row r="1678" spans="1:4" ht="12" thickBot="1" x14ac:dyDescent="0.25">
      <c r="A1678" s="9" t="s">
        <v>18</v>
      </c>
      <c r="B1678" s="77"/>
      <c r="C1678" s="168">
        <f>SUM(C1663:C1677)</f>
        <v>0</v>
      </c>
      <c r="D1678" s="168">
        <f>SUM(D1663:D1677)</f>
        <v>0</v>
      </c>
    </row>
    <row r="1679" spans="1:4" x14ac:dyDescent="0.2">
      <c r="A1679" s="12">
        <v>5305</v>
      </c>
      <c r="B1679" s="13" t="s">
        <v>419</v>
      </c>
      <c r="C1679" s="169"/>
      <c r="D1679" s="169"/>
    </row>
    <row r="1680" spans="1:4" x14ac:dyDescent="0.2">
      <c r="A1680" s="75">
        <v>530501</v>
      </c>
      <c r="B1680" s="76" t="s">
        <v>94</v>
      </c>
      <c r="C1680" s="167"/>
      <c r="D1680" s="167"/>
    </row>
    <row r="1681" spans="1:4" x14ac:dyDescent="0.2">
      <c r="A1681" s="75">
        <v>530502</v>
      </c>
      <c r="B1681" s="76" t="s">
        <v>95</v>
      </c>
      <c r="C1681" s="167"/>
      <c r="D1681" s="167"/>
    </row>
    <row r="1682" spans="1:4" x14ac:dyDescent="0.2">
      <c r="A1682" s="75">
        <v>530503</v>
      </c>
      <c r="B1682" s="76" t="s">
        <v>96</v>
      </c>
      <c r="C1682" s="167"/>
      <c r="D1682" s="167"/>
    </row>
    <row r="1683" spans="1:4" x14ac:dyDescent="0.2">
      <c r="A1683" s="75">
        <v>530504</v>
      </c>
      <c r="B1683" s="76" t="s">
        <v>97</v>
      </c>
      <c r="C1683" s="167"/>
      <c r="D1683" s="167"/>
    </row>
    <row r="1684" spans="1:4" x14ac:dyDescent="0.2">
      <c r="A1684" s="75">
        <v>530505</v>
      </c>
      <c r="B1684" s="76" t="s">
        <v>98</v>
      </c>
      <c r="C1684" s="167"/>
      <c r="D1684" s="167"/>
    </row>
    <row r="1685" spans="1:4" x14ac:dyDescent="0.2">
      <c r="A1685" s="75">
        <v>530506</v>
      </c>
      <c r="B1685" s="76" t="s">
        <v>99</v>
      </c>
      <c r="C1685" s="167"/>
      <c r="D1685" s="167"/>
    </row>
    <row r="1686" spans="1:4" x14ac:dyDescent="0.2">
      <c r="A1686" s="75">
        <v>530507</v>
      </c>
      <c r="B1686" s="76" t="s">
        <v>100</v>
      </c>
      <c r="C1686" s="167"/>
      <c r="D1686" s="167"/>
    </row>
    <row r="1687" spans="1:4" x14ac:dyDescent="0.2">
      <c r="A1687" s="75">
        <v>530508</v>
      </c>
      <c r="B1687" s="76" t="s">
        <v>101</v>
      </c>
      <c r="C1687" s="167"/>
      <c r="D1687" s="167"/>
    </row>
    <row r="1688" spans="1:4" x14ac:dyDescent="0.2">
      <c r="A1688" s="75">
        <v>530509</v>
      </c>
      <c r="B1688" s="76" t="s">
        <v>102</v>
      </c>
      <c r="C1688" s="167"/>
      <c r="D1688" s="167"/>
    </row>
    <row r="1689" spans="1:4" x14ac:dyDescent="0.2">
      <c r="A1689" s="75">
        <v>530510</v>
      </c>
      <c r="B1689" s="76" t="s">
        <v>103</v>
      </c>
      <c r="C1689" s="167"/>
      <c r="D1689" s="167"/>
    </row>
    <row r="1690" spans="1:4" x14ac:dyDescent="0.2">
      <c r="A1690" s="75">
        <v>530511</v>
      </c>
      <c r="B1690" s="76" t="s">
        <v>104</v>
      </c>
      <c r="C1690" s="167"/>
      <c r="D1690" s="167"/>
    </row>
    <row r="1691" spans="1:4" x14ac:dyDescent="0.2">
      <c r="A1691" s="75">
        <v>530512</v>
      </c>
      <c r="B1691" s="76" t="s">
        <v>105</v>
      </c>
      <c r="C1691" s="167"/>
      <c r="D1691" s="167"/>
    </row>
    <row r="1692" spans="1:4" x14ac:dyDescent="0.2">
      <c r="A1692" s="75">
        <v>530513</v>
      </c>
      <c r="B1692" s="76" t="s">
        <v>106</v>
      </c>
      <c r="C1692" s="167"/>
      <c r="D1692" s="167"/>
    </row>
    <row r="1693" spans="1:4" x14ac:dyDescent="0.2">
      <c r="A1693" s="75">
        <v>530514</v>
      </c>
      <c r="B1693" s="76" t="s">
        <v>107</v>
      </c>
      <c r="C1693" s="167"/>
      <c r="D1693" s="167"/>
    </row>
    <row r="1694" spans="1:4" ht="12" thickBot="1" x14ac:dyDescent="0.25">
      <c r="A1694" s="80">
        <v>530515</v>
      </c>
      <c r="B1694" s="81" t="s">
        <v>108</v>
      </c>
      <c r="C1694" s="176"/>
      <c r="D1694" s="176"/>
    </row>
    <row r="1695" spans="1:4" ht="12" thickBot="1" x14ac:dyDescent="0.25">
      <c r="A1695" s="9" t="s">
        <v>18</v>
      </c>
      <c r="B1695" s="77"/>
      <c r="C1695" s="168">
        <f>SUM(C1680:C1694)</f>
        <v>0</v>
      </c>
      <c r="D1695" s="168">
        <f>SUM(D1680:D1694)</f>
        <v>0</v>
      </c>
    </row>
    <row r="1696" spans="1:4" x14ac:dyDescent="0.2">
      <c r="A1696" s="12">
        <v>5306</v>
      </c>
      <c r="B1696" s="13" t="s">
        <v>328</v>
      </c>
      <c r="C1696" s="169"/>
      <c r="D1696" s="169"/>
    </row>
    <row r="1697" spans="1:4" x14ac:dyDescent="0.2">
      <c r="A1697" s="75">
        <v>530601</v>
      </c>
      <c r="B1697" s="76" t="s">
        <v>94</v>
      </c>
      <c r="C1697" s="167"/>
      <c r="D1697" s="167"/>
    </row>
    <row r="1698" spans="1:4" x14ac:dyDescent="0.2">
      <c r="A1698" s="75">
        <v>530602</v>
      </c>
      <c r="B1698" s="76" t="s">
        <v>95</v>
      </c>
      <c r="C1698" s="167"/>
      <c r="D1698" s="167"/>
    </row>
    <row r="1699" spans="1:4" x14ac:dyDescent="0.2">
      <c r="A1699" s="75">
        <v>530603</v>
      </c>
      <c r="B1699" s="76" t="s">
        <v>96</v>
      </c>
      <c r="C1699" s="167"/>
      <c r="D1699" s="167"/>
    </row>
    <row r="1700" spans="1:4" x14ac:dyDescent="0.2">
      <c r="A1700" s="75">
        <v>530604</v>
      </c>
      <c r="B1700" s="76" t="s">
        <v>97</v>
      </c>
      <c r="C1700" s="167"/>
      <c r="D1700" s="167"/>
    </row>
    <row r="1701" spans="1:4" x14ac:dyDescent="0.2">
      <c r="A1701" s="75">
        <v>530605</v>
      </c>
      <c r="B1701" s="76" t="s">
        <v>98</v>
      </c>
      <c r="C1701" s="167"/>
      <c r="D1701" s="167"/>
    </row>
    <row r="1702" spans="1:4" x14ac:dyDescent="0.2">
      <c r="A1702" s="75">
        <v>530606</v>
      </c>
      <c r="B1702" s="76" t="s">
        <v>99</v>
      </c>
      <c r="C1702" s="167"/>
      <c r="D1702" s="167"/>
    </row>
    <row r="1703" spans="1:4" x14ac:dyDescent="0.2">
      <c r="A1703" s="75">
        <v>530607</v>
      </c>
      <c r="B1703" s="76" t="s">
        <v>100</v>
      </c>
      <c r="C1703" s="167"/>
      <c r="D1703" s="167"/>
    </row>
    <row r="1704" spans="1:4" x14ac:dyDescent="0.2">
      <c r="A1704" s="75">
        <v>530608</v>
      </c>
      <c r="B1704" s="76" t="s">
        <v>101</v>
      </c>
      <c r="C1704" s="167"/>
      <c r="D1704" s="167"/>
    </row>
    <row r="1705" spans="1:4" x14ac:dyDescent="0.2">
      <c r="A1705" s="75">
        <v>530609</v>
      </c>
      <c r="B1705" s="76" t="s">
        <v>102</v>
      </c>
      <c r="C1705" s="167"/>
      <c r="D1705" s="167"/>
    </row>
    <row r="1706" spans="1:4" x14ac:dyDescent="0.2">
      <c r="A1706" s="75">
        <v>530610</v>
      </c>
      <c r="B1706" s="76" t="s">
        <v>103</v>
      </c>
      <c r="C1706" s="167"/>
      <c r="D1706" s="167"/>
    </row>
    <row r="1707" spans="1:4" x14ac:dyDescent="0.2">
      <c r="A1707" s="75">
        <v>530611</v>
      </c>
      <c r="B1707" s="76" t="s">
        <v>104</v>
      </c>
      <c r="C1707" s="167"/>
      <c r="D1707" s="167"/>
    </row>
    <row r="1708" spans="1:4" x14ac:dyDescent="0.2">
      <c r="A1708" s="75">
        <v>530612</v>
      </c>
      <c r="B1708" s="76" t="s">
        <v>105</v>
      </c>
      <c r="C1708" s="167"/>
      <c r="D1708" s="167"/>
    </row>
    <row r="1709" spans="1:4" x14ac:dyDescent="0.2">
      <c r="A1709" s="75">
        <v>530613</v>
      </c>
      <c r="B1709" s="76" t="s">
        <v>106</v>
      </c>
      <c r="C1709" s="167"/>
      <c r="D1709" s="167"/>
    </row>
    <row r="1710" spans="1:4" x14ac:dyDescent="0.2">
      <c r="A1710" s="75">
        <v>530614</v>
      </c>
      <c r="B1710" s="76" t="s">
        <v>107</v>
      </c>
      <c r="C1710" s="167"/>
      <c r="D1710" s="167"/>
    </row>
    <row r="1711" spans="1:4" ht="12" thickBot="1" x14ac:dyDescent="0.25">
      <c r="A1711" s="80">
        <v>530615</v>
      </c>
      <c r="B1711" s="81" t="s">
        <v>108</v>
      </c>
      <c r="C1711" s="176"/>
      <c r="D1711" s="176"/>
    </row>
    <row r="1712" spans="1:4" ht="12" thickBot="1" x14ac:dyDescent="0.25">
      <c r="A1712" s="9" t="s">
        <v>18</v>
      </c>
      <c r="B1712" s="77"/>
      <c r="C1712" s="168">
        <f>SUM(C1697:C1711)</f>
        <v>0</v>
      </c>
      <c r="D1712" s="168">
        <f>SUM(D1697:D1711)</f>
        <v>0</v>
      </c>
    </row>
    <row r="1713" spans="1:4" x14ac:dyDescent="0.2">
      <c r="A1713" s="12">
        <v>5307</v>
      </c>
      <c r="B1713" s="13" t="s">
        <v>330</v>
      </c>
      <c r="C1713" s="169"/>
      <c r="D1713" s="169"/>
    </row>
    <row r="1714" spans="1:4" x14ac:dyDescent="0.2">
      <c r="A1714" s="75">
        <v>530701</v>
      </c>
      <c r="B1714" s="76" t="s">
        <v>94</v>
      </c>
      <c r="C1714" s="167"/>
      <c r="D1714" s="167"/>
    </row>
    <row r="1715" spans="1:4" x14ac:dyDescent="0.2">
      <c r="A1715" s="75">
        <v>530702</v>
      </c>
      <c r="B1715" s="76" t="s">
        <v>95</v>
      </c>
      <c r="C1715" s="167"/>
      <c r="D1715" s="167"/>
    </row>
    <row r="1716" spans="1:4" x14ac:dyDescent="0.2">
      <c r="A1716" s="75">
        <v>530703</v>
      </c>
      <c r="B1716" s="76" t="s">
        <v>96</v>
      </c>
      <c r="C1716" s="167"/>
      <c r="D1716" s="167"/>
    </row>
    <row r="1717" spans="1:4" x14ac:dyDescent="0.2">
      <c r="A1717" s="75">
        <v>530704</v>
      </c>
      <c r="B1717" s="76" t="s">
        <v>97</v>
      </c>
      <c r="C1717" s="167"/>
      <c r="D1717" s="167"/>
    </row>
    <row r="1718" spans="1:4" x14ac:dyDescent="0.2">
      <c r="A1718" s="75">
        <v>530705</v>
      </c>
      <c r="B1718" s="76" t="s">
        <v>98</v>
      </c>
      <c r="C1718" s="167"/>
      <c r="D1718" s="167"/>
    </row>
    <row r="1719" spans="1:4" x14ac:dyDescent="0.2">
      <c r="A1719" s="75">
        <v>530706</v>
      </c>
      <c r="B1719" s="76" t="s">
        <v>99</v>
      </c>
      <c r="C1719" s="167"/>
      <c r="D1719" s="167"/>
    </row>
    <row r="1720" spans="1:4" x14ac:dyDescent="0.2">
      <c r="A1720" s="75">
        <v>530707</v>
      </c>
      <c r="B1720" s="76" t="s">
        <v>100</v>
      </c>
      <c r="C1720" s="167"/>
      <c r="D1720" s="167"/>
    </row>
    <row r="1721" spans="1:4" x14ac:dyDescent="0.2">
      <c r="A1721" s="75">
        <v>530708</v>
      </c>
      <c r="B1721" s="76" t="s">
        <v>101</v>
      </c>
      <c r="C1721" s="167"/>
      <c r="D1721" s="167"/>
    </row>
    <row r="1722" spans="1:4" x14ac:dyDescent="0.2">
      <c r="A1722" s="75">
        <v>530709</v>
      </c>
      <c r="B1722" s="76" t="s">
        <v>102</v>
      </c>
      <c r="C1722" s="167"/>
      <c r="D1722" s="167"/>
    </row>
    <row r="1723" spans="1:4" x14ac:dyDescent="0.2">
      <c r="A1723" s="75">
        <v>530710</v>
      </c>
      <c r="B1723" s="76" t="s">
        <v>103</v>
      </c>
      <c r="C1723" s="167"/>
      <c r="D1723" s="167"/>
    </row>
    <row r="1724" spans="1:4" x14ac:dyDescent="0.2">
      <c r="A1724" s="75">
        <v>530711</v>
      </c>
      <c r="B1724" s="76" t="s">
        <v>104</v>
      </c>
      <c r="C1724" s="167"/>
      <c r="D1724" s="167"/>
    </row>
    <row r="1725" spans="1:4" x14ac:dyDescent="0.2">
      <c r="A1725" s="75">
        <v>530712</v>
      </c>
      <c r="B1725" s="76" t="s">
        <v>105</v>
      </c>
      <c r="C1725" s="167"/>
      <c r="D1725" s="167"/>
    </row>
    <row r="1726" spans="1:4" x14ac:dyDescent="0.2">
      <c r="A1726" s="75">
        <v>530713</v>
      </c>
      <c r="B1726" s="76" t="s">
        <v>106</v>
      </c>
      <c r="C1726" s="167"/>
      <c r="D1726" s="167"/>
    </row>
    <row r="1727" spans="1:4" x14ac:dyDescent="0.2">
      <c r="A1727" s="75">
        <v>530714</v>
      </c>
      <c r="B1727" s="76" t="s">
        <v>107</v>
      </c>
      <c r="C1727" s="167"/>
      <c r="D1727" s="167"/>
    </row>
    <row r="1728" spans="1:4" ht="12" thickBot="1" x14ac:dyDescent="0.25">
      <c r="A1728" s="80">
        <v>530715</v>
      </c>
      <c r="B1728" s="81" t="s">
        <v>108</v>
      </c>
      <c r="C1728" s="176"/>
      <c r="D1728" s="176"/>
    </row>
    <row r="1729" spans="1:4" ht="12" thickBot="1" x14ac:dyDescent="0.25">
      <c r="A1729" s="9" t="s">
        <v>18</v>
      </c>
      <c r="B1729" s="77"/>
      <c r="C1729" s="168">
        <f>SUM(C1714:C1728)</f>
        <v>0</v>
      </c>
      <c r="D1729" s="168">
        <f>SUM(D1714:D1728)</f>
        <v>0</v>
      </c>
    </row>
    <row r="1730" spans="1:4" x14ac:dyDescent="0.2">
      <c r="A1730" s="12">
        <v>5308</v>
      </c>
      <c r="B1730" s="13" t="s">
        <v>331</v>
      </c>
      <c r="C1730" s="169"/>
      <c r="D1730" s="169"/>
    </row>
    <row r="1731" spans="1:4" x14ac:dyDescent="0.2">
      <c r="A1731" s="75">
        <v>530801</v>
      </c>
      <c r="B1731" s="76" t="s">
        <v>94</v>
      </c>
      <c r="C1731" s="167"/>
      <c r="D1731" s="167"/>
    </row>
    <row r="1732" spans="1:4" x14ac:dyDescent="0.2">
      <c r="A1732" s="75">
        <v>530802</v>
      </c>
      <c r="B1732" s="76" t="s">
        <v>95</v>
      </c>
      <c r="C1732" s="167"/>
      <c r="D1732" s="167"/>
    </row>
    <row r="1733" spans="1:4" x14ac:dyDescent="0.2">
      <c r="A1733" s="75">
        <v>530803</v>
      </c>
      <c r="B1733" s="76" t="s">
        <v>96</v>
      </c>
      <c r="C1733" s="167"/>
      <c r="D1733" s="167"/>
    </row>
    <row r="1734" spans="1:4" x14ac:dyDescent="0.2">
      <c r="A1734" s="75">
        <v>530804</v>
      </c>
      <c r="B1734" s="76" t="s">
        <v>97</v>
      </c>
      <c r="C1734" s="167"/>
      <c r="D1734" s="167"/>
    </row>
    <row r="1735" spans="1:4" x14ac:dyDescent="0.2">
      <c r="A1735" s="75">
        <v>530805</v>
      </c>
      <c r="B1735" s="76" t="s">
        <v>98</v>
      </c>
      <c r="C1735" s="167"/>
      <c r="D1735" s="167"/>
    </row>
    <row r="1736" spans="1:4" x14ac:dyDescent="0.2">
      <c r="A1736" s="75">
        <v>530806</v>
      </c>
      <c r="B1736" s="76" t="s">
        <v>99</v>
      </c>
      <c r="C1736" s="167"/>
      <c r="D1736" s="167"/>
    </row>
    <row r="1737" spans="1:4" x14ac:dyDescent="0.2">
      <c r="A1737" s="75">
        <v>530807</v>
      </c>
      <c r="B1737" s="76" t="s">
        <v>100</v>
      </c>
      <c r="C1737" s="167"/>
      <c r="D1737" s="167"/>
    </row>
    <row r="1738" spans="1:4" x14ac:dyDescent="0.2">
      <c r="A1738" s="75">
        <v>530808</v>
      </c>
      <c r="B1738" s="76" t="s">
        <v>101</v>
      </c>
      <c r="C1738" s="167"/>
      <c r="D1738" s="167"/>
    </row>
    <row r="1739" spans="1:4" x14ac:dyDescent="0.2">
      <c r="A1739" s="75">
        <v>530809</v>
      </c>
      <c r="B1739" s="76" t="s">
        <v>102</v>
      </c>
      <c r="C1739" s="167"/>
      <c r="D1739" s="167"/>
    </row>
    <row r="1740" spans="1:4" x14ac:dyDescent="0.2">
      <c r="A1740" s="75">
        <v>530810</v>
      </c>
      <c r="B1740" s="76" t="s">
        <v>103</v>
      </c>
      <c r="C1740" s="167"/>
      <c r="D1740" s="167"/>
    </row>
    <row r="1741" spans="1:4" x14ac:dyDescent="0.2">
      <c r="A1741" s="75">
        <v>530811</v>
      </c>
      <c r="B1741" s="76" t="s">
        <v>104</v>
      </c>
      <c r="C1741" s="167"/>
      <c r="D1741" s="167"/>
    </row>
    <row r="1742" spans="1:4" x14ac:dyDescent="0.2">
      <c r="A1742" s="75">
        <v>530812</v>
      </c>
      <c r="B1742" s="76" t="s">
        <v>105</v>
      </c>
      <c r="C1742" s="167"/>
      <c r="D1742" s="167"/>
    </row>
    <row r="1743" spans="1:4" x14ac:dyDescent="0.2">
      <c r="A1743" s="75">
        <v>530813</v>
      </c>
      <c r="B1743" s="76" t="s">
        <v>106</v>
      </c>
      <c r="C1743" s="167"/>
      <c r="D1743" s="167"/>
    </row>
    <row r="1744" spans="1:4" x14ac:dyDescent="0.2">
      <c r="A1744" s="75">
        <v>530814</v>
      </c>
      <c r="B1744" s="76" t="s">
        <v>107</v>
      </c>
      <c r="C1744" s="167"/>
      <c r="D1744" s="167"/>
    </row>
    <row r="1745" spans="1:4" ht="12" thickBot="1" x14ac:dyDescent="0.25">
      <c r="A1745" s="80">
        <v>530815</v>
      </c>
      <c r="B1745" s="81" t="s">
        <v>108</v>
      </c>
      <c r="C1745" s="176"/>
      <c r="D1745" s="176"/>
    </row>
    <row r="1746" spans="1:4" ht="12" thickBot="1" x14ac:dyDescent="0.25">
      <c r="A1746" s="9" t="s">
        <v>18</v>
      </c>
      <c r="B1746" s="77"/>
      <c r="C1746" s="168">
        <f>SUM(C1731:C1745)</f>
        <v>0</v>
      </c>
      <c r="D1746" s="168">
        <f>SUM(D1731:D1745)</f>
        <v>0</v>
      </c>
    </row>
    <row r="1747" spans="1:4" x14ac:dyDescent="0.2">
      <c r="A1747" s="12">
        <v>5309</v>
      </c>
      <c r="B1747" s="13" t="s">
        <v>420</v>
      </c>
      <c r="C1747" s="169"/>
      <c r="D1747" s="169"/>
    </row>
    <row r="1748" spans="1:4" x14ac:dyDescent="0.2">
      <c r="A1748" s="75">
        <v>530901</v>
      </c>
      <c r="B1748" s="76" t="s">
        <v>94</v>
      </c>
      <c r="C1748" s="167"/>
      <c r="D1748" s="167"/>
    </row>
    <row r="1749" spans="1:4" x14ac:dyDescent="0.2">
      <c r="A1749" s="75">
        <v>530902</v>
      </c>
      <c r="B1749" s="76" t="s">
        <v>95</v>
      </c>
      <c r="C1749" s="167"/>
      <c r="D1749" s="167"/>
    </row>
    <row r="1750" spans="1:4" x14ac:dyDescent="0.2">
      <c r="A1750" s="75">
        <v>530903</v>
      </c>
      <c r="B1750" s="76" t="s">
        <v>96</v>
      </c>
      <c r="C1750" s="167"/>
      <c r="D1750" s="167"/>
    </row>
    <row r="1751" spans="1:4" x14ac:dyDescent="0.2">
      <c r="A1751" s="75">
        <v>530904</v>
      </c>
      <c r="B1751" s="76" t="s">
        <v>97</v>
      </c>
      <c r="C1751" s="167"/>
      <c r="D1751" s="167"/>
    </row>
    <row r="1752" spans="1:4" x14ac:dyDescent="0.2">
      <c r="A1752" s="75">
        <v>530905</v>
      </c>
      <c r="B1752" s="76" t="s">
        <v>98</v>
      </c>
      <c r="C1752" s="167"/>
      <c r="D1752" s="167"/>
    </row>
    <row r="1753" spans="1:4" x14ac:dyDescent="0.2">
      <c r="A1753" s="75">
        <v>530906</v>
      </c>
      <c r="B1753" s="76" t="s">
        <v>99</v>
      </c>
      <c r="C1753" s="167"/>
      <c r="D1753" s="167"/>
    </row>
    <row r="1754" spans="1:4" x14ac:dyDescent="0.2">
      <c r="A1754" s="75">
        <v>530907</v>
      </c>
      <c r="B1754" s="76" t="s">
        <v>100</v>
      </c>
      <c r="C1754" s="167"/>
      <c r="D1754" s="167"/>
    </row>
    <row r="1755" spans="1:4" x14ac:dyDescent="0.2">
      <c r="A1755" s="75">
        <v>530908</v>
      </c>
      <c r="B1755" s="76" t="s">
        <v>101</v>
      </c>
      <c r="C1755" s="167"/>
      <c r="D1755" s="167"/>
    </row>
    <row r="1756" spans="1:4" x14ac:dyDescent="0.2">
      <c r="A1756" s="75">
        <v>530909</v>
      </c>
      <c r="B1756" s="76" t="s">
        <v>102</v>
      </c>
      <c r="C1756" s="167"/>
      <c r="D1756" s="167"/>
    </row>
    <row r="1757" spans="1:4" x14ac:dyDescent="0.2">
      <c r="A1757" s="75">
        <v>530910</v>
      </c>
      <c r="B1757" s="76" t="s">
        <v>103</v>
      </c>
      <c r="C1757" s="167"/>
      <c r="D1757" s="167"/>
    </row>
    <row r="1758" spans="1:4" x14ac:dyDescent="0.2">
      <c r="A1758" s="75">
        <v>530911</v>
      </c>
      <c r="B1758" s="76" t="s">
        <v>104</v>
      </c>
      <c r="C1758" s="167"/>
      <c r="D1758" s="167"/>
    </row>
    <row r="1759" spans="1:4" x14ac:dyDescent="0.2">
      <c r="A1759" s="75">
        <v>530912</v>
      </c>
      <c r="B1759" s="76" t="s">
        <v>105</v>
      </c>
      <c r="C1759" s="167"/>
      <c r="D1759" s="167"/>
    </row>
    <row r="1760" spans="1:4" x14ac:dyDescent="0.2">
      <c r="A1760" s="75">
        <v>530913</v>
      </c>
      <c r="B1760" s="76" t="s">
        <v>106</v>
      </c>
      <c r="C1760" s="167"/>
      <c r="D1760" s="167"/>
    </row>
    <row r="1761" spans="1:4" x14ac:dyDescent="0.2">
      <c r="A1761" s="75">
        <v>530914</v>
      </c>
      <c r="B1761" s="76" t="s">
        <v>107</v>
      </c>
      <c r="C1761" s="167"/>
      <c r="D1761" s="167"/>
    </row>
    <row r="1762" spans="1:4" ht="12" thickBot="1" x14ac:dyDescent="0.25">
      <c r="A1762" s="80">
        <v>530915</v>
      </c>
      <c r="B1762" s="81" t="s">
        <v>108</v>
      </c>
      <c r="C1762" s="176"/>
      <c r="D1762" s="176"/>
    </row>
    <row r="1763" spans="1:4" ht="12" thickBot="1" x14ac:dyDescent="0.25">
      <c r="A1763" s="9" t="s">
        <v>18</v>
      </c>
      <c r="B1763" s="77"/>
      <c r="C1763" s="168">
        <f>SUM(C1748:C1762)</f>
        <v>0</v>
      </c>
      <c r="D1763" s="168">
        <f>SUM(D1748:D1762)</f>
        <v>0</v>
      </c>
    </row>
    <row r="1764" spans="1:4" x14ac:dyDescent="0.2">
      <c r="A1764" s="12">
        <v>5310</v>
      </c>
      <c r="B1764" s="13" t="s">
        <v>333</v>
      </c>
      <c r="C1764" s="169"/>
      <c r="D1764" s="169"/>
    </row>
    <row r="1765" spans="1:4" x14ac:dyDescent="0.2">
      <c r="A1765" s="75">
        <v>531001</v>
      </c>
      <c r="B1765" s="76" t="s">
        <v>94</v>
      </c>
      <c r="C1765" s="167"/>
      <c r="D1765" s="167"/>
    </row>
    <row r="1766" spans="1:4" x14ac:dyDescent="0.2">
      <c r="A1766" s="75">
        <v>531002</v>
      </c>
      <c r="B1766" s="76" t="s">
        <v>95</v>
      </c>
      <c r="C1766" s="167"/>
      <c r="D1766" s="167"/>
    </row>
    <row r="1767" spans="1:4" x14ac:dyDescent="0.2">
      <c r="A1767" s="75">
        <v>531003</v>
      </c>
      <c r="B1767" s="76" t="s">
        <v>96</v>
      </c>
      <c r="C1767" s="167"/>
      <c r="D1767" s="167"/>
    </row>
    <row r="1768" spans="1:4" x14ac:dyDescent="0.2">
      <c r="A1768" s="75">
        <v>531004</v>
      </c>
      <c r="B1768" s="76" t="s">
        <v>97</v>
      </c>
      <c r="C1768" s="167"/>
      <c r="D1768" s="167"/>
    </row>
    <row r="1769" spans="1:4" x14ac:dyDescent="0.2">
      <c r="A1769" s="75">
        <v>531005</v>
      </c>
      <c r="B1769" s="76" t="s">
        <v>98</v>
      </c>
      <c r="C1769" s="167"/>
      <c r="D1769" s="167"/>
    </row>
    <row r="1770" spans="1:4" x14ac:dyDescent="0.2">
      <c r="A1770" s="75">
        <v>531006</v>
      </c>
      <c r="B1770" s="76" t="s">
        <v>99</v>
      </c>
      <c r="C1770" s="167"/>
      <c r="D1770" s="167"/>
    </row>
    <row r="1771" spans="1:4" x14ac:dyDescent="0.2">
      <c r="A1771" s="75">
        <v>531007</v>
      </c>
      <c r="B1771" s="76" t="s">
        <v>100</v>
      </c>
      <c r="C1771" s="167"/>
      <c r="D1771" s="167"/>
    </row>
    <row r="1772" spans="1:4" x14ac:dyDescent="0.2">
      <c r="A1772" s="75">
        <v>531008</v>
      </c>
      <c r="B1772" s="76" t="s">
        <v>101</v>
      </c>
      <c r="C1772" s="167"/>
      <c r="D1772" s="167"/>
    </row>
    <row r="1773" spans="1:4" x14ac:dyDescent="0.2">
      <c r="A1773" s="75">
        <v>531009</v>
      </c>
      <c r="B1773" s="76" t="s">
        <v>102</v>
      </c>
      <c r="C1773" s="167"/>
      <c r="D1773" s="167"/>
    </row>
    <row r="1774" spans="1:4" x14ac:dyDescent="0.2">
      <c r="A1774" s="75">
        <v>531010</v>
      </c>
      <c r="B1774" s="76" t="s">
        <v>103</v>
      </c>
      <c r="C1774" s="167"/>
      <c r="D1774" s="167"/>
    </row>
    <row r="1775" spans="1:4" x14ac:dyDescent="0.2">
      <c r="A1775" s="75">
        <v>531011</v>
      </c>
      <c r="B1775" s="76" t="s">
        <v>104</v>
      </c>
      <c r="C1775" s="167"/>
      <c r="D1775" s="167"/>
    </row>
    <row r="1776" spans="1:4" x14ac:dyDescent="0.2">
      <c r="A1776" s="75">
        <v>531012</v>
      </c>
      <c r="B1776" s="76" t="s">
        <v>105</v>
      </c>
      <c r="C1776" s="167"/>
      <c r="D1776" s="167"/>
    </row>
    <row r="1777" spans="1:4" x14ac:dyDescent="0.2">
      <c r="A1777" s="75">
        <v>531013</v>
      </c>
      <c r="B1777" s="76" t="s">
        <v>106</v>
      </c>
      <c r="C1777" s="167"/>
      <c r="D1777" s="167"/>
    </row>
    <row r="1778" spans="1:4" x14ac:dyDescent="0.2">
      <c r="A1778" s="75">
        <v>531014</v>
      </c>
      <c r="B1778" s="76" t="s">
        <v>107</v>
      </c>
      <c r="C1778" s="167"/>
      <c r="D1778" s="167"/>
    </row>
    <row r="1779" spans="1:4" ht="12" thickBot="1" x14ac:dyDescent="0.25">
      <c r="A1779" s="80">
        <v>531015</v>
      </c>
      <c r="B1779" s="81" t="s">
        <v>108</v>
      </c>
      <c r="C1779" s="176"/>
      <c r="D1779" s="176"/>
    </row>
    <row r="1780" spans="1:4" ht="12" thickBot="1" x14ac:dyDescent="0.25">
      <c r="A1780" s="9" t="s">
        <v>18</v>
      </c>
      <c r="B1780" s="77"/>
      <c r="C1780" s="168">
        <f>SUM(C1765:C1779)</f>
        <v>0</v>
      </c>
      <c r="D1780" s="168">
        <f>SUM(D1765:D1779)</f>
        <v>0</v>
      </c>
    </row>
    <row r="1781" spans="1:4" x14ac:dyDescent="0.2">
      <c r="A1781" s="12">
        <v>5311</v>
      </c>
      <c r="B1781" s="13" t="s">
        <v>421</v>
      </c>
      <c r="C1781" s="169"/>
      <c r="D1781" s="169"/>
    </row>
    <row r="1782" spans="1:4" x14ac:dyDescent="0.2">
      <c r="A1782" s="75">
        <v>531101</v>
      </c>
      <c r="B1782" s="76" t="s">
        <v>94</v>
      </c>
      <c r="C1782" s="167"/>
      <c r="D1782" s="167"/>
    </row>
    <row r="1783" spans="1:4" x14ac:dyDescent="0.2">
      <c r="A1783" s="75">
        <v>531102</v>
      </c>
      <c r="B1783" s="76" t="s">
        <v>95</v>
      </c>
      <c r="C1783" s="167"/>
      <c r="D1783" s="167"/>
    </row>
    <row r="1784" spans="1:4" x14ac:dyDescent="0.2">
      <c r="A1784" s="75">
        <v>531103</v>
      </c>
      <c r="B1784" s="76" t="s">
        <v>96</v>
      </c>
      <c r="C1784" s="167"/>
      <c r="D1784" s="167"/>
    </row>
    <row r="1785" spans="1:4" x14ac:dyDescent="0.2">
      <c r="A1785" s="75">
        <v>531104</v>
      </c>
      <c r="B1785" s="76" t="s">
        <v>97</v>
      </c>
      <c r="C1785" s="167"/>
      <c r="D1785" s="167"/>
    </row>
    <row r="1786" spans="1:4" x14ac:dyDescent="0.2">
      <c r="A1786" s="75">
        <v>531105</v>
      </c>
      <c r="B1786" s="76" t="s">
        <v>98</v>
      </c>
      <c r="C1786" s="167"/>
      <c r="D1786" s="167"/>
    </row>
    <row r="1787" spans="1:4" x14ac:dyDescent="0.2">
      <c r="A1787" s="75">
        <v>531106</v>
      </c>
      <c r="B1787" s="76" t="s">
        <v>99</v>
      </c>
      <c r="C1787" s="167"/>
      <c r="D1787" s="167"/>
    </row>
    <row r="1788" spans="1:4" x14ac:dyDescent="0.2">
      <c r="A1788" s="75">
        <v>531107</v>
      </c>
      <c r="B1788" s="76" t="s">
        <v>100</v>
      </c>
      <c r="C1788" s="167"/>
      <c r="D1788" s="167"/>
    </row>
    <row r="1789" spans="1:4" x14ac:dyDescent="0.2">
      <c r="A1789" s="75">
        <v>531108</v>
      </c>
      <c r="B1789" s="76" t="s">
        <v>101</v>
      </c>
      <c r="C1789" s="167"/>
      <c r="D1789" s="167"/>
    </row>
    <row r="1790" spans="1:4" x14ac:dyDescent="0.2">
      <c r="A1790" s="75">
        <v>531109</v>
      </c>
      <c r="B1790" s="76" t="s">
        <v>102</v>
      </c>
      <c r="C1790" s="167"/>
      <c r="D1790" s="167"/>
    </row>
    <row r="1791" spans="1:4" x14ac:dyDescent="0.2">
      <c r="A1791" s="75">
        <v>531110</v>
      </c>
      <c r="B1791" s="76" t="s">
        <v>103</v>
      </c>
      <c r="C1791" s="167"/>
      <c r="D1791" s="167"/>
    </row>
    <row r="1792" spans="1:4" x14ac:dyDescent="0.2">
      <c r="A1792" s="75">
        <v>531111</v>
      </c>
      <c r="B1792" s="76" t="s">
        <v>104</v>
      </c>
      <c r="C1792" s="167">
        <v>2035955</v>
      </c>
      <c r="D1792" s="167">
        <v>1856693</v>
      </c>
    </row>
    <row r="1793" spans="1:4" x14ac:dyDescent="0.2">
      <c r="A1793" s="75">
        <v>531112</v>
      </c>
      <c r="B1793" s="76" t="s">
        <v>105</v>
      </c>
      <c r="C1793" s="167"/>
      <c r="D1793" s="167"/>
    </row>
    <row r="1794" spans="1:4" x14ac:dyDescent="0.2">
      <c r="A1794" s="75">
        <v>531113</v>
      </c>
      <c r="B1794" s="76" t="s">
        <v>106</v>
      </c>
      <c r="C1794" s="167"/>
      <c r="D1794" s="167"/>
    </row>
    <row r="1795" spans="1:4" x14ac:dyDescent="0.2">
      <c r="A1795" s="75">
        <v>531114</v>
      </c>
      <c r="B1795" s="76" t="s">
        <v>107</v>
      </c>
      <c r="C1795" s="167"/>
      <c r="D1795" s="167"/>
    </row>
    <row r="1796" spans="1:4" ht="12" thickBot="1" x14ac:dyDescent="0.25">
      <c r="A1796" s="80">
        <v>531115</v>
      </c>
      <c r="B1796" s="81" t="s">
        <v>108</v>
      </c>
      <c r="C1796" s="176"/>
      <c r="D1796" s="176"/>
    </row>
    <row r="1797" spans="1:4" ht="12" thickBot="1" x14ac:dyDescent="0.25">
      <c r="A1797" s="9" t="s">
        <v>18</v>
      </c>
      <c r="B1797" s="77"/>
      <c r="C1797" s="168">
        <f>SUM(C1782:C1796)</f>
        <v>2035955</v>
      </c>
      <c r="D1797" s="168">
        <f>SUM(D1782:D1796)</f>
        <v>1856693</v>
      </c>
    </row>
    <row r="1798" spans="1:4" x14ac:dyDescent="0.2">
      <c r="A1798" s="12">
        <v>5312</v>
      </c>
      <c r="B1798" s="13" t="s">
        <v>422</v>
      </c>
      <c r="C1798" s="169"/>
      <c r="D1798" s="169"/>
    </row>
    <row r="1799" spans="1:4" x14ac:dyDescent="0.2">
      <c r="A1799" s="75">
        <v>531201</v>
      </c>
      <c r="B1799" s="76" t="s">
        <v>94</v>
      </c>
      <c r="C1799" s="167"/>
      <c r="D1799" s="167"/>
    </row>
    <row r="1800" spans="1:4" x14ac:dyDescent="0.2">
      <c r="A1800" s="75">
        <v>531202</v>
      </c>
      <c r="B1800" s="76" t="s">
        <v>95</v>
      </c>
      <c r="C1800" s="167"/>
      <c r="D1800" s="167"/>
    </row>
    <row r="1801" spans="1:4" x14ac:dyDescent="0.2">
      <c r="A1801" s="75">
        <v>531203</v>
      </c>
      <c r="B1801" s="76" t="s">
        <v>96</v>
      </c>
      <c r="C1801" s="167"/>
      <c r="D1801" s="167"/>
    </row>
    <row r="1802" spans="1:4" x14ac:dyDescent="0.2">
      <c r="A1802" s="75">
        <v>531204</v>
      </c>
      <c r="B1802" s="76" t="s">
        <v>97</v>
      </c>
      <c r="C1802" s="167"/>
      <c r="D1802" s="167"/>
    </row>
    <row r="1803" spans="1:4" x14ac:dyDescent="0.2">
      <c r="A1803" s="75">
        <v>531205</v>
      </c>
      <c r="B1803" s="76" t="s">
        <v>98</v>
      </c>
      <c r="C1803" s="167"/>
      <c r="D1803" s="167"/>
    </row>
    <row r="1804" spans="1:4" x14ac:dyDescent="0.2">
      <c r="A1804" s="75">
        <v>531206</v>
      </c>
      <c r="B1804" s="76" t="s">
        <v>99</v>
      </c>
      <c r="C1804" s="167"/>
      <c r="D1804" s="167"/>
    </row>
    <row r="1805" spans="1:4" x14ac:dyDescent="0.2">
      <c r="A1805" s="75">
        <v>531207</v>
      </c>
      <c r="B1805" s="76" t="s">
        <v>100</v>
      </c>
      <c r="C1805" s="167"/>
      <c r="D1805" s="167"/>
    </row>
    <row r="1806" spans="1:4" x14ac:dyDescent="0.2">
      <c r="A1806" s="75">
        <v>531208</v>
      </c>
      <c r="B1806" s="76" t="s">
        <v>101</v>
      </c>
      <c r="C1806" s="167"/>
      <c r="D1806" s="167"/>
    </row>
    <row r="1807" spans="1:4" x14ac:dyDescent="0.2">
      <c r="A1807" s="75">
        <v>531209</v>
      </c>
      <c r="B1807" s="76" t="s">
        <v>102</v>
      </c>
      <c r="C1807" s="167"/>
      <c r="D1807" s="167"/>
    </row>
    <row r="1808" spans="1:4" x14ac:dyDescent="0.2">
      <c r="A1808" s="75">
        <v>531210</v>
      </c>
      <c r="B1808" s="76" t="s">
        <v>103</v>
      </c>
      <c r="C1808" s="167"/>
      <c r="D1808" s="167"/>
    </row>
    <row r="1809" spans="1:4" x14ac:dyDescent="0.2">
      <c r="A1809" s="75">
        <v>531211</v>
      </c>
      <c r="B1809" s="76" t="s">
        <v>104</v>
      </c>
      <c r="C1809" s="167"/>
      <c r="D1809" s="167"/>
    </row>
    <row r="1810" spans="1:4" x14ac:dyDescent="0.2">
      <c r="A1810" s="75">
        <v>531212</v>
      </c>
      <c r="B1810" s="76" t="s">
        <v>105</v>
      </c>
      <c r="C1810" s="167"/>
      <c r="D1810" s="167"/>
    </row>
    <row r="1811" spans="1:4" x14ac:dyDescent="0.2">
      <c r="A1811" s="75">
        <v>531213</v>
      </c>
      <c r="B1811" s="76" t="s">
        <v>106</v>
      </c>
      <c r="C1811" s="167"/>
      <c r="D1811" s="167"/>
    </row>
    <row r="1812" spans="1:4" x14ac:dyDescent="0.2">
      <c r="A1812" s="75">
        <v>531214</v>
      </c>
      <c r="B1812" s="76" t="s">
        <v>107</v>
      </c>
      <c r="C1812" s="167"/>
      <c r="D1812" s="167"/>
    </row>
    <row r="1813" spans="1:4" ht="12" thickBot="1" x14ac:dyDescent="0.25">
      <c r="A1813" s="80">
        <v>531215</v>
      </c>
      <c r="B1813" s="81" t="s">
        <v>108</v>
      </c>
      <c r="C1813" s="176"/>
      <c r="D1813" s="176"/>
    </row>
    <row r="1814" spans="1:4" ht="12" thickBot="1" x14ac:dyDescent="0.25">
      <c r="A1814" s="9" t="s">
        <v>18</v>
      </c>
      <c r="B1814" s="77"/>
      <c r="C1814" s="168">
        <f>SUM(C1799:C1813)</f>
        <v>0</v>
      </c>
      <c r="D1814" s="168">
        <f>SUM(D1799:D1813)</f>
        <v>0</v>
      </c>
    </row>
    <row r="1815" spans="1:4" x14ac:dyDescent="0.2">
      <c r="A1815" s="12">
        <v>5313</v>
      </c>
      <c r="B1815" s="13" t="s">
        <v>337</v>
      </c>
      <c r="C1815" s="169"/>
      <c r="D1815" s="169"/>
    </row>
    <row r="1816" spans="1:4" x14ac:dyDescent="0.2">
      <c r="A1816" s="75">
        <v>531301</v>
      </c>
      <c r="B1816" s="76" t="s">
        <v>94</v>
      </c>
      <c r="C1816" s="167"/>
      <c r="D1816" s="167"/>
    </row>
    <row r="1817" spans="1:4" x14ac:dyDescent="0.2">
      <c r="A1817" s="75">
        <v>531302</v>
      </c>
      <c r="B1817" s="76" t="s">
        <v>95</v>
      </c>
      <c r="C1817" s="167"/>
      <c r="D1817" s="167"/>
    </row>
    <row r="1818" spans="1:4" x14ac:dyDescent="0.2">
      <c r="A1818" s="75">
        <v>531303</v>
      </c>
      <c r="B1818" s="76" t="s">
        <v>96</v>
      </c>
      <c r="C1818" s="167"/>
      <c r="D1818" s="167"/>
    </row>
    <row r="1819" spans="1:4" x14ac:dyDescent="0.2">
      <c r="A1819" s="75">
        <v>531304</v>
      </c>
      <c r="B1819" s="76" t="s">
        <v>97</v>
      </c>
      <c r="C1819" s="167"/>
      <c r="D1819" s="167"/>
    </row>
    <row r="1820" spans="1:4" x14ac:dyDescent="0.2">
      <c r="A1820" s="75">
        <v>531305</v>
      </c>
      <c r="B1820" s="76" t="s">
        <v>98</v>
      </c>
      <c r="C1820" s="167"/>
      <c r="D1820" s="167"/>
    </row>
    <row r="1821" spans="1:4" x14ac:dyDescent="0.2">
      <c r="A1821" s="75">
        <v>531306</v>
      </c>
      <c r="B1821" s="76" t="s">
        <v>99</v>
      </c>
      <c r="C1821" s="167"/>
      <c r="D1821" s="167"/>
    </row>
    <row r="1822" spans="1:4" x14ac:dyDescent="0.2">
      <c r="A1822" s="75">
        <v>531307</v>
      </c>
      <c r="B1822" s="76" t="s">
        <v>100</v>
      </c>
      <c r="C1822" s="167"/>
      <c r="D1822" s="167"/>
    </row>
    <row r="1823" spans="1:4" x14ac:dyDescent="0.2">
      <c r="A1823" s="75">
        <v>531308</v>
      </c>
      <c r="B1823" s="76" t="s">
        <v>101</v>
      </c>
      <c r="C1823" s="167"/>
      <c r="D1823" s="167"/>
    </row>
    <row r="1824" spans="1:4" x14ac:dyDescent="0.2">
      <c r="A1824" s="75">
        <v>531309</v>
      </c>
      <c r="B1824" s="76" t="s">
        <v>102</v>
      </c>
      <c r="C1824" s="167"/>
      <c r="D1824" s="167"/>
    </row>
    <row r="1825" spans="1:4" x14ac:dyDescent="0.2">
      <c r="A1825" s="75">
        <v>531310</v>
      </c>
      <c r="B1825" s="76" t="s">
        <v>103</v>
      </c>
      <c r="C1825" s="167"/>
      <c r="D1825" s="167"/>
    </row>
    <row r="1826" spans="1:4" x14ac:dyDescent="0.2">
      <c r="A1826" s="75">
        <v>531311</v>
      </c>
      <c r="B1826" s="76" t="s">
        <v>104</v>
      </c>
      <c r="C1826" s="167"/>
      <c r="D1826" s="167">
        <v>2000000</v>
      </c>
    </row>
    <row r="1827" spans="1:4" x14ac:dyDescent="0.2">
      <c r="A1827" s="75">
        <v>531312</v>
      </c>
      <c r="B1827" s="76" t="s">
        <v>105</v>
      </c>
      <c r="C1827" s="167"/>
      <c r="D1827" s="167"/>
    </row>
    <row r="1828" spans="1:4" x14ac:dyDescent="0.2">
      <c r="A1828" s="75">
        <v>531313</v>
      </c>
      <c r="B1828" s="76" t="s">
        <v>106</v>
      </c>
      <c r="C1828" s="167"/>
      <c r="D1828" s="167"/>
    </row>
    <row r="1829" spans="1:4" x14ac:dyDescent="0.2">
      <c r="A1829" s="75">
        <v>531314</v>
      </c>
      <c r="B1829" s="76" t="s">
        <v>107</v>
      </c>
      <c r="C1829" s="167"/>
      <c r="D1829" s="167"/>
    </row>
    <row r="1830" spans="1:4" ht="12" thickBot="1" x14ac:dyDescent="0.25">
      <c r="A1830" s="80">
        <v>531315</v>
      </c>
      <c r="B1830" s="81" t="s">
        <v>108</v>
      </c>
      <c r="C1830" s="176"/>
      <c r="D1830" s="176"/>
    </row>
    <row r="1831" spans="1:4" ht="12" thickBot="1" x14ac:dyDescent="0.25">
      <c r="A1831" s="9" t="s">
        <v>18</v>
      </c>
      <c r="B1831" s="77"/>
      <c r="C1831" s="168">
        <f>SUM(C1816:C1830)</f>
        <v>0</v>
      </c>
      <c r="D1831" s="168">
        <f>SUM(D1816:D1830)</f>
        <v>2000000</v>
      </c>
    </row>
    <row r="1832" spans="1:4" x14ac:dyDescent="0.2">
      <c r="A1832" s="12">
        <v>5314</v>
      </c>
      <c r="B1832" s="13" t="s">
        <v>423</v>
      </c>
      <c r="C1832" s="169"/>
      <c r="D1832" s="169"/>
    </row>
    <row r="1833" spans="1:4" x14ac:dyDescent="0.2">
      <c r="A1833" s="75">
        <v>531401</v>
      </c>
      <c r="B1833" s="76" t="s">
        <v>94</v>
      </c>
      <c r="C1833" s="167"/>
      <c r="D1833" s="167"/>
    </row>
    <row r="1834" spans="1:4" x14ac:dyDescent="0.2">
      <c r="A1834" s="75">
        <v>531402</v>
      </c>
      <c r="B1834" s="76" t="s">
        <v>95</v>
      </c>
      <c r="C1834" s="167"/>
      <c r="D1834" s="167"/>
    </row>
    <row r="1835" spans="1:4" x14ac:dyDescent="0.2">
      <c r="A1835" s="75">
        <v>531403</v>
      </c>
      <c r="B1835" s="76" t="s">
        <v>96</v>
      </c>
      <c r="C1835" s="167"/>
      <c r="D1835" s="167"/>
    </row>
    <row r="1836" spans="1:4" x14ac:dyDescent="0.2">
      <c r="A1836" s="75">
        <v>531404</v>
      </c>
      <c r="B1836" s="76" t="s">
        <v>97</v>
      </c>
      <c r="C1836" s="167"/>
      <c r="D1836" s="167"/>
    </row>
    <row r="1837" spans="1:4" x14ac:dyDescent="0.2">
      <c r="A1837" s="75">
        <v>531405</v>
      </c>
      <c r="B1837" s="76" t="s">
        <v>98</v>
      </c>
      <c r="C1837" s="167"/>
      <c r="D1837" s="167"/>
    </row>
    <row r="1838" spans="1:4" x14ac:dyDescent="0.2">
      <c r="A1838" s="75">
        <v>531406</v>
      </c>
      <c r="B1838" s="76" t="s">
        <v>99</v>
      </c>
      <c r="C1838" s="167"/>
      <c r="D1838" s="167"/>
    </row>
    <row r="1839" spans="1:4" x14ac:dyDescent="0.2">
      <c r="A1839" s="75">
        <v>531407</v>
      </c>
      <c r="B1839" s="76" t="s">
        <v>100</v>
      </c>
      <c r="C1839" s="167"/>
      <c r="D1839" s="167"/>
    </row>
    <row r="1840" spans="1:4" x14ac:dyDescent="0.2">
      <c r="A1840" s="78">
        <v>531408</v>
      </c>
      <c r="B1840" s="79" t="s">
        <v>101</v>
      </c>
      <c r="C1840" s="170"/>
      <c r="D1840" s="170"/>
    </row>
    <row r="1841" spans="1:4" x14ac:dyDescent="0.2">
      <c r="A1841" s="75">
        <v>531409</v>
      </c>
      <c r="B1841" s="76" t="s">
        <v>102</v>
      </c>
      <c r="C1841" s="167"/>
      <c r="D1841" s="167"/>
    </row>
    <row r="1842" spans="1:4" x14ac:dyDescent="0.2">
      <c r="A1842" s="75">
        <v>531410</v>
      </c>
      <c r="B1842" s="76" t="s">
        <v>103</v>
      </c>
      <c r="C1842" s="167"/>
      <c r="D1842" s="167"/>
    </row>
    <row r="1843" spans="1:4" x14ac:dyDescent="0.2">
      <c r="A1843" s="75">
        <v>531411</v>
      </c>
      <c r="B1843" s="76" t="s">
        <v>104</v>
      </c>
      <c r="C1843" s="167"/>
      <c r="D1843" s="167"/>
    </row>
    <row r="1844" spans="1:4" x14ac:dyDescent="0.2">
      <c r="A1844" s="75">
        <v>531412</v>
      </c>
      <c r="B1844" s="76" t="s">
        <v>105</v>
      </c>
      <c r="C1844" s="167"/>
      <c r="D1844" s="167"/>
    </row>
    <row r="1845" spans="1:4" x14ac:dyDescent="0.2">
      <c r="A1845" s="75">
        <v>531413</v>
      </c>
      <c r="B1845" s="76" t="s">
        <v>106</v>
      </c>
      <c r="C1845" s="167"/>
      <c r="D1845" s="167"/>
    </row>
    <row r="1846" spans="1:4" x14ac:dyDescent="0.2">
      <c r="A1846" s="75">
        <v>531414</v>
      </c>
      <c r="B1846" s="76" t="s">
        <v>107</v>
      </c>
      <c r="C1846" s="167"/>
      <c r="D1846" s="167"/>
    </row>
    <row r="1847" spans="1:4" ht="12" thickBot="1" x14ac:dyDescent="0.25">
      <c r="A1847" s="80">
        <v>531415</v>
      </c>
      <c r="B1847" s="81" t="s">
        <v>108</v>
      </c>
      <c r="C1847" s="176"/>
      <c r="D1847" s="176"/>
    </row>
    <row r="1848" spans="1:4" ht="12" thickBot="1" x14ac:dyDescent="0.25">
      <c r="A1848" s="9" t="s">
        <v>18</v>
      </c>
      <c r="B1848" s="77"/>
      <c r="C1848" s="168">
        <f>SUM(C1833:C1847)</f>
        <v>0</v>
      </c>
      <c r="D1848" s="168">
        <f>SUM(D1833:D1847)</f>
        <v>0</v>
      </c>
    </row>
    <row r="1849" spans="1:4" x14ac:dyDescent="0.2">
      <c r="A1849" s="12">
        <v>5315</v>
      </c>
      <c r="B1849" s="13" t="s">
        <v>424</v>
      </c>
      <c r="C1849" s="169"/>
      <c r="D1849" s="169"/>
    </row>
    <row r="1850" spans="1:4" x14ac:dyDescent="0.2">
      <c r="A1850" s="75">
        <v>531501</v>
      </c>
      <c r="B1850" s="76" t="s">
        <v>94</v>
      </c>
      <c r="C1850" s="167"/>
      <c r="D1850" s="167"/>
    </row>
    <row r="1851" spans="1:4" x14ac:dyDescent="0.2">
      <c r="A1851" s="75">
        <v>531502</v>
      </c>
      <c r="B1851" s="76" t="s">
        <v>95</v>
      </c>
      <c r="C1851" s="167"/>
      <c r="D1851" s="167"/>
    </row>
    <row r="1852" spans="1:4" x14ac:dyDescent="0.2">
      <c r="A1852" s="75">
        <v>531503</v>
      </c>
      <c r="B1852" s="76" t="s">
        <v>96</v>
      </c>
      <c r="C1852" s="167"/>
      <c r="D1852" s="167"/>
    </row>
    <row r="1853" spans="1:4" x14ac:dyDescent="0.2">
      <c r="A1853" s="75">
        <v>531504</v>
      </c>
      <c r="B1853" s="76" t="s">
        <v>97</v>
      </c>
      <c r="C1853" s="167"/>
      <c r="D1853" s="167"/>
    </row>
    <row r="1854" spans="1:4" x14ac:dyDescent="0.2">
      <c r="A1854" s="75">
        <v>531505</v>
      </c>
      <c r="B1854" s="76" t="s">
        <v>98</v>
      </c>
      <c r="C1854" s="167"/>
      <c r="D1854" s="167"/>
    </row>
    <row r="1855" spans="1:4" x14ac:dyDescent="0.2">
      <c r="A1855" s="75">
        <v>531506</v>
      </c>
      <c r="B1855" s="76" t="s">
        <v>99</v>
      </c>
      <c r="C1855" s="167"/>
      <c r="D1855" s="167"/>
    </row>
    <row r="1856" spans="1:4" x14ac:dyDescent="0.2">
      <c r="A1856" s="75">
        <v>531507</v>
      </c>
      <c r="B1856" s="76" t="s">
        <v>100</v>
      </c>
      <c r="C1856" s="167"/>
      <c r="D1856" s="167"/>
    </row>
    <row r="1857" spans="1:4" x14ac:dyDescent="0.2">
      <c r="A1857" s="75">
        <v>531508</v>
      </c>
      <c r="B1857" s="76" t="s">
        <v>101</v>
      </c>
      <c r="C1857" s="167"/>
      <c r="D1857" s="167"/>
    </row>
    <row r="1858" spans="1:4" x14ac:dyDescent="0.2">
      <c r="A1858" s="75">
        <v>531509</v>
      </c>
      <c r="B1858" s="76" t="s">
        <v>102</v>
      </c>
      <c r="C1858" s="167"/>
      <c r="D1858" s="167"/>
    </row>
    <row r="1859" spans="1:4" x14ac:dyDescent="0.2">
      <c r="A1859" s="75">
        <v>531510</v>
      </c>
      <c r="B1859" s="76" t="s">
        <v>103</v>
      </c>
      <c r="C1859" s="167"/>
      <c r="D1859" s="167"/>
    </row>
    <row r="1860" spans="1:4" x14ac:dyDescent="0.2">
      <c r="A1860" s="75">
        <v>531511</v>
      </c>
      <c r="B1860" s="76" t="s">
        <v>104</v>
      </c>
      <c r="C1860" s="167"/>
      <c r="D1860" s="167"/>
    </row>
    <row r="1861" spans="1:4" x14ac:dyDescent="0.2">
      <c r="A1861" s="75">
        <v>531512</v>
      </c>
      <c r="B1861" s="76" t="s">
        <v>105</v>
      </c>
      <c r="C1861" s="167"/>
      <c r="D1861" s="167"/>
    </row>
    <row r="1862" spans="1:4" x14ac:dyDescent="0.2">
      <c r="A1862" s="75">
        <v>531513</v>
      </c>
      <c r="B1862" s="76" t="s">
        <v>106</v>
      </c>
      <c r="C1862" s="167"/>
      <c r="D1862" s="167"/>
    </row>
    <row r="1863" spans="1:4" x14ac:dyDescent="0.2">
      <c r="A1863" s="75">
        <v>531514</v>
      </c>
      <c r="B1863" s="76" t="s">
        <v>107</v>
      </c>
      <c r="C1863" s="167"/>
      <c r="D1863" s="167"/>
    </row>
    <row r="1864" spans="1:4" ht="12" thickBot="1" x14ac:dyDescent="0.25">
      <c r="A1864" s="80">
        <v>531515</v>
      </c>
      <c r="B1864" s="81" t="s">
        <v>108</v>
      </c>
      <c r="C1864" s="176"/>
      <c r="D1864" s="176"/>
    </row>
    <row r="1865" spans="1:4" ht="12" thickBot="1" x14ac:dyDescent="0.25">
      <c r="A1865" s="9" t="s">
        <v>18</v>
      </c>
      <c r="B1865" s="77"/>
      <c r="C1865" s="168">
        <f>SUM(C1850:C1864)</f>
        <v>0</v>
      </c>
      <c r="D1865" s="168">
        <f>SUM(D1850:D1864)</f>
        <v>0</v>
      </c>
    </row>
    <row r="1866" spans="1:4" x14ac:dyDescent="0.2">
      <c r="A1866" s="12">
        <v>5316</v>
      </c>
      <c r="B1866" s="13" t="s">
        <v>346</v>
      </c>
      <c r="C1866" s="169"/>
      <c r="D1866" s="169"/>
    </row>
    <row r="1867" spans="1:4" x14ac:dyDescent="0.2">
      <c r="A1867" s="75">
        <v>531601</v>
      </c>
      <c r="B1867" s="76" t="s">
        <v>347</v>
      </c>
      <c r="C1867" s="167"/>
      <c r="D1867" s="167"/>
    </row>
    <row r="1868" spans="1:4" x14ac:dyDescent="0.2">
      <c r="A1868" s="75">
        <v>531602</v>
      </c>
      <c r="B1868" s="76" t="s">
        <v>348</v>
      </c>
      <c r="C1868" s="167"/>
      <c r="D1868" s="167"/>
    </row>
    <row r="1869" spans="1:4" x14ac:dyDescent="0.2">
      <c r="A1869" s="75">
        <v>531603</v>
      </c>
      <c r="B1869" s="76" t="s">
        <v>349</v>
      </c>
      <c r="C1869" s="167"/>
      <c r="D1869" s="167"/>
    </row>
    <row r="1870" spans="1:4" x14ac:dyDescent="0.2">
      <c r="A1870" s="75">
        <v>531604</v>
      </c>
      <c r="B1870" s="76" t="s">
        <v>351</v>
      </c>
      <c r="C1870" s="167"/>
      <c r="D1870" s="167"/>
    </row>
    <row r="1871" spans="1:4" x14ac:dyDescent="0.2">
      <c r="A1871" s="75">
        <v>531605</v>
      </c>
      <c r="B1871" s="76" t="s">
        <v>352</v>
      </c>
      <c r="C1871" s="167"/>
      <c r="D1871" s="167"/>
    </row>
    <row r="1872" spans="1:4" x14ac:dyDescent="0.2">
      <c r="A1872" s="75">
        <v>531606</v>
      </c>
      <c r="B1872" s="76" t="s">
        <v>353</v>
      </c>
      <c r="C1872" s="167"/>
      <c r="D1872" s="167"/>
    </row>
    <row r="1873" spans="1:4" x14ac:dyDescent="0.2">
      <c r="A1873" s="75">
        <v>531607</v>
      </c>
      <c r="B1873" s="76" t="s">
        <v>354</v>
      </c>
      <c r="C1873" s="167"/>
      <c r="D1873" s="167"/>
    </row>
    <row r="1874" spans="1:4" x14ac:dyDescent="0.2">
      <c r="A1874" s="75">
        <v>531608</v>
      </c>
      <c r="B1874" s="76" t="s">
        <v>355</v>
      </c>
      <c r="C1874" s="167"/>
      <c r="D1874" s="167"/>
    </row>
    <row r="1875" spans="1:4" x14ac:dyDescent="0.2">
      <c r="A1875" s="75">
        <v>531609</v>
      </c>
      <c r="B1875" s="76" t="s">
        <v>356</v>
      </c>
      <c r="C1875" s="167"/>
      <c r="D1875" s="167"/>
    </row>
    <row r="1876" spans="1:4" x14ac:dyDescent="0.2">
      <c r="A1876" s="75">
        <v>531610</v>
      </c>
      <c r="B1876" s="76" t="s">
        <v>357</v>
      </c>
      <c r="C1876" s="167"/>
      <c r="D1876" s="167"/>
    </row>
    <row r="1877" spans="1:4" x14ac:dyDescent="0.2">
      <c r="A1877" s="75">
        <v>531611</v>
      </c>
      <c r="B1877" s="76" t="s">
        <v>358</v>
      </c>
      <c r="C1877" s="167"/>
      <c r="D1877" s="167"/>
    </row>
    <row r="1878" spans="1:4" x14ac:dyDescent="0.2">
      <c r="A1878" s="75">
        <v>531612</v>
      </c>
      <c r="B1878" s="76" t="s">
        <v>359</v>
      </c>
      <c r="C1878" s="167"/>
      <c r="D1878" s="167"/>
    </row>
    <row r="1879" spans="1:4" x14ac:dyDescent="0.2">
      <c r="A1879" s="75">
        <v>531613</v>
      </c>
      <c r="B1879" s="76" t="s">
        <v>360</v>
      </c>
      <c r="C1879" s="167"/>
      <c r="D1879" s="167"/>
    </row>
    <row r="1880" spans="1:4" x14ac:dyDescent="0.2">
      <c r="A1880" s="75">
        <v>531614</v>
      </c>
      <c r="B1880" s="76" t="s">
        <v>361</v>
      </c>
      <c r="C1880" s="167"/>
      <c r="D1880" s="167"/>
    </row>
    <row r="1881" spans="1:4" x14ac:dyDescent="0.2">
      <c r="A1881" s="75">
        <v>531615</v>
      </c>
      <c r="B1881" s="76" t="s">
        <v>362</v>
      </c>
      <c r="C1881" s="167"/>
      <c r="D1881" s="167"/>
    </row>
    <row r="1882" spans="1:4" x14ac:dyDescent="0.2">
      <c r="A1882" s="75">
        <v>531616</v>
      </c>
      <c r="B1882" s="76" t="s">
        <v>363</v>
      </c>
      <c r="C1882" s="167"/>
      <c r="D1882" s="167"/>
    </row>
    <row r="1883" spans="1:4" x14ac:dyDescent="0.2">
      <c r="A1883" s="75">
        <v>531617</v>
      </c>
      <c r="B1883" s="76" t="s">
        <v>364</v>
      </c>
      <c r="C1883" s="167"/>
      <c r="D1883" s="167"/>
    </row>
    <row r="1884" spans="1:4" x14ac:dyDescent="0.2">
      <c r="A1884" s="75">
        <v>531618</v>
      </c>
      <c r="B1884" s="76" t="s">
        <v>365</v>
      </c>
      <c r="C1884" s="167"/>
      <c r="D1884" s="167"/>
    </row>
    <row r="1885" spans="1:4" x14ac:dyDescent="0.2">
      <c r="A1885" s="75">
        <v>531619</v>
      </c>
      <c r="B1885" s="76" t="s">
        <v>366</v>
      </c>
      <c r="C1885" s="167"/>
      <c r="D1885" s="167"/>
    </row>
    <row r="1886" spans="1:4" x14ac:dyDescent="0.2">
      <c r="A1886" s="75">
        <v>531620</v>
      </c>
      <c r="B1886" s="76" t="s">
        <v>367</v>
      </c>
      <c r="C1886" s="167"/>
      <c r="D1886" s="167"/>
    </row>
    <row r="1887" spans="1:4" x14ac:dyDescent="0.2">
      <c r="A1887" s="75">
        <v>531621</v>
      </c>
      <c r="B1887" s="76" t="s">
        <v>368</v>
      </c>
      <c r="C1887" s="167"/>
      <c r="D1887" s="167"/>
    </row>
    <row r="1888" spans="1:4" x14ac:dyDescent="0.2">
      <c r="A1888" s="75">
        <v>531622</v>
      </c>
      <c r="B1888" s="76" t="s">
        <v>369</v>
      </c>
      <c r="C1888" s="167"/>
      <c r="D1888" s="167"/>
    </row>
    <row r="1889" spans="1:4" x14ac:dyDescent="0.2">
      <c r="A1889" s="75">
        <v>531623</v>
      </c>
      <c r="B1889" s="76" t="s">
        <v>370</v>
      </c>
      <c r="C1889" s="167"/>
      <c r="D1889" s="167"/>
    </row>
    <row r="1890" spans="1:4" x14ac:dyDescent="0.2">
      <c r="A1890" s="75">
        <v>531624</v>
      </c>
      <c r="B1890" s="76" t="s">
        <v>371</v>
      </c>
      <c r="C1890" s="167"/>
      <c r="D1890" s="167"/>
    </row>
    <row r="1891" spans="1:4" x14ac:dyDescent="0.2">
      <c r="A1891" s="75">
        <v>531625</v>
      </c>
      <c r="B1891" s="76" t="s">
        <v>372</v>
      </c>
      <c r="C1891" s="167"/>
      <c r="D1891" s="167"/>
    </row>
    <row r="1892" spans="1:4" x14ac:dyDescent="0.2">
      <c r="A1892" s="75">
        <v>531626</v>
      </c>
      <c r="B1892" s="76" t="s">
        <v>373</v>
      </c>
      <c r="C1892" s="167"/>
      <c r="D1892" s="167"/>
    </row>
    <row r="1893" spans="1:4" x14ac:dyDescent="0.2">
      <c r="A1893" s="75">
        <v>531627</v>
      </c>
      <c r="B1893" s="76" t="s">
        <v>374</v>
      </c>
      <c r="C1893" s="167"/>
      <c r="D1893" s="167"/>
    </row>
    <row r="1894" spans="1:4" x14ac:dyDescent="0.2">
      <c r="A1894" s="75">
        <v>531628</v>
      </c>
      <c r="B1894" s="76" t="s">
        <v>375</v>
      </c>
      <c r="C1894" s="167"/>
      <c r="D1894" s="167"/>
    </row>
    <row r="1895" spans="1:4" x14ac:dyDescent="0.2">
      <c r="A1895" s="75">
        <v>531629</v>
      </c>
      <c r="B1895" s="76" t="s">
        <v>376</v>
      </c>
      <c r="C1895" s="167"/>
      <c r="D1895" s="167"/>
    </row>
    <row r="1896" spans="1:4" x14ac:dyDescent="0.2">
      <c r="A1896" s="75">
        <v>531630</v>
      </c>
      <c r="B1896" s="76" t="s">
        <v>377</v>
      </c>
      <c r="C1896" s="167"/>
      <c r="D1896" s="167"/>
    </row>
    <row r="1897" spans="1:4" x14ac:dyDescent="0.2">
      <c r="A1897" s="75">
        <v>531631</v>
      </c>
      <c r="B1897" s="76" t="s">
        <v>378</v>
      </c>
      <c r="C1897" s="167"/>
      <c r="D1897" s="167"/>
    </row>
    <row r="1898" spans="1:4" x14ac:dyDescent="0.2">
      <c r="A1898" s="75">
        <v>531632</v>
      </c>
      <c r="B1898" s="76" t="s">
        <v>379</v>
      </c>
      <c r="C1898" s="167"/>
      <c r="D1898" s="167"/>
    </row>
    <row r="1899" spans="1:4" x14ac:dyDescent="0.2">
      <c r="A1899" s="75">
        <v>531633</v>
      </c>
      <c r="B1899" s="76" t="s">
        <v>380</v>
      </c>
      <c r="C1899" s="167"/>
      <c r="D1899" s="167"/>
    </row>
    <row r="1900" spans="1:4" x14ac:dyDescent="0.2">
      <c r="A1900" s="75">
        <v>531634</v>
      </c>
      <c r="B1900" s="76" t="s">
        <v>381</v>
      </c>
      <c r="C1900" s="167"/>
      <c r="D1900" s="167"/>
    </row>
    <row r="1901" spans="1:4" x14ac:dyDescent="0.2">
      <c r="A1901" s="75">
        <v>531635</v>
      </c>
      <c r="B1901" s="76" t="s">
        <v>382</v>
      </c>
      <c r="C1901" s="167"/>
      <c r="D1901" s="167"/>
    </row>
    <row r="1902" spans="1:4" x14ac:dyDescent="0.2">
      <c r="A1902" s="75">
        <v>531636</v>
      </c>
      <c r="B1902" s="76" t="s">
        <v>383</v>
      </c>
      <c r="C1902" s="167"/>
      <c r="D1902" s="167"/>
    </row>
    <row r="1903" spans="1:4" x14ac:dyDescent="0.2">
      <c r="A1903" s="75">
        <v>531637</v>
      </c>
      <c r="B1903" s="76" t="s">
        <v>384</v>
      </c>
      <c r="C1903" s="167"/>
      <c r="D1903" s="167"/>
    </row>
    <row r="1904" spans="1:4" x14ac:dyDescent="0.2">
      <c r="A1904" s="75">
        <v>531638</v>
      </c>
      <c r="B1904" s="76" t="s">
        <v>413</v>
      </c>
      <c r="C1904" s="167"/>
      <c r="D1904" s="167"/>
    </row>
    <row r="1905" spans="1:4" x14ac:dyDescent="0.2">
      <c r="A1905" s="75">
        <v>531639</v>
      </c>
      <c r="B1905" s="76" t="s">
        <v>386</v>
      </c>
      <c r="C1905" s="167"/>
      <c r="D1905" s="167"/>
    </row>
    <row r="1906" spans="1:4" x14ac:dyDescent="0.2">
      <c r="A1906" s="75">
        <v>531640</v>
      </c>
      <c r="B1906" s="76" t="s">
        <v>387</v>
      </c>
      <c r="C1906" s="167"/>
      <c r="D1906" s="167"/>
    </row>
    <row r="1907" spans="1:4" x14ac:dyDescent="0.2">
      <c r="A1907" s="75">
        <v>531641</v>
      </c>
      <c r="B1907" s="76" t="s">
        <v>388</v>
      </c>
      <c r="C1907" s="167"/>
      <c r="D1907" s="167"/>
    </row>
    <row r="1908" spans="1:4" x14ac:dyDescent="0.2">
      <c r="A1908" s="75">
        <v>531642</v>
      </c>
      <c r="B1908" s="76" t="s">
        <v>167</v>
      </c>
      <c r="C1908" s="167"/>
      <c r="D1908" s="167"/>
    </row>
    <row r="1909" spans="1:4" x14ac:dyDescent="0.2">
      <c r="A1909" s="75">
        <v>531643</v>
      </c>
      <c r="B1909" s="76" t="s">
        <v>159</v>
      </c>
      <c r="C1909" s="167"/>
      <c r="D1909" s="167"/>
    </row>
    <row r="1910" spans="1:4" x14ac:dyDescent="0.2">
      <c r="A1910" s="75">
        <v>531644</v>
      </c>
      <c r="B1910" s="76" t="s">
        <v>169</v>
      </c>
      <c r="C1910" s="167"/>
      <c r="D1910" s="167"/>
    </row>
    <row r="1911" spans="1:4" x14ac:dyDescent="0.2">
      <c r="A1911" s="75">
        <v>531645</v>
      </c>
      <c r="B1911" s="76" t="s">
        <v>170</v>
      </c>
      <c r="C1911" s="167"/>
      <c r="D1911" s="167"/>
    </row>
    <row r="1912" spans="1:4" x14ac:dyDescent="0.2">
      <c r="A1912" s="75">
        <v>531646</v>
      </c>
      <c r="B1912" s="76" t="s">
        <v>171</v>
      </c>
      <c r="C1912" s="167"/>
      <c r="D1912" s="167"/>
    </row>
    <row r="1913" spans="1:4" x14ac:dyDescent="0.2">
      <c r="A1913" s="75">
        <v>531647</v>
      </c>
      <c r="B1913" s="76" t="s">
        <v>389</v>
      </c>
      <c r="C1913" s="167"/>
      <c r="D1913" s="167"/>
    </row>
    <row r="1914" spans="1:4" x14ac:dyDescent="0.2">
      <c r="A1914" s="75">
        <v>531648</v>
      </c>
      <c r="B1914" s="76" t="s">
        <v>390</v>
      </c>
      <c r="C1914" s="167"/>
      <c r="D1914" s="167"/>
    </row>
    <row r="1915" spans="1:4" ht="12" thickBot="1" x14ac:dyDescent="0.25">
      <c r="A1915" s="75">
        <v>531660</v>
      </c>
      <c r="B1915" s="76" t="s">
        <v>38</v>
      </c>
      <c r="C1915" s="167"/>
      <c r="D1915" s="167"/>
    </row>
    <row r="1916" spans="1:4" x14ac:dyDescent="0.2">
      <c r="A1916" s="21" t="s">
        <v>18</v>
      </c>
      <c r="B1916" s="82"/>
      <c r="C1916" s="172">
        <f>SUM(C1867:C1915)</f>
        <v>0</v>
      </c>
      <c r="D1916" s="172">
        <f>SUM(D1867:D1915)</f>
        <v>0</v>
      </c>
    </row>
    <row r="1917" spans="1:4" x14ac:dyDescent="0.2">
      <c r="A1917" s="38">
        <v>5317</v>
      </c>
      <c r="B1917" s="39" t="s">
        <v>281</v>
      </c>
      <c r="C1917" s="181"/>
      <c r="D1917" s="181"/>
    </row>
    <row r="1918" spans="1:4" ht="12" thickBot="1" x14ac:dyDescent="0.25">
      <c r="A1918" s="92">
        <v>531701</v>
      </c>
      <c r="B1918" s="93" t="s">
        <v>291</v>
      </c>
      <c r="C1918" s="183"/>
      <c r="D1918" s="183"/>
    </row>
    <row r="1919" spans="1:4" ht="12" thickBot="1" x14ac:dyDescent="0.25">
      <c r="A1919" s="9" t="s">
        <v>18</v>
      </c>
      <c r="B1919" s="77"/>
      <c r="C1919" s="168">
        <f>SUM(C1918:C1918)</f>
        <v>0</v>
      </c>
      <c r="D1919" s="168">
        <f>SUM(D1918:D1918)</f>
        <v>0</v>
      </c>
    </row>
    <row r="1920" spans="1:4" x14ac:dyDescent="0.2">
      <c r="A1920" s="12">
        <v>54</v>
      </c>
      <c r="B1920" s="13" t="s">
        <v>425</v>
      </c>
      <c r="C1920" s="169"/>
      <c r="D1920" s="169"/>
    </row>
    <row r="1921" spans="1:4" x14ac:dyDescent="0.2">
      <c r="A1921" s="3">
        <v>5401</v>
      </c>
      <c r="B1921" s="4" t="s">
        <v>426</v>
      </c>
      <c r="C1921" s="167"/>
      <c r="D1921" s="167"/>
    </row>
    <row r="1922" spans="1:4" x14ac:dyDescent="0.2">
      <c r="A1922" s="75">
        <v>540101</v>
      </c>
      <c r="B1922" s="76" t="s">
        <v>94</v>
      </c>
      <c r="C1922" s="167"/>
      <c r="D1922" s="167"/>
    </row>
    <row r="1923" spans="1:4" x14ac:dyDescent="0.2">
      <c r="A1923" s="75">
        <v>540102</v>
      </c>
      <c r="B1923" s="76" t="s">
        <v>95</v>
      </c>
      <c r="C1923" s="167"/>
      <c r="D1923" s="167"/>
    </row>
    <row r="1924" spans="1:4" x14ac:dyDescent="0.2">
      <c r="A1924" s="75">
        <v>540103</v>
      </c>
      <c r="B1924" s="76" t="s">
        <v>96</v>
      </c>
      <c r="C1924" s="167"/>
      <c r="D1924" s="167"/>
    </row>
    <row r="1925" spans="1:4" x14ac:dyDescent="0.2">
      <c r="A1925" s="75">
        <v>540104</v>
      </c>
      <c r="B1925" s="76" t="s">
        <v>97</v>
      </c>
      <c r="C1925" s="167"/>
      <c r="D1925" s="167"/>
    </row>
    <row r="1926" spans="1:4" x14ac:dyDescent="0.2">
      <c r="A1926" s="75">
        <v>540105</v>
      </c>
      <c r="B1926" s="76" t="s">
        <v>98</v>
      </c>
      <c r="C1926" s="167"/>
      <c r="D1926" s="167"/>
    </row>
    <row r="1927" spans="1:4" x14ac:dyDescent="0.2">
      <c r="A1927" s="75">
        <v>540106</v>
      </c>
      <c r="B1927" s="76" t="s">
        <v>99</v>
      </c>
      <c r="C1927" s="167"/>
      <c r="D1927" s="167"/>
    </row>
    <row r="1928" spans="1:4" x14ac:dyDescent="0.2">
      <c r="A1928" s="75">
        <v>540107</v>
      </c>
      <c r="B1928" s="76" t="s">
        <v>100</v>
      </c>
      <c r="C1928" s="167"/>
      <c r="D1928" s="167"/>
    </row>
    <row r="1929" spans="1:4" x14ac:dyDescent="0.2">
      <c r="A1929" s="75">
        <v>540108</v>
      </c>
      <c r="B1929" s="76" t="s">
        <v>101</v>
      </c>
      <c r="C1929" s="167"/>
      <c r="D1929" s="167"/>
    </row>
    <row r="1930" spans="1:4" x14ac:dyDescent="0.2">
      <c r="A1930" s="75">
        <v>540109</v>
      </c>
      <c r="B1930" s="76" t="s">
        <v>102</v>
      </c>
      <c r="C1930" s="167"/>
      <c r="D1930" s="167"/>
    </row>
    <row r="1931" spans="1:4" x14ac:dyDescent="0.2">
      <c r="A1931" s="75">
        <v>540110</v>
      </c>
      <c r="B1931" s="76" t="s">
        <v>103</v>
      </c>
      <c r="C1931" s="167"/>
      <c r="D1931" s="167"/>
    </row>
    <row r="1932" spans="1:4" x14ac:dyDescent="0.2">
      <c r="A1932" s="75">
        <v>540111</v>
      </c>
      <c r="B1932" s="76" t="s">
        <v>104</v>
      </c>
      <c r="C1932" s="167"/>
      <c r="D1932" s="167"/>
    </row>
    <row r="1933" spans="1:4" x14ac:dyDescent="0.2">
      <c r="A1933" s="75">
        <v>540112</v>
      </c>
      <c r="B1933" s="76" t="s">
        <v>105</v>
      </c>
      <c r="C1933" s="167"/>
      <c r="D1933" s="167"/>
    </row>
    <row r="1934" spans="1:4" x14ac:dyDescent="0.2">
      <c r="A1934" s="75">
        <v>540113</v>
      </c>
      <c r="B1934" s="76" t="s">
        <v>106</v>
      </c>
      <c r="C1934" s="167"/>
      <c r="D1934" s="167"/>
    </row>
    <row r="1935" spans="1:4" x14ac:dyDescent="0.2">
      <c r="A1935" s="75">
        <v>540114</v>
      </c>
      <c r="B1935" s="76" t="s">
        <v>107</v>
      </c>
      <c r="C1935" s="167"/>
      <c r="D1935" s="167"/>
    </row>
    <row r="1936" spans="1:4" ht="12" thickBot="1" x14ac:dyDescent="0.25">
      <c r="A1936" s="80">
        <v>540115</v>
      </c>
      <c r="B1936" s="81" t="s">
        <v>108</v>
      </c>
      <c r="C1936" s="176"/>
      <c r="D1936" s="176"/>
    </row>
    <row r="1937" spans="1:4" ht="12" thickBot="1" x14ac:dyDescent="0.25">
      <c r="A1937" s="9" t="s">
        <v>18</v>
      </c>
      <c r="B1937" s="77"/>
      <c r="C1937" s="168">
        <f>SUM(C1922:C1936)</f>
        <v>0</v>
      </c>
      <c r="D1937" s="168">
        <f>SUM(D1922:D1936)</f>
        <v>0</v>
      </c>
    </row>
    <row r="1938" spans="1:4" x14ac:dyDescent="0.2">
      <c r="A1938" s="12">
        <v>5402</v>
      </c>
      <c r="B1938" s="13" t="s">
        <v>427</v>
      </c>
      <c r="C1938" s="169"/>
      <c r="D1938" s="169"/>
    </row>
    <row r="1939" spans="1:4" x14ac:dyDescent="0.2">
      <c r="A1939" s="75">
        <v>540201</v>
      </c>
      <c r="B1939" s="76" t="s">
        <v>94</v>
      </c>
      <c r="C1939" s="167"/>
      <c r="D1939" s="167"/>
    </row>
    <row r="1940" spans="1:4" x14ac:dyDescent="0.2">
      <c r="A1940" s="75">
        <v>540202</v>
      </c>
      <c r="B1940" s="76" t="s">
        <v>95</v>
      </c>
      <c r="C1940" s="167"/>
      <c r="D1940" s="167"/>
    </row>
    <row r="1941" spans="1:4" x14ac:dyDescent="0.2">
      <c r="A1941" s="75">
        <v>540203</v>
      </c>
      <c r="B1941" s="76" t="s">
        <v>96</v>
      </c>
      <c r="C1941" s="167"/>
      <c r="D1941" s="167"/>
    </row>
    <row r="1942" spans="1:4" x14ac:dyDescent="0.2">
      <c r="A1942" s="75">
        <v>540204</v>
      </c>
      <c r="B1942" s="76" t="s">
        <v>97</v>
      </c>
      <c r="C1942" s="167"/>
      <c r="D1942" s="167"/>
    </row>
    <row r="1943" spans="1:4" x14ac:dyDescent="0.2">
      <c r="A1943" s="75">
        <v>540205</v>
      </c>
      <c r="B1943" s="76" t="s">
        <v>98</v>
      </c>
      <c r="C1943" s="167"/>
      <c r="D1943" s="167"/>
    </row>
    <row r="1944" spans="1:4" x14ac:dyDescent="0.2">
      <c r="A1944" s="75">
        <v>540206</v>
      </c>
      <c r="B1944" s="76" t="s">
        <v>99</v>
      </c>
      <c r="C1944" s="167"/>
      <c r="D1944" s="167"/>
    </row>
    <row r="1945" spans="1:4" x14ac:dyDescent="0.2">
      <c r="A1945" s="75">
        <v>540207</v>
      </c>
      <c r="B1945" s="76" t="s">
        <v>100</v>
      </c>
      <c r="C1945" s="167"/>
      <c r="D1945" s="167"/>
    </row>
    <row r="1946" spans="1:4" x14ac:dyDescent="0.2">
      <c r="A1946" s="75">
        <v>540208</v>
      </c>
      <c r="B1946" s="76" t="s">
        <v>101</v>
      </c>
      <c r="C1946" s="167"/>
      <c r="D1946" s="167"/>
    </row>
    <row r="1947" spans="1:4" x14ac:dyDescent="0.2">
      <c r="A1947" s="75">
        <v>540209</v>
      </c>
      <c r="B1947" s="76" t="s">
        <v>102</v>
      </c>
      <c r="C1947" s="167"/>
      <c r="D1947" s="167"/>
    </row>
    <row r="1948" spans="1:4" x14ac:dyDescent="0.2">
      <c r="A1948" s="75">
        <v>540210</v>
      </c>
      <c r="B1948" s="76" t="s">
        <v>103</v>
      </c>
      <c r="C1948" s="167"/>
      <c r="D1948" s="167"/>
    </row>
    <row r="1949" spans="1:4" x14ac:dyDescent="0.2">
      <c r="A1949" s="75">
        <v>540211</v>
      </c>
      <c r="B1949" s="76" t="s">
        <v>104</v>
      </c>
      <c r="C1949" s="167"/>
      <c r="D1949" s="167"/>
    </row>
    <row r="1950" spans="1:4" x14ac:dyDescent="0.2">
      <c r="A1950" s="75">
        <v>540212</v>
      </c>
      <c r="B1950" s="76" t="s">
        <v>105</v>
      </c>
      <c r="C1950" s="167"/>
      <c r="D1950" s="167"/>
    </row>
    <row r="1951" spans="1:4" x14ac:dyDescent="0.2">
      <c r="A1951" s="75">
        <v>540213</v>
      </c>
      <c r="B1951" s="76" t="s">
        <v>106</v>
      </c>
      <c r="C1951" s="167"/>
      <c r="D1951" s="167"/>
    </row>
    <row r="1952" spans="1:4" x14ac:dyDescent="0.2">
      <c r="A1952" s="75">
        <v>540214</v>
      </c>
      <c r="B1952" s="76" t="s">
        <v>107</v>
      </c>
      <c r="C1952" s="167"/>
      <c r="D1952" s="167"/>
    </row>
    <row r="1953" spans="1:4" ht="12" thickBot="1" x14ac:dyDescent="0.25">
      <c r="A1953" s="80">
        <v>540215</v>
      </c>
      <c r="B1953" s="81" t="s">
        <v>108</v>
      </c>
      <c r="C1953" s="176"/>
      <c r="D1953" s="176"/>
    </row>
    <row r="1954" spans="1:4" ht="12" thickBot="1" x14ac:dyDescent="0.25">
      <c r="A1954" s="9" t="s">
        <v>18</v>
      </c>
      <c r="B1954" s="77"/>
      <c r="C1954" s="168">
        <f>SUM(C1939:C1953)</f>
        <v>0</v>
      </c>
      <c r="D1954" s="168">
        <f>SUM(D1939:D1953)</f>
        <v>0</v>
      </c>
    </row>
    <row r="1955" spans="1:4" x14ac:dyDescent="0.2">
      <c r="A1955" s="12">
        <v>5403</v>
      </c>
      <c r="B1955" s="13" t="s">
        <v>428</v>
      </c>
      <c r="C1955" s="169"/>
      <c r="D1955" s="169"/>
    </row>
    <row r="1956" spans="1:4" x14ac:dyDescent="0.2">
      <c r="A1956" s="75">
        <v>540301</v>
      </c>
      <c r="B1956" s="76" t="s">
        <v>94</v>
      </c>
      <c r="C1956" s="167"/>
      <c r="D1956" s="167"/>
    </row>
    <row r="1957" spans="1:4" x14ac:dyDescent="0.2">
      <c r="A1957" s="75">
        <v>540302</v>
      </c>
      <c r="B1957" s="76" t="s">
        <v>95</v>
      </c>
      <c r="C1957" s="167"/>
      <c r="D1957" s="167"/>
    </row>
    <row r="1958" spans="1:4" x14ac:dyDescent="0.2">
      <c r="A1958" s="75">
        <v>540303</v>
      </c>
      <c r="B1958" s="76" t="s">
        <v>96</v>
      </c>
      <c r="C1958" s="167"/>
      <c r="D1958" s="167"/>
    </row>
    <row r="1959" spans="1:4" x14ac:dyDescent="0.2">
      <c r="A1959" s="75">
        <v>540304</v>
      </c>
      <c r="B1959" s="76" t="s">
        <v>97</v>
      </c>
      <c r="C1959" s="167"/>
      <c r="D1959" s="167"/>
    </row>
    <row r="1960" spans="1:4" x14ac:dyDescent="0.2">
      <c r="A1960" s="75">
        <v>540305</v>
      </c>
      <c r="B1960" s="76" t="s">
        <v>98</v>
      </c>
      <c r="C1960" s="167"/>
      <c r="D1960" s="167"/>
    </row>
    <row r="1961" spans="1:4" x14ac:dyDescent="0.2">
      <c r="A1961" s="75">
        <v>540306</v>
      </c>
      <c r="B1961" s="76" t="s">
        <v>99</v>
      </c>
      <c r="C1961" s="167"/>
      <c r="D1961" s="167"/>
    </row>
    <row r="1962" spans="1:4" x14ac:dyDescent="0.2">
      <c r="A1962" s="75">
        <v>540307</v>
      </c>
      <c r="B1962" s="76" t="s">
        <v>100</v>
      </c>
      <c r="C1962" s="167"/>
      <c r="D1962" s="167"/>
    </row>
    <row r="1963" spans="1:4" x14ac:dyDescent="0.2">
      <c r="A1963" s="78">
        <v>540308</v>
      </c>
      <c r="B1963" s="79" t="s">
        <v>101</v>
      </c>
      <c r="C1963" s="170"/>
      <c r="D1963" s="170"/>
    </row>
    <row r="1964" spans="1:4" x14ac:dyDescent="0.2">
      <c r="A1964" s="75">
        <v>540309</v>
      </c>
      <c r="B1964" s="76" t="s">
        <v>102</v>
      </c>
      <c r="C1964" s="167"/>
      <c r="D1964" s="167"/>
    </row>
    <row r="1965" spans="1:4" x14ac:dyDescent="0.2">
      <c r="A1965" s="75">
        <v>540310</v>
      </c>
      <c r="B1965" s="76" t="s">
        <v>103</v>
      </c>
      <c r="C1965" s="167"/>
      <c r="D1965" s="167"/>
    </row>
    <row r="1966" spans="1:4" x14ac:dyDescent="0.2">
      <c r="A1966" s="75">
        <v>540311</v>
      </c>
      <c r="B1966" s="76" t="s">
        <v>104</v>
      </c>
      <c r="C1966" s="167"/>
      <c r="D1966" s="167"/>
    </row>
    <row r="1967" spans="1:4" x14ac:dyDescent="0.2">
      <c r="A1967" s="75">
        <v>540312</v>
      </c>
      <c r="B1967" s="76" t="s">
        <v>105</v>
      </c>
      <c r="C1967" s="167"/>
      <c r="D1967" s="167"/>
    </row>
    <row r="1968" spans="1:4" x14ac:dyDescent="0.2">
      <c r="A1968" s="75">
        <v>540313</v>
      </c>
      <c r="B1968" s="76" t="s">
        <v>106</v>
      </c>
      <c r="C1968" s="167"/>
      <c r="D1968" s="167"/>
    </row>
    <row r="1969" spans="1:4" x14ac:dyDescent="0.2">
      <c r="A1969" s="75">
        <v>540314</v>
      </c>
      <c r="B1969" s="76" t="s">
        <v>107</v>
      </c>
      <c r="C1969" s="167"/>
      <c r="D1969" s="167"/>
    </row>
    <row r="1970" spans="1:4" ht="12" thickBot="1" x14ac:dyDescent="0.25">
      <c r="A1970" s="80">
        <v>540315</v>
      </c>
      <c r="B1970" s="81" t="s">
        <v>108</v>
      </c>
      <c r="C1970" s="176"/>
      <c r="D1970" s="176"/>
    </row>
    <row r="1971" spans="1:4" ht="12" thickBot="1" x14ac:dyDescent="0.25">
      <c r="A1971" s="9" t="s">
        <v>18</v>
      </c>
      <c r="B1971" s="77"/>
      <c r="C1971" s="168">
        <f>SUM(C1956:C1970)</f>
        <v>0</v>
      </c>
      <c r="D1971" s="168">
        <f>SUM(D1956:D1970)</f>
        <v>0</v>
      </c>
    </row>
    <row r="1972" spans="1:4" x14ac:dyDescent="0.2">
      <c r="A1972" s="12">
        <v>5404</v>
      </c>
      <c r="B1972" s="13" t="s">
        <v>324</v>
      </c>
      <c r="C1972" s="169"/>
      <c r="D1972" s="169"/>
    </row>
    <row r="1973" spans="1:4" x14ac:dyDescent="0.2">
      <c r="A1973" s="75">
        <v>540401</v>
      </c>
      <c r="B1973" s="76" t="s">
        <v>94</v>
      </c>
      <c r="C1973" s="167"/>
      <c r="D1973" s="167"/>
    </row>
    <row r="1974" spans="1:4" x14ac:dyDescent="0.2">
      <c r="A1974" s="75">
        <v>540402</v>
      </c>
      <c r="B1974" s="76" t="s">
        <v>95</v>
      </c>
      <c r="C1974" s="167"/>
      <c r="D1974" s="167"/>
    </row>
    <row r="1975" spans="1:4" x14ac:dyDescent="0.2">
      <c r="A1975" s="75">
        <v>540403</v>
      </c>
      <c r="B1975" s="76" t="s">
        <v>96</v>
      </c>
      <c r="C1975" s="167"/>
      <c r="D1975" s="167"/>
    </row>
    <row r="1976" spans="1:4" x14ac:dyDescent="0.2">
      <c r="A1976" s="75">
        <v>540404</v>
      </c>
      <c r="B1976" s="76" t="s">
        <v>97</v>
      </c>
      <c r="C1976" s="167"/>
      <c r="D1976" s="167"/>
    </row>
    <row r="1977" spans="1:4" x14ac:dyDescent="0.2">
      <c r="A1977" s="75">
        <v>540405</v>
      </c>
      <c r="B1977" s="76" t="s">
        <v>98</v>
      </c>
      <c r="C1977" s="167"/>
      <c r="D1977" s="167"/>
    </row>
    <row r="1978" spans="1:4" x14ac:dyDescent="0.2">
      <c r="A1978" s="75">
        <v>540406</v>
      </c>
      <c r="B1978" s="76" t="s">
        <v>99</v>
      </c>
      <c r="C1978" s="167"/>
      <c r="D1978" s="167"/>
    </row>
    <row r="1979" spans="1:4" x14ac:dyDescent="0.2">
      <c r="A1979" s="75">
        <v>540407</v>
      </c>
      <c r="B1979" s="76" t="s">
        <v>100</v>
      </c>
      <c r="C1979" s="167"/>
      <c r="D1979" s="167"/>
    </row>
    <row r="1980" spans="1:4" x14ac:dyDescent="0.2">
      <c r="A1980" s="75">
        <v>540408</v>
      </c>
      <c r="B1980" s="76" t="s">
        <v>101</v>
      </c>
      <c r="C1980" s="167"/>
      <c r="D1980" s="167"/>
    </row>
    <row r="1981" spans="1:4" x14ac:dyDescent="0.2">
      <c r="A1981" s="75">
        <v>540409</v>
      </c>
      <c r="B1981" s="76" t="s">
        <v>102</v>
      </c>
      <c r="C1981" s="167"/>
      <c r="D1981" s="167"/>
    </row>
    <row r="1982" spans="1:4" x14ac:dyDescent="0.2">
      <c r="A1982" s="75">
        <v>540410</v>
      </c>
      <c r="B1982" s="76" t="s">
        <v>103</v>
      </c>
      <c r="C1982" s="167"/>
      <c r="D1982" s="167"/>
    </row>
    <row r="1983" spans="1:4" x14ac:dyDescent="0.2">
      <c r="A1983" s="75">
        <v>540411</v>
      </c>
      <c r="B1983" s="76" t="s">
        <v>104</v>
      </c>
      <c r="C1983" s="167"/>
      <c r="D1983" s="167"/>
    </row>
    <row r="1984" spans="1:4" x14ac:dyDescent="0.2">
      <c r="A1984" s="75">
        <v>540412</v>
      </c>
      <c r="B1984" s="76" t="s">
        <v>105</v>
      </c>
      <c r="C1984" s="167"/>
      <c r="D1984" s="167"/>
    </row>
    <row r="1985" spans="1:4" x14ac:dyDescent="0.2">
      <c r="A1985" s="75">
        <v>540413</v>
      </c>
      <c r="B1985" s="76" t="s">
        <v>106</v>
      </c>
      <c r="C1985" s="167"/>
      <c r="D1985" s="167"/>
    </row>
    <row r="1986" spans="1:4" x14ac:dyDescent="0.2">
      <c r="A1986" s="75">
        <v>540414</v>
      </c>
      <c r="B1986" s="76" t="s">
        <v>107</v>
      </c>
      <c r="C1986" s="167"/>
      <c r="D1986" s="167"/>
    </row>
    <row r="1987" spans="1:4" ht="12" thickBot="1" x14ac:dyDescent="0.25">
      <c r="A1987" s="80">
        <v>540415</v>
      </c>
      <c r="B1987" s="81" t="s">
        <v>108</v>
      </c>
      <c r="C1987" s="176"/>
      <c r="D1987" s="176"/>
    </row>
    <row r="1988" spans="1:4" ht="12" thickBot="1" x14ac:dyDescent="0.25">
      <c r="A1988" s="9" t="s">
        <v>18</v>
      </c>
      <c r="B1988" s="77"/>
      <c r="C1988" s="168">
        <f>SUM(C1973:C1987)</f>
        <v>0</v>
      </c>
      <c r="D1988" s="168">
        <f>SUM(D1973:D1987)</f>
        <v>0</v>
      </c>
    </row>
    <row r="1989" spans="1:4" x14ac:dyDescent="0.2">
      <c r="A1989" s="12">
        <v>5405</v>
      </c>
      <c r="B1989" s="13" t="s">
        <v>214</v>
      </c>
      <c r="C1989" s="169"/>
      <c r="D1989" s="169"/>
    </row>
    <row r="1990" spans="1:4" x14ac:dyDescent="0.2">
      <c r="A1990" s="75">
        <v>540501</v>
      </c>
      <c r="B1990" s="76" t="s">
        <v>94</v>
      </c>
      <c r="C1990" s="167"/>
      <c r="D1990" s="167"/>
    </row>
    <row r="1991" spans="1:4" x14ac:dyDescent="0.2">
      <c r="A1991" s="75">
        <v>540502</v>
      </c>
      <c r="B1991" s="76" t="s">
        <v>95</v>
      </c>
      <c r="C1991" s="167"/>
      <c r="D1991" s="167"/>
    </row>
    <row r="1992" spans="1:4" x14ac:dyDescent="0.2">
      <c r="A1992" s="75">
        <v>540503</v>
      </c>
      <c r="B1992" s="76" t="s">
        <v>96</v>
      </c>
      <c r="C1992" s="167"/>
      <c r="D1992" s="167"/>
    </row>
    <row r="1993" spans="1:4" x14ac:dyDescent="0.2">
      <c r="A1993" s="75">
        <v>540504</v>
      </c>
      <c r="B1993" s="76" t="s">
        <v>97</v>
      </c>
      <c r="C1993" s="167"/>
      <c r="D1993" s="167"/>
    </row>
    <row r="1994" spans="1:4" x14ac:dyDescent="0.2">
      <c r="A1994" s="75">
        <v>540505</v>
      </c>
      <c r="B1994" s="76" t="s">
        <v>98</v>
      </c>
      <c r="C1994" s="167"/>
      <c r="D1994" s="167"/>
    </row>
    <row r="1995" spans="1:4" x14ac:dyDescent="0.2">
      <c r="A1995" s="75">
        <v>540506</v>
      </c>
      <c r="B1995" s="76" t="s">
        <v>99</v>
      </c>
      <c r="C1995" s="167"/>
      <c r="D1995" s="167"/>
    </row>
    <row r="1996" spans="1:4" x14ac:dyDescent="0.2">
      <c r="A1996" s="75">
        <v>540507</v>
      </c>
      <c r="B1996" s="76" t="s">
        <v>100</v>
      </c>
      <c r="C1996" s="167"/>
      <c r="D1996" s="167"/>
    </row>
    <row r="1997" spans="1:4" x14ac:dyDescent="0.2">
      <c r="A1997" s="75">
        <v>540508</v>
      </c>
      <c r="B1997" s="76" t="s">
        <v>101</v>
      </c>
      <c r="C1997" s="167"/>
      <c r="D1997" s="167"/>
    </row>
    <row r="1998" spans="1:4" x14ac:dyDescent="0.2">
      <c r="A1998" s="75">
        <v>540509</v>
      </c>
      <c r="B1998" s="76" t="s">
        <v>102</v>
      </c>
      <c r="C1998" s="167"/>
      <c r="D1998" s="167"/>
    </row>
    <row r="1999" spans="1:4" x14ac:dyDescent="0.2">
      <c r="A1999" s="75">
        <v>540510</v>
      </c>
      <c r="B1999" s="76" t="s">
        <v>103</v>
      </c>
      <c r="C1999" s="167"/>
      <c r="D1999" s="167"/>
    </row>
    <row r="2000" spans="1:4" x14ac:dyDescent="0.2">
      <c r="A2000" s="75">
        <v>540511</v>
      </c>
      <c r="B2000" s="76" t="s">
        <v>104</v>
      </c>
      <c r="C2000" s="167"/>
      <c r="D2000" s="167"/>
    </row>
    <row r="2001" spans="1:4" x14ac:dyDescent="0.2">
      <c r="A2001" s="75">
        <v>540512</v>
      </c>
      <c r="B2001" s="76" t="s">
        <v>105</v>
      </c>
      <c r="C2001" s="167"/>
      <c r="D2001" s="167"/>
    </row>
    <row r="2002" spans="1:4" x14ac:dyDescent="0.2">
      <c r="A2002" s="75">
        <v>540513</v>
      </c>
      <c r="B2002" s="76" t="s">
        <v>106</v>
      </c>
      <c r="C2002" s="167"/>
      <c r="D2002" s="167"/>
    </row>
    <row r="2003" spans="1:4" x14ac:dyDescent="0.2">
      <c r="A2003" s="75">
        <v>540514</v>
      </c>
      <c r="B2003" s="76" t="s">
        <v>107</v>
      </c>
      <c r="C2003" s="167"/>
      <c r="D2003" s="167"/>
    </row>
    <row r="2004" spans="1:4" ht="12" thickBot="1" x14ac:dyDescent="0.25">
      <c r="A2004" s="80">
        <v>540515</v>
      </c>
      <c r="B2004" s="81" t="s">
        <v>108</v>
      </c>
      <c r="C2004" s="176"/>
      <c r="D2004" s="176"/>
    </row>
    <row r="2005" spans="1:4" ht="12" thickBot="1" x14ac:dyDescent="0.25">
      <c r="A2005" s="9" t="s">
        <v>18</v>
      </c>
      <c r="B2005" s="77"/>
      <c r="C2005" s="168">
        <f>SUM(C1990:C2004)</f>
        <v>0</v>
      </c>
      <c r="D2005" s="168">
        <f>SUM(D1990:D2004)</f>
        <v>0</v>
      </c>
    </row>
    <row r="2006" spans="1:4" x14ac:dyDescent="0.2">
      <c r="A2006" s="12">
        <v>5406</v>
      </c>
      <c r="B2006" s="13" t="s">
        <v>429</v>
      </c>
      <c r="C2006" s="169"/>
      <c r="D2006" s="169"/>
    </row>
    <row r="2007" spans="1:4" x14ac:dyDescent="0.2">
      <c r="A2007" s="75">
        <v>540601</v>
      </c>
      <c r="B2007" s="76" t="s">
        <v>94</v>
      </c>
      <c r="C2007" s="167"/>
      <c r="D2007" s="167"/>
    </row>
    <row r="2008" spans="1:4" x14ac:dyDescent="0.2">
      <c r="A2008" s="75">
        <v>540602</v>
      </c>
      <c r="B2008" s="76" t="s">
        <v>95</v>
      </c>
      <c r="C2008" s="167"/>
      <c r="D2008" s="167"/>
    </row>
    <row r="2009" spans="1:4" x14ac:dyDescent="0.2">
      <c r="A2009" s="75">
        <v>540603</v>
      </c>
      <c r="B2009" s="76" t="s">
        <v>96</v>
      </c>
      <c r="C2009" s="167"/>
      <c r="D2009" s="167"/>
    </row>
    <row r="2010" spans="1:4" x14ac:dyDescent="0.2">
      <c r="A2010" s="75">
        <v>540604</v>
      </c>
      <c r="B2010" s="76" t="s">
        <v>97</v>
      </c>
      <c r="C2010" s="167"/>
      <c r="D2010" s="167"/>
    </row>
    <row r="2011" spans="1:4" x14ac:dyDescent="0.2">
      <c r="A2011" s="75">
        <v>540605</v>
      </c>
      <c r="B2011" s="76" t="s">
        <v>98</v>
      </c>
      <c r="C2011" s="167"/>
      <c r="D2011" s="167"/>
    </row>
    <row r="2012" spans="1:4" x14ac:dyDescent="0.2">
      <c r="A2012" s="75">
        <v>540606</v>
      </c>
      <c r="B2012" s="76" t="s">
        <v>99</v>
      </c>
      <c r="C2012" s="167"/>
      <c r="D2012" s="167"/>
    </row>
    <row r="2013" spans="1:4" x14ac:dyDescent="0.2">
      <c r="A2013" s="75">
        <v>540607</v>
      </c>
      <c r="B2013" s="76" t="s">
        <v>100</v>
      </c>
      <c r="C2013" s="167"/>
      <c r="D2013" s="167"/>
    </row>
    <row r="2014" spans="1:4" x14ac:dyDescent="0.2">
      <c r="A2014" s="78">
        <v>540608</v>
      </c>
      <c r="B2014" s="79" t="s">
        <v>101</v>
      </c>
      <c r="C2014" s="170"/>
      <c r="D2014" s="170"/>
    </row>
    <row r="2015" spans="1:4" x14ac:dyDescent="0.2">
      <c r="A2015" s="75">
        <v>540609</v>
      </c>
      <c r="B2015" s="76" t="s">
        <v>102</v>
      </c>
      <c r="C2015" s="167"/>
      <c r="D2015" s="167"/>
    </row>
    <row r="2016" spans="1:4" x14ac:dyDescent="0.2">
      <c r="A2016" s="75">
        <v>540610</v>
      </c>
      <c r="B2016" s="76" t="s">
        <v>103</v>
      </c>
      <c r="C2016" s="167"/>
      <c r="D2016" s="167"/>
    </row>
    <row r="2017" spans="1:4" x14ac:dyDescent="0.2">
      <c r="A2017" s="75">
        <v>540611</v>
      </c>
      <c r="B2017" s="76" t="s">
        <v>104</v>
      </c>
      <c r="C2017" s="167"/>
      <c r="D2017" s="167"/>
    </row>
    <row r="2018" spans="1:4" x14ac:dyDescent="0.2">
      <c r="A2018" s="75">
        <v>540612</v>
      </c>
      <c r="B2018" s="76" t="s">
        <v>105</v>
      </c>
      <c r="C2018" s="167"/>
      <c r="D2018" s="167"/>
    </row>
    <row r="2019" spans="1:4" x14ac:dyDescent="0.2">
      <c r="A2019" s="75">
        <v>540613</v>
      </c>
      <c r="B2019" s="76" t="s">
        <v>106</v>
      </c>
      <c r="C2019" s="167"/>
      <c r="D2019" s="167"/>
    </row>
    <row r="2020" spans="1:4" x14ac:dyDescent="0.2">
      <c r="A2020" s="75">
        <v>540614</v>
      </c>
      <c r="B2020" s="76" t="s">
        <v>107</v>
      </c>
      <c r="C2020" s="167"/>
      <c r="D2020" s="167"/>
    </row>
    <row r="2021" spans="1:4" ht="12" thickBot="1" x14ac:dyDescent="0.25">
      <c r="A2021" s="80">
        <v>540615</v>
      </c>
      <c r="B2021" s="81" t="s">
        <v>108</v>
      </c>
      <c r="C2021" s="176"/>
      <c r="D2021" s="176"/>
    </row>
    <row r="2022" spans="1:4" ht="12" thickBot="1" x14ac:dyDescent="0.25">
      <c r="A2022" s="9" t="s">
        <v>18</v>
      </c>
      <c r="B2022" s="77"/>
      <c r="C2022" s="168">
        <f>SUM(C2007:C2021)</f>
        <v>0</v>
      </c>
      <c r="D2022" s="168">
        <f>SUM(D2007:D2021)</f>
        <v>0</v>
      </c>
    </row>
    <row r="2023" spans="1:4" x14ac:dyDescent="0.2">
      <c r="A2023" s="12">
        <v>5407</v>
      </c>
      <c r="B2023" s="13" t="s">
        <v>430</v>
      </c>
      <c r="C2023" s="169"/>
      <c r="D2023" s="169"/>
    </row>
    <row r="2024" spans="1:4" x14ac:dyDescent="0.2">
      <c r="A2024" s="75">
        <v>540701</v>
      </c>
      <c r="B2024" s="76" t="s">
        <v>94</v>
      </c>
      <c r="C2024" s="167"/>
      <c r="D2024" s="167"/>
    </row>
    <row r="2025" spans="1:4" x14ac:dyDescent="0.2">
      <c r="A2025" s="75">
        <v>540702</v>
      </c>
      <c r="B2025" s="76" t="s">
        <v>95</v>
      </c>
      <c r="C2025" s="167"/>
      <c r="D2025" s="167"/>
    </row>
    <row r="2026" spans="1:4" x14ac:dyDescent="0.2">
      <c r="A2026" s="75">
        <v>540703</v>
      </c>
      <c r="B2026" s="76" t="s">
        <v>96</v>
      </c>
      <c r="C2026" s="167"/>
      <c r="D2026" s="167"/>
    </row>
    <row r="2027" spans="1:4" x14ac:dyDescent="0.2">
      <c r="A2027" s="75">
        <v>540704</v>
      </c>
      <c r="B2027" s="76" t="s">
        <v>97</v>
      </c>
      <c r="C2027" s="167"/>
      <c r="D2027" s="167"/>
    </row>
    <row r="2028" spans="1:4" x14ac:dyDescent="0.2">
      <c r="A2028" s="75">
        <v>540705</v>
      </c>
      <c r="B2028" s="76" t="s">
        <v>98</v>
      </c>
      <c r="C2028" s="167"/>
      <c r="D2028" s="167"/>
    </row>
    <row r="2029" spans="1:4" x14ac:dyDescent="0.2">
      <c r="A2029" s="75">
        <v>540706</v>
      </c>
      <c r="B2029" s="76" t="s">
        <v>99</v>
      </c>
      <c r="C2029" s="167"/>
      <c r="D2029" s="167"/>
    </row>
    <row r="2030" spans="1:4" x14ac:dyDescent="0.2">
      <c r="A2030" s="75">
        <v>540707</v>
      </c>
      <c r="B2030" s="76" t="s">
        <v>100</v>
      </c>
      <c r="C2030" s="167"/>
      <c r="D2030" s="167"/>
    </row>
    <row r="2031" spans="1:4" x14ac:dyDescent="0.2">
      <c r="A2031" s="78">
        <v>540708</v>
      </c>
      <c r="B2031" s="79" t="s">
        <v>101</v>
      </c>
      <c r="C2031" s="170"/>
      <c r="D2031" s="170"/>
    </row>
    <row r="2032" spans="1:4" x14ac:dyDescent="0.2">
      <c r="A2032" s="75">
        <v>540709</v>
      </c>
      <c r="B2032" s="76" t="s">
        <v>102</v>
      </c>
      <c r="C2032" s="167"/>
      <c r="D2032" s="167"/>
    </row>
    <row r="2033" spans="1:4" x14ac:dyDescent="0.2">
      <c r="A2033" s="75">
        <v>540710</v>
      </c>
      <c r="B2033" s="76" t="s">
        <v>103</v>
      </c>
      <c r="C2033" s="167"/>
      <c r="D2033" s="167"/>
    </row>
    <row r="2034" spans="1:4" x14ac:dyDescent="0.2">
      <c r="A2034" s="75">
        <v>540711</v>
      </c>
      <c r="B2034" s="76" t="s">
        <v>104</v>
      </c>
      <c r="C2034" s="167"/>
      <c r="D2034" s="167"/>
    </row>
    <row r="2035" spans="1:4" x14ac:dyDescent="0.2">
      <c r="A2035" s="75">
        <v>540712</v>
      </c>
      <c r="B2035" s="76" t="s">
        <v>105</v>
      </c>
      <c r="C2035" s="167"/>
      <c r="D2035" s="167"/>
    </row>
    <row r="2036" spans="1:4" x14ac:dyDescent="0.2">
      <c r="A2036" s="75">
        <v>540713</v>
      </c>
      <c r="B2036" s="76" t="s">
        <v>106</v>
      </c>
      <c r="C2036" s="167"/>
      <c r="D2036" s="167"/>
    </row>
    <row r="2037" spans="1:4" x14ac:dyDescent="0.2">
      <c r="A2037" s="75">
        <v>540714</v>
      </c>
      <c r="B2037" s="76" t="s">
        <v>107</v>
      </c>
      <c r="C2037" s="167"/>
      <c r="D2037" s="167"/>
    </row>
    <row r="2038" spans="1:4" ht="12" thickBot="1" x14ac:dyDescent="0.25">
      <c r="A2038" s="80">
        <v>540715</v>
      </c>
      <c r="B2038" s="81" t="s">
        <v>108</v>
      </c>
      <c r="C2038" s="176"/>
      <c r="D2038" s="176"/>
    </row>
    <row r="2039" spans="1:4" ht="12" thickBot="1" x14ac:dyDescent="0.25">
      <c r="A2039" s="9" t="s">
        <v>18</v>
      </c>
      <c r="B2039" s="77"/>
      <c r="C2039" s="168">
        <f>SUM(C2024:C2038)</f>
        <v>0</v>
      </c>
      <c r="D2039" s="168">
        <f>SUM(D2024:D2038)</f>
        <v>0</v>
      </c>
    </row>
    <row r="2040" spans="1:4" x14ac:dyDescent="0.2">
      <c r="A2040" s="12">
        <v>5408</v>
      </c>
      <c r="B2040" s="13" t="s">
        <v>404</v>
      </c>
      <c r="C2040" s="169"/>
      <c r="D2040" s="169"/>
    </row>
    <row r="2041" spans="1:4" x14ac:dyDescent="0.2">
      <c r="A2041" s="75">
        <v>540801</v>
      </c>
      <c r="B2041" s="76" t="s">
        <v>94</v>
      </c>
      <c r="C2041" s="167"/>
      <c r="D2041" s="167"/>
    </row>
    <row r="2042" spans="1:4" x14ac:dyDescent="0.2">
      <c r="A2042" s="75">
        <v>540802</v>
      </c>
      <c r="B2042" s="76" t="s">
        <v>95</v>
      </c>
      <c r="C2042" s="167"/>
      <c r="D2042" s="167"/>
    </row>
    <row r="2043" spans="1:4" x14ac:dyDescent="0.2">
      <c r="A2043" s="75">
        <v>540803</v>
      </c>
      <c r="B2043" s="76" t="s">
        <v>96</v>
      </c>
      <c r="C2043" s="167"/>
      <c r="D2043" s="167"/>
    </row>
    <row r="2044" spans="1:4" x14ac:dyDescent="0.2">
      <c r="A2044" s="75">
        <v>540804</v>
      </c>
      <c r="B2044" s="76" t="s">
        <v>97</v>
      </c>
      <c r="C2044" s="167"/>
      <c r="D2044" s="167"/>
    </row>
    <row r="2045" spans="1:4" x14ac:dyDescent="0.2">
      <c r="A2045" s="75">
        <v>540805</v>
      </c>
      <c r="B2045" s="76" t="s">
        <v>98</v>
      </c>
      <c r="C2045" s="167"/>
      <c r="D2045" s="167"/>
    </row>
    <row r="2046" spans="1:4" x14ac:dyDescent="0.2">
      <c r="A2046" s="75">
        <v>540806</v>
      </c>
      <c r="B2046" s="76" t="s">
        <v>99</v>
      </c>
      <c r="C2046" s="167"/>
      <c r="D2046" s="167"/>
    </row>
    <row r="2047" spans="1:4" x14ac:dyDescent="0.2">
      <c r="A2047" s="75">
        <v>540807</v>
      </c>
      <c r="B2047" s="76" t="s">
        <v>100</v>
      </c>
      <c r="C2047" s="167"/>
      <c r="D2047" s="167"/>
    </row>
    <row r="2048" spans="1:4" x14ac:dyDescent="0.2">
      <c r="A2048" s="75">
        <v>540808</v>
      </c>
      <c r="B2048" s="76" t="s">
        <v>101</v>
      </c>
      <c r="C2048" s="167"/>
      <c r="D2048" s="167"/>
    </row>
    <row r="2049" spans="1:4" x14ac:dyDescent="0.2">
      <c r="A2049" s="75">
        <v>540809</v>
      </c>
      <c r="B2049" s="76" t="s">
        <v>102</v>
      </c>
      <c r="C2049" s="167"/>
      <c r="D2049" s="167"/>
    </row>
    <row r="2050" spans="1:4" x14ac:dyDescent="0.2">
      <c r="A2050" s="75">
        <v>540810</v>
      </c>
      <c r="B2050" s="76" t="s">
        <v>103</v>
      </c>
      <c r="C2050" s="167"/>
      <c r="D2050" s="167"/>
    </row>
    <row r="2051" spans="1:4" x14ac:dyDescent="0.2">
      <c r="A2051" s="75">
        <v>540811</v>
      </c>
      <c r="B2051" s="76" t="s">
        <v>104</v>
      </c>
      <c r="C2051" s="167"/>
      <c r="D2051" s="167"/>
    </row>
    <row r="2052" spans="1:4" x14ac:dyDescent="0.2">
      <c r="A2052" s="75">
        <v>540812</v>
      </c>
      <c r="B2052" s="76" t="s">
        <v>105</v>
      </c>
      <c r="C2052" s="167"/>
      <c r="D2052" s="167"/>
    </row>
    <row r="2053" spans="1:4" x14ac:dyDescent="0.2">
      <c r="A2053" s="75">
        <v>540813</v>
      </c>
      <c r="B2053" s="76" t="s">
        <v>106</v>
      </c>
      <c r="C2053" s="167"/>
      <c r="D2053" s="167"/>
    </row>
    <row r="2054" spans="1:4" x14ac:dyDescent="0.2">
      <c r="A2054" s="75">
        <v>540814</v>
      </c>
      <c r="B2054" s="76" t="s">
        <v>107</v>
      </c>
      <c r="C2054" s="167"/>
      <c r="D2054" s="167"/>
    </row>
    <row r="2055" spans="1:4" ht="12" thickBot="1" x14ac:dyDescent="0.25">
      <c r="A2055" s="80">
        <v>540815</v>
      </c>
      <c r="B2055" s="81" t="s">
        <v>108</v>
      </c>
      <c r="C2055" s="176"/>
      <c r="D2055" s="176"/>
    </row>
    <row r="2056" spans="1:4" ht="12" thickBot="1" x14ac:dyDescent="0.25">
      <c r="A2056" s="9" t="s">
        <v>18</v>
      </c>
      <c r="B2056" s="77"/>
      <c r="C2056" s="168">
        <f>SUM(C2041:C2055)</f>
        <v>0</v>
      </c>
      <c r="D2056" s="168">
        <f>SUM(D2041:D2055)</f>
        <v>0</v>
      </c>
    </row>
    <row r="2057" spans="1:4" x14ac:dyDescent="0.2">
      <c r="A2057" s="12">
        <v>5409</v>
      </c>
      <c r="B2057" s="13" t="s">
        <v>405</v>
      </c>
      <c r="C2057" s="169"/>
      <c r="D2057" s="169"/>
    </row>
    <row r="2058" spans="1:4" x14ac:dyDescent="0.2">
      <c r="A2058" s="75">
        <v>540901</v>
      </c>
      <c r="B2058" s="76" t="s">
        <v>94</v>
      </c>
      <c r="C2058" s="167"/>
      <c r="D2058" s="167"/>
    </row>
    <row r="2059" spans="1:4" x14ac:dyDescent="0.2">
      <c r="A2059" s="75">
        <v>540902</v>
      </c>
      <c r="B2059" s="76" t="s">
        <v>95</v>
      </c>
      <c r="C2059" s="167"/>
      <c r="D2059" s="167"/>
    </row>
    <row r="2060" spans="1:4" x14ac:dyDescent="0.2">
      <c r="A2060" s="75">
        <v>540903</v>
      </c>
      <c r="B2060" s="76" t="s">
        <v>96</v>
      </c>
      <c r="C2060" s="167"/>
      <c r="D2060" s="167"/>
    </row>
    <row r="2061" spans="1:4" x14ac:dyDescent="0.2">
      <c r="A2061" s="75">
        <v>540904</v>
      </c>
      <c r="B2061" s="76" t="s">
        <v>97</v>
      </c>
      <c r="C2061" s="167"/>
      <c r="D2061" s="167"/>
    </row>
    <row r="2062" spans="1:4" x14ac:dyDescent="0.2">
      <c r="A2062" s="75">
        <v>540905</v>
      </c>
      <c r="B2062" s="76" t="s">
        <v>98</v>
      </c>
      <c r="C2062" s="167"/>
      <c r="D2062" s="167"/>
    </row>
    <row r="2063" spans="1:4" x14ac:dyDescent="0.2">
      <c r="A2063" s="75">
        <v>540906</v>
      </c>
      <c r="B2063" s="76" t="s">
        <v>99</v>
      </c>
      <c r="C2063" s="167"/>
      <c r="D2063" s="167"/>
    </row>
    <row r="2064" spans="1:4" x14ac:dyDescent="0.2">
      <c r="A2064" s="75">
        <v>540907</v>
      </c>
      <c r="B2064" s="76" t="s">
        <v>100</v>
      </c>
      <c r="C2064" s="167"/>
      <c r="D2064" s="167"/>
    </row>
    <row r="2065" spans="1:4" x14ac:dyDescent="0.2">
      <c r="A2065" s="75">
        <v>540908</v>
      </c>
      <c r="B2065" s="76" t="s">
        <v>101</v>
      </c>
      <c r="C2065" s="167"/>
      <c r="D2065" s="167"/>
    </row>
    <row r="2066" spans="1:4" x14ac:dyDescent="0.2">
      <c r="A2066" s="75">
        <v>540909</v>
      </c>
      <c r="B2066" s="76" t="s">
        <v>102</v>
      </c>
      <c r="C2066" s="167"/>
      <c r="D2066" s="167"/>
    </row>
    <row r="2067" spans="1:4" x14ac:dyDescent="0.2">
      <c r="A2067" s="75">
        <v>540910</v>
      </c>
      <c r="B2067" s="76" t="s">
        <v>103</v>
      </c>
      <c r="C2067" s="167"/>
      <c r="D2067" s="167"/>
    </row>
    <row r="2068" spans="1:4" x14ac:dyDescent="0.2">
      <c r="A2068" s="75">
        <v>540911</v>
      </c>
      <c r="B2068" s="76" t="s">
        <v>104</v>
      </c>
      <c r="C2068" s="167"/>
      <c r="D2068" s="167"/>
    </row>
    <row r="2069" spans="1:4" x14ac:dyDescent="0.2">
      <c r="A2069" s="75">
        <v>540912</v>
      </c>
      <c r="B2069" s="76" t="s">
        <v>105</v>
      </c>
      <c r="C2069" s="167"/>
      <c r="D2069" s="167"/>
    </row>
    <row r="2070" spans="1:4" x14ac:dyDescent="0.2">
      <c r="A2070" s="75">
        <v>540913</v>
      </c>
      <c r="B2070" s="76" t="s">
        <v>106</v>
      </c>
      <c r="C2070" s="167"/>
      <c r="D2070" s="167"/>
    </row>
    <row r="2071" spans="1:4" x14ac:dyDescent="0.2">
      <c r="A2071" s="75">
        <v>540914</v>
      </c>
      <c r="B2071" s="76" t="s">
        <v>107</v>
      </c>
      <c r="C2071" s="167"/>
      <c r="D2071" s="167"/>
    </row>
    <row r="2072" spans="1:4" ht="12" thickBot="1" x14ac:dyDescent="0.25">
      <c r="A2072" s="80">
        <v>540915</v>
      </c>
      <c r="B2072" s="81" t="s">
        <v>108</v>
      </c>
      <c r="C2072" s="176"/>
      <c r="D2072" s="176"/>
    </row>
    <row r="2073" spans="1:4" ht="12" thickBot="1" x14ac:dyDescent="0.25">
      <c r="A2073" s="9" t="s">
        <v>18</v>
      </c>
      <c r="B2073" s="77"/>
      <c r="C2073" s="168">
        <f>SUM(C2058:C2072)</f>
        <v>0</v>
      </c>
      <c r="D2073" s="168">
        <f>SUM(D2058:D2072)</f>
        <v>0</v>
      </c>
    </row>
    <row r="2074" spans="1:4" x14ac:dyDescent="0.2">
      <c r="A2074" s="12">
        <v>5410</v>
      </c>
      <c r="B2074" s="13" t="s">
        <v>406</v>
      </c>
      <c r="C2074" s="169"/>
      <c r="D2074" s="169"/>
    </row>
    <row r="2075" spans="1:4" x14ac:dyDescent="0.2">
      <c r="A2075" s="75">
        <v>541001</v>
      </c>
      <c r="B2075" s="76" t="s">
        <v>94</v>
      </c>
      <c r="C2075" s="167"/>
      <c r="D2075" s="167"/>
    </row>
    <row r="2076" spans="1:4" x14ac:dyDescent="0.2">
      <c r="A2076" s="75">
        <v>541002</v>
      </c>
      <c r="B2076" s="76" t="s">
        <v>95</v>
      </c>
      <c r="C2076" s="167"/>
      <c r="D2076" s="167"/>
    </row>
    <row r="2077" spans="1:4" x14ac:dyDescent="0.2">
      <c r="A2077" s="75">
        <v>541003</v>
      </c>
      <c r="B2077" s="76" t="s">
        <v>96</v>
      </c>
      <c r="C2077" s="167"/>
      <c r="D2077" s="167"/>
    </row>
    <row r="2078" spans="1:4" x14ac:dyDescent="0.2">
      <c r="A2078" s="75">
        <v>541004</v>
      </c>
      <c r="B2078" s="76" t="s">
        <v>97</v>
      </c>
      <c r="C2078" s="167"/>
      <c r="D2078" s="167"/>
    </row>
    <row r="2079" spans="1:4" x14ac:dyDescent="0.2">
      <c r="A2079" s="75">
        <v>541005</v>
      </c>
      <c r="B2079" s="76" t="s">
        <v>98</v>
      </c>
      <c r="C2079" s="167"/>
      <c r="D2079" s="167"/>
    </row>
    <row r="2080" spans="1:4" x14ac:dyDescent="0.2">
      <c r="A2080" s="75">
        <v>541006</v>
      </c>
      <c r="B2080" s="76" t="s">
        <v>99</v>
      </c>
      <c r="C2080" s="167"/>
      <c r="D2080" s="167"/>
    </row>
    <row r="2081" spans="1:4" x14ac:dyDescent="0.2">
      <c r="A2081" s="75">
        <v>541007</v>
      </c>
      <c r="B2081" s="76" t="s">
        <v>100</v>
      </c>
      <c r="C2081" s="167"/>
      <c r="D2081" s="167"/>
    </row>
    <row r="2082" spans="1:4" x14ac:dyDescent="0.2">
      <c r="A2082" s="75">
        <v>541008</v>
      </c>
      <c r="B2082" s="76" t="s">
        <v>101</v>
      </c>
      <c r="C2082" s="167"/>
      <c r="D2082" s="167"/>
    </row>
    <row r="2083" spans="1:4" x14ac:dyDescent="0.2">
      <c r="A2083" s="75">
        <v>541009</v>
      </c>
      <c r="B2083" s="76" t="s">
        <v>102</v>
      </c>
      <c r="C2083" s="167"/>
      <c r="D2083" s="167"/>
    </row>
    <row r="2084" spans="1:4" x14ac:dyDescent="0.2">
      <c r="A2084" s="75">
        <v>541010</v>
      </c>
      <c r="B2084" s="76" t="s">
        <v>103</v>
      </c>
      <c r="C2084" s="167"/>
      <c r="D2084" s="167"/>
    </row>
    <row r="2085" spans="1:4" x14ac:dyDescent="0.2">
      <c r="A2085" s="75">
        <v>541011</v>
      </c>
      <c r="B2085" s="76" t="s">
        <v>104</v>
      </c>
      <c r="C2085" s="167"/>
      <c r="D2085" s="167"/>
    </row>
    <row r="2086" spans="1:4" x14ac:dyDescent="0.2">
      <c r="A2086" s="75">
        <v>541012</v>
      </c>
      <c r="B2086" s="76" t="s">
        <v>105</v>
      </c>
      <c r="C2086" s="167"/>
      <c r="D2086" s="167"/>
    </row>
    <row r="2087" spans="1:4" x14ac:dyDescent="0.2">
      <c r="A2087" s="75">
        <v>541013</v>
      </c>
      <c r="B2087" s="76" t="s">
        <v>106</v>
      </c>
      <c r="C2087" s="167"/>
      <c r="D2087" s="167"/>
    </row>
    <row r="2088" spans="1:4" x14ac:dyDescent="0.2">
      <c r="A2088" s="75">
        <v>541014</v>
      </c>
      <c r="B2088" s="76" t="s">
        <v>107</v>
      </c>
      <c r="C2088" s="167"/>
      <c r="D2088" s="167"/>
    </row>
    <row r="2089" spans="1:4" ht="12" thickBot="1" x14ac:dyDescent="0.25">
      <c r="A2089" s="80">
        <v>541015</v>
      </c>
      <c r="B2089" s="81" t="s">
        <v>108</v>
      </c>
      <c r="C2089" s="176"/>
      <c r="D2089" s="176"/>
    </row>
    <row r="2090" spans="1:4" ht="12" thickBot="1" x14ac:dyDescent="0.25">
      <c r="A2090" s="9" t="s">
        <v>18</v>
      </c>
      <c r="B2090" s="77"/>
      <c r="C2090" s="168">
        <f>SUM(C2075:C2089)</f>
        <v>0</v>
      </c>
      <c r="D2090" s="168">
        <f>SUM(D2075:D2089)</f>
        <v>0</v>
      </c>
    </row>
    <row r="2091" spans="1:4" x14ac:dyDescent="0.2">
      <c r="A2091" s="12">
        <v>5411</v>
      </c>
      <c r="B2091" s="13" t="s">
        <v>407</v>
      </c>
      <c r="C2091" s="169"/>
      <c r="D2091" s="169"/>
    </row>
    <row r="2092" spans="1:4" x14ac:dyDescent="0.2">
      <c r="A2092" s="75">
        <v>541101</v>
      </c>
      <c r="B2092" s="76" t="s">
        <v>94</v>
      </c>
      <c r="C2092" s="167"/>
      <c r="D2092" s="167"/>
    </row>
    <row r="2093" spans="1:4" x14ac:dyDescent="0.2">
      <c r="A2093" s="75">
        <v>541102</v>
      </c>
      <c r="B2093" s="76" t="s">
        <v>95</v>
      </c>
      <c r="C2093" s="167"/>
      <c r="D2093" s="167"/>
    </row>
    <row r="2094" spans="1:4" x14ac:dyDescent="0.2">
      <c r="A2094" s="75">
        <v>541103</v>
      </c>
      <c r="B2094" s="76" t="s">
        <v>96</v>
      </c>
      <c r="C2094" s="167"/>
      <c r="D2094" s="167"/>
    </row>
    <row r="2095" spans="1:4" x14ac:dyDescent="0.2">
      <c r="A2095" s="75">
        <v>541104</v>
      </c>
      <c r="B2095" s="76" t="s">
        <v>97</v>
      </c>
      <c r="C2095" s="167"/>
      <c r="D2095" s="167"/>
    </row>
    <row r="2096" spans="1:4" x14ac:dyDescent="0.2">
      <c r="A2096" s="75">
        <v>541105</v>
      </c>
      <c r="B2096" s="76" t="s">
        <v>98</v>
      </c>
      <c r="C2096" s="167"/>
      <c r="D2096" s="167"/>
    </row>
    <row r="2097" spans="1:4" x14ac:dyDescent="0.2">
      <c r="A2097" s="75">
        <v>541106</v>
      </c>
      <c r="B2097" s="76" t="s">
        <v>99</v>
      </c>
      <c r="C2097" s="167"/>
      <c r="D2097" s="167"/>
    </row>
    <row r="2098" spans="1:4" x14ac:dyDescent="0.2">
      <c r="A2098" s="75">
        <v>541107</v>
      </c>
      <c r="B2098" s="76" t="s">
        <v>100</v>
      </c>
      <c r="C2098" s="167"/>
      <c r="D2098" s="167"/>
    </row>
    <row r="2099" spans="1:4" x14ac:dyDescent="0.2">
      <c r="A2099" s="75">
        <v>541108</v>
      </c>
      <c r="B2099" s="76" t="s">
        <v>101</v>
      </c>
      <c r="C2099" s="167"/>
      <c r="D2099" s="167"/>
    </row>
    <row r="2100" spans="1:4" x14ac:dyDescent="0.2">
      <c r="A2100" s="75">
        <v>541109</v>
      </c>
      <c r="B2100" s="76" t="s">
        <v>102</v>
      </c>
      <c r="C2100" s="167"/>
      <c r="D2100" s="167"/>
    </row>
    <row r="2101" spans="1:4" x14ac:dyDescent="0.2">
      <c r="A2101" s="75">
        <v>541110</v>
      </c>
      <c r="B2101" s="76" t="s">
        <v>103</v>
      </c>
      <c r="C2101" s="167"/>
      <c r="D2101" s="167"/>
    </row>
    <row r="2102" spans="1:4" x14ac:dyDescent="0.2">
      <c r="A2102" s="75">
        <v>541111</v>
      </c>
      <c r="B2102" s="76" t="s">
        <v>104</v>
      </c>
      <c r="C2102" s="167"/>
      <c r="D2102" s="167"/>
    </row>
    <row r="2103" spans="1:4" x14ac:dyDescent="0.2">
      <c r="A2103" s="75">
        <v>541112</v>
      </c>
      <c r="B2103" s="76" t="s">
        <v>105</v>
      </c>
      <c r="C2103" s="167"/>
      <c r="D2103" s="167"/>
    </row>
    <row r="2104" spans="1:4" x14ac:dyDescent="0.2">
      <c r="A2104" s="75">
        <v>541113</v>
      </c>
      <c r="B2104" s="76" t="s">
        <v>106</v>
      </c>
      <c r="C2104" s="167"/>
      <c r="D2104" s="167"/>
    </row>
    <row r="2105" spans="1:4" x14ac:dyDescent="0.2">
      <c r="A2105" s="75">
        <v>541114</v>
      </c>
      <c r="B2105" s="76" t="s">
        <v>107</v>
      </c>
      <c r="C2105" s="167"/>
      <c r="D2105" s="167"/>
    </row>
    <row r="2106" spans="1:4" ht="12" thickBot="1" x14ac:dyDescent="0.25">
      <c r="A2106" s="80">
        <v>541115</v>
      </c>
      <c r="B2106" s="81" t="s">
        <v>108</v>
      </c>
      <c r="C2106" s="176"/>
      <c r="D2106" s="176"/>
    </row>
    <row r="2107" spans="1:4" ht="12" thickBot="1" x14ac:dyDescent="0.25">
      <c r="A2107" s="9" t="s">
        <v>18</v>
      </c>
      <c r="B2107" s="77"/>
      <c r="C2107" s="168">
        <f>SUM(C2092:C2106)</f>
        <v>0</v>
      </c>
      <c r="D2107" s="168">
        <f>SUM(D2092:D2106)</f>
        <v>0</v>
      </c>
    </row>
    <row r="2108" spans="1:4" x14ac:dyDescent="0.2">
      <c r="A2108" s="12">
        <v>5412</v>
      </c>
      <c r="B2108" s="13" t="s">
        <v>431</v>
      </c>
      <c r="C2108" s="169"/>
      <c r="D2108" s="169"/>
    </row>
    <row r="2109" spans="1:4" x14ac:dyDescent="0.2">
      <c r="A2109" s="75">
        <v>541201</v>
      </c>
      <c r="B2109" s="76" t="s">
        <v>94</v>
      </c>
      <c r="C2109" s="167"/>
      <c r="D2109" s="167"/>
    </row>
    <row r="2110" spans="1:4" x14ac:dyDescent="0.2">
      <c r="A2110" s="75">
        <v>541202</v>
      </c>
      <c r="B2110" s="76" t="s">
        <v>95</v>
      </c>
      <c r="C2110" s="167"/>
      <c r="D2110" s="167"/>
    </row>
    <row r="2111" spans="1:4" x14ac:dyDescent="0.2">
      <c r="A2111" s="75">
        <v>541203</v>
      </c>
      <c r="B2111" s="76" t="s">
        <v>96</v>
      </c>
      <c r="C2111" s="167"/>
      <c r="D2111" s="167"/>
    </row>
    <row r="2112" spans="1:4" x14ac:dyDescent="0.2">
      <c r="A2112" s="75">
        <v>541204</v>
      </c>
      <c r="B2112" s="76" t="s">
        <v>97</v>
      </c>
      <c r="C2112" s="167"/>
      <c r="D2112" s="167"/>
    </row>
    <row r="2113" spans="1:4" x14ac:dyDescent="0.2">
      <c r="A2113" s="75">
        <v>541205</v>
      </c>
      <c r="B2113" s="76" t="s">
        <v>98</v>
      </c>
      <c r="C2113" s="167"/>
      <c r="D2113" s="167"/>
    </row>
    <row r="2114" spans="1:4" x14ac:dyDescent="0.2">
      <c r="A2114" s="75">
        <v>541206</v>
      </c>
      <c r="B2114" s="76" t="s">
        <v>99</v>
      </c>
      <c r="C2114" s="167"/>
      <c r="D2114" s="167"/>
    </row>
    <row r="2115" spans="1:4" x14ac:dyDescent="0.2">
      <c r="A2115" s="75">
        <v>541207</v>
      </c>
      <c r="B2115" s="76" t="s">
        <v>100</v>
      </c>
      <c r="C2115" s="167"/>
      <c r="D2115" s="167"/>
    </row>
    <row r="2116" spans="1:4" x14ac:dyDescent="0.2">
      <c r="A2116" s="75">
        <v>541208</v>
      </c>
      <c r="B2116" s="76" t="s">
        <v>101</v>
      </c>
      <c r="C2116" s="167"/>
      <c r="D2116" s="167"/>
    </row>
    <row r="2117" spans="1:4" x14ac:dyDescent="0.2">
      <c r="A2117" s="75">
        <v>541209</v>
      </c>
      <c r="B2117" s="76" t="s">
        <v>102</v>
      </c>
      <c r="C2117" s="167"/>
      <c r="D2117" s="167"/>
    </row>
    <row r="2118" spans="1:4" x14ac:dyDescent="0.2">
      <c r="A2118" s="75">
        <v>541210</v>
      </c>
      <c r="B2118" s="76" t="s">
        <v>103</v>
      </c>
      <c r="C2118" s="167"/>
      <c r="D2118" s="167"/>
    </row>
    <row r="2119" spans="1:4" x14ac:dyDescent="0.2">
      <c r="A2119" s="75">
        <v>541211</v>
      </c>
      <c r="B2119" s="76" t="s">
        <v>104</v>
      </c>
      <c r="C2119" s="167"/>
      <c r="D2119" s="167"/>
    </row>
    <row r="2120" spans="1:4" x14ac:dyDescent="0.2">
      <c r="A2120" s="75">
        <v>541212</v>
      </c>
      <c r="B2120" s="76" t="s">
        <v>105</v>
      </c>
      <c r="C2120" s="167"/>
      <c r="D2120" s="167"/>
    </row>
    <row r="2121" spans="1:4" x14ac:dyDescent="0.2">
      <c r="A2121" s="75">
        <v>541213</v>
      </c>
      <c r="B2121" s="76" t="s">
        <v>106</v>
      </c>
      <c r="C2121" s="167"/>
      <c r="D2121" s="167"/>
    </row>
    <row r="2122" spans="1:4" x14ac:dyDescent="0.2">
      <c r="A2122" s="75">
        <v>541214</v>
      </c>
      <c r="B2122" s="76" t="s">
        <v>107</v>
      </c>
      <c r="C2122" s="167"/>
      <c r="D2122" s="167"/>
    </row>
    <row r="2123" spans="1:4" ht="12" thickBot="1" x14ac:dyDescent="0.25">
      <c r="A2123" s="80">
        <v>541215</v>
      </c>
      <c r="B2123" s="81" t="s">
        <v>108</v>
      </c>
      <c r="C2123" s="176"/>
      <c r="D2123" s="176"/>
    </row>
    <row r="2124" spans="1:4" ht="12" thickBot="1" x14ac:dyDescent="0.25">
      <c r="A2124" s="9" t="s">
        <v>18</v>
      </c>
      <c r="B2124" s="77"/>
      <c r="C2124" s="168">
        <f>SUM(C2109:C2123)</f>
        <v>0</v>
      </c>
      <c r="D2124" s="168">
        <f>SUM(D2109:D2123)</f>
        <v>0</v>
      </c>
    </row>
    <row r="2125" spans="1:4" x14ac:dyDescent="0.2">
      <c r="A2125" s="12">
        <v>5413</v>
      </c>
      <c r="B2125" s="13" t="s">
        <v>409</v>
      </c>
      <c r="C2125" s="169"/>
      <c r="D2125" s="169"/>
    </row>
    <row r="2126" spans="1:4" x14ac:dyDescent="0.2">
      <c r="A2126" s="75">
        <v>541301</v>
      </c>
      <c r="B2126" s="76" t="s">
        <v>94</v>
      </c>
      <c r="C2126" s="167"/>
      <c r="D2126" s="167"/>
    </row>
    <row r="2127" spans="1:4" x14ac:dyDescent="0.2">
      <c r="A2127" s="75">
        <v>541302</v>
      </c>
      <c r="B2127" s="76" t="s">
        <v>95</v>
      </c>
      <c r="C2127" s="167"/>
      <c r="D2127" s="167"/>
    </row>
    <row r="2128" spans="1:4" x14ac:dyDescent="0.2">
      <c r="A2128" s="75">
        <v>541303</v>
      </c>
      <c r="B2128" s="76" t="s">
        <v>96</v>
      </c>
      <c r="C2128" s="167"/>
      <c r="D2128" s="167"/>
    </row>
    <row r="2129" spans="1:4" x14ac:dyDescent="0.2">
      <c r="A2129" s="75">
        <v>541304</v>
      </c>
      <c r="B2129" s="76" t="s">
        <v>97</v>
      </c>
      <c r="C2129" s="167"/>
      <c r="D2129" s="167"/>
    </row>
    <row r="2130" spans="1:4" x14ac:dyDescent="0.2">
      <c r="A2130" s="75">
        <v>541305</v>
      </c>
      <c r="B2130" s="76" t="s">
        <v>98</v>
      </c>
      <c r="C2130" s="167"/>
      <c r="D2130" s="167"/>
    </row>
    <row r="2131" spans="1:4" x14ac:dyDescent="0.2">
      <c r="A2131" s="75">
        <v>541306</v>
      </c>
      <c r="B2131" s="76" t="s">
        <v>99</v>
      </c>
      <c r="C2131" s="167"/>
      <c r="D2131" s="167"/>
    </row>
    <row r="2132" spans="1:4" x14ac:dyDescent="0.2">
      <c r="A2132" s="75">
        <v>541307</v>
      </c>
      <c r="B2132" s="76" t="s">
        <v>100</v>
      </c>
      <c r="C2132" s="167"/>
      <c r="D2132" s="167"/>
    </row>
    <row r="2133" spans="1:4" x14ac:dyDescent="0.2">
      <c r="A2133" s="75">
        <v>541308</v>
      </c>
      <c r="B2133" s="76" t="s">
        <v>101</v>
      </c>
      <c r="C2133" s="167"/>
      <c r="D2133" s="167"/>
    </row>
    <row r="2134" spans="1:4" x14ac:dyDescent="0.2">
      <c r="A2134" s="75">
        <v>541309</v>
      </c>
      <c r="B2134" s="76" t="s">
        <v>102</v>
      </c>
      <c r="C2134" s="167"/>
      <c r="D2134" s="167"/>
    </row>
    <row r="2135" spans="1:4" x14ac:dyDescent="0.2">
      <c r="A2135" s="75">
        <v>541310</v>
      </c>
      <c r="B2135" s="76" t="s">
        <v>103</v>
      </c>
      <c r="C2135" s="167"/>
      <c r="D2135" s="167"/>
    </row>
    <row r="2136" spans="1:4" x14ac:dyDescent="0.2">
      <c r="A2136" s="75">
        <v>541311</v>
      </c>
      <c r="B2136" s="76" t="s">
        <v>104</v>
      </c>
      <c r="C2136" s="167"/>
      <c r="D2136" s="167"/>
    </row>
    <row r="2137" spans="1:4" x14ac:dyDescent="0.2">
      <c r="A2137" s="75">
        <v>541312</v>
      </c>
      <c r="B2137" s="76" t="s">
        <v>105</v>
      </c>
      <c r="C2137" s="167"/>
      <c r="D2137" s="167"/>
    </row>
    <row r="2138" spans="1:4" x14ac:dyDescent="0.2">
      <c r="A2138" s="75">
        <v>541313</v>
      </c>
      <c r="B2138" s="76" t="s">
        <v>106</v>
      </c>
      <c r="C2138" s="167"/>
      <c r="D2138" s="167"/>
    </row>
    <row r="2139" spans="1:4" x14ac:dyDescent="0.2">
      <c r="A2139" s="75">
        <v>541314</v>
      </c>
      <c r="B2139" s="76" t="s">
        <v>107</v>
      </c>
      <c r="C2139" s="167"/>
      <c r="D2139" s="167"/>
    </row>
    <row r="2140" spans="1:4" ht="12" thickBot="1" x14ac:dyDescent="0.25">
      <c r="A2140" s="80">
        <v>541315</v>
      </c>
      <c r="B2140" s="81" t="s">
        <v>108</v>
      </c>
      <c r="C2140" s="176"/>
      <c r="D2140" s="176"/>
    </row>
    <row r="2141" spans="1:4" ht="12" thickBot="1" x14ac:dyDescent="0.25">
      <c r="A2141" s="9" t="s">
        <v>18</v>
      </c>
      <c r="B2141" s="77"/>
      <c r="C2141" s="168">
        <f>SUM(C2126:C2140)</f>
        <v>0</v>
      </c>
      <c r="D2141" s="168">
        <f>SUM(D2126:D2140)</f>
        <v>0</v>
      </c>
    </row>
    <row r="2142" spans="1:4" x14ac:dyDescent="0.2">
      <c r="A2142" s="12">
        <v>5414</v>
      </c>
      <c r="B2142" s="13" t="s">
        <v>421</v>
      </c>
      <c r="C2142" s="169"/>
      <c r="D2142" s="169"/>
    </row>
    <row r="2143" spans="1:4" x14ac:dyDescent="0.2">
      <c r="A2143" s="75">
        <v>541401</v>
      </c>
      <c r="B2143" s="76" t="s">
        <v>94</v>
      </c>
      <c r="C2143" s="167"/>
      <c r="D2143" s="167"/>
    </row>
    <row r="2144" spans="1:4" x14ac:dyDescent="0.2">
      <c r="A2144" s="75">
        <v>541402</v>
      </c>
      <c r="B2144" s="76" t="s">
        <v>95</v>
      </c>
      <c r="C2144" s="167"/>
      <c r="D2144" s="167"/>
    </row>
    <row r="2145" spans="1:4" x14ac:dyDescent="0.2">
      <c r="A2145" s="75">
        <v>541403</v>
      </c>
      <c r="B2145" s="76" t="s">
        <v>96</v>
      </c>
      <c r="C2145" s="167"/>
      <c r="D2145" s="167"/>
    </row>
    <row r="2146" spans="1:4" x14ac:dyDescent="0.2">
      <c r="A2146" s="75">
        <v>541404</v>
      </c>
      <c r="B2146" s="76" t="s">
        <v>97</v>
      </c>
      <c r="C2146" s="167"/>
      <c r="D2146" s="167"/>
    </row>
    <row r="2147" spans="1:4" x14ac:dyDescent="0.2">
      <c r="A2147" s="75">
        <v>541405</v>
      </c>
      <c r="B2147" s="76" t="s">
        <v>98</v>
      </c>
      <c r="C2147" s="167"/>
      <c r="D2147" s="167"/>
    </row>
    <row r="2148" spans="1:4" x14ac:dyDescent="0.2">
      <c r="A2148" s="75">
        <v>541406</v>
      </c>
      <c r="B2148" s="76" t="s">
        <v>99</v>
      </c>
      <c r="C2148" s="167"/>
      <c r="D2148" s="167"/>
    </row>
    <row r="2149" spans="1:4" x14ac:dyDescent="0.2">
      <c r="A2149" s="75">
        <v>541407</v>
      </c>
      <c r="B2149" s="76" t="s">
        <v>100</v>
      </c>
      <c r="C2149" s="167"/>
      <c r="D2149" s="167"/>
    </row>
    <row r="2150" spans="1:4" x14ac:dyDescent="0.2">
      <c r="A2150" s="75">
        <v>541408</v>
      </c>
      <c r="B2150" s="76" t="s">
        <v>101</v>
      </c>
      <c r="C2150" s="167"/>
      <c r="D2150" s="167"/>
    </row>
    <row r="2151" spans="1:4" x14ac:dyDescent="0.2">
      <c r="A2151" s="75">
        <v>541409</v>
      </c>
      <c r="B2151" s="76" t="s">
        <v>102</v>
      </c>
      <c r="C2151" s="167"/>
      <c r="D2151" s="167"/>
    </row>
    <row r="2152" spans="1:4" x14ac:dyDescent="0.2">
      <c r="A2152" s="75">
        <v>541410</v>
      </c>
      <c r="B2152" s="76" t="s">
        <v>103</v>
      </c>
      <c r="C2152" s="167"/>
      <c r="D2152" s="167"/>
    </row>
    <row r="2153" spans="1:4" x14ac:dyDescent="0.2">
      <c r="A2153" s="75">
        <v>541411</v>
      </c>
      <c r="B2153" s="76" t="s">
        <v>104</v>
      </c>
      <c r="C2153" s="167"/>
      <c r="D2153" s="167"/>
    </row>
    <row r="2154" spans="1:4" x14ac:dyDescent="0.2">
      <c r="A2154" s="75">
        <v>541412</v>
      </c>
      <c r="B2154" s="76" t="s">
        <v>105</v>
      </c>
      <c r="C2154" s="167"/>
      <c r="D2154" s="167"/>
    </row>
    <row r="2155" spans="1:4" x14ac:dyDescent="0.2">
      <c r="A2155" s="75">
        <v>541413</v>
      </c>
      <c r="B2155" s="76" t="s">
        <v>106</v>
      </c>
      <c r="C2155" s="167"/>
      <c r="D2155" s="167"/>
    </row>
    <row r="2156" spans="1:4" x14ac:dyDescent="0.2">
      <c r="A2156" s="75">
        <v>541414</v>
      </c>
      <c r="B2156" s="76" t="s">
        <v>107</v>
      </c>
      <c r="C2156" s="167"/>
      <c r="D2156" s="167"/>
    </row>
    <row r="2157" spans="1:4" ht="12" thickBot="1" x14ac:dyDescent="0.25">
      <c r="A2157" s="80">
        <v>541415</v>
      </c>
      <c r="B2157" s="81" t="s">
        <v>108</v>
      </c>
      <c r="C2157" s="176"/>
      <c r="D2157" s="176"/>
    </row>
    <row r="2158" spans="1:4" ht="12" thickBot="1" x14ac:dyDescent="0.25">
      <c r="A2158" s="9" t="s">
        <v>18</v>
      </c>
      <c r="B2158" s="77"/>
      <c r="C2158" s="168">
        <f>SUM(C2143:C2157)</f>
        <v>0</v>
      </c>
      <c r="D2158" s="168">
        <f>SUM(D2143:D2157)</f>
        <v>0</v>
      </c>
    </row>
    <row r="2159" spans="1:4" x14ac:dyDescent="0.2">
      <c r="A2159" s="12">
        <v>5415</v>
      </c>
      <c r="B2159" s="13" t="s">
        <v>432</v>
      </c>
      <c r="C2159" s="169"/>
      <c r="D2159" s="169"/>
    </row>
    <row r="2160" spans="1:4" x14ac:dyDescent="0.2">
      <c r="A2160" s="75">
        <v>541501</v>
      </c>
      <c r="B2160" s="76" t="s">
        <v>94</v>
      </c>
      <c r="C2160" s="167"/>
      <c r="D2160" s="167"/>
    </row>
    <row r="2161" spans="1:4" x14ac:dyDescent="0.2">
      <c r="A2161" s="75">
        <v>541502</v>
      </c>
      <c r="B2161" s="76" t="s">
        <v>95</v>
      </c>
      <c r="C2161" s="167"/>
      <c r="D2161" s="167"/>
    </row>
    <row r="2162" spans="1:4" x14ac:dyDescent="0.2">
      <c r="A2162" s="75">
        <v>541503</v>
      </c>
      <c r="B2162" s="76" t="s">
        <v>96</v>
      </c>
      <c r="C2162" s="167"/>
      <c r="D2162" s="167"/>
    </row>
    <row r="2163" spans="1:4" x14ac:dyDescent="0.2">
      <c r="A2163" s="75">
        <v>541504</v>
      </c>
      <c r="B2163" s="76" t="s">
        <v>97</v>
      </c>
      <c r="C2163" s="167"/>
      <c r="D2163" s="167"/>
    </row>
    <row r="2164" spans="1:4" x14ac:dyDescent="0.2">
      <c r="A2164" s="75">
        <v>541505</v>
      </c>
      <c r="B2164" s="76" t="s">
        <v>98</v>
      </c>
      <c r="C2164" s="167"/>
      <c r="D2164" s="167"/>
    </row>
    <row r="2165" spans="1:4" x14ac:dyDescent="0.2">
      <c r="A2165" s="75">
        <v>541506</v>
      </c>
      <c r="B2165" s="76" t="s">
        <v>99</v>
      </c>
      <c r="C2165" s="167"/>
      <c r="D2165" s="167"/>
    </row>
    <row r="2166" spans="1:4" x14ac:dyDescent="0.2">
      <c r="A2166" s="75">
        <v>541507</v>
      </c>
      <c r="B2166" s="76" t="s">
        <v>100</v>
      </c>
      <c r="C2166" s="167"/>
      <c r="D2166" s="167"/>
    </row>
    <row r="2167" spans="1:4" x14ac:dyDescent="0.2">
      <c r="A2167" s="75">
        <v>541508</v>
      </c>
      <c r="B2167" s="76" t="s">
        <v>101</v>
      </c>
      <c r="C2167" s="167"/>
      <c r="D2167" s="167"/>
    </row>
    <row r="2168" spans="1:4" x14ac:dyDescent="0.2">
      <c r="A2168" s="75">
        <v>541509</v>
      </c>
      <c r="B2168" s="76" t="s">
        <v>102</v>
      </c>
      <c r="C2168" s="167"/>
      <c r="D2168" s="167"/>
    </row>
    <row r="2169" spans="1:4" x14ac:dyDescent="0.2">
      <c r="A2169" s="75">
        <v>541510</v>
      </c>
      <c r="B2169" s="76" t="s">
        <v>103</v>
      </c>
      <c r="C2169" s="167"/>
      <c r="D2169" s="167"/>
    </row>
    <row r="2170" spans="1:4" x14ac:dyDescent="0.2">
      <c r="A2170" s="75">
        <v>541511</v>
      </c>
      <c r="B2170" s="76" t="s">
        <v>104</v>
      </c>
      <c r="C2170" s="167"/>
      <c r="D2170" s="167"/>
    </row>
    <row r="2171" spans="1:4" x14ac:dyDescent="0.2">
      <c r="A2171" s="75">
        <v>541512</v>
      </c>
      <c r="B2171" s="76" t="s">
        <v>105</v>
      </c>
      <c r="C2171" s="167"/>
      <c r="D2171" s="167"/>
    </row>
    <row r="2172" spans="1:4" x14ac:dyDescent="0.2">
      <c r="A2172" s="75">
        <v>541513</v>
      </c>
      <c r="B2172" s="76" t="s">
        <v>106</v>
      </c>
      <c r="C2172" s="167"/>
      <c r="D2172" s="167"/>
    </row>
    <row r="2173" spans="1:4" x14ac:dyDescent="0.2">
      <c r="A2173" s="75">
        <v>541514</v>
      </c>
      <c r="B2173" s="76" t="s">
        <v>107</v>
      </c>
      <c r="C2173" s="167"/>
      <c r="D2173" s="167"/>
    </row>
    <row r="2174" spans="1:4" ht="12" thickBot="1" x14ac:dyDescent="0.25">
      <c r="A2174" s="80">
        <v>541515</v>
      </c>
      <c r="B2174" s="81" t="s">
        <v>108</v>
      </c>
      <c r="C2174" s="176"/>
      <c r="D2174" s="176"/>
    </row>
    <row r="2175" spans="1:4" ht="12" thickBot="1" x14ac:dyDescent="0.25">
      <c r="A2175" s="9" t="s">
        <v>18</v>
      </c>
      <c r="B2175" s="77"/>
      <c r="C2175" s="168">
        <f>SUM(C2160:C2174)</f>
        <v>0</v>
      </c>
      <c r="D2175" s="168">
        <f>SUM(D2160:D2174)</f>
        <v>0</v>
      </c>
    </row>
    <row r="2176" spans="1:4" x14ac:dyDescent="0.2">
      <c r="A2176" s="12">
        <v>5416</v>
      </c>
      <c r="B2176" s="13" t="s">
        <v>337</v>
      </c>
      <c r="C2176" s="169"/>
      <c r="D2176" s="169"/>
    </row>
    <row r="2177" spans="1:4" x14ac:dyDescent="0.2">
      <c r="A2177" s="75">
        <v>541601</v>
      </c>
      <c r="B2177" s="76" t="s">
        <v>94</v>
      </c>
      <c r="C2177" s="167"/>
      <c r="D2177" s="167"/>
    </row>
    <row r="2178" spans="1:4" ht="12.75" customHeight="1" x14ac:dyDescent="0.2">
      <c r="A2178" s="75">
        <v>541602</v>
      </c>
      <c r="B2178" s="76" t="s">
        <v>95</v>
      </c>
      <c r="C2178" s="167"/>
      <c r="D2178" s="167"/>
    </row>
    <row r="2179" spans="1:4" x14ac:dyDescent="0.2">
      <c r="A2179" s="75">
        <v>541603</v>
      </c>
      <c r="B2179" s="76" t="s">
        <v>96</v>
      </c>
      <c r="C2179" s="167"/>
      <c r="D2179" s="167"/>
    </row>
    <row r="2180" spans="1:4" x14ac:dyDescent="0.2">
      <c r="A2180" s="75">
        <v>541604</v>
      </c>
      <c r="B2180" s="76" t="s">
        <v>97</v>
      </c>
      <c r="C2180" s="167"/>
      <c r="D2180" s="167"/>
    </row>
    <row r="2181" spans="1:4" x14ac:dyDescent="0.2">
      <c r="A2181" s="75">
        <v>541605</v>
      </c>
      <c r="B2181" s="76" t="s">
        <v>98</v>
      </c>
      <c r="C2181" s="167"/>
      <c r="D2181" s="167"/>
    </row>
    <row r="2182" spans="1:4" x14ac:dyDescent="0.2">
      <c r="A2182" s="75">
        <v>541606</v>
      </c>
      <c r="B2182" s="76" t="s">
        <v>99</v>
      </c>
      <c r="C2182" s="167"/>
      <c r="D2182" s="167"/>
    </row>
    <row r="2183" spans="1:4" x14ac:dyDescent="0.2">
      <c r="A2183" s="75">
        <v>541607</v>
      </c>
      <c r="B2183" s="76" t="s">
        <v>100</v>
      </c>
      <c r="C2183" s="167"/>
      <c r="D2183" s="167"/>
    </row>
    <row r="2184" spans="1:4" x14ac:dyDescent="0.2">
      <c r="A2184" s="75">
        <v>541608</v>
      </c>
      <c r="B2184" s="76" t="s">
        <v>101</v>
      </c>
      <c r="C2184" s="167"/>
      <c r="D2184" s="167"/>
    </row>
    <row r="2185" spans="1:4" x14ac:dyDescent="0.2">
      <c r="A2185" s="75">
        <v>541609</v>
      </c>
      <c r="B2185" s="76" t="s">
        <v>102</v>
      </c>
      <c r="C2185" s="167"/>
      <c r="D2185" s="167"/>
    </row>
    <row r="2186" spans="1:4" x14ac:dyDescent="0.2">
      <c r="A2186" s="75">
        <v>541610</v>
      </c>
      <c r="B2186" s="76" t="s">
        <v>103</v>
      </c>
      <c r="C2186" s="167"/>
      <c r="D2186" s="167"/>
    </row>
    <row r="2187" spans="1:4" x14ac:dyDescent="0.2">
      <c r="A2187" s="75">
        <v>541611</v>
      </c>
      <c r="B2187" s="76" t="s">
        <v>104</v>
      </c>
      <c r="C2187" s="167"/>
      <c r="D2187" s="167"/>
    </row>
    <row r="2188" spans="1:4" x14ac:dyDescent="0.2">
      <c r="A2188" s="75">
        <v>541612</v>
      </c>
      <c r="B2188" s="76" t="s">
        <v>105</v>
      </c>
      <c r="C2188" s="167"/>
      <c r="D2188" s="167"/>
    </row>
    <row r="2189" spans="1:4" x14ac:dyDescent="0.2">
      <c r="A2189" s="75">
        <v>541613</v>
      </c>
      <c r="B2189" s="76" t="s">
        <v>106</v>
      </c>
      <c r="C2189" s="167"/>
      <c r="D2189" s="167"/>
    </row>
    <row r="2190" spans="1:4" x14ac:dyDescent="0.2">
      <c r="A2190" s="75">
        <v>541614</v>
      </c>
      <c r="B2190" s="76" t="s">
        <v>107</v>
      </c>
      <c r="C2190" s="167"/>
      <c r="D2190" s="167"/>
    </row>
    <row r="2191" spans="1:4" ht="12" thickBot="1" x14ac:dyDescent="0.25">
      <c r="A2191" s="80">
        <v>541615</v>
      </c>
      <c r="B2191" s="81" t="s">
        <v>108</v>
      </c>
      <c r="C2191" s="176"/>
      <c r="D2191" s="176"/>
    </row>
    <row r="2192" spans="1:4" ht="12" thickBot="1" x14ac:dyDescent="0.25">
      <c r="A2192" s="9" t="s">
        <v>18</v>
      </c>
      <c r="B2192" s="77"/>
      <c r="C2192" s="168">
        <f>SUM(C2177:C2191)</f>
        <v>0</v>
      </c>
      <c r="D2192" s="168">
        <f>SUM(D2177:D2191)</f>
        <v>0</v>
      </c>
    </row>
    <row r="2193" spans="1:4" x14ac:dyDescent="0.2">
      <c r="A2193" s="12">
        <v>5417</v>
      </c>
      <c r="B2193" s="13" t="s">
        <v>433</v>
      </c>
      <c r="C2193" s="169"/>
      <c r="D2193" s="169"/>
    </row>
    <row r="2194" spans="1:4" x14ac:dyDescent="0.2">
      <c r="A2194" s="75">
        <v>541701</v>
      </c>
      <c r="B2194" s="76" t="s">
        <v>94</v>
      </c>
      <c r="C2194" s="167"/>
      <c r="D2194" s="167"/>
    </row>
    <row r="2195" spans="1:4" x14ac:dyDescent="0.2">
      <c r="A2195" s="75">
        <v>541702</v>
      </c>
      <c r="B2195" s="76" t="s">
        <v>95</v>
      </c>
      <c r="C2195" s="167"/>
      <c r="D2195" s="167"/>
    </row>
    <row r="2196" spans="1:4" x14ac:dyDescent="0.2">
      <c r="A2196" s="75">
        <v>541703</v>
      </c>
      <c r="B2196" s="76" t="s">
        <v>96</v>
      </c>
      <c r="C2196" s="167"/>
      <c r="D2196" s="167"/>
    </row>
    <row r="2197" spans="1:4" x14ac:dyDescent="0.2">
      <c r="A2197" s="75">
        <v>541704</v>
      </c>
      <c r="B2197" s="76" t="s">
        <v>97</v>
      </c>
      <c r="C2197" s="167"/>
      <c r="D2197" s="167"/>
    </row>
    <row r="2198" spans="1:4" x14ac:dyDescent="0.2">
      <c r="A2198" s="75">
        <v>541705</v>
      </c>
      <c r="B2198" s="76" t="s">
        <v>98</v>
      </c>
      <c r="C2198" s="167"/>
      <c r="D2198" s="167"/>
    </row>
    <row r="2199" spans="1:4" x14ac:dyDescent="0.2">
      <c r="A2199" s="75">
        <v>541706</v>
      </c>
      <c r="B2199" s="76" t="s">
        <v>99</v>
      </c>
      <c r="C2199" s="167"/>
      <c r="D2199" s="167"/>
    </row>
    <row r="2200" spans="1:4" x14ac:dyDescent="0.2">
      <c r="A2200" s="75">
        <v>541707</v>
      </c>
      <c r="B2200" s="76" t="s">
        <v>100</v>
      </c>
      <c r="C2200" s="167"/>
      <c r="D2200" s="167"/>
    </row>
    <row r="2201" spans="1:4" x14ac:dyDescent="0.2">
      <c r="A2201" s="75">
        <v>541708</v>
      </c>
      <c r="B2201" s="76" t="s">
        <v>101</v>
      </c>
      <c r="C2201" s="167"/>
      <c r="D2201" s="167"/>
    </row>
    <row r="2202" spans="1:4" x14ac:dyDescent="0.2">
      <c r="A2202" s="75">
        <v>541709</v>
      </c>
      <c r="B2202" s="76" t="s">
        <v>102</v>
      </c>
      <c r="C2202" s="167"/>
      <c r="D2202" s="167"/>
    </row>
    <row r="2203" spans="1:4" x14ac:dyDescent="0.2">
      <c r="A2203" s="75">
        <v>541710</v>
      </c>
      <c r="B2203" s="76" t="s">
        <v>103</v>
      </c>
      <c r="C2203" s="167"/>
      <c r="D2203" s="167"/>
    </row>
    <row r="2204" spans="1:4" x14ac:dyDescent="0.2">
      <c r="A2204" s="75">
        <v>541711</v>
      </c>
      <c r="B2204" s="76" t="s">
        <v>104</v>
      </c>
      <c r="C2204" s="167"/>
      <c r="D2204" s="167"/>
    </row>
    <row r="2205" spans="1:4" x14ac:dyDescent="0.2">
      <c r="A2205" s="75">
        <v>541712</v>
      </c>
      <c r="B2205" s="76" t="s">
        <v>105</v>
      </c>
      <c r="C2205" s="167"/>
      <c r="D2205" s="167"/>
    </row>
    <row r="2206" spans="1:4" x14ac:dyDescent="0.2">
      <c r="A2206" s="75">
        <v>541713</v>
      </c>
      <c r="B2206" s="76" t="s">
        <v>106</v>
      </c>
      <c r="C2206" s="167"/>
      <c r="D2206" s="167"/>
    </row>
    <row r="2207" spans="1:4" x14ac:dyDescent="0.2">
      <c r="A2207" s="75">
        <v>541714</v>
      </c>
      <c r="B2207" s="76" t="s">
        <v>107</v>
      </c>
      <c r="C2207" s="167"/>
      <c r="D2207" s="167"/>
    </row>
    <row r="2208" spans="1:4" ht="12" thickBot="1" x14ac:dyDescent="0.25">
      <c r="A2208" s="80">
        <v>541715</v>
      </c>
      <c r="B2208" s="81" t="s">
        <v>108</v>
      </c>
      <c r="C2208" s="176"/>
      <c r="D2208" s="176"/>
    </row>
    <row r="2209" spans="1:4" ht="12" thickBot="1" x14ac:dyDescent="0.25">
      <c r="A2209" s="9" t="s">
        <v>18</v>
      </c>
      <c r="B2209" s="77"/>
      <c r="C2209" s="168">
        <f>SUM(C2194:C2208)</f>
        <v>0</v>
      </c>
      <c r="D2209" s="168">
        <f>SUM(D2194:D2208)</f>
        <v>0</v>
      </c>
    </row>
    <row r="2210" spans="1:4" x14ac:dyDescent="0.2">
      <c r="A2210" s="12">
        <v>5418</v>
      </c>
      <c r="B2210" s="13" t="s">
        <v>434</v>
      </c>
      <c r="C2210" s="169"/>
      <c r="D2210" s="169"/>
    </row>
    <row r="2211" spans="1:4" x14ac:dyDescent="0.2">
      <c r="A2211" s="75">
        <v>541801</v>
      </c>
      <c r="B2211" s="76" t="s">
        <v>94</v>
      </c>
      <c r="C2211" s="167"/>
      <c r="D2211" s="167"/>
    </row>
    <row r="2212" spans="1:4" x14ac:dyDescent="0.2">
      <c r="A2212" s="75">
        <v>541802</v>
      </c>
      <c r="B2212" s="76" t="s">
        <v>95</v>
      </c>
      <c r="C2212" s="167"/>
      <c r="D2212" s="167"/>
    </row>
    <row r="2213" spans="1:4" x14ac:dyDescent="0.2">
      <c r="A2213" s="75">
        <v>541803</v>
      </c>
      <c r="B2213" s="76" t="s">
        <v>96</v>
      </c>
      <c r="C2213" s="167"/>
      <c r="D2213" s="167"/>
    </row>
    <row r="2214" spans="1:4" x14ac:dyDescent="0.2">
      <c r="A2214" s="75">
        <v>541804</v>
      </c>
      <c r="B2214" s="76" t="s">
        <v>97</v>
      </c>
      <c r="C2214" s="167"/>
      <c r="D2214" s="167"/>
    </row>
    <row r="2215" spans="1:4" x14ac:dyDescent="0.2">
      <c r="A2215" s="75">
        <v>541805</v>
      </c>
      <c r="B2215" s="76" t="s">
        <v>98</v>
      </c>
      <c r="C2215" s="167"/>
      <c r="D2215" s="167"/>
    </row>
    <row r="2216" spans="1:4" x14ac:dyDescent="0.2">
      <c r="A2216" s="75">
        <v>541806</v>
      </c>
      <c r="B2216" s="76" t="s">
        <v>99</v>
      </c>
      <c r="C2216" s="167"/>
      <c r="D2216" s="167"/>
    </row>
    <row r="2217" spans="1:4" x14ac:dyDescent="0.2">
      <c r="A2217" s="75">
        <v>541807</v>
      </c>
      <c r="B2217" s="76" t="s">
        <v>100</v>
      </c>
      <c r="C2217" s="167"/>
      <c r="D2217" s="167"/>
    </row>
    <row r="2218" spans="1:4" x14ac:dyDescent="0.2">
      <c r="A2218" s="75">
        <v>541808</v>
      </c>
      <c r="B2218" s="76" t="s">
        <v>101</v>
      </c>
      <c r="C2218" s="167"/>
      <c r="D2218" s="167"/>
    </row>
    <row r="2219" spans="1:4" x14ac:dyDescent="0.2">
      <c r="A2219" s="75">
        <v>541809</v>
      </c>
      <c r="B2219" s="76" t="s">
        <v>102</v>
      </c>
      <c r="C2219" s="167"/>
      <c r="D2219" s="167"/>
    </row>
    <row r="2220" spans="1:4" x14ac:dyDescent="0.2">
      <c r="A2220" s="75">
        <v>541810</v>
      </c>
      <c r="B2220" s="76" t="s">
        <v>103</v>
      </c>
      <c r="C2220" s="167"/>
      <c r="D2220" s="167"/>
    </row>
    <row r="2221" spans="1:4" x14ac:dyDescent="0.2">
      <c r="A2221" s="75">
        <v>541811</v>
      </c>
      <c r="B2221" s="76" t="s">
        <v>104</v>
      </c>
      <c r="C2221" s="167"/>
      <c r="D2221" s="167"/>
    </row>
    <row r="2222" spans="1:4" x14ac:dyDescent="0.2">
      <c r="A2222" s="75">
        <v>541812</v>
      </c>
      <c r="B2222" s="76" t="s">
        <v>105</v>
      </c>
      <c r="C2222" s="167"/>
      <c r="D2222" s="167"/>
    </row>
    <row r="2223" spans="1:4" x14ac:dyDescent="0.2">
      <c r="A2223" s="75">
        <v>541813</v>
      </c>
      <c r="B2223" s="76" t="s">
        <v>106</v>
      </c>
      <c r="C2223" s="167"/>
      <c r="D2223" s="167"/>
    </row>
    <row r="2224" spans="1:4" x14ac:dyDescent="0.2">
      <c r="A2224" s="75">
        <v>541814</v>
      </c>
      <c r="B2224" s="76" t="s">
        <v>107</v>
      </c>
      <c r="C2224" s="167"/>
      <c r="D2224" s="167"/>
    </row>
    <row r="2225" spans="1:4" ht="12" thickBot="1" x14ac:dyDescent="0.25">
      <c r="A2225" s="80">
        <v>541815</v>
      </c>
      <c r="B2225" s="81" t="s">
        <v>108</v>
      </c>
      <c r="C2225" s="176"/>
      <c r="D2225" s="176"/>
    </row>
    <row r="2226" spans="1:4" ht="12" thickBot="1" x14ac:dyDescent="0.25">
      <c r="A2226" s="9" t="s">
        <v>18</v>
      </c>
      <c r="B2226" s="77"/>
      <c r="C2226" s="168">
        <f>SUM(C2211:C2225)</f>
        <v>0</v>
      </c>
      <c r="D2226" s="168">
        <f>SUM(D2211:D2225)</f>
        <v>0</v>
      </c>
    </row>
    <row r="2227" spans="1:4" x14ac:dyDescent="0.2">
      <c r="A2227" s="12">
        <v>5419</v>
      </c>
      <c r="B2227" s="13" t="s">
        <v>346</v>
      </c>
      <c r="C2227" s="169"/>
      <c r="D2227" s="169"/>
    </row>
    <row r="2228" spans="1:4" x14ac:dyDescent="0.2">
      <c r="A2228" s="75">
        <v>541901</v>
      </c>
      <c r="B2228" s="76" t="s">
        <v>435</v>
      </c>
      <c r="C2228" s="167"/>
      <c r="D2228" s="167"/>
    </row>
    <row r="2229" spans="1:4" x14ac:dyDescent="0.2">
      <c r="A2229" s="75">
        <v>541902</v>
      </c>
      <c r="B2229" s="76" t="s">
        <v>351</v>
      </c>
      <c r="C2229" s="167"/>
      <c r="D2229" s="167"/>
    </row>
    <row r="2230" spans="1:4" x14ac:dyDescent="0.2">
      <c r="A2230" s="75">
        <v>541903</v>
      </c>
      <c r="B2230" s="76" t="s">
        <v>352</v>
      </c>
      <c r="C2230" s="167"/>
      <c r="D2230" s="167"/>
    </row>
    <row r="2231" spans="1:4" x14ac:dyDescent="0.2">
      <c r="A2231" s="75">
        <v>541904</v>
      </c>
      <c r="B2231" s="76" t="s">
        <v>353</v>
      </c>
      <c r="C2231" s="167"/>
      <c r="D2231" s="167"/>
    </row>
    <row r="2232" spans="1:4" x14ac:dyDescent="0.2">
      <c r="A2232" s="75">
        <v>541905</v>
      </c>
      <c r="B2232" s="76" t="s">
        <v>354</v>
      </c>
      <c r="C2232" s="167"/>
      <c r="D2232" s="167"/>
    </row>
    <row r="2233" spans="1:4" x14ac:dyDescent="0.2">
      <c r="A2233" s="75">
        <v>541906</v>
      </c>
      <c r="B2233" s="76" t="s">
        <v>355</v>
      </c>
      <c r="C2233" s="167"/>
      <c r="D2233" s="167"/>
    </row>
    <row r="2234" spans="1:4" x14ac:dyDescent="0.2">
      <c r="A2234" s="75">
        <v>541907</v>
      </c>
      <c r="B2234" s="76" t="s">
        <v>356</v>
      </c>
      <c r="C2234" s="167"/>
      <c r="D2234" s="167"/>
    </row>
    <row r="2235" spans="1:4" x14ac:dyDescent="0.2">
      <c r="A2235" s="75">
        <v>541908</v>
      </c>
      <c r="B2235" s="76" t="s">
        <v>357</v>
      </c>
      <c r="C2235" s="167"/>
      <c r="D2235" s="167"/>
    </row>
    <row r="2236" spans="1:4" x14ac:dyDescent="0.2">
      <c r="A2236" s="75">
        <v>541909</v>
      </c>
      <c r="B2236" s="76" t="s">
        <v>360</v>
      </c>
      <c r="C2236" s="167"/>
      <c r="D2236" s="167"/>
    </row>
    <row r="2237" spans="1:4" x14ac:dyDescent="0.2">
      <c r="A2237" s="75">
        <v>541910</v>
      </c>
      <c r="B2237" s="76" t="s">
        <v>361</v>
      </c>
      <c r="C2237" s="167"/>
      <c r="D2237" s="167"/>
    </row>
    <row r="2238" spans="1:4" x14ac:dyDescent="0.2">
      <c r="A2238" s="75">
        <v>541911</v>
      </c>
      <c r="B2238" s="76" t="s">
        <v>362</v>
      </c>
      <c r="C2238" s="167"/>
      <c r="D2238" s="167"/>
    </row>
    <row r="2239" spans="1:4" x14ac:dyDescent="0.2">
      <c r="A2239" s="75">
        <v>541912</v>
      </c>
      <c r="B2239" s="76" t="s">
        <v>363</v>
      </c>
      <c r="C2239" s="167"/>
      <c r="D2239" s="167"/>
    </row>
    <row r="2240" spans="1:4" x14ac:dyDescent="0.2">
      <c r="A2240" s="75">
        <v>541913</v>
      </c>
      <c r="B2240" s="76" t="s">
        <v>364</v>
      </c>
      <c r="C2240" s="167"/>
      <c r="D2240" s="167"/>
    </row>
    <row r="2241" spans="1:4" x14ac:dyDescent="0.2">
      <c r="A2241" s="75">
        <v>541914</v>
      </c>
      <c r="B2241" s="76" t="s">
        <v>365</v>
      </c>
      <c r="C2241" s="167"/>
      <c r="D2241" s="167"/>
    </row>
    <row r="2242" spans="1:4" x14ac:dyDescent="0.2">
      <c r="A2242" s="75">
        <v>541915</v>
      </c>
      <c r="B2242" s="76" t="s">
        <v>366</v>
      </c>
      <c r="C2242" s="167"/>
      <c r="D2242" s="167"/>
    </row>
    <row r="2243" spans="1:4" x14ac:dyDescent="0.2">
      <c r="A2243" s="75">
        <v>541916</v>
      </c>
      <c r="B2243" s="76" t="s">
        <v>368</v>
      </c>
      <c r="C2243" s="167"/>
      <c r="D2243" s="167"/>
    </row>
    <row r="2244" spans="1:4" x14ac:dyDescent="0.2">
      <c r="A2244" s="75">
        <v>541917</v>
      </c>
      <c r="B2244" s="76" t="s">
        <v>369</v>
      </c>
      <c r="C2244" s="167"/>
      <c r="D2244" s="167"/>
    </row>
    <row r="2245" spans="1:4" x14ac:dyDescent="0.2">
      <c r="A2245" s="75">
        <v>541918</v>
      </c>
      <c r="B2245" s="76" t="s">
        <v>370</v>
      </c>
      <c r="C2245" s="167"/>
      <c r="D2245" s="167"/>
    </row>
    <row r="2246" spans="1:4" x14ac:dyDescent="0.2">
      <c r="A2246" s="75">
        <v>541919</v>
      </c>
      <c r="B2246" s="76" t="s">
        <v>371</v>
      </c>
      <c r="C2246" s="167"/>
      <c r="D2246" s="167"/>
    </row>
    <row r="2247" spans="1:4" x14ac:dyDescent="0.2">
      <c r="A2247" s="75">
        <v>541920</v>
      </c>
      <c r="B2247" s="76" t="s">
        <v>372</v>
      </c>
      <c r="C2247" s="167"/>
      <c r="D2247" s="167"/>
    </row>
    <row r="2248" spans="1:4" x14ac:dyDescent="0.2">
      <c r="A2248" s="75">
        <v>541921</v>
      </c>
      <c r="B2248" s="76" t="s">
        <v>373</v>
      </c>
      <c r="C2248" s="167"/>
      <c r="D2248" s="167"/>
    </row>
    <row r="2249" spans="1:4" x14ac:dyDescent="0.2">
      <c r="A2249" s="75">
        <v>541922</v>
      </c>
      <c r="B2249" s="76" t="s">
        <v>374</v>
      </c>
      <c r="C2249" s="167"/>
      <c r="D2249" s="167"/>
    </row>
    <row r="2250" spans="1:4" x14ac:dyDescent="0.2">
      <c r="A2250" s="75">
        <v>541923</v>
      </c>
      <c r="B2250" s="76" t="s">
        <v>436</v>
      </c>
      <c r="C2250" s="167"/>
      <c r="D2250" s="167"/>
    </row>
    <row r="2251" spans="1:4" x14ac:dyDescent="0.2">
      <c r="A2251" s="75">
        <v>541924</v>
      </c>
      <c r="B2251" s="76" t="s">
        <v>378</v>
      </c>
      <c r="C2251" s="167"/>
      <c r="D2251" s="167"/>
    </row>
    <row r="2252" spans="1:4" x14ac:dyDescent="0.2">
      <c r="A2252" s="75">
        <v>541925</v>
      </c>
      <c r="B2252" s="76" t="s">
        <v>379</v>
      </c>
      <c r="C2252" s="167"/>
      <c r="D2252" s="167"/>
    </row>
    <row r="2253" spans="1:4" x14ac:dyDescent="0.2">
      <c r="A2253" s="75">
        <v>541926</v>
      </c>
      <c r="B2253" s="76" t="s">
        <v>380</v>
      </c>
      <c r="C2253" s="167"/>
      <c r="D2253" s="167"/>
    </row>
    <row r="2254" spans="1:4" x14ac:dyDescent="0.2">
      <c r="A2254" s="75">
        <v>541927</v>
      </c>
      <c r="B2254" s="76" t="s">
        <v>381</v>
      </c>
      <c r="C2254" s="167"/>
      <c r="D2254" s="167"/>
    </row>
    <row r="2255" spans="1:4" x14ac:dyDescent="0.2">
      <c r="A2255" s="75">
        <v>541928</v>
      </c>
      <c r="B2255" s="76" t="s">
        <v>412</v>
      </c>
      <c r="C2255" s="167"/>
      <c r="D2255" s="167"/>
    </row>
    <row r="2256" spans="1:4" x14ac:dyDescent="0.2">
      <c r="A2256" s="75">
        <v>541929</v>
      </c>
      <c r="B2256" s="76" t="s">
        <v>384</v>
      </c>
      <c r="C2256" s="167"/>
      <c r="D2256" s="167"/>
    </row>
    <row r="2257" spans="1:4" x14ac:dyDescent="0.2">
      <c r="A2257" s="75">
        <v>541930</v>
      </c>
      <c r="B2257" s="76" t="s">
        <v>413</v>
      </c>
      <c r="C2257" s="167"/>
      <c r="D2257" s="167"/>
    </row>
    <row r="2258" spans="1:4" x14ac:dyDescent="0.2">
      <c r="A2258" s="75">
        <v>541931</v>
      </c>
      <c r="B2258" s="76" t="s">
        <v>414</v>
      </c>
      <c r="C2258" s="167"/>
      <c r="D2258" s="167"/>
    </row>
    <row r="2259" spans="1:4" x14ac:dyDescent="0.2">
      <c r="A2259" s="75">
        <v>541932</v>
      </c>
      <c r="B2259" s="76" t="s">
        <v>358</v>
      </c>
      <c r="C2259" s="167"/>
      <c r="D2259" s="167"/>
    </row>
    <row r="2260" spans="1:4" x14ac:dyDescent="0.2">
      <c r="A2260" s="75">
        <v>541933</v>
      </c>
      <c r="B2260" s="76" t="s">
        <v>387</v>
      </c>
      <c r="C2260" s="167"/>
      <c r="D2260" s="167"/>
    </row>
    <row r="2261" spans="1:4" x14ac:dyDescent="0.2">
      <c r="A2261" s="78">
        <v>541934</v>
      </c>
      <c r="B2261" s="79" t="s">
        <v>388</v>
      </c>
      <c r="C2261" s="170"/>
      <c r="D2261" s="170"/>
    </row>
    <row r="2262" spans="1:4" x14ac:dyDescent="0.2">
      <c r="A2262" s="78">
        <v>541935</v>
      </c>
      <c r="B2262" s="79" t="s">
        <v>167</v>
      </c>
      <c r="C2262" s="170"/>
      <c r="D2262" s="170"/>
    </row>
    <row r="2263" spans="1:4" x14ac:dyDescent="0.2">
      <c r="A2263" s="78">
        <v>541936</v>
      </c>
      <c r="B2263" s="79" t="s">
        <v>159</v>
      </c>
      <c r="C2263" s="170"/>
      <c r="D2263" s="170"/>
    </row>
    <row r="2264" spans="1:4" x14ac:dyDescent="0.2">
      <c r="A2264" s="78">
        <v>541937</v>
      </c>
      <c r="B2264" s="79" t="s">
        <v>169</v>
      </c>
      <c r="C2264" s="170"/>
      <c r="D2264" s="170"/>
    </row>
    <row r="2265" spans="1:4" x14ac:dyDescent="0.2">
      <c r="A2265" s="78">
        <v>541938</v>
      </c>
      <c r="B2265" s="79" t="s">
        <v>170</v>
      </c>
      <c r="C2265" s="170"/>
      <c r="D2265" s="170"/>
    </row>
    <row r="2266" spans="1:4" x14ac:dyDescent="0.2">
      <c r="A2266" s="78">
        <v>541939</v>
      </c>
      <c r="B2266" s="79" t="s">
        <v>171</v>
      </c>
      <c r="C2266" s="170"/>
      <c r="D2266" s="170"/>
    </row>
    <row r="2267" spans="1:4" x14ac:dyDescent="0.2">
      <c r="A2267" s="78">
        <v>541940</v>
      </c>
      <c r="B2267" s="79" t="s">
        <v>390</v>
      </c>
      <c r="C2267" s="170"/>
      <c r="D2267" s="170"/>
    </row>
    <row r="2268" spans="1:4" ht="12" thickBot="1" x14ac:dyDescent="0.25">
      <c r="A2268" s="78">
        <v>541960</v>
      </c>
      <c r="B2268" s="79" t="s">
        <v>38</v>
      </c>
      <c r="C2268" s="170"/>
      <c r="D2268" s="170"/>
    </row>
    <row r="2269" spans="1:4" ht="12" thickBot="1" x14ac:dyDescent="0.25">
      <c r="A2269" s="9" t="s">
        <v>18</v>
      </c>
      <c r="B2269" s="77"/>
      <c r="C2269" s="168">
        <f>SUM(C2228:C2268)</f>
        <v>0</v>
      </c>
      <c r="D2269" s="168">
        <f>SUM(D2228:D2268)</f>
        <v>0</v>
      </c>
    </row>
    <row r="2270" spans="1:4" x14ac:dyDescent="0.2">
      <c r="A2270" s="44">
        <v>5420</v>
      </c>
      <c r="B2270" s="45" t="s">
        <v>281</v>
      </c>
      <c r="C2270" s="175"/>
      <c r="D2270" s="175"/>
    </row>
    <row r="2271" spans="1:4" ht="12" thickBot="1" x14ac:dyDescent="0.25">
      <c r="A2271" s="92">
        <v>542001</v>
      </c>
      <c r="B2271" s="94" t="s">
        <v>282</v>
      </c>
      <c r="C2271" s="183"/>
      <c r="D2271" s="183"/>
    </row>
    <row r="2272" spans="1:4" ht="12" thickBot="1" x14ac:dyDescent="0.25">
      <c r="A2272" s="9" t="s">
        <v>18</v>
      </c>
      <c r="B2272" s="77"/>
      <c r="C2272" s="168">
        <f>SUM(C2271)</f>
        <v>0</v>
      </c>
      <c r="D2272" s="168">
        <f>SUM(D2271)</f>
        <v>0</v>
      </c>
    </row>
    <row r="2273" spans="1:4" x14ac:dyDescent="0.2">
      <c r="A2273" s="12">
        <v>55</v>
      </c>
      <c r="B2273" s="13" t="s">
        <v>437</v>
      </c>
      <c r="C2273" s="169"/>
      <c r="D2273" s="169"/>
    </row>
    <row r="2274" spans="1:4" x14ac:dyDescent="0.2">
      <c r="A2274" s="3">
        <v>5501</v>
      </c>
      <c r="B2274" s="4" t="s">
        <v>438</v>
      </c>
      <c r="C2274" s="167"/>
      <c r="D2274" s="167"/>
    </row>
    <row r="2275" spans="1:4" x14ac:dyDescent="0.2">
      <c r="A2275" s="75">
        <v>550101</v>
      </c>
      <c r="B2275" s="76" t="s">
        <v>439</v>
      </c>
      <c r="C2275" s="167"/>
      <c r="D2275" s="167"/>
    </row>
    <row r="2276" spans="1:4" x14ac:dyDescent="0.2">
      <c r="A2276" s="75">
        <v>550102</v>
      </c>
      <c r="B2276" s="76" t="s">
        <v>440</v>
      </c>
      <c r="C2276" s="167">
        <v>389263</v>
      </c>
      <c r="D2276" s="167">
        <v>350034</v>
      </c>
    </row>
    <row r="2277" spans="1:4" x14ac:dyDescent="0.2">
      <c r="A2277" s="78">
        <v>550103</v>
      </c>
      <c r="B2277" s="79" t="s">
        <v>441</v>
      </c>
      <c r="C2277" s="170"/>
      <c r="D2277" s="170"/>
    </row>
    <row r="2278" spans="1:4" ht="12" thickBot="1" x14ac:dyDescent="0.25">
      <c r="A2278" s="78">
        <v>550110</v>
      </c>
      <c r="B2278" s="79" t="s">
        <v>38</v>
      </c>
      <c r="C2278" s="170"/>
      <c r="D2278" s="170"/>
    </row>
    <row r="2279" spans="1:4" ht="12" thickBot="1" x14ac:dyDescent="0.25">
      <c r="A2279" s="9" t="s">
        <v>18</v>
      </c>
      <c r="B2279" s="77"/>
      <c r="C2279" s="168">
        <f>SUM(C2275:C2278)</f>
        <v>389263</v>
      </c>
      <c r="D2279" s="168">
        <f>SUM(D2275:D2278)</f>
        <v>350034</v>
      </c>
    </row>
    <row r="2280" spans="1:4" x14ac:dyDescent="0.2">
      <c r="A2280" s="12">
        <v>5502</v>
      </c>
      <c r="B2280" s="13" t="s">
        <v>442</v>
      </c>
      <c r="C2280" s="169"/>
      <c r="D2280" s="169"/>
    </row>
    <row r="2281" spans="1:4" x14ac:dyDescent="0.2">
      <c r="A2281" s="75">
        <v>550201</v>
      </c>
      <c r="B2281" s="76" t="s">
        <v>443</v>
      </c>
      <c r="C2281" s="167"/>
      <c r="D2281" s="167"/>
    </row>
    <row r="2282" spans="1:4" x14ac:dyDescent="0.2">
      <c r="A2282" s="78">
        <v>550202</v>
      </c>
      <c r="B2282" s="79" t="s">
        <v>314</v>
      </c>
      <c r="C2282" s="170">
        <v>-10099053</v>
      </c>
      <c r="D2282" s="170">
        <v>-6126258</v>
      </c>
    </row>
    <row r="2283" spans="1:4" x14ac:dyDescent="0.2">
      <c r="A2283" s="78">
        <v>550203</v>
      </c>
      <c r="B2283" s="79" t="s">
        <v>444</v>
      </c>
      <c r="C2283" s="170"/>
      <c r="D2283" s="170"/>
    </row>
    <row r="2284" spans="1:4" ht="12" thickBot="1" x14ac:dyDescent="0.25">
      <c r="A2284" s="78">
        <v>550210</v>
      </c>
      <c r="B2284" s="79" t="s">
        <v>38</v>
      </c>
      <c r="C2284" s="170"/>
      <c r="D2284" s="170"/>
    </row>
    <row r="2285" spans="1:4" ht="12" thickBot="1" x14ac:dyDescent="0.25">
      <c r="A2285" s="9" t="s">
        <v>18</v>
      </c>
      <c r="B2285" s="77"/>
      <c r="C2285" s="168">
        <f>SUM(C2281:C2284)</f>
        <v>-10099053</v>
      </c>
      <c r="D2285" s="172">
        <f>SUM(D2281:D2284)</f>
        <v>-6126258</v>
      </c>
    </row>
    <row r="2286" spans="1:4" x14ac:dyDescent="0.2">
      <c r="A2286" s="57"/>
      <c r="B2286" s="89"/>
      <c r="C2286" s="185"/>
      <c r="D2286" s="160"/>
    </row>
    <row r="2287" spans="1:4" x14ac:dyDescent="0.2">
      <c r="A2287" s="3">
        <v>6</v>
      </c>
      <c r="B2287" s="4" t="s">
        <v>445</v>
      </c>
      <c r="C2287" s="167"/>
      <c r="D2287" s="167"/>
    </row>
    <row r="2288" spans="1:4" x14ac:dyDescent="0.2">
      <c r="A2288" s="3">
        <v>61</v>
      </c>
      <c r="B2288" s="4" t="s">
        <v>446</v>
      </c>
      <c r="C2288" s="167"/>
      <c r="D2288" s="167"/>
    </row>
    <row r="2289" spans="1:4" x14ac:dyDescent="0.2">
      <c r="A2289" s="3">
        <v>6101</v>
      </c>
      <c r="B2289" s="4" t="s">
        <v>201</v>
      </c>
      <c r="C2289" s="167"/>
      <c r="D2289" s="167"/>
    </row>
    <row r="2290" spans="1:4" x14ac:dyDescent="0.2">
      <c r="A2290" s="75">
        <v>610101</v>
      </c>
      <c r="B2290" s="76" t="s">
        <v>86</v>
      </c>
      <c r="C2290" s="167"/>
      <c r="D2290" s="167"/>
    </row>
    <row r="2291" spans="1:4" x14ac:dyDescent="0.2">
      <c r="A2291" s="75">
        <v>610102</v>
      </c>
      <c r="B2291" s="76" t="s">
        <v>87</v>
      </c>
      <c r="C2291" s="167"/>
      <c r="D2291" s="167"/>
    </row>
    <row r="2292" spans="1:4" x14ac:dyDescent="0.2">
      <c r="A2292" s="75">
        <v>610103</v>
      </c>
      <c r="B2292" s="76" t="s">
        <v>88</v>
      </c>
      <c r="C2292" s="167"/>
      <c r="D2292" s="167"/>
    </row>
    <row r="2293" spans="1:4" x14ac:dyDescent="0.2">
      <c r="A2293" s="75">
        <v>610104</v>
      </c>
      <c r="B2293" s="76" t="s">
        <v>89</v>
      </c>
      <c r="C2293" s="167"/>
      <c r="D2293" s="167"/>
    </row>
    <row r="2294" spans="1:4" x14ac:dyDescent="0.2">
      <c r="A2294" s="75">
        <v>610105</v>
      </c>
      <c r="B2294" s="76" t="s">
        <v>206</v>
      </c>
      <c r="C2294" s="167"/>
      <c r="D2294" s="167"/>
    </row>
    <row r="2295" spans="1:4" x14ac:dyDescent="0.2">
      <c r="A2295" s="75"/>
      <c r="B2295" s="76" t="s">
        <v>207</v>
      </c>
      <c r="C2295" s="167"/>
      <c r="D2295" s="167"/>
    </row>
    <row r="2296" spans="1:4" x14ac:dyDescent="0.2">
      <c r="A2296" s="75"/>
      <c r="B2296" s="76" t="s">
        <v>208</v>
      </c>
      <c r="C2296" s="167"/>
      <c r="D2296" s="167"/>
    </row>
    <row r="2297" spans="1:4" x14ac:dyDescent="0.2">
      <c r="A2297" s="75"/>
      <c r="B2297" s="76" t="s">
        <v>209</v>
      </c>
      <c r="C2297" s="167"/>
      <c r="D2297" s="167"/>
    </row>
    <row r="2298" spans="1:4" x14ac:dyDescent="0.2">
      <c r="A2298" s="75">
        <v>610106</v>
      </c>
      <c r="B2298" s="76" t="s">
        <v>91</v>
      </c>
      <c r="C2298" s="167"/>
      <c r="D2298" s="167"/>
    </row>
    <row r="2299" spans="1:4" ht="12" thickBot="1" x14ac:dyDescent="0.25">
      <c r="A2299" s="80">
        <v>610107</v>
      </c>
      <c r="B2299" s="81" t="s">
        <v>210</v>
      </c>
      <c r="C2299" s="176"/>
      <c r="D2299" s="176"/>
    </row>
    <row r="2300" spans="1:4" ht="12" thickBot="1" x14ac:dyDescent="0.25">
      <c r="A2300" s="9" t="s">
        <v>18</v>
      </c>
      <c r="B2300" s="52"/>
      <c r="C2300" s="168">
        <f>SUM(C2290:C2299)</f>
        <v>0</v>
      </c>
      <c r="D2300" s="168">
        <f>SUM(D2290:D2299)</f>
        <v>0</v>
      </c>
    </row>
    <row r="2301" spans="1:4" x14ac:dyDescent="0.2">
      <c r="A2301" s="12">
        <v>6102</v>
      </c>
      <c r="B2301" s="13" t="s">
        <v>447</v>
      </c>
      <c r="C2301" s="169"/>
      <c r="D2301" s="169"/>
    </row>
    <row r="2302" spans="1:4" x14ac:dyDescent="0.2">
      <c r="A2302" s="75">
        <v>610201</v>
      </c>
      <c r="B2302" s="76" t="s">
        <v>86</v>
      </c>
      <c r="C2302" s="167"/>
      <c r="D2302" s="167"/>
    </row>
    <row r="2303" spans="1:4" x14ac:dyDescent="0.2">
      <c r="A2303" s="75">
        <v>610202</v>
      </c>
      <c r="B2303" s="76" t="s">
        <v>87</v>
      </c>
      <c r="C2303" s="167"/>
      <c r="D2303" s="167"/>
    </row>
    <row r="2304" spans="1:4" x14ac:dyDescent="0.2">
      <c r="A2304" s="75">
        <v>610203</v>
      </c>
      <c r="B2304" s="76" t="s">
        <v>88</v>
      </c>
      <c r="C2304" s="167"/>
      <c r="D2304" s="167"/>
    </row>
    <row r="2305" spans="1:4" x14ac:dyDescent="0.2">
      <c r="A2305" s="75">
        <v>610204</v>
      </c>
      <c r="B2305" s="76" t="s">
        <v>89</v>
      </c>
      <c r="C2305" s="167"/>
      <c r="D2305" s="167"/>
    </row>
    <row r="2306" spans="1:4" x14ac:dyDescent="0.2">
      <c r="A2306" s="75">
        <v>610205</v>
      </c>
      <c r="B2306" s="76" t="s">
        <v>206</v>
      </c>
      <c r="C2306" s="167"/>
      <c r="D2306" s="167"/>
    </row>
    <row r="2307" spans="1:4" x14ac:dyDescent="0.2">
      <c r="A2307" s="75"/>
      <c r="B2307" s="76" t="s">
        <v>207</v>
      </c>
      <c r="C2307" s="167"/>
      <c r="D2307" s="167"/>
    </row>
    <row r="2308" spans="1:4" x14ac:dyDescent="0.2">
      <c r="A2308" s="75"/>
      <c r="B2308" s="76" t="s">
        <v>208</v>
      </c>
      <c r="C2308" s="167"/>
      <c r="D2308" s="167"/>
    </row>
    <row r="2309" spans="1:4" x14ac:dyDescent="0.2">
      <c r="A2309" s="75"/>
      <c r="B2309" s="76" t="s">
        <v>209</v>
      </c>
      <c r="C2309" s="167"/>
      <c r="D2309" s="167"/>
    </row>
    <row r="2310" spans="1:4" x14ac:dyDescent="0.2">
      <c r="A2310" s="75">
        <v>610206</v>
      </c>
      <c r="B2310" s="76" t="s">
        <v>91</v>
      </c>
      <c r="C2310" s="167"/>
      <c r="D2310" s="167"/>
    </row>
    <row r="2311" spans="1:4" ht="12" thickBot="1" x14ac:dyDescent="0.25">
      <c r="A2311" s="80">
        <v>610207</v>
      </c>
      <c r="B2311" s="81" t="s">
        <v>210</v>
      </c>
      <c r="C2311" s="176"/>
      <c r="D2311" s="176"/>
    </row>
    <row r="2312" spans="1:4" ht="12" thickBot="1" x14ac:dyDescent="0.25">
      <c r="A2312" s="9" t="s">
        <v>18</v>
      </c>
      <c r="B2312" s="77"/>
      <c r="C2312" s="168">
        <f>SUM(C2302:C2311)</f>
        <v>0</v>
      </c>
      <c r="D2312" s="168">
        <f>SUM(D2302:D2311)</f>
        <v>0</v>
      </c>
    </row>
    <row r="2313" spans="1:4" x14ac:dyDescent="0.2">
      <c r="A2313" s="12">
        <v>6103</v>
      </c>
      <c r="B2313" s="13" t="s">
        <v>448</v>
      </c>
      <c r="C2313" s="169"/>
      <c r="D2313" s="169"/>
    </row>
    <row r="2314" spans="1:4" x14ac:dyDescent="0.2">
      <c r="A2314" s="75">
        <v>610301</v>
      </c>
      <c r="B2314" s="76" t="s">
        <v>86</v>
      </c>
      <c r="C2314" s="167"/>
      <c r="D2314" s="167"/>
    </row>
    <row r="2315" spans="1:4" x14ac:dyDescent="0.2">
      <c r="A2315" s="75">
        <v>610302</v>
      </c>
      <c r="B2315" s="76" t="s">
        <v>87</v>
      </c>
      <c r="C2315" s="167"/>
      <c r="D2315" s="167"/>
    </row>
    <row r="2316" spans="1:4" x14ac:dyDescent="0.2">
      <c r="A2316" s="75">
        <v>610303</v>
      </c>
      <c r="B2316" s="76" t="s">
        <v>88</v>
      </c>
      <c r="C2316" s="167"/>
      <c r="D2316" s="167"/>
    </row>
    <row r="2317" spans="1:4" x14ac:dyDescent="0.2">
      <c r="A2317" s="75">
        <v>610304</v>
      </c>
      <c r="B2317" s="76" t="s">
        <v>89</v>
      </c>
      <c r="C2317" s="167"/>
      <c r="D2317" s="167"/>
    </row>
    <row r="2318" spans="1:4" x14ac:dyDescent="0.2">
      <c r="A2318" s="75">
        <v>610305</v>
      </c>
      <c r="B2318" s="76" t="s">
        <v>206</v>
      </c>
      <c r="C2318" s="167"/>
      <c r="D2318" s="167"/>
    </row>
    <row r="2319" spans="1:4" x14ac:dyDescent="0.2">
      <c r="A2319" s="75"/>
      <c r="B2319" s="76" t="s">
        <v>207</v>
      </c>
      <c r="C2319" s="167"/>
      <c r="D2319" s="167"/>
    </row>
    <row r="2320" spans="1:4" x14ac:dyDescent="0.2">
      <c r="A2320" s="75"/>
      <c r="B2320" s="76" t="s">
        <v>208</v>
      </c>
      <c r="C2320" s="167"/>
      <c r="D2320" s="167"/>
    </row>
    <row r="2321" spans="1:4" x14ac:dyDescent="0.2">
      <c r="A2321" s="75"/>
      <c r="B2321" s="76" t="s">
        <v>209</v>
      </c>
      <c r="C2321" s="167"/>
      <c r="D2321" s="167"/>
    </row>
    <row r="2322" spans="1:4" x14ac:dyDescent="0.2">
      <c r="A2322" s="75">
        <v>610306</v>
      </c>
      <c r="B2322" s="76" t="s">
        <v>91</v>
      </c>
      <c r="C2322" s="167"/>
      <c r="D2322" s="167"/>
    </row>
    <row r="2323" spans="1:4" ht="12" thickBot="1" x14ac:dyDescent="0.25">
      <c r="A2323" s="80">
        <v>610307</v>
      </c>
      <c r="B2323" s="81" t="s">
        <v>210</v>
      </c>
      <c r="C2323" s="176"/>
      <c r="D2323" s="176"/>
    </row>
    <row r="2324" spans="1:4" ht="12" thickBot="1" x14ac:dyDescent="0.25">
      <c r="A2324" s="9" t="s">
        <v>18</v>
      </c>
      <c r="B2324" s="77"/>
      <c r="C2324" s="168">
        <f>SUM(C2314:C2323)</f>
        <v>0</v>
      </c>
      <c r="D2324" s="168">
        <f>SUM(D2314:D2323)</f>
        <v>0</v>
      </c>
    </row>
    <row r="2325" spans="1:4" x14ac:dyDescent="0.2">
      <c r="A2325" s="12">
        <v>6104</v>
      </c>
      <c r="B2325" s="13" t="s">
        <v>270</v>
      </c>
      <c r="C2325" s="169"/>
      <c r="D2325" s="169"/>
    </row>
    <row r="2326" spans="1:4" x14ac:dyDescent="0.2">
      <c r="A2326" s="75">
        <v>610401</v>
      </c>
      <c r="B2326" s="76" t="s">
        <v>94</v>
      </c>
      <c r="C2326" s="167"/>
      <c r="D2326" s="167"/>
    </row>
    <row r="2327" spans="1:4" x14ac:dyDescent="0.2">
      <c r="A2327" s="75">
        <v>610402</v>
      </c>
      <c r="B2327" s="76" t="s">
        <v>95</v>
      </c>
      <c r="C2327" s="167"/>
      <c r="D2327" s="167"/>
    </row>
    <row r="2328" spans="1:4" x14ac:dyDescent="0.2">
      <c r="A2328" s="75">
        <v>610403</v>
      </c>
      <c r="B2328" s="76" t="s">
        <v>96</v>
      </c>
      <c r="C2328" s="167"/>
      <c r="D2328" s="167"/>
    </row>
    <row r="2329" spans="1:4" x14ac:dyDescent="0.2">
      <c r="A2329" s="75">
        <v>610404</v>
      </c>
      <c r="B2329" s="76" t="s">
        <v>97</v>
      </c>
      <c r="C2329" s="167"/>
      <c r="D2329" s="167"/>
    </row>
    <row r="2330" spans="1:4" x14ac:dyDescent="0.2">
      <c r="A2330" s="75">
        <v>610405</v>
      </c>
      <c r="B2330" s="76" t="s">
        <v>98</v>
      </c>
      <c r="C2330" s="167"/>
      <c r="D2330" s="167"/>
    </row>
    <row r="2331" spans="1:4" x14ac:dyDescent="0.2">
      <c r="A2331" s="75">
        <v>610406</v>
      </c>
      <c r="B2331" s="76" t="s">
        <v>99</v>
      </c>
      <c r="C2331" s="167"/>
      <c r="D2331" s="167"/>
    </row>
    <row r="2332" spans="1:4" x14ac:dyDescent="0.2">
      <c r="A2332" s="75">
        <v>610407</v>
      </c>
      <c r="B2332" s="76" t="s">
        <v>100</v>
      </c>
      <c r="C2332" s="167"/>
      <c r="D2332" s="167"/>
    </row>
    <row r="2333" spans="1:4" x14ac:dyDescent="0.2">
      <c r="A2333" s="75">
        <v>610408</v>
      </c>
      <c r="B2333" s="76" t="s">
        <v>101</v>
      </c>
      <c r="C2333" s="167"/>
      <c r="D2333" s="167"/>
    </row>
    <row r="2334" spans="1:4" x14ac:dyDescent="0.2">
      <c r="A2334" s="75">
        <v>610409</v>
      </c>
      <c r="B2334" s="76" t="s">
        <v>102</v>
      </c>
      <c r="C2334" s="167"/>
      <c r="D2334" s="167"/>
    </row>
    <row r="2335" spans="1:4" x14ac:dyDescent="0.2">
      <c r="A2335" s="75">
        <v>610410</v>
      </c>
      <c r="B2335" s="76" t="s">
        <v>103</v>
      </c>
      <c r="C2335" s="167"/>
      <c r="D2335" s="167"/>
    </row>
    <row r="2336" spans="1:4" x14ac:dyDescent="0.2">
      <c r="A2336" s="75">
        <v>610411</v>
      </c>
      <c r="B2336" s="76" t="s">
        <v>104</v>
      </c>
      <c r="C2336" s="167"/>
      <c r="D2336" s="167"/>
    </row>
    <row r="2337" spans="1:4" x14ac:dyDescent="0.2">
      <c r="A2337" s="75">
        <v>610412</v>
      </c>
      <c r="B2337" s="76" t="s">
        <v>105</v>
      </c>
      <c r="C2337" s="167"/>
      <c r="D2337" s="167"/>
    </row>
    <row r="2338" spans="1:4" x14ac:dyDescent="0.2">
      <c r="A2338" s="75">
        <v>610413</v>
      </c>
      <c r="B2338" s="76" t="s">
        <v>106</v>
      </c>
      <c r="C2338" s="167"/>
      <c r="D2338" s="167"/>
    </row>
    <row r="2339" spans="1:4" x14ac:dyDescent="0.2">
      <c r="A2339" s="75">
        <v>610414</v>
      </c>
      <c r="B2339" s="76" t="s">
        <v>107</v>
      </c>
      <c r="C2339" s="167"/>
      <c r="D2339" s="167"/>
    </row>
    <row r="2340" spans="1:4" ht="12" thickBot="1" x14ac:dyDescent="0.25">
      <c r="A2340" s="80">
        <v>610415</v>
      </c>
      <c r="B2340" s="81" t="s">
        <v>108</v>
      </c>
      <c r="C2340" s="176"/>
      <c r="D2340" s="176"/>
    </row>
    <row r="2341" spans="1:4" ht="12" thickBot="1" x14ac:dyDescent="0.25">
      <c r="A2341" s="9" t="s">
        <v>18</v>
      </c>
      <c r="B2341" s="77"/>
      <c r="C2341" s="168">
        <f>SUM(C2326:C2340)</f>
        <v>0</v>
      </c>
      <c r="D2341" s="168">
        <f>SUM(D2326:D2340)</f>
        <v>0</v>
      </c>
    </row>
    <row r="2342" spans="1:4" x14ac:dyDescent="0.2">
      <c r="A2342" s="12">
        <v>6105</v>
      </c>
      <c r="B2342" s="13" t="s">
        <v>283</v>
      </c>
      <c r="C2342" s="169"/>
      <c r="D2342" s="169"/>
    </row>
    <row r="2343" spans="1:4" x14ac:dyDescent="0.2">
      <c r="A2343" s="75">
        <v>610501</v>
      </c>
      <c r="B2343" s="76" t="s">
        <v>94</v>
      </c>
      <c r="C2343" s="167"/>
      <c r="D2343" s="167"/>
    </row>
    <row r="2344" spans="1:4" x14ac:dyDescent="0.2">
      <c r="A2344" s="75">
        <v>610502</v>
      </c>
      <c r="B2344" s="76" t="s">
        <v>95</v>
      </c>
      <c r="C2344" s="167"/>
      <c r="D2344" s="167"/>
    </row>
    <row r="2345" spans="1:4" x14ac:dyDescent="0.2">
      <c r="A2345" s="75">
        <v>610503</v>
      </c>
      <c r="B2345" s="76" t="s">
        <v>96</v>
      </c>
      <c r="C2345" s="167"/>
      <c r="D2345" s="167"/>
    </row>
    <row r="2346" spans="1:4" x14ac:dyDescent="0.2">
      <c r="A2346" s="75">
        <v>610504</v>
      </c>
      <c r="B2346" s="76" t="s">
        <v>97</v>
      </c>
      <c r="C2346" s="167"/>
      <c r="D2346" s="167"/>
    </row>
    <row r="2347" spans="1:4" x14ac:dyDescent="0.2">
      <c r="A2347" s="75">
        <v>610505</v>
      </c>
      <c r="B2347" s="76" t="s">
        <v>98</v>
      </c>
      <c r="C2347" s="167"/>
      <c r="D2347" s="167"/>
    </row>
    <row r="2348" spans="1:4" x14ac:dyDescent="0.2">
      <c r="A2348" s="75">
        <v>610506</v>
      </c>
      <c r="B2348" s="76" t="s">
        <v>99</v>
      </c>
      <c r="C2348" s="167"/>
      <c r="D2348" s="167"/>
    </row>
    <row r="2349" spans="1:4" x14ac:dyDescent="0.2">
      <c r="A2349" s="75">
        <v>610507</v>
      </c>
      <c r="B2349" s="76" t="s">
        <v>100</v>
      </c>
      <c r="C2349" s="167"/>
      <c r="D2349" s="167"/>
    </row>
    <row r="2350" spans="1:4" x14ac:dyDescent="0.2">
      <c r="A2350" s="75">
        <v>610508</v>
      </c>
      <c r="B2350" s="76" t="s">
        <v>101</v>
      </c>
      <c r="C2350" s="167"/>
      <c r="D2350" s="167"/>
    </row>
    <row r="2351" spans="1:4" x14ac:dyDescent="0.2">
      <c r="A2351" s="75">
        <v>610509</v>
      </c>
      <c r="B2351" s="76" t="s">
        <v>102</v>
      </c>
      <c r="C2351" s="167"/>
      <c r="D2351" s="167"/>
    </row>
    <row r="2352" spans="1:4" x14ac:dyDescent="0.2">
      <c r="A2352" s="75">
        <v>610510</v>
      </c>
      <c r="B2352" s="76" t="s">
        <v>103</v>
      </c>
      <c r="C2352" s="167"/>
      <c r="D2352" s="167"/>
    </row>
    <row r="2353" spans="1:4" x14ac:dyDescent="0.2">
      <c r="A2353" s="75">
        <v>610511</v>
      </c>
      <c r="B2353" s="76" t="s">
        <v>104</v>
      </c>
      <c r="C2353" s="167"/>
      <c r="D2353" s="167"/>
    </row>
    <row r="2354" spans="1:4" x14ac:dyDescent="0.2">
      <c r="A2354" s="75">
        <v>610512</v>
      </c>
      <c r="B2354" s="76" t="s">
        <v>105</v>
      </c>
      <c r="C2354" s="167"/>
      <c r="D2354" s="167"/>
    </row>
    <row r="2355" spans="1:4" x14ac:dyDescent="0.2">
      <c r="A2355" s="75">
        <v>610513</v>
      </c>
      <c r="B2355" s="76" t="s">
        <v>106</v>
      </c>
      <c r="C2355" s="167"/>
      <c r="D2355" s="167"/>
    </row>
    <row r="2356" spans="1:4" x14ac:dyDescent="0.2">
      <c r="A2356" s="75">
        <v>610514</v>
      </c>
      <c r="B2356" s="76" t="s">
        <v>107</v>
      </c>
      <c r="C2356" s="167"/>
      <c r="D2356" s="167"/>
    </row>
    <row r="2357" spans="1:4" ht="12" thickBot="1" x14ac:dyDescent="0.25">
      <c r="A2357" s="80">
        <v>610515</v>
      </c>
      <c r="B2357" s="81" t="s">
        <v>108</v>
      </c>
      <c r="C2357" s="176"/>
      <c r="D2357" s="176"/>
    </row>
    <row r="2358" spans="1:4" ht="12" thickBot="1" x14ac:dyDescent="0.25">
      <c r="A2358" s="9" t="s">
        <v>18</v>
      </c>
      <c r="B2358" s="77"/>
      <c r="C2358" s="168">
        <f>SUM(C2343:C2357)</f>
        <v>0</v>
      </c>
      <c r="D2358" s="168">
        <f>SUM(D2343:D2357)</f>
        <v>0</v>
      </c>
    </row>
    <row r="2359" spans="1:4" x14ac:dyDescent="0.2">
      <c r="A2359" s="12">
        <v>6106</v>
      </c>
      <c r="B2359" s="13" t="s">
        <v>449</v>
      </c>
      <c r="C2359" s="169"/>
      <c r="D2359" s="169"/>
    </row>
    <row r="2360" spans="1:4" x14ac:dyDescent="0.2">
      <c r="A2360" s="75">
        <v>610601</v>
      </c>
      <c r="B2360" s="76" t="s">
        <v>94</v>
      </c>
      <c r="C2360" s="167"/>
      <c r="D2360" s="167"/>
    </row>
    <row r="2361" spans="1:4" x14ac:dyDescent="0.2">
      <c r="A2361" s="75">
        <v>610602</v>
      </c>
      <c r="B2361" s="76" t="s">
        <v>95</v>
      </c>
      <c r="C2361" s="167"/>
      <c r="D2361" s="167"/>
    </row>
    <row r="2362" spans="1:4" x14ac:dyDescent="0.2">
      <c r="A2362" s="75">
        <v>610603</v>
      </c>
      <c r="B2362" s="76" t="s">
        <v>96</v>
      </c>
      <c r="C2362" s="167"/>
      <c r="D2362" s="167"/>
    </row>
    <row r="2363" spans="1:4" x14ac:dyDescent="0.2">
      <c r="A2363" s="75">
        <v>610604</v>
      </c>
      <c r="B2363" s="76" t="s">
        <v>97</v>
      </c>
      <c r="C2363" s="167"/>
      <c r="D2363" s="167"/>
    </row>
    <row r="2364" spans="1:4" x14ac:dyDescent="0.2">
      <c r="A2364" s="75">
        <v>610605</v>
      </c>
      <c r="B2364" s="76" t="s">
        <v>98</v>
      </c>
      <c r="C2364" s="167"/>
      <c r="D2364" s="167"/>
    </row>
    <row r="2365" spans="1:4" x14ac:dyDescent="0.2">
      <c r="A2365" s="75">
        <v>610606</v>
      </c>
      <c r="B2365" s="76" t="s">
        <v>99</v>
      </c>
      <c r="C2365" s="167"/>
      <c r="D2365" s="167"/>
    </row>
    <row r="2366" spans="1:4" x14ac:dyDescent="0.2">
      <c r="A2366" s="75">
        <v>610607</v>
      </c>
      <c r="B2366" s="76" t="s">
        <v>100</v>
      </c>
      <c r="C2366" s="167"/>
      <c r="D2366" s="167"/>
    </row>
    <row r="2367" spans="1:4" x14ac:dyDescent="0.2">
      <c r="A2367" s="75">
        <v>610608</v>
      </c>
      <c r="B2367" s="76" t="s">
        <v>101</v>
      </c>
      <c r="C2367" s="167"/>
      <c r="D2367" s="167"/>
    </row>
    <row r="2368" spans="1:4" x14ac:dyDescent="0.2">
      <c r="A2368" s="75">
        <v>610609</v>
      </c>
      <c r="B2368" s="76" t="s">
        <v>102</v>
      </c>
      <c r="C2368" s="167"/>
      <c r="D2368" s="167"/>
    </row>
    <row r="2369" spans="1:4" x14ac:dyDescent="0.2">
      <c r="A2369" s="75">
        <v>610610</v>
      </c>
      <c r="B2369" s="76" t="s">
        <v>103</v>
      </c>
      <c r="C2369" s="167"/>
      <c r="D2369" s="167"/>
    </row>
    <row r="2370" spans="1:4" x14ac:dyDescent="0.2">
      <c r="A2370" s="75">
        <v>610611</v>
      </c>
      <c r="B2370" s="76" t="s">
        <v>104</v>
      </c>
      <c r="C2370" s="167"/>
      <c r="D2370" s="167"/>
    </row>
    <row r="2371" spans="1:4" x14ac:dyDescent="0.2">
      <c r="A2371" s="75">
        <v>610612</v>
      </c>
      <c r="B2371" s="76" t="s">
        <v>105</v>
      </c>
      <c r="C2371" s="167"/>
      <c r="D2371" s="167"/>
    </row>
    <row r="2372" spans="1:4" x14ac:dyDescent="0.2">
      <c r="A2372" s="75">
        <v>610613</v>
      </c>
      <c r="B2372" s="76" t="s">
        <v>106</v>
      </c>
      <c r="C2372" s="167"/>
      <c r="D2372" s="167"/>
    </row>
    <row r="2373" spans="1:4" x14ac:dyDescent="0.2">
      <c r="A2373" s="75">
        <v>610614</v>
      </c>
      <c r="B2373" s="76" t="s">
        <v>107</v>
      </c>
      <c r="C2373" s="167"/>
      <c r="D2373" s="167"/>
    </row>
    <row r="2374" spans="1:4" ht="12" thickBot="1" x14ac:dyDescent="0.25">
      <c r="A2374" s="80">
        <v>610615</v>
      </c>
      <c r="B2374" s="81" t="s">
        <v>108</v>
      </c>
      <c r="C2374" s="176"/>
      <c r="D2374" s="176"/>
    </row>
    <row r="2375" spans="1:4" ht="12" thickBot="1" x14ac:dyDescent="0.25">
      <c r="A2375" s="9" t="s">
        <v>18</v>
      </c>
      <c r="B2375" s="77"/>
      <c r="C2375" s="168">
        <f>SUM(C2360:C2374)</f>
        <v>0</v>
      </c>
      <c r="D2375" s="168">
        <f>SUM(D2360:D2374)</f>
        <v>0</v>
      </c>
    </row>
    <row r="2376" spans="1:4" x14ac:dyDescent="0.2">
      <c r="A2376" s="12">
        <v>62</v>
      </c>
      <c r="B2376" s="13" t="s">
        <v>450</v>
      </c>
      <c r="C2376" s="169"/>
      <c r="D2376" s="169"/>
    </row>
    <row r="2377" spans="1:4" x14ac:dyDescent="0.2">
      <c r="A2377" s="3">
        <v>6201</v>
      </c>
      <c r="B2377" s="4" t="s">
        <v>451</v>
      </c>
      <c r="C2377" s="167"/>
      <c r="D2377" s="167"/>
    </row>
    <row r="2378" spans="1:4" x14ac:dyDescent="0.2">
      <c r="A2378" s="75">
        <v>620101</v>
      </c>
      <c r="B2378" s="76" t="s">
        <v>94</v>
      </c>
      <c r="C2378" s="167"/>
      <c r="D2378" s="167"/>
    </row>
    <row r="2379" spans="1:4" x14ac:dyDescent="0.2">
      <c r="A2379" s="75">
        <v>620102</v>
      </c>
      <c r="B2379" s="76" t="s">
        <v>95</v>
      </c>
      <c r="C2379" s="167"/>
      <c r="D2379" s="167"/>
    </row>
    <row r="2380" spans="1:4" x14ac:dyDescent="0.2">
      <c r="A2380" s="75">
        <v>620103</v>
      </c>
      <c r="B2380" s="76" t="s">
        <v>96</v>
      </c>
      <c r="C2380" s="167"/>
      <c r="D2380" s="167"/>
    </row>
    <row r="2381" spans="1:4" x14ac:dyDescent="0.2">
      <c r="A2381" s="75">
        <v>620104</v>
      </c>
      <c r="B2381" s="76" t="s">
        <v>97</v>
      </c>
      <c r="C2381" s="167"/>
      <c r="D2381" s="167"/>
    </row>
    <row r="2382" spans="1:4" x14ac:dyDescent="0.2">
      <c r="A2382" s="75">
        <v>620105</v>
      </c>
      <c r="B2382" s="76" t="s">
        <v>98</v>
      </c>
      <c r="C2382" s="167"/>
      <c r="D2382" s="167"/>
    </row>
    <row r="2383" spans="1:4" x14ac:dyDescent="0.2">
      <c r="A2383" s="75">
        <v>620106</v>
      </c>
      <c r="B2383" s="76" t="s">
        <v>99</v>
      </c>
      <c r="C2383" s="167"/>
      <c r="D2383" s="167"/>
    </row>
    <row r="2384" spans="1:4" x14ac:dyDescent="0.2">
      <c r="A2384" s="75">
        <v>620107</v>
      </c>
      <c r="B2384" s="76" t="s">
        <v>100</v>
      </c>
      <c r="C2384" s="167"/>
      <c r="D2384" s="167"/>
    </row>
    <row r="2385" spans="1:4" x14ac:dyDescent="0.2">
      <c r="A2385" s="75">
        <v>620108</v>
      </c>
      <c r="B2385" s="76" t="s">
        <v>101</v>
      </c>
      <c r="C2385" s="167"/>
      <c r="D2385" s="167"/>
    </row>
    <row r="2386" spans="1:4" x14ac:dyDescent="0.2">
      <c r="A2386" s="75">
        <v>620109</v>
      </c>
      <c r="B2386" s="76" t="s">
        <v>102</v>
      </c>
      <c r="C2386" s="167"/>
      <c r="D2386" s="167"/>
    </row>
    <row r="2387" spans="1:4" x14ac:dyDescent="0.2">
      <c r="A2387" s="75">
        <v>620110</v>
      </c>
      <c r="B2387" s="76" t="s">
        <v>103</v>
      </c>
      <c r="C2387" s="167"/>
      <c r="D2387" s="167"/>
    </row>
    <row r="2388" spans="1:4" x14ac:dyDescent="0.2">
      <c r="A2388" s="75">
        <v>620111</v>
      </c>
      <c r="B2388" s="76" t="s">
        <v>104</v>
      </c>
      <c r="C2388" s="167"/>
      <c r="D2388" s="167"/>
    </row>
    <row r="2389" spans="1:4" x14ac:dyDescent="0.2">
      <c r="A2389" s="75">
        <v>620112</v>
      </c>
      <c r="B2389" s="76" t="s">
        <v>105</v>
      </c>
      <c r="C2389" s="167"/>
      <c r="D2389" s="167"/>
    </row>
    <row r="2390" spans="1:4" x14ac:dyDescent="0.2">
      <c r="A2390" s="75">
        <v>620113</v>
      </c>
      <c r="B2390" s="76" t="s">
        <v>106</v>
      </c>
      <c r="C2390" s="167"/>
      <c r="D2390" s="167"/>
    </row>
    <row r="2391" spans="1:4" x14ac:dyDescent="0.2">
      <c r="A2391" s="75">
        <v>620114</v>
      </c>
      <c r="B2391" s="76" t="s">
        <v>107</v>
      </c>
      <c r="C2391" s="167"/>
      <c r="D2391" s="167"/>
    </row>
    <row r="2392" spans="1:4" ht="12" thickBot="1" x14ac:dyDescent="0.25">
      <c r="A2392" s="95">
        <v>620115</v>
      </c>
      <c r="B2392" s="81" t="s">
        <v>108</v>
      </c>
      <c r="C2392" s="170"/>
      <c r="D2392" s="170"/>
    </row>
    <row r="2393" spans="1:4" ht="12" thickBot="1" x14ac:dyDescent="0.25">
      <c r="A2393" s="9" t="s">
        <v>18</v>
      </c>
      <c r="B2393" s="77"/>
      <c r="C2393" s="168">
        <f>SUM(C2378:C2392)</f>
        <v>0</v>
      </c>
      <c r="D2393" s="168">
        <f>SUM(D2378:D2392)</f>
        <v>0</v>
      </c>
    </row>
    <row r="2394" spans="1:4" x14ac:dyDescent="0.2">
      <c r="A2394" s="12">
        <v>69</v>
      </c>
      <c r="B2394" s="13" t="s">
        <v>452</v>
      </c>
      <c r="C2394" s="169"/>
      <c r="D2394" s="169"/>
    </row>
    <row r="2395" spans="1:4" ht="12" thickBot="1" x14ac:dyDescent="0.25">
      <c r="A2395" s="3">
        <v>6901</v>
      </c>
      <c r="B2395" s="4" t="s">
        <v>453</v>
      </c>
      <c r="C2395" s="167"/>
      <c r="D2395" s="167"/>
    </row>
    <row r="2396" spans="1:4" ht="12" thickBot="1" x14ac:dyDescent="0.25">
      <c r="A2396" s="9" t="s">
        <v>18</v>
      </c>
      <c r="B2396" s="77"/>
      <c r="C2396" s="168">
        <f>SUM(C2395)</f>
        <v>0</v>
      </c>
      <c r="D2396" s="168">
        <f>SUM(D2395)</f>
        <v>0</v>
      </c>
    </row>
    <row r="2397" spans="1:4" ht="12" thickBot="1" x14ac:dyDescent="0.25">
      <c r="A2397" s="12">
        <v>6902</v>
      </c>
      <c r="B2397" s="13" t="s">
        <v>450</v>
      </c>
      <c r="C2397" s="169"/>
      <c r="D2397" s="169"/>
    </row>
    <row r="2398" spans="1:4" ht="12" thickBot="1" x14ac:dyDescent="0.25">
      <c r="A2398" s="9" t="s">
        <v>18</v>
      </c>
      <c r="B2398" s="77"/>
      <c r="C2398" s="168">
        <f>SUM(C2397)</f>
        <v>0</v>
      </c>
      <c r="D2398" s="168">
        <f>SUM(D2397)</f>
        <v>0</v>
      </c>
    </row>
    <row r="2399" spans="1:4" x14ac:dyDescent="0.2">
      <c r="A2399" s="91"/>
      <c r="B2399" s="84"/>
      <c r="C2399" s="169"/>
      <c r="D2399" s="169"/>
    </row>
    <row r="2400" spans="1:4" x14ac:dyDescent="0.2">
      <c r="A2400" s="60" t="s">
        <v>454</v>
      </c>
      <c r="B2400" s="96"/>
      <c r="C2400" s="186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265752443</v>
      </c>
      <c r="D2400" s="186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214850968</v>
      </c>
    </row>
    <row r="2401" spans="1:4" x14ac:dyDescent="0.2">
      <c r="A2401" s="63"/>
      <c r="B2401" s="76"/>
      <c r="C2401" s="187"/>
      <c r="D2401" s="187"/>
    </row>
    <row r="2402" spans="1:4" x14ac:dyDescent="0.2">
      <c r="A2402" s="60" t="s">
        <v>455</v>
      </c>
      <c r="B2402" s="96"/>
      <c r="C2402" s="186">
        <f>C1115-C2400</f>
        <v>95825523</v>
      </c>
      <c r="D2402" s="186">
        <f>D1115-D2400</f>
        <v>95798206</v>
      </c>
    </row>
  </sheetData>
  <phoneticPr fontId="6" type="noConversion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D2402"/>
  <sheetViews>
    <sheetView workbookViewId="0">
      <selection activeCell="G1" sqref="G1"/>
    </sheetView>
  </sheetViews>
  <sheetFormatPr baseColWidth="10" defaultColWidth="9.140625" defaultRowHeight="12.75" x14ac:dyDescent="0.2"/>
  <cols>
    <col min="1" max="1" width="7.140625" style="65" customWidth="1"/>
    <col min="2" max="2" width="63.28515625" style="66" customWidth="1"/>
    <col min="3" max="4" width="16.140625" style="73" customWidth="1"/>
    <col min="5" max="256" width="11.42578125" customWidth="1"/>
  </cols>
  <sheetData>
    <row r="1" spans="1:4" x14ac:dyDescent="0.2">
      <c r="A1" s="1" t="s">
        <v>0</v>
      </c>
      <c r="B1" s="1" t="s">
        <v>1</v>
      </c>
      <c r="C1" s="138">
        <v>2019</v>
      </c>
      <c r="D1" s="138">
        <v>2018</v>
      </c>
    </row>
    <row r="2" spans="1:4" x14ac:dyDescent="0.2">
      <c r="A2" s="3">
        <v>1</v>
      </c>
      <c r="B2" s="4" t="s">
        <v>2</v>
      </c>
      <c r="C2" s="137"/>
      <c r="D2" s="136"/>
    </row>
    <row r="3" spans="1:4" x14ac:dyDescent="0.2">
      <c r="A3" s="3">
        <v>11</v>
      </c>
      <c r="B3" s="4" t="s">
        <v>3</v>
      </c>
      <c r="C3" s="136"/>
      <c r="D3" s="136"/>
    </row>
    <row r="4" spans="1:4" x14ac:dyDescent="0.2">
      <c r="A4" s="6">
        <v>1101</v>
      </c>
      <c r="B4" s="7" t="s">
        <v>4</v>
      </c>
      <c r="C4" s="136">
        <v>129000</v>
      </c>
      <c r="D4" s="136">
        <v>129000</v>
      </c>
    </row>
    <row r="5" spans="1:4" x14ac:dyDescent="0.2">
      <c r="A5" s="6">
        <v>1102</v>
      </c>
      <c r="B5" s="7" t="s">
        <v>5</v>
      </c>
      <c r="C5" s="136"/>
      <c r="D5" s="136"/>
    </row>
    <row r="6" spans="1:4" x14ac:dyDescent="0.2">
      <c r="A6" s="6">
        <v>1103</v>
      </c>
      <c r="B6" s="7" t="s">
        <v>6</v>
      </c>
      <c r="C6" s="136"/>
      <c r="D6" s="136"/>
    </row>
    <row r="7" spans="1:4" x14ac:dyDescent="0.2">
      <c r="A7" s="6"/>
      <c r="B7" s="7" t="s">
        <v>7</v>
      </c>
      <c r="C7" s="136"/>
      <c r="D7" s="136"/>
    </row>
    <row r="8" spans="1:4" x14ac:dyDescent="0.2">
      <c r="A8" s="6">
        <v>1104</v>
      </c>
      <c r="B8" s="7" t="s">
        <v>8</v>
      </c>
      <c r="C8" s="136">
        <v>100908637</v>
      </c>
      <c r="D8" s="136">
        <v>124151572</v>
      </c>
    </row>
    <row r="9" spans="1:4" x14ac:dyDescent="0.2">
      <c r="A9" s="6">
        <v>1105</v>
      </c>
      <c r="B9" s="7" t="s">
        <v>9</v>
      </c>
      <c r="C9" s="136">
        <v>-8120147</v>
      </c>
      <c r="D9" s="136">
        <v>-3293024</v>
      </c>
    </row>
    <row r="10" spans="1:4" x14ac:dyDescent="0.2">
      <c r="A10" s="6">
        <v>1106</v>
      </c>
      <c r="B10" s="7" t="s">
        <v>10</v>
      </c>
      <c r="C10" s="136"/>
      <c r="D10" s="136"/>
    </row>
    <row r="11" spans="1:4" x14ac:dyDescent="0.2">
      <c r="A11" s="6">
        <v>1107</v>
      </c>
      <c r="B11" s="7" t="s">
        <v>11</v>
      </c>
      <c r="C11" s="136">
        <v>120035486</v>
      </c>
      <c r="D11" s="136">
        <v>60500000</v>
      </c>
    </row>
    <row r="12" spans="1:4" x14ac:dyDescent="0.2">
      <c r="A12" s="6">
        <v>1108</v>
      </c>
      <c r="B12" s="7" t="s">
        <v>12</v>
      </c>
      <c r="C12" s="136">
        <v>170678670</v>
      </c>
      <c r="D12" s="136">
        <v>167592130</v>
      </c>
    </row>
    <row r="13" spans="1:4" x14ac:dyDescent="0.2">
      <c r="A13" s="6"/>
      <c r="B13" s="7" t="s">
        <v>13</v>
      </c>
      <c r="C13" s="136"/>
      <c r="D13" s="136"/>
    </row>
    <row r="14" spans="1:4" x14ac:dyDescent="0.2">
      <c r="A14" s="6">
        <v>1109</v>
      </c>
      <c r="B14" s="7" t="s">
        <v>14</v>
      </c>
      <c r="C14" s="136"/>
      <c r="D14" s="136"/>
    </row>
    <row r="15" spans="1:4" x14ac:dyDescent="0.2">
      <c r="A15" s="6"/>
      <c r="B15" s="7" t="s">
        <v>15</v>
      </c>
      <c r="C15" s="136"/>
      <c r="D15" s="136"/>
    </row>
    <row r="16" spans="1:4" x14ac:dyDescent="0.2">
      <c r="A16" s="6">
        <v>1110</v>
      </c>
      <c r="B16" s="7" t="s">
        <v>16</v>
      </c>
      <c r="C16" s="136"/>
      <c r="D16" s="136"/>
    </row>
    <row r="17" spans="1:4" ht="13.5" thickBot="1" x14ac:dyDescent="0.25">
      <c r="A17" s="6">
        <v>1111</v>
      </c>
      <c r="B17" s="7" t="s">
        <v>17</v>
      </c>
      <c r="C17" s="136">
        <v>7502718</v>
      </c>
      <c r="D17" s="136">
        <v>7502718</v>
      </c>
    </row>
    <row r="18" spans="1:4" ht="13.5" thickBot="1" x14ac:dyDescent="0.25">
      <c r="A18" s="9" t="s">
        <v>18</v>
      </c>
      <c r="B18" s="10"/>
      <c r="C18" s="11">
        <f>SUM(C4:C17)</f>
        <v>391134364</v>
      </c>
      <c r="D18" s="11">
        <f>SUM(D4:D17)</f>
        <v>356582396</v>
      </c>
    </row>
    <row r="19" spans="1:4" x14ac:dyDescent="0.2">
      <c r="A19" s="12">
        <v>12</v>
      </c>
      <c r="B19" s="13" t="s">
        <v>19</v>
      </c>
      <c r="C19" s="122"/>
      <c r="D19" s="122"/>
    </row>
    <row r="20" spans="1:4" x14ac:dyDescent="0.2">
      <c r="A20" s="6">
        <v>1201</v>
      </c>
      <c r="B20" s="7" t="s">
        <v>20</v>
      </c>
      <c r="C20" s="136"/>
      <c r="D20" s="136"/>
    </row>
    <row r="21" spans="1:4" x14ac:dyDescent="0.2">
      <c r="A21" s="6">
        <v>1202</v>
      </c>
      <c r="B21" s="7" t="s">
        <v>21</v>
      </c>
      <c r="C21" s="136">
        <v>82212</v>
      </c>
      <c r="D21" s="136">
        <v>78162</v>
      </c>
    </row>
    <row r="22" spans="1:4" x14ac:dyDescent="0.2">
      <c r="A22" s="6">
        <v>1203</v>
      </c>
      <c r="B22" s="7" t="s">
        <v>22</v>
      </c>
      <c r="C22" s="136">
        <v>7071058</v>
      </c>
      <c r="D22" s="136">
        <v>3126181</v>
      </c>
    </row>
    <row r="23" spans="1:4" x14ac:dyDescent="0.2">
      <c r="A23" s="6">
        <v>1204</v>
      </c>
      <c r="B23" s="7" t="s">
        <v>23</v>
      </c>
      <c r="C23" s="136">
        <v>21158657</v>
      </c>
      <c r="D23" s="136">
        <v>16639735</v>
      </c>
    </row>
    <row r="24" spans="1:4" ht="13.5" thickBot="1" x14ac:dyDescent="0.25">
      <c r="A24" s="15">
        <v>1205</v>
      </c>
      <c r="B24" s="16" t="s">
        <v>24</v>
      </c>
      <c r="C24" s="123">
        <v>96045</v>
      </c>
      <c r="D24" s="123">
        <v>4888384</v>
      </c>
    </row>
    <row r="25" spans="1:4" ht="13.5" thickBot="1" x14ac:dyDescent="0.25">
      <c r="A25" s="9" t="s">
        <v>18</v>
      </c>
      <c r="B25" s="10"/>
      <c r="C25" s="11">
        <f>SUM(C20:C24)</f>
        <v>28407972</v>
      </c>
      <c r="D25" s="11">
        <f>SUM(D20:D24)</f>
        <v>24732462</v>
      </c>
    </row>
    <row r="26" spans="1:4" x14ac:dyDescent="0.2">
      <c r="A26" s="12">
        <v>13</v>
      </c>
      <c r="B26" s="13" t="s">
        <v>25</v>
      </c>
      <c r="C26" s="122"/>
      <c r="D26" s="122"/>
    </row>
    <row r="27" spans="1:4" x14ac:dyDescent="0.2">
      <c r="A27" s="6">
        <v>1301</v>
      </c>
      <c r="B27" s="7" t="s">
        <v>26</v>
      </c>
      <c r="C27" s="136">
        <v>4857516</v>
      </c>
      <c r="D27" s="136">
        <v>1644481</v>
      </c>
    </row>
    <row r="28" spans="1:4" x14ac:dyDescent="0.2">
      <c r="A28" s="6">
        <v>1302</v>
      </c>
      <c r="B28" s="7" t="s">
        <v>27</v>
      </c>
      <c r="C28" s="136">
        <v>142426903</v>
      </c>
      <c r="D28" s="136">
        <v>154950047</v>
      </c>
    </row>
    <row r="29" spans="1:4" x14ac:dyDescent="0.2">
      <c r="A29" s="6">
        <v>1303</v>
      </c>
      <c r="B29" s="7" t="s">
        <v>28</v>
      </c>
      <c r="C29" s="136">
        <v>70616108</v>
      </c>
      <c r="D29" s="136">
        <v>66017103</v>
      </c>
    </row>
    <row r="30" spans="1:4" x14ac:dyDescent="0.2">
      <c r="A30" s="6">
        <v>1304</v>
      </c>
      <c r="B30" s="7" t="s">
        <v>29</v>
      </c>
      <c r="C30" s="136">
        <v>977279</v>
      </c>
      <c r="D30" s="136">
        <v>2359791</v>
      </c>
    </row>
    <row r="31" spans="1:4" x14ac:dyDescent="0.2">
      <c r="A31" s="6">
        <v>1305</v>
      </c>
      <c r="B31" s="7" t="s">
        <v>30</v>
      </c>
      <c r="C31" s="136"/>
      <c r="D31" s="136"/>
    </row>
    <row r="32" spans="1:4" x14ac:dyDescent="0.2">
      <c r="A32" s="6">
        <v>1306</v>
      </c>
      <c r="B32" s="7" t="s">
        <v>31</v>
      </c>
      <c r="C32" s="136">
        <v>1966854</v>
      </c>
      <c r="D32" s="136">
        <v>2640332</v>
      </c>
    </row>
    <row r="33" spans="1:4" x14ac:dyDescent="0.2">
      <c r="A33" s="6">
        <v>1307</v>
      </c>
      <c r="B33" s="7" t="s">
        <v>32</v>
      </c>
      <c r="C33" s="136">
        <v>4766428</v>
      </c>
      <c r="D33" s="136">
        <v>5500685</v>
      </c>
    </row>
    <row r="34" spans="1:4" x14ac:dyDescent="0.2">
      <c r="A34" s="6">
        <v>1308</v>
      </c>
      <c r="B34" s="7" t="s">
        <v>33</v>
      </c>
      <c r="C34" s="136"/>
      <c r="D34" s="136"/>
    </row>
    <row r="35" spans="1:4" x14ac:dyDescent="0.2">
      <c r="A35" s="6">
        <v>1309</v>
      </c>
      <c r="B35" s="7" t="s">
        <v>34</v>
      </c>
      <c r="C35" s="136"/>
      <c r="D35" s="136"/>
    </row>
    <row r="36" spans="1:4" x14ac:dyDescent="0.2">
      <c r="A36" s="6">
        <v>1310</v>
      </c>
      <c r="B36" s="7" t="s">
        <v>35</v>
      </c>
      <c r="C36" s="136"/>
      <c r="D36" s="136"/>
    </row>
    <row r="37" spans="1:4" x14ac:dyDescent="0.2">
      <c r="A37" s="15">
        <v>1311</v>
      </c>
      <c r="B37" s="16" t="s">
        <v>36</v>
      </c>
      <c r="C37" s="123">
        <v>13742996</v>
      </c>
      <c r="D37" s="123">
        <v>8510743</v>
      </c>
    </row>
    <row r="38" spans="1:4" x14ac:dyDescent="0.2">
      <c r="A38" s="15">
        <v>1312</v>
      </c>
      <c r="B38" s="16" t="s">
        <v>37</v>
      </c>
      <c r="C38" s="123">
        <v>3949506</v>
      </c>
      <c r="D38" s="123">
        <v>24232895</v>
      </c>
    </row>
    <row r="39" spans="1:4" ht="13.5" thickBot="1" x14ac:dyDescent="0.25">
      <c r="A39" s="15">
        <v>1320</v>
      </c>
      <c r="B39" s="16" t="s">
        <v>38</v>
      </c>
      <c r="C39" s="123"/>
      <c r="D39" s="123"/>
    </row>
    <row r="40" spans="1:4" ht="13.5" thickBot="1" x14ac:dyDescent="0.25">
      <c r="A40" s="9" t="s">
        <v>18</v>
      </c>
      <c r="B40" s="10"/>
      <c r="C40" s="11">
        <f>SUM(C27:C39)</f>
        <v>243303590</v>
      </c>
      <c r="D40" s="11">
        <f>SUM(D27:D39)</f>
        <v>265856077</v>
      </c>
    </row>
    <row r="41" spans="1:4" x14ac:dyDescent="0.2">
      <c r="A41" s="12">
        <v>14</v>
      </c>
      <c r="B41" s="13" t="s">
        <v>39</v>
      </c>
      <c r="C41" s="122"/>
      <c r="D41" s="122"/>
    </row>
    <row r="42" spans="1:4" x14ac:dyDescent="0.2">
      <c r="A42" s="6">
        <v>1401</v>
      </c>
      <c r="B42" s="7" t="s">
        <v>40</v>
      </c>
      <c r="C42" s="136"/>
      <c r="D42" s="136"/>
    </row>
    <row r="43" spans="1:4" x14ac:dyDescent="0.2">
      <c r="A43" s="6">
        <v>1402</v>
      </c>
      <c r="B43" s="7" t="s">
        <v>41</v>
      </c>
      <c r="C43" s="136"/>
      <c r="D43" s="136"/>
    </row>
    <row r="44" spans="1:4" x14ac:dyDescent="0.2">
      <c r="A44" s="6">
        <v>1403</v>
      </c>
      <c r="B44" s="7" t="s">
        <v>42</v>
      </c>
      <c r="C44" s="136"/>
      <c r="D44" s="136"/>
    </row>
    <row r="45" spans="1:4" x14ac:dyDescent="0.2">
      <c r="A45" s="6">
        <v>1404</v>
      </c>
      <c r="B45" s="7" t="s">
        <v>43</v>
      </c>
      <c r="C45" s="136"/>
      <c r="D45" s="136"/>
    </row>
    <row r="46" spans="1:4" x14ac:dyDescent="0.2">
      <c r="A46" s="6">
        <v>1405</v>
      </c>
      <c r="B46" s="7" t="s">
        <v>44</v>
      </c>
      <c r="C46" s="136">
        <v>4113862</v>
      </c>
      <c r="D46" s="136">
        <v>3278887</v>
      </c>
    </row>
    <row r="47" spans="1:4" x14ac:dyDescent="0.2">
      <c r="A47" s="6">
        <v>1406</v>
      </c>
      <c r="B47" s="7" t="s">
        <v>45</v>
      </c>
      <c r="C47" s="136">
        <v>1413778</v>
      </c>
      <c r="D47" s="136">
        <v>1843282</v>
      </c>
    </row>
    <row r="48" spans="1:4" x14ac:dyDescent="0.2">
      <c r="A48" s="6">
        <v>1407</v>
      </c>
      <c r="B48" s="7" t="s">
        <v>46</v>
      </c>
      <c r="C48" s="136">
        <v>1288825</v>
      </c>
      <c r="D48" s="136">
        <v>2260698</v>
      </c>
    </row>
    <row r="49" spans="1:4" x14ac:dyDescent="0.2">
      <c r="A49" s="6">
        <v>1408</v>
      </c>
      <c r="B49" s="7" t="s">
        <v>47</v>
      </c>
      <c r="C49" s="136"/>
      <c r="D49" s="136"/>
    </row>
    <row r="50" spans="1:4" ht="13.5" thickBot="1" x14ac:dyDescent="0.25">
      <c r="A50" s="18">
        <v>1409</v>
      </c>
      <c r="B50" s="19" t="s">
        <v>48</v>
      </c>
      <c r="C50" s="136"/>
      <c r="D50" s="136"/>
    </row>
    <row r="51" spans="1:4" ht="13.5" thickBot="1" x14ac:dyDescent="0.25">
      <c r="A51" s="9" t="s">
        <v>18</v>
      </c>
      <c r="B51" s="10"/>
      <c r="C51" s="11">
        <f>SUM(C42:C50)</f>
        <v>6816465</v>
      </c>
      <c r="D51" s="11">
        <f>SUM(D42:D50)</f>
        <v>7382867</v>
      </c>
    </row>
    <row r="52" spans="1:4" x14ac:dyDescent="0.2">
      <c r="A52" s="12">
        <v>15</v>
      </c>
      <c r="B52" s="13" t="s">
        <v>49</v>
      </c>
      <c r="C52" s="122"/>
      <c r="D52" s="122"/>
    </row>
    <row r="53" spans="1:4" x14ac:dyDescent="0.2">
      <c r="A53" s="6">
        <v>1501</v>
      </c>
      <c r="B53" s="7" t="s">
        <v>50</v>
      </c>
      <c r="C53" s="136"/>
      <c r="D53" s="136"/>
    </row>
    <row r="54" spans="1:4" x14ac:dyDescent="0.2">
      <c r="A54" s="6">
        <v>1502</v>
      </c>
      <c r="B54" s="7" t="s">
        <v>51</v>
      </c>
      <c r="C54" s="136"/>
      <c r="D54" s="136"/>
    </row>
    <row r="55" spans="1:4" x14ac:dyDescent="0.2">
      <c r="A55" s="6">
        <v>1503</v>
      </c>
      <c r="B55" s="7" t="s">
        <v>52</v>
      </c>
      <c r="C55" s="136"/>
      <c r="D55" s="136"/>
    </row>
    <row r="56" spans="1:4" x14ac:dyDescent="0.2">
      <c r="A56" s="6">
        <v>1504</v>
      </c>
      <c r="B56" s="7" t="s">
        <v>53</v>
      </c>
      <c r="C56" s="136"/>
      <c r="D56" s="136"/>
    </row>
    <row r="57" spans="1:4" x14ac:dyDescent="0.2">
      <c r="A57" s="6">
        <v>1505</v>
      </c>
      <c r="B57" s="7" t="s">
        <v>54</v>
      </c>
      <c r="C57" s="136">
        <v>32267917</v>
      </c>
      <c r="D57" s="136">
        <v>30752332</v>
      </c>
    </row>
    <row r="58" spans="1:4" x14ac:dyDescent="0.2">
      <c r="A58" s="6">
        <v>1506</v>
      </c>
      <c r="B58" s="7" t="s">
        <v>55</v>
      </c>
      <c r="C58" s="136"/>
      <c r="D58" s="136"/>
    </row>
    <row r="59" spans="1:4" x14ac:dyDescent="0.2">
      <c r="A59" s="6">
        <v>1507</v>
      </c>
      <c r="B59" s="7" t="s">
        <v>56</v>
      </c>
      <c r="C59" s="73">
        <v>34522083</v>
      </c>
      <c r="D59" s="73">
        <v>30591703</v>
      </c>
    </row>
    <row r="60" spans="1:4" x14ac:dyDescent="0.2">
      <c r="A60" s="6">
        <v>1508</v>
      </c>
      <c r="B60" s="7" t="s">
        <v>57</v>
      </c>
      <c r="C60" s="136"/>
      <c r="D60" s="136"/>
    </row>
    <row r="61" spans="1:4" ht="13.5" thickBot="1" x14ac:dyDescent="0.25">
      <c r="A61" s="15">
        <v>1510</v>
      </c>
      <c r="B61" s="16" t="s">
        <v>38</v>
      </c>
      <c r="C61" s="136">
        <v>427766</v>
      </c>
      <c r="D61" s="136"/>
    </row>
    <row r="62" spans="1:4" x14ac:dyDescent="0.2">
      <c r="A62" s="21" t="s">
        <v>18</v>
      </c>
      <c r="B62" s="22"/>
      <c r="C62" s="23">
        <f>SUM(C53:C61)</f>
        <v>67217766</v>
      </c>
      <c r="D62" s="23">
        <f>SUM(D53:D61)</f>
        <v>61344035</v>
      </c>
    </row>
    <row r="63" spans="1:4" x14ac:dyDescent="0.2">
      <c r="A63" s="3">
        <v>16</v>
      </c>
      <c r="B63" s="4" t="s">
        <v>58</v>
      </c>
      <c r="C63" s="136"/>
      <c r="D63" s="136"/>
    </row>
    <row r="64" spans="1:4" x14ac:dyDescent="0.2">
      <c r="A64" s="6">
        <v>1601</v>
      </c>
      <c r="B64" s="7" t="s">
        <v>59</v>
      </c>
      <c r="C64" s="136">
        <v>4155000</v>
      </c>
      <c r="D64" s="136">
        <v>4154000</v>
      </c>
    </row>
    <row r="65" spans="1:4" x14ac:dyDescent="0.2">
      <c r="A65" s="6">
        <v>1602</v>
      </c>
      <c r="B65" s="7" t="s">
        <v>60</v>
      </c>
      <c r="C65" s="136"/>
      <c r="D65" s="136"/>
    </row>
    <row r="66" spans="1:4" x14ac:dyDescent="0.2">
      <c r="A66" s="6">
        <v>1603</v>
      </c>
      <c r="B66" s="7" t="s">
        <v>61</v>
      </c>
      <c r="C66" s="136">
        <v>6300</v>
      </c>
      <c r="D66" s="136">
        <v>6300</v>
      </c>
    </row>
    <row r="67" spans="1:4" x14ac:dyDescent="0.2">
      <c r="A67" s="6">
        <v>1604</v>
      </c>
      <c r="B67" s="7" t="s">
        <v>62</v>
      </c>
      <c r="C67" s="136"/>
      <c r="D67" s="136"/>
    </row>
    <row r="68" spans="1:4" ht="13.5" thickBot="1" x14ac:dyDescent="0.25">
      <c r="A68" s="18">
        <v>1605</v>
      </c>
      <c r="B68" s="19" t="s">
        <v>63</v>
      </c>
      <c r="C68" s="132">
        <v>5808226</v>
      </c>
      <c r="D68" s="132">
        <v>5908341</v>
      </c>
    </row>
    <row r="69" spans="1:4" ht="13.5" thickBot="1" x14ac:dyDescent="0.25">
      <c r="A69" s="9" t="s">
        <v>18</v>
      </c>
      <c r="B69" s="10"/>
      <c r="C69" s="11">
        <f>SUM(C64:C68)</f>
        <v>9969526</v>
      </c>
      <c r="D69" s="11">
        <f>SUM(D64:D68)</f>
        <v>10068641</v>
      </c>
    </row>
    <row r="70" spans="1:4" x14ac:dyDescent="0.2">
      <c r="A70" s="12">
        <v>17</v>
      </c>
      <c r="B70" s="13" t="s">
        <v>64</v>
      </c>
      <c r="C70" s="122"/>
      <c r="D70" s="122"/>
    </row>
    <row r="71" spans="1:4" x14ac:dyDescent="0.2">
      <c r="A71" s="6">
        <v>1701</v>
      </c>
      <c r="B71" s="7" t="s">
        <v>65</v>
      </c>
      <c r="C71" s="136">
        <v>99690027</v>
      </c>
      <c r="D71" s="136">
        <v>144112254</v>
      </c>
    </row>
    <row r="72" spans="1:4" x14ac:dyDescent="0.2">
      <c r="A72" s="6">
        <v>1702</v>
      </c>
      <c r="B72" s="7" t="s">
        <v>66</v>
      </c>
      <c r="C72" s="136">
        <v>-2348514</v>
      </c>
      <c r="D72" s="136">
        <v>-1071274</v>
      </c>
    </row>
    <row r="73" spans="1:4" x14ac:dyDescent="0.2">
      <c r="A73" s="6">
        <v>1703</v>
      </c>
      <c r="B73" s="7" t="s">
        <v>67</v>
      </c>
      <c r="C73" s="136">
        <v>75867594</v>
      </c>
      <c r="D73" s="136">
        <v>73842747</v>
      </c>
    </row>
    <row r="74" spans="1:4" x14ac:dyDescent="0.2">
      <c r="A74" s="6">
        <v>1704</v>
      </c>
      <c r="B74" s="7" t="s">
        <v>68</v>
      </c>
      <c r="C74" s="136">
        <v>-67278077</v>
      </c>
      <c r="D74" s="136">
        <v>-63057386</v>
      </c>
    </row>
    <row r="75" spans="1:4" x14ac:dyDescent="0.2">
      <c r="A75" s="6">
        <v>1705</v>
      </c>
      <c r="B75" s="7" t="s">
        <v>69</v>
      </c>
      <c r="C75" s="136">
        <v>2141743</v>
      </c>
      <c r="D75" s="136">
        <v>2141743</v>
      </c>
    </row>
    <row r="76" spans="1:4" ht="13.5" thickBot="1" x14ac:dyDescent="0.25">
      <c r="A76" s="6">
        <v>1706</v>
      </c>
      <c r="B76" s="7" t="s">
        <v>70</v>
      </c>
      <c r="C76" s="136">
        <v>-2141730</v>
      </c>
      <c r="D76" s="136">
        <v>-2110902</v>
      </c>
    </row>
    <row r="77" spans="1:4" ht="13.5" thickBot="1" x14ac:dyDescent="0.25">
      <c r="A77" s="9" t="s">
        <v>18</v>
      </c>
      <c r="B77" s="10"/>
      <c r="C77" s="11">
        <f>SUM(C71:C76)</f>
        <v>105931043</v>
      </c>
      <c r="D77" s="11">
        <f>SUM(D71:D76)</f>
        <v>153857182</v>
      </c>
    </row>
    <row r="78" spans="1:4" x14ac:dyDescent="0.2">
      <c r="A78" s="12">
        <v>18</v>
      </c>
      <c r="B78" s="13" t="s">
        <v>71</v>
      </c>
      <c r="C78" s="122"/>
      <c r="D78" s="122"/>
    </row>
    <row r="79" spans="1:4" x14ac:dyDescent="0.2">
      <c r="A79" s="6">
        <v>1801</v>
      </c>
      <c r="B79" s="7" t="s">
        <v>72</v>
      </c>
      <c r="C79" s="136"/>
      <c r="D79" s="136"/>
    </row>
    <row r="80" spans="1:4" ht="13.5" thickBot="1" x14ac:dyDescent="0.25">
      <c r="A80" s="15">
        <v>1802</v>
      </c>
      <c r="B80" s="16" t="s">
        <v>38</v>
      </c>
      <c r="C80" s="123"/>
      <c r="D80" s="123"/>
    </row>
    <row r="81" spans="1:4" ht="13.5" thickBot="1" x14ac:dyDescent="0.25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">
      <c r="A82" s="12">
        <v>19</v>
      </c>
      <c r="B82" s="13" t="s">
        <v>73</v>
      </c>
      <c r="C82" s="122"/>
      <c r="D82" s="122"/>
    </row>
    <row r="83" spans="1:4" x14ac:dyDescent="0.2">
      <c r="A83" s="6">
        <v>1901</v>
      </c>
      <c r="B83" s="7" t="s">
        <v>74</v>
      </c>
      <c r="C83" s="136"/>
      <c r="D83" s="136"/>
    </row>
    <row r="84" spans="1:4" x14ac:dyDescent="0.2">
      <c r="A84" s="6">
        <v>1902</v>
      </c>
      <c r="B84" s="7" t="s">
        <v>75</v>
      </c>
      <c r="C84" s="136"/>
      <c r="D84" s="136"/>
    </row>
    <row r="85" spans="1:4" x14ac:dyDescent="0.2">
      <c r="A85" s="6">
        <v>1903</v>
      </c>
      <c r="B85" s="7" t="s">
        <v>76</v>
      </c>
      <c r="C85" s="136">
        <v>4105941</v>
      </c>
      <c r="D85" s="136">
        <v>4105943</v>
      </c>
    </row>
    <row r="86" spans="1:4" x14ac:dyDescent="0.2">
      <c r="A86" s="6">
        <v>1904</v>
      </c>
      <c r="B86" s="7" t="s">
        <v>77</v>
      </c>
      <c r="C86" s="136">
        <v>18796741</v>
      </c>
      <c r="D86" s="136">
        <v>5054503</v>
      </c>
    </row>
    <row r="87" spans="1:4" x14ac:dyDescent="0.2">
      <c r="A87" s="6">
        <v>1905</v>
      </c>
      <c r="B87" s="7" t="s">
        <v>78</v>
      </c>
      <c r="C87" s="136">
        <v>49969096</v>
      </c>
      <c r="D87" s="136">
        <v>49824902</v>
      </c>
    </row>
    <row r="88" spans="1:4" x14ac:dyDescent="0.2">
      <c r="A88" s="6">
        <v>1906</v>
      </c>
      <c r="B88" s="7" t="s">
        <v>79</v>
      </c>
      <c r="C88" s="136">
        <v>-48920001</v>
      </c>
      <c r="D88" s="136">
        <v>-48037184</v>
      </c>
    </row>
    <row r="89" spans="1:4" x14ac:dyDescent="0.2">
      <c r="A89" s="6">
        <v>1907</v>
      </c>
      <c r="B89" s="7" t="s">
        <v>80</v>
      </c>
      <c r="C89" s="136">
        <v>7141748</v>
      </c>
      <c r="D89" s="136">
        <v>7141748</v>
      </c>
    </row>
    <row r="90" spans="1:4" x14ac:dyDescent="0.2">
      <c r="A90" s="6">
        <v>1908</v>
      </c>
      <c r="B90" s="7" t="s">
        <v>81</v>
      </c>
      <c r="C90" s="136">
        <v>-7141747</v>
      </c>
      <c r="D90" s="136">
        <v>-7141747</v>
      </c>
    </row>
    <row r="91" spans="1:4" ht="13.5" thickBot="1" x14ac:dyDescent="0.25">
      <c r="A91" s="6">
        <v>1910</v>
      </c>
      <c r="B91" s="7" t="s">
        <v>38</v>
      </c>
      <c r="C91" s="136">
        <v>754038905</v>
      </c>
      <c r="D91" s="136">
        <v>558269970</v>
      </c>
    </row>
    <row r="92" spans="1:4" ht="13.5" thickBot="1" x14ac:dyDescent="0.25">
      <c r="A92" s="9" t="s">
        <v>82</v>
      </c>
      <c r="B92" s="10"/>
      <c r="C92" s="11">
        <f>SUM(C83:C91)</f>
        <v>777990683</v>
      </c>
      <c r="D92" s="11">
        <f>SUM(D83:D91)</f>
        <v>569218135</v>
      </c>
    </row>
    <row r="93" spans="1:4" ht="13.5" thickBot="1" x14ac:dyDescent="0.25">
      <c r="A93" s="24"/>
      <c r="B93" s="19"/>
      <c r="C93" s="25"/>
      <c r="D93" s="25"/>
    </row>
    <row r="94" spans="1:4" ht="13.5" thickBot="1" x14ac:dyDescent="0.25">
      <c r="A94" s="26" t="s">
        <v>83</v>
      </c>
      <c r="B94" s="27"/>
      <c r="C94" s="28">
        <f>C18+C25+C40+C51+C62+C69+C77+C81+C92</f>
        <v>1630771409</v>
      </c>
      <c r="D94" s="28">
        <f>D18+D25+D40+D51+D62+D69+D77+D81+D92</f>
        <v>1449041795</v>
      </c>
    </row>
    <row r="95" spans="1:4" x14ac:dyDescent="0.2">
      <c r="A95" s="29"/>
      <c r="B95" s="30"/>
      <c r="C95" s="31"/>
      <c r="D95" s="31"/>
    </row>
    <row r="96" spans="1:4" x14ac:dyDescent="0.2">
      <c r="A96" s="3">
        <v>2</v>
      </c>
      <c r="B96" s="4" t="s">
        <v>84</v>
      </c>
      <c r="C96" s="136"/>
      <c r="D96" s="136"/>
    </row>
    <row r="97" spans="1:4" x14ac:dyDescent="0.2">
      <c r="A97" s="3">
        <v>21</v>
      </c>
      <c r="B97" s="4" t="s">
        <v>85</v>
      </c>
      <c r="C97" s="136"/>
      <c r="D97" s="136"/>
    </row>
    <row r="98" spans="1:4" x14ac:dyDescent="0.2">
      <c r="A98" s="6">
        <v>2101</v>
      </c>
      <c r="B98" s="7" t="s">
        <v>86</v>
      </c>
      <c r="C98" s="136">
        <v>110900</v>
      </c>
      <c r="D98" s="136">
        <v>108003</v>
      </c>
    </row>
    <row r="99" spans="1:4" x14ac:dyDescent="0.2">
      <c r="A99" s="6">
        <v>2102</v>
      </c>
      <c r="B99" s="7" t="s">
        <v>87</v>
      </c>
      <c r="C99" s="136">
        <v>146348</v>
      </c>
      <c r="D99" s="136">
        <v>56841</v>
      </c>
    </row>
    <row r="100" spans="1:4" x14ac:dyDescent="0.2">
      <c r="A100" s="6">
        <v>2103</v>
      </c>
      <c r="B100" s="7" t="s">
        <v>88</v>
      </c>
      <c r="C100" s="136">
        <v>321556</v>
      </c>
      <c r="D100" s="136">
        <v>196315</v>
      </c>
    </row>
    <row r="101" spans="1:4" x14ac:dyDescent="0.2">
      <c r="A101" s="6">
        <v>2104</v>
      </c>
      <c r="B101" s="7" t="s">
        <v>89</v>
      </c>
      <c r="C101" s="136"/>
      <c r="D101" s="136"/>
    </row>
    <row r="102" spans="1:4" x14ac:dyDescent="0.2">
      <c r="A102" s="6">
        <v>2105</v>
      </c>
      <c r="B102" s="7" t="s">
        <v>90</v>
      </c>
      <c r="C102" s="136">
        <v>11408144</v>
      </c>
      <c r="D102" s="136">
        <v>10359706</v>
      </c>
    </row>
    <row r="103" spans="1:4" x14ac:dyDescent="0.2">
      <c r="A103" s="6">
        <v>2106</v>
      </c>
      <c r="B103" s="7" t="s">
        <v>91</v>
      </c>
      <c r="C103" s="136">
        <v>327364</v>
      </c>
      <c r="D103" s="136">
        <v>345771</v>
      </c>
    </row>
    <row r="104" spans="1:4" ht="13.5" thickBot="1" x14ac:dyDescent="0.25">
      <c r="A104" s="15">
        <v>2110</v>
      </c>
      <c r="B104" s="16" t="s">
        <v>92</v>
      </c>
      <c r="C104" s="123">
        <v>2275899</v>
      </c>
      <c r="D104" s="123">
        <v>3485870</v>
      </c>
    </row>
    <row r="105" spans="1:4" ht="13.5" thickBot="1" x14ac:dyDescent="0.25">
      <c r="A105" s="9" t="s">
        <v>18</v>
      </c>
      <c r="B105" s="10"/>
      <c r="C105" s="11">
        <f>SUM(C98:C104)</f>
        <v>14590211</v>
      </c>
      <c r="D105" s="11">
        <f>SUM(D98:D104)</f>
        <v>14552506</v>
      </c>
    </row>
    <row r="106" spans="1:4" x14ac:dyDescent="0.2">
      <c r="A106" s="12">
        <v>22</v>
      </c>
      <c r="B106" s="13" t="s">
        <v>93</v>
      </c>
      <c r="C106" s="122"/>
      <c r="D106" s="122"/>
    </row>
    <row r="107" spans="1:4" x14ac:dyDescent="0.2">
      <c r="A107" s="6">
        <v>2201</v>
      </c>
      <c r="B107" s="7" t="s">
        <v>94</v>
      </c>
      <c r="C107" s="136">
        <v>944594</v>
      </c>
      <c r="D107" s="136">
        <v>4581628</v>
      </c>
    </row>
    <row r="108" spans="1:4" x14ac:dyDescent="0.2">
      <c r="A108" s="6">
        <v>2202</v>
      </c>
      <c r="B108" s="7" t="s">
        <v>95</v>
      </c>
      <c r="C108" s="136">
        <v>340177</v>
      </c>
      <c r="D108" s="136">
        <v>2871849</v>
      </c>
    </row>
    <row r="109" spans="1:4" x14ac:dyDescent="0.2">
      <c r="A109" s="6">
        <v>2203</v>
      </c>
      <c r="B109" s="32" t="s">
        <v>96</v>
      </c>
      <c r="C109" s="136">
        <v>4616319</v>
      </c>
      <c r="D109" s="136">
        <v>2815827</v>
      </c>
    </row>
    <row r="110" spans="1:4" x14ac:dyDescent="0.2">
      <c r="A110" s="6">
        <v>2204</v>
      </c>
      <c r="B110" s="7" t="s">
        <v>97</v>
      </c>
      <c r="C110" s="136">
        <v>-1731506</v>
      </c>
      <c r="D110" s="136">
        <v>1072109</v>
      </c>
    </row>
    <row r="111" spans="1:4" x14ac:dyDescent="0.2">
      <c r="A111" s="6">
        <v>2205</v>
      </c>
      <c r="B111" s="7" t="s">
        <v>98</v>
      </c>
      <c r="C111" s="136">
        <v>215223</v>
      </c>
      <c r="D111" s="136">
        <v>315826</v>
      </c>
    </row>
    <row r="112" spans="1:4" x14ac:dyDescent="0.2">
      <c r="A112" s="6">
        <v>2206</v>
      </c>
      <c r="B112" s="7" t="s">
        <v>99</v>
      </c>
      <c r="C112" s="136">
        <v>43867541</v>
      </c>
      <c r="D112" s="136">
        <v>45406943</v>
      </c>
    </row>
    <row r="113" spans="1:4" x14ac:dyDescent="0.2">
      <c r="A113" s="6">
        <v>2207</v>
      </c>
      <c r="B113" s="7" t="s">
        <v>100</v>
      </c>
      <c r="C113" s="136"/>
      <c r="D113" s="136"/>
    </row>
    <row r="114" spans="1:4" x14ac:dyDescent="0.2">
      <c r="A114" s="6">
        <v>2208</v>
      </c>
      <c r="B114" s="7" t="s">
        <v>101</v>
      </c>
      <c r="C114" s="136">
        <v>8673736</v>
      </c>
      <c r="D114" s="136">
        <v>7729253</v>
      </c>
    </row>
    <row r="115" spans="1:4" x14ac:dyDescent="0.2">
      <c r="A115" s="6">
        <v>2209</v>
      </c>
      <c r="B115" s="7" t="s">
        <v>102</v>
      </c>
      <c r="C115" s="136">
        <v>-1424228</v>
      </c>
      <c r="D115" s="136">
        <v>3336381</v>
      </c>
    </row>
    <row r="116" spans="1:4" x14ac:dyDescent="0.2">
      <c r="A116" s="6">
        <v>2210</v>
      </c>
      <c r="B116" s="7" t="s">
        <v>103</v>
      </c>
      <c r="C116" s="136">
        <v>200577</v>
      </c>
      <c r="D116" s="136">
        <v>351519</v>
      </c>
    </row>
    <row r="117" spans="1:4" x14ac:dyDescent="0.2">
      <c r="A117" s="6">
        <v>2211</v>
      </c>
      <c r="B117" s="7" t="s">
        <v>104</v>
      </c>
      <c r="C117" s="136">
        <v>554178</v>
      </c>
      <c r="D117" s="136">
        <v>472387</v>
      </c>
    </row>
    <row r="118" spans="1:4" x14ac:dyDescent="0.2">
      <c r="A118" s="6">
        <v>2212</v>
      </c>
      <c r="B118" s="7" t="s">
        <v>105</v>
      </c>
      <c r="C118" s="136">
        <v>16282368</v>
      </c>
      <c r="D118" s="136">
        <v>7678194</v>
      </c>
    </row>
    <row r="119" spans="1:4" x14ac:dyDescent="0.2">
      <c r="A119" s="6">
        <v>2213</v>
      </c>
      <c r="B119" s="7" t="s">
        <v>106</v>
      </c>
      <c r="C119" s="136">
        <v>184293</v>
      </c>
      <c r="D119" s="136">
        <v>62681</v>
      </c>
    </row>
    <row r="120" spans="1:4" x14ac:dyDescent="0.2">
      <c r="A120" s="6">
        <v>2214</v>
      </c>
      <c r="B120" s="7" t="s">
        <v>107</v>
      </c>
      <c r="C120" s="136">
        <v>-60859</v>
      </c>
      <c r="D120" s="136">
        <v>-27506</v>
      </c>
    </row>
    <row r="121" spans="1:4" x14ac:dyDescent="0.2">
      <c r="A121" s="6">
        <v>2215</v>
      </c>
      <c r="B121" s="7" t="s">
        <v>108</v>
      </c>
      <c r="C121" s="136">
        <v>317256</v>
      </c>
      <c r="D121" s="136">
        <v>55804</v>
      </c>
    </row>
    <row r="122" spans="1:4" ht="13.5" thickBot="1" x14ac:dyDescent="0.25">
      <c r="A122" s="18">
        <v>2216</v>
      </c>
      <c r="B122" s="19" t="s">
        <v>109</v>
      </c>
      <c r="C122" s="124">
        <v>2441290</v>
      </c>
      <c r="D122" s="124">
        <v>2040215</v>
      </c>
    </row>
    <row r="123" spans="1:4" ht="13.5" thickBot="1" x14ac:dyDescent="0.25">
      <c r="A123" s="9" t="s">
        <v>18</v>
      </c>
      <c r="B123" s="10"/>
      <c r="C123" s="11">
        <f>SUM(C107:C122)</f>
        <v>75420959</v>
      </c>
      <c r="D123" s="11">
        <f>SUM(D107:D122)</f>
        <v>78763110</v>
      </c>
    </row>
    <row r="124" spans="1:4" x14ac:dyDescent="0.2">
      <c r="A124" s="12">
        <v>23</v>
      </c>
      <c r="B124" s="13" t="s">
        <v>110</v>
      </c>
      <c r="C124" s="122"/>
      <c r="D124" s="122"/>
    </row>
    <row r="125" spans="1:4" x14ac:dyDescent="0.2">
      <c r="A125" s="6">
        <v>2301</v>
      </c>
      <c r="B125" s="7" t="s">
        <v>111</v>
      </c>
      <c r="C125" s="136"/>
      <c r="D125" s="136"/>
    </row>
    <row r="126" spans="1:4" x14ac:dyDescent="0.2">
      <c r="A126" s="6">
        <v>2302</v>
      </c>
      <c r="B126" s="7" t="s">
        <v>112</v>
      </c>
      <c r="C126" s="136">
        <v>557794</v>
      </c>
      <c r="D126" s="136">
        <v>292946</v>
      </c>
    </row>
    <row r="127" spans="1:4" x14ac:dyDescent="0.2">
      <c r="A127" s="6">
        <v>2303</v>
      </c>
      <c r="B127" s="7" t="s">
        <v>113</v>
      </c>
      <c r="C127" s="136"/>
      <c r="D127" s="136"/>
    </row>
    <row r="128" spans="1:4" x14ac:dyDescent="0.2">
      <c r="A128" s="6">
        <v>2304</v>
      </c>
      <c r="B128" s="7" t="s">
        <v>114</v>
      </c>
      <c r="C128" s="136"/>
      <c r="D128" s="136"/>
    </row>
    <row r="129" spans="1:4" x14ac:dyDescent="0.2">
      <c r="A129" s="6">
        <v>2305</v>
      </c>
      <c r="B129" s="7" t="s">
        <v>115</v>
      </c>
      <c r="C129" s="136"/>
      <c r="D129" s="136"/>
    </row>
    <row r="130" spans="1:4" x14ac:dyDescent="0.2">
      <c r="A130" s="6">
        <v>2306</v>
      </c>
      <c r="B130" s="7" t="s">
        <v>116</v>
      </c>
      <c r="C130" s="136"/>
      <c r="D130" s="136"/>
    </row>
    <row r="131" spans="1:4" x14ac:dyDescent="0.2">
      <c r="A131" s="6">
        <v>2307</v>
      </c>
      <c r="B131" s="7" t="s">
        <v>117</v>
      </c>
      <c r="C131" s="136"/>
      <c r="D131" s="136"/>
    </row>
    <row r="132" spans="1:4" x14ac:dyDescent="0.2">
      <c r="A132" s="6">
        <v>2308</v>
      </c>
      <c r="B132" s="7" t="s">
        <v>118</v>
      </c>
      <c r="C132" s="136">
        <v>903480171</v>
      </c>
      <c r="D132" s="136">
        <v>606919051</v>
      </c>
    </row>
    <row r="133" spans="1:4" x14ac:dyDescent="0.2">
      <c r="A133" s="6">
        <v>2309</v>
      </c>
      <c r="B133" s="7" t="s">
        <v>119</v>
      </c>
      <c r="C133" s="136"/>
      <c r="D133" s="136"/>
    </row>
    <row r="134" spans="1:4" x14ac:dyDescent="0.2">
      <c r="A134" s="6">
        <v>2310</v>
      </c>
      <c r="B134" s="7" t="s">
        <v>120</v>
      </c>
      <c r="C134" s="136"/>
      <c r="D134" s="136"/>
    </row>
    <row r="135" spans="1:4" x14ac:dyDescent="0.2">
      <c r="A135" s="6">
        <v>2311</v>
      </c>
      <c r="B135" s="7" t="s">
        <v>121</v>
      </c>
      <c r="C135" s="136">
        <v>240000</v>
      </c>
      <c r="D135" s="136">
        <v>90000</v>
      </c>
    </row>
    <row r="136" spans="1:4" x14ac:dyDescent="0.2">
      <c r="A136" s="6">
        <v>2312</v>
      </c>
      <c r="B136" s="7" t="s">
        <v>122</v>
      </c>
      <c r="C136" s="136">
        <v>-706807394</v>
      </c>
      <c r="D136" s="136">
        <v>-479491638</v>
      </c>
    </row>
    <row r="137" spans="1:4" x14ac:dyDescent="0.2">
      <c r="A137" s="6"/>
      <c r="B137" s="7" t="s">
        <v>123</v>
      </c>
      <c r="C137" s="136"/>
      <c r="D137" s="136"/>
    </row>
    <row r="138" spans="1:4" x14ac:dyDescent="0.2">
      <c r="A138" s="6">
        <v>2313</v>
      </c>
      <c r="B138" s="7" t="s">
        <v>124</v>
      </c>
      <c r="C138" s="136">
        <v>131932483</v>
      </c>
      <c r="D138" s="136">
        <v>112791931</v>
      </c>
    </row>
    <row r="139" spans="1:4" x14ac:dyDescent="0.2">
      <c r="A139" s="6">
        <v>2314</v>
      </c>
      <c r="B139" s="7" t="s">
        <v>125</v>
      </c>
      <c r="C139" s="136">
        <v>-60807047</v>
      </c>
      <c r="D139" s="136">
        <v>-47451755</v>
      </c>
    </row>
    <row r="140" spans="1:4" ht="13.5" thickBot="1" x14ac:dyDescent="0.25">
      <c r="A140" s="18"/>
      <c r="B140" s="19" t="s">
        <v>126</v>
      </c>
      <c r="C140" s="124"/>
      <c r="D140" s="124"/>
    </row>
    <row r="141" spans="1:4" ht="13.5" thickBot="1" x14ac:dyDescent="0.25">
      <c r="A141" s="9" t="s">
        <v>18</v>
      </c>
      <c r="B141" s="10"/>
      <c r="C141" s="11">
        <f>SUM(C125:C140)</f>
        <v>268596007</v>
      </c>
      <c r="D141" s="11">
        <f>SUM(D125:D140)</f>
        <v>193150535</v>
      </c>
    </row>
    <row r="142" spans="1:4" x14ac:dyDescent="0.2">
      <c r="A142" s="12">
        <v>24</v>
      </c>
      <c r="B142" s="13" t="s">
        <v>127</v>
      </c>
      <c r="C142" s="122"/>
      <c r="D142" s="122"/>
    </row>
    <row r="143" spans="1:4" x14ac:dyDescent="0.2">
      <c r="A143" s="6">
        <v>2401</v>
      </c>
      <c r="B143" s="7" t="s">
        <v>128</v>
      </c>
      <c r="C143" s="136">
        <v>9285639</v>
      </c>
      <c r="D143" s="136">
        <v>7616792</v>
      </c>
    </row>
    <row r="144" spans="1:4" x14ac:dyDescent="0.2">
      <c r="A144" s="6">
        <v>2402</v>
      </c>
      <c r="B144" s="7" t="s">
        <v>129</v>
      </c>
      <c r="C144" s="136">
        <v>169902190</v>
      </c>
      <c r="D144" s="136">
        <v>138135465</v>
      </c>
    </row>
    <row r="145" spans="1:4" x14ac:dyDescent="0.2">
      <c r="A145" s="6">
        <v>2403</v>
      </c>
      <c r="B145" s="7" t="s">
        <v>130</v>
      </c>
      <c r="C145" s="136">
        <v>35601711</v>
      </c>
      <c r="D145" s="136">
        <v>47737812</v>
      </c>
    </row>
    <row r="146" spans="1:4" x14ac:dyDescent="0.2">
      <c r="A146" s="6">
        <v>2404</v>
      </c>
      <c r="B146" s="7" t="s">
        <v>131</v>
      </c>
      <c r="C146" s="136">
        <v>34522083</v>
      </c>
      <c r="D146" s="136">
        <v>30591703</v>
      </c>
    </row>
    <row r="147" spans="1:4" x14ac:dyDescent="0.2">
      <c r="A147" s="6">
        <v>2405</v>
      </c>
      <c r="B147" s="7" t="s">
        <v>132</v>
      </c>
      <c r="C147" s="136">
        <v>834950</v>
      </c>
      <c r="D147" s="136">
        <v>280170</v>
      </c>
    </row>
    <row r="148" spans="1:4" ht="13.5" thickBot="1" x14ac:dyDescent="0.25">
      <c r="A148" s="6">
        <v>2406</v>
      </c>
      <c r="B148" s="7" t="s">
        <v>133</v>
      </c>
      <c r="C148" s="136">
        <v>277783</v>
      </c>
      <c r="D148" s="136"/>
    </row>
    <row r="149" spans="1:4" ht="13.5" thickBot="1" x14ac:dyDescent="0.25">
      <c r="A149" s="9" t="s">
        <v>18</v>
      </c>
      <c r="B149" s="10"/>
      <c r="C149" s="11">
        <f>SUM(C143:C148)</f>
        <v>250424356</v>
      </c>
      <c r="D149" s="11">
        <f>SUM(D143:D148)</f>
        <v>224361942</v>
      </c>
    </row>
    <row r="150" spans="1:4" x14ac:dyDescent="0.2">
      <c r="A150" s="12">
        <v>25</v>
      </c>
      <c r="B150" s="13" t="s">
        <v>134</v>
      </c>
      <c r="C150" s="122"/>
      <c r="D150" s="122"/>
    </row>
    <row r="151" spans="1:4" x14ac:dyDescent="0.2">
      <c r="A151" s="6">
        <v>2501</v>
      </c>
      <c r="B151" s="7" t="s">
        <v>135</v>
      </c>
      <c r="C151" s="136">
        <v>497256</v>
      </c>
      <c r="D151" s="136">
        <v>396800</v>
      </c>
    </row>
    <row r="152" spans="1:4" x14ac:dyDescent="0.2">
      <c r="A152" s="6">
        <v>2502</v>
      </c>
      <c r="B152" s="7" t="s">
        <v>136</v>
      </c>
      <c r="C152" s="136"/>
      <c r="D152" s="136"/>
    </row>
    <row r="153" spans="1:4" x14ac:dyDescent="0.2">
      <c r="A153" s="6">
        <v>2503</v>
      </c>
      <c r="B153" s="7" t="s">
        <v>137</v>
      </c>
      <c r="C153" s="136"/>
      <c r="D153" s="136"/>
    </row>
    <row r="154" spans="1:4" x14ac:dyDescent="0.2">
      <c r="A154" s="6">
        <v>2504</v>
      </c>
      <c r="B154" s="7" t="s">
        <v>138</v>
      </c>
      <c r="C154" s="136">
        <v>35440</v>
      </c>
      <c r="D154" s="136">
        <v>63759</v>
      </c>
    </row>
    <row r="155" spans="1:4" x14ac:dyDescent="0.2">
      <c r="A155" s="6">
        <v>2505</v>
      </c>
      <c r="B155" s="7" t="s">
        <v>139</v>
      </c>
      <c r="C155" s="136">
        <v>4754087</v>
      </c>
      <c r="D155" s="136">
        <v>5180882</v>
      </c>
    </row>
    <row r="156" spans="1:4" ht="13.5" thickBot="1" x14ac:dyDescent="0.25">
      <c r="A156" s="15">
        <v>2506</v>
      </c>
      <c r="B156" s="16" t="s">
        <v>140</v>
      </c>
      <c r="C156" s="123"/>
      <c r="D156" s="123"/>
    </row>
    <row r="157" spans="1:4" ht="13.5" thickBot="1" x14ac:dyDescent="0.25">
      <c r="A157" s="9" t="s">
        <v>18</v>
      </c>
      <c r="B157" s="10"/>
      <c r="C157" s="11">
        <f>SUM(C151:C156)</f>
        <v>5286783</v>
      </c>
      <c r="D157" s="11">
        <f>SUM(D151:D156)</f>
        <v>5641441</v>
      </c>
    </row>
    <row r="158" spans="1:4" x14ac:dyDescent="0.2">
      <c r="A158" s="12">
        <v>26</v>
      </c>
      <c r="B158" s="13" t="s">
        <v>141</v>
      </c>
      <c r="C158" s="122"/>
      <c r="D158" s="122"/>
    </row>
    <row r="159" spans="1:4" x14ac:dyDescent="0.2">
      <c r="A159" s="6">
        <v>2601</v>
      </c>
      <c r="B159" s="7" t="s">
        <v>142</v>
      </c>
      <c r="C159" s="136"/>
      <c r="D159" s="136"/>
    </row>
    <row r="160" spans="1:4" x14ac:dyDescent="0.2">
      <c r="A160" s="6">
        <v>2602</v>
      </c>
      <c r="B160" s="7" t="s">
        <v>143</v>
      </c>
      <c r="C160" s="136"/>
      <c r="D160" s="136"/>
    </row>
    <row r="161" spans="1:4" x14ac:dyDescent="0.2">
      <c r="A161" s="6">
        <v>2603</v>
      </c>
      <c r="B161" s="7" t="s">
        <v>144</v>
      </c>
      <c r="C161" s="136"/>
      <c r="D161" s="136"/>
    </row>
    <row r="162" spans="1:4" x14ac:dyDescent="0.2">
      <c r="A162" s="6">
        <v>2604</v>
      </c>
      <c r="B162" s="7" t="s">
        <v>145</v>
      </c>
      <c r="C162" s="136"/>
      <c r="D162" s="136"/>
    </row>
    <row r="163" spans="1:4" x14ac:dyDescent="0.2">
      <c r="A163" s="6">
        <v>2605</v>
      </c>
      <c r="B163" s="7" t="s">
        <v>146</v>
      </c>
      <c r="C163" s="136"/>
      <c r="D163" s="136"/>
    </row>
    <row r="164" spans="1:4" x14ac:dyDescent="0.2">
      <c r="A164" s="6">
        <v>2606</v>
      </c>
      <c r="B164" s="7" t="s">
        <v>147</v>
      </c>
      <c r="C164" s="136">
        <v>5226027</v>
      </c>
      <c r="D164" s="136">
        <v>52152752</v>
      </c>
    </row>
    <row r="165" spans="1:4" x14ac:dyDescent="0.2">
      <c r="A165" s="6">
        <v>2607</v>
      </c>
      <c r="B165" s="7" t="s">
        <v>148</v>
      </c>
      <c r="C165" s="136">
        <v>334500986</v>
      </c>
      <c r="D165" s="136">
        <v>268183271</v>
      </c>
    </row>
    <row r="166" spans="1:4" ht="13.5" thickBot="1" x14ac:dyDescent="0.25">
      <c r="A166" s="18">
        <v>2608</v>
      </c>
      <c r="B166" s="19" t="s">
        <v>149</v>
      </c>
      <c r="C166" s="124">
        <v>7311685</v>
      </c>
      <c r="D166" s="124"/>
    </row>
    <row r="167" spans="1:4" ht="13.5" thickBot="1" x14ac:dyDescent="0.25">
      <c r="A167" s="9" t="s">
        <v>18</v>
      </c>
      <c r="B167" s="10"/>
      <c r="C167" s="11">
        <f>SUM(C159:C166)</f>
        <v>347038698</v>
      </c>
      <c r="D167" s="11">
        <f>SUM(D159:D166)</f>
        <v>320336023</v>
      </c>
    </row>
    <row r="168" spans="1:4" x14ac:dyDescent="0.2">
      <c r="A168" s="12">
        <v>27</v>
      </c>
      <c r="B168" s="13" t="s">
        <v>150</v>
      </c>
      <c r="C168" s="122"/>
      <c r="D168" s="122"/>
    </row>
    <row r="169" spans="1:4" x14ac:dyDescent="0.2">
      <c r="A169" s="6">
        <v>2701</v>
      </c>
      <c r="B169" s="7" t="s">
        <v>151</v>
      </c>
      <c r="C169" s="136">
        <v>13056162</v>
      </c>
      <c r="D169" s="136">
        <v>9333028</v>
      </c>
    </row>
    <row r="170" spans="1:4" x14ac:dyDescent="0.2">
      <c r="A170" s="6">
        <v>2702</v>
      </c>
      <c r="B170" s="7" t="s">
        <v>152</v>
      </c>
      <c r="C170" s="136"/>
      <c r="D170" s="136"/>
    </row>
    <row r="171" spans="1:4" x14ac:dyDescent="0.2">
      <c r="A171" s="6">
        <v>2703</v>
      </c>
      <c r="B171" s="7" t="s">
        <v>153</v>
      </c>
      <c r="C171" s="136"/>
      <c r="D171" s="136"/>
    </row>
    <row r="172" spans="1:4" x14ac:dyDescent="0.2">
      <c r="A172" s="6">
        <v>2704</v>
      </c>
      <c r="B172" s="7" t="s">
        <v>154</v>
      </c>
      <c r="C172" s="136"/>
      <c r="D172" s="136"/>
    </row>
    <row r="173" spans="1:4" x14ac:dyDescent="0.2">
      <c r="A173" s="6">
        <v>2705</v>
      </c>
      <c r="B173" s="7" t="s">
        <v>155</v>
      </c>
      <c r="C173" s="136">
        <v>1473670</v>
      </c>
      <c r="D173" s="136">
        <v>1099589</v>
      </c>
    </row>
    <row r="174" spans="1:4" x14ac:dyDescent="0.2">
      <c r="A174" s="6">
        <v>2706</v>
      </c>
      <c r="B174" s="7" t="s">
        <v>156</v>
      </c>
      <c r="C174" s="136">
        <v>237033</v>
      </c>
      <c r="D174" s="136">
        <v>160659</v>
      </c>
    </row>
    <row r="175" spans="1:4" x14ac:dyDescent="0.2">
      <c r="A175" s="6">
        <v>2707</v>
      </c>
      <c r="B175" s="7" t="s">
        <v>157</v>
      </c>
      <c r="C175" s="136"/>
      <c r="D175" s="136"/>
    </row>
    <row r="176" spans="1:4" x14ac:dyDescent="0.2">
      <c r="A176" s="6">
        <v>2708</v>
      </c>
      <c r="B176" s="7" t="s">
        <v>158</v>
      </c>
      <c r="C176" s="136"/>
      <c r="D176" s="136"/>
    </row>
    <row r="177" spans="1:4" x14ac:dyDescent="0.2">
      <c r="A177" s="6">
        <v>2709</v>
      </c>
      <c r="B177" s="7" t="s">
        <v>159</v>
      </c>
      <c r="C177" s="136">
        <v>104971</v>
      </c>
      <c r="D177" s="136">
        <v>86236</v>
      </c>
    </row>
    <row r="178" spans="1:4" x14ac:dyDescent="0.2">
      <c r="A178" s="6">
        <v>2710</v>
      </c>
      <c r="B178" s="7" t="s">
        <v>160</v>
      </c>
      <c r="C178" s="136">
        <v>2452154</v>
      </c>
      <c r="D178" s="136">
        <v>2222216</v>
      </c>
    </row>
    <row r="179" spans="1:4" x14ac:dyDescent="0.2">
      <c r="A179" s="6">
        <v>2711</v>
      </c>
      <c r="B179" s="7" t="s">
        <v>161</v>
      </c>
      <c r="C179" s="136">
        <v>120</v>
      </c>
      <c r="D179" s="136">
        <v>3914</v>
      </c>
    </row>
    <row r="180" spans="1:4" x14ac:dyDescent="0.2">
      <c r="A180" s="6">
        <v>2712</v>
      </c>
      <c r="B180" s="7" t="s">
        <v>162</v>
      </c>
      <c r="C180" s="136">
        <v>231014</v>
      </c>
      <c r="D180" s="136">
        <v>197099</v>
      </c>
    </row>
    <row r="181" spans="1:4" x14ac:dyDescent="0.2">
      <c r="A181" s="6">
        <v>2713</v>
      </c>
      <c r="B181" s="7" t="s">
        <v>163</v>
      </c>
      <c r="C181" s="136">
        <v>1669323</v>
      </c>
      <c r="D181" s="136">
        <v>449873</v>
      </c>
    </row>
    <row r="182" spans="1:4" x14ac:dyDescent="0.2">
      <c r="A182" s="6">
        <v>2714</v>
      </c>
      <c r="B182" s="7" t="s">
        <v>164</v>
      </c>
      <c r="C182" s="136"/>
      <c r="D182" s="136"/>
    </row>
    <row r="183" spans="1:4" x14ac:dyDescent="0.2">
      <c r="A183" s="6">
        <v>2715</v>
      </c>
      <c r="B183" s="7" t="s">
        <v>165</v>
      </c>
      <c r="C183" s="136"/>
      <c r="D183" s="136"/>
    </row>
    <row r="184" spans="1:4" x14ac:dyDescent="0.2">
      <c r="A184" s="6">
        <v>2716</v>
      </c>
      <c r="B184" s="7" t="s">
        <v>166</v>
      </c>
      <c r="C184" s="136">
        <v>8632287</v>
      </c>
      <c r="D184" s="136">
        <v>60917451</v>
      </c>
    </row>
    <row r="185" spans="1:4" x14ac:dyDescent="0.2">
      <c r="A185" s="6">
        <v>2717</v>
      </c>
      <c r="B185" s="7" t="s">
        <v>167</v>
      </c>
      <c r="C185" s="136"/>
      <c r="D185" s="136"/>
    </row>
    <row r="186" spans="1:4" x14ac:dyDescent="0.2">
      <c r="A186" s="6">
        <v>2718</v>
      </c>
      <c r="B186" s="7" t="s">
        <v>168</v>
      </c>
      <c r="C186" s="136"/>
      <c r="D186" s="136"/>
    </row>
    <row r="187" spans="1:4" x14ac:dyDescent="0.2">
      <c r="A187" s="6">
        <v>2719</v>
      </c>
      <c r="B187" s="7" t="s">
        <v>169</v>
      </c>
      <c r="C187" s="136">
        <v>872544</v>
      </c>
      <c r="D187" s="136">
        <v>751408</v>
      </c>
    </row>
    <row r="188" spans="1:4" x14ac:dyDescent="0.2">
      <c r="A188" s="15">
        <v>2720</v>
      </c>
      <c r="B188" s="16" t="s">
        <v>170</v>
      </c>
      <c r="C188" s="123">
        <v>51710</v>
      </c>
      <c r="D188" s="123">
        <v>45108</v>
      </c>
    </row>
    <row r="189" spans="1:4" x14ac:dyDescent="0.2">
      <c r="A189" s="15">
        <v>2721</v>
      </c>
      <c r="B189" s="16" t="s">
        <v>171</v>
      </c>
      <c r="C189" s="123">
        <v>753226</v>
      </c>
      <c r="D189" s="123">
        <v>644674</v>
      </c>
    </row>
    <row r="190" spans="1:4" x14ac:dyDescent="0.2">
      <c r="A190" s="15">
        <v>2722</v>
      </c>
      <c r="B190" s="16" t="s">
        <v>172</v>
      </c>
      <c r="C190" s="123"/>
      <c r="D190" s="123"/>
    </row>
    <row r="191" spans="1:4" ht="13.5" thickBot="1" x14ac:dyDescent="0.25">
      <c r="A191" s="15">
        <v>2730</v>
      </c>
      <c r="B191" s="16" t="s">
        <v>173</v>
      </c>
      <c r="C191" s="123">
        <v>149901347</v>
      </c>
      <c r="D191" s="123">
        <v>90860857</v>
      </c>
    </row>
    <row r="192" spans="1:4" ht="13.5" thickBot="1" x14ac:dyDescent="0.25">
      <c r="A192" s="9" t="s">
        <v>18</v>
      </c>
      <c r="B192" s="10"/>
      <c r="C192" s="11">
        <f>SUM(C169:C191)</f>
        <v>179435561</v>
      </c>
      <c r="D192" s="11">
        <f>SUM(D169:D191)</f>
        <v>166772112</v>
      </c>
    </row>
    <row r="193" spans="1:4" x14ac:dyDescent="0.2">
      <c r="A193" s="12">
        <v>28</v>
      </c>
      <c r="B193" s="13" t="s">
        <v>174</v>
      </c>
      <c r="C193" s="122"/>
      <c r="D193" s="122"/>
    </row>
    <row r="194" spans="1:4" x14ac:dyDescent="0.2">
      <c r="A194" s="6">
        <v>2801</v>
      </c>
      <c r="B194" s="7" t="s">
        <v>175</v>
      </c>
      <c r="C194" s="136"/>
      <c r="D194" s="136"/>
    </row>
    <row r="195" spans="1:4" x14ac:dyDescent="0.2">
      <c r="A195" s="6">
        <v>2802</v>
      </c>
      <c r="B195" s="7" t="s">
        <v>176</v>
      </c>
      <c r="C195" s="136">
        <v>3577081</v>
      </c>
      <c r="D195" s="136"/>
    </row>
    <row r="196" spans="1:4" x14ac:dyDescent="0.2">
      <c r="A196" s="6">
        <v>2803</v>
      </c>
      <c r="B196" s="7" t="s">
        <v>177</v>
      </c>
      <c r="C196" s="136"/>
      <c r="D196" s="136"/>
    </row>
    <row r="197" spans="1:4" x14ac:dyDescent="0.2">
      <c r="A197" s="6">
        <v>2804</v>
      </c>
      <c r="B197" s="7" t="s">
        <v>178</v>
      </c>
      <c r="C197" s="136"/>
      <c r="D197" s="136"/>
    </row>
    <row r="198" spans="1:4" x14ac:dyDescent="0.2">
      <c r="A198" s="6">
        <v>2805</v>
      </c>
      <c r="B198" s="7" t="s">
        <v>179</v>
      </c>
      <c r="C198" s="136"/>
      <c r="D198" s="136"/>
    </row>
    <row r="199" spans="1:4" ht="13.5" thickBot="1" x14ac:dyDescent="0.25">
      <c r="A199" s="15">
        <v>2810</v>
      </c>
      <c r="B199" s="16" t="s">
        <v>38</v>
      </c>
      <c r="C199" s="123">
        <v>228271</v>
      </c>
      <c r="D199" s="123">
        <v>228271</v>
      </c>
    </row>
    <row r="200" spans="1:4" ht="13.5" thickBot="1" x14ac:dyDescent="0.25">
      <c r="A200" s="9" t="s">
        <v>18</v>
      </c>
      <c r="B200" s="10"/>
      <c r="C200" s="11">
        <f>SUM(C194:C199)</f>
        <v>3805352</v>
      </c>
      <c r="D200" s="11">
        <f>SUM(D194:D199)</f>
        <v>228271</v>
      </c>
    </row>
    <row r="201" spans="1:4" x14ac:dyDescent="0.2">
      <c r="A201" s="12">
        <v>29</v>
      </c>
      <c r="B201" s="13" t="s">
        <v>180</v>
      </c>
      <c r="C201" s="122"/>
      <c r="D201" s="122"/>
    </row>
    <row r="202" spans="1:4" x14ac:dyDescent="0.2">
      <c r="A202" s="6">
        <v>2901</v>
      </c>
      <c r="B202" s="7" t="s">
        <v>181</v>
      </c>
      <c r="C202" s="136">
        <v>29527906</v>
      </c>
      <c r="D202" s="136">
        <v>30056504</v>
      </c>
    </row>
    <row r="203" spans="1:4" x14ac:dyDescent="0.2">
      <c r="A203" s="6">
        <v>2902</v>
      </c>
      <c r="B203" s="7" t="s">
        <v>182</v>
      </c>
      <c r="C203" s="136">
        <v>28763638</v>
      </c>
      <c r="D203" s="136">
        <v>24633536</v>
      </c>
    </row>
    <row r="204" spans="1:4" x14ac:dyDescent="0.2">
      <c r="A204" s="6">
        <v>2903</v>
      </c>
      <c r="B204" s="7" t="s">
        <v>183</v>
      </c>
      <c r="C204" s="136"/>
      <c r="D204" s="136"/>
    </row>
    <row r="205" spans="1:4" x14ac:dyDescent="0.2">
      <c r="A205" s="6">
        <v>2904</v>
      </c>
      <c r="B205" s="7" t="s">
        <v>184</v>
      </c>
      <c r="C205" s="136"/>
      <c r="D205" s="136"/>
    </row>
    <row r="206" spans="1:4" ht="13.5" thickBot="1" x14ac:dyDescent="0.25">
      <c r="A206" s="15">
        <v>2910</v>
      </c>
      <c r="B206" s="16" t="s">
        <v>38</v>
      </c>
      <c r="C206" s="123"/>
      <c r="D206" s="123"/>
    </row>
    <row r="207" spans="1:4" ht="13.5" thickBot="1" x14ac:dyDescent="0.25">
      <c r="A207" s="9" t="s">
        <v>18</v>
      </c>
      <c r="B207" s="10"/>
      <c r="C207" s="11">
        <f>SUM(C202:C206)</f>
        <v>58291544</v>
      </c>
      <c r="D207" s="11">
        <f>SUM(D202:D206)</f>
        <v>54690040</v>
      </c>
    </row>
    <row r="208" spans="1:4" ht="13.5" thickBot="1" x14ac:dyDescent="0.25">
      <c r="A208" s="24"/>
      <c r="B208" s="19"/>
      <c r="C208" s="25"/>
      <c r="D208" s="25"/>
    </row>
    <row r="209" spans="1:4" ht="13.5" thickBot="1" x14ac:dyDescent="0.25">
      <c r="A209" s="26" t="s">
        <v>185</v>
      </c>
      <c r="B209" s="27"/>
      <c r="C209" s="28">
        <f>C105+C123+C141+C149+C157+C167+C192+C200+C207</f>
        <v>1202889471</v>
      </c>
      <c r="D209" s="28">
        <f>D105+D123+D141+D149+D157+D167+D192+D200+D207</f>
        <v>1058495980</v>
      </c>
    </row>
    <row r="210" spans="1:4" x14ac:dyDescent="0.2">
      <c r="A210" s="29"/>
      <c r="B210" s="30"/>
      <c r="C210" s="34"/>
      <c r="D210" s="34"/>
    </row>
    <row r="211" spans="1:4" x14ac:dyDescent="0.2">
      <c r="A211" s="3">
        <v>3</v>
      </c>
      <c r="B211" s="4" t="s">
        <v>186</v>
      </c>
      <c r="C211" s="136"/>
      <c r="D211" s="136"/>
    </row>
    <row r="212" spans="1:4" x14ac:dyDescent="0.2">
      <c r="A212" s="3">
        <v>31</v>
      </c>
      <c r="B212" s="4" t="s">
        <v>187</v>
      </c>
      <c r="C212" s="136"/>
      <c r="D212" s="136"/>
    </row>
    <row r="213" spans="1:4" x14ac:dyDescent="0.2">
      <c r="A213" s="6">
        <v>3101</v>
      </c>
      <c r="B213" s="7" t="s">
        <v>188</v>
      </c>
      <c r="C213" s="136">
        <v>213977800</v>
      </c>
      <c r="D213" s="136">
        <v>213977800</v>
      </c>
    </row>
    <row r="214" spans="1:4" x14ac:dyDescent="0.2">
      <c r="A214" s="6">
        <v>3102</v>
      </c>
      <c r="B214" s="7" t="s">
        <v>189</v>
      </c>
      <c r="C214" s="136"/>
      <c r="D214" s="136"/>
    </row>
    <row r="215" spans="1:4" ht="13.5" thickBot="1" x14ac:dyDescent="0.25">
      <c r="A215" s="6">
        <v>3103</v>
      </c>
      <c r="B215" s="7" t="s">
        <v>190</v>
      </c>
      <c r="C215" s="136"/>
      <c r="D215" s="136"/>
    </row>
    <row r="216" spans="1:4" ht="13.5" thickBot="1" x14ac:dyDescent="0.25">
      <c r="A216" s="9" t="s">
        <v>18</v>
      </c>
      <c r="B216" s="10"/>
      <c r="C216" s="11">
        <f>SUM(C213:C215)</f>
        <v>213977800</v>
      </c>
      <c r="D216" s="11">
        <f>SUM(D213:D215)</f>
        <v>213977800</v>
      </c>
    </row>
    <row r="217" spans="1:4" x14ac:dyDescent="0.2">
      <c r="A217" s="12">
        <v>32</v>
      </c>
      <c r="B217" s="13" t="s">
        <v>191</v>
      </c>
      <c r="C217" s="122"/>
      <c r="D217" s="122"/>
    </row>
    <row r="218" spans="1:4" ht="13.5" thickBot="1" x14ac:dyDescent="0.25">
      <c r="A218" s="15">
        <v>3201</v>
      </c>
      <c r="B218" s="16" t="s">
        <v>192</v>
      </c>
      <c r="C218" s="123"/>
      <c r="D218" s="123"/>
    </row>
    <row r="219" spans="1:4" ht="13.5" thickBot="1" x14ac:dyDescent="0.25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">
      <c r="A220" s="12">
        <v>33</v>
      </c>
      <c r="B220" s="13" t="s">
        <v>193</v>
      </c>
      <c r="C220" s="122"/>
      <c r="D220" s="122"/>
    </row>
    <row r="221" spans="1:4" x14ac:dyDescent="0.2">
      <c r="A221" s="6">
        <v>3301</v>
      </c>
      <c r="B221" s="7" t="s">
        <v>194</v>
      </c>
      <c r="C221" s="136">
        <v>30639843</v>
      </c>
      <c r="D221" s="136">
        <v>24570246</v>
      </c>
    </row>
    <row r="222" spans="1:4" x14ac:dyDescent="0.2">
      <c r="A222" s="6">
        <v>3302</v>
      </c>
      <c r="B222" s="7" t="s">
        <v>195</v>
      </c>
      <c r="C222" s="136">
        <v>21753473</v>
      </c>
      <c r="D222" s="136">
        <v>21753473</v>
      </c>
    </row>
    <row r="223" spans="1:4" x14ac:dyDescent="0.2">
      <c r="A223" s="6">
        <v>3303</v>
      </c>
      <c r="B223" s="7" t="s">
        <v>196</v>
      </c>
      <c r="C223" s="136">
        <v>134636662</v>
      </c>
      <c r="D223" s="136">
        <v>80010294</v>
      </c>
    </row>
    <row r="224" spans="1:4" ht="13.5" thickBot="1" x14ac:dyDescent="0.25">
      <c r="A224" s="6">
        <v>3304</v>
      </c>
      <c r="B224" s="7" t="s">
        <v>197</v>
      </c>
      <c r="C224" s="136">
        <v>26874160</v>
      </c>
      <c r="D224" s="136">
        <v>50234002</v>
      </c>
    </row>
    <row r="225" spans="1:4" ht="13.5" thickBot="1" x14ac:dyDescent="0.25">
      <c r="A225" s="9" t="s">
        <v>18</v>
      </c>
      <c r="B225" s="10"/>
      <c r="C225" s="11">
        <f>SUM(C221:C224)</f>
        <v>213904138</v>
      </c>
      <c r="D225" s="11">
        <f>SUM(D221:D224)</f>
        <v>176568015</v>
      </c>
    </row>
    <row r="226" spans="1:4" ht="13.5" thickBot="1" x14ac:dyDescent="0.25">
      <c r="A226" s="24"/>
      <c r="B226" s="19"/>
      <c r="C226" s="25"/>
      <c r="D226" s="25"/>
    </row>
    <row r="227" spans="1:4" ht="13.5" thickBot="1" x14ac:dyDescent="0.25">
      <c r="A227" s="26" t="s">
        <v>198</v>
      </c>
      <c r="B227" s="27"/>
      <c r="C227" s="28">
        <f>C216+C219+C225</f>
        <v>427881938</v>
      </c>
      <c r="D227" s="28">
        <f>D216+D219+D225</f>
        <v>390545815</v>
      </c>
    </row>
    <row r="228" spans="1:4" ht="13.5" thickBot="1" x14ac:dyDescent="0.25">
      <c r="A228" s="24"/>
      <c r="B228" s="19"/>
      <c r="C228" s="25"/>
      <c r="D228" s="25"/>
    </row>
    <row r="229" spans="1:4" ht="13.5" thickBot="1" x14ac:dyDescent="0.25">
      <c r="A229" s="26" t="s">
        <v>199</v>
      </c>
      <c r="B229" s="27"/>
      <c r="C229" s="28">
        <f>C209+C227</f>
        <v>1630771409</v>
      </c>
      <c r="D229" s="28">
        <f>D209+D227</f>
        <v>1449041795</v>
      </c>
    </row>
    <row r="230" spans="1:4" x14ac:dyDescent="0.2">
      <c r="A230" s="29"/>
      <c r="B230" s="30"/>
      <c r="C230" s="34"/>
      <c r="D230" s="34"/>
    </row>
    <row r="231" spans="1:4" x14ac:dyDescent="0.2">
      <c r="A231" s="12">
        <v>4</v>
      </c>
      <c r="B231" s="13" t="s">
        <v>200</v>
      </c>
      <c r="C231" s="122"/>
      <c r="D231" s="122"/>
    </row>
    <row r="232" spans="1:4" x14ac:dyDescent="0.2">
      <c r="A232" s="3">
        <v>41</v>
      </c>
      <c r="B232" s="4" t="s">
        <v>201</v>
      </c>
      <c r="C232" s="136"/>
      <c r="D232" s="136"/>
    </row>
    <row r="233" spans="1:4" x14ac:dyDescent="0.2">
      <c r="A233" s="3">
        <v>4101</v>
      </c>
      <c r="B233" s="4" t="s">
        <v>202</v>
      </c>
      <c r="C233" s="136"/>
      <c r="D233" s="136"/>
    </row>
    <row r="234" spans="1:4" x14ac:dyDescent="0.2">
      <c r="A234" s="6">
        <v>410101</v>
      </c>
      <c r="B234" s="7" t="s">
        <v>203</v>
      </c>
      <c r="C234" s="136">
        <v>149870</v>
      </c>
      <c r="D234" s="136">
        <v>397942</v>
      </c>
    </row>
    <row r="235" spans="1:4" x14ac:dyDescent="0.2">
      <c r="A235" s="6">
        <v>410102</v>
      </c>
      <c r="B235" s="7" t="s">
        <v>204</v>
      </c>
      <c r="C235" s="136">
        <v>338187</v>
      </c>
      <c r="D235" s="136">
        <v>158433</v>
      </c>
    </row>
    <row r="236" spans="1:4" x14ac:dyDescent="0.2">
      <c r="A236" s="6">
        <v>410103</v>
      </c>
      <c r="B236" s="7" t="s">
        <v>87</v>
      </c>
      <c r="C236" s="136">
        <v>5829982</v>
      </c>
      <c r="D236" s="136">
        <v>5941981</v>
      </c>
    </row>
    <row r="237" spans="1:4" x14ac:dyDescent="0.2">
      <c r="A237" s="6">
        <v>410104</v>
      </c>
      <c r="B237" s="7" t="s">
        <v>205</v>
      </c>
      <c r="C237" s="136">
        <v>889733</v>
      </c>
      <c r="D237" s="136">
        <v>550099</v>
      </c>
    </row>
    <row r="238" spans="1:4" x14ac:dyDescent="0.2">
      <c r="A238" s="6">
        <v>410105</v>
      </c>
      <c r="B238" s="7" t="s">
        <v>89</v>
      </c>
      <c r="C238" s="136"/>
      <c r="D238" s="136"/>
    </row>
    <row r="239" spans="1:4" x14ac:dyDescent="0.2">
      <c r="A239" s="6">
        <v>410106</v>
      </c>
      <c r="B239" s="7" t="s">
        <v>206</v>
      </c>
      <c r="C239" s="136"/>
      <c r="D239" s="136"/>
    </row>
    <row r="240" spans="1:4" x14ac:dyDescent="0.2">
      <c r="A240" s="6"/>
      <c r="B240" s="7" t="s">
        <v>207</v>
      </c>
      <c r="C240" s="136"/>
      <c r="D240" s="136"/>
    </row>
    <row r="241" spans="1:4" x14ac:dyDescent="0.2">
      <c r="A241" s="6"/>
      <c r="B241" s="7" t="s">
        <v>208</v>
      </c>
      <c r="C241" s="136"/>
      <c r="D241" s="136"/>
    </row>
    <row r="242" spans="1:4" x14ac:dyDescent="0.2">
      <c r="A242" s="6"/>
      <c r="B242" s="7" t="s">
        <v>209</v>
      </c>
      <c r="C242" s="136">
        <v>968603963</v>
      </c>
      <c r="D242" s="136">
        <v>907477971</v>
      </c>
    </row>
    <row r="243" spans="1:4" x14ac:dyDescent="0.2">
      <c r="A243" s="6">
        <v>410107</v>
      </c>
      <c r="B243" s="7" t="s">
        <v>91</v>
      </c>
      <c r="C243" s="136">
        <v>6752634</v>
      </c>
      <c r="D243" s="136">
        <v>7358929</v>
      </c>
    </row>
    <row r="244" spans="1:4" ht="13.5" thickBot="1" x14ac:dyDescent="0.25">
      <c r="A244" s="18">
        <v>410108</v>
      </c>
      <c r="B244" s="19" t="s">
        <v>210</v>
      </c>
      <c r="C244" s="124">
        <v>19106416</v>
      </c>
      <c r="D244" s="124">
        <v>11287098</v>
      </c>
    </row>
    <row r="245" spans="1:4" ht="13.5" thickBot="1" x14ac:dyDescent="0.25">
      <c r="A245" s="9" t="s">
        <v>18</v>
      </c>
      <c r="B245" s="10"/>
      <c r="C245" s="35">
        <f>SUM(C234:C244)</f>
        <v>1001670785</v>
      </c>
      <c r="D245" s="35">
        <f>SUM(D234:D244)</f>
        <v>933172453</v>
      </c>
    </row>
    <row r="246" spans="1:4" x14ac:dyDescent="0.2">
      <c r="A246" s="12">
        <v>4102</v>
      </c>
      <c r="B246" s="13" t="s">
        <v>211</v>
      </c>
      <c r="C246" s="122"/>
      <c r="D246" s="122"/>
    </row>
    <row r="247" spans="1:4" x14ac:dyDescent="0.2">
      <c r="A247" s="6">
        <v>410201</v>
      </c>
      <c r="B247" s="7" t="s">
        <v>86</v>
      </c>
      <c r="C247" s="136">
        <v>88114</v>
      </c>
      <c r="D247" s="136">
        <v>110755</v>
      </c>
    </row>
    <row r="248" spans="1:4" x14ac:dyDescent="0.2">
      <c r="A248" s="6">
        <v>410202</v>
      </c>
      <c r="B248" s="7" t="s">
        <v>87</v>
      </c>
      <c r="C248" s="136">
        <v>1161206</v>
      </c>
      <c r="D248" s="136">
        <v>1917505</v>
      </c>
    </row>
    <row r="249" spans="1:4" x14ac:dyDescent="0.2">
      <c r="A249" s="6">
        <v>410203</v>
      </c>
      <c r="B249" s="7" t="s">
        <v>88</v>
      </c>
      <c r="C249" s="136"/>
      <c r="D249" s="136"/>
    </row>
    <row r="250" spans="1:4" x14ac:dyDescent="0.2">
      <c r="A250" s="6">
        <v>410204</v>
      </c>
      <c r="B250" s="7" t="s">
        <v>89</v>
      </c>
      <c r="C250" s="136"/>
      <c r="D250" s="136"/>
    </row>
    <row r="251" spans="1:4" x14ac:dyDescent="0.2">
      <c r="A251" s="6">
        <v>410205</v>
      </c>
      <c r="B251" s="7" t="s">
        <v>206</v>
      </c>
      <c r="C251" s="136"/>
      <c r="D251" s="136"/>
    </row>
    <row r="252" spans="1:4" x14ac:dyDescent="0.2">
      <c r="A252" s="6"/>
      <c r="B252" s="7" t="s">
        <v>207</v>
      </c>
      <c r="C252" s="136"/>
      <c r="D252" s="136"/>
    </row>
    <row r="253" spans="1:4" x14ac:dyDescent="0.2">
      <c r="A253" s="6"/>
      <c r="B253" s="7" t="s">
        <v>212</v>
      </c>
      <c r="C253" s="136"/>
      <c r="D253" s="136"/>
    </row>
    <row r="254" spans="1:4" x14ac:dyDescent="0.2">
      <c r="A254" s="6"/>
      <c r="B254" s="7" t="s">
        <v>209</v>
      </c>
      <c r="C254" s="136"/>
      <c r="D254" s="136"/>
    </row>
    <row r="255" spans="1:4" x14ac:dyDescent="0.2">
      <c r="A255" s="6">
        <v>410206</v>
      </c>
      <c r="B255" s="7" t="s">
        <v>91</v>
      </c>
      <c r="C255" s="136"/>
      <c r="D255" s="136"/>
    </row>
    <row r="256" spans="1:4" ht="13.5" thickBot="1" x14ac:dyDescent="0.25">
      <c r="A256" s="18">
        <v>410207</v>
      </c>
      <c r="B256" s="19" t="s">
        <v>210</v>
      </c>
      <c r="C256" s="124"/>
      <c r="D256" s="124"/>
    </row>
    <row r="257" spans="1:4" ht="13.5" thickBot="1" x14ac:dyDescent="0.25">
      <c r="A257" s="9" t="s">
        <v>18</v>
      </c>
      <c r="B257" s="10"/>
      <c r="C257" s="11">
        <f>SUM(C247:C256)</f>
        <v>1249320</v>
      </c>
      <c r="D257" s="11">
        <f>SUM(D247:D256)</f>
        <v>2028260</v>
      </c>
    </row>
    <row r="258" spans="1:4" x14ac:dyDescent="0.2">
      <c r="A258" s="12">
        <v>4103</v>
      </c>
      <c r="B258" s="13" t="s">
        <v>213</v>
      </c>
      <c r="C258" s="122"/>
      <c r="D258" s="122"/>
    </row>
    <row r="259" spans="1:4" x14ac:dyDescent="0.2">
      <c r="A259" s="15">
        <v>410301</v>
      </c>
      <c r="B259" s="16" t="s">
        <v>86</v>
      </c>
      <c r="C259" s="123">
        <v>-1422</v>
      </c>
      <c r="D259" s="123">
        <v>1422</v>
      </c>
    </row>
    <row r="260" spans="1:4" x14ac:dyDescent="0.2">
      <c r="A260" s="6">
        <v>410302</v>
      </c>
      <c r="B260" s="7" t="s">
        <v>87</v>
      </c>
      <c r="C260" s="136"/>
      <c r="D260" s="136">
        <v>1939</v>
      </c>
    </row>
    <row r="261" spans="1:4" x14ac:dyDescent="0.2">
      <c r="A261" s="6">
        <v>410303</v>
      </c>
      <c r="B261" s="7" t="s">
        <v>88</v>
      </c>
      <c r="C261" s="136">
        <v>4610</v>
      </c>
      <c r="D261" s="136">
        <v>4361</v>
      </c>
    </row>
    <row r="262" spans="1:4" x14ac:dyDescent="0.2">
      <c r="A262" s="6">
        <v>410304</v>
      </c>
      <c r="B262" s="7" t="s">
        <v>89</v>
      </c>
      <c r="C262" s="136"/>
      <c r="D262" s="136"/>
    </row>
    <row r="263" spans="1:4" x14ac:dyDescent="0.2">
      <c r="A263" s="6">
        <v>410305</v>
      </c>
      <c r="B263" s="7" t="s">
        <v>206</v>
      </c>
      <c r="C263" s="136"/>
      <c r="D263" s="136"/>
    </row>
    <row r="264" spans="1:4" x14ac:dyDescent="0.2">
      <c r="A264" s="6"/>
      <c r="B264" s="7" t="s">
        <v>207</v>
      </c>
      <c r="C264" s="136"/>
      <c r="D264" s="136"/>
    </row>
    <row r="265" spans="1:4" x14ac:dyDescent="0.2">
      <c r="A265" s="6"/>
      <c r="B265" s="7" t="s">
        <v>208</v>
      </c>
      <c r="C265" s="136"/>
      <c r="D265" s="136"/>
    </row>
    <row r="266" spans="1:4" x14ac:dyDescent="0.2">
      <c r="A266" s="6"/>
      <c r="B266" s="7" t="s">
        <v>209</v>
      </c>
      <c r="C266" s="136">
        <v>137586115</v>
      </c>
      <c r="D266" s="136">
        <v>189076639</v>
      </c>
    </row>
    <row r="267" spans="1:4" x14ac:dyDescent="0.2">
      <c r="A267" s="6">
        <v>410306</v>
      </c>
      <c r="B267" s="7" t="s">
        <v>91</v>
      </c>
      <c r="C267" s="136">
        <v>13923</v>
      </c>
      <c r="D267" s="136">
        <v>143256</v>
      </c>
    </row>
    <row r="268" spans="1:4" ht="13.5" thickBot="1" x14ac:dyDescent="0.25">
      <c r="A268" s="18">
        <v>410307</v>
      </c>
      <c r="B268" s="19" t="s">
        <v>210</v>
      </c>
      <c r="C268" s="124"/>
      <c r="D268" s="124"/>
    </row>
    <row r="269" spans="1:4" ht="13.5" thickBot="1" x14ac:dyDescent="0.25">
      <c r="A269" s="9" t="s">
        <v>18</v>
      </c>
      <c r="B269" s="10"/>
      <c r="C269" s="11">
        <f>SUM(C259:C268)</f>
        <v>137603226</v>
      </c>
      <c r="D269" s="11">
        <f>SUM(D259:D268)</f>
        <v>189227617</v>
      </c>
    </row>
    <row r="270" spans="1:4" x14ac:dyDescent="0.2">
      <c r="A270" s="12">
        <v>4104</v>
      </c>
      <c r="B270" s="13" t="s">
        <v>214</v>
      </c>
      <c r="C270" s="122"/>
      <c r="D270" s="122"/>
    </row>
    <row r="271" spans="1:4" x14ac:dyDescent="0.2">
      <c r="A271" s="6">
        <v>410401</v>
      </c>
      <c r="B271" s="7" t="s">
        <v>86</v>
      </c>
      <c r="C271" s="136"/>
      <c r="D271" s="136"/>
    </row>
    <row r="272" spans="1:4" x14ac:dyDescent="0.2">
      <c r="A272" s="6">
        <v>410402</v>
      </c>
      <c r="B272" s="7" t="s">
        <v>87</v>
      </c>
      <c r="C272" s="136"/>
      <c r="D272" s="136"/>
    </row>
    <row r="273" spans="1:4" x14ac:dyDescent="0.2">
      <c r="A273" s="6">
        <v>410403</v>
      </c>
      <c r="B273" s="7" t="s">
        <v>88</v>
      </c>
      <c r="C273" s="136"/>
      <c r="D273" s="136"/>
    </row>
    <row r="274" spans="1:4" x14ac:dyDescent="0.2">
      <c r="A274" s="6">
        <v>410404</v>
      </c>
      <c r="B274" s="7" t="s">
        <v>89</v>
      </c>
      <c r="C274" s="136"/>
      <c r="D274" s="136"/>
    </row>
    <row r="275" spans="1:4" x14ac:dyDescent="0.2">
      <c r="A275" s="6">
        <v>410405</v>
      </c>
      <c r="B275" s="7" t="s">
        <v>206</v>
      </c>
      <c r="C275" s="136"/>
      <c r="D275" s="136"/>
    </row>
    <row r="276" spans="1:4" x14ac:dyDescent="0.2">
      <c r="A276" s="6"/>
      <c r="B276" s="7" t="s">
        <v>207</v>
      </c>
      <c r="C276" s="136"/>
      <c r="D276" s="136"/>
    </row>
    <row r="277" spans="1:4" x14ac:dyDescent="0.2">
      <c r="A277" s="6"/>
      <c r="B277" s="7" t="s">
        <v>208</v>
      </c>
      <c r="C277" s="136"/>
      <c r="D277" s="136"/>
    </row>
    <row r="278" spans="1:4" x14ac:dyDescent="0.2">
      <c r="A278" s="6"/>
      <c r="B278" s="7" t="s">
        <v>215</v>
      </c>
      <c r="C278" s="136"/>
      <c r="D278" s="136"/>
    </row>
    <row r="279" spans="1:4" x14ac:dyDescent="0.2">
      <c r="A279" s="6">
        <v>410406</v>
      </c>
      <c r="B279" s="7" t="s">
        <v>91</v>
      </c>
      <c r="C279" s="136"/>
      <c r="D279" s="136"/>
    </row>
    <row r="280" spans="1:4" ht="13.5" thickBot="1" x14ac:dyDescent="0.25">
      <c r="A280" s="18">
        <v>410407</v>
      </c>
      <c r="B280" s="19" t="s">
        <v>210</v>
      </c>
      <c r="C280" s="124"/>
      <c r="D280" s="124"/>
    </row>
    <row r="281" spans="1:4" ht="13.5" thickBot="1" x14ac:dyDescent="0.25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">
      <c r="A282" s="12">
        <v>4105</v>
      </c>
      <c r="B282" s="13" t="s">
        <v>216</v>
      </c>
      <c r="C282" s="122"/>
      <c r="D282" s="122"/>
    </row>
    <row r="283" spans="1:4" x14ac:dyDescent="0.2">
      <c r="A283" s="6">
        <v>410501</v>
      </c>
      <c r="B283" s="7" t="s">
        <v>87</v>
      </c>
      <c r="C283" s="136">
        <v>95972</v>
      </c>
      <c r="D283" s="136">
        <v>62602</v>
      </c>
    </row>
    <row r="284" spans="1:4" x14ac:dyDescent="0.2">
      <c r="A284" s="6">
        <v>410502</v>
      </c>
      <c r="B284" s="7" t="s">
        <v>88</v>
      </c>
      <c r="C284" s="136">
        <v>1745</v>
      </c>
      <c r="D284" s="136">
        <v>510</v>
      </c>
    </row>
    <row r="285" spans="1:4" x14ac:dyDescent="0.2">
      <c r="A285" s="6">
        <v>410503</v>
      </c>
      <c r="B285" s="7" t="s">
        <v>89</v>
      </c>
      <c r="C285" s="136"/>
      <c r="D285" s="136"/>
    </row>
    <row r="286" spans="1:4" x14ac:dyDescent="0.2">
      <c r="A286" s="6">
        <v>410504</v>
      </c>
      <c r="B286" s="7" t="s">
        <v>206</v>
      </c>
      <c r="C286" s="136"/>
      <c r="D286" s="136"/>
    </row>
    <row r="287" spans="1:4" x14ac:dyDescent="0.2">
      <c r="A287" s="6"/>
      <c r="B287" s="7" t="s">
        <v>207</v>
      </c>
      <c r="C287" s="136"/>
      <c r="D287" s="136"/>
    </row>
    <row r="288" spans="1:4" x14ac:dyDescent="0.2">
      <c r="A288" s="6"/>
      <c r="B288" s="7" t="s">
        <v>208</v>
      </c>
      <c r="C288" s="136"/>
      <c r="D288" s="136"/>
    </row>
    <row r="289" spans="1:4" x14ac:dyDescent="0.2">
      <c r="A289" s="6"/>
      <c r="B289" s="7" t="s">
        <v>209</v>
      </c>
      <c r="C289" s="136">
        <v>9453832</v>
      </c>
      <c r="D289" s="136">
        <v>5939000</v>
      </c>
    </row>
    <row r="290" spans="1:4" x14ac:dyDescent="0.2">
      <c r="A290" s="6">
        <v>410505</v>
      </c>
      <c r="B290" s="7" t="s">
        <v>91</v>
      </c>
      <c r="C290" s="136">
        <v>7163</v>
      </c>
      <c r="D290" s="136">
        <v>6518</v>
      </c>
    </row>
    <row r="291" spans="1:4" ht="13.5" thickBot="1" x14ac:dyDescent="0.25">
      <c r="A291" s="18">
        <v>410506</v>
      </c>
      <c r="B291" s="19" t="s">
        <v>210</v>
      </c>
      <c r="C291" s="124"/>
      <c r="D291" s="124"/>
    </row>
    <row r="292" spans="1:4" ht="13.5" thickBot="1" x14ac:dyDescent="0.25">
      <c r="A292" s="9" t="s">
        <v>18</v>
      </c>
      <c r="B292" s="10"/>
      <c r="C292" s="11">
        <f>SUM(C283:C291)</f>
        <v>9558712</v>
      </c>
      <c r="D292" s="11">
        <f>SUM(D283:D291)</f>
        <v>6008630</v>
      </c>
    </row>
    <row r="293" spans="1:4" x14ac:dyDescent="0.2">
      <c r="A293" s="12">
        <v>4106</v>
      </c>
      <c r="B293" s="13" t="s">
        <v>217</v>
      </c>
      <c r="C293" s="122"/>
      <c r="D293" s="122"/>
    </row>
    <row r="294" spans="1:4" x14ac:dyDescent="0.2">
      <c r="A294" s="6">
        <v>410601</v>
      </c>
      <c r="B294" s="7" t="s">
        <v>87</v>
      </c>
      <c r="C294" s="122">
        <v>54407</v>
      </c>
      <c r="D294" s="122">
        <v>75333</v>
      </c>
    </row>
    <row r="295" spans="1:4" x14ac:dyDescent="0.2">
      <c r="A295" s="6">
        <v>410602</v>
      </c>
      <c r="B295" s="7" t="s">
        <v>88</v>
      </c>
      <c r="C295" s="136">
        <v>63355</v>
      </c>
      <c r="D295" s="136">
        <v>46200</v>
      </c>
    </row>
    <row r="296" spans="1:4" x14ac:dyDescent="0.2">
      <c r="A296" s="6">
        <v>410603</v>
      </c>
      <c r="B296" s="7" t="s">
        <v>89</v>
      </c>
      <c r="C296" s="136"/>
      <c r="D296" s="136"/>
    </row>
    <row r="297" spans="1:4" x14ac:dyDescent="0.2">
      <c r="A297" s="6">
        <v>410604</v>
      </c>
      <c r="B297" s="7" t="s">
        <v>206</v>
      </c>
      <c r="C297" s="136"/>
      <c r="D297" s="136"/>
    </row>
    <row r="298" spans="1:4" x14ac:dyDescent="0.2">
      <c r="A298" s="6"/>
      <c r="B298" s="7" t="s">
        <v>207</v>
      </c>
      <c r="C298" s="136"/>
      <c r="D298" s="136"/>
    </row>
    <row r="299" spans="1:4" x14ac:dyDescent="0.2">
      <c r="A299" s="6"/>
      <c r="B299" s="7" t="s">
        <v>208</v>
      </c>
      <c r="C299" s="136"/>
      <c r="D299" s="136"/>
    </row>
    <row r="300" spans="1:4" x14ac:dyDescent="0.2">
      <c r="A300" s="6"/>
      <c r="B300" s="7" t="s">
        <v>209</v>
      </c>
      <c r="C300" s="136"/>
      <c r="D300" s="136"/>
    </row>
    <row r="301" spans="1:4" x14ac:dyDescent="0.2">
      <c r="A301" s="6">
        <v>410605</v>
      </c>
      <c r="B301" s="7" t="s">
        <v>91</v>
      </c>
      <c r="C301" s="136">
        <v>2828</v>
      </c>
      <c r="D301" s="136">
        <v>4272</v>
      </c>
    </row>
    <row r="302" spans="1:4" ht="13.5" thickBot="1" x14ac:dyDescent="0.25">
      <c r="A302" s="18">
        <v>410606</v>
      </c>
      <c r="B302" s="19" t="s">
        <v>210</v>
      </c>
      <c r="C302" s="124">
        <v>166137</v>
      </c>
      <c r="D302" s="124">
        <v>86325</v>
      </c>
    </row>
    <row r="303" spans="1:4" ht="13.5" thickBot="1" x14ac:dyDescent="0.25">
      <c r="A303" s="9" t="s">
        <v>18</v>
      </c>
      <c r="B303" s="10"/>
      <c r="C303" s="11">
        <f>SUM(C294:C302)</f>
        <v>286727</v>
      </c>
      <c r="D303" s="11">
        <f>SUM(D294:D302)</f>
        <v>212130</v>
      </c>
    </row>
    <row r="304" spans="1:4" x14ac:dyDescent="0.2">
      <c r="A304" s="12">
        <v>4107</v>
      </c>
      <c r="B304" s="13" t="s">
        <v>218</v>
      </c>
      <c r="C304" s="122"/>
      <c r="D304" s="122"/>
    </row>
    <row r="305" spans="1:4" x14ac:dyDescent="0.2">
      <c r="A305" s="6">
        <v>410701</v>
      </c>
      <c r="B305" s="7" t="s">
        <v>219</v>
      </c>
      <c r="C305" s="136"/>
      <c r="D305" s="136"/>
    </row>
    <row r="306" spans="1:4" x14ac:dyDescent="0.2">
      <c r="A306" s="6">
        <v>410702</v>
      </c>
      <c r="B306" s="7" t="s">
        <v>220</v>
      </c>
      <c r="C306" s="136"/>
      <c r="D306" s="136"/>
    </row>
    <row r="307" spans="1:4" x14ac:dyDescent="0.2">
      <c r="A307" s="6">
        <v>410703</v>
      </c>
      <c r="B307" s="7" t="s">
        <v>221</v>
      </c>
      <c r="C307" s="136"/>
      <c r="D307" s="136"/>
    </row>
    <row r="308" spans="1:4" x14ac:dyDescent="0.2">
      <c r="A308" s="6">
        <v>410704</v>
      </c>
      <c r="B308" s="7" t="s">
        <v>222</v>
      </c>
      <c r="C308" s="136"/>
      <c r="D308" s="136"/>
    </row>
    <row r="309" spans="1:4" x14ac:dyDescent="0.2">
      <c r="A309" s="6">
        <v>410705</v>
      </c>
      <c r="B309" s="7" t="s">
        <v>223</v>
      </c>
      <c r="C309" s="136"/>
      <c r="D309" s="136"/>
    </row>
    <row r="310" spans="1:4" x14ac:dyDescent="0.2">
      <c r="A310" s="6">
        <v>410706</v>
      </c>
      <c r="B310" s="7" t="s">
        <v>224</v>
      </c>
      <c r="C310" s="136"/>
      <c r="D310" s="136"/>
    </row>
    <row r="311" spans="1:4" x14ac:dyDescent="0.2">
      <c r="A311" s="6">
        <v>410707</v>
      </c>
      <c r="B311" s="7" t="s">
        <v>225</v>
      </c>
      <c r="C311" s="136"/>
      <c r="D311" s="136"/>
    </row>
    <row r="312" spans="1:4" x14ac:dyDescent="0.2">
      <c r="A312" s="6">
        <v>410708</v>
      </c>
      <c r="B312" s="7" t="s">
        <v>118</v>
      </c>
      <c r="C312" s="136"/>
      <c r="D312" s="136"/>
    </row>
    <row r="313" spans="1:4" x14ac:dyDescent="0.2">
      <c r="A313" s="6"/>
      <c r="B313" s="7" t="s">
        <v>226</v>
      </c>
      <c r="C313" s="136"/>
      <c r="D313" s="136"/>
    </row>
    <row r="314" spans="1:4" x14ac:dyDescent="0.2">
      <c r="A314" s="6"/>
      <c r="B314" s="7" t="s">
        <v>208</v>
      </c>
      <c r="C314" s="136"/>
      <c r="D314" s="136"/>
    </row>
    <row r="315" spans="1:4" x14ac:dyDescent="0.2">
      <c r="A315" s="6"/>
      <c r="B315" s="7" t="s">
        <v>209</v>
      </c>
      <c r="C315" s="136">
        <v>242099931</v>
      </c>
      <c r="D315" s="136">
        <v>142599756</v>
      </c>
    </row>
    <row r="316" spans="1:4" ht="13.5" thickBot="1" x14ac:dyDescent="0.25">
      <c r="A316" s="18">
        <v>410709</v>
      </c>
      <c r="B316" s="19" t="s">
        <v>227</v>
      </c>
      <c r="C316" s="124"/>
      <c r="D316" s="124"/>
    </row>
    <row r="317" spans="1:4" ht="13.5" thickBot="1" x14ac:dyDescent="0.25">
      <c r="A317" s="9" t="s">
        <v>18</v>
      </c>
      <c r="B317" s="10"/>
      <c r="C317" s="11">
        <f>SUM(C305:C316)</f>
        <v>242099931</v>
      </c>
      <c r="D317" s="11">
        <f>SUM(D305:D316)</f>
        <v>142599756</v>
      </c>
    </row>
    <row r="318" spans="1:4" x14ac:dyDescent="0.2">
      <c r="A318" s="12">
        <v>4108</v>
      </c>
      <c r="B318" s="13" t="s">
        <v>228</v>
      </c>
      <c r="C318" s="122"/>
      <c r="D318" s="122"/>
    </row>
    <row r="319" spans="1:4" x14ac:dyDescent="0.2">
      <c r="A319" s="6">
        <v>410801</v>
      </c>
      <c r="B319" s="7" t="s">
        <v>229</v>
      </c>
      <c r="C319" s="136"/>
      <c r="D319" s="136"/>
    </row>
    <row r="320" spans="1:4" x14ac:dyDescent="0.2">
      <c r="A320" s="6">
        <v>410802</v>
      </c>
      <c r="B320" s="7" t="s">
        <v>230</v>
      </c>
      <c r="C320" s="136"/>
      <c r="D320" s="136"/>
    </row>
    <row r="321" spans="1:4" x14ac:dyDescent="0.2">
      <c r="A321" s="6">
        <v>410803</v>
      </c>
      <c r="B321" s="7" t="s">
        <v>231</v>
      </c>
      <c r="C321" s="136"/>
      <c r="D321" s="136"/>
    </row>
    <row r="322" spans="1:4" x14ac:dyDescent="0.2">
      <c r="A322" s="6">
        <v>410804</v>
      </c>
      <c r="B322" s="7" t="s">
        <v>232</v>
      </c>
      <c r="C322" s="136"/>
      <c r="D322" s="136"/>
    </row>
    <row r="323" spans="1:4" x14ac:dyDescent="0.2">
      <c r="A323" s="6">
        <v>410805</v>
      </c>
      <c r="B323" s="7" t="s">
        <v>223</v>
      </c>
      <c r="C323" s="136"/>
      <c r="D323" s="136"/>
    </row>
    <row r="324" spans="1:4" x14ac:dyDescent="0.2">
      <c r="A324" s="6">
        <v>410806</v>
      </c>
      <c r="B324" s="7" t="s">
        <v>224</v>
      </c>
      <c r="C324" s="136"/>
      <c r="D324" s="136"/>
    </row>
    <row r="325" spans="1:4" x14ac:dyDescent="0.2">
      <c r="A325" s="6">
        <v>410807</v>
      </c>
      <c r="B325" s="7" t="s">
        <v>225</v>
      </c>
      <c r="C325" s="136"/>
      <c r="D325" s="136"/>
    </row>
    <row r="326" spans="1:4" x14ac:dyDescent="0.2">
      <c r="A326" s="6">
        <v>410808</v>
      </c>
      <c r="B326" s="7" t="s">
        <v>118</v>
      </c>
      <c r="C326" s="136"/>
      <c r="D326" s="136"/>
    </row>
    <row r="327" spans="1:4" x14ac:dyDescent="0.2">
      <c r="A327" s="6"/>
      <c r="B327" s="7" t="s">
        <v>207</v>
      </c>
      <c r="C327" s="136"/>
      <c r="D327" s="136"/>
    </row>
    <row r="328" spans="1:4" x14ac:dyDescent="0.2">
      <c r="A328" s="6"/>
      <c r="B328" s="7" t="s">
        <v>208</v>
      </c>
      <c r="C328" s="136"/>
      <c r="D328" s="136"/>
    </row>
    <row r="329" spans="1:4" x14ac:dyDescent="0.2">
      <c r="A329" s="6"/>
      <c r="B329" s="7" t="s">
        <v>209</v>
      </c>
      <c r="C329" s="136"/>
      <c r="D329" s="136"/>
    </row>
    <row r="330" spans="1:4" ht="13.5" thickBot="1" x14ac:dyDescent="0.25">
      <c r="A330" s="18">
        <v>410809</v>
      </c>
      <c r="B330" s="19" t="s">
        <v>227</v>
      </c>
      <c r="C330" s="124"/>
      <c r="D330" s="124"/>
    </row>
    <row r="331" spans="1:4" ht="13.5" thickBot="1" x14ac:dyDescent="0.25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">
      <c r="A332" s="12">
        <v>4109</v>
      </c>
      <c r="B332" s="13" t="s">
        <v>233</v>
      </c>
      <c r="C332" s="122"/>
      <c r="D332" s="122"/>
    </row>
    <row r="333" spans="1:4" x14ac:dyDescent="0.2">
      <c r="A333" s="6">
        <v>410901</v>
      </c>
      <c r="B333" s="7" t="s">
        <v>86</v>
      </c>
      <c r="C333" s="136">
        <v>222550</v>
      </c>
      <c r="D333" s="136">
        <v>97701</v>
      </c>
    </row>
    <row r="334" spans="1:4" x14ac:dyDescent="0.2">
      <c r="A334" s="6">
        <v>410902</v>
      </c>
      <c r="B334" s="7" t="s">
        <v>87</v>
      </c>
      <c r="C334" s="122">
        <v>297099</v>
      </c>
      <c r="D334" s="122">
        <v>247599</v>
      </c>
    </row>
    <row r="335" spans="1:4" x14ac:dyDescent="0.2">
      <c r="A335" s="6">
        <v>410903</v>
      </c>
      <c r="B335" s="7" t="s">
        <v>88</v>
      </c>
      <c r="C335" s="136">
        <v>220040</v>
      </c>
      <c r="D335" s="136">
        <v>152537</v>
      </c>
    </row>
    <row r="336" spans="1:4" x14ac:dyDescent="0.2">
      <c r="A336" s="6">
        <v>410904</v>
      </c>
      <c r="B336" s="7" t="s">
        <v>89</v>
      </c>
      <c r="C336" s="136"/>
      <c r="D336" s="136"/>
    </row>
    <row r="337" spans="1:4" x14ac:dyDescent="0.2">
      <c r="A337" s="6">
        <v>410905</v>
      </c>
      <c r="B337" s="7" t="s">
        <v>206</v>
      </c>
      <c r="C337" s="136"/>
      <c r="D337" s="136"/>
    </row>
    <row r="338" spans="1:4" x14ac:dyDescent="0.2">
      <c r="A338" s="6">
        <v>410906</v>
      </c>
      <c r="B338" s="36" t="s">
        <v>234</v>
      </c>
      <c r="C338" s="136"/>
      <c r="D338" s="136"/>
    </row>
    <row r="339" spans="1:4" x14ac:dyDescent="0.2">
      <c r="A339" s="6"/>
      <c r="B339" s="7" t="s">
        <v>207</v>
      </c>
      <c r="C339" s="136"/>
      <c r="D339" s="136"/>
    </row>
    <row r="340" spans="1:4" x14ac:dyDescent="0.2">
      <c r="A340" s="6"/>
      <c r="B340" s="7" t="s">
        <v>208</v>
      </c>
      <c r="C340" s="136"/>
      <c r="D340" s="136"/>
    </row>
    <row r="341" spans="1:4" x14ac:dyDescent="0.2">
      <c r="A341" s="6"/>
      <c r="B341" s="7" t="s">
        <v>209</v>
      </c>
      <c r="C341" s="136">
        <v>45373899</v>
      </c>
      <c r="D341" s="136">
        <v>38834121</v>
      </c>
    </row>
    <row r="342" spans="1:4" x14ac:dyDescent="0.2">
      <c r="A342" s="6">
        <v>410906</v>
      </c>
      <c r="B342" s="7" t="s">
        <v>91</v>
      </c>
      <c r="C342" s="136">
        <v>367946</v>
      </c>
      <c r="D342" s="136">
        <v>19990</v>
      </c>
    </row>
    <row r="343" spans="1:4" ht="13.5" thickBot="1" x14ac:dyDescent="0.25">
      <c r="A343" s="18">
        <v>410907</v>
      </c>
      <c r="B343" s="19" t="s">
        <v>92</v>
      </c>
      <c r="C343" s="124">
        <v>4514839</v>
      </c>
      <c r="D343" s="124">
        <v>459492</v>
      </c>
    </row>
    <row r="344" spans="1:4" ht="13.5" thickBot="1" x14ac:dyDescent="0.25">
      <c r="A344" s="9" t="s">
        <v>18</v>
      </c>
      <c r="B344" s="10"/>
      <c r="C344" s="133">
        <f>SUM(C333:C343)</f>
        <v>50996373</v>
      </c>
      <c r="D344" s="133">
        <f>SUM(D333:D343)</f>
        <v>39811440</v>
      </c>
    </row>
    <row r="345" spans="1:4" x14ac:dyDescent="0.2">
      <c r="A345" s="12">
        <v>4110</v>
      </c>
      <c r="B345" s="13" t="s">
        <v>235</v>
      </c>
      <c r="C345" s="122"/>
      <c r="D345" s="122"/>
    </row>
    <row r="346" spans="1:4" x14ac:dyDescent="0.2">
      <c r="A346" s="6">
        <v>411001</v>
      </c>
      <c r="B346" s="7" t="s">
        <v>86</v>
      </c>
      <c r="C346" s="136">
        <v>84322</v>
      </c>
      <c r="D346" s="136">
        <v>114547</v>
      </c>
    </row>
    <row r="347" spans="1:4" x14ac:dyDescent="0.2">
      <c r="A347" s="6">
        <v>411002</v>
      </c>
      <c r="B347" s="7" t="s">
        <v>87</v>
      </c>
      <c r="C347" s="136">
        <v>145151</v>
      </c>
      <c r="D347" s="136">
        <v>240258</v>
      </c>
    </row>
    <row r="348" spans="1:4" x14ac:dyDescent="0.2">
      <c r="A348" s="6">
        <v>411003</v>
      </c>
      <c r="B348" s="7" t="s">
        <v>88</v>
      </c>
      <c r="C348" s="136">
        <v>34337</v>
      </c>
      <c r="D348" s="136">
        <v>23725</v>
      </c>
    </row>
    <row r="349" spans="1:4" x14ac:dyDescent="0.2">
      <c r="A349" s="6">
        <v>411004</v>
      </c>
      <c r="B349" s="7" t="s">
        <v>89</v>
      </c>
      <c r="C349" s="136"/>
      <c r="D349" s="136"/>
    </row>
    <row r="350" spans="1:4" x14ac:dyDescent="0.2">
      <c r="A350" s="6">
        <v>411005</v>
      </c>
      <c r="B350" s="7" t="s">
        <v>206</v>
      </c>
      <c r="C350" s="136"/>
      <c r="D350" s="136"/>
    </row>
    <row r="351" spans="1:4" x14ac:dyDescent="0.2">
      <c r="A351" s="6"/>
      <c r="B351" s="7" t="s">
        <v>226</v>
      </c>
      <c r="C351" s="136"/>
      <c r="D351" s="136"/>
    </row>
    <row r="352" spans="1:4" x14ac:dyDescent="0.2">
      <c r="A352" s="6"/>
      <c r="B352" s="7" t="s">
        <v>208</v>
      </c>
      <c r="C352" s="136"/>
      <c r="D352" s="136"/>
    </row>
    <row r="353" spans="1:4" x14ac:dyDescent="0.2">
      <c r="A353" s="6"/>
      <c r="B353" s="7" t="s">
        <v>209</v>
      </c>
      <c r="C353" s="136">
        <v>37023013</v>
      </c>
      <c r="D353" s="136">
        <v>35014192</v>
      </c>
    </row>
    <row r="354" spans="1:4" x14ac:dyDescent="0.2">
      <c r="A354" s="6">
        <v>411006</v>
      </c>
      <c r="B354" s="7" t="s">
        <v>91</v>
      </c>
      <c r="C354" s="136">
        <v>9308</v>
      </c>
      <c r="D354" s="136">
        <v>22176</v>
      </c>
    </row>
    <row r="355" spans="1:4" ht="13.5" thickBot="1" x14ac:dyDescent="0.25">
      <c r="A355" s="18">
        <v>411007</v>
      </c>
      <c r="B355" s="19" t="s">
        <v>92</v>
      </c>
      <c r="C355" s="124">
        <v>5366668</v>
      </c>
      <c r="D355" s="124">
        <v>1028969</v>
      </c>
    </row>
    <row r="356" spans="1:4" ht="13.5" thickBot="1" x14ac:dyDescent="0.25">
      <c r="A356" s="9" t="s">
        <v>18</v>
      </c>
      <c r="B356" s="10"/>
      <c r="C356" s="11">
        <f>SUM(C346:C355)</f>
        <v>42662799</v>
      </c>
      <c r="D356" s="11">
        <f>SUM(D346:D355)</f>
        <v>36443867</v>
      </c>
    </row>
    <row r="357" spans="1:4" x14ac:dyDescent="0.2">
      <c r="A357" s="12">
        <v>4111</v>
      </c>
      <c r="B357" s="13" t="s">
        <v>236</v>
      </c>
      <c r="C357" s="122"/>
      <c r="D357" s="122"/>
    </row>
    <row r="358" spans="1:4" x14ac:dyDescent="0.2">
      <c r="A358" s="6">
        <v>411101</v>
      </c>
      <c r="B358" s="7" t="s">
        <v>237</v>
      </c>
      <c r="C358" s="136"/>
      <c r="D358" s="136">
        <v>20000</v>
      </c>
    </row>
    <row r="359" spans="1:4" x14ac:dyDescent="0.2">
      <c r="A359" s="6">
        <v>411102</v>
      </c>
      <c r="B359" s="7" t="s">
        <v>238</v>
      </c>
      <c r="C359" s="136">
        <v>292946</v>
      </c>
      <c r="D359" s="136">
        <v>268805</v>
      </c>
    </row>
    <row r="360" spans="1:4" x14ac:dyDescent="0.2">
      <c r="A360" s="6">
        <v>411103</v>
      </c>
      <c r="B360" s="7" t="s">
        <v>239</v>
      </c>
      <c r="C360" s="136"/>
      <c r="D360" s="136">
        <v>3473</v>
      </c>
    </row>
    <row r="361" spans="1:4" x14ac:dyDescent="0.2">
      <c r="A361" s="6">
        <v>411104</v>
      </c>
      <c r="B361" s="7" t="s">
        <v>240</v>
      </c>
      <c r="C361" s="136"/>
      <c r="D361" s="136"/>
    </row>
    <row r="362" spans="1:4" x14ac:dyDescent="0.2">
      <c r="A362" s="6">
        <v>411105</v>
      </c>
      <c r="B362" s="7" t="s">
        <v>241</v>
      </c>
      <c r="C362" s="136"/>
      <c r="D362" s="136"/>
    </row>
    <row r="363" spans="1:4" x14ac:dyDescent="0.2">
      <c r="A363" s="6">
        <v>411106</v>
      </c>
      <c r="B363" s="7" t="s">
        <v>116</v>
      </c>
      <c r="C363" s="136"/>
      <c r="D363" s="136"/>
    </row>
    <row r="364" spans="1:4" x14ac:dyDescent="0.2">
      <c r="A364" s="6">
        <v>411107</v>
      </c>
      <c r="B364" s="7" t="s">
        <v>117</v>
      </c>
      <c r="C364" s="136"/>
      <c r="D364" s="136"/>
    </row>
    <row r="365" spans="1:4" x14ac:dyDescent="0.2">
      <c r="A365" s="6">
        <v>411108</v>
      </c>
      <c r="B365" s="7" t="s">
        <v>118</v>
      </c>
      <c r="C365" s="136"/>
      <c r="D365" s="136"/>
    </row>
    <row r="366" spans="1:4" x14ac:dyDescent="0.2">
      <c r="A366" s="6"/>
      <c r="B366" s="7" t="s">
        <v>207</v>
      </c>
      <c r="C366" s="136"/>
      <c r="D366" s="136"/>
    </row>
    <row r="367" spans="1:4" x14ac:dyDescent="0.2">
      <c r="A367" s="6"/>
      <c r="B367" s="7" t="s">
        <v>208</v>
      </c>
      <c r="C367" s="136"/>
      <c r="D367" s="136"/>
    </row>
    <row r="368" spans="1:4" x14ac:dyDescent="0.2">
      <c r="A368" s="6"/>
      <c r="B368" s="7" t="s">
        <v>209</v>
      </c>
      <c r="C368" s="136">
        <v>606919051</v>
      </c>
      <c r="D368" s="136">
        <v>307328533</v>
      </c>
    </row>
    <row r="369" spans="1:4" x14ac:dyDescent="0.2">
      <c r="A369" s="6">
        <v>411109</v>
      </c>
      <c r="B369" s="7" t="s">
        <v>242</v>
      </c>
      <c r="C369" s="136"/>
      <c r="D369" s="136"/>
    </row>
    <row r="370" spans="1:4" x14ac:dyDescent="0.2">
      <c r="A370" s="6">
        <v>411110</v>
      </c>
      <c r="B370" s="7" t="s">
        <v>243</v>
      </c>
      <c r="C370" s="136"/>
      <c r="D370" s="136"/>
    </row>
    <row r="371" spans="1:4" ht="13.5" thickBot="1" x14ac:dyDescent="0.25">
      <c r="A371" s="18">
        <v>411111</v>
      </c>
      <c r="B371" s="19" t="s">
        <v>121</v>
      </c>
      <c r="C371" s="124">
        <v>90000</v>
      </c>
      <c r="D371" s="124">
        <v>120000</v>
      </c>
    </row>
    <row r="372" spans="1:4" ht="13.5" thickBot="1" x14ac:dyDescent="0.25">
      <c r="A372" s="9" t="s">
        <v>18</v>
      </c>
      <c r="B372" s="10"/>
      <c r="C372" s="11">
        <f>SUM(C358:C371)</f>
        <v>607301997</v>
      </c>
      <c r="D372" s="11">
        <f>SUM(D358:D371)</f>
        <v>307740811</v>
      </c>
    </row>
    <row r="373" spans="1:4" x14ac:dyDescent="0.2">
      <c r="A373" s="12">
        <v>4112</v>
      </c>
      <c r="B373" s="13" t="s">
        <v>244</v>
      </c>
      <c r="C373" s="122"/>
      <c r="D373" s="122"/>
    </row>
    <row r="374" spans="1:4" x14ac:dyDescent="0.2">
      <c r="A374" s="6">
        <v>411201</v>
      </c>
      <c r="B374" s="7" t="s">
        <v>237</v>
      </c>
      <c r="C374" s="136"/>
      <c r="D374" s="136"/>
    </row>
    <row r="375" spans="1:4" x14ac:dyDescent="0.2">
      <c r="A375" s="6">
        <v>411202</v>
      </c>
      <c r="B375" s="7" t="s">
        <v>238</v>
      </c>
      <c r="C375" s="136"/>
      <c r="D375" s="136"/>
    </row>
    <row r="376" spans="1:4" x14ac:dyDescent="0.2">
      <c r="A376" s="6">
        <v>411203</v>
      </c>
      <c r="B376" s="7" t="s">
        <v>245</v>
      </c>
      <c r="C376" s="136"/>
      <c r="D376" s="136"/>
    </row>
    <row r="377" spans="1:4" x14ac:dyDescent="0.2">
      <c r="A377" s="6">
        <v>411204</v>
      </c>
      <c r="B377" s="7" t="s">
        <v>240</v>
      </c>
      <c r="C377" s="136"/>
      <c r="D377" s="136"/>
    </row>
    <row r="378" spans="1:4" x14ac:dyDescent="0.2">
      <c r="A378" s="6">
        <v>411205</v>
      </c>
      <c r="B378" s="7" t="s">
        <v>241</v>
      </c>
      <c r="C378" s="136"/>
      <c r="D378" s="136"/>
    </row>
    <row r="379" spans="1:4" x14ac:dyDescent="0.2">
      <c r="A379" s="6">
        <v>411206</v>
      </c>
      <c r="B379" s="7" t="s">
        <v>116</v>
      </c>
      <c r="C379" s="136"/>
      <c r="D379" s="136"/>
    </row>
    <row r="380" spans="1:4" x14ac:dyDescent="0.2">
      <c r="A380" s="6">
        <v>411207</v>
      </c>
      <c r="B380" s="7" t="s">
        <v>117</v>
      </c>
      <c r="C380" s="136"/>
      <c r="D380" s="136"/>
    </row>
    <row r="381" spans="1:4" x14ac:dyDescent="0.2">
      <c r="A381" s="6">
        <v>411208</v>
      </c>
      <c r="B381" s="7" t="s">
        <v>246</v>
      </c>
      <c r="C381" s="136"/>
      <c r="D381" s="136"/>
    </row>
    <row r="382" spans="1:4" x14ac:dyDescent="0.2">
      <c r="A382" s="6"/>
      <c r="B382" s="7" t="s">
        <v>207</v>
      </c>
      <c r="C382" s="136"/>
      <c r="D382" s="136"/>
    </row>
    <row r="383" spans="1:4" x14ac:dyDescent="0.2">
      <c r="A383" s="6"/>
      <c r="B383" s="7" t="s">
        <v>208</v>
      </c>
      <c r="C383" s="136"/>
      <c r="D383" s="136"/>
    </row>
    <row r="384" spans="1:4" x14ac:dyDescent="0.2">
      <c r="A384" s="6"/>
      <c r="B384" s="7" t="s">
        <v>209</v>
      </c>
      <c r="C384" s="136">
        <v>706807394</v>
      </c>
      <c r="D384" s="136">
        <v>479491638</v>
      </c>
    </row>
    <row r="385" spans="1:4" x14ac:dyDescent="0.2">
      <c r="A385" s="6">
        <v>411209</v>
      </c>
      <c r="B385" s="7" t="s">
        <v>247</v>
      </c>
      <c r="C385" s="136"/>
      <c r="D385" s="136"/>
    </row>
    <row r="386" spans="1:4" x14ac:dyDescent="0.2">
      <c r="A386" s="6">
        <v>411210</v>
      </c>
      <c r="B386" s="7" t="s">
        <v>243</v>
      </c>
      <c r="C386" s="136"/>
      <c r="D386" s="136"/>
    </row>
    <row r="387" spans="1:4" ht="13.5" thickBot="1" x14ac:dyDescent="0.25">
      <c r="A387" s="18">
        <v>411211</v>
      </c>
      <c r="B387" s="19" t="s">
        <v>121</v>
      </c>
      <c r="C387" s="124"/>
      <c r="D387" s="124"/>
    </row>
    <row r="388" spans="1:4" ht="13.5" thickBot="1" x14ac:dyDescent="0.25">
      <c r="A388" s="9" t="s">
        <v>18</v>
      </c>
      <c r="B388" s="10"/>
      <c r="C388" s="11">
        <f>SUM(C374:C387)</f>
        <v>706807394</v>
      </c>
      <c r="D388" s="11">
        <f>SUM(D374:D387)</f>
        <v>479491638</v>
      </c>
    </row>
    <row r="389" spans="1:4" x14ac:dyDescent="0.2">
      <c r="A389" s="12">
        <v>42</v>
      </c>
      <c r="B389" s="13" t="s">
        <v>248</v>
      </c>
      <c r="C389" s="122"/>
      <c r="D389" s="122"/>
    </row>
    <row r="390" spans="1:4" x14ac:dyDescent="0.2">
      <c r="A390" s="3">
        <v>4201</v>
      </c>
      <c r="B390" s="4" t="s">
        <v>249</v>
      </c>
      <c r="C390" s="136"/>
      <c r="D390" s="136"/>
    </row>
    <row r="391" spans="1:4" x14ac:dyDescent="0.2">
      <c r="A391" s="6">
        <v>420101</v>
      </c>
      <c r="B391" s="7" t="s">
        <v>203</v>
      </c>
      <c r="C391" s="136"/>
      <c r="D391" s="136"/>
    </row>
    <row r="392" spans="1:4" x14ac:dyDescent="0.2">
      <c r="A392" s="6">
        <v>420102</v>
      </c>
      <c r="B392" s="7" t="s">
        <v>204</v>
      </c>
      <c r="C392" s="136"/>
      <c r="D392" s="136"/>
    </row>
    <row r="393" spans="1:4" x14ac:dyDescent="0.2">
      <c r="A393" s="6">
        <v>420103</v>
      </c>
      <c r="B393" s="7" t="s">
        <v>87</v>
      </c>
      <c r="C393" s="136"/>
      <c r="D393" s="136"/>
    </row>
    <row r="394" spans="1:4" x14ac:dyDescent="0.2">
      <c r="A394" s="6">
        <v>420104</v>
      </c>
      <c r="B394" s="7" t="s">
        <v>88</v>
      </c>
      <c r="C394" s="136"/>
      <c r="D394" s="136"/>
    </row>
    <row r="395" spans="1:4" x14ac:dyDescent="0.2">
      <c r="A395" s="6">
        <v>420105</v>
      </c>
      <c r="B395" s="7" t="s">
        <v>89</v>
      </c>
      <c r="C395" s="136"/>
      <c r="D395" s="136"/>
    </row>
    <row r="396" spans="1:4" x14ac:dyDescent="0.2">
      <c r="A396" s="6">
        <v>420106</v>
      </c>
      <c r="B396" s="7" t="s">
        <v>206</v>
      </c>
      <c r="C396" s="136"/>
      <c r="D396" s="136"/>
    </row>
    <row r="397" spans="1:4" x14ac:dyDescent="0.2">
      <c r="A397" s="6"/>
      <c r="B397" s="7" t="s">
        <v>207</v>
      </c>
      <c r="C397" s="136"/>
      <c r="D397" s="136"/>
    </row>
    <row r="398" spans="1:4" x14ac:dyDescent="0.2">
      <c r="A398" s="6"/>
      <c r="B398" s="7" t="s">
        <v>208</v>
      </c>
      <c r="C398" s="136"/>
      <c r="D398" s="136"/>
    </row>
    <row r="399" spans="1:4" x14ac:dyDescent="0.2">
      <c r="A399" s="6"/>
      <c r="B399" s="7" t="s">
        <v>209</v>
      </c>
      <c r="C399" s="136"/>
      <c r="D399" s="136"/>
    </row>
    <row r="400" spans="1:4" x14ac:dyDescent="0.2">
      <c r="A400" s="6">
        <v>420107</v>
      </c>
      <c r="B400" s="7" t="s">
        <v>91</v>
      </c>
      <c r="C400" s="136"/>
      <c r="D400" s="136"/>
    </row>
    <row r="401" spans="1:4" ht="13.5" thickBot="1" x14ac:dyDescent="0.25">
      <c r="A401" s="18">
        <v>420108</v>
      </c>
      <c r="B401" s="19" t="s">
        <v>210</v>
      </c>
      <c r="C401" s="124"/>
      <c r="D401" s="124"/>
    </row>
    <row r="402" spans="1:4" ht="13.5" thickBot="1" x14ac:dyDescent="0.25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">
      <c r="A403" s="12">
        <v>4202</v>
      </c>
      <c r="B403" s="13" t="s">
        <v>250</v>
      </c>
      <c r="C403" s="122"/>
      <c r="D403" s="122"/>
    </row>
    <row r="404" spans="1:4" x14ac:dyDescent="0.2">
      <c r="A404" s="6">
        <v>420201</v>
      </c>
      <c r="B404" s="7" t="s">
        <v>203</v>
      </c>
      <c r="C404" s="136"/>
      <c r="D404" s="136"/>
    </row>
    <row r="405" spans="1:4" x14ac:dyDescent="0.2">
      <c r="A405" s="6">
        <v>420202</v>
      </c>
      <c r="B405" s="7" t="s">
        <v>204</v>
      </c>
      <c r="C405" s="136"/>
      <c r="D405" s="136"/>
    </row>
    <row r="406" spans="1:4" x14ac:dyDescent="0.2">
      <c r="A406" s="6">
        <v>420203</v>
      </c>
      <c r="B406" s="7" t="s">
        <v>87</v>
      </c>
      <c r="C406" s="136"/>
      <c r="D406" s="136"/>
    </row>
    <row r="407" spans="1:4" x14ac:dyDescent="0.2">
      <c r="A407" s="6">
        <v>420204</v>
      </c>
      <c r="B407" s="7" t="s">
        <v>88</v>
      </c>
      <c r="C407" s="136"/>
      <c r="D407" s="136"/>
    </row>
    <row r="408" spans="1:4" x14ac:dyDescent="0.2">
      <c r="A408" s="6">
        <v>420205</v>
      </c>
      <c r="B408" s="7" t="s">
        <v>89</v>
      </c>
      <c r="C408" s="136"/>
      <c r="D408" s="136"/>
    </row>
    <row r="409" spans="1:4" x14ac:dyDescent="0.2">
      <c r="A409" s="6">
        <v>420206</v>
      </c>
      <c r="B409" s="7" t="s">
        <v>206</v>
      </c>
      <c r="C409" s="136"/>
      <c r="D409" s="136"/>
    </row>
    <row r="410" spans="1:4" x14ac:dyDescent="0.2">
      <c r="A410" s="6"/>
      <c r="B410" s="7" t="s">
        <v>207</v>
      </c>
      <c r="C410" s="136"/>
      <c r="D410" s="136"/>
    </row>
    <row r="411" spans="1:4" x14ac:dyDescent="0.2">
      <c r="A411" s="6"/>
      <c r="B411" s="7" t="s">
        <v>208</v>
      </c>
      <c r="C411" s="136"/>
      <c r="D411" s="136"/>
    </row>
    <row r="412" spans="1:4" x14ac:dyDescent="0.2">
      <c r="A412" s="6"/>
      <c r="B412" s="7" t="s">
        <v>209</v>
      </c>
      <c r="C412" s="136"/>
      <c r="D412" s="136"/>
    </row>
    <row r="413" spans="1:4" x14ac:dyDescent="0.2">
      <c r="A413" s="6">
        <v>420207</v>
      </c>
      <c r="B413" s="7" t="s">
        <v>91</v>
      </c>
      <c r="C413" s="136"/>
      <c r="D413" s="136"/>
    </row>
    <row r="414" spans="1:4" ht="13.5" thickBot="1" x14ac:dyDescent="0.25">
      <c r="A414" s="18">
        <v>420208</v>
      </c>
      <c r="B414" s="19" t="s">
        <v>210</v>
      </c>
      <c r="C414" s="124"/>
      <c r="D414" s="124"/>
    </row>
    <row r="415" spans="1:4" ht="13.5" thickBot="1" x14ac:dyDescent="0.25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">
      <c r="A416" s="12">
        <v>4203</v>
      </c>
      <c r="B416" s="13" t="s">
        <v>251</v>
      </c>
      <c r="C416" s="122"/>
      <c r="D416" s="122"/>
    </row>
    <row r="417" spans="1:4" x14ac:dyDescent="0.2">
      <c r="A417" s="6">
        <v>420301</v>
      </c>
      <c r="B417" s="7" t="s">
        <v>203</v>
      </c>
      <c r="C417" s="136"/>
      <c r="D417" s="136"/>
    </row>
    <row r="418" spans="1:4" x14ac:dyDescent="0.2">
      <c r="A418" s="6">
        <v>420302</v>
      </c>
      <c r="B418" s="7" t="s">
        <v>204</v>
      </c>
      <c r="C418" s="136"/>
      <c r="D418" s="136"/>
    </row>
    <row r="419" spans="1:4" x14ac:dyDescent="0.2">
      <c r="A419" s="6">
        <v>420303</v>
      </c>
      <c r="B419" s="7" t="s">
        <v>87</v>
      </c>
      <c r="C419" s="136"/>
      <c r="D419" s="136"/>
    </row>
    <row r="420" spans="1:4" x14ac:dyDescent="0.2">
      <c r="A420" s="6">
        <v>420304</v>
      </c>
      <c r="B420" s="7" t="s">
        <v>88</v>
      </c>
      <c r="C420" s="136"/>
      <c r="D420" s="136"/>
    </row>
    <row r="421" spans="1:4" x14ac:dyDescent="0.2">
      <c r="A421" s="6">
        <v>420305</v>
      </c>
      <c r="B421" s="7" t="s">
        <v>89</v>
      </c>
      <c r="C421" s="136"/>
      <c r="D421" s="136"/>
    </row>
    <row r="422" spans="1:4" x14ac:dyDescent="0.2">
      <c r="A422" s="6">
        <v>420306</v>
      </c>
      <c r="B422" s="7" t="s">
        <v>206</v>
      </c>
      <c r="C422" s="136"/>
      <c r="D422" s="136"/>
    </row>
    <row r="423" spans="1:4" x14ac:dyDescent="0.2">
      <c r="A423" s="6"/>
      <c r="B423" s="7" t="s">
        <v>207</v>
      </c>
      <c r="C423" s="136"/>
      <c r="D423" s="136"/>
    </row>
    <row r="424" spans="1:4" x14ac:dyDescent="0.2">
      <c r="A424" s="6"/>
      <c r="B424" s="7" t="s">
        <v>208</v>
      </c>
      <c r="C424" s="136"/>
      <c r="D424" s="136"/>
    </row>
    <row r="425" spans="1:4" x14ac:dyDescent="0.2">
      <c r="A425" s="6"/>
      <c r="B425" s="7" t="s">
        <v>209</v>
      </c>
      <c r="C425" s="136"/>
      <c r="D425" s="136"/>
    </row>
    <row r="426" spans="1:4" x14ac:dyDescent="0.2">
      <c r="A426" s="6">
        <v>420307</v>
      </c>
      <c r="B426" s="7" t="s">
        <v>91</v>
      </c>
      <c r="C426" s="136"/>
      <c r="D426" s="136"/>
    </row>
    <row r="427" spans="1:4" ht="13.5" thickBot="1" x14ac:dyDescent="0.25">
      <c r="A427" s="18">
        <v>420308</v>
      </c>
      <c r="B427" s="19" t="s">
        <v>210</v>
      </c>
      <c r="C427" s="124"/>
      <c r="D427" s="124"/>
    </row>
    <row r="428" spans="1:4" ht="13.5" thickBot="1" x14ac:dyDescent="0.25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">
      <c r="A429" s="12">
        <v>4204</v>
      </c>
      <c r="B429" s="13" t="s">
        <v>252</v>
      </c>
      <c r="C429" s="122"/>
      <c r="D429" s="122"/>
    </row>
    <row r="430" spans="1:4" x14ac:dyDescent="0.2">
      <c r="A430" s="6">
        <v>420401</v>
      </c>
      <c r="B430" s="7" t="s">
        <v>203</v>
      </c>
      <c r="C430" s="136"/>
      <c r="D430" s="136"/>
    </row>
    <row r="431" spans="1:4" x14ac:dyDescent="0.2">
      <c r="A431" s="6">
        <v>420402</v>
      </c>
      <c r="B431" s="7" t="s">
        <v>204</v>
      </c>
      <c r="C431" s="136"/>
      <c r="D431" s="136"/>
    </row>
    <row r="432" spans="1:4" x14ac:dyDescent="0.2">
      <c r="A432" s="6">
        <v>420403</v>
      </c>
      <c r="B432" s="7" t="s">
        <v>87</v>
      </c>
      <c r="C432" s="136"/>
      <c r="D432" s="136"/>
    </row>
    <row r="433" spans="1:4" x14ac:dyDescent="0.2">
      <c r="A433" s="6">
        <v>420404</v>
      </c>
      <c r="B433" s="7" t="s">
        <v>88</v>
      </c>
      <c r="C433" s="136"/>
      <c r="D433" s="136"/>
    </row>
    <row r="434" spans="1:4" x14ac:dyDescent="0.2">
      <c r="A434" s="6">
        <v>420405</v>
      </c>
      <c r="B434" s="7" t="s">
        <v>89</v>
      </c>
      <c r="C434" s="136"/>
      <c r="D434" s="136"/>
    </row>
    <row r="435" spans="1:4" x14ac:dyDescent="0.2">
      <c r="A435" s="6">
        <v>420406</v>
      </c>
      <c r="B435" s="7" t="s">
        <v>206</v>
      </c>
      <c r="C435" s="136"/>
      <c r="D435" s="136"/>
    </row>
    <row r="436" spans="1:4" x14ac:dyDescent="0.2">
      <c r="A436" s="6"/>
      <c r="B436" s="7" t="s">
        <v>207</v>
      </c>
      <c r="C436" s="136"/>
      <c r="D436" s="136"/>
    </row>
    <row r="437" spans="1:4" x14ac:dyDescent="0.2">
      <c r="A437" s="6"/>
      <c r="B437" s="7" t="s">
        <v>208</v>
      </c>
      <c r="C437" s="136"/>
      <c r="D437" s="136"/>
    </row>
    <row r="438" spans="1:4" x14ac:dyDescent="0.2">
      <c r="A438" s="6"/>
      <c r="B438" s="7" t="s">
        <v>209</v>
      </c>
      <c r="C438" s="136"/>
      <c r="D438" s="136"/>
    </row>
    <row r="439" spans="1:4" x14ac:dyDescent="0.2">
      <c r="A439" s="6">
        <v>420407</v>
      </c>
      <c r="B439" s="7" t="s">
        <v>91</v>
      </c>
      <c r="C439" s="136"/>
      <c r="D439" s="136"/>
    </row>
    <row r="440" spans="1:4" ht="13.5" thickBot="1" x14ac:dyDescent="0.25">
      <c r="A440" s="18">
        <v>420408</v>
      </c>
      <c r="B440" s="19" t="s">
        <v>210</v>
      </c>
      <c r="C440" s="124"/>
      <c r="D440" s="124"/>
    </row>
    <row r="441" spans="1:4" ht="13.5" thickBot="1" x14ac:dyDescent="0.25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">
      <c r="A442" s="12">
        <v>4205</v>
      </c>
      <c r="B442" s="13" t="s">
        <v>253</v>
      </c>
      <c r="C442" s="122"/>
      <c r="D442" s="122"/>
    </row>
    <row r="443" spans="1:4" x14ac:dyDescent="0.2">
      <c r="A443" s="6">
        <v>420501</v>
      </c>
      <c r="B443" s="7" t="s">
        <v>86</v>
      </c>
      <c r="C443" s="136"/>
      <c r="D443" s="136"/>
    </row>
    <row r="444" spans="1:4" x14ac:dyDescent="0.2">
      <c r="A444" s="6">
        <v>420502</v>
      </c>
      <c r="B444" s="7" t="s">
        <v>87</v>
      </c>
      <c r="C444" s="136"/>
      <c r="D444" s="136"/>
    </row>
    <row r="445" spans="1:4" x14ac:dyDescent="0.2">
      <c r="A445" s="6">
        <v>420503</v>
      </c>
      <c r="B445" s="7" t="s">
        <v>88</v>
      </c>
      <c r="C445" s="136"/>
      <c r="D445" s="136"/>
    </row>
    <row r="446" spans="1:4" x14ac:dyDescent="0.2">
      <c r="A446" s="6">
        <v>420504</v>
      </c>
      <c r="B446" s="7" t="s">
        <v>89</v>
      </c>
      <c r="C446" s="136"/>
      <c r="D446" s="136"/>
    </row>
    <row r="447" spans="1:4" x14ac:dyDescent="0.2">
      <c r="A447" s="6">
        <v>420505</v>
      </c>
      <c r="B447" s="7" t="s">
        <v>206</v>
      </c>
      <c r="C447" s="136"/>
      <c r="D447" s="136"/>
    </row>
    <row r="448" spans="1:4" x14ac:dyDescent="0.2">
      <c r="A448" s="6"/>
      <c r="B448" s="7" t="s">
        <v>207</v>
      </c>
      <c r="C448" s="136"/>
      <c r="D448" s="136"/>
    </row>
    <row r="449" spans="1:4" x14ac:dyDescent="0.2">
      <c r="A449" s="6"/>
      <c r="B449" s="7" t="s">
        <v>208</v>
      </c>
      <c r="C449" s="136"/>
      <c r="D449" s="136"/>
    </row>
    <row r="450" spans="1:4" x14ac:dyDescent="0.2">
      <c r="A450" s="6"/>
      <c r="B450" s="7" t="s">
        <v>209</v>
      </c>
      <c r="C450" s="136"/>
      <c r="D450" s="136"/>
    </row>
    <row r="451" spans="1:4" x14ac:dyDescent="0.2">
      <c r="A451" s="6">
        <v>420506</v>
      </c>
      <c r="B451" s="7" t="s">
        <v>91</v>
      </c>
      <c r="C451" s="136"/>
      <c r="D451" s="136"/>
    </row>
    <row r="452" spans="1:4" ht="13.5" thickBot="1" x14ac:dyDescent="0.25">
      <c r="A452" s="18">
        <v>420507</v>
      </c>
      <c r="B452" s="19" t="s">
        <v>210</v>
      </c>
      <c r="C452" s="124"/>
      <c r="D452" s="124"/>
    </row>
    <row r="453" spans="1:4" ht="13.5" thickBot="1" x14ac:dyDescent="0.25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">
      <c r="A454" s="12">
        <v>4206</v>
      </c>
      <c r="B454" s="13" t="s">
        <v>254</v>
      </c>
      <c r="C454" s="122"/>
      <c r="D454" s="122"/>
    </row>
    <row r="455" spans="1:4" x14ac:dyDescent="0.2">
      <c r="A455" s="6">
        <v>420601</v>
      </c>
      <c r="B455" s="7" t="s">
        <v>86</v>
      </c>
      <c r="C455" s="136"/>
      <c r="D455" s="136"/>
    </row>
    <row r="456" spans="1:4" x14ac:dyDescent="0.2">
      <c r="A456" s="6">
        <v>420602</v>
      </c>
      <c r="B456" s="7" t="s">
        <v>87</v>
      </c>
      <c r="C456" s="136"/>
      <c r="D456" s="136"/>
    </row>
    <row r="457" spans="1:4" x14ac:dyDescent="0.2">
      <c r="A457" s="6">
        <v>420603</v>
      </c>
      <c r="B457" s="7" t="s">
        <v>88</v>
      </c>
      <c r="C457" s="136"/>
      <c r="D457" s="136"/>
    </row>
    <row r="458" spans="1:4" x14ac:dyDescent="0.2">
      <c r="A458" s="6">
        <v>420604</v>
      </c>
      <c r="B458" s="7" t="s">
        <v>89</v>
      </c>
      <c r="C458" s="136"/>
      <c r="D458" s="136"/>
    </row>
    <row r="459" spans="1:4" x14ac:dyDescent="0.2">
      <c r="A459" s="6">
        <v>420605</v>
      </c>
      <c r="B459" s="7" t="s">
        <v>206</v>
      </c>
      <c r="C459" s="136"/>
      <c r="D459" s="136"/>
    </row>
    <row r="460" spans="1:4" x14ac:dyDescent="0.2">
      <c r="A460" s="6"/>
      <c r="B460" s="7" t="s">
        <v>207</v>
      </c>
      <c r="C460" s="136"/>
      <c r="D460" s="136"/>
    </row>
    <row r="461" spans="1:4" x14ac:dyDescent="0.2">
      <c r="A461" s="6"/>
      <c r="B461" s="7" t="s">
        <v>208</v>
      </c>
      <c r="C461" s="136"/>
      <c r="D461" s="136"/>
    </row>
    <row r="462" spans="1:4" x14ac:dyDescent="0.2">
      <c r="A462" s="6"/>
      <c r="B462" s="7" t="s">
        <v>209</v>
      </c>
      <c r="C462" s="136"/>
      <c r="D462" s="136"/>
    </row>
    <row r="463" spans="1:4" x14ac:dyDescent="0.2">
      <c r="A463" s="6">
        <v>420606</v>
      </c>
      <c r="B463" s="7" t="s">
        <v>91</v>
      </c>
      <c r="C463" s="136"/>
      <c r="D463" s="136"/>
    </row>
    <row r="464" spans="1:4" ht="13.5" thickBot="1" x14ac:dyDescent="0.25">
      <c r="A464" s="18">
        <v>420607</v>
      </c>
      <c r="B464" s="19" t="s">
        <v>210</v>
      </c>
      <c r="C464" s="124"/>
      <c r="D464" s="124"/>
    </row>
    <row r="465" spans="1:4" ht="13.5" thickBot="1" x14ac:dyDescent="0.25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">
      <c r="A466" s="12">
        <v>4207</v>
      </c>
      <c r="B466" s="13" t="s">
        <v>214</v>
      </c>
      <c r="C466" s="122"/>
      <c r="D466" s="122"/>
    </row>
    <row r="467" spans="1:4" x14ac:dyDescent="0.2">
      <c r="A467" s="6">
        <v>420701</v>
      </c>
      <c r="B467" s="7" t="s">
        <v>86</v>
      </c>
      <c r="C467" s="136"/>
      <c r="D467" s="136"/>
    </row>
    <row r="468" spans="1:4" x14ac:dyDescent="0.2">
      <c r="A468" s="6">
        <v>420702</v>
      </c>
      <c r="B468" s="7" t="s">
        <v>87</v>
      </c>
      <c r="C468" s="136"/>
      <c r="D468" s="136"/>
    </row>
    <row r="469" spans="1:4" x14ac:dyDescent="0.2">
      <c r="A469" s="6">
        <v>420703</v>
      </c>
      <c r="B469" s="7" t="s">
        <v>88</v>
      </c>
      <c r="C469" s="136"/>
      <c r="D469" s="136"/>
    </row>
    <row r="470" spans="1:4" x14ac:dyDescent="0.2">
      <c r="A470" s="6">
        <v>420704</v>
      </c>
      <c r="B470" s="7" t="s">
        <v>89</v>
      </c>
      <c r="C470" s="136"/>
      <c r="D470" s="136"/>
    </row>
    <row r="471" spans="1:4" x14ac:dyDescent="0.2">
      <c r="A471" s="6">
        <v>420705</v>
      </c>
      <c r="B471" s="7" t="s">
        <v>206</v>
      </c>
      <c r="C471" s="136"/>
      <c r="D471" s="136"/>
    </row>
    <row r="472" spans="1:4" x14ac:dyDescent="0.2">
      <c r="A472" s="6"/>
      <c r="B472" s="7" t="s">
        <v>207</v>
      </c>
      <c r="C472" s="136"/>
      <c r="D472" s="136"/>
    </row>
    <row r="473" spans="1:4" x14ac:dyDescent="0.2">
      <c r="A473" s="6"/>
      <c r="B473" s="7" t="s">
        <v>208</v>
      </c>
      <c r="C473" s="136"/>
      <c r="D473" s="136"/>
    </row>
    <row r="474" spans="1:4" x14ac:dyDescent="0.2">
      <c r="A474" s="6"/>
      <c r="B474" s="7" t="s">
        <v>209</v>
      </c>
      <c r="C474" s="136"/>
      <c r="D474" s="136"/>
    </row>
    <row r="475" spans="1:4" x14ac:dyDescent="0.2">
      <c r="A475" s="6">
        <v>420706</v>
      </c>
      <c r="B475" s="7" t="s">
        <v>91</v>
      </c>
      <c r="C475" s="136"/>
      <c r="D475" s="136"/>
    </row>
    <row r="476" spans="1:4" ht="13.5" thickBot="1" x14ac:dyDescent="0.25">
      <c r="A476" s="18">
        <v>420707</v>
      </c>
      <c r="B476" s="19" t="s">
        <v>210</v>
      </c>
      <c r="C476" s="124"/>
      <c r="D476" s="124"/>
    </row>
    <row r="477" spans="1:4" ht="13.5" thickBot="1" x14ac:dyDescent="0.25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">
      <c r="A478" s="12">
        <v>4208</v>
      </c>
      <c r="B478" s="13" t="s">
        <v>255</v>
      </c>
      <c r="C478" s="122"/>
      <c r="D478" s="122"/>
    </row>
    <row r="479" spans="1:4" x14ac:dyDescent="0.2">
      <c r="A479" s="15">
        <v>420801</v>
      </c>
      <c r="B479" s="16" t="s">
        <v>87</v>
      </c>
      <c r="C479" s="123"/>
      <c r="D479" s="123"/>
    </row>
    <row r="480" spans="1:4" x14ac:dyDescent="0.2">
      <c r="A480" s="6">
        <v>420802</v>
      </c>
      <c r="B480" s="7" t="s">
        <v>88</v>
      </c>
      <c r="C480" s="136"/>
      <c r="D480" s="136"/>
    </row>
    <row r="481" spans="1:4" x14ac:dyDescent="0.2">
      <c r="A481" s="6">
        <v>420803</v>
      </c>
      <c r="B481" s="7" t="s">
        <v>89</v>
      </c>
      <c r="C481" s="136"/>
      <c r="D481" s="136"/>
    </row>
    <row r="482" spans="1:4" x14ac:dyDescent="0.2">
      <c r="A482" s="6">
        <v>420804</v>
      </c>
      <c r="B482" s="7" t="s">
        <v>206</v>
      </c>
      <c r="C482" s="136"/>
      <c r="D482" s="136"/>
    </row>
    <row r="483" spans="1:4" x14ac:dyDescent="0.2">
      <c r="A483" s="6"/>
      <c r="B483" s="7" t="s">
        <v>207</v>
      </c>
      <c r="C483" s="136"/>
      <c r="D483" s="136"/>
    </row>
    <row r="484" spans="1:4" x14ac:dyDescent="0.2">
      <c r="A484" s="6"/>
      <c r="B484" s="7" t="s">
        <v>208</v>
      </c>
      <c r="C484" s="136"/>
      <c r="D484" s="136"/>
    </row>
    <row r="485" spans="1:4" x14ac:dyDescent="0.2">
      <c r="A485" s="6"/>
      <c r="B485" s="7" t="s">
        <v>209</v>
      </c>
      <c r="C485" s="136"/>
      <c r="D485" s="136"/>
    </row>
    <row r="486" spans="1:4" x14ac:dyDescent="0.2">
      <c r="A486" s="6">
        <v>420805</v>
      </c>
      <c r="B486" s="7" t="s">
        <v>91</v>
      </c>
      <c r="C486" s="136"/>
      <c r="D486" s="136"/>
    </row>
    <row r="487" spans="1:4" ht="13.5" thickBot="1" x14ac:dyDescent="0.25">
      <c r="A487" s="18">
        <v>420806</v>
      </c>
      <c r="B487" s="19" t="s">
        <v>210</v>
      </c>
      <c r="C487" s="124"/>
      <c r="D487" s="124"/>
    </row>
    <row r="488" spans="1:4" ht="13.5" thickBot="1" x14ac:dyDescent="0.25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">
      <c r="A489" s="12">
        <v>4209</v>
      </c>
      <c r="B489" s="13" t="s">
        <v>256</v>
      </c>
      <c r="C489" s="122"/>
      <c r="D489" s="122"/>
    </row>
    <row r="490" spans="1:4" x14ac:dyDescent="0.2">
      <c r="A490" s="6">
        <v>420901</v>
      </c>
      <c r="B490" s="7" t="s">
        <v>87</v>
      </c>
      <c r="C490" s="136"/>
      <c r="D490" s="136"/>
    </row>
    <row r="491" spans="1:4" x14ac:dyDescent="0.2">
      <c r="A491" s="6">
        <v>420902</v>
      </c>
      <c r="B491" s="7" t="s">
        <v>88</v>
      </c>
      <c r="C491" s="136"/>
      <c r="D491" s="136"/>
    </row>
    <row r="492" spans="1:4" x14ac:dyDescent="0.2">
      <c r="A492" s="6">
        <v>420903</v>
      </c>
      <c r="B492" s="7" t="s">
        <v>89</v>
      </c>
      <c r="C492" s="136"/>
      <c r="D492" s="136"/>
    </row>
    <row r="493" spans="1:4" x14ac:dyDescent="0.2">
      <c r="A493" s="6">
        <v>420904</v>
      </c>
      <c r="B493" s="7" t="s">
        <v>206</v>
      </c>
      <c r="C493" s="136"/>
      <c r="D493" s="136"/>
    </row>
    <row r="494" spans="1:4" x14ac:dyDescent="0.2">
      <c r="A494" s="6"/>
      <c r="B494" s="7" t="s">
        <v>207</v>
      </c>
      <c r="C494" s="136"/>
      <c r="D494" s="136"/>
    </row>
    <row r="495" spans="1:4" x14ac:dyDescent="0.2">
      <c r="A495" s="6"/>
      <c r="B495" s="7" t="s">
        <v>208</v>
      </c>
      <c r="C495" s="136"/>
      <c r="D495" s="136"/>
    </row>
    <row r="496" spans="1:4" x14ac:dyDescent="0.2">
      <c r="A496" s="6"/>
      <c r="B496" s="7" t="s">
        <v>209</v>
      </c>
      <c r="C496" s="136"/>
      <c r="D496" s="136"/>
    </row>
    <row r="497" spans="1:4" x14ac:dyDescent="0.2">
      <c r="A497" s="6">
        <v>420905</v>
      </c>
      <c r="B497" s="7" t="s">
        <v>91</v>
      </c>
      <c r="C497" s="136"/>
      <c r="D497" s="136"/>
    </row>
    <row r="498" spans="1:4" ht="13.5" thickBot="1" x14ac:dyDescent="0.25">
      <c r="A498" s="18">
        <v>420906</v>
      </c>
      <c r="B498" s="19" t="s">
        <v>210</v>
      </c>
      <c r="C498" s="124"/>
      <c r="D498" s="124"/>
    </row>
    <row r="499" spans="1:4" ht="13.5" thickBot="1" x14ac:dyDescent="0.25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">
      <c r="A500" s="12">
        <v>4210</v>
      </c>
      <c r="B500" s="13" t="s">
        <v>257</v>
      </c>
      <c r="C500" s="122"/>
      <c r="D500" s="122"/>
    </row>
    <row r="501" spans="1:4" x14ac:dyDescent="0.2">
      <c r="A501" s="6">
        <v>421001</v>
      </c>
      <c r="B501" s="7" t="s">
        <v>219</v>
      </c>
      <c r="C501" s="136"/>
      <c r="D501" s="136"/>
    </row>
    <row r="502" spans="1:4" x14ac:dyDescent="0.2">
      <c r="A502" s="6">
        <v>421002</v>
      </c>
      <c r="B502" s="7" t="s">
        <v>258</v>
      </c>
      <c r="C502" s="136"/>
      <c r="D502" s="136"/>
    </row>
    <row r="503" spans="1:4" x14ac:dyDescent="0.2">
      <c r="A503" s="6">
        <v>421003</v>
      </c>
      <c r="B503" s="7" t="s">
        <v>221</v>
      </c>
      <c r="C503" s="136"/>
      <c r="D503" s="136"/>
    </row>
    <row r="504" spans="1:4" x14ac:dyDescent="0.2">
      <c r="A504" s="6">
        <v>421004</v>
      </c>
      <c r="B504" s="7" t="s">
        <v>222</v>
      </c>
      <c r="C504" s="136"/>
      <c r="D504" s="136"/>
    </row>
    <row r="505" spans="1:4" x14ac:dyDescent="0.2">
      <c r="A505" s="6">
        <v>421005</v>
      </c>
      <c r="B505" s="7" t="s">
        <v>259</v>
      </c>
      <c r="C505" s="136"/>
      <c r="D505" s="136"/>
    </row>
    <row r="506" spans="1:4" x14ac:dyDescent="0.2">
      <c r="A506" s="6">
        <v>421006</v>
      </c>
      <c r="B506" s="7" t="s">
        <v>260</v>
      </c>
      <c r="C506" s="136"/>
      <c r="D506" s="136"/>
    </row>
    <row r="507" spans="1:4" x14ac:dyDescent="0.2">
      <c r="A507" s="6">
        <v>421007</v>
      </c>
      <c r="B507" s="7" t="s">
        <v>261</v>
      </c>
      <c r="C507" s="136"/>
      <c r="D507" s="136"/>
    </row>
    <row r="508" spans="1:4" x14ac:dyDescent="0.2">
      <c r="A508" s="6">
        <v>421008</v>
      </c>
      <c r="B508" s="7" t="s">
        <v>118</v>
      </c>
      <c r="C508" s="136"/>
      <c r="D508" s="136"/>
    </row>
    <row r="509" spans="1:4" x14ac:dyDescent="0.2">
      <c r="A509" s="6"/>
      <c r="B509" s="7" t="s">
        <v>207</v>
      </c>
      <c r="C509" s="136"/>
      <c r="D509" s="136"/>
    </row>
    <row r="510" spans="1:4" x14ac:dyDescent="0.2">
      <c r="A510" s="6"/>
      <c r="B510" s="7" t="s">
        <v>208</v>
      </c>
      <c r="C510" s="136"/>
      <c r="D510" s="136"/>
    </row>
    <row r="511" spans="1:4" x14ac:dyDescent="0.2">
      <c r="A511" s="6"/>
      <c r="B511" s="7" t="s">
        <v>209</v>
      </c>
      <c r="C511" s="136"/>
      <c r="D511" s="136"/>
    </row>
    <row r="512" spans="1:4" ht="13.5" thickBot="1" x14ac:dyDescent="0.25">
      <c r="A512" s="18">
        <v>421009</v>
      </c>
      <c r="B512" s="19" t="s">
        <v>227</v>
      </c>
      <c r="C512" s="124"/>
      <c r="D512" s="124"/>
    </row>
    <row r="513" spans="1:4" ht="13.5" thickBot="1" x14ac:dyDescent="0.25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">
      <c r="A514" s="12">
        <v>4211</v>
      </c>
      <c r="B514" s="13" t="s">
        <v>262</v>
      </c>
      <c r="C514" s="122"/>
      <c r="D514" s="122"/>
    </row>
    <row r="515" spans="1:4" x14ac:dyDescent="0.2">
      <c r="A515" s="6">
        <v>421101</v>
      </c>
      <c r="B515" s="7" t="s">
        <v>219</v>
      </c>
      <c r="C515" s="136"/>
      <c r="D515" s="136"/>
    </row>
    <row r="516" spans="1:4" x14ac:dyDescent="0.2">
      <c r="A516" s="6">
        <v>421102</v>
      </c>
      <c r="B516" s="7" t="s">
        <v>220</v>
      </c>
      <c r="C516" s="136"/>
      <c r="D516" s="136"/>
    </row>
    <row r="517" spans="1:4" x14ac:dyDescent="0.2">
      <c r="A517" s="6">
        <v>421103</v>
      </c>
      <c r="B517" s="7" t="s">
        <v>221</v>
      </c>
      <c r="C517" s="136"/>
      <c r="D517" s="136"/>
    </row>
    <row r="518" spans="1:4" x14ac:dyDescent="0.2">
      <c r="A518" s="6">
        <v>421104</v>
      </c>
      <c r="B518" s="7" t="s">
        <v>222</v>
      </c>
      <c r="C518" s="136"/>
      <c r="D518" s="136"/>
    </row>
    <row r="519" spans="1:4" x14ac:dyDescent="0.2">
      <c r="A519" s="6">
        <v>421105</v>
      </c>
      <c r="B519" s="7" t="s">
        <v>259</v>
      </c>
      <c r="C519" s="136"/>
      <c r="D519" s="136"/>
    </row>
    <row r="520" spans="1:4" x14ac:dyDescent="0.2">
      <c r="A520" s="6">
        <v>421106</v>
      </c>
      <c r="B520" s="7" t="s">
        <v>260</v>
      </c>
      <c r="C520" s="136"/>
      <c r="D520" s="136"/>
    </row>
    <row r="521" spans="1:4" x14ac:dyDescent="0.2">
      <c r="A521" s="6">
        <v>421107</v>
      </c>
      <c r="B521" s="7" t="s">
        <v>263</v>
      </c>
      <c r="C521" s="136"/>
      <c r="D521" s="136"/>
    </row>
    <row r="522" spans="1:4" x14ac:dyDescent="0.2">
      <c r="A522" s="6">
        <v>421108</v>
      </c>
      <c r="B522" s="7" t="s">
        <v>118</v>
      </c>
      <c r="C522" s="136"/>
      <c r="D522" s="136"/>
    </row>
    <row r="523" spans="1:4" x14ac:dyDescent="0.2">
      <c r="A523" s="6"/>
      <c r="B523" s="7" t="s">
        <v>207</v>
      </c>
      <c r="C523" s="136"/>
      <c r="D523" s="136"/>
    </row>
    <row r="524" spans="1:4" x14ac:dyDescent="0.2">
      <c r="A524" s="6"/>
      <c r="B524" s="7" t="s">
        <v>208</v>
      </c>
      <c r="C524" s="136"/>
      <c r="D524" s="136"/>
    </row>
    <row r="525" spans="1:4" x14ac:dyDescent="0.2">
      <c r="A525" s="6"/>
      <c r="B525" s="7" t="s">
        <v>209</v>
      </c>
      <c r="C525" s="136"/>
      <c r="D525" s="136"/>
    </row>
    <row r="526" spans="1:4" ht="13.5" thickBot="1" x14ac:dyDescent="0.25">
      <c r="A526" s="18">
        <v>421109</v>
      </c>
      <c r="B526" s="19" t="s">
        <v>227</v>
      </c>
      <c r="C526" s="124"/>
      <c r="D526" s="124"/>
    </row>
    <row r="527" spans="1:4" ht="13.5" thickBot="1" x14ac:dyDescent="0.25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">
      <c r="A528" s="12">
        <v>4212</v>
      </c>
      <c r="B528" s="13" t="s">
        <v>233</v>
      </c>
      <c r="C528" s="122"/>
      <c r="D528" s="122"/>
    </row>
    <row r="529" spans="1:4" x14ac:dyDescent="0.2">
      <c r="A529" s="6">
        <v>421201</v>
      </c>
      <c r="B529" s="7" t="s">
        <v>86</v>
      </c>
      <c r="C529" s="136"/>
      <c r="D529" s="136"/>
    </row>
    <row r="530" spans="1:4" x14ac:dyDescent="0.2">
      <c r="A530" s="6">
        <v>421202</v>
      </c>
      <c r="B530" s="7" t="s">
        <v>87</v>
      </c>
      <c r="C530" s="136"/>
      <c r="D530" s="136"/>
    </row>
    <row r="531" spans="1:4" x14ac:dyDescent="0.2">
      <c r="A531" s="6">
        <v>421203</v>
      </c>
      <c r="B531" s="7" t="s">
        <v>88</v>
      </c>
      <c r="C531" s="136"/>
      <c r="D531" s="136"/>
    </row>
    <row r="532" spans="1:4" x14ac:dyDescent="0.2">
      <c r="A532" s="6">
        <v>421204</v>
      </c>
      <c r="B532" s="7" t="s">
        <v>89</v>
      </c>
      <c r="C532" s="136"/>
      <c r="D532" s="136"/>
    </row>
    <row r="533" spans="1:4" x14ac:dyDescent="0.2">
      <c r="A533" s="6">
        <v>421205</v>
      </c>
      <c r="B533" s="7" t="s">
        <v>206</v>
      </c>
      <c r="C533" s="136"/>
      <c r="D533" s="136"/>
    </row>
    <row r="534" spans="1:4" x14ac:dyDescent="0.2">
      <c r="A534" s="15"/>
      <c r="B534" s="16" t="s">
        <v>207</v>
      </c>
      <c r="C534" s="123"/>
      <c r="D534" s="123"/>
    </row>
    <row r="535" spans="1:4" x14ac:dyDescent="0.2">
      <c r="A535" s="15"/>
      <c r="B535" s="16" t="s">
        <v>208</v>
      </c>
      <c r="C535" s="123"/>
      <c r="D535" s="123"/>
    </row>
    <row r="536" spans="1:4" x14ac:dyDescent="0.2">
      <c r="A536" s="15"/>
      <c r="B536" s="16" t="s">
        <v>209</v>
      </c>
      <c r="C536" s="123"/>
      <c r="D536" s="123"/>
    </row>
    <row r="537" spans="1:4" x14ac:dyDescent="0.2">
      <c r="A537" s="6">
        <v>421206</v>
      </c>
      <c r="B537" s="7" t="s">
        <v>91</v>
      </c>
      <c r="C537" s="136"/>
      <c r="D537" s="136"/>
    </row>
    <row r="538" spans="1:4" ht="13.5" thickBot="1" x14ac:dyDescent="0.25">
      <c r="A538" s="18">
        <v>421207</v>
      </c>
      <c r="B538" s="19" t="s">
        <v>92</v>
      </c>
      <c r="C538" s="124"/>
      <c r="D538" s="124"/>
    </row>
    <row r="539" spans="1:4" ht="13.5" thickBot="1" x14ac:dyDescent="0.25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">
      <c r="A540" s="12">
        <v>4213</v>
      </c>
      <c r="B540" s="13" t="s">
        <v>264</v>
      </c>
      <c r="C540" s="122"/>
      <c r="D540" s="122"/>
    </row>
    <row r="541" spans="1:4" x14ac:dyDescent="0.2">
      <c r="A541" s="6">
        <v>421301</v>
      </c>
      <c r="B541" s="7" t="s">
        <v>86</v>
      </c>
      <c r="C541" s="136"/>
      <c r="D541" s="136"/>
    </row>
    <row r="542" spans="1:4" x14ac:dyDescent="0.2">
      <c r="A542" s="6">
        <v>421302</v>
      </c>
      <c r="B542" s="7" t="s">
        <v>265</v>
      </c>
      <c r="C542" s="136"/>
      <c r="D542" s="136"/>
    </row>
    <row r="543" spans="1:4" x14ac:dyDescent="0.2">
      <c r="A543" s="6">
        <v>421303</v>
      </c>
      <c r="B543" s="7" t="s">
        <v>88</v>
      </c>
      <c r="C543" s="136"/>
      <c r="D543" s="136"/>
    </row>
    <row r="544" spans="1:4" x14ac:dyDescent="0.2">
      <c r="A544" s="6">
        <v>421304</v>
      </c>
      <c r="B544" s="7" t="s">
        <v>89</v>
      </c>
      <c r="C544" s="136"/>
      <c r="D544" s="136"/>
    </row>
    <row r="545" spans="1:4" x14ac:dyDescent="0.2">
      <c r="A545" s="6">
        <v>421305</v>
      </c>
      <c r="B545" s="7" t="s">
        <v>206</v>
      </c>
      <c r="C545" s="136"/>
      <c r="D545" s="136"/>
    </row>
    <row r="546" spans="1:4" x14ac:dyDescent="0.2">
      <c r="A546" s="6"/>
      <c r="B546" s="7" t="s">
        <v>207</v>
      </c>
      <c r="C546" s="136"/>
      <c r="D546" s="136"/>
    </row>
    <row r="547" spans="1:4" x14ac:dyDescent="0.2">
      <c r="A547" s="6"/>
      <c r="B547" s="7" t="s">
        <v>208</v>
      </c>
      <c r="C547" s="136"/>
      <c r="D547" s="136"/>
    </row>
    <row r="548" spans="1:4" x14ac:dyDescent="0.2">
      <c r="A548" s="6"/>
      <c r="B548" s="7" t="s">
        <v>209</v>
      </c>
      <c r="C548" s="136"/>
      <c r="D548" s="136"/>
    </row>
    <row r="549" spans="1:4" x14ac:dyDescent="0.2">
      <c r="A549" s="6">
        <v>421306</v>
      </c>
      <c r="B549" s="7" t="s">
        <v>91</v>
      </c>
      <c r="C549" s="136"/>
      <c r="D549" s="136"/>
    </row>
    <row r="550" spans="1:4" ht="13.5" thickBot="1" x14ac:dyDescent="0.25">
      <c r="A550" s="18">
        <v>421307</v>
      </c>
      <c r="B550" s="19" t="s">
        <v>92</v>
      </c>
      <c r="C550" s="124"/>
      <c r="D550" s="124"/>
    </row>
    <row r="551" spans="1:4" ht="13.5" thickBot="1" x14ac:dyDescent="0.25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">
      <c r="A552" s="12">
        <v>4214</v>
      </c>
      <c r="B552" s="13" t="s">
        <v>236</v>
      </c>
      <c r="C552" s="122"/>
      <c r="D552" s="122"/>
    </row>
    <row r="553" spans="1:4" x14ac:dyDescent="0.2">
      <c r="A553" s="6">
        <v>421401</v>
      </c>
      <c r="B553" s="7" t="s">
        <v>237</v>
      </c>
      <c r="C553" s="136"/>
      <c r="D553" s="136"/>
    </row>
    <row r="554" spans="1:4" x14ac:dyDescent="0.2">
      <c r="A554" s="6">
        <v>421402</v>
      </c>
      <c r="B554" s="7" t="s">
        <v>238</v>
      </c>
      <c r="C554" s="136"/>
      <c r="D554" s="136"/>
    </row>
    <row r="555" spans="1:4" x14ac:dyDescent="0.2">
      <c r="A555" s="6">
        <v>421403</v>
      </c>
      <c r="B555" s="7" t="s">
        <v>245</v>
      </c>
      <c r="C555" s="136"/>
      <c r="D555" s="136"/>
    </row>
    <row r="556" spans="1:4" x14ac:dyDescent="0.2">
      <c r="A556" s="6">
        <v>421404</v>
      </c>
      <c r="B556" s="7" t="s">
        <v>240</v>
      </c>
      <c r="C556" s="136"/>
      <c r="D556" s="136"/>
    </row>
    <row r="557" spans="1:4" x14ac:dyDescent="0.2">
      <c r="A557" s="6">
        <v>421405</v>
      </c>
      <c r="B557" s="7" t="s">
        <v>241</v>
      </c>
      <c r="C557" s="136"/>
      <c r="D557" s="136"/>
    </row>
    <row r="558" spans="1:4" x14ac:dyDescent="0.2">
      <c r="A558" s="6">
        <v>421406</v>
      </c>
      <c r="B558" s="7" t="s">
        <v>116</v>
      </c>
      <c r="C558" s="136"/>
      <c r="D558" s="136"/>
    </row>
    <row r="559" spans="1:4" x14ac:dyDescent="0.2">
      <c r="A559" s="6">
        <v>421407</v>
      </c>
      <c r="B559" s="7" t="s">
        <v>266</v>
      </c>
      <c r="C559" s="136"/>
      <c r="D559" s="136"/>
    </row>
    <row r="560" spans="1:4" x14ac:dyDescent="0.2">
      <c r="A560" s="6">
        <v>421408</v>
      </c>
      <c r="B560" s="7" t="s">
        <v>118</v>
      </c>
      <c r="C560" s="136"/>
      <c r="D560" s="136"/>
    </row>
    <row r="561" spans="1:4" x14ac:dyDescent="0.2">
      <c r="A561" s="6"/>
      <c r="B561" s="7" t="s">
        <v>207</v>
      </c>
      <c r="C561" s="136"/>
      <c r="D561" s="136"/>
    </row>
    <row r="562" spans="1:4" x14ac:dyDescent="0.2">
      <c r="A562" s="6"/>
      <c r="B562" s="7" t="s">
        <v>208</v>
      </c>
      <c r="C562" s="136"/>
      <c r="D562" s="136"/>
    </row>
    <row r="563" spans="1:4" x14ac:dyDescent="0.2">
      <c r="A563" s="6"/>
      <c r="B563" s="7" t="s">
        <v>209</v>
      </c>
      <c r="C563" s="136"/>
      <c r="D563" s="136"/>
    </row>
    <row r="564" spans="1:4" x14ac:dyDescent="0.2">
      <c r="A564" s="6">
        <v>421409</v>
      </c>
      <c r="B564" s="7" t="s">
        <v>267</v>
      </c>
      <c r="C564" s="136"/>
      <c r="D564" s="136"/>
    </row>
    <row r="565" spans="1:4" x14ac:dyDescent="0.2">
      <c r="A565" s="6">
        <v>421410</v>
      </c>
      <c r="B565" s="7" t="s">
        <v>268</v>
      </c>
      <c r="C565" s="136"/>
      <c r="D565" s="136"/>
    </row>
    <row r="566" spans="1:4" ht="13.5" thickBot="1" x14ac:dyDescent="0.25">
      <c r="A566" s="18">
        <v>411411</v>
      </c>
      <c r="B566" s="19" t="s">
        <v>121</v>
      </c>
      <c r="C566" s="124"/>
      <c r="D566" s="124"/>
    </row>
    <row r="567" spans="1:4" ht="13.5" thickBot="1" x14ac:dyDescent="0.25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">
      <c r="A568" s="12">
        <v>4215</v>
      </c>
      <c r="B568" s="13" t="s">
        <v>269</v>
      </c>
      <c r="C568" s="122"/>
      <c r="D568" s="122"/>
    </row>
    <row r="569" spans="1:4" x14ac:dyDescent="0.2">
      <c r="A569" s="6">
        <v>421501</v>
      </c>
      <c r="B569" s="7" t="s">
        <v>237</v>
      </c>
      <c r="C569" s="136"/>
      <c r="D569" s="136"/>
    </row>
    <row r="570" spans="1:4" x14ac:dyDescent="0.2">
      <c r="A570" s="6">
        <v>421502</v>
      </c>
      <c r="B570" s="7" t="s">
        <v>238</v>
      </c>
      <c r="C570" s="136"/>
      <c r="D570" s="136"/>
    </row>
    <row r="571" spans="1:4" x14ac:dyDescent="0.2">
      <c r="A571" s="6">
        <v>421503</v>
      </c>
      <c r="B571" s="7" t="s">
        <v>245</v>
      </c>
      <c r="C571" s="136"/>
      <c r="D571" s="136"/>
    </row>
    <row r="572" spans="1:4" x14ac:dyDescent="0.2">
      <c r="A572" s="6">
        <v>421504</v>
      </c>
      <c r="B572" s="7" t="s">
        <v>240</v>
      </c>
      <c r="C572" s="136"/>
      <c r="D572" s="136"/>
    </row>
    <row r="573" spans="1:4" x14ac:dyDescent="0.2">
      <c r="A573" s="6">
        <v>421505</v>
      </c>
      <c r="B573" s="7" t="s">
        <v>241</v>
      </c>
      <c r="C573" s="136"/>
      <c r="D573" s="136"/>
    </row>
    <row r="574" spans="1:4" x14ac:dyDescent="0.2">
      <c r="A574" s="6">
        <v>421506</v>
      </c>
      <c r="B574" s="7" t="s">
        <v>116</v>
      </c>
      <c r="C574" s="136"/>
      <c r="D574" s="136"/>
    </row>
    <row r="575" spans="1:4" x14ac:dyDescent="0.2">
      <c r="A575" s="6">
        <v>421507</v>
      </c>
      <c r="B575" s="7" t="s">
        <v>266</v>
      </c>
      <c r="C575" s="136"/>
      <c r="D575" s="136"/>
    </row>
    <row r="576" spans="1:4" x14ac:dyDescent="0.2">
      <c r="A576" s="6">
        <v>421508</v>
      </c>
      <c r="B576" s="7" t="s">
        <v>118</v>
      </c>
      <c r="C576" s="136"/>
      <c r="D576" s="136"/>
    </row>
    <row r="577" spans="1:4" x14ac:dyDescent="0.2">
      <c r="A577" s="6"/>
      <c r="B577" s="7" t="s">
        <v>207</v>
      </c>
      <c r="C577" s="136"/>
      <c r="D577" s="136"/>
    </row>
    <row r="578" spans="1:4" x14ac:dyDescent="0.2">
      <c r="A578" s="6"/>
      <c r="B578" s="7" t="s">
        <v>208</v>
      </c>
      <c r="C578" s="136"/>
      <c r="D578" s="136"/>
    </row>
    <row r="579" spans="1:4" x14ac:dyDescent="0.2">
      <c r="A579" s="6"/>
      <c r="B579" s="7" t="s">
        <v>209</v>
      </c>
      <c r="C579" s="136"/>
      <c r="D579" s="136"/>
    </row>
    <row r="580" spans="1:4" x14ac:dyDescent="0.2">
      <c r="A580" s="6">
        <v>421509</v>
      </c>
      <c r="B580" s="7" t="s">
        <v>267</v>
      </c>
      <c r="C580" s="136"/>
      <c r="D580" s="136"/>
    </row>
    <row r="581" spans="1:4" x14ac:dyDescent="0.2">
      <c r="A581" s="6">
        <v>421510</v>
      </c>
      <c r="B581" s="7" t="s">
        <v>243</v>
      </c>
      <c r="C581" s="136"/>
      <c r="D581" s="136"/>
    </row>
    <row r="582" spans="1:4" ht="13.5" thickBot="1" x14ac:dyDescent="0.25">
      <c r="A582" s="18">
        <v>421511</v>
      </c>
      <c r="B582" s="19" t="s">
        <v>121</v>
      </c>
      <c r="C582" s="124"/>
      <c r="D582" s="124"/>
    </row>
    <row r="583" spans="1:4" ht="13.5" thickBot="1" x14ac:dyDescent="0.25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">
      <c r="A584" s="12">
        <v>43</v>
      </c>
      <c r="B584" s="13" t="s">
        <v>270</v>
      </c>
      <c r="C584" s="122"/>
      <c r="D584" s="122"/>
    </row>
    <row r="585" spans="1:4" x14ac:dyDescent="0.2">
      <c r="A585" s="3">
        <v>4301</v>
      </c>
      <c r="B585" s="4" t="s">
        <v>202</v>
      </c>
      <c r="C585" s="136"/>
      <c r="D585" s="136"/>
    </row>
    <row r="586" spans="1:4" x14ac:dyDescent="0.2">
      <c r="A586" s="6">
        <v>430101</v>
      </c>
      <c r="B586" s="7" t="s">
        <v>94</v>
      </c>
      <c r="C586" s="136">
        <v>42668324</v>
      </c>
      <c r="D586" s="136">
        <v>70031045</v>
      </c>
    </row>
    <row r="587" spans="1:4" x14ac:dyDescent="0.2">
      <c r="A587" s="6">
        <v>430102</v>
      </c>
      <c r="B587" s="7" t="s">
        <v>95</v>
      </c>
      <c r="C587" s="136">
        <v>52274779</v>
      </c>
      <c r="D587" s="136">
        <v>46104827</v>
      </c>
    </row>
    <row r="588" spans="1:4" x14ac:dyDescent="0.2">
      <c r="A588" s="6">
        <v>430103</v>
      </c>
      <c r="B588" s="7" t="s">
        <v>96</v>
      </c>
      <c r="C588" s="136">
        <v>11817888</v>
      </c>
      <c r="D588" s="136">
        <v>8584929</v>
      </c>
    </row>
    <row r="589" spans="1:4" x14ac:dyDescent="0.2">
      <c r="A589" s="6">
        <v>430104</v>
      </c>
      <c r="B589" s="7" t="s">
        <v>97</v>
      </c>
      <c r="C589" s="136">
        <v>65876188</v>
      </c>
      <c r="D589" s="136">
        <v>57230519</v>
      </c>
    </row>
    <row r="590" spans="1:4" x14ac:dyDescent="0.2">
      <c r="A590" s="6">
        <v>430105</v>
      </c>
      <c r="B590" s="7" t="s">
        <v>98</v>
      </c>
      <c r="C590" s="136">
        <v>2658976</v>
      </c>
      <c r="D590" s="136">
        <v>4431471</v>
      </c>
    </row>
    <row r="591" spans="1:4" x14ac:dyDescent="0.2">
      <c r="A591" s="6">
        <v>430106</v>
      </c>
      <c r="B591" s="7" t="s">
        <v>271</v>
      </c>
      <c r="C591" s="136">
        <v>206102809</v>
      </c>
      <c r="D591" s="136">
        <v>241859533</v>
      </c>
    </row>
    <row r="592" spans="1:4" x14ac:dyDescent="0.2">
      <c r="A592" s="6">
        <v>430107</v>
      </c>
      <c r="B592" s="7" t="s">
        <v>100</v>
      </c>
      <c r="C592" s="136"/>
      <c r="D592" s="136"/>
    </row>
    <row r="593" spans="1:4" x14ac:dyDescent="0.2">
      <c r="A593" s="6">
        <v>430108</v>
      </c>
      <c r="B593" s="7" t="s">
        <v>101</v>
      </c>
      <c r="C593" s="136">
        <v>41424877</v>
      </c>
      <c r="D593" s="136">
        <v>49837152</v>
      </c>
    </row>
    <row r="594" spans="1:4" x14ac:dyDescent="0.2">
      <c r="A594" s="6">
        <v>430109</v>
      </c>
      <c r="B594" s="7" t="s">
        <v>102</v>
      </c>
      <c r="C594" s="136">
        <v>10472732</v>
      </c>
      <c r="D594" s="136">
        <v>4677330</v>
      </c>
    </row>
    <row r="595" spans="1:4" x14ac:dyDescent="0.2">
      <c r="A595" s="6">
        <v>430110</v>
      </c>
      <c r="B595" s="7" t="s">
        <v>103</v>
      </c>
      <c r="C595" s="136">
        <v>629626</v>
      </c>
      <c r="D595" s="136">
        <v>967858</v>
      </c>
    </row>
    <row r="596" spans="1:4" x14ac:dyDescent="0.2">
      <c r="A596" s="6">
        <v>430111</v>
      </c>
      <c r="B596" s="7" t="s">
        <v>104</v>
      </c>
      <c r="C596" s="136">
        <v>2569120</v>
      </c>
      <c r="D596" s="136">
        <v>3116293</v>
      </c>
    </row>
    <row r="597" spans="1:4" x14ac:dyDescent="0.2">
      <c r="A597" s="6">
        <v>430112</v>
      </c>
      <c r="B597" s="7" t="s">
        <v>105</v>
      </c>
      <c r="C597" s="136">
        <v>70838855</v>
      </c>
      <c r="D597" s="136">
        <v>38826416</v>
      </c>
    </row>
    <row r="598" spans="1:4" x14ac:dyDescent="0.2">
      <c r="A598" s="6">
        <v>430113</v>
      </c>
      <c r="B598" s="7" t="s">
        <v>106</v>
      </c>
      <c r="C598" s="136">
        <v>806420</v>
      </c>
      <c r="D598" s="136">
        <v>333668</v>
      </c>
    </row>
    <row r="599" spans="1:4" x14ac:dyDescent="0.2">
      <c r="A599" s="6">
        <v>430114</v>
      </c>
      <c r="B599" s="7" t="s">
        <v>107</v>
      </c>
      <c r="C599" s="136">
        <v>134159</v>
      </c>
      <c r="D599" s="136">
        <v>340786</v>
      </c>
    </row>
    <row r="600" spans="1:4" ht="13.5" thickBot="1" x14ac:dyDescent="0.25">
      <c r="A600" s="18">
        <v>430115</v>
      </c>
      <c r="B600" s="19" t="s">
        <v>108</v>
      </c>
      <c r="C600" s="124">
        <v>1691564</v>
      </c>
      <c r="D600" s="124">
        <v>1072182</v>
      </c>
    </row>
    <row r="601" spans="1:4" ht="13.5" thickBot="1" x14ac:dyDescent="0.25">
      <c r="A601" s="9" t="s">
        <v>18</v>
      </c>
      <c r="B601" s="10"/>
      <c r="C601" s="11">
        <f>SUM(C586:C600)</f>
        <v>509966317</v>
      </c>
      <c r="D601" s="11">
        <f>SUM(D586:D600)</f>
        <v>527414009</v>
      </c>
    </row>
    <row r="602" spans="1:4" x14ac:dyDescent="0.2">
      <c r="A602" s="12">
        <v>4302</v>
      </c>
      <c r="B602" s="13" t="s">
        <v>211</v>
      </c>
      <c r="C602" s="122"/>
      <c r="D602" s="122"/>
    </row>
    <row r="603" spans="1:4" x14ac:dyDescent="0.2">
      <c r="A603" s="6">
        <v>430201</v>
      </c>
      <c r="B603" s="7" t="s">
        <v>94</v>
      </c>
      <c r="C603" s="136">
        <v>3825203</v>
      </c>
      <c r="D603" s="136">
        <v>5551539</v>
      </c>
    </row>
    <row r="604" spans="1:4" x14ac:dyDescent="0.2">
      <c r="A604" s="6">
        <v>430202</v>
      </c>
      <c r="B604" s="7" t="s">
        <v>95</v>
      </c>
      <c r="C604" s="136">
        <v>2103848</v>
      </c>
      <c r="D604" s="136">
        <v>3412606</v>
      </c>
    </row>
    <row r="605" spans="1:4" x14ac:dyDescent="0.2">
      <c r="A605" s="6">
        <v>430203</v>
      </c>
      <c r="B605" s="7" t="s">
        <v>96</v>
      </c>
      <c r="C605" s="136"/>
      <c r="D605" s="136"/>
    </row>
    <row r="606" spans="1:4" x14ac:dyDescent="0.2">
      <c r="A606" s="6">
        <v>430204</v>
      </c>
      <c r="B606" s="7" t="s">
        <v>97</v>
      </c>
      <c r="C606" s="136"/>
      <c r="D606" s="136"/>
    </row>
    <row r="607" spans="1:4" x14ac:dyDescent="0.2">
      <c r="A607" s="6">
        <v>430205</v>
      </c>
      <c r="B607" s="7" t="s">
        <v>98</v>
      </c>
      <c r="C607" s="136">
        <v>484507</v>
      </c>
      <c r="D607" s="136">
        <v>1037803</v>
      </c>
    </row>
    <row r="608" spans="1:4" x14ac:dyDescent="0.2">
      <c r="A608" s="6">
        <v>430206</v>
      </c>
      <c r="B608" s="7" t="s">
        <v>271</v>
      </c>
      <c r="C608" s="136">
        <v>36963897</v>
      </c>
      <c r="D608" s="136">
        <v>56303468</v>
      </c>
    </row>
    <row r="609" spans="1:4" x14ac:dyDescent="0.2">
      <c r="A609" s="6">
        <v>430207</v>
      </c>
      <c r="B609" s="7" t="s">
        <v>100</v>
      </c>
      <c r="C609" s="136"/>
      <c r="D609" s="136"/>
    </row>
    <row r="610" spans="1:4" x14ac:dyDescent="0.2">
      <c r="A610" s="6">
        <v>430208</v>
      </c>
      <c r="B610" s="7" t="s">
        <v>101</v>
      </c>
      <c r="C610" s="136">
        <v>7284105</v>
      </c>
      <c r="D610" s="136">
        <v>9291609</v>
      </c>
    </row>
    <row r="611" spans="1:4" x14ac:dyDescent="0.2">
      <c r="A611" s="6">
        <v>430209</v>
      </c>
      <c r="B611" s="7" t="s">
        <v>102</v>
      </c>
      <c r="C611" s="136">
        <v>778856</v>
      </c>
      <c r="D611" s="136">
        <v>3733774</v>
      </c>
    </row>
    <row r="612" spans="1:4" x14ac:dyDescent="0.2">
      <c r="A612" s="6">
        <v>430210</v>
      </c>
      <c r="B612" s="7" t="s">
        <v>103</v>
      </c>
      <c r="C612" s="136"/>
      <c r="D612" s="136"/>
    </row>
    <row r="613" spans="1:4" x14ac:dyDescent="0.2">
      <c r="A613" s="6">
        <v>430211</v>
      </c>
      <c r="B613" s="7" t="s">
        <v>104</v>
      </c>
      <c r="C613" s="136">
        <v>468633</v>
      </c>
      <c r="D613" s="136">
        <v>567442</v>
      </c>
    </row>
    <row r="614" spans="1:4" x14ac:dyDescent="0.2">
      <c r="A614" s="6">
        <v>430212</v>
      </c>
      <c r="B614" s="7" t="s">
        <v>105</v>
      </c>
      <c r="C614" s="136">
        <v>13671492</v>
      </c>
      <c r="D614" s="136">
        <v>9161975</v>
      </c>
    </row>
    <row r="615" spans="1:4" x14ac:dyDescent="0.2">
      <c r="A615" s="6">
        <v>430213</v>
      </c>
      <c r="B615" s="7" t="s">
        <v>106</v>
      </c>
      <c r="C615" s="136">
        <v>154728</v>
      </c>
      <c r="D615" s="136">
        <v>78572</v>
      </c>
    </row>
    <row r="616" spans="1:4" x14ac:dyDescent="0.2">
      <c r="A616" s="6">
        <v>430214</v>
      </c>
      <c r="B616" s="7" t="s">
        <v>107</v>
      </c>
      <c r="C616" s="136">
        <v>-49402</v>
      </c>
      <c r="D616" s="136">
        <v>-29821</v>
      </c>
    </row>
    <row r="617" spans="1:4" ht="13.5" thickBot="1" x14ac:dyDescent="0.25">
      <c r="A617" s="18">
        <v>430215</v>
      </c>
      <c r="B617" s="19" t="s">
        <v>108</v>
      </c>
      <c r="C617" s="124">
        <v>267610</v>
      </c>
      <c r="D617" s="124">
        <v>71585</v>
      </c>
    </row>
    <row r="618" spans="1:4" ht="13.5" thickBot="1" x14ac:dyDescent="0.25">
      <c r="A618" s="9" t="s">
        <v>18</v>
      </c>
      <c r="B618" s="10"/>
      <c r="C618" s="11">
        <f>SUM(C603:C617)</f>
        <v>65953477</v>
      </c>
      <c r="D618" s="11">
        <f>SUM(D603:D617)</f>
        <v>89180552</v>
      </c>
    </row>
    <row r="619" spans="1:4" x14ac:dyDescent="0.2">
      <c r="A619" s="12">
        <v>4303</v>
      </c>
      <c r="B619" s="13" t="s">
        <v>213</v>
      </c>
      <c r="C619" s="122"/>
      <c r="D619" s="122"/>
    </row>
    <row r="620" spans="1:4" x14ac:dyDescent="0.2">
      <c r="A620" s="6">
        <v>430301</v>
      </c>
      <c r="B620" s="7" t="s">
        <v>94</v>
      </c>
      <c r="C620" s="136">
        <v>938576</v>
      </c>
      <c r="D620" s="136">
        <v>1888683</v>
      </c>
    </row>
    <row r="621" spans="1:4" x14ac:dyDescent="0.2">
      <c r="A621" s="6">
        <v>430302</v>
      </c>
      <c r="B621" s="7" t="s">
        <v>95</v>
      </c>
      <c r="C621" s="136">
        <v>1161977</v>
      </c>
      <c r="D621" s="136">
        <v>1868507</v>
      </c>
    </row>
    <row r="622" spans="1:4" x14ac:dyDescent="0.2">
      <c r="A622" s="6">
        <v>430303</v>
      </c>
      <c r="B622" s="7" t="s">
        <v>96</v>
      </c>
      <c r="C622" s="136">
        <v>-76670</v>
      </c>
      <c r="D622" s="136">
        <v>93293</v>
      </c>
    </row>
    <row r="623" spans="1:4" x14ac:dyDescent="0.2">
      <c r="A623" s="6">
        <v>430304</v>
      </c>
      <c r="B623" s="7" t="s">
        <v>97</v>
      </c>
      <c r="C623" s="136">
        <v>3693533</v>
      </c>
      <c r="D623" s="136">
        <v>3208845</v>
      </c>
    </row>
    <row r="624" spans="1:4" x14ac:dyDescent="0.2">
      <c r="A624" s="6">
        <v>430305</v>
      </c>
      <c r="B624" s="7" t="s">
        <v>98</v>
      </c>
      <c r="C624" s="136"/>
      <c r="D624" s="136"/>
    </row>
    <row r="625" spans="1:4" x14ac:dyDescent="0.2">
      <c r="A625" s="6">
        <v>430306</v>
      </c>
      <c r="B625" s="7" t="s">
        <v>99</v>
      </c>
      <c r="C625" s="136"/>
      <c r="D625" s="136"/>
    </row>
    <row r="626" spans="1:4" x14ac:dyDescent="0.2">
      <c r="A626" s="6">
        <v>430307</v>
      </c>
      <c r="B626" s="7" t="s">
        <v>100</v>
      </c>
      <c r="C626" s="136"/>
      <c r="D626" s="136"/>
    </row>
    <row r="627" spans="1:4" x14ac:dyDescent="0.2">
      <c r="A627" s="6">
        <v>430308</v>
      </c>
      <c r="B627" s="7" t="s">
        <v>101</v>
      </c>
      <c r="C627" s="136">
        <v>95736</v>
      </c>
      <c r="D627" s="136">
        <v>961744</v>
      </c>
    </row>
    <row r="628" spans="1:4" x14ac:dyDescent="0.2">
      <c r="A628" s="6">
        <v>430309</v>
      </c>
      <c r="B628" s="7" t="s">
        <v>102</v>
      </c>
      <c r="C628" s="136">
        <v>82767</v>
      </c>
      <c r="D628" s="136">
        <v>-1336981</v>
      </c>
    </row>
    <row r="629" spans="1:4" x14ac:dyDescent="0.2">
      <c r="A629" s="6">
        <v>430310</v>
      </c>
      <c r="B629" s="7" t="s">
        <v>103</v>
      </c>
      <c r="C629" s="136"/>
      <c r="D629" s="136"/>
    </row>
    <row r="630" spans="1:4" x14ac:dyDescent="0.2">
      <c r="A630" s="6">
        <v>430311</v>
      </c>
      <c r="B630" s="7" t="s">
        <v>104</v>
      </c>
      <c r="C630" s="136"/>
      <c r="D630" s="136">
        <v>20538</v>
      </c>
    </row>
    <row r="631" spans="1:4" x14ac:dyDescent="0.2">
      <c r="A631" s="6">
        <v>430312</v>
      </c>
      <c r="B631" s="7" t="s">
        <v>105</v>
      </c>
      <c r="C631" s="136">
        <v>92099</v>
      </c>
      <c r="D631" s="136">
        <v>182559</v>
      </c>
    </row>
    <row r="632" spans="1:4" x14ac:dyDescent="0.2">
      <c r="A632" s="6">
        <v>430313</v>
      </c>
      <c r="B632" s="7" t="s">
        <v>106</v>
      </c>
      <c r="C632" s="136"/>
      <c r="D632" s="136"/>
    </row>
    <row r="633" spans="1:4" x14ac:dyDescent="0.2">
      <c r="A633" s="6">
        <v>430314</v>
      </c>
      <c r="B633" s="7" t="s">
        <v>107</v>
      </c>
      <c r="C633" s="136"/>
      <c r="D633" s="136"/>
    </row>
    <row r="634" spans="1:4" ht="13.5" thickBot="1" x14ac:dyDescent="0.25">
      <c r="A634" s="18">
        <v>430315</v>
      </c>
      <c r="B634" s="19" t="s">
        <v>108</v>
      </c>
      <c r="C634" s="124">
        <v>15837</v>
      </c>
      <c r="D634" s="124">
        <v>28637</v>
      </c>
    </row>
    <row r="635" spans="1:4" ht="13.5" thickBot="1" x14ac:dyDescent="0.25">
      <c r="A635" s="9" t="s">
        <v>18</v>
      </c>
      <c r="B635" s="10"/>
      <c r="C635" s="11">
        <f>SUM(C620:C634)</f>
        <v>6003855</v>
      </c>
      <c r="D635" s="11">
        <f>SUM(D620:D634)</f>
        <v>6915825</v>
      </c>
    </row>
    <row r="636" spans="1:4" x14ac:dyDescent="0.2">
      <c r="A636" s="12">
        <v>4304</v>
      </c>
      <c r="B636" s="13" t="s">
        <v>214</v>
      </c>
      <c r="C636" s="122"/>
      <c r="D636" s="122"/>
    </row>
    <row r="637" spans="1:4" x14ac:dyDescent="0.2">
      <c r="A637" s="6">
        <v>430401</v>
      </c>
      <c r="B637" s="7" t="s">
        <v>94</v>
      </c>
      <c r="C637" s="136">
        <v>-6730077</v>
      </c>
      <c r="D637" s="136">
        <v>-5346998</v>
      </c>
    </row>
    <row r="638" spans="1:4" x14ac:dyDescent="0.2">
      <c r="A638" s="6">
        <v>430402</v>
      </c>
      <c r="B638" s="7" t="s">
        <v>95</v>
      </c>
      <c r="C638" s="136">
        <v>1893604</v>
      </c>
      <c r="D638" s="136">
        <v>2623575</v>
      </c>
    </row>
    <row r="639" spans="1:4" x14ac:dyDescent="0.2">
      <c r="A639" s="6">
        <v>430403</v>
      </c>
      <c r="B639" s="7" t="s">
        <v>96</v>
      </c>
      <c r="C639" s="136"/>
      <c r="D639" s="136"/>
    </row>
    <row r="640" spans="1:4" x14ac:dyDescent="0.2">
      <c r="A640" s="6">
        <v>430404</v>
      </c>
      <c r="B640" s="7" t="s">
        <v>97</v>
      </c>
      <c r="C640" s="136"/>
      <c r="D640" s="136"/>
    </row>
    <row r="641" spans="1:4" x14ac:dyDescent="0.2">
      <c r="A641" s="6">
        <v>430405</v>
      </c>
      <c r="B641" s="7" t="s">
        <v>98</v>
      </c>
      <c r="C641" s="136">
        <v>435503</v>
      </c>
      <c r="D641" s="136">
        <v>714371</v>
      </c>
    </row>
    <row r="642" spans="1:4" x14ac:dyDescent="0.2">
      <c r="A642" s="6">
        <v>430406</v>
      </c>
      <c r="B642" s="7" t="s">
        <v>99</v>
      </c>
      <c r="C642" s="136">
        <v>-5909486</v>
      </c>
      <c r="D642" s="136">
        <v>-21825165</v>
      </c>
    </row>
    <row r="643" spans="1:4" x14ac:dyDescent="0.2">
      <c r="A643" s="6">
        <v>430407</v>
      </c>
      <c r="B643" s="7" t="s">
        <v>100</v>
      </c>
      <c r="C643" s="136"/>
      <c r="D643" s="136"/>
    </row>
    <row r="644" spans="1:4" x14ac:dyDescent="0.2">
      <c r="A644" s="6">
        <v>430408</v>
      </c>
      <c r="B644" s="7" t="s">
        <v>101</v>
      </c>
      <c r="C644" s="136">
        <v>4993781</v>
      </c>
      <c r="D644" s="136">
        <v>3228379</v>
      </c>
    </row>
    <row r="645" spans="1:4" x14ac:dyDescent="0.2">
      <c r="A645" s="6">
        <v>430409</v>
      </c>
      <c r="B645" s="7" t="s">
        <v>102</v>
      </c>
      <c r="C645" s="136">
        <v>-1701962</v>
      </c>
      <c r="D645" s="136">
        <v>-2268892</v>
      </c>
    </row>
    <row r="646" spans="1:4" x14ac:dyDescent="0.2">
      <c r="A646" s="6">
        <v>430410</v>
      </c>
      <c r="B646" s="7" t="s">
        <v>103</v>
      </c>
      <c r="C646" s="136"/>
      <c r="D646" s="136"/>
    </row>
    <row r="647" spans="1:4" x14ac:dyDescent="0.2">
      <c r="A647" s="6">
        <v>430411</v>
      </c>
      <c r="B647" s="7" t="s">
        <v>104</v>
      </c>
      <c r="C647" s="136">
        <v>340786</v>
      </c>
      <c r="D647" s="136">
        <v>-429017</v>
      </c>
    </row>
    <row r="648" spans="1:4" x14ac:dyDescent="0.2">
      <c r="A648" s="6">
        <v>430412</v>
      </c>
      <c r="B648" s="7" t="s">
        <v>105</v>
      </c>
      <c r="C648" s="136">
        <v>12386372</v>
      </c>
      <c r="D648" s="136">
        <v>8300749</v>
      </c>
    </row>
    <row r="649" spans="1:4" x14ac:dyDescent="0.2">
      <c r="A649" s="6">
        <v>430413</v>
      </c>
      <c r="B649" s="7" t="s">
        <v>106</v>
      </c>
      <c r="C649" s="136">
        <v>140184</v>
      </c>
      <c r="D649" s="136">
        <v>71186</v>
      </c>
    </row>
    <row r="650" spans="1:4" x14ac:dyDescent="0.2">
      <c r="A650" s="6">
        <v>430414</v>
      </c>
      <c r="B650" s="7" t="s">
        <v>107</v>
      </c>
      <c r="C650" s="136">
        <v>-44759</v>
      </c>
      <c r="D650" s="136">
        <v>-27018</v>
      </c>
    </row>
    <row r="651" spans="1:4" ht="13.5" thickBot="1" x14ac:dyDescent="0.25">
      <c r="A651" s="18">
        <v>430415</v>
      </c>
      <c r="B651" s="19" t="s">
        <v>108</v>
      </c>
      <c r="C651" s="124">
        <v>242454</v>
      </c>
      <c r="D651" s="124">
        <v>64856</v>
      </c>
    </row>
    <row r="652" spans="1:4" ht="13.5" thickBot="1" x14ac:dyDescent="0.25">
      <c r="A652" s="9" t="s">
        <v>18</v>
      </c>
      <c r="B652" s="10"/>
      <c r="C652" s="11">
        <f>SUM(C637:C651)</f>
        <v>6046400</v>
      </c>
      <c r="D652" s="11">
        <f>SUM(D637:D651)</f>
        <v>-14893974</v>
      </c>
    </row>
    <row r="653" spans="1:4" x14ac:dyDescent="0.2">
      <c r="A653" s="12">
        <v>4305</v>
      </c>
      <c r="B653" s="13" t="s">
        <v>272</v>
      </c>
      <c r="C653" s="122"/>
      <c r="D653" s="122"/>
    </row>
    <row r="654" spans="1:4" x14ac:dyDescent="0.2">
      <c r="A654" s="6">
        <v>430501</v>
      </c>
      <c r="B654" s="7" t="s">
        <v>94</v>
      </c>
      <c r="C654" s="136">
        <v>2976089</v>
      </c>
      <c r="D654" s="136">
        <v>2911727</v>
      </c>
    </row>
    <row r="655" spans="1:4" x14ac:dyDescent="0.2">
      <c r="A655" s="6">
        <v>430502</v>
      </c>
      <c r="B655" s="7" t="s">
        <v>95</v>
      </c>
      <c r="C655" s="136">
        <v>2112445</v>
      </c>
      <c r="D655" s="136">
        <v>2233694</v>
      </c>
    </row>
    <row r="656" spans="1:4" x14ac:dyDescent="0.2">
      <c r="A656" s="6">
        <v>430503</v>
      </c>
      <c r="B656" s="7" t="s">
        <v>96</v>
      </c>
      <c r="C656" s="136">
        <v>37317</v>
      </c>
      <c r="D656" s="136"/>
    </row>
    <row r="657" spans="1:4" x14ac:dyDescent="0.2">
      <c r="A657" s="6">
        <v>430504</v>
      </c>
      <c r="B657" s="7" t="s">
        <v>97</v>
      </c>
      <c r="C657" s="136">
        <v>1283538</v>
      </c>
      <c r="D657" s="136">
        <v>997579</v>
      </c>
    </row>
    <row r="658" spans="1:4" x14ac:dyDescent="0.2">
      <c r="A658" s="6">
        <v>430505</v>
      </c>
      <c r="B658" s="7" t="s">
        <v>98</v>
      </c>
      <c r="C658" s="136">
        <v>155670</v>
      </c>
      <c r="D658" s="136">
        <v>175281</v>
      </c>
    </row>
    <row r="659" spans="1:4" x14ac:dyDescent="0.2">
      <c r="A659" s="6">
        <v>430506</v>
      </c>
      <c r="B659" s="7" t="s">
        <v>99</v>
      </c>
      <c r="C659" s="136">
        <v>22521387</v>
      </c>
      <c r="D659" s="136">
        <v>26752949</v>
      </c>
    </row>
    <row r="660" spans="1:4" x14ac:dyDescent="0.2">
      <c r="A660" s="6">
        <v>430507</v>
      </c>
      <c r="B660" s="7" t="s">
        <v>100</v>
      </c>
      <c r="C660" s="136"/>
      <c r="D660" s="136"/>
    </row>
    <row r="661" spans="1:4" x14ac:dyDescent="0.2">
      <c r="A661" s="6">
        <v>430508</v>
      </c>
      <c r="B661" s="7" t="s">
        <v>101</v>
      </c>
      <c r="C661" s="136">
        <v>4101341</v>
      </c>
      <c r="D661" s="136">
        <v>4319309</v>
      </c>
    </row>
    <row r="662" spans="1:4" x14ac:dyDescent="0.2">
      <c r="A662" s="6">
        <v>430509</v>
      </c>
      <c r="B662" s="7" t="s">
        <v>102</v>
      </c>
      <c r="C662" s="136">
        <v>958717</v>
      </c>
      <c r="D662" s="136">
        <v>1890668</v>
      </c>
    </row>
    <row r="663" spans="1:4" x14ac:dyDescent="0.2">
      <c r="A663" s="6">
        <v>430510</v>
      </c>
      <c r="B663" s="7" t="s">
        <v>103</v>
      </c>
      <c r="C663" s="136"/>
      <c r="D663" s="136"/>
    </row>
    <row r="664" spans="1:4" x14ac:dyDescent="0.2">
      <c r="A664" s="6">
        <v>430511</v>
      </c>
      <c r="B664" s="7" t="s">
        <v>104</v>
      </c>
      <c r="C664" s="136">
        <v>235192</v>
      </c>
      <c r="D664" s="136">
        <v>347052</v>
      </c>
    </row>
    <row r="665" spans="1:4" x14ac:dyDescent="0.2">
      <c r="A665" s="6">
        <v>430512</v>
      </c>
      <c r="B665" s="7" t="s">
        <v>105</v>
      </c>
      <c r="C665" s="136">
        <v>3737814</v>
      </c>
      <c r="D665" s="136">
        <v>57868</v>
      </c>
    </row>
    <row r="666" spans="1:4" x14ac:dyDescent="0.2">
      <c r="A666" s="6">
        <v>430513</v>
      </c>
      <c r="B666" s="7" t="s">
        <v>106</v>
      </c>
      <c r="C666" s="136">
        <v>31429</v>
      </c>
      <c r="D666" s="136">
        <v>23865</v>
      </c>
    </row>
    <row r="667" spans="1:4" x14ac:dyDescent="0.2">
      <c r="A667" s="6">
        <v>430514</v>
      </c>
      <c r="B667" s="7" t="s">
        <v>107</v>
      </c>
      <c r="C667" s="136">
        <v>-11929</v>
      </c>
      <c r="D667" s="136">
        <v>1395314</v>
      </c>
    </row>
    <row r="668" spans="1:4" ht="13.5" thickBot="1" x14ac:dyDescent="0.25">
      <c r="A668" s="18">
        <v>430515</v>
      </c>
      <c r="B668" s="19" t="s">
        <v>108</v>
      </c>
      <c r="C668" s="124">
        <v>40089</v>
      </c>
      <c r="D668" s="124">
        <v>1202644</v>
      </c>
    </row>
    <row r="669" spans="1:4" ht="13.5" thickBot="1" x14ac:dyDescent="0.25">
      <c r="A669" s="9" t="s">
        <v>18</v>
      </c>
      <c r="B669" s="10"/>
      <c r="C669" s="11">
        <f>SUM(C654:C668)</f>
        <v>38179099</v>
      </c>
      <c r="D669" s="11">
        <f>SUM(D654:D668)</f>
        <v>42307950</v>
      </c>
    </row>
    <row r="670" spans="1:4" x14ac:dyDescent="0.2">
      <c r="A670" s="12">
        <v>4306</v>
      </c>
      <c r="B670" s="13" t="s">
        <v>273</v>
      </c>
      <c r="C670" s="122"/>
      <c r="D670" s="122"/>
    </row>
    <row r="671" spans="1:4" x14ac:dyDescent="0.2">
      <c r="A671" s="6">
        <v>430601</v>
      </c>
      <c r="B671" s="7" t="s">
        <v>94</v>
      </c>
      <c r="C671" s="136">
        <v>1816212</v>
      </c>
      <c r="D671" s="136">
        <v>1568466</v>
      </c>
    </row>
    <row r="672" spans="1:4" x14ac:dyDescent="0.2">
      <c r="A672" s="6">
        <v>430602</v>
      </c>
      <c r="B672" s="7" t="s">
        <v>95</v>
      </c>
      <c r="C672" s="136">
        <v>2280737</v>
      </c>
      <c r="D672" s="136">
        <v>1910853</v>
      </c>
    </row>
    <row r="673" spans="1:4" x14ac:dyDescent="0.2">
      <c r="A673" s="6">
        <v>430603</v>
      </c>
      <c r="B673" s="7" t="s">
        <v>274</v>
      </c>
      <c r="C673" s="136">
        <v>497247</v>
      </c>
      <c r="D673" s="136">
        <v>300113</v>
      </c>
    </row>
    <row r="674" spans="1:4" x14ac:dyDescent="0.2">
      <c r="A674" s="6">
        <v>430604</v>
      </c>
      <c r="B674" s="7" t="s">
        <v>97</v>
      </c>
      <c r="C674" s="136">
        <v>252167</v>
      </c>
      <c r="D674" s="136">
        <v>670101</v>
      </c>
    </row>
    <row r="675" spans="1:4" x14ac:dyDescent="0.2">
      <c r="A675" s="6">
        <v>430605</v>
      </c>
      <c r="B675" s="7" t="s">
        <v>98</v>
      </c>
      <c r="C675" s="136">
        <v>54786</v>
      </c>
      <c r="D675" s="136">
        <v>87828</v>
      </c>
    </row>
    <row r="676" spans="1:4" x14ac:dyDescent="0.2">
      <c r="A676" s="6">
        <v>430606</v>
      </c>
      <c r="B676" s="7" t="s">
        <v>271</v>
      </c>
      <c r="C676" s="136">
        <v>14869343</v>
      </c>
      <c r="D676" s="136">
        <v>17549003</v>
      </c>
    </row>
    <row r="677" spans="1:4" x14ac:dyDescent="0.2">
      <c r="A677" s="6">
        <v>430607</v>
      </c>
      <c r="B677" s="7" t="s">
        <v>100</v>
      </c>
      <c r="C677" s="136"/>
      <c r="D677" s="136"/>
    </row>
    <row r="678" spans="1:4" x14ac:dyDescent="0.2">
      <c r="A678" s="6">
        <v>430608</v>
      </c>
      <c r="B678" s="7" t="s">
        <v>101</v>
      </c>
      <c r="C678" s="136">
        <v>2895504</v>
      </c>
      <c r="D678" s="136">
        <v>3022832</v>
      </c>
    </row>
    <row r="679" spans="1:4" x14ac:dyDescent="0.2">
      <c r="A679" s="6">
        <v>430609</v>
      </c>
      <c r="B679" s="7" t="s">
        <v>102</v>
      </c>
      <c r="C679" s="136">
        <v>802520</v>
      </c>
      <c r="D679" s="136">
        <v>936110</v>
      </c>
    </row>
    <row r="680" spans="1:4" x14ac:dyDescent="0.2">
      <c r="A680" s="6">
        <v>430610</v>
      </c>
      <c r="B680" s="7" t="s">
        <v>103</v>
      </c>
      <c r="C680" s="136">
        <v>29877</v>
      </c>
      <c r="D680" s="136">
        <v>35952</v>
      </c>
    </row>
    <row r="681" spans="1:4" x14ac:dyDescent="0.2">
      <c r="A681" s="6">
        <v>430611</v>
      </c>
      <c r="B681" s="7" t="s">
        <v>104</v>
      </c>
      <c r="C681" s="136">
        <v>93817</v>
      </c>
      <c r="D681" s="136">
        <v>100583</v>
      </c>
    </row>
    <row r="682" spans="1:4" x14ac:dyDescent="0.2">
      <c r="A682" s="6">
        <v>430612</v>
      </c>
      <c r="B682" s="7" t="s">
        <v>105</v>
      </c>
      <c r="C682" s="136">
        <v>7784409</v>
      </c>
      <c r="D682" s="136">
        <v>4133834</v>
      </c>
    </row>
    <row r="683" spans="1:4" x14ac:dyDescent="0.2">
      <c r="A683" s="6">
        <v>430613</v>
      </c>
      <c r="B683" s="7" t="s">
        <v>106</v>
      </c>
      <c r="C683" s="136">
        <v>171225</v>
      </c>
      <c r="D683" s="136">
        <v>30290</v>
      </c>
    </row>
    <row r="684" spans="1:4" x14ac:dyDescent="0.2">
      <c r="A684" s="6">
        <v>430614</v>
      </c>
      <c r="B684" s="7" t="s">
        <v>107</v>
      </c>
      <c r="C684" s="136">
        <v>-12864</v>
      </c>
      <c r="D684" s="136">
        <v>34298</v>
      </c>
    </row>
    <row r="685" spans="1:4" ht="13.5" thickBot="1" x14ac:dyDescent="0.25">
      <c r="A685" s="18">
        <v>430615</v>
      </c>
      <c r="B685" s="19" t="s">
        <v>108</v>
      </c>
      <c r="C685" s="124">
        <v>446208</v>
      </c>
      <c r="D685" s="124">
        <v>159937</v>
      </c>
    </row>
    <row r="686" spans="1:4" ht="13.5" thickBot="1" x14ac:dyDescent="0.25">
      <c r="A686" s="9" t="s">
        <v>18</v>
      </c>
      <c r="B686" s="10"/>
      <c r="C686" s="11">
        <f>SUM(C671:C685)</f>
        <v>31981188</v>
      </c>
      <c r="D686" s="11">
        <f>SUM(D671:D685)</f>
        <v>30540200</v>
      </c>
    </row>
    <row r="687" spans="1:4" x14ac:dyDescent="0.2">
      <c r="A687" s="12">
        <v>4307</v>
      </c>
      <c r="B687" s="13" t="s">
        <v>275</v>
      </c>
      <c r="C687" s="122"/>
      <c r="D687" s="122"/>
    </row>
    <row r="688" spans="1:4" x14ac:dyDescent="0.2">
      <c r="A688" s="6">
        <v>430701</v>
      </c>
      <c r="B688" s="7" t="s">
        <v>94</v>
      </c>
      <c r="C688" s="136">
        <v>71326958</v>
      </c>
      <c r="D688" s="136">
        <v>12196954</v>
      </c>
    </row>
    <row r="689" spans="1:4" x14ac:dyDescent="0.2">
      <c r="A689" s="6">
        <v>430702</v>
      </c>
      <c r="B689" s="7" t="s">
        <v>95</v>
      </c>
      <c r="C689" s="136">
        <v>12482</v>
      </c>
      <c r="D689" s="136">
        <v>-35202</v>
      </c>
    </row>
    <row r="690" spans="1:4" x14ac:dyDescent="0.2">
      <c r="A690" s="6">
        <v>430703</v>
      </c>
      <c r="B690" s="7" t="s">
        <v>96</v>
      </c>
      <c r="C690" s="136">
        <v>1160410</v>
      </c>
      <c r="D690" s="136"/>
    </row>
    <row r="691" spans="1:4" x14ac:dyDescent="0.2">
      <c r="A691" s="6">
        <v>430704</v>
      </c>
      <c r="B691" s="7" t="s">
        <v>97</v>
      </c>
      <c r="C691" s="136"/>
      <c r="D691" s="136">
        <v>690174</v>
      </c>
    </row>
    <row r="692" spans="1:4" x14ac:dyDescent="0.2">
      <c r="A692" s="6">
        <v>430705</v>
      </c>
      <c r="B692" s="7" t="s">
        <v>98</v>
      </c>
      <c r="C692" s="136">
        <v>4494</v>
      </c>
      <c r="D692" s="136">
        <v>175879</v>
      </c>
    </row>
    <row r="693" spans="1:4" x14ac:dyDescent="0.2">
      <c r="A693" s="6">
        <v>430706</v>
      </c>
      <c r="B693" s="7" t="s">
        <v>99</v>
      </c>
      <c r="C693" s="136">
        <v>39398777</v>
      </c>
      <c r="D693" s="136">
        <v>72836107</v>
      </c>
    </row>
    <row r="694" spans="1:4" x14ac:dyDescent="0.2">
      <c r="A694" s="6">
        <v>430707</v>
      </c>
      <c r="B694" s="7" t="s">
        <v>100</v>
      </c>
      <c r="C694" s="136"/>
      <c r="D694" s="136"/>
    </row>
    <row r="695" spans="1:4" x14ac:dyDescent="0.2">
      <c r="A695" s="6">
        <v>430708</v>
      </c>
      <c r="B695" s="7" t="s">
        <v>101</v>
      </c>
      <c r="C695" s="136">
        <v>1605618</v>
      </c>
      <c r="D695" s="136">
        <v>5176248</v>
      </c>
    </row>
    <row r="696" spans="1:4" x14ac:dyDescent="0.2">
      <c r="A696" s="6">
        <v>430709</v>
      </c>
      <c r="B696" s="7" t="s">
        <v>102</v>
      </c>
      <c r="C696" s="136">
        <v>5820443</v>
      </c>
      <c r="D696" s="136">
        <v>6183516</v>
      </c>
    </row>
    <row r="697" spans="1:4" x14ac:dyDescent="0.2">
      <c r="A697" s="6">
        <v>430710</v>
      </c>
      <c r="B697" s="7" t="s">
        <v>103</v>
      </c>
      <c r="C697" s="136"/>
      <c r="D697" s="136"/>
    </row>
    <row r="698" spans="1:4" x14ac:dyDescent="0.2">
      <c r="A698" s="6">
        <v>430711</v>
      </c>
      <c r="B698" s="7" t="s">
        <v>104</v>
      </c>
      <c r="C698" s="136">
        <v>83796</v>
      </c>
      <c r="D698" s="136">
        <v>943119</v>
      </c>
    </row>
    <row r="699" spans="1:4" x14ac:dyDescent="0.2">
      <c r="A699" s="6">
        <v>430712</v>
      </c>
      <c r="B699" s="7" t="s">
        <v>105</v>
      </c>
      <c r="C699" s="136"/>
      <c r="D699" s="136"/>
    </row>
    <row r="700" spans="1:4" x14ac:dyDescent="0.2">
      <c r="A700" s="6">
        <v>430713</v>
      </c>
      <c r="B700" s="7" t="s">
        <v>106</v>
      </c>
      <c r="C700" s="136"/>
      <c r="D700" s="136"/>
    </row>
    <row r="701" spans="1:4" x14ac:dyDescent="0.2">
      <c r="A701" s="6">
        <v>430714</v>
      </c>
      <c r="B701" s="7" t="s">
        <v>107</v>
      </c>
      <c r="C701" s="136"/>
      <c r="D701" s="136"/>
    </row>
    <row r="702" spans="1:4" ht="13.5" thickBot="1" x14ac:dyDescent="0.25">
      <c r="A702" s="18">
        <v>430715</v>
      </c>
      <c r="B702" s="19" t="s">
        <v>108</v>
      </c>
      <c r="C702" s="134"/>
      <c r="D702" s="134"/>
    </row>
    <row r="703" spans="1:4" ht="13.5" thickBot="1" x14ac:dyDescent="0.25">
      <c r="A703" s="9" t="s">
        <v>18</v>
      </c>
      <c r="B703" s="10"/>
      <c r="C703" s="11">
        <f>SUM(C688:C702)</f>
        <v>119412978</v>
      </c>
      <c r="D703" s="11">
        <f>SUM(D688:D702)</f>
        <v>98166795</v>
      </c>
    </row>
    <row r="704" spans="1:4" x14ac:dyDescent="0.2">
      <c r="A704" s="12">
        <v>4308</v>
      </c>
      <c r="B704" s="13" t="s">
        <v>276</v>
      </c>
      <c r="C704" s="122"/>
      <c r="D704" s="122"/>
    </row>
    <row r="705" spans="1:4" x14ac:dyDescent="0.2">
      <c r="A705" s="6">
        <v>430801</v>
      </c>
      <c r="B705" s="7" t="s">
        <v>94</v>
      </c>
      <c r="C705" s="136"/>
      <c r="D705" s="136">
        <v>228579</v>
      </c>
    </row>
    <row r="706" spans="1:4" x14ac:dyDescent="0.2">
      <c r="A706" s="6">
        <v>430802</v>
      </c>
      <c r="B706" s="7" t="s">
        <v>95</v>
      </c>
      <c r="C706" s="136"/>
      <c r="D706" s="136">
        <v>10335261</v>
      </c>
    </row>
    <row r="707" spans="1:4" x14ac:dyDescent="0.2">
      <c r="A707" s="6">
        <v>430803</v>
      </c>
      <c r="B707" s="7" t="s">
        <v>96</v>
      </c>
      <c r="C707" s="136"/>
      <c r="D707" s="136"/>
    </row>
    <row r="708" spans="1:4" x14ac:dyDescent="0.2">
      <c r="A708" s="6">
        <v>430804</v>
      </c>
      <c r="B708" s="7" t="s">
        <v>97</v>
      </c>
      <c r="C708" s="136"/>
      <c r="D708" s="136"/>
    </row>
    <row r="709" spans="1:4" x14ac:dyDescent="0.2">
      <c r="A709" s="6">
        <v>430805</v>
      </c>
      <c r="B709" s="7" t="s">
        <v>98</v>
      </c>
      <c r="C709" s="136"/>
      <c r="D709" s="136"/>
    </row>
    <row r="710" spans="1:4" x14ac:dyDescent="0.2">
      <c r="A710" s="6">
        <v>430806</v>
      </c>
      <c r="B710" s="7" t="s">
        <v>99</v>
      </c>
      <c r="C710" s="136"/>
      <c r="D710" s="136"/>
    </row>
    <row r="711" spans="1:4" x14ac:dyDescent="0.2">
      <c r="A711" s="6">
        <v>430807</v>
      </c>
      <c r="B711" s="7" t="s">
        <v>100</v>
      </c>
      <c r="C711" s="136"/>
      <c r="D711" s="136"/>
    </row>
    <row r="712" spans="1:4" x14ac:dyDescent="0.2">
      <c r="A712" s="6">
        <v>430808</v>
      </c>
      <c r="B712" s="7" t="s">
        <v>101</v>
      </c>
      <c r="C712" s="136"/>
      <c r="D712" s="136"/>
    </row>
    <row r="713" spans="1:4" x14ac:dyDescent="0.2">
      <c r="A713" s="6">
        <v>430809</v>
      </c>
      <c r="B713" s="7" t="s">
        <v>102</v>
      </c>
      <c r="C713" s="136"/>
      <c r="D713" s="136"/>
    </row>
    <row r="714" spans="1:4" x14ac:dyDescent="0.2">
      <c r="A714" s="6">
        <v>430810</v>
      </c>
      <c r="B714" s="7" t="s">
        <v>103</v>
      </c>
      <c r="C714" s="136"/>
      <c r="D714" s="136"/>
    </row>
    <row r="715" spans="1:4" x14ac:dyDescent="0.2">
      <c r="A715" s="6">
        <v>430811</v>
      </c>
      <c r="B715" s="7" t="s">
        <v>104</v>
      </c>
      <c r="C715" s="136"/>
      <c r="D715" s="136"/>
    </row>
    <row r="716" spans="1:4" x14ac:dyDescent="0.2">
      <c r="A716" s="6">
        <v>430812</v>
      </c>
      <c r="B716" s="7" t="s">
        <v>105</v>
      </c>
      <c r="C716" s="136"/>
      <c r="D716" s="136"/>
    </row>
    <row r="717" spans="1:4" x14ac:dyDescent="0.2">
      <c r="A717" s="6">
        <v>430813</v>
      </c>
      <c r="B717" s="7" t="s">
        <v>106</v>
      </c>
      <c r="C717" s="136"/>
      <c r="D717" s="136"/>
    </row>
    <row r="718" spans="1:4" x14ac:dyDescent="0.2">
      <c r="A718" s="6">
        <v>430814</v>
      </c>
      <c r="B718" s="7" t="s">
        <v>107</v>
      </c>
      <c r="C718" s="136"/>
      <c r="D718" s="136"/>
    </row>
    <row r="719" spans="1:4" ht="13.5" thickBot="1" x14ac:dyDescent="0.25">
      <c r="A719" s="18">
        <v>430815</v>
      </c>
      <c r="B719" s="19" t="s">
        <v>108</v>
      </c>
      <c r="C719" s="124"/>
      <c r="D719" s="124"/>
    </row>
    <row r="720" spans="1:4" ht="13.5" thickBot="1" x14ac:dyDescent="0.25">
      <c r="A720" s="9" t="s">
        <v>18</v>
      </c>
      <c r="B720" s="10"/>
      <c r="C720" s="11">
        <f>SUM(C705:C719)</f>
        <v>0</v>
      </c>
      <c r="D720" s="11">
        <f>SUM(D705:D719)</f>
        <v>10563840</v>
      </c>
    </row>
    <row r="721" spans="1:4" x14ac:dyDescent="0.2">
      <c r="A721" s="12">
        <v>4309</v>
      </c>
      <c r="B721" s="13" t="s">
        <v>277</v>
      </c>
      <c r="C721" s="122"/>
      <c r="D721" s="122"/>
    </row>
    <row r="722" spans="1:4" x14ac:dyDescent="0.2">
      <c r="A722" s="6">
        <v>430901</v>
      </c>
      <c r="B722" s="7" t="s">
        <v>94</v>
      </c>
      <c r="C722" s="136"/>
      <c r="D722" s="136"/>
    </row>
    <row r="723" spans="1:4" x14ac:dyDescent="0.2">
      <c r="A723" s="6">
        <v>430902</v>
      </c>
      <c r="B723" s="7" t="s">
        <v>95</v>
      </c>
      <c r="C723" s="136"/>
      <c r="D723" s="136"/>
    </row>
    <row r="724" spans="1:4" x14ac:dyDescent="0.2">
      <c r="A724" s="6">
        <v>430903</v>
      </c>
      <c r="B724" s="7" t="s">
        <v>274</v>
      </c>
      <c r="C724" s="136"/>
      <c r="D724" s="136"/>
    </row>
    <row r="725" spans="1:4" x14ac:dyDescent="0.2">
      <c r="A725" s="6">
        <v>430904</v>
      </c>
      <c r="B725" s="7" t="s">
        <v>97</v>
      </c>
      <c r="C725" s="136"/>
      <c r="D725" s="136"/>
    </row>
    <row r="726" spans="1:4" x14ac:dyDescent="0.2">
      <c r="A726" s="6">
        <v>430905</v>
      </c>
      <c r="B726" s="7" t="s">
        <v>98</v>
      </c>
      <c r="C726" s="136"/>
      <c r="D726" s="136"/>
    </row>
    <row r="727" spans="1:4" x14ac:dyDescent="0.2">
      <c r="A727" s="6">
        <v>430906</v>
      </c>
      <c r="B727" s="7" t="s">
        <v>99</v>
      </c>
      <c r="C727" s="136">
        <v>6293220</v>
      </c>
      <c r="D727" s="136">
        <v>5263729</v>
      </c>
    </row>
    <row r="728" spans="1:4" x14ac:dyDescent="0.2">
      <c r="A728" s="6">
        <v>430907</v>
      </c>
      <c r="B728" s="7" t="s">
        <v>100</v>
      </c>
      <c r="C728" s="136"/>
      <c r="D728" s="136"/>
    </row>
    <row r="729" spans="1:4" x14ac:dyDescent="0.2">
      <c r="A729" s="6">
        <v>430908</v>
      </c>
      <c r="B729" s="7" t="s">
        <v>101</v>
      </c>
      <c r="C729" s="136">
        <v>8474</v>
      </c>
      <c r="D729" s="136"/>
    </row>
    <row r="730" spans="1:4" x14ac:dyDescent="0.2">
      <c r="A730" s="6">
        <v>430909</v>
      </c>
      <c r="B730" s="7" t="s">
        <v>102</v>
      </c>
      <c r="C730" s="136">
        <v>847458</v>
      </c>
      <c r="D730" s="136"/>
    </row>
    <row r="731" spans="1:4" x14ac:dyDescent="0.2">
      <c r="A731" s="6">
        <v>430910</v>
      </c>
      <c r="B731" s="7" t="s">
        <v>103</v>
      </c>
      <c r="C731" s="136"/>
      <c r="D731" s="136"/>
    </row>
    <row r="732" spans="1:4" x14ac:dyDescent="0.2">
      <c r="A732" s="6">
        <v>430911</v>
      </c>
      <c r="B732" s="7" t="s">
        <v>104</v>
      </c>
      <c r="C732" s="136"/>
      <c r="D732" s="136"/>
    </row>
    <row r="733" spans="1:4" x14ac:dyDescent="0.2">
      <c r="A733" s="6">
        <v>430912</v>
      </c>
      <c r="B733" s="7" t="s">
        <v>105</v>
      </c>
      <c r="C733" s="136"/>
      <c r="D733" s="136"/>
    </row>
    <row r="734" spans="1:4" x14ac:dyDescent="0.2">
      <c r="A734" s="6">
        <v>430913</v>
      </c>
      <c r="B734" s="7" t="s">
        <v>106</v>
      </c>
      <c r="C734" s="136"/>
      <c r="D734" s="136"/>
    </row>
    <row r="735" spans="1:4" x14ac:dyDescent="0.2">
      <c r="A735" s="6">
        <v>430914</v>
      </c>
      <c r="B735" s="7" t="s">
        <v>107</v>
      </c>
      <c r="C735" s="136"/>
      <c r="D735" s="136"/>
    </row>
    <row r="736" spans="1:4" ht="13.5" thickBot="1" x14ac:dyDescent="0.25">
      <c r="A736" s="18">
        <v>430915</v>
      </c>
      <c r="B736" s="19" t="s">
        <v>108</v>
      </c>
      <c r="C736" s="124"/>
      <c r="D736" s="124"/>
    </row>
    <row r="737" spans="1:4" ht="13.5" thickBot="1" x14ac:dyDescent="0.25">
      <c r="A737" s="9" t="s">
        <v>18</v>
      </c>
      <c r="B737" s="10"/>
      <c r="C737" s="11">
        <f>SUM(C722:C736)</f>
        <v>7149152</v>
      </c>
      <c r="D737" s="11">
        <f>SUM(D722:D736)</f>
        <v>5263729</v>
      </c>
    </row>
    <row r="738" spans="1:4" x14ac:dyDescent="0.2">
      <c r="A738" s="12">
        <v>4310</v>
      </c>
      <c r="B738" s="13" t="s">
        <v>278</v>
      </c>
      <c r="C738" s="122"/>
      <c r="D738" s="122"/>
    </row>
    <row r="739" spans="1:4" x14ac:dyDescent="0.2">
      <c r="A739" s="6">
        <v>431001</v>
      </c>
      <c r="B739" s="7" t="s">
        <v>94</v>
      </c>
      <c r="C739" s="136">
        <v>28012418</v>
      </c>
      <c r="D739" s="136">
        <v>26070090</v>
      </c>
    </row>
    <row r="740" spans="1:4" x14ac:dyDescent="0.2">
      <c r="A740" s="6">
        <v>431002</v>
      </c>
      <c r="B740" s="7" t="s">
        <v>95</v>
      </c>
      <c r="C740" s="136">
        <v>18441931</v>
      </c>
      <c r="D740" s="136">
        <v>19413320</v>
      </c>
    </row>
    <row r="741" spans="1:4" x14ac:dyDescent="0.2">
      <c r="A741" s="6">
        <v>431003</v>
      </c>
      <c r="B741" s="7" t="s">
        <v>274</v>
      </c>
      <c r="C741" s="136">
        <v>3433971</v>
      </c>
      <c r="D741" s="136">
        <v>4208739</v>
      </c>
    </row>
    <row r="742" spans="1:4" x14ac:dyDescent="0.2">
      <c r="A742" s="6">
        <v>431004</v>
      </c>
      <c r="B742" s="7" t="s">
        <v>97</v>
      </c>
      <c r="C742" s="136">
        <v>22892208</v>
      </c>
      <c r="D742" s="136">
        <v>15050307</v>
      </c>
    </row>
    <row r="743" spans="1:4" x14ac:dyDescent="0.2">
      <c r="A743" s="6">
        <v>431005</v>
      </c>
      <c r="B743" s="7" t="s">
        <v>98</v>
      </c>
      <c r="C743" s="136">
        <v>664721</v>
      </c>
      <c r="D743" s="136">
        <v>733249</v>
      </c>
    </row>
    <row r="744" spans="1:4" x14ac:dyDescent="0.2">
      <c r="A744" s="6">
        <v>431006</v>
      </c>
      <c r="B744" s="7" t="s">
        <v>99</v>
      </c>
      <c r="C744" s="136">
        <v>96743813</v>
      </c>
      <c r="D744" s="136">
        <v>121488248</v>
      </c>
    </row>
    <row r="745" spans="1:4" x14ac:dyDescent="0.2">
      <c r="A745" s="6">
        <v>431007</v>
      </c>
      <c r="B745" s="7" t="s">
        <v>100</v>
      </c>
      <c r="C745" s="136"/>
      <c r="D745" s="136"/>
    </row>
    <row r="746" spans="1:4" x14ac:dyDescent="0.2">
      <c r="A746" s="6">
        <v>431008</v>
      </c>
      <c r="B746" s="7" t="s">
        <v>101</v>
      </c>
      <c r="C746" s="136">
        <v>19934861</v>
      </c>
      <c r="D746" s="136">
        <v>19648002</v>
      </c>
    </row>
    <row r="747" spans="1:4" x14ac:dyDescent="0.2">
      <c r="A747" s="6">
        <v>431009</v>
      </c>
      <c r="B747" s="7" t="s">
        <v>102</v>
      </c>
      <c r="C747" s="136">
        <v>1870932</v>
      </c>
      <c r="D747" s="136">
        <v>14284167</v>
      </c>
    </row>
    <row r="748" spans="1:4" x14ac:dyDescent="0.2">
      <c r="A748" s="6">
        <v>431010</v>
      </c>
      <c r="B748" s="7" t="s">
        <v>103</v>
      </c>
      <c r="C748" s="136">
        <v>387143</v>
      </c>
      <c r="D748" s="136">
        <v>514694</v>
      </c>
    </row>
    <row r="749" spans="1:4" x14ac:dyDescent="0.2">
      <c r="A749" s="6">
        <v>431011</v>
      </c>
      <c r="B749" s="7" t="s">
        <v>104</v>
      </c>
      <c r="C749" s="136">
        <v>1246517</v>
      </c>
      <c r="D749" s="136">
        <v>1709402</v>
      </c>
    </row>
    <row r="750" spans="1:4" x14ac:dyDescent="0.2">
      <c r="A750" s="6">
        <v>431012</v>
      </c>
      <c r="B750" s="7" t="s">
        <v>105</v>
      </c>
      <c r="C750" s="136">
        <v>15530567</v>
      </c>
      <c r="D750" s="136">
        <v>2893352</v>
      </c>
    </row>
    <row r="751" spans="1:4" x14ac:dyDescent="0.2">
      <c r="A751" s="6">
        <v>431013</v>
      </c>
      <c r="B751" s="7" t="s">
        <v>106</v>
      </c>
      <c r="C751" s="136">
        <v>133467</v>
      </c>
      <c r="D751" s="136">
        <v>149205</v>
      </c>
    </row>
    <row r="752" spans="1:4" x14ac:dyDescent="0.2">
      <c r="A752" s="6">
        <v>431014</v>
      </c>
      <c r="B752" s="7" t="s">
        <v>107</v>
      </c>
      <c r="C752" s="136">
        <v>136314</v>
      </c>
      <c r="D752" s="136">
        <v>3923174</v>
      </c>
    </row>
    <row r="753" spans="1:4" ht="13.5" thickBot="1" x14ac:dyDescent="0.25">
      <c r="A753" s="18">
        <v>431015</v>
      </c>
      <c r="B753" s="19" t="s">
        <v>108</v>
      </c>
      <c r="C753" s="124">
        <v>428873</v>
      </c>
      <c r="D753" s="124">
        <v>4389307</v>
      </c>
    </row>
    <row r="754" spans="1:4" ht="13.5" thickBot="1" x14ac:dyDescent="0.25">
      <c r="A754" s="9" t="s">
        <v>18</v>
      </c>
      <c r="B754" s="10"/>
      <c r="C754" s="11">
        <f>SUM(C739:C753)</f>
        <v>209857736</v>
      </c>
      <c r="D754" s="11">
        <f>SUM(D739:D753)</f>
        <v>234475256</v>
      </c>
    </row>
    <row r="755" spans="1:4" x14ac:dyDescent="0.2">
      <c r="A755" s="12">
        <v>4311</v>
      </c>
      <c r="B755" s="13" t="s">
        <v>279</v>
      </c>
      <c r="C755" s="122"/>
      <c r="D755" s="122"/>
    </row>
    <row r="756" spans="1:4" x14ac:dyDescent="0.2">
      <c r="A756" s="6">
        <v>431101</v>
      </c>
      <c r="B756" s="7" t="s">
        <v>94</v>
      </c>
      <c r="C756" s="136">
        <v>16638715</v>
      </c>
      <c r="D756" s="136">
        <v>23430790</v>
      </c>
    </row>
    <row r="757" spans="1:4" x14ac:dyDescent="0.2">
      <c r="A757" s="6">
        <v>431102</v>
      </c>
      <c r="B757" s="7" t="s">
        <v>95</v>
      </c>
      <c r="C757" s="136">
        <v>20053755</v>
      </c>
      <c r="D757" s="136">
        <v>15570082</v>
      </c>
    </row>
    <row r="758" spans="1:4" x14ac:dyDescent="0.2">
      <c r="A758" s="6">
        <v>431103</v>
      </c>
      <c r="B758" s="7" t="s">
        <v>274</v>
      </c>
      <c r="C758" s="136">
        <v>110837</v>
      </c>
      <c r="D758" s="136">
        <v>618144</v>
      </c>
    </row>
    <row r="759" spans="1:4" x14ac:dyDescent="0.2">
      <c r="A759" s="6">
        <v>431104</v>
      </c>
      <c r="B759" s="7" t="s">
        <v>97</v>
      </c>
      <c r="C759" s="136">
        <v>28081981</v>
      </c>
      <c r="D759" s="136">
        <v>21820099</v>
      </c>
    </row>
    <row r="760" spans="1:4" x14ac:dyDescent="0.2">
      <c r="A760" s="6">
        <v>431105</v>
      </c>
      <c r="B760" s="7" t="s">
        <v>98</v>
      </c>
      <c r="C760" s="136">
        <v>183624</v>
      </c>
      <c r="D760" s="136">
        <v>348894</v>
      </c>
    </row>
    <row r="761" spans="1:4" x14ac:dyDescent="0.2">
      <c r="A761" s="6">
        <v>431106</v>
      </c>
      <c r="B761" s="7" t="s">
        <v>99</v>
      </c>
      <c r="C761" s="136">
        <v>38573582</v>
      </c>
      <c r="D761" s="136">
        <v>51336870</v>
      </c>
    </row>
    <row r="762" spans="1:4" x14ac:dyDescent="0.2">
      <c r="A762" s="6">
        <v>431107</v>
      </c>
      <c r="B762" s="7" t="s">
        <v>100</v>
      </c>
      <c r="C762" s="136"/>
      <c r="D762" s="136"/>
    </row>
    <row r="763" spans="1:4" x14ac:dyDescent="0.2">
      <c r="A763" s="6">
        <v>431108</v>
      </c>
      <c r="B763" s="7" t="s">
        <v>101</v>
      </c>
      <c r="C763" s="136">
        <v>7896215</v>
      </c>
      <c r="D763" s="136">
        <v>12205608</v>
      </c>
    </row>
    <row r="764" spans="1:4" x14ac:dyDescent="0.2">
      <c r="A764" s="6">
        <v>431109</v>
      </c>
      <c r="B764" s="7" t="s">
        <v>102</v>
      </c>
      <c r="C764" s="136">
        <v>5613321</v>
      </c>
      <c r="D764" s="136">
        <v>-1465449</v>
      </c>
    </row>
    <row r="765" spans="1:4" x14ac:dyDescent="0.2">
      <c r="A765" s="6">
        <v>431110</v>
      </c>
      <c r="B765" s="7" t="s">
        <v>103</v>
      </c>
      <c r="C765" s="136">
        <v>51273</v>
      </c>
      <c r="D765" s="136">
        <v>35624</v>
      </c>
    </row>
    <row r="766" spans="1:4" x14ac:dyDescent="0.2">
      <c r="A766" s="6">
        <v>431111</v>
      </c>
      <c r="B766" s="7" t="s">
        <v>104</v>
      </c>
      <c r="C766" s="136">
        <v>473471</v>
      </c>
      <c r="D766" s="136">
        <v>774131</v>
      </c>
    </row>
    <row r="767" spans="1:4" x14ac:dyDescent="0.2">
      <c r="A767" s="6">
        <v>431112</v>
      </c>
      <c r="B767" s="7" t="s">
        <v>105</v>
      </c>
      <c r="C767" s="136">
        <v>12053174</v>
      </c>
      <c r="D767" s="136">
        <v>7852373</v>
      </c>
    </row>
    <row r="768" spans="1:4" x14ac:dyDescent="0.2">
      <c r="A768" s="6">
        <v>431113</v>
      </c>
      <c r="B768" s="7" t="s">
        <v>106</v>
      </c>
      <c r="C768" s="136">
        <v>138275</v>
      </c>
      <c r="D768" s="136">
        <v>70786</v>
      </c>
    </row>
    <row r="769" spans="1:4" x14ac:dyDescent="0.2">
      <c r="A769" s="6">
        <v>431114</v>
      </c>
      <c r="B769" s="7" t="s">
        <v>107</v>
      </c>
      <c r="C769" s="136">
        <v>114522</v>
      </c>
      <c r="D769" s="136">
        <v>163820</v>
      </c>
    </row>
    <row r="770" spans="1:4" ht="13.5" thickBot="1" x14ac:dyDescent="0.25">
      <c r="A770" s="18">
        <v>431115</v>
      </c>
      <c r="B770" s="19" t="s">
        <v>108</v>
      </c>
      <c r="C770" s="124">
        <v>359369</v>
      </c>
      <c r="D770" s="124">
        <v>373068</v>
      </c>
    </row>
    <row r="771" spans="1:4" ht="13.5" thickBot="1" x14ac:dyDescent="0.25">
      <c r="A771" s="9" t="s">
        <v>18</v>
      </c>
      <c r="B771" s="10"/>
      <c r="C771" s="11">
        <f>SUM(C756:C770)</f>
        <v>130342114</v>
      </c>
      <c r="D771" s="11">
        <f>SUM(D756:D770)</f>
        <v>133134840</v>
      </c>
    </row>
    <row r="772" spans="1:4" x14ac:dyDescent="0.2">
      <c r="A772" s="12">
        <v>4312</v>
      </c>
      <c r="B772" s="13" t="s">
        <v>236</v>
      </c>
      <c r="C772" s="122"/>
      <c r="D772" s="122"/>
    </row>
    <row r="773" spans="1:4" x14ac:dyDescent="0.2">
      <c r="A773" s="6">
        <v>431201</v>
      </c>
      <c r="B773" s="7" t="s">
        <v>94</v>
      </c>
      <c r="C773" s="136">
        <v>11385500</v>
      </c>
      <c r="D773" s="136">
        <v>17472033</v>
      </c>
    </row>
    <row r="774" spans="1:4" x14ac:dyDescent="0.2">
      <c r="A774" s="6">
        <v>431202</v>
      </c>
      <c r="B774" s="7" t="s">
        <v>95</v>
      </c>
      <c r="C774" s="136"/>
      <c r="D774" s="136"/>
    </row>
    <row r="775" spans="1:4" x14ac:dyDescent="0.2">
      <c r="A775" s="6">
        <v>431203</v>
      </c>
      <c r="B775" s="7" t="s">
        <v>96</v>
      </c>
      <c r="C775" s="136">
        <v>2489469</v>
      </c>
      <c r="D775" s="136">
        <v>1436014</v>
      </c>
    </row>
    <row r="776" spans="1:4" x14ac:dyDescent="0.2">
      <c r="A776" s="6">
        <v>431204</v>
      </c>
      <c r="B776" s="7" t="s">
        <v>97</v>
      </c>
      <c r="C776" s="136"/>
      <c r="D776" s="136"/>
    </row>
    <row r="777" spans="1:4" x14ac:dyDescent="0.2">
      <c r="A777" s="6">
        <v>431205</v>
      </c>
      <c r="B777" s="7" t="s">
        <v>98</v>
      </c>
      <c r="C777" s="136"/>
      <c r="D777" s="136">
        <v>354030</v>
      </c>
    </row>
    <row r="778" spans="1:4" x14ac:dyDescent="0.2">
      <c r="A778" s="6">
        <v>431206</v>
      </c>
      <c r="B778" s="7" t="s">
        <v>99</v>
      </c>
      <c r="C778" s="136">
        <v>89647893</v>
      </c>
      <c r="D778" s="136">
        <v>184284307</v>
      </c>
    </row>
    <row r="779" spans="1:4" x14ac:dyDescent="0.2">
      <c r="A779" s="6">
        <v>431207</v>
      </c>
      <c r="B779" s="7" t="s">
        <v>100</v>
      </c>
      <c r="C779" s="136"/>
      <c r="D779" s="136"/>
    </row>
    <row r="780" spans="1:4" x14ac:dyDescent="0.2">
      <c r="A780" s="6">
        <v>431208</v>
      </c>
      <c r="B780" s="7" t="s">
        <v>101</v>
      </c>
      <c r="C780" s="136">
        <v>8149629</v>
      </c>
      <c r="D780" s="136">
        <v>12493793</v>
      </c>
    </row>
    <row r="781" spans="1:4" x14ac:dyDescent="0.2">
      <c r="A781" s="6">
        <v>431209</v>
      </c>
      <c r="B781" s="7" t="s">
        <v>102</v>
      </c>
      <c r="C781" s="136">
        <v>1072992</v>
      </c>
      <c r="D781" s="136">
        <v>9299923</v>
      </c>
    </row>
    <row r="782" spans="1:4" x14ac:dyDescent="0.2">
      <c r="A782" s="6">
        <v>431210</v>
      </c>
      <c r="B782" s="7" t="s">
        <v>103</v>
      </c>
      <c r="C782" s="136"/>
      <c r="D782" s="136"/>
    </row>
    <row r="783" spans="1:4" x14ac:dyDescent="0.2">
      <c r="A783" s="6">
        <v>431211</v>
      </c>
      <c r="B783" s="7" t="s">
        <v>104</v>
      </c>
      <c r="C783" s="136">
        <v>46448</v>
      </c>
      <c r="D783" s="136">
        <v>994865</v>
      </c>
    </row>
    <row r="784" spans="1:4" x14ac:dyDescent="0.2">
      <c r="A784" s="6">
        <v>431212</v>
      </c>
      <c r="B784" s="7" t="s">
        <v>105</v>
      </c>
      <c r="C784" s="136"/>
      <c r="D784" s="136"/>
    </row>
    <row r="785" spans="1:4" x14ac:dyDescent="0.2">
      <c r="A785" s="6">
        <v>431213</v>
      </c>
      <c r="B785" s="7" t="s">
        <v>106</v>
      </c>
      <c r="C785" s="136"/>
      <c r="D785" s="136"/>
    </row>
    <row r="786" spans="1:4" x14ac:dyDescent="0.2">
      <c r="A786" s="6">
        <v>431214</v>
      </c>
      <c r="B786" s="7" t="s">
        <v>107</v>
      </c>
      <c r="C786" s="136"/>
      <c r="D786" s="136"/>
    </row>
    <row r="787" spans="1:4" ht="13.5" thickBot="1" x14ac:dyDescent="0.25">
      <c r="A787" s="18">
        <v>431215</v>
      </c>
      <c r="B787" s="19" t="s">
        <v>108</v>
      </c>
      <c r="C787" s="124"/>
      <c r="D787" s="124">
        <v>100000</v>
      </c>
    </row>
    <row r="788" spans="1:4" ht="13.5" thickBot="1" x14ac:dyDescent="0.25">
      <c r="A788" s="9" t="s">
        <v>18</v>
      </c>
      <c r="B788" s="10"/>
      <c r="C788" s="11">
        <f>SUM(C773:C787)</f>
        <v>112791931</v>
      </c>
      <c r="D788" s="11">
        <f>SUM(D773:D787)</f>
        <v>226434965</v>
      </c>
    </row>
    <row r="789" spans="1:4" x14ac:dyDescent="0.2">
      <c r="A789" s="12">
        <v>4313</v>
      </c>
      <c r="B789" s="13" t="s">
        <v>280</v>
      </c>
      <c r="C789" s="122"/>
      <c r="D789" s="122"/>
    </row>
    <row r="790" spans="1:4" x14ac:dyDescent="0.2">
      <c r="A790" s="6">
        <v>431301</v>
      </c>
      <c r="B790" s="7" t="s">
        <v>94</v>
      </c>
      <c r="C790" s="136">
        <v>12353469</v>
      </c>
      <c r="D790" s="136">
        <v>4567859</v>
      </c>
    </row>
    <row r="791" spans="1:4" x14ac:dyDescent="0.2">
      <c r="A791" s="6">
        <v>431302</v>
      </c>
      <c r="B791" s="7" t="s">
        <v>95</v>
      </c>
      <c r="C791" s="136"/>
      <c r="D791" s="136"/>
    </row>
    <row r="792" spans="1:4" x14ac:dyDescent="0.2">
      <c r="A792" s="6">
        <v>431303</v>
      </c>
      <c r="B792" s="7" t="s">
        <v>96</v>
      </c>
      <c r="C792" s="136">
        <v>3838078</v>
      </c>
      <c r="D792" s="136"/>
    </row>
    <row r="793" spans="1:4" x14ac:dyDescent="0.2">
      <c r="A793" s="6">
        <v>431304</v>
      </c>
      <c r="B793" s="7" t="s">
        <v>97</v>
      </c>
      <c r="C793" s="136"/>
      <c r="D793" s="136"/>
    </row>
    <row r="794" spans="1:4" x14ac:dyDescent="0.2">
      <c r="A794" s="6">
        <v>431305</v>
      </c>
      <c r="B794" s="7" t="s">
        <v>98</v>
      </c>
      <c r="C794" s="136">
        <v>444336</v>
      </c>
      <c r="D794" s="136"/>
    </row>
    <row r="795" spans="1:4" x14ac:dyDescent="0.2">
      <c r="A795" s="6">
        <v>431306</v>
      </c>
      <c r="B795" s="7" t="s">
        <v>99</v>
      </c>
      <c r="C795" s="123">
        <v>40807844</v>
      </c>
      <c r="D795" s="123">
        <v>39141225</v>
      </c>
    </row>
    <row r="796" spans="1:4" x14ac:dyDescent="0.2">
      <c r="A796" s="6">
        <v>431307</v>
      </c>
      <c r="B796" s="7" t="s">
        <v>100</v>
      </c>
      <c r="C796" s="136"/>
      <c r="D796" s="136"/>
    </row>
    <row r="797" spans="1:4" x14ac:dyDescent="0.2">
      <c r="A797" s="6">
        <v>431308</v>
      </c>
      <c r="B797" s="7" t="s">
        <v>101</v>
      </c>
      <c r="C797" s="122">
        <v>3161286</v>
      </c>
      <c r="D797" s="122">
        <v>3294895</v>
      </c>
    </row>
    <row r="798" spans="1:4" x14ac:dyDescent="0.2">
      <c r="A798" s="6">
        <v>431309</v>
      </c>
      <c r="B798" s="7" t="s">
        <v>102</v>
      </c>
      <c r="C798" s="136">
        <v>64419</v>
      </c>
      <c r="D798" s="136">
        <v>429197</v>
      </c>
    </row>
    <row r="799" spans="1:4" x14ac:dyDescent="0.2">
      <c r="A799" s="6">
        <v>431310</v>
      </c>
      <c r="B799" s="7" t="s">
        <v>103</v>
      </c>
      <c r="C799" s="136"/>
      <c r="D799" s="136"/>
    </row>
    <row r="800" spans="1:4" x14ac:dyDescent="0.2">
      <c r="A800" s="6">
        <v>431311</v>
      </c>
      <c r="B800" s="7" t="s">
        <v>104</v>
      </c>
      <c r="C800" s="136">
        <v>137615</v>
      </c>
      <c r="D800" s="136">
        <v>18579</v>
      </c>
    </row>
    <row r="801" spans="1:4" x14ac:dyDescent="0.2">
      <c r="A801" s="6">
        <v>431312</v>
      </c>
      <c r="B801" s="7" t="s">
        <v>105</v>
      </c>
      <c r="C801" s="136"/>
      <c r="D801" s="136"/>
    </row>
    <row r="802" spans="1:4" x14ac:dyDescent="0.2">
      <c r="A802" s="6">
        <v>431313</v>
      </c>
      <c r="B802" s="7" t="s">
        <v>106</v>
      </c>
      <c r="C802" s="136"/>
      <c r="D802" s="136"/>
    </row>
    <row r="803" spans="1:4" x14ac:dyDescent="0.2">
      <c r="A803" s="6">
        <v>431314</v>
      </c>
      <c r="B803" s="7" t="s">
        <v>107</v>
      </c>
      <c r="C803" s="136"/>
      <c r="D803" s="136"/>
    </row>
    <row r="804" spans="1:4" ht="13.5" thickBot="1" x14ac:dyDescent="0.25">
      <c r="A804" s="18">
        <v>431315</v>
      </c>
      <c r="B804" s="19" t="s">
        <v>108</v>
      </c>
      <c r="C804" s="124"/>
      <c r="D804" s="124"/>
    </row>
    <row r="805" spans="1:4" x14ac:dyDescent="0.2">
      <c r="A805" s="21" t="s">
        <v>18</v>
      </c>
      <c r="B805" s="22"/>
      <c r="C805" s="23">
        <f>SUM(C790:C804)</f>
        <v>60807047</v>
      </c>
      <c r="D805" s="23">
        <f>SUM(D790:D804)</f>
        <v>47451755</v>
      </c>
    </row>
    <row r="806" spans="1:4" x14ac:dyDescent="0.2">
      <c r="A806" s="38">
        <v>4314</v>
      </c>
      <c r="B806" s="39" t="s">
        <v>281</v>
      </c>
      <c r="C806" s="40"/>
      <c r="D806" s="40"/>
    </row>
    <row r="807" spans="1:4" ht="13.5" thickBot="1" x14ac:dyDescent="0.25">
      <c r="A807" s="41">
        <v>431401</v>
      </c>
      <c r="B807" s="32" t="s">
        <v>282</v>
      </c>
      <c r="C807" s="40"/>
      <c r="D807" s="40"/>
    </row>
    <row r="808" spans="1:4" ht="13.5" thickBot="1" x14ac:dyDescent="0.25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">
      <c r="A809" s="12">
        <v>44</v>
      </c>
      <c r="B809" s="13" t="s">
        <v>283</v>
      </c>
      <c r="C809" s="122"/>
      <c r="D809" s="122"/>
    </row>
    <row r="810" spans="1:4" x14ac:dyDescent="0.2">
      <c r="A810" s="3">
        <v>4401</v>
      </c>
      <c r="B810" s="4" t="s">
        <v>249</v>
      </c>
      <c r="C810" s="136"/>
      <c r="D810" s="136"/>
    </row>
    <row r="811" spans="1:4" x14ac:dyDescent="0.2">
      <c r="A811" s="6">
        <v>440101</v>
      </c>
      <c r="B811" s="7" t="s">
        <v>94</v>
      </c>
      <c r="C811" s="136"/>
      <c r="D811" s="136"/>
    </row>
    <row r="812" spans="1:4" x14ac:dyDescent="0.2">
      <c r="A812" s="6">
        <v>440102</v>
      </c>
      <c r="B812" s="7" t="s">
        <v>95</v>
      </c>
      <c r="C812" s="136"/>
      <c r="D812" s="136"/>
    </row>
    <row r="813" spans="1:4" x14ac:dyDescent="0.2">
      <c r="A813" s="6">
        <v>440103</v>
      </c>
      <c r="B813" s="7" t="s">
        <v>96</v>
      </c>
      <c r="C813" s="136"/>
      <c r="D813" s="136"/>
    </row>
    <row r="814" spans="1:4" x14ac:dyDescent="0.2">
      <c r="A814" s="6">
        <v>440104</v>
      </c>
      <c r="B814" s="7" t="s">
        <v>97</v>
      </c>
      <c r="C814" s="136"/>
      <c r="D814" s="136"/>
    </row>
    <row r="815" spans="1:4" x14ac:dyDescent="0.2">
      <c r="A815" s="6">
        <v>440105</v>
      </c>
      <c r="B815" s="7" t="s">
        <v>98</v>
      </c>
      <c r="C815" s="136"/>
      <c r="D815" s="136"/>
    </row>
    <row r="816" spans="1:4" x14ac:dyDescent="0.2">
      <c r="A816" s="6">
        <v>440106</v>
      </c>
      <c r="B816" s="7" t="s">
        <v>271</v>
      </c>
      <c r="C816" s="136"/>
      <c r="D816" s="136"/>
    </row>
    <row r="817" spans="1:4" x14ac:dyDescent="0.2">
      <c r="A817" s="6">
        <v>440107</v>
      </c>
      <c r="B817" s="7" t="s">
        <v>100</v>
      </c>
      <c r="C817" s="136"/>
      <c r="D817" s="136"/>
    </row>
    <row r="818" spans="1:4" x14ac:dyDescent="0.2">
      <c r="A818" s="6">
        <v>440108</v>
      </c>
      <c r="B818" s="7" t="s">
        <v>101</v>
      </c>
      <c r="C818" s="136"/>
      <c r="D818" s="136"/>
    </row>
    <row r="819" spans="1:4" x14ac:dyDescent="0.2">
      <c r="A819" s="6">
        <v>440109</v>
      </c>
      <c r="B819" s="7" t="s">
        <v>102</v>
      </c>
      <c r="C819" s="136"/>
      <c r="D819" s="136"/>
    </row>
    <row r="820" spans="1:4" x14ac:dyDescent="0.2">
      <c r="A820" s="6">
        <v>440110</v>
      </c>
      <c r="B820" s="7" t="s">
        <v>103</v>
      </c>
      <c r="C820" s="136"/>
      <c r="D820" s="136"/>
    </row>
    <row r="821" spans="1:4" x14ac:dyDescent="0.2">
      <c r="A821" s="6">
        <v>440111</v>
      </c>
      <c r="B821" s="7" t="s">
        <v>104</v>
      </c>
      <c r="C821" s="136"/>
      <c r="D821" s="136"/>
    </row>
    <row r="822" spans="1:4" x14ac:dyDescent="0.2">
      <c r="A822" s="6">
        <v>440112</v>
      </c>
      <c r="B822" s="7" t="s">
        <v>105</v>
      </c>
      <c r="C822" s="136"/>
      <c r="D822" s="136"/>
    </row>
    <row r="823" spans="1:4" x14ac:dyDescent="0.2">
      <c r="A823" s="6">
        <v>440113</v>
      </c>
      <c r="B823" s="7" t="s">
        <v>106</v>
      </c>
      <c r="C823" s="136"/>
      <c r="D823" s="136"/>
    </row>
    <row r="824" spans="1:4" x14ac:dyDescent="0.2">
      <c r="A824" s="6">
        <v>440114</v>
      </c>
      <c r="B824" s="7" t="s">
        <v>107</v>
      </c>
      <c r="C824" s="136"/>
      <c r="D824" s="136"/>
    </row>
    <row r="825" spans="1:4" ht="13.5" thickBot="1" x14ac:dyDescent="0.25">
      <c r="A825" s="18">
        <v>440115</v>
      </c>
      <c r="B825" s="19" t="s">
        <v>108</v>
      </c>
      <c r="C825" s="124"/>
      <c r="D825" s="124"/>
    </row>
    <row r="826" spans="1:4" ht="13.5" thickBot="1" x14ac:dyDescent="0.25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">
      <c r="A827" s="12">
        <v>4402</v>
      </c>
      <c r="B827" s="13" t="s">
        <v>284</v>
      </c>
      <c r="C827" s="122"/>
      <c r="D827" s="122"/>
    </row>
    <row r="828" spans="1:4" x14ac:dyDescent="0.2">
      <c r="A828" s="6">
        <v>440201</v>
      </c>
      <c r="B828" s="7" t="s">
        <v>94</v>
      </c>
      <c r="C828" s="136"/>
      <c r="D828" s="136"/>
    </row>
    <row r="829" spans="1:4" x14ac:dyDescent="0.2">
      <c r="A829" s="6">
        <v>440202</v>
      </c>
      <c r="B829" s="7" t="s">
        <v>95</v>
      </c>
      <c r="C829" s="136"/>
      <c r="D829" s="136"/>
    </row>
    <row r="830" spans="1:4" x14ac:dyDescent="0.2">
      <c r="A830" s="6">
        <v>440203</v>
      </c>
      <c r="B830" s="7" t="s">
        <v>96</v>
      </c>
      <c r="C830" s="136"/>
      <c r="D830" s="136"/>
    </row>
    <row r="831" spans="1:4" x14ac:dyDescent="0.2">
      <c r="A831" s="6">
        <v>440204</v>
      </c>
      <c r="B831" s="7" t="s">
        <v>97</v>
      </c>
      <c r="C831" s="136"/>
      <c r="D831" s="136"/>
    </row>
    <row r="832" spans="1:4" x14ac:dyDescent="0.2">
      <c r="A832" s="6">
        <v>440205</v>
      </c>
      <c r="B832" s="7" t="s">
        <v>98</v>
      </c>
      <c r="C832" s="136"/>
      <c r="D832" s="136"/>
    </row>
    <row r="833" spans="1:4" x14ac:dyDescent="0.2">
      <c r="A833" s="6">
        <v>440206</v>
      </c>
      <c r="B833" s="7" t="s">
        <v>99</v>
      </c>
      <c r="C833" s="136"/>
      <c r="D833" s="136"/>
    </row>
    <row r="834" spans="1:4" x14ac:dyDescent="0.2">
      <c r="A834" s="6">
        <v>440207</v>
      </c>
      <c r="B834" s="7" t="s">
        <v>100</v>
      </c>
      <c r="C834" s="136"/>
      <c r="D834" s="136"/>
    </row>
    <row r="835" spans="1:4" x14ac:dyDescent="0.2">
      <c r="A835" s="6">
        <v>440208</v>
      </c>
      <c r="B835" s="7" t="s">
        <v>101</v>
      </c>
      <c r="C835" s="136"/>
      <c r="D835" s="136"/>
    </row>
    <row r="836" spans="1:4" x14ac:dyDescent="0.2">
      <c r="A836" s="6">
        <v>440209</v>
      </c>
      <c r="B836" s="7" t="s">
        <v>102</v>
      </c>
      <c r="C836" s="136"/>
      <c r="D836" s="136"/>
    </row>
    <row r="837" spans="1:4" x14ac:dyDescent="0.2">
      <c r="A837" s="6">
        <v>440210</v>
      </c>
      <c r="B837" s="7" t="s">
        <v>103</v>
      </c>
      <c r="C837" s="136"/>
      <c r="D837" s="136"/>
    </row>
    <row r="838" spans="1:4" x14ac:dyDescent="0.2">
      <c r="A838" s="6">
        <v>440211</v>
      </c>
      <c r="B838" s="7" t="s">
        <v>104</v>
      </c>
      <c r="C838" s="136"/>
      <c r="D838" s="136"/>
    </row>
    <row r="839" spans="1:4" x14ac:dyDescent="0.2">
      <c r="A839" s="6">
        <v>440212</v>
      </c>
      <c r="B839" s="7" t="s">
        <v>105</v>
      </c>
      <c r="C839" s="136"/>
      <c r="D839" s="136"/>
    </row>
    <row r="840" spans="1:4" x14ac:dyDescent="0.2">
      <c r="A840" s="6">
        <v>440213</v>
      </c>
      <c r="B840" s="7" t="s">
        <v>106</v>
      </c>
      <c r="C840" s="136"/>
      <c r="D840" s="136"/>
    </row>
    <row r="841" spans="1:4" x14ac:dyDescent="0.2">
      <c r="A841" s="6">
        <v>440214</v>
      </c>
      <c r="B841" s="7" t="s">
        <v>107</v>
      </c>
      <c r="C841" s="136"/>
      <c r="D841" s="136"/>
    </row>
    <row r="842" spans="1:4" ht="13.5" thickBot="1" x14ac:dyDescent="0.25">
      <c r="A842" s="18">
        <v>440215</v>
      </c>
      <c r="B842" s="19" t="s">
        <v>108</v>
      </c>
      <c r="C842" s="124"/>
      <c r="D842" s="124"/>
    </row>
    <row r="843" spans="1:4" ht="13.5" thickBot="1" x14ac:dyDescent="0.25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">
      <c r="A844" s="12">
        <v>4403</v>
      </c>
      <c r="B844" s="13" t="s">
        <v>251</v>
      </c>
      <c r="C844" s="122"/>
      <c r="D844" s="122"/>
    </row>
    <row r="845" spans="1:4" x14ac:dyDescent="0.2">
      <c r="A845" s="6">
        <v>440301</v>
      </c>
      <c r="B845" s="7" t="s">
        <v>94</v>
      </c>
      <c r="C845" s="136"/>
      <c r="D845" s="136"/>
    </row>
    <row r="846" spans="1:4" x14ac:dyDescent="0.2">
      <c r="A846" s="6">
        <v>440302</v>
      </c>
      <c r="B846" s="7" t="s">
        <v>95</v>
      </c>
      <c r="C846" s="136"/>
      <c r="D846" s="136"/>
    </row>
    <row r="847" spans="1:4" x14ac:dyDescent="0.2">
      <c r="A847" s="6">
        <v>440303</v>
      </c>
      <c r="B847" s="7" t="s">
        <v>96</v>
      </c>
      <c r="C847" s="136"/>
      <c r="D847" s="136"/>
    </row>
    <row r="848" spans="1:4" x14ac:dyDescent="0.2">
      <c r="A848" s="6">
        <v>440304</v>
      </c>
      <c r="B848" s="7" t="s">
        <v>97</v>
      </c>
      <c r="C848" s="136"/>
      <c r="D848" s="136"/>
    </row>
    <row r="849" spans="1:4" x14ac:dyDescent="0.2">
      <c r="A849" s="6">
        <v>440305</v>
      </c>
      <c r="B849" s="7" t="s">
        <v>98</v>
      </c>
      <c r="C849" s="136"/>
      <c r="D849" s="136"/>
    </row>
    <row r="850" spans="1:4" x14ac:dyDescent="0.2">
      <c r="A850" s="6">
        <v>440306</v>
      </c>
      <c r="B850" s="7" t="s">
        <v>271</v>
      </c>
      <c r="C850" s="136"/>
      <c r="D850" s="136"/>
    </row>
    <row r="851" spans="1:4" x14ac:dyDescent="0.2">
      <c r="A851" s="6">
        <v>440307</v>
      </c>
      <c r="B851" s="7" t="s">
        <v>100</v>
      </c>
      <c r="C851" s="136"/>
      <c r="D851" s="136"/>
    </row>
    <row r="852" spans="1:4" x14ac:dyDescent="0.2">
      <c r="A852" s="6">
        <v>440308</v>
      </c>
      <c r="B852" s="7" t="s">
        <v>101</v>
      </c>
      <c r="C852" s="136"/>
      <c r="D852" s="136"/>
    </row>
    <row r="853" spans="1:4" x14ac:dyDescent="0.2">
      <c r="A853" s="6">
        <v>440309</v>
      </c>
      <c r="B853" s="7" t="s">
        <v>102</v>
      </c>
      <c r="C853" s="136"/>
      <c r="D853" s="136"/>
    </row>
    <row r="854" spans="1:4" x14ac:dyDescent="0.2">
      <c r="A854" s="6">
        <v>440310</v>
      </c>
      <c r="B854" s="7" t="s">
        <v>103</v>
      </c>
      <c r="C854" s="136"/>
      <c r="D854" s="136"/>
    </row>
    <row r="855" spans="1:4" x14ac:dyDescent="0.2">
      <c r="A855" s="6">
        <v>440311</v>
      </c>
      <c r="B855" s="7" t="s">
        <v>104</v>
      </c>
      <c r="C855" s="136"/>
      <c r="D855" s="136"/>
    </row>
    <row r="856" spans="1:4" x14ac:dyDescent="0.2">
      <c r="A856" s="6">
        <v>440312</v>
      </c>
      <c r="B856" s="7" t="s">
        <v>105</v>
      </c>
      <c r="C856" s="136"/>
      <c r="D856" s="136"/>
    </row>
    <row r="857" spans="1:4" x14ac:dyDescent="0.2">
      <c r="A857" s="6">
        <v>440313</v>
      </c>
      <c r="B857" s="7" t="s">
        <v>106</v>
      </c>
      <c r="C857" s="136"/>
      <c r="D857" s="136"/>
    </row>
    <row r="858" spans="1:4" x14ac:dyDescent="0.2">
      <c r="A858" s="6">
        <v>440314</v>
      </c>
      <c r="B858" s="7" t="s">
        <v>107</v>
      </c>
      <c r="C858" s="136"/>
      <c r="D858" s="136"/>
    </row>
    <row r="859" spans="1:4" ht="13.5" thickBot="1" x14ac:dyDescent="0.25">
      <c r="A859" s="18">
        <v>440315</v>
      </c>
      <c r="B859" s="19" t="s">
        <v>108</v>
      </c>
      <c r="C859" s="124"/>
      <c r="D859" s="124"/>
    </row>
    <row r="860" spans="1:4" ht="13.5" thickBot="1" x14ac:dyDescent="0.25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">
      <c r="A861" s="12">
        <v>4404</v>
      </c>
      <c r="B861" s="13" t="s">
        <v>285</v>
      </c>
      <c r="C861" s="122"/>
      <c r="D861" s="122"/>
    </row>
    <row r="862" spans="1:4" x14ac:dyDescent="0.2">
      <c r="A862" s="6">
        <v>440401</v>
      </c>
      <c r="B862" s="7" t="s">
        <v>94</v>
      </c>
      <c r="C862" s="136"/>
      <c r="D862" s="136"/>
    </row>
    <row r="863" spans="1:4" x14ac:dyDescent="0.2">
      <c r="A863" s="6">
        <v>440402</v>
      </c>
      <c r="B863" s="7" t="s">
        <v>95</v>
      </c>
      <c r="C863" s="136"/>
      <c r="D863" s="136"/>
    </row>
    <row r="864" spans="1:4" x14ac:dyDescent="0.2">
      <c r="A864" s="6">
        <v>440403</v>
      </c>
      <c r="B864" s="7" t="s">
        <v>96</v>
      </c>
      <c r="C864" s="136"/>
      <c r="D864" s="136"/>
    </row>
    <row r="865" spans="1:4" x14ac:dyDescent="0.2">
      <c r="A865" s="6">
        <v>440404</v>
      </c>
      <c r="B865" s="7" t="s">
        <v>97</v>
      </c>
      <c r="C865" s="136"/>
      <c r="D865" s="136"/>
    </row>
    <row r="866" spans="1:4" x14ac:dyDescent="0.2">
      <c r="A866" s="6">
        <v>440405</v>
      </c>
      <c r="B866" s="7" t="s">
        <v>98</v>
      </c>
      <c r="C866" s="136"/>
      <c r="D866" s="136"/>
    </row>
    <row r="867" spans="1:4" x14ac:dyDescent="0.2">
      <c r="A867" s="6">
        <v>440406</v>
      </c>
      <c r="B867" s="7" t="s">
        <v>99</v>
      </c>
      <c r="C867" s="136"/>
      <c r="D867" s="136"/>
    </row>
    <row r="868" spans="1:4" x14ac:dyDescent="0.2">
      <c r="A868" s="6">
        <v>440407</v>
      </c>
      <c r="B868" s="7" t="s">
        <v>100</v>
      </c>
      <c r="C868" s="136"/>
      <c r="D868" s="136"/>
    </row>
    <row r="869" spans="1:4" x14ac:dyDescent="0.2">
      <c r="A869" s="6">
        <v>440408</v>
      </c>
      <c r="B869" s="7" t="s">
        <v>101</v>
      </c>
      <c r="C869" s="136"/>
      <c r="D869" s="136"/>
    </row>
    <row r="870" spans="1:4" x14ac:dyDescent="0.2">
      <c r="A870" s="6">
        <v>440409</v>
      </c>
      <c r="B870" s="7" t="s">
        <v>102</v>
      </c>
      <c r="C870" s="136"/>
      <c r="D870" s="136"/>
    </row>
    <row r="871" spans="1:4" x14ac:dyDescent="0.2">
      <c r="A871" s="6">
        <v>440410</v>
      </c>
      <c r="B871" s="7" t="s">
        <v>103</v>
      </c>
      <c r="C871" s="136"/>
      <c r="D871" s="136"/>
    </row>
    <row r="872" spans="1:4" x14ac:dyDescent="0.2">
      <c r="A872" s="6">
        <v>440411</v>
      </c>
      <c r="B872" s="7" t="s">
        <v>104</v>
      </c>
      <c r="C872" s="136"/>
      <c r="D872" s="136"/>
    </row>
    <row r="873" spans="1:4" x14ac:dyDescent="0.2">
      <c r="A873" s="6">
        <v>440412</v>
      </c>
      <c r="B873" s="7" t="s">
        <v>105</v>
      </c>
      <c r="C873" s="136"/>
      <c r="D873" s="136"/>
    </row>
    <row r="874" spans="1:4" x14ac:dyDescent="0.2">
      <c r="A874" s="6">
        <v>440413</v>
      </c>
      <c r="B874" s="7" t="s">
        <v>106</v>
      </c>
      <c r="C874" s="136"/>
      <c r="D874" s="136"/>
    </row>
    <row r="875" spans="1:4" x14ac:dyDescent="0.2">
      <c r="A875" s="6">
        <v>440414</v>
      </c>
      <c r="B875" s="7" t="s">
        <v>107</v>
      </c>
      <c r="C875" s="136"/>
      <c r="D875" s="136"/>
    </row>
    <row r="876" spans="1:4" ht="13.5" thickBot="1" x14ac:dyDescent="0.25">
      <c r="A876" s="18">
        <v>440415</v>
      </c>
      <c r="B876" s="19" t="s">
        <v>108</v>
      </c>
      <c r="C876" s="124"/>
      <c r="D876" s="124"/>
    </row>
    <row r="877" spans="1:4" ht="13.5" thickBot="1" x14ac:dyDescent="0.25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">
      <c r="A878" s="12">
        <v>4405</v>
      </c>
      <c r="B878" s="13" t="s">
        <v>253</v>
      </c>
      <c r="C878" s="122"/>
      <c r="D878" s="122"/>
    </row>
    <row r="879" spans="1:4" x14ac:dyDescent="0.2">
      <c r="A879" s="6">
        <v>440501</v>
      </c>
      <c r="B879" s="7" t="s">
        <v>94</v>
      </c>
      <c r="C879" s="136"/>
      <c r="D879" s="136"/>
    </row>
    <row r="880" spans="1:4" x14ac:dyDescent="0.2">
      <c r="A880" s="6">
        <v>440502</v>
      </c>
      <c r="B880" s="7" t="s">
        <v>95</v>
      </c>
      <c r="C880" s="136"/>
      <c r="D880" s="136"/>
    </row>
    <row r="881" spans="1:4" x14ac:dyDescent="0.2">
      <c r="A881" s="6">
        <v>440503</v>
      </c>
      <c r="B881" s="7" t="s">
        <v>96</v>
      </c>
      <c r="C881" s="136"/>
      <c r="D881" s="136"/>
    </row>
    <row r="882" spans="1:4" x14ac:dyDescent="0.2">
      <c r="A882" s="6">
        <v>440504</v>
      </c>
      <c r="B882" s="7" t="s">
        <v>97</v>
      </c>
      <c r="C882" s="136"/>
      <c r="D882" s="136"/>
    </row>
    <row r="883" spans="1:4" x14ac:dyDescent="0.2">
      <c r="A883" s="6">
        <v>440505</v>
      </c>
      <c r="B883" s="7" t="s">
        <v>98</v>
      </c>
      <c r="C883" s="136"/>
      <c r="D883" s="136"/>
    </row>
    <row r="884" spans="1:4" x14ac:dyDescent="0.2">
      <c r="A884" s="6">
        <v>440506</v>
      </c>
      <c r="B884" s="7" t="s">
        <v>99</v>
      </c>
      <c r="C884" s="136"/>
      <c r="D884" s="136"/>
    </row>
    <row r="885" spans="1:4" x14ac:dyDescent="0.2">
      <c r="A885" s="6">
        <v>440507</v>
      </c>
      <c r="B885" s="7" t="s">
        <v>100</v>
      </c>
      <c r="C885" s="136"/>
      <c r="D885" s="136"/>
    </row>
    <row r="886" spans="1:4" x14ac:dyDescent="0.2">
      <c r="A886" s="6">
        <v>440508</v>
      </c>
      <c r="B886" s="7" t="s">
        <v>101</v>
      </c>
      <c r="C886" s="136"/>
      <c r="D886" s="136"/>
    </row>
    <row r="887" spans="1:4" x14ac:dyDescent="0.2">
      <c r="A887" s="6">
        <v>440509</v>
      </c>
      <c r="B887" s="7" t="s">
        <v>102</v>
      </c>
      <c r="C887" s="136"/>
      <c r="D887" s="136"/>
    </row>
    <row r="888" spans="1:4" x14ac:dyDescent="0.2">
      <c r="A888" s="6">
        <v>440510</v>
      </c>
      <c r="B888" s="7" t="s">
        <v>103</v>
      </c>
      <c r="C888" s="136"/>
      <c r="D888" s="136"/>
    </row>
    <row r="889" spans="1:4" x14ac:dyDescent="0.2">
      <c r="A889" s="6">
        <v>440511</v>
      </c>
      <c r="B889" s="7" t="s">
        <v>104</v>
      </c>
      <c r="C889" s="136"/>
      <c r="D889" s="136"/>
    </row>
    <row r="890" spans="1:4" x14ac:dyDescent="0.2">
      <c r="A890" s="6">
        <v>440512</v>
      </c>
      <c r="B890" s="7" t="s">
        <v>105</v>
      </c>
      <c r="C890" s="136"/>
      <c r="D890" s="136"/>
    </row>
    <row r="891" spans="1:4" x14ac:dyDescent="0.2">
      <c r="A891" s="6">
        <v>440513</v>
      </c>
      <c r="B891" s="7" t="s">
        <v>106</v>
      </c>
      <c r="C891" s="136"/>
      <c r="D891" s="136"/>
    </row>
    <row r="892" spans="1:4" x14ac:dyDescent="0.2">
      <c r="A892" s="6">
        <v>440514</v>
      </c>
      <c r="B892" s="7" t="s">
        <v>107</v>
      </c>
      <c r="C892" s="136"/>
      <c r="D892" s="136"/>
    </row>
    <row r="893" spans="1:4" ht="13.5" thickBot="1" x14ac:dyDescent="0.25">
      <c r="A893" s="18">
        <v>440515</v>
      </c>
      <c r="B893" s="19" t="s">
        <v>108</v>
      </c>
      <c r="C893" s="124"/>
      <c r="D893" s="124"/>
    </row>
    <row r="894" spans="1:4" ht="13.5" thickBot="1" x14ac:dyDescent="0.25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">
      <c r="A895" s="12">
        <v>4406</v>
      </c>
      <c r="B895" s="13" t="s">
        <v>254</v>
      </c>
      <c r="C895" s="122"/>
      <c r="D895" s="122"/>
    </row>
    <row r="896" spans="1:4" x14ac:dyDescent="0.2">
      <c r="A896" s="6">
        <v>440601</v>
      </c>
      <c r="B896" s="7" t="s">
        <v>94</v>
      </c>
      <c r="C896" s="136"/>
      <c r="D896" s="136"/>
    </row>
    <row r="897" spans="1:4" x14ac:dyDescent="0.2">
      <c r="A897" s="6">
        <v>440602</v>
      </c>
      <c r="B897" s="7" t="s">
        <v>95</v>
      </c>
      <c r="C897" s="136"/>
      <c r="D897" s="136"/>
    </row>
    <row r="898" spans="1:4" x14ac:dyDescent="0.2">
      <c r="A898" s="6">
        <v>440603</v>
      </c>
      <c r="B898" s="7" t="s">
        <v>96</v>
      </c>
      <c r="C898" s="136"/>
      <c r="D898" s="136"/>
    </row>
    <row r="899" spans="1:4" x14ac:dyDescent="0.2">
      <c r="A899" s="6">
        <v>440604</v>
      </c>
      <c r="B899" s="7" t="s">
        <v>97</v>
      </c>
      <c r="C899" s="136"/>
      <c r="D899" s="136"/>
    </row>
    <row r="900" spans="1:4" x14ac:dyDescent="0.2">
      <c r="A900" s="6">
        <v>440605</v>
      </c>
      <c r="B900" s="7" t="s">
        <v>98</v>
      </c>
      <c r="C900" s="136"/>
      <c r="D900" s="136"/>
    </row>
    <row r="901" spans="1:4" x14ac:dyDescent="0.2">
      <c r="A901" s="6">
        <v>440606</v>
      </c>
      <c r="B901" s="7" t="s">
        <v>99</v>
      </c>
      <c r="C901" s="136"/>
      <c r="D901" s="136"/>
    </row>
    <row r="902" spans="1:4" x14ac:dyDescent="0.2">
      <c r="A902" s="6">
        <v>440607</v>
      </c>
      <c r="B902" s="7" t="s">
        <v>100</v>
      </c>
      <c r="C902" s="136"/>
      <c r="D902" s="136"/>
    </row>
    <row r="903" spans="1:4" x14ac:dyDescent="0.2">
      <c r="A903" s="6">
        <v>440608</v>
      </c>
      <c r="B903" s="7" t="s">
        <v>101</v>
      </c>
      <c r="C903" s="136"/>
      <c r="D903" s="136"/>
    </row>
    <row r="904" spans="1:4" x14ac:dyDescent="0.2">
      <c r="A904" s="6">
        <v>440609</v>
      </c>
      <c r="B904" s="7" t="s">
        <v>102</v>
      </c>
      <c r="C904" s="136"/>
      <c r="D904" s="136"/>
    </row>
    <row r="905" spans="1:4" x14ac:dyDescent="0.2">
      <c r="A905" s="6">
        <v>440610</v>
      </c>
      <c r="B905" s="7" t="s">
        <v>103</v>
      </c>
      <c r="C905" s="136"/>
      <c r="D905" s="136"/>
    </row>
    <row r="906" spans="1:4" x14ac:dyDescent="0.2">
      <c r="A906" s="6">
        <v>440611</v>
      </c>
      <c r="B906" s="7" t="s">
        <v>104</v>
      </c>
      <c r="C906" s="136"/>
      <c r="D906" s="136"/>
    </row>
    <row r="907" spans="1:4" x14ac:dyDescent="0.2">
      <c r="A907" s="6">
        <v>440612</v>
      </c>
      <c r="B907" s="7" t="s">
        <v>105</v>
      </c>
      <c r="C907" s="136"/>
      <c r="D907" s="136"/>
    </row>
    <row r="908" spans="1:4" x14ac:dyDescent="0.2">
      <c r="A908" s="6">
        <v>440613</v>
      </c>
      <c r="B908" s="7" t="s">
        <v>106</v>
      </c>
      <c r="C908" s="136"/>
      <c r="D908" s="136"/>
    </row>
    <row r="909" spans="1:4" x14ac:dyDescent="0.2">
      <c r="A909" s="6">
        <v>440614</v>
      </c>
      <c r="B909" s="7" t="s">
        <v>107</v>
      </c>
      <c r="C909" s="136"/>
      <c r="D909" s="136"/>
    </row>
    <row r="910" spans="1:4" ht="13.5" thickBot="1" x14ac:dyDescent="0.25">
      <c r="A910" s="18">
        <v>440615</v>
      </c>
      <c r="B910" s="19" t="s">
        <v>108</v>
      </c>
      <c r="C910" s="124"/>
      <c r="D910" s="124"/>
    </row>
    <row r="911" spans="1:4" ht="13.5" thickBot="1" x14ac:dyDescent="0.25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">
      <c r="A912" s="12">
        <v>4407</v>
      </c>
      <c r="B912" s="13" t="s">
        <v>214</v>
      </c>
      <c r="C912" s="122"/>
      <c r="D912" s="122"/>
    </row>
    <row r="913" spans="1:4" x14ac:dyDescent="0.2">
      <c r="A913" s="6">
        <v>440701</v>
      </c>
      <c r="B913" s="7" t="s">
        <v>94</v>
      </c>
      <c r="C913" s="136"/>
      <c r="D913" s="136"/>
    </row>
    <row r="914" spans="1:4" x14ac:dyDescent="0.2">
      <c r="A914" s="6">
        <v>440702</v>
      </c>
      <c r="B914" s="7" t="s">
        <v>95</v>
      </c>
      <c r="C914" s="136"/>
      <c r="D914" s="136"/>
    </row>
    <row r="915" spans="1:4" x14ac:dyDescent="0.2">
      <c r="A915" s="6">
        <v>440703</v>
      </c>
      <c r="B915" s="7" t="s">
        <v>96</v>
      </c>
      <c r="C915" s="136"/>
      <c r="D915" s="136"/>
    </row>
    <row r="916" spans="1:4" x14ac:dyDescent="0.2">
      <c r="A916" s="6">
        <v>440704</v>
      </c>
      <c r="B916" s="7" t="s">
        <v>97</v>
      </c>
      <c r="C916" s="136"/>
      <c r="D916" s="136"/>
    </row>
    <row r="917" spans="1:4" x14ac:dyDescent="0.2">
      <c r="A917" s="6">
        <v>440705</v>
      </c>
      <c r="B917" s="7" t="s">
        <v>98</v>
      </c>
      <c r="C917" s="136"/>
      <c r="D917" s="136"/>
    </row>
    <row r="918" spans="1:4" x14ac:dyDescent="0.2">
      <c r="A918" s="6">
        <v>440706</v>
      </c>
      <c r="B918" s="7" t="s">
        <v>99</v>
      </c>
      <c r="C918" s="136"/>
      <c r="D918" s="136"/>
    </row>
    <row r="919" spans="1:4" x14ac:dyDescent="0.2">
      <c r="A919" s="6">
        <v>440707</v>
      </c>
      <c r="B919" s="7" t="s">
        <v>100</v>
      </c>
      <c r="C919" s="136"/>
      <c r="D919" s="136"/>
    </row>
    <row r="920" spans="1:4" x14ac:dyDescent="0.2">
      <c r="A920" s="6">
        <v>440708</v>
      </c>
      <c r="B920" s="7" t="s">
        <v>101</v>
      </c>
      <c r="C920" s="136"/>
      <c r="D920" s="136"/>
    </row>
    <row r="921" spans="1:4" x14ac:dyDescent="0.2">
      <c r="A921" s="6">
        <v>440709</v>
      </c>
      <c r="B921" s="7" t="s">
        <v>102</v>
      </c>
      <c r="C921" s="136"/>
      <c r="D921" s="136"/>
    </row>
    <row r="922" spans="1:4" x14ac:dyDescent="0.2">
      <c r="A922" s="6">
        <v>440710</v>
      </c>
      <c r="B922" s="7" t="s">
        <v>103</v>
      </c>
      <c r="C922" s="136"/>
      <c r="D922" s="136"/>
    </row>
    <row r="923" spans="1:4" x14ac:dyDescent="0.2">
      <c r="A923" s="6">
        <v>440711</v>
      </c>
      <c r="B923" s="7" t="s">
        <v>104</v>
      </c>
      <c r="C923" s="136"/>
      <c r="D923" s="136"/>
    </row>
    <row r="924" spans="1:4" x14ac:dyDescent="0.2">
      <c r="A924" s="6">
        <v>440712</v>
      </c>
      <c r="B924" s="7" t="s">
        <v>105</v>
      </c>
      <c r="C924" s="136"/>
      <c r="D924" s="136"/>
    </row>
    <row r="925" spans="1:4" x14ac:dyDescent="0.2">
      <c r="A925" s="6">
        <v>440713</v>
      </c>
      <c r="B925" s="7" t="s">
        <v>106</v>
      </c>
      <c r="C925" s="136"/>
      <c r="D925" s="136"/>
    </row>
    <row r="926" spans="1:4" x14ac:dyDescent="0.2">
      <c r="A926" s="6">
        <v>440714</v>
      </c>
      <c r="B926" s="7" t="s">
        <v>107</v>
      </c>
      <c r="C926" s="136"/>
      <c r="D926" s="136"/>
    </row>
    <row r="927" spans="1:4" ht="13.5" thickBot="1" x14ac:dyDescent="0.25">
      <c r="A927" s="18">
        <v>440715</v>
      </c>
      <c r="B927" s="19" t="s">
        <v>108</v>
      </c>
      <c r="C927" s="124"/>
      <c r="D927" s="124"/>
    </row>
    <row r="928" spans="1:4" ht="13.5" thickBot="1" x14ac:dyDescent="0.25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">
      <c r="A929" s="12">
        <v>4408</v>
      </c>
      <c r="B929" s="13" t="s">
        <v>286</v>
      </c>
      <c r="C929" s="122"/>
      <c r="D929" s="122"/>
    </row>
    <row r="930" spans="1:4" x14ac:dyDescent="0.2">
      <c r="A930" s="6">
        <v>440801</v>
      </c>
      <c r="B930" s="7" t="s">
        <v>94</v>
      </c>
      <c r="C930" s="136"/>
      <c r="D930" s="136"/>
    </row>
    <row r="931" spans="1:4" x14ac:dyDescent="0.2">
      <c r="A931" s="6">
        <v>440802</v>
      </c>
      <c r="B931" s="7" t="s">
        <v>95</v>
      </c>
      <c r="C931" s="136"/>
      <c r="D931" s="136"/>
    </row>
    <row r="932" spans="1:4" x14ac:dyDescent="0.2">
      <c r="A932" s="6">
        <v>440803</v>
      </c>
      <c r="B932" s="7" t="s">
        <v>96</v>
      </c>
      <c r="C932" s="136"/>
      <c r="D932" s="136"/>
    </row>
    <row r="933" spans="1:4" x14ac:dyDescent="0.2">
      <c r="A933" s="6">
        <v>440804</v>
      </c>
      <c r="B933" s="7" t="s">
        <v>97</v>
      </c>
      <c r="C933" s="136"/>
      <c r="D933" s="136"/>
    </row>
    <row r="934" spans="1:4" x14ac:dyDescent="0.2">
      <c r="A934" s="6">
        <v>440805</v>
      </c>
      <c r="B934" s="7" t="s">
        <v>98</v>
      </c>
      <c r="C934" s="136"/>
      <c r="D934" s="136"/>
    </row>
    <row r="935" spans="1:4" x14ac:dyDescent="0.2">
      <c r="A935" s="6">
        <v>440806</v>
      </c>
      <c r="B935" s="7" t="s">
        <v>99</v>
      </c>
      <c r="C935" s="136"/>
      <c r="D935" s="136"/>
    </row>
    <row r="936" spans="1:4" x14ac:dyDescent="0.2">
      <c r="A936" s="6">
        <v>440807</v>
      </c>
      <c r="B936" s="7" t="s">
        <v>100</v>
      </c>
      <c r="C936" s="136"/>
      <c r="D936" s="136"/>
    </row>
    <row r="937" spans="1:4" x14ac:dyDescent="0.2">
      <c r="A937" s="6">
        <v>440808</v>
      </c>
      <c r="B937" s="7" t="s">
        <v>101</v>
      </c>
      <c r="C937" s="136"/>
      <c r="D937" s="136"/>
    </row>
    <row r="938" spans="1:4" x14ac:dyDescent="0.2">
      <c r="A938" s="6">
        <v>440809</v>
      </c>
      <c r="B938" s="7" t="s">
        <v>102</v>
      </c>
      <c r="C938" s="136"/>
      <c r="D938" s="136"/>
    </row>
    <row r="939" spans="1:4" x14ac:dyDescent="0.2">
      <c r="A939" s="6">
        <v>440810</v>
      </c>
      <c r="B939" s="7" t="s">
        <v>103</v>
      </c>
      <c r="C939" s="136"/>
      <c r="D939" s="136"/>
    </row>
    <row r="940" spans="1:4" x14ac:dyDescent="0.2">
      <c r="A940" s="6">
        <v>440811</v>
      </c>
      <c r="B940" s="7" t="s">
        <v>104</v>
      </c>
      <c r="C940" s="136"/>
      <c r="D940" s="136"/>
    </row>
    <row r="941" spans="1:4" x14ac:dyDescent="0.2">
      <c r="A941" s="6">
        <v>440812</v>
      </c>
      <c r="B941" s="7" t="s">
        <v>105</v>
      </c>
      <c r="C941" s="136"/>
      <c r="D941" s="136"/>
    </row>
    <row r="942" spans="1:4" x14ac:dyDescent="0.2">
      <c r="A942" s="6">
        <v>440813</v>
      </c>
      <c r="B942" s="7" t="s">
        <v>106</v>
      </c>
      <c r="C942" s="136"/>
      <c r="D942" s="136"/>
    </row>
    <row r="943" spans="1:4" x14ac:dyDescent="0.2">
      <c r="A943" s="6">
        <v>440814</v>
      </c>
      <c r="B943" s="7" t="s">
        <v>107</v>
      </c>
      <c r="C943" s="136"/>
      <c r="D943" s="136"/>
    </row>
    <row r="944" spans="1:4" ht="13.5" thickBot="1" x14ac:dyDescent="0.25">
      <c r="A944" s="18">
        <v>440815</v>
      </c>
      <c r="B944" s="19" t="s">
        <v>108</v>
      </c>
      <c r="C944" s="124"/>
      <c r="D944" s="124"/>
    </row>
    <row r="945" spans="1:4" ht="13.5" thickBot="1" x14ac:dyDescent="0.25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">
      <c r="A946" s="12">
        <v>4409</v>
      </c>
      <c r="B946" s="13" t="s">
        <v>287</v>
      </c>
      <c r="C946" s="122"/>
      <c r="D946" s="122"/>
    </row>
    <row r="947" spans="1:4" x14ac:dyDescent="0.2">
      <c r="A947" s="6">
        <v>440901</v>
      </c>
      <c r="B947" s="7" t="s">
        <v>94</v>
      </c>
      <c r="C947" s="136"/>
      <c r="D947" s="136"/>
    </row>
    <row r="948" spans="1:4" x14ac:dyDescent="0.2">
      <c r="A948" s="6">
        <v>440902</v>
      </c>
      <c r="B948" s="7" t="s">
        <v>95</v>
      </c>
      <c r="C948" s="136"/>
      <c r="D948" s="136"/>
    </row>
    <row r="949" spans="1:4" x14ac:dyDescent="0.2">
      <c r="A949" s="6">
        <v>440903</v>
      </c>
      <c r="B949" s="7" t="s">
        <v>96</v>
      </c>
      <c r="C949" s="136"/>
      <c r="D949" s="136"/>
    </row>
    <row r="950" spans="1:4" x14ac:dyDescent="0.2">
      <c r="A950" s="6">
        <v>440904</v>
      </c>
      <c r="B950" s="7" t="s">
        <v>97</v>
      </c>
      <c r="C950" s="136"/>
      <c r="D950" s="136"/>
    </row>
    <row r="951" spans="1:4" x14ac:dyDescent="0.2">
      <c r="A951" s="6">
        <v>440905</v>
      </c>
      <c r="B951" s="7" t="s">
        <v>98</v>
      </c>
      <c r="C951" s="136"/>
      <c r="D951" s="136"/>
    </row>
    <row r="952" spans="1:4" x14ac:dyDescent="0.2">
      <c r="A952" s="6">
        <v>440906</v>
      </c>
      <c r="B952" s="7" t="s">
        <v>99</v>
      </c>
      <c r="C952" s="136"/>
      <c r="D952" s="136"/>
    </row>
    <row r="953" spans="1:4" x14ac:dyDescent="0.2">
      <c r="A953" s="6">
        <v>440907</v>
      </c>
      <c r="B953" s="7" t="s">
        <v>100</v>
      </c>
      <c r="C953" s="136"/>
      <c r="D953" s="136"/>
    </row>
    <row r="954" spans="1:4" x14ac:dyDescent="0.2">
      <c r="A954" s="6">
        <v>440908</v>
      </c>
      <c r="B954" s="7" t="s">
        <v>101</v>
      </c>
      <c r="C954" s="136"/>
      <c r="D954" s="136"/>
    </row>
    <row r="955" spans="1:4" x14ac:dyDescent="0.2">
      <c r="A955" s="6">
        <v>440909</v>
      </c>
      <c r="B955" s="7" t="s">
        <v>102</v>
      </c>
      <c r="C955" s="136"/>
      <c r="D955" s="136"/>
    </row>
    <row r="956" spans="1:4" x14ac:dyDescent="0.2">
      <c r="A956" s="6">
        <v>440910</v>
      </c>
      <c r="B956" s="7" t="s">
        <v>103</v>
      </c>
      <c r="C956" s="136"/>
      <c r="D956" s="136"/>
    </row>
    <row r="957" spans="1:4" x14ac:dyDescent="0.2">
      <c r="A957" s="6">
        <v>440911</v>
      </c>
      <c r="B957" s="7" t="s">
        <v>104</v>
      </c>
      <c r="C957" s="136"/>
      <c r="D957" s="136"/>
    </row>
    <row r="958" spans="1:4" x14ac:dyDescent="0.2">
      <c r="A958" s="6">
        <v>440912</v>
      </c>
      <c r="B958" s="7" t="s">
        <v>105</v>
      </c>
      <c r="C958" s="136"/>
      <c r="D958" s="136"/>
    </row>
    <row r="959" spans="1:4" x14ac:dyDescent="0.2">
      <c r="A959" s="6">
        <v>440913</v>
      </c>
      <c r="B959" s="7" t="s">
        <v>106</v>
      </c>
      <c r="C959" s="136"/>
      <c r="D959" s="136"/>
    </row>
    <row r="960" spans="1:4" x14ac:dyDescent="0.2">
      <c r="A960" s="6">
        <v>440914</v>
      </c>
      <c r="B960" s="7" t="s">
        <v>107</v>
      </c>
      <c r="C960" s="136"/>
      <c r="D960" s="136"/>
    </row>
    <row r="961" spans="1:4" ht="13.5" thickBot="1" x14ac:dyDescent="0.25">
      <c r="A961" s="42">
        <v>440915</v>
      </c>
      <c r="B961" s="19" t="s">
        <v>108</v>
      </c>
      <c r="C961" s="124"/>
      <c r="D961" s="124"/>
    </row>
    <row r="962" spans="1:4" ht="13.5" thickBot="1" x14ac:dyDescent="0.25">
      <c r="A962" s="43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">
      <c r="A963" s="3">
        <v>4410</v>
      </c>
      <c r="B963" s="13" t="s">
        <v>288</v>
      </c>
      <c r="C963" s="122"/>
      <c r="D963" s="122"/>
    </row>
    <row r="964" spans="1:4" x14ac:dyDescent="0.2">
      <c r="A964" s="6">
        <v>441001</v>
      </c>
      <c r="B964" s="7" t="s">
        <v>94</v>
      </c>
      <c r="C964" s="136"/>
      <c r="D964" s="136"/>
    </row>
    <row r="965" spans="1:4" x14ac:dyDescent="0.2">
      <c r="A965" s="6">
        <v>441002</v>
      </c>
      <c r="B965" s="7" t="s">
        <v>95</v>
      </c>
      <c r="C965" s="136"/>
      <c r="D965" s="136"/>
    </row>
    <row r="966" spans="1:4" x14ac:dyDescent="0.2">
      <c r="A966" s="6">
        <v>441003</v>
      </c>
      <c r="B966" s="7" t="s">
        <v>96</v>
      </c>
      <c r="C966" s="136"/>
      <c r="D966" s="136"/>
    </row>
    <row r="967" spans="1:4" x14ac:dyDescent="0.2">
      <c r="A967" s="6">
        <v>441004</v>
      </c>
      <c r="B967" s="7" t="s">
        <v>97</v>
      </c>
      <c r="C967" s="136"/>
      <c r="D967" s="136"/>
    </row>
    <row r="968" spans="1:4" x14ac:dyDescent="0.2">
      <c r="A968" s="6">
        <v>441005</v>
      </c>
      <c r="B968" s="7" t="s">
        <v>98</v>
      </c>
      <c r="C968" s="136"/>
      <c r="D968" s="136"/>
    </row>
    <row r="969" spans="1:4" x14ac:dyDescent="0.2">
      <c r="A969" s="6">
        <v>441006</v>
      </c>
      <c r="B969" s="7" t="s">
        <v>99</v>
      </c>
      <c r="C969" s="136"/>
      <c r="D969" s="136"/>
    </row>
    <row r="970" spans="1:4" x14ac:dyDescent="0.2">
      <c r="A970" s="6">
        <v>441007</v>
      </c>
      <c r="B970" s="7" t="s">
        <v>100</v>
      </c>
      <c r="C970" s="136"/>
      <c r="D970" s="136"/>
    </row>
    <row r="971" spans="1:4" x14ac:dyDescent="0.2">
      <c r="A971" s="6">
        <v>441008</v>
      </c>
      <c r="B971" s="7" t="s">
        <v>101</v>
      </c>
      <c r="C971" s="136"/>
      <c r="D971" s="136"/>
    </row>
    <row r="972" spans="1:4" x14ac:dyDescent="0.2">
      <c r="A972" s="6">
        <v>441009</v>
      </c>
      <c r="B972" s="7" t="s">
        <v>102</v>
      </c>
      <c r="C972" s="136"/>
      <c r="D972" s="136"/>
    </row>
    <row r="973" spans="1:4" x14ac:dyDescent="0.2">
      <c r="A973" s="6">
        <v>441010</v>
      </c>
      <c r="B973" s="7" t="s">
        <v>103</v>
      </c>
      <c r="C973" s="136"/>
      <c r="D973" s="136"/>
    </row>
    <row r="974" spans="1:4" x14ac:dyDescent="0.2">
      <c r="A974" s="6">
        <v>441011</v>
      </c>
      <c r="B974" s="7" t="s">
        <v>104</v>
      </c>
      <c r="C974" s="136"/>
      <c r="D974" s="136"/>
    </row>
    <row r="975" spans="1:4" x14ac:dyDescent="0.2">
      <c r="A975" s="6">
        <v>441012</v>
      </c>
      <c r="B975" s="7" t="s">
        <v>105</v>
      </c>
      <c r="C975" s="136"/>
      <c r="D975" s="136"/>
    </row>
    <row r="976" spans="1:4" x14ac:dyDescent="0.2">
      <c r="A976" s="6">
        <v>441013</v>
      </c>
      <c r="B976" s="7" t="s">
        <v>106</v>
      </c>
      <c r="C976" s="136"/>
      <c r="D976" s="136"/>
    </row>
    <row r="977" spans="1:4" x14ac:dyDescent="0.2">
      <c r="A977" s="6">
        <v>441014</v>
      </c>
      <c r="B977" s="7" t="s">
        <v>107</v>
      </c>
      <c r="C977" s="136"/>
      <c r="D977" s="136"/>
    </row>
    <row r="978" spans="1:4" ht="13.5" thickBot="1" x14ac:dyDescent="0.25">
      <c r="A978" s="18">
        <v>441015</v>
      </c>
      <c r="B978" s="19" t="s">
        <v>108</v>
      </c>
      <c r="C978" s="124"/>
      <c r="D978" s="124"/>
    </row>
    <row r="979" spans="1:4" ht="13.5" thickBot="1" x14ac:dyDescent="0.25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">
      <c r="A980" s="12">
        <v>4411</v>
      </c>
      <c r="B980" s="13" t="s">
        <v>289</v>
      </c>
      <c r="C980" s="122"/>
      <c r="D980" s="122"/>
    </row>
    <row r="981" spans="1:4" x14ac:dyDescent="0.2">
      <c r="A981" s="6">
        <v>441101</v>
      </c>
      <c r="B981" s="7" t="s">
        <v>94</v>
      </c>
      <c r="C981" s="136"/>
      <c r="D981" s="136"/>
    </row>
    <row r="982" spans="1:4" x14ac:dyDescent="0.2">
      <c r="A982" s="6">
        <v>441102</v>
      </c>
      <c r="B982" s="7" t="s">
        <v>95</v>
      </c>
      <c r="C982" s="136"/>
      <c r="D982" s="136"/>
    </row>
    <row r="983" spans="1:4" x14ac:dyDescent="0.2">
      <c r="A983" s="6">
        <v>441103</v>
      </c>
      <c r="B983" s="7" t="s">
        <v>96</v>
      </c>
      <c r="C983" s="136"/>
      <c r="D983" s="136"/>
    </row>
    <row r="984" spans="1:4" x14ac:dyDescent="0.2">
      <c r="A984" s="6">
        <v>441104</v>
      </c>
      <c r="B984" s="7" t="s">
        <v>97</v>
      </c>
      <c r="C984" s="136"/>
      <c r="D984" s="136"/>
    </row>
    <row r="985" spans="1:4" x14ac:dyDescent="0.2">
      <c r="A985" s="6">
        <v>441105</v>
      </c>
      <c r="B985" s="7" t="s">
        <v>98</v>
      </c>
      <c r="C985" s="136"/>
      <c r="D985" s="136"/>
    </row>
    <row r="986" spans="1:4" x14ac:dyDescent="0.2">
      <c r="A986" s="6">
        <v>441106</v>
      </c>
      <c r="B986" s="7" t="s">
        <v>99</v>
      </c>
      <c r="C986" s="136"/>
      <c r="D986" s="136"/>
    </row>
    <row r="987" spans="1:4" x14ac:dyDescent="0.2">
      <c r="A987" s="6">
        <v>441107</v>
      </c>
      <c r="B987" s="7" t="s">
        <v>100</v>
      </c>
      <c r="C987" s="136"/>
      <c r="D987" s="136"/>
    </row>
    <row r="988" spans="1:4" x14ac:dyDescent="0.2">
      <c r="A988" s="6">
        <v>441108</v>
      </c>
      <c r="B988" s="7" t="s">
        <v>101</v>
      </c>
      <c r="C988" s="136"/>
      <c r="D988" s="136"/>
    </row>
    <row r="989" spans="1:4" x14ac:dyDescent="0.2">
      <c r="A989" s="6">
        <v>441109</v>
      </c>
      <c r="B989" s="7" t="s">
        <v>102</v>
      </c>
      <c r="C989" s="136"/>
      <c r="D989" s="136"/>
    </row>
    <row r="990" spans="1:4" x14ac:dyDescent="0.2">
      <c r="A990" s="6">
        <v>441110</v>
      </c>
      <c r="B990" s="7" t="s">
        <v>103</v>
      </c>
      <c r="C990" s="136"/>
      <c r="D990" s="136"/>
    </row>
    <row r="991" spans="1:4" x14ac:dyDescent="0.2">
      <c r="A991" s="6">
        <v>441111</v>
      </c>
      <c r="B991" s="7" t="s">
        <v>104</v>
      </c>
      <c r="C991" s="136"/>
      <c r="D991" s="136"/>
    </row>
    <row r="992" spans="1:4" x14ac:dyDescent="0.2">
      <c r="A992" s="6">
        <v>441112</v>
      </c>
      <c r="B992" s="7" t="s">
        <v>105</v>
      </c>
      <c r="C992" s="136"/>
      <c r="D992" s="136"/>
    </row>
    <row r="993" spans="1:4" x14ac:dyDescent="0.2">
      <c r="A993" s="6">
        <v>441113</v>
      </c>
      <c r="B993" s="7" t="s">
        <v>106</v>
      </c>
      <c r="C993" s="136"/>
      <c r="D993" s="136"/>
    </row>
    <row r="994" spans="1:4" x14ac:dyDescent="0.2">
      <c r="A994" s="6">
        <v>441114</v>
      </c>
      <c r="B994" s="7" t="s">
        <v>107</v>
      </c>
      <c r="C994" s="136"/>
      <c r="D994" s="136"/>
    </row>
    <row r="995" spans="1:4" ht="13.5" thickBot="1" x14ac:dyDescent="0.25">
      <c r="A995" s="18">
        <v>441115</v>
      </c>
      <c r="B995" s="19" t="s">
        <v>108</v>
      </c>
      <c r="C995" s="124"/>
      <c r="D995" s="124"/>
    </row>
    <row r="996" spans="1:4" ht="13.5" thickBot="1" x14ac:dyDescent="0.25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">
      <c r="A997" s="12">
        <v>4412</v>
      </c>
      <c r="B997" s="13" t="s">
        <v>277</v>
      </c>
      <c r="C997" s="122"/>
      <c r="D997" s="122"/>
    </row>
    <row r="998" spans="1:4" x14ac:dyDescent="0.2">
      <c r="A998" s="6">
        <v>441201</v>
      </c>
      <c r="B998" s="7" t="s">
        <v>94</v>
      </c>
      <c r="C998" s="136"/>
      <c r="D998" s="136"/>
    </row>
    <row r="999" spans="1:4" x14ac:dyDescent="0.2">
      <c r="A999" s="6">
        <v>441202</v>
      </c>
      <c r="B999" s="7" t="s">
        <v>95</v>
      </c>
      <c r="C999" s="136"/>
      <c r="D999" s="136"/>
    </row>
    <row r="1000" spans="1:4" x14ac:dyDescent="0.2">
      <c r="A1000" s="6">
        <v>441203</v>
      </c>
      <c r="B1000" s="7" t="s">
        <v>96</v>
      </c>
      <c r="C1000" s="136"/>
      <c r="D1000" s="136"/>
    </row>
    <row r="1001" spans="1:4" x14ac:dyDescent="0.2">
      <c r="A1001" s="6">
        <v>441204</v>
      </c>
      <c r="B1001" s="7" t="s">
        <v>97</v>
      </c>
      <c r="C1001" s="136"/>
      <c r="D1001" s="136"/>
    </row>
    <row r="1002" spans="1:4" x14ac:dyDescent="0.2">
      <c r="A1002" s="6">
        <v>441205</v>
      </c>
      <c r="B1002" s="7" t="s">
        <v>98</v>
      </c>
      <c r="C1002" s="136"/>
      <c r="D1002" s="136"/>
    </row>
    <row r="1003" spans="1:4" x14ac:dyDescent="0.2">
      <c r="A1003" s="6">
        <v>441206</v>
      </c>
      <c r="B1003" s="7" t="s">
        <v>99</v>
      </c>
      <c r="C1003" s="136"/>
      <c r="D1003" s="136"/>
    </row>
    <row r="1004" spans="1:4" x14ac:dyDescent="0.2">
      <c r="A1004" s="6">
        <v>441207</v>
      </c>
      <c r="B1004" s="7" t="s">
        <v>100</v>
      </c>
      <c r="C1004" s="136"/>
      <c r="D1004" s="136"/>
    </row>
    <row r="1005" spans="1:4" x14ac:dyDescent="0.2">
      <c r="A1005" s="6">
        <v>441208</v>
      </c>
      <c r="B1005" s="7" t="s">
        <v>101</v>
      </c>
      <c r="C1005" s="136"/>
      <c r="D1005" s="136"/>
    </row>
    <row r="1006" spans="1:4" x14ac:dyDescent="0.2">
      <c r="A1006" s="6">
        <v>441209</v>
      </c>
      <c r="B1006" s="7" t="s">
        <v>102</v>
      </c>
      <c r="C1006" s="136"/>
      <c r="D1006" s="136"/>
    </row>
    <row r="1007" spans="1:4" x14ac:dyDescent="0.2">
      <c r="A1007" s="6">
        <v>441210</v>
      </c>
      <c r="B1007" s="7" t="s">
        <v>103</v>
      </c>
      <c r="C1007" s="136"/>
      <c r="D1007" s="136"/>
    </row>
    <row r="1008" spans="1:4" x14ac:dyDescent="0.2">
      <c r="A1008" s="6">
        <v>441211</v>
      </c>
      <c r="B1008" s="7" t="s">
        <v>104</v>
      </c>
      <c r="C1008" s="136"/>
      <c r="D1008" s="136"/>
    </row>
    <row r="1009" spans="1:4" x14ac:dyDescent="0.2">
      <c r="A1009" s="6">
        <v>441212</v>
      </c>
      <c r="B1009" s="7" t="s">
        <v>105</v>
      </c>
      <c r="C1009" s="136"/>
      <c r="D1009" s="136"/>
    </row>
    <row r="1010" spans="1:4" x14ac:dyDescent="0.2">
      <c r="A1010" s="6">
        <v>441213</v>
      </c>
      <c r="B1010" s="7" t="s">
        <v>106</v>
      </c>
      <c r="C1010" s="136"/>
      <c r="D1010" s="136"/>
    </row>
    <row r="1011" spans="1:4" x14ac:dyDescent="0.2">
      <c r="A1011" s="6">
        <v>441214</v>
      </c>
      <c r="B1011" s="7" t="s">
        <v>107</v>
      </c>
      <c r="C1011" s="136"/>
      <c r="D1011" s="136"/>
    </row>
    <row r="1012" spans="1:4" ht="13.5" thickBot="1" x14ac:dyDescent="0.25">
      <c r="A1012" s="18">
        <v>441215</v>
      </c>
      <c r="B1012" s="19" t="s">
        <v>108</v>
      </c>
      <c r="C1012" s="124"/>
      <c r="D1012" s="124"/>
    </row>
    <row r="1013" spans="1:4" ht="13.5" thickBot="1" x14ac:dyDescent="0.25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">
      <c r="A1014" s="12">
        <v>4413</v>
      </c>
      <c r="B1014" s="13" t="s">
        <v>278</v>
      </c>
      <c r="C1014" s="122"/>
      <c r="D1014" s="122"/>
    </row>
    <row r="1015" spans="1:4" x14ac:dyDescent="0.2">
      <c r="A1015" s="6">
        <v>441301</v>
      </c>
      <c r="B1015" s="7" t="s">
        <v>94</v>
      </c>
      <c r="C1015" s="136"/>
      <c r="D1015" s="136"/>
    </row>
    <row r="1016" spans="1:4" x14ac:dyDescent="0.2">
      <c r="A1016" s="6">
        <v>441302</v>
      </c>
      <c r="B1016" s="7" t="s">
        <v>95</v>
      </c>
      <c r="C1016" s="136"/>
      <c r="D1016" s="136"/>
    </row>
    <row r="1017" spans="1:4" x14ac:dyDescent="0.2">
      <c r="A1017" s="6">
        <v>441303</v>
      </c>
      <c r="B1017" s="7" t="s">
        <v>96</v>
      </c>
      <c r="C1017" s="136"/>
      <c r="D1017" s="136"/>
    </row>
    <row r="1018" spans="1:4" x14ac:dyDescent="0.2">
      <c r="A1018" s="6">
        <v>441304</v>
      </c>
      <c r="B1018" s="7" t="s">
        <v>97</v>
      </c>
      <c r="C1018" s="136"/>
      <c r="D1018" s="136"/>
    </row>
    <row r="1019" spans="1:4" x14ac:dyDescent="0.2">
      <c r="A1019" s="6">
        <v>441305</v>
      </c>
      <c r="B1019" s="7" t="s">
        <v>98</v>
      </c>
      <c r="C1019" s="136"/>
      <c r="D1019" s="136"/>
    </row>
    <row r="1020" spans="1:4" x14ac:dyDescent="0.2">
      <c r="A1020" s="6">
        <v>441306</v>
      </c>
      <c r="B1020" s="7" t="s">
        <v>99</v>
      </c>
      <c r="C1020" s="136"/>
      <c r="D1020" s="136"/>
    </row>
    <row r="1021" spans="1:4" x14ac:dyDescent="0.2">
      <c r="A1021" s="6">
        <v>441307</v>
      </c>
      <c r="B1021" s="7" t="s">
        <v>100</v>
      </c>
      <c r="C1021" s="136"/>
      <c r="D1021" s="136"/>
    </row>
    <row r="1022" spans="1:4" x14ac:dyDescent="0.2">
      <c r="A1022" s="6">
        <v>441308</v>
      </c>
      <c r="B1022" s="7" t="s">
        <v>101</v>
      </c>
      <c r="C1022" s="136"/>
      <c r="D1022" s="136"/>
    </row>
    <row r="1023" spans="1:4" x14ac:dyDescent="0.2">
      <c r="A1023" s="6">
        <v>441309</v>
      </c>
      <c r="B1023" s="7" t="s">
        <v>102</v>
      </c>
      <c r="C1023" s="136"/>
      <c r="D1023" s="136"/>
    </row>
    <row r="1024" spans="1:4" x14ac:dyDescent="0.2">
      <c r="A1024" s="6">
        <v>441310</v>
      </c>
      <c r="B1024" s="7" t="s">
        <v>103</v>
      </c>
      <c r="C1024" s="136"/>
      <c r="D1024" s="136"/>
    </row>
    <row r="1025" spans="1:4" x14ac:dyDescent="0.2">
      <c r="A1025" s="6">
        <v>441311</v>
      </c>
      <c r="B1025" s="7" t="s">
        <v>104</v>
      </c>
      <c r="C1025" s="136"/>
      <c r="D1025" s="136"/>
    </row>
    <row r="1026" spans="1:4" x14ac:dyDescent="0.2">
      <c r="A1026" s="6">
        <v>441312</v>
      </c>
      <c r="B1026" s="7" t="s">
        <v>105</v>
      </c>
      <c r="C1026" s="136"/>
      <c r="D1026" s="136"/>
    </row>
    <row r="1027" spans="1:4" x14ac:dyDescent="0.2">
      <c r="A1027" s="6">
        <v>441313</v>
      </c>
      <c r="B1027" s="7" t="s">
        <v>106</v>
      </c>
      <c r="C1027" s="136"/>
      <c r="D1027" s="136"/>
    </row>
    <row r="1028" spans="1:4" x14ac:dyDescent="0.2">
      <c r="A1028" s="6">
        <v>441314</v>
      </c>
      <c r="B1028" s="7" t="s">
        <v>107</v>
      </c>
      <c r="C1028" s="136"/>
      <c r="D1028" s="136"/>
    </row>
    <row r="1029" spans="1:4" ht="13.5" thickBot="1" x14ac:dyDescent="0.25">
      <c r="A1029" s="18">
        <v>441315</v>
      </c>
      <c r="B1029" s="19" t="s">
        <v>108</v>
      </c>
      <c r="C1029" s="124"/>
      <c r="D1029" s="124"/>
    </row>
    <row r="1030" spans="1:4" ht="13.5" thickBot="1" x14ac:dyDescent="0.25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">
      <c r="A1031" s="12">
        <v>4414</v>
      </c>
      <c r="B1031" s="13" t="s">
        <v>290</v>
      </c>
      <c r="C1031" s="122"/>
      <c r="D1031" s="122"/>
    </row>
    <row r="1032" spans="1:4" x14ac:dyDescent="0.2">
      <c r="A1032" s="6">
        <v>441401</v>
      </c>
      <c r="B1032" s="7" t="s">
        <v>94</v>
      </c>
      <c r="C1032" s="136"/>
      <c r="D1032" s="136"/>
    </row>
    <row r="1033" spans="1:4" x14ac:dyDescent="0.2">
      <c r="A1033" s="6">
        <v>441402</v>
      </c>
      <c r="B1033" s="7" t="s">
        <v>95</v>
      </c>
      <c r="C1033" s="136"/>
      <c r="D1033" s="136"/>
    </row>
    <row r="1034" spans="1:4" x14ac:dyDescent="0.2">
      <c r="A1034" s="6">
        <v>441403</v>
      </c>
      <c r="B1034" s="7" t="s">
        <v>96</v>
      </c>
      <c r="C1034" s="136"/>
      <c r="D1034" s="136"/>
    </row>
    <row r="1035" spans="1:4" x14ac:dyDescent="0.2">
      <c r="A1035" s="6">
        <v>441404</v>
      </c>
      <c r="B1035" s="7" t="s">
        <v>97</v>
      </c>
      <c r="C1035" s="136"/>
      <c r="D1035" s="136"/>
    </row>
    <row r="1036" spans="1:4" x14ac:dyDescent="0.2">
      <c r="A1036" s="6">
        <v>441405</v>
      </c>
      <c r="B1036" s="7" t="s">
        <v>98</v>
      </c>
      <c r="C1036" s="136"/>
      <c r="D1036" s="136"/>
    </row>
    <row r="1037" spans="1:4" x14ac:dyDescent="0.2">
      <c r="A1037" s="6">
        <v>441406</v>
      </c>
      <c r="B1037" s="7" t="s">
        <v>99</v>
      </c>
      <c r="C1037" s="136"/>
      <c r="D1037" s="136"/>
    </row>
    <row r="1038" spans="1:4" x14ac:dyDescent="0.2">
      <c r="A1038" s="6">
        <v>441407</v>
      </c>
      <c r="B1038" s="7" t="s">
        <v>100</v>
      </c>
      <c r="C1038" s="136"/>
      <c r="D1038" s="136"/>
    </row>
    <row r="1039" spans="1:4" x14ac:dyDescent="0.2">
      <c r="A1039" s="6">
        <v>441408</v>
      </c>
      <c r="B1039" s="7" t="s">
        <v>101</v>
      </c>
      <c r="C1039" s="136"/>
      <c r="D1039" s="136"/>
    </row>
    <row r="1040" spans="1:4" x14ac:dyDescent="0.2">
      <c r="A1040" s="6">
        <v>441409</v>
      </c>
      <c r="B1040" s="7" t="s">
        <v>102</v>
      </c>
      <c r="C1040" s="136"/>
      <c r="D1040" s="136"/>
    </row>
    <row r="1041" spans="1:4" x14ac:dyDescent="0.2">
      <c r="A1041" s="6">
        <v>441410</v>
      </c>
      <c r="B1041" s="7" t="s">
        <v>103</v>
      </c>
      <c r="C1041" s="136"/>
      <c r="D1041" s="136"/>
    </row>
    <row r="1042" spans="1:4" x14ac:dyDescent="0.2">
      <c r="A1042" s="6">
        <v>441411</v>
      </c>
      <c r="B1042" s="7" t="s">
        <v>104</v>
      </c>
      <c r="C1042" s="136"/>
      <c r="D1042" s="136"/>
    </row>
    <row r="1043" spans="1:4" x14ac:dyDescent="0.2">
      <c r="A1043" s="6">
        <v>441412</v>
      </c>
      <c r="B1043" s="7" t="s">
        <v>105</v>
      </c>
      <c r="C1043" s="136"/>
      <c r="D1043" s="136"/>
    </row>
    <row r="1044" spans="1:4" x14ac:dyDescent="0.2">
      <c r="A1044" s="6">
        <v>441413</v>
      </c>
      <c r="B1044" s="7" t="s">
        <v>106</v>
      </c>
      <c r="C1044" s="136"/>
      <c r="D1044" s="136"/>
    </row>
    <row r="1045" spans="1:4" x14ac:dyDescent="0.2">
      <c r="A1045" s="6">
        <v>441414</v>
      </c>
      <c r="B1045" s="7" t="s">
        <v>107</v>
      </c>
      <c r="C1045" s="136"/>
      <c r="D1045" s="136"/>
    </row>
    <row r="1046" spans="1:4" ht="13.5" thickBot="1" x14ac:dyDescent="0.25">
      <c r="A1046" s="18">
        <v>441415</v>
      </c>
      <c r="B1046" s="19" t="s">
        <v>108</v>
      </c>
      <c r="C1046" s="124"/>
      <c r="D1046" s="124"/>
    </row>
    <row r="1047" spans="1:4" ht="13.5" thickBot="1" x14ac:dyDescent="0.25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">
      <c r="A1048" s="12">
        <v>4415</v>
      </c>
      <c r="B1048" s="13" t="s">
        <v>236</v>
      </c>
      <c r="C1048" s="122"/>
      <c r="D1048" s="122"/>
    </row>
    <row r="1049" spans="1:4" x14ac:dyDescent="0.2">
      <c r="A1049" s="6">
        <v>441501</v>
      </c>
      <c r="B1049" s="7" t="s">
        <v>94</v>
      </c>
      <c r="C1049" s="136"/>
      <c r="D1049" s="136"/>
    </row>
    <row r="1050" spans="1:4" x14ac:dyDescent="0.2">
      <c r="A1050" s="6">
        <v>441502</v>
      </c>
      <c r="B1050" s="7" t="s">
        <v>95</v>
      </c>
      <c r="C1050" s="136"/>
      <c r="D1050" s="136"/>
    </row>
    <row r="1051" spans="1:4" x14ac:dyDescent="0.2">
      <c r="A1051" s="6">
        <v>441503</v>
      </c>
      <c r="B1051" s="7" t="s">
        <v>96</v>
      </c>
      <c r="C1051" s="136"/>
      <c r="D1051" s="136"/>
    </row>
    <row r="1052" spans="1:4" x14ac:dyDescent="0.2">
      <c r="A1052" s="6">
        <v>441504</v>
      </c>
      <c r="B1052" s="7" t="s">
        <v>97</v>
      </c>
      <c r="C1052" s="136"/>
      <c r="D1052" s="136"/>
    </row>
    <row r="1053" spans="1:4" x14ac:dyDescent="0.2">
      <c r="A1053" s="6">
        <v>441505</v>
      </c>
      <c r="B1053" s="7" t="s">
        <v>98</v>
      </c>
      <c r="C1053" s="136"/>
      <c r="D1053" s="136"/>
    </row>
    <row r="1054" spans="1:4" x14ac:dyDescent="0.2">
      <c r="A1054" s="6">
        <v>441506</v>
      </c>
      <c r="B1054" s="7" t="s">
        <v>99</v>
      </c>
      <c r="C1054" s="136"/>
      <c r="D1054" s="136"/>
    </row>
    <row r="1055" spans="1:4" x14ac:dyDescent="0.2">
      <c r="A1055" s="6">
        <v>441507</v>
      </c>
      <c r="B1055" s="7" t="s">
        <v>100</v>
      </c>
      <c r="C1055" s="136"/>
      <c r="D1055" s="136"/>
    </row>
    <row r="1056" spans="1:4" x14ac:dyDescent="0.2">
      <c r="A1056" s="6">
        <v>441508</v>
      </c>
      <c r="B1056" s="7" t="s">
        <v>101</v>
      </c>
      <c r="C1056" s="136"/>
      <c r="D1056" s="136"/>
    </row>
    <row r="1057" spans="1:4" x14ac:dyDescent="0.2">
      <c r="A1057" s="6">
        <v>441509</v>
      </c>
      <c r="B1057" s="7" t="s">
        <v>102</v>
      </c>
      <c r="C1057" s="136"/>
      <c r="D1057" s="136"/>
    </row>
    <row r="1058" spans="1:4" x14ac:dyDescent="0.2">
      <c r="A1058" s="6">
        <v>441510</v>
      </c>
      <c r="B1058" s="7" t="s">
        <v>103</v>
      </c>
      <c r="C1058" s="136"/>
      <c r="D1058" s="136"/>
    </row>
    <row r="1059" spans="1:4" x14ac:dyDescent="0.2">
      <c r="A1059" s="6">
        <v>441511</v>
      </c>
      <c r="B1059" s="7" t="s">
        <v>104</v>
      </c>
      <c r="C1059" s="136"/>
      <c r="D1059" s="136"/>
    </row>
    <row r="1060" spans="1:4" x14ac:dyDescent="0.2">
      <c r="A1060" s="6">
        <v>441512</v>
      </c>
      <c r="B1060" s="7" t="s">
        <v>105</v>
      </c>
      <c r="C1060" s="136"/>
      <c r="D1060" s="136"/>
    </row>
    <row r="1061" spans="1:4" x14ac:dyDescent="0.2">
      <c r="A1061" s="6">
        <v>441513</v>
      </c>
      <c r="B1061" s="7" t="s">
        <v>106</v>
      </c>
      <c r="C1061" s="136"/>
      <c r="D1061" s="136"/>
    </row>
    <row r="1062" spans="1:4" x14ac:dyDescent="0.2">
      <c r="A1062" s="6">
        <v>441514</v>
      </c>
      <c r="B1062" s="7" t="s">
        <v>107</v>
      </c>
      <c r="C1062" s="136"/>
      <c r="D1062" s="136"/>
    </row>
    <row r="1063" spans="1:4" ht="13.5" thickBot="1" x14ac:dyDescent="0.25">
      <c r="A1063" s="18">
        <v>441515</v>
      </c>
      <c r="B1063" s="19" t="s">
        <v>108</v>
      </c>
      <c r="C1063" s="124"/>
      <c r="D1063" s="124"/>
    </row>
    <row r="1064" spans="1:4" ht="13.5" thickBot="1" x14ac:dyDescent="0.25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">
      <c r="A1065" s="12">
        <v>4416</v>
      </c>
      <c r="B1065" s="13" t="s">
        <v>269</v>
      </c>
      <c r="C1065" s="122"/>
      <c r="D1065" s="122"/>
    </row>
    <row r="1066" spans="1:4" x14ac:dyDescent="0.2">
      <c r="A1066" s="6">
        <v>441601</v>
      </c>
      <c r="B1066" s="7" t="s">
        <v>94</v>
      </c>
      <c r="C1066" s="136"/>
      <c r="D1066" s="136"/>
    </row>
    <row r="1067" spans="1:4" x14ac:dyDescent="0.2">
      <c r="A1067" s="6">
        <v>441602</v>
      </c>
      <c r="B1067" s="7" t="s">
        <v>95</v>
      </c>
      <c r="C1067" s="136"/>
      <c r="D1067" s="136"/>
    </row>
    <row r="1068" spans="1:4" x14ac:dyDescent="0.2">
      <c r="A1068" s="6">
        <v>441603</v>
      </c>
      <c r="B1068" s="7" t="s">
        <v>96</v>
      </c>
      <c r="C1068" s="136"/>
      <c r="D1068" s="136"/>
    </row>
    <row r="1069" spans="1:4" x14ac:dyDescent="0.2">
      <c r="A1069" s="6">
        <v>441604</v>
      </c>
      <c r="B1069" s="7" t="s">
        <v>97</v>
      </c>
      <c r="C1069" s="136"/>
      <c r="D1069" s="136"/>
    </row>
    <row r="1070" spans="1:4" x14ac:dyDescent="0.2">
      <c r="A1070" s="6">
        <v>441605</v>
      </c>
      <c r="B1070" s="7" t="s">
        <v>98</v>
      </c>
      <c r="C1070" s="136"/>
      <c r="D1070" s="136"/>
    </row>
    <row r="1071" spans="1:4" x14ac:dyDescent="0.2">
      <c r="A1071" s="6">
        <v>441606</v>
      </c>
      <c r="B1071" s="7" t="s">
        <v>99</v>
      </c>
      <c r="C1071" s="136"/>
      <c r="D1071" s="136"/>
    </row>
    <row r="1072" spans="1:4" x14ac:dyDescent="0.2">
      <c r="A1072" s="6">
        <v>441607</v>
      </c>
      <c r="B1072" s="7" t="s">
        <v>100</v>
      </c>
      <c r="C1072" s="136"/>
      <c r="D1072" s="136"/>
    </row>
    <row r="1073" spans="1:4" x14ac:dyDescent="0.2">
      <c r="A1073" s="6">
        <v>441608</v>
      </c>
      <c r="B1073" s="7" t="s">
        <v>101</v>
      </c>
      <c r="C1073" s="136"/>
      <c r="D1073" s="136"/>
    </row>
    <row r="1074" spans="1:4" x14ac:dyDescent="0.2">
      <c r="A1074" s="6">
        <v>441609</v>
      </c>
      <c r="B1074" s="7" t="s">
        <v>102</v>
      </c>
      <c r="C1074" s="136"/>
      <c r="D1074" s="136"/>
    </row>
    <row r="1075" spans="1:4" x14ac:dyDescent="0.2">
      <c r="A1075" s="6">
        <v>441610</v>
      </c>
      <c r="B1075" s="7" t="s">
        <v>103</v>
      </c>
      <c r="C1075" s="136"/>
      <c r="D1075" s="136"/>
    </row>
    <row r="1076" spans="1:4" x14ac:dyDescent="0.2">
      <c r="A1076" s="6">
        <v>441611</v>
      </c>
      <c r="B1076" s="7" t="s">
        <v>104</v>
      </c>
      <c r="C1076" s="136"/>
      <c r="D1076" s="136"/>
    </row>
    <row r="1077" spans="1:4" x14ac:dyDescent="0.2">
      <c r="A1077" s="6">
        <v>441612</v>
      </c>
      <c r="B1077" s="7" t="s">
        <v>105</v>
      </c>
      <c r="C1077" s="136"/>
      <c r="D1077" s="136"/>
    </row>
    <row r="1078" spans="1:4" x14ac:dyDescent="0.2">
      <c r="A1078" s="6">
        <v>441613</v>
      </c>
      <c r="B1078" s="7" t="s">
        <v>106</v>
      </c>
      <c r="C1078" s="136"/>
      <c r="D1078" s="136"/>
    </row>
    <row r="1079" spans="1:4" x14ac:dyDescent="0.2">
      <c r="A1079" s="6">
        <v>441614</v>
      </c>
      <c r="B1079" s="7" t="s">
        <v>107</v>
      </c>
      <c r="C1079" s="136"/>
      <c r="D1079" s="136"/>
    </row>
    <row r="1080" spans="1:4" ht="13.5" thickBot="1" x14ac:dyDescent="0.25">
      <c r="A1080" s="18">
        <v>441615</v>
      </c>
      <c r="B1080" s="19" t="s">
        <v>108</v>
      </c>
      <c r="C1080" s="124"/>
      <c r="D1080" s="124"/>
    </row>
    <row r="1081" spans="1:4" ht="13.5" thickBot="1" x14ac:dyDescent="0.25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">
      <c r="A1082" s="44">
        <v>4417</v>
      </c>
      <c r="B1082" s="45" t="s">
        <v>281</v>
      </c>
      <c r="C1082" s="31"/>
      <c r="D1082" s="31"/>
    </row>
    <row r="1083" spans="1:4" ht="13.5" thickBot="1" x14ac:dyDescent="0.25">
      <c r="A1083" s="46">
        <v>441701</v>
      </c>
      <c r="B1083" s="47" t="s">
        <v>291</v>
      </c>
      <c r="C1083" s="48"/>
      <c r="D1083" s="48"/>
    </row>
    <row r="1084" spans="1:4" ht="13.5" thickBot="1" x14ac:dyDescent="0.25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">
      <c r="A1085" s="12">
        <v>45</v>
      </c>
      <c r="B1085" s="13" t="s">
        <v>292</v>
      </c>
      <c r="C1085" s="122"/>
      <c r="D1085" s="122"/>
    </row>
    <row r="1086" spans="1:4" x14ac:dyDescent="0.2">
      <c r="A1086" s="3">
        <v>4501</v>
      </c>
      <c r="B1086" s="4" t="s">
        <v>293</v>
      </c>
      <c r="C1086" s="136"/>
      <c r="D1086" s="136"/>
    </row>
    <row r="1087" spans="1:4" x14ac:dyDescent="0.2">
      <c r="A1087" s="6">
        <v>450101</v>
      </c>
      <c r="B1087" s="7" t="s">
        <v>294</v>
      </c>
      <c r="C1087" s="136"/>
      <c r="D1087" s="136"/>
    </row>
    <row r="1088" spans="1:4" x14ac:dyDescent="0.2">
      <c r="A1088" s="6">
        <v>450102</v>
      </c>
      <c r="B1088" s="7" t="s">
        <v>295</v>
      </c>
      <c r="C1088" s="136"/>
      <c r="D1088" s="136"/>
    </row>
    <row r="1089" spans="1:4" x14ac:dyDescent="0.2">
      <c r="A1089" s="6">
        <v>450103</v>
      </c>
      <c r="B1089" s="7" t="s">
        <v>296</v>
      </c>
      <c r="C1089" s="136"/>
      <c r="D1089" s="136"/>
    </row>
    <row r="1090" spans="1:4" x14ac:dyDescent="0.2">
      <c r="A1090" s="6"/>
      <c r="B1090" s="7" t="s">
        <v>297</v>
      </c>
      <c r="C1090" s="136"/>
      <c r="D1090" s="136"/>
    </row>
    <row r="1091" spans="1:4" x14ac:dyDescent="0.2">
      <c r="A1091" s="6">
        <v>450104</v>
      </c>
      <c r="B1091" s="7" t="s">
        <v>298</v>
      </c>
      <c r="C1091" s="136"/>
      <c r="D1091" s="136"/>
    </row>
    <row r="1092" spans="1:4" x14ac:dyDescent="0.2">
      <c r="A1092" s="6">
        <v>450105</v>
      </c>
      <c r="B1092" s="7" t="s">
        <v>299</v>
      </c>
      <c r="C1092" s="136">
        <v>8143877</v>
      </c>
      <c r="D1092" s="136">
        <v>295975</v>
      </c>
    </row>
    <row r="1093" spans="1:4" x14ac:dyDescent="0.2">
      <c r="A1093" s="6">
        <v>450106</v>
      </c>
      <c r="B1093" s="7" t="s">
        <v>300</v>
      </c>
      <c r="C1093" s="136">
        <v>12664686</v>
      </c>
      <c r="D1093" s="136">
        <v>13856871</v>
      </c>
    </row>
    <row r="1094" spans="1:4" x14ac:dyDescent="0.2">
      <c r="A1094" s="6"/>
      <c r="B1094" s="7" t="s">
        <v>301</v>
      </c>
      <c r="C1094" s="136"/>
      <c r="D1094" s="136"/>
    </row>
    <row r="1095" spans="1:4" x14ac:dyDescent="0.2">
      <c r="A1095" s="6">
        <v>450107</v>
      </c>
      <c r="B1095" s="7" t="s">
        <v>302</v>
      </c>
      <c r="C1095" s="136"/>
      <c r="D1095" s="136"/>
    </row>
    <row r="1096" spans="1:4" x14ac:dyDescent="0.2">
      <c r="A1096" s="6"/>
      <c r="B1096" s="7" t="s">
        <v>303</v>
      </c>
      <c r="C1096" s="136"/>
      <c r="D1096" s="136"/>
    </row>
    <row r="1097" spans="1:4" x14ac:dyDescent="0.2">
      <c r="A1097" s="6">
        <v>450108</v>
      </c>
      <c r="B1097" s="7" t="s">
        <v>304</v>
      </c>
      <c r="C1097" s="136"/>
      <c r="D1097" s="136"/>
    </row>
    <row r="1098" spans="1:4" x14ac:dyDescent="0.2">
      <c r="A1098" s="6">
        <v>450109</v>
      </c>
      <c r="B1098" s="7" t="s">
        <v>305</v>
      </c>
      <c r="C1098" s="136">
        <v>4744726</v>
      </c>
      <c r="D1098" s="136">
        <v>4682740</v>
      </c>
    </row>
    <row r="1099" spans="1:4" x14ac:dyDescent="0.2">
      <c r="A1099" s="6">
        <v>450110</v>
      </c>
      <c r="B1099" s="7" t="s">
        <v>306</v>
      </c>
      <c r="C1099" s="136"/>
      <c r="D1099" s="136">
        <v>24354</v>
      </c>
    </row>
    <row r="1100" spans="1:4" x14ac:dyDescent="0.2">
      <c r="A1100" s="6"/>
      <c r="B1100" s="7" t="s">
        <v>307</v>
      </c>
      <c r="C1100" s="136"/>
      <c r="D1100" s="136"/>
    </row>
    <row r="1101" spans="1:4" ht="13.5" thickBot="1" x14ac:dyDescent="0.25">
      <c r="A1101" s="15">
        <v>450120</v>
      </c>
      <c r="B1101" s="16" t="s">
        <v>38</v>
      </c>
      <c r="C1101" s="123"/>
      <c r="D1101" s="123"/>
    </row>
    <row r="1102" spans="1:4" ht="13.5" thickBot="1" x14ac:dyDescent="0.25">
      <c r="A1102" s="9" t="s">
        <v>18</v>
      </c>
      <c r="B1102" s="10"/>
      <c r="C1102" s="11">
        <f>SUM(C1087:C1101)</f>
        <v>25553289</v>
      </c>
      <c r="D1102" s="11">
        <f>SUM(D1087:D1101)</f>
        <v>18859940</v>
      </c>
    </row>
    <row r="1103" spans="1:4" x14ac:dyDescent="0.2">
      <c r="A1103" s="12">
        <v>4502</v>
      </c>
      <c r="B1103" s="13" t="s">
        <v>308</v>
      </c>
      <c r="C1103" s="122"/>
      <c r="D1103" s="122"/>
    </row>
    <row r="1104" spans="1:4" x14ac:dyDescent="0.2">
      <c r="A1104" s="6">
        <v>450201</v>
      </c>
      <c r="B1104" s="7" t="s">
        <v>309</v>
      </c>
      <c r="C1104" s="136"/>
      <c r="D1104" s="136"/>
    </row>
    <row r="1105" spans="1:4" ht="13.5" thickBot="1" x14ac:dyDescent="0.25">
      <c r="A1105" s="15">
        <v>450202</v>
      </c>
      <c r="B1105" s="16" t="s">
        <v>38</v>
      </c>
      <c r="C1105" s="123"/>
      <c r="D1105" s="123"/>
    </row>
    <row r="1106" spans="1:4" ht="13.5" thickBot="1" x14ac:dyDescent="0.25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">
      <c r="A1107" s="12">
        <v>4503</v>
      </c>
      <c r="B1107" s="13" t="s">
        <v>310</v>
      </c>
      <c r="C1107" s="122"/>
      <c r="D1107" s="122"/>
    </row>
    <row r="1108" spans="1:4" x14ac:dyDescent="0.2">
      <c r="A1108" s="6">
        <v>450301</v>
      </c>
      <c r="B1108" s="7" t="s">
        <v>311</v>
      </c>
      <c r="C1108" s="136"/>
      <c r="D1108" s="136"/>
    </row>
    <row r="1109" spans="1:4" x14ac:dyDescent="0.2">
      <c r="A1109" s="6">
        <v>450302</v>
      </c>
      <c r="B1109" s="7" t="s">
        <v>312</v>
      </c>
      <c r="C1109" s="136">
        <v>460625</v>
      </c>
      <c r="D1109" s="136">
        <v>408565</v>
      </c>
    </row>
    <row r="1110" spans="1:4" x14ac:dyDescent="0.2">
      <c r="A1110" s="6">
        <v>450303</v>
      </c>
      <c r="B1110" s="7" t="s">
        <v>313</v>
      </c>
      <c r="C1110" s="136">
        <v>4238280</v>
      </c>
      <c r="D1110" s="136">
        <v>12162039</v>
      </c>
    </row>
    <row r="1111" spans="1:4" x14ac:dyDescent="0.2">
      <c r="A1111" s="6">
        <v>450304</v>
      </c>
      <c r="B1111" s="7" t="s">
        <v>314</v>
      </c>
      <c r="C1111" s="136">
        <v>2637718</v>
      </c>
      <c r="D1111" s="136">
        <v>2414021</v>
      </c>
    </row>
    <row r="1112" spans="1:4" ht="13.5" thickBot="1" x14ac:dyDescent="0.25">
      <c r="A1112" s="15">
        <v>450310</v>
      </c>
      <c r="B1112" s="16" t="s">
        <v>38</v>
      </c>
      <c r="C1112" s="123">
        <v>29059180</v>
      </c>
      <c r="D1112" s="123">
        <v>31018618</v>
      </c>
    </row>
    <row r="1113" spans="1:4" ht="13.5" thickBot="1" x14ac:dyDescent="0.25">
      <c r="A1113" s="9" t="s">
        <v>18</v>
      </c>
      <c r="B1113" s="10"/>
      <c r="C1113" s="11">
        <f>SUM(C1108:C1112)</f>
        <v>36395803</v>
      </c>
      <c r="D1113" s="11">
        <f>SUM(D1108:D1112)</f>
        <v>46003243</v>
      </c>
    </row>
    <row r="1114" spans="1:4" ht="13.5" thickBot="1" x14ac:dyDescent="0.25">
      <c r="A1114" s="24"/>
      <c r="B1114" s="19"/>
      <c r="C1114" s="25"/>
      <c r="D1114" s="25"/>
    </row>
    <row r="1115" spans="1:4" ht="13.5" thickBot="1" x14ac:dyDescent="0.25">
      <c r="A1115" s="26" t="s">
        <v>315</v>
      </c>
      <c r="B1115" s="27"/>
      <c r="C1115" s="28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4160677650</v>
      </c>
      <c r="D1115" s="28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3638555527</v>
      </c>
    </row>
    <row r="1116" spans="1:4" x14ac:dyDescent="0.2">
      <c r="A1116" s="49"/>
      <c r="B1116" s="50"/>
      <c r="C1116" s="31"/>
      <c r="D1116" s="31"/>
    </row>
    <row r="1117" spans="1:4" x14ac:dyDescent="0.2">
      <c r="A1117" s="3">
        <v>5</v>
      </c>
      <c r="B1117" s="4" t="s">
        <v>316</v>
      </c>
      <c r="C1117" s="136"/>
      <c r="D1117" s="136"/>
    </row>
    <row r="1118" spans="1:4" x14ac:dyDescent="0.2">
      <c r="A1118" s="3">
        <v>51</v>
      </c>
      <c r="B1118" s="4" t="s">
        <v>201</v>
      </c>
      <c r="C1118" s="136"/>
      <c r="D1118" s="136"/>
    </row>
    <row r="1119" spans="1:4" x14ac:dyDescent="0.2">
      <c r="A1119" s="3">
        <v>5101</v>
      </c>
      <c r="B1119" s="4" t="s">
        <v>317</v>
      </c>
      <c r="C1119" s="136"/>
      <c r="D1119" s="136"/>
    </row>
    <row r="1120" spans="1:4" x14ac:dyDescent="0.2">
      <c r="A1120" s="6">
        <v>510101</v>
      </c>
      <c r="B1120" s="7" t="s">
        <v>318</v>
      </c>
      <c r="C1120" s="136"/>
      <c r="D1120" s="136"/>
    </row>
    <row r="1121" spans="1:4" x14ac:dyDescent="0.2">
      <c r="A1121" s="6">
        <v>510102</v>
      </c>
      <c r="B1121" s="7" t="s">
        <v>319</v>
      </c>
      <c r="C1121" s="136">
        <v>3755627</v>
      </c>
      <c r="D1121" s="136">
        <v>2937642</v>
      </c>
    </row>
    <row r="1122" spans="1:4" x14ac:dyDescent="0.2">
      <c r="A1122" s="6">
        <v>510103</v>
      </c>
      <c r="B1122" s="7" t="s">
        <v>320</v>
      </c>
      <c r="C1122" s="136">
        <v>200000</v>
      </c>
      <c r="D1122" s="136"/>
    </row>
    <row r="1123" spans="1:4" x14ac:dyDescent="0.2">
      <c r="A1123" s="6">
        <v>510104</v>
      </c>
      <c r="B1123" s="7" t="s">
        <v>321</v>
      </c>
      <c r="C1123" s="136"/>
      <c r="D1123" s="136"/>
    </row>
    <row r="1124" spans="1:4" ht="13.5" thickBot="1" x14ac:dyDescent="0.25">
      <c r="A1124" s="18">
        <v>510105</v>
      </c>
      <c r="B1124" s="19" t="s">
        <v>322</v>
      </c>
      <c r="C1124" s="124"/>
      <c r="D1124" s="124"/>
    </row>
    <row r="1125" spans="1:4" ht="13.5" thickBot="1" x14ac:dyDescent="0.25">
      <c r="A1125" s="9" t="s">
        <v>18</v>
      </c>
      <c r="B1125" s="10"/>
      <c r="C1125" s="11">
        <f>SUM(C1120:C1124)</f>
        <v>3955627</v>
      </c>
      <c r="D1125" s="11">
        <f>SUM(D1120:D1124)</f>
        <v>2937642</v>
      </c>
    </row>
    <row r="1126" spans="1:4" x14ac:dyDescent="0.2">
      <c r="A1126" s="12">
        <v>5102</v>
      </c>
      <c r="B1126" s="13" t="s">
        <v>227</v>
      </c>
      <c r="C1126" s="122"/>
      <c r="D1126" s="122"/>
    </row>
    <row r="1127" spans="1:4" x14ac:dyDescent="0.2">
      <c r="A1127" s="6">
        <v>510201</v>
      </c>
      <c r="B1127" s="7" t="s">
        <v>260</v>
      </c>
      <c r="C1127" s="136"/>
      <c r="D1127" s="136"/>
    </row>
    <row r="1128" spans="1:4" x14ac:dyDescent="0.2">
      <c r="A1128" s="6">
        <v>510202</v>
      </c>
      <c r="B1128" s="7" t="s">
        <v>323</v>
      </c>
      <c r="C1128" s="136"/>
      <c r="D1128" s="136"/>
    </row>
    <row r="1129" spans="1:4" x14ac:dyDescent="0.2">
      <c r="A1129" s="6">
        <v>510203</v>
      </c>
      <c r="B1129" s="7" t="s">
        <v>118</v>
      </c>
      <c r="C1129" s="136"/>
      <c r="D1129" s="136"/>
    </row>
    <row r="1130" spans="1:4" x14ac:dyDescent="0.2">
      <c r="A1130" s="6"/>
      <c r="B1130" s="7" t="s">
        <v>207</v>
      </c>
      <c r="C1130" s="136"/>
      <c r="D1130" s="136"/>
    </row>
    <row r="1131" spans="1:4" x14ac:dyDescent="0.2">
      <c r="A1131" s="6"/>
      <c r="B1131" s="7" t="s">
        <v>208</v>
      </c>
      <c r="C1131" s="136"/>
      <c r="D1131" s="136"/>
    </row>
    <row r="1132" spans="1:4" x14ac:dyDescent="0.2">
      <c r="A1132" s="6"/>
      <c r="B1132" s="7" t="s">
        <v>209</v>
      </c>
      <c r="C1132" s="136">
        <v>285528749</v>
      </c>
      <c r="D1132" s="136">
        <v>177216945</v>
      </c>
    </row>
    <row r="1133" spans="1:4" ht="13.5" thickBot="1" x14ac:dyDescent="0.25">
      <c r="A1133" s="6">
        <v>510204</v>
      </c>
      <c r="B1133" s="7" t="s">
        <v>227</v>
      </c>
      <c r="C1133" s="136">
        <v>1165000</v>
      </c>
      <c r="D1133" s="136">
        <v>1209000</v>
      </c>
    </row>
    <row r="1134" spans="1:4" ht="13.5" thickBot="1" x14ac:dyDescent="0.25">
      <c r="A1134" s="9" t="s">
        <v>18</v>
      </c>
      <c r="B1134" s="10"/>
      <c r="C1134" s="11">
        <f>SUM(C1127:C1133)</f>
        <v>286693749</v>
      </c>
      <c r="D1134" s="11">
        <f>SUM(D1127:D1133)</f>
        <v>178425945</v>
      </c>
    </row>
    <row r="1135" spans="1:4" x14ac:dyDescent="0.2">
      <c r="A1135" s="12">
        <v>5103</v>
      </c>
      <c r="B1135" s="13" t="s">
        <v>324</v>
      </c>
      <c r="C1135" s="122"/>
      <c r="D1135" s="122"/>
    </row>
    <row r="1136" spans="1:4" x14ac:dyDescent="0.2">
      <c r="A1136" s="6">
        <v>510301</v>
      </c>
      <c r="B1136" s="7" t="s">
        <v>203</v>
      </c>
      <c r="C1136" s="136">
        <v>52305</v>
      </c>
      <c r="D1136" s="136">
        <v>19238</v>
      </c>
    </row>
    <row r="1137" spans="1:4" x14ac:dyDescent="0.2">
      <c r="A1137" s="6">
        <v>510302</v>
      </c>
      <c r="B1137" s="7" t="s">
        <v>204</v>
      </c>
      <c r="C1137" s="136">
        <v>79493</v>
      </c>
      <c r="D1137" s="136">
        <v>8188</v>
      </c>
    </row>
    <row r="1138" spans="1:4" x14ac:dyDescent="0.2">
      <c r="A1138" s="6">
        <v>510303</v>
      </c>
      <c r="B1138" s="7" t="s">
        <v>87</v>
      </c>
      <c r="C1138" s="136">
        <v>1088150</v>
      </c>
      <c r="D1138" s="136">
        <v>1506668</v>
      </c>
    </row>
    <row r="1139" spans="1:4" x14ac:dyDescent="0.2">
      <c r="A1139" s="6">
        <v>510304</v>
      </c>
      <c r="B1139" s="7" t="s">
        <v>88</v>
      </c>
      <c r="C1139" s="136">
        <v>158388</v>
      </c>
      <c r="D1139" s="136">
        <v>115501</v>
      </c>
    </row>
    <row r="1140" spans="1:4" x14ac:dyDescent="0.2">
      <c r="A1140" s="6">
        <v>510305</v>
      </c>
      <c r="B1140" s="7" t="s">
        <v>89</v>
      </c>
      <c r="C1140" s="136"/>
      <c r="D1140" s="136"/>
    </row>
    <row r="1141" spans="1:4" x14ac:dyDescent="0.2">
      <c r="A1141" s="6">
        <v>510306</v>
      </c>
      <c r="B1141" s="7" t="s">
        <v>206</v>
      </c>
      <c r="C1141" s="136"/>
      <c r="D1141" s="136"/>
    </row>
    <row r="1142" spans="1:4" x14ac:dyDescent="0.2">
      <c r="A1142" s="6"/>
      <c r="B1142" s="7" t="s">
        <v>207</v>
      </c>
      <c r="C1142" s="136"/>
      <c r="D1142" s="136"/>
    </row>
    <row r="1143" spans="1:4" x14ac:dyDescent="0.2">
      <c r="A1143" s="6"/>
      <c r="B1143" s="7" t="s">
        <v>208</v>
      </c>
      <c r="C1143" s="136"/>
      <c r="D1143" s="136"/>
    </row>
    <row r="1144" spans="1:4" x14ac:dyDescent="0.2">
      <c r="A1144" s="6"/>
      <c r="B1144" s="7" t="s">
        <v>209</v>
      </c>
      <c r="C1144" s="136"/>
      <c r="D1144" s="136"/>
    </row>
    <row r="1145" spans="1:4" x14ac:dyDescent="0.2">
      <c r="A1145" s="6">
        <v>510307</v>
      </c>
      <c r="B1145" s="7" t="s">
        <v>91</v>
      </c>
      <c r="C1145" s="136">
        <v>56570</v>
      </c>
      <c r="D1145" s="136">
        <v>85441</v>
      </c>
    </row>
    <row r="1146" spans="1:4" ht="13.5" thickBot="1" x14ac:dyDescent="0.25">
      <c r="A1146" s="18">
        <v>510308</v>
      </c>
      <c r="B1146" s="19" t="s">
        <v>210</v>
      </c>
      <c r="C1146" s="124">
        <v>283546</v>
      </c>
      <c r="D1146" s="124">
        <v>188386</v>
      </c>
    </row>
    <row r="1147" spans="1:4" ht="13.5" thickBot="1" x14ac:dyDescent="0.25">
      <c r="A1147" s="9" t="s">
        <v>18</v>
      </c>
      <c r="B1147" s="10"/>
      <c r="C1147" s="11">
        <f>SUM(C1136:C1146)</f>
        <v>1718452</v>
      </c>
      <c r="D1147" s="11">
        <f>SUM(D1136:D1146)</f>
        <v>1923422</v>
      </c>
    </row>
    <row r="1148" spans="1:4" x14ac:dyDescent="0.2">
      <c r="A1148" s="12">
        <v>5104</v>
      </c>
      <c r="B1148" s="13" t="s">
        <v>325</v>
      </c>
      <c r="C1148" s="122"/>
      <c r="D1148" s="122"/>
    </row>
    <row r="1149" spans="1:4" x14ac:dyDescent="0.2">
      <c r="A1149" s="6">
        <v>510401</v>
      </c>
      <c r="B1149" s="7" t="s">
        <v>87</v>
      </c>
      <c r="C1149" s="122">
        <v>75333</v>
      </c>
      <c r="D1149" s="122">
        <v>47068</v>
      </c>
    </row>
    <row r="1150" spans="1:4" x14ac:dyDescent="0.2">
      <c r="A1150" s="6">
        <v>510402</v>
      </c>
      <c r="B1150" s="7" t="s">
        <v>88</v>
      </c>
      <c r="C1150" s="136">
        <v>52534</v>
      </c>
      <c r="D1150" s="136">
        <v>57440</v>
      </c>
    </row>
    <row r="1151" spans="1:4" x14ac:dyDescent="0.2">
      <c r="A1151" s="6">
        <v>510403</v>
      </c>
      <c r="B1151" s="7" t="s">
        <v>89</v>
      </c>
      <c r="C1151" s="136"/>
      <c r="D1151" s="136"/>
    </row>
    <row r="1152" spans="1:4" x14ac:dyDescent="0.2">
      <c r="A1152" s="6">
        <v>510404</v>
      </c>
      <c r="B1152" s="7" t="s">
        <v>206</v>
      </c>
      <c r="C1152" s="136"/>
      <c r="D1152" s="136"/>
    </row>
    <row r="1153" spans="1:4" x14ac:dyDescent="0.2">
      <c r="A1153" s="6"/>
      <c r="B1153" s="7" t="s">
        <v>207</v>
      </c>
      <c r="C1153" s="136"/>
      <c r="D1153" s="136"/>
    </row>
    <row r="1154" spans="1:4" x14ac:dyDescent="0.2">
      <c r="A1154" s="6"/>
      <c r="B1154" s="7" t="s">
        <v>208</v>
      </c>
      <c r="C1154" s="136"/>
      <c r="D1154" s="136"/>
    </row>
    <row r="1155" spans="1:4" x14ac:dyDescent="0.2">
      <c r="A1155" s="6"/>
      <c r="B1155" s="7" t="s">
        <v>209</v>
      </c>
      <c r="C1155" s="136"/>
      <c r="D1155" s="136"/>
    </row>
    <row r="1156" spans="1:4" x14ac:dyDescent="0.2">
      <c r="A1156" s="6">
        <v>510405</v>
      </c>
      <c r="B1156" s="7" t="s">
        <v>91</v>
      </c>
      <c r="C1156" s="136">
        <v>4272</v>
      </c>
      <c r="D1156" s="136">
        <v>4762</v>
      </c>
    </row>
    <row r="1157" spans="1:4" ht="13.5" thickBot="1" x14ac:dyDescent="0.25">
      <c r="A1157" s="18">
        <v>510406</v>
      </c>
      <c r="B1157" s="19" t="s">
        <v>210</v>
      </c>
      <c r="C1157" s="124">
        <v>79992</v>
      </c>
      <c r="D1157" s="124">
        <v>12799</v>
      </c>
    </row>
    <row r="1158" spans="1:4" ht="13.5" thickBot="1" x14ac:dyDescent="0.25">
      <c r="A1158" s="9" t="s">
        <v>18</v>
      </c>
      <c r="B1158" s="10"/>
      <c r="C1158" s="11">
        <f>SUM(C1149:C1157)</f>
        <v>212131</v>
      </c>
      <c r="D1158" s="11">
        <f>SUM(D1149:D1157)</f>
        <v>122069</v>
      </c>
    </row>
    <row r="1159" spans="1:4" x14ac:dyDescent="0.2">
      <c r="A1159" s="12">
        <v>5105</v>
      </c>
      <c r="B1159" s="13" t="s">
        <v>326</v>
      </c>
      <c r="C1159" s="122"/>
      <c r="D1159" s="122"/>
    </row>
    <row r="1160" spans="1:4" x14ac:dyDescent="0.2">
      <c r="A1160" s="6">
        <v>510501</v>
      </c>
      <c r="B1160" s="7" t="s">
        <v>87</v>
      </c>
      <c r="C1160" s="122">
        <v>58060</v>
      </c>
      <c r="D1160" s="122">
        <v>95972</v>
      </c>
    </row>
    <row r="1161" spans="1:4" x14ac:dyDescent="0.2">
      <c r="A1161" s="6">
        <v>510502</v>
      </c>
      <c r="B1161" s="7" t="s">
        <v>88</v>
      </c>
      <c r="C1161" s="136">
        <v>1844</v>
      </c>
      <c r="D1161" s="136">
        <v>1744</v>
      </c>
    </row>
    <row r="1162" spans="1:4" x14ac:dyDescent="0.2">
      <c r="A1162" s="6">
        <v>510503</v>
      </c>
      <c r="B1162" s="7" t="s">
        <v>89</v>
      </c>
      <c r="C1162" s="136"/>
      <c r="D1162" s="136"/>
    </row>
    <row r="1163" spans="1:4" x14ac:dyDescent="0.2">
      <c r="A1163" s="6">
        <v>510504</v>
      </c>
      <c r="B1163" s="7" t="s">
        <v>206</v>
      </c>
      <c r="C1163" s="136"/>
      <c r="D1163" s="136"/>
    </row>
    <row r="1164" spans="1:4" x14ac:dyDescent="0.2">
      <c r="A1164" s="6"/>
      <c r="B1164" s="7" t="s">
        <v>207</v>
      </c>
      <c r="C1164" s="136"/>
      <c r="D1164" s="136"/>
    </row>
    <row r="1165" spans="1:4" x14ac:dyDescent="0.2">
      <c r="A1165" s="6"/>
      <c r="B1165" s="7" t="s">
        <v>208</v>
      </c>
      <c r="C1165" s="136"/>
      <c r="D1165" s="136"/>
    </row>
    <row r="1166" spans="1:4" x14ac:dyDescent="0.2">
      <c r="A1166" s="6"/>
      <c r="B1166" s="7" t="s">
        <v>209</v>
      </c>
      <c r="C1166" s="136">
        <v>6879306</v>
      </c>
      <c r="D1166" s="136">
        <v>9453832</v>
      </c>
    </row>
    <row r="1167" spans="1:4" x14ac:dyDescent="0.2">
      <c r="A1167" s="6">
        <v>510505</v>
      </c>
      <c r="B1167" s="7" t="s">
        <v>91</v>
      </c>
      <c r="C1167" s="136">
        <v>696</v>
      </c>
      <c r="D1167" s="136">
        <v>7163</v>
      </c>
    </row>
    <row r="1168" spans="1:4" ht="13.5" thickBot="1" x14ac:dyDescent="0.25">
      <c r="A1168" s="18">
        <v>510506</v>
      </c>
      <c r="B1168" s="19" t="s">
        <v>210</v>
      </c>
      <c r="C1168" s="124"/>
      <c r="D1168" s="124"/>
    </row>
    <row r="1169" spans="1:4" ht="13.5" thickBot="1" x14ac:dyDescent="0.25">
      <c r="A1169" s="9" t="s">
        <v>18</v>
      </c>
      <c r="B1169" s="10"/>
      <c r="C1169" s="11">
        <f>SUM(C1160:C1168)</f>
        <v>6939906</v>
      </c>
      <c r="D1169" s="11">
        <f>SUM(D1160:D1168)</f>
        <v>9558711</v>
      </c>
    </row>
    <row r="1170" spans="1:4" x14ac:dyDescent="0.2">
      <c r="A1170" s="12">
        <v>5106</v>
      </c>
      <c r="B1170" s="13" t="s">
        <v>327</v>
      </c>
      <c r="C1170" s="122"/>
      <c r="D1170" s="122"/>
    </row>
    <row r="1171" spans="1:4" x14ac:dyDescent="0.2">
      <c r="A1171" s="6">
        <v>510601</v>
      </c>
      <c r="B1171" s="7" t="s">
        <v>86</v>
      </c>
      <c r="C1171" s="136"/>
      <c r="D1171" s="136"/>
    </row>
    <row r="1172" spans="1:4" x14ac:dyDescent="0.2">
      <c r="A1172" s="6">
        <v>510602</v>
      </c>
      <c r="B1172" s="7" t="s">
        <v>87</v>
      </c>
      <c r="C1172" s="122"/>
      <c r="D1172" s="122"/>
    </row>
    <row r="1173" spans="1:4" x14ac:dyDescent="0.2">
      <c r="A1173" s="6">
        <v>510603</v>
      </c>
      <c r="B1173" s="7" t="s">
        <v>88</v>
      </c>
      <c r="C1173" s="136"/>
      <c r="D1173" s="136"/>
    </row>
    <row r="1174" spans="1:4" x14ac:dyDescent="0.2">
      <c r="A1174" s="6">
        <v>510604</v>
      </c>
      <c r="B1174" s="7" t="s">
        <v>89</v>
      </c>
      <c r="C1174" s="136"/>
      <c r="D1174" s="136"/>
    </row>
    <row r="1175" spans="1:4" x14ac:dyDescent="0.2">
      <c r="A1175" s="6">
        <v>510605</v>
      </c>
      <c r="B1175" s="7" t="s">
        <v>206</v>
      </c>
      <c r="C1175" s="136"/>
      <c r="D1175" s="136"/>
    </row>
    <row r="1176" spans="1:4" x14ac:dyDescent="0.2">
      <c r="A1176" s="6"/>
      <c r="B1176" s="7" t="s">
        <v>207</v>
      </c>
      <c r="C1176" s="136"/>
      <c r="D1176" s="136"/>
    </row>
    <row r="1177" spans="1:4" x14ac:dyDescent="0.2">
      <c r="A1177" s="6"/>
      <c r="B1177" s="7" t="s">
        <v>208</v>
      </c>
      <c r="C1177" s="136"/>
      <c r="D1177" s="136"/>
    </row>
    <row r="1178" spans="1:4" x14ac:dyDescent="0.2">
      <c r="A1178" s="6"/>
      <c r="B1178" s="7" t="s">
        <v>209</v>
      </c>
      <c r="C1178" s="136"/>
      <c r="D1178" s="136"/>
    </row>
    <row r="1179" spans="1:4" x14ac:dyDescent="0.2">
      <c r="A1179" s="6">
        <v>510606</v>
      </c>
      <c r="B1179" s="7" t="s">
        <v>91</v>
      </c>
      <c r="C1179" s="136"/>
      <c r="D1179" s="136"/>
    </row>
    <row r="1180" spans="1:4" ht="13.5" thickBot="1" x14ac:dyDescent="0.25">
      <c r="A1180" s="18">
        <v>510607</v>
      </c>
      <c r="B1180" s="19" t="s">
        <v>210</v>
      </c>
      <c r="C1180" s="123"/>
      <c r="D1180" s="123"/>
    </row>
    <row r="1181" spans="1:4" ht="13.5" thickBot="1" x14ac:dyDescent="0.25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">
      <c r="A1182" s="12">
        <v>5107</v>
      </c>
      <c r="B1182" s="13" t="s">
        <v>328</v>
      </c>
      <c r="C1182" s="122"/>
      <c r="D1182" s="122"/>
    </row>
    <row r="1183" spans="1:4" x14ac:dyDescent="0.2">
      <c r="A1183" s="6">
        <v>510701</v>
      </c>
      <c r="B1183" s="7" t="s">
        <v>329</v>
      </c>
      <c r="C1183" s="136">
        <v>220286</v>
      </c>
      <c r="D1183" s="136">
        <v>276888</v>
      </c>
    </row>
    <row r="1184" spans="1:4" x14ac:dyDescent="0.2">
      <c r="A1184" s="6">
        <v>510702</v>
      </c>
      <c r="B1184" s="7" t="s">
        <v>87</v>
      </c>
      <c r="C1184" s="136">
        <v>2903014</v>
      </c>
      <c r="D1184" s="136">
        <v>4793762</v>
      </c>
    </row>
    <row r="1185" spans="1:4" x14ac:dyDescent="0.2">
      <c r="A1185" s="6">
        <v>510703</v>
      </c>
      <c r="B1185" s="7" t="s">
        <v>88</v>
      </c>
      <c r="C1185" s="136"/>
      <c r="D1185" s="136"/>
    </row>
    <row r="1186" spans="1:4" x14ac:dyDescent="0.2">
      <c r="A1186" s="6">
        <v>510704</v>
      </c>
      <c r="B1186" s="7" t="s">
        <v>89</v>
      </c>
      <c r="C1186" s="136"/>
      <c r="D1186" s="136"/>
    </row>
    <row r="1187" spans="1:4" x14ac:dyDescent="0.2">
      <c r="A1187" s="6">
        <v>510705</v>
      </c>
      <c r="B1187" s="7" t="s">
        <v>206</v>
      </c>
      <c r="C1187" s="136"/>
      <c r="D1187" s="136"/>
    </row>
    <row r="1188" spans="1:4" x14ac:dyDescent="0.2">
      <c r="A1188" s="6"/>
      <c r="B1188" s="7" t="s">
        <v>207</v>
      </c>
      <c r="C1188" s="136"/>
      <c r="D1188" s="136"/>
    </row>
    <row r="1189" spans="1:4" x14ac:dyDescent="0.2">
      <c r="A1189" s="6"/>
      <c r="B1189" s="7" t="s">
        <v>208</v>
      </c>
      <c r="C1189" s="136"/>
      <c r="D1189" s="136"/>
    </row>
    <row r="1190" spans="1:4" x14ac:dyDescent="0.2">
      <c r="A1190" s="6"/>
      <c r="B1190" s="7" t="s">
        <v>209</v>
      </c>
      <c r="C1190" s="136"/>
      <c r="D1190" s="136"/>
    </row>
    <row r="1191" spans="1:4" x14ac:dyDescent="0.2">
      <c r="A1191" s="6">
        <v>510706</v>
      </c>
      <c r="B1191" s="7" t="s">
        <v>91</v>
      </c>
      <c r="C1191" s="136">
        <v>143055</v>
      </c>
      <c r="D1191" s="136"/>
    </row>
    <row r="1192" spans="1:4" ht="13.5" thickBot="1" x14ac:dyDescent="0.25">
      <c r="A1192" s="18">
        <v>510707</v>
      </c>
      <c r="B1192" s="19" t="s">
        <v>210</v>
      </c>
      <c r="C1192" s="124">
        <v>13416669</v>
      </c>
      <c r="D1192" s="124">
        <v>2572422</v>
      </c>
    </row>
    <row r="1193" spans="1:4" ht="13.5" thickBot="1" x14ac:dyDescent="0.25">
      <c r="A1193" s="9" t="s">
        <v>18</v>
      </c>
      <c r="B1193" s="10"/>
      <c r="C1193" s="11">
        <f>SUM(C1183:C1192)</f>
        <v>16683024</v>
      </c>
      <c r="D1193" s="11">
        <f>SUM(D1183:D1192)</f>
        <v>7643072</v>
      </c>
    </row>
    <row r="1194" spans="1:4" x14ac:dyDescent="0.2">
      <c r="A1194" s="12">
        <v>5108</v>
      </c>
      <c r="B1194" s="13" t="s">
        <v>330</v>
      </c>
      <c r="C1194" s="122"/>
      <c r="D1194" s="122"/>
    </row>
    <row r="1195" spans="1:4" x14ac:dyDescent="0.2">
      <c r="A1195" s="6">
        <v>510801</v>
      </c>
      <c r="B1195" s="7" t="s">
        <v>86</v>
      </c>
      <c r="C1195" s="136">
        <v>-9480</v>
      </c>
      <c r="D1195" s="136">
        <v>9480</v>
      </c>
    </row>
    <row r="1196" spans="1:4" x14ac:dyDescent="0.2">
      <c r="A1196" s="6">
        <v>510802</v>
      </c>
      <c r="B1196" s="7" t="s">
        <v>87</v>
      </c>
      <c r="C1196" s="136"/>
      <c r="D1196" s="136">
        <v>11404</v>
      </c>
    </row>
    <row r="1197" spans="1:4" x14ac:dyDescent="0.2">
      <c r="A1197" s="6">
        <v>510803</v>
      </c>
      <c r="B1197" s="7" t="s">
        <v>88</v>
      </c>
      <c r="C1197" s="136"/>
      <c r="D1197" s="136"/>
    </row>
    <row r="1198" spans="1:4" x14ac:dyDescent="0.2">
      <c r="A1198" s="6">
        <v>510804</v>
      </c>
      <c r="B1198" s="7" t="s">
        <v>89</v>
      </c>
      <c r="C1198" s="136"/>
      <c r="D1198" s="136"/>
    </row>
    <row r="1199" spans="1:4" x14ac:dyDescent="0.2">
      <c r="A1199" s="6">
        <v>510805</v>
      </c>
      <c r="B1199" s="7" t="s">
        <v>206</v>
      </c>
      <c r="C1199" s="136"/>
      <c r="D1199" s="136"/>
    </row>
    <row r="1200" spans="1:4" x14ac:dyDescent="0.2">
      <c r="A1200" s="6"/>
      <c r="B1200" s="7" t="s">
        <v>207</v>
      </c>
      <c r="C1200" s="136"/>
      <c r="D1200" s="136"/>
    </row>
    <row r="1201" spans="1:4" x14ac:dyDescent="0.2">
      <c r="A1201" s="6"/>
      <c r="B1201" s="7" t="s">
        <v>208</v>
      </c>
      <c r="C1201" s="136"/>
      <c r="D1201" s="136"/>
    </row>
    <row r="1202" spans="1:4" x14ac:dyDescent="0.2">
      <c r="A1202" s="6"/>
      <c r="B1202" s="7" t="s">
        <v>209</v>
      </c>
      <c r="C1202" s="136"/>
      <c r="D1202" s="136"/>
    </row>
    <row r="1203" spans="1:4" x14ac:dyDescent="0.2">
      <c r="A1203" s="6">
        <v>510806</v>
      </c>
      <c r="B1203" s="7" t="s">
        <v>91</v>
      </c>
      <c r="C1203" s="136"/>
      <c r="D1203" s="136"/>
    </row>
    <row r="1204" spans="1:4" ht="13.5" thickBot="1" x14ac:dyDescent="0.25">
      <c r="A1204" s="18">
        <v>510807</v>
      </c>
      <c r="B1204" s="19" t="s">
        <v>210</v>
      </c>
      <c r="C1204" s="124"/>
      <c r="D1204" s="124"/>
    </row>
    <row r="1205" spans="1:4" ht="13.5" thickBot="1" x14ac:dyDescent="0.25">
      <c r="A1205" s="9" t="s">
        <v>18</v>
      </c>
      <c r="B1205" s="10"/>
      <c r="C1205" s="11">
        <f>SUM(C1195:C1204)</f>
        <v>-9480</v>
      </c>
      <c r="D1205" s="11">
        <f>SUM(D1195:D1204)</f>
        <v>20884</v>
      </c>
    </row>
    <row r="1206" spans="1:4" x14ac:dyDescent="0.2">
      <c r="A1206" s="12">
        <v>5109</v>
      </c>
      <c r="B1206" s="13" t="s">
        <v>331</v>
      </c>
      <c r="C1206" s="122"/>
      <c r="D1206" s="122"/>
    </row>
    <row r="1207" spans="1:4" x14ac:dyDescent="0.2">
      <c r="A1207" s="6">
        <v>510901</v>
      </c>
      <c r="B1207" s="7" t="s">
        <v>86</v>
      </c>
      <c r="C1207" s="136"/>
      <c r="D1207" s="136"/>
    </row>
    <row r="1208" spans="1:4" x14ac:dyDescent="0.2">
      <c r="A1208" s="6">
        <v>510902</v>
      </c>
      <c r="B1208" s="7" t="s">
        <v>87</v>
      </c>
      <c r="C1208" s="136"/>
      <c r="D1208" s="136"/>
    </row>
    <row r="1209" spans="1:4" x14ac:dyDescent="0.2">
      <c r="A1209" s="6">
        <v>510903</v>
      </c>
      <c r="B1209" s="7" t="s">
        <v>88</v>
      </c>
      <c r="C1209" s="136">
        <v>36882</v>
      </c>
      <c r="D1209" s="136">
        <v>34890</v>
      </c>
    </row>
    <row r="1210" spans="1:4" x14ac:dyDescent="0.2">
      <c r="A1210" s="6">
        <v>510904</v>
      </c>
      <c r="B1210" s="7" t="s">
        <v>89</v>
      </c>
      <c r="C1210" s="136"/>
      <c r="D1210" s="136"/>
    </row>
    <row r="1211" spans="1:4" x14ac:dyDescent="0.2">
      <c r="A1211" s="6">
        <v>510905</v>
      </c>
      <c r="B1211" s="7" t="s">
        <v>206</v>
      </c>
      <c r="C1211" s="136"/>
      <c r="D1211" s="136"/>
    </row>
    <row r="1212" spans="1:4" x14ac:dyDescent="0.2">
      <c r="A1212" s="6"/>
      <c r="B1212" s="7" t="s">
        <v>207</v>
      </c>
      <c r="C1212" s="136"/>
      <c r="D1212" s="136"/>
    </row>
    <row r="1213" spans="1:4" x14ac:dyDescent="0.2">
      <c r="A1213" s="6"/>
      <c r="B1213" s="7" t="s">
        <v>208</v>
      </c>
      <c r="C1213" s="136"/>
      <c r="D1213" s="136"/>
    </row>
    <row r="1214" spans="1:4" x14ac:dyDescent="0.2">
      <c r="A1214" s="6"/>
      <c r="B1214" s="7" t="s">
        <v>209</v>
      </c>
      <c r="C1214" s="136">
        <v>740460263</v>
      </c>
      <c r="D1214" s="136">
        <v>700283849</v>
      </c>
    </row>
    <row r="1215" spans="1:4" x14ac:dyDescent="0.2">
      <c r="A1215" s="6">
        <v>510906</v>
      </c>
      <c r="B1215" s="7" t="s">
        <v>91</v>
      </c>
      <c r="C1215" s="136">
        <v>43105</v>
      </c>
      <c r="D1215" s="136">
        <v>443517</v>
      </c>
    </row>
    <row r="1216" spans="1:4" ht="13.5" thickBot="1" x14ac:dyDescent="0.25">
      <c r="A1216" s="18">
        <v>510907</v>
      </c>
      <c r="B1216" s="19" t="s">
        <v>210</v>
      </c>
      <c r="C1216" s="124"/>
      <c r="D1216" s="124"/>
    </row>
    <row r="1217" spans="1:4" ht="13.5" thickBot="1" x14ac:dyDescent="0.25">
      <c r="A1217" s="9" t="s">
        <v>18</v>
      </c>
      <c r="B1217" s="10"/>
      <c r="C1217" s="11">
        <f>SUM(C1207:C1216)</f>
        <v>740540250</v>
      </c>
      <c r="D1217" s="11">
        <f>SUM(D1207:D1216)</f>
        <v>700762256</v>
      </c>
    </row>
    <row r="1218" spans="1:4" x14ac:dyDescent="0.2">
      <c r="A1218" s="12">
        <v>5110</v>
      </c>
      <c r="B1218" s="13" t="s">
        <v>332</v>
      </c>
      <c r="C1218" s="122"/>
      <c r="D1218" s="122"/>
    </row>
    <row r="1219" spans="1:4" x14ac:dyDescent="0.2">
      <c r="A1219" s="6">
        <v>511001</v>
      </c>
      <c r="B1219" s="7" t="s">
        <v>86</v>
      </c>
      <c r="C1219" s="136"/>
      <c r="D1219" s="136"/>
    </row>
    <row r="1220" spans="1:4" x14ac:dyDescent="0.2">
      <c r="A1220" s="6">
        <v>511002</v>
      </c>
      <c r="B1220" s="7" t="s">
        <v>87</v>
      </c>
      <c r="C1220" s="136"/>
      <c r="D1220" s="136"/>
    </row>
    <row r="1221" spans="1:4" x14ac:dyDescent="0.2">
      <c r="A1221" s="6">
        <v>511003</v>
      </c>
      <c r="B1221" s="7" t="s">
        <v>88</v>
      </c>
      <c r="C1221" s="136"/>
      <c r="D1221" s="136"/>
    </row>
    <row r="1222" spans="1:4" x14ac:dyDescent="0.2">
      <c r="A1222" s="6">
        <v>511004</v>
      </c>
      <c r="B1222" s="7" t="s">
        <v>89</v>
      </c>
      <c r="C1222" s="136"/>
      <c r="D1222" s="136"/>
    </row>
    <row r="1223" spans="1:4" x14ac:dyDescent="0.2">
      <c r="A1223" s="6">
        <v>511005</v>
      </c>
      <c r="B1223" s="7" t="s">
        <v>206</v>
      </c>
      <c r="C1223" s="136"/>
      <c r="D1223" s="136"/>
    </row>
    <row r="1224" spans="1:4" x14ac:dyDescent="0.2">
      <c r="A1224" s="6"/>
      <c r="B1224" s="7" t="s">
        <v>207</v>
      </c>
      <c r="C1224" s="136"/>
      <c r="D1224" s="136"/>
    </row>
    <row r="1225" spans="1:4" x14ac:dyDescent="0.2">
      <c r="A1225" s="6"/>
      <c r="B1225" s="7" t="s">
        <v>208</v>
      </c>
      <c r="C1225" s="136"/>
      <c r="D1225" s="136"/>
    </row>
    <row r="1226" spans="1:4" x14ac:dyDescent="0.2">
      <c r="A1226" s="6"/>
      <c r="B1226" s="7" t="s">
        <v>209</v>
      </c>
      <c r="C1226" s="136"/>
      <c r="D1226" s="136"/>
    </row>
    <row r="1227" spans="1:4" x14ac:dyDescent="0.2">
      <c r="A1227" s="6">
        <v>511006</v>
      </c>
      <c r="B1227" s="7" t="s">
        <v>91</v>
      </c>
      <c r="C1227" s="136"/>
      <c r="D1227" s="136"/>
    </row>
    <row r="1228" spans="1:4" ht="13.5" thickBot="1" x14ac:dyDescent="0.25">
      <c r="A1228" s="18">
        <v>511007</v>
      </c>
      <c r="B1228" s="19" t="s">
        <v>210</v>
      </c>
      <c r="C1228" s="124"/>
      <c r="D1228" s="124"/>
    </row>
    <row r="1229" spans="1:4" ht="13.5" thickBot="1" x14ac:dyDescent="0.25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">
      <c r="A1230" s="12">
        <v>5111</v>
      </c>
      <c r="B1230" s="13" t="s">
        <v>333</v>
      </c>
      <c r="C1230" s="122"/>
      <c r="D1230" s="122"/>
    </row>
    <row r="1231" spans="1:4" x14ac:dyDescent="0.2">
      <c r="A1231" s="6">
        <v>511101</v>
      </c>
      <c r="B1231" s="7" t="s">
        <v>86</v>
      </c>
      <c r="C1231" s="136"/>
      <c r="D1231" s="136"/>
    </row>
    <row r="1232" spans="1:4" x14ac:dyDescent="0.2">
      <c r="A1232" s="6">
        <v>511102</v>
      </c>
      <c r="B1232" s="7" t="s">
        <v>87</v>
      </c>
      <c r="C1232" s="136"/>
      <c r="D1232" s="136"/>
    </row>
    <row r="1233" spans="1:4" x14ac:dyDescent="0.2">
      <c r="A1233" s="6">
        <v>511103</v>
      </c>
      <c r="B1233" s="7" t="s">
        <v>334</v>
      </c>
      <c r="C1233" s="136">
        <v>48960</v>
      </c>
      <c r="D1233" s="136">
        <v>24422</v>
      </c>
    </row>
    <row r="1234" spans="1:4" x14ac:dyDescent="0.2">
      <c r="A1234" s="6">
        <v>511104</v>
      </c>
      <c r="B1234" s="7" t="s">
        <v>89</v>
      </c>
      <c r="C1234" s="136"/>
      <c r="D1234" s="136"/>
    </row>
    <row r="1235" spans="1:4" x14ac:dyDescent="0.2">
      <c r="A1235" s="6">
        <v>511105</v>
      </c>
      <c r="B1235" s="7" t="s">
        <v>206</v>
      </c>
      <c r="C1235" s="136"/>
      <c r="D1235" s="136"/>
    </row>
    <row r="1236" spans="1:4" x14ac:dyDescent="0.2">
      <c r="A1236" s="6"/>
      <c r="B1236" s="7" t="s">
        <v>207</v>
      </c>
      <c r="C1236" s="136"/>
      <c r="D1236" s="136"/>
    </row>
    <row r="1237" spans="1:4" x14ac:dyDescent="0.2">
      <c r="A1237" s="6"/>
      <c r="B1237" s="7" t="s">
        <v>208</v>
      </c>
      <c r="C1237" s="136"/>
      <c r="D1237" s="136"/>
    </row>
    <row r="1238" spans="1:4" x14ac:dyDescent="0.2">
      <c r="A1238" s="6"/>
      <c r="B1238" s="7" t="s">
        <v>209</v>
      </c>
      <c r="C1238" s="136"/>
      <c r="D1238" s="136"/>
    </row>
    <row r="1239" spans="1:4" x14ac:dyDescent="0.2">
      <c r="A1239" s="6">
        <v>511106</v>
      </c>
      <c r="B1239" s="7" t="s">
        <v>91</v>
      </c>
      <c r="C1239" s="136"/>
      <c r="D1239" s="136"/>
    </row>
    <row r="1240" spans="1:4" ht="13.5" thickBot="1" x14ac:dyDescent="0.25">
      <c r="A1240" s="18">
        <v>511107</v>
      </c>
      <c r="B1240" s="19" t="s">
        <v>210</v>
      </c>
      <c r="C1240" s="124"/>
      <c r="D1240" s="124"/>
    </row>
    <row r="1241" spans="1:4" ht="13.5" thickBot="1" x14ac:dyDescent="0.25">
      <c r="A1241" s="9" t="s">
        <v>18</v>
      </c>
      <c r="B1241" s="10"/>
      <c r="C1241" s="11">
        <f>SUM(C1231:C1240)</f>
        <v>48960</v>
      </c>
      <c r="D1241" s="11">
        <f>SUM(D1231:D1240)</f>
        <v>24422</v>
      </c>
    </row>
    <row r="1242" spans="1:4" x14ac:dyDescent="0.2">
      <c r="A1242" s="12">
        <v>5112</v>
      </c>
      <c r="B1242" s="13" t="s">
        <v>335</v>
      </c>
      <c r="C1242" s="122"/>
      <c r="D1242" s="122"/>
    </row>
    <row r="1243" spans="1:4" x14ac:dyDescent="0.2">
      <c r="A1243" s="51">
        <v>511201</v>
      </c>
      <c r="B1243" s="7" t="s">
        <v>86</v>
      </c>
      <c r="C1243" s="122">
        <v>195223</v>
      </c>
      <c r="D1243" s="122">
        <v>222550</v>
      </c>
    </row>
    <row r="1244" spans="1:4" x14ac:dyDescent="0.2">
      <c r="A1244" s="51">
        <v>511202</v>
      </c>
      <c r="B1244" s="7" t="s">
        <v>87</v>
      </c>
      <c r="C1244" s="122">
        <v>291499</v>
      </c>
      <c r="D1244" s="122">
        <v>297099</v>
      </c>
    </row>
    <row r="1245" spans="1:4" x14ac:dyDescent="0.2">
      <c r="A1245" s="51">
        <v>511203</v>
      </c>
      <c r="B1245" s="7" t="s">
        <v>334</v>
      </c>
      <c r="C1245" s="122">
        <v>355893</v>
      </c>
      <c r="D1245" s="122">
        <v>220040</v>
      </c>
    </row>
    <row r="1246" spans="1:4" x14ac:dyDescent="0.2">
      <c r="A1246" s="51">
        <v>511204</v>
      </c>
      <c r="B1246" s="7" t="s">
        <v>89</v>
      </c>
      <c r="C1246" s="122"/>
      <c r="D1246" s="122"/>
    </row>
    <row r="1247" spans="1:4" x14ac:dyDescent="0.2">
      <c r="A1247" s="6">
        <v>511205</v>
      </c>
      <c r="B1247" s="7" t="s">
        <v>206</v>
      </c>
      <c r="C1247" s="136"/>
      <c r="D1247" s="136"/>
    </row>
    <row r="1248" spans="1:4" x14ac:dyDescent="0.2">
      <c r="A1248" s="6"/>
      <c r="B1248" s="7" t="s">
        <v>207</v>
      </c>
      <c r="C1248" s="136"/>
      <c r="D1248" s="136"/>
    </row>
    <row r="1249" spans="1:4" x14ac:dyDescent="0.2">
      <c r="A1249" s="6"/>
      <c r="B1249" s="7" t="s">
        <v>208</v>
      </c>
      <c r="C1249" s="136"/>
      <c r="D1249" s="136"/>
    </row>
    <row r="1250" spans="1:4" x14ac:dyDescent="0.2">
      <c r="A1250" s="6"/>
      <c r="B1250" s="7" t="s">
        <v>209</v>
      </c>
      <c r="C1250" s="136">
        <v>48430198</v>
      </c>
      <c r="D1250" s="136">
        <v>45373899</v>
      </c>
    </row>
    <row r="1251" spans="1:4" x14ac:dyDescent="0.2">
      <c r="A1251" s="6">
        <v>511206</v>
      </c>
      <c r="B1251" s="7" t="s">
        <v>91</v>
      </c>
      <c r="C1251" s="136">
        <v>337632</v>
      </c>
      <c r="D1251" s="136">
        <v>367946</v>
      </c>
    </row>
    <row r="1252" spans="1:4" ht="13.5" thickBot="1" x14ac:dyDescent="0.25">
      <c r="A1252" s="15">
        <v>511207</v>
      </c>
      <c r="B1252" s="19" t="s">
        <v>92</v>
      </c>
      <c r="C1252" s="123">
        <v>7642566</v>
      </c>
      <c r="D1252" s="123">
        <v>4514839</v>
      </c>
    </row>
    <row r="1253" spans="1:4" ht="13.5" thickBot="1" x14ac:dyDescent="0.25">
      <c r="A1253" s="9" t="s">
        <v>18</v>
      </c>
      <c r="B1253" s="10"/>
      <c r="C1253" s="11">
        <f>SUM(C1243:C1252)</f>
        <v>57253011</v>
      </c>
      <c r="D1253" s="11">
        <f>SUM(D1243:D1252)</f>
        <v>50996373</v>
      </c>
    </row>
    <row r="1254" spans="1:4" x14ac:dyDescent="0.2">
      <c r="A1254" s="12">
        <v>5113</v>
      </c>
      <c r="B1254" s="13" t="s">
        <v>336</v>
      </c>
      <c r="C1254" s="122"/>
      <c r="D1254" s="122"/>
    </row>
    <row r="1255" spans="1:4" x14ac:dyDescent="0.2">
      <c r="A1255" s="6">
        <v>511301</v>
      </c>
      <c r="B1255" s="7" t="s">
        <v>86</v>
      </c>
      <c r="C1255" s="136">
        <v>114547</v>
      </c>
      <c r="D1255" s="136">
        <v>91528</v>
      </c>
    </row>
    <row r="1256" spans="1:4" x14ac:dyDescent="0.2">
      <c r="A1256" s="6">
        <v>511302</v>
      </c>
      <c r="B1256" s="7" t="s">
        <v>87</v>
      </c>
      <c r="C1256" s="136">
        <v>240258</v>
      </c>
      <c r="D1256" s="136">
        <v>157377</v>
      </c>
    </row>
    <row r="1257" spans="1:4" x14ac:dyDescent="0.2">
      <c r="A1257" s="6">
        <v>511303</v>
      </c>
      <c r="B1257" s="7" t="s">
        <v>334</v>
      </c>
      <c r="C1257" s="136">
        <v>23725</v>
      </c>
      <c r="D1257" s="136">
        <v>9791</v>
      </c>
    </row>
    <row r="1258" spans="1:4" x14ac:dyDescent="0.2">
      <c r="A1258" s="6">
        <v>511304</v>
      </c>
      <c r="B1258" s="7" t="s">
        <v>89</v>
      </c>
      <c r="C1258" s="136"/>
      <c r="D1258" s="136"/>
    </row>
    <row r="1259" spans="1:4" x14ac:dyDescent="0.2">
      <c r="A1259" s="6">
        <v>511305</v>
      </c>
      <c r="B1259" s="7" t="s">
        <v>206</v>
      </c>
      <c r="C1259" s="136"/>
      <c r="D1259" s="136"/>
    </row>
    <row r="1260" spans="1:4" x14ac:dyDescent="0.2">
      <c r="A1260" s="6"/>
      <c r="B1260" s="7" t="s">
        <v>207</v>
      </c>
      <c r="C1260" s="136"/>
      <c r="D1260" s="136"/>
    </row>
    <row r="1261" spans="1:4" x14ac:dyDescent="0.2">
      <c r="A1261" s="6"/>
      <c r="B1261" s="7" t="s">
        <v>208</v>
      </c>
      <c r="C1261" s="136"/>
      <c r="D1261" s="136"/>
    </row>
    <row r="1262" spans="1:4" x14ac:dyDescent="0.2">
      <c r="A1262" s="6"/>
      <c r="B1262" s="7" t="s">
        <v>209</v>
      </c>
      <c r="C1262" s="136">
        <v>35014192</v>
      </c>
      <c r="D1262" s="136">
        <v>19908328</v>
      </c>
    </row>
    <row r="1263" spans="1:4" x14ac:dyDescent="0.2">
      <c r="A1263" s="6">
        <v>511306</v>
      </c>
      <c r="B1263" s="7" t="s">
        <v>91</v>
      </c>
      <c r="C1263" s="136">
        <v>22176</v>
      </c>
      <c r="D1263" s="136">
        <v>20179</v>
      </c>
    </row>
    <row r="1264" spans="1:4" ht="13.5" thickBot="1" x14ac:dyDescent="0.25">
      <c r="A1264" s="18">
        <v>511307</v>
      </c>
      <c r="B1264" s="19" t="s">
        <v>92</v>
      </c>
      <c r="C1264" s="123">
        <v>1028969</v>
      </c>
      <c r="D1264" s="123"/>
    </row>
    <row r="1265" spans="1:4" ht="13.5" thickBot="1" x14ac:dyDescent="0.25">
      <c r="A1265" s="9" t="s">
        <v>18</v>
      </c>
      <c r="B1265" s="10"/>
      <c r="C1265" s="11">
        <f>SUM(C1255:C1264)</f>
        <v>36443867</v>
      </c>
      <c r="D1265" s="11">
        <f>SUM(D1255:D1264)</f>
        <v>20187203</v>
      </c>
    </row>
    <row r="1266" spans="1:4" x14ac:dyDescent="0.2">
      <c r="A1266" s="12">
        <v>5114</v>
      </c>
      <c r="B1266" s="13" t="s">
        <v>337</v>
      </c>
      <c r="C1266" s="122"/>
      <c r="D1266" s="122"/>
    </row>
    <row r="1267" spans="1:4" x14ac:dyDescent="0.2">
      <c r="A1267" s="6">
        <v>511401</v>
      </c>
      <c r="B1267" s="7" t="s">
        <v>338</v>
      </c>
      <c r="C1267" s="136"/>
      <c r="D1267" s="136"/>
    </row>
    <row r="1268" spans="1:4" x14ac:dyDescent="0.2">
      <c r="A1268" s="6">
        <v>511402</v>
      </c>
      <c r="B1268" s="7" t="s">
        <v>339</v>
      </c>
      <c r="C1268" s="136">
        <v>557794</v>
      </c>
      <c r="D1268" s="136">
        <v>292946</v>
      </c>
    </row>
    <row r="1269" spans="1:4" x14ac:dyDescent="0.2">
      <c r="A1269" s="6">
        <v>511403</v>
      </c>
      <c r="B1269" s="7" t="s">
        <v>340</v>
      </c>
      <c r="C1269" s="136"/>
      <c r="D1269" s="136"/>
    </row>
    <row r="1270" spans="1:4" x14ac:dyDescent="0.2">
      <c r="A1270" s="6">
        <v>511404</v>
      </c>
      <c r="B1270" s="7" t="s">
        <v>341</v>
      </c>
      <c r="C1270" s="136"/>
      <c r="D1270" s="136"/>
    </row>
    <row r="1271" spans="1:4" x14ac:dyDescent="0.2">
      <c r="A1271" s="6">
        <v>511405</v>
      </c>
      <c r="B1271" s="7" t="s">
        <v>342</v>
      </c>
      <c r="C1271" s="136"/>
      <c r="D1271" s="136"/>
    </row>
    <row r="1272" spans="1:4" x14ac:dyDescent="0.2">
      <c r="A1272" s="6">
        <v>511406</v>
      </c>
      <c r="B1272" s="7" t="s">
        <v>343</v>
      </c>
      <c r="C1272" s="136"/>
      <c r="D1272" s="136"/>
    </row>
    <row r="1273" spans="1:4" x14ac:dyDescent="0.2">
      <c r="A1273" s="6">
        <v>511407</v>
      </c>
      <c r="B1273" s="7" t="s">
        <v>117</v>
      </c>
      <c r="C1273" s="136"/>
      <c r="D1273" s="136"/>
    </row>
    <row r="1274" spans="1:4" x14ac:dyDescent="0.2">
      <c r="A1274" s="6">
        <v>511408</v>
      </c>
      <c r="B1274" s="7" t="s">
        <v>118</v>
      </c>
    </row>
    <row r="1275" spans="1:4" x14ac:dyDescent="0.2">
      <c r="A1275" s="6"/>
      <c r="B1275" s="7" t="s">
        <v>207</v>
      </c>
      <c r="C1275" s="136"/>
      <c r="D1275" s="136"/>
    </row>
    <row r="1276" spans="1:4" x14ac:dyDescent="0.2">
      <c r="A1276" s="6"/>
      <c r="B1276" s="7" t="s">
        <v>208</v>
      </c>
      <c r="C1276" s="136"/>
      <c r="D1276" s="136"/>
    </row>
    <row r="1277" spans="1:4" x14ac:dyDescent="0.2">
      <c r="A1277" s="6"/>
      <c r="B1277" s="7" t="s">
        <v>209</v>
      </c>
      <c r="C1277" s="136">
        <v>903480171</v>
      </c>
      <c r="D1277" s="136">
        <v>606919051</v>
      </c>
    </row>
    <row r="1278" spans="1:4" x14ac:dyDescent="0.2">
      <c r="A1278" s="6">
        <v>511409</v>
      </c>
      <c r="B1278" s="7" t="s">
        <v>344</v>
      </c>
      <c r="C1278" s="136"/>
      <c r="D1278" s="136"/>
    </row>
    <row r="1279" spans="1:4" x14ac:dyDescent="0.2">
      <c r="A1279" s="6">
        <v>511410</v>
      </c>
      <c r="B1279" s="7" t="s">
        <v>243</v>
      </c>
      <c r="C1279" s="136"/>
      <c r="D1279" s="136"/>
    </row>
    <row r="1280" spans="1:4" ht="13.5" thickBot="1" x14ac:dyDescent="0.25">
      <c r="A1280" s="15">
        <v>511411</v>
      </c>
      <c r="B1280" s="16" t="s">
        <v>121</v>
      </c>
      <c r="C1280" s="123">
        <v>240000</v>
      </c>
      <c r="D1280" s="123">
        <v>90000</v>
      </c>
    </row>
    <row r="1281" spans="1:4" ht="13.5" thickBot="1" x14ac:dyDescent="0.25">
      <c r="A1281" s="9" t="s">
        <v>18</v>
      </c>
      <c r="B1281" s="52"/>
      <c r="C1281" s="11">
        <f>SUM(C1267:C1280)</f>
        <v>904277965</v>
      </c>
      <c r="D1281" s="11">
        <f>SUM(D1267:D1280)</f>
        <v>607301997</v>
      </c>
    </row>
    <row r="1282" spans="1:4" x14ac:dyDescent="0.2">
      <c r="A1282" s="12">
        <v>5115</v>
      </c>
      <c r="B1282" s="13" t="s">
        <v>345</v>
      </c>
      <c r="C1282" s="122"/>
      <c r="D1282" s="122"/>
    </row>
    <row r="1283" spans="1:4" x14ac:dyDescent="0.2">
      <c r="A1283" s="6">
        <v>511501</v>
      </c>
      <c r="B1283" s="7" t="s">
        <v>338</v>
      </c>
      <c r="C1283" s="136"/>
      <c r="D1283" s="136">
        <v>10000</v>
      </c>
    </row>
    <row r="1284" spans="1:4" x14ac:dyDescent="0.2">
      <c r="A1284" s="6">
        <v>511502</v>
      </c>
      <c r="B1284" s="7" t="s">
        <v>339</v>
      </c>
      <c r="C1284" s="136"/>
      <c r="D1284" s="136"/>
    </row>
    <row r="1285" spans="1:4" x14ac:dyDescent="0.2">
      <c r="A1285" s="6">
        <v>511503</v>
      </c>
      <c r="B1285" s="7" t="s">
        <v>340</v>
      </c>
      <c r="C1285" s="136"/>
      <c r="D1285" s="136"/>
    </row>
    <row r="1286" spans="1:4" x14ac:dyDescent="0.2">
      <c r="A1286" s="6">
        <v>511504</v>
      </c>
      <c r="B1286" s="7" t="s">
        <v>341</v>
      </c>
      <c r="C1286" s="136"/>
      <c r="D1286" s="136"/>
    </row>
    <row r="1287" spans="1:4" x14ac:dyDescent="0.2">
      <c r="A1287" s="6">
        <v>511505</v>
      </c>
      <c r="B1287" s="7" t="s">
        <v>342</v>
      </c>
      <c r="C1287" s="136"/>
      <c r="D1287" s="136"/>
    </row>
    <row r="1288" spans="1:4" x14ac:dyDescent="0.2">
      <c r="A1288" s="6">
        <v>511506</v>
      </c>
      <c r="B1288" s="7" t="s">
        <v>343</v>
      </c>
      <c r="C1288" s="136"/>
      <c r="D1288" s="136"/>
    </row>
    <row r="1289" spans="1:4" x14ac:dyDescent="0.2">
      <c r="A1289" s="15">
        <v>511507</v>
      </c>
      <c r="B1289" s="7" t="s">
        <v>117</v>
      </c>
      <c r="C1289" s="123"/>
      <c r="D1289" s="123"/>
    </row>
    <row r="1290" spans="1:4" x14ac:dyDescent="0.2">
      <c r="A1290" s="15">
        <v>511508</v>
      </c>
      <c r="B1290" s="7" t="s">
        <v>118</v>
      </c>
      <c r="C1290" s="123"/>
      <c r="D1290" s="123"/>
    </row>
    <row r="1291" spans="1:4" x14ac:dyDescent="0.2">
      <c r="A1291" s="15"/>
      <c r="B1291" s="7" t="s">
        <v>207</v>
      </c>
      <c r="C1291" s="123"/>
      <c r="D1291" s="123"/>
    </row>
    <row r="1292" spans="1:4" x14ac:dyDescent="0.2">
      <c r="A1292" s="15"/>
      <c r="B1292" s="7" t="s">
        <v>208</v>
      </c>
      <c r="C1292" s="123"/>
      <c r="D1292" s="123"/>
    </row>
    <row r="1293" spans="1:4" x14ac:dyDescent="0.2">
      <c r="A1293" s="15"/>
      <c r="B1293" s="7" t="s">
        <v>209</v>
      </c>
      <c r="C1293" s="123">
        <v>479491638</v>
      </c>
      <c r="D1293" s="123">
        <v>242939161</v>
      </c>
    </row>
    <row r="1294" spans="1:4" x14ac:dyDescent="0.2">
      <c r="A1294" s="15">
        <v>511509</v>
      </c>
      <c r="B1294" s="7" t="s">
        <v>344</v>
      </c>
      <c r="C1294" s="123"/>
      <c r="D1294" s="123"/>
    </row>
    <row r="1295" spans="1:4" x14ac:dyDescent="0.2">
      <c r="A1295" s="15">
        <v>511510</v>
      </c>
      <c r="B1295" s="7" t="s">
        <v>243</v>
      </c>
      <c r="C1295" s="123"/>
      <c r="D1295" s="123"/>
    </row>
    <row r="1296" spans="1:4" ht="13.5" thickBot="1" x14ac:dyDescent="0.25">
      <c r="A1296" s="15">
        <v>511511</v>
      </c>
      <c r="B1296" s="16" t="s">
        <v>121</v>
      </c>
      <c r="C1296" s="123"/>
      <c r="D1296" s="123"/>
    </row>
    <row r="1297" spans="1:4" ht="13.5" thickBot="1" x14ac:dyDescent="0.25">
      <c r="A1297" s="9" t="s">
        <v>18</v>
      </c>
      <c r="B1297" s="10"/>
      <c r="C1297" s="11">
        <f>SUM(C1283:C1296)</f>
        <v>479491638</v>
      </c>
      <c r="D1297" s="11">
        <f>SUM(D1283:D1296)</f>
        <v>242949161</v>
      </c>
    </row>
    <row r="1298" spans="1:4" x14ac:dyDescent="0.2">
      <c r="A1298" s="12">
        <v>5116</v>
      </c>
      <c r="B1298" s="13" t="s">
        <v>346</v>
      </c>
      <c r="C1298" s="122"/>
      <c r="D1298" s="122"/>
    </row>
    <row r="1299" spans="1:4" x14ac:dyDescent="0.2">
      <c r="A1299" s="6">
        <v>511601</v>
      </c>
      <c r="B1299" s="7" t="s">
        <v>347</v>
      </c>
      <c r="C1299" s="136"/>
      <c r="D1299" s="136"/>
    </row>
    <row r="1300" spans="1:4" x14ac:dyDescent="0.2">
      <c r="A1300" s="6">
        <v>511602</v>
      </c>
      <c r="B1300" s="7" t="s">
        <v>348</v>
      </c>
      <c r="C1300" s="136"/>
      <c r="D1300" s="136"/>
    </row>
    <row r="1301" spans="1:4" x14ac:dyDescent="0.2">
      <c r="A1301" s="6">
        <v>511603</v>
      </c>
      <c r="B1301" s="7" t="s">
        <v>349</v>
      </c>
      <c r="C1301" s="136"/>
      <c r="D1301" s="136"/>
    </row>
    <row r="1302" spans="1:4" x14ac:dyDescent="0.2">
      <c r="A1302" s="6">
        <v>511604</v>
      </c>
      <c r="B1302" s="7" t="s">
        <v>350</v>
      </c>
      <c r="C1302" s="136"/>
      <c r="D1302" s="136"/>
    </row>
    <row r="1303" spans="1:4" x14ac:dyDescent="0.2">
      <c r="A1303" s="6">
        <v>511605</v>
      </c>
      <c r="B1303" s="7" t="s">
        <v>351</v>
      </c>
      <c r="C1303" s="136"/>
      <c r="D1303" s="136"/>
    </row>
    <row r="1304" spans="1:4" x14ac:dyDescent="0.2">
      <c r="A1304" s="6">
        <v>511606</v>
      </c>
      <c r="B1304" s="7" t="s">
        <v>352</v>
      </c>
      <c r="C1304" s="136"/>
      <c r="D1304" s="136"/>
    </row>
    <row r="1305" spans="1:4" x14ac:dyDescent="0.2">
      <c r="A1305" s="6">
        <v>511607</v>
      </c>
      <c r="B1305" s="7" t="s">
        <v>353</v>
      </c>
      <c r="C1305" s="136"/>
      <c r="D1305" s="136"/>
    </row>
    <row r="1306" spans="1:4" x14ac:dyDescent="0.2">
      <c r="A1306" s="6">
        <v>511608</v>
      </c>
      <c r="B1306" s="7" t="s">
        <v>354</v>
      </c>
      <c r="C1306" s="136"/>
      <c r="D1306" s="136"/>
    </row>
    <row r="1307" spans="1:4" x14ac:dyDescent="0.2">
      <c r="A1307" s="6">
        <v>511609</v>
      </c>
      <c r="B1307" s="7" t="s">
        <v>355</v>
      </c>
      <c r="C1307" s="136"/>
      <c r="D1307" s="136"/>
    </row>
    <row r="1308" spans="1:4" x14ac:dyDescent="0.2">
      <c r="A1308" s="6">
        <v>511610</v>
      </c>
      <c r="B1308" s="7" t="s">
        <v>356</v>
      </c>
      <c r="C1308" s="136"/>
      <c r="D1308" s="136"/>
    </row>
    <row r="1309" spans="1:4" x14ac:dyDescent="0.2">
      <c r="A1309" s="6">
        <v>511611</v>
      </c>
      <c r="B1309" s="7" t="s">
        <v>357</v>
      </c>
      <c r="C1309" s="136"/>
      <c r="D1309" s="136"/>
    </row>
    <row r="1310" spans="1:4" x14ac:dyDescent="0.2">
      <c r="A1310" s="6">
        <v>511612</v>
      </c>
      <c r="B1310" s="7" t="s">
        <v>358</v>
      </c>
      <c r="C1310" s="136"/>
      <c r="D1310" s="136"/>
    </row>
    <row r="1311" spans="1:4" x14ac:dyDescent="0.2">
      <c r="A1311" s="6">
        <v>511613</v>
      </c>
      <c r="B1311" s="7" t="s">
        <v>359</v>
      </c>
      <c r="C1311" s="136"/>
      <c r="D1311" s="136"/>
    </row>
    <row r="1312" spans="1:4" x14ac:dyDescent="0.2">
      <c r="A1312" s="6">
        <v>511614</v>
      </c>
      <c r="B1312" s="7" t="s">
        <v>360</v>
      </c>
      <c r="C1312" s="136"/>
      <c r="D1312" s="136"/>
    </row>
    <row r="1313" spans="1:4" x14ac:dyDescent="0.2">
      <c r="A1313" s="6">
        <v>511615</v>
      </c>
      <c r="B1313" s="7" t="s">
        <v>361</v>
      </c>
      <c r="C1313" s="136"/>
      <c r="D1313" s="136"/>
    </row>
    <row r="1314" spans="1:4" x14ac:dyDescent="0.2">
      <c r="A1314" s="6">
        <v>511616</v>
      </c>
      <c r="B1314" s="7" t="s">
        <v>362</v>
      </c>
      <c r="C1314" s="136"/>
      <c r="D1314" s="136"/>
    </row>
    <row r="1315" spans="1:4" x14ac:dyDescent="0.2">
      <c r="A1315" s="6">
        <v>511617</v>
      </c>
      <c r="B1315" s="7" t="s">
        <v>363</v>
      </c>
      <c r="C1315" s="136"/>
      <c r="D1315" s="136"/>
    </row>
    <row r="1316" spans="1:4" x14ac:dyDescent="0.2">
      <c r="A1316" s="6">
        <v>511618</v>
      </c>
      <c r="B1316" s="7" t="s">
        <v>364</v>
      </c>
      <c r="C1316" s="136"/>
      <c r="D1316" s="136"/>
    </row>
    <row r="1317" spans="1:4" x14ac:dyDescent="0.2">
      <c r="A1317" s="6">
        <v>511619</v>
      </c>
      <c r="B1317" s="7" t="s">
        <v>365</v>
      </c>
      <c r="C1317" s="136"/>
      <c r="D1317" s="136"/>
    </row>
    <row r="1318" spans="1:4" x14ac:dyDescent="0.2">
      <c r="A1318" s="6">
        <v>511620</v>
      </c>
      <c r="B1318" s="7" t="s">
        <v>366</v>
      </c>
      <c r="C1318" s="136"/>
      <c r="D1318" s="136"/>
    </row>
    <row r="1319" spans="1:4" x14ac:dyDescent="0.2">
      <c r="A1319" s="6">
        <v>511621</v>
      </c>
      <c r="B1319" s="7" t="s">
        <v>367</v>
      </c>
      <c r="C1319" s="136"/>
      <c r="D1319" s="136"/>
    </row>
    <row r="1320" spans="1:4" x14ac:dyDescent="0.2">
      <c r="A1320" s="6">
        <v>511622</v>
      </c>
      <c r="B1320" s="7" t="s">
        <v>368</v>
      </c>
      <c r="C1320" s="136"/>
      <c r="D1320" s="136"/>
    </row>
    <row r="1321" spans="1:4" x14ac:dyDescent="0.2">
      <c r="A1321" s="6">
        <v>511623</v>
      </c>
      <c r="B1321" s="7" t="s">
        <v>369</v>
      </c>
      <c r="C1321" s="136"/>
      <c r="D1321" s="136"/>
    </row>
    <row r="1322" spans="1:4" x14ac:dyDescent="0.2">
      <c r="A1322" s="6">
        <v>511624</v>
      </c>
      <c r="B1322" s="7" t="s">
        <v>370</v>
      </c>
      <c r="C1322" s="136"/>
      <c r="D1322" s="136"/>
    </row>
    <row r="1323" spans="1:4" x14ac:dyDescent="0.2">
      <c r="A1323" s="6">
        <v>511625</v>
      </c>
      <c r="B1323" s="7" t="s">
        <v>371</v>
      </c>
      <c r="C1323" s="136"/>
      <c r="D1323" s="136"/>
    </row>
    <row r="1324" spans="1:4" x14ac:dyDescent="0.2">
      <c r="A1324" s="6">
        <v>511626</v>
      </c>
      <c r="B1324" s="7" t="s">
        <v>372</v>
      </c>
      <c r="C1324" s="136"/>
      <c r="D1324" s="136"/>
    </row>
    <row r="1325" spans="1:4" x14ac:dyDescent="0.2">
      <c r="A1325" s="6">
        <v>511627</v>
      </c>
      <c r="B1325" s="7" t="s">
        <v>373</v>
      </c>
      <c r="C1325" s="136"/>
      <c r="D1325" s="136"/>
    </row>
    <row r="1326" spans="1:4" x14ac:dyDescent="0.2">
      <c r="A1326" s="6">
        <v>511628</v>
      </c>
      <c r="B1326" s="7" t="s">
        <v>374</v>
      </c>
      <c r="C1326" s="136"/>
      <c r="D1326" s="136"/>
    </row>
    <row r="1327" spans="1:4" x14ac:dyDescent="0.2">
      <c r="A1327" s="6">
        <v>511629</v>
      </c>
      <c r="B1327" s="7" t="s">
        <v>375</v>
      </c>
      <c r="C1327" s="136"/>
      <c r="D1327" s="136"/>
    </row>
    <row r="1328" spans="1:4" x14ac:dyDescent="0.2">
      <c r="A1328" s="6">
        <v>511630</v>
      </c>
      <c r="B1328" s="7" t="s">
        <v>376</v>
      </c>
      <c r="C1328" s="136"/>
      <c r="D1328" s="136"/>
    </row>
    <row r="1329" spans="1:4" x14ac:dyDescent="0.2">
      <c r="A1329" s="6">
        <v>511631</v>
      </c>
      <c r="B1329" s="7" t="s">
        <v>377</v>
      </c>
      <c r="C1329" s="136"/>
      <c r="D1329" s="136"/>
    </row>
    <row r="1330" spans="1:4" x14ac:dyDescent="0.2">
      <c r="A1330" s="6">
        <v>511632</v>
      </c>
      <c r="B1330" s="7" t="s">
        <v>378</v>
      </c>
      <c r="C1330" s="136"/>
      <c r="D1330" s="136"/>
    </row>
    <row r="1331" spans="1:4" x14ac:dyDescent="0.2">
      <c r="A1331" s="6">
        <v>511633</v>
      </c>
      <c r="B1331" s="7" t="s">
        <v>379</v>
      </c>
      <c r="C1331" s="136"/>
      <c r="D1331" s="136"/>
    </row>
    <row r="1332" spans="1:4" x14ac:dyDescent="0.2">
      <c r="A1332" s="6">
        <v>511634</v>
      </c>
      <c r="B1332" s="7" t="s">
        <v>380</v>
      </c>
      <c r="C1332" s="136"/>
      <c r="D1332" s="136"/>
    </row>
    <row r="1333" spans="1:4" x14ac:dyDescent="0.2">
      <c r="A1333" s="6">
        <v>511635</v>
      </c>
      <c r="B1333" s="7" t="s">
        <v>381</v>
      </c>
      <c r="C1333" s="136"/>
      <c r="D1333" s="136"/>
    </row>
    <row r="1334" spans="1:4" x14ac:dyDescent="0.2">
      <c r="A1334" s="6">
        <v>511636</v>
      </c>
      <c r="B1334" s="7" t="s">
        <v>382</v>
      </c>
      <c r="C1334" s="136"/>
      <c r="D1334" s="136"/>
    </row>
    <row r="1335" spans="1:4" x14ac:dyDescent="0.2">
      <c r="A1335" s="6">
        <v>511637</v>
      </c>
      <c r="B1335" s="7" t="s">
        <v>383</v>
      </c>
      <c r="C1335" s="136"/>
      <c r="D1335" s="136"/>
    </row>
    <row r="1336" spans="1:4" x14ac:dyDescent="0.2">
      <c r="A1336" s="6">
        <v>511638</v>
      </c>
      <c r="B1336" s="7" t="s">
        <v>384</v>
      </c>
      <c r="C1336" s="136"/>
      <c r="D1336" s="136"/>
    </row>
    <row r="1337" spans="1:4" x14ac:dyDescent="0.2">
      <c r="A1337" s="6">
        <v>511639</v>
      </c>
      <c r="B1337" s="7" t="s">
        <v>385</v>
      </c>
      <c r="C1337" s="136"/>
      <c r="D1337" s="136"/>
    </row>
    <row r="1338" spans="1:4" x14ac:dyDescent="0.2">
      <c r="A1338" s="6">
        <v>511640</v>
      </c>
      <c r="B1338" s="7" t="s">
        <v>386</v>
      </c>
      <c r="C1338" s="136"/>
      <c r="D1338" s="136"/>
    </row>
    <row r="1339" spans="1:4" x14ac:dyDescent="0.2">
      <c r="A1339" s="6">
        <v>511641</v>
      </c>
      <c r="B1339" s="7" t="s">
        <v>387</v>
      </c>
      <c r="C1339" s="136"/>
      <c r="D1339" s="136"/>
    </row>
    <row r="1340" spans="1:4" x14ac:dyDescent="0.2">
      <c r="A1340" s="6">
        <v>511642</v>
      </c>
      <c r="B1340" s="7" t="s">
        <v>388</v>
      </c>
      <c r="C1340" s="136"/>
      <c r="D1340" s="136"/>
    </row>
    <row r="1341" spans="1:4" x14ac:dyDescent="0.2">
      <c r="A1341" s="6">
        <v>511643</v>
      </c>
      <c r="B1341" s="7" t="s">
        <v>167</v>
      </c>
      <c r="C1341" s="136"/>
      <c r="D1341" s="136"/>
    </row>
    <row r="1342" spans="1:4" x14ac:dyDescent="0.2">
      <c r="A1342" s="6">
        <v>511644</v>
      </c>
      <c r="B1342" s="7" t="s">
        <v>159</v>
      </c>
      <c r="C1342" s="136"/>
      <c r="D1342" s="136"/>
    </row>
    <row r="1343" spans="1:4" x14ac:dyDescent="0.2">
      <c r="A1343" s="15">
        <v>511645</v>
      </c>
      <c r="B1343" s="16" t="s">
        <v>169</v>
      </c>
      <c r="C1343" s="123"/>
      <c r="D1343" s="123"/>
    </row>
    <row r="1344" spans="1:4" x14ac:dyDescent="0.2">
      <c r="A1344" s="15">
        <v>511646</v>
      </c>
      <c r="B1344" s="16" t="s">
        <v>170</v>
      </c>
      <c r="C1344" s="123"/>
      <c r="D1344" s="123"/>
    </row>
    <row r="1345" spans="1:4" x14ac:dyDescent="0.2">
      <c r="A1345" s="15">
        <v>511647</v>
      </c>
      <c r="B1345" s="16" t="s">
        <v>171</v>
      </c>
      <c r="C1345" s="123"/>
      <c r="D1345" s="123"/>
    </row>
    <row r="1346" spans="1:4" x14ac:dyDescent="0.2">
      <c r="A1346" s="15">
        <v>511648</v>
      </c>
      <c r="B1346" s="16" t="s">
        <v>389</v>
      </c>
      <c r="C1346" s="123"/>
      <c r="D1346" s="123"/>
    </row>
    <row r="1347" spans="1:4" x14ac:dyDescent="0.2">
      <c r="A1347" s="15">
        <v>511649</v>
      </c>
      <c r="B1347" s="16" t="s">
        <v>390</v>
      </c>
      <c r="C1347" s="123"/>
      <c r="D1347" s="123"/>
    </row>
    <row r="1348" spans="1:4" ht="13.5" thickBot="1" x14ac:dyDescent="0.25">
      <c r="A1348" s="15">
        <v>511660</v>
      </c>
      <c r="B1348" s="16" t="s">
        <v>38</v>
      </c>
      <c r="C1348" s="123"/>
      <c r="D1348" s="123"/>
    </row>
    <row r="1349" spans="1:4" ht="13.5" thickBot="1" x14ac:dyDescent="0.25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">
      <c r="A1350" s="12">
        <v>52</v>
      </c>
      <c r="B1350" s="13" t="s">
        <v>391</v>
      </c>
      <c r="C1350" s="122"/>
      <c r="D1350" s="122"/>
    </row>
    <row r="1351" spans="1:4" x14ac:dyDescent="0.2">
      <c r="A1351" s="3">
        <v>5201</v>
      </c>
      <c r="B1351" s="4" t="s">
        <v>392</v>
      </c>
      <c r="C1351" s="136"/>
      <c r="D1351" s="136"/>
    </row>
    <row r="1352" spans="1:4" x14ac:dyDescent="0.2">
      <c r="A1352" s="6">
        <v>520101</v>
      </c>
      <c r="B1352" s="7" t="s">
        <v>229</v>
      </c>
      <c r="C1352" s="136"/>
      <c r="D1352" s="136"/>
    </row>
    <row r="1353" spans="1:4" x14ac:dyDescent="0.2">
      <c r="A1353" s="6">
        <v>520102</v>
      </c>
      <c r="B1353" s="7" t="s">
        <v>393</v>
      </c>
      <c r="C1353" s="136"/>
      <c r="D1353" s="136"/>
    </row>
    <row r="1354" spans="1:4" x14ac:dyDescent="0.2">
      <c r="A1354" s="6">
        <v>520103</v>
      </c>
      <c r="B1354" s="7" t="s">
        <v>231</v>
      </c>
      <c r="C1354" s="136"/>
      <c r="D1354" s="136"/>
    </row>
    <row r="1355" spans="1:4" x14ac:dyDescent="0.2">
      <c r="A1355" s="6">
        <v>520104</v>
      </c>
      <c r="B1355" s="7" t="s">
        <v>232</v>
      </c>
      <c r="C1355" s="136"/>
      <c r="D1355" s="136"/>
    </row>
    <row r="1356" spans="1:4" x14ac:dyDescent="0.2">
      <c r="A1356" s="6">
        <v>520105</v>
      </c>
      <c r="B1356" s="7" t="s">
        <v>223</v>
      </c>
      <c r="C1356" s="136"/>
      <c r="D1356" s="136"/>
    </row>
    <row r="1357" spans="1:4" x14ac:dyDescent="0.2">
      <c r="A1357" s="6">
        <v>520106</v>
      </c>
      <c r="B1357" s="7" t="s">
        <v>394</v>
      </c>
      <c r="C1357" s="136"/>
      <c r="D1357" s="136"/>
    </row>
    <row r="1358" spans="1:4" x14ac:dyDescent="0.2">
      <c r="A1358" s="6">
        <v>520107</v>
      </c>
      <c r="B1358" s="7" t="s">
        <v>395</v>
      </c>
      <c r="C1358" s="136"/>
      <c r="D1358" s="136"/>
    </row>
    <row r="1359" spans="1:4" x14ac:dyDescent="0.2">
      <c r="A1359" s="6">
        <v>520108</v>
      </c>
      <c r="B1359" s="7" t="s">
        <v>118</v>
      </c>
      <c r="C1359" s="136"/>
      <c r="D1359" s="136"/>
    </row>
    <row r="1360" spans="1:4" x14ac:dyDescent="0.2">
      <c r="A1360" s="6"/>
      <c r="B1360" s="7" t="s">
        <v>207</v>
      </c>
      <c r="C1360" s="136"/>
      <c r="D1360" s="136"/>
    </row>
    <row r="1361" spans="1:4" x14ac:dyDescent="0.2">
      <c r="A1361" s="6"/>
      <c r="B1361" s="7" t="s">
        <v>208</v>
      </c>
      <c r="C1361" s="136"/>
      <c r="D1361" s="136"/>
    </row>
    <row r="1362" spans="1:4" x14ac:dyDescent="0.2">
      <c r="A1362" s="6"/>
      <c r="B1362" s="7" t="s">
        <v>209</v>
      </c>
      <c r="C1362" s="136"/>
      <c r="D1362" s="136"/>
    </row>
    <row r="1363" spans="1:4" ht="13.5" thickBot="1" x14ac:dyDescent="0.25">
      <c r="A1363" s="18">
        <v>520109</v>
      </c>
      <c r="B1363" s="19" t="s">
        <v>227</v>
      </c>
      <c r="C1363" s="124"/>
      <c r="D1363" s="124"/>
    </row>
    <row r="1364" spans="1:4" ht="13.5" thickBot="1" x14ac:dyDescent="0.25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">
      <c r="A1365" s="12">
        <v>5202</v>
      </c>
      <c r="B1365" s="13" t="s">
        <v>396</v>
      </c>
      <c r="C1365" s="122"/>
      <c r="D1365" s="122"/>
    </row>
    <row r="1366" spans="1:4" x14ac:dyDescent="0.2">
      <c r="A1366" s="6">
        <v>520201</v>
      </c>
      <c r="B1366" s="7" t="s">
        <v>229</v>
      </c>
      <c r="C1366" s="136"/>
      <c r="D1366" s="136"/>
    </row>
    <row r="1367" spans="1:4" x14ac:dyDescent="0.2">
      <c r="A1367" s="6">
        <v>520202</v>
      </c>
      <c r="B1367" s="7" t="s">
        <v>393</v>
      </c>
      <c r="C1367" s="136"/>
      <c r="D1367" s="136"/>
    </row>
    <row r="1368" spans="1:4" x14ac:dyDescent="0.2">
      <c r="A1368" s="6">
        <v>520203</v>
      </c>
      <c r="B1368" s="7" t="s">
        <v>231</v>
      </c>
      <c r="C1368" s="136"/>
      <c r="D1368" s="136"/>
    </row>
    <row r="1369" spans="1:4" x14ac:dyDescent="0.2">
      <c r="A1369" s="6">
        <v>520204</v>
      </c>
      <c r="B1369" s="7" t="s">
        <v>232</v>
      </c>
      <c r="C1369" s="136"/>
      <c r="D1369" s="136"/>
    </row>
    <row r="1370" spans="1:4" x14ac:dyDescent="0.2">
      <c r="A1370" s="6">
        <v>520205</v>
      </c>
      <c r="B1370" s="7" t="s">
        <v>223</v>
      </c>
      <c r="C1370" s="136"/>
      <c r="D1370" s="136"/>
    </row>
    <row r="1371" spans="1:4" x14ac:dyDescent="0.2">
      <c r="A1371" s="6">
        <v>520206</v>
      </c>
      <c r="B1371" s="7" t="s">
        <v>394</v>
      </c>
      <c r="C1371" s="136"/>
      <c r="D1371" s="136"/>
    </row>
    <row r="1372" spans="1:4" x14ac:dyDescent="0.2">
      <c r="A1372" s="6">
        <v>520207</v>
      </c>
      <c r="B1372" s="7" t="s">
        <v>395</v>
      </c>
      <c r="C1372" s="136"/>
      <c r="D1372" s="136"/>
    </row>
    <row r="1373" spans="1:4" x14ac:dyDescent="0.2">
      <c r="A1373" s="6">
        <v>520208</v>
      </c>
      <c r="B1373" s="7" t="s">
        <v>118</v>
      </c>
      <c r="C1373" s="136"/>
      <c r="D1373" s="136"/>
    </row>
    <row r="1374" spans="1:4" x14ac:dyDescent="0.2">
      <c r="A1374" s="6"/>
      <c r="B1374" s="7" t="s">
        <v>207</v>
      </c>
      <c r="C1374" s="136"/>
      <c r="D1374" s="136"/>
    </row>
    <row r="1375" spans="1:4" x14ac:dyDescent="0.2">
      <c r="A1375" s="6"/>
      <c r="B1375" s="7" t="s">
        <v>208</v>
      </c>
      <c r="C1375" s="136"/>
      <c r="D1375" s="136"/>
    </row>
    <row r="1376" spans="1:4" x14ac:dyDescent="0.2">
      <c r="A1376" s="6"/>
      <c r="B1376" s="7" t="s">
        <v>209</v>
      </c>
      <c r="C1376" s="136"/>
      <c r="D1376" s="136"/>
    </row>
    <row r="1377" spans="1:4" ht="13.5" thickBot="1" x14ac:dyDescent="0.25">
      <c r="A1377" s="18">
        <v>520209</v>
      </c>
      <c r="B1377" s="19" t="s">
        <v>227</v>
      </c>
      <c r="C1377" s="124"/>
      <c r="D1377" s="124"/>
    </row>
    <row r="1378" spans="1:4" ht="13.5" thickBot="1" x14ac:dyDescent="0.25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">
      <c r="A1379" s="12">
        <v>5203</v>
      </c>
      <c r="B1379" s="13" t="s">
        <v>397</v>
      </c>
      <c r="C1379" s="122"/>
      <c r="D1379" s="122"/>
    </row>
    <row r="1380" spans="1:4" x14ac:dyDescent="0.2">
      <c r="A1380" s="6">
        <v>520301</v>
      </c>
      <c r="B1380" s="7" t="s">
        <v>86</v>
      </c>
      <c r="C1380" s="136"/>
      <c r="D1380" s="136"/>
    </row>
    <row r="1381" spans="1:4" x14ac:dyDescent="0.2">
      <c r="A1381" s="6">
        <v>520302</v>
      </c>
      <c r="B1381" s="7" t="s">
        <v>87</v>
      </c>
      <c r="C1381" s="136"/>
      <c r="D1381" s="136"/>
    </row>
    <row r="1382" spans="1:4" x14ac:dyDescent="0.2">
      <c r="A1382" s="6">
        <v>520303</v>
      </c>
      <c r="B1382" s="7" t="s">
        <v>88</v>
      </c>
      <c r="C1382" s="136"/>
      <c r="D1382" s="136"/>
    </row>
    <row r="1383" spans="1:4" x14ac:dyDescent="0.2">
      <c r="A1383" s="6">
        <v>520304</v>
      </c>
      <c r="B1383" s="7" t="s">
        <v>89</v>
      </c>
      <c r="C1383" s="136"/>
      <c r="D1383" s="136"/>
    </row>
    <row r="1384" spans="1:4" x14ac:dyDescent="0.2">
      <c r="A1384" s="6">
        <v>520305</v>
      </c>
      <c r="B1384" s="7" t="s">
        <v>206</v>
      </c>
      <c r="C1384" s="136"/>
      <c r="D1384" s="136"/>
    </row>
    <row r="1385" spans="1:4" x14ac:dyDescent="0.2">
      <c r="A1385" s="6"/>
      <c r="B1385" s="7" t="s">
        <v>207</v>
      </c>
      <c r="C1385" s="136"/>
      <c r="D1385" s="136"/>
    </row>
    <row r="1386" spans="1:4" x14ac:dyDescent="0.2">
      <c r="A1386" s="6"/>
      <c r="B1386" s="7" t="s">
        <v>208</v>
      </c>
      <c r="C1386" s="136"/>
      <c r="D1386" s="136"/>
    </row>
    <row r="1387" spans="1:4" x14ac:dyDescent="0.2">
      <c r="A1387" s="6"/>
      <c r="B1387" s="7" t="s">
        <v>209</v>
      </c>
      <c r="C1387" s="136"/>
      <c r="D1387" s="136"/>
    </row>
    <row r="1388" spans="1:4" x14ac:dyDescent="0.2">
      <c r="A1388" s="6">
        <v>520306</v>
      </c>
      <c r="B1388" s="7" t="s">
        <v>91</v>
      </c>
      <c r="C1388" s="136"/>
      <c r="D1388" s="136"/>
    </row>
    <row r="1389" spans="1:4" ht="13.5" thickBot="1" x14ac:dyDescent="0.25">
      <c r="A1389" s="18">
        <v>520307</v>
      </c>
      <c r="B1389" s="19" t="s">
        <v>210</v>
      </c>
      <c r="C1389" s="124"/>
      <c r="D1389" s="124"/>
    </row>
    <row r="1390" spans="1:4" ht="13.5" thickBot="1" x14ac:dyDescent="0.25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">
      <c r="A1391" s="12">
        <v>5204</v>
      </c>
      <c r="B1391" s="13" t="s">
        <v>398</v>
      </c>
      <c r="C1391" s="122"/>
      <c r="D1391" s="122"/>
    </row>
    <row r="1392" spans="1:4" x14ac:dyDescent="0.2">
      <c r="A1392" s="6">
        <v>520401</v>
      </c>
      <c r="B1392" s="7" t="s">
        <v>399</v>
      </c>
      <c r="C1392" s="136"/>
      <c r="D1392" s="136"/>
    </row>
    <row r="1393" spans="1:4" x14ac:dyDescent="0.2">
      <c r="A1393" s="6">
        <v>520402</v>
      </c>
      <c r="B1393" s="7" t="s">
        <v>400</v>
      </c>
      <c r="C1393" s="136"/>
      <c r="D1393" s="136"/>
    </row>
    <row r="1394" spans="1:4" x14ac:dyDescent="0.2">
      <c r="A1394" s="6">
        <v>520403</v>
      </c>
      <c r="B1394" s="7" t="s">
        <v>401</v>
      </c>
      <c r="C1394" s="136"/>
      <c r="D1394" s="136"/>
    </row>
    <row r="1395" spans="1:4" x14ac:dyDescent="0.2">
      <c r="A1395" s="6">
        <v>520404</v>
      </c>
      <c r="B1395" s="7" t="s">
        <v>88</v>
      </c>
      <c r="C1395" s="136"/>
      <c r="D1395" s="136"/>
    </row>
    <row r="1396" spans="1:4" x14ac:dyDescent="0.2">
      <c r="A1396" s="6">
        <v>520405</v>
      </c>
      <c r="B1396" s="7" t="s">
        <v>89</v>
      </c>
      <c r="C1396" s="136"/>
      <c r="D1396" s="136"/>
    </row>
    <row r="1397" spans="1:4" x14ac:dyDescent="0.2">
      <c r="A1397" s="6">
        <v>520406</v>
      </c>
      <c r="B1397" s="7" t="s">
        <v>206</v>
      </c>
      <c r="C1397" s="136"/>
      <c r="D1397" s="136"/>
    </row>
    <row r="1398" spans="1:4" x14ac:dyDescent="0.2">
      <c r="A1398" s="6"/>
      <c r="B1398" s="7" t="s">
        <v>207</v>
      </c>
      <c r="C1398" s="136"/>
      <c r="D1398" s="136"/>
    </row>
    <row r="1399" spans="1:4" x14ac:dyDescent="0.2">
      <c r="A1399" s="6"/>
      <c r="B1399" s="7" t="s">
        <v>208</v>
      </c>
      <c r="C1399" s="136"/>
      <c r="D1399" s="136"/>
    </row>
    <row r="1400" spans="1:4" x14ac:dyDescent="0.2">
      <c r="A1400" s="6"/>
      <c r="B1400" s="7" t="s">
        <v>209</v>
      </c>
      <c r="C1400" s="136"/>
      <c r="D1400" s="136"/>
    </row>
    <row r="1401" spans="1:4" x14ac:dyDescent="0.2">
      <c r="A1401" s="6">
        <v>520407</v>
      </c>
      <c r="B1401" s="7" t="s">
        <v>91</v>
      </c>
      <c r="C1401" s="136"/>
      <c r="D1401" s="136"/>
    </row>
    <row r="1402" spans="1:4" ht="13.5" thickBot="1" x14ac:dyDescent="0.25">
      <c r="A1402" s="18">
        <v>520408</v>
      </c>
      <c r="B1402" s="19" t="s">
        <v>210</v>
      </c>
      <c r="C1402" s="124"/>
      <c r="D1402" s="124"/>
    </row>
    <row r="1403" spans="1:4" ht="13.5" thickBot="1" x14ac:dyDescent="0.25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">
      <c r="A1404" s="12">
        <v>5205</v>
      </c>
      <c r="B1404" s="13" t="s">
        <v>214</v>
      </c>
      <c r="C1404" s="122"/>
      <c r="D1404" s="122"/>
    </row>
    <row r="1405" spans="1:4" x14ac:dyDescent="0.2">
      <c r="A1405" s="6">
        <v>520501</v>
      </c>
      <c r="B1405" s="7" t="s">
        <v>86</v>
      </c>
      <c r="C1405" s="136"/>
      <c r="D1405" s="136"/>
    </row>
    <row r="1406" spans="1:4" x14ac:dyDescent="0.2">
      <c r="A1406" s="6">
        <v>520502</v>
      </c>
      <c r="B1406" s="7" t="s">
        <v>87</v>
      </c>
      <c r="C1406" s="136"/>
      <c r="D1406" s="136"/>
    </row>
    <row r="1407" spans="1:4" x14ac:dyDescent="0.2">
      <c r="A1407" s="6">
        <v>520503</v>
      </c>
      <c r="B1407" s="7" t="s">
        <v>88</v>
      </c>
      <c r="C1407" s="136"/>
      <c r="D1407" s="136"/>
    </row>
    <row r="1408" spans="1:4" x14ac:dyDescent="0.2">
      <c r="A1408" s="6">
        <v>520504</v>
      </c>
      <c r="B1408" s="7" t="s">
        <v>89</v>
      </c>
      <c r="C1408" s="136"/>
      <c r="D1408" s="136"/>
    </row>
    <row r="1409" spans="1:4" x14ac:dyDescent="0.2">
      <c r="A1409" s="6">
        <v>520505</v>
      </c>
      <c r="B1409" s="7" t="s">
        <v>206</v>
      </c>
      <c r="C1409" s="136"/>
      <c r="D1409" s="136"/>
    </row>
    <row r="1410" spans="1:4" x14ac:dyDescent="0.2">
      <c r="A1410" s="6"/>
      <c r="B1410" s="7" t="s">
        <v>207</v>
      </c>
      <c r="C1410" s="136"/>
      <c r="D1410" s="136"/>
    </row>
    <row r="1411" spans="1:4" x14ac:dyDescent="0.2">
      <c r="A1411" s="6"/>
      <c r="B1411" s="7" t="s">
        <v>208</v>
      </c>
      <c r="C1411" s="136"/>
      <c r="D1411" s="136"/>
    </row>
    <row r="1412" spans="1:4" x14ac:dyDescent="0.2">
      <c r="A1412" s="6"/>
      <c r="B1412" s="7" t="s">
        <v>209</v>
      </c>
      <c r="C1412" s="136"/>
      <c r="D1412" s="136"/>
    </row>
    <row r="1413" spans="1:4" x14ac:dyDescent="0.2">
      <c r="A1413" s="6">
        <v>520506</v>
      </c>
      <c r="B1413" s="7" t="s">
        <v>91</v>
      </c>
      <c r="C1413" s="136"/>
      <c r="D1413" s="136"/>
    </row>
    <row r="1414" spans="1:4" ht="13.5" thickBot="1" x14ac:dyDescent="0.25">
      <c r="A1414" s="15">
        <v>520507</v>
      </c>
      <c r="B1414" s="19" t="s">
        <v>210</v>
      </c>
      <c r="C1414" s="123"/>
      <c r="D1414" s="123"/>
    </row>
    <row r="1415" spans="1:4" ht="13.5" thickBot="1" x14ac:dyDescent="0.25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">
      <c r="A1416" s="12">
        <v>5206</v>
      </c>
      <c r="B1416" s="13" t="s">
        <v>402</v>
      </c>
      <c r="C1416" s="122"/>
      <c r="D1416" s="122"/>
    </row>
    <row r="1417" spans="1:4" x14ac:dyDescent="0.2">
      <c r="A1417" s="6">
        <v>520601</v>
      </c>
      <c r="B1417" s="7" t="s">
        <v>87</v>
      </c>
      <c r="C1417" s="136"/>
      <c r="D1417" s="136"/>
    </row>
    <row r="1418" spans="1:4" x14ac:dyDescent="0.2">
      <c r="A1418" s="6">
        <v>520602</v>
      </c>
      <c r="B1418" s="7" t="s">
        <v>88</v>
      </c>
      <c r="C1418" s="136"/>
      <c r="D1418" s="136"/>
    </row>
    <row r="1419" spans="1:4" x14ac:dyDescent="0.2">
      <c r="A1419" s="6">
        <v>520603</v>
      </c>
      <c r="B1419" s="7" t="s">
        <v>89</v>
      </c>
      <c r="C1419" s="136"/>
      <c r="D1419" s="136"/>
    </row>
    <row r="1420" spans="1:4" x14ac:dyDescent="0.2">
      <c r="A1420" s="6">
        <v>520604</v>
      </c>
      <c r="B1420" s="7" t="s">
        <v>206</v>
      </c>
      <c r="C1420" s="136"/>
      <c r="D1420" s="136"/>
    </row>
    <row r="1421" spans="1:4" x14ac:dyDescent="0.2">
      <c r="A1421" s="6"/>
      <c r="B1421" s="7" t="s">
        <v>207</v>
      </c>
      <c r="C1421" s="136"/>
      <c r="D1421" s="136"/>
    </row>
    <row r="1422" spans="1:4" x14ac:dyDescent="0.2">
      <c r="A1422" s="6"/>
      <c r="B1422" s="7" t="s">
        <v>208</v>
      </c>
      <c r="C1422" s="136"/>
      <c r="D1422" s="136"/>
    </row>
    <row r="1423" spans="1:4" x14ac:dyDescent="0.2">
      <c r="A1423" s="6"/>
      <c r="B1423" s="7" t="s">
        <v>209</v>
      </c>
      <c r="C1423" s="136"/>
      <c r="D1423" s="136"/>
    </row>
    <row r="1424" spans="1:4" x14ac:dyDescent="0.2">
      <c r="A1424" s="6">
        <v>520605</v>
      </c>
      <c r="B1424" s="7" t="s">
        <v>91</v>
      </c>
      <c r="C1424" s="136"/>
      <c r="D1424" s="136"/>
    </row>
    <row r="1425" spans="1:4" ht="13.5" thickBot="1" x14ac:dyDescent="0.25">
      <c r="A1425" s="18">
        <v>520606</v>
      </c>
      <c r="B1425" s="19" t="s">
        <v>210</v>
      </c>
      <c r="C1425" s="124"/>
      <c r="D1425" s="124"/>
    </row>
    <row r="1426" spans="1:4" ht="13.5" thickBot="1" x14ac:dyDescent="0.25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">
      <c r="A1427" s="12">
        <v>5207</v>
      </c>
      <c r="B1427" s="13" t="s">
        <v>403</v>
      </c>
      <c r="C1427" s="122"/>
      <c r="D1427" s="122"/>
    </row>
    <row r="1428" spans="1:4" x14ac:dyDescent="0.2">
      <c r="A1428" s="6">
        <v>520701</v>
      </c>
      <c r="B1428" s="7" t="s">
        <v>87</v>
      </c>
      <c r="C1428" s="136"/>
      <c r="D1428" s="136"/>
    </row>
    <row r="1429" spans="1:4" x14ac:dyDescent="0.2">
      <c r="A1429" s="6">
        <v>520702</v>
      </c>
      <c r="B1429" s="7" t="s">
        <v>88</v>
      </c>
      <c r="C1429" s="136"/>
      <c r="D1429" s="136"/>
    </row>
    <row r="1430" spans="1:4" x14ac:dyDescent="0.2">
      <c r="A1430" s="6">
        <v>520703</v>
      </c>
      <c r="B1430" s="7" t="s">
        <v>89</v>
      </c>
      <c r="C1430" s="136"/>
      <c r="D1430" s="136"/>
    </row>
    <row r="1431" spans="1:4" x14ac:dyDescent="0.2">
      <c r="A1431" s="6">
        <v>520704</v>
      </c>
      <c r="B1431" s="7" t="s">
        <v>206</v>
      </c>
      <c r="C1431" s="136"/>
      <c r="D1431" s="136"/>
    </row>
    <row r="1432" spans="1:4" x14ac:dyDescent="0.2">
      <c r="A1432" s="6"/>
      <c r="B1432" s="7" t="s">
        <v>207</v>
      </c>
      <c r="C1432" s="136"/>
      <c r="D1432" s="136"/>
    </row>
    <row r="1433" spans="1:4" x14ac:dyDescent="0.2">
      <c r="A1433" s="6"/>
      <c r="B1433" s="7" t="s">
        <v>208</v>
      </c>
      <c r="C1433" s="136"/>
      <c r="D1433" s="136"/>
    </row>
    <row r="1434" spans="1:4" x14ac:dyDescent="0.2">
      <c r="A1434" s="6"/>
      <c r="B1434" s="7" t="s">
        <v>209</v>
      </c>
      <c r="C1434" s="136"/>
      <c r="D1434" s="136"/>
    </row>
    <row r="1435" spans="1:4" x14ac:dyDescent="0.2">
      <c r="A1435" s="6">
        <v>520705</v>
      </c>
      <c r="B1435" s="7" t="s">
        <v>91</v>
      </c>
      <c r="C1435" s="136"/>
      <c r="D1435" s="136"/>
    </row>
    <row r="1436" spans="1:4" ht="13.5" thickBot="1" x14ac:dyDescent="0.25">
      <c r="A1436" s="18">
        <v>520706</v>
      </c>
      <c r="B1436" s="19" t="s">
        <v>210</v>
      </c>
      <c r="C1436" s="124"/>
      <c r="D1436" s="124"/>
    </row>
    <row r="1437" spans="1:4" ht="13.5" thickBot="1" x14ac:dyDescent="0.25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">
      <c r="A1438" s="12">
        <v>5208</v>
      </c>
      <c r="B1438" s="13" t="s">
        <v>404</v>
      </c>
      <c r="C1438" s="122"/>
      <c r="D1438" s="122"/>
    </row>
    <row r="1439" spans="1:4" x14ac:dyDescent="0.2">
      <c r="A1439" s="6">
        <v>520801</v>
      </c>
      <c r="B1439" s="7" t="s">
        <v>86</v>
      </c>
      <c r="C1439" s="136"/>
      <c r="D1439" s="136"/>
    </row>
    <row r="1440" spans="1:4" x14ac:dyDescent="0.2">
      <c r="A1440" s="6">
        <v>520802</v>
      </c>
      <c r="B1440" s="7" t="s">
        <v>87</v>
      </c>
      <c r="C1440" s="136"/>
      <c r="D1440" s="136"/>
    </row>
    <row r="1441" spans="1:4" x14ac:dyDescent="0.2">
      <c r="A1441" s="6">
        <v>520803</v>
      </c>
      <c r="B1441" s="7" t="s">
        <v>88</v>
      </c>
      <c r="C1441" s="136"/>
      <c r="D1441" s="136"/>
    </row>
    <row r="1442" spans="1:4" x14ac:dyDescent="0.2">
      <c r="A1442" s="6">
        <v>520804</v>
      </c>
      <c r="B1442" s="7" t="s">
        <v>89</v>
      </c>
      <c r="C1442" s="136"/>
      <c r="D1442" s="136"/>
    </row>
    <row r="1443" spans="1:4" x14ac:dyDescent="0.2">
      <c r="A1443" s="6">
        <v>520805</v>
      </c>
      <c r="B1443" s="7" t="s">
        <v>206</v>
      </c>
      <c r="C1443" s="136"/>
      <c r="D1443" s="136"/>
    </row>
    <row r="1444" spans="1:4" x14ac:dyDescent="0.2">
      <c r="A1444" s="6"/>
      <c r="B1444" s="7" t="s">
        <v>207</v>
      </c>
      <c r="C1444" s="136"/>
      <c r="D1444" s="136"/>
    </row>
    <row r="1445" spans="1:4" x14ac:dyDescent="0.2">
      <c r="A1445" s="6"/>
      <c r="B1445" s="7" t="s">
        <v>208</v>
      </c>
      <c r="C1445" s="136"/>
      <c r="D1445" s="136"/>
    </row>
    <row r="1446" spans="1:4" x14ac:dyDescent="0.2">
      <c r="A1446" s="6"/>
      <c r="B1446" s="7" t="s">
        <v>209</v>
      </c>
      <c r="C1446" s="136"/>
      <c r="D1446" s="136"/>
    </row>
    <row r="1447" spans="1:4" x14ac:dyDescent="0.2">
      <c r="A1447" s="6">
        <v>520806</v>
      </c>
      <c r="B1447" s="7" t="s">
        <v>91</v>
      </c>
      <c r="C1447" s="136"/>
      <c r="D1447" s="136"/>
    </row>
    <row r="1448" spans="1:4" ht="13.5" thickBot="1" x14ac:dyDescent="0.25">
      <c r="A1448" s="18">
        <v>520807</v>
      </c>
      <c r="B1448" s="19" t="s">
        <v>210</v>
      </c>
      <c r="C1448" s="124"/>
      <c r="D1448" s="124"/>
    </row>
    <row r="1449" spans="1:4" ht="13.5" thickBot="1" x14ac:dyDescent="0.25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">
      <c r="A1450" s="12">
        <v>5209</v>
      </c>
      <c r="B1450" s="13" t="s">
        <v>405</v>
      </c>
      <c r="C1450" s="122"/>
      <c r="D1450" s="122"/>
    </row>
    <row r="1451" spans="1:4" x14ac:dyDescent="0.2">
      <c r="A1451" s="6">
        <v>520901</v>
      </c>
      <c r="B1451" s="7" t="s">
        <v>86</v>
      </c>
      <c r="C1451" s="136"/>
      <c r="D1451" s="136"/>
    </row>
    <row r="1452" spans="1:4" x14ac:dyDescent="0.2">
      <c r="A1452" s="6">
        <v>520902</v>
      </c>
      <c r="B1452" s="7" t="s">
        <v>87</v>
      </c>
      <c r="C1452" s="136"/>
      <c r="D1452" s="136"/>
    </row>
    <row r="1453" spans="1:4" x14ac:dyDescent="0.2">
      <c r="A1453" s="6">
        <v>520903</v>
      </c>
      <c r="B1453" s="7" t="s">
        <v>88</v>
      </c>
      <c r="C1453" s="136"/>
      <c r="D1453" s="136"/>
    </row>
    <row r="1454" spans="1:4" x14ac:dyDescent="0.2">
      <c r="A1454" s="6">
        <v>520904</v>
      </c>
      <c r="B1454" s="7" t="s">
        <v>89</v>
      </c>
      <c r="C1454" s="136"/>
      <c r="D1454" s="136"/>
    </row>
    <row r="1455" spans="1:4" x14ac:dyDescent="0.2">
      <c r="A1455" s="6">
        <v>520905</v>
      </c>
      <c r="B1455" s="7" t="s">
        <v>206</v>
      </c>
      <c r="C1455" s="136"/>
      <c r="D1455" s="136"/>
    </row>
    <row r="1456" spans="1:4" x14ac:dyDescent="0.2">
      <c r="A1456" s="6"/>
      <c r="B1456" s="7" t="s">
        <v>207</v>
      </c>
      <c r="C1456" s="136"/>
      <c r="D1456" s="136"/>
    </row>
    <row r="1457" spans="1:4" x14ac:dyDescent="0.2">
      <c r="A1457" s="6"/>
      <c r="B1457" s="7" t="s">
        <v>208</v>
      </c>
      <c r="C1457" s="136"/>
      <c r="D1457" s="136"/>
    </row>
    <row r="1458" spans="1:4" x14ac:dyDescent="0.2">
      <c r="A1458" s="6"/>
      <c r="B1458" s="7" t="s">
        <v>209</v>
      </c>
      <c r="C1458" s="136"/>
      <c r="D1458" s="136"/>
    </row>
    <row r="1459" spans="1:4" x14ac:dyDescent="0.2">
      <c r="A1459" s="6">
        <v>520906</v>
      </c>
      <c r="B1459" s="7" t="s">
        <v>91</v>
      </c>
      <c r="C1459" s="136"/>
      <c r="D1459" s="136"/>
    </row>
    <row r="1460" spans="1:4" ht="13.5" thickBot="1" x14ac:dyDescent="0.25">
      <c r="A1460" s="18">
        <v>520907</v>
      </c>
      <c r="B1460" s="19" t="s">
        <v>210</v>
      </c>
      <c r="C1460" s="124"/>
      <c r="D1460" s="124"/>
    </row>
    <row r="1461" spans="1:4" ht="13.5" thickBot="1" x14ac:dyDescent="0.25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">
      <c r="A1462" s="12">
        <v>5210</v>
      </c>
      <c r="B1462" s="13" t="s">
        <v>406</v>
      </c>
      <c r="C1462" s="122"/>
      <c r="D1462" s="122"/>
    </row>
    <row r="1463" spans="1:4" x14ac:dyDescent="0.2">
      <c r="A1463" s="6">
        <v>521001</v>
      </c>
      <c r="B1463" s="7" t="s">
        <v>86</v>
      </c>
      <c r="C1463" s="136"/>
      <c r="D1463" s="136"/>
    </row>
    <row r="1464" spans="1:4" x14ac:dyDescent="0.2">
      <c r="A1464" s="6">
        <v>521002</v>
      </c>
      <c r="B1464" s="7" t="s">
        <v>87</v>
      </c>
      <c r="C1464" s="136"/>
      <c r="D1464" s="136"/>
    </row>
    <row r="1465" spans="1:4" x14ac:dyDescent="0.2">
      <c r="A1465" s="6">
        <v>521003</v>
      </c>
      <c r="B1465" s="7" t="s">
        <v>88</v>
      </c>
      <c r="C1465" s="136"/>
      <c r="D1465" s="136"/>
    </row>
    <row r="1466" spans="1:4" x14ac:dyDescent="0.2">
      <c r="A1466" s="6">
        <v>521004</v>
      </c>
      <c r="B1466" s="7" t="s">
        <v>89</v>
      </c>
      <c r="C1466" s="136"/>
      <c r="D1466" s="136"/>
    </row>
    <row r="1467" spans="1:4" x14ac:dyDescent="0.2">
      <c r="A1467" s="6">
        <v>521005</v>
      </c>
      <c r="B1467" s="7" t="s">
        <v>206</v>
      </c>
      <c r="C1467" s="136"/>
      <c r="D1467" s="136"/>
    </row>
    <row r="1468" spans="1:4" x14ac:dyDescent="0.2">
      <c r="A1468" s="6"/>
      <c r="B1468" s="7" t="s">
        <v>207</v>
      </c>
      <c r="C1468" s="136"/>
      <c r="D1468" s="136"/>
    </row>
    <row r="1469" spans="1:4" x14ac:dyDescent="0.2">
      <c r="A1469" s="6"/>
      <c r="B1469" s="7" t="s">
        <v>208</v>
      </c>
      <c r="C1469" s="136"/>
      <c r="D1469" s="136"/>
    </row>
    <row r="1470" spans="1:4" x14ac:dyDescent="0.2">
      <c r="A1470" s="6"/>
      <c r="B1470" s="7" t="s">
        <v>209</v>
      </c>
      <c r="C1470" s="136"/>
      <c r="D1470" s="136"/>
    </row>
    <row r="1471" spans="1:4" x14ac:dyDescent="0.2">
      <c r="A1471" s="6">
        <v>521006</v>
      </c>
      <c r="B1471" s="7" t="s">
        <v>91</v>
      </c>
      <c r="C1471" s="136"/>
      <c r="D1471" s="136"/>
    </row>
    <row r="1472" spans="1:4" ht="13.5" thickBot="1" x14ac:dyDescent="0.25">
      <c r="A1472" s="18">
        <v>521007</v>
      </c>
      <c r="B1472" s="19" t="s">
        <v>210</v>
      </c>
      <c r="C1472" s="124"/>
      <c r="D1472" s="124"/>
    </row>
    <row r="1473" spans="1:4" ht="13.5" thickBot="1" x14ac:dyDescent="0.25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">
      <c r="A1474" s="12">
        <v>5211</v>
      </c>
      <c r="B1474" s="13" t="s">
        <v>407</v>
      </c>
      <c r="C1474" s="122"/>
      <c r="D1474" s="122"/>
    </row>
    <row r="1475" spans="1:4" x14ac:dyDescent="0.2">
      <c r="A1475" s="6">
        <v>521101</v>
      </c>
      <c r="B1475" s="7" t="s">
        <v>86</v>
      </c>
      <c r="C1475" s="136"/>
      <c r="D1475" s="136"/>
    </row>
    <row r="1476" spans="1:4" x14ac:dyDescent="0.2">
      <c r="A1476" s="6">
        <v>521102</v>
      </c>
      <c r="B1476" s="7" t="s">
        <v>87</v>
      </c>
      <c r="C1476" s="136"/>
      <c r="D1476" s="136"/>
    </row>
    <row r="1477" spans="1:4" x14ac:dyDescent="0.2">
      <c r="A1477" s="6">
        <v>521103</v>
      </c>
      <c r="B1477" s="7" t="s">
        <v>88</v>
      </c>
      <c r="C1477" s="136"/>
      <c r="D1477" s="136"/>
    </row>
    <row r="1478" spans="1:4" x14ac:dyDescent="0.2">
      <c r="A1478" s="6">
        <v>521104</v>
      </c>
      <c r="B1478" s="7" t="s">
        <v>89</v>
      </c>
      <c r="C1478" s="136"/>
      <c r="D1478" s="136"/>
    </row>
    <row r="1479" spans="1:4" x14ac:dyDescent="0.2">
      <c r="A1479" s="6">
        <v>521105</v>
      </c>
      <c r="B1479" s="7" t="s">
        <v>206</v>
      </c>
      <c r="C1479" s="136"/>
      <c r="D1479" s="136"/>
    </row>
    <row r="1480" spans="1:4" x14ac:dyDescent="0.2">
      <c r="A1480" s="6"/>
      <c r="B1480" s="7" t="s">
        <v>207</v>
      </c>
      <c r="C1480" s="136"/>
      <c r="D1480" s="136"/>
    </row>
    <row r="1481" spans="1:4" x14ac:dyDescent="0.2">
      <c r="A1481" s="6"/>
      <c r="B1481" s="7" t="s">
        <v>208</v>
      </c>
      <c r="C1481" s="136"/>
      <c r="D1481" s="136"/>
    </row>
    <row r="1482" spans="1:4" x14ac:dyDescent="0.2">
      <c r="A1482" s="6"/>
      <c r="B1482" s="7" t="s">
        <v>209</v>
      </c>
      <c r="C1482" s="136"/>
      <c r="D1482" s="136"/>
    </row>
    <row r="1483" spans="1:4" x14ac:dyDescent="0.2">
      <c r="A1483" s="6">
        <v>521106</v>
      </c>
      <c r="B1483" s="7" t="s">
        <v>91</v>
      </c>
      <c r="C1483" s="136"/>
      <c r="D1483" s="136"/>
    </row>
    <row r="1484" spans="1:4" ht="13.5" thickBot="1" x14ac:dyDescent="0.25">
      <c r="A1484" s="18">
        <v>521107</v>
      </c>
      <c r="B1484" s="19" t="s">
        <v>210</v>
      </c>
      <c r="C1484" s="124"/>
      <c r="D1484" s="124"/>
    </row>
    <row r="1485" spans="1:4" ht="13.5" thickBot="1" x14ac:dyDescent="0.25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">
      <c r="A1486" s="12">
        <v>5212</v>
      </c>
      <c r="B1486" s="13" t="s">
        <v>408</v>
      </c>
      <c r="C1486" s="122"/>
      <c r="D1486" s="122"/>
    </row>
    <row r="1487" spans="1:4" x14ac:dyDescent="0.2">
      <c r="A1487" s="6">
        <v>521201</v>
      </c>
      <c r="B1487" s="7" t="s">
        <v>86</v>
      </c>
      <c r="C1487" s="136"/>
      <c r="D1487" s="136"/>
    </row>
    <row r="1488" spans="1:4" x14ac:dyDescent="0.2">
      <c r="A1488" s="6">
        <v>521202</v>
      </c>
      <c r="B1488" s="7" t="s">
        <v>87</v>
      </c>
      <c r="C1488" s="136"/>
      <c r="D1488" s="136"/>
    </row>
    <row r="1489" spans="1:4" x14ac:dyDescent="0.2">
      <c r="A1489" s="6">
        <v>521203</v>
      </c>
      <c r="B1489" s="7" t="s">
        <v>88</v>
      </c>
      <c r="C1489" s="136"/>
      <c r="D1489" s="136"/>
    </row>
    <row r="1490" spans="1:4" x14ac:dyDescent="0.2">
      <c r="A1490" s="6">
        <v>521204</v>
      </c>
      <c r="B1490" s="7" t="s">
        <v>89</v>
      </c>
      <c r="C1490" s="136"/>
      <c r="D1490" s="136"/>
    </row>
    <row r="1491" spans="1:4" x14ac:dyDescent="0.2">
      <c r="A1491" s="6">
        <v>521205</v>
      </c>
      <c r="B1491" s="7" t="s">
        <v>206</v>
      </c>
      <c r="C1491" s="136"/>
      <c r="D1491" s="136"/>
    </row>
    <row r="1492" spans="1:4" x14ac:dyDescent="0.2">
      <c r="A1492" s="6"/>
      <c r="B1492" s="7" t="s">
        <v>207</v>
      </c>
      <c r="C1492" s="136"/>
      <c r="D1492" s="136"/>
    </row>
    <row r="1493" spans="1:4" x14ac:dyDescent="0.2">
      <c r="A1493" s="6"/>
      <c r="B1493" s="7" t="s">
        <v>208</v>
      </c>
      <c r="C1493" s="136"/>
      <c r="D1493" s="136"/>
    </row>
    <row r="1494" spans="1:4" x14ac:dyDescent="0.2">
      <c r="A1494" s="6"/>
      <c r="B1494" s="7" t="s">
        <v>209</v>
      </c>
      <c r="C1494" s="136"/>
      <c r="D1494" s="136"/>
    </row>
    <row r="1495" spans="1:4" x14ac:dyDescent="0.2">
      <c r="A1495" s="6">
        <v>521206</v>
      </c>
      <c r="B1495" s="7" t="s">
        <v>91</v>
      </c>
      <c r="C1495" s="136"/>
      <c r="D1495" s="136"/>
    </row>
    <row r="1496" spans="1:4" ht="13.5" thickBot="1" x14ac:dyDescent="0.25">
      <c r="A1496" s="18">
        <v>521207</v>
      </c>
      <c r="B1496" s="19" t="s">
        <v>210</v>
      </c>
      <c r="C1496" s="124"/>
      <c r="D1496" s="124"/>
    </row>
    <row r="1497" spans="1:4" ht="13.5" thickBot="1" x14ac:dyDescent="0.25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">
      <c r="A1498" s="12">
        <v>5213</v>
      </c>
      <c r="B1498" s="13" t="s">
        <v>409</v>
      </c>
      <c r="C1498" s="122"/>
      <c r="D1498" s="122"/>
    </row>
    <row r="1499" spans="1:4" x14ac:dyDescent="0.2">
      <c r="A1499" s="6">
        <v>521301</v>
      </c>
      <c r="B1499" s="7" t="s">
        <v>86</v>
      </c>
      <c r="C1499" s="136"/>
      <c r="D1499" s="136"/>
    </row>
    <row r="1500" spans="1:4" x14ac:dyDescent="0.2">
      <c r="A1500" s="6">
        <v>521302</v>
      </c>
      <c r="B1500" s="7" t="s">
        <v>87</v>
      </c>
      <c r="C1500" s="136"/>
      <c r="D1500" s="136"/>
    </row>
    <row r="1501" spans="1:4" x14ac:dyDescent="0.2">
      <c r="A1501" s="6">
        <v>521303</v>
      </c>
      <c r="B1501" s="7" t="s">
        <v>88</v>
      </c>
      <c r="C1501" s="136"/>
      <c r="D1501" s="136"/>
    </row>
    <row r="1502" spans="1:4" x14ac:dyDescent="0.2">
      <c r="A1502" s="6">
        <v>521304</v>
      </c>
      <c r="B1502" s="7" t="s">
        <v>89</v>
      </c>
      <c r="C1502" s="136"/>
      <c r="D1502" s="136"/>
    </row>
    <row r="1503" spans="1:4" x14ac:dyDescent="0.2">
      <c r="A1503" s="6">
        <v>521305</v>
      </c>
      <c r="B1503" s="7" t="s">
        <v>206</v>
      </c>
      <c r="C1503" s="136"/>
      <c r="D1503" s="136"/>
    </row>
    <row r="1504" spans="1:4" x14ac:dyDescent="0.2">
      <c r="A1504" s="6"/>
      <c r="B1504" s="7" t="s">
        <v>207</v>
      </c>
      <c r="C1504" s="136"/>
      <c r="D1504" s="136"/>
    </row>
    <row r="1505" spans="1:4" x14ac:dyDescent="0.2">
      <c r="A1505" s="6"/>
      <c r="B1505" s="7" t="s">
        <v>208</v>
      </c>
      <c r="C1505" s="136"/>
      <c r="D1505" s="136"/>
    </row>
    <row r="1506" spans="1:4" x14ac:dyDescent="0.2">
      <c r="A1506" s="6"/>
      <c r="B1506" s="7" t="s">
        <v>209</v>
      </c>
      <c r="C1506" s="136"/>
      <c r="D1506" s="136"/>
    </row>
    <row r="1507" spans="1:4" x14ac:dyDescent="0.2">
      <c r="A1507" s="6">
        <v>521306</v>
      </c>
      <c r="B1507" s="7" t="s">
        <v>91</v>
      </c>
      <c r="C1507" s="136"/>
      <c r="D1507" s="136"/>
    </row>
    <row r="1508" spans="1:4" ht="13.5" thickBot="1" x14ac:dyDescent="0.25">
      <c r="A1508" s="18">
        <v>521307</v>
      </c>
      <c r="B1508" s="19" t="s">
        <v>210</v>
      </c>
      <c r="C1508" s="124"/>
      <c r="D1508" s="124"/>
    </row>
    <row r="1509" spans="1:4" ht="13.5" thickBot="1" x14ac:dyDescent="0.25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">
      <c r="A1510" s="12">
        <v>5214</v>
      </c>
      <c r="B1510" s="13" t="s">
        <v>335</v>
      </c>
      <c r="C1510" s="122"/>
      <c r="D1510" s="122"/>
    </row>
    <row r="1511" spans="1:4" x14ac:dyDescent="0.2">
      <c r="A1511" s="6">
        <v>521401</v>
      </c>
      <c r="B1511" s="7" t="s">
        <v>86</v>
      </c>
      <c r="C1511" s="136"/>
      <c r="D1511" s="136"/>
    </row>
    <row r="1512" spans="1:4" x14ac:dyDescent="0.2">
      <c r="A1512" s="6">
        <v>521402</v>
      </c>
      <c r="B1512" s="7" t="s">
        <v>87</v>
      </c>
      <c r="C1512" s="136"/>
      <c r="D1512" s="136"/>
    </row>
    <row r="1513" spans="1:4" x14ac:dyDescent="0.2">
      <c r="A1513" s="6">
        <v>521403</v>
      </c>
      <c r="B1513" s="7" t="s">
        <v>88</v>
      </c>
      <c r="C1513" s="136"/>
      <c r="D1513" s="136"/>
    </row>
    <row r="1514" spans="1:4" x14ac:dyDescent="0.2">
      <c r="A1514" s="6">
        <v>521404</v>
      </c>
      <c r="B1514" s="7" t="s">
        <v>89</v>
      </c>
      <c r="C1514" s="136"/>
      <c r="D1514" s="136"/>
    </row>
    <row r="1515" spans="1:4" x14ac:dyDescent="0.2">
      <c r="A1515" s="6">
        <v>521405</v>
      </c>
      <c r="B1515" s="7" t="s">
        <v>206</v>
      </c>
      <c r="C1515" s="136"/>
      <c r="D1515" s="136"/>
    </row>
    <row r="1516" spans="1:4" x14ac:dyDescent="0.2">
      <c r="A1516" s="6"/>
      <c r="B1516" s="7" t="s">
        <v>207</v>
      </c>
      <c r="C1516" s="136"/>
      <c r="D1516" s="136"/>
    </row>
    <row r="1517" spans="1:4" x14ac:dyDescent="0.2">
      <c r="A1517" s="6"/>
      <c r="B1517" s="7" t="s">
        <v>208</v>
      </c>
      <c r="C1517" s="136"/>
      <c r="D1517" s="136"/>
    </row>
    <row r="1518" spans="1:4" x14ac:dyDescent="0.2">
      <c r="A1518" s="6"/>
      <c r="B1518" s="7" t="s">
        <v>209</v>
      </c>
      <c r="C1518" s="136"/>
      <c r="D1518" s="136"/>
    </row>
    <row r="1519" spans="1:4" x14ac:dyDescent="0.2">
      <c r="A1519" s="6">
        <v>521406</v>
      </c>
      <c r="B1519" s="7" t="s">
        <v>91</v>
      </c>
      <c r="C1519" s="136"/>
      <c r="D1519" s="136"/>
    </row>
    <row r="1520" spans="1:4" ht="13.5" thickBot="1" x14ac:dyDescent="0.25">
      <c r="A1520" s="6">
        <v>521407</v>
      </c>
      <c r="B1520" s="19" t="s">
        <v>92</v>
      </c>
      <c r="C1520" s="124"/>
      <c r="D1520" s="124"/>
    </row>
    <row r="1521" spans="1:4" ht="13.5" thickBot="1" x14ac:dyDescent="0.25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">
      <c r="A1522" s="12">
        <v>5215</v>
      </c>
      <c r="B1522" s="13" t="s">
        <v>410</v>
      </c>
      <c r="C1522" s="122"/>
      <c r="D1522" s="122"/>
    </row>
    <row r="1523" spans="1:4" x14ac:dyDescent="0.2">
      <c r="A1523" s="6">
        <v>521501</v>
      </c>
      <c r="B1523" s="7" t="s">
        <v>86</v>
      </c>
      <c r="C1523" s="136"/>
      <c r="D1523" s="136"/>
    </row>
    <row r="1524" spans="1:4" x14ac:dyDescent="0.2">
      <c r="A1524" s="6">
        <v>521502</v>
      </c>
      <c r="B1524" s="7" t="s">
        <v>87</v>
      </c>
      <c r="C1524" s="136"/>
      <c r="D1524" s="136"/>
    </row>
    <row r="1525" spans="1:4" x14ac:dyDescent="0.2">
      <c r="A1525" s="6">
        <v>521503</v>
      </c>
      <c r="B1525" s="7" t="s">
        <v>88</v>
      </c>
      <c r="C1525" s="136"/>
      <c r="D1525" s="136"/>
    </row>
    <row r="1526" spans="1:4" x14ac:dyDescent="0.2">
      <c r="A1526" s="6">
        <v>521504</v>
      </c>
      <c r="B1526" s="7" t="s">
        <v>89</v>
      </c>
      <c r="C1526" s="136"/>
      <c r="D1526" s="136"/>
    </row>
    <row r="1527" spans="1:4" x14ac:dyDescent="0.2">
      <c r="A1527" s="6">
        <v>521505</v>
      </c>
      <c r="B1527" s="7" t="s">
        <v>206</v>
      </c>
      <c r="C1527" s="136"/>
      <c r="D1527" s="136"/>
    </row>
    <row r="1528" spans="1:4" x14ac:dyDescent="0.2">
      <c r="A1528" s="6"/>
      <c r="B1528" s="7" t="s">
        <v>207</v>
      </c>
      <c r="C1528" s="136"/>
      <c r="D1528" s="136"/>
    </row>
    <row r="1529" spans="1:4" x14ac:dyDescent="0.2">
      <c r="A1529" s="6"/>
      <c r="B1529" s="7" t="s">
        <v>208</v>
      </c>
      <c r="C1529" s="136"/>
      <c r="D1529" s="136"/>
    </row>
    <row r="1530" spans="1:4" x14ac:dyDescent="0.2">
      <c r="A1530" s="6"/>
      <c r="B1530" s="7" t="s">
        <v>209</v>
      </c>
      <c r="C1530" s="136"/>
      <c r="D1530" s="136"/>
    </row>
    <row r="1531" spans="1:4" x14ac:dyDescent="0.2">
      <c r="A1531" s="6">
        <v>521506</v>
      </c>
      <c r="B1531" s="7" t="s">
        <v>91</v>
      </c>
      <c r="C1531" s="136"/>
      <c r="D1531" s="136"/>
    </row>
    <row r="1532" spans="1:4" ht="13.5" thickBot="1" x14ac:dyDescent="0.25">
      <c r="A1532" s="18">
        <v>521507</v>
      </c>
      <c r="B1532" s="19" t="s">
        <v>92</v>
      </c>
      <c r="C1532" s="124"/>
      <c r="D1532" s="124"/>
    </row>
    <row r="1533" spans="1:4" ht="13.5" thickBot="1" x14ac:dyDescent="0.25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">
      <c r="A1534" s="12">
        <v>5216</v>
      </c>
      <c r="B1534" s="13" t="s">
        <v>337</v>
      </c>
      <c r="C1534" s="122"/>
      <c r="D1534" s="122"/>
    </row>
    <row r="1535" spans="1:4" x14ac:dyDescent="0.2">
      <c r="A1535" s="6">
        <v>521601</v>
      </c>
      <c r="B1535" s="7" t="s">
        <v>338</v>
      </c>
      <c r="C1535" s="136"/>
      <c r="D1535" s="136"/>
    </row>
    <row r="1536" spans="1:4" x14ac:dyDescent="0.2">
      <c r="A1536" s="6">
        <v>521602</v>
      </c>
      <c r="B1536" s="7" t="s">
        <v>339</v>
      </c>
      <c r="C1536" s="136"/>
      <c r="D1536" s="136"/>
    </row>
    <row r="1537" spans="1:4" x14ac:dyDescent="0.2">
      <c r="A1537" s="6">
        <v>521603</v>
      </c>
      <c r="B1537" s="7" t="s">
        <v>340</v>
      </c>
      <c r="C1537" s="136"/>
      <c r="D1537" s="136"/>
    </row>
    <row r="1538" spans="1:4" x14ac:dyDescent="0.2">
      <c r="A1538" s="6">
        <v>521604</v>
      </c>
      <c r="B1538" s="7" t="s">
        <v>341</v>
      </c>
      <c r="C1538" s="136"/>
      <c r="D1538" s="136"/>
    </row>
    <row r="1539" spans="1:4" x14ac:dyDescent="0.2">
      <c r="A1539" s="6">
        <v>521605</v>
      </c>
      <c r="B1539" s="7" t="s">
        <v>342</v>
      </c>
      <c r="C1539" s="136"/>
      <c r="D1539" s="136"/>
    </row>
    <row r="1540" spans="1:4" x14ac:dyDescent="0.2">
      <c r="A1540" s="6">
        <v>521606</v>
      </c>
      <c r="B1540" s="7" t="s">
        <v>343</v>
      </c>
      <c r="C1540" s="136"/>
      <c r="D1540" s="136"/>
    </row>
    <row r="1541" spans="1:4" x14ac:dyDescent="0.2">
      <c r="A1541" s="6">
        <v>521607</v>
      </c>
      <c r="B1541" s="7" t="s">
        <v>117</v>
      </c>
      <c r="C1541" s="136"/>
      <c r="D1541" s="136"/>
    </row>
    <row r="1542" spans="1:4" x14ac:dyDescent="0.2">
      <c r="A1542" s="6">
        <v>521608</v>
      </c>
      <c r="B1542" s="7" t="s">
        <v>118</v>
      </c>
      <c r="C1542" s="136"/>
      <c r="D1542" s="136"/>
    </row>
    <row r="1543" spans="1:4" x14ac:dyDescent="0.2">
      <c r="A1543" s="6"/>
      <c r="B1543" s="7" t="s">
        <v>207</v>
      </c>
      <c r="C1543" s="136"/>
      <c r="D1543" s="136"/>
    </row>
    <row r="1544" spans="1:4" x14ac:dyDescent="0.2">
      <c r="A1544" s="6"/>
      <c r="B1544" s="7" t="s">
        <v>208</v>
      </c>
      <c r="C1544" s="136"/>
      <c r="D1544" s="136"/>
    </row>
    <row r="1545" spans="1:4" x14ac:dyDescent="0.2">
      <c r="A1545" s="6"/>
      <c r="B1545" s="7" t="s">
        <v>209</v>
      </c>
      <c r="C1545" s="136"/>
      <c r="D1545" s="136"/>
    </row>
    <row r="1546" spans="1:4" x14ac:dyDescent="0.2">
      <c r="A1546" s="6">
        <v>521609</v>
      </c>
      <c r="B1546" s="7" t="s">
        <v>344</v>
      </c>
      <c r="C1546" s="136"/>
      <c r="D1546" s="136"/>
    </row>
    <row r="1547" spans="1:4" x14ac:dyDescent="0.2">
      <c r="A1547" s="6">
        <v>521610</v>
      </c>
      <c r="B1547" s="7" t="s">
        <v>243</v>
      </c>
      <c r="C1547" s="136"/>
      <c r="D1547" s="136"/>
    </row>
    <row r="1548" spans="1:4" ht="13.5" thickBot="1" x14ac:dyDescent="0.25">
      <c r="A1548" s="18">
        <v>521611</v>
      </c>
      <c r="B1548" s="19" t="s">
        <v>121</v>
      </c>
      <c r="C1548" s="124"/>
      <c r="D1548" s="124"/>
    </row>
    <row r="1549" spans="1:4" ht="13.5" thickBot="1" x14ac:dyDescent="0.25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">
      <c r="A1550" s="12">
        <v>5217</v>
      </c>
      <c r="B1550" s="13" t="s">
        <v>411</v>
      </c>
      <c r="C1550" s="122"/>
      <c r="D1550" s="122"/>
    </row>
    <row r="1551" spans="1:4" x14ac:dyDescent="0.2">
      <c r="A1551" s="6">
        <v>521701</v>
      </c>
      <c r="B1551" s="7" t="s">
        <v>338</v>
      </c>
      <c r="C1551" s="136"/>
      <c r="D1551" s="136"/>
    </row>
    <row r="1552" spans="1:4" x14ac:dyDescent="0.2">
      <c r="A1552" s="6">
        <v>521702</v>
      </c>
      <c r="B1552" s="7" t="s">
        <v>339</v>
      </c>
      <c r="C1552" s="136"/>
      <c r="D1552" s="136"/>
    </row>
    <row r="1553" spans="1:4" x14ac:dyDescent="0.2">
      <c r="A1553" s="6">
        <v>521703</v>
      </c>
      <c r="B1553" s="7" t="s">
        <v>340</v>
      </c>
      <c r="C1553" s="136"/>
      <c r="D1553" s="136"/>
    </row>
    <row r="1554" spans="1:4" x14ac:dyDescent="0.2">
      <c r="A1554" s="6">
        <v>521704</v>
      </c>
      <c r="B1554" s="7" t="s">
        <v>341</v>
      </c>
      <c r="C1554" s="136"/>
      <c r="D1554" s="136"/>
    </row>
    <row r="1555" spans="1:4" x14ac:dyDescent="0.2">
      <c r="A1555" s="6">
        <v>521705</v>
      </c>
      <c r="B1555" s="7" t="s">
        <v>342</v>
      </c>
      <c r="C1555" s="136"/>
      <c r="D1555" s="136"/>
    </row>
    <row r="1556" spans="1:4" x14ac:dyDescent="0.2">
      <c r="A1556" s="6">
        <v>521706</v>
      </c>
      <c r="B1556" s="7" t="s">
        <v>343</v>
      </c>
      <c r="C1556" s="136"/>
      <c r="D1556" s="136"/>
    </row>
    <row r="1557" spans="1:4" x14ac:dyDescent="0.2">
      <c r="A1557" s="6">
        <v>521707</v>
      </c>
      <c r="B1557" s="7" t="s">
        <v>117</v>
      </c>
      <c r="C1557" s="136"/>
      <c r="D1557" s="136"/>
    </row>
    <row r="1558" spans="1:4" x14ac:dyDescent="0.2">
      <c r="A1558" s="6">
        <v>521708</v>
      </c>
      <c r="B1558" s="7" t="s">
        <v>118</v>
      </c>
      <c r="C1558" s="136"/>
      <c r="D1558" s="136"/>
    </row>
    <row r="1559" spans="1:4" x14ac:dyDescent="0.2">
      <c r="A1559" s="6"/>
      <c r="B1559" s="7" t="s">
        <v>207</v>
      </c>
      <c r="C1559" s="136"/>
      <c r="D1559" s="136"/>
    </row>
    <row r="1560" spans="1:4" x14ac:dyDescent="0.2">
      <c r="A1560" s="6"/>
      <c r="B1560" s="7" t="s">
        <v>208</v>
      </c>
      <c r="C1560" s="136"/>
      <c r="D1560" s="136"/>
    </row>
    <row r="1561" spans="1:4" x14ac:dyDescent="0.2">
      <c r="A1561" s="6"/>
      <c r="B1561" s="7" t="s">
        <v>209</v>
      </c>
      <c r="C1561" s="136"/>
      <c r="D1561" s="136"/>
    </row>
    <row r="1562" spans="1:4" x14ac:dyDescent="0.2">
      <c r="A1562" s="6">
        <v>521709</v>
      </c>
      <c r="B1562" s="7" t="s">
        <v>344</v>
      </c>
      <c r="C1562" s="136"/>
      <c r="D1562" s="136"/>
    </row>
    <row r="1563" spans="1:4" x14ac:dyDescent="0.2">
      <c r="A1563" s="6">
        <v>521710</v>
      </c>
      <c r="B1563" s="7" t="s">
        <v>243</v>
      </c>
      <c r="C1563" s="136"/>
      <c r="D1563" s="136"/>
    </row>
    <row r="1564" spans="1:4" ht="13.5" thickBot="1" x14ac:dyDescent="0.25">
      <c r="A1564" s="18">
        <v>521711</v>
      </c>
      <c r="B1564" s="19" t="s">
        <v>121</v>
      </c>
      <c r="C1564" s="124"/>
      <c r="D1564" s="124"/>
    </row>
    <row r="1565" spans="1:4" ht="13.5" thickBot="1" x14ac:dyDescent="0.25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">
      <c r="A1566" s="12">
        <v>5218</v>
      </c>
      <c r="B1566" s="13" t="s">
        <v>346</v>
      </c>
      <c r="C1566" s="122"/>
      <c r="D1566" s="122"/>
    </row>
    <row r="1567" spans="1:4" x14ac:dyDescent="0.2">
      <c r="A1567" s="6">
        <v>521801</v>
      </c>
      <c r="B1567" s="7" t="s">
        <v>347</v>
      </c>
      <c r="C1567" s="136"/>
      <c r="D1567" s="136"/>
    </row>
    <row r="1568" spans="1:4" x14ac:dyDescent="0.2">
      <c r="A1568" s="6">
        <v>521802</v>
      </c>
      <c r="B1568" s="7" t="s">
        <v>351</v>
      </c>
      <c r="C1568" s="136"/>
      <c r="D1568" s="136"/>
    </row>
    <row r="1569" spans="1:4" x14ac:dyDescent="0.2">
      <c r="A1569" s="6">
        <v>521803</v>
      </c>
      <c r="B1569" s="7" t="s">
        <v>352</v>
      </c>
      <c r="C1569" s="136"/>
      <c r="D1569" s="136"/>
    </row>
    <row r="1570" spans="1:4" x14ac:dyDescent="0.2">
      <c r="A1570" s="6">
        <v>521804</v>
      </c>
      <c r="B1570" s="7" t="s">
        <v>353</v>
      </c>
      <c r="C1570" s="136"/>
      <c r="D1570" s="136"/>
    </row>
    <row r="1571" spans="1:4" x14ac:dyDescent="0.2">
      <c r="A1571" s="6">
        <v>521805</v>
      </c>
      <c r="B1571" s="7" t="s">
        <v>354</v>
      </c>
      <c r="C1571" s="136"/>
      <c r="D1571" s="136"/>
    </row>
    <row r="1572" spans="1:4" x14ac:dyDescent="0.2">
      <c r="A1572" s="6">
        <v>521806</v>
      </c>
      <c r="B1572" s="7" t="s">
        <v>355</v>
      </c>
      <c r="C1572" s="136"/>
      <c r="D1572" s="136"/>
    </row>
    <row r="1573" spans="1:4" x14ac:dyDescent="0.2">
      <c r="A1573" s="6">
        <v>521807</v>
      </c>
      <c r="B1573" s="7" t="s">
        <v>356</v>
      </c>
      <c r="C1573" s="136"/>
      <c r="D1573" s="136"/>
    </row>
    <row r="1574" spans="1:4" x14ac:dyDescent="0.2">
      <c r="A1574" s="6">
        <v>521808</v>
      </c>
      <c r="B1574" s="7" t="s">
        <v>357</v>
      </c>
      <c r="C1574" s="136"/>
      <c r="D1574" s="136"/>
    </row>
    <row r="1575" spans="1:4" x14ac:dyDescent="0.2">
      <c r="A1575" s="6">
        <v>521809</v>
      </c>
      <c r="B1575" s="7" t="s">
        <v>360</v>
      </c>
      <c r="C1575" s="136"/>
      <c r="D1575" s="136"/>
    </row>
    <row r="1576" spans="1:4" x14ac:dyDescent="0.2">
      <c r="A1576" s="6">
        <v>521810</v>
      </c>
      <c r="B1576" s="7" t="s">
        <v>361</v>
      </c>
      <c r="C1576" s="136"/>
      <c r="D1576" s="136"/>
    </row>
    <row r="1577" spans="1:4" x14ac:dyDescent="0.2">
      <c r="A1577" s="6">
        <v>521811</v>
      </c>
      <c r="B1577" s="7" t="s">
        <v>362</v>
      </c>
      <c r="C1577" s="136"/>
      <c r="D1577" s="136"/>
    </row>
    <row r="1578" spans="1:4" x14ac:dyDescent="0.2">
      <c r="A1578" s="6">
        <v>521812</v>
      </c>
      <c r="B1578" s="7" t="s">
        <v>363</v>
      </c>
      <c r="C1578" s="136"/>
      <c r="D1578" s="136"/>
    </row>
    <row r="1579" spans="1:4" x14ac:dyDescent="0.2">
      <c r="A1579" s="6">
        <v>521813</v>
      </c>
      <c r="B1579" s="7" t="s">
        <v>364</v>
      </c>
      <c r="C1579" s="136"/>
      <c r="D1579" s="136"/>
    </row>
    <row r="1580" spans="1:4" x14ac:dyDescent="0.2">
      <c r="A1580" s="6">
        <v>521814</v>
      </c>
      <c r="B1580" s="7" t="s">
        <v>365</v>
      </c>
      <c r="C1580" s="136"/>
      <c r="D1580" s="136"/>
    </row>
    <row r="1581" spans="1:4" x14ac:dyDescent="0.2">
      <c r="A1581" s="6">
        <v>521815</v>
      </c>
      <c r="B1581" s="7" t="s">
        <v>366</v>
      </c>
      <c r="C1581" s="136"/>
      <c r="D1581" s="136"/>
    </row>
    <row r="1582" spans="1:4" x14ac:dyDescent="0.2">
      <c r="A1582" s="6">
        <v>521816</v>
      </c>
      <c r="B1582" s="7" t="s">
        <v>368</v>
      </c>
      <c r="C1582" s="136"/>
      <c r="D1582" s="136"/>
    </row>
    <row r="1583" spans="1:4" x14ac:dyDescent="0.2">
      <c r="A1583" s="6">
        <v>521817</v>
      </c>
      <c r="B1583" s="7" t="s">
        <v>369</v>
      </c>
      <c r="C1583" s="136"/>
      <c r="D1583" s="136"/>
    </row>
    <row r="1584" spans="1:4" x14ac:dyDescent="0.2">
      <c r="A1584" s="6">
        <v>521818</v>
      </c>
      <c r="B1584" s="7" t="s">
        <v>370</v>
      </c>
      <c r="C1584" s="136"/>
      <c r="D1584" s="136"/>
    </row>
    <row r="1585" spans="1:4" x14ac:dyDescent="0.2">
      <c r="A1585" s="6">
        <v>521819</v>
      </c>
      <c r="B1585" s="7" t="s">
        <v>371</v>
      </c>
      <c r="C1585" s="136"/>
      <c r="D1585" s="136"/>
    </row>
    <row r="1586" spans="1:4" x14ac:dyDescent="0.2">
      <c r="A1586" s="6">
        <v>521820</v>
      </c>
      <c r="B1586" s="7" t="s">
        <v>372</v>
      </c>
      <c r="C1586" s="136"/>
      <c r="D1586" s="136"/>
    </row>
    <row r="1587" spans="1:4" x14ac:dyDescent="0.2">
      <c r="A1587" s="6">
        <v>521821</v>
      </c>
      <c r="B1587" s="7" t="s">
        <v>373</v>
      </c>
      <c r="C1587" s="136"/>
      <c r="D1587" s="136"/>
    </row>
    <row r="1588" spans="1:4" x14ac:dyDescent="0.2">
      <c r="A1588" s="6">
        <v>521822</v>
      </c>
      <c r="B1588" s="7" t="s">
        <v>374</v>
      </c>
      <c r="C1588" s="136"/>
      <c r="D1588" s="136"/>
    </row>
    <row r="1589" spans="1:4" x14ac:dyDescent="0.2">
      <c r="A1589" s="6">
        <v>521823</v>
      </c>
      <c r="B1589" s="7" t="s">
        <v>377</v>
      </c>
      <c r="C1589" s="136"/>
      <c r="D1589" s="136"/>
    </row>
    <row r="1590" spans="1:4" x14ac:dyDescent="0.2">
      <c r="A1590" s="6">
        <v>521824</v>
      </c>
      <c r="B1590" s="7" t="s">
        <v>378</v>
      </c>
      <c r="C1590" s="136"/>
      <c r="D1590" s="136"/>
    </row>
    <row r="1591" spans="1:4" x14ac:dyDescent="0.2">
      <c r="A1591" s="6">
        <v>521825</v>
      </c>
      <c r="B1591" s="7" t="s">
        <v>379</v>
      </c>
      <c r="C1591" s="136"/>
      <c r="D1591" s="136"/>
    </row>
    <row r="1592" spans="1:4" x14ac:dyDescent="0.2">
      <c r="A1592" s="6">
        <v>521826</v>
      </c>
      <c r="B1592" s="7" t="s">
        <v>380</v>
      </c>
      <c r="C1592" s="136"/>
      <c r="D1592" s="136"/>
    </row>
    <row r="1593" spans="1:4" x14ac:dyDescent="0.2">
      <c r="A1593" s="6">
        <v>521827</v>
      </c>
      <c r="B1593" s="7" t="s">
        <v>381</v>
      </c>
      <c r="C1593" s="136"/>
      <c r="D1593" s="136"/>
    </row>
    <row r="1594" spans="1:4" x14ac:dyDescent="0.2">
      <c r="A1594" s="6">
        <v>521828</v>
      </c>
      <c r="B1594" s="7" t="s">
        <v>412</v>
      </c>
      <c r="C1594" s="136"/>
      <c r="D1594" s="136"/>
    </row>
    <row r="1595" spans="1:4" x14ac:dyDescent="0.2">
      <c r="A1595" s="6">
        <v>521829</v>
      </c>
      <c r="B1595" s="7" t="s">
        <v>384</v>
      </c>
      <c r="C1595" s="136"/>
      <c r="D1595" s="136"/>
    </row>
    <row r="1596" spans="1:4" x14ac:dyDescent="0.2">
      <c r="A1596" s="6">
        <v>521830</v>
      </c>
      <c r="B1596" s="7" t="s">
        <v>413</v>
      </c>
      <c r="C1596" s="136"/>
      <c r="D1596" s="136"/>
    </row>
    <row r="1597" spans="1:4" x14ac:dyDescent="0.2">
      <c r="A1597" s="6">
        <v>521831</v>
      </c>
      <c r="B1597" s="7" t="s">
        <v>414</v>
      </c>
      <c r="C1597" s="136"/>
      <c r="D1597" s="136"/>
    </row>
    <row r="1598" spans="1:4" x14ac:dyDescent="0.2">
      <c r="A1598" s="6">
        <v>521832</v>
      </c>
      <c r="B1598" s="7" t="s">
        <v>358</v>
      </c>
      <c r="C1598" s="136"/>
      <c r="D1598" s="136"/>
    </row>
    <row r="1599" spans="1:4" x14ac:dyDescent="0.2">
      <c r="A1599" s="6">
        <v>521833</v>
      </c>
      <c r="B1599" s="7" t="s">
        <v>359</v>
      </c>
      <c r="C1599" s="136"/>
      <c r="D1599" s="136"/>
    </row>
    <row r="1600" spans="1:4" x14ac:dyDescent="0.2">
      <c r="A1600" s="15">
        <v>521834</v>
      </c>
      <c r="B1600" s="16" t="s">
        <v>387</v>
      </c>
      <c r="C1600" s="123"/>
      <c r="D1600" s="123"/>
    </row>
    <row r="1601" spans="1:4" x14ac:dyDescent="0.2">
      <c r="A1601" s="15">
        <v>521835</v>
      </c>
      <c r="B1601" s="16" t="s">
        <v>388</v>
      </c>
      <c r="C1601" s="123"/>
      <c r="D1601" s="123"/>
    </row>
    <row r="1602" spans="1:4" x14ac:dyDescent="0.2">
      <c r="A1602" s="15">
        <v>521836</v>
      </c>
      <c r="B1602" s="16" t="s">
        <v>167</v>
      </c>
      <c r="C1602" s="123"/>
      <c r="D1602" s="123"/>
    </row>
    <row r="1603" spans="1:4" x14ac:dyDescent="0.2">
      <c r="A1603" s="15">
        <v>521837</v>
      </c>
      <c r="B1603" s="16" t="s">
        <v>159</v>
      </c>
      <c r="C1603" s="123"/>
      <c r="D1603" s="123"/>
    </row>
    <row r="1604" spans="1:4" x14ac:dyDescent="0.2">
      <c r="A1604" s="15">
        <v>521838</v>
      </c>
      <c r="B1604" s="16" t="s">
        <v>169</v>
      </c>
      <c r="C1604" s="123"/>
      <c r="D1604" s="123"/>
    </row>
    <row r="1605" spans="1:4" x14ac:dyDescent="0.2">
      <c r="A1605" s="15">
        <v>521839</v>
      </c>
      <c r="B1605" s="16" t="s">
        <v>170</v>
      </c>
      <c r="C1605" s="123"/>
      <c r="D1605" s="123"/>
    </row>
    <row r="1606" spans="1:4" x14ac:dyDescent="0.2">
      <c r="A1606" s="15">
        <v>521840</v>
      </c>
      <c r="B1606" s="16" t="s">
        <v>171</v>
      </c>
      <c r="C1606" s="123"/>
      <c r="D1606" s="123"/>
    </row>
    <row r="1607" spans="1:4" x14ac:dyDescent="0.2">
      <c r="A1607" s="15">
        <v>521841</v>
      </c>
      <c r="B1607" s="16" t="s">
        <v>390</v>
      </c>
      <c r="C1607" s="123"/>
      <c r="D1607" s="123"/>
    </row>
    <row r="1608" spans="1:4" ht="13.5" thickBot="1" x14ac:dyDescent="0.25">
      <c r="A1608" s="15">
        <v>521860</v>
      </c>
      <c r="B1608" s="16" t="s">
        <v>38</v>
      </c>
      <c r="C1608" s="123"/>
      <c r="D1608" s="123"/>
    </row>
    <row r="1609" spans="1:4" ht="13.5" thickBot="1" x14ac:dyDescent="0.25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">
      <c r="A1610" s="12">
        <v>53</v>
      </c>
      <c r="B1610" s="13" t="s">
        <v>415</v>
      </c>
      <c r="C1610" s="122"/>
      <c r="D1610" s="122"/>
    </row>
    <row r="1611" spans="1:4" x14ac:dyDescent="0.2">
      <c r="A1611" s="3">
        <v>5301</v>
      </c>
      <c r="B1611" s="4" t="s">
        <v>416</v>
      </c>
      <c r="C1611" s="136"/>
      <c r="D1611" s="136"/>
    </row>
    <row r="1612" spans="1:4" x14ac:dyDescent="0.2">
      <c r="A1612" s="6">
        <v>530101</v>
      </c>
      <c r="B1612" s="7" t="s">
        <v>94</v>
      </c>
      <c r="C1612" s="136">
        <v>83206991</v>
      </c>
      <c r="D1612" s="136">
        <v>19133191</v>
      </c>
    </row>
    <row r="1613" spans="1:4" x14ac:dyDescent="0.2">
      <c r="A1613" s="6">
        <v>530102</v>
      </c>
      <c r="B1613" s="7" t="s">
        <v>95</v>
      </c>
      <c r="C1613" s="136">
        <v>3300017</v>
      </c>
      <c r="D1613" s="136">
        <v>6319937</v>
      </c>
    </row>
    <row r="1614" spans="1:4" x14ac:dyDescent="0.2">
      <c r="A1614" s="6">
        <v>530103</v>
      </c>
      <c r="B1614" s="7" t="s">
        <v>96</v>
      </c>
      <c r="C1614" s="136">
        <v>4223055</v>
      </c>
      <c r="D1614" s="136">
        <v>4847844</v>
      </c>
    </row>
    <row r="1615" spans="1:4" x14ac:dyDescent="0.2">
      <c r="A1615" s="6">
        <v>530104</v>
      </c>
      <c r="B1615" s="7" t="s">
        <v>97</v>
      </c>
      <c r="C1615" s="136"/>
      <c r="D1615" s="136">
        <v>690174</v>
      </c>
    </row>
    <row r="1616" spans="1:4" x14ac:dyDescent="0.2">
      <c r="A1616" s="6">
        <v>530105</v>
      </c>
      <c r="B1616" s="7" t="s">
        <v>98</v>
      </c>
      <c r="C1616" s="136">
        <v>11919</v>
      </c>
      <c r="D1616" s="136">
        <v>354157</v>
      </c>
    </row>
    <row r="1617" spans="1:4" x14ac:dyDescent="0.2">
      <c r="A1617" s="6">
        <v>530106</v>
      </c>
      <c r="B1617" s="7" t="s">
        <v>99</v>
      </c>
      <c r="C1617" s="136">
        <v>102267259</v>
      </c>
      <c r="D1617" s="136">
        <v>154100105</v>
      </c>
    </row>
    <row r="1618" spans="1:4" x14ac:dyDescent="0.2">
      <c r="A1618" s="6">
        <v>530107</v>
      </c>
      <c r="B1618" s="7" t="s">
        <v>100</v>
      </c>
      <c r="C1618" s="136"/>
      <c r="D1618" s="136"/>
    </row>
    <row r="1619" spans="1:4" x14ac:dyDescent="0.2">
      <c r="A1619" s="6">
        <v>530108</v>
      </c>
      <c r="B1619" s="7" t="s">
        <v>101</v>
      </c>
      <c r="C1619" s="136">
        <v>3440937</v>
      </c>
      <c r="D1619" s="136">
        <v>10822246</v>
      </c>
    </row>
    <row r="1620" spans="1:4" x14ac:dyDescent="0.2">
      <c r="A1620" s="6">
        <v>530109</v>
      </c>
      <c r="B1620" s="7" t="s">
        <v>102</v>
      </c>
      <c r="C1620" s="136">
        <v>7894800</v>
      </c>
      <c r="D1620" s="136">
        <v>15674715</v>
      </c>
    </row>
    <row r="1621" spans="1:4" x14ac:dyDescent="0.2">
      <c r="A1621" s="6">
        <v>530110</v>
      </c>
      <c r="B1621" s="7" t="s">
        <v>103</v>
      </c>
      <c r="C1621" s="136">
        <v>84706</v>
      </c>
      <c r="D1621" s="136">
        <v>76701</v>
      </c>
    </row>
    <row r="1622" spans="1:4" x14ac:dyDescent="0.2">
      <c r="A1622" s="6">
        <v>530111</v>
      </c>
      <c r="B1622" s="7" t="s">
        <v>104</v>
      </c>
      <c r="C1622" s="136">
        <v>209590</v>
      </c>
      <c r="D1622" s="136">
        <v>2003220</v>
      </c>
    </row>
    <row r="1623" spans="1:4" x14ac:dyDescent="0.2">
      <c r="A1623" s="6">
        <v>530112</v>
      </c>
      <c r="B1623" s="7" t="s">
        <v>105</v>
      </c>
      <c r="C1623" s="136"/>
      <c r="D1623" s="136"/>
    </row>
    <row r="1624" spans="1:4" x14ac:dyDescent="0.2">
      <c r="A1624" s="6">
        <v>530113</v>
      </c>
      <c r="B1624" s="7" t="s">
        <v>106</v>
      </c>
      <c r="C1624" s="136"/>
      <c r="D1624" s="136"/>
    </row>
    <row r="1625" spans="1:4" x14ac:dyDescent="0.2">
      <c r="A1625" s="6">
        <v>530114</v>
      </c>
      <c r="B1625" s="7" t="s">
        <v>107</v>
      </c>
      <c r="C1625" s="136"/>
      <c r="D1625" s="136"/>
    </row>
    <row r="1626" spans="1:4" ht="13.5" thickBot="1" x14ac:dyDescent="0.25">
      <c r="A1626" s="18">
        <v>530115</v>
      </c>
      <c r="B1626" s="19" t="s">
        <v>108</v>
      </c>
      <c r="C1626" s="124"/>
      <c r="D1626" s="124"/>
    </row>
    <row r="1627" spans="1:4" ht="13.5" thickBot="1" x14ac:dyDescent="0.25">
      <c r="A1627" s="9" t="s">
        <v>18</v>
      </c>
      <c r="B1627" s="10"/>
      <c r="C1627" s="11">
        <f>SUM(C1612:C1626)</f>
        <v>204639274</v>
      </c>
      <c r="D1627" s="11">
        <f>SUM(D1612:D1626)</f>
        <v>214022290</v>
      </c>
    </row>
    <row r="1628" spans="1:4" x14ac:dyDescent="0.2">
      <c r="A1628" s="12">
        <v>5302</v>
      </c>
      <c r="B1628" s="13" t="s">
        <v>324</v>
      </c>
      <c r="C1628" s="122"/>
      <c r="D1628" s="122"/>
    </row>
    <row r="1629" spans="1:4" x14ac:dyDescent="0.2">
      <c r="A1629" s="6">
        <v>530201</v>
      </c>
      <c r="B1629" s="7" t="s">
        <v>94</v>
      </c>
      <c r="C1629" s="136">
        <v>4540530</v>
      </c>
      <c r="D1629" s="136">
        <v>3921166</v>
      </c>
    </row>
    <row r="1630" spans="1:4" x14ac:dyDescent="0.2">
      <c r="A1630" s="6">
        <v>530202</v>
      </c>
      <c r="B1630" s="7" t="s">
        <v>95</v>
      </c>
      <c r="C1630" s="136">
        <v>5701842</v>
      </c>
      <c r="D1630" s="136">
        <v>4777133</v>
      </c>
    </row>
    <row r="1631" spans="1:4" x14ac:dyDescent="0.2">
      <c r="A1631" s="6">
        <v>530203</v>
      </c>
      <c r="B1631" s="7" t="s">
        <v>96</v>
      </c>
      <c r="C1631" s="136">
        <v>1243118</v>
      </c>
      <c r="D1631" s="136">
        <v>750283</v>
      </c>
    </row>
    <row r="1632" spans="1:4" x14ac:dyDescent="0.2">
      <c r="A1632" s="6">
        <v>530204</v>
      </c>
      <c r="B1632" s="7" t="s">
        <v>97</v>
      </c>
      <c r="C1632" s="136">
        <v>630417</v>
      </c>
      <c r="D1632" s="136">
        <v>1675253</v>
      </c>
    </row>
    <row r="1633" spans="1:4" x14ac:dyDescent="0.2">
      <c r="A1633" s="6">
        <v>530205</v>
      </c>
      <c r="B1633" s="7" t="s">
        <v>98</v>
      </c>
      <c r="C1633" s="136">
        <v>365242</v>
      </c>
      <c r="D1633" s="136">
        <v>585518</v>
      </c>
    </row>
    <row r="1634" spans="1:4" x14ac:dyDescent="0.2">
      <c r="A1634" s="6">
        <v>530206</v>
      </c>
      <c r="B1634" s="7" t="s">
        <v>99</v>
      </c>
      <c r="C1634" s="136">
        <v>37175888</v>
      </c>
      <c r="D1634" s="136">
        <v>43872507</v>
      </c>
    </row>
    <row r="1635" spans="1:4" x14ac:dyDescent="0.2">
      <c r="A1635" s="6">
        <v>530207</v>
      </c>
      <c r="B1635" s="7" t="s">
        <v>100</v>
      </c>
      <c r="C1635" s="136"/>
      <c r="D1635" s="136"/>
    </row>
    <row r="1636" spans="1:4" x14ac:dyDescent="0.2">
      <c r="A1636" s="6">
        <v>530208</v>
      </c>
      <c r="B1636" s="7" t="s">
        <v>101</v>
      </c>
      <c r="C1636" s="136">
        <v>7238759</v>
      </c>
      <c r="D1636" s="136">
        <v>7557081</v>
      </c>
    </row>
    <row r="1637" spans="1:4" x14ac:dyDescent="0.2">
      <c r="A1637" s="6">
        <v>530209</v>
      </c>
      <c r="B1637" s="7" t="s">
        <v>102</v>
      </c>
      <c r="C1637" s="136">
        <v>2006300</v>
      </c>
      <c r="D1637" s="136">
        <v>2340275</v>
      </c>
    </row>
    <row r="1638" spans="1:4" x14ac:dyDescent="0.2">
      <c r="A1638" s="6">
        <v>530210</v>
      </c>
      <c r="B1638" s="7" t="s">
        <v>103</v>
      </c>
      <c r="C1638" s="136">
        <v>74692</v>
      </c>
      <c r="D1638" s="136">
        <v>89880</v>
      </c>
    </row>
    <row r="1639" spans="1:4" x14ac:dyDescent="0.2">
      <c r="A1639" s="6">
        <v>530211</v>
      </c>
      <c r="B1639" s="7" t="s">
        <v>104</v>
      </c>
      <c r="C1639" s="136">
        <v>234543</v>
      </c>
      <c r="D1639" s="136">
        <v>251458</v>
      </c>
    </row>
    <row r="1640" spans="1:4" x14ac:dyDescent="0.2">
      <c r="A1640" s="6">
        <v>530212</v>
      </c>
      <c r="B1640" s="7" t="s">
        <v>105</v>
      </c>
      <c r="C1640" s="136">
        <v>19461021</v>
      </c>
      <c r="D1640" s="136">
        <v>10334584</v>
      </c>
    </row>
    <row r="1641" spans="1:4" x14ac:dyDescent="0.2">
      <c r="A1641" s="6">
        <v>530213</v>
      </c>
      <c r="B1641" s="7" t="s">
        <v>106</v>
      </c>
      <c r="C1641" s="136">
        <v>212204</v>
      </c>
      <c r="D1641" s="136">
        <v>75726</v>
      </c>
    </row>
    <row r="1642" spans="1:4" x14ac:dyDescent="0.2">
      <c r="A1642" s="6">
        <v>520214</v>
      </c>
      <c r="B1642" s="7" t="s">
        <v>107</v>
      </c>
      <c r="C1642" s="136">
        <v>-32160</v>
      </c>
      <c r="D1642" s="136">
        <v>85744</v>
      </c>
    </row>
    <row r="1643" spans="1:4" ht="13.5" thickBot="1" x14ac:dyDescent="0.25">
      <c r="A1643" s="18">
        <v>530215</v>
      </c>
      <c r="B1643" s="19" t="s">
        <v>108</v>
      </c>
      <c r="C1643" s="124">
        <v>1331380</v>
      </c>
      <c r="D1643" s="124">
        <v>399843</v>
      </c>
    </row>
    <row r="1644" spans="1:4" ht="13.5" thickBot="1" x14ac:dyDescent="0.25">
      <c r="A1644" s="9" t="s">
        <v>18</v>
      </c>
      <c r="B1644" s="10"/>
      <c r="C1644" s="11">
        <f>SUM(C1629:C1643)</f>
        <v>80183776</v>
      </c>
      <c r="D1644" s="11">
        <f>SUM(D1629:D1643)</f>
        <v>76716451</v>
      </c>
    </row>
    <row r="1645" spans="1:4" x14ac:dyDescent="0.2">
      <c r="A1645" s="12">
        <v>5303</v>
      </c>
      <c r="B1645" s="13" t="s">
        <v>417</v>
      </c>
      <c r="C1645" s="122"/>
      <c r="D1645" s="122"/>
    </row>
    <row r="1646" spans="1:4" x14ac:dyDescent="0.2">
      <c r="A1646" s="6">
        <v>530301</v>
      </c>
      <c r="B1646" s="7" t="s">
        <v>94</v>
      </c>
      <c r="C1646" s="136">
        <v>1568466</v>
      </c>
      <c r="D1646" s="136">
        <v>1802589</v>
      </c>
    </row>
    <row r="1647" spans="1:4" x14ac:dyDescent="0.2">
      <c r="A1647" s="6">
        <v>530302</v>
      </c>
      <c r="B1647" s="7" t="s">
        <v>95</v>
      </c>
      <c r="C1647" s="136">
        <v>1910853</v>
      </c>
      <c r="D1647" s="136">
        <v>2060069</v>
      </c>
    </row>
    <row r="1648" spans="1:4" x14ac:dyDescent="0.2">
      <c r="A1648" s="6">
        <v>530303</v>
      </c>
      <c r="B1648" s="7" t="s">
        <v>96</v>
      </c>
      <c r="C1648" s="136">
        <v>300113</v>
      </c>
      <c r="D1648" s="136">
        <v>419698</v>
      </c>
    </row>
    <row r="1649" spans="1:4" x14ac:dyDescent="0.2">
      <c r="A1649" s="6">
        <v>530304</v>
      </c>
      <c r="B1649" s="7" t="s">
        <v>97</v>
      </c>
      <c r="C1649" s="136">
        <v>670101</v>
      </c>
      <c r="D1649" s="136">
        <v>537418</v>
      </c>
    </row>
    <row r="1650" spans="1:4" x14ac:dyDescent="0.2">
      <c r="A1650" s="6">
        <v>530305</v>
      </c>
      <c r="B1650" s="7" t="s">
        <v>98</v>
      </c>
      <c r="C1650" s="136">
        <v>87828</v>
      </c>
      <c r="D1650" s="136">
        <v>131932</v>
      </c>
    </row>
    <row r="1651" spans="1:4" x14ac:dyDescent="0.2">
      <c r="A1651" s="6">
        <v>530306</v>
      </c>
      <c r="B1651" s="7" t="s">
        <v>99</v>
      </c>
      <c r="C1651" s="136">
        <v>17549003</v>
      </c>
      <c r="D1651" s="136">
        <v>23425062</v>
      </c>
    </row>
    <row r="1652" spans="1:4" x14ac:dyDescent="0.2">
      <c r="A1652" s="6">
        <v>530307</v>
      </c>
      <c r="B1652" s="7" t="s">
        <v>100</v>
      </c>
      <c r="C1652" s="136"/>
      <c r="D1652" s="136"/>
    </row>
    <row r="1653" spans="1:4" x14ac:dyDescent="0.2">
      <c r="A1653" s="6">
        <v>530308</v>
      </c>
      <c r="B1653" s="7" t="s">
        <v>101</v>
      </c>
      <c r="C1653" s="136">
        <v>3022832</v>
      </c>
      <c r="D1653" s="136">
        <v>3212494</v>
      </c>
    </row>
    <row r="1654" spans="1:4" x14ac:dyDescent="0.2">
      <c r="A1654" s="6">
        <v>530309</v>
      </c>
      <c r="B1654" s="7" t="s">
        <v>102</v>
      </c>
      <c r="C1654" s="136">
        <v>936110</v>
      </c>
      <c r="D1654" s="136">
        <v>1707423</v>
      </c>
    </row>
    <row r="1655" spans="1:4" x14ac:dyDescent="0.2">
      <c r="A1655" s="6">
        <v>530310</v>
      </c>
      <c r="B1655" s="7" t="s">
        <v>103</v>
      </c>
      <c r="C1655" s="136">
        <v>35952</v>
      </c>
      <c r="D1655" s="136">
        <v>55781</v>
      </c>
    </row>
    <row r="1656" spans="1:4" x14ac:dyDescent="0.2">
      <c r="A1656" s="6">
        <v>530311</v>
      </c>
      <c r="B1656" s="7" t="s">
        <v>104</v>
      </c>
      <c r="C1656" s="136">
        <v>100583</v>
      </c>
      <c r="D1656" s="136">
        <v>174142</v>
      </c>
    </row>
    <row r="1657" spans="1:4" x14ac:dyDescent="0.2">
      <c r="A1657" s="6">
        <v>530312</v>
      </c>
      <c r="B1657" s="7" t="s">
        <v>105</v>
      </c>
      <c r="C1657" s="136">
        <v>4133834</v>
      </c>
      <c r="D1657" s="136">
        <v>68888</v>
      </c>
    </row>
    <row r="1658" spans="1:4" x14ac:dyDescent="0.2">
      <c r="A1658" s="6">
        <v>530313</v>
      </c>
      <c r="B1658" s="7" t="s">
        <v>106</v>
      </c>
      <c r="C1658" s="136">
        <v>30290</v>
      </c>
      <c r="D1658" s="136">
        <v>23004</v>
      </c>
    </row>
    <row r="1659" spans="1:4" x14ac:dyDescent="0.2">
      <c r="A1659" s="6">
        <v>530314</v>
      </c>
      <c r="B1659" s="7" t="s">
        <v>107</v>
      </c>
      <c r="C1659" s="136">
        <v>34298</v>
      </c>
      <c r="D1659" s="136">
        <v>1069813</v>
      </c>
    </row>
    <row r="1660" spans="1:4" ht="13.5" thickBot="1" x14ac:dyDescent="0.25">
      <c r="A1660" s="18">
        <v>530315</v>
      </c>
      <c r="B1660" s="19" t="s">
        <v>108</v>
      </c>
      <c r="C1660" s="124">
        <v>159938</v>
      </c>
      <c r="D1660" s="124">
        <v>1204380</v>
      </c>
    </row>
    <row r="1661" spans="1:4" ht="13.5" thickBot="1" x14ac:dyDescent="0.25">
      <c r="A1661" s="9" t="s">
        <v>18</v>
      </c>
      <c r="B1661" s="10"/>
      <c r="C1661" s="11">
        <f>SUM(C1646:C1660)</f>
        <v>30540201</v>
      </c>
      <c r="D1661" s="11">
        <f>SUM(D1646:D1660)</f>
        <v>35892693</v>
      </c>
    </row>
    <row r="1662" spans="1:4" x14ac:dyDescent="0.2">
      <c r="A1662" s="12">
        <v>5304</v>
      </c>
      <c r="B1662" s="13" t="s">
        <v>418</v>
      </c>
      <c r="C1662" s="122"/>
      <c r="D1662" s="122"/>
    </row>
    <row r="1663" spans="1:4" x14ac:dyDescent="0.2">
      <c r="A1663" s="6">
        <v>530401</v>
      </c>
      <c r="B1663" s="7" t="s">
        <v>94</v>
      </c>
      <c r="C1663" s="136">
        <v>1905511</v>
      </c>
      <c r="D1663" s="136">
        <v>2976089</v>
      </c>
    </row>
    <row r="1664" spans="1:4" x14ac:dyDescent="0.2">
      <c r="A1664" s="6">
        <v>530402</v>
      </c>
      <c r="B1664" s="7" t="s">
        <v>95</v>
      </c>
      <c r="C1664" s="136">
        <v>1306330</v>
      </c>
      <c r="D1664" s="136">
        <v>2112445</v>
      </c>
    </row>
    <row r="1665" spans="1:4" x14ac:dyDescent="0.2">
      <c r="A1665" s="6">
        <v>530403</v>
      </c>
      <c r="B1665" s="7" t="s">
        <v>96</v>
      </c>
      <c r="C1665" s="136">
        <v>-30668</v>
      </c>
      <c r="D1665" s="136">
        <v>37317</v>
      </c>
    </row>
    <row r="1666" spans="1:4" x14ac:dyDescent="0.2">
      <c r="A1666" s="6">
        <v>530404</v>
      </c>
      <c r="B1666" s="7" t="s">
        <v>97</v>
      </c>
      <c r="C1666" s="136">
        <v>1477414</v>
      </c>
      <c r="D1666" s="136">
        <v>1283538</v>
      </c>
    </row>
    <row r="1667" spans="1:4" x14ac:dyDescent="0.2">
      <c r="A1667" s="6">
        <v>530405</v>
      </c>
      <c r="B1667" s="7" t="s">
        <v>98</v>
      </c>
      <c r="C1667" s="136">
        <v>72676</v>
      </c>
      <c r="D1667" s="136">
        <v>155670</v>
      </c>
    </row>
    <row r="1668" spans="1:4" x14ac:dyDescent="0.2">
      <c r="A1668" s="6">
        <v>530406</v>
      </c>
      <c r="B1668" s="7" t="s">
        <v>99</v>
      </c>
      <c r="C1668" s="136">
        <v>14785559</v>
      </c>
      <c r="D1668" s="136">
        <v>22521387</v>
      </c>
    </row>
    <row r="1669" spans="1:4" x14ac:dyDescent="0.2">
      <c r="A1669" s="6">
        <v>530407</v>
      </c>
      <c r="B1669" s="7" t="s">
        <v>100</v>
      </c>
      <c r="C1669" s="136"/>
      <c r="D1669" s="136"/>
    </row>
    <row r="1670" spans="1:4" x14ac:dyDescent="0.2">
      <c r="A1670" s="6">
        <v>530408</v>
      </c>
      <c r="B1670" s="7" t="s">
        <v>101</v>
      </c>
      <c r="C1670" s="136">
        <v>2951936</v>
      </c>
      <c r="D1670" s="136">
        <v>4101341</v>
      </c>
    </row>
    <row r="1671" spans="1:4" x14ac:dyDescent="0.2">
      <c r="A1671" s="6">
        <v>530409</v>
      </c>
      <c r="B1671" s="7" t="s">
        <v>102</v>
      </c>
      <c r="C1671" s="136">
        <v>344649</v>
      </c>
      <c r="D1671" s="136">
        <v>958717</v>
      </c>
    </row>
    <row r="1672" spans="1:4" x14ac:dyDescent="0.2">
      <c r="A1672" s="6">
        <v>530410</v>
      </c>
      <c r="B1672" s="7" t="s">
        <v>103</v>
      </c>
      <c r="C1672" s="136"/>
      <c r="D1672" s="136"/>
    </row>
    <row r="1673" spans="1:4" x14ac:dyDescent="0.2">
      <c r="A1673" s="6">
        <v>530411</v>
      </c>
      <c r="B1673" s="7" t="s">
        <v>104</v>
      </c>
      <c r="C1673" s="136">
        <v>187453</v>
      </c>
      <c r="D1673" s="136">
        <v>235192</v>
      </c>
    </row>
    <row r="1674" spans="1:4" x14ac:dyDescent="0.2">
      <c r="A1674" s="6">
        <v>530412</v>
      </c>
      <c r="B1674" s="7" t="s">
        <v>105</v>
      </c>
      <c r="C1674" s="136">
        <v>5505436</v>
      </c>
      <c r="D1674" s="136">
        <v>3737814</v>
      </c>
    </row>
    <row r="1675" spans="1:4" x14ac:dyDescent="0.2">
      <c r="A1675" s="6">
        <v>530413</v>
      </c>
      <c r="B1675" s="7" t="s">
        <v>106</v>
      </c>
      <c r="C1675" s="136">
        <v>61891</v>
      </c>
      <c r="D1675" s="136">
        <v>31429</v>
      </c>
    </row>
    <row r="1676" spans="1:4" x14ac:dyDescent="0.2">
      <c r="A1676" s="6">
        <v>530414</v>
      </c>
      <c r="B1676" s="7" t="s">
        <v>107</v>
      </c>
      <c r="C1676" s="136">
        <v>-19761</v>
      </c>
      <c r="D1676" s="136">
        <v>-11928</v>
      </c>
    </row>
    <row r="1677" spans="1:4" ht="13.5" thickBot="1" x14ac:dyDescent="0.25">
      <c r="A1677" s="18">
        <v>530415</v>
      </c>
      <c r="B1677" s="19" t="s">
        <v>108</v>
      </c>
      <c r="C1677" s="124">
        <v>113379</v>
      </c>
      <c r="D1677" s="124">
        <v>40089</v>
      </c>
    </row>
    <row r="1678" spans="1:4" ht="13.5" thickBot="1" x14ac:dyDescent="0.25">
      <c r="A1678" s="9" t="s">
        <v>18</v>
      </c>
      <c r="B1678" s="10"/>
      <c r="C1678" s="11">
        <f>SUM(C1663:C1677)</f>
        <v>28661805</v>
      </c>
      <c r="D1678" s="11">
        <f>SUM(D1663:D1677)</f>
        <v>38179100</v>
      </c>
    </row>
    <row r="1679" spans="1:4" x14ac:dyDescent="0.2">
      <c r="A1679" s="12">
        <v>5305</v>
      </c>
      <c r="B1679" s="13" t="s">
        <v>419</v>
      </c>
      <c r="C1679" s="122"/>
      <c r="D1679" s="122"/>
    </row>
    <row r="1680" spans="1:4" x14ac:dyDescent="0.2">
      <c r="A1680" s="6">
        <v>530501</v>
      </c>
      <c r="B1680" s="7" t="s">
        <v>94</v>
      </c>
      <c r="C1680" s="136"/>
      <c r="D1680" s="136"/>
    </row>
    <row r="1681" spans="1:4" x14ac:dyDescent="0.2">
      <c r="A1681" s="6">
        <v>530502</v>
      </c>
      <c r="B1681" s="7" t="s">
        <v>95</v>
      </c>
      <c r="C1681" s="136"/>
      <c r="D1681" s="136"/>
    </row>
    <row r="1682" spans="1:4" x14ac:dyDescent="0.2">
      <c r="A1682" s="6">
        <v>530503</v>
      </c>
      <c r="B1682" s="7" t="s">
        <v>96</v>
      </c>
      <c r="C1682" s="136"/>
      <c r="D1682" s="136"/>
    </row>
    <row r="1683" spans="1:4" x14ac:dyDescent="0.2">
      <c r="A1683" s="6">
        <v>530504</v>
      </c>
      <c r="B1683" s="7" t="s">
        <v>97</v>
      </c>
      <c r="C1683" s="136"/>
      <c r="D1683" s="136"/>
    </row>
    <row r="1684" spans="1:4" x14ac:dyDescent="0.2">
      <c r="A1684" s="6">
        <v>530505</v>
      </c>
      <c r="B1684" s="7" t="s">
        <v>98</v>
      </c>
      <c r="C1684" s="136"/>
      <c r="D1684" s="136"/>
    </row>
    <row r="1685" spans="1:4" x14ac:dyDescent="0.2">
      <c r="A1685" s="6">
        <v>530506</v>
      </c>
      <c r="B1685" s="7" t="s">
        <v>99</v>
      </c>
      <c r="C1685" s="136"/>
      <c r="D1685" s="136"/>
    </row>
    <row r="1686" spans="1:4" x14ac:dyDescent="0.2">
      <c r="A1686" s="6">
        <v>530507</v>
      </c>
      <c r="B1686" s="7" t="s">
        <v>100</v>
      </c>
      <c r="C1686" s="136"/>
      <c r="D1686" s="136"/>
    </row>
    <row r="1687" spans="1:4" x14ac:dyDescent="0.2">
      <c r="A1687" s="6">
        <v>530508</v>
      </c>
      <c r="B1687" s="7" t="s">
        <v>101</v>
      </c>
      <c r="C1687" s="136"/>
      <c r="D1687" s="136"/>
    </row>
    <row r="1688" spans="1:4" x14ac:dyDescent="0.2">
      <c r="A1688" s="6">
        <v>530509</v>
      </c>
      <c r="B1688" s="7" t="s">
        <v>102</v>
      </c>
      <c r="C1688" s="136"/>
      <c r="D1688" s="136"/>
    </row>
    <row r="1689" spans="1:4" x14ac:dyDescent="0.2">
      <c r="A1689" s="6">
        <v>530510</v>
      </c>
      <c r="B1689" s="7" t="s">
        <v>103</v>
      </c>
      <c r="C1689" s="136"/>
      <c r="D1689" s="136"/>
    </row>
    <row r="1690" spans="1:4" x14ac:dyDescent="0.2">
      <c r="A1690" s="6">
        <v>530511</v>
      </c>
      <c r="B1690" s="7" t="s">
        <v>104</v>
      </c>
      <c r="C1690" s="136"/>
      <c r="D1690" s="136"/>
    </row>
    <row r="1691" spans="1:4" x14ac:dyDescent="0.2">
      <c r="A1691" s="6">
        <v>530512</v>
      </c>
      <c r="B1691" s="7" t="s">
        <v>105</v>
      </c>
      <c r="C1691" s="136"/>
      <c r="D1691" s="136"/>
    </row>
    <row r="1692" spans="1:4" x14ac:dyDescent="0.2">
      <c r="A1692" s="6">
        <v>530513</v>
      </c>
      <c r="B1692" s="7" t="s">
        <v>106</v>
      </c>
      <c r="C1692" s="136"/>
      <c r="D1692" s="136"/>
    </row>
    <row r="1693" spans="1:4" x14ac:dyDescent="0.2">
      <c r="A1693" s="6">
        <v>530514</v>
      </c>
      <c r="B1693" s="7" t="s">
        <v>107</v>
      </c>
      <c r="C1693" s="136"/>
      <c r="D1693" s="136"/>
    </row>
    <row r="1694" spans="1:4" ht="13.5" thickBot="1" x14ac:dyDescent="0.25">
      <c r="A1694" s="18">
        <v>530515</v>
      </c>
      <c r="B1694" s="19" t="s">
        <v>108</v>
      </c>
      <c r="C1694" s="124"/>
      <c r="D1694" s="124"/>
    </row>
    <row r="1695" spans="1:4" ht="13.5" thickBot="1" x14ac:dyDescent="0.25">
      <c r="A1695" s="9" t="s">
        <v>18</v>
      </c>
      <c r="B1695" s="10"/>
      <c r="C1695" s="11">
        <f>SUM(C1680:C1694)</f>
        <v>0</v>
      </c>
      <c r="D1695" s="11">
        <f>SUM(D1680:D1694)</f>
        <v>0</v>
      </c>
    </row>
    <row r="1696" spans="1:4" x14ac:dyDescent="0.2">
      <c r="A1696" s="12">
        <v>5306</v>
      </c>
      <c r="B1696" s="13" t="s">
        <v>328</v>
      </c>
      <c r="C1696" s="122"/>
      <c r="D1696" s="122"/>
    </row>
    <row r="1697" spans="1:4" x14ac:dyDescent="0.2">
      <c r="A1697" s="6">
        <v>530601</v>
      </c>
      <c r="B1697" s="7" t="s">
        <v>94</v>
      </c>
      <c r="C1697" s="136">
        <v>7650405</v>
      </c>
      <c r="D1697" s="136">
        <v>11103077</v>
      </c>
    </row>
    <row r="1698" spans="1:4" x14ac:dyDescent="0.2">
      <c r="A1698" s="6">
        <v>530602</v>
      </c>
      <c r="B1698" s="7" t="s">
        <v>95</v>
      </c>
      <c r="C1698" s="136">
        <v>4207696</v>
      </c>
      <c r="D1698" s="136">
        <v>6825212</v>
      </c>
    </row>
    <row r="1699" spans="1:4" x14ac:dyDescent="0.2">
      <c r="A1699" s="6">
        <v>530603</v>
      </c>
      <c r="B1699" s="7" t="s">
        <v>96</v>
      </c>
      <c r="C1699" s="136"/>
      <c r="D1699" s="136"/>
    </row>
    <row r="1700" spans="1:4" x14ac:dyDescent="0.2">
      <c r="A1700" s="6">
        <v>530604</v>
      </c>
      <c r="B1700" s="7" t="s">
        <v>97</v>
      </c>
      <c r="C1700" s="136"/>
      <c r="D1700" s="136"/>
    </row>
    <row r="1701" spans="1:4" x14ac:dyDescent="0.2">
      <c r="A1701" s="6">
        <v>530605</v>
      </c>
      <c r="B1701" s="7" t="s">
        <v>98</v>
      </c>
      <c r="C1701" s="136">
        <v>969015</v>
      </c>
      <c r="D1701" s="136">
        <v>2075605</v>
      </c>
    </row>
    <row r="1702" spans="1:4" x14ac:dyDescent="0.2">
      <c r="A1702" s="6">
        <v>530606</v>
      </c>
      <c r="B1702" s="7" t="s">
        <v>99</v>
      </c>
      <c r="C1702" s="136">
        <v>80461733</v>
      </c>
      <c r="D1702" s="136">
        <v>112606936</v>
      </c>
    </row>
    <row r="1703" spans="1:4" x14ac:dyDescent="0.2">
      <c r="A1703" s="6">
        <v>530607</v>
      </c>
      <c r="B1703" s="7" t="s">
        <v>100</v>
      </c>
      <c r="C1703" s="136"/>
      <c r="D1703" s="136"/>
    </row>
    <row r="1704" spans="1:4" x14ac:dyDescent="0.2">
      <c r="A1704" s="6">
        <v>530608</v>
      </c>
      <c r="B1704" s="7" t="s">
        <v>101</v>
      </c>
      <c r="C1704" s="136">
        <v>14568210</v>
      </c>
      <c r="D1704" s="136">
        <v>18583219</v>
      </c>
    </row>
    <row r="1705" spans="1:4" x14ac:dyDescent="0.2">
      <c r="A1705" s="6">
        <v>530609</v>
      </c>
      <c r="B1705" s="7" t="s">
        <v>102</v>
      </c>
      <c r="C1705" s="136">
        <v>1557711</v>
      </c>
      <c r="D1705" s="136">
        <v>7467549</v>
      </c>
    </row>
    <row r="1706" spans="1:4" x14ac:dyDescent="0.2">
      <c r="A1706" s="6">
        <v>530610</v>
      </c>
      <c r="B1706" s="7" t="s">
        <v>103</v>
      </c>
      <c r="C1706" s="136"/>
      <c r="D1706" s="136"/>
    </row>
    <row r="1707" spans="1:4" x14ac:dyDescent="0.2">
      <c r="A1707" s="6">
        <v>530611</v>
      </c>
      <c r="B1707" s="7" t="s">
        <v>104</v>
      </c>
      <c r="C1707" s="136">
        <v>937267</v>
      </c>
      <c r="D1707" s="136">
        <v>1134884</v>
      </c>
    </row>
    <row r="1708" spans="1:4" x14ac:dyDescent="0.2">
      <c r="A1708" s="6">
        <v>530612</v>
      </c>
      <c r="B1708" s="7" t="s">
        <v>105</v>
      </c>
      <c r="C1708" s="136">
        <v>27342984</v>
      </c>
      <c r="D1708" s="136">
        <v>18323950</v>
      </c>
    </row>
    <row r="1709" spans="1:4" x14ac:dyDescent="0.2">
      <c r="A1709" s="6">
        <v>530613</v>
      </c>
      <c r="B1709" s="7" t="s">
        <v>106</v>
      </c>
      <c r="C1709" s="136">
        <v>309456</v>
      </c>
      <c r="D1709" s="136">
        <v>157144</v>
      </c>
    </row>
    <row r="1710" spans="1:4" x14ac:dyDescent="0.2">
      <c r="A1710" s="6">
        <v>530614</v>
      </c>
      <c r="B1710" s="7" t="s">
        <v>107</v>
      </c>
      <c r="C1710" s="136">
        <v>-98805</v>
      </c>
      <c r="D1710" s="136">
        <v>-59643</v>
      </c>
    </row>
    <row r="1711" spans="1:4" ht="13.5" thickBot="1" x14ac:dyDescent="0.25">
      <c r="A1711" s="18">
        <v>530615</v>
      </c>
      <c r="B1711" s="19" t="s">
        <v>108</v>
      </c>
      <c r="C1711" s="124">
        <v>535219</v>
      </c>
      <c r="D1711" s="124">
        <v>143169</v>
      </c>
    </row>
    <row r="1712" spans="1:4" ht="13.5" thickBot="1" x14ac:dyDescent="0.25">
      <c r="A1712" s="9" t="s">
        <v>18</v>
      </c>
      <c r="B1712" s="10"/>
      <c r="C1712" s="11">
        <f>SUM(C1697:C1711)</f>
        <v>138440891</v>
      </c>
      <c r="D1712" s="11">
        <f>SUM(D1697:D1711)</f>
        <v>178361102</v>
      </c>
    </row>
    <row r="1713" spans="1:4" x14ac:dyDescent="0.2">
      <c r="A1713" s="12">
        <v>5307</v>
      </c>
      <c r="B1713" s="13" t="s">
        <v>330</v>
      </c>
      <c r="C1713" s="122"/>
      <c r="D1713" s="122"/>
    </row>
    <row r="1714" spans="1:4" x14ac:dyDescent="0.2">
      <c r="A1714" s="6">
        <v>530701</v>
      </c>
      <c r="B1714" s="7" t="s">
        <v>94</v>
      </c>
      <c r="C1714" s="136">
        <v>617692</v>
      </c>
      <c r="D1714" s="136">
        <v>3407243</v>
      </c>
    </row>
    <row r="1715" spans="1:4" x14ac:dyDescent="0.2">
      <c r="A1715" s="6">
        <v>530702</v>
      </c>
      <c r="B1715" s="7" t="s">
        <v>95</v>
      </c>
      <c r="C1715" s="136">
        <v>473319</v>
      </c>
      <c r="D1715" s="136">
        <v>4325996</v>
      </c>
    </row>
    <row r="1716" spans="1:4" x14ac:dyDescent="0.2">
      <c r="A1716" s="6">
        <v>530703</v>
      </c>
      <c r="B1716" s="7" t="s">
        <v>96</v>
      </c>
      <c r="C1716" s="136"/>
      <c r="D1716" s="136">
        <v>132097</v>
      </c>
    </row>
    <row r="1717" spans="1:4" x14ac:dyDescent="0.2">
      <c r="A1717" s="6">
        <v>530704</v>
      </c>
      <c r="B1717" s="7" t="s">
        <v>97</v>
      </c>
      <c r="C1717" s="136"/>
      <c r="D1717" s="136"/>
    </row>
    <row r="1718" spans="1:4" x14ac:dyDescent="0.2">
      <c r="A1718" s="6">
        <v>530705</v>
      </c>
      <c r="B1718" s="7" t="s">
        <v>98</v>
      </c>
      <c r="C1718" s="136"/>
      <c r="D1718" s="136"/>
    </row>
    <row r="1719" spans="1:4" x14ac:dyDescent="0.2">
      <c r="A1719" s="6">
        <v>530706</v>
      </c>
      <c r="B1719" s="7" t="s">
        <v>99</v>
      </c>
      <c r="C1719" s="136"/>
      <c r="D1719" s="136">
        <v>280000</v>
      </c>
    </row>
    <row r="1720" spans="1:4" x14ac:dyDescent="0.2">
      <c r="A1720" s="6">
        <v>530707</v>
      </c>
      <c r="B1720" s="7" t="s">
        <v>100</v>
      </c>
      <c r="C1720" s="136"/>
      <c r="D1720" s="136"/>
    </row>
    <row r="1721" spans="1:4" x14ac:dyDescent="0.2">
      <c r="A1721" s="6">
        <v>530708</v>
      </c>
      <c r="B1721" s="7" t="s">
        <v>101</v>
      </c>
      <c r="C1721" s="136">
        <v>157077</v>
      </c>
      <c r="D1721" s="136">
        <v>712167</v>
      </c>
    </row>
    <row r="1722" spans="1:4" x14ac:dyDescent="0.2">
      <c r="A1722" s="6">
        <v>530709</v>
      </c>
      <c r="B1722" s="7" t="s">
        <v>102</v>
      </c>
      <c r="C1722" s="136">
        <v>768482</v>
      </c>
      <c r="D1722" s="136"/>
    </row>
    <row r="1723" spans="1:4" x14ac:dyDescent="0.2">
      <c r="A1723" s="6">
        <v>530710</v>
      </c>
      <c r="B1723" s="7" t="s">
        <v>103</v>
      </c>
      <c r="C1723" s="136"/>
      <c r="D1723" s="136"/>
    </row>
    <row r="1724" spans="1:4" x14ac:dyDescent="0.2">
      <c r="A1724" s="6">
        <v>530711</v>
      </c>
      <c r="B1724" s="7" t="s">
        <v>104</v>
      </c>
      <c r="C1724" s="136"/>
      <c r="D1724" s="136"/>
    </row>
    <row r="1725" spans="1:4" x14ac:dyDescent="0.2">
      <c r="A1725" s="6">
        <v>530712</v>
      </c>
      <c r="B1725" s="7" t="s">
        <v>105</v>
      </c>
      <c r="C1725" s="136">
        <v>343575</v>
      </c>
      <c r="D1725" s="136">
        <v>692380</v>
      </c>
    </row>
    <row r="1726" spans="1:4" x14ac:dyDescent="0.2">
      <c r="A1726" s="6">
        <v>530713</v>
      </c>
      <c r="B1726" s="7" t="s">
        <v>106</v>
      </c>
      <c r="C1726" s="136"/>
      <c r="D1726" s="136"/>
    </row>
    <row r="1727" spans="1:4" x14ac:dyDescent="0.2">
      <c r="A1727" s="6">
        <v>530714</v>
      </c>
      <c r="B1727" s="7" t="s">
        <v>107</v>
      </c>
      <c r="C1727" s="136"/>
      <c r="D1727" s="136"/>
    </row>
    <row r="1728" spans="1:4" ht="13.5" thickBot="1" x14ac:dyDescent="0.25">
      <c r="A1728" s="18">
        <v>530715</v>
      </c>
      <c r="B1728" s="19" t="s">
        <v>108</v>
      </c>
      <c r="C1728" s="124"/>
      <c r="D1728" s="124"/>
    </row>
    <row r="1729" spans="1:4" ht="13.5" thickBot="1" x14ac:dyDescent="0.25">
      <c r="A1729" s="9" t="s">
        <v>18</v>
      </c>
      <c r="B1729" s="10"/>
      <c r="C1729" s="11">
        <f>SUM(C1714:C1728)</f>
        <v>2360145</v>
      </c>
      <c r="D1729" s="11">
        <f>SUM(D1714:D1728)</f>
        <v>9549883</v>
      </c>
    </row>
    <row r="1730" spans="1:4" x14ac:dyDescent="0.2">
      <c r="A1730" s="12">
        <v>5308</v>
      </c>
      <c r="B1730" s="13" t="s">
        <v>331</v>
      </c>
      <c r="C1730" s="122"/>
      <c r="D1730" s="122"/>
    </row>
    <row r="1731" spans="1:4" x14ac:dyDescent="0.2">
      <c r="A1731" s="6">
        <v>530801</v>
      </c>
      <c r="B1731" s="7" t="s">
        <v>94</v>
      </c>
      <c r="C1731" s="136">
        <v>11627687</v>
      </c>
      <c r="D1731" s="136">
        <v>34511788</v>
      </c>
    </row>
    <row r="1732" spans="1:4" x14ac:dyDescent="0.2">
      <c r="A1732" s="6">
        <v>530802</v>
      </c>
      <c r="B1732" s="7" t="s">
        <v>95</v>
      </c>
      <c r="C1732" s="136">
        <v>14570082</v>
      </c>
      <c r="D1732" s="136">
        <v>5400802</v>
      </c>
    </row>
    <row r="1733" spans="1:4" x14ac:dyDescent="0.2">
      <c r="A1733" s="6">
        <v>530803</v>
      </c>
      <c r="B1733" s="7" t="s">
        <v>96</v>
      </c>
      <c r="C1733" s="136">
        <v>-766703</v>
      </c>
      <c r="D1733" s="136">
        <v>767812</v>
      </c>
    </row>
    <row r="1734" spans="1:4" x14ac:dyDescent="0.2">
      <c r="A1734" s="6">
        <v>530804</v>
      </c>
      <c r="B1734" s="7" t="s">
        <v>97</v>
      </c>
      <c r="C1734" s="136">
        <v>70204953</v>
      </c>
      <c r="D1734" s="136">
        <v>54550247</v>
      </c>
    </row>
    <row r="1735" spans="1:4" x14ac:dyDescent="0.2">
      <c r="A1735" s="6">
        <v>530805</v>
      </c>
      <c r="B1735" s="7" t="s">
        <v>98</v>
      </c>
      <c r="C1735" s="136"/>
      <c r="D1735" s="136"/>
    </row>
    <row r="1736" spans="1:4" x14ac:dyDescent="0.2">
      <c r="A1736" s="6">
        <v>530806</v>
      </c>
      <c r="B1736" s="7" t="s">
        <v>99</v>
      </c>
      <c r="C1736" s="136"/>
      <c r="D1736" s="136"/>
    </row>
    <row r="1737" spans="1:4" x14ac:dyDescent="0.2">
      <c r="A1737" s="6">
        <v>530807</v>
      </c>
      <c r="B1737" s="7" t="s">
        <v>100</v>
      </c>
      <c r="C1737" s="136"/>
      <c r="D1737" s="136"/>
    </row>
    <row r="1738" spans="1:4" x14ac:dyDescent="0.2">
      <c r="A1738" s="6">
        <v>530808</v>
      </c>
      <c r="B1738" s="7" t="s">
        <v>101</v>
      </c>
      <c r="C1738" s="136">
        <v>2147795</v>
      </c>
      <c r="D1738" s="136">
        <v>8894393</v>
      </c>
    </row>
    <row r="1739" spans="1:4" x14ac:dyDescent="0.2">
      <c r="A1739" s="6">
        <v>530809</v>
      </c>
      <c r="B1739" s="7" t="s">
        <v>102</v>
      </c>
      <c r="C1739" s="136"/>
      <c r="D1739" s="136">
        <v>-15859802</v>
      </c>
    </row>
    <row r="1740" spans="1:4" x14ac:dyDescent="0.2">
      <c r="A1740" s="6">
        <v>530810</v>
      </c>
      <c r="B1740" s="7" t="s">
        <v>103</v>
      </c>
      <c r="C1740" s="136"/>
      <c r="D1740" s="136"/>
    </row>
    <row r="1741" spans="1:4" x14ac:dyDescent="0.2">
      <c r="A1741" s="6">
        <v>530811</v>
      </c>
      <c r="B1741" s="7" t="s">
        <v>104</v>
      </c>
      <c r="C1741" s="136"/>
      <c r="D1741" s="136">
        <v>574258</v>
      </c>
    </row>
    <row r="1742" spans="1:4" x14ac:dyDescent="0.2">
      <c r="A1742" s="6">
        <v>530812</v>
      </c>
      <c r="B1742" s="7" t="s">
        <v>105</v>
      </c>
      <c r="C1742" s="136">
        <v>328042</v>
      </c>
      <c r="D1742" s="136">
        <v>129223</v>
      </c>
    </row>
    <row r="1743" spans="1:4" x14ac:dyDescent="0.2">
      <c r="A1743" s="6">
        <v>530813</v>
      </c>
      <c r="B1743" s="7" t="s">
        <v>106</v>
      </c>
      <c r="C1743" s="136"/>
      <c r="D1743" s="136"/>
    </row>
    <row r="1744" spans="1:4" x14ac:dyDescent="0.2">
      <c r="A1744" s="6">
        <v>530814</v>
      </c>
      <c r="B1744" s="7" t="s">
        <v>107</v>
      </c>
      <c r="C1744" s="136"/>
      <c r="D1744" s="136"/>
    </row>
    <row r="1745" spans="1:4" ht="13.5" thickBot="1" x14ac:dyDescent="0.25">
      <c r="A1745" s="18">
        <v>530815</v>
      </c>
      <c r="B1745" s="19" t="s">
        <v>108</v>
      </c>
      <c r="C1745" s="124">
        <v>70541</v>
      </c>
      <c r="D1745" s="124">
        <v>127560</v>
      </c>
    </row>
    <row r="1746" spans="1:4" ht="13.5" thickBot="1" x14ac:dyDescent="0.25">
      <c r="A1746" s="9" t="s">
        <v>18</v>
      </c>
      <c r="B1746" s="10"/>
      <c r="C1746" s="11">
        <f>SUM(C1731:C1745)</f>
        <v>98182397</v>
      </c>
      <c r="D1746" s="11">
        <f>SUM(D1731:D1745)</f>
        <v>89096281</v>
      </c>
    </row>
    <row r="1747" spans="1:4" x14ac:dyDescent="0.2">
      <c r="A1747" s="12">
        <v>5309</v>
      </c>
      <c r="B1747" s="13" t="s">
        <v>420</v>
      </c>
      <c r="C1747" s="122"/>
      <c r="D1747" s="122"/>
    </row>
    <row r="1748" spans="1:4" x14ac:dyDescent="0.2">
      <c r="A1748" s="6">
        <v>530901</v>
      </c>
      <c r="B1748" s="7" t="s">
        <v>94</v>
      </c>
      <c r="C1748" s="136"/>
      <c r="D1748" s="136"/>
    </row>
    <row r="1749" spans="1:4" x14ac:dyDescent="0.2">
      <c r="A1749" s="6">
        <v>530902</v>
      </c>
      <c r="B1749" s="7" t="s">
        <v>95</v>
      </c>
      <c r="C1749" s="136"/>
      <c r="D1749" s="136"/>
    </row>
    <row r="1750" spans="1:4" x14ac:dyDescent="0.2">
      <c r="A1750" s="6">
        <v>530903</v>
      </c>
      <c r="B1750" s="7" t="s">
        <v>96</v>
      </c>
      <c r="C1750" s="136"/>
      <c r="D1750" s="136"/>
    </row>
    <row r="1751" spans="1:4" x14ac:dyDescent="0.2">
      <c r="A1751" s="6">
        <v>530904</v>
      </c>
      <c r="B1751" s="7" t="s">
        <v>97</v>
      </c>
      <c r="C1751" s="136"/>
      <c r="D1751" s="136"/>
    </row>
    <row r="1752" spans="1:4" x14ac:dyDescent="0.2">
      <c r="A1752" s="6">
        <v>530905</v>
      </c>
      <c r="B1752" s="7" t="s">
        <v>98</v>
      </c>
      <c r="C1752" s="136"/>
      <c r="D1752" s="136"/>
    </row>
    <row r="1753" spans="1:4" x14ac:dyDescent="0.2">
      <c r="A1753" s="6">
        <v>530906</v>
      </c>
      <c r="B1753" s="7" t="s">
        <v>99</v>
      </c>
      <c r="C1753" s="136"/>
      <c r="D1753" s="136"/>
    </row>
    <row r="1754" spans="1:4" x14ac:dyDescent="0.2">
      <c r="A1754" s="6">
        <v>530907</v>
      </c>
      <c r="B1754" s="7" t="s">
        <v>100</v>
      </c>
      <c r="C1754" s="136"/>
      <c r="D1754" s="136"/>
    </row>
    <row r="1755" spans="1:4" x14ac:dyDescent="0.2">
      <c r="A1755" s="6">
        <v>530908</v>
      </c>
      <c r="B1755" s="7" t="s">
        <v>101</v>
      </c>
      <c r="C1755" s="136"/>
      <c r="D1755" s="136"/>
    </row>
    <row r="1756" spans="1:4" x14ac:dyDescent="0.2">
      <c r="A1756" s="6">
        <v>530909</v>
      </c>
      <c r="B1756" s="7" t="s">
        <v>102</v>
      </c>
      <c r="C1756" s="136"/>
      <c r="D1756" s="136"/>
    </row>
    <row r="1757" spans="1:4" x14ac:dyDescent="0.2">
      <c r="A1757" s="6">
        <v>530910</v>
      </c>
      <c r="B1757" s="7" t="s">
        <v>103</v>
      </c>
      <c r="C1757" s="136"/>
      <c r="D1757" s="136"/>
    </row>
    <row r="1758" spans="1:4" x14ac:dyDescent="0.2">
      <c r="A1758" s="6">
        <v>530911</v>
      </c>
      <c r="B1758" s="7" t="s">
        <v>104</v>
      </c>
      <c r="C1758" s="136"/>
      <c r="D1758" s="136"/>
    </row>
    <row r="1759" spans="1:4" x14ac:dyDescent="0.2">
      <c r="A1759" s="6">
        <v>530912</v>
      </c>
      <c r="B1759" s="7" t="s">
        <v>105</v>
      </c>
      <c r="C1759" s="136"/>
      <c r="D1759" s="136"/>
    </row>
    <row r="1760" spans="1:4" x14ac:dyDescent="0.2">
      <c r="A1760" s="6">
        <v>530913</v>
      </c>
      <c r="B1760" s="7" t="s">
        <v>106</v>
      </c>
      <c r="C1760" s="136"/>
      <c r="D1760" s="136"/>
    </row>
    <row r="1761" spans="1:4" x14ac:dyDescent="0.2">
      <c r="A1761" s="6">
        <v>530914</v>
      </c>
      <c r="B1761" s="7" t="s">
        <v>107</v>
      </c>
      <c r="C1761" s="136"/>
      <c r="D1761" s="136"/>
    </row>
    <row r="1762" spans="1:4" ht="13.5" thickBot="1" x14ac:dyDescent="0.25">
      <c r="A1762" s="18">
        <v>530915</v>
      </c>
      <c r="B1762" s="19" t="s">
        <v>108</v>
      </c>
      <c r="C1762" s="124"/>
      <c r="D1762" s="124"/>
    </row>
    <row r="1763" spans="1:4" ht="13.5" thickBot="1" x14ac:dyDescent="0.25">
      <c r="A1763" s="9" t="s">
        <v>18</v>
      </c>
      <c r="B1763" s="10"/>
      <c r="C1763" s="11">
        <f>SUM(C1748:C1762)</f>
        <v>0</v>
      </c>
      <c r="D1763" s="11">
        <f>SUM(D1748:D1762)</f>
        <v>0</v>
      </c>
    </row>
    <row r="1764" spans="1:4" x14ac:dyDescent="0.2">
      <c r="A1764" s="12">
        <v>5310</v>
      </c>
      <c r="B1764" s="13" t="s">
        <v>333</v>
      </c>
      <c r="C1764" s="122"/>
      <c r="D1764" s="122"/>
    </row>
    <row r="1765" spans="1:4" x14ac:dyDescent="0.2">
      <c r="A1765" s="6">
        <v>531001</v>
      </c>
      <c r="B1765" s="7" t="s">
        <v>94</v>
      </c>
      <c r="C1765" s="136">
        <v>21701004</v>
      </c>
      <c r="D1765" s="136">
        <v>9554867</v>
      </c>
    </row>
    <row r="1766" spans="1:4" x14ac:dyDescent="0.2">
      <c r="A1766" s="6">
        <v>531002</v>
      </c>
      <c r="B1766" s="7" t="s">
        <v>95</v>
      </c>
      <c r="C1766" s="136">
        <v>30883291</v>
      </c>
      <c r="D1766" s="136">
        <v>22373195</v>
      </c>
    </row>
    <row r="1767" spans="1:4" x14ac:dyDescent="0.2">
      <c r="A1767" s="6">
        <v>531003</v>
      </c>
      <c r="B1767" s="7" t="s">
        <v>96</v>
      </c>
      <c r="C1767" s="136">
        <v>1043795</v>
      </c>
      <c r="D1767" s="136">
        <v>645452</v>
      </c>
    </row>
    <row r="1768" spans="1:4" x14ac:dyDescent="0.2">
      <c r="A1768" s="6">
        <v>531004</v>
      </c>
      <c r="B1768" s="7" t="s">
        <v>97</v>
      </c>
      <c r="C1768" s="136"/>
      <c r="D1768" s="136"/>
    </row>
    <row r="1769" spans="1:4" x14ac:dyDescent="0.2">
      <c r="A1769" s="6">
        <v>531005</v>
      </c>
      <c r="B1769" s="7" t="s">
        <v>98</v>
      </c>
      <c r="C1769" s="136">
        <v>255144</v>
      </c>
      <c r="D1769" s="136">
        <v>250356</v>
      </c>
    </row>
    <row r="1770" spans="1:4" x14ac:dyDescent="0.2">
      <c r="A1770" s="6">
        <v>531006</v>
      </c>
      <c r="B1770" s="7" t="s">
        <v>99</v>
      </c>
      <c r="C1770" s="136">
        <v>15972223</v>
      </c>
      <c r="D1770" s="136">
        <v>15455240</v>
      </c>
    </row>
    <row r="1771" spans="1:4" x14ac:dyDescent="0.2">
      <c r="A1771" s="6">
        <v>531007</v>
      </c>
      <c r="B1771" s="7" t="s">
        <v>100</v>
      </c>
      <c r="C1771" s="136"/>
      <c r="D1771" s="136"/>
    </row>
    <row r="1772" spans="1:4" x14ac:dyDescent="0.2">
      <c r="A1772" s="6">
        <v>531008</v>
      </c>
      <c r="B1772" s="7" t="s">
        <v>101</v>
      </c>
      <c r="C1772" s="136">
        <v>2867455</v>
      </c>
      <c r="D1772" s="136">
        <v>2324242</v>
      </c>
    </row>
    <row r="1773" spans="1:4" x14ac:dyDescent="0.2">
      <c r="A1773" s="6">
        <v>531009</v>
      </c>
      <c r="B1773" s="7" t="s">
        <v>102</v>
      </c>
      <c r="C1773" s="136">
        <v>11707110</v>
      </c>
      <c r="D1773" s="136">
        <v>4728631</v>
      </c>
    </row>
    <row r="1774" spans="1:4" x14ac:dyDescent="0.2">
      <c r="A1774" s="6">
        <v>531010</v>
      </c>
      <c r="B1774" s="7" t="s">
        <v>103</v>
      </c>
      <c r="C1774" s="136">
        <v>128182</v>
      </c>
      <c r="D1774" s="136">
        <v>89059</v>
      </c>
    </row>
    <row r="1775" spans="1:4" x14ac:dyDescent="0.2">
      <c r="A1775" s="6">
        <v>531011</v>
      </c>
      <c r="B1775" s="7" t="s">
        <v>104</v>
      </c>
      <c r="C1775" s="136">
        <v>246410</v>
      </c>
      <c r="D1775" s="136">
        <v>226185</v>
      </c>
    </row>
    <row r="1776" spans="1:4" x14ac:dyDescent="0.2">
      <c r="A1776" s="6">
        <v>531012</v>
      </c>
      <c r="B1776" s="7" t="s">
        <v>105</v>
      </c>
      <c r="C1776" s="136">
        <v>2118336</v>
      </c>
      <c r="D1776" s="136">
        <v>485379</v>
      </c>
    </row>
    <row r="1777" spans="1:4" x14ac:dyDescent="0.2">
      <c r="A1777" s="6">
        <v>531013</v>
      </c>
      <c r="B1777" s="7" t="s">
        <v>106</v>
      </c>
      <c r="C1777" s="136">
        <v>36230</v>
      </c>
      <c r="D1777" s="136">
        <v>19822</v>
      </c>
    </row>
    <row r="1778" spans="1:4" x14ac:dyDescent="0.2">
      <c r="A1778" s="6">
        <v>531014</v>
      </c>
      <c r="B1778" s="7" t="s">
        <v>107</v>
      </c>
      <c r="C1778" s="136">
        <v>385110</v>
      </c>
      <c r="D1778" s="136">
        <v>469194</v>
      </c>
    </row>
    <row r="1779" spans="1:4" ht="13.5" thickBot="1" x14ac:dyDescent="0.25">
      <c r="A1779" s="18">
        <v>531015</v>
      </c>
      <c r="B1779" s="19" t="s">
        <v>108</v>
      </c>
      <c r="C1779" s="124">
        <v>292662</v>
      </c>
      <c r="D1779" s="124">
        <v>661941</v>
      </c>
    </row>
    <row r="1780" spans="1:4" ht="13.5" thickBot="1" x14ac:dyDescent="0.25">
      <c r="A1780" s="9" t="s">
        <v>18</v>
      </c>
      <c r="B1780" s="10"/>
      <c r="C1780" s="11">
        <f>SUM(C1765:C1779)</f>
        <v>87636952</v>
      </c>
      <c r="D1780" s="11">
        <f>SUM(D1765:D1779)</f>
        <v>57283563</v>
      </c>
    </row>
    <row r="1781" spans="1:4" x14ac:dyDescent="0.2">
      <c r="A1781" s="12">
        <v>5311</v>
      </c>
      <c r="B1781" s="13" t="s">
        <v>421</v>
      </c>
      <c r="C1781" s="122"/>
      <c r="D1781" s="122"/>
    </row>
    <row r="1782" spans="1:4" x14ac:dyDescent="0.2">
      <c r="A1782" s="6">
        <v>531101</v>
      </c>
      <c r="B1782" s="7" t="s">
        <v>94</v>
      </c>
      <c r="C1782" s="136">
        <v>17032255</v>
      </c>
      <c r="D1782" s="136">
        <v>28012418</v>
      </c>
    </row>
    <row r="1783" spans="1:4" x14ac:dyDescent="0.2">
      <c r="A1783" s="6">
        <v>531102</v>
      </c>
      <c r="B1783" s="7" t="s">
        <v>95</v>
      </c>
      <c r="C1783" s="136">
        <v>20944986</v>
      </c>
      <c r="D1783" s="136">
        <v>18441931</v>
      </c>
    </row>
    <row r="1784" spans="1:4" x14ac:dyDescent="0.2">
      <c r="A1784" s="6">
        <v>531103</v>
      </c>
      <c r="B1784" s="7" t="s">
        <v>96</v>
      </c>
      <c r="C1784" s="136">
        <v>4727155</v>
      </c>
      <c r="D1784" s="136">
        <v>3433971</v>
      </c>
    </row>
    <row r="1785" spans="1:4" x14ac:dyDescent="0.2">
      <c r="A1785" s="6">
        <v>531104</v>
      </c>
      <c r="B1785" s="7" t="s">
        <v>97</v>
      </c>
      <c r="C1785" s="136">
        <v>26350475</v>
      </c>
      <c r="D1785" s="136">
        <v>22892208</v>
      </c>
    </row>
    <row r="1786" spans="1:4" x14ac:dyDescent="0.2">
      <c r="A1786" s="6">
        <v>531105</v>
      </c>
      <c r="B1786" s="7" t="s">
        <v>98</v>
      </c>
      <c r="C1786" s="136">
        <v>398846</v>
      </c>
      <c r="D1786" s="136">
        <v>664721</v>
      </c>
    </row>
    <row r="1787" spans="1:4" x14ac:dyDescent="0.2">
      <c r="A1787" s="6">
        <v>531106</v>
      </c>
      <c r="B1787" s="7" t="s">
        <v>99</v>
      </c>
      <c r="C1787" s="136">
        <v>82441124</v>
      </c>
      <c r="D1787" s="136">
        <v>96743813</v>
      </c>
    </row>
    <row r="1788" spans="1:4" x14ac:dyDescent="0.2">
      <c r="A1788" s="6">
        <v>531107</v>
      </c>
      <c r="B1788" s="7" t="s">
        <v>100</v>
      </c>
      <c r="C1788" s="136"/>
      <c r="D1788" s="136"/>
    </row>
    <row r="1789" spans="1:4" x14ac:dyDescent="0.2">
      <c r="A1789" s="6">
        <v>531108</v>
      </c>
      <c r="B1789" s="7" t="s">
        <v>101</v>
      </c>
      <c r="C1789" s="136">
        <v>16569951</v>
      </c>
      <c r="D1789" s="136">
        <v>19934861</v>
      </c>
    </row>
    <row r="1790" spans="1:4" x14ac:dyDescent="0.2">
      <c r="A1790" s="6">
        <v>531109</v>
      </c>
      <c r="B1790" s="7" t="s">
        <v>102</v>
      </c>
      <c r="C1790" s="136">
        <v>4189093</v>
      </c>
      <c r="D1790" s="136">
        <v>1870932</v>
      </c>
    </row>
    <row r="1791" spans="1:4" x14ac:dyDescent="0.2">
      <c r="A1791" s="6">
        <v>531110</v>
      </c>
      <c r="B1791" s="7" t="s">
        <v>103</v>
      </c>
      <c r="C1791" s="136">
        <v>251850</v>
      </c>
      <c r="D1791" s="136">
        <v>387143</v>
      </c>
    </row>
    <row r="1792" spans="1:4" x14ac:dyDescent="0.2">
      <c r="A1792" s="6">
        <v>531111</v>
      </c>
      <c r="B1792" s="7" t="s">
        <v>104</v>
      </c>
      <c r="C1792" s="136">
        <v>1027648</v>
      </c>
      <c r="D1792" s="136">
        <v>1246517</v>
      </c>
    </row>
    <row r="1793" spans="1:4" x14ac:dyDescent="0.2">
      <c r="A1793" s="6">
        <v>531112</v>
      </c>
      <c r="B1793" s="7" t="s">
        <v>105</v>
      </c>
      <c r="C1793" s="136">
        <v>28335542</v>
      </c>
      <c r="D1793" s="136">
        <v>15530567</v>
      </c>
    </row>
    <row r="1794" spans="1:4" x14ac:dyDescent="0.2">
      <c r="A1794" s="6">
        <v>531113</v>
      </c>
      <c r="B1794" s="7" t="s">
        <v>106</v>
      </c>
      <c r="C1794" s="136">
        <v>322568</v>
      </c>
      <c r="D1794" s="136">
        <v>133467</v>
      </c>
    </row>
    <row r="1795" spans="1:4" x14ac:dyDescent="0.2">
      <c r="A1795" s="6">
        <v>531114</v>
      </c>
      <c r="B1795" s="7" t="s">
        <v>107</v>
      </c>
      <c r="C1795" s="136">
        <v>53664</v>
      </c>
      <c r="D1795" s="136">
        <v>136314</v>
      </c>
    </row>
    <row r="1796" spans="1:4" ht="13.5" thickBot="1" x14ac:dyDescent="0.25">
      <c r="A1796" s="18">
        <v>531115</v>
      </c>
      <c r="B1796" s="19" t="s">
        <v>108</v>
      </c>
      <c r="C1796" s="124">
        <v>676626</v>
      </c>
      <c r="D1796" s="124">
        <v>428873</v>
      </c>
    </row>
    <row r="1797" spans="1:4" ht="13.5" thickBot="1" x14ac:dyDescent="0.25">
      <c r="A1797" s="9" t="s">
        <v>18</v>
      </c>
      <c r="B1797" s="10"/>
      <c r="C1797" s="11">
        <f>SUM(C1782:C1796)</f>
        <v>203321783</v>
      </c>
      <c r="D1797" s="11">
        <f>SUM(D1782:D1796)</f>
        <v>209857736</v>
      </c>
    </row>
    <row r="1798" spans="1:4" x14ac:dyDescent="0.2">
      <c r="A1798" s="12">
        <v>5312</v>
      </c>
      <c r="B1798" s="13" t="s">
        <v>422</v>
      </c>
      <c r="C1798" s="122"/>
      <c r="D1798" s="122"/>
    </row>
    <row r="1799" spans="1:4" x14ac:dyDescent="0.2">
      <c r="A1799" s="6">
        <v>531201</v>
      </c>
      <c r="B1799" s="7" t="s">
        <v>94</v>
      </c>
      <c r="C1799" s="136">
        <v>25026739</v>
      </c>
      <c r="D1799" s="136">
        <v>21638183</v>
      </c>
    </row>
    <row r="1800" spans="1:4" x14ac:dyDescent="0.2">
      <c r="A1800" s="6">
        <v>531202</v>
      </c>
      <c r="B1800" s="7" t="s">
        <v>95</v>
      </c>
      <c r="C1800" s="136">
        <v>13974133</v>
      </c>
      <c r="D1800" s="136">
        <v>14671026</v>
      </c>
    </row>
    <row r="1801" spans="1:4" x14ac:dyDescent="0.2">
      <c r="A1801" s="6">
        <v>531203</v>
      </c>
      <c r="B1801" s="7" t="s">
        <v>96</v>
      </c>
      <c r="C1801" s="136">
        <v>618144</v>
      </c>
      <c r="D1801" s="136">
        <v>139929</v>
      </c>
    </row>
    <row r="1802" spans="1:4" x14ac:dyDescent="0.2">
      <c r="A1802" s="6">
        <v>531204</v>
      </c>
      <c r="B1802" s="7" t="s">
        <v>97</v>
      </c>
      <c r="C1802" s="136">
        <v>21820099</v>
      </c>
      <c r="D1802" s="136">
        <v>15347845</v>
      </c>
    </row>
    <row r="1803" spans="1:4" x14ac:dyDescent="0.2">
      <c r="A1803" s="6">
        <v>531205</v>
      </c>
      <c r="B1803" s="7" t="s">
        <v>98</v>
      </c>
      <c r="C1803" s="136">
        <v>348894</v>
      </c>
      <c r="D1803" s="136">
        <v>378580</v>
      </c>
    </row>
    <row r="1804" spans="1:4" x14ac:dyDescent="0.2">
      <c r="A1804" s="6">
        <v>531206</v>
      </c>
      <c r="B1804" s="7" t="s">
        <v>99</v>
      </c>
      <c r="C1804" s="136">
        <v>51336870</v>
      </c>
      <c r="D1804" s="136">
        <v>64297220</v>
      </c>
    </row>
    <row r="1805" spans="1:4" x14ac:dyDescent="0.2">
      <c r="A1805" s="6">
        <v>531207</v>
      </c>
      <c r="B1805" s="7" t="s">
        <v>100</v>
      </c>
      <c r="C1805" s="136"/>
      <c r="D1805" s="136"/>
    </row>
    <row r="1806" spans="1:4" x14ac:dyDescent="0.2">
      <c r="A1806" s="6">
        <v>531208</v>
      </c>
      <c r="B1806" s="7" t="s">
        <v>101</v>
      </c>
      <c r="C1806" s="136">
        <v>12205608</v>
      </c>
      <c r="D1806" s="136">
        <v>11680728</v>
      </c>
    </row>
    <row r="1807" spans="1:4" x14ac:dyDescent="0.2">
      <c r="A1807" s="6">
        <v>531209</v>
      </c>
      <c r="B1807" s="7" t="s">
        <v>102</v>
      </c>
      <c r="C1807" s="136">
        <v>-1465449</v>
      </c>
      <c r="D1807" s="136">
        <v>11435717</v>
      </c>
    </row>
    <row r="1808" spans="1:4" x14ac:dyDescent="0.2">
      <c r="A1808" s="6">
        <v>531210</v>
      </c>
      <c r="B1808" s="7" t="s">
        <v>103</v>
      </c>
      <c r="C1808" s="136">
        <v>35624</v>
      </c>
      <c r="D1808" s="136">
        <v>16392</v>
      </c>
    </row>
    <row r="1809" spans="1:4" x14ac:dyDescent="0.2">
      <c r="A1809" s="6">
        <v>531211</v>
      </c>
      <c r="B1809" s="7" t="s">
        <v>104</v>
      </c>
      <c r="C1809" s="136">
        <v>774131</v>
      </c>
      <c r="D1809" s="136">
        <v>1021311</v>
      </c>
    </row>
    <row r="1810" spans="1:4" x14ac:dyDescent="0.2">
      <c r="A1810" s="6">
        <v>531212</v>
      </c>
      <c r="B1810" s="7" t="s">
        <v>105</v>
      </c>
      <c r="C1810" s="136">
        <v>7852373</v>
      </c>
      <c r="D1810" s="136">
        <v>124898</v>
      </c>
    </row>
    <row r="1811" spans="1:4" x14ac:dyDescent="0.2">
      <c r="A1811" s="6">
        <v>531213</v>
      </c>
      <c r="B1811" s="7" t="s">
        <v>106</v>
      </c>
      <c r="C1811" s="136">
        <v>70786</v>
      </c>
      <c r="D1811" s="136">
        <v>64097</v>
      </c>
    </row>
    <row r="1812" spans="1:4" x14ac:dyDescent="0.2">
      <c r="A1812" s="6">
        <v>531214</v>
      </c>
      <c r="B1812" s="7" t="s">
        <v>107</v>
      </c>
      <c r="C1812" s="136">
        <v>163820</v>
      </c>
      <c r="D1812" s="136">
        <v>2957655</v>
      </c>
    </row>
    <row r="1813" spans="1:4" ht="13.5" thickBot="1" x14ac:dyDescent="0.25">
      <c r="A1813" s="18">
        <v>531215</v>
      </c>
      <c r="B1813" s="19" t="s">
        <v>108</v>
      </c>
      <c r="C1813" s="124">
        <v>373068</v>
      </c>
      <c r="D1813" s="124">
        <v>2835349</v>
      </c>
    </row>
    <row r="1814" spans="1:4" ht="13.5" thickBot="1" x14ac:dyDescent="0.25">
      <c r="A1814" s="9" t="s">
        <v>18</v>
      </c>
      <c r="B1814" s="10"/>
      <c r="C1814" s="11">
        <f>SUM(C1799:C1813)</f>
        <v>133134840</v>
      </c>
      <c r="D1814" s="11">
        <f>SUM(D1799:D1813)</f>
        <v>146608930</v>
      </c>
    </row>
    <row r="1815" spans="1:4" x14ac:dyDescent="0.2">
      <c r="A1815" s="12">
        <v>5313</v>
      </c>
      <c r="B1815" s="13" t="s">
        <v>337</v>
      </c>
      <c r="C1815" s="122"/>
      <c r="D1815" s="122"/>
    </row>
    <row r="1816" spans="1:4" x14ac:dyDescent="0.2">
      <c r="A1816" s="6">
        <v>531301</v>
      </c>
      <c r="B1816" s="7" t="s">
        <v>94</v>
      </c>
      <c r="C1816" s="136">
        <v>16223638</v>
      </c>
      <c r="D1816" s="136">
        <v>11385500</v>
      </c>
    </row>
    <row r="1817" spans="1:4" x14ac:dyDescent="0.2">
      <c r="A1817" s="6">
        <v>531302</v>
      </c>
      <c r="B1817" s="7" t="s">
        <v>95</v>
      </c>
      <c r="C1817" s="136"/>
      <c r="D1817" s="136"/>
    </row>
    <row r="1818" spans="1:4" x14ac:dyDescent="0.2">
      <c r="A1818" s="6">
        <v>531303</v>
      </c>
      <c r="B1818" s="7" t="s">
        <v>96</v>
      </c>
      <c r="C1818" s="136">
        <v>6046793</v>
      </c>
      <c r="D1818" s="136">
        <v>2489469</v>
      </c>
    </row>
    <row r="1819" spans="1:4" x14ac:dyDescent="0.2">
      <c r="A1819" s="6">
        <v>531304</v>
      </c>
      <c r="B1819" s="7" t="s">
        <v>97</v>
      </c>
      <c r="C1819" s="136"/>
      <c r="D1819" s="136"/>
    </row>
    <row r="1820" spans="1:4" x14ac:dyDescent="0.2">
      <c r="A1820" s="6">
        <v>531305</v>
      </c>
      <c r="B1820" s="7" t="s">
        <v>98</v>
      </c>
      <c r="C1820" s="136">
        <v>1110840</v>
      </c>
      <c r="D1820" s="136"/>
    </row>
    <row r="1821" spans="1:4" x14ac:dyDescent="0.2">
      <c r="A1821" s="6">
        <v>531306</v>
      </c>
      <c r="B1821" s="7" t="s">
        <v>99</v>
      </c>
      <c r="C1821" s="136">
        <v>100103006</v>
      </c>
      <c r="D1821" s="136">
        <v>89647894</v>
      </c>
    </row>
    <row r="1822" spans="1:4" x14ac:dyDescent="0.2">
      <c r="A1822" s="6">
        <v>531307</v>
      </c>
      <c r="B1822" s="7" t="s">
        <v>100</v>
      </c>
      <c r="C1822" s="136"/>
      <c r="D1822" s="136"/>
    </row>
    <row r="1823" spans="1:4" x14ac:dyDescent="0.2">
      <c r="A1823" s="6">
        <v>531308</v>
      </c>
      <c r="B1823" s="7" t="s">
        <v>101</v>
      </c>
      <c r="C1823" s="136">
        <v>7903215</v>
      </c>
      <c r="D1823" s="136">
        <v>8149629</v>
      </c>
    </row>
    <row r="1824" spans="1:4" x14ac:dyDescent="0.2">
      <c r="A1824" s="6">
        <v>531309</v>
      </c>
      <c r="B1824" s="7" t="s">
        <v>102</v>
      </c>
      <c r="C1824" s="136">
        <v>161048</v>
      </c>
      <c r="D1824" s="136">
        <v>1072992</v>
      </c>
    </row>
    <row r="1825" spans="1:4" x14ac:dyDescent="0.2">
      <c r="A1825" s="6">
        <v>531310</v>
      </c>
      <c r="B1825" s="7" t="s">
        <v>103</v>
      </c>
      <c r="C1825" s="136">
        <v>39906</v>
      </c>
      <c r="D1825" s="136"/>
    </row>
    <row r="1826" spans="1:4" x14ac:dyDescent="0.2">
      <c r="A1826" s="6">
        <v>531311</v>
      </c>
      <c r="B1826" s="7" t="s">
        <v>104</v>
      </c>
      <c r="C1826" s="136">
        <v>344037</v>
      </c>
      <c r="D1826" s="136">
        <v>46448</v>
      </c>
    </row>
    <row r="1827" spans="1:4" x14ac:dyDescent="0.2">
      <c r="A1827" s="6">
        <v>531312</v>
      </c>
      <c r="B1827" s="7" t="s">
        <v>105</v>
      </c>
      <c r="C1827" s="136"/>
      <c r="D1827" s="136"/>
    </row>
    <row r="1828" spans="1:4" x14ac:dyDescent="0.2">
      <c r="A1828" s="6">
        <v>531313</v>
      </c>
      <c r="B1828" s="7" t="s">
        <v>106</v>
      </c>
      <c r="C1828" s="136"/>
      <c r="D1828" s="136"/>
    </row>
    <row r="1829" spans="1:4" x14ac:dyDescent="0.2">
      <c r="A1829" s="6">
        <v>531314</v>
      </c>
      <c r="B1829" s="7" t="s">
        <v>107</v>
      </c>
      <c r="C1829" s="136"/>
      <c r="D1829" s="136"/>
    </row>
    <row r="1830" spans="1:4" ht="13.5" thickBot="1" x14ac:dyDescent="0.25">
      <c r="A1830" s="18">
        <v>531315</v>
      </c>
      <c r="B1830" s="19" t="s">
        <v>108</v>
      </c>
      <c r="C1830" s="124"/>
      <c r="D1830" s="124"/>
    </row>
    <row r="1831" spans="1:4" ht="13.5" thickBot="1" x14ac:dyDescent="0.25">
      <c r="A1831" s="9" t="s">
        <v>18</v>
      </c>
      <c r="B1831" s="10"/>
      <c r="C1831" s="11">
        <f>SUM(C1816:C1830)</f>
        <v>131932483</v>
      </c>
      <c r="D1831" s="11">
        <f>SUM(D1816:D1830)</f>
        <v>112791932</v>
      </c>
    </row>
    <row r="1832" spans="1:4" x14ac:dyDescent="0.2">
      <c r="A1832" s="12">
        <v>5314</v>
      </c>
      <c r="B1832" s="13" t="s">
        <v>423</v>
      </c>
      <c r="C1832" s="122"/>
      <c r="D1832" s="122"/>
    </row>
    <row r="1833" spans="1:4" x14ac:dyDescent="0.2">
      <c r="A1833" s="6">
        <v>531401</v>
      </c>
      <c r="B1833" s="7" t="s">
        <v>94</v>
      </c>
      <c r="C1833" s="136">
        <v>4567859</v>
      </c>
      <c r="D1833" s="136">
        <v>9995646</v>
      </c>
    </row>
    <row r="1834" spans="1:4" x14ac:dyDescent="0.2">
      <c r="A1834" s="6">
        <v>531402</v>
      </c>
      <c r="B1834" s="7" t="s">
        <v>95</v>
      </c>
      <c r="C1834" s="136"/>
      <c r="D1834" s="136"/>
    </row>
    <row r="1835" spans="1:4" x14ac:dyDescent="0.2">
      <c r="A1835" s="6">
        <v>531403</v>
      </c>
      <c r="B1835" s="7" t="s">
        <v>96</v>
      </c>
      <c r="C1835" s="136"/>
      <c r="D1835" s="136"/>
    </row>
    <row r="1836" spans="1:4" x14ac:dyDescent="0.2">
      <c r="A1836" s="6">
        <v>531404</v>
      </c>
      <c r="B1836" s="7" t="s">
        <v>97</v>
      </c>
      <c r="C1836" s="136"/>
      <c r="D1836" s="136"/>
    </row>
    <row r="1837" spans="1:4" x14ac:dyDescent="0.2">
      <c r="A1837" s="6">
        <v>531405</v>
      </c>
      <c r="B1837" s="7" t="s">
        <v>98</v>
      </c>
      <c r="C1837" s="136"/>
      <c r="D1837" s="136">
        <v>177015</v>
      </c>
    </row>
    <row r="1838" spans="1:4" x14ac:dyDescent="0.2">
      <c r="A1838" s="6">
        <v>531406</v>
      </c>
      <c r="B1838" s="7" t="s">
        <v>99</v>
      </c>
      <c r="C1838" s="136">
        <v>39141225</v>
      </c>
      <c r="D1838" s="136">
        <v>98825918</v>
      </c>
    </row>
    <row r="1839" spans="1:4" x14ac:dyDescent="0.2">
      <c r="A1839" s="6">
        <v>531407</v>
      </c>
      <c r="B1839" s="7" t="s">
        <v>100</v>
      </c>
      <c r="C1839" s="136"/>
      <c r="D1839" s="136"/>
    </row>
    <row r="1840" spans="1:4" x14ac:dyDescent="0.2">
      <c r="A1840" s="15">
        <v>531408</v>
      </c>
      <c r="B1840" s="16" t="s">
        <v>101</v>
      </c>
      <c r="C1840" s="123">
        <v>3294895</v>
      </c>
      <c r="D1840" s="123">
        <v>6296896</v>
      </c>
    </row>
    <row r="1841" spans="1:4" x14ac:dyDescent="0.2">
      <c r="A1841" s="6">
        <v>531409</v>
      </c>
      <c r="B1841" s="7" t="s">
        <v>102</v>
      </c>
      <c r="C1841" s="136">
        <v>429197</v>
      </c>
      <c r="D1841" s="136">
        <v>4661211</v>
      </c>
    </row>
    <row r="1842" spans="1:4" x14ac:dyDescent="0.2">
      <c r="A1842" s="6">
        <v>531410</v>
      </c>
      <c r="B1842" s="7" t="s">
        <v>103</v>
      </c>
      <c r="C1842" s="136"/>
      <c r="D1842" s="136"/>
    </row>
    <row r="1843" spans="1:4" x14ac:dyDescent="0.2">
      <c r="A1843" s="6">
        <v>531411</v>
      </c>
      <c r="B1843" s="7" t="s">
        <v>104</v>
      </c>
      <c r="C1843" s="136">
        <v>18579</v>
      </c>
      <c r="D1843" s="136">
        <v>497432</v>
      </c>
    </row>
    <row r="1844" spans="1:4" x14ac:dyDescent="0.2">
      <c r="A1844" s="6">
        <v>531412</v>
      </c>
      <c r="B1844" s="7" t="s">
        <v>105</v>
      </c>
      <c r="C1844" s="136"/>
      <c r="D1844" s="136"/>
    </row>
    <row r="1845" spans="1:4" x14ac:dyDescent="0.2">
      <c r="A1845" s="6">
        <v>531413</v>
      </c>
      <c r="B1845" s="7" t="s">
        <v>106</v>
      </c>
      <c r="C1845" s="136"/>
      <c r="D1845" s="136"/>
    </row>
    <row r="1846" spans="1:4" x14ac:dyDescent="0.2">
      <c r="A1846" s="6">
        <v>531414</v>
      </c>
      <c r="B1846" s="7" t="s">
        <v>107</v>
      </c>
      <c r="C1846" s="136"/>
      <c r="D1846" s="136"/>
    </row>
    <row r="1847" spans="1:4" ht="13.5" thickBot="1" x14ac:dyDescent="0.25">
      <c r="A1847" s="18">
        <v>531415</v>
      </c>
      <c r="B1847" s="19" t="s">
        <v>108</v>
      </c>
      <c r="C1847" s="124"/>
      <c r="D1847" s="124">
        <v>50000</v>
      </c>
    </row>
    <row r="1848" spans="1:4" ht="13.5" thickBot="1" x14ac:dyDescent="0.25">
      <c r="A1848" s="9" t="s">
        <v>18</v>
      </c>
      <c r="B1848" s="10"/>
      <c r="C1848" s="11">
        <f>SUM(C1833:C1847)</f>
        <v>47451755</v>
      </c>
      <c r="D1848" s="11">
        <f>SUM(D1833:D1847)</f>
        <v>120504118</v>
      </c>
    </row>
    <row r="1849" spans="1:4" x14ac:dyDescent="0.2">
      <c r="A1849" s="12">
        <v>5315</v>
      </c>
      <c r="B1849" s="13" t="s">
        <v>424</v>
      </c>
      <c r="C1849" s="122"/>
      <c r="D1849" s="122"/>
    </row>
    <row r="1850" spans="1:4" x14ac:dyDescent="0.2">
      <c r="A1850" s="6">
        <v>531501</v>
      </c>
      <c r="B1850" s="7" t="s">
        <v>94</v>
      </c>
      <c r="C1850" s="136"/>
      <c r="D1850" s="136"/>
    </row>
    <row r="1851" spans="1:4" x14ac:dyDescent="0.2">
      <c r="A1851" s="6">
        <v>531502</v>
      </c>
      <c r="B1851" s="7" t="s">
        <v>95</v>
      </c>
      <c r="C1851" s="136"/>
      <c r="D1851" s="136"/>
    </row>
    <row r="1852" spans="1:4" x14ac:dyDescent="0.2">
      <c r="A1852" s="6">
        <v>531503</v>
      </c>
      <c r="B1852" s="7" t="s">
        <v>96</v>
      </c>
      <c r="C1852" s="136"/>
      <c r="D1852" s="136"/>
    </row>
    <row r="1853" spans="1:4" x14ac:dyDescent="0.2">
      <c r="A1853" s="6">
        <v>531504</v>
      </c>
      <c r="B1853" s="7" t="s">
        <v>97</v>
      </c>
      <c r="C1853" s="136"/>
      <c r="D1853" s="136"/>
    </row>
    <row r="1854" spans="1:4" x14ac:dyDescent="0.2">
      <c r="A1854" s="6">
        <v>531505</v>
      </c>
      <c r="B1854" s="7" t="s">
        <v>98</v>
      </c>
      <c r="C1854" s="136"/>
      <c r="D1854" s="136"/>
    </row>
    <row r="1855" spans="1:4" x14ac:dyDescent="0.2">
      <c r="A1855" s="6">
        <v>531506</v>
      </c>
      <c r="B1855" s="7" t="s">
        <v>99</v>
      </c>
      <c r="C1855" s="136"/>
      <c r="D1855" s="136"/>
    </row>
    <row r="1856" spans="1:4" x14ac:dyDescent="0.2">
      <c r="A1856" s="6">
        <v>531507</v>
      </c>
      <c r="B1856" s="7" t="s">
        <v>100</v>
      </c>
      <c r="C1856" s="136"/>
      <c r="D1856" s="136"/>
    </row>
    <row r="1857" spans="1:4" x14ac:dyDescent="0.2">
      <c r="A1857" s="6">
        <v>531508</v>
      </c>
      <c r="B1857" s="7" t="s">
        <v>101</v>
      </c>
      <c r="C1857" s="136"/>
      <c r="D1857" s="136"/>
    </row>
    <row r="1858" spans="1:4" x14ac:dyDescent="0.2">
      <c r="A1858" s="6">
        <v>531509</v>
      </c>
      <c r="B1858" s="7" t="s">
        <v>102</v>
      </c>
      <c r="C1858" s="136"/>
      <c r="D1858" s="136"/>
    </row>
    <row r="1859" spans="1:4" x14ac:dyDescent="0.2">
      <c r="A1859" s="6">
        <v>531510</v>
      </c>
      <c r="B1859" s="7" t="s">
        <v>103</v>
      </c>
      <c r="C1859" s="136"/>
      <c r="D1859" s="136"/>
    </row>
    <row r="1860" spans="1:4" x14ac:dyDescent="0.2">
      <c r="A1860" s="6">
        <v>531511</v>
      </c>
      <c r="B1860" s="7" t="s">
        <v>104</v>
      </c>
      <c r="C1860" s="136"/>
      <c r="D1860" s="136"/>
    </row>
    <row r="1861" spans="1:4" x14ac:dyDescent="0.2">
      <c r="A1861" s="6">
        <v>531512</v>
      </c>
      <c r="B1861" s="7" t="s">
        <v>105</v>
      </c>
      <c r="C1861" s="136"/>
      <c r="D1861" s="136"/>
    </row>
    <row r="1862" spans="1:4" x14ac:dyDescent="0.2">
      <c r="A1862" s="6">
        <v>531513</v>
      </c>
      <c r="B1862" s="7" t="s">
        <v>106</v>
      </c>
      <c r="C1862" s="136"/>
      <c r="D1862" s="136"/>
    </row>
    <row r="1863" spans="1:4" x14ac:dyDescent="0.2">
      <c r="A1863" s="6">
        <v>531514</v>
      </c>
      <c r="B1863" s="7" t="s">
        <v>107</v>
      </c>
      <c r="C1863" s="136"/>
      <c r="D1863" s="136"/>
    </row>
    <row r="1864" spans="1:4" ht="13.5" thickBot="1" x14ac:dyDescent="0.25">
      <c r="A1864" s="18">
        <v>531515</v>
      </c>
      <c r="B1864" s="19" t="s">
        <v>108</v>
      </c>
      <c r="C1864" s="124"/>
      <c r="D1864" s="124"/>
    </row>
    <row r="1865" spans="1:4" ht="13.5" thickBot="1" x14ac:dyDescent="0.25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">
      <c r="A1866" s="12">
        <v>5316</v>
      </c>
      <c r="B1866" s="13" t="s">
        <v>346</v>
      </c>
      <c r="C1866" s="122"/>
      <c r="D1866" s="122"/>
    </row>
    <row r="1867" spans="1:4" x14ac:dyDescent="0.2">
      <c r="A1867" s="6">
        <v>531601</v>
      </c>
      <c r="B1867" s="7" t="s">
        <v>347</v>
      </c>
      <c r="C1867" s="136">
        <v>114056245</v>
      </c>
      <c r="D1867" s="136">
        <v>94157749</v>
      </c>
    </row>
    <row r="1868" spans="1:4" x14ac:dyDescent="0.2">
      <c r="A1868" s="6">
        <v>531602</v>
      </c>
      <c r="B1868" s="7" t="s">
        <v>348</v>
      </c>
      <c r="C1868" s="136">
        <v>656242</v>
      </c>
      <c r="D1868" s="136">
        <v>78743</v>
      </c>
    </row>
    <row r="1869" spans="1:4" x14ac:dyDescent="0.2">
      <c r="A1869" s="6">
        <v>531603</v>
      </c>
      <c r="B1869" s="7" t="s">
        <v>349</v>
      </c>
      <c r="C1869" s="136">
        <v>371069</v>
      </c>
      <c r="D1869" s="136"/>
    </row>
    <row r="1870" spans="1:4" x14ac:dyDescent="0.2">
      <c r="A1870" s="6">
        <v>531604</v>
      </c>
      <c r="B1870" s="7" t="s">
        <v>351</v>
      </c>
      <c r="C1870" s="136">
        <v>6722922</v>
      </c>
      <c r="D1870" s="136">
        <v>8492464</v>
      </c>
    </row>
    <row r="1871" spans="1:4" x14ac:dyDescent="0.2">
      <c r="A1871" s="6">
        <v>531605</v>
      </c>
      <c r="B1871" s="7" t="s">
        <v>352</v>
      </c>
      <c r="C1871" s="136">
        <v>1537710</v>
      </c>
      <c r="D1871" s="136">
        <v>1792702</v>
      </c>
    </row>
    <row r="1872" spans="1:4" x14ac:dyDescent="0.2">
      <c r="A1872" s="6">
        <v>531606</v>
      </c>
      <c r="B1872" s="7" t="s">
        <v>353</v>
      </c>
      <c r="C1872" s="136">
        <v>9244800</v>
      </c>
      <c r="D1872" s="136">
        <v>55036933</v>
      </c>
    </row>
    <row r="1873" spans="1:4" x14ac:dyDescent="0.2">
      <c r="A1873" s="6">
        <v>531607</v>
      </c>
      <c r="B1873" s="7" t="s">
        <v>354</v>
      </c>
      <c r="C1873" s="136">
        <v>9758296</v>
      </c>
      <c r="D1873" s="136">
        <v>8241680</v>
      </c>
    </row>
    <row r="1874" spans="1:4" x14ac:dyDescent="0.2">
      <c r="A1874" s="6">
        <v>531608</v>
      </c>
      <c r="B1874" s="7" t="s">
        <v>355</v>
      </c>
      <c r="C1874" s="136">
        <v>447934</v>
      </c>
      <c r="D1874" s="136">
        <v>2284355</v>
      </c>
    </row>
    <row r="1875" spans="1:4" x14ac:dyDescent="0.2">
      <c r="A1875" s="6">
        <v>531609</v>
      </c>
      <c r="B1875" s="7" t="s">
        <v>356</v>
      </c>
      <c r="C1875" s="136">
        <v>1229785</v>
      </c>
      <c r="D1875" s="136">
        <v>6956199</v>
      </c>
    </row>
    <row r="1876" spans="1:4" x14ac:dyDescent="0.2">
      <c r="A1876" s="6">
        <v>531610</v>
      </c>
      <c r="B1876" s="7" t="s">
        <v>357</v>
      </c>
      <c r="C1876" s="136">
        <v>1132959</v>
      </c>
      <c r="D1876" s="136">
        <v>857683</v>
      </c>
    </row>
    <row r="1877" spans="1:4" x14ac:dyDescent="0.2">
      <c r="A1877" s="6">
        <v>531611</v>
      </c>
      <c r="B1877" s="7" t="s">
        <v>358</v>
      </c>
      <c r="C1877" s="136">
        <v>4870891</v>
      </c>
      <c r="D1877" s="136">
        <v>6367383</v>
      </c>
    </row>
    <row r="1878" spans="1:4" x14ac:dyDescent="0.2">
      <c r="A1878" s="6">
        <v>531612</v>
      </c>
      <c r="B1878" s="7" t="s">
        <v>359</v>
      </c>
      <c r="C1878" s="136"/>
      <c r="D1878" s="136"/>
    </row>
    <row r="1879" spans="1:4" x14ac:dyDescent="0.2">
      <c r="A1879" s="6">
        <v>531613</v>
      </c>
      <c r="B1879" s="7" t="s">
        <v>360</v>
      </c>
      <c r="C1879" s="136"/>
      <c r="D1879" s="136"/>
    </row>
    <row r="1880" spans="1:4" x14ac:dyDescent="0.2">
      <c r="A1880" s="6">
        <v>531614</v>
      </c>
      <c r="B1880" s="7" t="s">
        <v>361</v>
      </c>
      <c r="C1880" s="136"/>
      <c r="D1880" s="136"/>
    </row>
    <row r="1881" spans="1:4" x14ac:dyDescent="0.2">
      <c r="A1881" s="6">
        <v>531615</v>
      </c>
      <c r="B1881" s="7" t="s">
        <v>362</v>
      </c>
      <c r="C1881" s="136">
        <v>34029527</v>
      </c>
      <c r="D1881" s="136">
        <v>30547179</v>
      </c>
    </row>
    <row r="1882" spans="1:4" x14ac:dyDescent="0.2">
      <c r="A1882" s="6">
        <v>531616</v>
      </c>
      <c r="B1882" s="7" t="s">
        <v>363</v>
      </c>
      <c r="C1882" s="136">
        <v>4294005</v>
      </c>
      <c r="D1882" s="136">
        <v>3824202</v>
      </c>
    </row>
    <row r="1883" spans="1:4" x14ac:dyDescent="0.2">
      <c r="A1883" s="6">
        <v>531617</v>
      </c>
      <c r="B1883" s="7" t="s">
        <v>364</v>
      </c>
      <c r="C1883" s="136">
        <v>3078913</v>
      </c>
      <c r="D1883" s="136">
        <v>4167932</v>
      </c>
    </row>
    <row r="1884" spans="1:4" x14ac:dyDescent="0.2">
      <c r="A1884" s="6">
        <v>531618</v>
      </c>
      <c r="B1884" s="7" t="s">
        <v>365</v>
      </c>
      <c r="C1884" s="136"/>
      <c r="D1884" s="136"/>
    </row>
    <row r="1885" spans="1:4" x14ac:dyDescent="0.2">
      <c r="A1885" s="6">
        <v>531619</v>
      </c>
      <c r="B1885" s="7" t="s">
        <v>366</v>
      </c>
      <c r="C1885" s="136">
        <v>11238701</v>
      </c>
      <c r="D1885" s="136">
        <v>16005821</v>
      </c>
    </row>
    <row r="1886" spans="1:4" x14ac:dyDescent="0.2">
      <c r="A1886" s="6">
        <v>531620</v>
      </c>
      <c r="B1886" s="7" t="s">
        <v>367</v>
      </c>
      <c r="C1886" s="136">
        <v>3060372</v>
      </c>
      <c r="D1886" s="136">
        <v>4789003</v>
      </c>
    </row>
    <row r="1887" spans="1:4" x14ac:dyDescent="0.2">
      <c r="A1887" s="6">
        <v>531621</v>
      </c>
      <c r="B1887" s="7" t="s">
        <v>368</v>
      </c>
      <c r="C1887" s="136">
        <v>77858</v>
      </c>
      <c r="D1887" s="136">
        <v>318944</v>
      </c>
    </row>
    <row r="1888" spans="1:4" x14ac:dyDescent="0.2">
      <c r="A1888" s="6">
        <v>531622</v>
      </c>
      <c r="B1888" s="7" t="s">
        <v>369</v>
      </c>
      <c r="C1888" s="136">
        <v>4058000</v>
      </c>
      <c r="D1888" s="136">
        <v>3266596</v>
      </c>
    </row>
    <row r="1889" spans="1:4" x14ac:dyDescent="0.2">
      <c r="A1889" s="6">
        <v>531623</v>
      </c>
      <c r="B1889" s="7" t="s">
        <v>370</v>
      </c>
      <c r="C1889" s="136">
        <v>2247692</v>
      </c>
      <c r="D1889" s="136">
        <v>4872549</v>
      </c>
    </row>
    <row r="1890" spans="1:4" x14ac:dyDescent="0.2">
      <c r="A1890" s="6">
        <v>531624</v>
      </c>
      <c r="B1890" s="7" t="s">
        <v>371</v>
      </c>
      <c r="C1890" s="136">
        <v>14097985</v>
      </c>
      <c r="D1890" s="136">
        <v>9560301</v>
      </c>
    </row>
    <row r="1891" spans="1:4" x14ac:dyDescent="0.2">
      <c r="A1891" s="6">
        <v>531625</v>
      </c>
      <c r="B1891" s="7" t="s">
        <v>372</v>
      </c>
      <c r="C1891" s="136">
        <v>30186</v>
      </c>
      <c r="D1891" s="136">
        <v>7425</v>
      </c>
    </row>
    <row r="1892" spans="1:4" x14ac:dyDescent="0.2">
      <c r="A1892" s="6">
        <v>531626</v>
      </c>
      <c r="B1892" s="7" t="s">
        <v>373</v>
      </c>
      <c r="C1892" s="136">
        <v>1280009</v>
      </c>
      <c r="D1892" s="136">
        <v>868101</v>
      </c>
    </row>
    <row r="1893" spans="1:4" x14ac:dyDescent="0.2">
      <c r="A1893" s="6">
        <v>531627</v>
      </c>
      <c r="B1893" s="7" t="s">
        <v>374</v>
      </c>
      <c r="C1893" s="136">
        <v>687373</v>
      </c>
      <c r="D1893" s="136">
        <v>381293</v>
      </c>
    </row>
    <row r="1894" spans="1:4" x14ac:dyDescent="0.2">
      <c r="A1894" s="6">
        <v>531628</v>
      </c>
      <c r="B1894" s="7" t="s">
        <v>375</v>
      </c>
      <c r="C1894" s="136">
        <v>402613</v>
      </c>
      <c r="D1894" s="136">
        <v>287641</v>
      </c>
    </row>
    <row r="1895" spans="1:4" x14ac:dyDescent="0.2">
      <c r="A1895" s="6">
        <v>531629</v>
      </c>
      <c r="B1895" s="7" t="s">
        <v>376</v>
      </c>
      <c r="C1895" s="136">
        <v>594735</v>
      </c>
      <c r="D1895" s="136">
        <v>402690</v>
      </c>
    </row>
    <row r="1896" spans="1:4" x14ac:dyDescent="0.2">
      <c r="A1896" s="6">
        <v>531630</v>
      </c>
      <c r="B1896" s="7" t="s">
        <v>377</v>
      </c>
      <c r="C1896" s="136">
        <v>1778936</v>
      </c>
      <c r="D1896" s="136">
        <v>1795762</v>
      </c>
    </row>
    <row r="1897" spans="1:4" x14ac:dyDescent="0.2">
      <c r="A1897" s="6">
        <v>531631</v>
      </c>
      <c r="B1897" s="7" t="s">
        <v>378</v>
      </c>
      <c r="C1897" s="136">
        <v>10100524</v>
      </c>
      <c r="D1897" s="136">
        <v>10261306</v>
      </c>
    </row>
    <row r="1898" spans="1:4" x14ac:dyDescent="0.2">
      <c r="A1898" s="6">
        <v>531632</v>
      </c>
      <c r="B1898" s="7" t="s">
        <v>379</v>
      </c>
      <c r="C1898" s="136"/>
      <c r="D1898" s="136"/>
    </row>
    <row r="1899" spans="1:4" x14ac:dyDescent="0.2">
      <c r="A1899" s="6">
        <v>531633</v>
      </c>
      <c r="B1899" s="7" t="s">
        <v>380</v>
      </c>
      <c r="C1899" s="136">
        <v>918780</v>
      </c>
      <c r="D1899" s="136">
        <v>712443</v>
      </c>
    </row>
    <row r="1900" spans="1:4" x14ac:dyDescent="0.2">
      <c r="A1900" s="6">
        <v>531634</v>
      </c>
      <c r="B1900" s="7" t="s">
        <v>381</v>
      </c>
      <c r="C1900" s="136">
        <v>626108</v>
      </c>
      <c r="D1900" s="136">
        <v>722668</v>
      </c>
    </row>
    <row r="1901" spans="1:4" x14ac:dyDescent="0.2">
      <c r="A1901" s="6">
        <v>531635</v>
      </c>
      <c r="B1901" s="7" t="s">
        <v>382</v>
      </c>
      <c r="C1901" s="136">
        <v>2004732</v>
      </c>
      <c r="D1901" s="136">
        <v>617239</v>
      </c>
    </row>
    <row r="1902" spans="1:4" x14ac:dyDescent="0.2">
      <c r="A1902" s="6">
        <v>531636</v>
      </c>
      <c r="B1902" s="7" t="s">
        <v>383</v>
      </c>
      <c r="C1902" s="136">
        <v>49000</v>
      </c>
      <c r="D1902" s="136"/>
    </row>
    <row r="1903" spans="1:4" x14ac:dyDescent="0.2">
      <c r="A1903" s="6">
        <v>531637</v>
      </c>
      <c r="B1903" s="7" t="s">
        <v>384</v>
      </c>
      <c r="C1903" s="136">
        <v>9063</v>
      </c>
      <c r="D1903" s="136"/>
    </row>
    <row r="1904" spans="1:4" x14ac:dyDescent="0.2">
      <c r="A1904" s="6">
        <v>531638</v>
      </c>
      <c r="B1904" s="7" t="s">
        <v>413</v>
      </c>
      <c r="C1904" s="136">
        <v>1339376</v>
      </c>
      <c r="D1904" s="136">
        <v>2648053</v>
      </c>
    </row>
    <row r="1905" spans="1:4" x14ac:dyDescent="0.2">
      <c r="A1905" s="6">
        <v>531639</v>
      </c>
      <c r="B1905" s="7" t="s">
        <v>386</v>
      </c>
      <c r="C1905" s="136">
        <v>8857850</v>
      </c>
      <c r="D1905" s="136">
        <v>6337628</v>
      </c>
    </row>
    <row r="1906" spans="1:4" x14ac:dyDescent="0.2">
      <c r="A1906" s="6">
        <v>531640</v>
      </c>
      <c r="B1906" s="7" t="s">
        <v>387</v>
      </c>
      <c r="C1906" s="136"/>
      <c r="D1906" s="136">
        <v>1265588</v>
      </c>
    </row>
    <row r="1907" spans="1:4" x14ac:dyDescent="0.2">
      <c r="A1907" s="6">
        <v>531641</v>
      </c>
      <c r="B1907" s="7" t="s">
        <v>388</v>
      </c>
      <c r="C1907" s="136">
        <v>5620603</v>
      </c>
      <c r="D1907" s="136">
        <v>3749867</v>
      </c>
    </row>
    <row r="1908" spans="1:4" x14ac:dyDescent="0.2">
      <c r="A1908" s="6">
        <v>531642</v>
      </c>
      <c r="B1908" s="7" t="s">
        <v>167</v>
      </c>
      <c r="C1908" s="136"/>
      <c r="D1908" s="136"/>
    </row>
    <row r="1909" spans="1:4" x14ac:dyDescent="0.2">
      <c r="A1909" s="6">
        <v>531643</v>
      </c>
      <c r="B1909" s="7" t="s">
        <v>159</v>
      </c>
      <c r="C1909" s="136">
        <v>1215762</v>
      </c>
      <c r="D1909" s="136">
        <v>1043735</v>
      </c>
    </row>
    <row r="1910" spans="1:4" x14ac:dyDescent="0.2">
      <c r="A1910" s="6">
        <v>531644</v>
      </c>
      <c r="B1910" s="7" t="s">
        <v>169</v>
      </c>
      <c r="C1910" s="136">
        <v>7379074</v>
      </c>
      <c r="D1910" s="136">
        <v>6566728</v>
      </c>
    </row>
    <row r="1911" spans="1:4" x14ac:dyDescent="0.2">
      <c r="A1911" s="6">
        <v>531645</v>
      </c>
      <c r="B1911" s="7" t="s">
        <v>170</v>
      </c>
      <c r="C1911" s="136">
        <v>601979</v>
      </c>
      <c r="D1911" s="136">
        <v>546389</v>
      </c>
    </row>
    <row r="1912" spans="1:4" x14ac:dyDescent="0.2">
      <c r="A1912" s="6">
        <v>531646</v>
      </c>
      <c r="B1912" s="7" t="s">
        <v>171</v>
      </c>
      <c r="C1912" s="136">
        <v>5931634</v>
      </c>
      <c r="D1912" s="136">
        <v>5331186</v>
      </c>
    </row>
    <row r="1913" spans="1:4" x14ac:dyDescent="0.2">
      <c r="A1913" s="6">
        <v>531647</v>
      </c>
      <c r="B1913" s="7" t="s">
        <v>389</v>
      </c>
      <c r="C1913" s="136"/>
      <c r="D1913" s="136">
        <v>267163</v>
      </c>
    </row>
    <row r="1914" spans="1:4" x14ac:dyDescent="0.2">
      <c r="A1914" s="6">
        <v>531648</v>
      </c>
      <c r="B1914" s="7" t="s">
        <v>390</v>
      </c>
      <c r="C1914" s="136">
        <v>1058602</v>
      </c>
      <c r="D1914" s="136">
        <v>700760</v>
      </c>
    </row>
    <row r="1915" spans="1:4" ht="13.5" thickBot="1" x14ac:dyDescent="0.25">
      <c r="A1915" s="6">
        <v>531660</v>
      </c>
      <c r="B1915" s="7" t="s">
        <v>38</v>
      </c>
      <c r="C1915" s="136">
        <v>7782854</v>
      </c>
      <c r="D1915" s="136">
        <v>24372781</v>
      </c>
    </row>
    <row r="1916" spans="1:4" x14ac:dyDescent="0.2">
      <c r="A1916" s="21" t="s">
        <v>18</v>
      </c>
      <c r="B1916" s="22"/>
      <c r="C1916" s="23">
        <f>SUM(C1867:C1915)</f>
        <v>284481699</v>
      </c>
      <c r="D1916" s="23">
        <f>SUM(D1867:D1915)</f>
        <v>330504864</v>
      </c>
    </row>
    <row r="1917" spans="1:4" x14ac:dyDescent="0.2">
      <c r="A1917" s="38">
        <v>5317</v>
      </c>
      <c r="B1917" s="39" t="s">
        <v>281</v>
      </c>
      <c r="C1917" s="40"/>
      <c r="D1917" s="40"/>
    </row>
    <row r="1918" spans="1:4" ht="13.5" thickBot="1" x14ac:dyDescent="0.25">
      <c r="A1918" s="53">
        <v>531701</v>
      </c>
      <c r="B1918" s="54" t="s">
        <v>291</v>
      </c>
      <c r="C1918" s="135">
        <v>401075</v>
      </c>
      <c r="D1918" s="135">
        <v>350124</v>
      </c>
    </row>
    <row r="1919" spans="1:4" ht="13.5" thickBot="1" x14ac:dyDescent="0.25">
      <c r="A1919" s="9" t="s">
        <v>18</v>
      </c>
      <c r="B1919" s="10"/>
      <c r="C1919" s="11">
        <f>SUM(C1918:C1918)</f>
        <v>401075</v>
      </c>
      <c r="D1919" s="11">
        <f>SUM(D1918:D1918)</f>
        <v>350124</v>
      </c>
    </row>
    <row r="1920" spans="1:4" x14ac:dyDescent="0.2">
      <c r="A1920" s="12">
        <v>54</v>
      </c>
      <c r="B1920" s="13" t="s">
        <v>425</v>
      </c>
      <c r="C1920" s="122"/>
      <c r="D1920" s="122"/>
    </row>
    <row r="1921" spans="1:4" x14ac:dyDescent="0.2">
      <c r="A1921" s="3">
        <v>5401</v>
      </c>
      <c r="B1921" s="4" t="s">
        <v>426</v>
      </c>
      <c r="C1921" s="136"/>
      <c r="D1921" s="136"/>
    </row>
    <row r="1922" spans="1:4" x14ac:dyDescent="0.2">
      <c r="A1922" s="6">
        <v>540101</v>
      </c>
      <c r="B1922" s="7" t="s">
        <v>94</v>
      </c>
      <c r="C1922" s="136"/>
      <c r="D1922" s="136"/>
    </row>
    <row r="1923" spans="1:4" x14ac:dyDescent="0.2">
      <c r="A1923" s="6">
        <v>540102</v>
      </c>
      <c r="B1923" s="7" t="s">
        <v>95</v>
      </c>
      <c r="C1923" s="136"/>
      <c r="D1923" s="136"/>
    </row>
    <row r="1924" spans="1:4" x14ac:dyDescent="0.2">
      <c r="A1924" s="6">
        <v>540103</v>
      </c>
      <c r="B1924" s="7" t="s">
        <v>96</v>
      </c>
      <c r="C1924" s="136"/>
      <c r="D1924" s="136"/>
    </row>
    <row r="1925" spans="1:4" x14ac:dyDescent="0.2">
      <c r="A1925" s="6">
        <v>540104</v>
      </c>
      <c r="B1925" s="7" t="s">
        <v>97</v>
      </c>
      <c r="C1925" s="136"/>
      <c r="D1925" s="136"/>
    </row>
    <row r="1926" spans="1:4" x14ac:dyDescent="0.2">
      <c r="A1926" s="6">
        <v>540105</v>
      </c>
      <c r="B1926" s="7" t="s">
        <v>98</v>
      </c>
      <c r="C1926" s="136"/>
      <c r="D1926" s="136"/>
    </row>
    <row r="1927" spans="1:4" x14ac:dyDescent="0.2">
      <c r="A1927" s="6">
        <v>540106</v>
      </c>
      <c r="B1927" s="7" t="s">
        <v>99</v>
      </c>
      <c r="C1927" s="136"/>
      <c r="D1927" s="136"/>
    </row>
    <row r="1928" spans="1:4" x14ac:dyDescent="0.2">
      <c r="A1928" s="6">
        <v>540107</v>
      </c>
      <c r="B1928" s="7" t="s">
        <v>100</v>
      </c>
      <c r="C1928" s="136"/>
      <c r="D1928" s="136"/>
    </row>
    <row r="1929" spans="1:4" x14ac:dyDescent="0.2">
      <c r="A1929" s="6">
        <v>540108</v>
      </c>
      <c r="B1929" s="7" t="s">
        <v>101</v>
      </c>
      <c r="C1929" s="136"/>
      <c r="D1929" s="136"/>
    </row>
    <row r="1930" spans="1:4" x14ac:dyDescent="0.2">
      <c r="A1930" s="6">
        <v>540109</v>
      </c>
      <c r="B1930" s="7" t="s">
        <v>102</v>
      </c>
      <c r="C1930" s="136"/>
      <c r="D1930" s="136"/>
    </row>
    <row r="1931" spans="1:4" x14ac:dyDescent="0.2">
      <c r="A1931" s="6">
        <v>540110</v>
      </c>
      <c r="B1931" s="7" t="s">
        <v>103</v>
      </c>
      <c r="C1931" s="136"/>
      <c r="D1931" s="136"/>
    </row>
    <row r="1932" spans="1:4" x14ac:dyDescent="0.2">
      <c r="A1932" s="6">
        <v>540111</v>
      </c>
      <c r="B1932" s="7" t="s">
        <v>104</v>
      </c>
      <c r="C1932" s="136"/>
      <c r="D1932" s="136"/>
    </row>
    <row r="1933" spans="1:4" x14ac:dyDescent="0.2">
      <c r="A1933" s="6">
        <v>540112</v>
      </c>
      <c r="B1933" s="7" t="s">
        <v>105</v>
      </c>
      <c r="C1933" s="136"/>
      <c r="D1933" s="136"/>
    </row>
    <row r="1934" spans="1:4" x14ac:dyDescent="0.2">
      <c r="A1934" s="6">
        <v>540113</v>
      </c>
      <c r="B1934" s="7" t="s">
        <v>106</v>
      </c>
      <c r="C1934" s="136"/>
      <c r="D1934" s="136"/>
    </row>
    <row r="1935" spans="1:4" x14ac:dyDescent="0.2">
      <c r="A1935" s="6">
        <v>540114</v>
      </c>
      <c r="B1935" s="7" t="s">
        <v>107</v>
      </c>
      <c r="C1935" s="136"/>
      <c r="D1935" s="136"/>
    </row>
    <row r="1936" spans="1:4" ht="13.5" thickBot="1" x14ac:dyDescent="0.25">
      <c r="A1936" s="18">
        <v>540115</v>
      </c>
      <c r="B1936" s="19" t="s">
        <v>108</v>
      </c>
      <c r="C1936" s="124"/>
      <c r="D1936" s="124"/>
    </row>
    <row r="1937" spans="1:4" ht="13.5" thickBot="1" x14ac:dyDescent="0.25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">
      <c r="A1938" s="12">
        <v>5402</v>
      </c>
      <c r="B1938" s="13" t="s">
        <v>427</v>
      </c>
      <c r="C1938" s="122"/>
      <c r="D1938" s="122"/>
    </row>
    <row r="1939" spans="1:4" x14ac:dyDescent="0.2">
      <c r="A1939" s="6">
        <v>540201</v>
      </c>
      <c r="B1939" s="7" t="s">
        <v>94</v>
      </c>
      <c r="C1939" s="136"/>
      <c r="D1939" s="136"/>
    </row>
    <row r="1940" spans="1:4" x14ac:dyDescent="0.2">
      <c r="A1940" s="6">
        <v>540202</v>
      </c>
      <c r="B1940" s="7" t="s">
        <v>95</v>
      </c>
      <c r="C1940" s="136"/>
      <c r="D1940" s="136"/>
    </row>
    <row r="1941" spans="1:4" x14ac:dyDescent="0.2">
      <c r="A1941" s="6">
        <v>540203</v>
      </c>
      <c r="B1941" s="7" t="s">
        <v>96</v>
      </c>
      <c r="C1941" s="136"/>
      <c r="D1941" s="136"/>
    </row>
    <row r="1942" spans="1:4" x14ac:dyDescent="0.2">
      <c r="A1942" s="6">
        <v>540204</v>
      </c>
      <c r="B1942" s="7" t="s">
        <v>97</v>
      </c>
      <c r="C1942" s="136"/>
      <c r="D1942" s="136"/>
    </row>
    <row r="1943" spans="1:4" x14ac:dyDescent="0.2">
      <c r="A1943" s="6">
        <v>540205</v>
      </c>
      <c r="B1943" s="7" t="s">
        <v>98</v>
      </c>
      <c r="C1943" s="136"/>
      <c r="D1943" s="136"/>
    </row>
    <row r="1944" spans="1:4" x14ac:dyDescent="0.2">
      <c r="A1944" s="6">
        <v>540206</v>
      </c>
      <c r="B1944" s="7" t="s">
        <v>99</v>
      </c>
      <c r="C1944" s="136"/>
      <c r="D1944" s="136"/>
    </row>
    <row r="1945" spans="1:4" x14ac:dyDescent="0.2">
      <c r="A1945" s="6">
        <v>540207</v>
      </c>
      <c r="B1945" s="7" t="s">
        <v>100</v>
      </c>
      <c r="C1945" s="136"/>
      <c r="D1945" s="136"/>
    </row>
    <row r="1946" spans="1:4" x14ac:dyDescent="0.2">
      <c r="A1946" s="6">
        <v>540208</v>
      </c>
      <c r="B1946" s="7" t="s">
        <v>101</v>
      </c>
      <c r="C1946" s="136"/>
      <c r="D1946" s="136"/>
    </row>
    <row r="1947" spans="1:4" x14ac:dyDescent="0.2">
      <c r="A1947" s="6">
        <v>540209</v>
      </c>
      <c r="B1947" s="7" t="s">
        <v>102</v>
      </c>
      <c r="C1947" s="136"/>
      <c r="D1947" s="136"/>
    </row>
    <row r="1948" spans="1:4" x14ac:dyDescent="0.2">
      <c r="A1948" s="6">
        <v>540210</v>
      </c>
      <c r="B1948" s="7" t="s">
        <v>103</v>
      </c>
      <c r="C1948" s="136"/>
      <c r="D1948" s="136"/>
    </row>
    <row r="1949" spans="1:4" x14ac:dyDescent="0.2">
      <c r="A1949" s="6">
        <v>540211</v>
      </c>
      <c r="B1949" s="7" t="s">
        <v>104</v>
      </c>
      <c r="C1949" s="136"/>
      <c r="D1949" s="136"/>
    </row>
    <row r="1950" spans="1:4" x14ac:dyDescent="0.2">
      <c r="A1950" s="6">
        <v>540212</v>
      </c>
      <c r="B1950" s="7" t="s">
        <v>105</v>
      </c>
      <c r="C1950" s="136"/>
      <c r="D1950" s="136"/>
    </row>
    <row r="1951" spans="1:4" x14ac:dyDescent="0.2">
      <c r="A1951" s="6">
        <v>540213</v>
      </c>
      <c r="B1951" s="7" t="s">
        <v>106</v>
      </c>
      <c r="C1951" s="136"/>
      <c r="D1951" s="136"/>
    </row>
    <row r="1952" spans="1:4" x14ac:dyDescent="0.2">
      <c r="A1952" s="6">
        <v>540214</v>
      </c>
      <c r="B1952" s="7" t="s">
        <v>107</v>
      </c>
      <c r="C1952" s="136"/>
      <c r="D1952" s="136"/>
    </row>
    <row r="1953" spans="1:4" ht="13.5" thickBot="1" x14ac:dyDescent="0.25">
      <c r="A1953" s="18">
        <v>540215</v>
      </c>
      <c r="B1953" s="19" t="s">
        <v>108</v>
      </c>
      <c r="C1953" s="124"/>
      <c r="D1953" s="124"/>
    </row>
    <row r="1954" spans="1:4" ht="13.5" thickBot="1" x14ac:dyDescent="0.25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">
      <c r="A1955" s="12">
        <v>5403</v>
      </c>
      <c r="B1955" s="13" t="s">
        <v>428</v>
      </c>
      <c r="C1955" s="122"/>
      <c r="D1955" s="122"/>
    </row>
    <row r="1956" spans="1:4" x14ac:dyDescent="0.2">
      <c r="A1956" s="6">
        <v>540301</v>
      </c>
      <c r="B1956" s="7" t="s">
        <v>94</v>
      </c>
      <c r="C1956" s="136"/>
      <c r="D1956" s="136"/>
    </row>
    <row r="1957" spans="1:4" x14ac:dyDescent="0.2">
      <c r="A1957" s="6">
        <v>540302</v>
      </c>
      <c r="B1957" s="7" t="s">
        <v>95</v>
      </c>
      <c r="C1957" s="136"/>
      <c r="D1957" s="136"/>
    </row>
    <row r="1958" spans="1:4" x14ac:dyDescent="0.2">
      <c r="A1958" s="6">
        <v>540303</v>
      </c>
      <c r="B1958" s="7" t="s">
        <v>96</v>
      </c>
      <c r="C1958" s="136"/>
      <c r="D1958" s="136"/>
    </row>
    <row r="1959" spans="1:4" x14ac:dyDescent="0.2">
      <c r="A1959" s="6">
        <v>540304</v>
      </c>
      <c r="B1959" s="7" t="s">
        <v>97</v>
      </c>
      <c r="C1959" s="136"/>
      <c r="D1959" s="136"/>
    </row>
    <row r="1960" spans="1:4" x14ac:dyDescent="0.2">
      <c r="A1960" s="6">
        <v>540305</v>
      </c>
      <c r="B1960" s="7" t="s">
        <v>98</v>
      </c>
      <c r="C1960" s="136"/>
      <c r="D1960" s="136"/>
    </row>
    <row r="1961" spans="1:4" x14ac:dyDescent="0.2">
      <c r="A1961" s="6">
        <v>540306</v>
      </c>
      <c r="B1961" s="7" t="s">
        <v>99</v>
      </c>
      <c r="C1961" s="136"/>
      <c r="D1961" s="136"/>
    </row>
    <row r="1962" spans="1:4" x14ac:dyDescent="0.2">
      <c r="A1962" s="6">
        <v>540307</v>
      </c>
      <c r="B1962" s="7" t="s">
        <v>100</v>
      </c>
      <c r="C1962" s="136"/>
      <c r="D1962" s="136"/>
    </row>
    <row r="1963" spans="1:4" x14ac:dyDescent="0.2">
      <c r="A1963" s="15">
        <v>540308</v>
      </c>
      <c r="B1963" s="16" t="s">
        <v>101</v>
      </c>
      <c r="C1963" s="123"/>
      <c r="D1963" s="123"/>
    </row>
    <row r="1964" spans="1:4" x14ac:dyDescent="0.2">
      <c r="A1964" s="6">
        <v>540309</v>
      </c>
      <c r="B1964" s="7" t="s">
        <v>102</v>
      </c>
      <c r="C1964" s="136"/>
      <c r="D1964" s="136"/>
    </row>
    <row r="1965" spans="1:4" x14ac:dyDescent="0.2">
      <c r="A1965" s="6">
        <v>540310</v>
      </c>
      <c r="B1965" s="7" t="s">
        <v>103</v>
      </c>
      <c r="C1965" s="136"/>
      <c r="D1965" s="136"/>
    </row>
    <row r="1966" spans="1:4" x14ac:dyDescent="0.2">
      <c r="A1966" s="6">
        <v>540311</v>
      </c>
      <c r="B1966" s="7" t="s">
        <v>104</v>
      </c>
      <c r="C1966" s="136"/>
      <c r="D1966" s="136"/>
    </row>
    <row r="1967" spans="1:4" x14ac:dyDescent="0.2">
      <c r="A1967" s="6">
        <v>540312</v>
      </c>
      <c r="B1967" s="7" t="s">
        <v>105</v>
      </c>
      <c r="C1967" s="136"/>
      <c r="D1967" s="136"/>
    </row>
    <row r="1968" spans="1:4" x14ac:dyDescent="0.2">
      <c r="A1968" s="6">
        <v>540313</v>
      </c>
      <c r="B1968" s="7" t="s">
        <v>106</v>
      </c>
      <c r="C1968" s="136"/>
      <c r="D1968" s="136"/>
    </row>
    <row r="1969" spans="1:4" x14ac:dyDescent="0.2">
      <c r="A1969" s="6">
        <v>540314</v>
      </c>
      <c r="B1969" s="7" t="s">
        <v>107</v>
      </c>
      <c r="C1969" s="136"/>
      <c r="D1969" s="136"/>
    </row>
    <row r="1970" spans="1:4" ht="13.5" thickBot="1" x14ac:dyDescent="0.25">
      <c r="A1970" s="18">
        <v>540315</v>
      </c>
      <c r="B1970" s="19" t="s">
        <v>108</v>
      </c>
      <c r="C1970" s="124"/>
      <c r="D1970" s="124"/>
    </row>
    <row r="1971" spans="1:4" ht="13.5" thickBot="1" x14ac:dyDescent="0.25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">
      <c r="A1972" s="12">
        <v>5404</v>
      </c>
      <c r="B1972" s="13" t="s">
        <v>324</v>
      </c>
      <c r="C1972" s="122"/>
      <c r="D1972" s="122"/>
    </row>
    <row r="1973" spans="1:4" x14ac:dyDescent="0.2">
      <c r="A1973" s="6">
        <v>540401</v>
      </c>
      <c r="B1973" s="7" t="s">
        <v>94</v>
      </c>
      <c r="C1973" s="136"/>
      <c r="D1973" s="136"/>
    </row>
    <row r="1974" spans="1:4" x14ac:dyDescent="0.2">
      <c r="A1974" s="6">
        <v>540402</v>
      </c>
      <c r="B1974" s="7" t="s">
        <v>95</v>
      </c>
      <c r="C1974" s="136"/>
      <c r="D1974" s="136"/>
    </row>
    <row r="1975" spans="1:4" x14ac:dyDescent="0.2">
      <c r="A1975" s="6">
        <v>540403</v>
      </c>
      <c r="B1975" s="7" t="s">
        <v>96</v>
      </c>
      <c r="C1975" s="136"/>
      <c r="D1975" s="136"/>
    </row>
    <row r="1976" spans="1:4" x14ac:dyDescent="0.2">
      <c r="A1976" s="6">
        <v>540404</v>
      </c>
      <c r="B1976" s="7" t="s">
        <v>97</v>
      </c>
      <c r="C1976" s="136"/>
      <c r="D1976" s="136"/>
    </row>
    <row r="1977" spans="1:4" x14ac:dyDescent="0.2">
      <c r="A1977" s="6">
        <v>540405</v>
      </c>
      <c r="B1977" s="7" t="s">
        <v>98</v>
      </c>
      <c r="C1977" s="136"/>
      <c r="D1977" s="136"/>
    </row>
    <row r="1978" spans="1:4" x14ac:dyDescent="0.2">
      <c r="A1978" s="6">
        <v>540406</v>
      </c>
      <c r="B1978" s="7" t="s">
        <v>99</v>
      </c>
      <c r="C1978" s="136"/>
      <c r="D1978" s="136"/>
    </row>
    <row r="1979" spans="1:4" x14ac:dyDescent="0.2">
      <c r="A1979" s="6">
        <v>540407</v>
      </c>
      <c r="B1979" s="7" t="s">
        <v>100</v>
      </c>
      <c r="C1979" s="136"/>
      <c r="D1979" s="136"/>
    </row>
    <row r="1980" spans="1:4" x14ac:dyDescent="0.2">
      <c r="A1980" s="6">
        <v>540408</v>
      </c>
      <c r="B1980" s="7" t="s">
        <v>101</v>
      </c>
      <c r="C1980" s="136"/>
      <c r="D1980" s="136"/>
    </row>
    <row r="1981" spans="1:4" x14ac:dyDescent="0.2">
      <c r="A1981" s="6">
        <v>540409</v>
      </c>
      <c r="B1981" s="7" t="s">
        <v>102</v>
      </c>
      <c r="C1981" s="136"/>
      <c r="D1981" s="136"/>
    </row>
    <row r="1982" spans="1:4" x14ac:dyDescent="0.2">
      <c r="A1982" s="6">
        <v>540410</v>
      </c>
      <c r="B1982" s="7" t="s">
        <v>103</v>
      </c>
      <c r="C1982" s="136"/>
      <c r="D1982" s="136"/>
    </row>
    <row r="1983" spans="1:4" x14ac:dyDescent="0.2">
      <c r="A1983" s="6">
        <v>540411</v>
      </c>
      <c r="B1983" s="7" t="s">
        <v>104</v>
      </c>
      <c r="C1983" s="136"/>
      <c r="D1983" s="136"/>
    </row>
    <row r="1984" spans="1:4" x14ac:dyDescent="0.2">
      <c r="A1984" s="6">
        <v>540412</v>
      </c>
      <c r="B1984" s="7" t="s">
        <v>105</v>
      </c>
      <c r="C1984" s="136"/>
      <c r="D1984" s="136"/>
    </row>
    <row r="1985" spans="1:4" x14ac:dyDescent="0.2">
      <c r="A1985" s="6">
        <v>540413</v>
      </c>
      <c r="B1985" s="7" t="s">
        <v>106</v>
      </c>
      <c r="C1985" s="136"/>
      <c r="D1985" s="136"/>
    </row>
    <row r="1986" spans="1:4" x14ac:dyDescent="0.2">
      <c r="A1986" s="6">
        <v>540414</v>
      </c>
      <c r="B1986" s="7" t="s">
        <v>107</v>
      </c>
      <c r="C1986" s="136"/>
      <c r="D1986" s="136"/>
    </row>
    <row r="1987" spans="1:4" ht="13.5" thickBot="1" x14ac:dyDescent="0.25">
      <c r="A1987" s="18">
        <v>540415</v>
      </c>
      <c r="B1987" s="19" t="s">
        <v>108</v>
      </c>
      <c r="C1987" s="124"/>
      <c r="D1987" s="124"/>
    </row>
    <row r="1988" spans="1:4" ht="13.5" thickBot="1" x14ac:dyDescent="0.25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">
      <c r="A1989" s="12">
        <v>5405</v>
      </c>
      <c r="B1989" s="13" t="s">
        <v>214</v>
      </c>
      <c r="C1989" s="122"/>
      <c r="D1989" s="122"/>
    </row>
    <row r="1990" spans="1:4" x14ac:dyDescent="0.2">
      <c r="A1990" s="6">
        <v>540501</v>
      </c>
      <c r="B1990" s="7" t="s">
        <v>94</v>
      </c>
      <c r="C1990" s="136"/>
      <c r="D1990" s="136"/>
    </row>
    <row r="1991" spans="1:4" x14ac:dyDescent="0.2">
      <c r="A1991" s="6">
        <v>540502</v>
      </c>
      <c r="B1991" s="7" t="s">
        <v>95</v>
      </c>
      <c r="C1991" s="136"/>
      <c r="D1991" s="136"/>
    </row>
    <row r="1992" spans="1:4" x14ac:dyDescent="0.2">
      <c r="A1992" s="6">
        <v>540503</v>
      </c>
      <c r="B1992" s="7" t="s">
        <v>96</v>
      </c>
      <c r="C1992" s="136"/>
      <c r="D1992" s="136"/>
    </row>
    <row r="1993" spans="1:4" x14ac:dyDescent="0.2">
      <c r="A1993" s="6">
        <v>540504</v>
      </c>
      <c r="B1993" s="7" t="s">
        <v>97</v>
      </c>
      <c r="C1993" s="136"/>
      <c r="D1993" s="136"/>
    </row>
    <row r="1994" spans="1:4" x14ac:dyDescent="0.2">
      <c r="A1994" s="6">
        <v>540505</v>
      </c>
      <c r="B1994" s="7" t="s">
        <v>98</v>
      </c>
      <c r="C1994" s="136"/>
      <c r="D1994" s="136"/>
    </row>
    <row r="1995" spans="1:4" x14ac:dyDescent="0.2">
      <c r="A1995" s="6">
        <v>540506</v>
      </c>
      <c r="B1995" s="7" t="s">
        <v>99</v>
      </c>
      <c r="C1995" s="136"/>
      <c r="D1995" s="136"/>
    </row>
    <row r="1996" spans="1:4" x14ac:dyDescent="0.2">
      <c r="A1996" s="6">
        <v>540507</v>
      </c>
      <c r="B1996" s="7" t="s">
        <v>100</v>
      </c>
      <c r="C1996" s="136"/>
      <c r="D1996" s="136"/>
    </row>
    <row r="1997" spans="1:4" x14ac:dyDescent="0.2">
      <c r="A1997" s="6">
        <v>540508</v>
      </c>
      <c r="B1997" s="7" t="s">
        <v>101</v>
      </c>
      <c r="C1997" s="136"/>
      <c r="D1997" s="136"/>
    </row>
    <row r="1998" spans="1:4" x14ac:dyDescent="0.2">
      <c r="A1998" s="6">
        <v>540509</v>
      </c>
      <c r="B1998" s="7" t="s">
        <v>102</v>
      </c>
      <c r="C1998" s="136"/>
      <c r="D1998" s="136"/>
    </row>
    <row r="1999" spans="1:4" x14ac:dyDescent="0.2">
      <c r="A1999" s="6">
        <v>540510</v>
      </c>
      <c r="B1999" s="7" t="s">
        <v>103</v>
      </c>
      <c r="C1999" s="136"/>
      <c r="D1999" s="136"/>
    </row>
    <row r="2000" spans="1:4" x14ac:dyDescent="0.2">
      <c r="A2000" s="6">
        <v>540511</v>
      </c>
      <c r="B2000" s="7" t="s">
        <v>104</v>
      </c>
      <c r="C2000" s="136"/>
      <c r="D2000" s="136"/>
    </row>
    <row r="2001" spans="1:4" x14ac:dyDescent="0.2">
      <c r="A2001" s="6">
        <v>540512</v>
      </c>
      <c r="B2001" s="7" t="s">
        <v>105</v>
      </c>
      <c r="C2001" s="136"/>
      <c r="D2001" s="136"/>
    </row>
    <row r="2002" spans="1:4" x14ac:dyDescent="0.2">
      <c r="A2002" s="6">
        <v>540513</v>
      </c>
      <c r="B2002" s="7" t="s">
        <v>106</v>
      </c>
      <c r="C2002" s="136"/>
      <c r="D2002" s="136"/>
    </row>
    <row r="2003" spans="1:4" x14ac:dyDescent="0.2">
      <c r="A2003" s="6">
        <v>540514</v>
      </c>
      <c r="B2003" s="7" t="s">
        <v>107</v>
      </c>
      <c r="C2003" s="136"/>
      <c r="D2003" s="136"/>
    </row>
    <row r="2004" spans="1:4" ht="13.5" thickBot="1" x14ac:dyDescent="0.25">
      <c r="A2004" s="18">
        <v>540515</v>
      </c>
      <c r="B2004" s="19" t="s">
        <v>108</v>
      </c>
      <c r="C2004" s="124"/>
      <c r="D2004" s="124"/>
    </row>
    <row r="2005" spans="1:4" ht="13.5" thickBot="1" x14ac:dyDescent="0.25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">
      <c r="A2006" s="12">
        <v>5406</v>
      </c>
      <c r="B2006" s="13" t="s">
        <v>429</v>
      </c>
      <c r="C2006" s="122"/>
      <c r="D2006" s="122"/>
    </row>
    <row r="2007" spans="1:4" x14ac:dyDescent="0.2">
      <c r="A2007" s="6">
        <v>540601</v>
      </c>
      <c r="B2007" s="7" t="s">
        <v>94</v>
      </c>
      <c r="C2007" s="136"/>
      <c r="D2007" s="136"/>
    </row>
    <row r="2008" spans="1:4" x14ac:dyDescent="0.2">
      <c r="A2008" s="6">
        <v>540602</v>
      </c>
      <c r="B2008" s="7" t="s">
        <v>95</v>
      </c>
      <c r="C2008" s="136"/>
      <c r="D2008" s="136"/>
    </row>
    <row r="2009" spans="1:4" x14ac:dyDescent="0.2">
      <c r="A2009" s="6">
        <v>540603</v>
      </c>
      <c r="B2009" s="7" t="s">
        <v>96</v>
      </c>
      <c r="C2009" s="136"/>
      <c r="D2009" s="136"/>
    </row>
    <row r="2010" spans="1:4" x14ac:dyDescent="0.2">
      <c r="A2010" s="6">
        <v>540604</v>
      </c>
      <c r="B2010" s="7" t="s">
        <v>97</v>
      </c>
      <c r="C2010" s="136"/>
      <c r="D2010" s="136"/>
    </row>
    <row r="2011" spans="1:4" x14ac:dyDescent="0.2">
      <c r="A2011" s="6">
        <v>540605</v>
      </c>
      <c r="B2011" s="7" t="s">
        <v>98</v>
      </c>
      <c r="C2011" s="136"/>
      <c r="D2011" s="136"/>
    </row>
    <row r="2012" spans="1:4" x14ac:dyDescent="0.2">
      <c r="A2012" s="6">
        <v>540606</v>
      </c>
      <c r="B2012" s="7" t="s">
        <v>99</v>
      </c>
      <c r="C2012" s="136"/>
      <c r="D2012" s="136"/>
    </row>
    <row r="2013" spans="1:4" x14ac:dyDescent="0.2">
      <c r="A2013" s="6">
        <v>540607</v>
      </c>
      <c r="B2013" s="7" t="s">
        <v>100</v>
      </c>
      <c r="C2013" s="136"/>
      <c r="D2013" s="136"/>
    </row>
    <row r="2014" spans="1:4" x14ac:dyDescent="0.2">
      <c r="A2014" s="15">
        <v>540608</v>
      </c>
      <c r="B2014" s="16" t="s">
        <v>101</v>
      </c>
      <c r="C2014" s="123"/>
      <c r="D2014" s="123"/>
    </row>
    <row r="2015" spans="1:4" x14ac:dyDescent="0.2">
      <c r="A2015" s="6">
        <v>540609</v>
      </c>
      <c r="B2015" s="7" t="s">
        <v>102</v>
      </c>
      <c r="C2015" s="136"/>
      <c r="D2015" s="136"/>
    </row>
    <row r="2016" spans="1:4" x14ac:dyDescent="0.2">
      <c r="A2016" s="6">
        <v>540610</v>
      </c>
      <c r="B2016" s="7" t="s">
        <v>103</v>
      </c>
      <c r="C2016" s="136"/>
      <c r="D2016" s="136"/>
    </row>
    <row r="2017" spans="1:4" x14ac:dyDescent="0.2">
      <c r="A2017" s="6">
        <v>540611</v>
      </c>
      <c r="B2017" s="7" t="s">
        <v>104</v>
      </c>
      <c r="C2017" s="136"/>
      <c r="D2017" s="136"/>
    </row>
    <row r="2018" spans="1:4" x14ac:dyDescent="0.2">
      <c r="A2018" s="6">
        <v>540612</v>
      </c>
      <c r="B2018" s="7" t="s">
        <v>105</v>
      </c>
      <c r="C2018" s="136"/>
      <c r="D2018" s="136"/>
    </row>
    <row r="2019" spans="1:4" x14ac:dyDescent="0.2">
      <c r="A2019" s="6">
        <v>540613</v>
      </c>
      <c r="B2019" s="7" t="s">
        <v>106</v>
      </c>
      <c r="C2019" s="136"/>
      <c r="D2019" s="136"/>
    </row>
    <row r="2020" spans="1:4" x14ac:dyDescent="0.2">
      <c r="A2020" s="6">
        <v>540614</v>
      </c>
      <c r="B2020" s="7" t="s">
        <v>107</v>
      </c>
      <c r="C2020" s="136"/>
      <c r="D2020" s="136"/>
    </row>
    <row r="2021" spans="1:4" ht="13.5" thickBot="1" x14ac:dyDescent="0.25">
      <c r="A2021" s="18">
        <v>540615</v>
      </c>
      <c r="B2021" s="19" t="s">
        <v>108</v>
      </c>
      <c r="C2021" s="124"/>
      <c r="D2021" s="124"/>
    </row>
    <row r="2022" spans="1:4" ht="13.5" thickBot="1" x14ac:dyDescent="0.25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">
      <c r="A2023" s="12">
        <v>5407</v>
      </c>
      <c r="B2023" s="13" t="s">
        <v>430</v>
      </c>
      <c r="C2023" s="122"/>
      <c r="D2023" s="122"/>
    </row>
    <row r="2024" spans="1:4" x14ac:dyDescent="0.2">
      <c r="A2024" s="6">
        <v>540701</v>
      </c>
      <c r="B2024" s="7" t="s">
        <v>94</v>
      </c>
      <c r="C2024" s="136"/>
      <c r="D2024" s="136"/>
    </row>
    <row r="2025" spans="1:4" x14ac:dyDescent="0.2">
      <c r="A2025" s="6">
        <v>540702</v>
      </c>
      <c r="B2025" s="7" t="s">
        <v>95</v>
      </c>
      <c r="C2025" s="136"/>
      <c r="D2025" s="136"/>
    </row>
    <row r="2026" spans="1:4" x14ac:dyDescent="0.2">
      <c r="A2026" s="6">
        <v>540703</v>
      </c>
      <c r="B2026" s="7" t="s">
        <v>96</v>
      </c>
      <c r="C2026" s="136"/>
      <c r="D2026" s="136"/>
    </row>
    <row r="2027" spans="1:4" x14ac:dyDescent="0.2">
      <c r="A2027" s="6">
        <v>540704</v>
      </c>
      <c r="B2027" s="7" t="s">
        <v>97</v>
      </c>
      <c r="C2027" s="136"/>
      <c r="D2027" s="136"/>
    </row>
    <row r="2028" spans="1:4" x14ac:dyDescent="0.2">
      <c r="A2028" s="6">
        <v>540705</v>
      </c>
      <c r="B2028" s="7" t="s">
        <v>98</v>
      </c>
      <c r="C2028" s="136"/>
      <c r="D2028" s="136"/>
    </row>
    <row r="2029" spans="1:4" x14ac:dyDescent="0.2">
      <c r="A2029" s="6">
        <v>540706</v>
      </c>
      <c r="B2029" s="7" t="s">
        <v>99</v>
      </c>
      <c r="C2029" s="136"/>
      <c r="D2029" s="136"/>
    </row>
    <row r="2030" spans="1:4" x14ac:dyDescent="0.2">
      <c r="A2030" s="6">
        <v>540707</v>
      </c>
      <c r="B2030" s="7" t="s">
        <v>100</v>
      </c>
      <c r="C2030" s="136"/>
      <c r="D2030" s="136"/>
    </row>
    <row r="2031" spans="1:4" x14ac:dyDescent="0.2">
      <c r="A2031" s="15">
        <v>540708</v>
      </c>
      <c r="B2031" s="16" t="s">
        <v>101</v>
      </c>
      <c r="C2031" s="123"/>
      <c r="D2031" s="123"/>
    </row>
    <row r="2032" spans="1:4" x14ac:dyDescent="0.2">
      <c r="A2032" s="6">
        <v>540709</v>
      </c>
      <c r="B2032" s="7" t="s">
        <v>102</v>
      </c>
      <c r="C2032" s="136"/>
      <c r="D2032" s="136"/>
    </row>
    <row r="2033" spans="1:4" x14ac:dyDescent="0.2">
      <c r="A2033" s="6">
        <v>540710</v>
      </c>
      <c r="B2033" s="7" t="s">
        <v>103</v>
      </c>
      <c r="C2033" s="136"/>
      <c r="D2033" s="136"/>
    </row>
    <row r="2034" spans="1:4" x14ac:dyDescent="0.2">
      <c r="A2034" s="6">
        <v>540711</v>
      </c>
      <c r="B2034" s="7" t="s">
        <v>104</v>
      </c>
      <c r="C2034" s="136"/>
      <c r="D2034" s="136"/>
    </row>
    <row r="2035" spans="1:4" x14ac:dyDescent="0.2">
      <c r="A2035" s="6">
        <v>540712</v>
      </c>
      <c r="B2035" s="7" t="s">
        <v>105</v>
      </c>
      <c r="C2035" s="136"/>
      <c r="D2035" s="136"/>
    </row>
    <row r="2036" spans="1:4" x14ac:dyDescent="0.2">
      <c r="A2036" s="6">
        <v>540713</v>
      </c>
      <c r="B2036" s="7" t="s">
        <v>106</v>
      </c>
      <c r="C2036" s="136"/>
      <c r="D2036" s="136"/>
    </row>
    <row r="2037" spans="1:4" x14ac:dyDescent="0.2">
      <c r="A2037" s="6">
        <v>540714</v>
      </c>
      <c r="B2037" s="7" t="s">
        <v>107</v>
      </c>
      <c r="C2037" s="136"/>
      <c r="D2037" s="136"/>
    </row>
    <row r="2038" spans="1:4" ht="13.5" thickBot="1" x14ac:dyDescent="0.25">
      <c r="A2038" s="18">
        <v>540715</v>
      </c>
      <c r="B2038" s="19" t="s">
        <v>108</v>
      </c>
      <c r="C2038" s="124"/>
      <c r="D2038" s="124"/>
    </row>
    <row r="2039" spans="1:4" ht="13.5" thickBot="1" x14ac:dyDescent="0.25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">
      <c r="A2040" s="12">
        <v>5408</v>
      </c>
      <c r="B2040" s="13" t="s">
        <v>404</v>
      </c>
      <c r="C2040" s="122"/>
      <c r="D2040" s="122"/>
    </row>
    <row r="2041" spans="1:4" x14ac:dyDescent="0.2">
      <c r="A2041" s="6">
        <v>540801</v>
      </c>
      <c r="B2041" s="7" t="s">
        <v>94</v>
      </c>
      <c r="C2041" s="136"/>
      <c r="D2041" s="136"/>
    </row>
    <row r="2042" spans="1:4" x14ac:dyDescent="0.2">
      <c r="A2042" s="6">
        <v>540802</v>
      </c>
      <c r="B2042" s="7" t="s">
        <v>95</v>
      </c>
      <c r="C2042" s="136"/>
      <c r="D2042" s="136"/>
    </row>
    <row r="2043" spans="1:4" x14ac:dyDescent="0.2">
      <c r="A2043" s="6">
        <v>540803</v>
      </c>
      <c r="B2043" s="7" t="s">
        <v>96</v>
      </c>
      <c r="C2043" s="136"/>
      <c r="D2043" s="136"/>
    </row>
    <row r="2044" spans="1:4" x14ac:dyDescent="0.2">
      <c r="A2044" s="6">
        <v>540804</v>
      </c>
      <c r="B2044" s="7" t="s">
        <v>97</v>
      </c>
      <c r="C2044" s="136"/>
      <c r="D2044" s="136"/>
    </row>
    <row r="2045" spans="1:4" x14ac:dyDescent="0.2">
      <c r="A2045" s="6">
        <v>540805</v>
      </c>
      <c r="B2045" s="7" t="s">
        <v>98</v>
      </c>
      <c r="C2045" s="136"/>
      <c r="D2045" s="136"/>
    </row>
    <row r="2046" spans="1:4" x14ac:dyDescent="0.2">
      <c r="A2046" s="6">
        <v>540806</v>
      </c>
      <c r="B2046" s="7" t="s">
        <v>99</v>
      </c>
      <c r="C2046" s="136"/>
      <c r="D2046" s="136"/>
    </row>
    <row r="2047" spans="1:4" x14ac:dyDescent="0.2">
      <c r="A2047" s="6">
        <v>540807</v>
      </c>
      <c r="B2047" s="7" t="s">
        <v>100</v>
      </c>
      <c r="C2047" s="136"/>
      <c r="D2047" s="136"/>
    </row>
    <row r="2048" spans="1:4" x14ac:dyDescent="0.2">
      <c r="A2048" s="6">
        <v>540808</v>
      </c>
      <c r="B2048" s="7" t="s">
        <v>101</v>
      </c>
      <c r="C2048" s="136"/>
      <c r="D2048" s="136"/>
    </row>
    <row r="2049" spans="1:4" x14ac:dyDescent="0.2">
      <c r="A2049" s="6">
        <v>540809</v>
      </c>
      <c r="B2049" s="7" t="s">
        <v>102</v>
      </c>
      <c r="C2049" s="136"/>
      <c r="D2049" s="136"/>
    </row>
    <row r="2050" spans="1:4" x14ac:dyDescent="0.2">
      <c r="A2050" s="6">
        <v>540810</v>
      </c>
      <c r="B2050" s="7" t="s">
        <v>103</v>
      </c>
      <c r="C2050" s="136"/>
      <c r="D2050" s="136"/>
    </row>
    <row r="2051" spans="1:4" x14ac:dyDescent="0.2">
      <c r="A2051" s="6">
        <v>540811</v>
      </c>
      <c r="B2051" s="7" t="s">
        <v>104</v>
      </c>
      <c r="C2051" s="136"/>
      <c r="D2051" s="136"/>
    </row>
    <row r="2052" spans="1:4" x14ac:dyDescent="0.2">
      <c r="A2052" s="6">
        <v>540812</v>
      </c>
      <c r="B2052" s="7" t="s">
        <v>105</v>
      </c>
      <c r="C2052" s="136"/>
      <c r="D2052" s="136"/>
    </row>
    <row r="2053" spans="1:4" x14ac:dyDescent="0.2">
      <c r="A2053" s="6">
        <v>540813</v>
      </c>
      <c r="B2053" s="7" t="s">
        <v>106</v>
      </c>
      <c r="C2053" s="136"/>
      <c r="D2053" s="136"/>
    </row>
    <row r="2054" spans="1:4" x14ac:dyDescent="0.2">
      <c r="A2054" s="6">
        <v>540814</v>
      </c>
      <c r="B2054" s="7" t="s">
        <v>107</v>
      </c>
      <c r="C2054" s="136"/>
      <c r="D2054" s="136"/>
    </row>
    <row r="2055" spans="1:4" ht="13.5" thickBot="1" x14ac:dyDescent="0.25">
      <c r="A2055" s="18">
        <v>540815</v>
      </c>
      <c r="B2055" s="19" t="s">
        <v>108</v>
      </c>
      <c r="C2055" s="124"/>
      <c r="D2055" s="124"/>
    </row>
    <row r="2056" spans="1:4" ht="13.5" thickBot="1" x14ac:dyDescent="0.25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">
      <c r="A2057" s="12">
        <v>5409</v>
      </c>
      <c r="B2057" s="13" t="s">
        <v>405</v>
      </c>
      <c r="C2057" s="122"/>
      <c r="D2057" s="122"/>
    </row>
    <row r="2058" spans="1:4" x14ac:dyDescent="0.2">
      <c r="A2058" s="6">
        <v>540901</v>
      </c>
      <c r="B2058" s="7" t="s">
        <v>94</v>
      </c>
      <c r="C2058" s="136"/>
      <c r="D2058" s="136"/>
    </row>
    <row r="2059" spans="1:4" x14ac:dyDescent="0.2">
      <c r="A2059" s="6">
        <v>540902</v>
      </c>
      <c r="B2059" s="7" t="s">
        <v>95</v>
      </c>
      <c r="C2059" s="136"/>
      <c r="D2059" s="136"/>
    </row>
    <row r="2060" spans="1:4" x14ac:dyDescent="0.2">
      <c r="A2060" s="6">
        <v>540903</v>
      </c>
      <c r="B2060" s="7" t="s">
        <v>96</v>
      </c>
      <c r="C2060" s="136"/>
      <c r="D2060" s="136"/>
    </row>
    <row r="2061" spans="1:4" x14ac:dyDescent="0.2">
      <c r="A2061" s="6">
        <v>540904</v>
      </c>
      <c r="B2061" s="7" t="s">
        <v>97</v>
      </c>
      <c r="C2061" s="136"/>
      <c r="D2061" s="136"/>
    </row>
    <row r="2062" spans="1:4" x14ac:dyDescent="0.2">
      <c r="A2062" s="6">
        <v>540905</v>
      </c>
      <c r="B2062" s="7" t="s">
        <v>98</v>
      </c>
      <c r="C2062" s="136"/>
      <c r="D2062" s="136"/>
    </row>
    <row r="2063" spans="1:4" x14ac:dyDescent="0.2">
      <c r="A2063" s="6">
        <v>540906</v>
      </c>
      <c r="B2063" s="7" t="s">
        <v>99</v>
      </c>
      <c r="C2063" s="136"/>
      <c r="D2063" s="136"/>
    </row>
    <row r="2064" spans="1:4" x14ac:dyDescent="0.2">
      <c r="A2064" s="6">
        <v>540907</v>
      </c>
      <c r="B2064" s="7" t="s">
        <v>100</v>
      </c>
      <c r="C2064" s="136"/>
      <c r="D2064" s="136"/>
    </row>
    <row r="2065" spans="1:4" x14ac:dyDescent="0.2">
      <c r="A2065" s="6">
        <v>540908</v>
      </c>
      <c r="B2065" s="7" t="s">
        <v>101</v>
      </c>
      <c r="C2065" s="136"/>
      <c r="D2065" s="136"/>
    </row>
    <row r="2066" spans="1:4" x14ac:dyDescent="0.2">
      <c r="A2066" s="6">
        <v>540909</v>
      </c>
      <c r="B2066" s="7" t="s">
        <v>102</v>
      </c>
      <c r="C2066" s="136"/>
      <c r="D2066" s="136"/>
    </row>
    <row r="2067" spans="1:4" x14ac:dyDescent="0.2">
      <c r="A2067" s="6">
        <v>540910</v>
      </c>
      <c r="B2067" s="7" t="s">
        <v>103</v>
      </c>
      <c r="C2067" s="136"/>
      <c r="D2067" s="136"/>
    </row>
    <row r="2068" spans="1:4" x14ac:dyDescent="0.2">
      <c r="A2068" s="6">
        <v>540911</v>
      </c>
      <c r="B2068" s="7" t="s">
        <v>104</v>
      </c>
      <c r="C2068" s="136"/>
      <c r="D2068" s="136"/>
    </row>
    <row r="2069" spans="1:4" x14ac:dyDescent="0.2">
      <c r="A2069" s="6">
        <v>540912</v>
      </c>
      <c r="B2069" s="7" t="s">
        <v>105</v>
      </c>
      <c r="C2069" s="136"/>
      <c r="D2069" s="136"/>
    </row>
    <row r="2070" spans="1:4" x14ac:dyDescent="0.2">
      <c r="A2070" s="6">
        <v>540913</v>
      </c>
      <c r="B2070" s="7" t="s">
        <v>106</v>
      </c>
      <c r="C2070" s="136"/>
      <c r="D2070" s="136"/>
    </row>
    <row r="2071" spans="1:4" x14ac:dyDescent="0.2">
      <c r="A2071" s="6">
        <v>540914</v>
      </c>
      <c r="B2071" s="7" t="s">
        <v>107</v>
      </c>
      <c r="C2071" s="136"/>
      <c r="D2071" s="136"/>
    </row>
    <row r="2072" spans="1:4" ht="13.5" thickBot="1" x14ac:dyDescent="0.25">
      <c r="A2072" s="18">
        <v>540915</v>
      </c>
      <c r="B2072" s="19" t="s">
        <v>108</v>
      </c>
      <c r="C2072" s="124"/>
      <c r="D2072" s="124"/>
    </row>
    <row r="2073" spans="1:4" ht="13.5" thickBot="1" x14ac:dyDescent="0.25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">
      <c r="A2074" s="12">
        <v>5410</v>
      </c>
      <c r="B2074" s="13" t="s">
        <v>406</v>
      </c>
      <c r="C2074" s="122"/>
      <c r="D2074" s="122"/>
    </row>
    <row r="2075" spans="1:4" x14ac:dyDescent="0.2">
      <c r="A2075" s="6">
        <v>541001</v>
      </c>
      <c r="B2075" s="7" t="s">
        <v>94</v>
      </c>
      <c r="C2075" s="136"/>
      <c r="D2075" s="136"/>
    </row>
    <row r="2076" spans="1:4" x14ac:dyDescent="0.2">
      <c r="A2076" s="6">
        <v>541002</v>
      </c>
      <c r="B2076" s="7" t="s">
        <v>95</v>
      </c>
      <c r="C2076" s="136"/>
      <c r="D2076" s="136"/>
    </row>
    <row r="2077" spans="1:4" x14ac:dyDescent="0.2">
      <c r="A2077" s="6">
        <v>541003</v>
      </c>
      <c r="B2077" s="7" t="s">
        <v>96</v>
      </c>
      <c r="C2077" s="136"/>
      <c r="D2077" s="136"/>
    </row>
    <row r="2078" spans="1:4" x14ac:dyDescent="0.2">
      <c r="A2078" s="6">
        <v>541004</v>
      </c>
      <c r="B2078" s="7" t="s">
        <v>97</v>
      </c>
      <c r="C2078" s="136"/>
      <c r="D2078" s="136"/>
    </row>
    <row r="2079" spans="1:4" x14ac:dyDescent="0.2">
      <c r="A2079" s="6">
        <v>541005</v>
      </c>
      <c r="B2079" s="7" t="s">
        <v>98</v>
      </c>
      <c r="C2079" s="136"/>
      <c r="D2079" s="136"/>
    </row>
    <row r="2080" spans="1:4" x14ac:dyDescent="0.2">
      <c r="A2080" s="6">
        <v>541006</v>
      </c>
      <c r="B2080" s="7" t="s">
        <v>99</v>
      </c>
      <c r="C2080" s="136"/>
      <c r="D2080" s="136"/>
    </row>
    <row r="2081" spans="1:4" x14ac:dyDescent="0.2">
      <c r="A2081" s="6">
        <v>541007</v>
      </c>
      <c r="B2081" s="7" t="s">
        <v>100</v>
      </c>
      <c r="C2081" s="136"/>
      <c r="D2081" s="136"/>
    </row>
    <row r="2082" spans="1:4" x14ac:dyDescent="0.2">
      <c r="A2082" s="6">
        <v>541008</v>
      </c>
      <c r="B2082" s="7" t="s">
        <v>101</v>
      </c>
      <c r="C2082" s="136"/>
      <c r="D2082" s="136"/>
    </row>
    <row r="2083" spans="1:4" x14ac:dyDescent="0.2">
      <c r="A2083" s="6">
        <v>541009</v>
      </c>
      <c r="B2083" s="7" t="s">
        <v>102</v>
      </c>
      <c r="C2083" s="136"/>
      <c r="D2083" s="136"/>
    </row>
    <row r="2084" spans="1:4" x14ac:dyDescent="0.2">
      <c r="A2084" s="6">
        <v>541010</v>
      </c>
      <c r="B2084" s="7" t="s">
        <v>103</v>
      </c>
      <c r="C2084" s="136"/>
      <c r="D2084" s="136"/>
    </row>
    <row r="2085" spans="1:4" x14ac:dyDescent="0.2">
      <c r="A2085" s="6">
        <v>541011</v>
      </c>
      <c r="B2085" s="7" t="s">
        <v>104</v>
      </c>
      <c r="C2085" s="136"/>
      <c r="D2085" s="136"/>
    </row>
    <row r="2086" spans="1:4" x14ac:dyDescent="0.2">
      <c r="A2086" s="6">
        <v>541012</v>
      </c>
      <c r="B2086" s="7" t="s">
        <v>105</v>
      </c>
      <c r="C2086" s="136"/>
      <c r="D2086" s="136"/>
    </row>
    <row r="2087" spans="1:4" x14ac:dyDescent="0.2">
      <c r="A2087" s="6">
        <v>541013</v>
      </c>
      <c r="B2087" s="7" t="s">
        <v>106</v>
      </c>
      <c r="C2087" s="136"/>
      <c r="D2087" s="136"/>
    </row>
    <row r="2088" spans="1:4" x14ac:dyDescent="0.2">
      <c r="A2088" s="6">
        <v>541014</v>
      </c>
      <c r="B2088" s="7" t="s">
        <v>107</v>
      </c>
      <c r="C2088" s="136"/>
      <c r="D2088" s="136"/>
    </row>
    <row r="2089" spans="1:4" ht="13.5" thickBot="1" x14ac:dyDescent="0.25">
      <c r="A2089" s="18">
        <v>541015</v>
      </c>
      <c r="B2089" s="19" t="s">
        <v>108</v>
      </c>
      <c r="C2089" s="124"/>
      <c r="D2089" s="124"/>
    </row>
    <row r="2090" spans="1:4" ht="13.5" thickBot="1" x14ac:dyDescent="0.25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">
      <c r="A2091" s="12">
        <v>5411</v>
      </c>
      <c r="B2091" s="13" t="s">
        <v>407</v>
      </c>
      <c r="C2091" s="122"/>
      <c r="D2091" s="122"/>
    </row>
    <row r="2092" spans="1:4" x14ac:dyDescent="0.2">
      <c r="A2092" s="6">
        <v>541101</v>
      </c>
      <c r="B2092" s="7" t="s">
        <v>94</v>
      </c>
      <c r="C2092" s="136"/>
      <c r="D2092" s="136"/>
    </row>
    <row r="2093" spans="1:4" x14ac:dyDescent="0.2">
      <c r="A2093" s="6">
        <v>541102</v>
      </c>
      <c r="B2093" s="7" t="s">
        <v>95</v>
      </c>
      <c r="C2093" s="136"/>
      <c r="D2093" s="136"/>
    </row>
    <row r="2094" spans="1:4" x14ac:dyDescent="0.2">
      <c r="A2094" s="6">
        <v>541103</v>
      </c>
      <c r="B2094" s="7" t="s">
        <v>96</v>
      </c>
      <c r="C2094" s="136"/>
      <c r="D2094" s="136"/>
    </row>
    <row r="2095" spans="1:4" x14ac:dyDescent="0.2">
      <c r="A2095" s="6">
        <v>541104</v>
      </c>
      <c r="B2095" s="7" t="s">
        <v>97</v>
      </c>
      <c r="C2095" s="136"/>
      <c r="D2095" s="136"/>
    </row>
    <row r="2096" spans="1:4" x14ac:dyDescent="0.2">
      <c r="A2096" s="6">
        <v>541105</v>
      </c>
      <c r="B2096" s="7" t="s">
        <v>98</v>
      </c>
      <c r="C2096" s="136"/>
      <c r="D2096" s="136"/>
    </row>
    <row r="2097" spans="1:4" x14ac:dyDescent="0.2">
      <c r="A2097" s="6">
        <v>541106</v>
      </c>
      <c r="B2097" s="7" t="s">
        <v>99</v>
      </c>
      <c r="C2097" s="136"/>
      <c r="D2097" s="136"/>
    </row>
    <row r="2098" spans="1:4" x14ac:dyDescent="0.2">
      <c r="A2098" s="6">
        <v>541107</v>
      </c>
      <c r="B2098" s="7" t="s">
        <v>100</v>
      </c>
      <c r="C2098" s="136"/>
      <c r="D2098" s="136"/>
    </row>
    <row r="2099" spans="1:4" x14ac:dyDescent="0.2">
      <c r="A2099" s="6">
        <v>541108</v>
      </c>
      <c r="B2099" s="7" t="s">
        <v>101</v>
      </c>
      <c r="C2099" s="136"/>
      <c r="D2099" s="136"/>
    </row>
    <row r="2100" spans="1:4" x14ac:dyDescent="0.2">
      <c r="A2100" s="6">
        <v>541109</v>
      </c>
      <c r="B2100" s="7" t="s">
        <v>102</v>
      </c>
      <c r="C2100" s="136"/>
      <c r="D2100" s="136"/>
    </row>
    <row r="2101" spans="1:4" x14ac:dyDescent="0.2">
      <c r="A2101" s="6">
        <v>541110</v>
      </c>
      <c r="B2101" s="7" t="s">
        <v>103</v>
      </c>
      <c r="C2101" s="136"/>
      <c r="D2101" s="136"/>
    </row>
    <row r="2102" spans="1:4" x14ac:dyDescent="0.2">
      <c r="A2102" s="6">
        <v>541111</v>
      </c>
      <c r="B2102" s="7" t="s">
        <v>104</v>
      </c>
      <c r="C2102" s="136"/>
      <c r="D2102" s="136"/>
    </row>
    <row r="2103" spans="1:4" x14ac:dyDescent="0.2">
      <c r="A2103" s="6">
        <v>541112</v>
      </c>
      <c r="B2103" s="7" t="s">
        <v>105</v>
      </c>
      <c r="C2103" s="136"/>
      <c r="D2103" s="136"/>
    </row>
    <row r="2104" spans="1:4" x14ac:dyDescent="0.2">
      <c r="A2104" s="6">
        <v>541113</v>
      </c>
      <c r="B2104" s="7" t="s">
        <v>106</v>
      </c>
      <c r="C2104" s="136"/>
      <c r="D2104" s="136"/>
    </row>
    <row r="2105" spans="1:4" x14ac:dyDescent="0.2">
      <c r="A2105" s="6">
        <v>541114</v>
      </c>
      <c r="B2105" s="7" t="s">
        <v>107</v>
      </c>
      <c r="C2105" s="136"/>
      <c r="D2105" s="136"/>
    </row>
    <row r="2106" spans="1:4" ht="13.5" thickBot="1" x14ac:dyDescent="0.25">
      <c r="A2106" s="18">
        <v>541115</v>
      </c>
      <c r="B2106" s="19" t="s">
        <v>108</v>
      </c>
      <c r="C2106" s="124"/>
      <c r="D2106" s="124"/>
    </row>
    <row r="2107" spans="1:4" ht="13.5" thickBot="1" x14ac:dyDescent="0.25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">
      <c r="A2108" s="12">
        <v>5412</v>
      </c>
      <c r="B2108" s="13" t="s">
        <v>431</v>
      </c>
      <c r="C2108" s="122"/>
      <c r="D2108" s="122"/>
    </row>
    <row r="2109" spans="1:4" x14ac:dyDescent="0.2">
      <c r="A2109" s="6">
        <v>541201</v>
      </c>
      <c r="B2109" s="7" t="s">
        <v>94</v>
      </c>
      <c r="C2109" s="136"/>
      <c r="D2109" s="136"/>
    </row>
    <row r="2110" spans="1:4" x14ac:dyDescent="0.2">
      <c r="A2110" s="6">
        <v>541202</v>
      </c>
      <c r="B2110" s="7" t="s">
        <v>95</v>
      </c>
      <c r="C2110" s="136"/>
      <c r="D2110" s="136"/>
    </row>
    <row r="2111" spans="1:4" x14ac:dyDescent="0.2">
      <c r="A2111" s="6">
        <v>541203</v>
      </c>
      <c r="B2111" s="7" t="s">
        <v>96</v>
      </c>
      <c r="C2111" s="136"/>
      <c r="D2111" s="136"/>
    </row>
    <row r="2112" spans="1:4" x14ac:dyDescent="0.2">
      <c r="A2112" s="6">
        <v>541204</v>
      </c>
      <c r="B2112" s="7" t="s">
        <v>97</v>
      </c>
      <c r="C2112" s="136"/>
      <c r="D2112" s="136"/>
    </row>
    <row r="2113" spans="1:4" x14ac:dyDescent="0.2">
      <c r="A2113" s="6">
        <v>541205</v>
      </c>
      <c r="B2113" s="7" t="s">
        <v>98</v>
      </c>
      <c r="C2113" s="136"/>
      <c r="D2113" s="136"/>
    </row>
    <row r="2114" spans="1:4" x14ac:dyDescent="0.2">
      <c r="A2114" s="6">
        <v>541206</v>
      </c>
      <c r="B2114" s="7" t="s">
        <v>99</v>
      </c>
      <c r="C2114" s="136"/>
      <c r="D2114" s="136"/>
    </row>
    <row r="2115" spans="1:4" x14ac:dyDescent="0.2">
      <c r="A2115" s="6">
        <v>541207</v>
      </c>
      <c r="B2115" s="7" t="s">
        <v>100</v>
      </c>
      <c r="C2115" s="136"/>
      <c r="D2115" s="136"/>
    </row>
    <row r="2116" spans="1:4" x14ac:dyDescent="0.2">
      <c r="A2116" s="6">
        <v>541208</v>
      </c>
      <c r="B2116" s="7" t="s">
        <v>101</v>
      </c>
      <c r="C2116" s="136"/>
      <c r="D2116" s="136"/>
    </row>
    <row r="2117" spans="1:4" x14ac:dyDescent="0.2">
      <c r="A2117" s="6">
        <v>541209</v>
      </c>
      <c r="B2117" s="7" t="s">
        <v>102</v>
      </c>
      <c r="C2117" s="136"/>
      <c r="D2117" s="136"/>
    </row>
    <row r="2118" spans="1:4" x14ac:dyDescent="0.2">
      <c r="A2118" s="6">
        <v>541210</v>
      </c>
      <c r="B2118" s="7" t="s">
        <v>103</v>
      </c>
      <c r="C2118" s="136"/>
      <c r="D2118" s="136"/>
    </row>
    <row r="2119" spans="1:4" x14ac:dyDescent="0.2">
      <c r="A2119" s="6">
        <v>541211</v>
      </c>
      <c r="B2119" s="7" t="s">
        <v>104</v>
      </c>
      <c r="C2119" s="136"/>
      <c r="D2119" s="136"/>
    </row>
    <row r="2120" spans="1:4" x14ac:dyDescent="0.2">
      <c r="A2120" s="6">
        <v>541212</v>
      </c>
      <c r="B2120" s="7" t="s">
        <v>105</v>
      </c>
      <c r="C2120" s="136"/>
      <c r="D2120" s="136"/>
    </row>
    <row r="2121" spans="1:4" x14ac:dyDescent="0.2">
      <c r="A2121" s="6">
        <v>541213</v>
      </c>
      <c r="B2121" s="7" t="s">
        <v>106</v>
      </c>
      <c r="C2121" s="136"/>
      <c r="D2121" s="136"/>
    </row>
    <row r="2122" spans="1:4" x14ac:dyDescent="0.2">
      <c r="A2122" s="6">
        <v>541214</v>
      </c>
      <c r="B2122" s="7" t="s">
        <v>107</v>
      </c>
      <c r="C2122" s="136"/>
      <c r="D2122" s="136"/>
    </row>
    <row r="2123" spans="1:4" ht="13.5" thickBot="1" x14ac:dyDescent="0.25">
      <c r="A2123" s="18">
        <v>541215</v>
      </c>
      <c r="B2123" s="19" t="s">
        <v>108</v>
      </c>
      <c r="C2123" s="124"/>
      <c r="D2123" s="124"/>
    </row>
    <row r="2124" spans="1:4" ht="13.5" thickBot="1" x14ac:dyDescent="0.25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">
      <c r="A2125" s="12">
        <v>5413</v>
      </c>
      <c r="B2125" s="13" t="s">
        <v>409</v>
      </c>
      <c r="C2125" s="122"/>
      <c r="D2125" s="122"/>
    </row>
    <row r="2126" spans="1:4" x14ac:dyDescent="0.2">
      <c r="A2126" s="6">
        <v>541301</v>
      </c>
      <c r="B2126" s="7" t="s">
        <v>94</v>
      </c>
      <c r="C2126" s="136"/>
      <c r="D2126" s="136"/>
    </row>
    <row r="2127" spans="1:4" x14ac:dyDescent="0.2">
      <c r="A2127" s="6">
        <v>541302</v>
      </c>
      <c r="B2127" s="7" t="s">
        <v>95</v>
      </c>
      <c r="C2127" s="136"/>
      <c r="D2127" s="136"/>
    </row>
    <row r="2128" spans="1:4" x14ac:dyDescent="0.2">
      <c r="A2128" s="6">
        <v>541303</v>
      </c>
      <c r="B2128" s="7" t="s">
        <v>96</v>
      </c>
      <c r="C2128" s="136"/>
      <c r="D2128" s="136"/>
    </row>
    <row r="2129" spans="1:4" x14ac:dyDescent="0.2">
      <c r="A2129" s="6">
        <v>541304</v>
      </c>
      <c r="B2129" s="7" t="s">
        <v>97</v>
      </c>
      <c r="C2129" s="136"/>
      <c r="D2129" s="136"/>
    </row>
    <row r="2130" spans="1:4" x14ac:dyDescent="0.2">
      <c r="A2130" s="6">
        <v>541305</v>
      </c>
      <c r="B2130" s="7" t="s">
        <v>98</v>
      </c>
      <c r="C2130" s="136"/>
      <c r="D2130" s="136"/>
    </row>
    <row r="2131" spans="1:4" x14ac:dyDescent="0.2">
      <c r="A2131" s="6">
        <v>541306</v>
      </c>
      <c r="B2131" s="7" t="s">
        <v>99</v>
      </c>
      <c r="C2131" s="136"/>
      <c r="D2131" s="136"/>
    </row>
    <row r="2132" spans="1:4" x14ac:dyDescent="0.2">
      <c r="A2132" s="6">
        <v>541307</v>
      </c>
      <c r="B2132" s="7" t="s">
        <v>100</v>
      </c>
      <c r="C2132" s="136"/>
      <c r="D2132" s="136"/>
    </row>
    <row r="2133" spans="1:4" x14ac:dyDescent="0.2">
      <c r="A2133" s="6">
        <v>541308</v>
      </c>
      <c r="B2133" s="7" t="s">
        <v>101</v>
      </c>
      <c r="C2133" s="136"/>
      <c r="D2133" s="136"/>
    </row>
    <row r="2134" spans="1:4" x14ac:dyDescent="0.2">
      <c r="A2134" s="6">
        <v>541309</v>
      </c>
      <c r="B2134" s="7" t="s">
        <v>102</v>
      </c>
      <c r="C2134" s="136"/>
      <c r="D2134" s="136"/>
    </row>
    <row r="2135" spans="1:4" x14ac:dyDescent="0.2">
      <c r="A2135" s="6">
        <v>541310</v>
      </c>
      <c r="B2135" s="7" t="s">
        <v>103</v>
      </c>
      <c r="C2135" s="136"/>
      <c r="D2135" s="136"/>
    </row>
    <row r="2136" spans="1:4" x14ac:dyDescent="0.2">
      <c r="A2136" s="6">
        <v>541311</v>
      </c>
      <c r="B2136" s="7" t="s">
        <v>104</v>
      </c>
      <c r="C2136" s="136"/>
      <c r="D2136" s="136"/>
    </row>
    <row r="2137" spans="1:4" x14ac:dyDescent="0.2">
      <c r="A2137" s="6">
        <v>541312</v>
      </c>
      <c r="B2137" s="7" t="s">
        <v>105</v>
      </c>
      <c r="C2137" s="136"/>
      <c r="D2137" s="136"/>
    </row>
    <row r="2138" spans="1:4" x14ac:dyDescent="0.2">
      <c r="A2138" s="6">
        <v>541313</v>
      </c>
      <c r="B2138" s="7" t="s">
        <v>106</v>
      </c>
      <c r="C2138" s="136"/>
      <c r="D2138" s="136"/>
    </row>
    <row r="2139" spans="1:4" x14ac:dyDescent="0.2">
      <c r="A2139" s="6">
        <v>541314</v>
      </c>
      <c r="B2139" s="7" t="s">
        <v>107</v>
      </c>
      <c r="C2139" s="136"/>
      <c r="D2139" s="136"/>
    </row>
    <row r="2140" spans="1:4" ht="13.5" thickBot="1" x14ac:dyDescent="0.25">
      <c r="A2140" s="18">
        <v>541315</v>
      </c>
      <c r="B2140" s="19" t="s">
        <v>108</v>
      </c>
      <c r="C2140" s="124"/>
      <c r="D2140" s="124"/>
    </row>
    <row r="2141" spans="1:4" ht="13.5" thickBot="1" x14ac:dyDescent="0.25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">
      <c r="A2142" s="12">
        <v>5414</v>
      </c>
      <c r="B2142" s="13" t="s">
        <v>421</v>
      </c>
      <c r="C2142" s="122"/>
      <c r="D2142" s="122"/>
    </row>
    <row r="2143" spans="1:4" x14ac:dyDescent="0.2">
      <c r="A2143" s="6">
        <v>541401</v>
      </c>
      <c r="B2143" s="7" t="s">
        <v>94</v>
      </c>
      <c r="C2143" s="136"/>
      <c r="D2143" s="136"/>
    </row>
    <row r="2144" spans="1:4" x14ac:dyDescent="0.2">
      <c r="A2144" s="6">
        <v>541402</v>
      </c>
      <c r="B2144" s="7" t="s">
        <v>95</v>
      </c>
      <c r="C2144" s="136"/>
      <c r="D2144" s="136"/>
    </row>
    <row r="2145" spans="1:4" x14ac:dyDescent="0.2">
      <c r="A2145" s="6">
        <v>541403</v>
      </c>
      <c r="B2145" s="7" t="s">
        <v>96</v>
      </c>
      <c r="C2145" s="136"/>
      <c r="D2145" s="136"/>
    </row>
    <row r="2146" spans="1:4" x14ac:dyDescent="0.2">
      <c r="A2146" s="6">
        <v>541404</v>
      </c>
      <c r="B2146" s="7" t="s">
        <v>97</v>
      </c>
      <c r="C2146" s="136"/>
      <c r="D2146" s="136"/>
    </row>
    <row r="2147" spans="1:4" x14ac:dyDescent="0.2">
      <c r="A2147" s="6">
        <v>541405</v>
      </c>
      <c r="B2147" s="7" t="s">
        <v>98</v>
      </c>
      <c r="C2147" s="136"/>
      <c r="D2147" s="136"/>
    </row>
    <row r="2148" spans="1:4" x14ac:dyDescent="0.2">
      <c r="A2148" s="6">
        <v>541406</v>
      </c>
      <c r="B2148" s="7" t="s">
        <v>99</v>
      </c>
      <c r="C2148" s="136"/>
      <c r="D2148" s="136"/>
    </row>
    <row r="2149" spans="1:4" x14ac:dyDescent="0.2">
      <c r="A2149" s="6">
        <v>541407</v>
      </c>
      <c r="B2149" s="7" t="s">
        <v>100</v>
      </c>
      <c r="C2149" s="136"/>
      <c r="D2149" s="136"/>
    </row>
    <row r="2150" spans="1:4" x14ac:dyDescent="0.2">
      <c r="A2150" s="6">
        <v>541408</v>
      </c>
      <c r="B2150" s="7" t="s">
        <v>101</v>
      </c>
      <c r="C2150" s="136"/>
      <c r="D2150" s="136"/>
    </row>
    <row r="2151" spans="1:4" x14ac:dyDescent="0.2">
      <c r="A2151" s="6">
        <v>541409</v>
      </c>
      <c r="B2151" s="7" t="s">
        <v>102</v>
      </c>
      <c r="C2151" s="136"/>
      <c r="D2151" s="136"/>
    </row>
    <row r="2152" spans="1:4" x14ac:dyDescent="0.2">
      <c r="A2152" s="6">
        <v>541410</v>
      </c>
      <c r="B2152" s="7" t="s">
        <v>103</v>
      </c>
      <c r="C2152" s="136"/>
      <c r="D2152" s="136"/>
    </row>
    <row r="2153" spans="1:4" x14ac:dyDescent="0.2">
      <c r="A2153" s="6">
        <v>541411</v>
      </c>
      <c r="B2153" s="7" t="s">
        <v>104</v>
      </c>
      <c r="C2153" s="136"/>
      <c r="D2153" s="136"/>
    </row>
    <row r="2154" spans="1:4" x14ac:dyDescent="0.2">
      <c r="A2154" s="6">
        <v>541412</v>
      </c>
      <c r="B2154" s="7" t="s">
        <v>105</v>
      </c>
      <c r="C2154" s="136"/>
      <c r="D2154" s="136"/>
    </row>
    <row r="2155" spans="1:4" x14ac:dyDescent="0.2">
      <c r="A2155" s="6">
        <v>541413</v>
      </c>
      <c r="B2155" s="7" t="s">
        <v>106</v>
      </c>
      <c r="C2155" s="136"/>
      <c r="D2155" s="136"/>
    </row>
    <row r="2156" spans="1:4" x14ac:dyDescent="0.2">
      <c r="A2156" s="6">
        <v>541414</v>
      </c>
      <c r="B2156" s="7" t="s">
        <v>107</v>
      </c>
      <c r="C2156" s="136"/>
      <c r="D2156" s="136"/>
    </row>
    <row r="2157" spans="1:4" ht="13.5" thickBot="1" x14ac:dyDescent="0.25">
      <c r="A2157" s="18">
        <v>541415</v>
      </c>
      <c r="B2157" s="19" t="s">
        <v>108</v>
      </c>
      <c r="C2157" s="124"/>
      <c r="D2157" s="124"/>
    </row>
    <row r="2158" spans="1:4" ht="13.5" thickBot="1" x14ac:dyDescent="0.25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">
      <c r="A2159" s="12">
        <v>5415</v>
      </c>
      <c r="B2159" s="13" t="s">
        <v>432</v>
      </c>
      <c r="C2159" s="122"/>
      <c r="D2159" s="122"/>
    </row>
    <row r="2160" spans="1:4" x14ac:dyDescent="0.2">
      <c r="A2160" s="6">
        <v>541501</v>
      </c>
      <c r="B2160" s="7" t="s">
        <v>94</v>
      </c>
      <c r="C2160" s="136"/>
      <c r="D2160" s="136"/>
    </row>
    <row r="2161" spans="1:4" x14ac:dyDescent="0.2">
      <c r="A2161" s="6">
        <v>541502</v>
      </c>
      <c r="B2161" s="7" t="s">
        <v>95</v>
      </c>
      <c r="C2161" s="136"/>
      <c r="D2161" s="136"/>
    </row>
    <row r="2162" spans="1:4" x14ac:dyDescent="0.2">
      <c r="A2162" s="6">
        <v>541503</v>
      </c>
      <c r="B2162" s="7" t="s">
        <v>96</v>
      </c>
      <c r="C2162" s="136"/>
      <c r="D2162" s="136"/>
    </row>
    <row r="2163" spans="1:4" x14ac:dyDescent="0.2">
      <c r="A2163" s="6">
        <v>541504</v>
      </c>
      <c r="B2163" s="7" t="s">
        <v>97</v>
      </c>
      <c r="C2163" s="136"/>
      <c r="D2163" s="136"/>
    </row>
    <row r="2164" spans="1:4" x14ac:dyDescent="0.2">
      <c r="A2164" s="6">
        <v>541505</v>
      </c>
      <c r="B2164" s="7" t="s">
        <v>98</v>
      </c>
      <c r="C2164" s="136"/>
      <c r="D2164" s="136"/>
    </row>
    <row r="2165" spans="1:4" x14ac:dyDescent="0.2">
      <c r="A2165" s="6">
        <v>541506</v>
      </c>
      <c r="B2165" s="7" t="s">
        <v>99</v>
      </c>
      <c r="C2165" s="136"/>
      <c r="D2165" s="136"/>
    </row>
    <row r="2166" spans="1:4" x14ac:dyDescent="0.2">
      <c r="A2166" s="6">
        <v>541507</v>
      </c>
      <c r="B2166" s="7" t="s">
        <v>100</v>
      </c>
      <c r="C2166" s="136"/>
      <c r="D2166" s="136"/>
    </row>
    <row r="2167" spans="1:4" x14ac:dyDescent="0.2">
      <c r="A2167" s="6">
        <v>541508</v>
      </c>
      <c r="B2167" s="7" t="s">
        <v>101</v>
      </c>
      <c r="C2167" s="136"/>
      <c r="D2167" s="136"/>
    </row>
    <row r="2168" spans="1:4" x14ac:dyDescent="0.2">
      <c r="A2168" s="6">
        <v>541509</v>
      </c>
      <c r="B2168" s="7" t="s">
        <v>102</v>
      </c>
      <c r="C2168" s="136"/>
      <c r="D2168" s="136"/>
    </row>
    <row r="2169" spans="1:4" x14ac:dyDescent="0.2">
      <c r="A2169" s="6">
        <v>541510</v>
      </c>
      <c r="B2169" s="7" t="s">
        <v>103</v>
      </c>
      <c r="C2169" s="136"/>
      <c r="D2169" s="136"/>
    </row>
    <row r="2170" spans="1:4" x14ac:dyDescent="0.2">
      <c r="A2170" s="6">
        <v>541511</v>
      </c>
      <c r="B2170" s="7" t="s">
        <v>104</v>
      </c>
      <c r="C2170" s="136"/>
      <c r="D2170" s="136"/>
    </row>
    <row r="2171" spans="1:4" x14ac:dyDescent="0.2">
      <c r="A2171" s="6">
        <v>541512</v>
      </c>
      <c r="B2171" s="7" t="s">
        <v>105</v>
      </c>
      <c r="C2171" s="136"/>
      <c r="D2171" s="136"/>
    </row>
    <row r="2172" spans="1:4" x14ac:dyDescent="0.2">
      <c r="A2172" s="6">
        <v>541513</v>
      </c>
      <c r="B2172" s="7" t="s">
        <v>106</v>
      </c>
      <c r="C2172" s="136"/>
      <c r="D2172" s="136"/>
    </row>
    <row r="2173" spans="1:4" x14ac:dyDescent="0.2">
      <c r="A2173" s="6">
        <v>541514</v>
      </c>
      <c r="B2173" s="7" t="s">
        <v>107</v>
      </c>
      <c r="C2173" s="136"/>
      <c r="D2173" s="136"/>
    </row>
    <row r="2174" spans="1:4" ht="13.5" thickBot="1" x14ac:dyDescent="0.25">
      <c r="A2174" s="18">
        <v>541515</v>
      </c>
      <c r="B2174" s="19" t="s">
        <v>108</v>
      </c>
      <c r="C2174" s="124"/>
      <c r="D2174" s="124"/>
    </row>
    <row r="2175" spans="1:4" ht="13.5" thickBot="1" x14ac:dyDescent="0.25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">
      <c r="A2176" s="12">
        <v>5416</v>
      </c>
      <c r="B2176" s="13" t="s">
        <v>337</v>
      </c>
      <c r="C2176" s="122"/>
      <c r="D2176" s="122"/>
    </row>
    <row r="2177" spans="1:4" x14ac:dyDescent="0.2">
      <c r="A2177" s="6">
        <v>541601</v>
      </c>
      <c r="B2177" s="7" t="s">
        <v>94</v>
      </c>
      <c r="C2177" s="136"/>
      <c r="D2177" s="136"/>
    </row>
    <row r="2178" spans="1:4" x14ac:dyDescent="0.2">
      <c r="A2178" s="6">
        <v>541602</v>
      </c>
      <c r="B2178" s="7" t="s">
        <v>95</v>
      </c>
      <c r="C2178" s="136"/>
      <c r="D2178" s="136"/>
    </row>
    <row r="2179" spans="1:4" x14ac:dyDescent="0.2">
      <c r="A2179" s="6">
        <v>541603</v>
      </c>
      <c r="B2179" s="7" t="s">
        <v>96</v>
      </c>
      <c r="C2179" s="136"/>
      <c r="D2179" s="136"/>
    </row>
    <row r="2180" spans="1:4" x14ac:dyDescent="0.2">
      <c r="A2180" s="6">
        <v>541604</v>
      </c>
      <c r="B2180" s="7" t="s">
        <v>97</v>
      </c>
      <c r="C2180" s="136"/>
      <c r="D2180" s="136"/>
    </row>
    <row r="2181" spans="1:4" x14ac:dyDescent="0.2">
      <c r="A2181" s="6">
        <v>541605</v>
      </c>
      <c r="B2181" s="7" t="s">
        <v>98</v>
      </c>
      <c r="C2181" s="136"/>
      <c r="D2181" s="136"/>
    </row>
    <row r="2182" spans="1:4" x14ac:dyDescent="0.2">
      <c r="A2182" s="6">
        <v>541606</v>
      </c>
      <c r="B2182" s="7" t="s">
        <v>99</v>
      </c>
      <c r="C2182" s="136"/>
      <c r="D2182" s="136"/>
    </row>
    <row r="2183" spans="1:4" x14ac:dyDescent="0.2">
      <c r="A2183" s="6">
        <v>541607</v>
      </c>
      <c r="B2183" s="7" t="s">
        <v>100</v>
      </c>
      <c r="C2183" s="136"/>
      <c r="D2183" s="136"/>
    </row>
    <row r="2184" spans="1:4" x14ac:dyDescent="0.2">
      <c r="A2184" s="6">
        <v>541608</v>
      </c>
      <c r="B2184" s="7" t="s">
        <v>101</v>
      </c>
      <c r="C2184" s="136"/>
      <c r="D2184" s="136"/>
    </row>
    <row r="2185" spans="1:4" x14ac:dyDescent="0.2">
      <c r="A2185" s="6">
        <v>541609</v>
      </c>
      <c r="B2185" s="7" t="s">
        <v>102</v>
      </c>
      <c r="C2185" s="136"/>
      <c r="D2185" s="136"/>
    </row>
    <row r="2186" spans="1:4" x14ac:dyDescent="0.2">
      <c r="A2186" s="6">
        <v>541610</v>
      </c>
      <c r="B2186" s="7" t="s">
        <v>103</v>
      </c>
      <c r="C2186" s="136"/>
      <c r="D2186" s="136"/>
    </row>
    <row r="2187" spans="1:4" x14ac:dyDescent="0.2">
      <c r="A2187" s="6">
        <v>541611</v>
      </c>
      <c r="B2187" s="7" t="s">
        <v>104</v>
      </c>
      <c r="C2187" s="136"/>
      <c r="D2187" s="136"/>
    </row>
    <row r="2188" spans="1:4" x14ac:dyDescent="0.2">
      <c r="A2188" s="6">
        <v>541612</v>
      </c>
      <c r="B2188" s="7" t="s">
        <v>105</v>
      </c>
      <c r="C2188" s="136"/>
      <c r="D2188" s="136"/>
    </row>
    <row r="2189" spans="1:4" x14ac:dyDescent="0.2">
      <c r="A2189" s="6">
        <v>541613</v>
      </c>
      <c r="B2189" s="7" t="s">
        <v>106</v>
      </c>
      <c r="C2189" s="136"/>
      <c r="D2189" s="136"/>
    </row>
    <row r="2190" spans="1:4" x14ac:dyDescent="0.2">
      <c r="A2190" s="6">
        <v>541614</v>
      </c>
      <c r="B2190" s="7" t="s">
        <v>107</v>
      </c>
      <c r="C2190" s="136"/>
      <c r="D2190" s="136"/>
    </row>
    <row r="2191" spans="1:4" ht="13.5" thickBot="1" x14ac:dyDescent="0.25">
      <c r="A2191" s="18">
        <v>541615</v>
      </c>
      <c r="B2191" s="19" t="s">
        <v>108</v>
      </c>
      <c r="C2191" s="124"/>
      <c r="D2191" s="124"/>
    </row>
    <row r="2192" spans="1:4" ht="13.5" thickBot="1" x14ac:dyDescent="0.25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">
      <c r="A2193" s="12">
        <v>5417</v>
      </c>
      <c r="B2193" s="13" t="s">
        <v>433</v>
      </c>
      <c r="C2193" s="122"/>
      <c r="D2193" s="122"/>
    </row>
    <row r="2194" spans="1:4" x14ac:dyDescent="0.2">
      <c r="A2194" s="6">
        <v>541701</v>
      </c>
      <c r="B2194" s="7" t="s">
        <v>94</v>
      </c>
      <c r="C2194" s="136"/>
      <c r="D2194" s="136"/>
    </row>
    <row r="2195" spans="1:4" x14ac:dyDescent="0.2">
      <c r="A2195" s="6">
        <v>541702</v>
      </c>
      <c r="B2195" s="7" t="s">
        <v>95</v>
      </c>
      <c r="C2195" s="136"/>
      <c r="D2195" s="136"/>
    </row>
    <row r="2196" spans="1:4" x14ac:dyDescent="0.2">
      <c r="A2196" s="6">
        <v>541703</v>
      </c>
      <c r="B2196" s="7" t="s">
        <v>96</v>
      </c>
      <c r="C2196" s="136"/>
      <c r="D2196" s="136"/>
    </row>
    <row r="2197" spans="1:4" x14ac:dyDescent="0.2">
      <c r="A2197" s="6">
        <v>541704</v>
      </c>
      <c r="B2197" s="7" t="s">
        <v>97</v>
      </c>
      <c r="C2197" s="136"/>
      <c r="D2197" s="136"/>
    </row>
    <row r="2198" spans="1:4" x14ac:dyDescent="0.2">
      <c r="A2198" s="6">
        <v>541705</v>
      </c>
      <c r="B2198" s="7" t="s">
        <v>98</v>
      </c>
      <c r="C2198" s="136"/>
      <c r="D2198" s="136"/>
    </row>
    <row r="2199" spans="1:4" x14ac:dyDescent="0.2">
      <c r="A2199" s="6">
        <v>541706</v>
      </c>
      <c r="B2199" s="7" t="s">
        <v>99</v>
      </c>
      <c r="C2199" s="136"/>
      <c r="D2199" s="136"/>
    </row>
    <row r="2200" spans="1:4" x14ac:dyDescent="0.2">
      <c r="A2200" s="6">
        <v>541707</v>
      </c>
      <c r="B2200" s="7" t="s">
        <v>100</v>
      </c>
      <c r="C2200" s="136"/>
      <c r="D2200" s="136"/>
    </row>
    <row r="2201" spans="1:4" x14ac:dyDescent="0.2">
      <c r="A2201" s="6">
        <v>541708</v>
      </c>
      <c r="B2201" s="7" t="s">
        <v>101</v>
      </c>
      <c r="C2201" s="136"/>
      <c r="D2201" s="136"/>
    </row>
    <row r="2202" spans="1:4" x14ac:dyDescent="0.2">
      <c r="A2202" s="6">
        <v>541709</v>
      </c>
      <c r="B2202" s="7" t="s">
        <v>102</v>
      </c>
      <c r="C2202" s="136"/>
      <c r="D2202" s="136"/>
    </row>
    <row r="2203" spans="1:4" x14ac:dyDescent="0.2">
      <c r="A2203" s="6">
        <v>541710</v>
      </c>
      <c r="B2203" s="7" t="s">
        <v>103</v>
      </c>
      <c r="C2203" s="136"/>
      <c r="D2203" s="136"/>
    </row>
    <row r="2204" spans="1:4" x14ac:dyDescent="0.2">
      <c r="A2204" s="6">
        <v>541711</v>
      </c>
      <c r="B2204" s="7" t="s">
        <v>104</v>
      </c>
      <c r="C2204" s="136"/>
      <c r="D2204" s="136"/>
    </row>
    <row r="2205" spans="1:4" x14ac:dyDescent="0.2">
      <c r="A2205" s="6">
        <v>541712</v>
      </c>
      <c r="B2205" s="7" t="s">
        <v>105</v>
      </c>
      <c r="C2205" s="136"/>
      <c r="D2205" s="136"/>
    </row>
    <row r="2206" spans="1:4" x14ac:dyDescent="0.2">
      <c r="A2206" s="6">
        <v>541713</v>
      </c>
      <c r="B2206" s="7" t="s">
        <v>106</v>
      </c>
      <c r="C2206" s="136"/>
      <c r="D2206" s="136"/>
    </row>
    <row r="2207" spans="1:4" x14ac:dyDescent="0.2">
      <c r="A2207" s="6">
        <v>541714</v>
      </c>
      <c r="B2207" s="7" t="s">
        <v>107</v>
      </c>
      <c r="C2207" s="136"/>
      <c r="D2207" s="136"/>
    </row>
    <row r="2208" spans="1:4" ht="13.5" thickBot="1" x14ac:dyDescent="0.25">
      <c r="A2208" s="18">
        <v>541715</v>
      </c>
      <c r="B2208" s="19" t="s">
        <v>108</v>
      </c>
      <c r="C2208" s="124"/>
      <c r="D2208" s="124"/>
    </row>
    <row r="2209" spans="1:4" ht="13.5" thickBot="1" x14ac:dyDescent="0.25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">
      <c r="A2210" s="12">
        <v>5418</v>
      </c>
      <c r="B2210" s="13" t="s">
        <v>434</v>
      </c>
      <c r="C2210" s="122"/>
      <c r="D2210" s="122"/>
    </row>
    <row r="2211" spans="1:4" x14ac:dyDescent="0.2">
      <c r="A2211" s="6">
        <v>541801</v>
      </c>
      <c r="B2211" s="7" t="s">
        <v>94</v>
      </c>
      <c r="C2211" s="136"/>
      <c r="D2211" s="136"/>
    </row>
    <row r="2212" spans="1:4" x14ac:dyDescent="0.2">
      <c r="A2212" s="6">
        <v>541802</v>
      </c>
      <c r="B2212" s="7" t="s">
        <v>95</v>
      </c>
      <c r="C2212" s="136"/>
      <c r="D2212" s="136"/>
    </row>
    <row r="2213" spans="1:4" x14ac:dyDescent="0.2">
      <c r="A2213" s="6">
        <v>541803</v>
      </c>
      <c r="B2213" s="7" t="s">
        <v>96</v>
      </c>
      <c r="C2213" s="136"/>
      <c r="D2213" s="136"/>
    </row>
    <row r="2214" spans="1:4" x14ac:dyDescent="0.2">
      <c r="A2214" s="6">
        <v>541804</v>
      </c>
      <c r="B2214" s="7" t="s">
        <v>97</v>
      </c>
      <c r="C2214" s="136"/>
      <c r="D2214" s="136"/>
    </row>
    <row r="2215" spans="1:4" x14ac:dyDescent="0.2">
      <c r="A2215" s="6">
        <v>541805</v>
      </c>
      <c r="B2215" s="7" t="s">
        <v>98</v>
      </c>
      <c r="C2215" s="136"/>
      <c r="D2215" s="136"/>
    </row>
    <row r="2216" spans="1:4" x14ac:dyDescent="0.2">
      <c r="A2216" s="6">
        <v>541806</v>
      </c>
      <c r="B2216" s="7" t="s">
        <v>99</v>
      </c>
      <c r="C2216" s="136"/>
      <c r="D2216" s="136"/>
    </row>
    <row r="2217" spans="1:4" x14ac:dyDescent="0.2">
      <c r="A2217" s="6">
        <v>541807</v>
      </c>
      <c r="B2217" s="7" t="s">
        <v>100</v>
      </c>
      <c r="C2217" s="136"/>
      <c r="D2217" s="136"/>
    </row>
    <row r="2218" spans="1:4" x14ac:dyDescent="0.2">
      <c r="A2218" s="6">
        <v>541808</v>
      </c>
      <c r="B2218" s="7" t="s">
        <v>101</v>
      </c>
      <c r="C2218" s="136"/>
      <c r="D2218" s="136"/>
    </row>
    <row r="2219" spans="1:4" x14ac:dyDescent="0.2">
      <c r="A2219" s="6">
        <v>541809</v>
      </c>
      <c r="B2219" s="7" t="s">
        <v>102</v>
      </c>
      <c r="C2219" s="136"/>
      <c r="D2219" s="136"/>
    </row>
    <row r="2220" spans="1:4" x14ac:dyDescent="0.2">
      <c r="A2220" s="6">
        <v>541810</v>
      </c>
      <c r="B2220" s="7" t="s">
        <v>103</v>
      </c>
      <c r="C2220" s="136"/>
      <c r="D2220" s="136"/>
    </row>
    <row r="2221" spans="1:4" x14ac:dyDescent="0.2">
      <c r="A2221" s="6">
        <v>541811</v>
      </c>
      <c r="B2221" s="7" t="s">
        <v>104</v>
      </c>
      <c r="C2221" s="136"/>
      <c r="D2221" s="136"/>
    </row>
    <row r="2222" spans="1:4" x14ac:dyDescent="0.2">
      <c r="A2222" s="6">
        <v>541812</v>
      </c>
      <c r="B2222" s="7" t="s">
        <v>105</v>
      </c>
      <c r="C2222" s="136"/>
      <c r="D2222" s="136"/>
    </row>
    <row r="2223" spans="1:4" x14ac:dyDescent="0.2">
      <c r="A2223" s="6">
        <v>541813</v>
      </c>
      <c r="B2223" s="7" t="s">
        <v>106</v>
      </c>
      <c r="C2223" s="136"/>
      <c r="D2223" s="136"/>
    </row>
    <row r="2224" spans="1:4" x14ac:dyDescent="0.2">
      <c r="A2224" s="6">
        <v>541814</v>
      </c>
      <c r="B2224" s="7" t="s">
        <v>107</v>
      </c>
      <c r="C2224" s="136"/>
      <c r="D2224" s="136"/>
    </row>
    <row r="2225" spans="1:4" ht="13.5" thickBot="1" x14ac:dyDescent="0.25">
      <c r="A2225" s="18">
        <v>541815</v>
      </c>
      <c r="B2225" s="19" t="s">
        <v>108</v>
      </c>
      <c r="C2225" s="124"/>
      <c r="D2225" s="124"/>
    </row>
    <row r="2226" spans="1:4" ht="13.5" thickBot="1" x14ac:dyDescent="0.25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">
      <c r="A2227" s="12">
        <v>5419</v>
      </c>
      <c r="B2227" s="13" t="s">
        <v>346</v>
      </c>
      <c r="C2227" s="122"/>
      <c r="D2227" s="122"/>
    </row>
    <row r="2228" spans="1:4" x14ac:dyDescent="0.2">
      <c r="A2228" s="6">
        <v>541901</v>
      </c>
      <c r="B2228" s="7" t="s">
        <v>435</v>
      </c>
      <c r="C2228" s="136"/>
      <c r="D2228" s="136"/>
    </row>
    <row r="2229" spans="1:4" x14ac:dyDescent="0.2">
      <c r="A2229" s="6">
        <v>541902</v>
      </c>
      <c r="B2229" s="7" t="s">
        <v>351</v>
      </c>
      <c r="C2229" s="136"/>
      <c r="D2229" s="136"/>
    </row>
    <row r="2230" spans="1:4" x14ac:dyDescent="0.2">
      <c r="A2230" s="6">
        <v>541903</v>
      </c>
      <c r="B2230" s="7" t="s">
        <v>352</v>
      </c>
      <c r="C2230" s="136"/>
      <c r="D2230" s="136"/>
    </row>
    <row r="2231" spans="1:4" x14ac:dyDescent="0.2">
      <c r="A2231" s="6">
        <v>541904</v>
      </c>
      <c r="B2231" s="7" t="s">
        <v>353</v>
      </c>
      <c r="C2231" s="136"/>
      <c r="D2231" s="136"/>
    </row>
    <row r="2232" spans="1:4" x14ac:dyDescent="0.2">
      <c r="A2232" s="6">
        <v>541905</v>
      </c>
      <c r="B2232" s="7" t="s">
        <v>354</v>
      </c>
      <c r="C2232" s="136"/>
      <c r="D2232" s="136"/>
    </row>
    <row r="2233" spans="1:4" x14ac:dyDescent="0.2">
      <c r="A2233" s="6">
        <v>541906</v>
      </c>
      <c r="B2233" s="7" t="s">
        <v>355</v>
      </c>
      <c r="C2233" s="136"/>
      <c r="D2233" s="136"/>
    </row>
    <row r="2234" spans="1:4" x14ac:dyDescent="0.2">
      <c r="A2234" s="6">
        <v>541907</v>
      </c>
      <c r="B2234" s="7" t="s">
        <v>356</v>
      </c>
      <c r="C2234" s="136"/>
      <c r="D2234" s="136"/>
    </row>
    <row r="2235" spans="1:4" x14ac:dyDescent="0.2">
      <c r="A2235" s="6">
        <v>541908</v>
      </c>
      <c r="B2235" s="7" t="s">
        <v>357</v>
      </c>
      <c r="C2235" s="136"/>
      <c r="D2235" s="136"/>
    </row>
    <row r="2236" spans="1:4" x14ac:dyDescent="0.2">
      <c r="A2236" s="6">
        <v>541909</v>
      </c>
      <c r="B2236" s="7" t="s">
        <v>360</v>
      </c>
      <c r="C2236" s="136"/>
      <c r="D2236" s="136"/>
    </row>
    <row r="2237" spans="1:4" x14ac:dyDescent="0.2">
      <c r="A2237" s="6">
        <v>541910</v>
      </c>
      <c r="B2237" s="7" t="s">
        <v>361</v>
      </c>
      <c r="C2237" s="136"/>
      <c r="D2237" s="136"/>
    </row>
    <row r="2238" spans="1:4" x14ac:dyDescent="0.2">
      <c r="A2238" s="6">
        <v>541911</v>
      </c>
      <c r="B2238" s="7" t="s">
        <v>362</v>
      </c>
      <c r="C2238" s="136"/>
      <c r="D2238" s="136"/>
    </row>
    <row r="2239" spans="1:4" x14ac:dyDescent="0.2">
      <c r="A2239" s="6">
        <v>541912</v>
      </c>
      <c r="B2239" s="7" t="s">
        <v>363</v>
      </c>
      <c r="C2239" s="136"/>
      <c r="D2239" s="136"/>
    </row>
    <row r="2240" spans="1:4" x14ac:dyDescent="0.2">
      <c r="A2240" s="6">
        <v>541913</v>
      </c>
      <c r="B2240" s="7" t="s">
        <v>364</v>
      </c>
      <c r="C2240" s="136"/>
      <c r="D2240" s="136"/>
    </row>
    <row r="2241" spans="1:4" x14ac:dyDescent="0.2">
      <c r="A2241" s="6">
        <v>541914</v>
      </c>
      <c r="B2241" s="7" t="s">
        <v>365</v>
      </c>
      <c r="C2241" s="136"/>
      <c r="D2241" s="136"/>
    </row>
    <row r="2242" spans="1:4" x14ac:dyDescent="0.2">
      <c r="A2242" s="6">
        <v>541915</v>
      </c>
      <c r="B2242" s="7" t="s">
        <v>366</v>
      </c>
      <c r="C2242" s="136"/>
      <c r="D2242" s="136"/>
    </row>
    <row r="2243" spans="1:4" x14ac:dyDescent="0.2">
      <c r="A2243" s="6">
        <v>541916</v>
      </c>
      <c r="B2243" s="7" t="s">
        <v>368</v>
      </c>
      <c r="C2243" s="136"/>
      <c r="D2243" s="136"/>
    </row>
    <row r="2244" spans="1:4" x14ac:dyDescent="0.2">
      <c r="A2244" s="6">
        <v>541917</v>
      </c>
      <c r="B2244" s="7" t="s">
        <v>369</v>
      </c>
      <c r="C2244" s="136"/>
      <c r="D2244" s="136"/>
    </row>
    <row r="2245" spans="1:4" x14ac:dyDescent="0.2">
      <c r="A2245" s="6">
        <v>541918</v>
      </c>
      <c r="B2245" s="7" t="s">
        <v>370</v>
      </c>
      <c r="C2245" s="136"/>
      <c r="D2245" s="136"/>
    </row>
    <row r="2246" spans="1:4" x14ac:dyDescent="0.2">
      <c r="A2246" s="6">
        <v>541919</v>
      </c>
      <c r="B2246" s="7" t="s">
        <v>371</v>
      </c>
      <c r="C2246" s="136"/>
      <c r="D2246" s="136"/>
    </row>
    <row r="2247" spans="1:4" x14ac:dyDescent="0.2">
      <c r="A2247" s="6">
        <v>541920</v>
      </c>
      <c r="B2247" s="7" t="s">
        <v>372</v>
      </c>
      <c r="C2247" s="136"/>
      <c r="D2247" s="136"/>
    </row>
    <row r="2248" spans="1:4" x14ac:dyDescent="0.2">
      <c r="A2248" s="6">
        <v>541921</v>
      </c>
      <c r="B2248" s="7" t="s">
        <v>373</v>
      </c>
      <c r="C2248" s="136"/>
      <c r="D2248" s="136"/>
    </row>
    <row r="2249" spans="1:4" x14ac:dyDescent="0.2">
      <c r="A2249" s="6">
        <v>541922</v>
      </c>
      <c r="B2249" s="7" t="s">
        <v>374</v>
      </c>
      <c r="C2249" s="136"/>
      <c r="D2249" s="136"/>
    </row>
    <row r="2250" spans="1:4" x14ac:dyDescent="0.2">
      <c r="A2250" s="6">
        <v>541923</v>
      </c>
      <c r="B2250" s="7" t="s">
        <v>436</v>
      </c>
      <c r="C2250" s="136"/>
      <c r="D2250" s="136"/>
    </row>
    <row r="2251" spans="1:4" x14ac:dyDescent="0.2">
      <c r="A2251" s="6">
        <v>541924</v>
      </c>
      <c r="B2251" s="7" t="s">
        <v>378</v>
      </c>
      <c r="C2251" s="136"/>
      <c r="D2251" s="136"/>
    </row>
    <row r="2252" spans="1:4" x14ac:dyDescent="0.2">
      <c r="A2252" s="6">
        <v>541925</v>
      </c>
      <c r="B2252" s="7" t="s">
        <v>379</v>
      </c>
      <c r="C2252" s="136"/>
      <c r="D2252" s="136"/>
    </row>
    <row r="2253" spans="1:4" x14ac:dyDescent="0.2">
      <c r="A2253" s="6">
        <v>541926</v>
      </c>
      <c r="B2253" s="7" t="s">
        <v>380</v>
      </c>
      <c r="C2253" s="136"/>
      <c r="D2253" s="136"/>
    </row>
    <row r="2254" spans="1:4" x14ac:dyDescent="0.2">
      <c r="A2254" s="6">
        <v>541927</v>
      </c>
      <c r="B2254" s="7" t="s">
        <v>381</v>
      </c>
      <c r="C2254" s="136"/>
      <c r="D2254" s="136"/>
    </row>
    <row r="2255" spans="1:4" x14ac:dyDescent="0.2">
      <c r="A2255" s="6">
        <v>541928</v>
      </c>
      <c r="B2255" s="7" t="s">
        <v>412</v>
      </c>
      <c r="C2255" s="136"/>
      <c r="D2255" s="136"/>
    </row>
    <row r="2256" spans="1:4" x14ac:dyDescent="0.2">
      <c r="A2256" s="6">
        <v>541929</v>
      </c>
      <c r="B2256" s="7" t="s">
        <v>384</v>
      </c>
      <c r="C2256" s="136"/>
      <c r="D2256" s="136"/>
    </row>
    <row r="2257" spans="1:4" x14ac:dyDescent="0.2">
      <c r="A2257" s="6">
        <v>541930</v>
      </c>
      <c r="B2257" s="7" t="s">
        <v>413</v>
      </c>
      <c r="C2257" s="136"/>
      <c r="D2257" s="136"/>
    </row>
    <row r="2258" spans="1:4" x14ac:dyDescent="0.2">
      <c r="A2258" s="6">
        <v>541931</v>
      </c>
      <c r="B2258" s="7" t="s">
        <v>414</v>
      </c>
      <c r="C2258" s="136"/>
      <c r="D2258" s="136"/>
    </row>
    <row r="2259" spans="1:4" x14ac:dyDescent="0.2">
      <c r="A2259" s="6">
        <v>541932</v>
      </c>
      <c r="B2259" s="7" t="s">
        <v>358</v>
      </c>
      <c r="C2259" s="136"/>
      <c r="D2259" s="136"/>
    </row>
    <row r="2260" spans="1:4" x14ac:dyDescent="0.2">
      <c r="A2260" s="6">
        <v>541933</v>
      </c>
      <c r="B2260" s="7" t="s">
        <v>387</v>
      </c>
      <c r="C2260" s="136"/>
      <c r="D2260" s="136"/>
    </row>
    <row r="2261" spans="1:4" x14ac:dyDescent="0.2">
      <c r="A2261" s="15">
        <v>541934</v>
      </c>
      <c r="B2261" s="16" t="s">
        <v>388</v>
      </c>
      <c r="C2261" s="123"/>
      <c r="D2261" s="123"/>
    </row>
    <row r="2262" spans="1:4" x14ac:dyDescent="0.2">
      <c r="A2262" s="15">
        <v>541935</v>
      </c>
      <c r="B2262" s="16" t="s">
        <v>167</v>
      </c>
      <c r="C2262" s="123"/>
      <c r="D2262" s="123"/>
    </row>
    <row r="2263" spans="1:4" x14ac:dyDescent="0.2">
      <c r="A2263" s="15">
        <v>541936</v>
      </c>
      <c r="B2263" s="16" t="s">
        <v>159</v>
      </c>
      <c r="C2263" s="123"/>
      <c r="D2263" s="123"/>
    </row>
    <row r="2264" spans="1:4" x14ac:dyDescent="0.2">
      <c r="A2264" s="15">
        <v>541937</v>
      </c>
      <c r="B2264" s="16" t="s">
        <v>169</v>
      </c>
      <c r="C2264" s="123"/>
      <c r="D2264" s="123"/>
    </row>
    <row r="2265" spans="1:4" x14ac:dyDescent="0.2">
      <c r="A2265" s="15">
        <v>541938</v>
      </c>
      <c r="B2265" s="16" t="s">
        <v>170</v>
      </c>
      <c r="C2265" s="123"/>
      <c r="D2265" s="123"/>
    </row>
    <row r="2266" spans="1:4" x14ac:dyDescent="0.2">
      <c r="A2266" s="15">
        <v>541939</v>
      </c>
      <c r="B2266" s="16" t="s">
        <v>171</v>
      </c>
      <c r="C2266" s="123"/>
      <c r="D2266" s="123"/>
    </row>
    <row r="2267" spans="1:4" x14ac:dyDescent="0.2">
      <c r="A2267" s="15">
        <v>541940</v>
      </c>
      <c r="B2267" s="16" t="s">
        <v>390</v>
      </c>
      <c r="C2267" s="123"/>
      <c r="D2267" s="123"/>
    </row>
    <row r="2268" spans="1:4" ht="13.5" thickBot="1" x14ac:dyDescent="0.25">
      <c r="A2268" s="15">
        <v>541960</v>
      </c>
      <c r="B2268" s="16" t="s">
        <v>38</v>
      </c>
      <c r="C2268" s="123"/>
      <c r="D2268" s="123"/>
    </row>
    <row r="2269" spans="1:4" ht="13.5" thickBot="1" x14ac:dyDescent="0.25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">
      <c r="A2270" s="44">
        <v>5420</v>
      </c>
      <c r="B2270" s="45" t="s">
        <v>281</v>
      </c>
      <c r="C2270" s="31"/>
      <c r="D2270" s="31"/>
    </row>
    <row r="2271" spans="1:4" ht="13.5" thickBot="1" x14ac:dyDescent="0.25">
      <c r="A2271" s="53">
        <v>542001</v>
      </c>
      <c r="B2271" s="56" t="s">
        <v>282</v>
      </c>
      <c r="C2271" s="55"/>
      <c r="D2271" s="55"/>
    </row>
    <row r="2272" spans="1:4" ht="13.5" thickBot="1" x14ac:dyDescent="0.25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">
      <c r="A2273" s="12">
        <v>55</v>
      </c>
      <c r="B2273" s="13" t="s">
        <v>437</v>
      </c>
      <c r="C2273" s="122"/>
      <c r="D2273" s="122"/>
    </row>
    <row r="2274" spans="1:4" x14ac:dyDescent="0.2">
      <c r="A2274" s="3">
        <v>5501</v>
      </c>
      <c r="B2274" s="4" t="s">
        <v>438</v>
      </c>
      <c r="C2274" s="136"/>
      <c r="D2274" s="136"/>
    </row>
    <row r="2275" spans="1:4" x14ac:dyDescent="0.2">
      <c r="A2275" s="6">
        <v>550101</v>
      </c>
      <c r="B2275" s="7" t="s">
        <v>439</v>
      </c>
      <c r="C2275" s="136">
        <v>43634750</v>
      </c>
      <c r="D2275" s="136">
        <v>24422529</v>
      </c>
    </row>
    <row r="2276" spans="1:4" x14ac:dyDescent="0.2">
      <c r="A2276" s="6">
        <v>550102</v>
      </c>
      <c r="B2276" s="7" t="s">
        <v>440</v>
      </c>
      <c r="C2276" s="136">
        <v>5050135</v>
      </c>
      <c r="D2276" s="136">
        <v>3612438</v>
      </c>
    </row>
    <row r="2277" spans="1:4" x14ac:dyDescent="0.2">
      <c r="A2277" s="15">
        <v>550103</v>
      </c>
      <c r="B2277" s="16" t="s">
        <v>441</v>
      </c>
      <c r="C2277" s="123"/>
      <c r="D2277" s="123"/>
    </row>
    <row r="2278" spans="1:4" ht="13.5" thickBot="1" x14ac:dyDescent="0.25">
      <c r="A2278" s="15">
        <v>550110</v>
      </c>
      <c r="B2278" s="16" t="s">
        <v>38</v>
      </c>
      <c r="C2278" s="123">
        <v>4051766</v>
      </c>
      <c r="D2278" s="123">
        <v>3764152</v>
      </c>
    </row>
    <row r="2279" spans="1:4" ht="13.5" thickBot="1" x14ac:dyDescent="0.25">
      <c r="A2279" s="9" t="s">
        <v>18</v>
      </c>
      <c r="B2279" s="10"/>
      <c r="C2279" s="11">
        <f>SUM(C2275:C2278)</f>
        <v>52736651</v>
      </c>
      <c r="D2279" s="11">
        <f>SUM(D2275:D2278)</f>
        <v>31799119</v>
      </c>
    </row>
    <row r="2280" spans="1:4" x14ac:dyDescent="0.2">
      <c r="A2280" s="12">
        <v>5502</v>
      </c>
      <c r="B2280" s="13" t="s">
        <v>442</v>
      </c>
      <c r="C2280" s="122"/>
      <c r="D2280" s="122"/>
    </row>
    <row r="2281" spans="1:4" x14ac:dyDescent="0.2">
      <c r="A2281" s="6">
        <v>550201</v>
      </c>
      <c r="B2281" s="7" t="s">
        <v>443</v>
      </c>
      <c r="C2281" s="136"/>
      <c r="D2281" s="136">
        <v>2499507</v>
      </c>
    </row>
    <row r="2282" spans="1:4" x14ac:dyDescent="0.2">
      <c r="A2282" s="15">
        <v>550202</v>
      </c>
      <c r="B2282" s="16" t="s">
        <v>314</v>
      </c>
      <c r="C2282" s="123">
        <v>729339</v>
      </c>
      <c r="D2282" s="123">
        <v>3853622</v>
      </c>
    </row>
    <row r="2283" spans="1:4" x14ac:dyDescent="0.2">
      <c r="A2283" s="15">
        <v>550203</v>
      </c>
      <c r="B2283" s="16" t="s">
        <v>444</v>
      </c>
      <c r="C2283" s="123"/>
      <c r="D2283" s="123"/>
    </row>
    <row r="2284" spans="1:4" ht="13.5" thickBot="1" x14ac:dyDescent="0.25">
      <c r="A2284" s="15">
        <v>550210</v>
      </c>
      <c r="B2284" s="16" t="s">
        <v>38</v>
      </c>
      <c r="C2284" s="123">
        <v>19594758</v>
      </c>
      <c r="D2284" s="123">
        <v>35829425</v>
      </c>
    </row>
    <row r="2285" spans="1:4" ht="13.5" thickBot="1" x14ac:dyDescent="0.25">
      <c r="A2285" s="9" t="s">
        <v>18</v>
      </c>
      <c r="B2285" s="10"/>
      <c r="C2285" s="11">
        <f>SUM(C2281:C2284)</f>
        <v>20324097</v>
      </c>
      <c r="D2285" s="11">
        <f>SUM(D2281:D2284)</f>
        <v>42182554</v>
      </c>
    </row>
    <row r="2286" spans="1:4" x14ac:dyDescent="0.2">
      <c r="A2286" s="57"/>
      <c r="B2286" s="47"/>
      <c r="C2286" s="58"/>
      <c r="D2286" s="58"/>
    </row>
    <row r="2287" spans="1:4" x14ac:dyDescent="0.2">
      <c r="A2287" s="3">
        <v>6</v>
      </c>
      <c r="B2287" s="4" t="s">
        <v>445</v>
      </c>
      <c r="C2287" s="136"/>
      <c r="D2287" s="136"/>
    </row>
    <row r="2288" spans="1:4" x14ac:dyDescent="0.2">
      <c r="A2288" s="3">
        <v>61</v>
      </c>
      <c r="B2288" s="4" t="s">
        <v>446</v>
      </c>
      <c r="C2288" s="136"/>
      <c r="D2288" s="136"/>
    </row>
    <row r="2289" spans="1:4" x14ac:dyDescent="0.2">
      <c r="A2289" s="3">
        <v>6101</v>
      </c>
      <c r="B2289" s="4" t="s">
        <v>201</v>
      </c>
      <c r="C2289" s="136"/>
      <c r="D2289" s="136"/>
    </row>
    <row r="2290" spans="1:4" x14ac:dyDescent="0.2">
      <c r="A2290" s="6">
        <v>610101</v>
      </c>
      <c r="B2290" s="7" t="s">
        <v>86</v>
      </c>
      <c r="C2290" s="136"/>
      <c r="D2290" s="136"/>
    </row>
    <row r="2291" spans="1:4" x14ac:dyDescent="0.2">
      <c r="A2291" s="6">
        <v>610102</v>
      </c>
      <c r="B2291" s="7" t="s">
        <v>87</v>
      </c>
      <c r="C2291" s="136"/>
      <c r="D2291" s="136"/>
    </row>
    <row r="2292" spans="1:4" x14ac:dyDescent="0.2">
      <c r="A2292" s="6">
        <v>610103</v>
      </c>
      <c r="B2292" s="7" t="s">
        <v>88</v>
      </c>
      <c r="C2292" s="136"/>
      <c r="D2292" s="136"/>
    </row>
    <row r="2293" spans="1:4" x14ac:dyDescent="0.2">
      <c r="A2293" s="6">
        <v>610104</v>
      </c>
      <c r="B2293" s="7" t="s">
        <v>89</v>
      </c>
      <c r="C2293" s="136"/>
      <c r="D2293" s="136"/>
    </row>
    <row r="2294" spans="1:4" x14ac:dyDescent="0.2">
      <c r="A2294" s="6">
        <v>610105</v>
      </c>
      <c r="B2294" s="7" t="s">
        <v>206</v>
      </c>
      <c r="C2294" s="136"/>
      <c r="D2294" s="136"/>
    </row>
    <row r="2295" spans="1:4" x14ac:dyDescent="0.2">
      <c r="A2295" s="6"/>
      <c r="B2295" s="7" t="s">
        <v>207</v>
      </c>
      <c r="C2295" s="136"/>
      <c r="D2295" s="136"/>
    </row>
    <row r="2296" spans="1:4" x14ac:dyDescent="0.2">
      <c r="A2296" s="6"/>
      <c r="B2296" s="7" t="s">
        <v>208</v>
      </c>
      <c r="C2296" s="136"/>
      <c r="D2296" s="136"/>
    </row>
    <row r="2297" spans="1:4" x14ac:dyDescent="0.2">
      <c r="A2297" s="6"/>
      <c r="B2297" s="7" t="s">
        <v>209</v>
      </c>
      <c r="C2297" s="136"/>
      <c r="D2297" s="136"/>
    </row>
    <row r="2298" spans="1:4" x14ac:dyDescent="0.2">
      <c r="A2298" s="6">
        <v>610106</v>
      </c>
      <c r="B2298" s="7" t="s">
        <v>91</v>
      </c>
      <c r="C2298" s="136"/>
      <c r="D2298" s="136"/>
    </row>
    <row r="2299" spans="1:4" ht="13.5" thickBot="1" x14ac:dyDescent="0.25">
      <c r="A2299" s="18">
        <v>610107</v>
      </c>
      <c r="B2299" s="19" t="s">
        <v>210</v>
      </c>
      <c r="C2299" s="124"/>
      <c r="D2299" s="124"/>
    </row>
    <row r="2300" spans="1:4" ht="13.5" thickBot="1" x14ac:dyDescent="0.25">
      <c r="A2300" s="9" t="s">
        <v>18</v>
      </c>
      <c r="B2300" s="52"/>
      <c r="C2300" s="11">
        <f>SUM(C2290:C2299)</f>
        <v>0</v>
      </c>
      <c r="D2300" s="11">
        <f>SUM(D2290:D2299)</f>
        <v>0</v>
      </c>
    </row>
    <row r="2301" spans="1:4" x14ac:dyDescent="0.2">
      <c r="A2301" s="12">
        <v>6102</v>
      </c>
      <c r="B2301" s="13" t="s">
        <v>447</v>
      </c>
      <c r="C2301" s="122"/>
      <c r="D2301" s="122"/>
    </row>
    <row r="2302" spans="1:4" x14ac:dyDescent="0.2">
      <c r="A2302" s="6">
        <v>610201</v>
      </c>
      <c r="B2302" s="7" t="s">
        <v>86</v>
      </c>
      <c r="C2302" s="136"/>
      <c r="D2302" s="136"/>
    </row>
    <row r="2303" spans="1:4" x14ac:dyDescent="0.2">
      <c r="A2303" s="6">
        <v>610202</v>
      </c>
      <c r="B2303" s="7" t="s">
        <v>87</v>
      </c>
      <c r="C2303" s="136"/>
      <c r="D2303" s="136"/>
    </row>
    <row r="2304" spans="1:4" x14ac:dyDescent="0.2">
      <c r="A2304" s="6">
        <v>610203</v>
      </c>
      <c r="B2304" s="7" t="s">
        <v>88</v>
      </c>
      <c r="C2304" s="136"/>
      <c r="D2304" s="136"/>
    </row>
    <row r="2305" spans="1:4" x14ac:dyDescent="0.2">
      <c r="A2305" s="6">
        <v>610204</v>
      </c>
      <c r="B2305" s="7" t="s">
        <v>89</v>
      </c>
      <c r="C2305" s="136"/>
      <c r="D2305" s="136"/>
    </row>
    <row r="2306" spans="1:4" x14ac:dyDescent="0.2">
      <c r="A2306" s="6">
        <v>610205</v>
      </c>
      <c r="B2306" s="7" t="s">
        <v>206</v>
      </c>
      <c r="C2306" s="136"/>
      <c r="D2306" s="136"/>
    </row>
    <row r="2307" spans="1:4" x14ac:dyDescent="0.2">
      <c r="A2307" s="6"/>
      <c r="B2307" s="7" t="s">
        <v>207</v>
      </c>
      <c r="C2307" s="136"/>
      <c r="D2307" s="136"/>
    </row>
    <row r="2308" spans="1:4" x14ac:dyDescent="0.2">
      <c r="A2308" s="6"/>
      <c r="B2308" s="7" t="s">
        <v>208</v>
      </c>
      <c r="C2308" s="136"/>
      <c r="D2308" s="136"/>
    </row>
    <row r="2309" spans="1:4" x14ac:dyDescent="0.2">
      <c r="A2309" s="6"/>
      <c r="B2309" s="7" t="s">
        <v>209</v>
      </c>
      <c r="C2309" s="136"/>
      <c r="D2309" s="136"/>
    </row>
    <row r="2310" spans="1:4" x14ac:dyDescent="0.2">
      <c r="A2310" s="6">
        <v>610206</v>
      </c>
      <c r="B2310" s="7" t="s">
        <v>91</v>
      </c>
      <c r="C2310" s="136"/>
      <c r="D2310" s="136"/>
    </row>
    <row r="2311" spans="1:4" ht="13.5" thickBot="1" x14ac:dyDescent="0.25">
      <c r="A2311" s="18">
        <v>610207</v>
      </c>
      <c r="B2311" s="19" t="s">
        <v>210</v>
      </c>
      <c r="C2311" s="124"/>
      <c r="D2311" s="124"/>
    </row>
    <row r="2312" spans="1:4" ht="13.5" thickBot="1" x14ac:dyDescent="0.25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">
      <c r="A2313" s="12">
        <v>6103</v>
      </c>
      <c r="B2313" s="13" t="s">
        <v>448</v>
      </c>
      <c r="C2313" s="122"/>
      <c r="D2313" s="122"/>
    </row>
    <row r="2314" spans="1:4" x14ac:dyDescent="0.2">
      <c r="A2314" s="6">
        <v>610301</v>
      </c>
      <c r="B2314" s="7" t="s">
        <v>86</v>
      </c>
      <c r="C2314" s="136"/>
      <c r="D2314" s="136"/>
    </row>
    <row r="2315" spans="1:4" x14ac:dyDescent="0.2">
      <c r="A2315" s="6">
        <v>610302</v>
      </c>
      <c r="B2315" s="7" t="s">
        <v>87</v>
      </c>
      <c r="C2315" s="136"/>
      <c r="D2315" s="136"/>
    </row>
    <row r="2316" spans="1:4" x14ac:dyDescent="0.2">
      <c r="A2316" s="6">
        <v>610303</v>
      </c>
      <c r="B2316" s="7" t="s">
        <v>88</v>
      </c>
      <c r="C2316" s="136"/>
      <c r="D2316" s="136"/>
    </row>
    <row r="2317" spans="1:4" x14ac:dyDescent="0.2">
      <c r="A2317" s="6">
        <v>610304</v>
      </c>
      <c r="B2317" s="7" t="s">
        <v>89</v>
      </c>
      <c r="C2317" s="136"/>
      <c r="D2317" s="136"/>
    </row>
    <row r="2318" spans="1:4" x14ac:dyDescent="0.2">
      <c r="A2318" s="6">
        <v>610305</v>
      </c>
      <c r="B2318" s="7" t="s">
        <v>206</v>
      </c>
      <c r="C2318" s="136"/>
      <c r="D2318" s="136"/>
    </row>
    <row r="2319" spans="1:4" x14ac:dyDescent="0.2">
      <c r="A2319" s="6"/>
      <c r="B2319" s="7" t="s">
        <v>207</v>
      </c>
      <c r="C2319" s="136"/>
      <c r="D2319" s="136"/>
    </row>
    <row r="2320" spans="1:4" x14ac:dyDescent="0.2">
      <c r="A2320" s="6"/>
      <c r="B2320" s="7" t="s">
        <v>208</v>
      </c>
      <c r="C2320" s="136"/>
      <c r="D2320" s="136"/>
    </row>
    <row r="2321" spans="1:4" x14ac:dyDescent="0.2">
      <c r="A2321" s="6"/>
      <c r="B2321" s="7" t="s">
        <v>209</v>
      </c>
      <c r="C2321" s="136"/>
      <c r="D2321" s="136"/>
    </row>
    <row r="2322" spans="1:4" x14ac:dyDescent="0.2">
      <c r="A2322" s="6">
        <v>610306</v>
      </c>
      <c r="B2322" s="7" t="s">
        <v>91</v>
      </c>
      <c r="C2322" s="136"/>
      <c r="D2322" s="136"/>
    </row>
    <row r="2323" spans="1:4" ht="13.5" thickBot="1" x14ac:dyDescent="0.25">
      <c r="A2323" s="18">
        <v>610307</v>
      </c>
      <c r="B2323" s="19" t="s">
        <v>210</v>
      </c>
      <c r="C2323" s="124"/>
      <c r="D2323" s="124"/>
    </row>
    <row r="2324" spans="1:4" ht="13.5" thickBot="1" x14ac:dyDescent="0.25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">
      <c r="A2325" s="12">
        <v>6104</v>
      </c>
      <c r="B2325" s="13" t="s">
        <v>270</v>
      </c>
      <c r="C2325" s="122"/>
      <c r="D2325" s="122"/>
    </row>
    <row r="2326" spans="1:4" x14ac:dyDescent="0.2">
      <c r="A2326" s="6">
        <v>610401</v>
      </c>
      <c r="B2326" s="7" t="s">
        <v>94</v>
      </c>
      <c r="C2326" s="136"/>
      <c r="D2326" s="136"/>
    </row>
    <row r="2327" spans="1:4" x14ac:dyDescent="0.2">
      <c r="A2327" s="6">
        <v>610402</v>
      </c>
      <c r="B2327" s="7" t="s">
        <v>95</v>
      </c>
      <c r="C2327" s="136"/>
      <c r="D2327" s="136"/>
    </row>
    <row r="2328" spans="1:4" x14ac:dyDescent="0.2">
      <c r="A2328" s="6">
        <v>610403</v>
      </c>
      <c r="B2328" s="7" t="s">
        <v>96</v>
      </c>
      <c r="C2328" s="136"/>
      <c r="D2328" s="136"/>
    </row>
    <row r="2329" spans="1:4" x14ac:dyDescent="0.2">
      <c r="A2329" s="6">
        <v>610404</v>
      </c>
      <c r="B2329" s="7" t="s">
        <v>97</v>
      </c>
      <c r="C2329" s="136"/>
      <c r="D2329" s="136"/>
    </row>
    <row r="2330" spans="1:4" x14ac:dyDescent="0.2">
      <c r="A2330" s="6">
        <v>610405</v>
      </c>
      <c r="B2330" s="7" t="s">
        <v>98</v>
      </c>
      <c r="C2330" s="136"/>
      <c r="D2330" s="136"/>
    </row>
    <row r="2331" spans="1:4" x14ac:dyDescent="0.2">
      <c r="A2331" s="6">
        <v>610406</v>
      </c>
      <c r="B2331" s="7" t="s">
        <v>99</v>
      </c>
      <c r="C2331" s="136"/>
      <c r="D2331" s="136"/>
    </row>
    <row r="2332" spans="1:4" x14ac:dyDescent="0.2">
      <c r="A2332" s="6">
        <v>610407</v>
      </c>
      <c r="B2332" s="7" t="s">
        <v>100</v>
      </c>
      <c r="C2332" s="136"/>
      <c r="D2332" s="136"/>
    </row>
    <row r="2333" spans="1:4" x14ac:dyDescent="0.2">
      <c r="A2333" s="6">
        <v>610408</v>
      </c>
      <c r="B2333" s="7" t="s">
        <v>101</v>
      </c>
      <c r="C2333" s="136"/>
      <c r="D2333" s="136"/>
    </row>
    <row r="2334" spans="1:4" x14ac:dyDescent="0.2">
      <c r="A2334" s="6">
        <v>610409</v>
      </c>
      <c r="B2334" s="7" t="s">
        <v>102</v>
      </c>
      <c r="C2334" s="136"/>
      <c r="D2334" s="136"/>
    </row>
    <row r="2335" spans="1:4" x14ac:dyDescent="0.2">
      <c r="A2335" s="6">
        <v>610410</v>
      </c>
      <c r="B2335" s="7" t="s">
        <v>103</v>
      </c>
      <c r="C2335" s="136"/>
      <c r="D2335" s="136"/>
    </row>
    <row r="2336" spans="1:4" x14ac:dyDescent="0.2">
      <c r="A2336" s="6">
        <v>610411</v>
      </c>
      <c r="B2336" s="7" t="s">
        <v>104</v>
      </c>
      <c r="C2336" s="136"/>
      <c r="D2336" s="136"/>
    </row>
    <row r="2337" spans="1:4" x14ac:dyDescent="0.2">
      <c r="A2337" s="6">
        <v>610412</v>
      </c>
      <c r="B2337" s="7" t="s">
        <v>105</v>
      </c>
      <c r="C2337" s="136"/>
      <c r="D2337" s="136"/>
    </row>
    <row r="2338" spans="1:4" x14ac:dyDescent="0.2">
      <c r="A2338" s="6">
        <v>610413</v>
      </c>
      <c r="B2338" s="7" t="s">
        <v>106</v>
      </c>
      <c r="C2338" s="136"/>
      <c r="D2338" s="136"/>
    </row>
    <row r="2339" spans="1:4" x14ac:dyDescent="0.2">
      <c r="A2339" s="6">
        <v>610414</v>
      </c>
      <c r="B2339" s="7" t="s">
        <v>107</v>
      </c>
      <c r="C2339" s="136"/>
      <c r="D2339" s="136"/>
    </row>
    <row r="2340" spans="1:4" ht="13.5" thickBot="1" x14ac:dyDescent="0.25">
      <c r="A2340" s="18">
        <v>610415</v>
      </c>
      <c r="B2340" s="19" t="s">
        <v>108</v>
      </c>
      <c r="C2340" s="124"/>
      <c r="D2340" s="124"/>
    </row>
    <row r="2341" spans="1:4" ht="13.5" thickBot="1" x14ac:dyDescent="0.25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">
      <c r="A2342" s="12">
        <v>6105</v>
      </c>
      <c r="B2342" s="13" t="s">
        <v>283</v>
      </c>
      <c r="C2342" s="122"/>
      <c r="D2342" s="122"/>
    </row>
    <row r="2343" spans="1:4" x14ac:dyDescent="0.2">
      <c r="A2343" s="6">
        <v>610501</v>
      </c>
      <c r="B2343" s="7" t="s">
        <v>94</v>
      </c>
      <c r="C2343" s="136"/>
      <c r="D2343" s="136"/>
    </row>
    <row r="2344" spans="1:4" x14ac:dyDescent="0.2">
      <c r="A2344" s="6">
        <v>610502</v>
      </c>
      <c r="B2344" s="7" t="s">
        <v>95</v>
      </c>
      <c r="C2344" s="136"/>
      <c r="D2344" s="136"/>
    </row>
    <row r="2345" spans="1:4" x14ac:dyDescent="0.2">
      <c r="A2345" s="6">
        <v>610503</v>
      </c>
      <c r="B2345" s="7" t="s">
        <v>96</v>
      </c>
      <c r="C2345" s="136"/>
      <c r="D2345" s="136"/>
    </row>
    <row r="2346" spans="1:4" x14ac:dyDescent="0.2">
      <c r="A2346" s="6">
        <v>610504</v>
      </c>
      <c r="B2346" s="7" t="s">
        <v>97</v>
      </c>
      <c r="C2346" s="136"/>
      <c r="D2346" s="136"/>
    </row>
    <row r="2347" spans="1:4" x14ac:dyDescent="0.2">
      <c r="A2347" s="6">
        <v>610505</v>
      </c>
      <c r="B2347" s="7" t="s">
        <v>98</v>
      </c>
      <c r="C2347" s="136"/>
      <c r="D2347" s="136"/>
    </row>
    <row r="2348" spans="1:4" x14ac:dyDescent="0.2">
      <c r="A2348" s="6">
        <v>610506</v>
      </c>
      <c r="B2348" s="7" t="s">
        <v>99</v>
      </c>
      <c r="C2348" s="136"/>
      <c r="D2348" s="136"/>
    </row>
    <row r="2349" spans="1:4" x14ac:dyDescent="0.2">
      <c r="A2349" s="6">
        <v>610507</v>
      </c>
      <c r="B2349" s="7" t="s">
        <v>100</v>
      </c>
      <c r="C2349" s="136"/>
      <c r="D2349" s="136"/>
    </row>
    <row r="2350" spans="1:4" x14ac:dyDescent="0.2">
      <c r="A2350" s="6">
        <v>610508</v>
      </c>
      <c r="B2350" s="7" t="s">
        <v>101</v>
      </c>
      <c r="C2350" s="136"/>
      <c r="D2350" s="136"/>
    </row>
    <row r="2351" spans="1:4" x14ac:dyDescent="0.2">
      <c r="A2351" s="6">
        <v>610509</v>
      </c>
      <c r="B2351" s="7" t="s">
        <v>102</v>
      </c>
      <c r="C2351" s="136"/>
      <c r="D2351" s="136"/>
    </row>
    <row r="2352" spans="1:4" x14ac:dyDescent="0.2">
      <c r="A2352" s="6">
        <v>610510</v>
      </c>
      <c r="B2352" s="7" t="s">
        <v>103</v>
      </c>
      <c r="C2352" s="136"/>
      <c r="D2352" s="136"/>
    </row>
    <row r="2353" spans="1:4" x14ac:dyDescent="0.2">
      <c r="A2353" s="6">
        <v>610511</v>
      </c>
      <c r="B2353" s="7" t="s">
        <v>104</v>
      </c>
      <c r="C2353" s="136"/>
      <c r="D2353" s="136"/>
    </row>
    <row r="2354" spans="1:4" x14ac:dyDescent="0.2">
      <c r="A2354" s="6">
        <v>610512</v>
      </c>
      <c r="B2354" s="7" t="s">
        <v>105</v>
      </c>
      <c r="C2354" s="136"/>
      <c r="D2354" s="136"/>
    </row>
    <row r="2355" spans="1:4" x14ac:dyDescent="0.2">
      <c r="A2355" s="6">
        <v>610513</v>
      </c>
      <c r="B2355" s="7" t="s">
        <v>106</v>
      </c>
      <c r="C2355" s="136"/>
      <c r="D2355" s="136"/>
    </row>
    <row r="2356" spans="1:4" x14ac:dyDescent="0.2">
      <c r="A2356" s="6">
        <v>610514</v>
      </c>
      <c r="B2356" s="7" t="s">
        <v>107</v>
      </c>
      <c r="C2356" s="136"/>
      <c r="D2356" s="136"/>
    </row>
    <row r="2357" spans="1:4" ht="13.5" thickBot="1" x14ac:dyDescent="0.25">
      <c r="A2357" s="18">
        <v>610515</v>
      </c>
      <c r="B2357" s="19" t="s">
        <v>108</v>
      </c>
      <c r="C2357" s="124"/>
      <c r="D2357" s="124"/>
    </row>
    <row r="2358" spans="1:4" ht="13.5" thickBot="1" x14ac:dyDescent="0.25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">
      <c r="A2359" s="12">
        <v>6106</v>
      </c>
      <c r="B2359" s="13" t="s">
        <v>449</v>
      </c>
      <c r="C2359" s="122"/>
      <c r="D2359" s="122"/>
    </row>
    <row r="2360" spans="1:4" x14ac:dyDescent="0.2">
      <c r="A2360" s="6">
        <v>610601</v>
      </c>
      <c r="B2360" s="7" t="s">
        <v>94</v>
      </c>
      <c r="C2360" s="136"/>
      <c r="D2360" s="136"/>
    </row>
    <row r="2361" spans="1:4" x14ac:dyDescent="0.2">
      <c r="A2361" s="6">
        <v>610602</v>
      </c>
      <c r="B2361" s="7" t="s">
        <v>95</v>
      </c>
      <c r="C2361" s="136"/>
      <c r="D2361" s="136"/>
    </row>
    <row r="2362" spans="1:4" x14ac:dyDescent="0.2">
      <c r="A2362" s="6">
        <v>610603</v>
      </c>
      <c r="B2362" s="7" t="s">
        <v>96</v>
      </c>
      <c r="C2362" s="136"/>
      <c r="D2362" s="136"/>
    </row>
    <row r="2363" spans="1:4" x14ac:dyDescent="0.2">
      <c r="A2363" s="6">
        <v>610604</v>
      </c>
      <c r="B2363" s="7" t="s">
        <v>97</v>
      </c>
      <c r="C2363" s="136"/>
      <c r="D2363" s="136"/>
    </row>
    <row r="2364" spans="1:4" x14ac:dyDescent="0.2">
      <c r="A2364" s="6">
        <v>610605</v>
      </c>
      <c r="B2364" s="7" t="s">
        <v>98</v>
      </c>
      <c r="C2364" s="136"/>
      <c r="D2364" s="136"/>
    </row>
    <row r="2365" spans="1:4" x14ac:dyDescent="0.2">
      <c r="A2365" s="6">
        <v>610606</v>
      </c>
      <c r="B2365" s="7" t="s">
        <v>99</v>
      </c>
      <c r="C2365" s="136"/>
      <c r="D2365" s="136"/>
    </row>
    <row r="2366" spans="1:4" x14ac:dyDescent="0.2">
      <c r="A2366" s="6">
        <v>610607</v>
      </c>
      <c r="B2366" s="7" t="s">
        <v>100</v>
      </c>
      <c r="C2366" s="136"/>
      <c r="D2366" s="136"/>
    </row>
    <row r="2367" spans="1:4" x14ac:dyDescent="0.2">
      <c r="A2367" s="6">
        <v>610608</v>
      </c>
      <c r="B2367" s="7" t="s">
        <v>101</v>
      </c>
      <c r="C2367" s="136"/>
      <c r="D2367" s="136"/>
    </row>
    <row r="2368" spans="1:4" x14ac:dyDescent="0.2">
      <c r="A2368" s="6">
        <v>610609</v>
      </c>
      <c r="B2368" s="7" t="s">
        <v>102</v>
      </c>
      <c r="C2368" s="136"/>
      <c r="D2368" s="136"/>
    </row>
    <row r="2369" spans="1:4" x14ac:dyDescent="0.2">
      <c r="A2369" s="6">
        <v>610610</v>
      </c>
      <c r="B2369" s="7" t="s">
        <v>103</v>
      </c>
      <c r="C2369" s="136"/>
      <c r="D2369" s="136"/>
    </row>
    <row r="2370" spans="1:4" x14ac:dyDescent="0.2">
      <c r="A2370" s="6">
        <v>610611</v>
      </c>
      <c r="B2370" s="7" t="s">
        <v>104</v>
      </c>
      <c r="C2370" s="136"/>
      <c r="D2370" s="136"/>
    </row>
    <row r="2371" spans="1:4" x14ac:dyDescent="0.2">
      <c r="A2371" s="6">
        <v>610612</v>
      </c>
      <c r="B2371" s="7" t="s">
        <v>105</v>
      </c>
      <c r="C2371" s="136"/>
      <c r="D2371" s="136"/>
    </row>
    <row r="2372" spans="1:4" x14ac:dyDescent="0.2">
      <c r="A2372" s="6">
        <v>610613</v>
      </c>
      <c r="B2372" s="7" t="s">
        <v>106</v>
      </c>
      <c r="C2372" s="136"/>
      <c r="D2372" s="136"/>
    </row>
    <row r="2373" spans="1:4" x14ac:dyDescent="0.2">
      <c r="A2373" s="6">
        <v>610614</v>
      </c>
      <c r="B2373" s="7" t="s">
        <v>107</v>
      </c>
      <c r="C2373" s="136"/>
      <c r="D2373" s="136"/>
    </row>
    <row r="2374" spans="1:4" ht="13.5" thickBot="1" x14ac:dyDescent="0.25">
      <c r="A2374" s="18">
        <v>610615</v>
      </c>
      <c r="B2374" s="19" t="s">
        <v>108</v>
      </c>
      <c r="C2374" s="124"/>
      <c r="D2374" s="124"/>
    </row>
    <row r="2375" spans="1:4" ht="13.5" thickBot="1" x14ac:dyDescent="0.25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">
      <c r="A2376" s="12">
        <v>62</v>
      </c>
      <c r="B2376" s="13" t="s">
        <v>450</v>
      </c>
      <c r="C2376" s="122"/>
      <c r="D2376" s="122"/>
    </row>
    <row r="2377" spans="1:4" x14ac:dyDescent="0.2">
      <c r="A2377" s="3">
        <v>6201</v>
      </c>
      <c r="B2377" s="4" t="s">
        <v>451</v>
      </c>
      <c r="C2377" s="136"/>
      <c r="D2377" s="136"/>
    </row>
    <row r="2378" spans="1:4" x14ac:dyDescent="0.2">
      <c r="A2378" s="6">
        <v>620101</v>
      </c>
      <c r="B2378" s="7" t="s">
        <v>94</v>
      </c>
      <c r="C2378" s="136"/>
      <c r="D2378" s="136"/>
    </row>
    <row r="2379" spans="1:4" x14ac:dyDescent="0.2">
      <c r="A2379" s="6">
        <v>620102</v>
      </c>
      <c r="B2379" s="7" t="s">
        <v>95</v>
      </c>
      <c r="C2379" s="136"/>
      <c r="D2379" s="136"/>
    </row>
    <row r="2380" spans="1:4" x14ac:dyDescent="0.2">
      <c r="A2380" s="6">
        <v>620103</v>
      </c>
      <c r="B2380" s="7" t="s">
        <v>96</v>
      </c>
      <c r="C2380" s="136"/>
      <c r="D2380" s="136"/>
    </row>
    <row r="2381" spans="1:4" x14ac:dyDescent="0.2">
      <c r="A2381" s="6">
        <v>620104</v>
      </c>
      <c r="B2381" s="7" t="s">
        <v>97</v>
      </c>
      <c r="C2381" s="136"/>
      <c r="D2381" s="136"/>
    </row>
    <row r="2382" spans="1:4" x14ac:dyDescent="0.2">
      <c r="A2382" s="6">
        <v>620105</v>
      </c>
      <c r="B2382" s="7" t="s">
        <v>98</v>
      </c>
      <c r="C2382" s="136"/>
      <c r="D2382" s="136"/>
    </row>
    <row r="2383" spans="1:4" x14ac:dyDescent="0.2">
      <c r="A2383" s="6">
        <v>620106</v>
      </c>
      <c r="B2383" s="7" t="s">
        <v>99</v>
      </c>
      <c r="C2383" s="136"/>
      <c r="D2383" s="136"/>
    </row>
    <row r="2384" spans="1:4" x14ac:dyDescent="0.2">
      <c r="A2384" s="6">
        <v>620107</v>
      </c>
      <c r="B2384" s="7" t="s">
        <v>100</v>
      </c>
      <c r="C2384" s="136"/>
      <c r="D2384" s="136"/>
    </row>
    <row r="2385" spans="1:4" x14ac:dyDescent="0.2">
      <c r="A2385" s="6">
        <v>620108</v>
      </c>
      <c r="B2385" s="7" t="s">
        <v>101</v>
      </c>
      <c r="C2385" s="136"/>
      <c r="D2385" s="136"/>
    </row>
    <row r="2386" spans="1:4" x14ac:dyDescent="0.2">
      <c r="A2386" s="6">
        <v>620109</v>
      </c>
      <c r="B2386" s="7" t="s">
        <v>102</v>
      </c>
      <c r="C2386" s="136"/>
      <c r="D2386" s="136"/>
    </row>
    <row r="2387" spans="1:4" x14ac:dyDescent="0.2">
      <c r="A2387" s="6">
        <v>620110</v>
      </c>
      <c r="B2387" s="7" t="s">
        <v>103</v>
      </c>
      <c r="C2387" s="136"/>
      <c r="D2387" s="136"/>
    </row>
    <row r="2388" spans="1:4" x14ac:dyDescent="0.2">
      <c r="A2388" s="6">
        <v>620111</v>
      </c>
      <c r="B2388" s="7" t="s">
        <v>104</v>
      </c>
      <c r="C2388" s="136"/>
      <c r="D2388" s="136"/>
    </row>
    <row r="2389" spans="1:4" x14ac:dyDescent="0.2">
      <c r="A2389" s="6">
        <v>620112</v>
      </c>
      <c r="B2389" s="7" t="s">
        <v>105</v>
      </c>
      <c r="C2389" s="136"/>
      <c r="D2389" s="136"/>
    </row>
    <row r="2390" spans="1:4" x14ac:dyDescent="0.2">
      <c r="A2390" s="6">
        <v>620113</v>
      </c>
      <c r="B2390" s="7" t="s">
        <v>106</v>
      </c>
      <c r="C2390" s="136"/>
      <c r="D2390" s="136"/>
    </row>
    <row r="2391" spans="1:4" x14ac:dyDescent="0.2">
      <c r="A2391" s="6">
        <v>620114</v>
      </c>
      <c r="B2391" s="7" t="s">
        <v>107</v>
      </c>
      <c r="C2391" s="136"/>
      <c r="D2391" s="136"/>
    </row>
    <row r="2392" spans="1:4" ht="13.5" thickBot="1" x14ac:dyDescent="0.25">
      <c r="A2392" s="59">
        <v>620115</v>
      </c>
      <c r="B2392" s="19" t="s">
        <v>108</v>
      </c>
      <c r="C2392" s="123"/>
      <c r="D2392" s="123"/>
    </row>
    <row r="2393" spans="1:4" ht="13.5" thickBot="1" x14ac:dyDescent="0.25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">
      <c r="A2394" s="12">
        <v>69</v>
      </c>
      <c r="B2394" s="13" t="s">
        <v>452</v>
      </c>
      <c r="C2394" s="122"/>
      <c r="D2394" s="122"/>
    </row>
    <row r="2395" spans="1:4" ht="13.5" thickBot="1" x14ac:dyDescent="0.25">
      <c r="A2395" s="3">
        <v>6901</v>
      </c>
      <c r="B2395" s="4" t="s">
        <v>453</v>
      </c>
      <c r="C2395" s="136"/>
      <c r="D2395" s="136"/>
    </row>
    <row r="2396" spans="1:4" ht="13.5" thickBot="1" x14ac:dyDescent="0.25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3.5" thickBot="1" x14ac:dyDescent="0.25">
      <c r="A2397" s="12">
        <v>6902</v>
      </c>
      <c r="B2397" s="13" t="s">
        <v>450</v>
      </c>
      <c r="C2397" s="122"/>
      <c r="D2397" s="122"/>
    </row>
    <row r="2398" spans="1:4" ht="13.5" thickBot="1" x14ac:dyDescent="0.25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">
      <c r="A2399" s="51"/>
      <c r="B2399" s="30"/>
      <c r="C2399" s="122"/>
      <c r="D2399" s="122"/>
    </row>
    <row r="2400" spans="1:4" x14ac:dyDescent="0.2">
      <c r="A2400" s="60" t="s">
        <v>454</v>
      </c>
      <c r="B2400" s="61"/>
      <c r="C2400" s="62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4078678924</v>
      </c>
      <c r="D2400" s="62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3516553897</v>
      </c>
    </row>
    <row r="2401" spans="1:4" x14ac:dyDescent="0.2">
      <c r="A2401" s="63"/>
      <c r="B2401" s="7"/>
      <c r="C2401" s="64"/>
      <c r="D2401" s="64"/>
    </row>
    <row r="2402" spans="1:4" x14ac:dyDescent="0.2">
      <c r="A2402" s="60" t="s">
        <v>455</v>
      </c>
      <c r="B2402" s="61"/>
      <c r="C2402" s="62">
        <f>C1115-C2400</f>
        <v>81998726</v>
      </c>
      <c r="D2402" s="62">
        <f>D1115-D2400</f>
        <v>122001630</v>
      </c>
    </row>
  </sheetData>
  <phoneticPr fontId="1" type="noConversion"/>
  <pageMargins left="0.75" right="0.75" top="1" bottom="1" header="0" footer="0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0"/>
  </sheetPr>
  <dimension ref="A1:D2402"/>
  <sheetViews>
    <sheetView workbookViewId="0">
      <selection activeCell="G1" sqref="G1"/>
    </sheetView>
  </sheetViews>
  <sheetFormatPr baseColWidth="10" defaultColWidth="9.140625" defaultRowHeight="12.75" x14ac:dyDescent="0.2"/>
  <cols>
    <col min="1" max="1" width="7.140625" style="65" customWidth="1"/>
    <col min="2" max="2" width="62.5703125" style="66" customWidth="1"/>
    <col min="3" max="4" width="16.140625" style="250" customWidth="1"/>
    <col min="5" max="256" width="11.42578125" customWidth="1"/>
  </cols>
  <sheetData>
    <row r="1" spans="1:4" x14ac:dyDescent="0.2">
      <c r="A1" s="1" t="s">
        <v>0</v>
      </c>
      <c r="B1" s="1" t="s">
        <v>1</v>
      </c>
      <c r="C1" s="255">
        <v>2019</v>
      </c>
      <c r="D1" s="255">
        <v>2018</v>
      </c>
    </row>
    <row r="2" spans="1:4" x14ac:dyDescent="0.2">
      <c r="A2" s="3">
        <v>1</v>
      </c>
      <c r="B2" s="4" t="s">
        <v>2</v>
      </c>
      <c r="C2" s="254"/>
      <c r="D2" s="231"/>
    </row>
    <row r="3" spans="1:4" x14ac:dyDescent="0.2">
      <c r="A3" s="3">
        <v>11</v>
      </c>
      <c r="B3" s="4" t="s">
        <v>3</v>
      </c>
      <c r="C3" s="231"/>
      <c r="D3" s="231"/>
    </row>
    <row r="4" spans="1:4" x14ac:dyDescent="0.2">
      <c r="A4" s="6">
        <v>1101</v>
      </c>
      <c r="B4" s="7" t="s">
        <v>4</v>
      </c>
      <c r="C4" s="167"/>
      <c r="D4" s="167"/>
    </row>
    <row r="5" spans="1:4" x14ac:dyDescent="0.2">
      <c r="A5" s="6">
        <v>1102</v>
      </c>
      <c r="B5" s="7" t="s">
        <v>5</v>
      </c>
      <c r="C5" s="167"/>
      <c r="D5" s="167"/>
    </row>
    <row r="6" spans="1:4" x14ac:dyDescent="0.2">
      <c r="A6" s="6">
        <v>1103</v>
      </c>
      <c r="B6" s="7" t="s">
        <v>6</v>
      </c>
      <c r="C6" s="167"/>
      <c r="D6" s="167"/>
    </row>
    <row r="7" spans="1:4" x14ac:dyDescent="0.2">
      <c r="A7" s="6"/>
      <c r="B7" s="7" t="s">
        <v>7</v>
      </c>
      <c r="C7" s="167"/>
      <c r="D7" s="167"/>
    </row>
    <row r="8" spans="1:4" x14ac:dyDescent="0.2">
      <c r="A8" s="6">
        <v>1104</v>
      </c>
      <c r="B8" s="7" t="s">
        <v>8</v>
      </c>
      <c r="C8" s="167"/>
      <c r="D8" s="167"/>
    </row>
    <row r="9" spans="1:4" x14ac:dyDescent="0.2">
      <c r="A9" s="6">
        <v>1105</v>
      </c>
      <c r="B9" s="7" t="s">
        <v>9</v>
      </c>
      <c r="C9" s="167"/>
      <c r="D9" s="167"/>
    </row>
    <row r="10" spans="1:4" x14ac:dyDescent="0.2">
      <c r="A10" s="6">
        <v>1106</v>
      </c>
      <c r="B10" s="7" t="s">
        <v>10</v>
      </c>
      <c r="C10" s="167"/>
      <c r="D10" s="167"/>
    </row>
    <row r="11" spans="1:4" x14ac:dyDescent="0.2">
      <c r="A11" s="6">
        <v>1107</v>
      </c>
      <c r="B11" s="7" t="s">
        <v>11</v>
      </c>
      <c r="C11" s="167">
        <v>153127297</v>
      </c>
      <c r="D11" s="167">
        <v>355442422</v>
      </c>
    </row>
    <row r="12" spans="1:4" x14ac:dyDescent="0.2">
      <c r="A12" s="6">
        <v>1108</v>
      </c>
      <c r="B12" s="7" t="s">
        <v>12</v>
      </c>
      <c r="C12" s="167">
        <v>1652610823</v>
      </c>
      <c r="D12" s="167">
        <v>1265097302</v>
      </c>
    </row>
    <row r="13" spans="1:4" x14ac:dyDescent="0.2">
      <c r="A13" s="6"/>
      <c r="B13" s="7" t="s">
        <v>13</v>
      </c>
      <c r="C13" s="167"/>
      <c r="D13" s="167"/>
    </row>
    <row r="14" spans="1:4" x14ac:dyDescent="0.2">
      <c r="A14" s="6">
        <v>1109</v>
      </c>
      <c r="B14" s="7" t="s">
        <v>14</v>
      </c>
      <c r="C14" s="167">
        <v>250000000</v>
      </c>
      <c r="D14" s="167">
        <v>110027356</v>
      </c>
    </row>
    <row r="15" spans="1:4" x14ac:dyDescent="0.2">
      <c r="A15" s="6"/>
      <c r="B15" s="7" t="s">
        <v>15</v>
      </c>
      <c r="C15" s="167"/>
      <c r="D15" s="167"/>
    </row>
    <row r="16" spans="1:4" x14ac:dyDescent="0.2">
      <c r="A16" s="6">
        <v>1110</v>
      </c>
      <c r="B16" s="7" t="s">
        <v>16</v>
      </c>
      <c r="C16" s="167"/>
      <c r="D16" s="167"/>
    </row>
    <row r="17" spans="1:4" ht="13.5" thickBot="1" x14ac:dyDescent="0.25">
      <c r="A17" s="6">
        <v>1111</v>
      </c>
      <c r="B17" s="7" t="s">
        <v>17</v>
      </c>
      <c r="C17" s="167">
        <v>17165425</v>
      </c>
      <c r="D17" s="167">
        <v>3106100</v>
      </c>
    </row>
    <row r="18" spans="1:4" ht="13.5" thickBot="1" x14ac:dyDescent="0.25">
      <c r="A18" s="9" t="s">
        <v>18</v>
      </c>
      <c r="B18" s="10"/>
      <c r="C18" s="168">
        <f>SUM(C4:C17)</f>
        <v>2072903545</v>
      </c>
      <c r="D18" s="168">
        <f>SUM(D4:D17)</f>
        <v>1733673180</v>
      </c>
    </row>
    <row r="19" spans="1:4" x14ac:dyDescent="0.2">
      <c r="A19" s="12">
        <v>12</v>
      </c>
      <c r="B19" s="13" t="s">
        <v>19</v>
      </c>
      <c r="C19" s="169"/>
      <c r="D19" s="169"/>
    </row>
    <row r="20" spans="1:4" x14ac:dyDescent="0.2">
      <c r="A20" s="6">
        <v>1201</v>
      </c>
      <c r="B20" s="7" t="s">
        <v>20</v>
      </c>
      <c r="C20" s="167">
        <v>65783750</v>
      </c>
      <c r="D20" s="167">
        <v>61417226</v>
      </c>
    </row>
    <row r="21" spans="1:4" x14ac:dyDescent="0.2">
      <c r="A21" s="6">
        <v>1202</v>
      </c>
      <c r="B21" s="7" t="s">
        <v>21</v>
      </c>
      <c r="C21" s="167">
        <v>275520</v>
      </c>
      <c r="D21" s="167">
        <v>200450</v>
      </c>
    </row>
    <row r="22" spans="1:4" x14ac:dyDescent="0.2">
      <c r="A22" s="6">
        <v>1203</v>
      </c>
      <c r="B22" s="7" t="s">
        <v>22</v>
      </c>
      <c r="C22" s="167">
        <v>21136145</v>
      </c>
      <c r="D22" s="167">
        <v>534958120</v>
      </c>
    </row>
    <row r="23" spans="1:4" x14ac:dyDescent="0.2">
      <c r="A23" s="6">
        <v>1204</v>
      </c>
      <c r="B23" s="7" t="s">
        <v>23</v>
      </c>
      <c r="C23" s="167">
        <v>1263890</v>
      </c>
      <c r="D23" s="167">
        <v>289933</v>
      </c>
    </row>
    <row r="24" spans="1:4" ht="13.5" thickBot="1" x14ac:dyDescent="0.25">
      <c r="A24" s="15">
        <v>1205</v>
      </c>
      <c r="B24" s="16" t="s">
        <v>24</v>
      </c>
      <c r="C24" s="170">
        <v>25986712</v>
      </c>
      <c r="D24" s="170">
        <v>78336707</v>
      </c>
    </row>
    <row r="25" spans="1:4" ht="13.5" thickBot="1" x14ac:dyDescent="0.25">
      <c r="A25" s="9" t="s">
        <v>18</v>
      </c>
      <c r="B25" s="10"/>
      <c r="C25" s="168">
        <f>SUM(C20:C24)</f>
        <v>114446017</v>
      </c>
      <c r="D25" s="168">
        <f>SUM(D20:D24)</f>
        <v>675202436</v>
      </c>
    </row>
    <row r="26" spans="1:4" x14ac:dyDescent="0.2">
      <c r="A26" s="12">
        <v>13</v>
      </c>
      <c r="B26" s="13" t="s">
        <v>25</v>
      </c>
      <c r="C26" s="169"/>
      <c r="D26" s="169"/>
    </row>
    <row r="27" spans="1:4" x14ac:dyDescent="0.2">
      <c r="A27" s="6">
        <v>1301</v>
      </c>
      <c r="B27" s="7" t="s">
        <v>26</v>
      </c>
      <c r="C27" s="167">
        <v>352715651</v>
      </c>
      <c r="D27" s="167">
        <v>276816561</v>
      </c>
    </row>
    <row r="28" spans="1:4" x14ac:dyDescent="0.2">
      <c r="A28" s="6">
        <v>1302</v>
      </c>
      <c r="B28" s="7" t="s">
        <v>27</v>
      </c>
      <c r="C28" s="167">
        <v>180557269</v>
      </c>
      <c r="D28" s="167">
        <v>119048001</v>
      </c>
    </row>
    <row r="29" spans="1:4" x14ac:dyDescent="0.2">
      <c r="A29" s="6">
        <v>1303</v>
      </c>
      <c r="B29" s="7" t="s">
        <v>28</v>
      </c>
      <c r="C29" s="167">
        <v>34320995</v>
      </c>
      <c r="D29" s="167">
        <v>41101277</v>
      </c>
    </row>
    <row r="30" spans="1:4" x14ac:dyDescent="0.2">
      <c r="A30" s="6">
        <v>1304</v>
      </c>
      <c r="B30" s="7" t="s">
        <v>29</v>
      </c>
      <c r="C30" s="167">
        <v>27759428</v>
      </c>
      <c r="D30" s="167">
        <v>42705793</v>
      </c>
    </row>
    <row r="31" spans="1:4" x14ac:dyDescent="0.2">
      <c r="A31" s="6">
        <v>1305</v>
      </c>
      <c r="B31" s="7" t="s">
        <v>30</v>
      </c>
      <c r="C31" s="167"/>
      <c r="D31" s="167"/>
    </row>
    <row r="32" spans="1:4" x14ac:dyDescent="0.2">
      <c r="A32" s="6">
        <v>1306</v>
      </c>
      <c r="B32" s="7" t="s">
        <v>31</v>
      </c>
      <c r="C32" s="167">
        <v>14713055</v>
      </c>
      <c r="D32" s="167">
        <v>11477564</v>
      </c>
    </row>
    <row r="33" spans="1:4" x14ac:dyDescent="0.2">
      <c r="A33" s="6">
        <v>1307</v>
      </c>
      <c r="B33" s="7" t="s">
        <v>32</v>
      </c>
      <c r="C33" s="167">
        <v>49211752</v>
      </c>
      <c r="D33" s="167">
        <v>9478920</v>
      </c>
    </row>
    <row r="34" spans="1:4" x14ac:dyDescent="0.2">
      <c r="A34" s="6">
        <v>1308</v>
      </c>
      <c r="B34" s="7" t="s">
        <v>33</v>
      </c>
      <c r="C34" s="167"/>
      <c r="D34" s="167"/>
    </row>
    <row r="35" spans="1:4" x14ac:dyDescent="0.2">
      <c r="A35" s="6">
        <v>1309</v>
      </c>
      <c r="B35" s="7" t="s">
        <v>34</v>
      </c>
      <c r="C35" s="167"/>
      <c r="D35" s="167"/>
    </row>
    <row r="36" spans="1:4" x14ac:dyDescent="0.2">
      <c r="A36" s="6">
        <v>1310</v>
      </c>
      <c r="B36" s="7" t="s">
        <v>35</v>
      </c>
      <c r="C36" s="167"/>
      <c r="D36" s="167"/>
    </row>
    <row r="37" spans="1:4" x14ac:dyDescent="0.2">
      <c r="A37" s="15">
        <v>1311</v>
      </c>
      <c r="B37" s="16" t="s">
        <v>36</v>
      </c>
      <c r="C37" s="170">
        <v>77279179</v>
      </c>
      <c r="D37" s="170">
        <v>21069531</v>
      </c>
    </row>
    <row r="38" spans="1:4" x14ac:dyDescent="0.2">
      <c r="A38" s="15">
        <v>1312</v>
      </c>
      <c r="B38" s="16" t="s">
        <v>37</v>
      </c>
      <c r="C38" s="170">
        <v>78475759</v>
      </c>
      <c r="D38" s="170">
        <v>48223738</v>
      </c>
    </row>
    <row r="39" spans="1:4" ht="13.5" thickBot="1" x14ac:dyDescent="0.25">
      <c r="A39" s="15">
        <v>1320</v>
      </c>
      <c r="B39" s="16" t="s">
        <v>38</v>
      </c>
      <c r="C39" s="170"/>
      <c r="D39" s="170"/>
    </row>
    <row r="40" spans="1:4" ht="13.5" thickBot="1" x14ac:dyDescent="0.25">
      <c r="A40" s="9" t="s">
        <v>18</v>
      </c>
      <c r="B40" s="10"/>
      <c r="C40" s="168">
        <f>SUM(C27:C39)</f>
        <v>815033088</v>
      </c>
      <c r="D40" s="168">
        <f>SUM(D27:D39)</f>
        <v>569921385</v>
      </c>
    </row>
    <row r="41" spans="1:4" x14ac:dyDescent="0.2">
      <c r="A41" s="12">
        <v>14</v>
      </c>
      <c r="B41" s="13" t="s">
        <v>39</v>
      </c>
      <c r="C41" s="169"/>
      <c r="D41" s="169"/>
    </row>
    <row r="42" spans="1:4" x14ac:dyDescent="0.2">
      <c r="A42" s="6">
        <v>1401</v>
      </c>
      <c r="B42" s="7" t="s">
        <v>40</v>
      </c>
      <c r="C42" s="167"/>
      <c r="D42" s="167"/>
    </row>
    <row r="43" spans="1:4" x14ac:dyDescent="0.2">
      <c r="A43" s="6">
        <v>1402</v>
      </c>
      <c r="B43" s="7" t="s">
        <v>41</v>
      </c>
      <c r="C43" s="167"/>
      <c r="D43" s="167"/>
    </row>
    <row r="44" spans="1:4" x14ac:dyDescent="0.2">
      <c r="A44" s="6">
        <v>1403</v>
      </c>
      <c r="B44" s="7" t="s">
        <v>42</v>
      </c>
      <c r="C44" s="167"/>
      <c r="D44" s="167"/>
    </row>
    <row r="45" spans="1:4" x14ac:dyDescent="0.2">
      <c r="A45" s="6">
        <v>1404</v>
      </c>
      <c r="B45" s="7" t="s">
        <v>43</v>
      </c>
      <c r="C45" s="167"/>
      <c r="D45" s="167"/>
    </row>
    <row r="46" spans="1:4" x14ac:dyDescent="0.2">
      <c r="A46" s="6">
        <v>1405</v>
      </c>
      <c r="B46" s="7" t="s">
        <v>44</v>
      </c>
      <c r="C46" s="167"/>
      <c r="D46" s="167"/>
    </row>
    <row r="47" spans="1:4" x14ac:dyDescent="0.2">
      <c r="A47" s="6">
        <v>1406</v>
      </c>
      <c r="B47" s="7" t="s">
        <v>45</v>
      </c>
      <c r="C47" s="167">
        <v>71012970</v>
      </c>
      <c r="D47" s="167">
        <v>33226598</v>
      </c>
    </row>
    <row r="48" spans="1:4" x14ac:dyDescent="0.2">
      <c r="A48" s="6">
        <v>1407</v>
      </c>
      <c r="B48" s="7" t="s">
        <v>46</v>
      </c>
      <c r="C48" s="167"/>
      <c r="D48" s="167"/>
    </row>
    <row r="49" spans="1:4" x14ac:dyDescent="0.2">
      <c r="A49" s="6">
        <v>1408</v>
      </c>
      <c r="B49" s="7" t="s">
        <v>47</v>
      </c>
      <c r="C49" s="167"/>
      <c r="D49" s="167"/>
    </row>
    <row r="50" spans="1:4" ht="13.5" thickBot="1" x14ac:dyDescent="0.25">
      <c r="A50" s="18">
        <v>1409</v>
      </c>
      <c r="B50" s="19" t="s">
        <v>48</v>
      </c>
      <c r="C50" s="167">
        <v>715948</v>
      </c>
      <c r="D50" s="167">
        <v>75413</v>
      </c>
    </row>
    <row r="51" spans="1:4" ht="13.5" thickBot="1" x14ac:dyDescent="0.25">
      <c r="A51" s="9" t="s">
        <v>18</v>
      </c>
      <c r="B51" s="10"/>
      <c r="C51" s="168">
        <f>SUM(C42:C50)</f>
        <v>71728918</v>
      </c>
      <c r="D51" s="168">
        <f>SUM(D42:D50)</f>
        <v>33302011</v>
      </c>
    </row>
    <row r="52" spans="1:4" x14ac:dyDescent="0.2">
      <c r="A52" s="12">
        <v>15</v>
      </c>
      <c r="B52" s="13" t="s">
        <v>49</v>
      </c>
      <c r="C52" s="169"/>
      <c r="D52" s="169"/>
    </row>
    <row r="53" spans="1:4" x14ac:dyDescent="0.2">
      <c r="A53" s="6">
        <v>1501</v>
      </c>
      <c r="B53" s="7" t="s">
        <v>50</v>
      </c>
      <c r="C53" s="167">
        <v>3924694</v>
      </c>
      <c r="D53" s="167">
        <v>5511005</v>
      </c>
    </row>
    <row r="54" spans="1:4" x14ac:dyDescent="0.2">
      <c r="A54" s="6">
        <v>1502</v>
      </c>
      <c r="B54" s="7" t="s">
        <v>51</v>
      </c>
      <c r="C54" s="167">
        <v>45138451</v>
      </c>
      <c r="D54" s="167">
        <v>56211251</v>
      </c>
    </row>
    <row r="55" spans="1:4" x14ac:dyDescent="0.2">
      <c r="A55" s="6">
        <v>1503</v>
      </c>
      <c r="B55" s="7" t="s">
        <v>52</v>
      </c>
      <c r="C55" s="167">
        <v>6407652</v>
      </c>
      <c r="D55" s="167"/>
    </row>
    <row r="56" spans="1:4" x14ac:dyDescent="0.2">
      <c r="A56" s="6">
        <v>1504</v>
      </c>
      <c r="B56" s="7" t="s">
        <v>53</v>
      </c>
      <c r="C56" s="167"/>
      <c r="D56" s="167"/>
    </row>
    <row r="57" spans="1:4" x14ac:dyDescent="0.2">
      <c r="A57" s="6">
        <v>1505</v>
      </c>
      <c r="B57" s="7" t="s">
        <v>54</v>
      </c>
      <c r="C57" s="167">
        <v>103213955</v>
      </c>
      <c r="D57" s="167">
        <v>68006148</v>
      </c>
    </row>
    <row r="58" spans="1:4" x14ac:dyDescent="0.2">
      <c r="A58" s="6">
        <v>1506</v>
      </c>
      <c r="B58" s="7" t="s">
        <v>55</v>
      </c>
      <c r="C58" s="167"/>
      <c r="D58" s="167"/>
    </row>
    <row r="59" spans="1:4" x14ac:dyDescent="0.2">
      <c r="A59" s="6">
        <v>1507</v>
      </c>
      <c r="B59" s="7" t="s">
        <v>56</v>
      </c>
      <c r="C59" s="167">
        <v>13620392</v>
      </c>
      <c r="D59" s="167">
        <v>9692924</v>
      </c>
    </row>
    <row r="60" spans="1:4" x14ac:dyDescent="0.2">
      <c r="A60" s="6">
        <v>1508</v>
      </c>
      <c r="B60" s="7" t="s">
        <v>57</v>
      </c>
      <c r="C60" s="167"/>
      <c r="D60" s="167"/>
    </row>
    <row r="61" spans="1:4" ht="13.5" thickBot="1" x14ac:dyDescent="0.25">
      <c r="A61" s="15">
        <v>1510</v>
      </c>
      <c r="B61" s="16" t="s">
        <v>38</v>
      </c>
      <c r="C61" s="167">
        <v>203367708</v>
      </c>
      <c r="D61" s="167">
        <v>44036675</v>
      </c>
    </row>
    <row r="62" spans="1:4" x14ac:dyDescent="0.2">
      <c r="A62" s="21" t="s">
        <v>18</v>
      </c>
      <c r="B62" s="22"/>
      <c r="C62" s="172">
        <f>SUM(C53:C61)</f>
        <v>375672852</v>
      </c>
      <c r="D62" s="172">
        <f>SUM(D53:D61)</f>
        <v>183458003</v>
      </c>
    </row>
    <row r="63" spans="1:4" x14ac:dyDescent="0.2">
      <c r="A63" s="3">
        <v>16</v>
      </c>
      <c r="B63" s="4" t="s">
        <v>58</v>
      </c>
      <c r="C63" s="167"/>
      <c r="D63" s="167"/>
    </row>
    <row r="64" spans="1:4" x14ac:dyDescent="0.2">
      <c r="A64" s="6">
        <v>1601</v>
      </c>
      <c r="B64" s="7" t="s">
        <v>59</v>
      </c>
      <c r="C64" s="167">
        <v>59981680</v>
      </c>
      <c r="D64" s="167">
        <v>54734873</v>
      </c>
    </row>
    <row r="65" spans="1:4" x14ac:dyDescent="0.2">
      <c r="A65" s="6">
        <v>1602</v>
      </c>
      <c r="B65" s="7" t="s">
        <v>60</v>
      </c>
      <c r="C65" s="167"/>
      <c r="D65" s="167"/>
    </row>
    <row r="66" spans="1:4" x14ac:dyDescent="0.2">
      <c r="A66" s="6">
        <v>1603</v>
      </c>
      <c r="B66" s="7" t="s">
        <v>61</v>
      </c>
      <c r="C66" s="167"/>
      <c r="D66" s="167"/>
    </row>
    <row r="67" spans="1:4" x14ac:dyDescent="0.2">
      <c r="A67" s="6">
        <v>1604</v>
      </c>
      <c r="B67" s="7" t="s">
        <v>62</v>
      </c>
      <c r="C67" s="167"/>
      <c r="D67" s="167"/>
    </row>
    <row r="68" spans="1:4" ht="13.5" thickBot="1" x14ac:dyDescent="0.25">
      <c r="A68" s="18">
        <v>1605</v>
      </c>
      <c r="B68" s="19" t="s">
        <v>63</v>
      </c>
      <c r="C68" s="167">
        <v>445200000</v>
      </c>
      <c r="D68" s="167">
        <v>2507500</v>
      </c>
    </row>
    <row r="69" spans="1:4" ht="13.5" thickBot="1" x14ac:dyDescent="0.25">
      <c r="A69" s="9" t="s">
        <v>18</v>
      </c>
      <c r="B69" s="10"/>
      <c r="C69" s="168">
        <f>SUM(C64:C68)</f>
        <v>505181680</v>
      </c>
      <c r="D69" s="168">
        <f>SUM(D64:D68)</f>
        <v>57242373</v>
      </c>
    </row>
    <row r="70" spans="1:4" x14ac:dyDescent="0.2">
      <c r="A70" s="12">
        <v>17</v>
      </c>
      <c r="B70" s="13" t="s">
        <v>64</v>
      </c>
      <c r="C70" s="169"/>
      <c r="D70" s="169"/>
    </row>
    <row r="71" spans="1:4" x14ac:dyDescent="0.2">
      <c r="A71" s="6">
        <v>1701</v>
      </c>
      <c r="B71" s="7" t="s">
        <v>65</v>
      </c>
      <c r="C71" s="167">
        <v>452765332</v>
      </c>
      <c r="D71" s="167">
        <v>16783000</v>
      </c>
    </row>
    <row r="72" spans="1:4" x14ac:dyDescent="0.2">
      <c r="A72" s="6">
        <v>1702</v>
      </c>
      <c r="B72" s="7" t="s">
        <v>66</v>
      </c>
      <c r="C72" s="167"/>
      <c r="D72" s="167"/>
    </row>
    <row r="73" spans="1:4" x14ac:dyDescent="0.2">
      <c r="A73" s="6">
        <v>1703</v>
      </c>
      <c r="B73" s="7" t="s">
        <v>67</v>
      </c>
      <c r="C73" s="167">
        <v>161812774</v>
      </c>
      <c r="D73" s="167">
        <v>83051115</v>
      </c>
    </row>
    <row r="74" spans="1:4" x14ac:dyDescent="0.2">
      <c r="A74" s="6">
        <v>1704</v>
      </c>
      <c r="B74" s="7" t="s">
        <v>68</v>
      </c>
      <c r="C74" s="167">
        <v>-35872335</v>
      </c>
      <c r="D74" s="167">
        <v>-7384120</v>
      </c>
    </row>
    <row r="75" spans="1:4" x14ac:dyDescent="0.2">
      <c r="A75" s="6">
        <v>1705</v>
      </c>
      <c r="B75" s="7" t="s">
        <v>69</v>
      </c>
      <c r="C75" s="167">
        <v>409497</v>
      </c>
      <c r="D75" s="167"/>
    </row>
    <row r="76" spans="1:4" ht="13.5" thickBot="1" x14ac:dyDescent="0.25">
      <c r="A76" s="6">
        <v>1706</v>
      </c>
      <c r="B76" s="7" t="s">
        <v>70</v>
      </c>
      <c r="C76" s="167">
        <v>-54600</v>
      </c>
      <c r="D76" s="167"/>
    </row>
    <row r="77" spans="1:4" ht="13.5" thickBot="1" x14ac:dyDescent="0.25">
      <c r="A77" s="9" t="s">
        <v>18</v>
      </c>
      <c r="B77" s="10"/>
      <c r="C77" s="168">
        <f>SUM(C71:C76)</f>
        <v>579060668</v>
      </c>
      <c r="D77" s="168">
        <f>SUM(D71:D76)</f>
        <v>92449995</v>
      </c>
    </row>
    <row r="78" spans="1:4" x14ac:dyDescent="0.2">
      <c r="A78" s="12">
        <v>18</v>
      </c>
      <c r="B78" s="13" t="s">
        <v>71</v>
      </c>
      <c r="C78" s="169"/>
      <c r="D78" s="169"/>
    </row>
    <row r="79" spans="1:4" x14ac:dyDescent="0.2">
      <c r="A79" s="6">
        <v>1801</v>
      </c>
      <c r="B79" s="7" t="s">
        <v>72</v>
      </c>
      <c r="C79" s="167"/>
      <c r="D79" s="167"/>
    </row>
    <row r="80" spans="1:4" ht="13.5" thickBot="1" x14ac:dyDescent="0.25">
      <c r="A80" s="15">
        <v>1802</v>
      </c>
      <c r="B80" s="16" t="s">
        <v>38</v>
      </c>
      <c r="C80" s="170"/>
      <c r="D80" s="170"/>
    </row>
    <row r="81" spans="1:4" ht="13.5" thickBot="1" x14ac:dyDescent="0.25">
      <c r="A81" s="9" t="s">
        <v>18</v>
      </c>
      <c r="B81" s="10"/>
      <c r="C81" s="168">
        <f>SUM(C79:C80)</f>
        <v>0</v>
      </c>
      <c r="D81" s="168">
        <f>SUM(D79:D80)</f>
        <v>0</v>
      </c>
    </row>
    <row r="82" spans="1:4" x14ac:dyDescent="0.2">
      <c r="A82" s="12">
        <v>19</v>
      </c>
      <c r="B82" s="13" t="s">
        <v>73</v>
      </c>
      <c r="C82" s="169"/>
      <c r="D82" s="169"/>
    </row>
    <row r="83" spans="1:4" x14ac:dyDescent="0.2">
      <c r="A83" s="6">
        <v>1901</v>
      </c>
      <c r="B83" s="7" t="s">
        <v>74</v>
      </c>
      <c r="C83" s="167"/>
      <c r="D83" s="167"/>
    </row>
    <row r="84" spans="1:4" x14ac:dyDescent="0.2">
      <c r="A84" s="6">
        <v>1902</v>
      </c>
      <c r="B84" s="7" t="s">
        <v>75</v>
      </c>
      <c r="C84" s="167">
        <v>10523015</v>
      </c>
      <c r="D84" s="167">
        <v>8111928</v>
      </c>
    </row>
    <row r="85" spans="1:4" x14ac:dyDescent="0.2">
      <c r="A85" s="6">
        <v>1903</v>
      </c>
      <c r="B85" s="7" t="s">
        <v>76</v>
      </c>
      <c r="C85" s="167">
        <v>10332690</v>
      </c>
      <c r="D85" s="167">
        <v>7086621</v>
      </c>
    </row>
    <row r="86" spans="1:4" x14ac:dyDescent="0.2">
      <c r="A86" s="6">
        <v>1904</v>
      </c>
      <c r="B86" s="7" t="s">
        <v>77</v>
      </c>
      <c r="C86" s="167">
        <v>171251252</v>
      </c>
      <c r="D86" s="167">
        <v>79457877</v>
      </c>
    </row>
    <row r="87" spans="1:4" x14ac:dyDescent="0.2">
      <c r="A87" s="6">
        <v>1905</v>
      </c>
      <c r="B87" s="7" t="s">
        <v>78</v>
      </c>
      <c r="C87" s="167">
        <v>259350281</v>
      </c>
      <c r="D87" s="167">
        <v>257438519</v>
      </c>
    </row>
    <row r="88" spans="1:4" x14ac:dyDescent="0.2">
      <c r="A88" s="6">
        <v>1906</v>
      </c>
      <c r="B88" s="7" t="s">
        <v>79</v>
      </c>
      <c r="C88" s="167">
        <v>-49278882</v>
      </c>
      <c r="D88" s="167">
        <v>-15032414</v>
      </c>
    </row>
    <row r="89" spans="1:4" x14ac:dyDescent="0.2">
      <c r="A89" s="6">
        <v>1907</v>
      </c>
      <c r="B89" s="7" t="s">
        <v>80</v>
      </c>
      <c r="C89" s="167">
        <v>340962384</v>
      </c>
      <c r="D89" s="167">
        <v>212980568</v>
      </c>
    </row>
    <row r="90" spans="1:4" x14ac:dyDescent="0.2">
      <c r="A90" s="6">
        <v>1908</v>
      </c>
      <c r="B90" s="7" t="s">
        <v>81</v>
      </c>
      <c r="C90" s="167">
        <v>-50945589</v>
      </c>
      <c r="D90" s="167">
        <v>-22675920</v>
      </c>
    </row>
    <row r="91" spans="1:4" ht="13.5" thickBot="1" x14ac:dyDescent="0.25">
      <c r="A91" s="6">
        <v>1910</v>
      </c>
      <c r="B91" s="7" t="s">
        <v>38</v>
      </c>
      <c r="C91" s="167">
        <v>131007240</v>
      </c>
      <c r="D91" s="167">
        <v>64233</v>
      </c>
    </row>
    <row r="92" spans="1:4" ht="13.5" thickBot="1" x14ac:dyDescent="0.25">
      <c r="A92" s="9" t="s">
        <v>82</v>
      </c>
      <c r="B92" s="10"/>
      <c r="C92" s="168">
        <f>SUM(C83:C91)</f>
        <v>823202391</v>
      </c>
      <c r="D92" s="168">
        <f>SUM(D83:D91)</f>
        <v>527431412</v>
      </c>
    </row>
    <row r="93" spans="1:4" ht="13.5" thickBot="1" x14ac:dyDescent="0.25">
      <c r="A93" s="24"/>
      <c r="B93" s="19"/>
      <c r="C93" s="173"/>
      <c r="D93" s="173"/>
    </row>
    <row r="94" spans="1:4" ht="13.5" thickBot="1" x14ac:dyDescent="0.25">
      <c r="A94" s="26" t="s">
        <v>83</v>
      </c>
      <c r="B94" s="27"/>
      <c r="C94" s="174">
        <f>C18+C25+C40+C51+C62+C69+C77+C81+C92</f>
        <v>5357229159</v>
      </c>
      <c r="D94" s="174">
        <f>D18+D25+D40+D51+D62+D69+D77+D81+D92</f>
        <v>3872680795</v>
      </c>
    </row>
    <row r="95" spans="1:4" x14ac:dyDescent="0.2">
      <c r="A95" s="29"/>
      <c r="B95" s="30"/>
      <c r="C95" s="175"/>
      <c r="D95" s="175"/>
    </row>
    <row r="96" spans="1:4" x14ac:dyDescent="0.2">
      <c r="A96" s="3">
        <v>2</v>
      </c>
      <c r="B96" s="4" t="s">
        <v>84</v>
      </c>
      <c r="C96" s="167"/>
      <c r="D96" s="167"/>
    </row>
    <row r="97" spans="1:4" x14ac:dyDescent="0.2">
      <c r="A97" s="3">
        <v>21</v>
      </c>
      <c r="B97" s="4" t="s">
        <v>85</v>
      </c>
      <c r="C97" s="167"/>
      <c r="D97" s="167"/>
    </row>
    <row r="98" spans="1:4" x14ac:dyDescent="0.2">
      <c r="A98" s="6">
        <v>2101</v>
      </c>
      <c r="B98" s="7" t="s">
        <v>86</v>
      </c>
      <c r="C98" s="167">
        <v>1696977</v>
      </c>
      <c r="D98" s="167">
        <v>2372281</v>
      </c>
    </row>
    <row r="99" spans="1:4" x14ac:dyDescent="0.2">
      <c r="A99" s="6">
        <v>2102</v>
      </c>
      <c r="B99" s="7" t="s">
        <v>87</v>
      </c>
      <c r="C99" s="167">
        <v>9243952</v>
      </c>
      <c r="D99" s="167">
        <v>8758785</v>
      </c>
    </row>
    <row r="100" spans="1:4" x14ac:dyDescent="0.2">
      <c r="A100" s="6">
        <v>2103</v>
      </c>
      <c r="B100" s="7" t="s">
        <v>88</v>
      </c>
      <c r="C100" s="167">
        <v>475738</v>
      </c>
      <c r="D100" s="167">
        <v>541373</v>
      </c>
    </row>
    <row r="101" spans="1:4" x14ac:dyDescent="0.2">
      <c r="A101" s="6">
        <v>2104</v>
      </c>
      <c r="B101" s="7" t="s">
        <v>89</v>
      </c>
      <c r="C101" s="167"/>
      <c r="D101" s="167"/>
    </row>
    <row r="102" spans="1:4" x14ac:dyDescent="0.2">
      <c r="A102" s="6">
        <v>2105</v>
      </c>
      <c r="B102" s="7" t="s">
        <v>90</v>
      </c>
      <c r="C102" s="167">
        <v>3523558</v>
      </c>
      <c r="D102" s="167"/>
    </row>
    <row r="103" spans="1:4" x14ac:dyDescent="0.2">
      <c r="A103" s="6">
        <v>2106</v>
      </c>
      <c r="B103" s="7" t="s">
        <v>91</v>
      </c>
      <c r="C103" s="167">
        <v>470502258</v>
      </c>
      <c r="D103" s="167">
        <v>402091201</v>
      </c>
    </row>
    <row r="104" spans="1:4" ht="13.5" thickBot="1" x14ac:dyDescent="0.25">
      <c r="A104" s="15">
        <v>2110</v>
      </c>
      <c r="B104" s="16" t="s">
        <v>92</v>
      </c>
      <c r="C104" s="170">
        <v>650321</v>
      </c>
      <c r="D104" s="170">
        <v>552645</v>
      </c>
    </row>
    <row r="105" spans="1:4" ht="13.5" thickBot="1" x14ac:dyDescent="0.25">
      <c r="A105" s="9" t="s">
        <v>18</v>
      </c>
      <c r="B105" s="10"/>
      <c r="C105" s="168">
        <f>SUM(C98:C104)</f>
        <v>486092804</v>
      </c>
      <c r="D105" s="168">
        <f>SUM(D98:D104)</f>
        <v>414316285</v>
      </c>
    </row>
    <row r="106" spans="1:4" x14ac:dyDescent="0.2">
      <c r="A106" s="12">
        <v>22</v>
      </c>
      <c r="B106" s="13" t="s">
        <v>93</v>
      </c>
      <c r="C106" s="169"/>
      <c r="D106" s="169"/>
    </row>
    <row r="107" spans="1:4" x14ac:dyDescent="0.2">
      <c r="A107" s="6">
        <v>2201</v>
      </c>
      <c r="B107" s="7" t="s">
        <v>94</v>
      </c>
      <c r="C107" s="167">
        <v>5915767</v>
      </c>
      <c r="D107" s="167">
        <v>1941367</v>
      </c>
    </row>
    <row r="108" spans="1:4" x14ac:dyDescent="0.2">
      <c r="A108" s="6">
        <v>2202</v>
      </c>
      <c r="B108" s="7" t="s">
        <v>95</v>
      </c>
      <c r="C108" s="167">
        <v>-1598166</v>
      </c>
      <c r="D108" s="167">
        <v>-276181</v>
      </c>
    </row>
    <row r="109" spans="1:4" x14ac:dyDescent="0.2">
      <c r="A109" s="6">
        <v>2203</v>
      </c>
      <c r="B109" s="32" t="s">
        <v>96</v>
      </c>
      <c r="C109" s="167">
        <v>325147</v>
      </c>
      <c r="D109" s="167">
        <v>157427</v>
      </c>
    </row>
    <row r="110" spans="1:4" x14ac:dyDescent="0.2">
      <c r="A110" s="6">
        <v>2204</v>
      </c>
      <c r="B110" s="7" t="s">
        <v>97</v>
      </c>
      <c r="C110" s="167"/>
      <c r="D110" s="167"/>
    </row>
    <row r="111" spans="1:4" x14ac:dyDescent="0.2">
      <c r="A111" s="6">
        <v>2205</v>
      </c>
      <c r="B111" s="7" t="s">
        <v>98</v>
      </c>
      <c r="C111" s="167">
        <v>215899</v>
      </c>
      <c r="D111" s="167">
        <v>27917</v>
      </c>
    </row>
    <row r="112" spans="1:4" x14ac:dyDescent="0.2">
      <c r="A112" s="6">
        <v>2206</v>
      </c>
      <c r="B112" s="7" t="s">
        <v>99</v>
      </c>
      <c r="C112" s="167">
        <v>154758026</v>
      </c>
      <c r="D112" s="167">
        <v>39386189</v>
      </c>
    </row>
    <row r="113" spans="1:4" x14ac:dyDescent="0.2">
      <c r="A113" s="6">
        <v>2207</v>
      </c>
      <c r="B113" s="7" t="s">
        <v>100</v>
      </c>
      <c r="C113" s="167"/>
      <c r="D113" s="167"/>
    </row>
    <row r="114" spans="1:4" x14ac:dyDescent="0.2">
      <c r="A114" s="6">
        <v>2208</v>
      </c>
      <c r="B114" s="7" t="s">
        <v>101</v>
      </c>
      <c r="C114" s="167">
        <v>1806966</v>
      </c>
      <c r="D114" s="167">
        <v>388804</v>
      </c>
    </row>
    <row r="115" spans="1:4" x14ac:dyDescent="0.2">
      <c r="A115" s="6">
        <v>2209</v>
      </c>
      <c r="B115" s="7" t="s">
        <v>102</v>
      </c>
      <c r="C115" s="167">
        <v>446279</v>
      </c>
      <c r="D115" s="167">
        <v>381532</v>
      </c>
    </row>
    <row r="116" spans="1:4" x14ac:dyDescent="0.2">
      <c r="A116" s="6">
        <v>2210</v>
      </c>
      <c r="B116" s="7" t="s">
        <v>103</v>
      </c>
      <c r="C116" s="167"/>
      <c r="D116" s="167">
        <v>-652240</v>
      </c>
    </row>
    <row r="117" spans="1:4" x14ac:dyDescent="0.2">
      <c r="A117" s="6">
        <v>2211</v>
      </c>
      <c r="B117" s="7" t="s">
        <v>104</v>
      </c>
      <c r="C117" s="167">
        <v>1383758</v>
      </c>
      <c r="D117" s="167">
        <v>119161</v>
      </c>
    </row>
    <row r="118" spans="1:4" x14ac:dyDescent="0.2">
      <c r="A118" s="6">
        <v>2212</v>
      </c>
      <c r="B118" s="7" t="s">
        <v>105</v>
      </c>
      <c r="C118" s="167">
        <v>265924</v>
      </c>
      <c r="D118" s="167">
        <v>5741</v>
      </c>
    </row>
    <row r="119" spans="1:4" x14ac:dyDescent="0.2">
      <c r="A119" s="6">
        <v>2213</v>
      </c>
      <c r="B119" s="7" t="s">
        <v>106</v>
      </c>
      <c r="C119" s="167">
        <v>57382</v>
      </c>
      <c r="D119" s="167"/>
    </row>
    <row r="120" spans="1:4" x14ac:dyDescent="0.2">
      <c r="A120" s="6">
        <v>2214</v>
      </c>
      <c r="B120" s="7" t="s">
        <v>107</v>
      </c>
      <c r="C120" s="167">
        <v>59240</v>
      </c>
      <c r="D120" s="167"/>
    </row>
    <row r="121" spans="1:4" x14ac:dyDescent="0.2">
      <c r="A121" s="6">
        <v>2215</v>
      </c>
      <c r="B121" s="7" t="s">
        <v>108</v>
      </c>
      <c r="C121" s="167">
        <v>12553</v>
      </c>
      <c r="D121" s="167"/>
    </row>
    <row r="122" spans="1:4" ht="13.5" thickBot="1" x14ac:dyDescent="0.25">
      <c r="A122" s="18">
        <v>2216</v>
      </c>
      <c r="B122" s="19" t="s">
        <v>109</v>
      </c>
      <c r="C122" s="176">
        <v>1326353</v>
      </c>
      <c r="D122" s="176">
        <v>241956</v>
      </c>
    </row>
    <row r="123" spans="1:4" ht="13.5" thickBot="1" x14ac:dyDescent="0.25">
      <c r="A123" s="9" t="s">
        <v>18</v>
      </c>
      <c r="B123" s="10"/>
      <c r="C123" s="168">
        <f>SUM(C107:C122)</f>
        <v>164975128</v>
      </c>
      <c r="D123" s="168">
        <f>SUM(D107:D122)</f>
        <v>41721673</v>
      </c>
    </row>
    <row r="124" spans="1:4" x14ac:dyDescent="0.2">
      <c r="A124" s="12">
        <v>23</v>
      </c>
      <c r="B124" s="13" t="s">
        <v>110</v>
      </c>
      <c r="C124" s="169"/>
      <c r="D124" s="169"/>
    </row>
    <row r="125" spans="1:4" x14ac:dyDescent="0.2">
      <c r="A125" s="6">
        <v>2301</v>
      </c>
      <c r="B125" s="7" t="s">
        <v>111</v>
      </c>
      <c r="C125" s="167">
        <v>3614119</v>
      </c>
      <c r="D125" s="167">
        <v>4541405</v>
      </c>
    </row>
    <row r="126" spans="1:4" x14ac:dyDescent="0.2">
      <c r="A126" s="6">
        <v>2302</v>
      </c>
      <c r="B126" s="7" t="s">
        <v>112</v>
      </c>
      <c r="C126" s="167">
        <v>66302267</v>
      </c>
      <c r="D126" s="167">
        <v>109380184</v>
      </c>
    </row>
    <row r="127" spans="1:4" x14ac:dyDescent="0.2">
      <c r="A127" s="6">
        <v>2303</v>
      </c>
      <c r="B127" s="7" t="s">
        <v>113</v>
      </c>
      <c r="C127" s="167">
        <v>381957</v>
      </c>
      <c r="D127" s="167">
        <v>3199963</v>
      </c>
    </row>
    <row r="128" spans="1:4" x14ac:dyDescent="0.2">
      <c r="A128" s="6">
        <v>2304</v>
      </c>
      <c r="B128" s="7" t="s">
        <v>114</v>
      </c>
      <c r="C128" s="167"/>
      <c r="D128" s="167"/>
    </row>
    <row r="129" spans="1:4" x14ac:dyDescent="0.2">
      <c r="A129" s="6">
        <v>2305</v>
      </c>
      <c r="B129" s="7" t="s">
        <v>115</v>
      </c>
      <c r="C129" s="167">
        <v>1172437842</v>
      </c>
      <c r="D129" s="167">
        <v>1035678329</v>
      </c>
    </row>
    <row r="130" spans="1:4" x14ac:dyDescent="0.2">
      <c r="A130" s="6">
        <v>2306</v>
      </c>
      <c r="B130" s="7" t="s">
        <v>116</v>
      </c>
      <c r="C130" s="167"/>
      <c r="D130" s="167"/>
    </row>
    <row r="131" spans="1:4" x14ac:dyDescent="0.2">
      <c r="A131" s="6">
        <v>2307</v>
      </c>
      <c r="B131" s="7" t="s">
        <v>117</v>
      </c>
      <c r="C131" s="167"/>
      <c r="D131" s="167"/>
    </row>
    <row r="132" spans="1:4" x14ac:dyDescent="0.2">
      <c r="A132" s="6">
        <v>2308</v>
      </c>
      <c r="B132" s="7" t="s">
        <v>118</v>
      </c>
      <c r="C132" s="167"/>
      <c r="D132" s="167"/>
    </row>
    <row r="133" spans="1:4" x14ac:dyDescent="0.2">
      <c r="A133" s="6">
        <v>2309</v>
      </c>
      <c r="B133" s="7" t="s">
        <v>119</v>
      </c>
      <c r="C133" s="167"/>
      <c r="D133" s="167"/>
    </row>
    <row r="134" spans="1:4" x14ac:dyDescent="0.2">
      <c r="A134" s="6">
        <v>2310</v>
      </c>
      <c r="B134" s="7" t="s">
        <v>120</v>
      </c>
      <c r="C134" s="167"/>
      <c r="D134" s="167"/>
    </row>
    <row r="135" spans="1:4" x14ac:dyDescent="0.2">
      <c r="A135" s="6">
        <v>2311</v>
      </c>
      <c r="B135" s="7" t="s">
        <v>121</v>
      </c>
      <c r="C135" s="167">
        <v>1615343</v>
      </c>
      <c r="D135" s="167">
        <v>3584654</v>
      </c>
    </row>
    <row r="136" spans="1:4" x14ac:dyDescent="0.2">
      <c r="A136" s="6">
        <v>2312</v>
      </c>
      <c r="B136" s="7" t="s">
        <v>122</v>
      </c>
      <c r="C136" s="167">
        <v>-83077655</v>
      </c>
      <c r="D136" s="167">
        <v>-71153103</v>
      </c>
    </row>
    <row r="137" spans="1:4" x14ac:dyDescent="0.2">
      <c r="A137" s="6"/>
      <c r="B137" s="7" t="s">
        <v>123</v>
      </c>
      <c r="C137" s="167"/>
      <c r="D137" s="167"/>
    </row>
    <row r="138" spans="1:4" x14ac:dyDescent="0.2">
      <c r="A138" s="6">
        <v>2313</v>
      </c>
      <c r="B138" s="7" t="s">
        <v>124</v>
      </c>
      <c r="C138" s="167">
        <v>118377957</v>
      </c>
      <c r="D138" s="167">
        <v>9994752</v>
      </c>
    </row>
    <row r="139" spans="1:4" x14ac:dyDescent="0.2">
      <c r="A139" s="6">
        <v>2314</v>
      </c>
      <c r="B139" s="7" t="s">
        <v>125</v>
      </c>
      <c r="C139" s="167">
        <v>-6471944</v>
      </c>
      <c r="D139" s="167">
        <v>-63759</v>
      </c>
    </row>
    <row r="140" spans="1:4" ht="13.5" thickBot="1" x14ac:dyDescent="0.25">
      <c r="A140" s="18"/>
      <c r="B140" s="19" t="s">
        <v>126</v>
      </c>
      <c r="C140" s="176"/>
      <c r="D140" s="176"/>
    </row>
    <row r="141" spans="1:4" ht="13.5" thickBot="1" x14ac:dyDescent="0.25">
      <c r="A141" s="9" t="s">
        <v>18</v>
      </c>
      <c r="B141" s="10"/>
      <c r="C141" s="168">
        <f>SUM(C125:C140)</f>
        <v>1273179886</v>
      </c>
      <c r="D141" s="168">
        <f>SUM(D125:D140)</f>
        <v>1095162425</v>
      </c>
    </row>
    <row r="142" spans="1:4" x14ac:dyDescent="0.2">
      <c r="A142" s="12">
        <v>24</v>
      </c>
      <c r="B142" s="13" t="s">
        <v>127</v>
      </c>
      <c r="C142" s="169"/>
      <c r="D142" s="169"/>
    </row>
    <row r="143" spans="1:4" x14ac:dyDescent="0.2">
      <c r="A143" s="6">
        <v>2401</v>
      </c>
      <c r="B143" s="7" t="s">
        <v>128</v>
      </c>
      <c r="C143" s="167">
        <v>1948736</v>
      </c>
      <c r="D143" s="167"/>
    </row>
    <row r="144" spans="1:4" x14ac:dyDescent="0.2">
      <c r="A144" s="6">
        <v>2402</v>
      </c>
      <c r="B144" s="7" t="s">
        <v>129</v>
      </c>
      <c r="C144" s="167">
        <v>-224426039</v>
      </c>
      <c r="D144" s="167">
        <v>10460463</v>
      </c>
    </row>
    <row r="145" spans="1:4" x14ac:dyDescent="0.2">
      <c r="A145" s="6">
        <v>2403</v>
      </c>
      <c r="B145" s="7" t="s">
        <v>130</v>
      </c>
      <c r="C145" s="167">
        <v>17324555</v>
      </c>
      <c r="D145" s="167">
        <v>5443803</v>
      </c>
    </row>
    <row r="146" spans="1:4" x14ac:dyDescent="0.2">
      <c r="A146" s="6">
        <v>2404</v>
      </c>
      <c r="B146" s="7" t="s">
        <v>131</v>
      </c>
      <c r="C146" s="167"/>
      <c r="D146" s="167"/>
    </row>
    <row r="147" spans="1:4" x14ac:dyDescent="0.2">
      <c r="A147" s="6">
        <v>2405</v>
      </c>
      <c r="B147" s="7" t="s">
        <v>132</v>
      </c>
      <c r="C147" s="167">
        <v>4934168</v>
      </c>
      <c r="D147" s="167">
        <v>320854</v>
      </c>
    </row>
    <row r="148" spans="1:4" ht="13.5" thickBot="1" x14ac:dyDescent="0.25">
      <c r="A148" s="6">
        <v>2406</v>
      </c>
      <c r="B148" s="7" t="s">
        <v>133</v>
      </c>
      <c r="C148" s="167"/>
      <c r="D148" s="167"/>
    </row>
    <row r="149" spans="1:4" ht="13.5" thickBot="1" x14ac:dyDescent="0.25">
      <c r="A149" s="9" t="s">
        <v>18</v>
      </c>
      <c r="B149" s="10"/>
      <c r="C149" s="168">
        <f>SUM(C143:C148)</f>
        <v>-200218580</v>
      </c>
      <c r="D149" s="168">
        <f>SUM(D143:D148)</f>
        <v>16225120</v>
      </c>
    </row>
    <row r="150" spans="1:4" x14ac:dyDescent="0.2">
      <c r="A150" s="12">
        <v>25</v>
      </c>
      <c r="B150" s="13" t="s">
        <v>134</v>
      </c>
      <c r="C150" s="169"/>
      <c r="D150" s="169"/>
    </row>
    <row r="151" spans="1:4" x14ac:dyDescent="0.2">
      <c r="A151" s="6">
        <v>2501</v>
      </c>
      <c r="B151" s="7" t="s">
        <v>135</v>
      </c>
      <c r="C151" s="167">
        <v>15747803</v>
      </c>
      <c r="D151" s="167">
        <v>20650118</v>
      </c>
    </row>
    <row r="152" spans="1:4" x14ac:dyDescent="0.2">
      <c r="A152" s="6">
        <v>2502</v>
      </c>
      <c r="B152" s="7" t="s">
        <v>136</v>
      </c>
      <c r="C152" s="167">
        <v>1102910</v>
      </c>
      <c r="D152" s="167">
        <v>288170</v>
      </c>
    </row>
    <row r="153" spans="1:4" x14ac:dyDescent="0.2">
      <c r="A153" s="6">
        <v>2503</v>
      </c>
      <c r="B153" s="7" t="s">
        <v>137</v>
      </c>
      <c r="C153" s="167">
        <v>6741</v>
      </c>
      <c r="D153" s="167"/>
    </row>
    <row r="154" spans="1:4" x14ac:dyDescent="0.2">
      <c r="A154" s="6">
        <v>2504</v>
      </c>
      <c r="B154" s="7" t="s">
        <v>138</v>
      </c>
      <c r="C154" s="167"/>
      <c r="D154" s="167"/>
    </row>
    <row r="155" spans="1:4" x14ac:dyDescent="0.2">
      <c r="A155" s="6">
        <v>2505</v>
      </c>
      <c r="B155" s="7" t="s">
        <v>139</v>
      </c>
      <c r="C155" s="167">
        <v>59669747</v>
      </c>
      <c r="D155" s="167">
        <v>48851341</v>
      </c>
    </row>
    <row r="156" spans="1:4" ht="13.5" thickBot="1" x14ac:dyDescent="0.25">
      <c r="A156" s="15">
        <v>2506</v>
      </c>
      <c r="B156" s="16" t="s">
        <v>140</v>
      </c>
      <c r="C156" s="170"/>
      <c r="D156" s="170"/>
    </row>
    <row r="157" spans="1:4" ht="13.5" thickBot="1" x14ac:dyDescent="0.25">
      <c r="A157" s="9" t="s">
        <v>18</v>
      </c>
      <c r="B157" s="10"/>
      <c r="C157" s="168">
        <f>SUM(C151:C156)</f>
        <v>76527201</v>
      </c>
      <c r="D157" s="168">
        <f>SUM(D151:D156)</f>
        <v>69789629</v>
      </c>
    </row>
    <row r="158" spans="1:4" x14ac:dyDescent="0.2">
      <c r="A158" s="12">
        <v>26</v>
      </c>
      <c r="B158" s="13" t="s">
        <v>141</v>
      </c>
      <c r="C158" s="169"/>
      <c r="D158" s="169"/>
    </row>
    <row r="159" spans="1:4" x14ac:dyDescent="0.2">
      <c r="A159" s="6">
        <v>2601</v>
      </c>
      <c r="B159" s="7" t="s">
        <v>142</v>
      </c>
      <c r="C159" s="167"/>
      <c r="D159" s="167">
        <v>8799419</v>
      </c>
    </row>
    <row r="160" spans="1:4" x14ac:dyDescent="0.2">
      <c r="A160" s="6">
        <v>2602</v>
      </c>
      <c r="B160" s="7" t="s">
        <v>143</v>
      </c>
      <c r="C160" s="167">
        <v>85070242</v>
      </c>
      <c r="D160" s="167">
        <v>62800844</v>
      </c>
    </row>
    <row r="161" spans="1:4" x14ac:dyDescent="0.2">
      <c r="A161" s="6">
        <v>2603</v>
      </c>
      <c r="B161" s="7" t="s">
        <v>144</v>
      </c>
      <c r="C161" s="167"/>
      <c r="D161" s="167"/>
    </row>
    <row r="162" spans="1:4" x14ac:dyDescent="0.2">
      <c r="A162" s="6">
        <v>2604</v>
      </c>
      <c r="B162" s="7" t="s">
        <v>145</v>
      </c>
      <c r="C162" s="167"/>
      <c r="D162" s="167"/>
    </row>
    <row r="163" spans="1:4" x14ac:dyDescent="0.2">
      <c r="A163" s="6">
        <v>2605</v>
      </c>
      <c r="B163" s="7" t="s">
        <v>146</v>
      </c>
      <c r="C163" s="167"/>
      <c r="D163" s="167"/>
    </row>
    <row r="164" spans="1:4" x14ac:dyDescent="0.2">
      <c r="A164" s="6">
        <v>2606</v>
      </c>
      <c r="B164" s="7" t="s">
        <v>147</v>
      </c>
      <c r="C164" s="167">
        <v>10940493</v>
      </c>
      <c r="D164" s="167">
        <v>733045</v>
      </c>
    </row>
    <row r="165" spans="1:4" x14ac:dyDescent="0.2">
      <c r="A165" s="6">
        <v>2607</v>
      </c>
      <c r="B165" s="7" t="s">
        <v>148</v>
      </c>
      <c r="C165" s="167">
        <v>700000000</v>
      </c>
      <c r="D165" s="167">
        <v>100000000</v>
      </c>
    </row>
    <row r="166" spans="1:4" ht="13.5" thickBot="1" x14ac:dyDescent="0.25">
      <c r="A166" s="18">
        <v>2608</v>
      </c>
      <c r="B166" s="19" t="s">
        <v>149</v>
      </c>
      <c r="C166" s="176">
        <v>8501321</v>
      </c>
      <c r="D166" s="176">
        <v>12452880</v>
      </c>
    </row>
    <row r="167" spans="1:4" ht="13.5" thickBot="1" x14ac:dyDescent="0.25">
      <c r="A167" s="9" t="s">
        <v>18</v>
      </c>
      <c r="B167" s="10"/>
      <c r="C167" s="168">
        <f>SUM(C159:C166)</f>
        <v>804512056</v>
      </c>
      <c r="D167" s="168">
        <f>SUM(D159:D166)</f>
        <v>184786188</v>
      </c>
    </row>
    <row r="168" spans="1:4" x14ac:dyDescent="0.2">
      <c r="A168" s="12">
        <v>27</v>
      </c>
      <c r="B168" s="13" t="s">
        <v>150</v>
      </c>
      <c r="C168" s="169"/>
      <c r="D168" s="169"/>
    </row>
    <row r="169" spans="1:4" x14ac:dyDescent="0.2">
      <c r="A169" s="6">
        <v>2701</v>
      </c>
      <c r="B169" s="7" t="s">
        <v>151</v>
      </c>
      <c r="C169" s="167">
        <v>14510403</v>
      </c>
      <c r="D169" s="167">
        <v>7837693</v>
      </c>
    </row>
    <row r="170" spans="1:4" x14ac:dyDescent="0.2">
      <c r="A170" s="6">
        <v>2702</v>
      </c>
      <c r="B170" s="7" t="s">
        <v>152</v>
      </c>
      <c r="C170" s="167">
        <v>35432</v>
      </c>
      <c r="D170" s="167"/>
    </row>
    <row r="171" spans="1:4" x14ac:dyDescent="0.2">
      <c r="A171" s="6">
        <v>2703</v>
      </c>
      <c r="B171" s="7" t="s">
        <v>153</v>
      </c>
      <c r="C171" s="167"/>
      <c r="D171" s="167"/>
    </row>
    <row r="172" spans="1:4" x14ac:dyDescent="0.2">
      <c r="A172" s="6">
        <v>2704</v>
      </c>
      <c r="B172" s="7" t="s">
        <v>154</v>
      </c>
      <c r="C172" s="167"/>
      <c r="D172" s="167"/>
    </row>
    <row r="173" spans="1:4" x14ac:dyDescent="0.2">
      <c r="A173" s="6">
        <v>2705</v>
      </c>
      <c r="B173" s="7" t="s">
        <v>155</v>
      </c>
      <c r="C173" s="167">
        <v>6234989</v>
      </c>
      <c r="D173" s="167">
        <v>5764880</v>
      </c>
    </row>
    <row r="174" spans="1:4" x14ac:dyDescent="0.2">
      <c r="A174" s="6">
        <v>2706</v>
      </c>
      <c r="B174" s="7" t="s">
        <v>156</v>
      </c>
      <c r="C174" s="167">
        <v>3987688</v>
      </c>
      <c r="D174" s="167">
        <v>4308972</v>
      </c>
    </row>
    <row r="175" spans="1:4" x14ac:dyDescent="0.2">
      <c r="A175" s="6">
        <v>2707</v>
      </c>
      <c r="B175" s="7" t="s">
        <v>157</v>
      </c>
      <c r="C175" s="167"/>
      <c r="D175" s="167"/>
    </row>
    <row r="176" spans="1:4" x14ac:dyDescent="0.2">
      <c r="A176" s="6">
        <v>2708</v>
      </c>
      <c r="B176" s="7" t="s">
        <v>158</v>
      </c>
      <c r="C176" s="167"/>
      <c r="D176" s="167"/>
    </row>
    <row r="177" spans="1:4" x14ac:dyDescent="0.2">
      <c r="A177" s="6">
        <v>2709</v>
      </c>
      <c r="B177" s="7" t="s">
        <v>159</v>
      </c>
      <c r="C177" s="167">
        <v>368390</v>
      </c>
      <c r="D177" s="167">
        <v>348417</v>
      </c>
    </row>
    <row r="178" spans="1:4" x14ac:dyDescent="0.2">
      <c r="A178" s="6">
        <v>2710</v>
      </c>
      <c r="B178" s="7" t="s">
        <v>160</v>
      </c>
      <c r="C178" s="167">
        <v>8133769</v>
      </c>
      <c r="D178" s="167">
        <v>8347124</v>
      </c>
    </row>
    <row r="179" spans="1:4" x14ac:dyDescent="0.2">
      <c r="A179" s="6">
        <v>2711</v>
      </c>
      <c r="B179" s="7" t="s">
        <v>161</v>
      </c>
      <c r="C179" s="167"/>
      <c r="D179" s="167"/>
    </row>
    <row r="180" spans="1:4" x14ac:dyDescent="0.2">
      <c r="A180" s="6">
        <v>2712</v>
      </c>
      <c r="B180" s="7" t="s">
        <v>162</v>
      </c>
      <c r="C180" s="167"/>
      <c r="D180" s="167"/>
    </row>
    <row r="181" spans="1:4" x14ac:dyDescent="0.2">
      <c r="A181" s="6">
        <v>2713</v>
      </c>
      <c r="B181" s="7" t="s">
        <v>163</v>
      </c>
      <c r="C181" s="167">
        <v>13165336</v>
      </c>
      <c r="D181" s="167">
        <v>12534522</v>
      </c>
    </row>
    <row r="182" spans="1:4" x14ac:dyDescent="0.2">
      <c r="A182" s="6">
        <v>2714</v>
      </c>
      <c r="B182" s="7" t="s">
        <v>164</v>
      </c>
      <c r="C182" s="167"/>
      <c r="D182" s="167"/>
    </row>
    <row r="183" spans="1:4" x14ac:dyDescent="0.2">
      <c r="A183" s="6">
        <v>2715</v>
      </c>
      <c r="B183" s="7" t="s">
        <v>165</v>
      </c>
      <c r="C183" s="167"/>
      <c r="D183" s="167"/>
    </row>
    <row r="184" spans="1:4" x14ac:dyDescent="0.2">
      <c r="A184" s="6">
        <v>2716</v>
      </c>
      <c r="B184" s="7" t="s">
        <v>166</v>
      </c>
      <c r="C184" s="167"/>
      <c r="D184" s="167">
        <v>73693271</v>
      </c>
    </row>
    <row r="185" spans="1:4" x14ac:dyDescent="0.2">
      <c r="A185" s="6">
        <v>2717</v>
      </c>
      <c r="B185" s="7" t="s">
        <v>167</v>
      </c>
      <c r="C185" s="167"/>
      <c r="D185" s="167"/>
    </row>
    <row r="186" spans="1:4" x14ac:dyDescent="0.2">
      <c r="A186" s="6">
        <v>2718</v>
      </c>
      <c r="B186" s="7" t="s">
        <v>168</v>
      </c>
      <c r="C186" s="167"/>
      <c r="D186" s="167"/>
    </row>
    <row r="187" spans="1:4" x14ac:dyDescent="0.2">
      <c r="A187" s="6">
        <v>2719</v>
      </c>
      <c r="B187" s="7" t="s">
        <v>169</v>
      </c>
      <c r="C187" s="167">
        <v>3668010</v>
      </c>
      <c r="D187" s="167">
        <v>2915486</v>
      </c>
    </row>
    <row r="188" spans="1:4" x14ac:dyDescent="0.2">
      <c r="A188" s="15">
        <v>2720</v>
      </c>
      <c r="B188" s="16" t="s">
        <v>170</v>
      </c>
      <c r="C188" s="170">
        <v>163539</v>
      </c>
      <c r="D188" s="170">
        <v>150335</v>
      </c>
    </row>
    <row r="189" spans="1:4" x14ac:dyDescent="0.2">
      <c r="A189" s="15">
        <v>2721</v>
      </c>
      <c r="B189" s="16" t="s">
        <v>171</v>
      </c>
      <c r="C189" s="170">
        <v>2555220</v>
      </c>
      <c r="D189" s="170">
        <v>2339332</v>
      </c>
    </row>
    <row r="190" spans="1:4" x14ac:dyDescent="0.2">
      <c r="A190" s="15">
        <v>2722</v>
      </c>
      <c r="B190" s="16" t="s">
        <v>172</v>
      </c>
      <c r="C190" s="170"/>
      <c r="D190" s="170"/>
    </row>
    <row r="191" spans="1:4" ht="13.5" thickBot="1" x14ac:dyDescent="0.25">
      <c r="A191" s="15">
        <v>2730</v>
      </c>
      <c r="B191" s="16" t="s">
        <v>173</v>
      </c>
      <c r="C191" s="170">
        <v>6287597</v>
      </c>
      <c r="D191" s="170">
        <v>2721888</v>
      </c>
    </row>
    <row r="192" spans="1:4" ht="13.5" thickBot="1" x14ac:dyDescent="0.25">
      <c r="A192" s="9" t="s">
        <v>18</v>
      </c>
      <c r="B192" s="10"/>
      <c r="C192" s="168">
        <f>SUM(C169:C191)</f>
        <v>59110373</v>
      </c>
      <c r="D192" s="168">
        <f>SUM(D169:D191)</f>
        <v>120961920</v>
      </c>
    </row>
    <row r="193" spans="1:4" x14ac:dyDescent="0.2">
      <c r="A193" s="12">
        <v>28</v>
      </c>
      <c r="B193" s="13" t="s">
        <v>174</v>
      </c>
      <c r="C193" s="169"/>
      <c r="D193" s="169"/>
    </row>
    <row r="194" spans="1:4" x14ac:dyDescent="0.2">
      <c r="A194" s="6">
        <v>2801</v>
      </c>
      <c r="B194" s="7" t="s">
        <v>175</v>
      </c>
      <c r="C194" s="167"/>
      <c r="D194" s="167"/>
    </row>
    <row r="195" spans="1:4" x14ac:dyDescent="0.2">
      <c r="A195" s="6">
        <v>2802</v>
      </c>
      <c r="B195" s="7" t="s">
        <v>176</v>
      </c>
      <c r="C195" s="167">
        <v>137887076</v>
      </c>
      <c r="D195" s="167">
        <v>154415343</v>
      </c>
    </row>
    <row r="196" spans="1:4" x14ac:dyDescent="0.2">
      <c r="A196" s="6">
        <v>2803</v>
      </c>
      <c r="B196" s="7" t="s">
        <v>177</v>
      </c>
      <c r="C196" s="167"/>
      <c r="D196" s="167"/>
    </row>
    <row r="197" spans="1:4" x14ac:dyDescent="0.2">
      <c r="A197" s="6">
        <v>2804</v>
      </c>
      <c r="B197" s="7" t="s">
        <v>178</v>
      </c>
      <c r="C197" s="167"/>
      <c r="D197" s="167"/>
    </row>
    <row r="198" spans="1:4" x14ac:dyDescent="0.2">
      <c r="A198" s="6">
        <v>2805</v>
      </c>
      <c r="B198" s="7" t="s">
        <v>179</v>
      </c>
      <c r="C198" s="167"/>
      <c r="D198" s="167"/>
    </row>
    <row r="199" spans="1:4" ht="13.5" thickBot="1" x14ac:dyDescent="0.25">
      <c r="A199" s="15">
        <v>2810</v>
      </c>
      <c r="B199" s="16" t="s">
        <v>38</v>
      </c>
      <c r="C199" s="170"/>
      <c r="D199" s="170">
        <v>163996</v>
      </c>
    </row>
    <row r="200" spans="1:4" ht="13.5" thickBot="1" x14ac:dyDescent="0.25">
      <c r="A200" s="9" t="s">
        <v>18</v>
      </c>
      <c r="B200" s="10"/>
      <c r="C200" s="168">
        <f>SUM(C194:C199)</f>
        <v>137887076</v>
      </c>
      <c r="D200" s="168">
        <f>SUM(D194:D199)</f>
        <v>154579339</v>
      </c>
    </row>
    <row r="201" spans="1:4" x14ac:dyDescent="0.2">
      <c r="A201" s="12">
        <v>29</v>
      </c>
      <c r="B201" s="13" t="s">
        <v>180</v>
      </c>
      <c r="C201" s="169"/>
      <c r="D201" s="169"/>
    </row>
    <row r="202" spans="1:4" x14ac:dyDescent="0.2">
      <c r="A202" s="6">
        <v>2901</v>
      </c>
      <c r="B202" s="7" t="s">
        <v>181</v>
      </c>
      <c r="C202" s="167">
        <v>39065655</v>
      </c>
      <c r="D202" s="167">
        <v>25760388</v>
      </c>
    </row>
    <row r="203" spans="1:4" x14ac:dyDescent="0.2">
      <c r="A203" s="6">
        <v>2902</v>
      </c>
      <c r="B203" s="7" t="s">
        <v>182</v>
      </c>
      <c r="C203" s="167">
        <v>74276829</v>
      </c>
      <c r="D203" s="167">
        <v>60531133</v>
      </c>
    </row>
    <row r="204" spans="1:4" x14ac:dyDescent="0.2">
      <c r="A204" s="6">
        <v>2903</v>
      </c>
      <c r="B204" s="7" t="s">
        <v>183</v>
      </c>
      <c r="C204" s="167"/>
      <c r="D204" s="167"/>
    </row>
    <row r="205" spans="1:4" x14ac:dyDescent="0.2">
      <c r="A205" s="6">
        <v>2904</v>
      </c>
      <c r="B205" s="7" t="s">
        <v>184</v>
      </c>
      <c r="C205" s="167">
        <v>3762541</v>
      </c>
      <c r="D205" s="167">
        <v>1520513</v>
      </c>
    </row>
    <row r="206" spans="1:4" ht="13.5" thickBot="1" x14ac:dyDescent="0.25">
      <c r="A206" s="15">
        <v>2910</v>
      </c>
      <c r="B206" s="16" t="s">
        <v>38</v>
      </c>
      <c r="C206" s="170">
        <v>879</v>
      </c>
      <c r="D206" s="170">
        <v>6285406</v>
      </c>
    </row>
    <row r="207" spans="1:4" ht="13.5" thickBot="1" x14ac:dyDescent="0.25">
      <c r="A207" s="9" t="s">
        <v>18</v>
      </c>
      <c r="B207" s="10"/>
      <c r="C207" s="168">
        <f>SUM(C202:C206)</f>
        <v>117105904</v>
      </c>
      <c r="D207" s="168">
        <f>SUM(D202:D206)</f>
        <v>94097440</v>
      </c>
    </row>
    <row r="208" spans="1:4" ht="13.5" thickBot="1" x14ac:dyDescent="0.25">
      <c r="A208" s="24"/>
      <c r="B208" s="19"/>
      <c r="C208" s="173"/>
      <c r="D208" s="173"/>
    </row>
    <row r="209" spans="1:4" ht="13.5" thickBot="1" x14ac:dyDescent="0.25">
      <c r="A209" s="26" t="s">
        <v>185</v>
      </c>
      <c r="B209" s="27"/>
      <c r="C209" s="174">
        <f>C105+C123+C141+C149+C157+C167+C192+C200+C207</f>
        <v>2919171848</v>
      </c>
      <c r="D209" s="174">
        <f>D105+D123+D141+D149+D157+D167+D192+D200+D207</f>
        <v>2191640019</v>
      </c>
    </row>
    <row r="210" spans="1:4" x14ac:dyDescent="0.2">
      <c r="A210" s="29"/>
      <c r="B210" s="30"/>
      <c r="C210" s="177"/>
      <c r="D210" s="177"/>
    </row>
    <row r="211" spans="1:4" x14ac:dyDescent="0.2">
      <c r="A211" s="3">
        <v>3</v>
      </c>
      <c r="B211" s="4" t="s">
        <v>186</v>
      </c>
      <c r="C211" s="167"/>
      <c r="D211" s="167"/>
    </row>
    <row r="212" spans="1:4" x14ac:dyDescent="0.2">
      <c r="A212" s="3">
        <v>31</v>
      </c>
      <c r="B212" s="4" t="s">
        <v>187</v>
      </c>
      <c r="C212" s="167"/>
      <c r="D212" s="167"/>
    </row>
    <row r="213" spans="1:4" x14ac:dyDescent="0.2">
      <c r="A213" s="6">
        <v>3101</v>
      </c>
      <c r="B213" s="7" t="s">
        <v>188</v>
      </c>
      <c r="C213" s="167">
        <v>2000000000</v>
      </c>
      <c r="D213" s="167">
        <v>2000000000</v>
      </c>
    </row>
    <row r="214" spans="1:4" x14ac:dyDescent="0.2">
      <c r="A214" s="6">
        <v>3102</v>
      </c>
      <c r="B214" s="7" t="s">
        <v>189</v>
      </c>
      <c r="C214" s="167">
        <v>-130000000</v>
      </c>
      <c r="D214" s="167">
        <v>-800000000</v>
      </c>
    </row>
    <row r="215" spans="1:4" ht="13.5" thickBot="1" x14ac:dyDescent="0.25">
      <c r="A215" s="6">
        <v>3103</v>
      </c>
      <c r="B215" s="7" t="s">
        <v>190</v>
      </c>
      <c r="C215" s="167"/>
      <c r="D215" s="167"/>
    </row>
    <row r="216" spans="1:4" ht="13.5" thickBot="1" x14ac:dyDescent="0.25">
      <c r="A216" s="9" t="s">
        <v>18</v>
      </c>
      <c r="B216" s="10"/>
      <c r="C216" s="168">
        <f>SUM(C213:C215)</f>
        <v>1870000000</v>
      </c>
      <c r="D216" s="168">
        <f>SUM(D213:D215)</f>
        <v>1200000000</v>
      </c>
    </row>
    <row r="217" spans="1:4" x14ac:dyDescent="0.2">
      <c r="A217" s="12">
        <v>32</v>
      </c>
      <c r="B217" s="13" t="s">
        <v>191</v>
      </c>
      <c r="C217" s="169"/>
      <c r="D217" s="169"/>
    </row>
    <row r="218" spans="1:4" ht="13.5" thickBot="1" x14ac:dyDescent="0.25">
      <c r="A218" s="15">
        <v>3201</v>
      </c>
      <c r="B218" s="16" t="s">
        <v>192</v>
      </c>
      <c r="C218" s="170"/>
      <c r="D218" s="170"/>
    </row>
    <row r="219" spans="1:4" ht="13.5" thickBot="1" x14ac:dyDescent="0.25">
      <c r="A219" s="9" t="s">
        <v>18</v>
      </c>
      <c r="B219" s="10"/>
      <c r="C219" s="168">
        <f>SUM(C218)</f>
        <v>0</v>
      </c>
      <c r="D219" s="168">
        <f>SUM(D218)</f>
        <v>0</v>
      </c>
    </row>
    <row r="220" spans="1:4" x14ac:dyDescent="0.2">
      <c r="A220" s="12">
        <v>33</v>
      </c>
      <c r="B220" s="13" t="s">
        <v>193</v>
      </c>
      <c r="C220" s="169"/>
      <c r="D220" s="169"/>
    </row>
    <row r="221" spans="1:4" x14ac:dyDescent="0.2">
      <c r="A221" s="6">
        <v>3301</v>
      </c>
      <c r="B221" s="7" t="s">
        <v>194</v>
      </c>
      <c r="C221" s="167">
        <v>67005583</v>
      </c>
      <c r="D221" s="167">
        <v>58303929</v>
      </c>
    </row>
    <row r="222" spans="1:4" x14ac:dyDescent="0.2">
      <c r="A222" s="6">
        <v>3302</v>
      </c>
      <c r="B222" s="7" t="s">
        <v>195</v>
      </c>
      <c r="C222" s="167"/>
      <c r="D222" s="167"/>
    </row>
    <row r="223" spans="1:4" x14ac:dyDescent="0.2">
      <c r="A223" s="6">
        <v>3303</v>
      </c>
      <c r="B223" s="7" t="s">
        <v>196</v>
      </c>
      <c r="C223" s="167">
        <v>501051728</v>
      </c>
      <c r="D223" s="167">
        <v>422736847</v>
      </c>
    </row>
    <row r="224" spans="1:4" ht="13.5" thickBot="1" x14ac:dyDescent="0.25">
      <c r="A224" s="6">
        <v>3304</v>
      </c>
      <c r="B224" s="7" t="s">
        <v>197</v>
      </c>
      <c r="C224" s="167"/>
      <c r="D224" s="167"/>
    </row>
    <row r="225" spans="1:4" ht="13.5" thickBot="1" x14ac:dyDescent="0.25">
      <c r="A225" s="9" t="s">
        <v>18</v>
      </c>
      <c r="B225" s="10"/>
      <c r="C225" s="168">
        <f>SUM(C221:C224)</f>
        <v>568057311</v>
      </c>
      <c r="D225" s="168">
        <f>SUM(D221:D224)</f>
        <v>481040776</v>
      </c>
    </row>
    <row r="226" spans="1:4" ht="13.5" thickBot="1" x14ac:dyDescent="0.25">
      <c r="A226" s="24"/>
      <c r="B226" s="19"/>
      <c r="C226" s="173"/>
      <c r="D226" s="173"/>
    </row>
    <row r="227" spans="1:4" ht="13.5" thickBot="1" x14ac:dyDescent="0.25">
      <c r="A227" s="26" t="s">
        <v>198</v>
      </c>
      <c r="B227" s="27"/>
      <c r="C227" s="174">
        <f>C216+C219+C225</f>
        <v>2438057311</v>
      </c>
      <c r="D227" s="174">
        <f>D216+D219+D225</f>
        <v>1681040776</v>
      </c>
    </row>
    <row r="228" spans="1:4" ht="13.5" thickBot="1" x14ac:dyDescent="0.25">
      <c r="A228" s="24"/>
      <c r="B228" s="19"/>
      <c r="C228" s="173"/>
      <c r="D228" s="173"/>
    </row>
    <row r="229" spans="1:4" ht="13.5" thickBot="1" x14ac:dyDescent="0.25">
      <c r="A229" s="26" t="s">
        <v>199</v>
      </c>
      <c r="B229" s="27"/>
      <c r="C229" s="174">
        <f>C209+C227</f>
        <v>5357229159</v>
      </c>
      <c r="D229" s="174">
        <f>D209+D227</f>
        <v>3872680795</v>
      </c>
    </row>
    <row r="230" spans="1:4" x14ac:dyDescent="0.2">
      <c r="A230" s="29"/>
      <c r="B230" s="30"/>
      <c r="C230" s="177"/>
      <c r="D230" s="177"/>
    </row>
    <row r="231" spans="1:4" x14ac:dyDescent="0.2">
      <c r="A231" s="12">
        <v>4</v>
      </c>
      <c r="B231" s="13" t="s">
        <v>200</v>
      </c>
      <c r="C231" s="169"/>
      <c r="D231" s="169"/>
    </row>
    <row r="232" spans="1:4" x14ac:dyDescent="0.2">
      <c r="A232" s="3">
        <v>41</v>
      </c>
      <c r="B232" s="4" t="s">
        <v>201</v>
      </c>
      <c r="C232" s="167"/>
      <c r="D232" s="167"/>
    </row>
    <row r="233" spans="1:4" x14ac:dyDescent="0.2">
      <c r="A233" s="3">
        <v>4101</v>
      </c>
      <c r="B233" s="4" t="s">
        <v>202</v>
      </c>
      <c r="C233" s="167"/>
      <c r="D233" s="167"/>
    </row>
    <row r="234" spans="1:4" x14ac:dyDescent="0.2">
      <c r="A234" s="6">
        <v>410101</v>
      </c>
      <c r="B234" s="7" t="s">
        <v>203</v>
      </c>
      <c r="C234" s="167">
        <v>28415777</v>
      </c>
      <c r="D234" s="167">
        <v>34073522</v>
      </c>
    </row>
    <row r="235" spans="1:4" x14ac:dyDescent="0.2">
      <c r="A235" s="6">
        <v>410102</v>
      </c>
      <c r="B235" s="7" t="s">
        <v>204</v>
      </c>
      <c r="C235" s="167">
        <v>18251384</v>
      </c>
      <c r="D235" s="167">
        <v>7829795</v>
      </c>
    </row>
    <row r="236" spans="1:4" x14ac:dyDescent="0.2">
      <c r="A236" s="6">
        <v>410103</v>
      </c>
      <c r="B236" s="7" t="s">
        <v>87</v>
      </c>
      <c r="C236" s="167">
        <v>289774024</v>
      </c>
      <c r="D236" s="167">
        <v>230881421</v>
      </c>
    </row>
    <row r="237" spans="1:4" x14ac:dyDescent="0.2">
      <c r="A237" s="6">
        <v>410104</v>
      </c>
      <c r="B237" s="7" t="s">
        <v>205</v>
      </c>
      <c r="C237" s="167">
        <v>13122234</v>
      </c>
      <c r="D237" s="167">
        <v>15467789</v>
      </c>
    </row>
    <row r="238" spans="1:4" x14ac:dyDescent="0.2">
      <c r="A238" s="6">
        <v>410105</v>
      </c>
      <c r="B238" s="7" t="s">
        <v>89</v>
      </c>
      <c r="C238" s="167"/>
      <c r="D238" s="167"/>
    </row>
    <row r="239" spans="1:4" x14ac:dyDescent="0.2">
      <c r="A239" s="6">
        <v>410106</v>
      </c>
      <c r="B239" s="7" t="s">
        <v>206</v>
      </c>
      <c r="C239" s="167"/>
      <c r="D239" s="167"/>
    </row>
    <row r="240" spans="1:4" x14ac:dyDescent="0.2">
      <c r="A240" s="6"/>
      <c r="B240" s="7" t="s">
        <v>207</v>
      </c>
      <c r="C240" s="167"/>
      <c r="D240" s="167"/>
    </row>
    <row r="241" spans="1:4" x14ac:dyDescent="0.2">
      <c r="A241" s="6"/>
      <c r="B241" s="7" t="s">
        <v>208</v>
      </c>
      <c r="C241" s="167"/>
      <c r="D241" s="167"/>
    </row>
    <row r="242" spans="1:4" x14ac:dyDescent="0.2">
      <c r="A242" s="6"/>
      <c r="B242" s="7" t="s">
        <v>209</v>
      </c>
      <c r="C242" s="167">
        <v>17617791</v>
      </c>
      <c r="D242" s="167"/>
    </row>
    <row r="243" spans="1:4" x14ac:dyDescent="0.2">
      <c r="A243" s="6">
        <v>410107</v>
      </c>
      <c r="B243" s="7" t="s">
        <v>91</v>
      </c>
      <c r="C243" s="167">
        <v>10158303906</v>
      </c>
      <c r="D243" s="167">
        <v>8741964360</v>
      </c>
    </row>
    <row r="244" spans="1:4" ht="13.5" thickBot="1" x14ac:dyDescent="0.25">
      <c r="A244" s="18">
        <v>410108</v>
      </c>
      <c r="B244" s="19" t="s">
        <v>210</v>
      </c>
      <c r="C244" s="176">
        <v>17674338</v>
      </c>
      <c r="D244" s="176">
        <v>15789870</v>
      </c>
    </row>
    <row r="245" spans="1:4" ht="13.5" thickBot="1" x14ac:dyDescent="0.25">
      <c r="A245" s="9" t="s">
        <v>18</v>
      </c>
      <c r="B245" s="10"/>
      <c r="C245" s="178">
        <f>SUM(C234:C244)</f>
        <v>10543159454</v>
      </c>
      <c r="D245" s="178">
        <f>SUM(D234:D244)</f>
        <v>9046006757</v>
      </c>
    </row>
    <row r="246" spans="1:4" x14ac:dyDescent="0.2">
      <c r="A246" s="12">
        <v>4102</v>
      </c>
      <c r="B246" s="13" t="s">
        <v>211</v>
      </c>
      <c r="C246" s="169"/>
      <c r="D246" s="169"/>
    </row>
    <row r="247" spans="1:4" x14ac:dyDescent="0.2">
      <c r="A247" s="6">
        <v>410201</v>
      </c>
      <c r="B247" s="7" t="s">
        <v>86</v>
      </c>
      <c r="C247" s="167"/>
      <c r="D247" s="167">
        <v>45</v>
      </c>
    </row>
    <row r="248" spans="1:4" x14ac:dyDescent="0.2">
      <c r="A248" s="6">
        <v>410202</v>
      </c>
      <c r="B248" s="7" t="s">
        <v>87</v>
      </c>
      <c r="C248" s="167"/>
      <c r="D248" s="167"/>
    </row>
    <row r="249" spans="1:4" x14ac:dyDescent="0.2">
      <c r="A249" s="6">
        <v>410203</v>
      </c>
      <c r="B249" s="7" t="s">
        <v>88</v>
      </c>
      <c r="C249" s="167"/>
      <c r="D249" s="167"/>
    </row>
    <row r="250" spans="1:4" x14ac:dyDescent="0.2">
      <c r="A250" s="6">
        <v>410204</v>
      </c>
      <c r="B250" s="7" t="s">
        <v>89</v>
      </c>
      <c r="C250" s="167"/>
      <c r="D250" s="167"/>
    </row>
    <row r="251" spans="1:4" x14ac:dyDescent="0.2">
      <c r="A251" s="6">
        <v>410205</v>
      </c>
      <c r="B251" s="7" t="s">
        <v>206</v>
      </c>
      <c r="C251" s="167"/>
      <c r="D251" s="167"/>
    </row>
    <row r="252" spans="1:4" x14ac:dyDescent="0.2">
      <c r="A252" s="6"/>
      <c r="B252" s="7" t="s">
        <v>207</v>
      </c>
      <c r="C252" s="167"/>
      <c r="D252" s="167"/>
    </row>
    <row r="253" spans="1:4" x14ac:dyDescent="0.2">
      <c r="A253" s="6"/>
      <c r="B253" s="7" t="s">
        <v>212</v>
      </c>
      <c r="C253" s="167"/>
      <c r="D253" s="167"/>
    </row>
    <row r="254" spans="1:4" x14ac:dyDescent="0.2">
      <c r="A254" s="6"/>
      <c r="B254" s="7" t="s">
        <v>209</v>
      </c>
      <c r="C254" s="167"/>
      <c r="D254" s="167"/>
    </row>
    <row r="255" spans="1:4" x14ac:dyDescent="0.2">
      <c r="A255" s="6">
        <v>410206</v>
      </c>
      <c r="B255" s="7" t="s">
        <v>91</v>
      </c>
      <c r="C255" s="167"/>
      <c r="D255" s="167"/>
    </row>
    <row r="256" spans="1:4" ht="13.5" thickBot="1" x14ac:dyDescent="0.25">
      <c r="A256" s="18">
        <v>410207</v>
      </c>
      <c r="B256" s="19" t="s">
        <v>210</v>
      </c>
      <c r="C256" s="176"/>
      <c r="D256" s="176"/>
    </row>
    <row r="257" spans="1:4" ht="13.5" thickBot="1" x14ac:dyDescent="0.25">
      <c r="A257" s="9" t="s">
        <v>18</v>
      </c>
      <c r="B257" s="10"/>
      <c r="C257" s="168">
        <f>SUM(C247:C256)</f>
        <v>0</v>
      </c>
      <c r="D257" s="168">
        <f>SUM(D247:D256)</f>
        <v>45</v>
      </c>
    </row>
    <row r="258" spans="1:4" x14ac:dyDescent="0.2">
      <c r="A258" s="12">
        <v>4103</v>
      </c>
      <c r="B258" s="13" t="s">
        <v>213</v>
      </c>
      <c r="C258" s="169"/>
      <c r="D258" s="169"/>
    </row>
    <row r="259" spans="1:4" x14ac:dyDescent="0.2">
      <c r="A259" s="15">
        <v>410301</v>
      </c>
      <c r="B259" s="16" t="s">
        <v>86</v>
      </c>
      <c r="C259" s="170"/>
      <c r="D259" s="170"/>
    </row>
    <row r="260" spans="1:4" x14ac:dyDescent="0.2">
      <c r="A260" s="6">
        <v>410302</v>
      </c>
      <c r="B260" s="7" t="s">
        <v>87</v>
      </c>
      <c r="C260" s="167"/>
      <c r="D260" s="167"/>
    </row>
    <row r="261" spans="1:4" x14ac:dyDescent="0.2">
      <c r="A261" s="6">
        <v>410303</v>
      </c>
      <c r="B261" s="7" t="s">
        <v>88</v>
      </c>
      <c r="C261" s="167"/>
      <c r="D261" s="167"/>
    </row>
    <row r="262" spans="1:4" x14ac:dyDescent="0.2">
      <c r="A262" s="6">
        <v>410304</v>
      </c>
      <c r="B262" s="7" t="s">
        <v>89</v>
      </c>
      <c r="C262" s="167"/>
      <c r="D262" s="167"/>
    </row>
    <row r="263" spans="1:4" x14ac:dyDescent="0.2">
      <c r="A263" s="6">
        <v>410305</v>
      </c>
      <c r="B263" s="7" t="s">
        <v>206</v>
      </c>
      <c r="C263" s="167"/>
      <c r="D263" s="167"/>
    </row>
    <row r="264" spans="1:4" x14ac:dyDescent="0.2">
      <c r="A264" s="6"/>
      <c r="B264" s="7" t="s">
        <v>207</v>
      </c>
      <c r="C264" s="167"/>
      <c r="D264" s="167"/>
    </row>
    <row r="265" spans="1:4" x14ac:dyDescent="0.2">
      <c r="A265" s="6"/>
      <c r="B265" s="7" t="s">
        <v>208</v>
      </c>
      <c r="C265" s="167"/>
      <c r="D265" s="167"/>
    </row>
    <row r="266" spans="1:4" x14ac:dyDescent="0.2">
      <c r="A266" s="6"/>
      <c r="B266" s="7" t="s">
        <v>209</v>
      </c>
      <c r="C266" s="167"/>
      <c r="D266" s="167"/>
    </row>
    <row r="267" spans="1:4" x14ac:dyDescent="0.2">
      <c r="A267" s="6">
        <v>410306</v>
      </c>
      <c r="B267" s="7" t="s">
        <v>91</v>
      </c>
      <c r="C267" s="167"/>
      <c r="D267" s="167"/>
    </row>
    <row r="268" spans="1:4" ht="13.5" thickBot="1" x14ac:dyDescent="0.25">
      <c r="A268" s="18">
        <v>410307</v>
      </c>
      <c r="B268" s="19" t="s">
        <v>210</v>
      </c>
      <c r="C268" s="176"/>
      <c r="D268" s="176"/>
    </row>
    <row r="269" spans="1:4" ht="13.5" thickBot="1" x14ac:dyDescent="0.25">
      <c r="A269" s="9" t="s">
        <v>18</v>
      </c>
      <c r="B269" s="10"/>
      <c r="C269" s="168">
        <f>SUM(C259:C268)</f>
        <v>0</v>
      </c>
      <c r="D269" s="168">
        <f>SUM(D259:D268)</f>
        <v>0</v>
      </c>
    </row>
    <row r="270" spans="1:4" x14ac:dyDescent="0.2">
      <c r="A270" s="12">
        <v>4104</v>
      </c>
      <c r="B270" s="13" t="s">
        <v>214</v>
      </c>
      <c r="C270" s="169"/>
      <c r="D270" s="169"/>
    </row>
    <row r="271" spans="1:4" x14ac:dyDescent="0.2">
      <c r="A271" s="6">
        <v>410401</v>
      </c>
      <c r="B271" s="7" t="s">
        <v>86</v>
      </c>
      <c r="C271" s="167"/>
      <c r="D271" s="167"/>
    </row>
    <row r="272" spans="1:4" x14ac:dyDescent="0.2">
      <c r="A272" s="6">
        <v>410402</v>
      </c>
      <c r="B272" s="7" t="s">
        <v>87</v>
      </c>
      <c r="C272" s="167"/>
      <c r="D272" s="167"/>
    </row>
    <row r="273" spans="1:4" x14ac:dyDescent="0.2">
      <c r="A273" s="6">
        <v>410403</v>
      </c>
      <c r="B273" s="7" t="s">
        <v>88</v>
      </c>
      <c r="C273" s="167"/>
      <c r="D273" s="167"/>
    </row>
    <row r="274" spans="1:4" x14ac:dyDescent="0.2">
      <c r="A274" s="6">
        <v>410404</v>
      </c>
      <c r="B274" s="7" t="s">
        <v>89</v>
      </c>
      <c r="C274" s="167"/>
      <c r="D274" s="167"/>
    </row>
    <row r="275" spans="1:4" x14ac:dyDescent="0.2">
      <c r="A275" s="6">
        <v>410405</v>
      </c>
      <c r="B275" s="7" t="s">
        <v>206</v>
      </c>
      <c r="C275" s="167"/>
      <c r="D275" s="167"/>
    </row>
    <row r="276" spans="1:4" x14ac:dyDescent="0.2">
      <c r="A276" s="6"/>
      <c r="B276" s="7" t="s">
        <v>207</v>
      </c>
      <c r="C276" s="167"/>
      <c r="D276" s="167"/>
    </row>
    <row r="277" spans="1:4" x14ac:dyDescent="0.2">
      <c r="A277" s="6"/>
      <c r="B277" s="7" t="s">
        <v>208</v>
      </c>
      <c r="C277" s="167"/>
      <c r="D277" s="167"/>
    </row>
    <row r="278" spans="1:4" x14ac:dyDescent="0.2">
      <c r="A278" s="6"/>
      <c r="B278" s="7" t="s">
        <v>215</v>
      </c>
      <c r="C278" s="167"/>
      <c r="D278" s="167"/>
    </row>
    <row r="279" spans="1:4" x14ac:dyDescent="0.2">
      <c r="A279" s="6">
        <v>410406</v>
      </c>
      <c r="B279" s="7" t="s">
        <v>91</v>
      </c>
      <c r="C279" s="167"/>
      <c r="D279" s="167"/>
    </row>
    <row r="280" spans="1:4" ht="13.5" thickBot="1" x14ac:dyDescent="0.25">
      <c r="A280" s="18">
        <v>410407</v>
      </c>
      <c r="B280" s="19" t="s">
        <v>210</v>
      </c>
      <c r="C280" s="176"/>
      <c r="D280" s="176"/>
    </row>
    <row r="281" spans="1:4" ht="13.5" thickBot="1" x14ac:dyDescent="0.25">
      <c r="A281" s="9" t="s">
        <v>18</v>
      </c>
      <c r="B281" s="10"/>
      <c r="C281" s="168">
        <f>SUM(C271:C280)</f>
        <v>0</v>
      </c>
      <c r="D281" s="168">
        <f>SUM(D271:D280)</f>
        <v>0</v>
      </c>
    </row>
    <row r="282" spans="1:4" x14ac:dyDescent="0.2">
      <c r="A282" s="12">
        <v>4105</v>
      </c>
      <c r="B282" s="13" t="s">
        <v>216</v>
      </c>
      <c r="C282" s="169"/>
      <c r="D282" s="169"/>
    </row>
    <row r="283" spans="1:4" x14ac:dyDescent="0.2">
      <c r="A283" s="6">
        <v>410501</v>
      </c>
      <c r="B283" s="7" t="s">
        <v>87</v>
      </c>
      <c r="C283" s="167"/>
      <c r="D283" s="167"/>
    </row>
    <row r="284" spans="1:4" x14ac:dyDescent="0.2">
      <c r="A284" s="6">
        <v>410502</v>
      </c>
      <c r="B284" s="7" t="s">
        <v>88</v>
      </c>
      <c r="C284" s="167"/>
      <c r="D284" s="167"/>
    </row>
    <row r="285" spans="1:4" x14ac:dyDescent="0.2">
      <c r="A285" s="6">
        <v>410503</v>
      </c>
      <c r="B285" s="7" t="s">
        <v>89</v>
      </c>
      <c r="C285" s="167"/>
      <c r="D285" s="167"/>
    </row>
    <row r="286" spans="1:4" x14ac:dyDescent="0.2">
      <c r="A286" s="6">
        <v>410504</v>
      </c>
      <c r="B286" s="7" t="s">
        <v>206</v>
      </c>
      <c r="C286" s="167"/>
      <c r="D286" s="167"/>
    </row>
    <row r="287" spans="1:4" x14ac:dyDescent="0.2">
      <c r="A287" s="6"/>
      <c r="B287" s="7" t="s">
        <v>207</v>
      </c>
      <c r="C287" s="167"/>
      <c r="D287" s="167"/>
    </row>
    <row r="288" spans="1:4" x14ac:dyDescent="0.2">
      <c r="A288" s="6"/>
      <c r="B288" s="7" t="s">
        <v>208</v>
      </c>
      <c r="C288" s="167"/>
      <c r="D288" s="167"/>
    </row>
    <row r="289" spans="1:4" x14ac:dyDescent="0.2">
      <c r="A289" s="6"/>
      <c r="B289" s="7" t="s">
        <v>209</v>
      </c>
      <c r="C289" s="167"/>
      <c r="D289" s="167"/>
    </row>
    <row r="290" spans="1:4" x14ac:dyDescent="0.2">
      <c r="A290" s="6">
        <v>410505</v>
      </c>
      <c r="B290" s="7" t="s">
        <v>91</v>
      </c>
      <c r="C290" s="167"/>
      <c r="D290" s="167"/>
    </row>
    <row r="291" spans="1:4" ht="13.5" thickBot="1" x14ac:dyDescent="0.25">
      <c r="A291" s="18">
        <v>410506</v>
      </c>
      <c r="B291" s="19" t="s">
        <v>210</v>
      </c>
      <c r="C291" s="176"/>
      <c r="D291" s="176"/>
    </row>
    <row r="292" spans="1:4" ht="13.5" thickBot="1" x14ac:dyDescent="0.25">
      <c r="A292" s="9" t="s">
        <v>18</v>
      </c>
      <c r="B292" s="10"/>
      <c r="C292" s="168">
        <f>SUM(C283:C291)</f>
        <v>0</v>
      </c>
      <c r="D292" s="168">
        <f>SUM(D283:D291)</f>
        <v>0</v>
      </c>
    </row>
    <row r="293" spans="1:4" x14ac:dyDescent="0.2">
      <c r="A293" s="12">
        <v>4106</v>
      </c>
      <c r="B293" s="13" t="s">
        <v>217</v>
      </c>
      <c r="C293" s="169"/>
      <c r="D293" s="169"/>
    </row>
    <row r="294" spans="1:4" x14ac:dyDescent="0.2">
      <c r="A294" s="6">
        <v>410601</v>
      </c>
      <c r="B294" s="7" t="s">
        <v>87</v>
      </c>
      <c r="C294" s="169">
        <v>2324454</v>
      </c>
      <c r="D294" s="169">
        <v>1946623</v>
      </c>
    </row>
    <row r="295" spans="1:4" x14ac:dyDescent="0.2">
      <c r="A295" s="6">
        <v>410602</v>
      </c>
      <c r="B295" s="7" t="s">
        <v>88</v>
      </c>
      <c r="C295" s="167">
        <v>156614</v>
      </c>
      <c r="D295" s="167">
        <v>184064</v>
      </c>
    </row>
    <row r="296" spans="1:4" x14ac:dyDescent="0.2">
      <c r="A296" s="6">
        <v>410603</v>
      </c>
      <c r="B296" s="7" t="s">
        <v>89</v>
      </c>
      <c r="C296" s="167"/>
      <c r="D296" s="167"/>
    </row>
    <row r="297" spans="1:4" x14ac:dyDescent="0.2">
      <c r="A297" s="6">
        <v>410604</v>
      </c>
      <c r="B297" s="7" t="s">
        <v>206</v>
      </c>
      <c r="C297" s="167"/>
      <c r="D297" s="167"/>
    </row>
    <row r="298" spans="1:4" x14ac:dyDescent="0.2">
      <c r="A298" s="6"/>
      <c r="B298" s="7" t="s">
        <v>207</v>
      </c>
      <c r="C298" s="167"/>
      <c r="D298" s="167"/>
    </row>
    <row r="299" spans="1:4" x14ac:dyDescent="0.2">
      <c r="A299" s="6"/>
      <c r="B299" s="7" t="s">
        <v>208</v>
      </c>
      <c r="C299" s="167"/>
      <c r="D299" s="167"/>
    </row>
    <row r="300" spans="1:4" x14ac:dyDescent="0.2">
      <c r="A300" s="6"/>
      <c r="B300" s="7" t="s">
        <v>209</v>
      </c>
      <c r="C300" s="167"/>
      <c r="D300" s="167"/>
    </row>
    <row r="301" spans="1:4" x14ac:dyDescent="0.2">
      <c r="A301" s="6">
        <v>410605</v>
      </c>
      <c r="B301" s="7" t="s">
        <v>91</v>
      </c>
      <c r="C301" s="167">
        <v>61917850</v>
      </c>
      <c r="D301" s="167">
        <v>55419116</v>
      </c>
    </row>
    <row r="302" spans="1:4" ht="13.5" thickBot="1" x14ac:dyDescent="0.25">
      <c r="A302" s="18">
        <v>410606</v>
      </c>
      <c r="B302" s="19" t="s">
        <v>210</v>
      </c>
      <c r="C302" s="176">
        <v>776514</v>
      </c>
      <c r="D302" s="176">
        <v>1260012</v>
      </c>
    </row>
    <row r="303" spans="1:4" ht="13.5" thickBot="1" x14ac:dyDescent="0.25">
      <c r="A303" s="9" t="s">
        <v>18</v>
      </c>
      <c r="B303" s="10"/>
      <c r="C303" s="168">
        <f>SUM(C294:C302)</f>
        <v>65175432</v>
      </c>
      <c r="D303" s="168">
        <f>SUM(D294:D302)</f>
        <v>58809815</v>
      </c>
    </row>
    <row r="304" spans="1:4" x14ac:dyDescent="0.2">
      <c r="A304" s="12">
        <v>4107</v>
      </c>
      <c r="B304" s="13" t="s">
        <v>218</v>
      </c>
      <c r="C304" s="169"/>
      <c r="D304" s="169"/>
    </row>
    <row r="305" spans="1:4" x14ac:dyDescent="0.2">
      <c r="A305" s="6">
        <v>410701</v>
      </c>
      <c r="B305" s="7" t="s">
        <v>219</v>
      </c>
      <c r="C305" s="167"/>
      <c r="D305" s="167"/>
    </row>
    <row r="306" spans="1:4" x14ac:dyDescent="0.2">
      <c r="A306" s="6">
        <v>410702</v>
      </c>
      <c r="B306" s="7" t="s">
        <v>220</v>
      </c>
      <c r="C306" s="167">
        <v>71418552</v>
      </c>
      <c r="D306" s="167">
        <v>60027733</v>
      </c>
    </row>
    <row r="307" spans="1:4" x14ac:dyDescent="0.2">
      <c r="A307" s="6">
        <v>410703</v>
      </c>
      <c r="B307" s="7" t="s">
        <v>221</v>
      </c>
      <c r="C307" s="167"/>
      <c r="D307" s="167"/>
    </row>
    <row r="308" spans="1:4" x14ac:dyDescent="0.2">
      <c r="A308" s="6">
        <v>410704</v>
      </c>
      <c r="B308" s="7" t="s">
        <v>222</v>
      </c>
      <c r="C308" s="167"/>
      <c r="D308" s="167"/>
    </row>
    <row r="309" spans="1:4" x14ac:dyDescent="0.2">
      <c r="A309" s="6">
        <v>410705</v>
      </c>
      <c r="B309" s="7" t="s">
        <v>223</v>
      </c>
      <c r="C309" s="167">
        <v>297336740</v>
      </c>
      <c r="D309" s="167">
        <v>118537242</v>
      </c>
    </row>
    <row r="310" spans="1:4" x14ac:dyDescent="0.2">
      <c r="A310" s="6">
        <v>410706</v>
      </c>
      <c r="B310" s="7" t="s">
        <v>224</v>
      </c>
      <c r="C310" s="167"/>
      <c r="D310" s="167"/>
    </row>
    <row r="311" spans="1:4" x14ac:dyDescent="0.2">
      <c r="A311" s="6">
        <v>410707</v>
      </c>
      <c r="B311" s="7" t="s">
        <v>225</v>
      </c>
      <c r="C311" s="167"/>
      <c r="D311" s="167"/>
    </row>
    <row r="312" spans="1:4" x14ac:dyDescent="0.2">
      <c r="A312" s="6">
        <v>410708</v>
      </c>
      <c r="B312" s="7" t="s">
        <v>118</v>
      </c>
      <c r="C312" s="167"/>
      <c r="D312" s="167"/>
    </row>
    <row r="313" spans="1:4" x14ac:dyDescent="0.2">
      <c r="A313" s="6"/>
      <c r="B313" s="7" t="s">
        <v>226</v>
      </c>
      <c r="C313" s="167"/>
      <c r="D313" s="167"/>
    </row>
    <row r="314" spans="1:4" x14ac:dyDescent="0.2">
      <c r="A314" s="6"/>
      <c r="B314" s="7" t="s">
        <v>208</v>
      </c>
      <c r="C314" s="167"/>
      <c r="D314" s="167"/>
    </row>
    <row r="315" spans="1:4" x14ac:dyDescent="0.2">
      <c r="A315" s="6"/>
      <c r="B315" s="7" t="s">
        <v>209</v>
      </c>
      <c r="C315" s="167"/>
      <c r="D315" s="167"/>
    </row>
    <row r="316" spans="1:4" ht="13.5" thickBot="1" x14ac:dyDescent="0.25">
      <c r="A316" s="18">
        <v>410709</v>
      </c>
      <c r="B316" s="19" t="s">
        <v>227</v>
      </c>
      <c r="C316" s="176"/>
      <c r="D316" s="176"/>
    </row>
    <row r="317" spans="1:4" ht="13.5" thickBot="1" x14ac:dyDescent="0.25">
      <c r="A317" s="9" t="s">
        <v>18</v>
      </c>
      <c r="B317" s="10"/>
      <c r="C317" s="168">
        <f>SUM(C305:C316)</f>
        <v>368755292</v>
      </c>
      <c r="D317" s="168">
        <f>SUM(D305:D316)</f>
        <v>178564975</v>
      </c>
    </row>
    <row r="318" spans="1:4" x14ac:dyDescent="0.2">
      <c r="A318" s="12">
        <v>4108</v>
      </c>
      <c r="B318" s="13" t="s">
        <v>228</v>
      </c>
      <c r="C318" s="169"/>
      <c r="D318" s="169"/>
    </row>
    <row r="319" spans="1:4" x14ac:dyDescent="0.2">
      <c r="A319" s="6">
        <v>410801</v>
      </c>
      <c r="B319" s="7" t="s">
        <v>229</v>
      </c>
      <c r="C319" s="167"/>
      <c r="D319" s="167"/>
    </row>
    <row r="320" spans="1:4" x14ac:dyDescent="0.2">
      <c r="A320" s="6">
        <v>410802</v>
      </c>
      <c r="B320" s="7" t="s">
        <v>230</v>
      </c>
      <c r="C320" s="167"/>
      <c r="D320" s="167"/>
    </row>
    <row r="321" spans="1:4" x14ac:dyDescent="0.2">
      <c r="A321" s="6">
        <v>410803</v>
      </c>
      <c r="B321" s="7" t="s">
        <v>231</v>
      </c>
      <c r="C321" s="167"/>
      <c r="D321" s="167"/>
    </row>
    <row r="322" spans="1:4" x14ac:dyDescent="0.2">
      <c r="A322" s="6">
        <v>410804</v>
      </c>
      <c r="B322" s="7" t="s">
        <v>232</v>
      </c>
      <c r="C322" s="167"/>
      <c r="D322" s="167"/>
    </row>
    <row r="323" spans="1:4" x14ac:dyDescent="0.2">
      <c r="A323" s="6">
        <v>410805</v>
      </c>
      <c r="B323" s="7" t="s">
        <v>223</v>
      </c>
      <c r="C323" s="167"/>
      <c r="D323" s="167"/>
    </row>
    <row r="324" spans="1:4" x14ac:dyDescent="0.2">
      <c r="A324" s="6">
        <v>410806</v>
      </c>
      <c r="B324" s="7" t="s">
        <v>224</v>
      </c>
      <c r="C324" s="167"/>
      <c r="D324" s="167"/>
    </row>
    <row r="325" spans="1:4" x14ac:dyDescent="0.2">
      <c r="A325" s="6">
        <v>410807</v>
      </c>
      <c r="B325" s="7" t="s">
        <v>225</v>
      </c>
      <c r="C325" s="167"/>
      <c r="D325" s="167"/>
    </row>
    <row r="326" spans="1:4" x14ac:dyDescent="0.2">
      <c r="A326" s="6">
        <v>410808</v>
      </c>
      <c r="B326" s="7" t="s">
        <v>118</v>
      </c>
      <c r="C326" s="167"/>
      <c r="D326" s="167"/>
    </row>
    <row r="327" spans="1:4" x14ac:dyDescent="0.2">
      <c r="A327" s="6"/>
      <c r="B327" s="7" t="s">
        <v>207</v>
      </c>
      <c r="C327" s="167"/>
      <c r="D327" s="167"/>
    </row>
    <row r="328" spans="1:4" x14ac:dyDescent="0.2">
      <c r="A328" s="6"/>
      <c r="B328" s="7" t="s">
        <v>208</v>
      </c>
      <c r="C328" s="167"/>
      <c r="D328" s="167"/>
    </row>
    <row r="329" spans="1:4" x14ac:dyDescent="0.2">
      <c r="A329" s="6"/>
      <c r="B329" s="7" t="s">
        <v>209</v>
      </c>
      <c r="C329" s="167"/>
      <c r="D329" s="167"/>
    </row>
    <row r="330" spans="1:4" ht="13.5" thickBot="1" x14ac:dyDescent="0.25">
      <c r="A330" s="18">
        <v>410809</v>
      </c>
      <c r="B330" s="19" t="s">
        <v>227</v>
      </c>
      <c r="C330" s="176"/>
      <c r="D330" s="176"/>
    </row>
    <row r="331" spans="1:4" ht="13.5" thickBot="1" x14ac:dyDescent="0.25">
      <c r="A331" s="9" t="s">
        <v>18</v>
      </c>
      <c r="B331" s="10"/>
      <c r="C331" s="168">
        <f>SUM(C319:C330)</f>
        <v>0</v>
      </c>
      <c r="D331" s="168">
        <f>SUM(D319:D330)</f>
        <v>0</v>
      </c>
    </row>
    <row r="332" spans="1:4" x14ac:dyDescent="0.2">
      <c r="A332" s="12">
        <v>4109</v>
      </c>
      <c r="B332" s="13" t="s">
        <v>233</v>
      </c>
      <c r="C332" s="169"/>
      <c r="D332" s="169"/>
    </row>
    <row r="333" spans="1:4" x14ac:dyDescent="0.2">
      <c r="A333" s="6">
        <v>410901</v>
      </c>
      <c r="B333" s="7" t="s">
        <v>86</v>
      </c>
      <c r="C333" s="167">
        <v>3140589</v>
      </c>
      <c r="D333" s="167">
        <v>543286</v>
      </c>
    </row>
    <row r="334" spans="1:4" x14ac:dyDescent="0.2">
      <c r="A334" s="6">
        <v>410902</v>
      </c>
      <c r="B334" s="7" t="s">
        <v>87</v>
      </c>
      <c r="C334" s="169">
        <v>12677359</v>
      </c>
      <c r="D334" s="169">
        <v>18855146</v>
      </c>
    </row>
    <row r="335" spans="1:4" x14ac:dyDescent="0.2">
      <c r="A335" s="6">
        <v>410903</v>
      </c>
      <c r="B335" s="7" t="s">
        <v>88</v>
      </c>
      <c r="C335" s="167">
        <v>773389</v>
      </c>
      <c r="D335" s="167">
        <v>2841573</v>
      </c>
    </row>
    <row r="336" spans="1:4" x14ac:dyDescent="0.2">
      <c r="A336" s="6">
        <v>410904</v>
      </c>
      <c r="B336" s="7" t="s">
        <v>89</v>
      </c>
      <c r="C336" s="167"/>
      <c r="D336" s="167"/>
    </row>
    <row r="337" spans="1:4" x14ac:dyDescent="0.2">
      <c r="A337" s="6">
        <v>410905</v>
      </c>
      <c r="B337" s="7" t="s">
        <v>206</v>
      </c>
      <c r="C337" s="167"/>
      <c r="D337" s="167"/>
    </row>
    <row r="338" spans="1:4" x14ac:dyDescent="0.2">
      <c r="A338" s="6">
        <v>410906</v>
      </c>
      <c r="B338" s="36" t="s">
        <v>234</v>
      </c>
      <c r="C338" s="167"/>
      <c r="D338" s="167"/>
    </row>
    <row r="339" spans="1:4" x14ac:dyDescent="0.2">
      <c r="A339" s="6"/>
      <c r="B339" s="7" t="s">
        <v>207</v>
      </c>
      <c r="C339" s="167"/>
      <c r="D339" s="167"/>
    </row>
    <row r="340" spans="1:4" x14ac:dyDescent="0.2">
      <c r="A340" s="6"/>
      <c r="B340" s="7" t="s">
        <v>208</v>
      </c>
      <c r="C340" s="167"/>
      <c r="D340" s="167"/>
    </row>
    <row r="341" spans="1:4" x14ac:dyDescent="0.2">
      <c r="A341" s="6"/>
      <c r="B341" s="7" t="s">
        <v>209</v>
      </c>
      <c r="C341" s="167"/>
      <c r="D341" s="167"/>
    </row>
    <row r="342" spans="1:4" x14ac:dyDescent="0.2">
      <c r="A342" s="6">
        <v>410906</v>
      </c>
      <c r="B342" s="7" t="s">
        <v>91</v>
      </c>
      <c r="C342" s="167">
        <v>437098218</v>
      </c>
      <c r="D342" s="167">
        <v>654773247</v>
      </c>
    </row>
    <row r="343" spans="1:4" ht="13.5" thickBot="1" x14ac:dyDescent="0.25">
      <c r="A343" s="18">
        <v>410907</v>
      </c>
      <c r="B343" s="19" t="s">
        <v>92</v>
      </c>
      <c r="C343" s="176">
        <v>789494</v>
      </c>
      <c r="D343" s="176">
        <v>7616205</v>
      </c>
    </row>
    <row r="344" spans="1:4" ht="13.5" thickBot="1" x14ac:dyDescent="0.25">
      <c r="A344" s="9" t="s">
        <v>18</v>
      </c>
      <c r="B344" s="10"/>
      <c r="C344" s="179">
        <f>SUM(C333:C343)</f>
        <v>454479049</v>
      </c>
      <c r="D344" s="179">
        <f>SUM(D333:D343)</f>
        <v>684629457</v>
      </c>
    </row>
    <row r="345" spans="1:4" x14ac:dyDescent="0.2">
      <c r="A345" s="12">
        <v>4110</v>
      </c>
      <c r="B345" s="13" t="s">
        <v>235</v>
      </c>
      <c r="C345" s="169"/>
      <c r="D345" s="169"/>
    </row>
    <row r="346" spans="1:4" x14ac:dyDescent="0.2">
      <c r="A346" s="6">
        <v>411001</v>
      </c>
      <c r="B346" s="7" t="s">
        <v>86</v>
      </c>
      <c r="C346" s="167">
        <v>645530</v>
      </c>
      <c r="D346" s="167">
        <v>933117</v>
      </c>
    </row>
    <row r="347" spans="1:4" x14ac:dyDescent="0.2">
      <c r="A347" s="6">
        <v>411002</v>
      </c>
      <c r="B347" s="7" t="s">
        <v>87</v>
      </c>
      <c r="C347" s="167">
        <v>5235601</v>
      </c>
      <c r="D347" s="167">
        <v>3753765</v>
      </c>
    </row>
    <row r="348" spans="1:4" x14ac:dyDescent="0.2">
      <c r="A348" s="6">
        <v>411003</v>
      </c>
      <c r="B348" s="7" t="s">
        <v>88</v>
      </c>
      <c r="C348" s="167">
        <v>180373</v>
      </c>
      <c r="D348" s="167">
        <v>232017</v>
      </c>
    </row>
    <row r="349" spans="1:4" x14ac:dyDescent="0.2">
      <c r="A349" s="6">
        <v>411004</v>
      </c>
      <c r="B349" s="7" t="s">
        <v>89</v>
      </c>
      <c r="C349" s="167"/>
      <c r="D349" s="167"/>
    </row>
    <row r="350" spans="1:4" x14ac:dyDescent="0.2">
      <c r="A350" s="6">
        <v>411005</v>
      </c>
      <c r="B350" s="7" t="s">
        <v>206</v>
      </c>
      <c r="C350" s="167"/>
      <c r="D350" s="167"/>
    </row>
    <row r="351" spans="1:4" x14ac:dyDescent="0.2">
      <c r="A351" s="6"/>
      <c r="B351" s="7" t="s">
        <v>226</v>
      </c>
      <c r="C351" s="167"/>
      <c r="D351" s="167"/>
    </row>
    <row r="352" spans="1:4" x14ac:dyDescent="0.2">
      <c r="A352" s="6"/>
      <c r="B352" s="7" t="s">
        <v>208</v>
      </c>
      <c r="C352" s="167"/>
      <c r="D352" s="167"/>
    </row>
    <row r="353" spans="1:4" x14ac:dyDescent="0.2">
      <c r="A353" s="6"/>
      <c r="B353" s="7" t="s">
        <v>209</v>
      </c>
      <c r="C353" s="167"/>
      <c r="D353" s="167"/>
    </row>
    <row r="354" spans="1:4" x14ac:dyDescent="0.2">
      <c r="A354" s="6">
        <v>411006</v>
      </c>
      <c r="B354" s="7" t="s">
        <v>91</v>
      </c>
      <c r="C354" s="167">
        <v>37305753</v>
      </c>
      <c r="D354" s="167">
        <v>35007017</v>
      </c>
    </row>
    <row r="355" spans="1:4" ht="13.5" thickBot="1" x14ac:dyDescent="0.25">
      <c r="A355" s="18">
        <v>411007</v>
      </c>
      <c r="B355" s="19" t="s">
        <v>92</v>
      </c>
      <c r="C355" s="176">
        <v>233396</v>
      </c>
      <c r="D355" s="176">
        <v>236848</v>
      </c>
    </row>
    <row r="356" spans="1:4" ht="13.5" thickBot="1" x14ac:dyDescent="0.25">
      <c r="A356" s="9" t="s">
        <v>18</v>
      </c>
      <c r="B356" s="10"/>
      <c r="C356" s="168">
        <f>SUM(C346:C355)</f>
        <v>43600653</v>
      </c>
      <c r="D356" s="168">
        <f>SUM(D346:D355)</f>
        <v>40162764</v>
      </c>
    </row>
    <row r="357" spans="1:4" x14ac:dyDescent="0.2">
      <c r="A357" s="12">
        <v>4111</v>
      </c>
      <c r="B357" s="13" t="s">
        <v>236</v>
      </c>
      <c r="C357" s="169"/>
      <c r="D357" s="169"/>
    </row>
    <row r="358" spans="1:4" x14ac:dyDescent="0.2">
      <c r="A358" s="6">
        <v>411101</v>
      </c>
      <c r="B358" s="7" t="s">
        <v>237</v>
      </c>
      <c r="C358" s="167">
        <v>4541405</v>
      </c>
      <c r="D358" s="167">
        <v>115500</v>
      </c>
    </row>
    <row r="359" spans="1:4" x14ac:dyDescent="0.2">
      <c r="A359" s="6">
        <v>411102</v>
      </c>
      <c r="B359" s="7" t="s">
        <v>238</v>
      </c>
      <c r="C359" s="167">
        <v>109380184</v>
      </c>
      <c r="D359" s="167">
        <v>49171088</v>
      </c>
    </row>
    <row r="360" spans="1:4" x14ac:dyDescent="0.2">
      <c r="A360" s="6">
        <v>411103</v>
      </c>
      <c r="B360" s="7" t="s">
        <v>239</v>
      </c>
      <c r="C360" s="167">
        <v>3199964</v>
      </c>
      <c r="D360" s="167">
        <v>413017</v>
      </c>
    </row>
    <row r="361" spans="1:4" x14ac:dyDescent="0.2">
      <c r="A361" s="6">
        <v>411104</v>
      </c>
      <c r="B361" s="7" t="s">
        <v>240</v>
      </c>
      <c r="C361" s="167"/>
      <c r="D361" s="167"/>
    </row>
    <row r="362" spans="1:4" x14ac:dyDescent="0.2">
      <c r="A362" s="6">
        <v>411105</v>
      </c>
      <c r="B362" s="7" t="s">
        <v>241</v>
      </c>
      <c r="C362" s="167">
        <v>1035678335</v>
      </c>
      <c r="D362" s="167">
        <v>711625279</v>
      </c>
    </row>
    <row r="363" spans="1:4" x14ac:dyDescent="0.2">
      <c r="A363" s="6">
        <v>411106</v>
      </c>
      <c r="B363" s="7" t="s">
        <v>116</v>
      </c>
      <c r="C363" s="167"/>
      <c r="D363" s="167"/>
    </row>
    <row r="364" spans="1:4" x14ac:dyDescent="0.2">
      <c r="A364" s="6">
        <v>411107</v>
      </c>
      <c r="B364" s="7" t="s">
        <v>117</v>
      </c>
      <c r="C364" s="167"/>
      <c r="D364" s="167"/>
    </row>
    <row r="365" spans="1:4" x14ac:dyDescent="0.2">
      <c r="A365" s="6">
        <v>411108</v>
      </c>
      <c r="B365" s="7" t="s">
        <v>118</v>
      </c>
      <c r="C365" s="167"/>
      <c r="D365" s="167"/>
    </row>
    <row r="366" spans="1:4" x14ac:dyDescent="0.2">
      <c r="A366" s="6"/>
      <c r="B366" s="7" t="s">
        <v>207</v>
      </c>
      <c r="C366" s="167"/>
      <c r="D366" s="167"/>
    </row>
    <row r="367" spans="1:4" x14ac:dyDescent="0.2">
      <c r="A367" s="6"/>
      <c r="B367" s="7" t="s">
        <v>208</v>
      </c>
      <c r="C367" s="167"/>
      <c r="D367" s="167"/>
    </row>
    <row r="368" spans="1:4" x14ac:dyDescent="0.2">
      <c r="A368" s="6"/>
      <c r="B368" s="7" t="s">
        <v>209</v>
      </c>
      <c r="C368" s="167"/>
      <c r="D368" s="167"/>
    </row>
    <row r="369" spans="1:4" x14ac:dyDescent="0.2">
      <c r="A369" s="6">
        <v>411109</v>
      </c>
      <c r="B369" s="7" t="s">
        <v>242</v>
      </c>
      <c r="C369" s="167"/>
      <c r="D369" s="167"/>
    </row>
    <row r="370" spans="1:4" x14ac:dyDescent="0.2">
      <c r="A370" s="6">
        <v>411110</v>
      </c>
      <c r="B370" s="7" t="s">
        <v>243</v>
      </c>
      <c r="C370" s="167"/>
      <c r="D370" s="167"/>
    </row>
    <row r="371" spans="1:4" ht="13.5" thickBot="1" x14ac:dyDescent="0.25">
      <c r="A371" s="18">
        <v>411111</v>
      </c>
      <c r="B371" s="19" t="s">
        <v>121</v>
      </c>
      <c r="C371" s="176">
        <v>3584654</v>
      </c>
      <c r="D371" s="176">
        <v>636939</v>
      </c>
    </row>
    <row r="372" spans="1:4" ht="13.5" thickBot="1" x14ac:dyDescent="0.25">
      <c r="A372" s="9" t="s">
        <v>18</v>
      </c>
      <c r="B372" s="10"/>
      <c r="C372" s="168">
        <f>SUM(C358:C371)</f>
        <v>1156384542</v>
      </c>
      <c r="D372" s="168">
        <f>SUM(D358:D371)</f>
        <v>761961823</v>
      </c>
    </row>
    <row r="373" spans="1:4" x14ac:dyDescent="0.2">
      <c r="A373" s="12">
        <v>4112</v>
      </c>
      <c r="B373" s="13" t="s">
        <v>244</v>
      </c>
      <c r="C373" s="169"/>
      <c r="D373" s="169"/>
    </row>
    <row r="374" spans="1:4" x14ac:dyDescent="0.2">
      <c r="A374" s="6">
        <v>411201</v>
      </c>
      <c r="B374" s="7" t="s">
        <v>237</v>
      </c>
      <c r="C374" s="167">
        <v>1807060</v>
      </c>
      <c r="D374" s="167">
        <v>2270702</v>
      </c>
    </row>
    <row r="375" spans="1:4" x14ac:dyDescent="0.2">
      <c r="A375" s="6">
        <v>411202</v>
      </c>
      <c r="B375" s="7" t="s">
        <v>238</v>
      </c>
      <c r="C375" s="167">
        <v>33151134</v>
      </c>
      <c r="D375" s="167">
        <v>63290092</v>
      </c>
    </row>
    <row r="376" spans="1:4" x14ac:dyDescent="0.2">
      <c r="A376" s="6">
        <v>411203</v>
      </c>
      <c r="B376" s="7" t="s">
        <v>245</v>
      </c>
      <c r="C376" s="167">
        <v>190978</v>
      </c>
      <c r="D376" s="167">
        <v>1599982</v>
      </c>
    </row>
    <row r="377" spans="1:4" x14ac:dyDescent="0.2">
      <c r="A377" s="6">
        <v>411204</v>
      </c>
      <c r="B377" s="7" t="s">
        <v>240</v>
      </c>
      <c r="C377" s="167"/>
      <c r="D377" s="167"/>
    </row>
    <row r="378" spans="1:4" x14ac:dyDescent="0.2">
      <c r="A378" s="6">
        <v>411205</v>
      </c>
      <c r="B378" s="7" t="s">
        <v>241</v>
      </c>
      <c r="C378" s="167">
        <v>47120811</v>
      </c>
      <c r="D378" s="167">
        <v>2200000</v>
      </c>
    </row>
    <row r="379" spans="1:4" x14ac:dyDescent="0.2">
      <c r="A379" s="6">
        <v>411206</v>
      </c>
      <c r="B379" s="7" t="s">
        <v>116</v>
      </c>
      <c r="C379" s="167"/>
      <c r="D379" s="167"/>
    </row>
    <row r="380" spans="1:4" x14ac:dyDescent="0.2">
      <c r="A380" s="6">
        <v>411207</v>
      </c>
      <c r="B380" s="7" t="s">
        <v>117</v>
      </c>
      <c r="C380" s="167"/>
      <c r="D380" s="167"/>
    </row>
    <row r="381" spans="1:4" x14ac:dyDescent="0.2">
      <c r="A381" s="6">
        <v>411208</v>
      </c>
      <c r="B381" s="7" t="s">
        <v>246</v>
      </c>
      <c r="C381" s="167"/>
      <c r="D381" s="167"/>
    </row>
    <row r="382" spans="1:4" x14ac:dyDescent="0.2">
      <c r="A382" s="6"/>
      <c r="B382" s="7" t="s">
        <v>207</v>
      </c>
      <c r="C382" s="167"/>
      <c r="D382" s="167"/>
    </row>
    <row r="383" spans="1:4" x14ac:dyDescent="0.2">
      <c r="A383" s="6"/>
      <c r="B383" s="7" t="s">
        <v>208</v>
      </c>
      <c r="C383" s="167"/>
      <c r="D383" s="167"/>
    </row>
    <row r="384" spans="1:4" x14ac:dyDescent="0.2">
      <c r="A384" s="6"/>
      <c r="B384" s="7" t="s">
        <v>209</v>
      </c>
      <c r="C384" s="167"/>
      <c r="D384" s="167"/>
    </row>
    <row r="385" spans="1:4" x14ac:dyDescent="0.2">
      <c r="A385" s="6">
        <v>411209</v>
      </c>
      <c r="B385" s="7" t="s">
        <v>247</v>
      </c>
      <c r="C385" s="167"/>
      <c r="D385" s="167"/>
    </row>
    <row r="386" spans="1:4" x14ac:dyDescent="0.2">
      <c r="A386" s="6">
        <v>411210</v>
      </c>
      <c r="B386" s="7" t="s">
        <v>243</v>
      </c>
      <c r="C386" s="167"/>
      <c r="D386" s="167"/>
    </row>
    <row r="387" spans="1:4" ht="13.5" thickBot="1" x14ac:dyDescent="0.25">
      <c r="A387" s="18">
        <v>411211</v>
      </c>
      <c r="B387" s="19" t="s">
        <v>121</v>
      </c>
      <c r="C387" s="176">
        <v>807672</v>
      </c>
      <c r="D387" s="176">
        <v>1792327</v>
      </c>
    </row>
    <row r="388" spans="1:4" ht="13.5" thickBot="1" x14ac:dyDescent="0.25">
      <c r="A388" s="9" t="s">
        <v>18</v>
      </c>
      <c r="B388" s="10"/>
      <c r="C388" s="168">
        <f>SUM(C374:C387)</f>
        <v>83077655</v>
      </c>
      <c r="D388" s="168">
        <f>SUM(D374:D387)</f>
        <v>71153103</v>
      </c>
    </row>
    <row r="389" spans="1:4" x14ac:dyDescent="0.2">
      <c r="A389" s="12">
        <v>42</v>
      </c>
      <c r="B389" s="13" t="s">
        <v>248</v>
      </c>
      <c r="C389" s="169"/>
      <c r="D389" s="169"/>
    </row>
    <row r="390" spans="1:4" x14ac:dyDescent="0.2">
      <c r="A390" s="3">
        <v>4201</v>
      </c>
      <c r="B390" s="4" t="s">
        <v>249</v>
      </c>
      <c r="C390" s="167"/>
      <c r="D390" s="167"/>
    </row>
    <row r="391" spans="1:4" x14ac:dyDescent="0.2">
      <c r="A391" s="6">
        <v>420101</v>
      </c>
      <c r="B391" s="7" t="s">
        <v>203</v>
      </c>
      <c r="C391" s="167"/>
      <c r="D391" s="167"/>
    </row>
    <row r="392" spans="1:4" x14ac:dyDescent="0.2">
      <c r="A392" s="6">
        <v>420102</v>
      </c>
      <c r="B392" s="7" t="s">
        <v>204</v>
      </c>
      <c r="C392" s="167"/>
      <c r="D392" s="167"/>
    </row>
    <row r="393" spans="1:4" x14ac:dyDescent="0.2">
      <c r="A393" s="6">
        <v>420103</v>
      </c>
      <c r="B393" s="7" t="s">
        <v>87</v>
      </c>
      <c r="C393" s="167"/>
      <c r="D393" s="167"/>
    </row>
    <row r="394" spans="1:4" x14ac:dyDescent="0.2">
      <c r="A394" s="6">
        <v>420104</v>
      </c>
      <c r="B394" s="7" t="s">
        <v>88</v>
      </c>
      <c r="C394" s="167"/>
      <c r="D394" s="167"/>
    </row>
    <row r="395" spans="1:4" x14ac:dyDescent="0.2">
      <c r="A395" s="6">
        <v>420105</v>
      </c>
      <c r="B395" s="7" t="s">
        <v>89</v>
      </c>
      <c r="C395" s="167"/>
      <c r="D395" s="167"/>
    </row>
    <row r="396" spans="1:4" x14ac:dyDescent="0.2">
      <c r="A396" s="6">
        <v>420106</v>
      </c>
      <c r="B396" s="7" t="s">
        <v>206</v>
      </c>
      <c r="C396" s="167"/>
      <c r="D396" s="167"/>
    </row>
    <row r="397" spans="1:4" x14ac:dyDescent="0.2">
      <c r="A397" s="6"/>
      <c r="B397" s="7" t="s">
        <v>207</v>
      </c>
      <c r="C397" s="167"/>
      <c r="D397" s="167"/>
    </row>
    <row r="398" spans="1:4" x14ac:dyDescent="0.2">
      <c r="A398" s="6"/>
      <c r="B398" s="7" t="s">
        <v>208</v>
      </c>
      <c r="C398" s="167"/>
      <c r="D398" s="167"/>
    </row>
    <row r="399" spans="1:4" x14ac:dyDescent="0.2">
      <c r="A399" s="6"/>
      <c r="B399" s="7" t="s">
        <v>209</v>
      </c>
      <c r="C399" s="167"/>
      <c r="D399" s="167"/>
    </row>
    <row r="400" spans="1:4" x14ac:dyDescent="0.2">
      <c r="A400" s="6">
        <v>420107</v>
      </c>
      <c r="B400" s="7" t="s">
        <v>91</v>
      </c>
      <c r="C400" s="167"/>
      <c r="D400" s="167"/>
    </row>
    <row r="401" spans="1:4" ht="13.5" thickBot="1" x14ac:dyDescent="0.25">
      <c r="A401" s="18">
        <v>420108</v>
      </c>
      <c r="B401" s="19" t="s">
        <v>210</v>
      </c>
      <c r="C401" s="176"/>
      <c r="D401" s="176"/>
    </row>
    <row r="402" spans="1:4" ht="13.5" thickBot="1" x14ac:dyDescent="0.25">
      <c r="A402" s="9" t="s">
        <v>18</v>
      </c>
      <c r="B402" s="10"/>
      <c r="C402" s="168">
        <f>SUM(C391:C401)</f>
        <v>0</v>
      </c>
      <c r="D402" s="168">
        <f>SUM(D391:D401)</f>
        <v>0</v>
      </c>
    </row>
    <row r="403" spans="1:4" x14ac:dyDescent="0.2">
      <c r="A403" s="12">
        <v>4202</v>
      </c>
      <c r="B403" s="13" t="s">
        <v>250</v>
      </c>
      <c r="C403" s="169"/>
      <c r="D403" s="169"/>
    </row>
    <row r="404" spans="1:4" x14ac:dyDescent="0.2">
      <c r="A404" s="6">
        <v>420201</v>
      </c>
      <c r="B404" s="7" t="s">
        <v>203</v>
      </c>
      <c r="C404" s="167"/>
      <c r="D404" s="167"/>
    </row>
    <row r="405" spans="1:4" x14ac:dyDescent="0.2">
      <c r="A405" s="6">
        <v>420202</v>
      </c>
      <c r="B405" s="7" t="s">
        <v>204</v>
      </c>
      <c r="C405" s="167"/>
      <c r="D405" s="167"/>
    </row>
    <row r="406" spans="1:4" x14ac:dyDescent="0.2">
      <c r="A406" s="6">
        <v>420203</v>
      </c>
      <c r="B406" s="7" t="s">
        <v>87</v>
      </c>
      <c r="C406" s="167"/>
      <c r="D406" s="167"/>
    </row>
    <row r="407" spans="1:4" x14ac:dyDescent="0.2">
      <c r="A407" s="6">
        <v>420204</v>
      </c>
      <c r="B407" s="7" t="s">
        <v>88</v>
      </c>
      <c r="C407" s="167"/>
      <c r="D407" s="167"/>
    </row>
    <row r="408" spans="1:4" x14ac:dyDescent="0.2">
      <c r="A408" s="6">
        <v>420205</v>
      </c>
      <c r="B408" s="7" t="s">
        <v>89</v>
      </c>
      <c r="C408" s="167"/>
      <c r="D408" s="167"/>
    </row>
    <row r="409" spans="1:4" x14ac:dyDescent="0.2">
      <c r="A409" s="6">
        <v>420206</v>
      </c>
      <c r="B409" s="7" t="s">
        <v>206</v>
      </c>
      <c r="C409" s="167"/>
      <c r="D409" s="167"/>
    </row>
    <row r="410" spans="1:4" x14ac:dyDescent="0.2">
      <c r="A410" s="6"/>
      <c r="B410" s="7" t="s">
        <v>207</v>
      </c>
      <c r="C410" s="167"/>
      <c r="D410" s="167"/>
    </row>
    <row r="411" spans="1:4" x14ac:dyDescent="0.2">
      <c r="A411" s="6"/>
      <c r="B411" s="7" t="s">
        <v>208</v>
      </c>
      <c r="C411" s="167"/>
      <c r="D411" s="167"/>
    </row>
    <row r="412" spans="1:4" x14ac:dyDescent="0.2">
      <c r="A412" s="6"/>
      <c r="B412" s="7" t="s">
        <v>209</v>
      </c>
      <c r="C412" s="167"/>
      <c r="D412" s="167"/>
    </row>
    <row r="413" spans="1:4" x14ac:dyDescent="0.2">
      <c r="A413" s="6">
        <v>420207</v>
      </c>
      <c r="B413" s="7" t="s">
        <v>91</v>
      </c>
      <c r="C413" s="167"/>
      <c r="D413" s="167"/>
    </row>
    <row r="414" spans="1:4" ht="13.5" thickBot="1" x14ac:dyDescent="0.25">
      <c r="A414" s="18">
        <v>420208</v>
      </c>
      <c r="B414" s="19" t="s">
        <v>210</v>
      </c>
      <c r="C414" s="176"/>
      <c r="D414" s="176"/>
    </row>
    <row r="415" spans="1:4" ht="13.5" thickBot="1" x14ac:dyDescent="0.25">
      <c r="A415" s="9" t="s">
        <v>18</v>
      </c>
      <c r="B415" s="10"/>
      <c r="C415" s="168">
        <f>SUM(C404:C414)</f>
        <v>0</v>
      </c>
      <c r="D415" s="168">
        <f>SUM(D404:D414)</f>
        <v>0</v>
      </c>
    </row>
    <row r="416" spans="1:4" x14ac:dyDescent="0.2">
      <c r="A416" s="12">
        <v>4203</v>
      </c>
      <c r="B416" s="13" t="s">
        <v>251</v>
      </c>
      <c r="C416" s="169"/>
      <c r="D416" s="169"/>
    </row>
    <row r="417" spans="1:4" x14ac:dyDescent="0.2">
      <c r="A417" s="6">
        <v>420301</v>
      </c>
      <c r="B417" s="7" t="s">
        <v>203</v>
      </c>
      <c r="C417" s="167"/>
      <c r="D417" s="167"/>
    </row>
    <row r="418" spans="1:4" x14ac:dyDescent="0.2">
      <c r="A418" s="6">
        <v>420302</v>
      </c>
      <c r="B418" s="7" t="s">
        <v>204</v>
      </c>
      <c r="C418" s="167"/>
      <c r="D418" s="167"/>
    </row>
    <row r="419" spans="1:4" x14ac:dyDescent="0.2">
      <c r="A419" s="6">
        <v>420303</v>
      </c>
      <c r="B419" s="7" t="s">
        <v>87</v>
      </c>
      <c r="C419" s="167"/>
      <c r="D419" s="167"/>
    </row>
    <row r="420" spans="1:4" x14ac:dyDescent="0.2">
      <c r="A420" s="6">
        <v>420304</v>
      </c>
      <c r="B420" s="7" t="s">
        <v>88</v>
      </c>
      <c r="C420" s="167"/>
      <c r="D420" s="167"/>
    </row>
    <row r="421" spans="1:4" x14ac:dyDescent="0.2">
      <c r="A421" s="6">
        <v>420305</v>
      </c>
      <c r="B421" s="7" t="s">
        <v>89</v>
      </c>
      <c r="C421" s="167"/>
      <c r="D421" s="167"/>
    </row>
    <row r="422" spans="1:4" x14ac:dyDescent="0.2">
      <c r="A422" s="6">
        <v>420306</v>
      </c>
      <c r="B422" s="7" t="s">
        <v>206</v>
      </c>
      <c r="C422" s="167"/>
      <c r="D422" s="167"/>
    </row>
    <row r="423" spans="1:4" x14ac:dyDescent="0.2">
      <c r="A423" s="6"/>
      <c r="B423" s="7" t="s">
        <v>207</v>
      </c>
      <c r="C423" s="167"/>
      <c r="D423" s="167"/>
    </row>
    <row r="424" spans="1:4" x14ac:dyDescent="0.2">
      <c r="A424" s="6"/>
      <c r="B424" s="7" t="s">
        <v>208</v>
      </c>
      <c r="C424" s="167"/>
      <c r="D424" s="167"/>
    </row>
    <row r="425" spans="1:4" x14ac:dyDescent="0.2">
      <c r="A425" s="6"/>
      <c r="B425" s="7" t="s">
        <v>209</v>
      </c>
      <c r="C425" s="167"/>
      <c r="D425" s="167"/>
    </row>
    <row r="426" spans="1:4" x14ac:dyDescent="0.2">
      <c r="A426" s="6">
        <v>420307</v>
      </c>
      <c r="B426" s="7" t="s">
        <v>91</v>
      </c>
      <c r="C426" s="167"/>
      <c r="D426" s="167"/>
    </row>
    <row r="427" spans="1:4" ht="13.5" thickBot="1" x14ac:dyDescent="0.25">
      <c r="A427" s="18">
        <v>420308</v>
      </c>
      <c r="B427" s="19" t="s">
        <v>210</v>
      </c>
      <c r="C427" s="176"/>
      <c r="D427" s="176"/>
    </row>
    <row r="428" spans="1:4" ht="13.5" thickBot="1" x14ac:dyDescent="0.25">
      <c r="A428" s="9" t="s">
        <v>18</v>
      </c>
      <c r="B428" s="10"/>
      <c r="C428" s="168">
        <f>SUM(C417:C427)</f>
        <v>0</v>
      </c>
      <c r="D428" s="168">
        <f>SUM(D417:D427)</f>
        <v>0</v>
      </c>
    </row>
    <row r="429" spans="1:4" x14ac:dyDescent="0.2">
      <c r="A429" s="12">
        <v>4204</v>
      </c>
      <c r="B429" s="13" t="s">
        <v>252</v>
      </c>
      <c r="C429" s="169"/>
      <c r="D429" s="169"/>
    </row>
    <row r="430" spans="1:4" x14ac:dyDescent="0.2">
      <c r="A430" s="6">
        <v>420401</v>
      </c>
      <c r="B430" s="7" t="s">
        <v>203</v>
      </c>
      <c r="C430" s="167"/>
      <c r="D430" s="167"/>
    </row>
    <row r="431" spans="1:4" x14ac:dyDescent="0.2">
      <c r="A431" s="6">
        <v>420402</v>
      </c>
      <c r="B431" s="7" t="s">
        <v>204</v>
      </c>
      <c r="C431" s="167"/>
      <c r="D431" s="167"/>
    </row>
    <row r="432" spans="1:4" x14ac:dyDescent="0.2">
      <c r="A432" s="6">
        <v>420403</v>
      </c>
      <c r="B432" s="7" t="s">
        <v>87</v>
      </c>
      <c r="C432" s="167"/>
      <c r="D432" s="167"/>
    </row>
    <row r="433" spans="1:4" x14ac:dyDescent="0.2">
      <c r="A433" s="6">
        <v>420404</v>
      </c>
      <c r="B433" s="7" t="s">
        <v>88</v>
      </c>
      <c r="C433" s="167"/>
      <c r="D433" s="167"/>
    </row>
    <row r="434" spans="1:4" x14ac:dyDescent="0.2">
      <c r="A434" s="6">
        <v>420405</v>
      </c>
      <c r="B434" s="7" t="s">
        <v>89</v>
      </c>
      <c r="C434" s="167"/>
      <c r="D434" s="167"/>
    </row>
    <row r="435" spans="1:4" x14ac:dyDescent="0.2">
      <c r="A435" s="6">
        <v>420406</v>
      </c>
      <c r="B435" s="7" t="s">
        <v>206</v>
      </c>
      <c r="C435" s="167"/>
      <c r="D435" s="167"/>
    </row>
    <row r="436" spans="1:4" x14ac:dyDescent="0.2">
      <c r="A436" s="6"/>
      <c r="B436" s="7" t="s">
        <v>207</v>
      </c>
      <c r="C436" s="167"/>
      <c r="D436" s="167"/>
    </row>
    <row r="437" spans="1:4" x14ac:dyDescent="0.2">
      <c r="A437" s="6"/>
      <c r="B437" s="7" t="s">
        <v>208</v>
      </c>
      <c r="C437" s="167"/>
      <c r="D437" s="167"/>
    </row>
    <row r="438" spans="1:4" x14ac:dyDescent="0.2">
      <c r="A438" s="6"/>
      <c r="B438" s="7" t="s">
        <v>209</v>
      </c>
      <c r="C438" s="167"/>
      <c r="D438" s="167"/>
    </row>
    <row r="439" spans="1:4" x14ac:dyDescent="0.2">
      <c r="A439" s="6">
        <v>420407</v>
      </c>
      <c r="B439" s="7" t="s">
        <v>91</v>
      </c>
      <c r="C439" s="167"/>
      <c r="D439" s="167"/>
    </row>
    <row r="440" spans="1:4" ht="13.5" thickBot="1" x14ac:dyDescent="0.25">
      <c r="A440" s="18">
        <v>420408</v>
      </c>
      <c r="B440" s="19" t="s">
        <v>210</v>
      </c>
      <c r="C440" s="176"/>
      <c r="D440" s="176"/>
    </row>
    <row r="441" spans="1:4" ht="13.5" thickBot="1" x14ac:dyDescent="0.25">
      <c r="A441" s="9" t="s">
        <v>18</v>
      </c>
      <c r="B441" s="10"/>
      <c r="C441" s="168">
        <f>SUM(C430:C440)</f>
        <v>0</v>
      </c>
      <c r="D441" s="168">
        <f>SUM(D430:D440)</f>
        <v>0</v>
      </c>
    </row>
    <row r="442" spans="1:4" x14ac:dyDescent="0.2">
      <c r="A442" s="12">
        <v>4205</v>
      </c>
      <c r="B442" s="13" t="s">
        <v>253</v>
      </c>
      <c r="C442" s="169"/>
      <c r="D442" s="169"/>
    </row>
    <row r="443" spans="1:4" x14ac:dyDescent="0.2">
      <c r="A443" s="6">
        <v>420501</v>
      </c>
      <c r="B443" s="7" t="s">
        <v>86</v>
      </c>
      <c r="C443" s="167"/>
      <c r="D443" s="167"/>
    </row>
    <row r="444" spans="1:4" x14ac:dyDescent="0.2">
      <c r="A444" s="6">
        <v>420502</v>
      </c>
      <c r="B444" s="7" t="s">
        <v>87</v>
      </c>
      <c r="C444" s="167"/>
      <c r="D444" s="167"/>
    </row>
    <row r="445" spans="1:4" x14ac:dyDescent="0.2">
      <c r="A445" s="6">
        <v>420503</v>
      </c>
      <c r="B445" s="7" t="s">
        <v>88</v>
      </c>
      <c r="C445" s="167"/>
      <c r="D445" s="167"/>
    </row>
    <row r="446" spans="1:4" x14ac:dyDescent="0.2">
      <c r="A446" s="6">
        <v>420504</v>
      </c>
      <c r="B446" s="7" t="s">
        <v>89</v>
      </c>
      <c r="C446" s="167"/>
      <c r="D446" s="167"/>
    </row>
    <row r="447" spans="1:4" x14ac:dyDescent="0.2">
      <c r="A447" s="6">
        <v>420505</v>
      </c>
      <c r="B447" s="7" t="s">
        <v>206</v>
      </c>
      <c r="C447" s="167"/>
      <c r="D447" s="167"/>
    </row>
    <row r="448" spans="1:4" x14ac:dyDescent="0.2">
      <c r="A448" s="6"/>
      <c r="B448" s="7" t="s">
        <v>207</v>
      </c>
      <c r="C448" s="167"/>
      <c r="D448" s="167"/>
    </row>
    <row r="449" spans="1:4" x14ac:dyDescent="0.2">
      <c r="A449" s="6"/>
      <c r="B449" s="7" t="s">
        <v>208</v>
      </c>
      <c r="C449" s="167"/>
      <c r="D449" s="167"/>
    </row>
    <row r="450" spans="1:4" x14ac:dyDescent="0.2">
      <c r="A450" s="6"/>
      <c r="B450" s="7" t="s">
        <v>209</v>
      </c>
      <c r="C450" s="167"/>
      <c r="D450" s="167"/>
    </row>
    <row r="451" spans="1:4" x14ac:dyDescent="0.2">
      <c r="A451" s="6">
        <v>420506</v>
      </c>
      <c r="B451" s="7" t="s">
        <v>91</v>
      </c>
      <c r="C451" s="167"/>
      <c r="D451" s="167"/>
    </row>
    <row r="452" spans="1:4" ht="13.5" thickBot="1" x14ac:dyDescent="0.25">
      <c r="A452" s="18">
        <v>420507</v>
      </c>
      <c r="B452" s="19" t="s">
        <v>210</v>
      </c>
      <c r="C452" s="176"/>
      <c r="D452" s="176"/>
    </row>
    <row r="453" spans="1:4" ht="13.5" thickBot="1" x14ac:dyDescent="0.25">
      <c r="A453" s="9" t="s">
        <v>18</v>
      </c>
      <c r="B453" s="10"/>
      <c r="C453" s="168">
        <f>SUM(C443:C452)</f>
        <v>0</v>
      </c>
      <c r="D453" s="168">
        <f>SUM(D443:D452)</f>
        <v>0</v>
      </c>
    </row>
    <row r="454" spans="1:4" x14ac:dyDescent="0.2">
      <c r="A454" s="12">
        <v>4206</v>
      </c>
      <c r="B454" s="13" t="s">
        <v>254</v>
      </c>
      <c r="C454" s="169"/>
      <c r="D454" s="169"/>
    </row>
    <row r="455" spans="1:4" x14ac:dyDescent="0.2">
      <c r="A455" s="6">
        <v>420601</v>
      </c>
      <c r="B455" s="7" t="s">
        <v>86</v>
      </c>
      <c r="C455" s="167"/>
      <c r="D455" s="167"/>
    </row>
    <row r="456" spans="1:4" x14ac:dyDescent="0.2">
      <c r="A456" s="6">
        <v>420602</v>
      </c>
      <c r="B456" s="7" t="s">
        <v>87</v>
      </c>
      <c r="C456" s="167"/>
      <c r="D456" s="167"/>
    </row>
    <row r="457" spans="1:4" x14ac:dyDescent="0.2">
      <c r="A457" s="6">
        <v>420603</v>
      </c>
      <c r="B457" s="7" t="s">
        <v>88</v>
      </c>
      <c r="C457" s="167"/>
      <c r="D457" s="167"/>
    </row>
    <row r="458" spans="1:4" x14ac:dyDescent="0.2">
      <c r="A458" s="6">
        <v>420604</v>
      </c>
      <c r="B458" s="7" t="s">
        <v>89</v>
      </c>
      <c r="C458" s="167"/>
      <c r="D458" s="167"/>
    </row>
    <row r="459" spans="1:4" x14ac:dyDescent="0.2">
      <c r="A459" s="6">
        <v>420605</v>
      </c>
      <c r="B459" s="7" t="s">
        <v>206</v>
      </c>
      <c r="C459" s="167"/>
      <c r="D459" s="167"/>
    </row>
    <row r="460" spans="1:4" x14ac:dyDescent="0.2">
      <c r="A460" s="6"/>
      <c r="B460" s="7" t="s">
        <v>207</v>
      </c>
      <c r="C460" s="167"/>
      <c r="D460" s="167"/>
    </row>
    <row r="461" spans="1:4" x14ac:dyDescent="0.2">
      <c r="A461" s="6"/>
      <c r="B461" s="7" t="s">
        <v>208</v>
      </c>
      <c r="C461" s="167"/>
      <c r="D461" s="167"/>
    </row>
    <row r="462" spans="1:4" x14ac:dyDescent="0.2">
      <c r="A462" s="6"/>
      <c r="B462" s="7" t="s">
        <v>209</v>
      </c>
      <c r="C462" s="167"/>
      <c r="D462" s="167"/>
    </row>
    <row r="463" spans="1:4" x14ac:dyDescent="0.2">
      <c r="A463" s="6">
        <v>420606</v>
      </c>
      <c r="B463" s="7" t="s">
        <v>91</v>
      </c>
      <c r="C463" s="167"/>
      <c r="D463" s="167"/>
    </row>
    <row r="464" spans="1:4" ht="13.5" thickBot="1" x14ac:dyDescent="0.25">
      <c r="A464" s="18">
        <v>420607</v>
      </c>
      <c r="B464" s="19" t="s">
        <v>210</v>
      </c>
      <c r="C464" s="176"/>
      <c r="D464" s="176"/>
    </row>
    <row r="465" spans="1:4" ht="13.5" thickBot="1" x14ac:dyDescent="0.25">
      <c r="A465" s="9" t="s">
        <v>18</v>
      </c>
      <c r="B465" s="10"/>
      <c r="C465" s="168">
        <f>SUM(C455:C464)</f>
        <v>0</v>
      </c>
      <c r="D465" s="168">
        <f>SUM(D455:D464)</f>
        <v>0</v>
      </c>
    </row>
    <row r="466" spans="1:4" x14ac:dyDescent="0.2">
      <c r="A466" s="12">
        <v>4207</v>
      </c>
      <c r="B466" s="13" t="s">
        <v>214</v>
      </c>
      <c r="C466" s="169"/>
      <c r="D466" s="169"/>
    </row>
    <row r="467" spans="1:4" x14ac:dyDescent="0.2">
      <c r="A467" s="6">
        <v>420701</v>
      </c>
      <c r="B467" s="7" t="s">
        <v>86</v>
      </c>
      <c r="C467" s="167"/>
      <c r="D467" s="167"/>
    </row>
    <row r="468" spans="1:4" x14ac:dyDescent="0.2">
      <c r="A468" s="6">
        <v>420702</v>
      </c>
      <c r="B468" s="7" t="s">
        <v>87</v>
      </c>
      <c r="C468" s="167"/>
      <c r="D468" s="167"/>
    </row>
    <row r="469" spans="1:4" x14ac:dyDescent="0.2">
      <c r="A469" s="6">
        <v>420703</v>
      </c>
      <c r="B469" s="7" t="s">
        <v>88</v>
      </c>
      <c r="C469" s="167"/>
      <c r="D469" s="167"/>
    </row>
    <row r="470" spans="1:4" x14ac:dyDescent="0.2">
      <c r="A470" s="6">
        <v>420704</v>
      </c>
      <c r="B470" s="7" t="s">
        <v>89</v>
      </c>
      <c r="C470" s="167"/>
      <c r="D470" s="167"/>
    </row>
    <row r="471" spans="1:4" x14ac:dyDescent="0.2">
      <c r="A471" s="6">
        <v>420705</v>
      </c>
      <c r="B471" s="7" t="s">
        <v>206</v>
      </c>
      <c r="C471" s="167"/>
      <c r="D471" s="167"/>
    </row>
    <row r="472" spans="1:4" x14ac:dyDescent="0.2">
      <c r="A472" s="6"/>
      <c r="B472" s="7" t="s">
        <v>207</v>
      </c>
      <c r="C472" s="167"/>
      <c r="D472" s="167"/>
    </row>
    <row r="473" spans="1:4" x14ac:dyDescent="0.2">
      <c r="A473" s="6"/>
      <c r="B473" s="7" t="s">
        <v>208</v>
      </c>
      <c r="C473" s="167"/>
      <c r="D473" s="167"/>
    </row>
    <row r="474" spans="1:4" x14ac:dyDescent="0.2">
      <c r="A474" s="6"/>
      <c r="B474" s="7" t="s">
        <v>209</v>
      </c>
      <c r="C474" s="167"/>
      <c r="D474" s="167"/>
    </row>
    <row r="475" spans="1:4" x14ac:dyDescent="0.2">
      <c r="A475" s="6">
        <v>420706</v>
      </c>
      <c r="B475" s="7" t="s">
        <v>91</v>
      </c>
      <c r="C475" s="167"/>
      <c r="D475" s="167"/>
    </row>
    <row r="476" spans="1:4" ht="13.5" thickBot="1" x14ac:dyDescent="0.25">
      <c r="A476" s="18">
        <v>420707</v>
      </c>
      <c r="B476" s="19" t="s">
        <v>210</v>
      </c>
      <c r="C476" s="176"/>
      <c r="D476" s="176"/>
    </row>
    <row r="477" spans="1:4" ht="13.5" thickBot="1" x14ac:dyDescent="0.25">
      <c r="A477" s="9" t="s">
        <v>18</v>
      </c>
      <c r="B477" s="10"/>
      <c r="C477" s="168">
        <f>SUM(C467:C476)</f>
        <v>0</v>
      </c>
      <c r="D477" s="168">
        <f>SUM(D467:D476)</f>
        <v>0</v>
      </c>
    </row>
    <row r="478" spans="1:4" x14ac:dyDescent="0.2">
      <c r="A478" s="12">
        <v>4208</v>
      </c>
      <c r="B478" s="13" t="s">
        <v>255</v>
      </c>
      <c r="C478" s="169"/>
      <c r="D478" s="169"/>
    </row>
    <row r="479" spans="1:4" x14ac:dyDescent="0.2">
      <c r="A479" s="15">
        <v>420801</v>
      </c>
      <c r="B479" s="16" t="s">
        <v>87</v>
      </c>
      <c r="C479" s="170"/>
      <c r="D479" s="170"/>
    </row>
    <row r="480" spans="1:4" x14ac:dyDescent="0.2">
      <c r="A480" s="6">
        <v>420802</v>
      </c>
      <c r="B480" s="7" t="s">
        <v>88</v>
      </c>
      <c r="C480" s="167"/>
      <c r="D480" s="167"/>
    </row>
    <row r="481" spans="1:4" x14ac:dyDescent="0.2">
      <c r="A481" s="6">
        <v>420803</v>
      </c>
      <c r="B481" s="7" t="s">
        <v>89</v>
      </c>
      <c r="C481" s="167"/>
      <c r="D481" s="167"/>
    </row>
    <row r="482" spans="1:4" x14ac:dyDescent="0.2">
      <c r="A482" s="6">
        <v>420804</v>
      </c>
      <c r="B482" s="7" t="s">
        <v>206</v>
      </c>
      <c r="C482" s="167"/>
      <c r="D482" s="167"/>
    </row>
    <row r="483" spans="1:4" x14ac:dyDescent="0.2">
      <c r="A483" s="6"/>
      <c r="B483" s="7" t="s">
        <v>207</v>
      </c>
      <c r="C483" s="167"/>
      <c r="D483" s="167"/>
    </row>
    <row r="484" spans="1:4" x14ac:dyDescent="0.2">
      <c r="A484" s="6"/>
      <c r="B484" s="7" t="s">
        <v>208</v>
      </c>
      <c r="C484" s="167"/>
      <c r="D484" s="167"/>
    </row>
    <row r="485" spans="1:4" x14ac:dyDescent="0.2">
      <c r="A485" s="6"/>
      <c r="B485" s="7" t="s">
        <v>209</v>
      </c>
      <c r="C485" s="167"/>
      <c r="D485" s="167"/>
    </row>
    <row r="486" spans="1:4" x14ac:dyDescent="0.2">
      <c r="A486" s="6">
        <v>420805</v>
      </c>
      <c r="B486" s="7" t="s">
        <v>91</v>
      </c>
      <c r="C486" s="167"/>
      <c r="D486" s="167"/>
    </row>
    <row r="487" spans="1:4" ht="13.5" thickBot="1" x14ac:dyDescent="0.25">
      <c r="A487" s="18">
        <v>420806</v>
      </c>
      <c r="B487" s="19" t="s">
        <v>210</v>
      </c>
      <c r="C487" s="176"/>
      <c r="D487" s="176"/>
    </row>
    <row r="488" spans="1:4" ht="13.5" thickBot="1" x14ac:dyDescent="0.25">
      <c r="A488" s="9" t="s">
        <v>18</v>
      </c>
      <c r="B488" s="10"/>
      <c r="C488" s="168">
        <f>SUM(C479:C487)</f>
        <v>0</v>
      </c>
      <c r="D488" s="168">
        <f>SUM(D479:D487)</f>
        <v>0</v>
      </c>
    </row>
    <row r="489" spans="1:4" x14ac:dyDescent="0.2">
      <c r="A489" s="12">
        <v>4209</v>
      </c>
      <c r="B489" s="13" t="s">
        <v>256</v>
      </c>
      <c r="C489" s="169"/>
      <c r="D489" s="169"/>
    </row>
    <row r="490" spans="1:4" x14ac:dyDescent="0.2">
      <c r="A490" s="6">
        <v>420901</v>
      </c>
      <c r="B490" s="7" t="s">
        <v>87</v>
      </c>
      <c r="C490" s="167"/>
      <c r="D490" s="167"/>
    </row>
    <row r="491" spans="1:4" x14ac:dyDescent="0.2">
      <c r="A491" s="6">
        <v>420902</v>
      </c>
      <c r="B491" s="7" t="s">
        <v>88</v>
      </c>
      <c r="C491" s="167"/>
      <c r="D491" s="167"/>
    </row>
    <row r="492" spans="1:4" x14ac:dyDescent="0.2">
      <c r="A492" s="6">
        <v>420903</v>
      </c>
      <c r="B492" s="7" t="s">
        <v>89</v>
      </c>
      <c r="C492" s="167"/>
      <c r="D492" s="167"/>
    </row>
    <row r="493" spans="1:4" x14ac:dyDescent="0.2">
      <c r="A493" s="6">
        <v>420904</v>
      </c>
      <c r="B493" s="7" t="s">
        <v>206</v>
      </c>
      <c r="C493" s="167"/>
      <c r="D493" s="167"/>
    </row>
    <row r="494" spans="1:4" x14ac:dyDescent="0.2">
      <c r="A494" s="6"/>
      <c r="B494" s="7" t="s">
        <v>207</v>
      </c>
      <c r="C494" s="167"/>
      <c r="D494" s="167"/>
    </row>
    <row r="495" spans="1:4" x14ac:dyDescent="0.2">
      <c r="A495" s="6"/>
      <c r="B495" s="7" t="s">
        <v>208</v>
      </c>
      <c r="C495" s="167"/>
      <c r="D495" s="167"/>
    </row>
    <row r="496" spans="1:4" x14ac:dyDescent="0.2">
      <c r="A496" s="6"/>
      <c r="B496" s="7" t="s">
        <v>209</v>
      </c>
      <c r="C496" s="167"/>
      <c r="D496" s="167"/>
    </row>
    <row r="497" spans="1:4" x14ac:dyDescent="0.2">
      <c r="A497" s="6">
        <v>420905</v>
      </c>
      <c r="B497" s="7" t="s">
        <v>91</v>
      </c>
      <c r="C497" s="167"/>
      <c r="D497" s="167"/>
    </row>
    <row r="498" spans="1:4" ht="13.5" thickBot="1" x14ac:dyDescent="0.25">
      <c r="A498" s="18">
        <v>420906</v>
      </c>
      <c r="B498" s="19" t="s">
        <v>210</v>
      </c>
      <c r="C498" s="176"/>
      <c r="D498" s="176"/>
    </row>
    <row r="499" spans="1:4" ht="13.5" thickBot="1" x14ac:dyDescent="0.25">
      <c r="A499" s="9" t="s">
        <v>18</v>
      </c>
      <c r="B499" s="10"/>
      <c r="C499" s="168">
        <f>SUM(C490:C498)</f>
        <v>0</v>
      </c>
      <c r="D499" s="168">
        <f>SUM(D490:D498)</f>
        <v>0</v>
      </c>
    </row>
    <row r="500" spans="1:4" x14ac:dyDescent="0.2">
      <c r="A500" s="12">
        <v>4210</v>
      </c>
      <c r="B500" s="13" t="s">
        <v>257</v>
      </c>
      <c r="C500" s="169"/>
      <c r="D500" s="169"/>
    </row>
    <row r="501" spans="1:4" x14ac:dyDescent="0.2">
      <c r="A501" s="6">
        <v>421001</v>
      </c>
      <c r="B501" s="7" t="s">
        <v>219</v>
      </c>
      <c r="C501" s="167"/>
      <c r="D501" s="167"/>
    </row>
    <row r="502" spans="1:4" x14ac:dyDescent="0.2">
      <c r="A502" s="6">
        <v>421002</v>
      </c>
      <c r="B502" s="7" t="s">
        <v>258</v>
      </c>
      <c r="C502" s="167"/>
      <c r="D502" s="167"/>
    </row>
    <row r="503" spans="1:4" x14ac:dyDescent="0.2">
      <c r="A503" s="6">
        <v>421003</v>
      </c>
      <c r="B503" s="7" t="s">
        <v>221</v>
      </c>
      <c r="C503" s="167"/>
      <c r="D503" s="167"/>
    </row>
    <row r="504" spans="1:4" x14ac:dyDescent="0.2">
      <c r="A504" s="6">
        <v>421004</v>
      </c>
      <c r="B504" s="7" t="s">
        <v>222</v>
      </c>
      <c r="C504" s="167"/>
      <c r="D504" s="167"/>
    </row>
    <row r="505" spans="1:4" x14ac:dyDescent="0.2">
      <c r="A505" s="6">
        <v>421005</v>
      </c>
      <c r="B505" s="7" t="s">
        <v>259</v>
      </c>
      <c r="C505" s="167"/>
      <c r="D505" s="167"/>
    </row>
    <row r="506" spans="1:4" x14ac:dyDescent="0.2">
      <c r="A506" s="6">
        <v>421006</v>
      </c>
      <c r="B506" s="7" t="s">
        <v>260</v>
      </c>
      <c r="C506" s="167"/>
      <c r="D506" s="167"/>
    </row>
    <row r="507" spans="1:4" x14ac:dyDescent="0.2">
      <c r="A507" s="6">
        <v>421007</v>
      </c>
      <c r="B507" s="7" t="s">
        <v>261</v>
      </c>
      <c r="C507" s="167"/>
      <c r="D507" s="167"/>
    </row>
    <row r="508" spans="1:4" x14ac:dyDescent="0.2">
      <c r="A508" s="6">
        <v>421008</v>
      </c>
      <c r="B508" s="7" t="s">
        <v>118</v>
      </c>
      <c r="C508" s="167"/>
      <c r="D508" s="167"/>
    </row>
    <row r="509" spans="1:4" x14ac:dyDescent="0.2">
      <c r="A509" s="6"/>
      <c r="B509" s="7" t="s">
        <v>207</v>
      </c>
      <c r="C509" s="167"/>
      <c r="D509" s="167"/>
    </row>
    <row r="510" spans="1:4" x14ac:dyDescent="0.2">
      <c r="A510" s="6"/>
      <c r="B510" s="7" t="s">
        <v>208</v>
      </c>
      <c r="C510" s="167"/>
      <c r="D510" s="167"/>
    </row>
    <row r="511" spans="1:4" x14ac:dyDescent="0.2">
      <c r="A511" s="6"/>
      <c r="B511" s="7" t="s">
        <v>209</v>
      </c>
      <c r="C511" s="167"/>
      <c r="D511" s="167"/>
    </row>
    <row r="512" spans="1:4" ht="13.5" thickBot="1" x14ac:dyDescent="0.25">
      <c r="A512" s="18">
        <v>421009</v>
      </c>
      <c r="B512" s="19" t="s">
        <v>227</v>
      </c>
      <c r="C512" s="176"/>
      <c r="D512" s="176"/>
    </row>
    <row r="513" spans="1:4" ht="13.5" thickBot="1" x14ac:dyDescent="0.25">
      <c r="A513" s="9" t="s">
        <v>18</v>
      </c>
      <c r="B513" s="10"/>
      <c r="C513" s="168">
        <f>SUM(C501:C512)</f>
        <v>0</v>
      </c>
      <c r="D513" s="168">
        <f>SUM(D501:D512)</f>
        <v>0</v>
      </c>
    </row>
    <row r="514" spans="1:4" x14ac:dyDescent="0.2">
      <c r="A514" s="12">
        <v>4211</v>
      </c>
      <c r="B514" s="13" t="s">
        <v>262</v>
      </c>
      <c r="C514" s="169"/>
      <c r="D514" s="169"/>
    </row>
    <row r="515" spans="1:4" x14ac:dyDescent="0.2">
      <c r="A515" s="6">
        <v>421101</v>
      </c>
      <c r="B515" s="7" t="s">
        <v>219</v>
      </c>
      <c r="C515" s="167"/>
      <c r="D515" s="167"/>
    </row>
    <row r="516" spans="1:4" x14ac:dyDescent="0.2">
      <c r="A516" s="6">
        <v>421102</v>
      </c>
      <c r="B516" s="7" t="s">
        <v>220</v>
      </c>
      <c r="C516" s="167"/>
      <c r="D516" s="167"/>
    </row>
    <row r="517" spans="1:4" x14ac:dyDescent="0.2">
      <c r="A517" s="6">
        <v>421103</v>
      </c>
      <c r="B517" s="7" t="s">
        <v>221</v>
      </c>
      <c r="C517" s="167"/>
      <c r="D517" s="167"/>
    </row>
    <row r="518" spans="1:4" x14ac:dyDescent="0.2">
      <c r="A518" s="6">
        <v>421104</v>
      </c>
      <c r="B518" s="7" t="s">
        <v>222</v>
      </c>
      <c r="C518" s="167"/>
      <c r="D518" s="167"/>
    </row>
    <row r="519" spans="1:4" x14ac:dyDescent="0.2">
      <c r="A519" s="6">
        <v>421105</v>
      </c>
      <c r="B519" s="7" t="s">
        <v>259</v>
      </c>
      <c r="C519" s="167"/>
      <c r="D519" s="167"/>
    </row>
    <row r="520" spans="1:4" x14ac:dyDescent="0.2">
      <c r="A520" s="6">
        <v>421106</v>
      </c>
      <c r="B520" s="7" t="s">
        <v>260</v>
      </c>
      <c r="C520" s="167"/>
      <c r="D520" s="167"/>
    </row>
    <row r="521" spans="1:4" x14ac:dyDescent="0.2">
      <c r="A521" s="6">
        <v>421107</v>
      </c>
      <c r="B521" s="7" t="s">
        <v>263</v>
      </c>
      <c r="C521" s="167"/>
      <c r="D521" s="167"/>
    </row>
    <row r="522" spans="1:4" x14ac:dyDescent="0.2">
      <c r="A522" s="6">
        <v>421108</v>
      </c>
      <c r="B522" s="7" t="s">
        <v>118</v>
      </c>
      <c r="C522" s="167"/>
      <c r="D522" s="167"/>
    </row>
    <row r="523" spans="1:4" x14ac:dyDescent="0.2">
      <c r="A523" s="6"/>
      <c r="B523" s="7" t="s">
        <v>207</v>
      </c>
      <c r="C523" s="167"/>
      <c r="D523" s="167"/>
    </row>
    <row r="524" spans="1:4" x14ac:dyDescent="0.2">
      <c r="A524" s="6"/>
      <c r="B524" s="7" t="s">
        <v>208</v>
      </c>
      <c r="C524" s="167"/>
      <c r="D524" s="167"/>
    </row>
    <row r="525" spans="1:4" x14ac:dyDescent="0.2">
      <c r="A525" s="6"/>
      <c r="B525" s="7" t="s">
        <v>209</v>
      </c>
      <c r="C525" s="167"/>
      <c r="D525" s="167"/>
    </row>
    <row r="526" spans="1:4" ht="13.5" thickBot="1" x14ac:dyDescent="0.25">
      <c r="A526" s="18">
        <v>421109</v>
      </c>
      <c r="B526" s="19" t="s">
        <v>227</v>
      </c>
      <c r="C526" s="176"/>
      <c r="D526" s="176"/>
    </row>
    <row r="527" spans="1:4" ht="13.5" thickBot="1" x14ac:dyDescent="0.25">
      <c r="A527" s="9" t="s">
        <v>18</v>
      </c>
      <c r="B527" s="10"/>
      <c r="C527" s="168">
        <f>SUM(C515:C526)</f>
        <v>0</v>
      </c>
      <c r="D527" s="168">
        <f>SUM(D515:D526)</f>
        <v>0</v>
      </c>
    </row>
    <row r="528" spans="1:4" x14ac:dyDescent="0.2">
      <c r="A528" s="12">
        <v>4212</v>
      </c>
      <c r="B528" s="13" t="s">
        <v>233</v>
      </c>
      <c r="C528" s="169"/>
      <c r="D528" s="169"/>
    </row>
    <row r="529" spans="1:4" x14ac:dyDescent="0.2">
      <c r="A529" s="6">
        <v>421201</v>
      </c>
      <c r="B529" s="7" t="s">
        <v>86</v>
      </c>
      <c r="C529" s="167"/>
      <c r="D529" s="167"/>
    </row>
    <row r="530" spans="1:4" x14ac:dyDescent="0.2">
      <c r="A530" s="6">
        <v>421202</v>
      </c>
      <c r="B530" s="7" t="s">
        <v>87</v>
      </c>
      <c r="C530" s="167"/>
      <c r="D530" s="167"/>
    </row>
    <row r="531" spans="1:4" x14ac:dyDescent="0.2">
      <c r="A531" s="6">
        <v>421203</v>
      </c>
      <c r="B531" s="7" t="s">
        <v>88</v>
      </c>
      <c r="C531" s="167"/>
      <c r="D531" s="167"/>
    </row>
    <row r="532" spans="1:4" x14ac:dyDescent="0.2">
      <c r="A532" s="6">
        <v>421204</v>
      </c>
      <c r="B532" s="7" t="s">
        <v>89</v>
      </c>
      <c r="C532" s="167"/>
      <c r="D532" s="167"/>
    </row>
    <row r="533" spans="1:4" x14ac:dyDescent="0.2">
      <c r="A533" s="6">
        <v>421205</v>
      </c>
      <c r="B533" s="7" t="s">
        <v>206</v>
      </c>
      <c r="C533" s="167"/>
      <c r="D533" s="167"/>
    </row>
    <row r="534" spans="1:4" x14ac:dyDescent="0.2">
      <c r="A534" s="15"/>
      <c r="B534" s="16" t="s">
        <v>207</v>
      </c>
      <c r="C534" s="170"/>
      <c r="D534" s="170"/>
    </row>
    <row r="535" spans="1:4" x14ac:dyDescent="0.2">
      <c r="A535" s="15"/>
      <c r="B535" s="16" t="s">
        <v>208</v>
      </c>
      <c r="C535" s="170"/>
      <c r="D535" s="170"/>
    </row>
    <row r="536" spans="1:4" x14ac:dyDescent="0.2">
      <c r="A536" s="15"/>
      <c r="B536" s="16" t="s">
        <v>209</v>
      </c>
      <c r="C536" s="170"/>
      <c r="D536" s="170"/>
    </row>
    <row r="537" spans="1:4" x14ac:dyDescent="0.2">
      <c r="A537" s="6">
        <v>421206</v>
      </c>
      <c r="B537" s="7" t="s">
        <v>91</v>
      </c>
      <c r="C537" s="167"/>
      <c r="D537" s="167"/>
    </row>
    <row r="538" spans="1:4" ht="13.5" thickBot="1" x14ac:dyDescent="0.25">
      <c r="A538" s="18">
        <v>421207</v>
      </c>
      <c r="B538" s="19" t="s">
        <v>92</v>
      </c>
      <c r="C538" s="176"/>
      <c r="D538" s="176"/>
    </row>
    <row r="539" spans="1:4" ht="13.5" thickBot="1" x14ac:dyDescent="0.25">
      <c r="A539" s="9" t="s">
        <v>18</v>
      </c>
      <c r="B539" s="10"/>
      <c r="C539" s="168">
        <f>SUM(C529:C538)</f>
        <v>0</v>
      </c>
      <c r="D539" s="168">
        <f>SUM(D529:D538)</f>
        <v>0</v>
      </c>
    </row>
    <row r="540" spans="1:4" x14ac:dyDescent="0.2">
      <c r="A540" s="12">
        <v>4213</v>
      </c>
      <c r="B540" s="13" t="s">
        <v>264</v>
      </c>
      <c r="C540" s="169"/>
      <c r="D540" s="169"/>
    </row>
    <row r="541" spans="1:4" x14ac:dyDescent="0.2">
      <c r="A541" s="6">
        <v>421301</v>
      </c>
      <c r="B541" s="7" t="s">
        <v>86</v>
      </c>
      <c r="C541" s="167"/>
      <c r="D541" s="167"/>
    </row>
    <row r="542" spans="1:4" x14ac:dyDescent="0.2">
      <c r="A542" s="6">
        <v>421302</v>
      </c>
      <c r="B542" s="7" t="s">
        <v>265</v>
      </c>
      <c r="C542" s="167"/>
      <c r="D542" s="167"/>
    </row>
    <row r="543" spans="1:4" x14ac:dyDescent="0.2">
      <c r="A543" s="6">
        <v>421303</v>
      </c>
      <c r="B543" s="7" t="s">
        <v>88</v>
      </c>
      <c r="C543" s="167"/>
      <c r="D543" s="167"/>
    </row>
    <row r="544" spans="1:4" x14ac:dyDescent="0.2">
      <c r="A544" s="6">
        <v>421304</v>
      </c>
      <c r="B544" s="7" t="s">
        <v>89</v>
      </c>
      <c r="C544" s="167"/>
      <c r="D544" s="167"/>
    </row>
    <row r="545" spans="1:4" x14ac:dyDescent="0.2">
      <c r="A545" s="6">
        <v>421305</v>
      </c>
      <c r="B545" s="7" t="s">
        <v>206</v>
      </c>
      <c r="C545" s="167"/>
      <c r="D545" s="167"/>
    </row>
    <row r="546" spans="1:4" x14ac:dyDescent="0.2">
      <c r="A546" s="6"/>
      <c r="B546" s="7" t="s">
        <v>207</v>
      </c>
      <c r="C546" s="167"/>
      <c r="D546" s="167"/>
    </row>
    <row r="547" spans="1:4" x14ac:dyDescent="0.2">
      <c r="A547" s="6"/>
      <c r="B547" s="7" t="s">
        <v>208</v>
      </c>
      <c r="C547" s="167"/>
      <c r="D547" s="167"/>
    </row>
    <row r="548" spans="1:4" x14ac:dyDescent="0.2">
      <c r="A548" s="6"/>
      <c r="B548" s="7" t="s">
        <v>209</v>
      </c>
      <c r="C548" s="167"/>
      <c r="D548" s="167"/>
    </row>
    <row r="549" spans="1:4" x14ac:dyDescent="0.2">
      <c r="A549" s="6">
        <v>421306</v>
      </c>
      <c r="B549" s="7" t="s">
        <v>91</v>
      </c>
      <c r="C549" s="167"/>
      <c r="D549" s="167"/>
    </row>
    <row r="550" spans="1:4" ht="13.5" thickBot="1" x14ac:dyDescent="0.25">
      <c r="A550" s="18">
        <v>421307</v>
      </c>
      <c r="B550" s="19" t="s">
        <v>92</v>
      </c>
      <c r="C550" s="176"/>
      <c r="D550" s="176"/>
    </row>
    <row r="551" spans="1:4" ht="13.5" thickBot="1" x14ac:dyDescent="0.25">
      <c r="A551" s="9" t="s">
        <v>18</v>
      </c>
      <c r="B551" s="10"/>
      <c r="C551" s="168">
        <f>SUM(C541:C550)</f>
        <v>0</v>
      </c>
      <c r="D551" s="168">
        <f>SUM(D541:D550)</f>
        <v>0</v>
      </c>
    </row>
    <row r="552" spans="1:4" x14ac:dyDescent="0.2">
      <c r="A552" s="12">
        <v>4214</v>
      </c>
      <c r="B552" s="13" t="s">
        <v>236</v>
      </c>
      <c r="C552" s="169"/>
      <c r="D552" s="169"/>
    </row>
    <row r="553" spans="1:4" x14ac:dyDescent="0.2">
      <c r="A553" s="6">
        <v>421401</v>
      </c>
      <c r="B553" s="7" t="s">
        <v>237</v>
      </c>
      <c r="C553" s="167"/>
      <c r="D553" s="167"/>
    </row>
    <row r="554" spans="1:4" x14ac:dyDescent="0.2">
      <c r="A554" s="6">
        <v>421402</v>
      </c>
      <c r="B554" s="7" t="s">
        <v>238</v>
      </c>
      <c r="C554" s="167"/>
      <c r="D554" s="167"/>
    </row>
    <row r="555" spans="1:4" x14ac:dyDescent="0.2">
      <c r="A555" s="6">
        <v>421403</v>
      </c>
      <c r="B555" s="7" t="s">
        <v>245</v>
      </c>
      <c r="C555" s="167"/>
      <c r="D555" s="167"/>
    </row>
    <row r="556" spans="1:4" x14ac:dyDescent="0.2">
      <c r="A556" s="6">
        <v>421404</v>
      </c>
      <c r="B556" s="7" t="s">
        <v>240</v>
      </c>
      <c r="C556" s="167"/>
      <c r="D556" s="167"/>
    </row>
    <row r="557" spans="1:4" x14ac:dyDescent="0.2">
      <c r="A557" s="6">
        <v>421405</v>
      </c>
      <c r="B557" s="7" t="s">
        <v>241</v>
      </c>
      <c r="C557" s="167"/>
      <c r="D557" s="167"/>
    </row>
    <row r="558" spans="1:4" x14ac:dyDescent="0.2">
      <c r="A558" s="6">
        <v>421406</v>
      </c>
      <c r="B558" s="7" t="s">
        <v>116</v>
      </c>
      <c r="C558" s="167"/>
      <c r="D558" s="167"/>
    </row>
    <row r="559" spans="1:4" x14ac:dyDescent="0.2">
      <c r="A559" s="6">
        <v>421407</v>
      </c>
      <c r="B559" s="7" t="s">
        <v>266</v>
      </c>
      <c r="C559" s="167"/>
      <c r="D559" s="167"/>
    </row>
    <row r="560" spans="1:4" x14ac:dyDescent="0.2">
      <c r="A560" s="6">
        <v>421408</v>
      </c>
      <c r="B560" s="7" t="s">
        <v>118</v>
      </c>
      <c r="C560" s="167"/>
      <c r="D560" s="167"/>
    </row>
    <row r="561" spans="1:4" x14ac:dyDescent="0.2">
      <c r="A561" s="6"/>
      <c r="B561" s="7" t="s">
        <v>207</v>
      </c>
      <c r="C561" s="167"/>
      <c r="D561" s="167"/>
    </row>
    <row r="562" spans="1:4" x14ac:dyDescent="0.2">
      <c r="A562" s="6"/>
      <c r="B562" s="7" t="s">
        <v>208</v>
      </c>
      <c r="C562" s="167"/>
      <c r="D562" s="167"/>
    </row>
    <row r="563" spans="1:4" x14ac:dyDescent="0.2">
      <c r="A563" s="6"/>
      <c r="B563" s="7" t="s">
        <v>209</v>
      </c>
      <c r="C563" s="167"/>
      <c r="D563" s="167"/>
    </row>
    <row r="564" spans="1:4" x14ac:dyDescent="0.2">
      <c r="A564" s="6">
        <v>421409</v>
      </c>
      <c r="B564" s="7" t="s">
        <v>267</v>
      </c>
      <c r="C564" s="167"/>
      <c r="D564" s="167"/>
    </row>
    <row r="565" spans="1:4" x14ac:dyDescent="0.2">
      <c r="A565" s="6">
        <v>421410</v>
      </c>
      <c r="B565" s="7" t="s">
        <v>268</v>
      </c>
      <c r="C565" s="167"/>
      <c r="D565" s="167"/>
    </row>
    <row r="566" spans="1:4" ht="13.5" thickBot="1" x14ac:dyDescent="0.25">
      <c r="A566" s="18">
        <v>411411</v>
      </c>
      <c r="B566" s="19" t="s">
        <v>121</v>
      </c>
      <c r="C566" s="176"/>
      <c r="D566" s="176"/>
    </row>
    <row r="567" spans="1:4" ht="13.5" thickBot="1" x14ac:dyDescent="0.25">
      <c r="A567" s="9" t="s">
        <v>18</v>
      </c>
      <c r="B567" s="10"/>
      <c r="C567" s="168">
        <f>SUM(C553:C566)</f>
        <v>0</v>
      </c>
      <c r="D567" s="168">
        <f>SUM(D553:D566)</f>
        <v>0</v>
      </c>
    </row>
    <row r="568" spans="1:4" x14ac:dyDescent="0.2">
      <c r="A568" s="12">
        <v>4215</v>
      </c>
      <c r="B568" s="13" t="s">
        <v>269</v>
      </c>
      <c r="C568" s="169"/>
      <c r="D568" s="169"/>
    </row>
    <row r="569" spans="1:4" x14ac:dyDescent="0.2">
      <c r="A569" s="6">
        <v>421501</v>
      </c>
      <c r="B569" s="7" t="s">
        <v>237</v>
      </c>
      <c r="C569" s="167"/>
      <c r="D569" s="167"/>
    </row>
    <row r="570" spans="1:4" x14ac:dyDescent="0.2">
      <c r="A570" s="6">
        <v>421502</v>
      </c>
      <c r="B570" s="7" t="s">
        <v>238</v>
      </c>
      <c r="C570" s="167"/>
      <c r="D570" s="167"/>
    </row>
    <row r="571" spans="1:4" x14ac:dyDescent="0.2">
      <c r="A571" s="6">
        <v>421503</v>
      </c>
      <c r="B571" s="7" t="s">
        <v>245</v>
      </c>
      <c r="C571" s="167"/>
      <c r="D571" s="167"/>
    </row>
    <row r="572" spans="1:4" x14ac:dyDescent="0.2">
      <c r="A572" s="6">
        <v>421504</v>
      </c>
      <c r="B572" s="7" t="s">
        <v>240</v>
      </c>
      <c r="C572" s="167"/>
      <c r="D572" s="167"/>
    </row>
    <row r="573" spans="1:4" x14ac:dyDescent="0.2">
      <c r="A573" s="6">
        <v>421505</v>
      </c>
      <c r="B573" s="7" t="s">
        <v>241</v>
      </c>
      <c r="C573" s="167"/>
      <c r="D573" s="167"/>
    </row>
    <row r="574" spans="1:4" x14ac:dyDescent="0.2">
      <c r="A574" s="6">
        <v>421506</v>
      </c>
      <c r="B574" s="7" t="s">
        <v>116</v>
      </c>
      <c r="C574" s="167"/>
      <c r="D574" s="167"/>
    </row>
    <row r="575" spans="1:4" x14ac:dyDescent="0.2">
      <c r="A575" s="6">
        <v>421507</v>
      </c>
      <c r="B575" s="7" t="s">
        <v>266</v>
      </c>
      <c r="C575" s="167"/>
      <c r="D575" s="167"/>
    </row>
    <row r="576" spans="1:4" x14ac:dyDescent="0.2">
      <c r="A576" s="6">
        <v>421508</v>
      </c>
      <c r="B576" s="7" t="s">
        <v>118</v>
      </c>
      <c r="C576" s="167"/>
      <c r="D576" s="167"/>
    </row>
    <row r="577" spans="1:4" x14ac:dyDescent="0.2">
      <c r="A577" s="6"/>
      <c r="B577" s="7" t="s">
        <v>207</v>
      </c>
      <c r="C577" s="167"/>
      <c r="D577" s="167"/>
    </row>
    <row r="578" spans="1:4" x14ac:dyDescent="0.2">
      <c r="A578" s="6"/>
      <c r="B578" s="7" t="s">
        <v>208</v>
      </c>
      <c r="C578" s="167"/>
      <c r="D578" s="167"/>
    </row>
    <row r="579" spans="1:4" x14ac:dyDescent="0.2">
      <c r="A579" s="6"/>
      <c r="B579" s="7" t="s">
        <v>209</v>
      </c>
      <c r="C579" s="167"/>
      <c r="D579" s="167"/>
    </row>
    <row r="580" spans="1:4" x14ac:dyDescent="0.2">
      <c r="A580" s="6">
        <v>421509</v>
      </c>
      <c r="B580" s="7" t="s">
        <v>267</v>
      </c>
      <c r="C580" s="167"/>
      <c r="D580" s="167"/>
    </row>
    <row r="581" spans="1:4" x14ac:dyDescent="0.2">
      <c r="A581" s="6">
        <v>421510</v>
      </c>
      <c r="B581" s="7" t="s">
        <v>243</v>
      </c>
      <c r="C581" s="167"/>
      <c r="D581" s="167"/>
    </row>
    <row r="582" spans="1:4" ht="13.5" thickBot="1" x14ac:dyDescent="0.25">
      <c r="A582" s="18">
        <v>421511</v>
      </c>
      <c r="B582" s="19" t="s">
        <v>121</v>
      </c>
      <c r="C582" s="176"/>
      <c r="D582" s="176"/>
    </row>
    <row r="583" spans="1:4" ht="13.5" thickBot="1" x14ac:dyDescent="0.25">
      <c r="A583" s="9" t="s">
        <v>18</v>
      </c>
      <c r="B583" s="10"/>
      <c r="C583" s="168">
        <f>SUM(C569:C582)</f>
        <v>0</v>
      </c>
      <c r="D583" s="168">
        <f>SUM(D569:D582)</f>
        <v>0</v>
      </c>
    </row>
    <row r="584" spans="1:4" x14ac:dyDescent="0.2">
      <c r="A584" s="12">
        <v>43</v>
      </c>
      <c r="B584" s="13" t="s">
        <v>270</v>
      </c>
      <c r="C584" s="169"/>
      <c r="D584" s="169"/>
    </row>
    <row r="585" spans="1:4" x14ac:dyDescent="0.2">
      <c r="A585" s="3">
        <v>4301</v>
      </c>
      <c r="B585" s="4" t="s">
        <v>202</v>
      </c>
      <c r="C585" s="167"/>
      <c r="D585" s="167"/>
    </row>
    <row r="586" spans="1:4" x14ac:dyDescent="0.2">
      <c r="A586" s="6">
        <v>430101</v>
      </c>
      <c r="B586" s="7" t="s">
        <v>94</v>
      </c>
      <c r="C586" s="167">
        <v>83285389</v>
      </c>
      <c r="D586" s="167">
        <v>27409578</v>
      </c>
    </row>
    <row r="587" spans="1:4" x14ac:dyDescent="0.2">
      <c r="A587" s="6">
        <v>430102</v>
      </c>
      <c r="B587" s="7" t="s">
        <v>95</v>
      </c>
      <c r="C587" s="167">
        <v>117377107</v>
      </c>
      <c r="D587" s="167">
        <v>39873572</v>
      </c>
    </row>
    <row r="588" spans="1:4" x14ac:dyDescent="0.2">
      <c r="A588" s="6">
        <v>430103</v>
      </c>
      <c r="B588" s="7" t="s">
        <v>96</v>
      </c>
      <c r="C588" s="167">
        <v>1284314</v>
      </c>
      <c r="D588" s="167">
        <v>755139</v>
      </c>
    </row>
    <row r="589" spans="1:4" x14ac:dyDescent="0.2">
      <c r="A589" s="6">
        <v>430104</v>
      </c>
      <c r="B589" s="7" t="s">
        <v>97</v>
      </c>
      <c r="C589" s="167"/>
      <c r="D589" s="167"/>
    </row>
    <row r="590" spans="1:4" x14ac:dyDescent="0.2">
      <c r="A590" s="6">
        <v>430105</v>
      </c>
      <c r="B590" s="7" t="s">
        <v>98</v>
      </c>
      <c r="C590" s="167">
        <v>2877088</v>
      </c>
      <c r="D590" s="167">
        <v>372238</v>
      </c>
    </row>
    <row r="591" spans="1:4" x14ac:dyDescent="0.2">
      <c r="A591" s="6">
        <v>430106</v>
      </c>
      <c r="B591" s="7" t="s">
        <v>271</v>
      </c>
      <c r="C591" s="167">
        <v>391063598</v>
      </c>
      <c r="D591" s="167">
        <v>102016407</v>
      </c>
    </row>
    <row r="592" spans="1:4" x14ac:dyDescent="0.2">
      <c r="A592" s="6">
        <v>430107</v>
      </c>
      <c r="B592" s="7" t="s">
        <v>100</v>
      </c>
      <c r="C592" s="167"/>
      <c r="D592" s="167"/>
    </row>
    <row r="593" spans="1:4" x14ac:dyDescent="0.2">
      <c r="A593" s="6">
        <v>430108</v>
      </c>
      <c r="B593" s="7" t="s">
        <v>101</v>
      </c>
      <c r="C593" s="167">
        <v>19232094</v>
      </c>
      <c r="D593" s="167">
        <v>6088923</v>
      </c>
    </row>
    <row r="594" spans="1:4" x14ac:dyDescent="0.2">
      <c r="A594" s="6">
        <v>430109</v>
      </c>
      <c r="B594" s="7" t="s">
        <v>102</v>
      </c>
      <c r="C594" s="167">
        <v>15590369</v>
      </c>
      <c r="D594" s="167">
        <v>1546142</v>
      </c>
    </row>
    <row r="595" spans="1:4" x14ac:dyDescent="0.2">
      <c r="A595" s="6">
        <v>430110</v>
      </c>
      <c r="B595" s="7" t="s">
        <v>103</v>
      </c>
      <c r="C595" s="167"/>
      <c r="D595" s="167"/>
    </row>
    <row r="596" spans="1:4" x14ac:dyDescent="0.2">
      <c r="A596" s="6">
        <v>430111</v>
      </c>
      <c r="B596" s="7" t="s">
        <v>104</v>
      </c>
      <c r="C596" s="167">
        <v>8340349</v>
      </c>
      <c r="D596" s="167">
        <v>2539046</v>
      </c>
    </row>
    <row r="597" spans="1:4" x14ac:dyDescent="0.2">
      <c r="A597" s="6">
        <v>430112</v>
      </c>
      <c r="B597" s="7" t="s">
        <v>105</v>
      </c>
      <c r="C597" s="167">
        <v>1916944</v>
      </c>
      <c r="D597" s="167">
        <v>57409</v>
      </c>
    </row>
    <row r="598" spans="1:4" x14ac:dyDescent="0.2">
      <c r="A598" s="6">
        <v>430113</v>
      </c>
      <c r="B598" s="7" t="s">
        <v>106</v>
      </c>
      <c r="C598" s="167">
        <v>573826</v>
      </c>
      <c r="D598" s="167"/>
    </row>
    <row r="599" spans="1:4" x14ac:dyDescent="0.2">
      <c r="A599" s="6">
        <v>430114</v>
      </c>
      <c r="B599" s="7" t="s">
        <v>107</v>
      </c>
      <c r="C599" s="167">
        <v>563765</v>
      </c>
      <c r="D599" s="167"/>
    </row>
    <row r="600" spans="1:4" ht="13.5" thickBot="1" x14ac:dyDescent="0.25">
      <c r="A600" s="18">
        <v>430115</v>
      </c>
      <c r="B600" s="19" t="s">
        <v>108</v>
      </c>
      <c r="C600" s="176">
        <v>125525</v>
      </c>
      <c r="D600" s="176"/>
    </row>
    <row r="601" spans="1:4" ht="13.5" thickBot="1" x14ac:dyDescent="0.25">
      <c r="A601" s="9" t="s">
        <v>18</v>
      </c>
      <c r="B601" s="10"/>
      <c r="C601" s="168">
        <f>SUM(C586:C600)</f>
        <v>642230368</v>
      </c>
      <c r="D601" s="168">
        <f>SUM(D586:D600)</f>
        <v>180658454</v>
      </c>
    </row>
    <row r="602" spans="1:4" x14ac:dyDescent="0.2">
      <c r="A602" s="12">
        <v>4302</v>
      </c>
      <c r="B602" s="13" t="s">
        <v>211</v>
      </c>
      <c r="C602" s="169"/>
      <c r="D602" s="169"/>
    </row>
    <row r="603" spans="1:4" x14ac:dyDescent="0.2">
      <c r="A603" s="6">
        <v>430201</v>
      </c>
      <c r="B603" s="7" t="s">
        <v>94</v>
      </c>
      <c r="C603" s="167">
        <v>17582679</v>
      </c>
      <c r="D603" s="167">
        <v>6081932</v>
      </c>
    </row>
    <row r="604" spans="1:4" x14ac:dyDescent="0.2">
      <c r="A604" s="6">
        <v>430202</v>
      </c>
      <c r="B604" s="7" t="s">
        <v>95</v>
      </c>
      <c r="C604" s="167">
        <v>12336242</v>
      </c>
      <c r="D604" s="167">
        <v>4421858</v>
      </c>
    </row>
    <row r="605" spans="1:4" x14ac:dyDescent="0.2">
      <c r="A605" s="6">
        <v>430203</v>
      </c>
      <c r="B605" s="7" t="s">
        <v>96</v>
      </c>
      <c r="C605" s="167">
        <v>117857</v>
      </c>
      <c r="D605" s="167">
        <v>90448</v>
      </c>
    </row>
    <row r="606" spans="1:4" x14ac:dyDescent="0.2">
      <c r="A606" s="6">
        <v>430204</v>
      </c>
      <c r="B606" s="7" t="s">
        <v>97</v>
      </c>
      <c r="C606" s="167"/>
      <c r="D606" s="167"/>
    </row>
    <row r="607" spans="1:4" x14ac:dyDescent="0.2">
      <c r="A607" s="6">
        <v>430205</v>
      </c>
      <c r="B607" s="7" t="s">
        <v>98</v>
      </c>
      <c r="C607" s="167">
        <v>359593</v>
      </c>
      <c r="D607" s="167">
        <v>46533</v>
      </c>
    </row>
    <row r="608" spans="1:4" x14ac:dyDescent="0.2">
      <c r="A608" s="6">
        <v>430206</v>
      </c>
      <c r="B608" s="7" t="s">
        <v>271</v>
      </c>
      <c r="C608" s="167"/>
      <c r="D608" s="167"/>
    </row>
    <row r="609" spans="1:4" x14ac:dyDescent="0.2">
      <c r="A609" s="6">
        <v>430207</v>
      </c>
      <c r="B609" s="7" t="s">
        <v>100</v>
      </c>
      <c r="C609" s="167"/>
      <c r="D609" s="167"/>
    </row>
    <row r="610" spans="1:4" x14ac:dyDescent="0.2">
      <c r="A610" s="6">
        <v>430208</v>
      </c>
      <c r="B610" s="7" t="s">
        <v>101</v>
      </c>
      <c r="C610" s="167">
        <v>3418421</v>
      </c>
      <c r="D610" s="167">
        <v>602722</v>
      </c>
    </row>
    <row r="611" spans="1:4" x14ac:dyDescent="0.2">
      <c r="A611" s="6">
        <v>430209</v>
      </c>
      <c r="B611" s="7" t="s">
        <v>102</v>
      </c>
      <c r="C611" s="167">
        <v>2765936</v>
      </c>
      <c r="D611" s="167">
        <v>228036</v>
      </c>
    </row>
    <row r="612" spans="1:4" x14ac:dyDescent="0.2">
      <c r="A612" s="6">
        <v>430210</v>
      </c>
      <c r="B612" s="7" t="s">
        <v>103</v>
      </c>
      <c r="C612" s="167"/>
      <c r="D612" s="167"/>
    </row>
    <row r="613" spans="1:4" x14ac:dyDescent="0.2">
      <c r="A613" s="6">
        <v>430211</v>
      </c>
      <c r="B613" s="7" t="s">
        <v>104</v>
      </c>
      <c r="C613" s="167">
        <v>752427</v>
      </c>
      <c r="D613" s="167">
        <v>317390</v>
      </c>
    </row>
    <row r="614" spans="1:4" x14ac:dyDescent="0.2">
      <c r="A614" s="6">
        <v>430212</v>
      </c>
      <c r="B614" s="7" t="s">
        <v>105</v>
      </c>
      <c r="C614" s="167">
        <v>400685</v>
      </c>
      <c r="D614" s="167">
        <v>13779</v>
      </c>
    </row>
    <row r="615" spans="1:4" x14ac:dyDescent="0.2">
      <c r="A615" s="6">
        <v>430213</v>
      </c>
      <c r="B615" s="7" t="s">
        <v>106</v>
      </c>
      <c r="C615" s="167">
        <v>137717</v>
      </c>
      <c r="D615" s="167"/>
    </row>
    <row r="616" spans="1:4" x14ac:dyDescent="0.2">
      <c r="A616" s="6">
        <v>430214</v>
      </c>
      <c r="B616" s="7" t="s">
        <v>107</v>
      </c>
      <c r="C616" s="167">
        <v>133012</v>
      </c>
      <c r="D616" s="167"/>
    </row>
    <row r="617" spans="1:4" ht="13.5" thickBot="1" x14ac:dyDescent="0.25">
      <c r="A617" s="18">
        <v>430215</v>
      </c>
      <c r="B617" s="19" t="s">
        <v>108</v>
      </c>
      <c r="C617" s="176">
        <v>30126</v>
      </c>
      <c r="D617" s="176"/>
    </row>
    <row r="618" spans="1:4" ht="13.5" thickBot="1" x14ac:dyDescent="0.25">
      <c r="A618" s="9" t="s">
        <v>18</v>
      </c>
      <c r="B618" s="10"/>
      <c r="C618" s="168">
        <f>SUM(C603:C617)</f>
        <v>38034695</v>
      </c>
      <c r="D618" s="168">
        <f>SUM(D603:D617)</f>
        <v>11802698</v>
      </c>
    </row>
    <row r="619" spans="1:4" x14ac:dyDescent="0.2">
      <c r="A619" s="12">
        <v>4303</v>
      </c>
      <c r="B619" s="13" t="s">
        <v>213</v>
      </c>
      <c r="C619" s="169"/>
      <c r="D619" s="169"/>
    </row>
    <row r="620" spans="1:4" x14ac:dyDescent="0.2">
      <c r="A620" s="6">
        <v>430301</v>
      </c>
      <c r="B620" s="7" t="s">
        <v>94</v>
      </c>
      <c r="C620" s="167">
        <v>1673042</v>
      </c>
      <c r="D620" s="167">
        <v>487217</v>
      </c>
    </row>
    <row r="621" spans="1:4" x14ac:dyDescent="0.2">
      <c r="A621" s="6">
        <v>430302</v>
      </c>
      <c r="B621" s="7" t="s">
        <v>95</v>
      </c>
      <c r="C621" s="167">
        <v>2512900</v>
      </c>
      <c r="D621" s="167">
        <v>730825</v>
      </c>
    </row>
    <row r="622" spans="1:4" x14ac:dyDescent="0.2">
      <c r="A622" s="6">
        <v>430303</v>
      </c>
      <c r="B622" s="7" t="s">
        <v>96</v>
      </c>
      <c r="C622" s="167"/>
      <c r="D622" s="167"/>
    </row>
    <row r="623" spans="1:4" x14ac:dyDescent="0.2">
      <c r="A623" s="6">
        <v>430304</v>
      </c>
      <c r="B623" s="7" t="s">
        <v>97</v>
      </c>
      <c r="C623" s="167"/>
      <c r="D623" s="167"/>
    </row>
    <row r="624" spans="1:4" x14ac:dyDescent="0.2">
      <c r="A624" s="6">
        <v>430305</v>
      </c>
      <c r="B624" s="7" t="s">
        <v>98</v>
      </c>
      <c r="C624" s="167"/>
      <c r="D624" s="167"/>
    </row>
    <row r="625" spans="1:4" x14ac:dyDescent="0.2">
      <c r="A625" s="6">
        <v>430306</v>
      </c>
      <c r="B625" s="7" t="s">
        <v>99</v>
      </c>
      <c r="C625" s="167">
        <v>325308</v>
      </c>
      <c r="D625" s="167">
        <v>193961</v>
      </c>
    </row>
    <row r="626" spans="1:4" x14ac:dyDescent="0.2">
      <c r="A626" s="6">
        <v>430307</v>
      </c>
      <c r="B626" s="7" t="s">
        <v>100</v>
      </c>
      <c r="C626" s="167"/>
      <c r="D626" s="167"/>
    </row>
    <row r="627" spans="1:4" x14ac:dyDescent="0.2">
      <c r="A627" s="6">
        <v>430308</v>
      </c>
      <c r="B627" s="7" t="s">
        <v>101</v>
      </c>
      <c r="C627" s="167">
        <v>271577</v>
      </c>
      <c r="D627" s="167">
        <v>423530</v>
      </c>
    </row>
    <row r="628" spans="1:4" x14ac:dyDescent="0.2">
      <c r="A628" s="6">
        <v>430309</v>
      </c>
      <c r="B628" s="7" t="s">
        <v>102</v>
      </c>
      <c r="C628" s="167">
        <v>97273</v>
      </c>
      <c r="D628" s="167"/>
    </row>
    <row r="629" spans="1:4" x14ac:dyDescent="0.2">
      <c r="A629" s="6">
        <v>430310</v>
      </c>
      <c r="B629" s="7" t="s">
        <v>103</v>
      </c>
      <c r="C629" s="167"/>
      <c r="D629" s="167"/>
    </row>
    <row r="630" spans="1:4" x14ac:dyDescent="0.2">
      <c r="A630" s="6">
        <v>430311</v>
      </c>
      <c r="B630" s="7" t="s">
        <v>104</v>
      </c>
      <c r="C630" s="167">
        <v>624676</v>
      </c>
      <c r="D630" s="167"/>
    </row>
    <row r="631" spans="1:4" x14ac:dyDescent="0.2">
      <c r="A631" s="6">
        <v>430312</v>
      </c>
      <c r="B631" s="7" t="s">
        <v>105</v>
      </c>
      <c r="C631" s="167"/>
      <c r="D631" s="167"/>
    </row>
    <row r="632" spans="1:4" x14ac:dyDescent="0.2">
      <c r="A632" s="6">
        <v>430313</v>
      </c>
      <c r="B632" s="7" t="s">
        <v>106</v>
      </c>
      <c r="C632" s="167"/>
      <c r="D632" s="167"/>
    </row>
    <row r="633" spans="1:4" x14ac:dyDescent="0.2">
      <c r="A633" s="6">
        <v>430314</v>
      </c>
      <c r="B633" s="7" t="s">
        <v>107</v>
      </c>
      <c r="C633" s="167"/>
      <c r="D633" s="167"/>
    </row>
    <row r="634" spans="1:4" ht="13.5" thickBot="1" x14ac:dyDescent="0.25">
      <c r="A634" s="18">
        <v>430315</v>
      </c>
      <c r="B634" s="19" t="s">
        <v>108</v>
      </c>
      <c r="C634" s="176"/>
      <c r="D634" s="176"/>
    </row>
    <row r="635" spans="1:4" ht="13.5" thickBot="1" x14ac:dyDescent="0.25">
      <c r="A635" s="9" t="s">
        <v>18</v>
      </c>
      <c r="B635" s="10"/>
      <c r="C635" s="168">
        <f>SUM(C620:C634)</f>
        <v>5504776</v>
      </c>
      <c r="D635" s="168">
        <f>SUM(D620:D634)</f>
        <v>1835533</v>
      </c>
    </row>
    <row r="636" spans="1:4" x14ac:dyDescent="0.2">
      <c r="A636" s="12">
        <v>4304</v>
      </c>
      <c r="B636" s="13" t="s">
        <v>214</v>
      </c>
      <c r="C636" s="169"/>
      <c r="D636" s="169"/>
    </row>
    <row r="637" spans="1:4" x14ac:dyDescent="0.2">
      <c r="A637" s="6">
        <v>430401</v>
      </c>
      <c r="B637" s="7" t="s">
        <v>94</v>
      </c>
      <c r="C637" s="167"/>
      <c r="D637" s="167"/>
    </row>
    <row r="638" spans="1:4" x14ac:dyDescent="0.2">
      <c r="A638" s="6">
        <v>430402</v>
      </c>
      <c r="B638" s="7" t="s">
        <v>95</v>
      </c>
      <c r="C638" s="167"/>
      <c r="D638" s="167"/>
    </row>
    <row r="639" spans="1:4" x14ac:dyDescent="0.2">
      <c r="A639" s="6">
        <v>430403</v>
      </c>
      <c r="B639" s="7" t="s">
        <v>96</v>
      </c>
      <c r="C639" s="167"/>
      <c r="D639" s="167"/>
    </row>
    <row r="640" spans="1:4" x14ac:dyDescent="0.2">
      <c r="A640" s="6">
        <v>430404</v>
      </c>
      <c r="B640" s="7" t="s">
        <v>97</v>
      </c>
      <c r="C640" s="167"/>
      <c r="D640" s="167"/>
    </row>
    <row r="641" spans="1:4" x14ac:dyDescent="0.2">
      <c r="A641" s="6">
        <v>430405</v>
      </c>
      <c r="B641" s="7" t="s">
        <v>98</v>
      </c>
      <c r="C641" s="167"/>
      <c r="D641" s="167"/>
    </row>
    <row r="642" spans="1:4" x14ac:dyDescent="0.2">
      <c r="A642" s="6">
        <v>430406</v>
      </c>
      <c r="B642" s="7" t="s">
        <v>99</v>
      </c>
      <c r="C642" s="167"/>
      <c r="D642" s="167"/>
    </row>
    <row r="643" spans="1:4" x14ac:dyDescent="0.2">
      <c r="A643" s="6">
        <v>430407</v>
      </c>
      <c r="B643" s="7" t="s">
        <v>100</v>
      </c>
      <c r="C643" s="167"/>
      <c r="D643" s="167"/>
    </row>
    <row r="644" spans="1:4" x14ac:dyDescent="0.2">
      <c r="A644" s="6">
        <v>430408</v>
      </c>
      <c r="B644" s="7" t="s">
        <v>101</v>
      </c>
      <c r="C644" s="167"/>
      <c r="D644" s="167"/>
    </row>
    <row r="645" spans="1:4" x14ac:dyDescent="0.2">
      <c r="A645" s="6">
        <v>430409</v>
      </c>
      <c r="B645" s="7" t="s">
        <v>102</v>
      </c>
      <c r="C645" s="167"/>
      <c r="D645" s="167"/>
    </row>
    <row r="646" spans="1:4" x14ac:dyDescent="0.2">
      <c r="A646" s="6">
        <v>430410</v>
      </c>
      <c r="B646" s="7" t="s">
        <v>103</v>
      </c>
      <c r="C646" s="167"/>
      <c r="D646" s="167"/>
    </row>
    <row r="647" spans="1:4" x14ac:dyDescent="0.2">
      <c r="A647" s="6">
        <v>430411</v>
      </c>
      <c r="B647" s="7" t="s">
        <v>104</v>
      </c>
      <c r="C647" s="167"/>
      <c r="D647" s="167"/>
    </row>
    <row r="648" spans="1:4" x14ac:dyDescent="0.2">
      <c r="A648" s="6">
        <v>430412</v>
      </c>
      <c r="B648" s="7" t="s">
        <v>105</v>
      </c>
      <c r="C648" s="167"/>
      <c r="D648" s="167"/>
    </row>
    <row r="649" spans="1:4" x14ac:dyDescent="0.2">
      <c r="A649" s="6">
        <v>430413</v>
      </c>
      <c r="B649" s="7" t="s">
        <v>106</v>
      </c>
      <c r="C649" s="167"/>
      <c r="D649" s="167"/>
    </row>
    <row r="650" spans="1:4" x14ac:dyDescent="0.2">
      <c r="A650" s="6">
        <v>430414</v>
      </c>
      <c r="B650" s="7" t="s">
        <v>107</v>
      </c>
      <c r="C650" s="167"/>
      <c r="D650" s="167"/>
    </row>
    <row r="651" spans="1:4" ht="13.5" thickBot="1" x14ac:dyDescent="0.25">
      <c r="A651" s="18">
        <v>430415</v>
      </c>
      <c r="B651" s="19" t="s">
        <v>108</v>
      </c>
      <c r="C651" s="176"/>
      <c r="D651" s="176"/>
    </row>
    <row r="652" spans="1:4" ht="13.5" thickBot="1" x14ac:dyDescent="0.25">
      <c r="A652" s="9" t="s">
        <v>18</v>
      </c>
      <c r="B652" s="10"/>
      <c r="C652" s="168">
        <f>SUM(C637:C651)</f>
        <v>0</v>
      </c>
      <c r="D652" s="168">
        <f>SUM(D637:D651)</f>
        <v>0</v>
      </c>
    </row>
    <row r="653" spans="1:4" x14ac:dyDescent="0.2">
      <c r="A653" s="12">
        <v>4305</v>
      </c>
      <c r="B653" s="13" t="s">
        <v>272</v>
      </c>
      <c r="C653" s="169"/>
      <c r="D653" s="169"/>
    </row>
    <row r="654" spans="1:4" x14ac:dyDescent="0.2">
      <c r="A654" s="6">
        <v>430501</v>
      </c>
      <c r="B654" s="7" t="s">
        <v>94</v>
      </c>
      <c r="C654" s="167">
        <v>2627660</v>
      </c>
      <c r="D654" s="167"/>
    </row>
    <row r="655" spans="1:4" x14ac:dyDescent="0.2">
      <c r="A655" s="6">
        <v>430502</v>
      </c>
      <c r="B655" s="7" t="s">
        <v>95</v>
      </c>
      <c r="C655" s="167">
        <v>2061073</v>
      </c>
      <c r="D655" s="167"/>
    </row>
    <row r="656" spans="1:4" x14ac:dyDescent="0.2">
      <c r="A656" s="6">
        <v>430503</v>
      </c>
      <c r="B656" s="7" t="s">
        <v>96</v>
      </c>
      <c r="C656" s="167">
        <v>36179</v>
      </c>
      <c r="D656" s="167"/>
    </row>
    <row r="657" spans="1:4" x14ac:dyDescent="0.2">
      <c r="A657" s="6">
        <v>430504</v>
      </c>
      <c r="B657" s="7" t="s">
        <v>97</v>
      </c>
      <c r="C657" s="167"/>
      <c r="D657" s="167"/>
    </row>
    <row r="658" spans="1:4" x14ac:dyDescent="0.2">
      <c r="A658" s="6">
        <v>430505</v>
      </c>
      <c r="B658" s="7" t="s">
        <v>98</v>
      </c>
      <c r="C658" s="167">
        <v>6980</v>
      </c>
      <c r="D658" s="167"/>
    </row>
    <row r="659" spans="1:4" x14ac:dyDescent="0.2">
      <c r="A659" s="6">
        <v>430506</v>
      </c>
      <c r="B659" s="7" t="s">
        <v>99</v>
      </c>
      <c r="C659" s="167">
        <v>77585</v>
      </c>
      <c r="D659" s="167"/>
    </row>
    <row r="660" spans="1:4" x14ac:dyDescent="0.2">
      <c r="A660" s="6">
        <v>430507</v>
      </c>
      <c r="B660" s="7" t="s">
        <v>100</v>
      </c>
      <c r="C660" s="167"/>
      <c r="D660" s="167"/>
    </row>
    <row r="661" spans="1:4" x14ac:dyDescent="0.2">
      <c r="A661" s="6">
        <v>430508</v>
      </c>
      <c r="B661" s="7" t="s">
        <v>101</v>
      </c>
      <c r="C661" s="167">
        <v>410501</v>
      </c>
      <c r="D661" s="167"/>
    </row>
    <row r="662" spans="1:4" x14ac:dyDescent="0.2">
      <c r="A662" s="6">
        <v>430509</v>
      </c>
      <c r="B662" s="7" t="s">
        <v>102</v>
      </c>
      <c r="C662" s="167">
        <v>91214</v>
      </c>
      <c r="D662" s="167"/>
    </row>
    <row r="663" spans="1:4" x14ac:dyDescent="0.2">
      <c r="A663" s="6">
        <v>430510</v>
      </c>
      <c r="B663" s="7" t="s">
        <v>103</v>
      </c>
      <c r="C663" s="167"/>
      <c r="D663" s="167"/>
    </row>
    <row r="664" spans="1:4" x14ac:dyDescent="0.2">
      <c r="A664" s="6">
        <v>430511</v>
      </c>
      <c r="B664" s="7" t="s">
        <v>104</v>
      </c>
      <c r="C664" s="167">
        <v>126956</v>
      </c>
      <c r="D664" s="167"/>
    </row>
    <row r="665" spans="1:4" x14ac:dyDescent="0.2">
      <c r="A665" s="6">
        <v>430512</v>
      </c>
      <c r="B665" s="7" t="s">
        <v>105</v>
      </c>
      <c r="C665" s="167">
        <v>5511</v>
      </c>
      <c r="D665" s="167"/>
    </row>
    <row r="666" spans="1:4" x14ac:dyDescent="0.2">
      <c r="A666" s="6">
        <v>430513</v>
      </c>
      <c r="B666" s="7" t="s">
        <v>106</v>
      </c>
      <c r="C666" s="167"/>
      <c r="D666" s="167"/>
    </row>
    <row r="667" spans="1:4" x14ac:dyDescent="0.2">
      <c r="A667" s="6">
        <v>430514</v>
      </c>
      <c r="B667" s="7" t="s">
        <v>107</v>
      </c>
      <c r="C667" s="167"/>
      <c r="D667" s="167"/>
    </row>
    <row r="668" spans="1:4" ht="13.5" thickBot="1" x14ac:dyDescent="0.25">
      <c r="A668" s="18">
        <v>430515</v>
      </c>
      <c r="B668" s="19" t="s">
        <v>108</v>
      </c>
      <c r="C668" s="176"/>
      <c r="D668" s="176"/>
    </row>
    <row r="669" spans="1:4" ht="13.5" thickBot="1" x14ac:dyDescent="0.25">
      <c r="A669" s="9" t="s">
        <v>18</v>
      </c>
      <c r="B669" s="10"/>
      <c r="C669" s="168">
        <f>SUM(C654:C668)</f>
        <v>5443659</v>
      </c>
      <c r="D669" s="168">
        <f>SUM(D654:D668)</f>
        <v>0</v>
      </c>
    </row>
    <row r="670" spans="1:4" x14ac:dyDescent="0.2">
      <c r="A670" s="12">
        <v>4306</v>
      </c>
      <c r="B670" s="13" t="s">
        <v>273</v>
      </c>
      <c r="C670" s="169"/>
      <c r="D670" s="169"/>
    </row>
    <row r="671" spans="1:4" x14ac:dyDescent="0.2">
      <c r="A671" s="6">
        <v>430601</v>
      </c>
      <c r="B671" s="7" t="s">
        <v>94</v>
      </c>
      <c r="C671" s="167">
        <v>3249406</v>
      </c>
      <c r="D671" s="167">
        <v>925648</v>
      </c>
    </row>
    <row r="672" spans="1:4" x14ac:dyDescent="0.2">
      <c r="A672" s="6">
        <v>430602</v>
      </c>
      <c r="B672" s="7" t="s">
        <v>95</v>
      </c>
      <c r="C672" s="167">
        <v>4295788</v>
      </c>
      <c r="D672" s="167">
        <v>1231699</v>
      </c>
    </row>
    <row r="673" spans="1:4" x14ac:dyDescent="0.2">
      <c r="A673" s="6">
        <v>430603</v>
      </c>
      <c r="B673" s="7" t="s">
        <v>274</v>
      </c>
      <c r="C673" s="167">
        <v>29413</v>
      </c>
      <c r="D673" s="167">
        <v>10734</v>
      </c>
    </row>
    <row r="674" spans="1:4" x14ac:dyDescent="0.2">
      <c r="A674" s="6">
        <v>430604</v>
      </c>
      <c r="B674" s="7" t="s">
        <v>97</v>
      </c>
      <c r="C674" s="167"/>
      <c r="D674" s="167"/>
    </row>
    <row r="675" spans="1:4" x14ac:dyDescent="0.2">
      <c r="A675" s="6">
        <v>430605</v>
      </c>
      <c r="B675" s="7" t="s">
        <v>98</v>
      </c>
      <c r="C675" s="167">
        <v>58280</v>
      </c>
      <c r="D675" s="167">
        <v>6980</v>
      </c>
    </row>
    <row r="676" spans="1:4" x14ac:dyDescent="0.2">
      <c r="A676" s="6">
        <v>430606</v>
      </c>
      <c r="B676" s="7" t="s">
        <v>271</v>
      </c>
      <c r="C676" s="167">
        <v>27777632</v>
      </c>
      <c r="D676" s="167">
        <v>6538532</v>
      </c>
    </row>
    <row r="677" spans="1:4" x14ac:dyDescent="0.2">
      <c r="A677" s="6">
        <v>430607</v>
      </c>
      <c r="B677" s="7" t="s">
        <v>100</v>
      </c>
      <c r="C677" s="167"/>
      <c r="D677" s="167"/>
    </row>
    <row r="678" spans="1:4" x14ac:dyDescent="0.2">
      <c r="A678" s="6">
        <v>430608</v>
      </c>
      <c r="B678" s="7" t="s">
        <v>101</v>
      </c>
      <c r="C678" s="167">
        <v>1143409</v>
      </c>
      <c r="D678" s="167">
        <v>301972</v>
      </c>
    </row>
    <row r="679" spans="1:4" x14ac:dyDescent="0.2">
      <c r="A679" s="6">
        <v>430609</v>
      </c>
      <c r="B679" s="7" t="s">
        <v>102</v>
      </c>
      <c r="C679" s="167">
        <v>745369</v>
      </c>
      <c r="D679" s="167">
        <v>76182</v>
      </c>
    </row>
    <row r="680" spans="1:4" x14ac:dyDescent="0.2">
      <c r="A680" s="6">
        <v>430610</v>
      </c>
      <c r="B680" s="7" t="s">
        <v>103</v>
      </c>
      <c r="C680" s="167"/>
      <c r="D680" s="167"/>
    </row>
    <row r="681" spans="1:4" x14ac:dyDescent="0.2">
      <c r="A681" s="6">
        <v>430611</v>
      </c>
      <c r="B681" s="7" t="s">
        <v>104</v>
      </c>
      <c r="C681" s="167">
        <v>445950</v>
      </c>
      <c r="D681" s="167">
        <v>101715</v>
      </c>
    </row>
    <row r="682" spans="1:4" x14ac:dyDescent="0.2">
      <c r="A682" s="6">
        <v>430612</v>
      </c>
      <c r="B682" s="7" t="s">
        <v>105</v>
      </c>
      <c r="C682" s="167">
        <v>207024</v>
      </c>
      <c r="D682" s="167">
        <v>2870</v>
      </c>
    </row>
    <row r="683" spans="1:4" x14ac:dyDescent="0.2">
      <c r="A683" s="6">
        <v>430613</v>
      </c>
      <c r="B683" s="7" t="s">
        <v>106</v>
      </c>
      <c r="C683" s="167">
        <v>39090</v>
      </c>
      <c r="D683" s="167"/>
    </row>
    <row r="684" spans="1:4" x14ac:dyDescent="0.2">
      <c r="A684" s="6">
        <v>430614</v>
      </c>
      <c r="B684" s="7" t="s">
        <v>107</v>
      </c>
      <c r="C684" s="167">
        <v>36190</v>
      </c>
      <c r="D684" s="167"/>
    </row>
    <row r="685" spans="1:4" ht="13.5" thickBot="1" x14ac:dyDescent="0.25">
      <c r="A685" s="18">
        <v>430615</v>
      </c>
      <c r="B685" s="19" t="s">
        <v>108</v>
      </c>
      <c r="C685" s="176">
        <v>10772</v>
      </c>
      <c r="D685" s="176"/>
    </row>
    <row r="686" spans="1:4" ht="13.5" thickBot="1" x14ac:dyDescent="0.25">
      <c r="A686" s="9" t="s">
        <v>18</v>
      </c>
      <c r="B686" s="10"/>
      <c r="C686" s="168">
        <f>SUM(C671:C685)</f>
        <v>38038323</v>
      </c>
      <c r="D686" s="168">
        <f>SUM(D671:D685)</f>
        <v>9196332</v>
      </c>
    </row>
    <row r="687" spans="1:4" x14ac:dyDescent="0.2">
      <c r="A687" s="12">
        <v>4307</v>
      </c>
      <c r="B687" s="13" t="s">
        <v>275</v>
      </c>
      <c r="C687" s="169"/>
      <c r="D687" s="169"/>
    </row>
    <row r="688" spans="1:4" x14ac:dyDescent="0.2">
      <c r="A688" s="6">
        <v>430701</v>
      </c>
      <c r="B688" s="7" t="s">
        <v>94</v>
      </c>
      <c r="C688" s="167">
        <v>28204584</v>
      </c>
      <c r="D688" s="167"/>
    </row>
    <row r="689" spans="1:4" x14ac:dyDescent="0.2">
      <c r="A689" s="6">
        <v>430702</v>
      </c>
      <c r="B689" s="7" t="s">
        <v>95</v>
      </c>
      <c r="C689" s="167">
        <v>2777240</v>
      </c>
      <c r="D689" s="167"/>
    </row>
    <row r="690" spans="1:4" x14ac:dyDescent="0.2">
      <c r="A690" s="6">
        <v>430703</v>
      </c>
      <c r="B690" s="7" t="s">
        <v>96</v>
      </c>
      <c r="C690" s="167"/>
      <c r="D690" s="167"/>
    </row>
    <row r="691" spans="1:4" x14ac:dyDescent="0.2">
      <c r="A691" s="6">
        <v>430704</v>
      </c>
      <c r="B691" s="7" t="s">
        <v>97</v>
      </c>
      <c r="C691" s="167"/>
      <c r="D691" s="167"/>
    </row>
    <row r="692" spans="1:4" x14ac:dyDescent="0.2">
      <c r="A692" s="6">
        <v>430705</v>
      </c>
      <c r="B692" s="7" t="s">
        <v>98</v>
      </c>
      <c r="C692" s="167">
        <v>460100</v>
      </c>
      <c r="D692" s="167"/>
    </row>
    <row r="693" spans="1:4" x14ac:dyDescent="0.2">
      <c r="A693" s="6">
        <v>430706</v>
      </c>
      <c r="B693" s="7" t="s">
        <v>99</v>
      </c>
      <c r="C693" s="167"/>
      <c r="D693" s="167"/>
    </row>
    <row r="694" spans="1:4" x14ac:dyDescent="0.2">
      <c r="A694" s="6">
        <v>430707</v>
      </c>
      <c r="B694" s="7" t="s">
        <v>100</v>
      </c>
      <c r="C694" s="167"/>
      <c r="D694" s="167"/>
    </row>
    <row r="695" spans="1:4" x14ac:dyDescent="0.2">
      <c r="A695" s="6">
        <v>430708</v>
      </c>
      <c r="B695" s="7" t="s">
        <v>101</v>
      </c>
      <c r="C695" s="167">
        <v>1007532</v>
      </c>
      <c r="D695" s="167"/>
    </row>
    <row r="696" spans="1:4" x14ac:dyDescent="0.2">
      <c r="A696" s="6">
        <v>430709</v>
      </c>
      <c r="B696" s="7" t="s">
        <v>102</v>
      </c>
      <c r="C696" s="167">
        <v>63507</v>
      </c>
      <c r="D696" s="167"/>
    </row>
    <row r="697" spans="1:4" x14ac:dyDescent="0.2">
      <c r="A697" s="6">
        <v>430710</v>
      </c>
      <c r="B697" s="7" t="s">
        <v>103</v>
      </c>
      <c r="C697" s="167"/>
      <c r="D697" s="167"/>
    </row>
    <row r="698" spans="1:4" x14ac:dyDescent="0.2">
      <c r="A698" s="6">
        <v>430711</v>
      </c>
      <c r="B698" s="7" t="s">
        <v>104</v>
      </c>
      <c r="C698" s="167">
        <v>2416144</v>
      </c>
      <c r="D698" s="167"/>
    </row>
    <row r="699" spans="1:4" x14ac:dyDescent="0.2">
      <c r="A699" s="6">
        <v>430712</v>
      </c>
      <c r="B699" s="7" t="s">
        <v>105</v>
      </c>
      <c r="C699" s="167"/>
      <c r="D699" s="167"/>
    </row>
    <row r="700" spans="1:4" x14ac:dyDescent="0.2">
      <c r="A700" s="6">
        <v>430713</v>
      </c>
      <c r="B700" s="7" t="s">
        <v>106</v>
      </c>
      <c r="C700" s="167"/>
      <c r="D700" s="167"/>
    </row>
    <row r="701" spans="1:4" x14ac:dyDescent="0.2">
      <c r="A701" s="6">
        <v>430714</v>
      </c>
      <c r="B701" s="7" t="s">
        <v>107</v>
      </c>
      <c r="C701" s="167"/>
      <c r="D701" s="167"/>
    </row>
    <row r="702" spans="1:4" ht="13.5" thickBot="1" x14ac:dyDescent="0.25">
      <c r="A702" s="18">
        <v>430715</v>
      </c>
      <c r="B702" s="19" t="s">
        <v>108</v>
      </c>
      <c r="C702" s="180"/>
      <c r="D702" s="180"/>
    </row>
    <row r="703" spans="1:4" ht="13.5" thickBot="1" x14ac:dyDescent="0.25">
      <c r="A703" s="9" t="s">
        <v>18</v>
      </c>
      <c r="B703" s="10"/>
      <c r="C703" s="168">
        <f>SUM(C688:C702)</f>
        <v>34929107</v>
      </c>
      <c r="D703" s="168">
        <f>SUM(D688:D702)</f>
        <v>0</v>
      </c>
    </row>
    <row r="704" spans="1:4" x14ac:dyDescent="0.2">
      <c r="A704" s="12">
        <v>4308</v>
      </c>
      <c r="B704" s="13" t="s">
        <v>276</v>
      </c>
      <c r="C704" s="169"/>
      <c r="D704" s="169"/>
    </row>
    <row r="705" spans="1:4" x14ac:dyDescent="0.2">
      <c r="A705" s="6">
        <v>430801</v>
      </c>
      <c r="B705" s="7" t="s">
        <v>94</v>
      </c>
      <c r="C705" s="167"/>
      <c r="D705" s="167"/>
    </row>
    <row r="706" spans="1:4" x14ac:dyDescent="0.2">
      <c r="A706" s="6">
        <v>430802</v>
      </c>
      <c r="B706" s="7" t="s">
        <v>95</v>
      </c>
      <c r="C706" s="167"/>
      <c r="D706" s="167"/>
    </row>
    <row r="707" spans="1:4" x14ac:dyDescent="0.2">
      <c r="A707" s="6">
        <v>430803</v>
      </c>
      <c r="B707" s="7" t="s">
        <v>96</v>
      </c>
      <c r="C707" s="167"/>
      <c r="D707" s="167"/>
    </row>
    <row r="708" spans="1:4" x14ac:dyDescent="0.2">
      <c r="A708" s="6">
        <v>430804</v>
      </c>
      <c r="B708" s="7" t="s">
        <v>97</v>
      </c>
      <c r="C708" s="167"/>
      <c r="D708" s="167"/>
    </row>
    <row r="709" spans="1:4" x14ac:dyDescent="0.2">
      <c r="A709" s="6">
        <v>430805</v>
      </c>
      <c r="B709" s="7" t="s">
        <v>98</v>
      </c>
      <c r="C709" s="167"/>
      <c r="D709" s="167"/>
    </row>
    <row r="710" spans="1:4" x14ac:dyDescent="0.2">
      <c r="A710" s="6">
        <v>430806</v>
      </c>
      <c r="B710" s="7" t="s">
        <v>99</v>
      </c>
      <c r="C710" s="167"/>
      <c r="D710" s="167"/>
    </row>
    <row r="711" spans="1:4" x14ac:dyDescent="0.2">
      <c r="A711" s="6">
        <v>430807</v>
      </c>
      <c r="B711" s="7" t="s">
        <v>100</v>
      </c>
      <c r="C711" s="167"/>
      <c r="D711" s="167"/>
    </row>
    <row r="712" spans="1:4" x14ac:dyDescent="0.2">
      <c r="A712" s="6">
        <v>430808</v>
      </c>
      <c r="B712" s="7" t="s">
        <v>101</v>
      </c>
      <c r="C712" s="167"/>
      <c r="D712" s="167"/>
    </row>
    <row r="713" spans="1:4" x14ac:dyDescent="0.2">
      <c r="A713" s="6">
        <v>430809</v>
      </c>
      <c r="B713" s="7" t="s">
        <v>102</v>
      </c>
      <c r="C713" s="167"/>
      <c r="D713" s="167"/>
    </row>
    <row r="714" spans="1:4" x14ac:dyDescent="0.2">
      <c r="A714" s="6">
        <v>430810</v>
      </c>
      <c r="B714" s="7" t="s">
        <v>103</v>
      </c>
      <c r="C714" s="167"/>
      <c r="D714" s="167"/>
    </row>
    <row r="715" spans="1:4" x14ac:dyDescent="0.2">
      <c r="A715" s="6">
        <v>430811</v>
      </c>
      <c r="B715" s="7" t="s">
        <v>104</v>
      </c>
      <c r="C715" s="167"/>
      <c r="D715" s="167"/>
    </row>
    <row r="716" spans="1:4" x14ac:dyDescent="0.2">
      <c r="A716" s="6">
        <v>430812</v>
      </c>
      <c r="B716" s="7" t="s">
        <v>105</v>
      </c>
      <c r="C716" s="167"/>
      <c r="D716" s="167"/>
    </row>
    <row r="717" spans="1:4" x14ac:dyDescent="0.2">
      <c r="A717" s="6">
        <v>430813</v>
      </c>
      <c r="B717" s="7" t="s">
        <v>106</v>
      </c>
      <c r="C717" s="167"/>
      <c r="D717" s="167"/>
    </row>
    <row r="718" spans="1:4" x14ac:dyDescent="0.2">
      <c r="A718" s="6">
        <v>430814</v>
      </c>
      <c r="B718" s="7" t="s">
        <v>107</v>
      </c>
      <c r="C718" s="167"/>
      <c r="D718" s="167"/>
    </row>
    <row r="719" spans="1:4" ht="13.5" thickBot="1" x14ac:dyDescent="0.25">
      <c r="A719" s="18">
        <v>430815</v>
      </c>
      <c r="B719" s="19" t="s">
        <v>108</v>
      </c>
      <c r="C719" s="176"/>
      <c r="D719" s="176"/>
    </row>
    <row r="720" spans="1:4" ht="13.5" thickBot="1" x14ac:dyDescent="0.25">
      <c r="A720" s="9" t="s">
        <v>18</v>
      </c>
      <c r="B720" s="10"/>
      <c r="C720" s="168">
        <f>SUM(C705:C719)</f>
        <v>0</v>
      </c>
      <c r="D720" s="168">
        <f>SUM(D705:D719)</f>
        <v>0</v>
      </c>
    </row>
    <row r="721" spans="1:4" x14ac:dyDescent="0.2">
      <c r="A721" s="12">
        <v>4309</v>
      </c>
      <c r="B721" s="13" t="s">
        <v>277</v>
      </c>
      <c r="C721" s="169"/>
      <c r="D721" s="169"/>
    </row>
    <row r="722" spans="1:4" x14ac:dyDescent="0.2">
      <c r="A722" s="6">
        <v>430901</v>
      </c>
      <c r="B722" s="7" t="s">
        <v>94</v>
      </c>
      <c r="C722" s="167">
        <v>474576</v>
      </c>
      <c r="D722" s="167"/>
    </row>
    <row r="723" spans="1:4" x14ac:dyDescent="0.2">
      <c r="A723" s="6">
        <v>430902</v>
      </c>
      <c r="B723" s="7" t="s">
        <v>95</v>
      </c>
      <c r="C723" s="167">
        <v>6780</v>
      </c>
      <c r="D723" s="167"/>
    </row>
    <row r="724" spans="1:4" x14ac:dyDescent="0.2">
      <c r="A724" s="6">
        <v>430903</v>
      </c>
      <c r="B724" s="7" t="s">
        <v>274</v>
      </c>
      <c r="C724" s="167"/>
      <c r="D724" s="167"/>
    </row>
    <row r="725" spans="1:4" x14ac:dyDescent="0.2">
      <c r="A725" s="6">
        <v>430904</v>
      </c>
      <c r="B725" s="7" t="s">
        <v>97</v>
      </c>
      <c r="C725" s="167"/>
      <c r="D725" s="167"/>
    </row>
    <row r="726" spans="1:4" x14ac:dyDescent="0.2">
      <c r="A726" s="6">
        <v>430905</v>
      </c>
      <c r="B726" s="7" t="s">
        <v>98</v>
      </c>
      <c r="C726" s="167"/>
      <c r="D726" s="167"/>
    </row>
    <row r="727" spans="1:4" x14ac:dyDescent="0.2">
      <c r="A727" s="6">
        <v>430906</v>
      </c>
      <c r="B727" s="7" t="s">
        <v>99</v>
      </c>
      <c r="C727" s="167">
        <v>2567797</v>
      </c>
      <c r="D727" s="167"/>
    </row>
    <row r="728" spans="1:4" x14ac:dyDescent="0.2">
      <c r="A728" s="6">
        <v>430907</v>
      </c>
      <c r="B728" s="7" t="s">
        <v>100</v>
      </c>
      <c r="C728" s="167"/>
      <c r="D728" s="167"/>
    </row>
    <row r="729" spans="1:4" x14ac:dyDescent="0.2">
      <c r="A729" s="6">
        <v>430908</v>
      </c>
      <c r="B729" s="7" t="s">
        <v>101</v>
      </c>
      <c r="C729" s="167"/>
      <c r="D729" s="167"/>
    </row>
    <row r="730" spans="1:4" x14ac:dyDescent="0.2">
      <c r="A730" s="6">
        <v>430909</v>
      </c>
      <c r="B730" s="7" t="s">
        <v>102</v>
      </c>
      <c r="C730" s="167"/>
      <c r="D730" s="167"/>
    </row>
    <row r="731" spans="1:4" x14ac:dyDescent="0.2">
      <c r="A731" s="6">
        <v>430910</v>
      </c>
      <c r="B731" s="7" t="s">
        <v>103</v>
      </c>
      <c r="C731" s="167"/>
      <c r="D731" s="167"/>
    </row>
    <row r="732" spans="1:4" x14ac:dyDescent="0.2">
      <c r="A732" s="6">
        <v>430911</v>
      </c>
      <c r="B732" s="7" t="s">
        <v>104</v>
      </c>
      <c r="C732" s="167"/>
      <c r="D732" s="167"/>
    </row>
    <row r="733" spans="1:4" x14ac:dyDescent="0.2">
      <c r="A733" s="6">
        <v>430912</v>
      </c>
      <c r="B733" s="7" t="s">
        <v>105</v>
      </c>
      <c r="C733" s="167"/>
      <c r="D733" s="167"/>
    </row>
    <row r="734" spans="1:4" x14ac:dyDescent="0.2">
      <c r="A734" s="6">
        <v>430913</v>
      </c>
      <c r="B734" s="7" t="s">
        <v>106</v>
      </c>
      <c r="C734" s="167"/>
      <c r="D734" s="167"/>
    </row>
    <row r="735" spans="1:4" x14ac:dyDescent="0.2">
      <c r="A735" s="6">
        <v>430914</v>
      </c>
      <c r="B735" s="7" t="s">
        <v>107</v>
      </c>
      <c r="C735" s="167"/>
      <c r="D735" s="167"/>
    </row>
    <row r="736" spans="1:4" ht="13.5" thickBot="1" x14ac:dyDescent="0.25">
      <c r="A736" s="18">
        <v>430915</v>
      </c>
      <c r="B736" s="19" t="s">
        <v>108</v>
      </c>
      <c r="C736" s="176"/>
      <c r="D736" s="176"/>
    </row>
    <row r="737" spans="1:4" ht="13.5" thickBot="1" x14ac:dyDescent="0.25">
      <c r="A737" s="9" t="s">
        <v>18</v>
      </c>
      <c r="B737" s="10"/>
      <c r="C737" s="168">
        <f>SUM(C722:C736)</f>
        <v>3049153</v>
      </c>
      <c r="D737" s="168">
        <f>SUM(D722:D736)</f>
        <v>0</v>
      </c>
    </row>
    <row r="738" spans="1:4" x14ac:dyDescent="0.2">
      <c r="A738" s="12">
        <v>4310</v>
      </c>
      <c r="B738" s="13" t="s">
        <v>278</v>
      </c>
      <c r="C738" s="169"/>
      <c r="D738" s="169"/>
    </row>
    <row r="739" spans="1:4" x14ac:dyDescent="0.2">
      <c r="A739" s="6">
        <v>431001</v>
      </c>
      <c r="B739" s="7" t="s">
        <v>94</v>
      </c>
      <c r="C739" s="167">
        <v>10963832</v>
      </c>
      <c r="D739" s="167"/>
    </row>
    <row r="740" spans="1:4" x14ac:dyDescent="0.2">
      <c r="A740" s="6">
        <v>431002</v>
      </c>
      <c r="B740" s="7" t="s">
        <v>95</v>
      </c>
      <c r="C740" s="167">
        <v>15949429</v>
      </c>
      <c r="D740" s="167"/>
    </row>
    <row r="741" spans="1:4" x14ac:dyDescent="0.2">
      <c r="A741" s="6">
        <v>431003</v>
      </c>
      <c r="B741" s="7" t="s">
        <v>274</v>
      </c>
      <c r="C741" s="167">
        <v>302055</v>
      </c>
      <c r="D741" s="167"/>
    </row>
    <row r="742" spans="1:4" x14ac:dyDescent="0.2">
      <c r="A742" s="6">
        <v>431004</v>
      </c>
      <c r="B742" s="7" t="s">
        <v>97</v>
      </c>
      <c r="C742" s="167"/>
      <c r="D742" s="167"/>
    </row>
    <row r="743" spans="1:4" x14ac:dyDescent="0.2">
      <c r="A743" s="6">
        <v>431005</v>
      </c>
      <c r="B743" s="7" t="s">
        <v>98</v>
      </c>
      <c r="C743" s="167">
        <v>54681</v>
      </c>
      <c r="D743" s="167"/>
    </row>
    <row r="744" spans="1:4" x14ac:dyDescent="0.2">
      <c r="A744" s="6">
        <v>431006</v>
      </c>
      <c r="B744" s="7" t="s">
        <v>99</v>
      </c>
      <c r="C744" s="167">
        <v>40806563</v>
      </c>
      <c r="D744" s="167"/>
    </row>
    <row r="745" spans="1:4" x14ac:dyDescent="0.2">
      <c r="A745" s="6">
        <v>431007</v>
      </c>
      <c r="B745" s="7" t="s">
        <v>100</v>
      </c>
      <c r="C745" s="167"/>
      <c r="D745" s="167"/>
    </row>
    <row r="746" spans="1:4" x14ac:dyDescent="0.2">
      <c r="A746" s="6">
        <v>431008</v>
      </c>
      <c r="B746" s="7" t="s">
        <v>101</v>
      </c>
      <c r="C746" s="167">
        <v>2435569</v>
      </c>
      <c r="D746" s="167"/>
    </row>
    <row r="747" spans="1:4" x14ac:dyDescent="0.2">
      <c r="A747" s="6">
        <v>431009</v>
      </c>
      <c r="B747" s="7" t="s">
        <v>102</v>
      </c>
      <c r="C747" s="167">
        <v>618457</v>
      </c>
      <c r="D747" s="167"/>
    </row>
    <row r="748" spans="1:4" x14ac:dyDescent="0.2">
      <c r="A748" s="6">
        <v>431010</v>
      </c>
      <c r="B748" s="7" t="s">
        <v>103</v>
      </c>
      <c r="C748" s="167"/>
      <c r="D748" s="167"/>
    </row>
    <row r="749" spans="1:4" x14ac:dyDescent="0.2">
      <c r="A749" s="6">
        <v>431011</v>
      </c>
      <c r="B749" s="7" t="s">
        <v>104</v>
      </c>
      <c r="C749" s="167">
        <v>1015618</v>
      </c>
      <c r="D749" s="167"/>
    </row>
    <row r="750" spans="1:4" x14ac:dyDescent="0.2">
      <c r="A750" s="6">
        <v>431012</v>
      </c>
      <c r="B750" s="7" t="s">
        <v>105</v>
      </c>
      <c r="C750" s="167">
        <v>22964</v>
      </c>
      <c r="D750" s="167"/>
    </row>
    <row r="751" spans="1:4" x14ac:dyDescent="0.2">
      <c r="A751" s="6">
        <v>431013</v>
      </c>
      <c r="B751" s="7" t="s">
        <v>106</v>
      </c>
      <c r="C751" s="167"/>
      <c r="D751" s="167"/>
    </row>
    <row r="752" spans="1:4" x14ac:dyDescent="0.2">
      <c r="A752" s="6">
        <v>431014</v>
      </c>
      <c r="B752" s="7" t="s">
        <v>107</v>
      </c>
      <c r="C752" s="167"/>
      <c r="D752" s="167"/>
    </row>
    <row r="753" spans="1:4" ht="13.5" thickBot="1" x14ac:dyDescent="0.25">
      <c r="A753" s="18">
        <v>431015</v>
      </c>
      <c r="B753" s="19" t="s">
        <v>108</v>
      </c>
      <c r="C753" s="176"/>
      <c r="D753" s="176"/>
    </row>
    <row r="754" spans="1:4" ht="13.5" thickBot="1" x14ac:dyDescent="0.25">
      <c r="A754" s="9" t="s">
        <v>18</v>
      </c>
      <c r="B754" s="10"/>
      <c r="C754" s="168">
        <f>SUM(C739:C753)</f>
        <v>72169168</v>
      </c>
      <c r="D754" s="168">
        <f>SUM(D739:D753)</f>
        <v>0</v>
      </c>
    </row>
    <row r="755" spans="1:4" x14ac:dyDescent="0.2">
      <c r="A755" s="12">
        <v>4311</v>
      </c>
      <c r="B755" s="13" t="s">
        <v>279</v>
      </c>
      <c r="C755" s="169"/>
      <c r="D755" s="169"/>
    </row>
    <row r="756" spans="1:4" x14ac:dyDescent="0.2">
      <c r="A756" s="6">
        <v>431101</v>
      </c>
      <c r="B756" s="7" t="s">
        <v>94</v>
      </c>
      <c r="C756" s="167">
        <v>27398388</v>
      </c>
      <c r="D756" s="167">
        <v>9674629</v>
      </c>
    </row>
    <row r="757" spans="1:4" x14ac:dyDescent="0.2">
      <c r="A757" s="6">
        <v>431102</v>
      </c>
      <c r="B757" s="7" t="s">
        <v>95</v>
      </c>
      <c r="C757" s="167">
        <v>48549009</v>
      </c>
      <c r="D757" s="167">
        <v>16224591</v>
      </c>
    </row>
    <row r="758" spans="1:4" x14ac:dyDescent="0.2">
      <c r="A758" s="6">
        <v>431103</v>
      </c>
      <c r="B758" s="7" t="s">
        <v>274</v>
      </c>
      <c r="C758" s="167">
        <v>188578</v>
      </c>
      <c r="D758" s="167">
        <v>144707</v>
      </c>
    </row>
    <row r="759" spans="1:4" x14ac:dyDescent="0.2">
      <c r="A759" s="6">
        <v>431104</v>
      </c>
      <c r="B759" s="7" t="s">
        <v>97</v>
      </c>
      <c r="C759" s="167"/>
      <c r="D759" s="167"/>
    </row>
    <row r="760" spans="1:4" x14ac:dyDescent="0.2">
      <c r="A760" s="6">
        <v>431105</v>
      </c>
      <c r="B760" s="7" t="s">
        <v>98</v>
      </c>
      <c r="C760" s="167">
        <v>215664</v>
      </c>
      <c r="D760" s="167">
        <v>27918</v>
      </c>
    </row>
    <row r="761" spans="1:4" x14ac:dyDescent="0.2">
      <c r="A761" s="6">
        <v>431106</v>
      </c>
      <c r="B761" s="7" t="s">
        <v>99</v>
      </c>
      <c r="C761" s="167">
        <v>1667414</v>
      </c>
      <c r="D761" s="167">
        <v>1420352</v>
      </c>
    </row>
    <row r="762" spans="1:4" x14ac:dyDescent="0.2">
      <c r="A762" s="6">
        <v>431107</v>
      </c>
      <c r="B762" s="7" t="s">
        <v>100</v>
      </c>
      <c r="C762" s="167"/>
      <c r="D762" s="167"/>
    </row>
    <row r="763" spans="1:4" x14ac:dyDescent="0.2">
      <c r="A763" s="6">
        <v>431108</v>
      </c>
      <c r="B763" s="7" t="s">
        <v>101</v>
      </c>
      <c r="C763" s="167">
        <v>5885872</v>
      </c>
      <c r="D763" s="167">
        <v>2046766</v>
      </c>
    </row>
    <row r="764" spans="1:4" x14ac:dyDescent="0.2">
      <c r="A764" s="6">
        <v>431109</v>
      </c>
      <c r="B764" s="7" t="s">
        <v>102</v>
      </c>
      <c r="C764" s="167">
        <v>5789869</v>
      </c>
      <c r="D764" s="167">
        <v>625454</v>
      </c>
    </row>
    <row r="765" spans="1:4" x14ac:dyDescent="0.2">
      <c r="A765" s="6">
        <v>431110</v>
      </c>
      <c r="B765" s="7" t="s">
        <v>103</v>
      </c>
      <c r="C765" s="167"/>
      <c r="D765" s="167"/>
    </row>
    <row r="766" spans="1:4" x14ac:dyDescent="0.2">
      <c r="A766" s="6">
        <v>431111</v>
      </c>
      <c r="B766" s="7" t="s">
        <v>104</v>
      </c>
      <c r="C766" s="167">
        <v>1952381</v>
      </c>
      <c r="D766" s="167">
        <v>507811</v>
      </c>
    </row>
    <row r="767" spans="1:4" x14ac:dyDescent="0.2">
      <c r="A767" s="6">
        <v>431112</v>
      </c>
      <c r="B767" s="7" t="s">
        <v>105</v>
      </c>
      <c r="C767" s="167">
        <v>500854</v>
      </c>
      <c r="D767" s="167">
        <v>17223</v>
      </c>
    </row>
    <row r="768" spans="1:4" x14ac:dyDescent="0.2">
      <c r="A768" s="6">
        <v>431113</v>
      </c>
      <c r="B768" s="7" t="s">
        <v>106</v>
      </c>
      <c r="C768" s="167">
        <v>172148</v>
      </c>
      <c r="D768" s="167"/>
    </row>
    <row r="769" spans="1:4" x14ac:dyDescent="0.2">
      <c r="A769" s="6">
        <v>431114</v>
      </c>
      <c r="B769" s="7" t="s">
        <v>107</v>
      </c>
      <c r="C769" s="167">
        <v>166266</v>
      </c>
      <c r="D769" s="167"/>
    </row>
    <row r="770" spans="1:4" ht="13.5" thickBot="1" x14ac:dyDescent="0.25">
      <c r="A770" s="18">
        <v>431115</v>
      </c>
      <c r="B770" s="19" t="s">
        <v>108</v>
      </c>
      <c r="C770" s="176">
        <v>37657</v>
      </c>
      <c r="D770" s="176"/>
    </row>
    <row r="771" spans="1:4" ht="13.5" thickBot="1" x14ac:dyDescent="0.25">
      <c r="A771" s="9" t="s">
        <v>18</v>
      </c>
      <c r="B771" s="10"/>
      <c r="C771" s="168">
        <f>SUM(C756:C770)</f>
        <v>92524100</v>
      </c>
      <c r="D771" s="168">
        <f>SUM(D756:D770)</f>
        <v>30689451</v>
      </c>
    </row>
    <row r="772" spans="1:4" x14ac:dyDescent="0.2">
      <c r="A772" s="12">
        <v>4312</v>
      </c>
      <c r="B772" s="13" t="s">
        <v>236</v>
      </c>
      <c r="C772" s="169"/>
      <c r="D772" s="169"/>
    </row>
    <row r="773" spans="1:4" x14ac:dyDescent="0.2">
      <c r="A773" s="6">
        <v>431201</v>
      </c>
      <c r="B773" s="7" t="s">
        <v>94</v>
      </c>
      <c r="C773" s="167">
        <v>1307645</v>
      </c>
      <c r="D773" s="167"/>
    </row>
    <row r="774" spans="1:4" x14ac:dyDescent="0.2">
      <c r="A774" s="6">
        <v>431202</v>
      </c>
      <c r="B774" s="7" t="s">
        <v>95</v>
      </c>
      <c r="C774" s="167"/>
      <c r="D774" s="167"/>
    </row>
    <row r="775" spans="1:4" x14ac:dyDescent="0.2">
      <c r="A775" s="6">
        <v>431203</v>
      </c>
      <c r="B775" s="7" t="s">
        <v>96</v>
      </c>
      <c r="C775" s="167">
        <v>165689</v>
      </c>
      <c r="D775" s="167"/>
    </row>
    <row r="776" spans="1:4" x14ac:dyDescent="0.2">
      <c r="A776" s="6">
        <v>431204</v>
      </c>
      <c r="B776" s="7" t="s">
        <v>97</v>
      </c>
      <c r="C776" s="167"/>
      <c r="D776" s="167"/>
    </row>
    <row r="777" spans="1:4" x14ac:dyDescent="0.2">
      <c r="A777" s="6">
        <v>431205</v>
      </c>
      <c r="B777" s="7" t="s">
        <v>98</v>
      </c>
      <c r="C777" s="167">
        <v>34573</v>
      </c>
      <c r="D777" s="167"/>
    </row>
    <row r="778" spans="1:4" x14ac:dyDescent="0.2">
      <c r="A778" s="6">
        <v>431206</v>
      </c>
      <c r="B778" s="7" t="s">
        <v>99</v>
      </c>
      <c r="C778" s="167">
        <v>8014847</v>
      </c>
      <c r="D778" s="167"/>
    </row>
    <row r="779" spans="1:4" x14ac:dyDescent="0.2">
      <c r="A779" s="6">
        <v>431207</v>
      </c>
      <c r="B779" s="7" t="s">
        <v>100</v>
      </c>
      <c r="C779" s="167"/>
      <c r="D779" s="167"/>
    </row>
    <row r="780" spans="1:4" x14ac:dyDescent="0.2">
      <c r="A780" s="6">
        <v>431208</v>
      </c>
      <c r="B780" s="7" t="s">
        <v>101</v>
      </c>
      <c r="C780" s="167">
        <v>8302</v>
      </c>
      <c r="D780" s="167"/>
    </row>
    <row r="781" spans="1:4" x14ac:dyDescent="0.2">
      <c r="A781" s="6">
        <v>431209</v>
      </c>
      <c r="B781" s="7" t="s">
        <v>102</v>
      </c>
      <c r="C781" s="167">
        <v>3328</v>
      </c>
      <c r="D781" s="167"/>
    </row>
    <row r="782" spans="1:4" x14ac:dyDescent="0.2">
      <c r="A782" s="6">
        <v>431210</v>
      </c>
      <c r="B782" s="7" t="s">
        <v>103</v>
      </c>
      <c r="C782" s="167"/>
      <c r="D782" s="167"/>
    </row>
    <row r="783" spans="1:4" x14ac:dyDescent="0.2">
      <c r="A783" s="6">
        <v>431211</v>
      </c>
      <c r="B783" s="7" t="s">
        <v>104</v>
      </c>
      <c r="C783" s="167">
        <v>460368</v>
      </c>
      <c r="D783" s="167"/>
    </row>
    <row r="784" spans="1:4" x14ac:dyDescent="0.2">
      <c r="A784" s="6">
        <v>431212</v>
      </c>
      <c r="B784" s="7" t="s">
        <v>105</v>
      </c>
      <c r="C784" s="167"/>
      <c r="D784" s="167"/>
    </row>
    <row r="785" spans="1:4" x14ac:dyDescent="0.2">
      <c r="A785" s="6">
        <v>431213</v>
      </c>
      <c r="B785" s="7" t="s">
        <v>106</v>
      </c>
      <c r="C785" s="167"/>
      <c r="D785" s="167"/>
    </row>
    <row r="786" spans="1:4" x14ac:dyDescent="0.2">
      <c r="A786" s="6">
        <v>431214</v>
      </c>
      <c r="B786" s="7" t="s">
        <v>107</v>
      </c>
      <c r="C786" s="167"/>
      <c r="D786" s="167"/>
    </row>
    <row r="787" spans="1:4" ht="13.5" thickBot="1" x14ac:dyDescent="0.25">
      <c r="A787" s="18">
        <v>431215</v>
      </c>
      <c r="B787" s="19" t="s">
        <v>108</v>
      </c>
      <c r="C787" s="176"/>
      <c r="D787" s="176"/>
    </row>
    <row r="788" spans="1:4" ht="13.5" thickBot="1" x14ac:dyDescent="0.25">
      <c r="A788" s="9" t="s">
        <v>18</v>
      </c>
      <c r="B788" s="10"/>
      <c r="C788" s="168">
        <f>SUM(C773:C787)</f>
        <v>9994752</v>
      </c>
      <c r="D788" s="168">
        <f>SUM(D773:D787)</f>
        <v>0</v>
      </c>
    </row>
    <row r="789" spans="1:4" x14ac:dyDescent="0.2">
      <c r="A789" s="12">
        <v>4313</v>
      </c>
      <c r="B789" s="13" t="s">
        <v>280</v>
      </c>
      <c r="C789" s="169"/>
      <c r="D789" s="169"/>
    </row>
    <row r="790" spans="1:4" x14ac:dyDescent="0.2">
      <c r="A790" s="6">
        <v>431301</v>
      </c>
      <c r="B790" s="7" t="s">
        <v>94</v>
      </c>
      <c r="C790" s="167">
        <v>2955977</v>
      </c>
      <c r="D790" s="167">
        <v>51595</v>
      </c>
    </row>
    <row r="791" spans="1:4" x14ac:dyDescent="0.2">
      <c r="A791" s="6">
        <v>431302</v>
      </c>
      <c r="B791" s="7" t="s">
        <v>95</v>
      </c>
      <c r="C791" s="167">
        <v>263850</v>
      </c>
      <c r="D791" s="167"/>
    </row>
    <row r="792" spans="1:4" x14ac:dyDescent="0.2">
      <c r="A792" s="6">
        <v>431303</v>
      </c>
      <c r="B792" s="7" t="s">
        <v>96</v>
      </c>
      <c r="C792" s="167"/>
      <c r="D792" s="167"/>
    </row>
    <row r="793" spans="1:4" x14ac:dyDescent="0.2">
      <c r="A793" s="6">
        <v>431304</v>
      </c>
      <c r="B793" s="7" t="s">
        <v>97</v>
      </c>
      <c r="C793" s="167"/>
      <c r="D793" s="167"/>
    </row>
    <row r="794" spans="1:4" x14ac:dyDescent="0.2">
      <c r="A794" s="6">
        <v>431305</v>
      </c>
      <c r="B794" s="7" t="s">
        <v>98</v>
      </c>
      <c r="C794" s="167"/>
      <c r="D794" s="167"/>
    </row>
    <row r="795" spans="1:4" x14ac:dyDescent="0.2">
      <c r="A795" s="6">
        <v>431306</v>
      </c>
      <c r="B795" s="7" t="s">
        <v>99</v>
      </c>
      <c r="C795" s="170">
        <v>60</v>
      </c>
      <c r="D795" s="170">
        <v>12164</v>
      </c>
    </row>
    <row r="796" spans="1:4" x14ac:dyDescent="0.2">
      <c r="A796" s="6">
        <v>431307</v>
      </c>
      <c r="B796" s="7" t="s">
        <v>100</v>
      </c>
      <c r="C796" s="167"/>
      <c r="D796" s="167"/>
    </row>
    <row r="797" spans="1:4" x14ac:dyDescent="0.2">
      <c r="A797" s="6">
        <v>431308</v>
      </c>
      <c r="B797" s="7" t="s">
        <v>101</v>
      </c>
      <c r="C797" s="169">
        <v>192992</v>
      </c>
      <c r="D797" s="169"/>
    </row>
    <row r="798" spans="1:4" x14ac:dyDescent="0.2">
      <c r="A798" s="6">
        <v>431309</v>
      </c>
      <c r="B798" s="7" t="s">
        <v>102</v>
      </c>
      <c r="C798" s="167">
        <v>303960</v>
      </c>
      <c r="D798" s="167"/>
    </row>
    <row r="799" spans="1:4" x14ac:dyDescent="0.2">
      <c r="A799" s="6">
        <v>431310</v>
      </c>
      <c r="B799" s="7" t="s">
        <v>103</v>
      </c>
      <c r="C799" s="167"/>
      <c r="D799" s="167"/>
    </row>
    <row r="800" spans="1:4" x14ac:dyDescent="0.2">
      <c r="A800" s="6">
        <v>431311</v>
      </c>
      <c r="B800" s="7" t="s">
        <v>104</v>
      </c>
      <c r="C800" s="167">
        <v>2755105</v>
      </c>
      <c r="D800" s="167"/>
    </row>
    <row r="801" spans="1:4" x14ac:dyDescent="0.2">
      <c r="A801" s="6">
        <v>431312</v>
      </c>
      <c r="B801" s="7" t="s">
        <v>105</v>
      </c>
      <c r="C801" s="167"/>
      <c r="D801" s="167"/>
    </row>
    <row r="802" spans="1:4" x14ac:dyDescent="0.2">
      <c r="A802" s="6">
        <v>431313</v>
      </c>
      <c r="B802" s="7" t="s">
        <v>106</v>
      </c>
      <c r="C802" s="167"/>
      <c r="D802" s="167"/>
    </row>
    <row r="803" spans="1:4" x14ac:dyDescent="0.2">
      <c r="A803" s="6">
        <v>431314</v>
      </c>
      <c r="B803" s="7" t="s">
        <v>107</v>
      </c>
      <c r="C803" s="167"/>
      <c r="D803" s="167"/>
    </row>
    <row r="804" spans="1:4" ht="13.5" thickBot="1" x14ac:dyDescent="0.25">
      <c r="A804" s="18">
        <v>431315</v>
      </c>
      <c r="B804" s="19" t="s">
        <v>108</v>
      </c>
      <c r="C804" s="176"/>
      <c r="D804" s="176"/>
    </row>
    <row r="805" spans="1:4" x14ac:dyDescent="0.2">
      <c r="A805" s="21" t="s">
        <v>18</v>
      </c>
      <c r="B805" s="22"/>
      <c r="C805" s="172">
        <f>SUM(C790:C804)</f>
        <v>6471944</v>
      </c>
      <c r="D805" s="172">
        <f>SUM(D790:D804)</f>
        <v>63759</v>
      </c>
    </row>
    <row r="806" spans="1:4" x14ac:dyDescent="0.2">
      <c r="A806" s="38">
        <v>4314</v>
      </c>
      <c r="B806" s="39" t="s">
        <v>281</v>
      </c>
      <c r="C806" s="181"/>
      <c r="D806" s="181"/>
    </row>
    <row r="807" spans="1:4" ht="13.5" thickBot="1" x14ac:dyDescent="0.25">
      <c r="A807" s="41">
        <v>431401</v>
      </c>
      <c r="B807" s="32" t="s">
        <v>282</v>
      </c>
      <c r="C807" s="181"/>
      <c r="D807" s="181"/>
    </row>
    <row r="808" spans="1:4" ht="13.5" thickBot="1" x14ac:dyDescent="0.25">
      <c r="A808" s="9" t="s">
        <v>18</v>
      </c>
      <c r="B808" s="10"/>
      <c r="C808" s="168">
        <f>SUM(C807)</f>
        <v>0</v>
      </c>
      <c r="D808" s="168">
        <f>SUM(D807)</f>
        <v>0</v>
      </c>
    </row>
    <row r="809" spans="1:4" x14ac:dyDescent="0.2">
      <c r="A809" s="12">
        <v>44</v>
      </c>
      <c r="B809" s="13" t="s">
        <v>283</v>
      </c>
      <c r="C809" s="169"/>
      <c r="D809" s="169"/>
    </row>
    <row r="810" spans="1:4" x14ac:dyDescent="0.2">
      <c r="A810" s="3">
        <v>4401</v>
      </c>
      <c r="B810" s="4" t="s">
        <v>249</v>
      </c>
      <c r="C810" s="167"/>
      <c r="D810" s="167"/>
    </row>
    <row r="811" spans="1:4" x14ac:dyDescent="0.2">
      <c r="A811" s="6">
        <v>440101</v>
      </c>
      <c r="B811" s="7" t="s">
        <v>94</v>
      </c>
      <c r="C811" s="167"/>
      <c r="D811" s="167"/>
    </row>
    <row r="812" spans="1:4" x14ac:dyDescent="0.2">
      <c r="A812" s="6">
        <v>440102</v>
      </c>
      <c r="B812" s="7" t="s">
        <v>95</v>
      </c>
      <c r="C812" s="167"/>
      <c r="D812" s="167"/>
    </row>
    <row r="813" spans="1:4" x14ac:dyDescent="0.2">
      <c r="A813" s="6">
        <v>440103</v>
      </c>
      <c r="B813" s="7" t="s">
        <v>96</v>
      </c>
      <c r="C813" s="167"/>
      <c r="D813" s="167"/>
    </row>
    <row r="814" spans="1:4" x14ac:dyDescent="0.2">
      <c r="A814" s="6">
        <v>440104</v>
      </c>
      <c r="B814" s="7" t="s">
        <v>97</v>
      </c>
      <c r="C814" s="167"/>
      <c r="D814" s="167"/>
    </row>
    <row r="815" spans="1:4" x14ac:dyDescent="0.2">
      <c r="A815" s="6">
        <v>440105</v>
      </c>
      <c r="B815" s="7" t="s">
        <v>98</v>
      </c>
      <c r="C815" s="167"/>
      <c r="D815" s="167"/>
    </row>
    <row r="816" spans="1:4" x14ac:dyDescent="0.2">
      <c r="A816" s="6">
        <v>440106</v>
      </c>
      <c r="B816" s="7" t="s">
        <v>271</v>
      </c>
      <c r="C816" s="167"/>
      <c r="D816" s="167"/>
    </row>
    <row r="817" spans="1:4" x14ac:dyDescent="0.2">
      <c r="A817" s="6">
        <v>440107</v>
      </c>
      <c r="B817" s="7" t="s">
        <v>100</v>
      </c>
      <c r="C817" s="167"/>
      <c r="D817" s="167"/>
    </row>
    <row r="818" spans="1:4" x14ac:dyDescent="0.2">
      <c r="A818" s="6">
        <v>440108</v>
      </c>
      <c r="B818" s="7" t="s">
        <v>101</v>
      </c>
      <c r="C818" s="167"/>
      <c r="D818" s="167"/>
    </row>
    <row r="819" spans="1:4" x14ac:dyDescent="0.2">
      <c r="A819" s="6">
        <v>440109</v>
      </c>
      <c r="B819" s="7" t="s">
        <v>102</v>
      </c>
      <c r="C819" s="167"/>
      <c r="D819" s="167"/>
    </row>
    <row r="820" spans="1:4" x14ac:dyDescent="0.2">
      <c r="A820" s="6">
        <v>440110</v>
      </c>
      <c r="B820" s="7" t="s">
        <v>103</v>
      </c>
      <c r="C820" s="167"/>
      <c r="D820" s="167"/>
    </row>
    <row r="821" spans="1:4" x14ac:dyDescent="0.2">
      <c r="A821" s="6">
        <v>440111</v>
      </c>
      <c r="B821" s="7" t="s">
        <v>104</v>
      </c>
      <c r="C821" s="167"/>
      <c r="D821" s="167"/>
    </row>
    <row r="822" spans="1:4" x14ac:dyDescent="0.2">
      <c r="A822" s="6">
        <v>440112</v>
      </c>
      <c r="B822" s="7" t="s">
        <v>105</v>
      </c>
      <c r="C822" s="167"/>
      <c r="D822" s="167"/>
    </row>
    <row r="823" spans="1:4" x14ac:dyDescent="0.2">
      <c r="A823" s="6">
        <v>440113</v>
      </c>
      <c r="B823" s="7" t="s">
        <v>106</v>
      </c>
      <c r="C823" s="167"/>
      <c r="D823" s="167"/>
    </row>
    <row r="824" spans="1:4" x14ac:dyDescent="0.2">
      <c r="A824" s="6">
        <v>440114</v>
      </c>
      <c r="B824" s="7" t="s">
        <v>107</v>
      </c>
      <c r="C824" s="167"/>
      <c r="D824" s="167"/>
    </row>
    <row r="825" spans="1:4" ht="13.5" thickBot="1" x14ac:dyDescent="0.25">
      <c r="A825" s="18">
        <v>440115</v>
      </c>
      <c r="B825" s="19" t="s">
        <v>108</v>
      </c>
      <c r="C825" s="176"/>
      <c r="D825" s="176"/>
    </row>
    <row r="826" spans="1:4" ht="13.5" thickBot="1" x14ac:dyDescent="0.25">
      <c r="A826" s="9" t="s">
        <v>18</v>
      </c>
      <c r="B826" s="10"/>
      <c r="C826" s="168">
        <f>SUM(C811:C825)</f>
        <v>0</v>
      </c>
      <c r="D826" s="168">
        <f>SUM(D811:D825)</f>
        <v>0</v>
      </c>
    </row>
    <row r="827" spans="1:4" x14ac:dyDescent="0.2">
      <c r="A827" s="12">
        <v>4402</v>
      </c>
      <c r="B827" s="13" t="s">
        <v>284</v>
      </c>
      <c r="C827" s="169"/>
      <c r="D827" s="169"/>
    </row>
    <row r="828" spans="1:4" x14ac:dyDescent="0.2">
      <c r="A828" s="6">
        <v>440201</v>
      </c>
      <c r="B828" s="7" t="s">
        <v>94</v>
      </c>
      <c r="C828" s="167"/>
      <c r="D828" s="167"/>
    </row>
    <row r="829" spans="1:4" x14ac:dyDescent="0.2">
      <c r="A829" s="6">
        <v>440202</v>
      </c>
      <c r="B829" s="7" t="s">
        <v>95</v>
      </c>
      <c r="C829" s="167"/>
      <c r="D829" s="167"/>
    </row>
    <row r="830" spans="1:4" x14ac:dyDescent="0.2">
      <c r="A830" s="6">
        <v>440203</v>
      </c>
      <c r="B830" s="7" t="s">
        <v>96</v>
      </c>
      <c r="C830" s="167"/>
      <c r="D830" s="167"/>
    </row>
    <row r="831" spans="1:4" x14ac:dyDescent="0.2">
      <c r="A831" s="6">
        <v>440204</v>
      </c>
      <c r="B831" s="7" t="s">
        <v>97</v>
      </c>
      <c r="C831" s="167"/>
      <c r="D831" s="167"/>
    </row>
    <row r="832" spans="1:4" x14ac:dyDescent="0.2">
      <c r="A832" s="6">
        <v>440205</v>
      </c>
      <c r="B832" s="7" t="s">
        <v>98</v>
      </c>
      <c r="C832" s="167"/>
      <c r="D832" s="167"/>
    </row>
    <row r="833" spans="1:4" x14ac:dyDescent="0.2">
      <c r="A833" s="6">
        <v>440206</v>
      </c>
      <c r="B833" s="7" t="s">
        <v>99</v>
      </c>
      <c r="C833" s="167"/>
      <c r="D833" s="167"/>
    </row>
    <row r="834" spans="1:4" x14ac:dyDescent="0.2">
      <c r="A834" s="6">
        <v>440207</v>
      </c>
      <c r="B834" s="7" t="s">
        <v>100</v>
      </c>
      <c r="C834" s="167"/>
      <c r="D834" s="167"/>
    </row>
    <row r="835" spans="1:4" x14ac:dyDescent="0.2">
      <c r="A835" s="6">
        <v>440208</v>
      </c>
      <c r="B835" s="7" t="s">
        <v>101</v>
      </c>
      <c r="C835" s="167"/>
      <c r="D835" s="167"/>
    </row>
    <row r="836" spans="1:4" x14ac:dyDescent="0.2">
      <c r="A836" s="6">
        <v>440209</v>
      </c>
      <c r="B836" s="7" t="s">
        <v>102</v>
      </c>
      <c r="C836" s="167"/>
      <c r="D836" s="167"/>
    </row>
    <row r="837" spans="1:4" x14ac:dyDescent="0.2">
      <c r="A837" s="6">
        <v>440210</v>
      </c>
      <c r="B837" s="7" t="s">
        <v>103</v>
      </c>
      <c r="C837" s="167"/>
      <c r="D837" s="167"/>
    </row>
    <row r="838" spans="1:4" x14ac:dyDescent="0.2">
      <c r="A838" s="6">
        <v>440211</v>
      </c>
      <c r="B838" s="7" t="s">
        <v>104</v>
      </c>
      <c r="C838" s="167"/>
      <c r="D838" s="167"/>
    </row>
    <row r="839" spans="1:4" x14ac:dyDescent="0.2">
      <c r="A839" s="6">
        <v>440212</v>
      </c>
      <c r="B839" s="7" t="s">
        <v>105</v>
      </c>
      <c r="C839" s="167"/>
      <c r="D839" s="167"/>
    </row>
    <row r="840" spans="1:4" x14ac:dyDescent="0.2">
      <c r="A840" s="6">
        <v>440213</v>
      </c>
      <c r="B840" s="7" t="s">
        <v>106</v>
      </c>
      <c r="C840" s="167"/>
      <c r="D840" s="167"/>
    </row>
    <row r="841" spans="1:4" x14ac:dyDescent="0.2">
      <c r="A841" s="6">
        <v>440214</v>
      </c>
      <c r="B841" s="7" t="s">
        <v>107</v>
      </c>
      <c r="C841" s="167"/>
      <c r="D841" s="167"/>
    </row>
    <row r="842" spans="1:4" ht="13.5" thickBot="1" x14ac:dyDescent="0.25">
      <c r="A842" s="18">
        <v>440215</v>
      </c>
      <c r="B842" s="19" t="s">
        <v>108</v>
      </c>
      <c r="C842" s="176"/>
      <c r="D842" s="176"/>
    </row>
    <row r="843" spans="1:4" ht="13.5" thickBot="1" x14ac:dyDescent="0.25">
      <c r="A843" s="9" t="s">
        <v>18</v>
      </c>
      <c r="B843" s="10"/>
      <c r="C843" s="168">
        <f>SUM(C828:C842)</f>
        <v>0</v>
      </c>
      <c r="D843" s="168">
        <f>SUM(D828:D842)</f>
        <v>0</v>
      </c>
    </row>
    <row r="844" spans="1:4" x14ac:dyDescent="0.2">
      <c r="A844" s="12">
        <v>4403</v>
      </c>
      <c r="B844" s="13" t="s">
        <v>251</v>
      </c>
      <c r="C844" s="169"/>
      <c r="D844" s="169"/>
    </row>
    <row r="845" spans="1:4" x14ac:dyDescent="0.2">
      <c r="A845" s="6">
        <v>440301</v>
      </c>
      <c r="B845" s="7" t="s">
        <v>94</v>
      </c>
      <c r="C845" s="167"/>
      <c r="D845" s="167"/>
    </row>
    <row r="846" spans="1:4" x14ac:dyDescent="0.2">
      <c r="A846" s="6">
        <v>440302</v>
      </c>
      <c r="B846" s="7" t="s">
        <v>95</v>
      </c>
      <c r="C846" s="167"/>
      <c r="D846" s="167"/>
    </row>
    <row r="847" spans="1:4" x14ac:dyDescent="0.2">
      <c r="A847" s="6">
        <v>440303</v>
      </c>
      <c r="B847" s="7" t="s">
        <v>96</v>
      </c>
      <c r="C847" s="167"/>
      <c r="D847" s="167"/>
    </row>
    <row r="848" spans="1:4" x14ac:dyDescent="0.2">
      <c r="A848" s="6">
        <v>440304</v>
      </c>
      <c r="B848" s="7" t="s">
        <v>97</v>
      </c>
      <c r="C848" s="167"/>
      <c r="D848" s="167"/>
    </row>
    <row r="849" spans="1:4" x14ac:dyDescent="0.2">
      <c r="A849" s="6">
        <v>440305</v>
      </c>
      <c r="B849" s="7" t="s">
        <v>98</v>
      </c>
      <c r="C849" s="167"/>
      <c r="D849" s="167"/>
    </row>
    <row r="850" spans="1:4" x14ac:dyDescent="0.2">
      <c r="A850" s="6">
        <v>440306</v>
      </c>
      <c r="B850" s="7" t="s">
        <v>271</v>
      </c>
      <c r="C850" s="167"/>
      <c r="D850" s="167"/>
    </row>
    <row r="851" spans="1:4" x14ac:dyDescent="0.2">
      <c r="A851" s="6">
        <v>440307</v>
      </c>
      <c r="B851" s="7" t="s">
        <v>100</v>
      </c>
      <c r="C851" s="167"/>
      <c r="D851" s="167"/>
    </row>
    <row r="852" spans="1:4" x14ac:dyDescent="0.2">
      <c r="A852" s="6">
        <v>440308</v>
      </c>
      <c r="B852" s="7" t="s">
        <v>101</v>
      </c>
      <c r="C852" s="167"/>
      <c r="D852" s="167"/>
    </row>
    <row r="853" spans="1:4" x14ac:dyDescent="0.2">
      <c r="A853" s="6">
        <v>440309</v>
      </c>
      <c r="B853" s="7" t="s">
        <v>102</v>
      </c>
      <c r="C853" s="167"/>
      <c r="D853" s="167"/>
    </row>
    <row r="854" spans="1:4" x14ac:dyDescent="0.2">
      <c r="A854" s="6">
        <v>440310</v>
      </c>
      <c r="B854" s="7" t="s">
        <v>103</v>
      </c>
      <c r="C854" s="167"/>
      <c r="D854" s="167"/>
    </row>
    <row r="855" spans="1:4" x14ac:dyDescent="0.2">
      <c r="A855" s="6">
        <v>440311</v>
      </c>
      <c r="B855" s="7" t="s">
        <v>104</v>
      </c>
      <c r="C855" s="167"/>
      <c r="D855" s="167"/>
    </row>
    <row r="856" spans="1:4" x14ac:dyDescent="0.2">
      <c r="A856" s="6">
        <v>440312</v>
      </c>
      <c r="B856" s="7" t="s">
        <v>105</v>
      </c>
      <c r="C856" s="167"/>
      <c r="D856" s="167"/>
    </row>
    <row r="857" spans="1:4" x14ac:dyDescent="0.2">
      <c r="A857" s="6">
        <v>440313</v>
      </c>
      <c r="B857" s="7" t="s">
        <v>106</v>
      </c>
      <c r="C857" s="167"/>
      <c r="D857" s="167"/>
    </row>
    <row r="858" spans="1:4" x14ac:dyDescent="0.2">
      <c r="A858" s="6">
        <v>440314</v>
      </c>
      <c r="B858" s="7" t="s">
        <v>107</v>
      </c>
      <c r="C858" s="167"/>
      <c r="D858" s="167"/>
    </row>
    <row r="859" spans="1:4" ht="13.5" thickBot="1" x14ac:dyDescent="0.25">
      <c r="A859" s="18">
        <v>440315</v>
      </c>
      <c r="B859" s="19" t="s">
        <v>108</v>
      </c>
      <c r="C859" s="176"/>
      <c r="D859" s="176"/>
    </row>
    <row r="860" spans="1:4" ht="13.5" thickBot="1" x14ac:dyDescent="0.25">
      <c r="A860" s="9" t="s">
        <v>18</v>
      </c>
      <c r="B860" s="10"/>
      <c r="C860" s="168">
        <f>SUM(C845:C859)</f>
        <v>0</v>
      </c>
      <c r="D860" s="168">
        <f>SUM(D845:D859)</f>
        <v>0</v>
      </c>
    </row>
    <row r="861" spans="1:4" x14ac:dyDescent="0.2">
      <c r="A861" s="12">
        <v>4404</v>
      </c>
      <c r="B861" s="13" t="s">
        <v>285</v>
      </c>
      <c r="C861" s="169"/>
      <c r="D861" s="169"/>
    </row>
    <row r="862" spans="1:4" x14ac:dyDescent="0.2">
      <c r="A862" s="6">
        <v>440401</v>
      </c>
      <c r="B862" s="7" t="s">
        <v>94</v>
      </c>
      <c r="C862" s="167"/>
      <c r="D862" s="167"/>
    </row>
    <row r="863" spans="1:4" x14ac:dyDescent="0.2">
      <c r="A863" s="6">
        <v>440402</v>
      </c>
      <c r="B863" s="7" t="s">
        <v>95</v>
      </c>
      <c r="C863" s="167"/>
      <c r="D863" s="167"/>
    </row>
    <row r="864" spans="1:4" x14ac:dyDescent="0.2">
      <c r="A864" s="6">
        <v>440403</v>
      </c>
      <c r="B864" s="7" t="s">
        <v>96</v>
      </c>
      <c r="C864" s="167"/>
      <c r="D864" s="167"/>
    </row>
    <row r="865" spans="1:4" x14ac:dyDescent="0.2">
      <c r="A865" s="6">
        <v>440404</v>
      </c>
      <c r="B865" s="7" t="s">
        <v>97</v>
      </c>
      <c r="C865" s="167"/>
      <c r="D865" s="167"/>
    </row>
    <row r="866" spans="1:4" x14ac:dyDescent="0.2">
      <c r="A866" s="6">
        <v>440405</v>
      </c>
      <c r="B866" s="7" t="s">
        <v>98</v>
      </c>
      <c r="C866" s="167"/>
      <c r="D866" s="167"/>
    </row>
    <row r="867" spans="1:4" x14ac:dyDescent="0.2">
      <c r="A867" s="6">
        <v>440406</v>
      </c>
      <c r="B867" s="7" t="s">
        <v>99</v>
      </c>
      <c r="C867" s="167"/>
      <c r="D867" s="167"/>
    </row>
    <row r="868" spans="1:4" x14ac:dyDescent="0.2">
      <c r="A868" s="6">
        <v>440407</v>
      </c>
      <c r="B868" s="7" t="s">
        <v>100</v>
      </c>
      <c r="C868" s="167"/>
      <c r="D868" s="167"/>
    </row>
    <row r="869" spans="1:4" x14ac:dyDescent="0.2">
      <c r="A869" s="6">
        <v>440408</v>
      </c>
      <c r="B869" s="7" t="s">
        <v>101</v>
      </c>
      <c r="C869" s="167"/>
      <c r="D869" s="167"/>
    </row>
    <row r="870" spans="1:4" x14ac:dyDescent="0.2">
      <c r="A870" s="6">
        <v>440409</v>
      </c>
      <c r="B870" s="7" t="s">
        <v>102</v>
      </c>
      <c r="C870" s="167"/>
      <c r="D870" s="167"/>
    </row>
    <row r="871" spans="1:4" x14ac:dyDescent="0.2">
      <c r="A871" s="6">
        <v>440410</v>
      </c>
      <c r="B871" s="7" t="s">
        <v>103</v>
      </c>
      <c r="C871" s="167"/>
      <c r="D871" s="167"/>
    </row>
    <row r="872" spans="1:4" x14ac:dyDescent="0.2">
      <c r="A872" s="6">
        <v>440411</v>
      </c>
      <c r="B872" s="7" t="s">
        <v>104</v>
      </c>
      <c r="C872" s="167"/>
      <c r="D872" s="167"/>
    </row>
    <row r="873" spans="1:4" x14ac:dyDescent="0.2">
      <c r="A873" s="6">
        <v>440412</v>
      </c>
      <c r="B873" s="7" t="s">
        <v>105</v>
      </c>
      <c r="C873" s="167"/>
      <c r="D873" s="167"/>
    </row>
    <row r="874" spans="1:4" x14ac:dyDescent="0.2">
      <c r="A874" s="6">
        <v>440413</v>
      </c>
      <c r="B874" s="7" t="s">
        <v>106</v>
      </c>
      <c r="C874" s="167"/>
      <c r="D874" s="167"/>
    </row>
    <row r="875" spans="1:4" x14ac:dyDescent="0.2">
      <c r="A875" s="6">
        <v>440414</v>
      </c>
      <c r="B875" s="7" t="s">
        <v>107</v>
      </c>
      <c r="C875" s="167"/>
      <c r="D875" s="167"/>
    </row>
    <row r="876" spans="1:4" ht="13.5" thickBot="1" x14ac:dyDescent="0.25">
      <c r="A876" s="18">
        <v>440415</v>
      </c>
      <c r="B876" s="19" t="s">
        <v>108</v>
      </c>
      <c r="C876" s="176"/>
      <c r="D876" s="176"/>
    </row>
    <row r="877" spans="1:4" ht="13.5" thickBot="1" x14ac:dyDescent="0.25">
      <c r="A877" s="9" t="s">
        <v>18</v>
      </c>
      <c r="B877" s="10"/>
      <c r="C877" s="168">
        <f>SUM(C862:C876)</f>
        <v>0</v>
      </c>
      <c r="D877" s="168">
        <f>SUM(D862:D876)</f>
        <v>0</v>
      </c>
    </row>
    <row r="878" spans="1:4" x14ac:dyDescent="0.2">
      <c r="A878" s="12">
        <v>4405</v>
      </c>
      <c r="B878" s="13" t="s">
        <v>253</v>
      </c>
      <c r="C878" s="169"/>
      <c r="D878" s="169"/>
    </row>
    <row r="879" spans="1:4" x14ac:dyDescent="0.2">
      <c r="A879" s="6">
        <v>440501</v>
      </c>
      <c r="B879" s="7" t="s">
        <v>94</v>
      </c>
      <c r="C879" s="167"/>
      <c r="D879" s="167"/>
    </row>
    <row r="880" spans="1:4" x14ac:dyDescent="0.2">
      <c r="A880" s="6">
        <v>440502</v>
      </c>
      <c r="B880" s="7" t="s">
        <v>95</v>
      </c>
      <c r="C880" s="167"/>
      <c r="D880" s="167"/>
    </row>
    <row r="881" spans="1:4" x14ac:dyDescent="0.2">
      <c r="A881" s="6">
        <v>440503</v>
      </c>
      <c r="B881" s="7" t="s">
        <v>96</v>
      </c>
      <c r="C881" s="167"/>
      <c r="D881" s="167"/>
    </row>
    <row r="882" spans="1:4" x14ac:dyDescent="0.2">
      <c r="A882" s="6">
        <v>440504</v>
      </c>
      <c r="B882" s="7" t="s">
        <v>97</v>
      </c>
      <c r="C882" s="167"/>
      <c r="D882" s="167"/>
    </row>
    <row r="883" spans="1:4" x14ac:dyDescent="0.2">
      <c r="A883" s="6">
        <v>440505</v>
      </c>
      <c r="B883" s="7" t="s">
        <v>98</v>
      </c>
      <c r="C883" s="167"/>
      <c r="D883" s="167"/>
    </row>
    <row r="884" spans="1:4" x14ac:dyDescent="0.2">
      <c r="A884" s="6">
        <v>440506</v>
      </c>
      <c r="B884" s="7" t="s">
        <v>99</v>
      </c>
      <c r="C884" s="167"/>
      <c r="D884" s="167"/>
    </row>
    <row r="885" spans="1:4" x14ac:dyDescent="0.2">
      <c r="A885" s="6">
        <v>440507</v>
      </c>
      <c r="B885" s="7" t="s">
        <v>100</v>
      </c>
      <c r="C885" s="167"/>
      <c r="D885" s="167"/>
    </row>
    <row r="886" spans="1:4" x14ac:dyDescent="0.2">
      <c r="A886" s="6">
        <v>440508</v>
      </c>
      <c r="B886" s="7" t="s">
        <v>101</v>
      </c>
      <c r="C886" s="167"/>
      <c r="D886" s="167"/>
    </row>
    <row r="887" spans="1:4" x14ac:dyDescent="0.2">
      <c r="A887" s="6">
        <v>440509</v>
      </c>
      <c r="B887" s="7" t="s">
        <v>102</v>
      </c>
      <c r="C887" s="167"/>
      <c r="D887" s="167"/>
    </row>
    <row r="888" spans="1:4" x14ac:dyDescent="0.2">
      <c r="A888" s="6">
        <v>440510</v>
      </c>
      <c r="B888" s="7" t="s">
        <v>103</v>
      </c>
      <c r="C888" s="167"/>
      <c r="D888" s="167"/>
    </row>
    <row r="889" spans="1:4" x14ac:dyDescent="0.2">
      <c r="A889" s="6">
        <v>440511</v>
      </c>
      <c r="B889" s="7" t="s">
        <v>104</v>
      </c>
      <c r="C889" s="167"/>
      <c r="D889" s="167"/>
    </row>
    <row r="890" spans="1:4" x14ac:dyDescent="0.2">
      <c r="A890" s="6">
        <v>440512</v>
      </c>
      <c r="B890" s="7" t="s">
        <v>105</v>
      </c>
      <c r="C890" s="167"/>
      <c r="D890" s="167"/>
    </row>
    <row r="891" spans="1:4" x14ac:dyDescent="0.2">
      <c r="A891" s="6">
        <v>440513</v>
      </c>
      <c r="B891" s="7" t="s">
        <v>106</v>
      </c>
      <c r="C891" s="167"/>
      <c r="D891" s="167"/>
    </row>
    <row r="892" spans="1:4" x14ac:dyDescent="0.2">
      <c r="A892" s="6">
        <v>440514</v>
      </c>
      <c r="B892" s="7" t="s">
        <v>107</v>
      </c>
      <c r="C892" s="167"/>
      <c r="D892" s="167"/>
    </row>
    <row r="893" spans="1:4" ht="13.5" thickBot="1" x14ac:dyDescent="0.25">
      <c r="A893" s="18">
        <v>440515</v>
      </c>
      <c r="B893" s="19" t="s">
        <v>108</v>
      </c>
      <c r="C893" s="176"/>
      <c r="D893" s="176"/>
    </row>
    <row r="894" spans="1:4" ht="13.5" thickBot="1" x14ac:dyDescent="0.25">
      <c r="A894" s="9" t="s">
        <v>18</v>
      </c>
      <c r="B894" s="10"/>
      <c r="C894" s="168">
        <f>SUM(C879:C893)</f>
        <v>0</v>
      </c>
      <c r="D894" s="168">
        <f>SUM(D879:D893)</f>
        <v>0</v>
      </c>
    </row>
    <row r="895" spans="1:4" x14ac:dyDescent="0.2">
      <c r="A895" s="12">
        <v>4406</v>
      </c>
      <c r="B895" s="13" t="s">
        <v>254</v>
      </c>
      <c r="C895" s="169"/>
      <c r="D895" s="169"/>
    </row>
    <row r="896" spans="1:4" x14ac:dyDescent="0.2">
      <c r="A896" s="6">
        <v>440601</v>
      </c>
      <c r="B896" s="7" t="s">
        <v>94</v>
      </c>
      <c r="C896" s="167"/>
      <c r="D896" s="167"/>
    </row>
    <row r="897" spans="1:4" x14ac:dyDescent="0.2">
      <c r="A897" s="6">
        <v>440602</v>
      </c>
      <c r="B897" s="7" t="s">
        <v>95</v>
      </c>
      <c r="C897" s="167"/>
      <c r="D897" s="167"/>
    </row>
    <row r="898" spans="1:4" x14ac:dyDescent="0.2">
      <c r="A898" s="6">
        <v>440603</v>
      </c>
      <c r="B898" s="7" t="s">
        <v>96</v>
      </c>
      <c r="C898" s="167"/>
      <c r="D898" s="167"/>
    </row>
    <row r="899" spans="1:4" x14ac:dyDescent="0.2">
      <c r="A899" s="6">
        <v>440604</v>
      </c>
      <c r="B899" s="7" t="s">
        <v>97</v>
      </c>
      <c r="C899" s="167"/>
      <c r="D899" s="167"/>
    </row>
    <row r="900" spans="1:4" x14ac:dyDescent="0.2">
      <c r="A900" s="6">
        <v>440605</v>
      </c>
      <c r="B900" s="7" t="s">
        <v>98</v>
      </c>
      <c r="C900" s="167"/>
      <c r="D900" s="167"/>
    </row>
    <row r="901" spans="1:4" x14ac:dyDescent="0.2">
      <c r="A901" s="6">
        <v>440606</v>
      </c>
      <c r="B901" s="7" t="s">
        <v>99</v>
      </c>
      <c r="C901" s="167"/>
      <c r="D901" s="167"/>
    </row>
    <row r="902" spans="1:4" x14ac:dyDescent="0.2">
      <c r="A902" s="6">
        <v>440607</v>
      </c>
      <c r="B902" s="7" t="s">
        <v>100</v>
      </c>
      <c r="C902" s="167"/>
      <c r="D902" s="167"/>
    </row>
    <row r="903" spans="1:4" x14ac:dyDescent="0.2">
      <c r="A903" s="6">
        <v>440608</v>
      </c>
      <c r="B903" s="7" t="s">
        <v>101</v>
      </c>
      <c r="C903" s="167"/>
      <c r="D903" s="167"/>
    </row>
    <row r="904" spans="1:4" x14ac:dyDescent="0.2">
      <c r="A904" s="6">
        <v>440609</v>
      </c>
      <c r="B904" s="7" t="s">
        <v>102</v>
      </c>
      <c r="C904" s="167"/>
      <c r="D904" s="167"/>
    </row>
    <row r="905" spans="1:4" x14ac:dyDescent="0.2">
      <c r="A905" s="6">
        <v>440610</v>
      </c>
      <c r="B905" s="7" t="s">
        <v>103</v>
      </c>
      <c r="C905" s="167"/>
      <c r="D905" s="167"/>
    </row>
    <row r="906" spans="1:4" x14ac:dyDescent="0.2">
      <c r="A906" s="6">
        <v>440611</v>
      </c>
      <c r="B906" s="7" t="s">
        <v>104</v>
      </c>
      <c r="C906" s="167"/>
      <c r="D906" s="167"/>
    </row>
    <row r="907" spans="1:4" x14ac:dyDescent="0.2">
      <c r="A907" s="6">
        <v>440612</v>
      </c>
      <c r="B907" s="7" t="s">
        <v>105</v>
      </c>
      <c r="C907" s="167"/>
      <c r="D907" s="167"/>
    </row>
    <row r="908" spans="1:4" x14ac:dyDescent="0.2">
      <c r="A908" s="6">
        <v>440613</v>
      </c>
      <c r="B908" s="7" t="s">
        <v>106</v>
      </c>
      <c r="C908" s="167"/>
      <c r="D908" s="167"/>
    </row>
    <row r="909" spans="1:4" x14ac:dyDescent="0.2">
      <c r="A909" s="6">
        <v>440614</v>
      </c>
      <c r="B909" s="7" t="s">
        <v>107</v>
      </c>
      <c r="C909" s="167"/>
      <c r="D909" s="167"/>
    </row>
    <row r="910" spans="1:4" ht="13.5" thickBot="1" x14ac:dyDescent="0.25">
      <c r="A910" s="18">
        <v>440615</v>
      </c>
      <c r="B910" s="19" t="s">
        <v>108</v>
      </c>
      <c r="C910" s="176"/>
      <c r="D910" s="176"/>
    </row>
    <row r="911" spans="1:4" ht="13.5" thickBot="1" x14ac:dyDescent="0.25">
      <c r="A911" s="9" t="s">
        <v>18</v>
      </c>
      <c r="B911" s="10"/>
      <c r="C911" s="168">
        <f>SUM(C896:C910)</f>
        <v>0</v>
      </c>
      <c r="D911" s="168">
        <f>SUM(D896:D910)</f>
        <v>0</v>
      </c>
    </row>
    <row r="912" spans="1:4" x14ac:dyDescent="0.2">
      <c r="A912" s="12">
        <v>4407</v>
      </c>
      <c r="B912" s="13" t="s">
        <v>214</v>
      </c>
      <c r="C912" s="169"/>
      <c r="D912" s="169"/>
    </row>
    <row r="913" spans="1:4" x14ac:dyDescent="0.2">
      <c r="A913" s="6">
        <v>440701</v>
      </c>
      <c r="B913" s="7" t="s">
        <v>94</v>
      </c>
      <c r="C913" s="167"/>
      <c r="D913" s="167"/>
    </row>
    <row r="914" spans="1:4" x14ac:dyDescent="0.2">
      <c r="A914" s="6">
        <v>440702</v>
      </c>
      <c r="B914" s="7" t="s">
        <v>95</v>
      </c>
      <c r="C914" s="167"/>
      <c r="D914" s="167"/>
    </row>
    <row r="915" spans="1:4" x14ac:dyDescent="0.2">
      <c r="A915" s="6">
        <v>440703</v>
      </c>
      <c r="B915" s="7" t="s">
        <v>96</v>
      </c>
      <c r="C915" s="167"/>
      <c r="D915" s="167"/>
    </row>
    <row r="916" spans="1:4" x14ac:dyDescent="0.2">
      <c r="A916" s="6">
        <v>440704</v>
      </c>
      <c r="B916" s="7" t="s">
        <v>97</v>
      </c>
      <c r="C916" s="167"/>
      <c r="D916" s="167"/>
    </row>
    <row r="917" spans="1:4" x14ac:dyDescent="0.2">
      <c r="A917" s="6">
        <v>440705</v>
      </c>
      <c r="B917" s="7" t="s">
        <v>98</v>
      </c>
      <c r="C917" s="167"/>
      <c r="D917" s="167"/>
    </row>
    <row r="918" spans="1:4" x14ac:dyDescent="0.2">
      <c r="A918" s="6">
        <v>440706</v>
      </c>
      <c r="B918" s="7" t="s">
        <v>99</v>
      </c>
      <c r="C918" s="167"/>
      <c r="D918" s="167"/>
    </row>
    <row r="919" spans="1:4" x14ac:dyDescent="0.2">
      <c r="A919" s="6">
        <v>440707</v>
      </c>
      <c r="B919" s="7" t="s">
        <v>100</v>
      </c>
      <c r="C919" s="167"/>
      <c r="D919" s="167"/>
    </row>
    <row r="920" spans="1:4" x14ac:dyDescent="0.2">
      <c r="A920" s="6">
        <v>440708</v>
      </c>
      <c r="B920" s="7" t="s">
        <v>101</v>
      </c>
      <c r="C920" s="167"/>
      <c r="D920" s="167"/>
    </row>
    <row r="921" spans="1:4" x14ac:dyDescent="0.2">
      <c r="A921" s="6">
        <v>440709</v>
      </c>
      <c r="B921" s="7" t="s">
        <v>102</v>
      </c>
      <c r="C921" s="167"/>
      <c r="D921" s="167"/>
    </row>
    <row r="922" spans="1:4" x14ac:dyDescent="0.2">
      <c r="A922" s="6">
        <v>440710</v>
      </c>
      <c r="B922" s="7" t="s">
        <v>103</v>
      </c>
      <c r="C922" s="167"/>
      <c r="D922" s="167"/>
    </row>
    <row r="923" spans="1:4" x14ac:dyDescent="0.2">
      <c r="A923" s="6">
        <v>440711</v>
      </c>
      <c r="B923" s="7" t="s">
        <v>104</v>
      </c>
      <c r="C923" s="167"/>
      <c r="D923" s="167"/>
    </row>
    <row r="924" spans="1:4" x14ac:dyDescent="0.2">
      <c r="A924" s="6">
        <v>440712</v>
      </c>
      <c r="B924" s="7" t="s">
        <v>105</v>
      </c>
      <c r="C924" s="167"/>
      <c r="D924" s="167"/>
    </row>
    <row r="925" spans="1:4" x14ac:dyDescent="0.2">
      <c r="A925" s="6">
        <v>440713</v>
      </c>
      <c r="B925" s="7" t="s">
        <v>106</v>
      </c>
      <c r="C925" s="167"/>
      <c r="D925" s="167"/>
    </row>
    <row r="926" spans="1:4" x14ac:dyDescent="0.2">
      <c r="A926" s="6">
        <v>440714</v>
      </c>
      <c r="B926" s="7" t="s">
        <v>107</v>
      </c>
      <c r="C926" s="167"/>
      <c r="D926" s="167"/>
    </row>
    <row r="927" spans="1:4" ht="13.5" thickBot="1" x14ac:dyDescent="0.25">
      <c r="A927" s="18">
        <v>440715</v>
      </c>
      <c r="B927" s="19" t="s">
        <v>108</v>
      </c>
      <c r="C927" s="176"/>
      <c r="D927" s="176"/>
    </row>
    <row r="928" spans="1:4" ht="13.5" thickBot="1" x14ac:dyDescent="0.25">
      <c r="A928" s="9" t="s">
        <v>18</v>
      </c>
      <c r="B928" s="10"/>
      <c r="C928" s="168">
        <f>SUM(C913:C927)</f>
        <v>0</v>
      </c>
      <c r="D928" s="168">
        <f>SUM(D913:D927)</f>
        <v>0</v>
      </c>
    </row>
    <row r="929" spans="1:4" x14ac:dyDescent="0.2">
      <c r="A929" s="12">
        <v>4408</v>
      </c>
      <c r="B929" s="13" t="s">
        <v>286</v>
      </c>
      <c r="C929" s="169"/>
      <c r="D929" s="169"/>
    </row>
    <row r="930" spans="1:4" x14ac:dyDescent="0.2">
      <c r="A930" s="6">
        <v>440801</v>
      </c>
      <c r="B930" s="7" t="s">
        <v>94</v>
      </c>
      <c r="C930" s="167"/>
      <c r="D930" s="167"/>
    </row>
    <row r="931" spans="1:4" x14ac:dyDescent="0.2">
      <c r="A931" s="6">
        <v>440802</v>
      </c>
      <c r="B931" s="7" t="s">
        <v>95</v>
      </c>
      <c r="C931" s="167"/>
      <c r="D931" s="167"/>
    </row>
    <row r="932" spans="1:4" x14ac:dyDescent="0.2">
      <c r="A932" s="6">
        <v>440803</v>
      </c>
      <c r="B932" s="7" t="s">
        <v>96</v>
      </c>
      <c r="C932" s="167"/>
      <c r="D932" s="167"/>
    </row>
    <row r="933" spans="1:4" x14ac:dyDescent="0.2">
      <c r="A933" s="6">
        <v>440804</v>
      </c>
      <c r="B933" s="7" t="s">
        <v>97</v>
      </c>
      <c r="C933" s="167"/>
      <c r="D933" s="167"/>
    </row>
    <row r="934" spans="1:4" x14ac:dyDescent="0.2">
      <c r="A934" s="6">
        <v>440805</v>
      </c>
      <c r="B934" s="7" t="s">
        <v>98</v>
      </c>
      <c r="C934" s="167"/>
      <c r="D934" s="167"/>
    </row>
    <row r="935" spans="1:4" x14ac:dyDescent="0.2">
      <c r="A935" s="6">
        <v>440806</v>
      </c>
      <c r="B935" s="7" t="s">
        <v>99</v>
      </c>
      <c r="C935" s="167"/>
      <c r="D935" s="167"/>
    </row>
    <row r="936" spans="1:4" x14ac:dyDescent="0.2">
      <c r="A936" s="6">
        <v>440807</v>
      </c>
      <c r="B936" s="7" t="s">
        <v>100</v>
      </c>
      <c r="C936" s="167"/>
      <c r="D936" s="167"/>
    </row>
    <row r="937" spans="1:4" x14ac:dyDescent="0.2">
      <c r="A937" s="6">
        <v>440808</v>
      </c>
      <c r="B937" s="7" t="s">
        <v>101</v>
      </c>
      <c r="C937" s="167"/>
      <c r="D937" s="167"/>
    </row>
    <row r="938" spans="1:4" x14ac:dyDescent="0.2">
      <c r="A938" s="6">
        <v>440809</v>
      </c>
      <c r="B938" s="7" t="s">
        <v>102</v>
      </c>
      <c r="C938" s="167"/>
      <c r="D938" s="167"/>
    </row>
    <row r="939" spans="1:4" x14ac:dyDescent="0.2">
      <c r="A939" s="6">
        <v>440810</v>
      </c>
      <c r="B939" s="7" t="s">
        <v>103</v>
      </c>
      <c r="C939" s="167"/>
      <c r="D939" s="167"/>
    </row>
    <row r="940" spans="1:4" x14ac:dyDescent="0.2">
      <c r="A940" s="6">
        <v>440811</v>
      </c>
      <c r="B940" s="7" t="s">
        <v>104</v>
      </c>
      <c r="C940" s="167"/>
      <c r="D940" s="167"/>
    </row>
    <row r="941" spans="1:4" x14ac:dyDescent="0.2">
      <c r="A941" s="6">
        <v>440812</v>
      </c>
      <c r="B941" s="7" t="s">
        <v>105</v>
      </c>
      <c r="C941" s="167"/>
      <c r="D941" s="167"/>
    </row>
    <row r="942" spans="1:4" x14ac:dyDescent="0.2">
      <c r="A942" s="6">
        <v>440813</v>
      </c>
      <c r="B942" s="7" t="s">
        <v>106</v>
      </c>
      <c r="C942" s="167"/>
      <c r="D942" s="167"/>
    </row>
    <row r="943" spans="1:4" x14ac:dyDescent="0.2">
      <c r="A943" s="6">
        <v>440814</v>
      </c>
      <c r="B943" s="7" t="s">
        <v>107</v>
      </c>
      <c r="C943" s="167"/>
      <c r="D943" s="167"/>
    </row>
    <row r="944" spans="1:4" ht="13.5" thickBot="1" x14ac:dyDescent="0.25">
      <c r="A944" s="18">
        <v>440815</v>
      </c>
      <c r="B944" s="19" t="s">
        <v>108</v>
      </c>
      <c r="C944" s="176"/>
      <c r="D944" s="176"/>
    </row>
    <row r="945" spans="1:4" ht="13.5" thickBot="1" x14ac:dyDescent="0.25">
      <c r="A945" s="9" t="s">
        <v>18</v>
      </c>
      <c r="B945" s="10"/>
      <c r="C945" s="168">
        <f>SUM(C930:C944)</f>
        <v>0</v>
      </c>
      <c r="D945" s="168">
        <f>SUM(D930:D944)</f>
        <v>0</v>
      </c>
    </row>
    <row r="946" spans="1:4" x14ac:dyDescent="0.2">
      <c r="A946" s="12">
        <v>4409</v>
      </c>
      <c r="B946" s="13" t="s">
        <v>287</v>
      </c>
      <c r="C946" s="169"/>
      <c r="D946" s="169"/>
    </row>
    <row r="947" spans="1:4" x14ac:dyDescent="0.2">
      <c r="A947" s="6">
        <v>440901</v>
      </c>
      <c r="B947" s="7" t="s">
        <v>94</v>
      </c>
      <c r="C947" s="167"/>
      <c r="D947" s="167"/>
    </row>
    <row r="948" spans="1:4" x14ac:dyDescent="0.2">
      <c r="A948" s="6">
        <v>440902</v>
      </c>
      <c r="B948" s="7" t="s">
        <v>95</v>
      </c>
      <c r="C948" s="167"/>
      <c r="D948" s="167"/>
    </row>
    <row r="949" spans="1:4" x14ac:dyDescent="0.2">
      <c r="A949" s="6">
        <v>440903</v>
      </c>
      <c r="B949" s="7" t="s">
        <v>96</v>
      </c>
      <c r="C949" s="167"/>
      <c r="D949" s="167"/>
    </row>
    <row r="950" spans="1:4" x14ac:dyDescent="0.2">
      <c r="A950" s="6">
        <v>440904</v>
      </c>
      <c r="B950" s="7" t="s">
        <v>97</v>
      </c>
      <c r="C950" s="167"/>
      <c r="D950" s="167"/>
    </row>
    <row r="951" spans="1:4" x14ac:dyDescent="0.2">
      <c r="A951" s="6">
        <v>440905</v>
      </c>
      <c r="B951" s="7" t="s">
        <v>98</v>
      </c>
      <c r="C951" s="167"/>
      <c r="D951" s="167"/>
    </row>
    <row r="952" spans="1:4" x14ac:dyDescent="0.2">
      <c r="A952" s="6">
        <v>440906</v>
      </c>
      <c r="B952" s="7" t="s">
        <v>99</v>
      </c>
      <c r="C952" s="167"/>
      <c r="D952" s="167"/>
    </row>
    <row r="953" spans="1:4" x14ac:dyDescent="0.2">
      <c r="A953" s="6">
        <v>440907</v>
      </c>
      <c r="B953" s="7" t="s">
        <v>100</v>
      </c>
      <c r="C953" s="167"/>
      <c r="D953" s="167"/>
    </row>
    <row r="954" spans="1:4" x14ac:dyDescent="0.2">
      <c r="A954" s="6">
        <v>440908</v>
      </c>
      <c r="B954" s="7" t="s">
        <v>101</v>
      </c>
      <c r="C954" s="167"/>
      <c r="D954" s="167"/>
    </row>
    <row r="955" spans="1:4" x14ac:dyDescent="0.2">
      <c r="A955" s="6">
        <v>440909</v>
      </c>
      <c r="B955" s="7" t="s">
        <v>102</v>
      </c>
      <c r="C955" s="167"/>
      <c r="D955" s="167"/>
    </row>
    <row r="956" spans="1:4" x14ac:dyDescent="0.2">
      <c r="A956" s="6">
        <v>440910</v>
      </c>
      <c r="B956" s="7" t="s">
        <v>103</v>
      </c>
      <c r="C956" s="167"/>
      <c r="D956" s="167"/>
    </row>
    <row r="957" spans="1:4" x14ac:dyDescent="0.2">
      <c r="A957" s="6">
        <v>440911</v>
      </c>
      <c r="B957" s="7" t="s">
        <v>104</v>
      </c>
      <c r="C957" s="167"/>
      <c r="D957" s="167"/>
    </row>
    <row r="958" spans="1:4" x14ac:dyDescent="0.2">
      <c r="A958" s="6">
        <v>440912</v>
      </c>
      <c r="B958" s="7" t="s">
        <v>105</v>
      </c>
      <c r="C958" s="167"/>
      <c r="D958" s="167"/>
    </row>
    <row r="959" spans="1:4" x14ac:dyDescent="0.2">
      <c r="A959" s="6">
        <v>440913</v>
      </c>
      <c r="B959" s="7" t="s">
        <v>106</v>
      </c>
      <c r="C959" s="167"/>
      <c r="D959" s="167"/>
    </row>
    <row r="960" spans="1:4" x14ac:dyDescent="0.2">
      <c r="A960" s="6">
        <v>440914</v>
      </c>
      <c r="B960" s="7" t="s">
        <v>107</v>
      </c>
      <c r="C960" s="167"/>
      <c r="D960" s="167"/>
    </row>
    <row r="961" spans="1:4" ht="13.5" thickBot="1" x14ac:dyDescent="0.25">
      <c r="A961" s="42">
        <v>440915</v>
      </c>
      <c r="B961" s="19" t="s">
        <v>108</v>
      </c>
      <c r="C961" s="176"/>
      <c r="D961" s="176"/>
    </row>
    <row r="962" spans="1:4" ht="13.5" thickBot="1" x14ac:dyDescent="0.25">
      <c r="A962" s="43" t="s">
        <v>18</v>
      </c>
      <c r="B962" s="10"/>
      <c r="C962" s="168">
        <f>SUM(C947:C961)</f>
        <v>0</v>
      </c>
      <c r="D962" s="168">
        <f>SUM(D947:D961)</f>
        <v>0</v>
      </c>
    </row>
    <row r="963" spans="1:4" x14ac:dyDescent="0.2">
      <c r="A963" s="3">
        <v>4410</v>
      </c>
      <c r="B963" s="13" t="s">
        <v>288</v>
      </c>
      <c r="C963" s="169"/>
      <c r="D963" s="169"/>
    </row>
    <row r="964" spans="1:4" x14ac:dyDescent="0.2">
      <c r="A964" s="6">
        <v>441001</v>
      </c>
      <c r="B964" s="7" t="s">
        <v>94</v>
      </c>
      <c r="C964" s="167"/>
      <c r="D964" s="167"/>
    </row>
    <row r="965" spans="1:4" x14ac:dyDescent="0.2">
      <c r="A965" s="6">
        <v>441002</v>
      </c>
      <c r="B965" s="7" t="s">
        <v>95</v>
      </c>
      <c r="C965" s="167"/>
      <c r="D965" s="167"/>
    </row>
    <row r="966" spans="1:4" x14ac:dyDescent="0.2">
      <c r="A966" s="6">
        <v>441003</v>
      </c>
      <c r="B966" s="7" t="s">
        <v>96</v>
      </c>
      <c r="C966" s="167"/>
      <c r="D966" s="167"/>
    </row>
    <row r="967" spans="1:4" x14ac:dyDescent="0.2">
      <c r="A967" s="6">
        <v>441004</v>
      </c>
      <c r="B967" s="7" t="s">
        <v>97</v>
      </c>
      <c r="C967" s="167"/>
      <c r="D967" s="167"/>
    </row>
    <row r="968" spans="1:4" x14ac:dyDescent="0.2">
      <c r="A968" s="6">
        <v>441005</v>
      </c>
      <c r="B968" s="7" t="s">
        <v>98</v>
      </c>
      <c r="C968" s="167"/>
      <c r="D968" s="167"/>
    </row>
    <row r="969" spans="1:4" x14ac:dyDescent="0.2">
      <c r="A969" s="6">
        <v>441006</v>
      </c>
      <c r="B969" s="7" t="s">
        <v>99</v>
      </c>
      <c r="C969" s="167"/>
      <c r="D969" s="167"/>
    </row>
    <row r="970" spans="1:4" x14ac:dyDescent="0.2">
      <c r="A970" s="6">
        <v>441007</v>
      </c>
      <c r="B970" s="7" t="s">
        <v>100</v>
      </c>
      <c r="C970" s="167"/>
      <c r="D970" s="167"/>
    </row>
    <row r="971" spans="1:4" x14ac:dyDescent="0.2">
      <c r="A971" s="6">
        <v>441008</v>
      </c>
      <c r="B971" s="7" t="s">
        <v>101</v>
      </c>
      <c r="C971" s="167"/>
      <c r="D971" s="167"/>
    </row>
    <row r="972" spans="1:4" x14ac:dyDescent="0.2">
      <c r="A972" s="6">
        <v>441009</v>
      </c>
      <c r="B972" s="7" t="s">
        <v>102</v>
      </c>
      <c r="C972" s="167"/>
      <c r="D972" s="167"/>
    </row>
    <row r="973" spans="1:4" x14ac:dyDescent="0.2">
      <c r="A973" s="6">
        <v>441010</v>
      </c>
      <c r="B973" s="7" t="s">
        <v>103</v>
      </c>
      <c r="C973" s="167"/>
      <c r="D973" s="167"/>
    </row>
    <row r="974" spans="1:4" x14ac:dyDescent="0.2">
      <c r="A974" s="6">
        <v>441011</v>
      </c>
      <c r="B974" s="7" t="s">
        <v>104</v>
      </c>
      <c r="C974" s="167"/>
      <c r="D974" s="167"/>
    </row>
    <row r="975" spans="1:4" x14ac:dyDescent="0.2">
      <c r="A975" s="6">
        <v>441012</v>
      </c>
      <c r="B975" s="7" t="s">
        <v>105</v>
      </c>
      <c r="C975" s="167"/>
      <c r="D975" s="167"/>
    </row>
    <row r="976" spans="1:4" x14ac:dyDescent="0.2">
      <c r="A976" s="6">
        <v>441013</v>
      </c>
      <c r="B976" s="7" t="s">
        <v>106</v>
      </c>
      <c r="C976" s="167"/>
      <c r="D976" s="167"/>
    </row>
    <row r="977" spans="1:4" x14ac:dyDescent="0.2">
      <c r="A977" s="6">
        <v>441014</v>
      </c>
      <c r="B977" s="7" t="s">
        <v>107</v>
      </c>
      <c r="C977" s="167"/>
      <c r="D977" s="167"/>
    </row>
    <row r="978" spans="1:4" ht="13.5" thickBot="1" x14ac:dyDescent="0.25">
      <c r="A978" s="18">
        <v>441015</v>
      </c>
      <c r="B978" s="19" t="s">
        <v>108</v>
      </c>
      <c r="C978" s="176"/>
      <c r="D978" s="176"/>
    </row>
    <row r="979" spans="1:4" ht="13.5" thickBot="1" x14ac:dyDescent="0.25">
      <c r="A979" s="9" t="s">
        <v>18</v>
      </c>
      <c r="B979" s="10"/>
      <c r="C979" s="168">
        <f>SUM(C964:C978)</f>
        <v>0</v>
      </c>
      <c r="D979" s="168">
        <f>SUM(D964:D978)</f>
        <v>0</v>
      </c>
    </row>
    <row r="980" spans="1:4" x14ac:dyDescent="0.2">
      <c r="A980" s="12">
        <v>4411</v>
      </c>
      <c r="B980" s="13" t="s">
        <v>289</v>
      </c>
      <c r="C980" s="169"/>
      <c r="D980" s="169"/>
    </row>
    <row r="981" spans="1:4" x14ac:dyDescent="0.2">
      <c r="A981" s="6">
        <v>441101</v>
      </c>
      <c r="B981" s="7" t="s">
        <v>94</v>
      </c>
      <c r="C981" s="167"/>
      <c r="D981" s="167"/>
    </row>
    <row r="982" spans="1:4" x14ac:dyDescent="0.2">
      <c r="A982" s="6">
        <v>441102</v>
      </c>
      <c r="B982" s="7" t="s">
        <v>95</v>
      </c>
      <c r="C982" s="167"/>
      <c r="D982" s="167"/>
    </row>
    <row r="983" spans="1:4" x14ac:dyDescent="0.2">
      <c r="A983" s="6">
        <v>441103</v>
      </c>
      <c r="B983" s="7" t="s">
        <v>96</v>
      </c>
      <c r="C983" s="167"/>
      <c r="D983" s="167"/>
    </row>
    <row r="984" spans="1:4" x14ac:dyDescent="0.2">
      <c r="A984" s="6">
        <v>441104</v>
      </c>
      <c r="B984" s="7" t="s">
        <v>97</v>
      </c>
      <c r="C984" s="167"/>
      <c r="D984" s="167"/>
    </row>
    <row r="985" spans="1:4" x14ac:dyDescent="0.2">
      <c r="A985" s="6">
        <v>441105</v>
      </c>
      <c r="B985" s="7" t="s">
        <v>98</v>
      </c>
      <c r="C985" s="167"/>
      <c r="D985" s="167"/>
    </row>
    <row r="986" spans="1:4" x14ac:dyDescent="0.2">
      <c r="A986" s="6">
        <v>441106</v>
      </c>
      <c r="B986" s="7" t="s">
        <v>99</v>
      </c>
      <c r="C986" s="167"/>
      <c r="D986" s="167"/>
    </row>
    <row r="987" spans="1:4" x14ac:dyDescent="0.2">
      <c r="A987" s="6">
        <v>441107</v>
      </c>
      <c r="B987" s="7" t="s">
        <v>100</v>
      </c>
      <c r="C987" s="167"/>
      <c r="D987" s="167"/>
    </row>
    <row r="988" spans="1:4" x14ac:dyDescent="0.2">
      <c r="A988" s="6">
        <v>441108</v>
      </c>
      <c r="B988" s="7" t="s">
        <v>101</v>
      </c>
      <c r="C988" s="167"/>
      <c r="D988" s="167"/>
    </row>
    <row r="989" spans="1:4" x14ac:dyDescent="0.2">
      <c r="A989" s="6">
        <v>441109</v>
      </c>
      <c r="B989" s="7" t="s">
        <v>102</v>
      </c>
      <c r="C989" s="167"/>
      <c r="D989" s="167"/>
    </row>
    <row r="990" spans="1:4" x14ac:dyDescent="0.2">
      <c r="A990" s="6">
        <v>441110</v>
      </c>
      <c r="B990" s="7" t="s">
        <v>103</v>
      </c>
      <c r="C990" s="167"/>
      <c r="D990" s="167"/>
    </row>
    <row r="991" spans="1:4" x14ac:dyDescent="0.2">
      <c r="A991" s="6">
        <v>441111</v>
      </c>
      <c r="B991" s="7" t="s">
        <v>104</v>
      </c>
      <c r="C991" s="167"/>
      <c r="D991" s="167"/>
    </row>
    <row r="992" spans="1:4" x14ac:dyDescent="0.2">
      <c r="A992" s="6">
        <v>441112</v>
      </c>
      <c r="B992" s="7" t="s">
        <v>105</v>
      </c>
      <c r="C992" s="167"/>
      <c r="D992" s="167"/>
    </row>
    <row r="993" spans="1:4" x14ac:dyDescent="0.2">
      <c r="A993" s="6">
        <v>441113</v>
      </c>
      <c r="B993" s="7" t="s">
        <v>106</v>
      </c>
      <c r="C993" s="167"/>
      <c r="D993" s="167"/>
    </row>
    <row r="994" spans="1:4" x14ac:dyDescent="0.2">
      <c r="A994" s="6">
        <v>441114</v>
      </c>
      <c r="B994" s="7" t="s">
        <v>107</v>
      </c>
      <c r="C994" s="167"/>
      <c r="D994" s="167"/>
    </row>
    <row r="995" spans="1:4" ht="13.5" thickBot="1" x14ac:dyDescent="0.25">
      <c r="A995" s="18">
        <v>441115</v>
      </c>
      <c r="B995" s="19" t="s">
        <v>108</v>
      </c>
      <c r="C995" s="176"/>
      <c r="D995" s="176"/>
    </row>
    <row r="996" spans="1:4" ht="13.5" thickBot="1" x14ac:dyDescent="0.25">
      <c r="A996" s="9" t="s">
        <v>18</v>
      </c>
      <c r="B996" s="10"/>
      <c r="C996" s="168">
        <f>SUM(C981:C995)</f>
        <v>0</v>
      </c>
      <c r="D996" s="168">
        <f>SUM(D981:D995)</f>
        <v>0</v>
      </c>
    </row>
    <row r="997" spans="1:4" x14ac:dyDescent="0.2">
      <c r="A997" s="12">
        <v>4412</v>
      </c>
      <c r="B997" s="13" t="s">
        <v>277</v>
      </c>
      <c r="C997" s="169"/>
      <c r="D997" s="169"/>
    </row>
    <row r="998" spans="1:4" x14ac:dyDescent="0.2">
      <c r="A998" s="6">
        <v>441201</v>
      </c>
      <c r="B998" s="7" t="s">
        <v>94</v>
      </c>
      <c r="C998" s="167"/>
      <c r="D998" s="167"/>
    </row>
    <row r="999" spans="1:4" x14ac:dyDescent="0.2">
      <c r="A999" s="6">
        <v>441202</v>
      </c>
      <c r="B999" s="7" t="s">
        <v>95</v>
      </c>
      <c r="C999" s="167"/>
      <c r="D999" s="167"/>
    </row>
    <row r="1000" spans="1:4" x14ac:dyDescent="0.2">
      <c r="A1000" s="6">
        <v>441203</v>
      </c>
      <c r="B1000" s="7" t="s">
        <v>96</v>
      </c>
      <c r="C1000" s="167"/>
      <c r="D1000" s="167"/>
    </row>
    <row r="1001" spans="1:4" x14ac:dyDescent="0.2">
      <c r="A1001" s="6">
        <v>441204</v>
      </c>
      <c r="B1001" s="7" t="s">
        <v>97</v>
      </c>
      <c r="C1001" s="167"/>
      <c r="D1001" s="167"/>
    </row>
    <row r="1002" spans="1:4" x14ac:dyDescent="0.2">
      <c r="A1002" s="6">
        <v>441205</v>
      </c>
      <c r="B1002" s="7" t="s">
        <v>98</v>
      </c>
      <c r="C1002" s="167"/>
      <c r="D1002" s="167"/>
    </row>
    <row r="1003" spans="1:4" x14ac:dyDescent="0.2">
      <c r="A1003" s="6">
        <v>441206</v>
      </c>
      <c r="B1003" s="7" t="s">
        <v>99</v>
      </c>
      <c r="C1003" s="167"/>
      <c r="D1003" s="167"/>
    </row>
    <row r="1004" spans="1:4" x14ac:dyDescent="0.2">
      <c r="A1004" s="6">
        <v>441207</v>
      </c>
      <c r="B1004" s="7" t="s">
        <v>100</v>
      </c>
      <c r="C1004" s="167"/>
      <c r="D1004" s="167"/>
    </row>
    <row r="1005" spans="1:4" x14ac:dyDescent="0.2">
      <c r="A1005" s="6">
        <v>441208</v>
      </c>
      <c r="B1005" s="7" t="s">
        <v>101</v>
      </c>
      <c r="C1005" s="167"/>
      <c r="D1005" s="167"/>
    </row>
    <row r="1006" spans="1:4" x14ac:dyDescent="0.2">
      <c r="A1006" s="6">
        <v>441209</v>
      </c>
      <c r="B1006" s="7" t="s">
        <v>102</v>
      </c>
      <c r="C1006" s="167"/>
      <c r="D1006" s="167"/>
    </row>
    <row r="1007" spans="1:4" x14ac:dyDescent="0.2">
      <c r="A1007" s="6">
        <v>441210</v>
      </c>
      <c r="B1007" s="7" t="s">
        <v>103</v>
      </c>
      <c r="C1007" s="167"/>
      <c r="D1007" s="167"/>
    </row>
    <row r="1008" spans="1:4" x14ac:dyDescent="0.2">
      <c r="A1008" s="6">
        <v>441211</v>
      </c>
      <c r="B1008" s="7" t="s">
        <v>104</v>
      </c>
      <c r="C1008" s="167"/>
      <c r="D1008" s="167"/>
    </row>
    <row r="1009" spans="1:4" x14ac:dyDescent="0.2">
      <c r="A1009" s="6">
        <v>441212</v>
      </c>
      <c r="B1009" s="7" t="s">
        <v>105</v>
      </c>
      <c r="C1009" s="167"/>
      <c r="D1009" s="167"/>
    </row>
    <row r="1010" spans="1:4" x14ac:dyDescent="0.2">
      <c r="A1010" s="6">
        <v>441213</v>
      </c>
      <c r="B1010" s="7" t="s">
        <v>106</v>
      </c>
      <c r="C1010" s="167"/>
      <c r="D1010" s="167"/>
    </row>
    <row r="1011" spans="1:4" x14ac:dyDescent="0.2">
      <c r="A1011" s="6">
        <v>441214</v>
      </c>
      <c r="B1011" s="7" t="s">
        <v>107</v>
      </c>
      <c r="C1011" s="167"/>
      <c r="D1011" s="167"/>
    </row>
    <row r="1012" spans="1:4" ht="13.5" thickBot="1" x14ac:dyDescent="0.25">
      <c r="A1012" s="18">
        <v>441215</v>
      </c>
      <c r="B1012" s="19" t="s">
        <v>108</v>
      </c>
      <c r="C1012" s="176"/>
      <c r="D1012" s="176"/>
    </row>
    <row r="1013" spans="1:4" ht="13.5" thickBot="1" x14ac:dyDescent="0.25">
      <c r="A1013" s="9" t="s">
        <v>18</v>
      </c>
      <c r="B1013" s="10"/>
      <c r="C1013" s="168">
        <f>SUM(C998:C1012)</f>
        <v>0</v>
      </c>
      <c r="D1013" s="168">
        <f>SUM(D998:D1012)</f>
        <v>0</v>
      </c>
    </row>
    <row r="1014" spans="1:4" x14ac:dyDescent="0.2">
      <c r="A1014" s="12">
        <v>4413</v>
      </c>
      <c r="B1014" s="13" t="s">
        <v>278</v>
      </c>
      <c r="C1014" s="169"/>
      <c r="D1014" s="169"/>
    </row>
    <row r="1015" spans="1:4" x14ac:dyDescent="0.2">
      <c r="A1015" s="6">
        <v>441301</v>
      </c>
      <c r="B1015" s="7" t="s">
        <v>94</v>
      </c>
      <c r="C1015" s="167"/>
      <c r="D1015" s="167"/>
    </row>
    <row r="1016" spans="1:4" x14ac:dyDescent="0.2">
      <c r="A1016" s="6">
        <v>441302</v>
      </c>
      <c r="B1016" s="7" t="s">
        <v>95</v>
      </c>
      <c r="C1016" s="167"/>
      <c r="D1016" s="167"/>
    </row>
    <row r="1017" spans="1:4" x14ac:dyDescent="0.2">
      <c r="A1017" s="6">
        <v>441303</v>
      </c>
      <c r="B1017" s="7" t="s">
        <v>96</v>
      </c>
      <c r="C1017" s="167"/>
      <c r="D1017" s="167"/>
    </row>
    <row r="1018" spans="1:4" x14ac:dyDescent="0.2">
      <c r="A1018" s="6">
        <v>441304</v>
      </c>
      <c r="B1018" s="7" t="s">
        <v>97</v>
      </c>
      <c r="C1018" s="167"/>
      <c r="D1018" s="167"/>
    </row>
    <row r="1019" spans="1:4" x14ac:dyDescent="0.2">
      <c r="A1019" s="6">
        <v>441305</v>
      </c>
      <c r="B1019" s="7" t="s">
        <v>98</v>
      </c>
      <c r="C1019" s="167"/>
      <c r="D1019" s="167"/>
    </row>
    <row r="1020" spans="1:4" x14ac:dyDescent="0.2">
      <c r="A1020" s="6">
        <v>441306</v>
      </c>
      <c r="B1020" s="7" t="s">
        <v>99</v>
      </c>
      <c r="C1020" s="167"/>
      <c r="D1020" s="167"/>
    </row>
    <row r="1021" spans="1:4" x14ac:dyDescent="0.2">
      <c r="A1021" s="6">
        <v>441307</v>
      </c>
      <c r="B1021" s="7" t="s">
        <v>100</v>
      </c>
      <c r="C1021" s="167"/>
      <c r="D1021" s="167"/>
    </row>
    <row r="1022" spans="1:4" x14ac:dyDescent="0.2">
      <c r="A1022" s="6">
        <v>441308</v>
      </c>
      <c r="B1022" s="7" t="s">
        <v>101</v>
      </c>
      <c r="C1022" s="167"/>
      <c r="D1022" s="167"/>
    </row>
    <row r="1023" spans="1:4" x14ac:dyDescent="0.2">
      <c r="A1023" s="6">
        <v>441309</v>
      </c>
      <c r="B1023" s="7" t="s">
        <v>102</v>
      </c>
      <c r="C1023" s="167"/>
      <c r="D1023" s="167"/>
    </row>
    <row r="1024" spans="1:4" x14ac:dyDescent="0.2">
      <c r="A1024" s="6">
        <v>441310</v>
      </c>
      <c r="B1024" s="7" t="s">
        <v>103</v>
      </c>
      <c r="C1024" s="167"/>
      <c r="D1024" s="167"/>
    </row>
    <row r="1025" spans="1:4" x14ac:dyDescent="0.2">
      <c r="A1025" s="6">
        <v>441311</v>
      </c>
      <c r="B1025" s="7" t="s">
        <v>104</v>
      </c>
      <c r="C1025" s="167"/>
      <c r="D1025" s="167"/>
    </row>
    <row r="1026" spans="1:4" x14ac:dyDescent="0.2">
      <c r="A1026" s="6">
        <v>441312</v>
      </c>
      <c r="B1026" s="7" t="s">
        <v>105</v>
      </c>
      <c r="C1026" s="167"/>
      <c r="D1026" s="167"/>
    </row>
    <row r="1027" spans="1:4" x14ac:dyDescent="0.2">
      <c r="A1027" s="6">
        <v>441313</v>
      </c>
      <c r="B1027" s="7" t="s">
        <v>106</v>
      </c>
      <c r="C1027" s="167"/>
      <c r="D1027" s="167"/>
    </row>
    <row r="1028" spans="1:4" x14ac:dyDescent="0.2">
      <c r="A1028" s="6">
        <v>441314</v>
      </c>
      <c r="B1028" s="7" t="s">
        <v>107</v>
      </c>
      <c r="C1028" s="167"/>
      <c r="D1028" s="167"/>
    </row>
    <row r="1029" spans="1:4" ht="13.5" thickBot="1" x14ac:dyDescent="0.25">
      <c r="A1029" s="18">
        <v>441315</v>
      </c>
      <c r="B1029" s="19" t="s">
        <v>108</v>
      </c>
      <c r="C1029" s="176"/>
      <c r="D1029" s="176"/>
    </row>
    <row r="1030" spans="1:4" ht="13.5" thickBot="1" x14ac:dyDescent="0.25">
      <c r="A1030" s="9" t="s">
        <v>18</v>
      </c>
      <c r="B1030" s="10"/>
      <c r="C1030" s="168">
        <f>SUM(C1015:C1029)</f>
        <v>0</v>
      </c>
      <c r="D1030" s="168">
        <f>SUM(D1015:D1029)</f>
        <v>0</v>
      </c>
    </row>
    <row r="1031" spans="1:4" x14ac:dyDescent="0.2">
      <c r="A1031" s="12">
        <v>4414</v>
      </c>
      <c r="B1031" s="13" t="s">
        <v>290</v>
      </c>
      <c r="C1031" s="169"/>
      <c r="D1031" s="169"/>
    </row>
    <row r="1032" spans="1:4" x14ac:dyDescent="0.2">
      <c r="A1032" s="6">
        <v>441401</v>
      </c>
      <c r="B1032" s="7" t="s">
        <v>94</v>
      </c>
      <c r="C1032" s="167"/>
      <c r="D1032" s="167"/>
    </row>
    <row r="1033" spans="1:4" x14ac:dyDescent="0.2">
      <c r="A1033" s="6">
        <v>441402</v>
      </c>
      <c r="B1033" s="7" t="s">
        <v>95</v>
      </c>
      <c r="C1033" s="167"/>
      <c r="D1033" s="167"/>
    </row>
    <row r="1034" spans="1:4" x14ac:dyDescent="0.2">
      <c r="A1034" s="6">
        <v>441403</v>
      </c>
      <c r="B1034" s="7" t="s">
        <v>96</v>
      </c>
      <c r="C1034" s="167"/>
      <c r="D1034" s="167"/>
    </row>
    <row r="1035" spans="1:4" x14ac:dyDescent="0.2">
      <c r="A1035" s="6">
        <v>441404</v>
      </c>
      <c r="B1035" s="7" t="s">
        <v>97</v>
      </c>
      <c r="C1035" s="167"/>
      <c r="D1035" s="167"/>
    </row>
    <row r="1036" spans="1:4" x14ac:dyDescent="0.2">
      <c r="A1036" s="6">
        <v>441405</v>
      </c>
      <c r="B1036" s="7" t="s">
        <v>98</v>
      </c>
      <c r="C1036" s="167"/>
      <c r="D1036" s="167"/>
    </row>
    <row r="1037" spans="1:4" x14ac:dyDescent="0.2">
      <c r="A1037" s="6">
        <v>441406</v>
      </c>
      <c r="B1037" s="7" t="s">
        <v>99</v>
      </c>
      <c r="C1037" s="167"/>
      <c r="D1037" s="167"/>
    </row>
    <row r="1038" spans="1:4" x14ac:dyDescent="0.2">
      <c r="A1038" s="6">
        <v>441407</v>
      </c>
      <c r="B1038" s="7" t="s">
        <v>100</v>
      </c>
      <c r="C1038" s="167"/>
      <c r="D1038" s="167"/>
    </row>
    <row r="1039" spans="1:4" x14ac:dyDescent="0.2">
      <c r="A1039" s="6">
        <v>441408</v>
      </c>
      <c r="B1039" s="7" t="s">
        <v>101</v>
      </c>
      <c r="C1039" s="167"/>
      <c r="D1039" s="167"/>
    </row>
    <row r="1040" spans="1:4" x14ac:dyDescent="0.2">
      <c r="A1040" s="6">
        <v>441409</v>
      </c>
      <c r="B1040" s="7" t="s">
        <v>102</v>
      </c>
      <c r="C1040" s="167"/>
      <c r="D1040" s="167"/>
    </row>
    <row r="1041" spans="1:4" x14ac:dyDescent="0.2">
      <c r="A1041" s="6">
        <v>441410</v>
      </c>
      <c r="B1041" s="7" t="s">
        <v>103</v>
      </c>
      <c r="C1041" s="167"/>
      <c r="D1041" s="167"/>
    </row>
    <row r="1042" spans="1:4" x14ac:dyDescent="0.2">
      <c r="A1042" s="6">
        <v>441411</v>
      </c>
      <c r="B1042" s="7" t="s">
        <v>104</v>
      </c>
      <c r="C1042" s="167"/>
      <c r="D1042" s="167"/>
    </row>
    <row r="1043" spans="1:4" x14ac:dyDescent="0.2">
      <c r="A1043" s="6">
        <v>441412</v>
      </c>
      <c r="B1043" s="7" t="s">
        <v>105</v>
      </c>
      <c r="C1043" s="167"/>
      <c r="D1043" s="167"/>
    </row>
    <row r="1044" spans="1:4" x14ac:dyDescent="0.2">
      <c r="A1044" s="6">
        <v>441413</v>
      </c>
      <c r="B1044" s="7" t="s">
        <v>106</v>
      </c>
      <c r="C1044" s="167"/>
      <c r="D1044" s="167"/>
    </row>
    <row r="1045" spans="1:4" x14ac:dyDescent="0.2">
      <c r="A1045" s="6">
        <v>441414</v>
      </c>
      <c r="B1045" s="7" t="s">
        <v>107</v>
      </c>
      <c r="C1045" s="167"/>
      <c r="D1045" s="167"/>
    </row>
    <row r="1046" spans="1:4" ht="13.5" thickBot="1" x14ac:dyDescent="0.25">
      <c r="A1046" s="18">
        <v>441415</v>
      </c>
      <c r="B1046" s="19" t="s">
        <v>108</v>
      </c>
      <c r="C1046" s="176"/>
      <c r="D1046" s="176"/>
    </row>
    <row r="1047" spans="1:4" ht="13.5" thickBot="1" x14ac:dyDescent="0.25">
      <c r="A1047" s="9" t="s">
        <v>18</v>
      </c>
      <c r="B1047" s="10"/>
      <c r="C1047" s="168">
        <f>SUM(C1032:C1046)</f>
        <v>0</v>
      </c>
      <c r="D1047" s="168">
        <f>SUM(D1032:D1046)</f>
        <v>0</v>
      </c>
    </row>
    <row r="1048" spans="1:4" x14ac:dyDescent="0.2">
      <c r="A1048" s="12">
        <v>4415</v>
      </c>
      <c r="B1048" s="13" t="s">
        <v>236</v>
      </c>
      <c r="C1048" s="169"/>
      <c r="D1048" s="169"/>
    </row>
    <row r="1049" spans="1:4" x14ac:dyDescent="0.2">
      <c r="A1049" s="6">
        <v>441501</v>
      </c>
      <c r="B1049" s="7" t="s">
        <v>94</v>
      </c>
      <c r="C1049" s="167"/>
      <c r="D1049" s="167"/>
    </row>
    <row r="1050" spans="1:4" x14ac:dyDescent="0.2">
      <c r="A1050" s="6">
        <v>441502</v>
      </c>
      <c r="B1050" s="7" t="s">
        <v>95</v>
      </c>
      <c r="C1050" s="167"/>
      <c r="D1050" s="167"/>
    </row>
    <row r="1051" spans="1:4" x14ac:dyDescent="0.2">
      <c r="A1051" s="6">
        <v>441503</v>
      </c>
      <c r="B1051" s="7" t="s">
        <v>96</v>
      </c>
      <c r="C1051" s="167"/>
      <c r="D1051" s="167"/>
    </row>
    <row r="1052" spans="1:4" x14ac:dyDescent="0.2">
      <c r="A1052" s="6">
        <v>441504</v>
      </c>
      <c r="B1052" s="7" t="s">
        <v>97</v>
      </c>
      <c r="C1052" s="167"/>
      <c r="D1052" s="167"/>
    </row>
    <row r="1053" spans="1:4" x14ac:dyDescent="0.2">
      <c r="A1053" s="6">
        <v>441505</v>
      </c>
      <c r="B1053" s="7" t="s">
        <v>98</v>
      </c>
      <c r="C1053" s="167"/>
      <c r="D1053" s="167"/>
    </row>
    <row r="1054" spans="1:4" x14ac:dyDescent="0.2">
      <c r="A1054" s="6">
        <v>441506</v>
      </c>
      <c r="B1054" s="7" t="s">
        <v>99</v>
      </c>
      <c r="C1054" s="167"/>
      <c r="D1054" s="167"/>
    </row>
    <row r="1055" spans="1:4" x14ac:dyDescent="0.2">
      <c r="A1055" s="6">
        <v>441507</v>
      </c>
      <c r="B1055" s="7" t="s">
        <v>100</v>
      </c>
      <c r="C1055" s="167"/>
      <c r="D1055" s="167"/>
    </row>
    <row r="1056" spans="1:4" x14ac:dyDescent="0.2">
      <c r="A1056" s="6">
        <v>441508</v>
      </c>
      <c r="B1056" s="7" t="s">
        <v>101</v>
      </c>
      <c r="C1056" s="167"/>
      <c r="D1056" s="167"/>
    </row>
    <row r="1057" spans="1:4" x14ac:dyDescent="0.2">
      <c r="A1057" s="6">
        <v>441509</v>
      </c>
      <c r="B1057" s="7" t="s">
        <v>102</v>
      </c>
      <c r="C1057" s="167"/>
      <c r="D1057" s="167"/>
    </row>
    <row r="1058" spans="1:4" x14ac:dyDescent="0.2">
      <c r="A1058" s="6">
        <v>441510</v>
      </c>
      <c r="B1058" s="7" t="s">
        <v>103</v>
      </c>
      <c r="C1058" s="167"/>
      <c r="D1058" s="167"/>
    </row>
    <row r="1059" spans="1:4" x14ac:dyDescent="0.2">
      <c r="A1059" s="6">
        <v>441511</v>
      </c>
      <c r="B1059" s="7" t="s">
        <v>104</v>
      </c>
      <c r="C1059" s="167"/>
      <c r="D1059" s="167"/>
    </row>
    <row r="1060" spans="1:4" x14ac:dyDescent="0.2">
      <c r="A1060" s="6">
        <v>441512</v>
      </c>
      <c r="B1060" s="7" t="s">
        <v>105</v>
      </c>
      <c r="C1060" s="167"/>
      <c r="D1060" s="167"/>
    </row>
    <row r="1061" spans="1:4" x14ac:dyDescent="0.2">
      <c r="A1061" s="6">
        <v>441513</v>
      </c>
      <c r="B1061" s="7" t="s">
        <v>106</v>
      </c>
      <c r="C1061" s="167"/>
      <c r="D1061" s="167"/>
    </row>
    <row r="1062" spans="1:4" x14ac:dyDescent="0.2">
      <c r="A1062" s="6">
        <v>441514</v>
      </c>
      <c r="B1062" s="7" t="s">
        <v>107</v>
      </c>
      <c r="C1062" s="167"/>
      <c r="D1062" s="167"/>
    </row>
    <row r="1063" spans="1:4" ht="13.5" thickBot="1" x14ac:dyDescent="0.25">
      <c r="A1063" s="18">
        <v>441515</v>
      </c>
      <c r="B1063" s="19" t="s">
        <v>108</v>
      </c>
      <c r="C1063" s="176"/>
      <c r="D1063" s="176"/>
    </row>
    <row r="1064" spans="1:4" ht="13.5" thickBot="1" x14ac:dyDescent="0.25">
      <c r="A1064" s="9" t="s">
        <v>18</v>
      </c>
      <c r="B1064" s="10"/>
      <c r="C1064" s="168">
        <f>SUM(C1049:C1063)</f>
        <v>0</v>
      </c>
      <c r="D1064" s="168">
        <f>SUM(D1049:D1063)</f>
        <v>0</v>
      </c>
    </row>
    <row r="1065" spans="1:4" x14ac:dyDescent="0.2">
      <c r="A1065" s="12">
        <v>4416</v>
      </c>
      <c r="B1065" s="13" t="s">
        <v>269</v>
      </c>
      <c r="C1065" s="169"/>
      <c r="D1065" s="169"/>
    </row>
    <row r="1066" spans="1:4" x14ac:dyDescent="0.2">
      <c r="A1066" s="6">
        <v>441601</v>
      </c>
      <c r="B1066" s="7" t="s">
        <v>94</v>
      </c>
      <c r="C1066" s="167"/>
      <c r="D1066" s="167"/>
    </row>
    <row r="1067" spans="1:4" x14ac:dyDescent="0.2">
      <c r="A1067" s="6">
        <v>441602</v>
      </c>
      <c r="B1067" s="7" t="s">
        <v>95</v>
      </c>
      <c r="C1067" s="167"/>
      <c r="D1067" s="167"/>
    </row>
    <row r="1068" spans="1:4" x14ac:dyDescent="0.2">
      <c r="A1068" s="6">
        <v>441603</v>
      </c>
      <c r="B1068" s="7" t="s">
        <v>96</v>
      </c>
      <c r="C1068" s="167"/>
      <c r="D1068" s="167"/>
    </row>
    <row r="1069" spans="1:4" x14ac:dyDescent="0.2">
      <c r="A1069" s="6">
        <v>441604</v>
      </c>
      <c r="B1069" s="7" t="s">
        <v>97</v>
      </c>
      <c r="C1069" s="167"/>
      <c r="D1069" s="167"/>
    </row>
    <row r="1070" spans="1:4" x14ac:dyDescent="0.2">
      <c r="A1070" s="6">
        <v>441605</v>
      </c>
      <c r="B1070" s="7" t="s">
        <v>98</v>
      </c>
      <c r="C1070" s="167"/>
      <c r="D1070" s="167"/>
    </row>
    <row r="1071" spans="1:4" x14ac:dyDescent="0.2">
      <c r="A1071" s="6">
        <v>441606</v>
      </c>
      <c r="B1071" s="7" t="s">
        <v>99</v>
      </c>
      <c r="C1071" s="167"/>
      <c r="D1071" s="167"/>
    </row>
    <row r="1072" spans="1:4" x14ac:dyDescent="0.2">
      <c r="A1072" s="6">
        <v>441607</v>
      </c>
      <c r="B1072" s="7" t="s">
        <v>100</v>
      </c>
      <c r="C1072" s="167"/>
      <c r="D1072" s="167"/>
    </row>
    <row r="1073" spans="1:4" x14ac:dyDescent="0.2">
      <c r="A1073" s="6">
        <v>441608</v>
      </c>
      <c r="B1073" s="7" t="s">
        <v>101</v>
      </c>
      <c r="C1073" s="167"/>
      <c r="D1073" s="167"/>
    </row>
    <row r="1074" spans="1:4" x14ac:dyDescent="0.2">
      <c r="A1074" s="6">
        <v>441609</v>
      </c>
      <c r="B1074" s="7" t="s">
        <v>102</v>
      </c>
      <c r="C1074" s="167"/>
      <c r="D1074" s="167"/>
    </row>
    <row r="1075" spans="1:4" x14ac:dyDescent="0.2">
      <c r="A1075" s="6">
        <v>441610</v>
      </c>
      <c r="B1075" s="7" t="s">
        <v>103</v>
      </c>
      <c r="C1075" s="167"/>
      <c r="D1075" s="167"/>
    </row>
    <row r="1076" spans="1:4" x14ac:dyDescent="0.2">
      <c r="A1076" s="6">
        <v>441611</v>
      </c>
      <c r="B1076" s="7" t="s">
        <v>104</v>
      </c>
      <c r="C1076" s="167"/>
      <c r="D1076" s="167"/>
    </row>
    <row r="1077" spans="1:4" x14ac:dyDescent="0.2">
      <c r="A1077" s="6">
        <v>441612</v>
      </c>
      <c r="B1077" s="7" t="s">
        <v>105</v>
      </c>
      <c r="C1077" s="167"/>
      <c r="D1077" s="167"/>
    </row>
    <row r="1078" spans="1:4" x14ac:dyDescent="0.2">
      <c r="A1078" s="6">
        <v>441613</v>
      </c>
      <c r="B1078" s="7" t="s">
        <v>106</v>
      </c>
      <c r="C1078" s="167"/>
      <c r="D1078" s="167"/>
    </row>
    <row r="1079" spans="1:4" x14ac:dyDescent="0.2">
      <c r="A1079" s="6">
        <v>441614</v>
      </c>
      <c r="B1079" s="7" t="s">
        <v>107</v>
      </c>
      <c r="C1079" s="167"/>
      <c r="D1079" s="167"/>
    </row>
    <row r="1080" spans="1:4" ht="13.5" thickBot="1" x14ac:dyDescent="0.25">
      <c r="A1080" s="18">
        <v>441615</v>
      </c>
      <c r="B1080" s="19" t="s">
        <v>108</v>
      </c>
      <c r="C1080" s="176"/>
      <c r="D1080" s="176"/>
    </row>
    <row r="1081" spans="1:4" ht="13.5" thickBot="1" x14ac:dyDescent="0.25">
      <c r="A1081" s="9" t="s">
        <v>18</v>
      </c>
      <c r="B1081" s="10"/>
      <c r="C1081" s="168">
        <f>SUM(C1066:C1080)</f>
        <v>0</v>
      </c>
      <c r="D1081" s="168">
        <f>SUM(D1066:D1080)</f>
        <v>0</v>
      </c>
    </row>
    <row r="1082" spans="1:4" x14ac:dyDescent="0.2">
      <c r="A1082" s="44">
        <v>4417</v>
      </c>
      <c r="B1082" s="45" t="s">
        <v>281</v>
      </c>
      <c r="C1082" s="175"/>
      <c r="D1082" s="175"/>
    </row>
    <row r="1083" spans="1:4" ht="13.5" thickBot="1" x14ac:dyDescent="0.25">
      <c r="A1083" s="46">
        <v>441701</v>
      </c>
      <c r="B1083" s="47" t="s">
        <v>291</v>
      </c>
      <c r="C1083" s="182"/>
      <c r="D1083" s="182"/>
    </row>
    <row r="1084" spans="1:4" ht="13.5" thickBot="1" x14ac:dyDescent="0.25">
      <c r="A1084" s="9" t="s">
        <v>18</v>
      </c>
      <c r="B1084" s="10"/>
      <c r="C1084" s="168">
        <f>SUM(C1083)</f>
        <v>0</v>
      </c>
      <c r="D1084" s="168">
        <f>SUM(D1083)</f>
        <v>0</v>
      </c>
    </row>
    <row r="1085" spans="1:4" x14ac:dyDescent="0.2">
      <c r="A1085" s="12">
        <v>45</v>
      </c>
      <c r="B1085" s="13" t="s">
        <v>292</v>
      </c>
      <c r="C1085" s="169"/>
      <c r="D1085" s="169"/>
    </row>
    <row r="1086" spans="1:4" x14ac:dyDescent="0.2">
      <c r="A1086" s="3">
        <v>4501</v>
      </c>
      <c r="B1086" s="4" t="s">
        <v>293</v>
      </c>
      <c r="C1086" s="167"/>
      <c r="D1086" s="167"/>
    </row>
    <row r="1087" spans="1:4" x14ac:dyDescent="0.2">
      <c r="A1087" s="6">
        <v>450101</v>
      </c>
      <c r="B1087" s="7" t="s">
        <v>294</v>
      </c>
      <c r="C1087" s="167">
        <v>124438160</v>
      </c>
      <c r="D1087" s="167">
        <v>64580632</v>
      </c>
    </row>
    <row r="1088" spans="1:4" x14ac:dyDescent="0.2">
      <c r="A1088" s="6">
        <v>450102</v>
      </c>
      <c r="B1088" s="7" t="s">
        <v>295</v>
      </c>
      <c r="C1088" s="167"/>
      <c r="D1088" s="167"/>
    </row>
    <row r="1089" spans="1:4" x14ac:dyDescent="0.2">
      <c r="A1089" s="6">
        <v>450103</v>
      </c>
      <c r="B1089" s="7" t="s">
        <v>296</v>
      </c>
      <c r="C1089" s="167"/>
      <c r="D1089" s="167"/>
    </row>
    <row r="1090" spans="1:4" x14ac:dyDescent="0.2">
      <c r="A1090" s="6"/>
      <c r="B1090" s="7" t="s">
        <v>297</v>
      </c>
      <c r="C1090" s="167"/>
      <c r="D1090" s="167"/>
    </row>
    <row r="1091" spans="1:4" x14ac:dyDescent="0.2">
      <c r="A1091" s="6">
        <v>450104</v>
      </c>
      <c r="B1091" s="7" t="s">
        <v>298</v>
      </c>
      <c r="C1091" s="167"/>
      <c r="D1091" s="167"/>
    </row>
    <row r="1092" spans="1:4" x14ac:dyDescent="0.2">
      <c r="A1092" s="6">
        <v>450105</v>
      </c>
      <c r="B1092" s="7" t="s">
        <v>299</v>
      </c>
      <c r="C1092" s="167">
        <v>21761888</v>
      </c>
      <c r="D1092" s="167">
        <v>24380319</v>
      </c>
    </row>
    <row r="1093" spans="1:4" x14ac:dyDescent="0.2">
      <c r="A1093" s="6">
        <v>450106</v>
      </c>
      <c r="B1093" s="7" t="s">
        <v>300</v>
      </c>
      <c r="C1093" s="167">
        <v>57046894</v>
      </c>
      <c r="D1093" s="167">
        <v>56038184</v>
      </c>
    </row>
    <row r="1094" spans="1:4" x14ac:dyDescent="0.2">
      <c r="A1094" s="6"/>
      <c r="B1094" s="7" t="s">
        <v>301</v>
      </c>
      <c r="C1094" s="167"/>
      <c r="D1094" s="167"/>
    </row>
    <row r="1095" spans="1:4" x14ac:dyDescent="0.2">
      <c r="A1095" s="6">
        <v>450107</v>
      </c>
      <c r="B1095" s="7" t="s">
        <v>302</v>
      </c>
      <c r="C1095" s="167">
        <v>12299498</v>
      </c>
      <c r="D1095" s="167">
        <v>4091053</v>
      </c>
    </row>
    <row r="1096" spans="1:4" x14ac:dyDescent="0.2">
      <c r="A1096" s="6"/>
      <c r="B1096" s="7" t="s">
        <v>303</v>
      </c>
      <c r="C1096" s="167"/>
      <c r="D1096" s="167"/>
    </row>
    <row r="1097" spans="1:4" x14ac:dyDescent="0.2">
      <c r="A1097" s="6">
        <v>450108</v>
      </c>
      <c r="B1097" s="7" t="s">
        <v>304</v>
      </c>
      <c r="C1097" s="167"/>
      <c r="D1097" s="167"/>
    </row>
    <row r="1098" spans="1:4" x14ac:dyDescent="0.2">
      <c r="A1098" s="6">
        <v>450109</v>
      </c>
      <c r="B1098" s="7" t="s">
        <v>305</v>
      </c>
      <c r="C1098" s="167"/>
      <c r="D1098" s="167"/>
    </row>
    <row r="1099" spans="1:4" x14ac:dyDescent="0.2">
      <c r="A1099" s="6">
        <v>450110</v>
      </c>
      <c r="B1099" s="7" t="s">
        <v>306</v>
      </c>
      <c r="C1099" s="167">
        <v>173714</v>
      </c>
      <c r="D1099" s="167">
        <v>12280979</v>
      </c>
    </row>
    <row r="1100" spans="1:4" x14ac:dyDescent="0.2">
      <c r="A1100" s="6"/>
      <c r="B1100" s="7" t="s">
        <v>307</v>
      </c>
      <c r="C1100" s="167"/>
      <c r="D1100" s="167"/>
    </row>
    <row r="1101" spans="1:4" ht="13.5" thickBot="1" x14ac:dyDescent="0.25">
      <c r="A1101" s="15">
        <v>450120</v>
      </c>
      <c r="B1101" s="16" t="s">
        <v>38</v>
      </c>
      <c r="C1101" s="170">
        <v>16500</v>
      </c>
      <c r="D1101" s="170"/>
    </row>
    <row r="1102" spans="1:4" ht="13.5" thickBot="1" x14ac:dyDescent="0.25">
      <c r="A1102" s="9" t="s">
        <v>18</v>
      </c>
      <c r="B1102" s="10"/>
      <c r="C1102" s="168">
        <f>SUM(C1087:C1101)</f>
        <v>215736654</v>
      </c>
      <c r="D1102" s="168">
        <f>SUM(D1087:D1101)</f>
        <v>161371167</v>
      </c>
    </row>
    <row r="1103" spans="1:4" x14ac:dyDescent="0.2">
      <c r="A1103" s="12">
        <v>4502</v>
      </c>
      <c r="B1103" s="13" t="s">
        <v>308</v>
      </c>
      <c r="C1103" s="169"/>
      <c r="D1103" s="169"/>
    </row>
    <row r="1104" spans="1:4" x14ac:dyDescent="0.2">
      <c r="A1104" s="6">
        <v>450201</v>
      </c>
      <c r="B1104" s="7" t="s">
        <v>309</v>
      </c>
      <c r="C1104" s="167"/>
      <c r="D1104" s="167"/>
    </row>
    <row r="1105" spans="1:4" ht="13.5" thickBot="1" x14ac:dyDescent="0.25">
      <c r="A1105" s="15">
        <v>450202</v>
      </c>
      <c r="B1105" s="16" t="s">
        <v>38</v>
      </c>
      <c r="C1105" s="170"/>
      <c r="D1105" s="170"/>
    </row>
    <row r="1106" spans="1:4" ht="13.5" thickBot="1" x14ac:dyDescent="0.25">
      <c r="A1106" s="9" t="s">
        <v>18</v>
      </c>
      <c r="B1106" s="10"/>
      <c r="C1106" s="168">
        <f>SUM(C1104:C1105)</f>
        <v>0</v>
      </c>
      <c r="D1106" s="168">
        <f>SUM(D1104:D1105)</f>
        <v>0</v>
      </c>
    </row>
    <row r="1107" spans="1:4" x14ac:dyDescent="0.2">
      <c r="A1107" s="12">
        <v>4503</v>
      </c>
      <c r="B1107" s="13" t="s">
        <v>310</v>
      </c>
      <c r="C1107" s="169"/>
      <c r="D1107" s="169"/>
    </row>
    <row r="1108" spans="1:4" x14ac:dyDescent="0.2">
      <c r="A1108" s="6">
        <v>450301</v>
      </c>
      <c r="B1108" s="7" t="s">
        <v>311</v>
      </c>
      <c r="C1108" s="167"/>
      <c r="D1108" s="167"/>
    </row>
    <row r="1109" spans="1:4" x14ac:dyDescent="0.2">
      <c r="A1109" s="6">
        <v>450302</v>
      </c>
      <c r="B1109" s="7" t="s">
        <v>312</v>
      </c>
      <c r="C1109" s="167">
        <v>4679067</v>
      </c>
      <c r="D1109" s="167">
        <v>5566021</v>
      </c>
    </row>
    <row r="1110" spans="1:4" x14ac:dyDescent="0.2">
      <c r="A1110" s="6">
        <v>450303</v>
      </c>
      <c r="B1110" s="7" t="s">
        <v>313</v>
      </c>
      <c r="C1110" s="167"/>
      <c r="D1110" s="167"/>
    </row>
    <row r="1111" spans="1:4" x14ac:dyDescent="0.2">
      <c r="A1111" s="6">
        <v>450304</v>
      </c>
      <c r="B1111" s="7" t="s">
        <v>314</v>
      </c>
      <c r="C1111" s="167">
        <v>70799426</v>
      </c>
      <c r="D1111" s="167">
        <v>28554738</v>
      </c>
    </row>
    <row r="1112" spans="1:4" ht="13.5" thickBot="1" x14ac:dyDescent="0.25">
      <c r="A1112" s="15">
        <v>450310</v>
      </c>
      <c r="B1112" s="16" t="s">
        <v>38</v>
      </c>
      <c r="C1112" s="170">
        <v>84533879</v>
      </c>
      <c r="D1112" s="170">
        <v>36224480</v>
      </c>
    </row>
    <row r="1113" spans="1:4" ht="13.5" thickBot="1" x14ac:dyDescent="0.25">
      <c r="A1113" s="9" t="s">
        <v>18</v>
      </c>
      <c r="B1113" s="10"/>
      <c r="C1113" s="168">
        <f>SUM(C1108:C1112)</f>
        <v>160012372</v>
      </c>
      <c r="D1113" s="168">
        <f>SUM(D1108:D1112)</f>
        <v>70345239</v>
      </c>
    </row>
    <row r="1114" spans="1:4" ht="13.5" thickBot="1" x14ac:dyDescent="0.25">
      <c r="A1114" s="24"/>
      <c r="B1114" s="19"/>
      <c r="C1114" s="173"/>
      <c r="D1114" s="173"/>
    </row>
    <row r="1115" spans="1:4" ht="13.5" thickBot="1" x14ac:dyDescent="0.25">
      <c r="A1115" s="26" t="s">
        <v>315</v>
      </c>
      <c r="B1115" s="27"/>
      <c r="C1115" s="174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14038771148</v>
      </c>
      <c r="D1115" s="174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11307251372</v>
      </c>
    </row>
    <row r="1116" spans="1:4" x14ac:dyDescent="0.2">
      <c r="A1116" s="49"/>
      <c r="B1116" s="50"/>
      <c r="C1116" s="175"/>
      <c r="D1116" s="175"/>
    </row>
    <row r="1117" spans="1:4" x14ac:dyDescent="0.2">
      <c r="A1117" s="3">
        <v>5</v>
      </c>
      <c r="B1117" s="4" t="s">
        <v>316</v>
      </c>
      <c r="C1117" s="167"/>
      <c r="D1117" s="167"/>
    </row>
    <row r="1118" spans="1:4" x14ac:dyDescent="0.2">
      <c r="A1118" s="3">
        <v>51</v>
      </c>
      <c r="B1118" s="4" t="s">
        <v>201</v>
      </c>
      <c r="C1118" s="167"/>
      <c r="D1118" s="167"/>
    </row>
    <row r="1119" spans="1:4" x14ac:dyDescent="0.2">
      <c r="A1119" s="3">
        <v>5101</v>
      </c>
      <c r="B1119" s="4" t="s">
        <v>317</v>
      </c>
      <c r="C1119" s="167"/>
      <c r="D1119" s="167"/>
    </row>
    <row r="1120" spans="1:4" x14ac:dyDescent="0.2">
      <c r="A1120" s="6">
        <v>510101</v>
      </c>
      <c r="B1120" s="7" t="s">
        <v>318</v>
      </c>
      <c r="C1120" s="167">
        <v>6645499</v>
      </c>
      <c r="D1120" s="167">
        <v>3951381</v>
      </c>
    </row>
    <row r="1121" spans="1:4" x14ac:dyDescent="0.2">
      <c r="A1121" s="6">
        <v>510102</v>
      </c>
      <c r="B1121" s="7" t="s">
        <v>319</v>
      </c>
      <c r="C1121" s="167">
        <v>125304203</v>
      </c>
      <c r="D1121" s="167">
        <v>93480288</v>
      </c>
    </row>
    <row r="1122" spans="1:4" x14ac:dyDescent="0.2">
      <c r="A1122" s="6">
        <v>510103</v>
      </c>
      <c r="B1122" s="7" t="s">
        <v>320</v>
      </c>
      <c r="C1122" s="167">
        <v>7922682</v>
      </c>
      <c r="D1122" s="167">
        <v>2394852</v>
      </c>
    </row>
    <row r="1123" spans="1:4" x14ac:dyDescent="0.2">
      <c r="A1123" s="6">
        <v>510104</v>
      </c>
      <c r="B1123" s="7" t="s">
        <v>321</v>
      </c>
      <c r="C1123" s="167">
        <v>66333</v>
      </c>
      <c r="D1123" s="167">
        <v>41500</v>
      </c>
    </row>
    <row r="1124" spans="1:4" ht="13.5" thickBot="1" x14ac:dyDescent="0.25">
      <c r="A1124" s="18">
        <v>510105</v>
      </c>
      <c r="B1124" s="19" t="s">
        <v>322</v>
      </c>
      <c r="C1124" s="176">
        <v>7093837011</v>
      </c>
      <c r="D1124" s="176">
        <v>5428173545</v>
      </c>
    </row>
    <row r="1125" spans="1:4" ht="13.5" thickBot="1" x14ac:dyDescent="0.25">
      <c r="A1125" s="9" t="s">
        <v>18</v>
      </c>
      <c r="B1125" s="10"/>
      <c r="C1125" s="168">
        <f>SUM(C1120:C1124)</f>
        <v>7233775728</v>
      </c>
      <c r="D1125" s="168">
        <f>SUM(D1120:D1124)</f>
        <v>5528041566</v>
      </c>
    </row>
    <row r="1126" spans="1:4" x14ac:dyDescent="0.2">
      <c r="A1126" s="12">
        <v>5102</v>
      </c>
      <c r="B1126" s="13" t="s">
        <v>227</v>
      </c>
      <c r="C1126" s="169"/>
      <c r="D1126" s="169"/>
    </row>
    <row r="1127" spans="1:4" x14ac:dyDescent="0.2">
      <c r="A1127" s="6">
        <v>510201</v>
      </c>
      <c r="B1127" s="7" t="s">
        <v>260</v>
      </c>
      <c r="C1127" s="167">
        <v>228833</v>
      </c>
      <c r="D1127" s="167">
        <v>72000</v>
      </c>
    </row>
    <row r="1128" spans="1:4" x14ac:dyDescent="0.2">
      <c r="A1128" s="6">
        <v>510202</v>
      </c>
      <c r="B1128" s="7" t="s">
        <v>323</v>
      </c>
      <c r="C1128" s="167"/>
      <c r="D1128" s="167"/>
    </row>
    <row r="1129" spans="1:4" x14ac:dyDescent="0.2">
      <c r="A1129" s="6">
        <v>510203</v>
      </c>
      <c r="B1129" s="7" t="s">
        <v>118</v>
      </c>
      <c r="C1129" s="167"/>
      <c r="D1129" s="167"/>
    </row>
    <row r="1130" spans="1:4" x14ac:dyDescent="0.2">
      <c r="A1130" s="6"/>
      <c r="B1130" s="7" t="s">
        <v>207</v>
      </c>
      <c r="C1130" s="167"/>
      <c r="D1130" s="167"/>
    </row>
    <row r="1131" spans="1:4" x14ac:dyDescent="0.2">
      <c r="A1131" s="6"/>
      <c r="B1131" s="7" t="s">
        <v>208</v>
      </c>
      <c r="C1131" s="167"/>
      <c r="D1131" s="167"/>
    </row>
    <row r="1132" spans="1:4" x14ac:dyDescent="0.2">
      <c r="A1132" s="6"/>
      <c r="B1132" s="7" t="s">
        <v>209</v>
      </c>
      <c r="C1132" s="167">
        <v>225554</v>
      </c>
      <c r="D1132" s="167"/>
    </row>
    <row r="1133" spans="1:4" ht="13.5" thickBot="1" x14ac:dyDescent="0.25">
      <c r="A1133" s="6">
        <v>510204</v>
      </c>
      <c r="B1133" s="7" t="s">
        <v>227</v>
      </c>
      <c r="C1133" s="167">
        <v>-91933</v>
      </c>
      <c r="D1133" s="167"/>
    </row>
    <row r="1134" spans="1:4" ht="13.5" thickBot="1" x14ac:dyDescent="0.25">
      <c r="A1134" s="9" t="s">
        <v>18</v>
      </c>
      <c r="B1134" s="10"/>
      <c r="C1134" s="168">
        <f>SUM(C1127:C1133)</f>
        <v>362454</v>
      </c>
      <c r="D1134" s="168">
        <f>SUM(D1127:D1133)</f>
        <v>72000</v>
      </c>
    </row>
    <row r="1135" spans="1:4" x14ac:dyDescent="0.2">
      <c r="A1135" s="12">
        <v>5103</v>
      </c>
      <c r="B1135" s="13" t="s">
        <v>324</v>
      </c>
      <c r="C1135" s="169"/>
      <c r="D1135" s="169"/>
    </row>
    <row r="1136" spans="1:4" x14ac:dyDescent="0.2">
      <c r="A1136" s="6">
        <v>510301</v>
      </c>
      <c r="B1136" s="7" t="s">
        <v>203</v>
      </c>
      <c r="C1136" s="167">
        <v>5669346</v>
      </c>
      <c r="D1136" s="167">
        <v>18411063</v>
      </c>
    </row>
    <row r="1137" spans="1:4" x14ac:dyDescent="0.2">
      <c r="A1137" s="6">
        <v>510302</v>
      </c>
      <c r="B1137" s="7" t="s">
        <v>204</v>
      </c>
      <c r="C1137" s="167">
        <v>6411915</v>
      </c>
      <c r="D1137" s="167">
        <v>4157550</v>
      </c>
    </row>
    <row r="1138" spans="1:4" x14ac:dyDescent="0.2">
      <c r="A1138" s="6">
        <v>510303</v>
      </c>
      <c r="B1138" s="7" t="s">
        <v>87</v>
      </c>
      <c r="C1138" s="167">
        <v>110352214</v>
      </c>
      <c r="D1138" s="167">
        <v>56792154</v>
      </c>
    </row>
    <row r="1139" spans="1:4" x14ac:dyDescent="0.2">
      <c r="A1139" s="6">
        <v>510304</v>
      </c>
      <c r="B1139" s="7" t="s">
        <v>88</v>
      </c>
      <c r="C1139" s="167">
        <v>3132287</v>
      </c>
      <c r="D1139" s="167">
        <v>4294742</v>
      </c>
    </row>
    <row r="1140" spans="1:4" x14ac:dyDescent="0.2">
      <c r="A1140" s="6">
        <v>510305</v>
      </c>
      <c r="B1140" s="7" t="s">
        <v>89</v>
      </c>
      <c r="C1140" s="167"/>
      <c r="D1140" s="167"/>
    </row>
    <row r="1141" spans="1:4" x14ac:dyDescent="0.2">
      <c r="A1141" s="6">
        <v>510306</v>
      </c>
      <c r="B1141" s="7" t="s">
        <v>206</v>
      </c>
      <c r="C1141" s="167"/>
      <c r="D1141" s="167"/>
    </row>
    <row r="1142" spans="1:4" x14ac:dyDescent="0.2">
      <c r="A1142" s="6"/>
      <c r="B1142" s="7" t="s">
        <v>207</v>
      </c>
      <c r="C1142" s="167"/>
      <c r="D1142" s="167"/>
    </row>
    <row r="1143" spans="1:4" x14ac:dyDescent="0.2">
      <c r="A1143" s="6"/>
      <c r="B1143" s="7" t="s">
        <v>208</v>
      </c>
      <c r="C1143" s="167"/>
      <c r="D1143" s="167"/>
    </row>
    <row r="1144" spans="1:4" x14ac:dyDescent="0.2">
      <c r="A1144" s="6"/>
      <c r="B1144" s="7" t="s">
        <v>209</v>
      </c>
      <c r="C1144" s="167"/>
      <c r="D1144" s="167"/>
    </row>
    <row r="1145" spans="1:4" x14ac:dyDescent="0.2">
      <c r="A1145" s="6">
        <v>510307</v>
      </c>
      <c r="B1145" s="7" t="s">
        <v>91</v>
      </c>
      <c r="C1145" s="167">
        <v>1285324349</v>
      </c>
      <c r="D1145" s="167">
        <v>1145858751</v>
      </c>
    </row>
    <row r="1146" spans="1:4" ht="13.5" thickBot="1" x14ac:dyDescent="0.25">
      <c r="A1146" s="18">
        <v>510308</v>
      </c>
      <c r="B1146" s="19" t="s">
        <v>210</v>
      </c>
      <c r="C1146" s="176">
        <v>9468008</v>
      </c>
      <c r="D1146" s="176">
        <v>4431104</v>
      </c>
    </row>
    <row r="1147" spans="1:4" ht="13.5" thickBot="1" x14ac:dyDescent="0.25">
      <c r="A1147" s="9" t="s">
        <v>18</v>
      </c>
      <c r="B1147" s="10"/>
      <c r="C1147" s="168">
        <f>SUM(C1136:C1146)</f>
        <v>1420358119</v>
      </c>
      <c r="D1147" s="168">
        <f>SUM(D1136:D1146)</f>
        <v>1233945364</v>
      </c>
    </row>
    <row r="1148" spans="1:4" x14ac:dyDescent="0.2">
      <c r="A1148" s="12">
        <v>5104</v>
      </c>
      <c r="B1148" s="13" t="s">
        <v>325</v>
      </c>
      <c r="C1148" s="169"/>
      <c r="D1148" s="169"/>
    </row>
    <row r="1149" spans="1:4" x14ac:dyDescent="0.2">
      <c r="A1149" s="6">
        <v>510401</v>
      </c>
      <c r="B1149" s="7" t="s">
        <v>87</v>
      </c>
      <c r="C1149" s="169">
        <v>1946524</v>
      </c>
      <c r="D1149" s="169">
        <v>3761470</v>
      </c>
    </row>
    <row r="1150" spans="1:4" x14ac:dyDescent="0.2">
      <c r="A1150" s="6">
        <v>510402</v>
      </c>
      <c r="B1150" s="7" t="s">
        <v>88</v>
      </c>
      <c r="C1150" s="167">
        <v>184064</v>
      </c>
      <c r="D1150" s="167">
        <v>903256</v>
      </c>
    </row>
    <row r="1151" spans="1:4" x14ac:dyDescent="0.2">
      <c r="A1151" s="6">
        <v>510403</v>
      </c>
      <c r="B1151" s="7" t="s">
        <v>89</v>
      </c>
      <c r="C1151" s="167"/>
      <c r="D1151" s="167"/>
    </row>
    <row r="1152" spans="1:4" x14ac:dyDescent="0.2">
      <c r="A1152" s="6">
        <v>510404</v>
      </c>
      <c r="B1152" s="7" t="s">
        <v>206</v>
      </c>
      <c r="C1152" s="167"/>
      <c r="D1152" s="167"/>
    </row>
    <row r="1153" spans="1:4" x14ac:dyDescent="0.2">
      <c r="A1153" s="6"/>
      <c r="B1153" s="7" t="s">
        <v>207</v>
      </c>
      <c r="C1153" s="167"/>
      <c r="D1153" s="167"/>
    </row>
    <row r="1154" spans="1:4" x14ac:dyDescent="0.2">
      <c r="A1154" s="6"/>
      <c r="B1154" s="7" t="s">
        <v>208</v>
      </c>
      <c r="C1154" s="167"/>
      <c r="D1154" s="167"/>
    </row>
    <row r="1155" spans="1:4" x14ac:dyDescent="0.2">
      <c r="A1155" s="6"/>
      <c r="B1155" s="7" t="s">
        <v>209</v>
      </c>
      <c r="C1155" s="167"/>
      <c r="D1155" s="167"/>
    </row>
    <row r="1156" spans="1:4" x14ac:dyDescent="0.2">
      <c r="A1156" s="6">
        <v>510405</v>
      </c>
      <c r="B1156" s="7" t="s">
        <v>91</v>
      </c>
      <c r="C1156" s="167">
        <v>55419070</v>
      </c>
      <c r="D1156" s="167">
        <v>97504819</v>
      </c>
    </row>
    <row r="1157" spans="1:4" ht="13.5" thickBot="1" x14ac:dyDescent="0.25">
      <c r="A1157" s="18">
        <v>510406</v>
      </c>
      <c r="B1157" s="19" t="s">
        <v>210</v>
      </c>
      <c r="C1157" s="176">
        <v>1260012</v>
      </c>
      <c r="D1157" s="176">
        <v>1240686</v>
      </c>
    </row>
    <row r="1158" spans="1:4" ht="13.5" thickBot="1" x14ac:dyDescent="0.25">
      <c r="A1158" s="9" t="s">
        <v>18</v>
      </c>
      <c r="B1158" s="10"/>
      <c r="C1158" s="168">
        <f>SUM(C1149:C1157)</f>
        <v>58809670</v>
      </c>
      <c r="D1158" s="168">
        <f>SUM(D1149:D1157)</f>
        <v>103410231</v>
      </c>
    </row>
    <row r="1159" spans="1:4" x14ac:dyDescent="0.2">
      <c r="A1159" s="12">
        <v>5105</v>
      </c>
      <c r="B1159" s="13" t="s">
        <v>326</v>
      </c>
      <c r="C1159" s="169"/>
      <c r="D1159" s="169"/>
    </row>
    <row r="1160" spans="1:4" x14ac:dyDescent="0.2">
      <c r="A1160" s="6">
        <v>510501</v>
      </c>
      <c r="B1160" s="7" t="s">
        <v>87</v>
      </c>
      <c r="C1160" s="169"/>
      <c r="D1160" s="169"/>
    </row>
    <row r="1161" spans="1:4" x14ac:dyDescent="0.2">
      <c r="A1161" s="6">
        <v>510502</v>
      </c>
      <c r="B1161" s="7" t="s">
        <v>88</v>
      </c>
      <c r="C1161" s="167"/>
      <c r="D1161" s="167"/>
    </row>
    <row r="1162" spans="1:4" x14ac:dyDescent="0.2">
      <c r="A1162" s="6">
        <v>510503</v>
      </c>
      <c r="B1162" s="7" t="s">
        <v>89</v>
      </c>
      <c r="C1162" s="167"/>
      <c r="D1162" s="167"/>
    </row>
    <row r="1163" spans="1:4" x14ac:dyDescent="0.2">
      <c r="A1163" s="6">
        <v>510504</v>
      </c>
      <c r="B1163" s="7" t="s">
        <v>206</v>
      </c>
      <c r="C1163" s="167"/>
      <c r="D1163" s="167"/>
    </row>
    <row r="1164" spans="1:4" x14ac:dyDescent="0.2">
      <c r="A1164" s="6"/>
      <c r="B1164" s="7" t="s">
        <v>207</v>
      </c>
      <c r="C1164" s="167"/>
      <c r="D1164" s="167"/>
    </row>
    <row r="1165" spans="1:4" x14ac:dyDescent="0.2">
      <c r="A1165" s="6"/>
      <c r="B1165" s="7" t="s">
        <v>208</v>
      </c>
      <c r="C1165" s="167"/>
      <c r="D1165" s="167"/>
    </row>
    <row r="1166" spans="1:4" x14ac:dyDescent="0.2">
      <c r="A1166" s="6"/>
      <c r="B1166" s="7" t="s">
        <v>209</v>
      </c>
      <c r="C1166" s="167"/>
      <c r="D1166" s="167"/>
    </row>
    <row r="1167" spans="1:4" x14ac:dyDescent="0.2">
      <c r="A1167" s="6">
        <v>510505</v>
      </c>
      <c r="B1167" s="7" t="s">
        <v>91</v>
      </c>
      <c r="C1167" s="167"/>
      <c r="D1167" s="167"/>
    </row>
    <row r="1168" spans="1:4" ht="13.5" thickBot="1" x14ac:dyDescent="0.25">
      <c r="A1168" s="18">
        <v>510506</v>
      </c>
      <c r="B1168" s="19" t="s">
        <v>210</v>
      </c>
      <c r="C1168" s="176"/>
      <c r="D1168" s="176"/>
    </row>
    <row r="1169" spans="1:4" ht="13.5" thickBot="1" x14ac:dyDescent="0.25">
      <c r="A1169" s="9" t="s">
        <v>18</v>
      </c>
      <c r="B1169" s="10"/>
      <c r="C1169" s="168">
        <f>SUM(C1160:C1168)</f>
        <v>0</v>
      </c>
      <c r="D1169" s="168">
        <f>SUM(D1160:D1168)</f>
        <v>0</v>
      </c>
    </row>
    <row r="1170" spans="1:4" x14ac:dyDescent="0.2">
      <c r="A1170" s="12">
        <v>5106</v>
      </c>
      <c r="B1170" s="13" t="s">
        <v>327</v>
      </c>
      <c r="C1170" s="169"/>
      <c r="D1170" s="169"/>
    </row>
    <row r="1171" spans="1:4" x14ac:dyDescent="0.2">
      <c r="A1171" s="6">
        <v>510601</v>
      </c>
      <c r="B1171" s="7" t="s">
        <v>86</v>
      </c>
      <c r="C1171" s="167"/>
      <c r="D1171" s="167"/>
    </row>
    <row r="1172" spans="1:4" x14ac:dyDescent="0.2">
      <c r="A1172" s="6">
        <v>510602</v>
      </c>
      <c r="B1172" s="7" t="s">
        <v>87</v>
      </c>
      <c r="C1172" s="169"/>
      <c r="D1172" s="169"/>
    </row>
    <row r="1173" spans="1:4" x14ac:dyDescent="0.2">
      <c r="A1173" s="6">
        <v>510603</v>
      </c>
      <c r="B1173" s="7" t="s">
        <v>88</v>
      </c>
      <c r="C1173" s="167"/>
      <c r="D1173" s="167"/>
    </row>
    <row r="1174" spans="1:4" x14ac:dyDescent="0.2">
      <c r="A1174" s="6">
        <v>510604</v>
      </c>
      <c r="B1174" s="7" t="s">
        <v>89</v>
      </c>
      <c r="C1174" s="167"/>
      <c r="D1174" s="167"/>
    </row>
    <row r="1175" spans="1:4" x14ac:dyDescent="0.2">
      <c r="A1175" s="6">
        <v>510605</v>
      </c>
      <c r="B1175" s="7" t="s">
        <v>206</v>
      </c>
      <c r="C1175" s="167"/>
      <c r="D1175" s="167"/>
    </row>
    <row r="1176" spans="1:4" x14ac:dyDescent="0.2">
      <c r="A1176" s="6"/>
      <c r="B1176" s="7" t="s">
        <v>207</v>
      </c>
      <c r="C1176" s="167"/>
      <c r="D1176" s="167"/>
    </row>
    <row r="1177" spans="1:4" x14ac:dyDescent="0.2">
      <c r="A1177" s="6"/>
      <c r="B1177" s="7" t="s">
        <v>208</v>
      </c>
      <c r="C1177" s="167"/>
      <c r="D1177" s="167"/>
    </row>
    <row r="1178" spans="1:4" x14ac:dyDescent="0.2">
      <c r="A1178" s="6"/>
      <c r="B1178" s="7" t="s">
        <v>209</v>
      </c>
      <c r="C1178" s="167"/>
      <c r="D1178" s="167"/>
    </row>
    <row r="1179" spans="1:4" x14ac:dyDescent="0.2">
      <c r="A1179" s="6">
        <v>510606</v>
      </c>
      <c r="B1179" s="7" t="s">
        <v>91</v>
      </c>
      <c r="C1179" s="167"/>
      <c r="D1179" s="167"/>
    </row>
    <row r="1180" spans="1:4" ht="13.5" thickBot="1" x14ac:dyDescent="0.25">
      <c r="A1180" s="18">
        <v>510607</v>
      </c>
      <c r="B1180" s="19" t="s">
        <v>210</v>
      </c>
      <c r="C1180" s="170"/>
      <c r="D1180" s="170"/>
    </row>
    <row r="1181" spans="1:4" ht="13.5" thickBot="1" x14ac:dyDescent="0.25">
      <c r="A1181" s="9" t="s">
        <v>18</v>
      </c>
      <c r="B1181" s="10"/>
      <c r="C1181" s="168">
        <f>SUM(C1171:C1180)</f>
        <v>0</v>
      </c>
      <c r="D1181" s="168">
        <f>SUM(D1171:D1180)</f>
        <v>0</v>
      </c>
    </row>
    <row r="1182" spans="1:4" x14ac:dyDescent="0.2">
      <c r="A1182" s="12">
        <v>5107</v>
      </c>
      <c r="B1182" s="13" t="s">
        <v>328</v>
      </c>
      <c r="C1182" s="169"/>
      <c r="D1182" s="169"/>
    </row>
    <row r="1183" spans="1:4" x14ac:dyDescent="0.2">
      <c r="A1183" s="6">
        <v>510701</v>
      </c>
      <c r="B1183" s="7" t="s">
        <v>329</v>
      </c>
      <c r="C1183" s="167">
        <v>9558333</v>
      </c>
      <c r="D1183" s="167">
        <v>62793</v>
      </c>
    </row>
    <row r="1184" spans="1:4" x14ac:dyDescent="0.2">
      <c r="A1184" s="6">
        <v>510702</v>
      </c>
      <c r="B1184" s="7" t="s">
        <v>87</v>
      </c>
      <c r="C1184" s="167">
        <v>93334040</v>
      </c>
      <c r="D1184" s="167">
        <v>95451756</v>
      </c>
    </row>
    <row r="1185" spans="1:4" x14ac:dyDescent="0.2">
      <c r="A1185" s="6">
        <v>510703</v>
      </c>
      <c r="B1185" s="7" t="s">
        <v>88</v>
      </c>
      <c r="C1185" s="167">
        <v>1795761</v>
      </c>
      <c r="D1185" s="167"/>
    </row>
    <row r="1186" spans="1:4" x14ac:dyDescent="0.2">
      <c r="A1186" s="6">
        <v>510704</v>
      </c>
      <c r="B1186" s="7" t="s">
        <v>89</v>
      </c>
      <c r="C1186" s="167"/>
      <c r="D1186" s="167"/>
    </row>
    <row r="1187" spans="1:4" x14ac:dyDescent="0.2">
      <c r="A1187" s="6">
        <v>510705</v>
      </c>
      <c r="B1187" s="7" t="s">
        <v>206</v>
      </c>
      <c r="C1187" s="167"/>
      <c r="D1187" s="167"/>
    </row>
    <row r="1188" spans="1:4" x14ac:dyDescent="0.2">
      <c r="A1188" s="6"/>
      <c r="B1188" s="7" t="s">
        <v>207</v>
      </c>
      <c r="C1188" s="167"/>
      <c r="D1188" s="167"/>
    </row>
    <row r="1189" spans="1:4" x14ac:dyDescent="0.2">
      <c r="A1189" s="6"/>
      <c r="B1189" s="7" t="s">
        <v>208</v>
      </c>
      <c r="C1189" s="167"/>
      <c r="D1189" s="167"/>
    </row>
    <row r="1190" spans="1:4" x14ac:dyDescent="0.2">
      <c r="A1190" s="6"/>
      <c r="B1190" s="7" t="s">
        <v>209</v>
      </c>
      <c r="C1190" s="167"/>
      <c r="D1190" s="167"/>
    </row>
    <row r="1191" spans="1:4" x14ac:dyDescent="0.2">
      <c r="A1191" s="6">
        <v>510706</v>
      </c>
      <c r="B1191" s="7" t="s">
        <v>91</v>
      </c>
      <c r="C1191" s="167">
        <v>3870299</v>
      </c>
      <c r="D1191" s="167"/>
    </row>
    <row r="1192" spans="1:4" ht="13.5" thickBot="1" x14ac:dyDescent="0.25">
      <c r="A1192" s="18">
        <v>510707</v>
      </c>
      <c r="B1192" s="19" t="s">
        <v>210</v>
      </c>
      <c r="C1192" s="176">
        <v>751153</v>
      </c>
      <c r="D1192" s="176"/>
    </row>
    <row r="1193" spans="1:4" ht="13.5" thickBot="1" x14ac:dyDescent="0.25">
      <c r="A1193" s="9" t="s">
        <v>18</v>
      </c>
      <c r="B1193" s="10"/>
      <c r="C1193" s="168">
        <f>SUM(C1183:C1192)</f>
        <v>109309586</v>
      </c>
      <c r="D1193" s="168">
        <f>SUM(D1183:D1192)</f>
        <v>95514549</v>
      </c>
    </row>
    <row r="1194" spans="1:4" x14ac:dyDescent="0.2">
      <c r="A1194" s="12">
        <v>5108</v>
      </c>
      <c r="B1194" s="13" t="s">
        <v>330</v>
      </c>
      <c r="C1194" s="169"/>
      <c r="D1194" s="169"/>
    </row>
    <row r="1195" spans="1:4" x14ac:dyDescent="0.2">
      <c r="A1195" s="6">
        <v>510801</v>
      </c>
      <c r="B1195" s="7" t="s">
        <v>86</v>
      </c>
      <c r="C1195" s="167"/>
      <c r="D1195" s="167"/>
    </row>
    <row r="1196" spans="1:4" x14ac:dyDescent="0.2">
      <c r="A1196" s="6">
        <v>510802</v>
      </c>
      <c r="B1196" s="7" t="s">
        <v>87</v>
      </c>
      <c r="C1196" s="167"/>
      <c r="D1196" s="167"/>
    </row>
    <row r="1197" spans="1:4" x14ac:dyDescent="0.2">
      <c r="A1197" s="6">
        <v>510803</v>
      </c>
      <c r="B1197" s="7" t="s">
        <v>88</v>
      </c>
      <c r="C1197" s="167"/>
      <c r="D1197" s="167"/>
    </row>
    <row r="1198" spans="1:4" x14ac:dyDescent="0.2">
      <c r="A1198" s="6">
        <v>510804</v>
      </c>
      <c r="B1198" s="7" t="s">
        <v>89</v>
      </c>
      <c r="C1198" s="167"/>
      <c r="D1198" s="167"/>
    </row>
    <row r="1199" spans="1:4" x14ac:dyDescent="0.2">
      <c r="A1199" s="6">
        <v>510805</v>
      </c>
      <c r="B1199" s="7" t="s">
        <v>206</v>
      </c>
      <c r="C1199" s="167"/>
      <c r="D1199" s="167"/>
    </row>
    <row r="1200" spans="1:4" x14ac:dyDescent="0.2">
      <c r="A1200" s="6"/>
      <c r="B1200" s="7" t="s">
        <v>207</v>
      </c>
      <c r="C1200" s="167"/>
      <c r="D1200" s="167"/>
    </row>
    <row r="1201" spans="1:4" x14ac:dyDescent="0.2">
      <c r="A1201" s="6"/>
      <c r="B1201" s="7" t="s">
        <v>208</v>
      </c>
      <c r="C1201" s="167"/>
      <c r="D1201" s="167"/>
    </row>
    <row r="1202" spans="1:4" x14ac:dyDescent="0.2">
      <c r="A1202" s="6"/>
      <c r="B1202" s="7" t="s">
        <v>209</v>
      </c>
      <c r="C1202" s="167"/>
      <c r="D1202" s="167"/>
    </row>
    <row r="1203" spans="1:4" x14ac:dyDescent="0.2">
      <c r="A1203" s="6">
        <v>510806</v>
      </c>
      <c r="B1203" s="7" t="s">
        <v>91</v>
      </c>
      <c r="C1203" s="167"/>
      <c r="D1203" s="167"/>
    </row>
    <row r="1204" spans="1:4" ht="13.5" thickBot="1" x14ac:dyDescent="0.25">
      <c r="A1204" s="18">
        <v>510807</v>
      </c>
      <c r="B1204" s="19" t="s">
        <v>210</v>
      </c>
      <c r="C1204" s="176"/>
      <c r="D1204" s="176"/>
    </row>
    <row r="1205" spans="1:4" ht="13.5" thickBot="1" x14ac:dyDescent="0.25">
      <c r="A1205" s="9" t="s">
        <v>18</v>
      </c>
      <c r="B1205" s="10"/>
      <c r="C1205" s="168">
        <f>SUM(C1195:C1204)</f>
        <v>0</v>
      </c>
      <c r="D1205" s="168">
        <f>SUM(D1195:D1204)</f>
        <v>0</v>
      </c>
    </row>
    <row r="1206" spans="1:4" x14ac:dyDescent="0.2">
      <c r="A1206" s="12">
        <v>5109</v>
      </c>
      <c r="B1206" s="13" t="s">
        <v>331</v>
      </c>
      <c r="C1206" s="169"/>
      <c r="D1206" s="169"/>
    </row>
    <row r="1207" spans="1:4" x14ac:dyDescent="0.2">
      <c r="A1207" s="6">
        <v>510901</v>
      </c>
      <c r="B1207" s="7" t="s">
        <v>86</v>
      </c>
      <c r="C1207" s="167"/>
      <c r="D1207" s="167"/>
    </row>
    <row r="1208" spans="1:4" x14ac:dyDescent="0.2">
      <c r="A1208" s="6">
        <v>510902</v>
      </c>
      <c r="B1208" s="7" t="s">
        <v>87</v>
      </c>
      <c r="C1208" s="167">
        <v>1142054</v>
      </c>
      <c r="D1208" s="167">
        <v>843317</v>
      </c>
    </row>
    <row r="1209" spans="1:4" x14ac:dyDescent="0.2">
      <c r="A1209" s="6">
        <v>510903</v>
      </c>
      <c r="B1209" s="7" t="s">
        <v>88</v>
      </c>
      <c r="C1209" s="167"/>
      <c r="D1209" s="167"/>
    </row>
    <row r="1210" spans="1:4" x14ac:dyDescent="0.2">
      <c r="A1210" s="6">
        <v>510904</v>
      </c>
      <c r="B1210" s="7" t="s">
        <v>89</v>
      </c>
      <c r="C1210" s="167"/>
      <c r="D1210" s="167"/>
    </row>
    <row r="1211" spans="1:4" x14ac:dyDescent="0.2">
      <c r="A1211" s="6">
        <v>510905</v>
      </c>
      <c r="B1211" s="7" t="s">
        <v>206</v>
      </c>
      <c r="C1211" s="167"/>
      <c r="D1211" s="167"/>
    </row>
    <row r="1212" spans="1:4" x14ac:dyDescent="0.2">
      <c r="A1212" s="6"/>
      <c r="B1212" s="7" t="s">
        <v>207</v>
      </c>
      <c r="C1212" s="167"/>
      <c r="D1212" s="167"/>
    </row>
    <row r="1213" spans="1:4" x14ac:dyDescent="0.2">
      <c r="A1213" s="6"/>
      <c r="B1213" s="7" t="s">
        <v>208</v>
      </c>
      <c r="C1213" s="167"/>
      <c r="D1213" s="167"/>
    </row>
    <row r="1214" spans="1:4" x14ac:dyDescent="0.2">
      <c r="A1214" s="6"/>
      <c r="B1214" s="7" t="s">
        <v>209</v>
      </c>
      <c r="C1214" s="167"/>
      <c r="D1214" s="167"/>
    </row>
    <row r="1215" spans="1:4" x14ac:dyDescent="0.2">
      <c r="A1215" s="6">
        <v>510906</v>
      </c>
      <c r="B1215" s="7" t="s">
        <v>91</v>
      </c>
      <c r="C1215" s="167">
        <v>122681519</v>
      </c>
      <c r="D1215" s="167">
        <v>6923316</v>
      </c>
    </row>
    <row r="1216" spans="1:4" ht="13.5" thickBot="1" x14ac:dyDescent="0.25">
      <c r="A1216" s="18">
        <v>510907</v>
      </c>
      <c r="B1216" s="19" t="s">
        <v>210</v>
      </c>
      <c r="C1216" s="176"/>
      <c r="D1216" s="176"/>
    </row>
    <row r="1217" spans="1:4" ht="13.5" thickBot="1" x14ac:dyDescent="0.25">
      <c r="A1217" s="9" t="s">
        <v>18</v>
      </c>
      <c r="B1217" s="10"/>
      <c r="C1217" s="168">
        <f>SUM(C1207:C1216)</f>
        <v>123823573</v>
      </c>
      <c r="D1217" s="168">
        <f>SUM(D1207:D1216)</f>
        <v>7766633</v>
      </c>
    </row>
    <row r="1218" spans="1:4" x14ac:dyDescent="0.2">
      <c r="A1218" s="12">
        <v>5110</v>
      </c>
      <c r="B1218" s="13" t="s">
        <v>332</v>
      </c>
      <c r="C1218" s="169"/>
      <c r="D1218" s="169"/>
    </row>
    <row r="1219" spans="1:4" x14ac:dyDescent="0.2">
      <c r="A1219" s="6">
        <v>511001</v>
      </c>
      <c r="B1219" s="7" t="s">
        <v>86</v>
      </c>
      <c r="C1219" s="167"/>
      <c r="D1219" s="167"/>
    </row>
    <row r="1220" spans="1:4" x14ac:dyDescent="0.2">
      <c r="A1220" s="6">
        <v>511002</v>
      </c>
      <c r="B1220" s="7" t="s">
        <v>87</v>
      </c>
      <c r="C1220" s="167"/>
      <c r="D1220" s="167"/>
    </row>
    <row r="1221" spans="1:4" x14ac:dyDescent="0.2">
      <c r="A1221" s="6">
        <v>511003</v>
      </c>
      <c r="B1221" s="7" t="s">
        <v>88</v>
      </c>
      <c r="C1221" s="167"/>
      <c r="D1221" s="167"/>
    </row>
    <row r="1222" spans="1:4" x14ac:dyDescent="0.2">
      <c r="A1222" s="6">
        <v>511004</v>
      </c>
      <c r="B1222" s="7" t="s">
        <v>89</v>
      </c>
      <c r="C1222" s="167"/>
      <c r="D1222" s="167"/>
    </row>
    <row r="1223" spans="1:4" x14ac:dyDescent="0.2">
      <c r="A1223" s="6">
        <v>511005</v>
      </c>
      <c r="B1223" s="7" t="s">
        <v>206</v>
      </c>
      <c r="C1223" s="167"/>
      <c r="D1223" s="167"/>
    </row>
    <row r="1224" spans="1:4" x14ac:dyDescent="0.2">
      <c r="A1224" s="6"/>
      <c r="B1224" s="7" t="s">
        <v>207</v>
      </c>
      <c r="C1224" s="167"/>
      <c r="D1224" s="167"/>
    </row>
    <row r="1225" spans="1:4" x14ac:dyDescent="0.2">
      <c r="A1225" s="6"/>
      <c r="B1225" s="7" t="s">
        <v>208</v>
      </c>
      <c r="C1225" s="167"/>
      <c r="D1225" s="167"/>
    </row>
    <row r="1226" spans="1:4" x14ac:dyDescent="0.2">
      <c r="A1226" s="6"/>
      <c r="B1226" s="7" t="s">
        <v>209</v>
      </c>
      <c r="C1226" s="167"/>
      <c r="D1226" s="167"/>
    </row>
    <row r="1227" spans="1:4" x14ac:dyDescent="0.2">
      <c r="A1227" s="6">
        <v>511006</v>
      </c>
      <c r="B1227" s="7" t="s">
        <v>91</v>
      </c>
      <c r="C1227" s="167"/>
      <c r="D1227" s="167"/>
    </row>
    <row r="1228" spans="1:4" ht="13.5" thickBot="1" x14ac:dyDescent="0.25">
      <c r="A1228" s="18">
        <v>511007</v>
      </c>
      <c r="B1228" s="19" t="s">
        <v>210</v>
      </c>
      <c r="C1228" s="176"/>
      <c r="D1228" s="176"/>
    </row>
    <row r="1229" spans="1:4" ht="13.5" thickBot="1" x14ac:dyDescent="0.25">
      <c r="A1229" s="9" t="s">
        <v>18</v>
      </c>
      <c r="B1229" s="10"/>
      <c r="C1229" s="168">
        <f>SUM(C1219:C1228)</f>
        <v>0</v>
      </c>
      <c r="D1229" s="168">
        <f>SUM(D1219:D1228)</f>
        <v>0</v>
      </c>
    </row>
    <row r="1230" spans="1:4" x14ac:dyDescent="0.2">
      <c r="A1230" s="12">
        <v>5111</v>
      </c>
      <c r="B1230" s="13" t="s">
        <v>333</v>
      </c>
      <c r="C1230" s="169"/>
      <c r="D1230" s="169"/>
    </row>
    <row r="1231" spans="1:4" x14ac:dyDescent="0.2">
      <c r="A1231" s="6">
        <v>511101</v>
      </c>
      <c r="B1231" s="7" t="s">
        <v>86</v>
      </c>
      <c r="C1231" s="167"/>
      <c r="D1231" s="167">
        <v>55594</v>
      </c>
    </row>
    <row r="1232" spans="1:4" x14ac:dyDescent="0.2">
      <c r="A1232" s="6">
        <v>511102</v>
      </c>
      <c r="B1232" s="7" t="s">
        <v>87</v>
      </c>
      <c r="C1232" s="167">
        <v>250000</v>
      </c>
      <c r="D1232" s="167"/>
    </row>
    <row r="1233" spans="1:4" x14ac:dyDescent="0.2">
      <c r="A1233" s="6">
        <v>511103</v>
      </c>
      <c r="B1233" s="7" t="s">
        <v>334</v>
      </c>
      <c r="C1233" s="167"/>
      <c r="D1233" s="167"/>
    </row>
    <row r="1234" spans="1:4" x14ac:dyDescent="0.2">
      <c r="A1234" s="6">
        <v>511104</v>
      </c>
      <c r="B1234" s="7" t="s">
        <v>89</v>
      </c>
      <c r="C1234" s="167"/>
      <c r="D1234" s="167"/>
    </row>
    <row r="1235" spans="1:4" x14ac:dyDescent="0.2">
      <c r="A1235" s="6">
        <v>511105</v>
      </c>
      <c r="B1235" s="7" t="s">
        <v>206</v>
      </c>
      <c r="C1235" s="167"/>
      <c r="D1235" s="167"/>
    </row>
    <row r="1236" spans="1:4" x14ac:dyDescent="0.2">
      <c r="A1236" s="6"/>
      <c r="B1236" s="7" t="s">
        <v>207</v>
      </c>
      <c r="C1236" s="167"/>
      <c r="D1236" s="167"/>
    </row>
    <row r="1237" spans="1:4" x14ac:dyDescent="0.2">
      <c r="A1237" s="6"/>
      <c r="B1237" s="7" t="s">
        <v>208</v>
      </c>
      <c r="C1237" s="167"/>
      <c r="D1237" s="167"/>
    </row>
    <row r="1238" spans="1:4" x14ac:dyDescent="0.2">
      <c r="A1238" s="6"/>
      <c r="B1238" s="7" t="s">
        <v>209</v>
      </c>
      <c r="C1238" s="167"/>
      <c r="D1238" s="167"/>
    </row>
    <row r="1239" spans="1:4" x14ac:dyDescent="0.2">
      <c r="A1239" s="6">
        <v>511106</v>
      </c>
      <c r="B1239" s="7" t="s">
        <v>91</v>
      </c>
      <c r="C1239" s="167">
        <v>598294210</v>
      </c>
      <c r="D1239" s="167">
        <v>682855291</v>
      </c>
    </row>
    <row r="1240" spans="1:4" ht="13.5" thickBot="1" x14ac:dyDescent="0.25">
      <c r="A1240" s="18">
        <v>511107</v>
      </c>
      <c r="B1240" s="19" t="s">
        <v>210</v>
      </c>
      <c r="C1240" s="176"/>
      <c r="D1240" s="176"/>
    </row>
    <row r="1241" spans="1:4" ht="13.5" thickBot="1" x14ac:dyDescent="0.25">
      <c r="A1241" s="9" t="s">
        <v>18</v>
      </c>
      <c r="B1241" s="10"/>
      <c r="C1241" s="168">
        <f>SUM(C1231:C1240)</f>
        <v>598544210</v>
      </c>
      <c r="D1241" s="168">
        <f>SUM(D1231:D1240)</f>
        <v>682910885</v>
      </c>
    </row>
    <row r="1242" spans="1:4" x14ac:dyDescent="0.2">
      <c r="A1242" s="12">
        <v>5112</v>
      </c>
      <c r="B1242" s="13" t="s">
        <v>335</v>
      </c>
      <c r="C1242" s="169"/>
      <c r="D1242" s="169"/>
    </row>
    <row r="1243" spans="1:4" x14ac:dyDescent="0.2">
      <c r="A1243" s="51">
        <v>511201</v>
      </c>
      <c r="B1243" s="7" t="s">
        <v>86</v>
      </c>
      <c r="C1243" s="169">
        <v>2342507</v>
      </c>
      <c r="D1243" s="169">
        <v>3140589</v>
      </c>
    </row>
    <row r="1244" spans="1:4" x14ac:dyDescent="0.2">
      <c r="A1244" s="51">
        <v>511202</v>
      </c>
      <c r="B1244" s="7" t="s">
        <v>87</v>
      </c>
      <c r="C1244" s="169">
        <v>14479552</v>
      </c>
      <c r="D1244" s="169">
        <v>12677358</v>
      </c>
    </row>
    <row r="1245" spans="1:4" x14ac:dyDescent="0.2">
      <c r="A1245" s="51">
        <v>511203</v>
      </c>
      <c r="B1245" s="7" t="s">
        <v>334</v>
      </c>
      <c r="C1245" s="169">
        <v>656112</v>
      </c>
      <c r="D1245" s="169">
        <v>773390</v>
      </c>
    </row>
    <row r="1246" spans="1:4" x14ac:dyDescent="0.2">
      <c r="A1246" s="51">
        <v>511204</v>
      </c>
      <c r="B1246" s="7" t="s">
        <v>89</v>
      </c>
      <c r="C1246" s="169"/>
      <c r="D1246" s="169"/>
    </row>
    <row r="1247" spans="1:4" x14ac:dyDescent="0.2">
      <c r="A1247" s="6">
        <v>511205</v>
      </c>
      <c r="B1247" s="7" t="s">
        <v>206</v>
      </c>
      <c r="C1247" s="167"/>
      <c r="D1247" s="167"/>
    </row>
    <row r="1248" spans="1:4" x14ac:dyDescent="0.2">
      <c r="A1248" s="6"/>
      <c r="B1248" s="7" t="s">
        <v>207</v>
      </c>
      <c r="C1248" s="167"/>
      <c r="D1248" s="167"/>
    </row>
    <row r="1249" spans="1:4" x14ac:dyDescent="0.2">
      <c r="A1249" s="6"/>
      <c r="B1249" s="7" t="s">
        <v>208</v>
      </c>
      <c r="C1249" s="167"/>
      <c r="D1249" s="167"/>
    </row>
    <row r="1250" spans="1:4" x14ac:dyDescent="0.2">
      <c r="A1250" s="6"/>
      <c r="B1250" s="7" t="s">
        <v>209</v>
      </c>
      <c r="C1250" s="167">
        <v>3523558</v>
      </c>
      <c r="D1250" s="167"/>
    </row>
    <row r="1251" spans="1:4" x14ac:dyDescent="0.2">
      <c r="A1251" s="6">
        <v>511206</v>
      </c>
      <c r="B1251" s="7" t="s">
        <v>91</v>
      </c>
      <c r="C1251" s="167">
        <v>507808011</v>
      </c>
      <c r="D1251" s="167">
        <v>437098218</v>
      </c>
    </row>
    <row r="1252" spans="1:4" ht="13.5" thickBot="1" x14ac:dyDescent="0.25">
      <c r="A1252" s="15">
        <v>511207</v>
      </c>
      <c r="B1252" s="19" t="s">
        <v>92</v>
      </c>
      <c r="C1252" s="170">
        <v>883717</v>
      </c>
      <c r="D1252" s="170">
        <v>789494</v>
      </c>
    </row>
    <row r="1253" spans="1:4" ht="13.5" thickBot="1" x14ac:dyDescent="0.25">
      <c r="A1253" s="9" t="s">
        <v>18</v>
      </c>
      <c r="B1253" s="10"/>
      <c r="C1253" s="168">
        <f>SUM(C1243:C1252)</f>
        <v>529693457</v>
      </c>
      <c r="D1253" s="168">
        <f>SUM(D1243:D1252)</f>
        <v>454479049</v>
      </c>
    </row>
    <row r="1254" spans="1:4" x14ac:dyDescent="0.2">
      <c r="A1254" s="12">
        <v>5113</v>
      </c>
      <c r="B1254" s="13" t="s">
        <v>336</v>
      </c>
      <c r="C1254" s="169"/>
      <c r="D1254" s="169"/>
    </row>
    <row r="1255" spans="1:4" x14ac:dyDescent="0.2">
      <c r="A1255" s="6">
        <v>511301</v>
      </c>
      <c r="B1255" s="7" t="s">
        <v>86</v>
      </c>
      <c r="C1255" s="167">
        <v>933117</v>
      </c>
      <c r="D1255" s="167">
        <v>164813</v>
      </c>
    </row>
    <row r="1256" spans="1:4" x14ac:dyDescent="0.2">
      <c r="A1256" s="6">
        <v>511302</v>
      </c>
      <c r="B1256" s="7" t="s">
        <v>87</v>
      </c>
      <c r="C1256" s="167">
        <v>3753765</v>
      </c>
      <c r="D1256" s="167">
        <v>5112778</v>
      </c>
    </row>
    <row r="1257" spans="1:4" x14ac:dyDescent="0.2">
      <c r="A1257" s="6">
        <v>511303</v>
      </c>
      <c r="B1257" s="7" t="s">
        <v>334</v>
      </c>
      <c r="C1257" s="167">
        <v>232017</v>
      </c>
      <c r="D1257" s="167">
        <v>336585</v>
      </c>
    </row>
    <row r="1258" spans="1:4" x14ac:dyDescent="0.2">
      <c r="A1258" s="6">
        <v>511304</v>
      </c>
      <c r="B1258" s="7" t="s">
        <v>89</v>
      </c>
      <c r="C1258" s="167"/>
      <c r="D1258" s="167"/>
    </row>
    <row r="1259" spans="1:4" x14ac:dyDescent="0.2">
      <c r="A1259" s="6">
        <v>511305</v>
      </c>
      <c r="B1259" s="7" t="s">
        <v>206</v>
      </c>
      <c r="C1259" s="167"/>
      <c r="D1259" s="167"/>
    </row>
    <row r="1260" spans="1:4" x14ac:dyDescent="0.2">
      <c r="A1260" s="6"/>
      <c r="B1260" s="7" t="s">
        <v>207</v>
      </c>
      <c r="C1260" s="167"/>
      <c r="D1260" s="167"/>
    </row>
    <row r="1261" spans="1:4" x14ac:dyDescent="0.2">
      <c r="A1261" s="6"/>
      <c r="B1261" s="7" t="s">
        <v>208</v>
      </c>
      <c r="C1261" s="167"/>
      <c r="D1261" s="167"/>
    </row>
    <row r="1262" spans="1:4" x14ac:dyDescent="0.2">
      <c r="A1262" s="6"/>
      <c r="B1262" s="7" t="s">
        <v>209</v>
      </c>
      <c r="C1262" s="167"/>
      <c r="D1262" s="167"/>
    </row>
    <row r="1263" spans="1:4" x14ac:dyDescent="0.2">
      <c r="A1263" s="6">
        <v>511306</v>
      </c>
      <c r="B1263" s="7" t="s">
        <v>91</v>
      </c>
      <c r="C1263" s="167">
        <v>35007016</v>
      </c>
      <c r="D1263" s="167">
        <v>62706931</v>
      </c>
    </row>
    <row r="1264" spans="1:4" ht="13.5" thickBot="1" x14ac:dyDescent="0.25">
      <c r="A1264" s="18">
        <v>511307</v>
      </c>
      <c r="B1264" s="19" t="s">
        <v>92</v>
      </c>
      <c r="C1264" s="170">
        <v>236848</v>
      </c>
      <c r="D1264" s="170">
        <v>2487876</v>
      </c>
    </row>
    <row r="1265" spans="1:4" ht="13.5" thickBot="1" x14ac:dyDescent="0.25">
      <c r="A1265" s="9" t="s">
        <v>18</v>
      </c>
      <c r="B1265" s="10"/>
      <c r="C1265" s="168">
        <f>SUM(C1255:C1264)</f>
        <v>40162763</v>
      </c>
      <c r="D1265" s="168">
        <f>SUM(D1255:D1264)</f>
        <v>70808983</v>
      </c>
    </row>
    <row r="1266" spans="1:4" x14ac:dyDescent="0.2">
      <c r="A1266" s="12">
        <v>5114</v>
      </c>
      <c r="B1266" s="13" t="s">
        <v>337</v>
      </c>
      <c r="C1266" s="169"/>
      <c r="D1266" s="169"/>
    </row>
    <row r="1267" spans="1:4" x14ac:dyDescent="0.2">
      <c r="A1267" s="6">
        <v>511401</v>
      </c>
      <c r="B1267" s="7" t="s">
        <v>338</v>
      </c>
      <c r="C1267" s="167">
        <v>3614119</v>
      </c>
      <c r="D1267" s="167">
        <v>4541405</v>
      </c>
    </row>
    <row r="1268" spans="1:4" x14ac:dyDescent="0.2">
      <c r="A1268" s="6">
        <v>511402</v>
      </c>
      <c r="B1268" s="7" t="s">
        <v>339</v>
      </c>
      <c r="C1268" s="167">
        <v>66302267</v>
      </c>
      <c r="D1268" s="167">
        <v>109380184</v>
      </c>
    </row>
    <row r="1269" spans="1:4" x14ac:dyDescent="0.2">
      <c r="A1269" s="6">
        <v>511403</v>
      </c>
      <c r="B1269" s="7" t="s">
        <v>340</v>
      </c>
      <c r="C1269" s="167">
        <v>381957</v>
      </c>
      <c r="D1269" s="167">
        <v>3199963</v>
      </c>
    </row>
    <row r="1270" spans="1:4" x14ac:dyDescent="0.2">
      <c r="A1270" s="6">
        <v>511404</v>
      </c>
      <c r="B1270" s="7" t="s">
        <v>341</v>
      </c>
      <c r="C1270" s="167"/>
      <c r="D1270" s="167"/>
    </row>
    <row r="1271" spans="1:4" x14ac:dyDescent="0.2">
      <c r="A1271" s="6">
        <v>511405</v>
      </c>
      <c r="B1271" s="7" t="s">
        <v>342</v>
      </c>
      <c r="C1271" s="167">
        <v>1172437845</v>
      </c>
      <c r="D1271" s="167">
        <v>1035678329</v>
      </c>
    </row>
    <row r="1272" spans="1:4" x14ac:dyDescent="0.2">
      <c r="A1272" s="6">
        <v>511406</v>
      </c>
      <c r="B1272" s="7" t="s">
        <v>343</v>
      </c>
      <c r="C1272" s="167"/>
      <c r="D1272" s="167"/>
    </row>
    <row r="1273" spans="1:4" x14ac:dyDescent="0.2">
      <c r="A1273" s="6">
        <v>511407</v>
      </c>
      <c r="B1273" s="7" t="s">
        <v>117</v>
      </c>
      <c r="C1273" s="167"/>
      <c r="D1273" s="167"/>
    </row>
    <row r="1274" spans="1:4" x14ac:dyDescent="0.2">
      <c r="A1274" s="6">
        <v>511408</v>
      </c>
      <c r="B1274" s="7" t="s">
        <v>118</v>
      </c>
      <c r="C1274" s="171"/>
      <c r="D1274" s="167"/>
    </row>
    <row r="1275" spans="1:4" x14ac:dyDescent="0.2">
      <c r="A1275" s="6"/>
      <c r="B1275" s="7" t="s">
        <v>207</v>
      </c>
      <c r="C1275" s="167"/>
      <c r="D1275" s="167"/>
    </row>
    <row r="1276" spans="1:4" x14ac:dyDescent="0.2">
      <c r="A1276" s="6"/>
      <c r="B1276" s="7" t="s">
        <v>208</v>
      </c>
      <c r="C1276" s="167"/>
      <c r="D1276" s="167"/>
    </row>
    <row r="1277" spans="1:4" x14ac:dyDescent="0.2">
      <c r="A1277" s="6"/>
      <c r="B1277" s="7" t="s">
        <v>209</v>
      </c>
      <c r="C1277" s="167"/>
      <c r="D1277" s="167"/>
    </row>
    <row r="1278" spans="1:4" x14ac:dyDescent="0.2">
      <c r="A1278" s="6">
        <v>511409</v>
      </c>
      <c r="B1278" s="7" t="s">
        <v>344</v>
      </c>
      <c r="C1278" s="167"/>
      <c r="D1278" s="167"/>
    </row>
    <row r="1279" spans="1:4" x14ac:dyDescent="0.2">
      <c r="A1279" s="6">
        <v>511410</v>
      </c>
      <c r="B1279" s="7" t="s">
        <v>243</v>
      </c>
      <c r="C1279" s="167"/>
      <c r="D1279" s="167"/>
    </row>
    <row r="1280" spans="1:4" ht="13.5" thickBot="1" x14ac:dyDescent="0.25">
      <c r="A1280" s="15">
        <v>511411</v>
      </c>
      <c r="B1280" s="16" t="s">
        <v>121</v>
      </c>
      <c r="C1280" s="170">
        <v>1615343</v>
      </c>
      <c r="D1280" s="170">
        <v>3584654</v>
      </c>
    </row>
    <row r="1281" spans="1:4" ht="13.5" thickBot="1" x14ac:dyDescent="0.25">
      <c r="A1281" s="9" t="s">
        <v>18</v>
      </c>
      <c r="B1281" s="52"/>
      <c r="C1281" s="168">
        <f>SUM(C1267:C1280)</f>
        <v>1244351531</v>
      </c>
      <c r="D1281" s="168">
        <f>SUM(D1267:D1280)</f>
        <v>1156384535</v>
      </c>
    </row>
    <row r="1282" spans="1:4" x14ac:dyDescent="0.2">
      <c r="A1282" s="12">
        <v>5115</v>
      </c>
      <c r="B1282" s="13" t="s">
        <v>345</v>
      </c>
      <c r="C1282" s="169"/>
      <c r="D1282" s="169"/>
    </row>
    <row r="1283" spans="1:4" x14ac:dyDescent="0.2">
      <c r="A1283" s="6">
        <v>511501</v>
      </c>
      <c r="B1283" s="7" t="s">
        <v>338</v>
      </c>
      <c r="C1283" s="167">
        <v>2270702</v>
      </c>
      <c r="D1283" s="167">
        <v>57750</v>
      </c>
    </row>
    <row r="1284" spans="1:4" x14ac:dyDescent="0.2">
      <c r="A1284" s="6">
        <v>511502</v>
      </c>
      <c r="B1284" s="7" t="s">
        <v>339</v>
      </c>
      <c r="C1284" s="167">
        <v>63290092</v>
      </c>
      <c r="D1284" s="167">
        <v>24585544</v>
      </c>
    </row>
    <row r="1285" spans="1:4" x14ac:dyDescent="0.2">
      <c r="A1285" s="6">
        <v>511503</v>
      </c>
      <c r="B1285" s="7" t="s">
        <v>340</v>
      </c>
      <c r="C1285" s="167">
        <v>1599982</v>
      </c>
      <c r="D1285" s="167">
        <v>206508</v>
      </c>
    </row>
    <row r="1286" spans="1:4" x14ac:dyDescent="0.2">
      <c r="A1286" s="6">
        <v>511504</v>
      </c>
      <c r="B1286" s="7" t="s">
        <v>341</v>
      </c>
      <c r="C1286" s="167"/>
      <c r="D1286" s="167"/>
    </row>
    <row r="1287" spans="1:4" x14ac:dyDescent="0.2">
      <c r="A1287" s="6">
        <v>511505</v>
      </c>
      <c r="B1287" s="7" t="s">
        <v>342</v>
      </c>
      <c r="C1287" s="167">
        <v>2200000</v>
      </c>
      <c r="D1287" s="167">
        <v>1075000</v>
      </c>
    </row>
    <row r="1288" spans="1:4" x14ac:dyDescent="0.2">
      <c r="A1288" s="6">
        <v>511506</v>
      </c>
      <c r="B1288" s="7" t="s">
        <v>343</v>
      </c>
      <c r="C1288" s="167"/>
      <c r="D1288" s="167"/>
    </row>
    <row r="1289" spans="1:4" x14ac:dyDescent="0.2">
      <c r="A1289" s="15">
        <v>511507</v>
      </c>
      <c r="B1289" s="7" t="s">
        <v>117</v>
      </c>
      <c r="C1289" s="170"/>
      <c r="D1289" s="170"/>
    </row>
    <row r="1290" spans="1:4" x14ac:dyDescent="0.2">
      <c r="A1290" s="15">
        <v>511508</v>
      </c>
      <c r="B1290" s="7" t="s">
        <v>118</v>
      </c>
      <c r="C1290" s="170"/>
      <c r="D1290" s="170"/>
    </row>
    <row r="1291" spans="1:4" x14ac:dyDescent="0.2">
      <c r="A1291" s="15"/>
      <c r="B1291" s="7" t="s">
        <v>207</v>
      </c>
      <c r="C1291" s="170"/>
      <c r="D1291" s="170"/>
    </row>
    <row r="1292" spans="1:4" x14ac:dyDescent="0.2">
      <c r="A1292" s="15"/>
      <c r="B1292" s="7" t="s">
        <v>208</v>
      </c>
      <c r="C1292" s="170"/>
      <c r="D1292" s="170"/>
    </row>
    <row r="1293" spans="1:4" x14ac:dyDescent="0.2">
      <c r="A1293" s="15"/>
      <c r="B1293" s="7" t="s">
        <v>209</v>
      </c>
      <c r="C1293" s="170"/>
      <c r="D1293" s="170"/>
    </row>
    <row r="1294" spans="1:4" x14ac:dyDescent="0.2">
      <c r="A1294" s="15">
        <v>511509</v>
      </c>
      <c r="B1294" s="7" t="s">
        <v>344</v>
      </c>
      <c r="C1294" s="170"/>
      <c r="D1294" s="170"/>
    </row>
    <row r="1295" spans="1:4" x14ac:dyDescent="0.2">
      <c r="A1295" s="15">
        <v>511510</v>
      </c>
      <c r="B1295" s="7" t="s">
        <v>243</v>
      </c>
      <c r="C1295" s="170"/>
      <c r="D1295" s="170"/>
    </row>
    <row r="1296" spans="1:4" ht="13.5" thickBot="1" x14ac:dyDescent="0.25">
      <c r="A1296" s="15">
        <v>511511</v>
      </c>
      <c r="B1296" s="16" t="s">
        <v>121</v>
      </c>
      <c r="C1296" s="170">
        <v>1792327</v>
      </c>
      <c r="D1296" s="170">
        <v>318470</v>
      </c>
    </row>
    <row r="1297" spans="1:4" ht="13.5" thickBot="1" x14ac:dyDescent="0.25">
      <c r="A1297" s="9" t="s">
        <v>18</v>
      </c>
      <c r="B1297" s="10"/>
      <c r="C1297" s="168">
        <f>SUM(C1283:C1296)</f>
        <v>71153103</v>
      </c>
      <c r="D1297" s="168">
        <f>SUM(D1283:D1296)</f>
        <v>26243272</v>
      </c>
    </row>
    <row r="1298" spans="1:4" x14ac:dyDescent="0.2">
      <c r="A1298" s="12">
        <v>5116</v>
      </c>
      <c r="B1298" s="13" t="s">
        <v>346</v>
      </c>
      <c r="C1298" s="169"/>
      <c r="D1298" s="169"/>
    </row>
    <row r="1299" spans="1:4" x14ac:dyDescent="0.2">
      <c r="A1299" s="6">
        <v>511601</v>
      </c>
      <c r="B1299" s="7" t="s">
        <v>347</v>
      </c>
      <c r="C1299" s="167">
        <v>449938908</v>
      </c>
      <c r="D1299" s="167">
        <v>336737881</v>
      </c>
    </row>
    <row r="1300" spans="1:4" x14ac:dyDescent="0.2">
      <c r="A1300" s="6">
        <v>511602</v>
      </c>
      <c r="B1300" s="7" t="s">
        <v>348</v>
      </c>
      <c r="C1300" s="167">
        <v>27768941</v>
      </c>
      <c r="D1300" s="167">
        <v>54985566</v>
      </c>
    </row>
    <row r="1301" spans="1:4" x14ac:dyDescent="0.2">
      <c r="A1301" s="6">
        <v>511603</v>
      </c>
      <c r="B1301" s="7" t="s">
        <v>349</v>
      </c>
      <c r="C1301" s="167">
        <v>8311020</v>
      </c>
      <c r="D1301" s="167">
        <v>53511258</v>
      </c>
    </row>
    <row r="1302" spans="1:4" x14ac:dyDescent="0.2">
      <c r="A1302" s="6">
        <v>511604</v>
      </c>
      <c r="B1302" s="7" t="s">
        <v>350</v>
      </c>
      <c r="C1302" s="167">
        <v>115057</v>
      </c>
      <c r="D1302" s="167">
        <v>421115</v>
      </c>
    </row>
    <row r="1303" spans="1:4" x14ac:dyDescent="0.2">
      <c r="A1303" s="6">
        <v>511605</v>
      </c>
      <c r="B1303" s="7" t="s">
        <v>351</v>
      </c>
      <c r="C1303" s="167">
        <v>109993036</v>
      </c>
      <c r="D1303" s="167">
        <v>180022001</v>
      </c>
    </row>
    <row r="1304" spans="1:4" x14ac:dyDescent="0.2">
      <c r="A1304" s="6">
        <v>511606</v>
      </c>
      <c r="B1304" s="7" t="s">
        <v>352</v>
      </c>
      <c r="C1304" s="167">
        <v>17667256</v>
      </c>
      <c r="D1304" s="167">
        <v>24433312</v>
      </c>
    </row>
    <row r="1305" spans="1:4" x14ac:dyDescent="0.2">
      <c r="A1305" s="6">
        <v>511607</v>
      </c>
      <c r="B1305" s="7" t="s">
        <v>353</v>
      </c>
      <c r="C1305" s="167">
        <v>15432101</v>
      </c>
      <c r="D1305" s="167">
        <v>91038855</v>
      </c>
    </row>
    <row r="1306" spans="1:4" x14ac:dyDescent="0.2">
      <c r="A1306" s="6">
        <v>511608</v>
      </c>
      <c r="B1306" s="7" t="s">
        <v>354</v>
      </c>
      <c r="C1306" s="167">
        <v>41937566</v>
      </c>
      <c r="D1306" s="167">
        <v>37334935</v>
      </c>
    </row>
    <row r="1307" spans="1:4" x14ac:dyDescent="0.2">
      <c r="A1307" s="6">
        <v>511609</v>
      </c>
      <c r="B1307" s="7" t="s">
        <v>355</v>
      </c>
      <c r="C1307" s="167">
        <v>27491843</v>
      </c>
      <c r="D1307" s="167">
        <v>19330749</v>
      </c>
    </row>
    <row r="1308" spans="1:4" x14ac:dyDescent="0.2">
      <c r="A1308" s="6">
        <v>511610</v>
      </c>
      <c r="B1308" s="7" t="s">
        <v>356</v>
      </c>
      <c r="C1308" s="167">
        <v>26236542</v>
      </c>
      <c r="D1308" s="167">
        <v>25061315</v>
      </c>
    </row>
    <row r="1309" spans="1:4" x14ac:dyDescent="0.2">
      <c r="A1309" s="6">
        <v>511611</v>
      </c>
      <c r="B1309" s="7" t="s">
        <v>357</v>
      </c>
      <c r="C1309" s="167">
        <v>20189137</v>
      </c>
      <c r="D1309" s="167">
        <v>9882650</v>
      </c>
    </row>
    <row r="1310" spans="1:4" x14ac:dyDescent="0.2">
      <c r="A1310" s="6">
        <v>511612</v>
      </c>
      <c r="B1310" s="7" t="s">
        <v>358</v>
      </c>
      <c r="C1310" s="167">
        <v>246</v>
      </c>
      <c r="D1310" s="167"/>
    </row>
    <row r="1311" spans="1:4" x14ac:dyDescent="0.2">
      <c r="A1311" s="6">
        <v>511613</v>
      </c>
      <c r="B1311" s="7" t="s">
        <v>359</v>
      </c>
      <c r="C1311" s="167"/>
      <c r="D1311" s="167"/>
    </row>
    <row r="1312" spans="1:4" x14ac:dyDescent="0.2">
      <c r="A1312" s="6">
        <v>511614</v>
      </c>
      <c r="B1312" s="7" t="s">
        <v>360</v>
      </c>
      <c r="C1312" s="167"/>
      <c r="D1312" s="167"/>
    </row>
    <row r="1313" spans="1:4" x14ac:dyDescent="0.2">
      <c r="A1313" s="6">
        <v>511615</v>
      </c>
      <c r="B1313" s="7" t="s">
        <v>361</v>
      </c>
      <c r="C1313" s="167"/>
      <c r="D1313" s="167"/>
    </row>
    <row r="1314" spans="1:4" x14ac:dyDescent="0.2">
      <c r="A1314" s="6">
        <v>511616</v>
      </c>
      <c r="B1314" s="7" t="s">
        <v>362</v>
      </c>
      <c r="C1314" s="167">
        <v>121910590</v>
      </c>
      <c r="D1314" s="167">
        <v>88782089</v>
      </c>
    </row>
    <row r="1315" spans="1:4" x14ac:dyDescent="0.2">
      <c r="A1315" s="6">
        <v>511617</v>
      </c>
      <c r="B1315" s="7" t="s">
        <v>363</v>
      </c>
      <c r="C1315" s="167">
        <v>22860272</v>
      </c>
      <c r="D1315" s="167">
        <v>11084662</v>
      </c>
    </row>
    <row r="1316" spans="1:4" x14ac:dyDescent="0.2">
      <c r="A1316" s="6">
        <v>511618</v>
      </c>
      <c r="B1316" s="7" t="s">
        <v>364</v>
      </c>
      <c r="C1316" s="167">
        <v>20913545</v>
      </c>
      <c r="D1316" s="167">
        <v>10272671</v>
      </c>
    </row>
    <row r="1317" spans="1:4" x14ac:dyDescent="0.2">
      <c r="A1317" s="6">
        <v>511619</v>
      </c>
      <c r="B1317" s="7" t="s">
        <v>365</v>
      </c>
      <c r="C1317" s="167"/>
      <c r="D1317" s="167"/>
    </row>
    <row r="1318" spans="1:4" x14ac:dyDescent="0.2">
      <c r="A1318" s="6">
        <v>511620</v>
      </c>
      <c r="B1318" s="7" t="s">
        <v>366</v>
      </c>
      <c r="C1318" s="167">
        <v>108938426</v>
      </c>
      <c r="D1318" s="167">
        <v>27989695</v>
      </c>
    </row>
    <row r="1319" spans="1:4" x14ac:dyDescent="0.2">
      <c r="A1319" s="6">
        <v>511621</v>
      </c>
      <c r="B1319" s="7" t="s">
        <v>367</v>
      </c>
      <c r="C1319" s="167">
        <v>124142427</v>
      </c>
      <c r="D1319" s="167">
        <v>96199185</v>
      </c>
    </row>
    <row r="1320" spans="1:4" x14ac:dyDescent="0.2">
      <c r="A1320" s="6">
        <v>511622</v>
      </c>
      <c r="B1320" s="7" t="s">
        <v>368</v>
      </c>
      <c r="C1320" s="167"/>
      <c r="D1320" s="167"/>
    </row>
    <row r="1321" spans="1:4" x14ac:dyDescent="0.2">
      <c r="A1321" s="6">
        <v>511623</v>
      </c>
      <c r="B1321" s="7" t="s">
        <v>369</v>
      </c>
      <c r="C1321" s="167">
        <v>5944622</v>
      </c>
      <c r="D1321" s="167">
        <v>6423492</v>
      </c>
    </row>
    <row r="1322" spans="1:4" x14ac:dyDescent="0.2">
      <c r="A1322" s="6">
        <v>511624</v>
      </c>
      <c r="B1322" s="7" t="s">
        <v>370</v>
      </c>
      <c r="C1322" s="167">
        <v>11422176</v>
      </c>
      <c r="D1322" s="167">
        <v>21179507</v>
      </c>
    </row>
    <row r="1323" spans="1:4" x14ac:dyDescent="0.2">
      <c r="A1323" s="6">
        <v>511625</v>
      </c>
      <c r="B1323" s="7" t="s">
        <v>371</v>
      </c>
      <c r="C1323" s="167">
        <v>58155123</v>
      </c>
      <c r="D1323" s="167">
        <v>53404146</v>
      </c>
    </row>
    <row r="1324" spans="1:4" x14ac:dyDescent="0.2">
      <c r="A1324" s="6">
        <v>511626</v>
      </c>
      <c r="B1324" s="7" t="s">
        <v>372</v>
      </c>
      <c r="C1324" s="167">
        <v>2604153</v>
      </c>
      <c r="D1324" s="167">
        <v>1265103</v>
      </c>
    </row>
    <row r="1325" spans="1:4" x14ac:dyDescent="0.2">
      <c r="A1325" s="6">
        <v>511627</v>
      </c>
      <c r="B1325" s="7" t="s">
        <v>373</v>
      </c>
      <c r="C1325" s="167">
        <v>6493939</v>
      </c>
      <c r="D1325" s="167">
        <v>-990247</v>
      </c>
    </row>
    <row r="1326" spans="1:4" x14ac:dyDescent="0.2">
      <c r="A1326" s="6">
        <v>511628</v>
      </c>
      <c r="B1326" s="7" t="s">
        <v>374</v>
      </c>
      <c r="C1326" s="167">
        <v>13750077</v>
      </c>
      <c r="D1326" s="167">
        <v>14846278</v>
      </c>
    </row>
    <row r="1327" spans="1:4" x14ac:dyDescent="0.2">
      <c r="A1327" s="6">
        <v>511629</v>
      </c>
      <c r="B1327" s="7" t="s">
        <v>375</v>
      </c>
      <c r="C1327" s="167">
        <v>5142940</v>
      </c>
      <c r="D1327" s="167">
        <v>4914688</v>
      </c>
    </row>
    <row r="1328" spans="1:4" x14ac:dyDescent="0.2">
      <c r="A1328" s="6">
        <v>511630</v>
      </c>
      <c r="B1328" s="7" t="s">
        <v>376</v>
      </c>
      <c r="C1328" s="167"/>
      <c r="D1328" s="167"/>
    </row>
    <row r="1329" spans="1:4" x14ac:dyDescent="0.2">
      <c r="A1329" s="6">
        <v>511631</v>
      </c>
      <c r="B1329" s="7" t="s">
        <v>377</v>
      </c>
      <c r="C1329" s="167">
        <v>7009315</v>
      </c>
      <c r="D1329" s="167">
        <v>4213796</v>
      </c>
    </row>
    <row r="1330" spans="1:4" x14ac:dyDescent="0.2">
      <c r="A1330" s="6">
        <v>511632</v>
      </c>
      <c r="B1330" s="7" t="s">
        <v>378</v>
      </c>
      <c r="C1330" s="167"/>
      <c r="D1330" s="167"/>
    </row>
    <row r="1331" spans="1:4" x14ac:dyDescent="0.2">
      <c r="A1331" s="6">
        <v>511633</v>
      </c>
      <c r="B1331" s="7" t="s">
        <v>379</v>
      </c>
      <c r="C1331" s="167"/>
      <c r="D1331" s="167"/>
    </row>
    <row r="1332" spans="1:4" x14ac:dyDescent="0.2">
      <c r="A1332" s="6">
        <v>511634</v>
      </c>
      <c r="B1332" s="7" t="s">
        <v>380</v>
      </c>
      <c r="C1332" s="167">
        <v>6867716</v>
      </c>
      <c r="D1332" s="167">
        <v>4332569</v>
      </c>
    </row>
    <row r="1333" spans="1:4" x14ac:dyDescent="0.2">
      <c r="A1333" s="6">
        <v>511635</v>
      </c>
      <c r="B1333" s="7" t="s">
        <v>381</v>
      </c>
      <c r="C1333" s="167"/>
      <c r="D1333" s="167">
        <v>889112</v>
      </c>
    </row>
    <row r="1334" spans="1:4" x14ac:dyDescent="0.2">
      <c r="A1334" s="6">
        <v>511636</v>
      </c>
      <c r="B1334" s="7" t="s">
        <v>382</v>
      </c>
      <c r="C1334" s="167">
        <v>2135156</v>
      </c>
      <c r="D1334" s="167">
        <v>1040753</v>
      </c>
    </row>
    <row r="1335" spans="1:4" x14ac:dyDescent="0.2">
      <c r="A1335" s="6">
        <v>511637</v>
      </c>
      <c r="B1335" s="7" t="s">
        <v>383</v>
      </c>
      <c r="C1335" s="167"/>
      <c r="D1335" s="167"/>
    </row>
    <row r="1336" spans="1:4" x14ac:dyDescent="0.2">
      <c r="A1336" s="6">
        <v>511638</v>
      </c>
      <c r="B1336" s="7" t="s">
        <v>384</v>
      </c>
      <c r="C1336" s="167"/>
      <c r="D1336" s="167">
        <v>421172</v>
      </c>
    </row>
    <row r="1337" spans="1:4" x14ac:dyDescent="0.2">
      <c r="A1337" s="6">
        <v>511639</v>
      </c>
      <c r="B1337" s="7" t="s">
        <v>385</v>
      </c>
      <c r="C1337" s="167">
        <v>2482894</v>
      </c>
      <c r="D1337" s="167">
        <v>2553448</v>
      </c>
    </row>
    <row r="1338" spans="1:4" x14ac:dyDescent="0.2">
      <c r="A1338" s="6">
        <v>511640</v>
      </c>
      <c r="B1338" s="7" t="s">
        <v>386</v>
      </c>
      <c r="C1338" s="167">
        <v>26442815</v>
      </c>
      <c r="D1338" s="167">
        <v>7306711</v>
      </c>
    </row>
    <row r="1339" spans="1:4" x14ac:dyDescent="0.2">
      <c r="A1339" s="6">
        <v>511641</v>
      </c>
      <c r="B1339" s="7" t="s">
        <v>387</v>
      </c>
      <c r="C1339" s="167"/>
      <c r="D1339" s="167"/>
    </row>
    <row r="1340" spans="1:4" x14ac:dyDescent="0.2">
      <c r="A1340" s="6">
        <v>511642</v>
      </c>
      <c r="B1340" s="7" t="s">
        <v>388</v>
      </c>
      <c r="C1340" s="167"/>
      <c r="D1340" s="167"/>
    </row>
    <row r="1341" spans="1:4" x14ac:dyDescent="0.2">
      <c r="A1341" s="6">
        <v>511643</v>
      </c>
      <c r="B1341" s="7" t="s">
        <v>167</v>
      </c>
      <c r="C1341" s="167"/>
      <c r="D1341" s="167"/>
    </row>
    <row r="1342" spans="1:4" x14ac:dyDescent="0.2">
      <c r="A1342" s="6">
        <v>511644</v>
      </c>
      <c r="B1342" s="7" t="s">
        <v>159</v>
      </c>
      <c r="C1342" s="167">
        <v>4983831</v>
      </c>
      <c r="D1342" s="167">
        <v>3784825</v>
      </c>
    </row>
    <row r="1343" spans="1:4" x14ac:dyDescent="0.2">
      <c r="A1343" s="15">
        <v>511645</v>
      </c>
      <c r="B1343" s="16" t="s">
        <v>169</v>
      </c>
      <c r="C1343" s="170">
        <v>28893719</v>
      </c>
      <c r="D1343" s="170">
        <v>20757615</v>
      </c>
    </row>
    <row r="1344" spans="1:4" x14ac:dyDescent="0.2">
      <c r="A1344" s="15">
        <v>511646</v>
      </c>
      <c r="B1344" s="16" t="s">
        <v>170</v>
      </c>
      <c r="C1344" s="170">
        <v>2440404</v>
      </c>
      <c r="D1344" s="170">
        <v>1518888</v>
      </c>
    </row>
    <row r="1345" spans="1:4" x14ac:dyDescent="0.2">
      <c r="A1345" s="15">
        <v>511647</v>
      </c>
      <c r="B1345" s="16" t="s">
        <v>171</v>
      </c>
      <c r="C1345" s="170">
        <v>22947840</v>
      </c>
      <c r="D1345" s="170">
        <v>15742067</v>
      </c>
    </row>
    <row r="1346" spans="1:4" x14ac:dyDescent="0.2">
      <c r="A1346" s="15">
        <v>511648</v>
      </c>
      <c r="B1346" s="16" t="s">
        <v>389</v>
      </c>
      <c r="C1346" s="170">
        <v>554400</v>
      </c>
      <c r="D1346" s="170">
        <v>349300</v>
      </c>
    </row>
    <row r="1347" spans="1:4" x14ac:dyDescent="0.2">
      <c r="A1347" s="15">
        <v>511649</v>
      </c>
      <c r="B1347" s="16" t="s">
        <v>390</v>
      </c>
      <c r="C1347" s="170">
        <v>24268133</v>
      </c>
      <c r="D1347" s="170">
        <v>7831350</v>
      </c>
    </row>
    <row r="1348" spans="1:4" ht="13.5" thickBot="1" x14ac:dyDescent="0.25">
      <c r="A1348" s="15">
        <v>511660</v>
      </c>
      <c r="B1348" s="16" t="s">
        <v>38</v>
      </c>
      <c r="C1348" s="170">
        <v>11874656</v>
      </c>
      <c r="D1348" s="170">
        <v>11523478</v>
      </c>
    </row>
    <row r="1349" spans="1:4" ht="13.5" thickBot="1" x14ac:dyDescent="0.25">
      <c r="A1349" s="9" t="s">
        <v>18</v>
      </c>
      <c r="B1349" s="10"/>
      <c r="C1349" s="179">
        <f>SUM(C1299:C1348)</f>
        <v>1388260822</v>
      </c>
      <c r="D1349" s="179">
        <f>SUM(D1299:D1348)</f>
        <v>1250395990</v>
      </c>
    </row>
    <row r="1350" spans="1:4" x14ac:dyDescent="0.2">
      <c r="A1350" s="12">
        <v>52</v>
      </c>
      <c r="B1350" s="13" t="s">
        <v>391</v>
      </c>
      <c r="C1350" s="169"/>
      <c r="D1350" s="169"/>
    </row>
    <row r="1351" spans="1:4" x14ac:dyDescent="0.2">
      <c r="A1351" s="3">
        <v>5201</v>
      </c>
      <c r="B1351" s="4" t="s">
        <v>392</v>
      </c>
      <c r="C1351" s="167"/>
      <c r="D1351" s="167"/>
    </row>
    <row r="1352" spans="1:4" x14ac:dyDescent="0.2">
      <c r="A1352" s="6">
        <v>520101</v>
      </c>
      <c r="B1352" s="7" t="s">
        <v>229</v>
      </c>
      <c r="C1352" s="167"/>
      <c r="D1352" s="167"/>
    </row>
    <row r="1353" spans="1:4" x14ac:dyDescent="0.2">
      <c r="A1353" s="6">
        <v>520102</v>
      </c>
      <c r="B1353" s="7" t="s">
        <v>393</v>
      </c>
      <c r="C1353" s="160"/>
      <c r="D1353" s="167"/>
    </row>
    <row r="1354" spans="1:4" x14ac:dyDescent="0.2">
      <c r="A1354" s="6">
        <v>520103</v>
      </c>
      <c r="B1354" s="7" t="s">
        <v>231</v>
      </c>
      <c r="C1354" s="167"/>
      <c r="D1354" s="167"/>
    </row>
    <row r="1355" spans="1:4" x14ac:dyDescent="0.2">
      <c r="A1355" s="6">
        <v>520104</v>
      </c>
      <c r="B1355" s="7" t="s">
        <v>232</v>
      </c>
      <c r="C1355" s="167"/>
      <c r="D1355" s="167"/>
    </row>
    <row r="1356" spans="1:4" x14ac:dyDescent="0.2">
      <c r="A1356" s="6">
        <v>520105</v>
      </c>
      <c r="B1356" s="7" t="s">
        <v>223</v>
      </c>
      <c r="C1356" s="167"/>
      <c r="D1356" s="167"/>
    </row>
    <row r="1357" spans="1:4" x14ac:dyDescent="0.2">
      <c r="A1357" s="6">
        <v>520106</v>
      </c>
      <c r="B1357" s="7" t="s">
        <v>394</v>
      </c>
      <c r="C1357" s="167"/>
      <c r="D1357" s="167"/>
    </row>
    <row r="1358" spans="1:4" x14ac:dyDescent="0.2">
      <c r="A1358" s="6">
        <v>520107</v>
      </c>
      <c r="B1358" s="7" t="s">
        <v>395</v>
      </c>
      <c r="C1358" s="167"/>
      <c r="D1358" s="167"/>
    </row>
    <row r="1359" spans="1:4" x14ac:dyDescent="0.2">
      <c r="A1359" s="6">
        <v>520108</v>
      </c>
      <c r="B1359" s="7" t="s">
        <v>118</v>
      </c>
      <c r="C1359" s="167"/>
      <c r="D1359" s="167"/>
    </row>
    <row r="1360" spans="1:4" x14ac:dyDescent="0.2">
      <c r="A1360" s="6"/>
      <c r="B1360" s="7" t="s">
        <v>207</v>
      </c>
      <c r="C1360" s="167"/>
      <c r="D1360" s="167"/>
    </row>
    <row r="1361" spans="1:4" x14ac:dyDescent="0.2">
      <c r="A1361" s="6"/>
      <c r="B1361" s="7" t="s">
        <v>208</v>
      </c>
      <c r="C1361" s="167"/>
      <c r="D1361" s="167"/>
    </row>
    <row r="1362" spans="1:4" x14ac:dyDescent="0.2">
      <c r="A1362" s="6"/>
      <c r="B1362" s="7" t="s">
        <v>209</v>
      </c>
      <c r="C1362" s="167"/>
      <c r="D1362" s="167"/>
    </row>
    <row r="1363" spans="1:4" ht="13.5" thickBot="1" x14ac:dyDescent="0.25">
      <c r="A1363" s="18">
        <v>520109</v>
      </c>
      <c r="B1363" s="19" t="s">
        <v>227</v>
      </c>
      <c r="C1363" s="176"/>
      <c r="D1363" s="176"/>
    </row>
    <row r="1364" spans="1:4" ht="13.5" thickBot="1" x14ac:dyDescent="0.25">
      <c r="A1364" s="9" t="s">
        <v>18</v>
      </c>
      <c r="B1364" s="10"/>
      <c r="C1364" s="168">
        <f>SUM(C1352:C1363)</f>
        <v>0</v>
      </c>
      <c r="D1364" s="168">
        <f>SUM(D1352:D1363)</f>
        <v>0</v>
      </c>
    </row>
    <row r="1365" spans="1:4" x14ac:dyDescent="0.2">
      <c r="A1365" s="12">
        <v>5202</v>
      </c>
      <c r="B1365" s="13" t="s">
        <v>396</v>
      </c>
      <c r="C1365" s="169"/>
      <c r="D1365" s="169"/>
    </row>
    <row r="1366" spans="1:4" x14ac:dyDescent="0.2">
      <c r="A1366" s="6">
        <v>520201</v>
      </c>
      <c r="B1366" s="7" t="s">
        <v>229</v>
      </c>
      <c r="C1366" s="167"/>
      <c r="D1366" s="167"/>
    </row>
    <row r="1367" spans="1:4" x14ac:dyDescent="0.2">
      <c r="A1367" s="6">
        <v>520202</v>
      </c>
      <c r="B1367" s="7" t="s">
        <v>393</v>
      </c>
      <c r="C1367" s="167"/>
      <c r="D1367" s="167"/>
    </row>
    <row r="1368" spans="1:4" x14ac:dyDescent="0.2">
      <c r="A1368" s="6">
        <v>520203</v>
      </c>
      <c r="B1368" s="7" t="s">
        <v>231</v>
      </c>
      <c r="C1368" s="167"/>
      <c r="D1368" s="167"/>
    </row>
    <row r="1369" spans="1:4" x14ac:dyDescent="0.2">
      <c r="A1369" s="6">
        <v>520204</v>
      </c>
      <c r="B1369" s="7" t="s">
        <v>232</v>
      </c>
      <c r="C1369" s="167"/>
      <c r="D1369" s="167"/>
    </row>
    <row r="1370" spans="1:4" x14ac:dyDescent="0.2">
      <c r="A1370" s="6">
        <v>520205</v>
      </c>
      <c r="B1370" s="7" t="s">
        <v>223</v>
      </c>
      <c r="C1370" s="167"/>
      <c r="D1370" s="167"/>
    </row>
    <row r="1371" spans="1:4" x14ac:dyDescent="0.2">
      <c r="A1371" s="6">
        <v>520206</v>
      </c>
      <c r="B1371" s="7" t="s">
        <v>394</v>
      </c>
      <c r="C1371" s="167"/>
      <c r="D1371" s="167"/>
    </row>
    <row r="1372" spans="1:4" x14ac:dyDescent="0.2">
      <c r="A1372" s="6">
        <v>520207</v>
      </c>
      <c r="B1372" s="7" t="s">
        <v>395</v>
      </c>
      <c r="C1372" s="167"/>
      <c r="D1372" s="167"/>
    </row>
    <row r="1373" spans="1:4" x14ac:dyDescent="0.2">
      <c r="A1373" s="6">
        <v>520208</v>
      </c>
      <c r="B1373" s="7" t="s">
        <v>118</v>
      </c>
      <c r="C1373" s="167"/>
      <c r="D1373" s="167"/>
    </row>
    <row r="1374" spans="1:4" x14ac:dyDescent="0.2">
      <c r="A1374" s="6"/>
      <c r="B1374" s="7" t="s">
        <v>207</v>
      </c>
      <c r="C1374" s="167"/>
      <c r="D1374" s="167"/>
    </row>
    <row r="1375" spans="1:4" x14ac:dyDescent="0.2">
      <c r="A1375" s="6"/>
      <c r="B1375" s="7" t="s">
        <v>208</v>
      </c>
      <c r="C1375" s="167"/>
      <c r="D1375" s="167"/>
    </row>
    <row r="1376" spans="1:4" x14ac:dyDescent="0.2">
      <c r="A1376" s="6"/>
      <c r="B1376" s="7" t="s">
        <v>209</v>
      </c>
      <c r="C1376" s="167"/>
      <c r="D1376" s="167"/>
    </row>
    <row r="1377" spans="1:4" ht="13.5" thickBot="1" x14ac:dyDescent="0.25">
      <c r="A1377" s="18">
        <v>520209</v>
      </c>
      <c r="B1377" s="19" t="s">
        <v>227</v>
      </c>
      <c r="C1377" s="176"/>
      <c r="D1377" s="176"/>
    </row>
    <row r="1378" spans="1:4" ht="13.5" thickBot="1" x14ac:dyDescent="0.25">
      <c r="A1378" s="9" t="s">
        <v>18</v>
      </c>
      <c r="B1378" s="10"/>
      <c r="C1378" s="168">
        <f>SUM(C1366:C1377)</f>
        <v>0</v>
      </c>
      <c r="D1378" s="168">
        <f>SUM(D1366:D1377)</f>
        <v>0</v>
      </c>
    </row>
    <row r="1379" spans="1:4" x14ac:dyDescent="0.2">
      <c r="A1379" s="12">
        <v>5203</v>
      </c>
      <c r="B1379" s="13" t="s">
        <v>397</v>
      </c>
      <c r="C1379" s="169"/>
      <c r="D1379" s="169"/>
    </row>
    <row r="1380" spans="1:4" x14ac:dyDescent="0.2">
      <c r="A1380" s="6">
        <v>520301</v>
      </c>
      <c r="B1380" s="7" t="s">
        <v>86</v>
      </c>
      <c r="C1380" s="167"/>
      <c r="D1380" s="167"/>
    </row>
    <row r="1381" spans="1:4" x14ac:dyDescent="0.2">
      <c r="A1381" s="6">
        <v>520302</v>
      </c>
      <c r="B1381" s="7" t="s">
        <v>87</v>
      </c>
      <c r="C1381" s="167"/>
      <c r="D1381" s="167"/>
    </row>
    <row r="1382" spans="1:4" x14ac:dyDescent="0.2">
      <c r="A1382" s="6">
        <v>520303</v>
      </c>
      <c r="B1382" s="7" t="s">
        <v>88</v>
      </c>
      <c r="C1382" s="167"/>
      <c r="D1382" s="167"/>
    </row>
    <row r="1383" spans="1:4" x14ac:dyDescent="0.2">
      <c r="A1383" s="6">
        <v>520304</v>
      </c>
      <c r="B1383" s="7" t="s">
        <v>89</v>
      </c>
      <c r="C1383" s="167"/>
      <c r="D1383" s="167"/>
    </row>
    <row r="1384" spans="1:4" x14ac:dyDescent="0.2">
      <c r="A1384" s="6">
        <v>520305</v>
      </c>
      <c r="B1384" s="7" t="s">
        <v>206</v>
      </c>
      <c r="C1384" s="167"/>
      <c r="D1384" s="167"/>
    </row>
    <row r="1385" spans="1:4" x14ac:dyDescent="0.2">
      <c r="A1385" s="6"/>
      <c r="B1385" s="7" t="s">
        <v>207</v>
      </c>
      <c r="C1385" s="167"/>
      <c r="D1385" s="167"/>
    </row>
    <row r="1386" spans="1:4" x14ac:dyDescent="0.2">
      <c r="A1386" s="6"/>
      <c r="B1386" s="7" t="s">
        <v>208</v>
      </c>
      <c r="C1386" s="167"/>
      <c r="D1386" s="167"/>
    </row>
    <row r="1387" spans="1:4" x14ac:dyDescent="0.2">
      <c r="A1387" s="6"/>
      <c r="B1387" s="7" t="s">
        <v>209</v>
      </c>
      <c r="C1387" s="167"/>
      <c r="D1387" s="167"/>
    </row>
    <row r="1388" spans="1:4" x14ac:dyDescent="0.2">
      <c r="A1388" s="6">
        <v>520306</v>
      </c>
      <c r="B1388" s="7" t="s">
        <v>91</v>
      </c>
      <c r="C1388" s="167"/>
      <c r="D1388" s="167"/>
    </row>
    <row r="1389" spans="1:4" ht="13.5" thickBot="1" x14ac:dyDescent="0.25">
      <c r="A1389" s="18">
        <v>520307</v>
      </c>
      <c r="B1389" s="19" t="s">
        <v>210</v>
      </c>
      <c r="C1389" s="176"/>
      <c r="D1389" s="176"/>
    </row>
    <row r="1390" spans="1:4" ht="13.5" thickBot="1" x14ac:dyDescent="0.25">
      <c r="A1390" s="9" t="s">
        <v>18</v>
      </c>
      <c r="B1390" s="10"/>
      <c r="C1390" s="168">
        <f>SUM(C1380:C1389)</f>
        <v>0</v>
      </c>
      <c r="D1390" s="168">
        <f>SUM(D1380:D1389)</f>
        <v>0</v>
      </c>
    </row>
    <row r="1391" spans="1:4" x14ac:dyDescent="0.2">
      <c r="A1391" s="12">
        <v>5204</v>
      </c>
      <c r="B1391" s="13" t="s">
        <v>398</v>
      </c>
      <c r="C1391" s="169"/>
      <c r="D1391" s="169"/>
    </row>
    <row r="1392" spans="1:4" x14ac:dyDescent="0.2">
      <c r="A1392" s="6">
        <v>520401</v>
      </c>
      <c r="B1392" s="7" t="s">
        <v>399</v>
      </c>
      <c r="C1392" s="167"/>
      <c r="D1392" s="167"/>
    </row>
    <row r="1393" spans="1:4" x14ac:dyDescent="0.2">
      <c r="A1393" s="6">
        <v>520402</v>
      </c>
      <c r="B1393" s="7" t="s">
        <v>400</v>
      </c>
      <c r="C1393" s="167"/>
      <c r="D1393" s="167"/>
    </row>
    <row r="1394" spans="1:4" x14ac:dyDescent="0.2">
      <c r="A1394" s="6">
        <v>520403</v>
      </c>
      <c r="B1394" s="7" t="s">
        <v>401</v>
      </c>
      <c r="C1394" s="167"/>
      <c r="D1394" s="167"/>
    </row>
    <row r="1395" spans="1:4" x14ac:dyDescent="0.2">
      <c r="A1395" s="6">
        <v>520404</v>
      </c>
      <c r="B1395" s="7" t="s">
        <v>88</v>
      </c>
      <c r="C1395" s="167"/>
      <c r="D1395" s="167"/>
    </row>
    <row r="1396" spans="1:4" x14ac:dyDescent="0.2">
      <c r="A1396" s="6">
        <v>520405</v>
      </c>
      <c r="B1396" s="7" t="s">
        <v>89</v>
      </c>
      <c r="C1396" s="167"/>
      <c r="D1396" s="167"/>
    </row>
    <row r="1397" spans="1:4" x14ac:dyDescent="0.2">
      <c r="A1397" s="6">
        <v>520406</v>
      </c>
      <c r="B1397" s="7" t="s">
        <v>206</v>
      </c>
      <c r="C1397" s="167"/>
      <c r="D1397" s="167"/>
    </row>
    <row r="1398" spans="1:4" x14ac:dyDescent="0.2">
      <c r="A1398" s="6"/>
      <c r="B1398" s="7" t="s">
        <v>207</v>
      </c>
      <c r="C1398" s="167"/>
      <c r="D1398" s="167"/>
    </row>
    <row r="1399" spans="1:4" x14ac:dyDescent="0.2">
      <c r="A1399" s="6"/>
      <c r="B1399" s="7" t="s">
        <v>208</v>
      </c>
      <c r="C1399" s="167"/>
      <c r="D1399" s="167"/>
    </row>
    <row r="1400" spans="1:4" x14ac:dyDescent="0.2">
      <c r="A1400" s="6"/>
      <c r="B1400" s="7" t="s">
        <v>209</v>
      </c>
      <c r="C1400" s="167"/>
      <c r="D1400" s="167"/>
    </row>
    <row r="1401" spans="1:4" x14ac:dyDescent="0.2">
      <c r="A1401" s="6">
        <v>520407</v>
      </c>
      <c r="B1401" s="7" t="s">
        <v>91</v>
      </c>
      <c r="C1401" s="167"/>
      <c r="D1401" s="167"/>
    </row>
    <row r="1402" spans="1:4" ht="13.5" thickBot="1" x14ac:dyDescent="0.25">
      <c r="A1402" s="18">
        <v>520408</v>
      </c>
      <c r="B1402" s="19" t="s">
        <v>210</v>
      </c>
      <c r="C1402" s="176"/>
      <c r="D1402" s="176"/>
    </row>
    <row r="1403" spans="1:4" ht="13.5" thickBot="1" x14ac:dyDescent="0.25">
      <c r="A1403" s="9" t="s">
        <v>18</v>
      </c>
      <c r="B1403" s="10"/>
      <c r="C1403" s="168">
        <f>SUM(C1392:C1402)</f>
        <v>0</v>
      </c>
      <c r="D1403" s="168">
        <f>SUM(D1392:D1402)</f>
        <v>0</v>
      </c>
    </row>
    <row r="1404" spans="1:4" x14ac:dyDescent="0.2">
      <c r="A1404" s="12">
        <v>5205</v>
      </c>
      <c r="B1404" s="13" t="s">
        <v>214</v>
      </c>
      <c r="C1404" s="169"/>
      <c r="D1404" s="169"/>
    </row>
    <row r="1405" spans="1:4" x14ac:dyDescent="0.2">
      <c r="A1405" s="6">
        <v>520501</v>
      </c>
      <c r="B1405" s="7" t="s">
        <v>86</v>
      </c>
      <c r="C1405" s="167"/>
      <c r="D1405" s="167"/>
    </row>
    <row r="1406" spans="1:4" x14ac:dyDescent="0.2">
      <c r="A1406" s="6">
        <v>520502</v>
      </c>
      <c r="B1406" s="7" t="s">
        <v>87</v>
      </c>
      <c r="C1406" s="167"/>
      <c r="D1406" s="167"/>
    </row>
    <row r="1407" spans="1:4" x14ac:dyDescent="0.2">
      <c r="A1407" s="6">
        <v>520503</v>
      </c>
      <c r="B1407" s="7" t="s">
        <v>88</v>
      </c>
      <c r="C1407" s="167"/>
      <c r="D1407" s="167"/>
    </row>
    <row r="1408" spans="1:4" x14ac:dyDescent="0.2">
      <c r="A1408" s="6">
        <v>520504</v>
      </c>
      <c r="B1408" s="7" t="s">
        <v>89</v>
      </c>
      <c r="C1408" s="167"/>
      <c r="D1408" s="167"/>
    </row>
    <row r="1409" spans="1:4" x14ac:dyDescent="0.2">
      <c r="A1409" s="6">
        <v>520505</v>
      </c>
      <c r="B1409" s="7" t="s">
        <v>206</v>
      </c>
      <c r="C1409" s="167"/>
      <c r="D1409" s="167"/>
    </row>
    <row r="1410" spans="1:4" x14ac:dyDescent="0.2">
      <c r="A1410" s="6"/>
      <c r="B1410" s="7" t="s">
        <v>207</v>
      </c>
      <c r="C1410" s="167"/>
      <c r="D1410" s="167"/>
    </row>
    <row r="1411" spans="1:4" x14ac:dyDescent="0.2">
      <c r="A1411" s="6"/>
      <c r="B1411" s="7" t="s">
        <v>208</v>
      </c>
      <c r="C1411" s="167"/>
      <c r="D1411" s="167"/>
    </row>
    <row r="1412" spans="1:4" x14ac:dyDescent="0.2">
      <c r="A1412" s="6"/>
      <c r="B1412" s="7" t="s">
        <v>209</v>
      </c>
      <c r="C1412" s="167"/>
      <c r="D1412" s="167"/>
    </row>
    <row r="1413" spans="1:4" x14ac:dyDescent="0.2">
      <c r="A1413" s="6">
        <v>520506</v>
      </c>
      <c r="B1413" s="7" t="s">
        <v>91</v>
      </c>
      <c r="C1413" s="167"/>
      <c r="D1413" s="167"/>
    </row>
    <row r="1414" spans="1:4" ht="13.5" thickBot="1" x14ac:dyDescent="0.25">
      <c r="A1414" s="15">
        <v>520507</v>
      </c>
      <c r="B1414" s="19" t="s">
        <v>210</v>
      </c>
      <c r="C1414" s="170"/>
      <c r="D1414" s="170"/>
    </row>
    <row r="1415" spans="1:4" ht="13.5" thickBot="1" x14ac:dyDescent="0.25">
      <c r="A1415" s="9" t="s">
        <v>18</v>
      </c>
      <c r="B1415" s="10"/>
      <c r="C1415" s="168">
        <f>SUM(C1405:C1414)</f>
        <v>0</v>
      </c>
      <c r="D1415" s="168">
        <f>SUM(D1405:D1414)</f>
        <v>0</v>
      </c>
    </row>
    <row r="1416" spans="1:4" x14ac:dyDescent="0.2">
      <c r="A1416" s="12">
        <v>5206</v>
      </c>
      <c r="B1416" s="13" t="s">
        <v>402</v>
      </c>
      <c r="C1416" s="169"/>
      <c r="D1416" s="169"/>
    </row>
    <row r="1417" spans="1:4" x14ac:dyDescent="0.2">
      <c r="A1417" s="6">
        <v>520601</v>
      </c>
      <c r="B1417" s="7" t="s">
        <v>87</v>
      </c>
      <c r="C1417" s="167"/>
      <c r="D1417" s="167"/>
    </row>
    <row r="1418" spans="1:4" x14ac:dyDescent="0.2">
      <c r="A1418" s="6">
        <v>520602</v>
      </c>
      <c r="B1418" s="7" t="s">
        <v>88</v>
      </c>
      <c r="C1418" s="167"/>
      <c r="D1418" s="167"/>
    </row>
    <row r="1419" spans="1:4" x14ac:dyDescent="0.2">
      <c r="A1419" s="6">
        <v>520603</v>
      </c>
      <c r="B1419" s="7" t="s">
        <v>89</v>
      </c>
      <c r="C1419" s="167"/>
      <c r="D1419" s="167"/>
    </row>
    <row r="1420" spans="1:4" x14ac:dyDescent="0.2">
      <c r="A1420" s="6">
        <v>520604</v>
      </c>
      <c r="B1420" s="7" t="s">
        <v>206</v>
      </c>
      <c r="C1420" s="167"/>
      <c r="D1420" s="167"/>
    </row>
    <row r="1421" spans="1:4" x14ac:dyDescent="0.2">
      <c r="A1421" s="6"/>
      <c r="B1421" s="7" t="s">
        <v>207</v>
      </c>
      <c r="C1421" s="167"/>
      <c r="D1421" s="167"/>
    </row>
    <row r="1422" spans="1:4" x14ac:dyDescent="0.2">
      <c r="A1422" s="6"/>
      <c r="B1422" s="7" t="s">
        <v>208</v>
      </c>
      <c r="C1422" s="167"/>
      <c r="D1422" s="167"/>
    </row>
    <row r="1423" spans="1:4" x14ac:dyDescent="0.2">
      <c r="A1423" s="6"/>
      <c r="B1423" s="7" t="s">
        <v>209</v>
      </c>
      <c r="C1423" s="167"/>
      <c r="D1423" s="167"/>
    </row>
    <row r="1424" spans="1:4" x14ac:dyDescent="0.2">
      <c r="A1424" s="6">
        <v>520605</v>
      </c>
      <c r="B1424" s="7" t="s">
        <v>91</v>
      </c>
      <c r="C1424" s="167"/>
      <c r="D1424" s="167"/>
    </row>
    <row r="1425" spans="1:4" ht="13.5" thickBot="1" x14ac:dyDescent="0.25">
      <c r="A1425" s="18">
        <v>520606</v>
      </c>
      <c r="B1425" s="19" t="s">
        <v>210</v>
      </c>
      <c r="C1425" s="176"/>
      <c r="D1425" s="176"/>
    </row>
    <row r="1426" spans="1:4" ht="13.5" thickBot="1" x14ac:dyDescent="0.25">
      <c r="A1426" s="9" t="s">
        <v>18</v>
      </c>
      <c r="B1426" s="10"/>
      <c r="C1426" s="168">
        <f>SUM(C1417:C1425)</f>
        <v>0</v>
      </c>
      <c r="D1426" s="168">
        <f>SUM(D1417:D1425)</f>
        <v>0</v>
      </c>
    </row>
    <row r="1427" spans="1:4" x14ac:dyDescent="0.2">
      <c r="A1427" s="12">
        <v>5207</v>
      </c>
      <c r="B1427" s="13" t="s">
        <v>403</v>
      </c>
      <c r="C1427" s="169"/>
      <c r="D1427" s="169"/>
    </row>
    <row r="1428" spans="1:4" x14ac:dyDescent="0.2">
      <c r="A1428" s="6">
        <v>520701</v>
      </c>
      <c r="B1428" s="7" t="s">
        <v>87</v>
      </c>
      <c r="C1428" s="167"/>
      <c r="D1428" s="167"/>
    </row>
    <row r="1429" spans="1:4" x14ac:dyDescent="0.2">
      <c r="A1429" s="6">
        <v>520702</v>
      </c>
      <c r="B1429" s="7" t="s">
        <v>88</v>
      </c>
      <c r="C1429" s="167"/>
      <c r="D1429" s="167"/>
    </row>
    <row r="1430" spans="1:4" x14ac:dyDescent="0.2">
      <c r="A1430" s="6">
        <v>520703</v>
      </c>
      <c r="B1430" s="7" t="s">
        <v>89</v>
      </c>
      <c r="C1430" s="167"/>
      <c r="D1430" s="167"/>
    </row>
    <row r="1431" spans="1:4" x14ac:dyDescent="0.2">
      <c r="A1431" s="6">
        <v>520704</v>
      </c>
      <c r="B1431" s="7" t="s">
        <v>206</v>
      </c>
      <c r="C1431" s="167"/>
      <c r="D1431" s="167"/>
    </row>
    <row r="1432" spans="1:4" x14ac:dyDescent="0.2">
      <c r="A1432" s="6"/>
      <c r="B1432" s="7" t="s">
        <v>207</v>
      </c>
      <c r="C1432" s="167"/>
      <c r="D1432" s="167"/>
    </row>
    <row r="1433" spans="1:4" x14ac:dyDescent="0.2">
      <c r="A1433" s="6"/>
      <c r="B1433" s="7" t="s">
        <v>208</v>
      </c>
      <c r="C1433" s="167"/>
      <c r="D1433" s="167"/>
    </row>
    <row r="1434" spans="1:4" x14ac:dyDescent="0.2">
      <c r="A1434" s="6"/>
      <c r="B1434" s="7" t="s">
        <v>209</v>
      </c>
      <c r="C1434" s="167"/>
      <c r="D1434" s="167"/>
    </row>
    <row r="1435" spans="1:4" x14ac:dyDescent="0.2">
      <c r="A1435" s="6">
        <v>520705</v>
      </c>
      <c r="B1435" s="7" t="s">
        <v>91</v>
      </c>
      <c r="C1435" s="167"/>
      <c r="D1435" s="167"/>
    </row>
    <row r="1436" spans="1:4" ht="13.5" thickBot="1" x14ac:dyDescent="0.25">
      <c r="A1436" s="18">
        <v>520706</v>
      </c>
      <c r="B1436" s="19" t="s">
        <v>210</v>
      </c>
      <c r="C1436" s="176"/>
      <c r="D1436" s="176"/>
    </row>
    <row r="1437" spans="1:4" ht="13.5" thickBot="1" x14ac:dyDescent="0.25">
      <c r="A1437" s="9" t="s">
        <v>18</v>
      </c>
      <c r="B1437" s="10"/>
      <c r="C1437" s="168">
        <f>SUM(C1428:C1436)</f>
        <v>0</v>
      </c>
      <c r="D1437" s="168">
        <f>SUM(D1428:D1436)</f>
        <v>0</v>
      </c>
    </row>
    <row r="1438" spans="1:4" x14ac:dyDescent="0.2">
      <c r="A1438" s="12">
        <v>5208</v>
      </c>
      <c r="B1438" s="13" t="s">
        <v>404</v>
      </c>
      <c r="C1438" s="169"/>
      <c r="D1438" s="169"/>
    </row>
    <row r="1439" spans="1:4" x14ac:dyDescent="0.2">
      <c r="A1439" s="6">
        <v>520801</v>
      </c>
      <c r="B1439" s="7" t="s">
        <v>86</v>
      </c>
      <c r="C1439" s="167"/>
      <c r="D1439" s="167"/>
    </row>
    <row r="1440" spans="1:4" x14ac:dyDescent="0.2">
      <c r="A1440" s="6">
        <v>520802</v>
      </c>
      <c r="B1440" s="7" t="s">
        <v>87</v>
      </c>
      <c r="C1440" s="167"/>
      <c r="D1440" s="167"/>
    </row>
    <row r="1441" spans="1:4" x14ac:dyDescent="0.2">
      <c r="A1441" s="6">
        <v>520803</v>
      </c>
      <c r="B1441" s="7" t="s">
        <v>88</v>
      </c>
      <c r="C1441" s="167"/>
      <c r="D1441" s="167"/>
    </row>
    <row r="1442" spans="1:4" x14ac:dyDescent="0.2">
      <c r="A1442" s="6">
        <v>520804</v>
      </c>
      <c r="B1442" s="7" t="s">
        <v>89</v>
      </c>
      <c r="C1442" s="167"/>
      <c r="D1442" s="167"/>
    </row>
    <row r="1443" spans="1:4" x14ac:dyDescent="0.2">
      <c r="A1443" s="6">
        <v>520805</v>
      </c>
      <c r="B1443" s="7" t="s">
        <v>206</v>
      </c>
      <c r="C1443" s="167"/>
      <c r="D1443" s="167"/>
    </row>
    <row r="1444" spans="1:4" x14ac:dyDescent="0.2">
      <c r="A1444" s="6"/>
      <c r="B1444" s="7" t="s">
        <v>207</v>
      </c>
      <c r="C1444" s="167"/>
      <c r="D1444" s="167"/>
    </row>
    <row r="1445" spans="1:4" x14ac:dyDescent="0.2">
      <c r="A1445" s="6"/>
      <c r="B1445" s="7" t="s">
        <v>208</v>
      </c>
      <c r="C1445" s="167"/>
      <c r="D1445" s="167"/>
    </row>
    <row r="1446" spans="1:4" x14ac:dyDescent="0.2">
      <c r="A1446" s="6"/>
      <c r="B1446" s="7" t="s">
        <v>209</v>
      </c>
      <c r="C1446" s="167"/>
      <c r="D1446" s="167"/>
    </row>
    <row r="1447" spans="1:4" x14ac:dyDescent="0.2">
      <c r="A1447" s="6">
        <v>520806</v>
      </c>
      <c r="B1447" s="7" t="s">
        <v>91</v>
      </c>
      <c r="C1447" s="167"/>
      <c r="D1447" s="167"/>
    </row>
    <row r="1448" spans="1:4" ht="13.5" thickBot="1" x14ac:dyDescent="0.25">
      <c r="A1448" s="18">
        <v>520807</v>
      </c>
      <c r="B1448" s="19" t="s">
        <v>210</v>
      </c>
      <c r="C1448" s="176"/>
      <c r="D1448" s="176"/>
    </row>
    <row r="1449" spans="1:4" ht="13.5" thickBot="1" x14ac:dyDescent="0.25">
      <c r="A1449" s="9" t="s">
        <v>18</v>
      </c>
      <c r="B1449" s="10"/>
      <c r="C1449" s="168">
        <f>SUM(C1439:C1448)</f>
        <v>0</v>
      </c>
      <c r="D1449" s="168">
        <f>SUM(D1439:D1448)</f>
        <v>0</v>
      </c>
    </row>
    <row r="1450" spans="1:4" x14ac:dyDescent="0.2">
      <c r="A1450" s="12">
        <v>5209</v>
      </c>
      <c r="B1450" s="13" t="s">
        <v>405</v>
      </c>
      <c r="C1450" s="169"/>
      <c r="D1450" s="169"/>
    </row>
    <row r="1451" spans="1:4" x14ac:dyDescent="0.2">
      <c r="A1451" s="6">
        <v>520901</v>
      </c>
      <c r="B1451" s="7" t="s">
        <v>86</v>
      </c>
      <c r="C1451" s="167"/>
      <c r="D1451" s="167"/>
    </row>
    <row r="1452" spans="1:4" x14ac:dyDescent="0.2">
      <c r="A1452" s="6">
        <v>520902</v>
      </c>
      <c r="B1452" s="7" t="s">
        <v>87</v>
      </c>
      <c r="C1452" s="167"/>
      <c r="D1452" s="167"/>
    </row>
    <row r="1453" spans="1:4" x14ac:dyDescent="0.2">
      <c r="A1453" s="6">
        <v>520903</v>
      </c>
      <c r="B1453" s="7" t="s">
        <v>88</v>
      </c>
      <c r="C1453" s="167"/>
      <c r="D1453" s="167"/>
    </row>
    <row r="1454" spans="1:4" x14ac:dyDescent="0.2">
      <c r="A1454" s="6">
        <v>520904</v>
      </c>
      <c r="B1454" s="7" t="s">
        <v>89</v>
      </c>
      <c r="C1454" s="167"/>
      <c r="D1454" s="167"/>
    </row>
    <row r="1455" spans="1:4" x14ac:dyDescent="0.2">
      <c r="A1455" s="6">
        <v>520905</v>
      </c>
      <c r="B1455" s="7" t="s">
        <v>206</v>
      </c>
      <c r="C1455" s="167"/>
      <c r="D1455" s="167"/>
    </row>
    <row r="1456" spans="1:4" x14ac:dyDescent="0.2">
      <c r="A1456" s="6"/>
      <c r="B1456" s="7" t="s">
        <v>207</v>
      </c>
      <c r="C1456" s="167"/>
      <c r="D1456" s="167"/>
    </row>
    <row r="1457" spans="1:4" x14ac:dyDescent="0.2">
      <c r="A1457" s="6"/>
      <c r="B1457" s="7" t="s">
        <v>208</v>
      </c>
      <c r="C1457" s="167"/>
      <c r="D1457" s="167"/>
    </row>
    <row r="1458" spans="1:4" x14ac:dyDescent="0.2">
      <c r="A1458" s="6"/>
      <c r="B1458" s="7" t="s">
        <v>209</v>
      </c>
      <c r="C1458" s="167"/>
      <c r="D1458" s="167"/>
    </row>
    <row r="1459" spans="1:4" x14ac:dyDescent="0.2">
      <c r="A1459" s="6">
        <v>520906</v>
      </c>
      <c r="B1459" s="7" t="s">
        <v>91</v>
      </c>
      <c r="C1459" s="167"/>
      <c r="D1459" s="167"/>
    </row>
    <row r="1460" spans="1:4" ht="13.5" thickBot="1" x14ac:dyDescent="0.25">
      <c r="A1460" s="18">
        <v>520907</v>
      </c>
      <c r="B1460" s="19" t="s">
        <v>210</v>
      </c>
      <c r="C1460" s="176"/>
      <c r="D1460" s="176"/>
    </row>
    <row r="1461" spans="1:4" ht="13.5" thickBot="1" x14ac:dyDescent="0.25">
      <c r="A1461" s="9" t="s">
        <v>18</v>
      </c>
      <c r="B1461" s="10"/>
      <c r="C1461" s="168">
        <f>SUM(C1451:C1460)</f>
        <v>0</v>
      </c>
      <c r="D1461" s="168">
        <f>SUM(D1451:D1460)</f>
        <v>0</v>
      </c>
    </row>
    <row r="1462" spans="1:4" x14ac:dyDescent="0.2">
      <c r="A1462" s="12">
        <v>5210</v>
      </c>
      <c r="B1462" s="13" t="s">
        <v>406</v>
      </c>
      <c r="C1462" s="169"/>
      <c r="D1462" s="169"/>
    </row>
    <row r="1463" spans="1:4" x14ac:dyDescent="0.2">
      <c r="A1463" s="6">
        <v>521001</v>
      </c>
      <c r="B1463" s="7" t="s">
        <v>86</v>
      </c>
      <c r="C1463" s="167"/>
      <c r="D1463" s="167"/>
    </row>
    <row r="1464" spans="1:4" x14ac:dyDescent="0.2">
      <c r="A1464" s="6">
        <v>521002</v>
      </c>
      <c r="B1464" s="7" t="s">
        <v>87</v>
      </c>
      <c r="C1464" s="167"/>
      <c r="D1464" s="167"/>
    </row>
    <row r="1465" spans="1:4" x14ac:dyDescent="0.2">
      <c r="A1465" s="6">
        <v>521003</v>
      </c>
      <c r="B1465" s="7" t="s">
        <v>88</v>
      </c>
      <c r="C1465" s="167"/>
      <c r="D1465" s="167"/>
    </row>
    <row r="1466" spans="1:4" x14ac:dyDescent="0.2">
      <c r="A1466" s="6">
        <v>521004</v>
      </c>
      <c r="B1466" s="7" t="s">
        <v>89</v>
      </c>
      <c r="C1466" s="167"/>
      <c r="D1466" s="167"/>
    </row>
    <row r="1467" spans="1:4" x14ac:dyDescent="0.2">
      <c r="A1467" s="6">
        <v>521005</v>
      </c>
      <c r="B1467" s="7" t="s">
        <v>206</v>
      </c>
      <c r="C1467" s="167"/>
      <c r="D1467" s="167"/>
    </row>
    <row r="1468" spans="1:4" x14ac:dyDescent="0.2">
      <c r="A1468" s="6"/>
      <c r="B1468" s="7" t="s">
        <v>207</v>
      </c>
      <c r="C1468" s="167"/>
      <c r="D1468" s="167"/>
    </row>
    <row r="1469" spans="1:4" x14ac:dyDescent="0.2">
      <c r="A1469" s="6"/>
      <c r="B1469" s="7" t="s">
        <v>208</v>
      </c>
      <c r="C1469" s="167"/>
      <c r="D1469" s="167"/>
    </row>
    <row r="1470" spans="1:4" x14ac:dyDescent="0.2">
      <c r="A1470" s="6"/>
      <c r="B1470" s="7" t="s">
        <v>209</v>
      </c>
      <c r="C1470" s="167"/>
      <c r="D1470" s="167"/>
    </row>
    <row r="1471" spans="1:4" x14ac:dyDescent="0.2">
      <c r="A1471" s="6">
        <v>521006</v>
      </c>
      <c r="B1471" s="7" t="s">
        <v>91</v>
      </c>
      <c r="C1471" s="167"/>
      <c r="D1471" s="167"/>
    </row>
    <row r="1472" spans="1:4" ht="13.5" thickBot="1" x14ac:dyDescent="0.25">
      <c r="A1472" s="18">
        <v>521007</v>
      </c>
      <c r="B1472" s="19" t="s">
        <v>210</v>
      </c>
      <c r="C1472" s="176"/>
      <c r="D1472" s="176"/>
    </row>
    <row r="1473" spans="1:4" ht="13.5" thickBot="1" x14ac:dyDescent="0.25">
      <c r="A1473" s="9" t="s">
        <v>18</v>
      </c>
      <c r="B1473" s="10"/>
      <c r="C1473" s="168">
        <f>SUM(C1463:C1472)</f>
        <v>0</v>
      </c>
      <c r="D1473" s="168">
        <f>SUM(D1463:D1472)</f>
        <v>0</v>
      </c>
    </row>
    <row r="1474" spans="1:4" x14ac:dyDescent="0.2">
      <c r="A1474" s="12">
        <v>5211</v>
      </c>
      <c r="B1474" s="13" t="s">
        <v>407</v>
      </c>
      <c r="C1474" s="169"/>
      <c r="D1474" s="169"/>
    </row>
    <row r="1475" spans="1:4" x14ac:dyDescent="0.2">
      <c r="A1475" s="6">
        <v>521101</v>
      </c>
      <c r="B1475" s="7" t="s">
        <v>86</v>
      </c>
      <c r="C1475" s="167"/>
      <c r="D1475" s="167"/>
    </row>
    <row r="1476" spans="1:4" x14ac:dyDescent="0.2">
      <c r="A1476" s="6">
        <v>521102</v>
      </c>
      <c r="B1476" s="7" t="s">
        <v>87</v>
      </c>
      <c r="C1476" s="167"/>
      <c r="D1476" s="167"/>
    </row>
    <row r="1477" spans="1:4" x14ac:dyDescent="0.2">
      <c r="A1477" s="6">
        <v>521103</v>
      </c>
      <c r="B1477" s="7" t="s">
        <v>88</v>
      </c>
      <c r="C1477" s="167"/>
      <c r="D1477" s="167"/>
    </row>
    <row r="1478" spans="1:4" x14ac:dyDescent="0.2">
      <c r="A1478" s="6">
        <v>521104</v>
      </c>
      <c r="B1478" s="7" t="s">
        <v>89</v>
      </c>
      <c r="C1478" s="167"/>
      <c r="D1478" s="167"/>
    </row>
    <row r="1479" spans="1:4" x14ac:dyDescent="0.2">
      <c r="A1479" s="6">
        <v>521105</v>
      </c>
      <c r="B1479" s="7" t="s">
        <v>206</v>
      </c>
      <c r="C1479" s="167"/>
      <c r="D1479" s="167"/>
    </row>
    <row r="1480" spans="1:4" x14ac:dyDescent="0.2">
      <c r="A1480" s="6"/>
      <c r="B1480" s="7" t="s">
        <v>207</v>
      </c>
      <c r="C1480" s="167"/>
      <c r="D1480" s="167"/>
    </row>
    <row r="1481" spans="1:4" x14ac:dyDescent="0.2">
      <c r="A1481" s="6"/>
      <c r="B1481" s="7" t="s">
        <v>208</v>
      </c>
      <c r="C1481" s="167"/>
      <c r="D1481" s="167"/>
    </row>
    <row r="1482" spans="1:4" x14ac:dyDescent="0.2">
      <c r="A1482" s="6"/>
      <c r="B1482" s="7" t="s">
        <v>209</v>
      </c>
      <c r="C1482" s="167"/>
      <c r="D1482" s="167"/>
    </row>
    <row r="1483" spans="1:4" x14ac:dyDescent="0.2">
      <c r="A1483" s="6">
        <v>521106</v>
      </c>
      <c r="B1483" s="7" t="s">
        <v>91</v>
      </c>
      <c r="C1483" s="167"/>
      <c r="D1483" s="167"/>
    </row>
    <row r="1484" spans="1:4" ht="13.5" thickBot="1" x14ac:dyDescent="0.25">
      <c r="A1484" s="18">
        <v>521107</v>
      </c>
      <c r="B1484" s="19" t="s">
        <v>210</v>
      </c>
      <c r="C1484" s="176"/>
      <c r="D1484" s="176"/>
    </row>
    <row r="1485" spans="1:4" ht="13.5" thickBot="1" x14ac:dyDescent="0.25">
      <c r="A1485" s="9" t="s">
        <v>18</v>
      </c>
      <c r="B1485" s="10"/>
      <c r="C1485" s="168">
        <f>SUM(C1475:C1484)</f>
        <v>0</v>
      </c>
      <c r="D1485" s="168">
        <f>SUM(D1475:D1484)</f>
        <v>0</v>
      </c>
    </row>
    <row r="1486" spans="1:4" x14ac:dyDescent="0.2">
      <c r="A1486" s="12">
        <v>5212</v>
      </c>
      <c r="B1486" s="13" t="s">
        <v>408</v>
      </c>
      <c r="C1486" s="169"/>
      <c r="D1486" s="169"/>
    </row>
    <row r="1487" spans="1:4" x14ac:dyDescent="0.2">
      <c r="A1487" s="6">
        <v>521201</v>
      </c>
      <c r="B1487" s="7" t="s">
        <v>86</v>
      </c>
      <c r="C1487" s="167"/>
      <c r="D1487" s="167"/>
    </row>
    <row r="1488" spans="1:4" x14ac:dyDescent="0.2">
      <c r="A1488" s="6">
        <v>521202</v>
      </c>
      <c r="B1488" s="7" t="s">
        <v>87</v>
      </c>
      <c r="C1488" s="167"/>
      <c r="D1488" s="167"/>
    </row>
    <row r="1489" spans="1:4" x14ac:dyDescent="0.2">
      <c r="A1489" s="6">
        <v>521203</v>
      </c>
      <c r="B1489" s="7" t="s">
        <v>88</v>
      </c>
      <c r="C1489" s="167"/>
      <c r="D1489" s="167"/>
    </row>
    <row r="1490" spans="1:4" x14ac:dyDescent="0.2">
      <c r="A1490" s="6">
        <v>521204</v>
      </c>
      <c r="B1490" s="7" t="s">
        <v>89</v>
      </c>
      <c r="C1490" s="167"/>
      <c r="D1490" s="167"/>
    </row>
    <row r="1491" spans="1:4" x14ac:dyDescent="0.2">
      <c r="A1491" s="6">
        <v>521205</v>
      </c>
      <c r="B1491" s="7" t="s">
        <v>206</v>
      </c>
      <c r="C1491" s="167"/>
      <c r="D1491" s="167"/>
    </row>
    <row r="1492" spans="1:4" x14ac:dyDescent="0.2">
      <c r="A1492" s="6"/>
      <c r="B1492" s="7" t="s">
        <v>207</v>
      </c>
      <c r="C1492" s="167"/>
      <c r="D1492" s="167"/>
    </row>
    <row r="1493" spans="1:4" x14ac:dyDescent="0.2">
      <c r="A1493" s="6"/>
      <c r="B1493" s="7" t="s">
        <v>208</v>
      </c>
      <c r="C1493" s="167"/>
      <c r="D1493" s="167"/>
    </row>
    <row r="1494" spans="1:4" x14ac:dyDescent="0.2">
      <c r="A1494" s="6"/>
      <c r="B1494" s="7" t="s">
        <v>209</v>
      </c>
      <c r="C1494" s="167"/>
      <c r="D1494" s="167"/>
    </row>
    <row r="1495" spans="1:4" x14ac:dyDescent="0.2">
      <c r="A1495" s="6">
        <v>521206</v>
      </c>
      <c r="B1495" s="7" t="s">
        <v>91</v>
      </c>
      <c r="C1495" s="167"/>
      <c r="D1495" s="167"/>
    </row>
    <row r="1496" spans="1:4" ht="13.5" thickBot="1" x14ac:dyDescent="0.25">
      <c r="A1496" s="18">
        <v>521207</v>
      </c>
      <c r="B1496" s="19" t="s">
        <v>210</v>
      </c>
      <c r="C1496" s="176"/>
      <c r="D1496" s="176"/>
    </row>
    <row r="1497" spans="1:4" ht="13.5" thickBot="1" x14ac:dyDescent="0.25">
      <c r="A1497" s="9" t="s">
        <v>18</v>
      </c>
      <c r="B1497" s="10"/>
      <c r="C1497" s="168">
        <f>SUM(C1487:C1496)</f>
        <v>0</v>
      </c>
      <c r="D1497" s="168">
        <f>SUM(D1487:D1496)</f>
        <v>0</v>
      </c>
    </row>
    <row r="1498" spans="1:4" x14ac:dyDescent="0.2">
      <c r="A1498" s="12">
        <v>5213</v>
      </c>
      <c r="B1498" s="13" t="s">
        <v>409</v>
      </c>
      <c r="C1498" s="169"/>
      <c r="D1498" s="169"/>
    </row>
    <row r="1499" spans="1:4" x14ac:dyDescent="0.2">
      <c r="A1499" s="6">
        <v>521301</v>
      </c>
      <c r="B1499" s="7" t="s">
        <v>86</v>
      </c>
      <c r="C1499" s="167"/>
      <c r="D1499" s="167"/>
    </row>
    <row r="1500" spans="1:4" x14ac:dyDescent="0.2">
      <c r="A1500" s="6">
        <v>521302</v>
      </c>
      <c r="B1500" s="7" t="s">
        <v>87</v>
      </c>
      <c r="C1500" s="167"/>
      <c r="D1500" s="167"/>
    </row>
    <row r="1501" spans="1:4" x14ac:dyDescent="0.2">
      <c r="A1501" s="6">
        <v>521303</v>
      </c>
      <c r="B1501" s="7" t="s">
        <v>88</v>
      </c>
      <c r="C1501" s="167"/>
      <c r="D1501" s="167"/>
    </row>
    <row r="1502" spans="1:4" x14ac:dyDescent="0.2">
      <c r="A1502" s="6">
        <v>521304</v>
      </c>
      <c r="B1502" s="7" t="s">
        <v>89</v>
      </c>
      <c r="C1502" s="167"/>
      <c r="D1502" s="167"/>
    </row>
    <row r="1503" spans="1:4" x14ac:dyDescent="0.2">
      <c r="A1503" s="6">
        <v>521305</v>
      </c>
      <c r="B1503" s="7" t="s">
        <v>206</v>
      </c>
      <c r="C1503" s="167"/>
      <c r="D1503" s="167"/>
    </row>
    <row r="1504" spans="1:4" x14ac:dyDescent="0.2">
      <c r="A1504" s="6"/>
      <c r="B1504" s="7" t="s">
        <v>207</v>
      </c>
      <c r="C1504" s="167"/>
      <c r="D1504" s="167"/>
    </row>
    <row r="1505" spans="1:4" x14ac:dyDescent="0.2">
      <c r="A1505" s="6"/>
      <c r="B1505" s="7" t="s">
        <v>208</v>
      </c>
      <c r="C1505" s="167"/>
      <c r="D1505" s="167"/>
    </row>
    <row r="1506" spans="1:4" x14ac:dyDescent="0.2">
      <c r="A1506" s="6"/>
      <c r="B1506" s="7" t="s">
        <v>209</v>
      </c>
      <c r="C1506" s="167"/>
      <c r="D1506" s="167"/>
    </row>
    <row r="1507" spans="1:4" x14ac:dyDescent="0.2">
      <c r="A1507" s="6">
        <v>521306</v>
      </c>
      <c r="B1507" s="7" t="s">
        <v>91</v>
      </c>
      <c r="C1507" s="167"/>
      <c r="D1507" s="167"/>
    </row>
    <row r="1508" spans="1:4" ht="13.5" thickBot="1" x14ac:dyDescent="0.25">
      <c r="A1508" s="18">
        <v>521307</v>
      </c>
      <c r="B1508" s="19" t="s">
        <v>210</v>
      </c>
      <c r="C1508" s="176"/>
      <c r="D1508" s="176"/>
    </row>
    <row r="1509" spans="1:4" ht="13.5" thickBot="1" x14ac:dyDescent="0.25">
      <c r="A1509" s="9" t="s">
        <v>18</v>
      </c>
      <c r="B1509" s="10"/>
      <c r="C1509" s="168">
        <f>SUM(C1499:C1508)</f>
        <v>0</v>
      </c>
      <c r="D1509" s="168">
        <f>SUM(D1499:D1508)</f>
        <v>0</v>
      </c>
    </row>
    <row r="1510" spans="1:4" x14ac:dyDescent="0.2">
      <c r="A1510" s="12">
        <v>5214</v>
      </c>
      <c r="B1510" s="13" t="s">
        <v>335</v>
      </c>
      <c r="C1510" s="169"/>
      <c r="D1510" s="169"/>
    </row>
    <row r="1511" spans="1:4" x14ac:dyDescent="0.2">
      <c r="A1511" s="6">
        <v>521401</v>
      </c>
      <c r="B1511" s="7" t="s">
        <v>86</v>
      </c>
      <c r="C1511" s="167"/>
      <c r="D1511" s="167"/>
    </row>
    <row r="1512" spans="1:4" x14ac:dyDescent="0.2">
      <c r="A1512" s="6">
        <v>521402</v>
      </c>
      <c r="B1512" s="7" t="s">
        <v>87</v>
      </c>
      <c r="C1512" s="167"/>
      <c r="D1512" s="167"/>
    </row>
    <row r="1513" spans="1:4" x14ac:dyDescent="0.2">
      <c r="A1513" s="6">
        <v>521403</v>
      </c>
      <c r="B1513" s="7" t="s">
        <v>88</v>
      </c>
      <c r="C1513" s="167"/>
      <c r="D1513" s="167"/>
    </row>
    <row r="1514" spans="1:4" x14ac:dyDescent="0.2">
      <c r="A1514" s="6">
        <v>521404</v>
      </c>
      <c r="B1514" s="7" t="s">
        <v>89</v>
      </c>
      <c r="C1514" s="167"/>
      <c r="D1514" s="167"/>
    </row>
    <row r="1515" spans="1:4" x14ac:dyDescent="0.2">
      <c r="A1515" s="6">
        <v>521405</v>
      </c>
      <c r="B1515" s="7" t="s">
        <v>206</v>
      </c>
      <c r="C1515" s="167"/>
      <c r="D1515" s="167"/>
    </row>
    <row r="1516" spans="1:4" x14ac:dyDescent="0.2">
      <c r="A1516" s="6"/>
      <c r="B1516" s="7" t="s">
        <v>207</v>
      </c>
      <c r="C1516" s="167"/>
      <c r="D1516" s="167"/>
    </row>
    <row r="1517" spans="1:4" x14ac:dyDescent="0.2">
      <c r="A1517" s="6"/>
      <c r="B1517" s="7" t="s">
        <v>208</v>
      </c>
      <c r="C1517" s="167"/>
      <c r="D1517" s="167"/>
    </row>
    <row r="1518" spans="1:4" x14ac:dyDescent="0.2">
      <c r="A1518" s="6"/>
      <c r="B1518" s="7" t="s">
        <v>209</v>
      </c>
      <c r="C1518" s="167"/>
      <c r="D1518" s="167"/>
    </row>
    <row r="1519" spans="1:4" x14ac:dyDescent="0.2">
      <c r="A1519" s="6">
        <v>521406</v>
      </c>
      <c r="B1519" s="7" t="s">
        <v>91</v>
      </c>
      <c r="C1519" s="167"/>
      <c r="D1519" s="167"/>
    </row>
    <row r="1520" spans="1:4" ht="13.5" thickBot="1" x14ac:dyDescent="0.25">
      <c r="A1520" s="6">
        <v>521407</v>
      </c>
      <c r="B1520" s="19" t="s">
        <v>92</v>
      </c>
      <c r="C1520" s="176"/>
      <c r="D1520" s="176"/>
    </row>
    <row r="1521" spans="1:4" ht="13.5" thickBot="1" x14ac:dyDescent="0.25">
      <c r="A1521" s="9" t="s">
        <v>18</v>
      </c>
      <c r="B1521" s="10"/>
      <c r="C1521" s="168">
        <f>SUM(C1511:C1520)</f>
        <v>0</v>
      </c>
      <c r="D1521" s="168">
        <f>SUM(D1511:D1520)</f>
        <v>0</v>
      </c>
    </row>
    <row r="1522" spans="1:4" x14ac:dyDescent="0.2">
      <c r="A1522" s="12">
        <v>5215</v>
      </c>
      <c r="B1522" s="13" t="s">
        <v>410</v>
      </c>
      <c r="C1522" s="169"/>
      <c r="D1522" s="169"/>
    </row>
    <row r="1523" spans="1:4" x14ac:dyDescent="0.2">
      <c r="A1523" s="6">
        <v>521501</v>
      </c>
      <c r="B1523" s="7" t="s">
        <v>86</v>
      </c>
      <c r="C1523" s="167"/>
      <c r="D1523" s="167"/>
    </row>
    <row r="1524" spans="1:4" x14ac:dyDescent="0.2">
      <c r="A1524" s="6">
        <v>521502</v>
      </c>
      <c r="B1524" s="7" t="s">
        <v>87</v>
      </c>
      <c r="C1524" s="167"/>
      <c r="D1524" s="167"/>
    </row>
    <row r="1525" spans="1:4" x14ac:dyDescent="0.2">
      <c r="A1525" s="6">
        <v>521503</v>
      </c>
      <c r="B1525" s="7" t="s">
        <v>88</v>
      </c>
      <c r="C1525" s="167"/>
      <c r="D1525" s="167"/>
    </row>
    <row r="1526" spans="1:4" x14ac:dyDescent="0.2">
      <c r="A1526" s="6">
        <v>521504</v>
      </c>
      <c r="B1526" s="7" t="s">
        <v>89</v>
      </c>
      <c r="C1526" s="167"/>
      <c r="D1526" s="167"/>
    </row>
    <row r="1527" spans="1:4" x14ac:dyDescent="0.2">
      <c r="A1527" s="6">
        <v>521505</v>
      </c>
      <c r="B1527" s="7" t="s">
        <v>206</v>
      </c>
      <c r="C1527" s="167"/>
      <c r="D1527" s="167"/>
    </row>
    <row r="1528" spans="1:4" x14ac:dyDescent="0.2">
      <c r="A1528" s="6"/>
      <c r="B1528" s="7" t="s">
        <v>207</v>
      </c>
      <c r="C1528" s="167"/>
      <c r="D1528" s="167"/>
    </row>
    <row r="1529" spans="1:4" x14ac:dyDescent="0.2">
      <c r="A1529" s="6"/>
      <c r="B1529" s="7" t="s">
        <v>208</v>
      </c>
      <c r="C1529" s="167"/>
      <c r="D1529" s="167"/>
    </row>
    <row r="1530" spans="1:4" x14ac:dyDescent="0.2">
      <c r="A1530" s="6"/>
      <c r="B1530" s="7" t="s">
        <v>209</v>
      </c>
      <c r="C1530" s="167"/>
      <c r="D1530" s="167"/>
    </row>
    <row r="1531" spans="1:4" x14ac:dyDescent="0.2">
      <c r="A1531" s="6">
        <v>521506</v>
      </c>
      <c r="B1531" s="7" t="s">
        <v>91</v>
      </c>
      <c r="C1531" s="167"/>
      <c r="D1531" s="167"/>
    </row>
    <row r="1532" spans="1:4" ht="13.5" thickBot="1" x14ac:dyDescent="0.25">
      <c r="A1532" s="18">
        <v>521507</v>
      </c>
      <c r="B1532" s="19" t="s">
        <v>92</v>
      </c>
      <c r="C1532" s="176"/>
      <c r="D1532" s="176"/>
    </row>
    <row r="1533" spans="1:4" ht="13.5" thickBot="1" x14ac:dyDescent="0.25">
      <c r="A1533" s="9" t="s">
        <v>18</v>
      </c>
      <c r="B1533" s="10"/>
      <c r="C1533" s="168">
        <f>SUM(C1523:C1532)</f>
        <v>0</v>
      </c>
      <c r="D1533" s="168">
        <f>SUM(D1523:D1532)</f>
        <v>0</v>
      </c>
    </row>
    <row r="1534" spans="1:4" x14ac:dyDescent="0.2">
      <c r="A1534" s="12">
        <v>5216</v>
      </c>
      <c r="B1534" s="13" t="s">
        <v>337</v>
      </c>
      <c r="C1534" s="169"/>
      <c r="D1534" s="169"/>
    </row>
    <row r="1535" spans="1:4" x14ac:dyDescent="0.2">
      <c r="A1535" s="6">
        <v>521601</v>
      </c>
      <c r="B1535" s="7" t="s">
        <v>338</v>
      </c>
      <c r="C1535" s="167"/>
      <c r="D1535" s="167"/>
    </row>
    <row r="1536" spans="1:4" x14ac:dyDescent="0.2">
      <c r="A1536" s="6">
        <v>521602</v>
      </c>
      <c r="B1536" s="7" t="s">
        <v>339</v>
      </c>
      <c r="C1536" s="167"/>
      <c r="D1536" s="167"/>
    </row>
    <row r="1537" spans="1:4" x14ac:dyDescent="0.2">
      <c r="A1537" s="6">
        <v>521603</v>
      </c>
      <c r="B1537" s="7" t="s">
        <v>340</v>
      </c>
      <c r="C1537" s="167"/>
      <c r="D1537" s="167"/>
    </row>
    <row r="1538" spans="1:4" x14ac:dyDescent="0.2">
      <c r="A1538" s="6">
        <v>521604</v>
      </c>
      <c r="B1538" s="7" t="s">
        <v>341</v>
      </c>
      <c r="C1538" s="167"/>
      <c r="D1538" s="167"/>
    </row>
    <row r="1539" spans="1:4" x14ac:dyDescent="0.2">
      <c r="A1539" s="6">
        <v>521605</v>
      </c>
      <c r="B1539" s="7" t="s">
        <v>342</v>
      </c>
      <c r="C1539" s="167"/>
      <c r="D1539" s="167"/>
    </row>
    <row r="1540" spans="1:4" x14ac:dyDescent="0.2">
      <c r="A1540" s="6">
        <v>521606</v>
      </c>
      <c r="B1540" s="7" t="s">
        <v>343</v>
      </c>
      <c r="C1540" s="167"/>
      <c r="D1540" s="167"/>
    </row>
    <row r="1541" spans="1:4" x14ac:dyDescent="0.2">
      <c r="A1541" s="6">
        <v>521607</v>
      </c>
      <c r="B1541" s="7" t="s">
        <v>117</v>
      </c>
      <c r="C1541" s="167"/>
      <c r="D1541" s="167"/>
    </row>
    <row r="1542" spans="1:4" x14ac:dyDescent="0.2">
      <c r="A1542" s="6">
        <v>521608</v>
      </c>
      <c r="B1542" s="7" t="s">
        <v>118</v>
      </c>
      <c r="C1542" s="167"/>
      <c r="D1542" s="167"/>
    </row>
    <row r="1543" spans="1:4" x14ac:dyDescent="0.2">
      <c r="A1543" s="6"/>
      <c r="B1543" s="7" t="s">
        <v>207</v>
      </c>
      <c r="C1543" s="167"/>
      <c r="D1543" s="167"/>
    </row>
    <row r="1544" spans="1:4" x14ac:dyDescent="0.2">
      <c r="A1544" s="6"/>
      <c r="B1544" s="7" t="s">
        <v>208</v>
      </c>
      <c r="C1544" s="167"/>
      <c r="D1544" s="167"/>
    </row>
    <row r="1545" spans="1:4" x14ac:dyDescent="0.2">
      <c r="A1545" s="6"/>
      <c r="B1545" s="7" t="s">
        <v>209</v>
      </c>
      <c r="C1545" s="167"/>
      <c r="D1545" s="167"/>
    </row>
    <row r="1546" spans="1:4" x14ac:dyDescent="0.2">
      <c r="A1546" s="6">
        <v>521609</v>
      </c>
      <c r="B1546" s="7" t="s">
        <v>344</v>
      </c>
      <c r="C1546" s="167"/>
      <c r="D1546" s="167"/>
    </row>
    <row r="1547" spans="1:4" x14ac:dyDescent="0.2">
      <c r="A1547" s="6">
        <v>521610</v>
      </c>
      <c r="B1547" s="7" t="s">
        <v>243</v>
      </c>
      <c r="C1547" s="167"/>
      <c r="D1547" s="167"/>
    </row>
    <row r="1548" spans="1:4" ht="13.5" thickBot="1" x14ac:dyDescent="0.25">
      <c r="A1548" s="18">
        <v>521611</v>
      </c>
      <c r="B1548" s="19" t="s">
        <v>121</v>
      </c>
      <c r="C1548" s="176"/>
      <c r="D1548" s="176"/>
    </row>
    <row r="1549" spans="1:4" ht="13.5" thickBot="1" x14ac:dyDescent="0.25">
      <c r="A1549" s="9" t="s">
        <v>18</v>
      </c>
      <c r="B1549" s="10"/>
      <c r="C1549" s="168">
        <f>SUM(C1535:C1548)</f>
        <v>0</v>
      </c>
      <c r="D1549" s="168">
        <f>SUM(D1535:D1548)</f>
        <v>0</v>
      </c>
    </row>
    <row r="1550" spans="1:4" x14ac:dyDescent="0.2">
      <c r="A1550" s="12">
        <v>5217</v>
      </c>
      <c r="B1550" s="13" t="s">
        <v>411</v>
      </c>
      <c r="C1550" s="169"/>
      <c r="D1550" s="169"/>
    </row>
    <row r="1551" spans="1:4" x14ac:dyDescent="0.2">
      <c r="A1551" s="6">
        <v>521701</v>
      </c>
      <c r="B1551" s="7" t="s">
        <v>338</v>
      </c>
      <c r="C1551" s="167"/>
      <c r="D1551" s="167"/>
    </row>
    <row r="1552" spans="1:4" x14ac:dyDescent="0.2">
      <c r="A1552" s="6">
        <v>521702</v>
      </c>
      <c r="B1552" s="7" t="s">
        <v>339</v>
      </c>
      <c r="C1552" s="167"/>
      <c r="D1552" s="167"/>
    </row>
    <row r="1553" spans="1:4" x14ac:dyDescent="0.2">
      <c r="A1553" s="6">
        <v>521703</v>
      </c>
      <c r="B1553" s="7" t="s">
        <v>340</v>
      </c>
      <c r="C1553" s="167"/>
      <c r="D1553" s="167"/>
    </row>
    <row r="1554" spans="1:4" x14ac:dyDescent="0.2">
      <c r="A1554" s="6">
        <v>521704</v>
      </c>
      <c r="B1554" s="7" t="s">
        <v>341</v>
      </c>
      <c r="C1554" s="167"/>
      <c r="D1554" s="167"/>
    </row>
    <row r="1555" spans="1:4" x14ac:dyDescent="0.2">
      <c r="A1555" s="6">
        <v>521705</v>
      </c>
      <c r="B1555" s="7" t="s">
        <v>342</v>
      </c>
      <c r="C1555" s="167"/>
      <c r="D1555" s="167"/>
    </row>
    <row r="1556" spans="1:4" x14ac:dyDescent="0.2">
      <c r="A1556" s="6">
        <v>521706</v>
      </c>
      <c r="B1556" s="7" t="s">
        <v>343</v>
      </c>
      <c r="C1556" s="167"/>
      <c r="D1556" s="167"/>
    </row>
    <row r="1557" spans="1:4" x14ac:dyDescent="0.2">
      <c r="A1557" s="6">
        <v>521707</v>
      </c>
      <c r="B1557" s="7" t="s">
        <v>117</v>
      </c>
      <c r="C1557" s="167"/>
      <c r="D1557" s="167"/>
    </row>
    <row r="1558" spans="1:4" x14ac:dyDescent="0.2">
      <c r="A1558" s="6">
        <v>521708</v>
      </c>
      <c r="B1558" s="7" t="s">
        <v>118</v>
      </c>
      <c r="C1558" s="167"/>
      <c r="D1558" s="167"/>
    </row>
    <row r="1559" spans="1:4" x14ac:dyDescent="0.2">
      <c r="A1559" s="6"/>
      <c r="B1559" s="7" t="s">
        <v>207</v>
      </c>
      <c r="C1559" s="167"/>
      <c r="D1559" s="167"/>
    </row>
    <row r="1560" spans="1:4" x14ac:dyDescent="0.2">
      <c r="A1560" s="6"/>
      <c r="B1560" s="7" t="s">
        <v>208</v>
      </c>
      <c r="C1560" s="167"/>
      <c r="D1560" s="167"/>
    </row>
    <row r="1561" spans="1:4" x14ac:dyDescent="0.2">
      <c r="A1561" s="6"/>
      <c r="B1561" s="7" t="s">
        <v>209</v>
      </c>
      <c r="C1561" s="167"/>
      <c r="D1561" s="167"/>
    </row>
    <row r="1562" spans="1:4" x14ac:dyDescent="0.2">
      <c r="A1562" s="6">
        <v>521709</v>
      </c>
      <c r="B1562" s="7" t="s">
        <v>344</v>
      </c>
      <c r="C1562" s="167"/>
      <c r="D1562" s="167"/>
    </row>
    <row r="1563" spans="1:4" x14ac:dyDescent="0.2">
      <c r="A1563" s="6">
        <v>521710</v>
      </c>
      <c r="B1563" s="7" t="s">
        <v>243</v>
      </c>
      <c r="C1563" s="167"/>
      <c r="D1563" s="167"/>
    </row>
    <row r="1564" spans="1:4" ht="13.5" thickBot="1" x14ac:dyDescent="0.25">
      <c r="A1564" s="18">
        <v>521711</v>
      </c>
      <c r="B1564" s="19" t="s">
        <v>121</v>
      </c>
      <c r="C1564" s="176"/>
      <c r="D1564" s="176"/>
    </row>
    <row r="1565" spans="1:4" ht="13.5" thickBot="1" x14ac:dyDescent="0.25">
      <c r="A1565" s="9" t="s">
        <v>18</v>
      </c>
      <c r="B1565" s="10"/>
      <c r="C1565" s="168">
        <f>SUM(C1551:C1564)</f>
        <v>0</v>
      </c>
      <c r="D1565" s="168">
        <f>SUM(D1551:D1564)</f>
        <v>0</v>
      </c>
    </row>
    <row r="1566" spans="1:4" x14ac:dyDescent="0.2">
      <c r="A1566" s="12">
        <v>5218</v>
      </c>
      <c r="B1566" s="13" t="s">
        <v>346</v>
      </c>
      <c r="C1566" s="169"/>
      <c r="D1566" s="169"/>
    </row>
    <row r="1567" spans="1:4" x14ac:dyDescent="0.2">
      <c r="A1567" s="6">
        <v>521801</v>
      </c>
      <c r="B1567" s="7" t="s">
        <v>347</v>
      </c>
      <c r="C1567" s="167"/>
      <c r="D1567" s="167"/>
    </row>
    <row r="1568" spans="1:4" x14ac:dyDescent="0.2">
      <c r="A1568" s="6">
        <v>521802</v>
      </c>
      <c r="B1568" s="7" t="s">
        <v>351</v>
      </c>
      <c r="C1568" s="167"/>
      <c r="D1568" s="167"/>
    </row>
    <row r="1569" spans="1:4" x14ac:dyDescent="0.2">
      <c r="A1569" s="6">
        <v>521803</v>
      </c>
      <c r="B1569" s="7" t="s">
        <v>352</v>
      </c>
      <c r="C1569" s="167"/>
      <c r="D1569" s="167"/>
    </row>
    <row r="1570" spans="1:4" x14ac:dyDescent="0.2">
      <c r="A1570" s="6">
        <v>521804</v>
      </c>
      <c r="B1570" s="7" t="s">
        <v>353</v>
      </c>
      <c r="C1570" s="167"/>
      <c r="D1570" s="167"/>
    </row>
    <row r="1571" spans="1:4" x14ac:dyDescent="0.2">
      <c r="A1571" s="6">
        <v>521805</v>
      </c>
      <c r="B1571" s="7" t="s">
        <v>354</v>
      </c>
      <c r="C1571" s="167"/>
      <c r="D1571" s="167"/>
    </row>
    <row r="1572" spans="1:4" x14ac:dyDescent="0.2">
      <c r="A1572" s="6">
        <v>521806</v>
      </c>
      <c r="B1572" s="7" t="s">
        <v>355</v>
      </c>
      <c r="C1572" s="167"/>
      <c r="D1572" s="167"/>
    </row>
    <row r="1573" spans="1:4" x14ac:dyDescent="0.2">
      <c r="A1573" s="6">
        <v>521807</v>
      </c>
      <c r="B1573" s="7" t="s">
        <v>356</v>
      </c>
      <c r="C1573" s="167"/>
      <c r="D1573" s="167"/>
    </row>
    <row r="1574" spans="1:4" x14ac:dyDescent="0.2">
      <c r="A1574" s="6">
        <v>521808</v>
      </c>
      <c r="B1574" s="7" t="s">
        <v>357</v>
      </c>
      <c r="C1574" s="167"/>
      <c r="D1574" s="167"/>
    </row>
    <row r="1575" spans="1:4" x14ac:dyDescent="0.2">
      <c r="A1575" s="6">
        <v>521809</v>
      </c>
      <c r="B1575" s="7" t="s">
        <v>360</v>
      </c>
      <c r="C1575" s="167"/>
      <c r="D1575" s="167"/>
    </row>
    <row r="1576" spans="1:4" x14ac:dyDescent="0.2">
      <c r="A1576" s="6">
        <v>521810</v>
      </c>
      <c r="B1576" s="7" t="s">
        <v>361</v>
      </c>
      <c r="C1576" s="167"/>
      <c r="D1576" s="167"/>
    </row>
    <row r="1577" spans="1:4" x14ac:dyDescent="0.2">
      <c r="A1577" s="6">
        <v>521811</v>
      </c>
      <c r="B1577" s="7" t="s">
        <v>362</v>
      </c>
      <c r="C1577" s="167"/>
      <c r="D1577" s="167"/>
    </row>
    <row r="1578" spans="1:4" x14ac:dyDescent="0.2">
      <c r="A1578" s="6">
        <v>521812</v>
      </c>
      <c r="B1578" s="7" t="s">
        <v>363</v>
      </c>
      <c r="C1578" s="167"/>
      <c r="D1578" s="167"/>
    </row>
    <row r="1579" spans="1:4" x14ac:dyDescent="0.2">
      <c r="A1579" s="6">
        <v>521813</v>
      </c>
      <c r="B1579" s="7" t="s">
        <v>364</v>
      </c>
      <c r="C1579" s="167"/>
      <c r="D1579" s="167"/>
    </row>
    <row r="1580" spans="1:4" x14ac:dyDescent="0.2">
      <c r="A1580" s="6">
        <v>521814</v>
      </c>
      <c r="B1580" s="7" t="s">
        <v>365</v>
      </c>
      <c r="C1580" s="167"/>
      <c r="D1580" s="167"/>
    </row>
    <row r="1581" spans="1:4" x14ac:dyDescent="0.2">
      <c r="A1581" s="6">
        <v>521815</v>
      </c>
      <c r="B1581" s="7" t="s">
        <v>366</v>
      </c>
      <c r="C1581" s="167"/>
      <c r="D1581" s="167"/>
    </row>
    <row r="1582" spans="1:4" x14ac:dyDescent="0.2">
      <c r="A1582" s="6">
        <v>521816</v>
      </c>
      <c r="B1582" s="7" t="s">
        <v>368</v>
      </c>
      <c r="C1582" s="167"/>
      <c r="D1582" s="167"/>
    </row>
    <row r="1583" spans="1:4" x14ac:dyDescent="0.2">
      <c r="A1583" s="6">
        <v>521817</v>
      </c>
      <c r="B1583" s="7" t="s">
        <v>369</v>
      </c>
      <c r="C1583" s="167"/>
      <c r="D1583" s="167"/>
    </row>
    <row r="1584" spans="1:4" x14ac:dyDescent="0.2">
      <c r="A1584" s="6">
        <v>521818</v>
      </c>
      <c r="B1584" s="7" t="s">
        <v>370</v>
      </c>
      <c r="C1584" s="167"/>
      <c r="D1584" s="167"/>
    </row>
    <row r="1585" spans="1:4" x14ac:dyDescent="0.2">
      <c r="A1585" s="6">
        <v>521819</v>
      </c>
      <c r="B1585" s="7" t="s">
        <v>371</v>
      </c>
      <c r="C1585" s="167"/>
      <c r="D1585" s="167"/>
    </row>
    <row r="1586" spans="1:4" x14ac:dyDescent="0.2">
      <c r="A1586" s="6">
        <v>521820</v>
      </c>
      <c r="B1586" s="7" t="s">
        <v>372</v>
      </c>
      <c r="C1586" s="167"/>
      <c r="D1586" s="167"/>
    </row>
    <row r="1587" spans="1:4" x14ac:dyDescent="0.2">
      <c r="A1587" s="6">
        <v>521821</v>
      </c>
      <c r="B1587" s="7" t="s">
        <v>373</v>
      </c>
      <c r="C1587" s="167"/>
      <c r="D1587" s="167"/>
    </row>
    <row r="1588" spans="1:4" x14ac:dyDescent="0.2">
      <c r="A1588" s="6">
        <v>521822</v>
      </c>
      <c r="B1588" s="7" t="s">
        <v>374</v>
      </c>
      <c r="C1588" s="167"/>
      <c r="D1588" s="167"/>
    </row>
    <row r="1589" spans="1:4" x14ac:dyDescent="0.2">
      <c r="A1589" s="6">
        <v>521823</v>
      </c>
      <c r="B1589" s="7" t="s">
        <v>377</v>
      </c>
      <c r="C1589" s="167"/>
      <c r="D1589" s="167"/>
    </row>
    <row r="1590" spans="1:4" x14ac:dyDescent="0.2">
      <c r="A1590" s="6">
        <v>521824</v>
      </c>
      <c r="B1590" s="7" t="s">
        <v>378</v>
      </c>
      <c r="C1590" s="167"/>
      <c r="D1590" s="167"/>
    </row>
    <row r="1591" spans="1:4" x14ac:dyDescent="0.2">
      <c r="A1591" s="6">
        <v>521825</v>
      </c>
      <c r="B1591" s="7" t="s">
        <v>379</v>
      </c>
      <c r="C1591" s="167"/>
      <c r="D1591" s="167"/>
    </row>
    <row r="1592" spans="1:4" x14ac:dyDescent="0.2">
      <c r="A1592" s="6">
        <v>521826</v>
      </c>
      <c r="B1592" s="7" t="s">
        <v>380</v>
      </c>
      <c r="C1592" s="167"/>
      <c r="D1592" s="167"/>
    </row>
    <row r="1593" spans="1:4" x14ac:dyDescent="0.2">
      <c r="A1593" s="6">
        <v>521827</v>
      </c>
      <c r="B1593" s="7" t="s">
        <v>381</v>
      </c>
      <c r="C1593" s="167"/>
      <c r="D1593" s="167"/>
    </row>
    <row r="1594" spans="1:4" x14ac:dyDescent="0.2">
      <c r="A1594" s="6">
        <v>521828</v>
      </c>
      <c r="B1594" s="7" t="s">
        <v>412</v>
      </c>
      <c r="C1594" s="167"/>
      <c r="D1594" s="167"/>
    </row>
    <row r="1595" spans="1:4" x14ac:dyDescent="0.2">
      <c r="A1595" s="6">
        <v>521829</v>
      </c>
      <c r="B1595" s="7" t="s">
        <v>384</v>
      </c>
      <c r="C1595" s="167"/>
      <c r="D1595" s="167"/>
    </row>
    <row r="1596" spans="1:4" x14ac:dyDescent="0.2">
      <c r="A1596" s="6">
        <v>521830</v>
      </c>
      <c r="B1596" s="7" t="s">
        <v>413</v>
      </c>
      <c r="C1596" s="167"/>
      <c r="D1596" s="167"/>
    </row>
    <row r="1597" spans="1:4" x14ac:dyDescent="0.2">
      <c r="A1597" s="6">
        <v>521831</v>
      </c>
      <c r="B1597" s="7" t="s">
        <v>414</v>
      </c>
      <c r="C1597" s="167"/>
      <c r="D1597" s="167"/>
    </row>
    <row r="1598" spans="1:4" x14ac:dyDescent="0.2">
      <c r="A1598" s="6">
        <v>521832</v>
      </c>
      <c r="B1598" s="7" t="s">
        <v>358</v>
      </c>
      <c r="C1598" s="167"/>
      <c r="D1598" s="167"/>
    </row>
    <row r="1599" spans="1:4" x14ac:dyDescent="0.2">
      <c r="A1599" s="6">
        <v>521833</v>
      </c>
      <c r="B1599" s="7" t="s">
        <v>359</v>
      </c>
      <c r="C1599" s="167"/>
      <c r="D1599" s="167"/>
    </row>
    <row r="1600" spans="1:4" x14ac:dyDescent="0.2">
      <c r="A1600" s="15">
        <v>521834</v>
      </c>
      <c r="B1600" s="16" t="s">
        <v>387</v>
      </c>
      <c r="C1600" s="170"/>
      <c r="D1600" s="170"/>
    </row>
    <row r="1601" spans="1:4" x14ac:dyDescent="0.2">
      <c r="A1601" s="15">
        <v>521835</v>
      </c>
      <c r="B1601" s="16" t="s">
        <v>388</v>
      </c>
      <c r="C1601" s="170"/>
      <c r="D1601" s="170"/>
    </row>
    <row r="1602" spans="1:4" x14ac:dyDescent="0.2">
      <c r="A1602" s="15">
        <v>521836</v>
      </c>
      <c r="B1602" s="16" t="s">
        <v>167</v>
      </c>
      <c r="C1602" s="170"/>
      <c r="D1602" s="170"/>
    </row>
    <row r="1603" spans="1:4" x14ac:dyDescent="0.2">
      <c r="A1603" s="15">
        <v>521837</v>
      </c>
      <c r="B1603" s="16" t="s">
        <v>159</v>
      </c>
      <c r="C1603" s="170"/>
      <c r="D1603" s="170"/>
    </row>
    <row r="1604" spans="1:4" x14ac:dyDescent="0.2">
      <c r="A1604" s="15">
        <v>521838</v>
      </c>
      <c r="B1604" s="16" t="s">
        <v>169</v>
      </c>
      <c r="C1604" s="170"/>
      <c r="D1604" s="170"/>
    </row>
    <row r="1605" spans="1:4" x14ac:dyDescent="0.2">
      <c r="A1605" s="15">
        <v>521839</v>
      </c>
      <c r="B1605" s="16" t="s">
        <v>170</v>
      </c>
      <c r="C1605" s="170"/>
      <c r="D1605" s="170"/>
    </row>
    <row r="1606" spans="1:4" x14ac:dyDescent="0.2">
      <c r="A1606" s="15">
        <v>521840</v>
      </c>
      <c r="B1606" s="16" t="s">
        <v>171</v>
      </c>
      <c r="C1606" s="170"/>
      <c r="D1606" s="170"/>
    </row>
    <row r="1607" spans="1:4" x14ac:dyDescent="0.2">
      <c r="A1607" s="15">
        <v>521841</v>
      </c>
      <c r="B1607" s="16" t="s">
        <v>390</v>
      </c>
      <c r="C1607" s="170"/>
      <c r="D1607" s="170"/>
    </row>
    <row r="1608" spans="1:4" ht="13.5" thickBot="1" x14ac:dyDescent="0.25">
      <c r="A1608" s="15">
        <v>521860</v>
      </c>
      <c r="B1608" s="16" t="s">
        <v>38</v>
      </c>
      <c r="C1608" s="170"/>
      <c r="D1608" s="170"/>
    </row>
    <row r="1609" spans="1:4" ht="13.5" thickBot="1" x14ac:dyDescent="0.25">
      <c r="A1609" s="9" t="s">
        <v>18</v>
      </c>
      <c r="B1609" s="10"/>
      <c r="C1609" s="168">
        <f>SUM(C1567:C1608)</f>
        <v>0</v>
      </c>
      <c r="D1609" s="168">
        <f>SUM(D1567:D1608)</f>
        <v>0</v>
      </c>
    </row>
    <row r="1610" spans="1:4" x14ac:dyDescent="0.2">
      <c r="A1610" s="12">
        <v>53</v>
      </c>
      <c r="B1610" s="13" t="s">
        <v>415</v>
      </c>
      <c r="C1610" s="169"/>
      <c r="D1610" s="169"/>
    </row>
    <row r="1611" spans="1:4" x14ac:dyDescent="0.2">
      <c r="A1611" s="3">
        <v>5301</v>
      </c>
      <c r="B1611" s="4" t="s">
        <v>416</v>
      </c>
      <c r="C1611" s="167"/>
      <c r="D1611" s="167"/>
    </row>
    <row r="1612" spans="1:4" x14ac:dyDescent="0.2">
      <c r="A1612" s="6">
        <v>530101</v>
      </c>
      <c r="B1612" s="7" t="s">
        <v>94</v>
      </c>
      <c r="C1612" s="167">
        <v>36835733</v>
      </c>
      <c r="D1612" s="167"/>
    </row>
    <row r="1613" spans="1:4" x14ac:dyDescent="0.2">
      <c r="A1613" s="6">
        <v>530102</v>
      </c>
      <c r="B1613" s="7" t="s">
        <v>95</v>
      </c>
      <c r="C1613" s="167">
        <v>3702986</v>
      </c>
      <c r="D1613" s="167"/>
    </row>
    <row r="1614" spans="1:4" x14ac:dyDescent="0.2">
      <c r="A1614" s="6">
        <v>530103</v>
      </c>
      <c r="B1614" s="7" t="s">
        <v>96</v>
      </c>
      <c r="C1614" s="167"/>
      <c r="D1614" s="167"/>
    </row>
    <row r="1615" spans="1:4" x14ac:dyDescent="0.2">
      <c r="A1615" s="6">
        <v>530104</v>
      </c>
      <c r="B1615" s="7" t="s">
        <v>97</v>
      </c>
      <c r="C1615" s="167"/>
      <c r="D1615" s="167"/>
    </row>
    <row r="1616" spans="1:4" x14ac:dyDescent="0.2">
      <c r="A1616" s="6">
        <v>530105</v>
      </c>
      <c r="B1616" s="7" t="s">
        <v>98</v>
      </c>
      <c r="C1616" s="167">
        <v>920202</v>
      </c>
      <c r="D1616" s="167"/>
    </row>
    <row r="1617" spans="1:4" x14ac:dyDescent="0.2">
      <c r="A1617" s="6">
        <v>530106</v>
      </c>
      <c r="B1617" s="7" t="s">
        <v>99</v>
      </c>
      <c r="C1617" s="167">
        <v>136429836</v>
      </c>
      <c r="D1617" s="167">
        <v>3727383</v>
      </c>
    </row>
    <row r="1618" spans="1:4" x14ac:dyDescent="0.2">
      <c r="A1618" s="6">
        <v>530107</v>
      </c>
      <c r="B1618" s="7" t="s">
        <v>100</v>
      </c>
      <c r="C1618" s="167"/>
      <c r="D1618" s="167"/>
    </row>
    <row r="1619" spans="1:4" x14ac:dyDescent="0.2">
      <c r="A1619" s="6">
        <v>530108</v>
      </c>
      <c r="B1619" s="7" t="s">
        <v>101</v>
      </c>
      <c r="C1619" s="167">
        <v>1391281</v>
      </c>
      <c r="D1619" s="167"/>
    </row>
    <row r="1620" spans="1:4" x14ac:dyDescent="0.2">
      <c r="A1620" s="6">
        <v>530109</v>
      </c>
      <c r="B1620" s="7" t="s">
        <v>102</v>
      </c>
      <c r="C1620" s="167">
        <v>127012</v>
      </c>
      <c r="D1620" s="167"/>
    </row>
    <row r="1621" spans="1:4" x14ac:dyDescent="0.2">
      <c r="A1621" s="6">
        <v>530110</v>
      </c>
      <c r="B1621" s="7" t="s">
        <v>103</v>
      </c>
      <c r="C1621" s="167"/>
      <c r="D1621" s="167"/>
    </row>
    <row r="1622" spans="1:4" x14ac:dyDescent="0.2">
      <c r="A1622" s="6">
        <v>530111</v>
      </c>
      <c r="B1622" s="7" t="s">
        <v>104</v>
      </c>
      <c r="C1622" s="167">
        <v>4339701</v>
      </c>
      <c r="D1622" s="167"/>
    </row>
    <row r="1623" spans="1:4" x14ac:dyDescent="0.2">
      <c r="A1623" s="6">
        <v>530112</v>
      </c>
      <c r="B1623" s="7" t="s">
        <v>105</v>
      </c>
      <c r="C1623" s="167"/>
      <c r="D1623" s="167"/>
    </row>
    <row r="1624" spans="1:4" x14ac:dyDescent="0.2">
      <c r="A1624" s="6">
        <v>530113</v>
      </c>
      <c r="B1624" s="7" t="s">
        <v>106</v>
      </c>
      <c r="C1624" s="167"/>
      <c r="D1624" s="167"/>
    </row>
    <row r="1625" spans="1:4" x14ac:dyDescent="0.2">
      <c r="A1625" s="6">
        <v>530114</v>
      </c>
      <c r="B1625" s="7" t="s">
        <v>107</v>
      </c>
      <c r="C1625" s="167"/>
      <c r="D1625" s="167"/>
    </row>
    <row r="1626" spans="1:4" ht="13.5" thickBot="1" x14ac:dyDescent="0.25">
      <c r="A1626" s="18">
        <v>530115</v>
      </c>
      <c r="B1626" s="19" t="s">
        <v>108</v>
      </c>
      <c r="C1626" s="176"/>
      <c r="D1626" s="176"/>
    </row>
    <row r="1627" spans="1:4" ht="13.5" thickBot="1" x14ac:dyDescent="0.25">
      <c r="A1627" s="9" t="s">
        <v>18</v>
      </c>
      <c r="B1627" s="10"/>
      <c r="C1627" s="168">
        <f>SUM(C1612:C1626)</f>
        <v>183746751</v>
      </c>
      <c r="D1627" s="168">
        <f>SUM(D1612:D1626)</f>
        <v>3727383</v>
      </c>
    </row>
    <row r="1628" spans="1:4" x14ac:dyDescent="0.2">
      <c r="A1628" s="12">
        <v>5302</v>
      </c>
      <c r="B1628" s="13" t="s">
        <v>324</v>
      </c>
      <c r="C1628" s="169"/>
      <c r="D1628" s="169"/>
    </row>
    <row r="1629" spans="1:4" x14ac:dyDescent="0.2">
      <c r="A1629" s="6">
        <v>530201</v>
      </c>
      <c r="B1629" s="7" t="s">
        <v>94</v>
      </c>
      <c r="C1629" s="167">
        <v>8373594</v>
      </c>
      <c r="D1629" s="167">
        <v>2314121</v>
      </c>
    </row>
    <row r="1630" spans="1:4" x14ac:dyDescent="0.2">
      <c r="A1630" s="6">
        <v>530202</v>
      </c>
      <c r="B1630" s="7" t="s">
        <v>95</v>
      </c>
      <c r="C1630" s="167">
        <v>10739471</v>
      </c>
      <c r="D1630" s="167">
        <v>3079249</v>
      </c>
    </row>
    <row r="1631" spans="1:4" x14ac:dyDescent="0.2">
      <c r="A1631" s="6">
        <v>530203</v>
      </c>
      <c r="B1631" s="7" t="s">
        <v>96</v>
      </c>
      <c r="C1631" s="167">
        <v>73532</v>
      </c>
      <c r="D1631" s="167">
        <v>26838</v>
      </c>
    </row>
    <row r="1632" spans="1:4" x14ac:dyDescent="0.2">
      <c r="A1632" s="6">
        <v>530204</v>
      </c>
      <c r="B1632" s="7" t="s">
        <v>97</v>
      </c>
      <c r="C1632" s="167"/>
      <c r="D1632" s="167"/>
    </row>
    <row r="1633" spans="1:4" x14ac:dyDescent="0.2">
      <c r="A1633" s="6">
        <v>530205</v>
      </c>
      <c r="B1633" s="7" t="s">
        <v>98</v>
      </c>
      <c r="C1633" s="167">
        <v>386050</v>
      </c>
      <c r="D1633" s="167">
        <v>46530</v>
      </c>
    </row>
    <row r="1634" spans="1:4" x14ac:dyDescent="0.2">
      <c r="A1634" s="6">
        <v>530206</v>
      </c>
      <c r="B1634" s="7" t="s">
        <v>99</v>
      </c>
      <c r="C1634" s="167">
        <v>69847490</v>
      </c>
      <c r="D1634" s="167">
        <v>16346329</v>
      </c>
    </row>
    <row r="1635" spans="1:4" x14ac:dyDescent="0.2">
      <c r="A1635" s="6">
        <v>530207</v>
      </c>
      <c r="B1635" s="7" t="s">
        <v>100</v>
      </c>
      <c r="C1635" s="167"/>
      <c r="D1635" s="167"/>
    </row>
    <row r="1636" spans="1:4" x14ac:dyDescent="0.2">
      <c r="A1636" s="6">
        <v>530208</v>
      </c>
      <c r="B1636" s="7" t="s">
        <v>101</v>
      </c>
      <c r="C1636" s="167">
        <v>2858522</v>
      </c>
      <c r="D1636" s="167">
        <v>754929</v>
      </c>
    </row>
    <row r="1637" spans="1:4" x14ac:dyDescent="0.2">
      <c r="A1637" s="6">
        <v>530209</v>
      </c>
      <c r="B1637" s="7" t="s">
        <v>102</v>
      </c>
      <c r="C1637" s="167">
        <v>1863423</v>
      </c>
      <c r="D1637" s="167">
        <v>190456</v>
      </c>
    </row>
    <row r="1638" spans="1:4" x14ac:dyDescent="0.2">
      <c r="A1638" s="6">
        <v>530210</v>
      </c>
      <c r="B1638" s="7" t="s">
        <v>103</v>
      </c>
      <c r="C1638" s="167"/>
      <c r="D1638" s="167"/>
    </row>
    <row r="1639" spans="1:4" x14ac:dyDescent="0.2">
      <c r="A1639" s="6">
        <v>530211</v>
      </c>
      <c r="B1639" s="7" t="s">
        <v>104</v>
      </c>
      <c r="C1639" s="167">
        <v>1114877</v>
      </c>
      <c r="D1639" s="167">
        <v>254288</v>
      </c>
    </row>
    <row r="1640" spans="1:4" x14ac:dyDescent="0.2">
      <c r="A1640" s="6">
        <v>530212</v>
      </c>
      <c r="B1640" s="7" t="s">
        <v>105</v>
      </c>
      <c r="C1640" s="167">
        <v>517560</v>
      </c>
      <c r="D1640" s="167">
        <v>7176</v>
      </c>
    </row>
    <row r="1641" spans="1:4" x14ac:dyDescent="0.2">
      <c r="A1641" s="6">
        <v>530213</v>
      </c>
      <c r="B1641" s="7" t="s">
        <v>106</v>
      </c>
      <c r="C1641" s="167">
        <v>97725</v>
      </c>
      <c r="D1641" s="167"/>
    </row>
    <row r="1642" spans="1:4" x14ac:dyDescent="0.2">
      <c r="A1642" s="6">
        <v>520214</v>
      </c>
      <c r="B1642" s="7" t="s">
        <v>107</v>
      </c>
      <c r="C1642" s="167">
        <v>90475</v>
      </c>
      <c r="D1642" s="167"/>
    </row>
    <row r="1643" spans="1:4" ht="13.5" thickBot="1" x14ac:dyDescent="0.25">
      <c r="A1643" s="18">
        <v>530215</v>
      </c>
      <c r="B1643" s="19" t="s">
        <v>108</v>
      </c>
      <c r="C1643" s="176">
        <v>26929</v>
      </c>
      <c r="D1643" s="176"/>
    </row>
    <row r="1644" spans="1:4" ht="13.5" thickBot="1" x14ac:dyDescent="0.25">
      <c r="A1644" s="9" t="s">
        <v>18</v>
      </c>
      <c r="B1644" s="10"/>
      <c r="C1644" s="168">
        <f>SUM(C1629:C1643)</f>
        <v>95989648</v>
      </c>
      <c r="D1644" s="168">
        <f>SUM(D1629:D1643)</f>
        <v>23019916</v>
      </c>
    </row>
    <row r="1645" spans="1:4" x14ac:dyDescent="0.2">
      <c r="A1645" s="12">
        <v>5303</v>
      </c>
      <c r="B1645" s="13" t="s">
        <v>417</v>
      </c>
      <c r="C1645" s="169"/>
      <c r="D1645" s="169"/>
    </row>
    <row r="1646" spans="1:4" x14ac:dyDescent="0.2">
      <c r="A1646" s="6">
        <v>530301</v>
      </c>
      <c r="B1646" s="7" t="s">
        <v>94</v>
      </c>
      <c r="C1646" s="167">
        <v>925648</v>
      </c>
      <c r="D1646" s="167"/>
    </row>
    <row r="1647" spans="1:4" x14ac:dyDescent="0.2">
      <c r="A1647" s="6">
        <v>530302</v>
      </c>
      <c r="B1647" s="7" t="s">
        <v>95</v>
      </c>
      <c r="C1647" s="167">
        <v>1231699</v>
      </c>
      <c r="D1647" s="167"/>
    </row>
    <row r="1648" spans="1:4" x14ac:dyDescent="0.2">
      <c r="A1648" s="6">
        <v>530303</v>
      </c>
      <c r="B1648" s="7" t="s">
        <v>96</v>
      </c>
      <c r="C1648" s="167">
        <v>10734</v>
      </c>
      <c r="D1648" s="167"/>
    </row>
    <row r="1649" spans="1:4" x14ac:dyDescent="0.2">
      <c r="A1649" s="6">
        <v>530304</v>
      </c>
      <c r="B1649" s="7" t="s">
        <v>97</v>
      </c>
      <c r="C1649" s="167"/>
      <c r="D1649" s="167"/>
    </row>
    <row r="1650" spans="1:4" x14ac:dyDescent="0.2">
      <c r="A1650" s="6">
        <v>530305</v>
      </c>
      <c r="B1650" s="7" t="s">
        <v>98</v>
      </c>
      <c r="C1650" s="167">
        <v>6980</v>
      </c>
      <c r="D1650" s="167"/>
    </row>
    <row r="1651" spans="1:4" x14ac:dyDescent="0.2">
      <c r="A1651" s="6">
        <v>530306</v>
      </c>
      <c r="B1651" s="7" t="s">
        <v>99</v>
      </c>
      <c r="C1651" s="167">
        <v>6538532</v>
      </c>
      <c r="D1651" s="167"/>
    </row>
    <row r="1652" spans="1:4" x14ac:dyDescent="0.2">
      <c r="A1652" s="6">
        <v>530307</v>
      </c>
      <c r="B1652" s="7" t="s">
        <v>100</v>
      </c>
      <c r="C1652" s="167"/>
      <c r="D1652" s="167"/>
    </row>
    <row r="1653" spans="1:4" x14ac:dyDescent="0.2">
      <c r="A1653" s="6">
        <v>530308</v>
      </c>
      <c r="B1653" s="7" t="s">
        <v>101</v>
      </c>
      <c r="C1653" s="167">
        <v>301972</v>
      </c>
      <c r="D1653" s="167"/>
    </row>
    <row r="1654" spans="1:4" x14ac:dyDescent="0.2">
      <c r="A1654" s="6">
        <v>530309</v>
      </c>
      <c r="B1654" s="7" t="s">
        <v>102</v>
      </c>
      <c r="C1654" s="167">
        <v>76182</v>
      </c>
      <c r="D1654" s="167"/>
    </row>
    <row r="1655" spans="1:4" x14ac:dyDescent="0.2">
      <c r="A1655" s="6">
        <v>530310</v>
      </c>
      <c r="B1655" s="7" t="s">
        <v>103</v>
      </c>
      <c r="C1655" s="167"/>
      <c r="D1655" s="167"/>
    </row>
    <row r="1656" spans="1:4" x14ac:dyDescent="0.2">
      <c r="A1656" s="6">
        <v>530311</v>
      </c>
      <c r="B1656" s="7" t="s">
        <v>104</v>
      </c>
      <c r="C1656" s="167">
        <v>101715</v>
      </c>
      <c r="D1656" s="167"/>
    </row>
    <row r="1657" spans="1:4" x14ac:dyDescent="0.2">
      <c r="A1657" s="6">
        <v>530312</v>
      </c>
      <c r="B1657" s="7" t="s">
        <v>105</v>
      </c>
      <c r="C1657" s="167">
        <v>2870</v>
      </c>
      <c r="D1657" s="167"/>
    </row>
    <row r="1658" spans="1:4" x14ac:dyDescent="0.2">
      <c r="A1658" s="6">
        <v>530313</v>
      </c>
      <c r="B1658" s="7" t="s">
        <v>106</v>
      </c>
      <c r="C1658" s="167"/>
      <c r="D1658" s="167"/>
    </row>
    <row r="1659" spans="1:4" x14ac:dyDescent="0.2">
      <c r="A1659" s="6">
        <v>530314</v>
      </c>
      <c r="B1659" s="7" t="s">
        <v>107</v>
      </c>
      <c r="C1659" s="167"/>
      <c r="D1659" s="167"/>
    </row>
    <row r="1660" spans="1:4" ht="13.5" thickBot="1" x14ac:dyDescent="0.25">
      <c r="A1660" s="18">
        <v>530315</v>
      </c>
      <c r="B1660" s="19" t="s">
        <v>108</v>
      </c>
      <c r="C1660" s="176"/>
      <c r="D1660" s="176"/>
    </row>
    <row r="1661" spans="1:4" ht="13.5" thickBot="1" x14ac:dyDescent="0.25">
      <c r="A1661" s="9" t="s">
        <v>18</v>
      </c>
      <c r="B1661" s="10"/>
      <c r="C1661" s="168">
        <f>SUM(C1646:C1660)</f>
        <v>9196332</v>
      </c>
      <c r="D1661" s="168">
        <f>SUM(D1646:D1660)</f>
        <v>0</v>
      </c>
    </row>
    <row r="1662" spans="1:4" x14ac:dyDescent="0.2">
      <c r="A1662" s="12">
        <v>5304</v>
      </c>
      <c r="B1662" s="13" t="s">
        <v>418</v>
      </c>
      <c r="C1662" s="169"/>
      <c r="D1662" s="169"/>
    </row>
    <row r="1663" spans="1:4" x14ac:dyDescent="0.2">
      <c r="A1663" s="6">
        <v>530401</v>
      </c>
      <c r="B1663" s="7" t="s">
        <v>94</v>
      </c>
      <c r="C1663" s="167">
        <v>7702288</v>
      </c>
      <c r="D1663" s="167">
        <v>2627660</v>
      </c>
    </row>
    <row r="1664" spans="1:4" x14ac:dyDescent="0.2">
      <c r="A1664" s="6">
        <v>530402</v>
      </c>
      <c r="B1664" s="7" t="s">
        <v>95</v>
      </c>
      <c r="C1664" s="167">
        <v>5938321</v>
      </c>
      <c r="D1664" s="167">
        <v>2061073</v>
      </c>
    </row>
    <row r="1665" spans="1:4" x14ac:dyDescent="0.2">
      <c r="A1665" s="6">
        <v>530403</v>
      </c>
      <c r="B1665" s="7" t="s">
        <v>96</v>
      </c>
      <c r="C1665" s="167">
        <v>47143</v>
      </c>
      <c r="D1665" s="167">
        <v>36179</v>
      </c>
    </row>
    <row r="1666" spans="1:4" x14ac:dyDescent="0.2">
      <c r="A1666" s="6">
        <v>530404</v>
      </c>
      <c r="B1666" s="7" t="s">
        <v>97</v>
      </c>
      <c r="C1666" s="167"/>
      <c r="D1666" s="167"/>
    </row>
    <row r="1667" spans="1:4" x14ac:dyDescent="0.2">
      <c r="A1667" s="6">
        <v>530405</v>
      </c>
      <c r="B1667" s="7" t="s">
        <v>98</v>
      </c>
      <c r="C1667" s="167">
        <v>53939</v>
      </c>
      <c r="D1667" s="167">
        <v>6980</v>
      </c>
    </row>
    <row r="1668" spans="1:4" x14ac:dyDescent="0.2">
      <c r="A1668" s="6">
        <v>530406</v>
      </c>
      <c r="B1668" s="7" t="s">
        <v>99</v>
      </c>
      <c r="C1668" s="167">
        <v>130123</v>
      </c>
      <c r="D1668" s="167">
        <v>77585</v>
      </c>
    </row>
    <row r="1669" spans="1:4" x14ac:dyDescent="0.2">
      <c r="A1669" s="6">
        <v>530407</v>
      </c>
      <c r="B1669" s="7" t="s">
        <v>100</v>
      </c>
      <c r="C1669" s="167"/>
      <c r="D1669" s="167"/>
    </row>
    <row r="1670" spans="1:4" x14ac:dyDescent="0.2">
      <c r="A1670" s="6">
        <v>530408</v>
      </c>
      <c r="B1670" s="7" t="s">
        <v>101</v>
      </c>
      <c r="C1670" s="167">
        <v>1475999</v>
      </c>
      <c r="D1670" s="167">
        <v>410513</v>
      </c>
    </row>
    <row r="1671" spans="1:4" x14ac:dyDescent="0.2">
      <c r="A1671" s="6">
        <v>530409</v>
      </c>
      <c r="B1671" s="7" t="s">
        <v>102</v>
      </c>
      <c r="C1671" s="167">
        <v>1145284</v>
      </c>
      <c r="D1671" s="167">
        <v>91214</v>
      </c>
    </row>
    <row r="1672" spans="1:4" x14ac:dyDescent="0.2">
      <c r="A1672" s="6">
        <v>530410</v>
      </c>
      <c r="B1672" s="7" t="s">
        <v>103</v>
      </c>
      <c r="C1672" s="167"/>
      <c r="D1672" s="167"/>
    </row>
    <row r="1673" spans="1:4" x14ac:dyDescent="0.2">
      <c r="A1673" s="6">
        <v>530411</v>
      </c>
      <c r="B1673" s="7" t="s">
        <v>104</v>
      </c>
      <c r="C1673" s="167">
        <v>550841</v>
      </c>
      <c r="D1673" s="167">
        <v>126956</v>
      </c>
    </row>
    <row r="1674" spans="1:4" x14ac:dyDescent="0.2">
      <c r="A1674" s="6">
        <v>530412</v>
      </c>
      <c r="B1674" s="7" t="s">
        <v>105</v>
      </c>
      <c r="C1674" s="167">
        <v>160274</v>
      </c>
      <c r="D1674" s="167">
        <v>5511</v>
      </c>
    </row>
    <row r="1675" spans="1:4" x14ac:dyDescent="0.2">
      <c r="A1675" s="6">
        <v>530413</v>
      </c>
      <c r="B1675" s="7" t="s">
        <v>106</v>
      </c>
      <c r="C1675" s="167">
        <v>55087</v>
      </c>
      <c r="D1675" s="167"/>
    </row>
    <row r="1676" spans="1:4" x14ac:dyDescent="0.2">
      <c r="A1676" s="6">
        <v>530414</v>
      </c>
      <c r="B1676" s="7" t="s">
        <v>107</v>
      </c>
      <c r="C1676" s="167">
        <v>53205</v>
      </c>
      <c r="D1676" s="167"/>
    </row>
    <row r="1677" spans="1:4" ht="13.5" thickBot="1" x14ac:dyDescent="0.25">
      <c r="A1677" s="18">
        <v>530415</v>
      </c>
      <c r="B1677" s="19" t="s">
        <v>108</v>
      </c>
      <c r="C1677" s="176">
        <v>12050</v>
      </c>
      <c r="D1677" s="176"/>
    </row>
    <row r="1678" spans="1:4" ht="13.5" thickBot="1" x14ac:dyDescent="0.25">
      <c r="A1678" s="9" t="s">
        <v>18</v>
      </c>
      <c r="B1678" s="10"/>
      <c r="C1678" s="168">
        <f>SUM(C1663:C1677)</f>
        <v>17324554</v>
      </c>
      <c r="D1678" s="168">
        <f>SUM(D1663:D1677)</f>
        <v>5443671</v>
      </c>
    </row>
    <row r="1679" spans="1:4" x14ac:dyDescent="0.2">
      <c r="A1679" s="12">
        <v>5305</v>
      </c>
      <c r="B1679" s="13" t="s">
        <v>419</v>
      </c>
      <c r="C1679" s="169"/>
      <c r="D1679" s="169"/>
    </row>
    <row r="1680" spans="1:4" x14ac:dyDescent="0.2">
      <c r="A1680" s="6">
        <v>530501</v>
      </c>
      <c r="B1680" s="7" t="s">
        <v>94</v>
      </c>
      <c r="C1680" s="167"/>
      <c r="D1680" s="167"/>
    </row>
    <row r="1681" spans="1:4" x14ac:dyDescent="0.2">
      <c r="A1681" s="6">
        <v>530502</v>
      </c>
      <c r="B1681" s="7" t="s">
        <v>95</v>
      </c>
      <c r="C1681" s="167"/>
      <c r="D1681" s="167"/>
    </row>
    <row r="1682" spans="1:4" x14ac:dyDescent="0.2">
      <c r="A1682" s="6">
        <v>530503</v>
      </c>
      <c r="B1682" s="7" t="s">
        <v>96</v>
      </c>
      <c r="C1682" s="167"/>
      <c r="D1682" s="167"/>
    </row>
    <row r="1683" spans="1:4" x14ac:dyDescent="0.2">
      <c r="A1683" s="6">
        <v>530504</v>
      </c>
      <c r="B1683" s="7" t="s">
        <v>97</v>
      </c>
      <c r="C1683" s="167"/>
      <c r="D1683" s="167"/>
    </row>
    <row r="1684" spans="1:4" x14ac:dyDescent="0.2">
      <c r="A1684" s="6">
        <v>530505</v>
      </c>
      <c r="B1684" s="7" t="s">
        <v>98</v>
      </c>
      <c r="C1684" s="167"/>
      <c r="D1684" s="167"/>
    </row>
    <row r="1685" spans="1:4" x14ac:dyDescent="0.2">
      <c r="A1685" s="6">
        <v>530506</v>
      </c>
      <c r="B1685" s="7" t="s">
        <v>99</v>
      </c>
      <c r="C1685" s="167"/>
      <c r="D1685" s="167"/>
    </row>
    <row r="1686" spans="1:4" x14ac:dyDescent="0.2">
      <c r="A1686" s="6">
        <v>530507</v>
      </c>
      <c r="B1686" s="7" t="s">
        <v>100</v>
      </c>
      <c r="C1686" s="167"/>
      <c r="D1686" s="167"/>
    </row>
    <row r="1687" spans="1:4" x14ac:dyDescent="0.2">
      <c r="A1687" s="6">
        <v>530508</v>
      </c>
      <c r="B1687" s="7" t="s">
        <v>101</v>
      </c>
      <c r="C1687" s="167"/>
      <c r="D1687" s="167"/>
    </row>
    <row r="1688" spans="1:4" x14ac:dyDescent="0.2">
      <c r="A1688" s="6">
        <v>530509</v>
      </c>
      <c r="B1688" s="7" t="s">
        <v>102</v>
      </c>
      <c r="C1688" s="167"/>
      <c r="D1688" s="167"/>
    </row>
    <row r="1689" spans="1:4" x14ac:dyDescent="0.2">
      <c r="A1689" s="6">
        <v>530510</v>
      </c>
      <c r="B1689" s="7" t="s">
        <v>103</v>
      </c>
      <c r="C1689" s="167"/>
      <c r="D1689" s="167"/>
    </row>
    <row r="1690" spans="1:4" x14ac:dyDescent="0.2">
      <c r="A1690" s="6">
        <v>530511</v>
      </c>
      <c r="B1690" s="7" t="s">
        <v>104</v>
      </c>
      <c r="C1690" s="167"/>
      <c r="D1690" s="167"/>
    </row>
    <row r="1691" spans="1:4" x14ac:dyDescent="0.2">
      <c r="A1691" s="6">
        <v>530512</v>
      </c>
      <c r="B1691" s="7" t="s">
        <v>105</v>
      </c>
      <c r="C1691" s="167"/>
      <c r="D1691" s="167"/>
    </row>
    <row r="1692" spans="1:4" x14ac:dyDescent="0.2">
      <c r="A1692" s="6">
        <v>530513</v>
      </c>
      <c r="B1692" s="7" t="s">
        <v>106</v>
      </c>
      <c r="C1692" s="167"/>
      <c r="D1692" s="167"/>
    </row>
    <row r="1693" spans="1:4" x14ac:dyDescent="0.2">
      <c r="A1693" s="6">
        <v>530514</v>
      </c>
      <c r="B1693" s="7" t="s">
        <v>107</v>
      </c>
      <c r="C1693" s="167"/>
      <c r="D1693" s="167"/>
    </row>
    <row r="1694" spans="1:4" ht="13.5" thickBot="1" x14ac:dyDescent="0.25">
      <c r="A1694" s="18">
        <v>530515</v>
      </c>
      <c r="B1694" s="19" t="s">
        <v>108</v>
      </c>
      <c r="C1694" s="176"/>
      <c r="D1694" s="176"/>
    </row>
    <row r="1695" spans="1:4" ht="13.5" thickBot="1" x14ac:dyDescent="0.25">
      <c r="A1695" s="9" t="s">
        <v>18</v>
      </c>
      <c r="B1695" s="10"/>
      <c r="C1695" s="168">
        <f>SUM(C1680:C1694)</f>
        <v>0</v>
      </c>
      <c r="D1695" s="168">
        <f>SUM(D1680:D1694)</f>
        <v>0</v>
      </c>
    </row>
    <row r="1696" spans="1:4" x14ac:dyDescent="0.2">
      <c r="A1696" s="12">
        <v>5306</v>
      </c>
      <c r="B1696" s="13" t="s">
        <v>328</v>
      </c>
      <c r="C1696" s="169"/>
      <c r="D1696" s="169"/>
    </row>
    <row r="1697" spans="1:4" x14ac:dyDescent="0.2">
      <c r="A1697" s="6">
        <v>530601</v>
      </c>
      <c r="B1697" s="7" t="s">
        <v>94</v>
      </c>
      <c r="C1697" s="167">
        <v>58607520</v>
      </c>
      <c r="D1697" s="167">
        <v>20273002</v>
      </c>
    </row>
    <row r="1698" spans="1:4" x14ac:dyDescent="0.2">
      <c r="A1698" s="6">
        <v>530602</v>
      </c>
      <c r="B1698" s="7" t="s">
        <v>95</v>
      </c>
      <c r="C1698" s="167">
        <v>82239644</v>
      </c>
      <c r="D1698" s="167">
        <v>29478921</v>
      </c>
    </row>
    <row r="1699" spans="1:4" x14ac:dyDescent="0.2">
      <c r="A1699" s="6">
        <v>530603</v>
      </c>
      <c r="B1699" s="7" t="s">
        <v>96</v>
      </c>
      <c r="C1699" s="167">
        <v>471445</v>
      </c>
      <c r="D1699" s="167">
        <v>361766</v>
      </c>
    </row>
    <row r="1700" spans="1:4" x14ac:dyDescent="0.2">
      <c r="A1700" s="6">
        <v>530604</v>
      </c>
      <c r="B1700" s="7" t="s">
        <v>97</v>
      </c>
      <c r="C1700" s="167"/>
      <c r="D1700" s="167"/>
    </row>
    <row r="1701" spans="1:4" x14ac:dyDescent="0.2">
      <c r="A1701" s="6">
        <v>530605</v>
      </c>
      <c r="B1701" s="7" t="s">
        <v>98</v>
      </c>
      <c r="C1701" s="167">
        <v>1437759</v>
      </c>
      <c r="D1701" s="167">
        <v>186120</v>
      </c>
    </row>
    <row r="1702" spans="1:4" x14ac:dyDescent="0.2">
      <c r="A1702" s="6">
        <v>530606</v>
      </c>
      <c r="B1702" s="7" t="s">
        <v>99</v>
      </c>
      <c r="C1702" s="167"/>
      <c r="D1702" s="167"/>
    </row>
    <row r="1703" spans="1:4" x14ac:dyDescent="0.2">
      <c r="A1703" s="6">
        <v>530607</v>
      </c>
      <c r="B1703" s="7" t="s">
        <v>100</v>
      </c>
      <c r="C1703" s="167"/>
      <c r="D1703" s="167"/>
    </row>
    <row r="1704" spans="1:4" x14ac:dyDescent="0.2">
      <c r="A1704" s="6">
        <v>530608</v>
      </c>
      <c r="B1704" s="7" t="s">
        <v>101</v>
      </c>
      <c r="C1704" s="167">
        <v>13673109</v>
      </c>
      <c r="D1704" s="167">
        <v>2410723</v>
      </c>
    </row>
    <row r="1705" spans="1:4" x14ac:dyDescent="0.2">
      <c r="A1705" s="6">
        <v>530609</v>
      </c>
      <c r="B1705" s="7" t="s">
        <v>102</v>
      </c>
      <c r="C1705" s="167">
        <v>11063622</v>
      </c>
      <c r="D1705" s="167">
        <v>912111</v>
      </c>
    </row>
    <row r="1706" spans="1:4" x14ac:dyDescent="0.2">
      <c r="A1706" s="6">
        <v>530610</v>
      </c>
      <c r="B1706" s="7" t="s">
        <v>103</v>
      </c>
      <c r="C1706" s="167"/>
      <c r="D1706" s="167"/>
    </row>
    <row r="1707" spans="1:4" x14ac:dyDescent="0.2">
      <c r="A1707" s="6">
        <v>530611</v>
      </c>
      <c r="B1707" s="7" t="s">
        <v>104</v>
      </c>
      <c r="C1707" s="167">
        <v>3009568</v>
      </c>
      <c r="D1707" s="167">
        <v>1269528</v>
      </c>
    </row>
    <row r="1708" spans="1:4" x14ac:dyDescent="0.2">
      <c r="A1708" s="6">
        <v>530612</v>
      </c>
      <c r="B1708" s="7" t="s">
        <v>105</v>
      </c>
      <c r="C1708" s="167">
        <v>1252134</v>
      </c>
      <c r="D1708" s="167">
        <v>43058</v>
      </c>
    </row>
    <row r="1709" spans="1:4" x14ac:dyDescent="0.2">
      <c r="A1709" s="6">
        <v>530613</v>
      </c>
      <c r="B1709" s="7" t="s">
        <v>106</v>
      </c>
      <c r="C1709" s="167">
        <v>430370</v>
      </c>
      <c r="D1709" s="167"/>
    </row>
    <row r="1710" spans="1:4" x14ac:dyDescent="0.2">
      <c r="A1710" s="6">
        <v>530614</v>
      </c>
      <c r="B1710" s="7" t="s">
        <v>107</v>
      </c>
      <c r="C1710" s="167">
        <v>415664</v>
      </c>
      <c r="D1710" s="167"/>
    </row>
    <row r="1711" spans="1:4" ht="13.5" thickBot="1" x14ac:dyDescent="0.25">
      <c r="A1711" s="18">
        <v>530615</v>
      </c>
      <c r="B1711" s="19" t="s">
        <v>108</v>
      </c>
      <c r="C1711" s="176">
        <v>94144</v>
      </c>
      <c r="D1711" s="176"/>
    </row>
    <row r="1712" spans="1:4" ht="13.5" thickBot="1" x14ac:dyDescent="0.25">
      <c r="A1712" s="9" t="s">
        <v>18</v>
      </c>
      <c r="B1712" s="10"/>
      <c r="C1712" s="168">
        <f>SUM(C1697:C1711)</f>
        <v>172694979</v>
      </c>
      <c r="D1712" s="168">
        <f>SUM(D1697:D1711)</f>
        <v>54935229</v>
      </c>
    </row>
    <row r="1713" spans="1:4" x14ac:dyDescent="0.2">
      <c r="A1713" s="12">
        <v>5307</v>
      </c>
      <c r="B1713" s="13" t="s">
        <v>330</v>
      </c>
      <c r="C1713" s="169"/>
      <c r="D1713" s="169"/>
    </row>
    <row r="1714" spans="1:4" x14ac:dyDescent="0.2">
      <c r="A1714" s="6">
        <v>530701</v>
      </c>
      <c r="B1714" s="7" t="s">
        <v>94</v>
      </c>
      <c r="C1714" s="167">
        <v>922109</v>
      </c>
      <c r="D1714" s="167">
        <v>345327</v>
      </c>
    </row>
    <row r="1715" spans="1:4" x14ac:dyDescent="0.2">
      <c r="A1715" s="6">
        <v>530702</v>
      </c>
      <c r="B1715" s="7" t="s">
        <v>95</v>
      </c>
      <c r="C1715" s="167">
        <v>1383165</v>
      </c>
      <c r="D1715" s="167">
        <v>517991</v>
      </c>
    </row>
    <row r="1716" spans="1:4" x14ac:dyDescent="0.2">
      <c r="A1716" s="6">
        <v>530703</v>
      </c>
      <c r="B1716" s="7" t="s">
        <v>96</v>
      </c>
      <c r="C1716" s="167"/>
      <c r="D1716" s="167"/>
    </row>
    <row r="1717" spans="1:4" x14ac:dyDescent="0.2">
      <c r="A1717" s="6">
        <v>530704</v>
      </c>
      <c r="B1717" s="7" t="s">
        <v>97</v>
      </c>
      <c r="C1717" s="167"/>
      <c r="D1717" s="167"/>
    </row>
    <row r="1718" spans="1:4" x14ac:dyDescent="0.2">
      <c r="A1718" s="6">
        <v>530705</v>
      </c>
      <c r="B1718" s="7" t="s">
        <v>98</v>
      </c>
      <c r="C1718" s="167"/>
      <c r="D1718" s="167"/>
    </row>
    <row r="1719" spans="1:4" x14ac:dyDescent="0.2">
      <c r="A1719" s="6">
        <v>530706</v>
      </c>
      <c r="B1719" s="7" t="s">
        <v>99</v>
      </c>
      <c r="C1719" s="167"/>
      <c r="D1719" s="167"/>
    </row>
    <row r="1720" spans="1:4" x14ac:dyDescent="0.2">
      <c r="A1720" s="6">
        <v>530707</v>
      </c>
      <c r="B1720" s="7" t="s">
        <v>100</v>
      </c>
      <c r="C1720" s="167"/>
      <c r="D1720" s="167"/>
    </row>
    <row r="1721" spans="1:4" x14ac:dyDescent="0.2">
      <c r="A1721" s="6">
        <v>530708</v>
      </c>
      <c r="B1721" s="7" t="s">
        <v>101</v>
      </c>
      <c r="C1721" s="167"/>
      <c r="D1721" s="167"/>
    </row>
    <row r="1722" spans="1:4" x14ac:dyDescent="0.2">
      <c r="A1722" s="6">
        <v>530709</v>
      </c>
      <c r="B1722" s="7" t="s">
        <v>102</v>
      </c>
      <c r="C1722" s="167"/>
      <c r="D1722" s="167"/>
    </row>
    <row r="1723" spans="1:4" x14ac:dyDescent="0.2">
      <c r="A1723" s="6">
        <v>530710</v>
      </c>
      <c r="B1723" s="7" t="s">
        <v>103</v>
      </c>
      <c r="C1723" s="167"/>
      <c r="D1723" s="167"/>
    </row>
    <row r="1724" spans="1:4" x14ac:dyDescent="0.2">
      <c r="A1724" s="6">
        <v>530711</v>
      </c>
      <c r="B1724" s="7" t="s">
        <v>104</v>
      </c>
      <c r="C1724" s="167"/>
      <c r="D1724" s="167"/>
    </row>
    <row r="1725" spans="1:4" x14ac:dyDescent="0.2">
      <c r="A1725" s="6">
        <v>530712</v>
      </c>
      <c r="B1725" s="7" t="s">
        <v>105</v>
      </c>
      <c r="C1725" s="167"/>
      <c r="D1725" s="167"/>
    </row>
    <row r="1726" spans="1:4" x14ac:dyDescent="0.2">
      <c r="A1726" s="6">
        <v>530713</v>
      </c>
      <c r="B1726" s="7" t="s">
        <v>106</v>
      </c>
      <c r="C1726" s="167"/>
      <c r="D1726" s="167"/>
    </row>
    <row r="1727" spans="1:4" x14ac:dyDescent="0.2">
      <c r="A1727" s="6">
        <v>530714</v>
      </c>
      <c r="B1727" s="7" t="s">
        <v>107</v>
      </c>
      <c r="C1727" s="167"/>
      <c r="D1727" s="167"/>
    </row>
    <row r="1728" spans="1:4" ht="13.5" thickBot="1" x14ac:dyDescent="0.25">
      <c r="A1728" s="18">
        <v>530715</v>
      </c>
      <c r="B1728" s="19" t="s">
        <v>108</v>
      </c>
      <c r="C1728" s="176"/>
      <c r="D1728" s="176"/>
    </row>
    <row r="1729" spans="1:4" ht="13.5" thickBot="1" x14ac:dyDescent="0.25">
      <c r="A1729" s="9" t="s">
        <v>18</v>
      </c>
      <c r="B1729" s="10"/>
      <c r="C1729" s="168">
        <f>SUM(C1714:C1728)</f>
        <v>2305274</v>
      </c>
      <c r="D1729" s="168">
        <f>SUM(D1714:D1728)</f>
        <v>863318</v>
      </c>
    </row>
    <row r="1730" spans="1:4" x14ac:dyDescent="0.2">
      <c r="A1730" s="12">
        <v>5308</v>
      </c>
      <c r="B1730" s="13" t="s">
        <v>331</v>
      </c>
      <c r="C1730" s="169"/>
      <c r="D1730" s="169"/>
    </row>
    <row r="1731" spans="1:4" x14ac:dyDescent="0.2">
      <c r="A1731" s="6">
        <v>530801</v>
      </c>
      <c r="B1731" s="7" t="s">
        <v>94</v>
      </c>
      <c r="C1731" s="167">
        <v>8966341</v>
      </c>
      <c r="D1731" s="167">
        <v>3568256</v>
      </c>
    </row>
    <row r="1732" spans="1:4" x14ac:dyDescent="0.2">
      <c r="A1732" s="6">
        <v>530802</v>
      </c>
      <c r="B1732" s="7" t="s">
        <v>95</v>
      </c>
      <c r="C1732" s="167">
        <v>13449514</v>
      </c>
      <c r="D1732" s="167">
        <v>5352384</v>
      </c>
    </row>
    <row r="1733" spans="1:4" x14ac:dyDescent="0.2">
      <c r="A1733" s="6">
        <v>530803</v>
      </c>
      <c r="B1733" s="7" t="s">
        <v>96</v>
      </c>
      <c r="C1733" s="167"/>
      <c r="D1733" s="167"/>
    </row>
    <row r="1734" spans="1:4" x14ac:dyDescent="0.2">
      <c r="A1734" s="6">
        <v>530804</v>
      </c>
      <c r="B1734" s="7" t="s">
        <v>97</v>
      </c>
      <c r="C1734" s="167"/>
      <c r="D1734" s="167"/>
    </row>
    <row r="1735" spans="1:4" x14ac:dyDescent="0.2">
      <c r="A1735" s="6">
        <v>530805</v>
      </c>
      <c r="B1735" s="7" t="s">
        <v>98</v>
      </c>
      <c r="C1735" s="167"/>
      <c r="D1735" s="167"/>
    </row>
    <row r="1736" spans="1:4" x14ac:dyDescent="0.2">
      <c r="A1736" s="6">
        <v>530806</v>
      </c>
      <c r="B1736" s="7" t="s">
        <v>99</v>
      </c>
      <c r="C1736" s="167">
        <v>1695074</v>
      </c>
      <c r="D1736" s="167">
        <v>2899359</v>
      </c>
    </row>
    <row r="1737" spans="1:4" x14ac:dyDescent="0.2">
      <c r="A1737" s="6">
        <v>530807</v>
      </c>
      <c r="B1737" s="7" t="s">
        <v>100</v>
      </c>
      <c r="C1737" s="167"/>
      <c r="D1737" s="167"/>
    </row>
    <row r="1738" spans="1:4" x14ac:dyDescent="0.2">
      <c r="A1738" s="6">
        <v>530808</v>
      </c>
      <c r="B1738" s="7" t="s">
        <v>101</v>
      </c>
      <c r="C1738" s="167">
        <v>1041570</v>
      </c>
      <c r="D1738" s="167">
        <v>2706192</v>
      </c>
    </row>
    <row r="1739" spans="1:4" x14ac:dyDescent="0.2">
      <c r="A1739" s="6">
        <v>530809</v>
      </c>
      <c r="B1739" s="7" t="s">
        <v>102</v>
      </c>
      <c r="C1739" s="167">
        <v>436200</v>
      </c>
      <c r="D1739" s="167"/>
    </row>
    <row r="1740" spans="1:4" x14ac:dyDescent="0.2">
      <c r="A1740" s="6">
        <v>530810</v>
      </c>
      <c r="B1740" s="7" t="s">
        <v>103</v>
      </c>
      <c r="C1740" s="167"/>
      <c r="D1740" s="167"/>
    </row>
    <row r="1741" spans="1:4" x14ac:dyDescent="0.2">
      <c r="A1741" s="6">
        <v>530811</v>
      </c>
      <c r="B1741" s="7" t="s">
        <v>104</v>
      </c>
      <c r="C1741" s="167">
        <v>1871385</v>
      </c>
      <c r="D1741" s="167"/>
    </row>
    <row r="1742" spans="1:4" x14ac:dyDescent="0.2">
      <c r="A1742" s="6">
        <v>530812</v>
      </c>
      <c r="B1742" s="7" t="s">
        <v>105</v>
      </c>
      <c r="C1742" s="167"/>
      <c r="D1742" s="167"/>
    </row>
    <row r="1743" spans="1:4" x14ac:dyDescent="0.2">
      <c r="A1743" s="6">
        <v>530813</v>
      </c>
      <c r="B1743" s="7" t="s">
        <v>106</v>
      </c>
      <c r="C1743" s="167"/>
      <c r="D1743" s="167"/>
    </row>
    <row r="1744" spans="1:4" x14ac:dyDescent="0.2">
      <c r="A1744" s="6">
        <v>530814</v>
      </c>
      <c r="B1744" s="7" t="s">
        <v>107</v>
      </c>
      <c r="C1744" s="167"/>
      <c r="D1744" s="167"/>
    </row>
    <row r="1745" spans="1:4" ht="13.5" thickBot="1" x14ac:dyDescent="0.25">
      <c r="A1745" s="18">
        <v>530815</v>
      </c>
      <c r="B1745" s="19" t="s">
        <v>108</v>
      </c>
      <c r="C1745" s="176"/>
      <c r="D1745" s="176"/>
    </row>
    <row r="1746" spans="1:4" ht="13.5" thickBot="1" x14ac:dyDescent="0.25">
      <c r="A1746" s="9" t="s">
        <v>18</v>
      </c>
      <c r="B1746" s="10"/>
      <c r="C1746" s="168">
        <f>SUM(C1731:C1745)</f>
        <v>27460084</v>
      </c>
      <c r="D1746" s="168">
        <f>SUM(D1731:D1745)</f>
        <v>14526191</v>
      </c>
    </row>
    <row r="1747" spans="1:4" x14ac:dyDescent="0.2">
      <c r="A1747" s="12">
        <v>5309</v>
      </c>
      <c r="B1747" s="13" t="s">
        <v>420</v>
      </c>
      <c r="C1747" s="169"/>
      <c r="D1747" s="169"/>
    </row>
    <row r="1748" spans="1:4" x14ac:dyDescent="0.2">
      <c r="A1748" s="6">
        <v>530901</v>
      </c>
      <c r="B1748" s="7" t="s">
        <v>94</v>
      </c>
      <c r="C1748" s="167"/>
      <c r="D1748" s="167"/>
    </row>
    <row r="1749" spans="1:4" x14ac:dyDescent="0.2">
      <c r="A1749" s="6">
        <v>530902</v>
      </c>
      <c r="B1749" s="7" t="s">
        <v>95</v>
      </c>
      <c r="C1749" s="167"/>
      <c r="D1749" s="167"/>
    </row>
    <row r="1750" spans="1:4" x14ac:dyDescent="0.2">
      <c r="A1750" s="6">
        <v>530903</v>
      </c>
      <c r="B1750" s="7" t="s">
        <v>96</v>
      </c>
      <c r="C1750" s="167"/>
      <c r="D1750" s="167"/>
    </row>
    <row r="1751" spans="1:4" x14ac:dyDescent="0.2">
      <c r="A1751" s="6">
        <v>530904</v>
      </c>
      <c r="B1751" s="7" t="s">
        <v>97</v>
      </c>
      <c r="C1751" s="167"/>
      <c r="D1751" s="167"/>
    </row>
    <row r="1752" spans="1:4" x14ac:dyDescent="0.2">
      <c r="A1752" s="6">
        <v>530905</v>
      </c>
      <c r="B1752" s="7" t="s">
        <v>98</v>
      </c>
      <c r="C1752" s="167"/>
      <c r="D1752" s="167"/>
    </row>
    <row r="1753" spans="1:4" x14ac:dyDescent="0.2">
      <c r="A1753" s="6">
        <v>530906</v>
      </c>
      <c r="B1753" s="7" t="s">
        <v>99</v>
      </c>
      <c r="C1753" s="167"/>
      <c r="D1753" s="167"/>
    </row>
    <row r="1754" spans="1:4" x14ac:dyDescent="0.2">
      <c r="A1754" s="6">
        <v>530907</v>
      </c>
      <c r="B1754" s="7" t="s">
        <v>100</v>
      </c>
      <c r="C1754" s="167"/>
      <c r="D1754" s="167"/>
    </row>
    <row r="1755" spans="1:4" x14ac:dyDescent="0.2">
      <c r="A1755" s="6">
        <v>530908</v>
      </c>
      <c r="B1755" s="7" t="s">
        <v>101</v>
      </c>
      <c r="C1755" s="167"/>
      <c r="D1755" s="167"/>
    </row>
    <row r="1756" spans="1:4" x14ac:dyDescent="0.2">
      <c r="A1756" s="6">
        <v>530909</v>
      </c>
      <c r="B1756" s="7" t="s">
        <v>102</v>
      </c>
      <c r="C1756" s="167"/>
      <c r="D1756" s="167"/>
    </row>
    <row r="1757" spans="1:4" x14ac:dyDescent="0.2">
      <c r="A1757" s="6">
        <v>530910</v>
      </c>
      <c r="B1757" s="7" t="s">
        <v>103</v>
      </c>
      <c r="C1757" s="167"/>
      <c r="D1757" s="167"/>
    </row>
    <row r="1758" spans="1:4" x14ac:dyDescent="0.2">
      <c r="A1758" s="6">
        <v>530911</v>
      </c>
      <c r="B1758" s="7" t="s">
        <v>104</v>
      </c>
      <c r="C1758" s="167"/>
      <c r="D1758" s="167"/>
    </row>
    <row r="1759" spans="1:4" x14ac:dyDescent="0.2">
      <c r="A1759" s="6">
        <v>530912</v>
      </c>
      <c r="B1759" s="7" t="s">
        <v>105</v>
      </c>
      <c r="C1759" s="167"/>
      <c r="D1759" s="167"/>
    </row>
    <row r="1760" spans="1:4" x14ac:dyDescent="0.2">
      <c r="A1760" s="6">
        <v>530913</v>
      </c>
      <c r="B1760" s="7" t="s">
        <v>106</v>
      </c>
      <c r="C1760" s="167"/>
      <c r="D1760" s="167"/>
    </row>
    <row r="1761" spans="1:4" x14ac:dyDescent="0.2">
      <c r="A1761" s="6">
        <v>530914</v>
      </c>
      <c r="B1761" s="7" t="s">
        <v>107</v>
      </c>
      <c r="C1761" s="167"/>
      <c r="D1761" s="167"/>
    </row>
    <row r="1762" spans="1:4" ht="13.5" thickBot="1" x14ac:dyDescent="0.25">
      <c r="A1762" s="18">
        <v>530915</v>
      </c>
      <c r="B1762" s="19" t="s">
        <v>108</v>
      </c>
      <c r="C1762" s="176"/>
      <c r="D1762" s="176"/>
    </row>
    <row r="1763" spans="1:4" ht="13.5" thickBot="1" x14ac:dyDescent="0.25">
      <c r="A1763" s="9" t="s">
        <v>18</v>
      </c>
      <c r="B1763" s="10"/>
      <c r="C1763" s="168">
        <f>SUM(C1748:C1762)</f>
        <v>0</v>
      </c>
      <c r="D1763" s="168">
        <f>SUM(D1748:D1762)</f>
        <v>0</v>
      </c>
    </row>
    <row r="1764" spans="1:4" x14ac:dyDescent="0.2">
      <c r="A1764" s="12">
        <v>5310</v>
      </c>
      <c r="B1764" s="13" t="s">
        <v>333</v>
      </c>
      <c r="C1764" s="169"/>
      <c r="D1764" s="169"/>
    </row>
    <row r="1765" spans="1:4" x14ac:dyDescent="0.2">
      <c r="A1765" s="6">
        <v>531001</v>
      </c>
      <c r="B1765" s="7" t="s">
        <v>94</v>
      </c>
      <c r="C1765" s="167"/>
      <c r="D1765" s="167"/>
    </row>
    <row r="1766" spans="1:4" x14ac:dyDescent="0.2">
      <c r="A1766" s="6">
        <v>531002</v>
      </c>
      <c r="B1766" s="7" t="s">
        <v>95</v>
      </c>
      <c r="C1766" s="167">
        <v>24300200</v>
      </c>
      <c r="D1766" s="167">
        <v>5212181</v>
      </c>
    </row>
    <row r="1767" spans="1:4" x14ac:dyDescent="0.2">
      <c r="A1767" s="6">
        <v>531003</v>
      </c>
      <c r="B1767" s="7" t="s">
        <v>96</v>
      </c>
      <c r="C1767" s="167"/>
      <c r="D1767" s="167"/>
    </row>
    <row r="1768" spans="1:4" x14ac:dyDescent="0.2">
      <c r="A1768" s="6">
        <v>531004</v>
      </c>
      <c r="B1768" s="7" t="s">
        <v>97</v>
      </c>
      <c r="C1768" s="167"/>
      <c r="D1768" s="167"/>
    </row>
    <row r="1769" spans="1:4" x14ac:dyDescent="0.2">
      <c r="A1769" s="6">
        <v>531005</v>
      </c>
      <c r="B1769" s="7" t="s">
        <v>98</v>
      </c>
      <c r="C1769" s="167"/>
      <c r="D1769" s="167"/>
    </row>
    <row r="1770" spans="1:4" x14ac:dyDescent="0.2">
      <c r="A1770" s="6">
        <v>531006</v>
      </c>
      <c r="B1770" s="7" t="s">
        <v>99</v>
      </c>
      <c r="C1770" s="167">
        <v>2473461</v>
      </c>
      <c r="D1770" s="167">
        <v>651522</v>
      </c>
    </row>
    <row r="1771" spans="1:4" x14ac:dyDescent="0.2">
      <c r="A1771" s="6">
        <v>531007</v>
      </c>
      <c r="B1771" s="7" t="s">
        <v>100</v>
      </c>
      <c r="C1771" s="167"/>
      <c r="D1771" s="167"/>
    </row>
    <row r="1772" spans="1:4" x14ac:dyDescent="0.2">
      <c r="A1772" s="6">
        <v>531008</v>
      </c>
      <c r="B1772" s="7" t="s">
        <v>101</v>
      </c>
      <c r="C1772" s="167"/>
      <c r="D1772" s="167"/>
    </row>
    <row r="1773" spans="1:4" x14ac:dyDescent="0.2">
      <c r="A1773" s="6">
        <v>531009</v>
      </c>
      <c r="B1773" s="7" t="s">
        <v>102</v>
      </c>
      <c r="C1773" s="167">
        <v>2974850</v>
      </c>
      <c r="D1773" s="167">
        <v>651522</v>
      </c>
    </row>
    <row r="1774" spans="1:4" x14ac:dyDescent="0.2">
      <c r="A1774" s="6">
        <v>531010</v>
      </c>
      <c r="B1774" s="7" t="s">
        <v>103</v>
      </c>
      <c r="C1774" s="167"/>
      <c r="D1774" s="167"/>
    </row>
    <row r="1775" spans="1:4" x14ac:dyDescent="0.2">
      <c r="A1775" s="6">
        <v>531011</v>
      </c>
      <c r="B1775" s="7" t="s">
        <v>104</v>
      </c>
      <c r="C1775" s="167"/>
      <c r="D1775" s="167"/>
    </row>
    <row r="1776" spans="1:4" x14ac:dyDescent="0.2">
      <c r="A1776" s="6">
        <v>531012</v>
      </c>
      <c r="B1776" s="7" t="s">
        <v>105</v>
      </c>
      <c r="C1776" s="167"/>
      <c r="D1776" s="167"/>
    </row>
    <row r="1777" spans="1:4" x14ac:dyDescent="0.2">
      <c r="A1777" s="6">
        <v>531013</v>
      </c>
      <c r="B1777" s="7" t="s">
        <v>106</v>
      </c>
      <c r="C1777" s="167"/>
      <c r="D1777" s="167"/>
    </row>
    <row r="1778" spans="1:4" x14ac:dyDescent="0.2">
      <c r="A1778" s="6">
        <v>531014</v>
      </c>
      <c r="B1778" s="7" t="s">
        <v>107</v>
      </c>
      <c r="C1778" s="167"/>
      <c r="D1778" s="167"/>
    </row>
    <row r="1779" spans="1:4" ht="13.5" thickBot="1" x14ac:dyDescent="0.25">
      <c r="A1779" s="18">
        <v>531015</v>
      </c>
      <c r="B1779" s="19" t="s">
        <v>108</v>
      </c>
      <c r="C1779" s="176"/>
      <c r="D1779" s="176"/>
    </row>
    <row r="1780" spans="1:4" ht="13.5" thickBot="1" x14ac:dyDescent="0.25">
      <c r="A1780" s="9" t="s">
        <v>18</v>
      </c>
      <c r="B1780" s="10"/>
      <c r="C1780" s="168">
        <f>SUM(C1765:C1779)</f>
        <v>29748511</v>
      </c>
      <c r="D1780" s="168">
        <f>SUM(D1765:D1779)</f>
        <v>6515225</v>
      </c>
    </row>
    <row r="1781" spans="1:4" x14ac:dyDescent="0.2">
      <c r="A1781" s="12">
        <v>5311</v>
      </c>
      <c r="B1781" s="13" t="s">
        <v>421</v>
      </c>
      <c r="C1781" s="169"/>
      <c r="D1781" s="169"/>
    </row>
    <row r="1782" spans="1:4" x14ac:dyDescent="0.2">
      <c r="A1782" s="6">
        <v>531101</v>
      </c>
      <c r="B1782" s="7" t="s">
        <v>94</v>
      </c>
      <c r="C1782" s="167">
        <v>33314156</v>
      </c>
      <c r="D1782" s="167">
        <v>10963832</v>
      </c>
    </row>
    <row r="1783" spans="1:4" x14ac:dyDescent="0.2">
      <c r="A1783" s="6">
        <v>531102</v>
      </c>
      <c r="B1783" s="7" t="s">
        <v>95</v>
      </c>
      <c r="C1783" s="167">
        <v>46950843</v>
      </c>
      <c r="D1783" s="167">
        <v>15949429</v>
      </c>
    </row>
    <row r="1784" spans="1:4" x14ac:dyDescent="0.2">
      <c r="A1784" s="6">
        <v>531103</v>
      </c>
      <c r="B1784" s="7" t="s">
        <v>96</v>
      </c>
      <c r="C1784" s="167">
        <v>513725</v>
      </c>
      <c r="D1784" s="167">
        <v>302055</v>
      </c>
    </row>
    <row r="1785" spans="1:4" x14ac:dyDescent="0.2">
      <c r="A1785" s="6">
        <v>531104</v>
      </c>
      <c r="B1785" s="7" t="s">
        <v>97</v>
      </c>
      <c r="C1785" s="167"/>
      <c r="D1785" s="167"/>
    </row>
    <row r="1786" spans="1:4" x14ac:dyDescent="0.2">
      <c r="A1786" s="6">
        <v>531105</v>
      </c>
      <c r="B1786" s="7" t="s">
        <v>98</v>
      </c>
      <c r="C1786" s="167">
        <v>431563</v>
      </c>
      <c r="D1786" s="167">
        <v>54681</v>
      </c>
    </row>
    <row r="1787" spans="1:4" x14ac:dyDescent="0.2">
      <c r="A1787" s="6">
        <v>531106</v>
      </c>
      <c r="B1787" s="7" t="s">
        <v>99</v>
      </c>
      <c r="C1787" s="167">
        <v>156425439</v>
      </c>
      <c r="D1787" s="167">
        <v>40806563</v>
      </c>
    </row>
    <row r="1788" spans="1:4" x14ac:dyDescent="0.2">
      <c r="A1788" s="6">
        <v>531107</v>
      </c>
      <c r="B1788" s="7" t="s">
        <v>100</v>
      </c>
      <c r="C1788" s="167"/>
      <c r="D1788" s="167"/>
    </row>
    <row r="1789" spans="1:4" x14ac:dyDescent="0.2">
      <c r="A1789" s="6">
        <v>531108</v>
      </c>
      <c r="B1789" s="7" t="s">
        <v>101</v>
      </c>
      <c r="C1789" s="167">
        <v>7692838</v>
      </c>
      <c r="D1789" s="167">
        <v>2435569</v>
      </c>
    </row>
    <row r="1790" spans="1:4" x14ac:dyDescent="0.2">
      <c r="A1790" s="6">
        <v>531109</v>
      </c>
      <c r="B1790" s="7" t="s">
        <v>102</v>
      </c>
      <c r="C1790" s="167">
        <v>6236148</v>
      </c>
      <c r="D1790" s="167">
        <v>618457</v>
      </c>
    </row>
    <row r="1791" spans="1:4" x14ac:dyDescent="0.2">
      <c r="A1791" s="6">
        <v>531110</v>
      </c>
      <c r="B1791" s="7" t="s">
        <v>103</v>
      </c>
      <c r="C1791" s="167"/>
      <c r="D1791" s="167"/>
    </row>
    <row r="1792" spans="1:4" x14ac:dyDescent="0.2">
      <c r="A1792" s="6">
        <v>531111</v>
      </c>
      <c r="B1792" s="7" t="s">
        <v>104</v>
      </c>
      <c r="C1792" s="167">
        <v>3336139</v>
      </c>
      <c r="D1792" s="167">
        <v>1015618</v>
      </c>
    </row>
    <row r="1793" spans="1:4" x14ac:dyDescent="0.2">
      <c r="A1793" s="6">
        <v>531112</v>
      </c>
      <c r="B1793" s="7" t="s">
        <v>105</v>
      </c>
      <c r="C1793" s="167">
        <v>766778</v>
      </c>
      <c r="D1793" s="167">
        <v>22964</v>
      </c>
    </row>
    <row r="1794" spans="1:4" x14ac:dyDescent="0.2">
      <c r="A1794" s="6">
        <v>531113</v>
      </c>
      <c r="B1794" s="7" t="s">
        <v>106</v>
      </c>
      <c r="C1794" s="167">
        <v>229530</v>
      </c>
      <c r="D1794" s="167"/>
    </row>
    <row r="1795" spans="1:4" x14ac:dyDescent="0.2">
      <c r="A1795" s="6">
        <v>531114</v>
      </c>
      <c r="B1795" s="7" t="s">
        <v>107</v>
      </c>
      <c r="C1795" s="167">
        <v>225506</v>
      </c>
      <c r="D1795" s="167"/>
    </row>
    <row r="1796" spans="1:4" ht="13.5" thickBot="1" x14ac:dyDescent="0.25">
      <c r="A1796" s="18">
        <v>531115</v>
      </c>
      <c r="B1796" s="19" t="s">
        <v>108</v>
      </c>
      <c r="C1796" s="176">
        <v>50210</v>
      </c>
      <c r="D1796" s="176"/>
    </row>
    <row r="1797" spans="1:4" ht="13.5" thickBot="1" x14ac:dyDescent="0.25">
      <c r="A1797" s="9" t="s">
        <v>18</v>
      </c>
      <c r="B1797" s="10"/>
      <c r="C1797" s="168">
        <f>SUM(C1782:C1796)</f>
        <v>256172875</v>
      </c>
      <c r="D1797" s="168">
        <f>SUM(D1782:D1796)</f>
        <v>72169168</v>
      </c>
    </row>
    <row r="1798" spans="1:4" x14ac:dyDescent="0.2">
      <c r="A1798" s="12">
        <v>5312</v>
      </c>
      <c r="B1798" s="13" t="s">
        <v>422</v>
      </c>
      <c r="C1798" s="169"/>
      <c r="D1798" s="169"/>
    </row>
    <row r="1799" spans="1:4" x14ac:dyDescent="0.2">
      <c r="A1799" s="6">
        <v>531201</v>
      </c>
      <c r="B1799" s="7" t="s">
        <v>94</v>
      </c>
      <c r="C1799" s="167">
        <v>9674629</v>
      </c>
      <c r="D1799" s="167"/>
    </row>
    <row r="1800" spans="1:4" x14ac:dyDescent="0.2">
      <c r="A1800" s="6">
        <v>531202</v>
      </c>
      <c r="B1800" s="7" t="s">
        <v>95</v>
      </c>
      <c r="C1800" s="167">
        <v>16224591</v>
      </c>
      <c r="D1800" s="167"/>
    </row>
    <row r="1801" spans="1:4" x14ac:dyDescent="0.2">
      <c r="A1801" s="6">
        <v>531203</v>
      </c>
      <c r="B1801" s="7" t="s">
        <v>96</v>
      </c>
      <c r="C1801" s="167">
        <v>144706</v>
      </c>
      <c r="D1801" s="167"/>
    </row>
    <row r="1802" spans="1:4" x14ac:dyDescent="0.2">
      <c r="A1802" s="6">
        <v>531204</v>
      </c>
      <c r="B1802" s="7" t="s">
        <v>97</v>
      </c>
      <c r="C1802" s="167"/>
      <c r="D1802" s="167"/>
    </row>
    <row r="1803" spans="1:4" x14ac:dyDescent="0.2">
      <c r="A1803" s="6">
        <v>531205</v>
      </c>
      <c r="B1803" s="7" t="s">
        <v>98</v>
      </c>
      <c r="C1803" s="167">
        <v>27918</v>
      </c>
      <c r="D1803" s="167"/>
    </row>
    <row r="1804" spans="1:4" x14ac:dyDescent="0.2">
      <c r="A1804" s="6">
        <v>531206</v>
      </c>
      <c r="B1804" s="7" t="s">
        <v>99</v>
      </c>
      <c r="C1804" s="167">
        <v>1420352</v>
      </c>
      <c r="D1804" s="167"/>
    </row>
    <row r="1805" spans="1:4" x14ac:dyDescent="0.2">
      <c r="A1805" s="6">
        <v>531207</v>
      </c>
      <c r="B1805" s="7" t="s">
        <v>100</v>
      </c>
      <c r="C1805" s="167"/>
      <c r="D1805" s="167"/>
    </row>
    <row r="1806" spans="1:4" x14ac:dyDescent="0.2">
      <c r="A1806" s="6">
        <v>531208</v>
      </c>
      <c r="B1806" s="7" t="s">
        <v>101</v>
      </c>
      <c r="C1806" s="167">
        <v>2046767</v>
      </c>
      <c r="D1806" s="167"/>
    </row>
    <row r="1807" spans="1:4" x14ac:dyDescent="0.2">
      <c r="A1807" s="6">
        <v>531209</v>
      </c>
      <c r="B1807" s="7" t="s">
        <v>102</v>
      </c>
      <c r="C1807" s="167">
        <v>625454</v>
      </c>
      <c r="D1807" s="167"/>
    </row>
    <row r="1808" spans="1:4" x14ac:dyDescent="0.2">
      <c r="A1808" s="6">
        <v>531210</v>
      </c>
      <c r="B1808" s="7" t="s">
        <v>103</v>
      </c>
      <c r="C1808" s="167"/>
      <c r="D1808" s="167"/>
    </row>
    <row r="1809" spans="1:4" x14ac:dyDescent="0.2">
      <c r="A1809" s="6">
        <v>531211</v>
      </c>
      <c r="B1809" s="7" t="s">
        <v>104</v>
      </c>
      <c r="C1809" s="167">
        <v>507811</v>
      </c>
      <c r="D1809" s="167"/>
    </row>
    <row r="1810" spans="1:4" x14ac:dyDescent="0.2">
      <c r="A1810" s="6">
        <v>531212</v>
      </c>
      <c r="B1810" s="7" t="s">
        <v>105</v>
      </c>
      <c r="C1810" s="167">
        <v>17223</v>
      </c>
      <c r="D1810" s="167"/>
    </row>
    <row r="1811" spans="1:4" x14ac:dyDescent="0.2">
      <c r="A1811" s="6">
        <v>531213</v>
      </c>
      <c r="B1811" s="7" t="s">
        <v>106</v>
      </c>
      <c r="C1811" s="167"/>
      <c r="D1811" s="167"/>
    </row>
    <row r="1812" spans="1:4" x14ac:dyDescent="0.2">
      <c r="A1812" s="6">
        <v>531214</v>
      </c>
      <c r="B1812" s="7" t="s">
        <v>107</v>
      </c>
      <c r="C1812" s="167"/>
      <c r="D1812" s="167"/>
    </row>
    <row r="1813" spans="1:4" ht="13.5" thickBot="1" x14ac:dyDescent="0.25">
      <c r="A1813" s="18">
        <v>531215</v>
      </c>
      <c r="B1813" s="19" t="s">
        <v>108</v>
      </c>
      <c r="C1813" s="176"/>
      <c r="D1813" s="176"/>
    </row>
    <row r="1814" spans="1:4" ht="13.5" thickBot="1" x14ac:dyDescent="0.25">
      <c r="A1814" s="9" t="s">
        <v>18</v>
      </c>
      <c r="B1814" s="10"/>
      <c r="C1814" s="168">
        <f>SUM(C1799:C1813)</f>
        <v>30689451</v>
      </c>
      <c r="D1814" s="168">
        <f>SUM(D1799:D1813)</f>
        <v>0</v>
      </c>
    </row>
    <row r="1815" spans="1:4" x14ac:dyDescent="0.2">
      <c r="A1815" s="12">
        <v>5313</v>
      </c>
      <c r="B1815" s="13" t="s">
        <v>337</v>
      </c>
      <c r="C1815" s="169"/>
      <c r="D1815" s="169"/>
    </row>
    <row r="1816" spans="1:4" x14ac:dyDescent="0.2">
      <c r="A1816" s="6">
        <v>531301</v>
      </c>
      <c r="B1816" s="7" t="s">
        <v>94</v>
      </c>
      <c r="C1816" s="167">
        <v>4095227</v>
      </c>
      <c r="D1816" s="167">
        <v>1307645</v>
      </c>
    </row>
    <row r="1817" spans="1:4" x14ac:dyDescent="0.2">
      <c r="A1817" s="6">
        <v>531302</v>
      </c>
      <c r="B1817" s="7" t="s">
        <v>95</v>
      </c>
      <c r="C1817" s="167">
        <v>351800</v>
      </c>
      <c r="D1817" s="167"/>
    </row>
    <row r="1818" spans="1:4" x14ac:dyDescent="0.2">
      <c r="A1818" s="6">
        <v>531303</v>
      </c>
      <c r="B1818" s="7" t="s">
        <v>96</v>
      </c>
      <c r="C1818" s="167">
        <v>80907</v>
      </c>
      <c r="D1818" s="167">
        <v>165689</v>
      </c>
    </row>
    <row r="1819" spans="1:4" x14ac:dyDescent="0.2">
      <c r="A1819" s="6">
        <v>531304</v>
      </c>
      <c r="B1819" s="7" t="s">
        <v>97</v>
      </c>
      <c r="C1819" s="167"/>
      <c r="D1819" s="167"/>
    </row>
    <row r="1820" spans="1:4" x14ac:dyDescent="0.2">
      <c r="A1820" s="6">
        <v>531305</v>
      </c>
      <c r="B1820" s="7" t="s">
        <v>98</v>
      </c>
      <c r="C1820" s="167">
        <v>14771</v>
      </c>
      <c r="D1820" s="167">
        <v>34573</v>
      </c>
    </row>
    <row r="1821" spans="1:4" x14ac:dyDescent="0.2">
      <c r="A1821" s="6">
        <v>531306</v>
      </c>
      <c r="B1821" s="7" t="s">
        <v>99</v>
      </c>
      <c r="C1821" s="167">
        <v>106559701</v>
      </c>
      <c r="D1821" s="167">
        <v>8014847</v>
      </c>
    </row>
    <row r="1822" spans="1:4" x14ac:dyDescent="0.2">
      <c r="A1822" s="6">
        <v>531307</v>
      </c>
      <c r="B1822" s="7" t="s">
        <v>100</v>
      </c>
      <c r="C1822" s="167"/>
      <c r="D1822" s="167"/>
    </row>
    <row r="1823" spans="1:4" x14ac:dyDescent="0.2">
      <c r="A1823" s="6">
        <v>531308</v>
      </c>
      <c r="B1823" s="7" t="s">
        <v>101</v>
      </c>
      <c r="C1823" s="167">
        <v>288792</v>
      </c>
      <c r="D1823" s="167">
        <v>8302</v>
      </c>
    </row>
    <row r="1824" spans="1:4" x14ac:dyDescent="0.2">
      <c r="A1824" s="6">
        <v>531309</v>
      </c>
      <c r="B1824" s="7" t="s">
        <v>102</v>
      </c>
      <c r="C1824" s="167">
        <v>485965</v>
      </c>
      <c r="D1824" s="167">
        <v>3328</v>
      </c>
    </row>
    <row r="1825" spans="1:4" x14ac:dyDescent="0.2">
      <c r="A1825" s="6">
        <v>531310</v>
      </c>
      <c r="B1825" s="7" t="s">
        <v>103</v>
      </c>
      <c r="C1825" s="167"/>
      <c r="D1825" s="167"/>
    </row>
    <row r="1826" spans="1:4" x14ac:dyDescent="0.2">
      <c r="A1826" s="6">
        <v>531311</v>
      </c>
      <c r="B1826" s="7" t="s">
        <v>104</v>
      </c>
      <c r="C1826" s="167">
        <v>6209699</v>
      </c>
      <c r="D1826" s="167">
        <v>460368</v>
      </c>
    </row>
    <row r="1827" spans="1:4" x14ac:dyDescent="0.2">
      <c r="A1827" s="6">
        <v>531312</v>
      </c>
      <c r="B1827" s="7" t="s">
        <v>105</v>
      </c>
      <c r="C1827" s="167">
        <v>184793</v>
      </c>
      <c r="D1827" s="167"/>
    </row>
    <row r="1828" spans="1:4" x14ac:dyDescent="0.2">
      <c r="A1828" s="6">
        <v>531313</v>
      </c>
      <c r="B1828" s="7" t="s">
        <v>106</v>
      </c>
      <c r="C1828" s="167">
        <v>43206</v>
      </c>
      <c r="D1828" s="167"/>
    </row>
    <row r="1829" spans="1:4" x14ac:dyDescent="0.2">
      <c r="A1829" s="6">
        <v>531314</v>
      </c>
      <c r="B1829" s="7" t="s">
        <v>107</v>
      </c>
      <c r="C1829" s="167">
        <v>51606</v>
      </c>
      <c r="D1829" s="167"/>
    </row>
    <row r="1830" spans="1:4" ht="13.5" thickBot="1" x14ac:dyDescent="0.25">
      <c r="A1830" s="18">
        <v>531315</v>
      </c>
      <c r="B1830" s="19" t="s">
        <v>108</v>
      </c>
      <c r="C1830" s="176">
        <v>11490</v>
      </c>
      <c r="D1830" s="176"/>
    </row>
    <row r="1831" spans="1:4" ht="13.5" thickBot="1" x14ac:dyDescent="0.25">
      <c r="A1831" s="9" t="s">
        <v>18</v>
      </c>
      <c r="B1831" s="10"/>
      <c r="C1831" s="168">
        <f>SUM(C1816:C1830)</f>
        <v>118377957</v>
      </c>
      <c r="D1831" s="168">
        <f>SUM(D1816:D1830)</f>
        <v>9994752</v>
      </c>
    </row>
    <row r="1832" spans="1:4" x14ac:dyDescent="0.2">
      <c r="A1832" s="12">
        <v>5314</v>
      </c>
      <c r="B1832" s="13" t="s">
        <v>423</v>
      </c>
      <c r="C1832" s="169"/>
      <c r="D1832" s="169"/>
    </row>
    <row r="1833" spans="1:4" x14ac:dyDescent="0.2">
      <c r="A1833" s="6">
        <v>531401</v>
      </c>
      <c r="B1833" s="7" t="s">
        <v>94</v>
      </c>
      <c r="C1833" s="167">
        <v>51595</v>
      </c>
      <c r="D1833" s="167"/>
    </row>
    <row r="1834" spans="1:4" x14ac:dyDescent="0.2">
      <c r="A1834" s="6">
        <v>531402</v>
      </c>
      <c r="B1834" s="7" t="s">
        <v>95</v>
      </c>
      <c r="C1834" s="167"/>
      <c r="D1834" s="167"/>
    </row>
    <row r="1835" spans="1:4" x14ac:dyDescent="0.2">
      <c r="A1835" s="6">
        <v>531403</v>
      </c>
      <c r="B1835" s="7" t="s">
        <v>96</v>
      </c>
      <c r="C1835" s="167"/>
      <c r="D1835" s="167"/>
    </row>
    <row r="1836" spans="1:4" x14ac:dyDescent="0.2">
      <c r="A1836" s="6">
        <v>531404</v>
      </c>
      <c r="B1836" s="7" t="s">
        <v>97</v>
      </c>
      <c r="C1836" s="167"/>
      <c r="D1836" s="167"/>
    </row>
    <row r="1837" spans="1:4" x14ac:dyDescent="0.2">
      <c r="A1837" s="6">
        <v>531405</v>
      </c>
      <c r="B1837" s="7" t="s">
        <v>98</v>
      </c>
      <c r="C1837" s="167"/>
      <c r="D1837" s="167"/>
    </row>
    <row r="1838" spans="1:4" x14ac:dyDescent="0.2">
      <c r="A1838" s="6">
        <v>531406</v>
      </c>
      <c r="B1838" s="7" t="s">
        <v>99</v>
      </c>
      <c r="C1838" s="167">
        <v>12164</v>
      </c>
      <c r="D1838" s="167"/>
    </row>
    <row r="1839" spans="1:4" x14ac:dyDescent="0.2">
      <c r="A1839" s="6">
        <v>531407</v>
      </c>
      <c r="B1839" s="7" t="s">
        <v>100</v>
      </c>
      <c r="C1839" s="167"/>
      <c r="D1839" s="167"/>
    </row>
    <row r="1840" spans="1:4" x14ac:dyDescent="0.2">
      <c r="A1840" s="15">
        <v>531408</v>
      </c>
      <c r="B1840" s="16" t="s">
        <v>101</v>
      </c>
      <c r="C1840" s="170"/>
      <c r="D1840" s="170"/>
    </row>
    <row r="1841" spans="1:4" x14ac:dyDescent="0.2">
      <c r="A1841" s="6">
        <v>531409</v>
      </c>
      <c r="B1841" s="7" t="s">
        <v>102</v>
      </c>
      <c r="C1841" s="167"/>
      <c r="D1841" s="167"/>
    </row>
    <row r="1842" spans="1:4" x14ac:dyDescent="0.2">
      <c r="A1842" s="6">
        <v>531410</v>
      </c>
      <c r="B1842" s="7" t="s">
        <v>103</v>
      </c>
      <c r="C1842" s="167"/>
      <c r="D1842" s="167"/>
    </row>
    <row r="1843" spans="1:4" x14ac:dyDescent="0.2">
      <c r="A1843" s="6">
        <v>531411</v>
      </c>
      <c r="B1843" s="7" t="s">
        <v>104</v>
      </c>
      <c r="C1843" s="167"/>
      <c r="D1843" s="167"/>
    </row>
    <row r="1844" spans="1:4" x14ac:dyDescent="0.2">
      <c r="A1844" s="6">
        <v>531412</v>
      </c>
      <c r="B1844" s="7" t="s">
        <v>105</v>
      </c>
      <c r="C1844" s="167"/>
      <c r="D1844" s="167"/>
    </row>
    <row r="1845" spans="1:4" x14ac:dyDescent="0.2">
      <c r="A1845" s="6">
        <v>531413</v>
      </c>
      <c r="B1845" s="7" t="s">
        <v>106</v>
      </c>
      <c r="C1845" s="167"/>
      <c r="D1845" s="167"/>
    </row>
    <row r="1846" spans="1:4" x14ac:dyDescent="0.2">
      <c r="A1846" s="6">
        <v>531414</v>
      </c>
      <c r="B1846" s="7" t="s">
        <v>107</v>
      </c>
      <c r="C1846" s="167"/>
      <c r="D1846" s="167"/>
    </row>
    <row r="1847" spans="1:4" ht="13.5" thickBot="1" x14ac:dyDescent="0.25">
      <c r="A1847" s="18">
        <v>531415</v>
      </c>
      <c r="B1847" s="19" t="s">
        <v>108</v>
      </c>
      <c r="C1847" s="176"/>
      <c r="D1847" s="176"/>
    </row>
    <row r="1848" spans="1:4" ht="13.5" thickBot="1" x14ac:dyDescent="0.25">
      <c r="A1848" s="9" t="s">
        <v>18</v>
      </c>
      <c r="B1848" s="10"/>
      <c r="C1848" s="168">
        <f>SUM(C1833:C1847)</f>
        <v>63759</v>
      </c>
      <c r="D1848" s="168">
        <f>SUM(D1833:D1847)</f>
        <v>0</v>
      </c>
    </row>
    <row r="1849" spans="1:4" x14ac:dyDescent="0.2">
      <c r="A1849" s="12">
        <v>5315</v>
      </c>
      <c r="B1849" s="13" t="s">
        <v>424</v>
      </c>
      <c r="C1849" s="169"/>
      <c r="D1849" s="169"/>
    </row>
    <row r="1850" spans="1:4" x14ac:dyDescent="0.2">
      <c r="A1850" s="6">
        <v>531501</v>
      </c>
      <c r="B1850" s="7" t="s">
        <v>94</v>
      </c>
      <c r="C1850" s="167"/>
      <c r="D1850" s="167"/>
    </row>
    <row r="1851" spans="1:4" x14ac:dyDescent="0.2">
      <c r="A1851" s="6">
        <v>531502</v>
      </c>
      <c r="B1851" s="7" t="s">
        <v>95</v>
      </c>
      <c r="C1851" s="167"/>
      <c r="D1851" s="167"/>
    </row>
    <row r="1852" spans="1:4" x14ac:dyDescent="0.2">
      <c r="A1852" s="6">
        <v>531503</v>
      </c>
      <c r="B1852" s="7" t="s">
        <v>96</v>
      </c>
      <c r="C1852" s="167"/>
      <c r="D1852" s="167"/>
    </row>
    <row r="1853" spans="1:4" x14ac:dyDescent="0.2">
      <c r="A1853" s="6">
        <v>531504</v>
      </c>
      <c r="B1853" s="7" t="s">
        <v>97</v>
      </c>
      <c r="C1853" s="167"/>
      <c r="D1853" s="167"/>
    </row>
    <row r="1854" spans="1:4" x14ac:dyDescent="0.2">
      <c r="A1854" s="6">
        <v>531505</v>
      </c>
      <c r="B1854" s="7" t="s">
        <v>98</v>
      </c>
      <c r="C1854" s="167"/>
      <c r="D1854" s="167"/>
    </row>
    <row r="1855" spans="1:4" x14ac:dyDescent="0.2">
      <c r="A1855" s="6">
        <v>531506</v>
      </c>
      <c r="B1855" s="7" t="s">
        <v>99</v>
      </c>
      <c r="C1855" s="167"/>
      <c r="D1855" s="167"/>
    </row>
    <row r="1856" spans="1:4" x14ac:dyDescent="0.2">
      <c r="A1856" s="6">
        <v>531507</v>
      </c>
      <c r="B1856" s="7" t="s">
        <v>100</v>
      </c>
      <c r="C1856" s="167"/>
      <c r="D1856" s="167"/>
    </row>
    <row r="1857" spans="1:4" x14ac:dyDescent="0.2">
      <c r="A1857" s="6">
        <v>531508</v>
      </c>
      <c r="B1857" s="7" t="s">
        <v>101</v>
      </c>
      <c r="C1857" s="167"/>
      <c r="D1857" s="167"/>
    </row>
    <row r="1858" spans="1:4" x14ac:dyDescent="0.2">
      <c r="A1858" s="6">
        <v>531509</v>
      </c>
      <c r="B1858" s="7" t="s">
        <v>102</v>
      </c>
      <c r="C1858" s="167"/>
      <c r="D1858" s="167"/>
    </row>
    <row r="1859" spans="1:4" x14ac:dyDescent="0.2">
      <c r="A1859" s="6">
        <v>531510</v>
      </c>
      <c r="B1859" s="7" t="s">
        <v>103</v>
      </c>
      <c r="C1859" s="167"/>
      <c r="D1859" s="167"/>
    </row>
    <row r="1860" spans="1:4" x14ac:dyDescent="0.2">
      <c r="A1860" s="6">
        <v>531511</v>
      </c>
      <c r="B1860" s="7" t="s">
        <v>104</v>
      </c>
      <c r="C1860" s="167"/>
      <c r="D1860" s="167"/>
    </row>
    <row r="1861" spans="1:4" x14ac:dyDescent="0.2">
      <c r="A1861" s="6">
        <v>531512</v>
      </c>
      <c r="B1861" s="7" t="s">
        <v>105</v>
      </c>
      <c r="C1861" s="167"/>
      <c r="D1861" s="167"/>
    </row>
    <row r="1862" spans="1:4" x14ac:dyDescent="0.2">
      <c r="A1862" s="6">
        <v>531513</v>
      </c>
      <c r="B1862" s="7" t="s">
        <v>106</v>
      </c>
      <c r="C1862" s="167"/>
      <c r="D1862" s="167"/>
    </row>
    <row r="1863" spans="1:4" x14ac:dyDescent="0.2">
      <c r="A1863" s="6">
        <v>531514</v>
      </c>
      <c r="B1863" s="7" t="s">
        <v>107</v>
      </c>
      <c r="C1863" s="167"/>
      <c r="D1863" s="167"/>
    </row>
    <row r="1864" spans="1:4" ht="13.5" thickBot="1" x14ac:dyDescent="0.25">
      <c r="A1864" s="18">
        <v>531515</v>
      </c>
      <c r="B1864" s="19" t="s">
        <v>108</v>
      </c>
      <c r="C1864" s="176"/>
      <c r="D1864" s="176"/>
    </row>
    <row r="1865" spans="1:4" ht="13.5" thickBot="1" x14ac:dyDescent="0.25">
      <c r="A1865" s="9" t="s">
        <v>18</v>
      </c>
      <c r="B1865" s="10"/>
      <c r="C1865" s="168">
        <f>SUM(C1850:C1864)</f>
        <v>0</v>
      </c>
      <c r="D1865" s="168">
        <f>SUM(D1850:D1864)</f>
        <v>0</v>
      </c>
    </row>
    <row r="1866" spans="1:4" x14ac:dyDescent="0.2">
      <c r="A1866" s="12">
        <v>5316</v>
      </c>
      <c r="B1866" s="13" t="s">
        <v>346</v>
      </c>
      <c r="C1866" s="169"/>
      <c r="D1866" s="169"/>
    </row>
    <row r="1867" spans="1:4" x14ac:dyDescent="0.2">
      <c r="A1867" s="6">
        <v>531601</v>
      </c>
      <c r="B1867" s="7" t="s">
        <v>347</v>
      </c>
      <c r="C1867" s="167"/>
      <c r="D1867" s="167"/>
    </row>
    <row r="1868" spans="1:4" x14ac:dyDescent="0.2">
      <c r="A1868" s="6">
        <v>531602</v>
      </c>
      <c r="B1868" s="7" t="s">
        <v>348</v>
      </c>
      <c r="C1868" s="167"/>
      <c r="D1868" s="167"/>
    </row>
    <row r="1869" spans="1:4" x14ac:dyDescent="0.2">
      <c r="A1869" s="6">
        <v>531603</v>
      </c>
      <c r="B1869" s="7" t="s">
        <v>349</v>
      </c>
      <c r="C1869" s="167"/>
      <c r="D1869" s="167">
        <v>58172</v>
      </c>
    </row>
    <row r="1870" spans="1:4" x14ac:dyDescent="0.2">
      <c r="A1870" s="6">
        <v>531604</v>
      </c>
      <c r="B1870" s="7" t="s">
        <v>351</v>
      </c>
      <c r="C1870" s="167"/>
      <c r="D1870" s="167"/>
    </row>
    <row r="1871" spans="1:4" x14ac:dyDescent="0.2">
      <c r="A1871" s="6">
        <v>531605</v>
      </c>
      <c r="B1871" s="7" t="s">
        <v>352</v>
      </c>
      <c r="C1871" s="167"/>
      <c r="D1871" s="167"/>
    </row>
    <row r="1872" spans="1:4" x14ac:dyDescent="0.2">
      <c r="A1872" s="6">
        <v>531606</v>
      </c>
      <c r="B1872" s="7" t="s">
        <v>353</v>
      </c>
      <c r="C1872" s="167"/>
      <c r="D1872" s="167"/>
    </row>
    <row r="1873" spans="1:4" x14ac:dyDescent="0.2">
      <c r="A1873" s="6">
        <v>531607</v>
      </c>
      <c r="B1873" s="7" t="s">
        <v>354</v>
      </c>
      <c r="C1873" s="167"/>
      <c r="D1873" s="167"/>
    </row>
    <row r="1874" spans="1:4" x14ac:dyDescent="0.2">
      <c r="A1874" s="6">
        <v>531608</v>
      </c>
      <c r="B1874" s="7" t="s">
        <v>355</v>
      </c>
      <c r="C1874" s="167"/>
      <c r="D1874" s="167"/>
    </row>
    <row r="1875" spans="1:4" x14ac:dyDescent="0.2">
      <c r="A1875" s="6">
        <v>531609</v>
      </c>
      <c r="B1875" s="7" t="s">
        <v>356</v>
      </c>
      <c r="C1875" s="167"/>
      <c r="D1875" s="167"/>
    </row>
    <row r="1876" spans="1:4" x14ac:dyDescent="0.2">
      <c r="A1876" s="6">
        <v>531610</v>
      </c>
      <c r="B1876" s="7" t="s">
        <v>357</v>
      </c>
      <c r="C1876" s="167"/>
      <c r="D1876" s="167"/>
    </row>
    <row r="1877" spans="1:4" x14ac:dyDescent="0.2">
      <c r="A1877" s="6">
        <v>531611</v>
      </c>
      <c r="B1877" s="7" t="s">
        <v>358</v>
      </c>
      <c r="C1877" s="167"/>
      <c r="D1877" s="167"/>
    </row>
    <row r="1878" spans="1:4" x14ac:dyDescent="0.2">
      <c r="A1878" s="6">
        <v>531612</v>
      </c>
      <c r="B1878" s="7" t="s">
        <v>359</v>
      </c>
      <c r="C1878" s="167"/>
      <c r="D1878" s="167"/>
    </row>
    <row r="1879" spans="1:4" x14ac:dyDescent="0.2">
      <c r="A1879" s="6">
        <v>531613</v>
      </c>
      <c r="B1879" s="7" t="s">
        <v>360</v>
      </c>
      <c r="C1879" s="167"/>
      <c r="D1879" s="167"/>
    </row>
    <row r="1880" spans="1:4" x14ac:dyDescent="0.2">
      <c r="A1880" s="6">
        <v>531614</v>
      </c>
      <c r="B1880" s="7" t="s">
        <v>361</v>
      </c>
      <c r="C1880" s="167"/>
      <c r="D1880" s="167"/>
    </row>
    <row r="1881" spans="1:4" x14ac:dyDescent="0.2">
      <c r="A1881" s="6">
        <v>531615</v>
      </c>
      <c r="B1881" s="7" t="s">
        <v>362</v>
      </c>
      <c r="C1881" s="167"/>
      <c r="D1881" s="167"/>
    </row>
    <row r="1882" spans="1:4" x14ac:dyDescent="0.2">
      <c r="A1882" s="6">
        <v>531616</v>
      </c>
      <c r="B1882" s="7" t="s">
        <v>363</v>
      </c>
      <c r="C1882" s="167"/>
      <c r="D1882" s="167"/>
    </row>
    <row r="1883" spans="1:4" x14ac:dyDescent="0.2">
      <c r="A1883" s="6">
        <v>531617</v>
      </c>
      <c r="B1883" s="7" t="s">
        <v>364</v>
      </c>
      <c r="C1883" s="167"/>
      <c r="D1883" s="167"/>
    </row>
    <row r="1884" spans="1:4" x14ac:dyDescent="0.2">
      <c r="A1884" s="6">
        <v>531618</v>
      </c>
      <c r="B1884" s="7" t="s">
        <v>365</v>
      </c>
      <c r="C1884" s="167"/>
      <c r="D1884" s="167"/>
    </row>
    <row r="1885" spans="1:4" x14ac:dyDescent="0.2">
      <c r="A1885" s="6">
        <v>531619</v>
      </c>
      <c r="B1885" s="7" t="s">
        <v>366</v>
      </c>
      <c r="C1885" s="167"/>
      <c r="D1885" s="167"/>
    </row>
    <row r="1886" spans="1:4" x14ac:dyDescent="0.2">
      <c r="A1886" s="6">
        <v>531620</v>
      </c>
      <c r="B1886" s="7" t="s">
        <v>367</v>
      </c>
      <c r="C1886" s="167"/>
      <c r="D1886" s="167"/>
    </row>
    <row r="1887" spans="1:4" x14ac:dyDescent="0.2">
      <c r="A1887" s="6">
        <v>531621</v>
      </c>
      <c r="B1887" s="7" t="s">
        <v>368</v>
      </c>
      <c r="C1887" s="167"/>
      <c r="D1887" s="167"/>
    </row>
    <row r="1888" spans="1:4" x14ac:dyDescent="0.2">
      <c r="A1888" s="6">
        <v>531622</v>
      </c>
      <c r="B1888" s="7" t="s">
        <v>369</v>
      </c>
      <c r="C1888" s="167">
        <v>240000</v>
      </c>
      <c r="D1888" s="167"/>
    </row>
    <row r="1889" spans="1:4" x14ac:dyDescent="0.2">
      <c r="A1889" s="6">
        <v>531623</v>
      </c>
      <c r="B1889" s="7" t="s">
        <v>370</v>
      </c>
      <c r="C1889" s="167"/>
      <c r="D1889" s="167"/>
    </row>
    <row r="1890" spans="1:4" x14ac:dyDescent="0.2">
      <c r="A1890" s="6">
        <v>531624</v>
      </c>
      <c r="B1890" s="7" t="s">
        <v>371</v>
      </c>
      <c r="C1890" s="167"/>
      <c r="D1890" s="167"/>
    </row>
    <row r="1891" spans="1:4" x14ac:dyDescent="0.2">
      <c r="A1891" s="6">
        <v>531625</v>
      </c>
      <c r="B1891" s="7" t="s">
        <v>372</v>
      </c>
      <c r="C1891" s="167"/>
      <c r="D1891" s="167"/>
    </row>
    <row r="1892" spans="1:4" x14ac:dyDescent="0.2">
      <c r="A1892" s="6">
        <v>531626</v>
      </c>
      <c r="B1892" s="7" t="s">
        <v>373</v>
      </c>
      <c r="C1892" s="167"/>
      <c r="D1892" s="167"/>
    </row>
    <row r="1893" spans="1:4" x14ac:dyDescent="0.2">
      <c r="A1893" s="6">
        <v>531627</v>
      </c>
      <c r="B1893" s="7" t="s">
        <v>374</v>
      </c>
      <c r="C1893" s="167"/>
      <c r="D1893" s="167"/>
    </row>
    <row r="1894" spans="1:4" x14ac:dyDescent="0.2">
      <c r="A1894" s="6">
        <v>531628</v>
      </c>
      <c r="B1894" s="7" t="s">
        <v>375</v>
      </c>
      <c r="C1894" s="167"/>
      <c r="D1894" s="167"/>
    </row>
    <row r="1895" spans="1:4" x14ac:dyDescent="0.2">
      <c r="A1895" s="6">
        <v>531629</v>
      </c>
      <c r="B1895" s="7" t="s">
        <v>376</v>
      </c>
      <c r="C1895" s="167"/>
      <c r="D1895" s="167"/>
    </row>
    <row r="1896" spans="1:4" x14ac:dyDescent="0.2">
      <c r="A1896" s="6">
        <v>531630</v>
      </c>
      <c r="B1896" s="7" t="s">
        <v>377</v>
      </c>
      <c r="C1896" s="167"/>
      <c r="D1896" s="167"/>
    </row>
    <row r="1897" spans="1:4" x14ac:dyDescent="0.2">
      <c r="A1897" s="6">
        <v>531631</v>
      </c>
      <c r="B1897" s="7" t="s">
        <v>378</v>
      </c>
      <c r="C1897" s="167"/>
      <c r="D1897" s="167"/>
    </row>
    <row r="1898" spans="1:4" x14ac:dyDescent="0.2">
      <c r="A1898" s="6">
        <v>531632</v>
      </c>
      <c r="B1898" s="7" t="s">
        <v>379</v>
      </c>
      <c r="C1898" s="167"/>
      <c r="D1898" s="167"/>
    </row>
    <row r="1899" spans="1:4" x14ac:dyDescent="0.2">
      <c r="A1899" s="6">
        <v>531633</v>
      </c>
      <c r="B1899" s="7" t="s">
        <v>380</v>
      </c>
      <c r="C1899" s="167"/>
      <c r="D1899" s="167"/>
    </row>
    <row r="1900" spans="1:4" x14ac:dyDescent="0.2">
      <c r="A1900" s="6">
        <v>531634</v>
      </c>
      <c r="B1900" s="7" t="s">
        <v>381</v>
      </c>
      <c r="C1900" s="167"/>
      <c r="D1900" s="167"/>
    </row>
    <row r="1901" spans="1:4" x14ac:dyDescent="0.2">
      <c r="A1901" s="6">
        <v>531635</v>
      </c>
      <c r="B1901" s="7" t="s">
        <v>382</v>
      </c>
      <c r="C1901" s="167"/>
      <c r="D1901" s="167"/>
    </row>
    <row r="1902" spans="1:4" x14ac:dyDescent="0.2">
      <c r="A1902" s="6">
        <v>531636</v>
      </c>
      <c r="B1902" s="7" t="s">
        <v>383</v>
      </c>
      <c r="C1902" s="167"/>
      <c r="D1902" s="167"/>
    </row>
    <row r="1903" spans="1:4" x14ac:dyDescent="0.2">
      <c r="A1903" s="6">
        <v>531637</v>
      </c>
      <c r="B1903" s="7" t="s">
        <v>384</v>
      </c>
      <c r="C1903" s="167"/>
      <c r="D1903" s="167"/>
    </row>
    <row r="1904" spans="1:4" x14ac:dyDescent="0.2">
      <c r="A1904" s="6">
        <v>531638</v>
      </c>
      <c r="B1904" s="7" t="s">
        <v>413</v>
      </c>
      <c r="C1904" s="167"/>
      <c r="D1904" s="167"/>
    </row>
    <row r="1905" spans="1:4" x14ac:dyDescent="0.2">
      <c r="A1905" s="6">
        <v>531639</v>
      </c>
      <c r="B1905" s="7" t="s">
        <v>386</v>
      </c>
      <c r="C1905" s="167"/>
      <c r="D1905" s="167"/>
    </row>
    <row r="1906" spans="1:4" x14ac:dyDescent="0.2">
      <c r="A1906" s="6">
        <v>531640</v>
      </c>
      <c r="B1906" s="7" t="s">
        <v>387</v>
      </c>
      <c r="C1906" s="167"/>
      <c r="D1906" s="167"/>
    </row>
    <row r="1907" spans="1:4" x14ac:dyDescent="0.2">
      <c r="A1907" s="6">
        <v>531641</v>
      </c>
      <c r="B1907" s="7" t="s">
        <v>388</v>
      </c>
      <c r="C1907" s="167"/>
      <c r="D1907" s="167"/>
    </row>
    <row r="1908" spans="1:4" x14ac:dyDescent="0.2">
      <c r="A1908" s="6">
        <v>531642</v>
      </c>
      <c r="B1908" s="7" t="s">
        <v>167</v>
      </c>
      <c r="C1908" s="167"/>
      <c r="D1908" s="167"/>
    </row>
    <row r="1909" spans="1:4" x14ac:dyDescent="0.2">
      <c r="A1909" s="6">
        <v>531643</v>
      </c>
      <c r="B1909" s="7" t="s">
        <v>159</v>
      </c>
      <c r="C1909" s="167"/>
      <c r="D1909" s="167"/>
    </row>
    <row r="1910" spans="1:4" x14ac:dyDescent="0.2">
      <c r="A1910" s="6">
        <v>531644</v>
      </c>
      <c r="B1910" s="7" t="s">
        <v>169</v>
      </c>
      <c r="C1910" s="167"/>
      <c r="D1910" s="167"/>
    </row>
    <row r="1911" spans="1:4" x14ac:dyDescent="0.2">
      <c r="A1911" s="6">
        <v>531645</v>
      </c>
      <c r="B1911" s="7" t="s">
        <v>170</v>
      </c>
      <c r="C1911" s="167"/>
      <c r="D1911" s="167"/>
    </row>
    <row r="1912" spans="1:4" x14ac:dyDescent="0.2">
      <c r="A1912" s="6">
        <v>531646</v>
      </c>
      <c r="B1912" s="7" t="s">
        <v>171</v>
      </c>
      <c r="C1912" s="167"/>
      <c r="D1912" s="167"/>
    </row>
    <row r="1913" spans="1:4" x14ac:dyDescent="0.2">
      <c r="A1913" s="6">
        <v>531647</v>
      </c>
      <c r="B1913" s="7" t="s">
        <v>389</v>
      </c>
      <c r="C1913" s="167"/>
      <c r="D1913" s="167"/>
    </row>
    <row r="1914" spans="1:4" x14ac:dyDescent="0.2">
      <c r="A1914" s="6">
        <v>531648</v>
      </c>
      <c r="B1914" s="7" t="s">
        <v>390</v>
      </c>
      <c r="C1914" s="167"/>
      <c r="D1914" s="167">
        <v>1337514</v>
      </c>
    </row>
    <row r="1915" spans="1:4" ht="13.5" thickBot="1" x14ac:dyDescent="0.25">
      <c r="A1915" s="6">
        <v>531660</v>
      </c>
      <c r="B1915" s="7" t="s">
        <v>38</v>
      </c>
      <c r="C1915" s="167">
        <v>397945</v>
      </c>
      <c r="D1915" s="167">
        <v>1095</v>
      </c>
    </row>
    <row r="1916" spans="1:4" x14ac:dyDescent="0.2">
      <c r="A1916" s="21" t="s">
        <v>18</v>
      </c>
      <c r="B1916" s="22"/>
      <c r="C1916" s="172">
        <f>SUM(C1867:C1915)</f>
        <v>637945</v>
      </c>
      <c r="D1916" s="172">
        <f>SUM(D1867:D1915)</f>
        <v>1396781</v>
      </c>
    </row>
    <row r="1917" spans="1:4" x14ac:dyDescent="0.2">
      <c r="A1917" s="38">
        <v>5317</v>
      </c>
      <c r="B1917" s="39" t="s">
        <v>281</v>
      </c>
      <c r="C1917" s="181"/>
      <c r="D1917" s="181"/>
    </row>
    <row r="1918" spans="1:4" ht="13.5" thickBot="1" x14ac:dyDescent="0.25">
      <c r="A1918" s="53">
        <v>531701</v>
      </c>
      <c r="B1918" s="54" t="s">
        <v>291</v>
      </c>
      <c r="C1918" s="183">
        <v>1084398</v>
      </c>
      <c r="D1918" s="183">
        <v>241956</v>
      </c>
    </row>
    <row r="1919" spans="1:4" ht="13.5" thickBot="1" x14ac:dyDescent="0.25">
      <c r="A1919" s="9" t="s">
        <v>18</v>
      </c>
      <c r="B1919" s="10"/>
      <c r="C1919" s="168">
        <f>SUM(C1918:C1918)</f>
        <v>1084398</v>
      </c>
      <c r="D1919" s="168">
        <f>SUM(D1918:D1918)</f>
        <v>241956</v>
      </c>
    </row>
    <row r="1920" spans="1:4" x14ac:dyDescent="0.2">
      <c r="A1920" s="12">
        <v>54</v>
      </c>
      <c r="B1920" s="13" t="s">
        <v>425</v>
      </c>
      <c r="C1920" s="169"/>
      <c r="D1920" s="169"/>
    </row>
    <row r="1921" spans="1:4" x14ac:dyDescent="0.2">
      <c r="A1921" s="3">
        <v>5401</v>
      </c>
      <c r="B1921" s="4" t="s">
        <v>426</v>
      </c>
      <c r="C1921" s="167"/>
      <c r="D1921" s="167"/>
    </row>
    <row r="1922" spans="1:4" x14ac:dyDescent="0.2">
      <c r="A1922" s="6">
        <v>540101</v>
      </c>
      <c r="B1922" s="7" t="s">
        <v>94</v>
      </c>
      <c r="C1922" s="167"/>
      <c r="D1922" s="167"/>
    </row>
    <row r="1923" spans="1:4" x14ac:dyDescent="0.2">
      <c r="A1923" s="6">
        <v>540102</v>
      </c>
      <c r="B1923" s="7" t="s">
        <v>95</v>
      </c>
      <c r="C1923" s="167"/>
      <c r="D1923" s="167"/>
    </row>
    <row r="1924" spans="1:4" x14ac:dyDescent="0.2">
      <c r="A1924" s="6">
        <v>540103</v>
      </c>
      <c r="B1924" s="7" t="s">
        <v>96</v>
      </c>
      <c r="C1924" s="167"/>
      <c r="D1924" s="167"/>
    </row>
    <row r="1925" spans="1:4" x14ac:dyDescent="0.2">
      <c r="A1925" s="6">
        <v>540104</v>
      </c>
      <c r="B1925" s="7" t="s">
        <v>97</v>
      </c>
      <c r="C1925" s="167"/>
      <c r="D1925" s="167"/>
    </row>
    <row r="1926" spans="1:4" x14ac:dyDescent="0.2">
      <c r="A1926" s="6">
        <v>540105</v>
      </c>
      <c r="B1926" s="7" t="s">
        <v>98</v>
      </c>
      <c r="C1926" s="167"/>
      <c r="D1926" s="167"/>
    </row>
    <row r="1927" spans="1:4" x14ac:dyDescent="0.2">
      <c r="A1927" s="6">
        <v>540106</v>
      </c>
      <c r="B1927" s="7" t="s">
        <v>99</v>
      </c>
      <c r="C1927" s="167"/>
      <c r="D1927" s="167"/>
    </row>
    <row r="1928" spans="1:4" x14ac:dyDescent="0.2">
      <c r="A1928" s="6">
        <v>540107</v>
      </c>
      <c r="B1928" s="7" t="s">
        <v>100</v>
      </c>
      <c r="C1928" s="167"/>
      <c r="D1928" s="167"/>
    </row>
    <row r="1929" spans="1:4" x14ac:dyDescent="0.2">
      <c r="A1929" s="6">
        <v>540108</v>
      </c>
      <c r="B1929" s="7" t="s">
        <v>101</v>
      </c>
      <c r="C1929" s="167"/>
      <c r="D1929" s="167"/>
    </row>
    <row r="1930" spans="1:4" x14ac:dyDescent="0.2">
      <c r="A1930" s="6">
        <v>540109</v>
      </c>
      <c r="B1930" s="7" t="s">
        <v>102</v>
      </c>
      <c r="C1930" s="167"/>
      <c r="D1930" s="167"/>
    </row>
    <row r="1931" spans="1:4" x14ac:dyDescent="0.2">
      <c r="A1931" s="6">
        <v>540110</v>
      </c>
      <c r="B1931" s="7" t="s">
        <v>103</v>
      </c>
      <c r="C1931" s="167"/>
      <c r="D1931" s="167"/>
    </row>
    <row r="1932" spans="1:4" x14ac:dyDescent="0.2">
      <c r="A1932" s="6">
        <v>540111</v>
      </c>
      <c r="B1932" s="7" t="s">
        <v>104</v>
      </c>
      <c r="C1932" s="167"/>
      <c r="D1932" s="167"/>
    </row>
    <row r="1933" spans="1:4" x14ac:dyDescent="0.2">
      <c r="A1933" s="6">
        <v>540112</v>
      </c>
      <c r="B1933" s="7" t="s">
        <v>105</v>
      </c>
      <c r="C1933" s="167"/>
      <c r="D1933" s="167"/>
    </row>
    <row r="1934" spans="1:4" x14ac:dyDescent="0.2">
      <c r="A1934" s="6">
        <v>540113</v>
      </c>
      <c r="B1934" s="7" t="s">
        <v>106</v>
      </c>
      <c r="C1934" s="167"/>
      <c r="D1934" s="167"/>
    </row>
    <row r="1935" spans="1:4" x14ac:dyDescent="0.2">
      <c r="A1935" s="6">
        <v>540114</v>
      </c>
      <c r="B1935" s="7" t="s">
        <v>107</v>
      </c>
      <c r="C1935" s="167"/>
      <c r="D1935" s="167"/>
    </row>
    <row r="1936" spans="1:4" ht="13.5" thickBot="1" x14ac:dyDescent="0.25">
      <c r="A1936" s="18">
        <v>540115</v>
      </c>
      <c r="B1936" s="19" t="s">
        <v>108</v>
      </c>
      <c r="C1936" s="176"/>
      <c r="D1936" s="176"/>
    </row>
    <row r="1937" spans="1:4" ht="13.5" thickBot="1" x14ac:dyDescent="0.25">
      <c r="A1937" s="9" t="s">
        <v>18</v>
      </c>
      <c r="B1937" s="10"/>
      <c r="C1937" s="168">
        <f>SUM(C1922:C1936)</f>
        <v>0</v>
      </c>
      <c r="D1937" s="168">
        <f>SUM(D1922:D1936)</f>
        <v>0</v>
      </c>
    </row>
    <row r="1938" spans="1:4" x14ac:dyDescent="0.2">
      <c r="A1938" s="12">
        <v>5402</v>
      </c>
      <c r="B1938" s="13" t="s">
        <v>427</v>
      </c>
      <c r="C1938" s="169"/>
      <c r="D1938" s="169"/>
    </row>
    <row r="1939" spans="1:4" x14ac:dyDescent="0.2">
      <c r="A1939" s="6">
        <v>540201</v>
      </c>
      <c r="B1939" s="7" t="s">
        <v>94</v>
      </c>
      <c r="C1939" s="167"/>
      <c r="D1939" s="167"/>
    </row>
    <row r="1940" spans="1:4" x14ac:dyDescent="0.2">
      <c r="A1940" s="6">
        <v>540202</v>
      </c>
      <c r="B1940" s="7" t="s">
        <v>95</v>
      </c>
      <c r="C1940" s="167"/>
      <c r="D1940" s="167"/>
    </row>
    <row r="1941" spans="1:4" x14ac:dyDescent="0.2">
      <c r="A1941" s="6">
        <v>540203</v>
      </c>
      <c r="B1941" s="7" t="s">
        <v>96</v>
      </c>
      <c r="C1941" s="167"/>
      <c r="D1941" s="167"/>
    </row>
    <row r="1942" spans="1:4" x14ac:dyDescent="0.2">
      <c r="A1942" s="6">
        <v>540204</v>
      </c>
      <c r="B1942" s="7" t="s">
        <v>97</v>
      </c>
      <c r="C1942" s="167"/>
      <c r="D1942" s="167"/>
    </row>
    <row r="1943" spans="1:4" x14ac:dyDescent="0.2">
      <c r="A1943" s="6">
        <v>540205</v>
      </c>
      <c r="B1943" s="7" t="s">
        <v>98</v>
      </c>
      <c r="C1943" s="167"/>
      <c r="D1943" s="167"/>
    </row>
    <row r="1944" spans="1:4" x14ac:dyDescent="0.2">
      <c r="A1944" s="6">
        <v>540206</v>
      </c>
      <c r="B1944" s="7" t="s">
        <v>99</v>
      </c>
      <c r="C1944" s="167"/>
      <c r="D1944" s="167"/>
    </row>
    <row r="1945" spans="1:4" x14ac:dyDescent="0.2">
      <c r="A1945" s="6">
        <v>540207</v>
      </c>
      <c r="B1945" s="7" t="s">
        <v>100</v>
      </c>
      <c r="C1945" s="167"/>
      <c r="D1945" s="167"/>
    </row>
    <row r="1946" spans="1:4" x14ac:dyDescent="0.2">
      <c r="A1946" s="6">
        <v>540208</v>
      </c>
      <c r="B1946" s="7" t="s">
        <v>101</v>
      </c>
      <c r="C1946" s="167"/>
      <c r="D1946" s="167"/>
    </row>
    <row r="1947" spans="1:4" x14ac:dyDescent="0.2">
      <c r="A1947" s="6">
        <v>540209</v>
      </c>
      <c r="B1947" s="7" t="s">
        <v>102</v>
      </c>
      <c r="C1947" s="167"/>
      <c r="D1947" s="167"/>
    </row>
    <row r="1948" spans="1:4" x14ac:dyDescent="0.2">
      <c r="A1948" s="6">
        <v>540210</v>
      </c>
      <c r="B1948" s="7" t="s">
        <v>103</v>
      </c>
      <c r="C1948" s="167"/>
      <c r="D1948" s="167"/>
    </row>
    <row r="1949" spans="1:4" x14ac:dyDescent="0.2">
      <c r="A1949" s="6">
        <v>540211</v>
      </c>
      <c r="B1949" s="7" t="s">
        <v>104</v>
      </c>
      <c r="C1949" s="167"/>
      <c r="D1949" s="167"/>
    </row>
    <row r="1950" spans="1:4" x14ac:dyDescent="0.2">
      <c r="A1950" s="6">
        <v>540212</v>
      </c>
      <c r="B1950" s="7" t="s">
        <v>105</v>
      </c>
      <c r="C1950" s="167"/>
      <c r="D1950" s="167"/>
    </row>
    <row r="1951" spans="1:4" x14ac:dyDescent="0.2">
      <c r="A1951" s="6">
        <v>540213</v>
      </c>
      <c r="B1951" s="7" t="s">
        <v>106</v>
      </c>
      <c r="C1951" s="167"/>
      <c r="D1951" s="167"/>
    </row>
    <row r="1952" spans="1:4" x14ac:dyDescent="0.2">
      <c r="A1952" s="6">
        <v>540214</v>
      </c>
      <c r="B1952" s="7" t="s">
        <v>107</v>
      </c>
      <c r="C1952" s="167"/>
      <c r="D1952" s="167"/>
    </row>
    <row r="1953" spans="1:4" ht="13.5" thickBot="1" x14ac:dyDescent="0.25">
      <c r="A1953" s="18">
        <v>540215</v>
      </c>
      <c r="B1953" s="19" t="s">
        <v>108</v>
      </c>
      <c r="C1953" s="176"/>
      <c r="D1953" s="176"/>
    </row>
    <row r="1954" spans="1:4" ht="13.5" thickBot="1" x14ac:dyDescent="0.25">
      <c r="A1954" s="9" t="s">
        <v>18</v>
      </c>
      <c r="B1954" s="10"/>
      <c r="C1954" s="168">
        <f>SUM(C1939:C1953)</f>
        <v>0</v>
      </c>
      <c r="D1954" s="168">
        <f>SUM(D1939:D1953)</f>
        <v>0</v>
      </c>
    </row>
    <row r="1955" spans="1:4" x14ac:dyDescent="0.2">
      <c r="A1955" s="12">
        <v>5403</v>
      </c>
      <c r="B1955" s="13" t="s">
        <v>428</v>
      </c>
      <c r="C1955" s="169"/>
      <c r="D1955" s="169"/>
    </row>
    <row r="1956" spans="1:4" x14ac:dyDescent="0.2">
      <c r="A1956" s="6">
        <v>540301</v>
      </c>
      <c r="B1956" s="7" t="s">
        <v>94</v>
      </c>
      <c r="C1956" s="167"/>
      <c r="D1956" s="167"/>
    </row>
    <row r="1957" spans="1:4" x14ac:dyDescent="0.2">
      <c r="A1957" s="6">
        <v>540302</v>
      </c>
      <c r="B1957" s="7" t="s">
        <v>95</v>
      </c>
      <c r="C1957" s="167"/>
      <c r="D1957" s="167"/>
    </row>
    <row r="1958" spans="1:4" x14ac:dyDescent="0.2">
      <c r="A1958" s="6">
        <v>540303</v>
      </c>
      <c r="B1958" s="7" t="s">
        <v>96</v>
      </c>
      <c r="C1958" s="167"/>
      <c r="D1958" s="167"/>
    </row>
    <row r="1959" spans="1:4" x14ac:dyDescent="0.2">
      <c r="A1959" s="6">
        <v>540304</v>
      </c>
      <c r="B1959" s="7" t="s">
        <v>97</v>
      </c>
      <c r="C1959" s="167"/>
      <c r="D1959" s="167"/>
    </row>
    <row r="1960" spans="1:4" x14ac:dyDescent="0.2">
      <c r="A1960" s="6">
        <v>540305</v>
      </c>
      <c r="B1960" s="7" t="s">
        <v>98</v>
      </c>
      <c r="C1960" s="167"/>
      <c r="D1960" s="167"/>
    </row>
    <row r="1961" spans="1:4" x14ac:dyDescent="0.2">
      <c r="A1961" s="6">
        <v>540306</v>
      </c>
      <c r="B1961" s="7" t="s">
        <v>99</v>
      </c>
      <c r="C1961" s="167"/>
      <c r="D1961" s="167"/>
    </row>
    <row r="1962" spans="1:4" x14ac:dyDescent="0.2">
      <c r="A1962" s="6">
        <v>540307</v>
      </c>
      <c r="B1962" s="7" t="s">
        <v>100</v>
      </c>
      <c r="C1962" s="167"/>
      <c r="D1962" s="167"/>
    </row>
    <row r="1963" spans="1:4" x14ac:dyDescent="0.2">
      <c r="A1963" s="15">
        <v>540308</v>
      </c>
      <c r="B1963" s="16" t="s">
        <v>101</v>
      </c>
      <c r="C1963" s="170"/>
      <c r="D1963" s="170"/>
    </row>
    <row r="1964" spans="1:4" x14ac:dyDescent="0.2">
      <c r="A1964" s="6">
        <v>540309</v>
      </c>
      <c r="B1964" s="7" t="s">
        <v>102</v>
      </c>
      <c r="C1964" s="167"/>
      <c r="D1964" s="167"/>
    </row>
    <row r="1965" spans="1:4" x14ac:dyDescent="0.2">
      <c r="A1965" s="6">
        <v>540310</v>
      </c>
      <c r="B1965" s="7" t="s">
        <v>103</v>
      </c>
      <c r="C1965" s="167"/>
      <c r="D1965" s="167"/>
    </row>
    <row r="1966" spans="1:4" x14ac:dyDescent="0.2">
      <c r="A1966" s="6">
        <v>540311</v>
      </c>
      <c r="B1966" s="7" t="s">
        <v>104</v>
      </c>
      <c r="C1966" s="167"/>
      <c r="D1966" s="167"/>
    </row>
    <row r="1967" spans="1:4" x14ac:dyDescent="0.2">
      <c r="A1967" s="6">
        <v>540312</v>
      </c>
      <c r="B1967" s="7" t="s">
        <v>105</v>
      </c>
      <c r="C1967" s="167"/>
      <c r="D1967" s="167"/>
    </row>
    <row r="1968" spans="1:4" x14ac:dyDescent="0.2">
      <c r="A1968" s="6">
        <v>540313</v>
      </c>
      <c r="B1968" s="7" t="s">
        <v>106</v>
      </c>
      <c r="C1968" s="167"/>
      <c r="D1968" s="167"/>
    </row>
    <row r="1969" spans="1:4" x14ac:dyDescent="0.2">
      <c r="A1969" s="6">
        <v>540314</v>
      </c>
      <c r="B1969" s="7" t="s">
        <v>107</v>
      </c>
      <c r="C1969" s="167"/>
      <c r="D1969" s="167"/>
    </row>
    <row r="1970" spans="1:4" ht="13.5" thickBot="1" x14ac:dyDescent="0.25">
      <c r="A1970" s="18">
        <v>540315</v>
      </c>
      <c r="B1970" s="19" t="s">
        <v>108</v>
      </c>
      <c r="C1970" s="176"/>
      <c r="D1970" s="176"/>
    </row>
    <row r="1971" spans="1:4" ht="13.5" thickBot="1" x14ac:dyDescent="0.25">
      <c r="A1971" s="9" t="s">
        <v>18</v>
      </c>
      <c r="B1971" s="10"/>
      <c r="C1971" s="168">
        <f>SUM(C1956:C1970)</f>
        <v>0</v>
      </c>
      <c r="D1971" s="168">
        <f>SUM(D1956:D1970)</f>
        <v>0</v>
      </c>
    </row>
    <row r="1972" spans="1:4" x14ac:dyDescent="0.2">
      <c r="A1972" s="12">
        <v>5404</v>
      </c>
      <c r="B1972" s="13" t="s">
        <v>324</v>
      </c>
      <c r="C1972" s="169"/>
      <c r="D1972" s="169"/>
    </row>
    <row r="1973" spans="1:4" x14ac:dyDescent="0.2">
      <c r="A1973" s="6">
        <v>540401</v>
      </c>
      <c r="B1973" s="7" t="s">
        <v>94</v>
      </c>
      <c r="C1973" s="167"/>
      <c r="D1973" s="167"/>
    </row>
    <row r="1974" spans="1:4" x14ac:dyDescent="0.2">
      <c r="A1974" s="6">
        <v>540402</v>
      </c>
      <c r="B1974" s="7" t="s">
        <v>95</v>
      </c>
      <c r="C1974" s="167"/>
      <c r="D1974" s="167"/>
    </row>
    <row r="1975" spans="1:4" x14ac:dyDescent="0.2">
      <c r="A1975" s="6">
        <v>540403</v>
      </c>
      <c r="B1975" s="7" t="s">
        <v>96</v>
      </c>
      <c r="C1975" s="167"/>
      <c r="D1975" s="167"/>
    </row>
    <row r="1976" spans="1:4" x14ac:dyDescent="0.2">
      <c r="A1976" s="6">
        <v>540404</v>
      </c>
      <c r="B1976" s="7" t="s">
        <v>97</v>
      </c>
      <c r="C1976" s="167"/>
      <c r="D1976" s="167"/>
    </row>
    <row r="1977" spans="1:4" x14ac:dyDescent="0.2">
      <c r="A1977" s="6">
        <v>540405</v>
      </c>
      <c r="B1977" s="7" t="s">
        <v>98</v>
      </c>
      <c r="C1977" s="167"/>
      <c r="D1977" s="167"/>
    </row>
    <row r="1978" spans="1:4" x14ac:dyDescent="0.2">
      <c r="A1978" s="6">
        <v>540406</v>
      </c>
      <c r="B1978" s="7" t="s">
        <v>99</v>
      </c>
      <c r="C1978" s="167"/>
      <c r="D1978" s="167"/>
    </row>
    <row r="1979" spans="1:4" x14ac:dyDescent="0.2">
      <c r="A1979" s="6">
        <v>540407</v>
      </c>
      <c r="B1979" s="7" t="s">
        <v>100</v>
      </c>
      <c r="C1979" s="167"/>
      <c r="D1979" s="167"/>
    </row>
    <row r="1980" spans="1:4" x14ac:dyDescent="0.2">
      <c r="A1980" s="6">
        <v>540408</v>
      </c>
      <c r="B1980" s="7" t="s">
        <v>101</v>
      </c>
      <c r="C1980" s="167"/>
      <c r="D1980" s="167"/>
    </row>
    <row r="1981" spans="1:4" x14ac:dyDescent="0.2">
      <c r="A1981" s="6">
        <v>540409</v>
      </c>
      <c r="B1981" s="7" t="s">
        <v>102</v>
      </c>
      <c r="C1981" s="167"/>
      <c r="D1981" s="167"/>
    </row>
    <row r="1982" spans="1:4" x14ac:dyDescent="0.2">
      <c r="A1982" s="6">
        <v>540410</v>
      </c>
      <c r="B1982" s="7" t="s">
        <v>103</v>
      </c>
      <c r="C1982" s="167"/>
      <c r="D1982" s="167"/>
    </row>
    <row r="1983" spans="1:4" x14ac:dyDescent="0.2">
      <c r="A1983" s="6">
        <v>540411</v>
      </c>
      <c r="B1983" s="7" t="s">
        <v>104</v>
      </c>
      <c r="C1983" s="167"/>
      <c r="D1983" s="167"/>
    </row>
    <row r="1984" spans="1:4" x14ac:dyDescent="0.2">
      <c r="A1984" s="6">
        <v>540412</v>
      </c>
      <c r="B1984" s="7" t="s">
        <v>105</v>
      </c>
      <c r="C1984" s="167"/>
      <c r="D1984" s="167"/>
    </row>
    <row r="1985" spans="1:4" x14ac:dyDescent="0.2">
      <c r="A1985" s="6">
        <v>540413</v>
      </c>
      <c r="B1985" s="7" t="s">
        <v>106</v>
      </c>
      <c r="C1985" s="167"/>
      <c r="D1985" s="167"/>
    </row>
    <row r="1986" spans="1:4" x14ac:dyDescent="0.2">
      <c r="A1986" s="6">
        <v>540414</v>
      </c>
      <c r="B1986" s="7" t="s">
        <v>107</v>
      </c>
      <c r="C1986" s="167"/>
      <c r="D1986" s="167"/>
    </row>
    <row r="1987" spans="1:4" ht="13.5" thickBot="1" x14ac:dyDescent="0.25">
      <c r="A1987" s="18">
        <v>540415</v>
      </c>
      <c r="B1987" s="19" t="s">
        <v>108</v>
      </c>
      <c r="C1987" s="176"/>
      <c r="D1987" s="176"/>
    </row>
    <row r="1988" spans="1:4" ht="13.5" thickBot="1" x14ac:dyDescent="0.25">
      <c r="A1988" s="9" t="s">
        <v>18</v>
      </c>
      <c r="B1988" s="10"/>
      <c r="C1988" s="168">
        <f>SUM(C1973:C1987)</f>
        <v>0</v>
      </c>
      <c r="D1988" s="168">
        <f>SUM(D1973:D1987)</f>
        <v>0</v>
      </c>
    </row>
    <row r="1989" spans="1:4" x14ac:dyDescent="0.2">
      <c r="A1989" s="12">
        <v>5405</v>
      </c>
      <c r="B1989" s="13" t="s">
        <v>214</v>
      </c>
      <c r="C1989" s="169"/>
      <c r="D1989" s="169"/>
    </row>
    <row r="1990" spans="1:4" x14ac:dyDescent="0.2">
      <c r="A1990" s="6">
        <v>540501</v>
      </c>
      <c r="B1990" s="7" t="s">
        <v>94</v>
      </c>
      <c r="C1990" s="167"/>
      <c r="D1990" s="167"/>
    </row>
    <row r="1991" spans="1:4" x14ac:dyDescent="0.2">
      <c r="A1991" s="6">
        <v>540502</v>
      </c>
      <c r="B1991" s="7" t="s">
        <v>95</v>
      </c>
      <c r="C1991" s="167"/>
      <c r="D1991" s="167"/>
    </row>
    <row r="1992" spans="1:4" x14ac:dyDescent="0.2">
      <c r="A1992" s="6">
        <v>540503</v>
      </c>
      <c r="B1992" s="7" t="s">
        <v>96</v>
      </c>
      <c r="C1992" s="167"/>
      <c r="D1992" s="167"/>
    </row>
    <row r="1993" spans="1:4" x14ac:dyDescent="0.2">
      <c r="A1993" s="6">
        <v>540504</v>
      </c>
      <c r="B1993" s="7" t="s">
        <v>97</v>
      </c>
      <c r="C1993" s="167"/>
      <c r="D1993" s="167"/>
    </row>
    <row r="1994" spans="1:4" x14ac:dyDescent="0.2">
      <c r="A1994" s="6">
        <v>540505</v>
      </c>
      <c r="B1994" s="7" t="s">
        <v>98</v>
      </c>
      <c r="C1994" s="167"/>
      <c r="D1994" s="167"/>
    </row>
    <row r="1995" spans="1:4" x14ac:dyDescent="0.2">
      <c r="A1995" s="6">
        <v>540506</v>
      </c>
      <c r="B1995" s="7" t="s">
        <v>99</v>
      </c>
      <c r="C1995" s="167"/>
      <c r="D1995" s="167"/>
    </row>
    <row r="1996" spans="1:4" x14ac:dyDescent="0.2">
      <c r="A1996" s="6">
        <v>540507</v>
      </c>
      <c r="B1996" s="7" t="s">
        <v>100</v>
      </c>
      <c r="C1996" s="167"/>
      <c r="D1996" s="167"/>
    </row>
    <row r="1997" spans="1:4" x14ac:dyDescent="0.2">
      <c r="A1997" s="6">
        <v>540508</v>
      </c>
      <c r="B1997" s="7" t="s">
        <v>101</v>
      </c>
      <c r="C1997" s="167"/>
      <c r="D1997" s="167"/>
    </row>
    <row r="1998" spans="1:4" x14ac:dyDescent="0.2">
      <c r="A1998" s="6">
        <v>540509</v>
      </c>
      <c r="B1998" s="7" t="s">
        <v>102</v>
      </c>
      <c r="C1998" s="167"/>
      <c r="D1998" s="167"/>
    </row>
    <row r="1999" spans="1:4" x14ac:dyDescent="0.2">
      <c r="A1999" s="6">
        <v>540510</v>
      </c>
      <c r="B1999" s="7" t="s">
        <v>103</v>
      </c>
      <c r="C1999" s="167"/>
      <c r="D1999" s="167"/>
    </row>
    <row r="2000" spans="1:4" x14ac:dyDescent="0.2">
      <c r="A2000" s="6">
        <v>540511</v>
      </c>
      <c r="B2000" s="7" t="s">
        <v>104</v>
      </c>
      <c r="C2000" s="167"/>
      <c r="D2000" s="167"/>
    </row>
    <row r="2001" spans="1:4" x14ac:dyDescent="0.2">
      <c r="A2001" s="6">
        <v>540512</v>
      </c>
      <c r="B2001" s="7" t="s">
        <v>105</v>
      </c>
      <c r="C2001" s="167"/>
      <c r="D2001" s="167"/>
    </row>
    <row r="2002" spans="1:4" x14ac:dyDescent="0.2">
      <c r="A2002" s="6">
        <v>540513</v>
      </c>
      <c r="B2002" s="7" t="s">
        <v>106</v>
      </c>
      <c r="C2002" s="167"/>
      <c r="D2002" s="167"/>
    </row>
    <row r="2003" spans="1:4" x14ac:dyDescent="0.2">
      <c r="A2003" s="6">
        <v>540514</v>
      </c>
      <c r="B2003" s="7" t="s">
        <v>107</v>
      </c>
      <c r="C2003" s="167"/>
      <c r="D2003" s="167"/>
    </row>
    <row r="2004" spans="1:4" ht="13.5" thickBot="1" x14ac:dyDescent="0.25">
      <c r="A2004" s="18">
        <v>540515</v>
      </c>
      <c r="B2004" s="19" t="s">
        <v>108</v>
      </c>
      <c r="C2004" s="176"/>
      <c r="D2004" s="176"/>
    </row>
    <row r="2005" spans="1:4" ht="13.5" thickBot="1" x14ac:dyDescent="0.25">
      <c r="A2005" s="9" t="s">
        <v>18</v>
      </c>
      <c r="B2005" s="10"/>
      <c r="C2005" s="168">
        <f>SUM(C1990:C2004)</f>
        <v>0</v>
      </c>
      <c r="D2005" s="168">
        <f>SUM(D1990:D2004)</f>
        <v>0</v>
      </c>
    </row>
    <row r="2006" spans="1:4" x14ac:dyDescent="0.2">
      <c r="A2006" s="12">
        <v>5406</v>
      </c>
      <c r="B2006" s="13" t="s">
        <v>429</v>
      </c>
      <c r="C2006" s="169"/>
      <c r="D2006" s="169"/>
    </row>
    <row r="2007" spans="1:4" x14ac:dyDescent="0.2">
      <c r="A2007" s="6">
        <v>540601</v>
      </c>
      <c r="B2007" s="7" t="s">
        <v>94</v>
      </c>
      <c r="C2007" s="167"/>
      <c r="D2007" s="167"/>
    </row>
    <row r="2008" spans="1:4" x14ac:dyDescent="0.2">
      <c r="A2008" s="6">
        <v>540602</v>
      </c>
      <c r="B2008" s="7" t="s">
        <v>95</v>
      </c>
      <c r="C2008" s="167"/>
      <c r="D2008" s="167"/>
    </row>
    <row r="2009" spans="1:4" x14ac:dyDescent="0.2">
      <c r="A2009" s="6">
        <v>540603</v>
      </c>
      <c r="B2009" s="7" t="s">
        <v>96</v>
      </c>
      <c r="C2009" s="167"/>
      <c r="D2009" s="167"/>
    </row>
    <row r="2010" spans="1:4" x14ac:dyDescent="0.2">
      <c r="A2010" s="6">
        <v>540604</v>
      </c>
      <c r="B2010" s="7" t="s">
        <v>97</v>
      </c>
      <c r="C2010" s="167"/>
      <c r="D2010" s="167"/>
    </row>
    <row r="2011" spans="1:4" x14ac:dyDescent="0.2">
      <c r="A2011" s="6">
        <v>540605</v>
      </c>
      <c r="B2011" s="7" t="s">
        <v>98</v>
      </c>
      <c r="C2011" s="167"/>
      <c r="D2011" s="167"/>
    </row>
    <row r="2012" spans="1:4" x14ac:dyDescent="0.2">
      <c r="A2012" s="6">
        <v>540606</v>
      </c>
      <c r="B2012" s="7" t="s">
        <v>99</v>
      </c>
      <c r="C2012" s="167"/>
      <c r="D2012" s="167"/>
    </row>
    <row r="2013" spans="1:4" x14ac:dyDescent="0.2">
      <c r="A2013" s="6">
        <v>540607</v>
      </c>
      <c r="B2013" s="7" t="s">
        <v>100</v>
      </c>
      <c r="C2013" s="167"/>
      <c r="D2013" s="167"/>
    </row>
    <row r="2014" spans="1:4" x14ac:dyDescent="0.2">
      <c r="A2014" s="15">
        <v>540608</v>
      </c>
      <c r="B2014" s="16" t="s">
        <v>101</v>
      </c>
      <c r="C2014" s="170"/>
      <c r="D2014" s="170"/>
    </row>
    <row r="2015" spans="1:4" x14ac:dyDescent="0.2">
      <c r="A2015" s="6">
        <v>540609</v>
      </c>
      <c r="B2015" s="7" t="s">
        <v>102</v>
      </c>
      <c r="C2015" s="167"/>
      <c r="D2015" s="167"/>
    </row>
    <row r="2016" spans="1:4" x14ac:dyDescent="0.2">
      <c r="A2016" s="6">
        <v>540610</v>
      </c>
      <c r="B2016" s="7" t="s">
        <v>103</v>
      </c>
      <c r="C2016" s="167"/>
      <c r="D2016" s="167"/>
    </row>
    <row r="2017" spans="1:4" x14ac:dyDescent="0.2">
      <c r="A2017" s="6">
        <v>540611</v>
      </c>
      <c r="B2017" s="7" t="s">
        <v>104</v>
      </c>
      <c r="C2017" s="167"/>
      <c r="D2017" s="167"/>
    </row>
    <row r="2018" spans="1:4" x14ac:dyDescent="0.2">
      <c r="A2018" s="6">
        <v>540612</v>
      </c>
      <c r="B2018" s="7" t="s">
        <v>105</v>
      </c>
      <c r="C2018" s="167"/>
      <c r="D2018" s="167"/>
    </row>
    <row r="2019" spans="1:4" x14ac:dyDescent="0.2">
      <c r="A2019" s="6">
        <v>540613</v>
      </c>
      <c r="B2019" s="7" t="s">
        <v>106</v>
      </c>
      <c r="C2019" s="167"/>
      <c r="D2019" s="167"/>
    </row>
    <row r="2020" spans="1:4" x14ac:dyDescent="0.2">
      <c r="A2020" s="6">
        <v>540614</v>
      </c>
      <c r="B2020" s="7" t="s">
        <v>107</v>
      </c>
      <c r="C2020" s="167"/>
      <c r="D2020" s="167"/>
    </row>
    <row r="2021" spans="1:4" ht="13.5" thickBot="1" x14ac:dyDescent="0.25">
      <c r="A2021" s="18">
        <v>540615</v>
      </c>
      <c r="B2021" s="19" t="s">
        <v>108</v>
      </c>
      <c r="C2021" s="176"/>
      <c r="D2021" s="176"/>
    </row>
    <row r="2022" spans="1:4" ht="13.5" thickBot="1" x14ac:dyDescent="0.25">
      <c r="A2022" s="9" t="s">
        <v>18</v>
      </c>
      <c r="B2022" s="10"/>
      <c r="C2022" s="168">
        <f>SUM(C2007:C2021)</f>
        <v>0</v>
      </c>
      <c r="D2022" s="168">
        <f>SUM(D2007:D2021)</f>
        <v>0</v>
      </c>
    </row>
    <row r="2023" spans="1:4" x14ac:dyDescent="0.2">
      <c r="A2023" s="12">
        <v>5407</v>
      </c>
      <c r="B2023" s="13" t="s">
        <v>430</v>
      </c>
      <c r="C2023" s="169"/>
      <c r="D2023" s="169"/>
    </row>
    <row r="2024" spans="1:4" x14ac:dyDescent="0.2">
      <c r="A2024" s="6">
        <v>540701</v>
      </c>
      <c r="B2024" s="7" t="s">
        <v>94</v>
      </c>
      <c r="C2024" s="167"/>
      <c r="D2024" s="167"/>
    </row>
    <row r="2025" spans="1:4" x14ac:dyDescent="0.2">
      <c r="A2025" s="6">
        <v>540702</v>
      </c>
      <c r="B2025" s="7" t="s">
        <v>95</v>
      </c>
      <c r="C2025" s="167"/>
      <c r="D2025" s="167"/>
    </row>
    <row r="2026" spans="1:4" x14ac:dyDescent="0.2">
      <c r="A2026" s="6">
        <v>540703</v>
      </c>
      <c r="B2026" s="7" t="s">
        <v>96</v>
      </c>
      <c r="C2026" s="167"/>
      <c r="D2026" s="167"/>
    </row>
    <row r="2027" spans="1:4" x14ac:dyDescent="0.2">
      <c r="A2027" s="6">
        <v>540704</v>
      </c>
      <c r="B2027" s="7" t="s">
        <v>97</v>
      </c>
      <c r="C2027" s="167"/>
      <c r="D2027" s="167"/>
    </row>
    <row r="2028" spans="1:4" x14ac:dyDescent="0.2">
      <c r="A2028" s="6">
        <v>540705</v>
      </c>
      <c r="B2028" s="7" t="s">
        <v>98</v>
      </c>
      <c r="C2028" s="167"/>
      <c r="D2028" s="167"/>
    </row>
    <row r="2029" spans="1:4" x14ac:dyDescent="0.2">
      <c r="A2029" s="6">
        <v>540706</v>
      </c>
      <c r="B2029" s="7" t="s">
        <v>99</v>
      </c>
      <c r="C2029" s="167"/>
      <c r="D2029" s="167"/>
    </row>
    <row r="2030" spans="1:4" x14ac:dyDescent="0.2">
      <c r="A2030" s="6">
        <v>540707</v>
      </c>
      <c r="B2030" s="7" t="s">
        <v>100</v>
      </c>
      <c r="C2030" s="167"/>
      <c r="D2030" s="167"/>
    </row>
    <row r="2031" spans="1:4" x14ac:dyDescent="0.2">
      <c r="A2031" s="15">
        <v>540708</v>
      </c>
      <c r="B2031" s="16" t="s">
        <v>101</v>
      </c>
      <c r="C2031" s="170"/>
      <c r="D2031" s="170"/>
    </row>
    <row r="2032" spans="1:4" x14ac:dyDescent="0.2">
      <c r="A2032" s="6">
        <v>540709</v>
      </c>
      <c r="B2032" s="7" t="s">
        <v>102</v>
      </c>
      <c r="C2032" s="167"/>
      <c r="D2032" s="167"/>
    </row>
    <row r="2033" spans="1:4" x14ac:dyDescent="0.2">
      <c r="A2033" s="6">
        <v>540710</v>
      </c>
      <c r="B2033" s="7" t="s">
        <v>103</v>
      </c>
      <c r="C2033" s="167"/>
      <c r="D2033" s="167"/>
    </row>
    <row r="2034" spans="1:4" x14ac:dyDescent="0.2">
      <c r="A2034" s="6">
        <v>540711</v>
      </c>
      <c r="B2034" s="7" t="s">
        <v>104</v>
      </c>
      <c r="C2034" s="167"/>
      <c r="D2034" s="167"/>
    </row>
    <row r="2035" spans="1:4" x14ac:dyDescent="0.2">
      <c r="A2035" s="6">
        <v>540712</v>
      </c>
      <c r="B2035" s="7" t="s">
        <v>105</v>
      </c>
      <c r="C2035" s="167"/>
      <c r="D2035" s="167"/>
    </row>
    <row r="2036" spans="1:4" x14ac:dyDescent="0.2">
      <c r="A2036" s="6">
        <v>540713</v>
      </c>
      <c r="B2036" s="7" t="s">
        <v>106</v>
      </c>
      <c r="C2036" s="167"/>
      <c r="D2036" s="167"/>
    </row>
    <row r="2037" spans="1:4" x14ac:dyDescent="0.2">
      <c r="A2037" s="6">
        <v>540714</v>
      </c>
      <c r="B2037" s="7" t="s">
        <v>107</v>
      </c>
      <c r="C2037" s="167"/>
      <c r="D2037" s="167"/>
    </row>
    <row r="2038" spans="1:4" ht="13.5" thickBot="1" x14ac:dyDescent="0.25">
      <c r="A2038" s="18">
        <v>540715</v>
      </c>
      <c r="B2038" s="19" t="s">
        <v>108</v>
      </c>
      <c r="C2038" s="176"/>
      <c r="D2038" s="176"/>
    </row>
    <row r="2039" spans="1:4" ht="13.5" thickBot="1" x14ac:dyDescent="0.25">
      <c r="A2039" s="9" t="s">
        <v>18</v>
      </c>
      <c r="B2039" s="10"/>
      <c r="C2039" s="168">
        <f>SUM(C2024:C2038)</f>
        <v>0</v>
      </c>
      <c r="D2039" s="168">
        <f>SUM(D2024:D2038)</f>
        <v>0</v>
      </c>
    </row>
    <row r="2040" spans="1:4" x14ac:dyDescent="0.2">
      <c r="A2040" s="12">
        <v>5408</v>
      </c>
      <c r="B2040" s="13" t="s">
        <v>404</v>
      </c>
      <c r="C2040" s="169"/>
      <c r="D2040" s="169"/>
    </row>
    <row r="2041" spans="1:4" x14ac:dyDescent="0.2">
      <c r="A2041" s="6">
        <v>540801</v>
      </c>
      <c r="B2041" s="7" t="s">
        <v>94</v>
      </c>
      <c r="C2041" s="167"/>
      <c r="D2041" s="167"/>
    </row>
    <row r="2042" spans="1:4" x14ac:dyDescent="0.2">
      <c r="A2042" s="6">
        <v>540802</v>
      </c>
      <c r="B2042" s="7" t="s">
        <v>95</v>
      </c>
      <c r="C2042" s="167"/>
      <c r="D2042" s="167"/>
    </row>
    <row r="2043" spans="1:4" x14ac:dyDescent="0.2">
      <c r="A2043" s="6">
        <v>540803</v>
      </c>
      <c r="B2043" s="7" t="s">
        <v>96</v>
      </c>
      <c r="C2043" s="167"/>
      <c r="D2043" s="167"/>
    </row>
    <row r="2044" spans="1:4" x14ac:dyDescent="0.2">
      <c r="A2044" s="6">
        <v>540804</v>
      </c>
      <c r="B2044" s="7" t="s">
        <v>97</v>
      </c>
      <c r="C2044" s="167"/>
      <c r="D2044" s="167"/>
    </row>
    <row r="2045" spans="1:4" x14ac:dyDescent="0.2">
      <c r="A2045" s="6">
        <v>540805</v>
      </c>
      <c r="B2045" s="7" t="s">
        <v>98</v>
      </c>
      <c r="C2045" s="167"/>
      <c r="D2045" s="167"/>
    </row>
    <row r="2046" spans="1:4" x14ac:dyDescent="0.2">
      <c r="A2046" s="6">
        <v>540806</v>
      </c>
      <c r="B2046" s="7" t="s">
        <v>99</v>
      </c>
      <c r="C2046" s="167"/>
      <c r="D2046" s="167"/>
    </row>
    <row r="2047" spans="1:4" x14ac:dyDescent="0.2">
      <c r="A2047" s="6">
        <v>540807</v>
      </c>
      <c r="B2047" s="7" t="s">
        <v>100</v>
      </c>
      <c r="C2047" s="167"/>
      <c r="D2047" s="167"/>
    </row>
    <row r="2048" spans="1:4" x14ac:dyDescent="0.2">
      <c r="A2048" s="6">
        <v>540808</v>
      </c>
      <c r="B2048" s="7" t="s">
        <v>101</v>
      </c>
      <c r="C2048" s="167"/>
      <c r="D2048" s="167"/>
    </row>
    <row r="2049" spans="1:4" x14ac:dyDescent="0.2">
      <c r="A2049" s="6">
        <v>540809</v>
      </c>
      <c r="B2049" s="7" t="s">
        <v>102</v>
      </c>
      <c r="C2049" s="167"/>
      <c r="D2049" s="167"/>
    </row>
    <row r="2050" spans="1:4" x14ac:dyDescent="0.2">
      <c r="A2050" s="6">
        <v>540810</v>
      </c>
      <c r="B2050" s="7" t="s">
        <v>103</v>
      </c>
      <c r="C2050" s="167"/>
      <c r="D2050" s="167"/>
    </row>
    <row r="2051" spans="1:4" x14ac:dyDescent="0.2">
      <c r="A2051" s="6">
        <v>540811</v>
      </c>
      <c r="B2051" s="7" t="s">
        <v>104</v>
      </c>
      <c r="C2051" s="167"/>
      <c r="D2051" s="167"/>
    </row>
    <row r="2052" spans="1:4" x14ac:dyDescent="0.2">
      <c r="A2052" s="6">
        <v>540812</v>
      </c>
      <c r="B2052" s="7" t="s">
        <v>105</v>
      </c>
      <c r="C2052" s="167"/>
      <c r="D2052" s="167"/>
    </row>
    <row r="2053" spans="1:4" x14ac:dyDescent="0.2">
      <c r="A2053" s="6">
        <v>540813</v>
      </c>
      <c r="B2053" s="7" t="s">
        <v>106</v>
      </c>
      <c r="C2053" s="167"/>
      <c r="D2053" s="167"/>
    </row>
    <row r="2054" spans="1:4" x14ac:dyDescent="0.2">
      <c r="A2054" s="6">
        <v>540814</v>
      </c>
      <c r="B2054" s="7" t="s">
        <v>107</v>
      </c>
      <c r="C2054" s="167"/>
      <c r="D2054" s="167"/>
    </row>
    <row r="2055" spans="1:4" ht="13.5" thickBot="1" x14ac:dyDescent="0.25">
      <c r="A2055" s="18">
        <v>540815</v>
      </c>
      <c r="B2055" s="19" t="s">
        <v>108</v>
      </c>
      <c r="C2055" s="176"/>
      <c r="D2055" s="176"/>
    </row>
    <row r="2056" spans="1:4" ht="13.5" thickBot="1" x14ac:dyDescent="0.25">
      <c r="A2056" s="9" t="s">
        <v>18</v>
      </c>
      <c r="B2056" s="10"/>
      <c r="C2056" s="168">
        <f>SUM(C2041:C2055)</f>
        <v>0</v>
      </c>
      <c r="D2056" s="168">
        <f>SUM(D2041:D2055)</f>
        <v>0</v>
      </c>
    </row>
    <row r="2057" spans="1:4" x14ac:dyDescent="0.2">
      <c r="A2057" s="12">
        <v>5409</v>
      </c>
      <c r="B2057" s="13" t="s">
        <v>405</v>
      </c>
      <c r="C2057" s="169"/>
      <c r="D2057" s="169"/>
    </row>
    <row r="2058" spans="1:4" x14ac:dyDescent="0.2">
      <c r="A2058" s="6">
        <v>540901</v>
      </c>
      <c r="B2058" s="7" t="s">
        <v>94</v>
      </c>
      <c r="C2058" s="167"/>
      <c r="D2058" s="167"/>
    </row>
    <row r="2059" spans="1:4" x14ac:dyDescent="0.2">
      <c r="A2059" s="6">
        <v>540902</v>
      </c>
      <c r="B2059" s="7" t="s">
        <v>95</v>
      </c>
      <c r="C2059" s="167"/>
      <c r="D2059" s="167"/>
    </row>
    <row r="2060" spans="1:4" x14ac:dyDescent="0.2">
      <c r="A2060" s="6">
        <v>540903</v>
      </c>
      <c r="B2060" s="7" t="s">
        <v>96</v>
      </c>
      <c r="C2060" s="167"/>
      <c r="D2060" s="167"/>
    </row>
    <row r="2061" spans="1:4" x14ac:dyDescent="0.2">
      <c r="A2061" s="6">
        <v>540904</v>
      </c>
      <c r="B2061" s="7" t="s">
        <v>97</v>
      </c>
      <c r="C2061" s="167"/>
      <c r="D2061" s="167"/>
    </row>
    <row r="2062" spans="1:4" x14ac:dyDescent="0.2">
      <c r="A2062" s="6">
        <v>540905</v>
      </c>
      <c r="B2062" s="7" t="s">
        <v>98</v>
      </c>
      <c r="C2062" s="167"/>
      <c r="D2062" s="167"/>
    </row>
    <row r="2063" spans="1:4" x14ac:dyDescent="0.2">
      <c r="A2063" s="6">
        <v>540906</v>
      </c>
      <c r="B2063" s="7" t="s">
        <v>99</v>
      </c>
      <c r="C2063" s="167"/>
      <c r="D2063" s="167"/>
    </row>
    <row r="2064" spans="1:4" x14ac:dyDescent="0.2">
      <c r="A2064" s="6">
        <v>540907</v>
      </c>
      <c r="B2064" s="7" t="s">
        <v>100</v>
      </c>
      <c r="C2064" s="167"/>
      <c r="D2064" s="167"/>
    </row>
    <row r="2065" spans="1:4" x14ac:dyDescent="0.2">
      <c r="A2065" s="6">
        <v>540908</v>
      </c>
      <c r="B2065" s="7" t="s">
        <v>101</v>
      </c>
      <c r="C2065" s="167"/>
      <c r="D2065" s="167"/>
    </row>
    <row r="2066" spans="1:4" x14ac:dyDescent="0.2">
      <c r="A2066" s="6">
        <v>540909</v>
      </c>
      <c r="B2066" s="7" t="s">
        <v>102</v>
      </c>
      <c r="C2066" s="167"/>
      <c r="D2066" s="167"/>
    </row>
    <row r="2067" spans="1:4" x14ac:dyDescent="0.2">
      <c r="A2067" s="6">
        <v>540910</v>
      </c>
      <c r="B2067" s="7" t="s">
        <v>103</v>
      </c>
      <c r="C2067" s="167"/>
      <c r="D2067" s="167"/>
    </row>
    <row r="2068" spans="1:4" x14ac:dyDescent="0.2">
      <c r="A2068" s="6">
        <v>540911</v>
      </c>
      <c r="B2068" s="7" t="s">
        <v>104</v>
      </c>
      <c r="C2068" s="167"/>
      <c r="D2068" s="167"/>
    </row>
    <row r="2069" spans="1:4" x14ac:dyDescent="0.2">
      <c r="A2069" s="6">
        <v>540912</v>
      </c>
      <c r="B2069" s="7" t="s">
        <v>105</v>
      </c>
      <c r="C2069" s="167"/>
      <c r="D2069" s="167"/>
    </row>
    <row r="2070" spans="1:4" x14ac:dyDescent="0.2">
      <c r="A2070" s="6">
        <v>540913</v>
      </c>
      <c r="B2070" s="7" t="s">
        <v>106</v>
      </c>
      <c r="C2070" s="167"/>
      <c r="D2070" s="167"/>
    </row>
    <row r="2071" spans="1:4" x14ac:dyDescent="0.2">
      <c r="A2071" s="6">
        <v>540914</v>
      </c>
      <c r="B2071" s="7" t="s">
        <v>107</v>
      </c>
      <c r="C2071" s="167"/>
      <c r="D2071" s="167"/>
    </row>
    <row r="2072" spans="1:4" ht="13.5" thickBot="1" x14ac:dyDescent="0.25">
      <c r="A2072" s="18">
        <v>540915</v>
      </c>
      <c r="B2072" s="19" t="s">
        <v>108</v>
      </c>
      <c r="C2072" s="176"/>
      <c r="D2072" s="176"/>
    </row>
    <row r="2073" spans="1:4" ht="13.5" thickBot="1" x14ac:dyDescent="0.25">
      <c r="A2073" s="9" t="s">
        <v>18</v>
      </c>
      <c r="B2073" s="10"/>
      <c r="C2073" s="168">
        <f>SUM(C2058:C2072)</f>
        <v>0</v>
      </c>
      <c r="D2073" s="168">
        <f>SUM(D2058:D2072)</f>
        <v>0</v>
      </c>
    </row>
    <row r="2074" spans="1:4" x14ac:dyDescent="0.2">
      <c r="A2074" s="12">
        <v>5410</v>
      </c>
      <c r="B2074" s="13" t="s">
        <v>406</v>
      </c>
      <c r="C2074" s="169"/>
      <c r="D2074" s="169"/>
    </row>
    <row r="2075" spans="1:4" x14ac:dyDescent="0.2">
      <c r="A2075" s="6">
        <v>541001</v>
      </c>
      <c r="B2075" s="7" t="s">
        <v>94</v>
      </c>
      <c r="C2075" s="167"/>
      <c r="D2075" s="167"/>
    </row>
    <row r="2076" spans="1:4" x14ac:dyDescent="0.2">
      <c r="A2076" s="6">
        <v>541002</v>
      </c>
      <c r="B2076" s="7" t="s">
        <v>95</v>
      </c>
      <c r="C2076" s="167"/>
      <c r="D2076" s="167"/>
    </row>
    <row r="2077" spans="1:4" x14ac:dyDescent="0.2">
      <c r="A2077" s="6">
        <v>541003</v>
      </c>
      <c r="B2077" s="7" t="s">
        <v>96</v>
      </c>
      <c r="C2077" s="167"/>
      <c r="D2077" s="167"/>
    </row>
    <row r="2078" spans="1:4" x14ac:dyDescent="0.2">
      <c r="A2078" s="6">
        <v>541004</v>
      </c>
      <c r="B2078" s="7" t="s">
        <v>97</v>
      </c>
      <c r="C2078" s="167"/>
      <c r="D2078" s="167"/>
    </row>
    <row r="2079" spans="1:4" x14ac:dyDescent="0.2">
      <c r="A2079" s="6">
        <v>541005</v>
      </c>
      <c r="B2079" s="7" t="s">
        <v>98</v>
      </c>
      <c r="C2079" s="167"/>
      <c r="D2079" s="167"/>
    </row>
    <row r="2080" spans="1:4" x14ac:dyDescent="0.2">
      <c r="A2080" s="6">
        <v>541006</v>
      </c>
      <c r="B2080" s="7" t="s">
        <v>99</v>
      </c>
      <c r="C2080" s="167"/>
      <c r="D2080" s="167"/>
    </row>
    <row r="2081" spans="1:4" x14ac:dyDescent="0.2">
      <c r="A2081" s="6">
        <v>541007</v>
      </c>
      <c r="B2081" s="7" t="s">
        <v>100</v>
      </c>
      <c r="C2081" s="167"/>
      <c r="D2081" s="167"/>
    </row>
    <row r="2082" spans="1:4" x14ac:dyDescent="0.2">
      <c r="A2082" s="6">
        <v>541008</v>
      </c>
      <c r="B2082" s="7" t="s">
        <v>101</v>
      </c>
      <c r="C2082" s="167"/>
      <c r="D2082" s="167"/>
    </row>
    <row r="2083" spans="1:4" x14ac:dyDescent="0.2">
      <c r="A2083" s="6">
        <v>541009</v>
      </c>
      <c r="B2083" s="7" t="s">
        <v>102</v>
      </c>
      <c r="C2083" s="167"/>
      <c r="D2083" s="167"/>
    </row>
    <row r="2084" spans="1:4" x14ac:dyDescent="0.2">
      <c r="A2084" s="6">
        <v>541010</v>
      </c>
      <c r="B2084" s="7" t="s">
        <v>103</v>
      </c>
      <c r="C2084" s="167"/>
      <c r="D2084" s="167"/>
    </row>
    <row r="2085" spans="1:4" x14ac:dyDescent="0.2">
      <c r="A2085" s="6">
        <v>541011</v>
      </c>
      <c r="B2085" s="7" t="s">
        <v>104</v>
      </c>
      <c r="C2085" s="167"/>
      <c r="D2085" s="167"/>
    </row>
    <row r="2086" spans="1:4" x14ac:dyDescent="0.2">
      <c r="A2086" s="6">
        <v>541012</v>
      </c>
      <c r="B2086" s="7" t="s">
        <v>105</v>
      </c>
      <c r="C2086" s="167"/>
      <c r="D2086" s="167"/>
    </row>
    <row r="2087" spans="1:4" x14ac:dyDescent="0.2">
      <c r="A2087" s="6">
        <v>541013</v>
      </c>
      <c r="B2087" s="7" t="s">
        <v>106</v>
      </c>
      <c r="C2087" s="167"/>
      <c r="D2087" s="167"/>
    </row>
    <row r="2088" spans="1:4" x14ac:dyDescent="0.2">
      <c r="A2088" s="6">
        <v>541014</v>
      </c>
      <c r="B2088" s="7" t="s">
        <v>107</v>
      </c>
      <c r="C2088" s="167"/>
      <c r="D2088" s="167"/>
    </row>
    <row r="2089" spans="1:4" ht="13.5" thickBot="1" x14ac:dyDescent="0.25">
      <c r="A2089" s="18">
        <v>541015</v>
      </c>
      <c r="B2089" s="19" t="s">
        <v>108</v>
      </c>
      <c r="C2089" s="176"/>
      <c r="D2089" s="176"/>
    </row>
    <row r="2090" spans="1:4" ht="13.5" thickBot="1" x14ac:dyDescent="0.25">
      <c r="A2090" s="9" t="s">
        <v>18</v>
      </c>
      <c r="B2090" s="10"/>
      <c r="C2090" s="168">
        <f>SUM(C2075:C2089)</f>
        <v>0</v>
      </c>
      <c r="D2090" s="168">
        <f>SUM(D2075:D2089)</f>
        <v>0</v>
      </c>
    </row>
    <row r="2091" spans="1:4" x14ac:dyDescent="0.2">
      <c r="A2091" s="12">
        <v>5411</v>
      </c>
      <c r="B2091" s="13" t="s">
        <v>407</v>
      </c>
      <c r="C2091" s="169"/>
      <c r="D2091" s="169"/>
    </row>
    <row r="2092" spans="1:4" x14ac:dyDescent="0.2">
      <c r="A2092" s="6">
        <v>541101</v>
      </c>
      <c r="B2092" s="7" t="s">
        <v>94</v>
      </c>
      <c r="C2092" s="167"/>
      <c r="D2092" s="167"/>
    </row>
    <row r="2093" spans="1:4" x14ac:dyDescent="0.2">
      <c r="A2093" s="6">
        <v>541102</v>
      </c>
      <c r="B2093" s="7" t="s">
        <v>95</v>
      </c>
      <c r="C2093" s="167"/>
      <c r="D2093" s="167"/>
    </row>
    <row r="2094" spans="1:4" x14ac:dyDescent="0.2">
      <c r="A2094" s="6">
        <v>541103</v>
      </c>
      <c r="B2094" s="7" t="s">
        <v>96</v>
      </c>
      <c r="C2094" s="167"/>
      <c r="D2094" s="167"/>
    </row>
    <row r="2095" spans="1:4" x14ac:dyDescent="0.2">
      <c r="A2095" s="6">
        <v>541104</v>
      </c>
      <c r="B2095" s="7" t="s">
        <v>97</v>
      </c>
      <c r="C2095" s="167"/>
      <c r="D2095" s="167"/>
    </row>
    <row r="2096" spans="1:4" x14ac:dyDescent="0.2">
      <c r="A2096" s="6">
        <v>541105</v>
      </c>
      <c r="B2096" s="7" t="s">
        <v>98</v>
      </c>
      <c r="C2096" s="167"/>
      <c r="D2096" s="167"/>
    </row>
    <row r="2097" spans="1:4" x14ac:dyDescent="0.2">
      <c r="A2097" s="6">
        <v>541106</v>
      </c>
      <c r="B2097" s="7" t="s">
        <v>99</v>
      </c>
      <c r="C2097" s="167"/>
      <c r="D2097" s="167"/>
    </row>
    <row r="2098" spans="1:4" x14ac:dyDescent="0.2">
      <c r="A2098" s="6">
        <v>541107</v>
      </c>
      <c r="B2098" s="7" t="s">
        <v>100</v>
      </c>
      <c r="C2098" s="167"/>
      <c r="D2098" s="167"/>
    </row>
    <row r="2099" spans="1:4" x14ac:dyDescent="0.2">
      <c r="A2099" s="6">
        <v>541108</v>
      </c>
      <c r="B2099" s="7" t="s">
        <v>101</v>
      </c>
      <c r="C2099" s="167"/>
      <c r="D2099" s="167"/>
    </row>
    <row r="2100" spans="1:4" x14ac:dyDescent="0.2">
      <c r="A2100" s="6">
        <v>541109</v>
      </c>
      <c r="B2100" s="7" t="s">
        <v>102</v>
      </c>
      <c r="C2100" s="167"/>
      <c r="D2100" s="167"/>
    </row>
    <row r="2101" spans="1:4" x14ac:dyDescent="0.2">
      <c r="A2101" s="6">
        <v>541110</v>
      </c>
      <c r="B2101" s="7" t="s">
        <v>103</v>
      </c>
      <c r="C2101" s="167"/>
      <c r="D2101" s="167"/>
    </row>
    <row r="2102" spans="1:4" x14ac:dyDescent="0.2">
      <c r="A2102" s="6">
        <v>541111</v>
      </c>
      <c r="B2102" s="7" t="s">
        <v>104</v>
      </c>
      <c r="C2102" s="167"/>
      <c r="D2102" s="167"/>
    </row>
    <row r="2103" spans="1:4" x14ac:dyDescent="0.2">
      <c r="A2103" s="6">
        <v>541112</v>
      </c>
      <c r="B2103" s="7" t="s">
        <v>105</v>
      </c>
      <c r="C2103" s="167"/>
      <c r="D2103" s="167"/>
    </row>
    <row r="2104" spans="1:4" x14ac:dyDescent="0.2">
      <c r="A2104" s="6">
        <v>541113</v>
      </c>
      <c r="B2104" s="7" t="s">
        <v>106</v>
      </c>
      <c r="C2104" s="167"/>
      <c r="D2104" s="167"/>
    </row>
    <row r="2105" spans="1:4" x14ac:dyDescent="0.2">
      <c r="A2105" s="6">
        <v>541114</v>
      </c>
      <c r="B2105" s="7" t="s">
        <v>107</v>
      </c>
      <c r="C2105" s="167"/>
      <c r="D2105" s="167"/>
    </row>
    <row r="2106" spans="1:4" ht="13.5" thickBot="1" x14ac:dyDescent="0.25">
      <c r="A2106" s="18">
        <v>541115</v>
      </c>
      <c r="B2106" s="19" t="s">
        <v>108</v>
      </c>
      <c r="C2106" s="176"/>
      <c r="D2106" s="176"/>
    </row>
    <row r="2107" spans="1:4" ht="13.5" thickBot="1" x14ac:dyDescent="0.25">
      <c r="A2107" s="9" t="s">
        <v>18</v>
      </c>
      <c r="B2107" s="10"/>
      <c r="C2107" s="168">
        <f>SUM(C2092:C2106)</f>
        <v>0</v>
      </c>
      <c r="D2107" s="168">
        <f>SUM(D2092:D2106)</f>
        <v>0</v>
      </c>
    </row>
    <row r="2108" spans="1:4" x14ac:dyDescent="0.2">
      <c r="A2108" s="12">
        <v>5412</v>
      </c>
      <c r="B2108" s="13" t="s">
        <v>431</v>
      </c>
      <c r="C2108" s="169"/>
      <c r="D2108" s="169"/>
    </row>
    <row r="2109" spans="1:4" x14ac:dyDescent="0.2">
      <c r="A2109" s="6">
        <v>541201</v>
      </c>
      <c r="B2109" s="7" t="s">
        <v>94</v>
      </c>
      <c r="C2109" s="167"/>
      <c r="D2109" s="167"/>
    </row>
    <row r="2110" spans="1:4" x14ac:dyDescent="0.2">
      <c r="A2110" s="6">
        <v>541202</v>
      </c>
      <c r="B2110" s="7" t="s">
        <v>95</v>
      </c>
      <c r="C2110" s="167"/>
      <c r="D2110" s="167"/>
    </row>
    <row r="2111" spans="1:4" x14ac:dyDescent="0.2">
      <c r="A2111" s="6">
        <v>541203</v>
      </c>
      <c r="B2111" s="7" t="s">
        <v>96</v>
      </c>
      <c r="C2111" s="167"/>
      <c r="D2111" s="167"/>
    </row>
    <row r="2112" spans="1:4" x14ac:dyDescent="0.2">
      <c r="A2112" s="6">
        <v>541204</v>
      </c>
      <c r="B2112" s="7" t="s">
        <v>97</v>
      </c>
      <c r="C2112" s="167"/>
      <c r="D2112" s="167"/>
    </row>
    <row r="2113" spans="1:4" x14ac:dyDescent="0.2">
      <c r="A2113" s="6">
        <v>541205</v>
      </c>
      <c r="B2113" s="7" t="s">
        <v>98</v>
      </c>
      <c r="C2113" s="167"/>
      <c r="D2113" s="167"/>
    </row>
    <row r="2114" spans="1:4" x14ac:dyDescent="0.2">
      <c r="A2114" s="6">
        <v>541206</v>
      </c>
      <c r="B2114" s="7" t="s">
        <v>99</v>
      </c>
      <c r="C2114" s="167"/>
      <c r="D2114" s="167"/>
    </row>
    <row r="2115" spans="1:4" x14ac:dyDescent="0.2">
      <c r="A2115" s="6">
        <v>541207</v>
      </c>
      <c r="B2115" s="7" t="s">
        <v>100</v>
      </c>
      <c r="C2115" s="167"/>
      <c r="D2115" s="167"/>
    </row>
    <row r="2116" spans="1:4" x14ac:dyDescent="0.2">
      <c r="A2116" s="6">
        <v>541208</v>
      </c>
      <c r="B2116" s="7" t="s">
        <v>101</v>
      </c>
      <c r="C2116" s="167"/>
      <c r="D2116" s="167"/>
    </row>
    <row r="2117" spans="1:4" x14ac:dyDescent="0.2">
      <c r="A2117" s="6">
        <v>541209</v>
      </c>
      <c r="B2117" s="7" t="s">
        <v>102</v>
      </c>
      <c r="C2117" s="167"/>
      <c r="D2117" s="167"/>
    </row>
    <row r="2118" spans="1:4" x14ac:dyDescent="0.2">
      <c r="A2118" s="6">
        <v>541210</v>
      </c>
      <c r="B2118" s="7" t="s">
        <v>103</v>
      </c>
      <c r="C2118" s="167"/>
      <c r="D2118" s="167"/>
    </row>
    <row r="2119" spans="1:4" x14ac:dyDescent="0.2">
      <c r="A2119" s="6">
        <v>541211</v>
      </c>
      <c r="B2119" s="7" t="s">
        <v>104</v>
      </c>
      <c r="C2119" s="167"/>
      <c r="D2119" s="167"/>
    </row>
    <row r="2120" spans="1:4" x14ac:dyDescent="0.2">
      <c r="A2120" s="6">
        <v>541212</v>
      </c>
      <c r="B2120" s="7" t="s">
        <v>105</v>
      </c>
      <c r="C2120" s="167"/>
      <c r="D2120" s="167"/>
    </row>
    <row r="2121" spans="1:4" x14ac:dyDescent="0.2">
      <c r="A2121" s="6">
        <v>541213</v>
      </c>
      <c r="B2121" s="7" t="s">
        <v>106</v>
      </c>
      <c r="C2121" s="167"/>
      <c r="D2121" s="167"/>
    </row>
    <row r="2122" spans="1:4" x14ac:dyDescent="0.2">
      <c r="A2122" s="6">
        <v>541214</v>
      </c>
      <c r="B2122" s="7" t="s">
        <v>107</v>
      </c>
      <c r="C2122" s="167"/>
      <c r="D2122" s="167"/>
    </row>
    <row r="2123" spans="1:4" ht="13.5" thickBot="1" x14ac:dyDescent="0.25">
      <c r="A2123" s="18">
        <v>541215</v>
      </c>
      <c r="B2123" s="19" t="s">
        <v>108</v>
      </c>
      <c r="C2123" s="176"/>
      <c r="D2123" s="176"/>
    </row>
    <row r="2124" spans="1:4" ht="13.5" thickBot="1" x14ac:dyDescent="0.25">
      <c r="A2124" s="9" t="s">
        <v>18</v>
      </c>
      <c r="B2124" s="10"/>
      <c r="C2124" s="168">
        <f>SUM(C2109:C2123)</f>
        <v>0</v>
      </c>
      <c r="D2124" s="168">
        <f>SUM(D2109:D2123)</f>
        <v>0</v>
      </c>
    </row>
    <row r="2125" spans="1:4" x14ac:dyDescent="0.2">
      <c r="A2125" s="12">
        <v>5413</v>
      </c>
      <c r="B2125" s="13" t="s">
        <v>409</v>
      </c>
      <c r="C2125" s="169"/>
      <c r="D2125" s="169"/>
    </row>
    <row r="2126" spans="1:4" x14ac:dyDescent="0.2">
      <c r="A2126" s="6">
        <v>541301</v>
      </c>
      <c r="B2126" s="7" t="s">
        <v>94</v>
      </c>
      <c r="C2126" s="167"/>
      <c r="D2126" s="167"/>
    </row>
    <row r="2127" spans="1:4" x14ac:dyDescent="0.2">
      <c r="A2127" s="6">
        <v>541302</v>
      </c>
      <c r="B2127" s="7" t="s">
        <v>95</v>
      </c>
      <c r="C2127" s="167"/>
      <c r="D2127" s="167"/>
    </row>
    <row r="2128" spans="1:4" x14ac:dyDescent="0.2">
      <c r="A2128" s="6">
        <v>541303</v>
      </c>
      <c r="B2128" s="7" t="s">
        <v>96</v>
      </c>
      <c r="C2128" s="167"/>
      <c r="D2128" s="167"/>
    </row>
    <row r="2129" spans="1:4" x14ac:dyDescent="0.2">
      <c r="A2129" s="6">
        <v>541304</v>
      </c>
      <c r="B2129" s="7" t="s">
        <v>97</v>
      </c>
      <c r="C2129" s="167"/>
      <c r="D2129" s="167"/>
    </row>
    <row r="2130" spans="1:4" x14ac:dyDescent="0.2">
      <c r="A2130" s="6">
        <v>541305</v>
      </c>
      <c r="B2130" s="7" t="s">
        <v>98</v>
      </c>
      <c r="C2130" s="167"/>
      <c r="D2130" s="167"/>
    </row>
    <row r="2131" spans="1:4" x14ac:dyDescent="0.2">
      <c r="A2131" s="6">
        <v>541306</v>
      </c>
      <c r="B2131" s="7" t="s">
        <v>99</v>
      </c>
      <c r="C2131" s="167"/>
      <c r="D2131" s="167"/>
    </row>
    <row r="2132" spans="1:4" x14ac:dyDescent="0.2">
      <c r="A2132" s="6">
        <v>541307</v>
      </c>
      <c r="B2132" s="7" t="s">
        <v>100</v>
      </c>
      <c r="C2132" s="167"/>
      <c r="D2132" s="167"/>
    </row>
    <row r="2133" spans="1:4" x14ac:dyDescent="0.2">
      <c r="A2133" s="6">
        <v>541308</v>
      </c>
      <c r="B2133" s="7" t="s">
        <v>101</v>
      </c>
      <c r="C2133" s="167"/>
      <c r="D2133" s="167"/>
    </row>
    <row r="2134" spans="1:4" x14ac:dyDescent="0.2">
      <c r="A2134" s="6">
        <v>541309</v>
      </c>
      <c r="B2134" s="7" t="s">
        <v>102</v>
      </c>
      <c r="C2134" s="167"/>
      <c r="D2134" s="167"/>
    </row>
    <row r="2135" spans="1:4" x14ac:dyDescent="0.2">
      <c r="A2135" s="6">
        <v>541310</v>
      </c>
      <c r="B2135" s="7" t="s">
        <v>103</v>
      </c>
      <c r="C2135" s="167"/>
      <c r="D2135" s="167"/>
    </row>
    <row r="2136" spans="1:4" x14ac:dyDescent="0.2">
      <c r="A2136" s="6">
        <v>541311</v>
      </c>
      <c r="B2136" s="7" t="s">
        <v>104</v>
      </c>
      <c r="C2136" s="167"/>
      <c r="D2136" s="167"/>
    </row>
    <row r="2137" spans="1:4" x14ac:dyDescent="0.2">
      <c r="A2137" s="6">
        <v>541312</v>
      </c>
      <c r="B2137" s="7" t="s">
        <v>105</v>
      </c>
      <c r="C2137" s="167"/>
      <c r="D2137" s="167"/>
    </row>
    <row r="2138" spans="1:4" x14ac:dyDescent="0.2">
      <c r="A2138" s="6">
        <v>541313</v>
      </c>
      <c r="B2138" s="7" t="s">
        <v>106</v>
      </c>
      <c r="C2138" s="167"/>
      <c r="D2138" s="167"/>
    </row>
    <row r="2139" spans="1:4" x14ac:dyDescent="0.2">
      <c r="A2139" s="6">
        <v>541314</v>
      </c>
      <c r="B2139" s="7" t="s">
        <v>107</v>
      </c>
      <c r="C2139" s="167"/>
      <c r="D2139" s="167"/>
    </row>
    <row r="2140" spans="1:4" ht="13.5" thickBot="1" x14ac:dyDescent="0.25">
      <c r="A2140" s="18">
        <v>541315</v>
      </c>
      <c r="B2140" s="19" t="s">
        <v>108</v>
      </c>
      <c r="C2140" s="176"/>
      <c r="D2140" s="176"/>
    </row>
    <row r="2141" spans="1:4" ht="13.5" thickBot="1" x14ac:dyDescent="0.25">
      <c r="A2141" s="9" t="s">
        <v>18</v>
      </c>
      <c r="B2141" s="10"/>
      <c r="C2141" s="168">
        <f>SUM(C2126:C2140)</f>
        <v>0</v>
      </c>
      <c r="D2141" s="168">
        <f>SUM(D2126:D2140)</f>
        <v>0</v>
      </c>
    </row>
    <row r="2142" spans="1:4" x14ac:dyDescent="0.2">
      <c r="A2142" s="12">
        <v>5414</v>
      </c>
      <c r="B2142" s="13" t="s">
        <v>421</v>
      </c>
      <c r="C2142" s="169"/>
      <c r="D2142" s="169"/>
    </row>
    <row r="2143" spans="1:4" x14ac:dyDescent="0.2">
      <c r="A2143" s="6">
        <v>541401</v>
      </c>
      <c r="B2143" s="7" t="s">
        <v>94</v>
      </c>
      <c r="C2143" s="167"/>
      <c r="D2143" s="167"/>
    </row>
    <row r="2144" spans="1:4" x14ac:dyDescent="0.2">
      <c r="A2144" s="6">
        <v>541402</v>
      </c>
      <c r="B2144" s="7" t="s">
        <v>95</v>
      </c>
      <c r="C2144" s="167"/>
      <c r="D2144" s="167"/>
    </row>
    <row r="2145" spans="1:4" x14ac:dyDescent="0.2">
      <c r="A2145" s="6">
        <v>541403</v>
      </c>
      <c r="B2145" s="7" t="s">
        <v>96</v>
      </c>
      <c r="C2145" s="167"/>
      <c r="D2145" s="167"/>
    </row>
    <row r="2146" spans="1:4" x14ac:dyDescent="0.2">
      <c r="A2146" s="6">
        <v>541404</v>
      </c>
      <c r="B2146" s="7" t="s">
        <v>97</v>
      </c>
      <c r="C2146" s="167"/>
      <c r="D2146" s="167"/>
    </row>
    <row r="2147" spans="1:4" x14ac:dyDescent="0.2">
      <c r="A2147" s="6">
        <v>541405</v>
      </c>
      <c r="B2147" s="7" t="s">
        <v>98</v>
      </c>
      <c r="C2147" s="167"/>
      <c r="D2147" s="167"/>
    </row>
    <row r="2148" spans="1:4" x14ac:dyDescent="0.2">
      <c r="A2148" s="6">
        <v>541406</v>
      </c>
      <c r="B2148" s="7" t="s">
        <v>99</v>
      </c>
      <c r="C2148" s="167"/>
      <c r="D2148" s="167"/>
    </row>
    <row r="2149" spans="1:4" x14ac:dyDescent="0.2">
      <c r="A2149" s="6">
        <v>541407</v>
      </c>
      <c r="B2149" s="7" t="s">
        <v>100</v>
      </c>
      <c r="C2149" s="167"/>
      <c r="D2149" s="167"/>
    </row>
    <row r="2150" spans="1:4" x14ac:dyDescent="0.2">
      <c r="A2150" s="6">
        <v>541408</v>
      </c>
      <c r="B2150" s="7" t="s">
        <v>101</v>
      </c>
      <c r="C2150" s="167"/>
      <c r="D2150" s="167"/>
    </row>
    <row r="2151" spans="1:4" x14ac:dyDescent="0.2">
      <c r="A2151" s="6">
        <v>541409</v>
      </c>
      <c r="B2151" s="7" t="s">
        <v>102</v>
      </c>
      <c r="C2151" s="167"/>
      <c r="D2151" s="167"/>
    </row>
    <row r="2152" spans="1:4" x14ac:dyDescent="0.2">
      <c r="A2152" s="6">
        <v>541410</v>
      </c>
      <c r="B2152" s="7" t="s">
        <v>103</v>
      </c>
      <c r="C2152" s="167"/>
      <c r="D2152" s="167"/>
    </row>
    <row r="2153" spans="1:4" x14ac:dyDescent="0.2">
      <c r="A2153" s="6">
        <v>541411</v>
      </c>
      <c r="B2153" s="7" t="s">
        <v>104</v>
      </c>
      <c r="C2153" s="167"/>
      <c r="D2153" s="167"/>
    </row>
    <row r="2154" spans="1:4" x14ac:dyDescent="0.2">
      <c r="A2154" s="6">
        <v>541412</v>
      </c>
      <c r="B2154" s="7" t="s">
        <v>105</v>
      </c>
      <c r="C2154" s="167"/>
      <c r="D2154" s="167"/>
    </row>
    <row r="2155" spans="1:4" x14ac:dyDescent="0.2">
      <c r="A2155" s="6">
        <v>541413</v>
      </c>
      <c r="B2155" s="7" t="s">
        <v>106</v>
      </c>
      <c r="C2155" s="167"/>
      <c r="D2155" s="167"/>
    </row>
    <row r="2156" spans="1:4" x14ac:dyDescent="0.2">
      <c r="A2156" s="6">
        <v>541414</v>
      </c>
      <c r="B2156" s="7" t="s">
        <v>107</v>
      </c>
      <c r="C2156" s="167"/>
      <c r="D2156" s="167"/>
    </row>
    <row r="2157" spans="1:4" ht="13.5" thickBot="1" x14ac:dyDescent="0.25">
      <c r="A2157" s="18">
        <v>541415</v>
      </c>
      <c r="B2157" s="19" t="s">
        <v>108</v>
      </c>
      <c r="C2157" s="176"/>
      <c r="D2157" s="176"/>
    </row>
    <row r="2158" spans="1:4" ht="13.5" thickBot="1" x14ac:dyDescent="0.25">
      <c r="A2158" s="9" t="s">
        <v>18</v>
      </c>
      <c r="B2158" s="10"/>
      <c r="C2158" s="168">
        <f>SUM(C2143:C2157)</f>
        <v>0</v>
      </c>
      <c r="D2158" s="168">
        <f>SUM(D2143:D2157)</f>
        <v>0</v>
      </c>
    </row>
    <row r="2159" spans="1:4" x14ac:dyDescent="0.2">
      <c r="A2159" s="12">
        <v>5415</v>
      </c>
      <c r="B2159" s="13" t="s">
        <v>432</v>
      </c>
      <c r="C2159" s="169"/>
      <c r="D2159" s="169"/>
    </row>
    <row r="2160" spans="1:4" x14ac:dyDescent="0.2">
      <c r="A2160" s="6">
        <v>541501</v>
      </c>
      <c r="B2160" s="7" t="s">
        <v>94</v>
      </c>
      <c r="C2160" s="167"/>
      <c r="D2160" s="167"/>
    </row>
    <row r="2161" spans="1:4" x14ac:dyDescent="0.2">
      <c r="A2161" s="6">
        <v>541502</v>
      </c>
      <c r="B2161" s="7" t="s">
        <v>95</v>
      </c>
      <c r="C2161" s="167"/>
      <c r="D2161" s="167"/>
    </row>
    <row r="2162" spans="1:4" x14ac:dyDescent="0.2">
      <c r="A2162" s="6">
        <v>541503</v>
      </c>
      <c r="B2162" s="7" t="s">
        <v>96</v>
      </c>
      <c r="C2162" s="167"/>
      <c r="D2162" s="167"/>
    </row>
    <row r="2163" spans="1:4" x14ac:dyDescent="0.2">
      <c r="A2163" s="6">
        <v>541504</v>
      </c>
      <c r="B2163" s="7" t="s">
        <v>97</v>
      </c>
      <c r="C2163" s="167"/>
      <c r="D2163" s="167"/>
    </row>
    <row r="2164" spans="1:4" x14ac:dyDescent="0.2">
      <c r="A2164" s="6">
        <v>541505</v>
      </c>
      <c r="B2164" s="7" t="s">
        <v>98</v>
      </c>
      <c r="C2164" s="167"/>
      <c r="D2164" s="167"/>
    </row>
    <row r="2165" spans="1:4" x14ac:dyDescent="0.2">
      <c r="A2165" s="6">
        <v>541506</v>
      </c>
      <c r="B2165" s="7" t="s">
        <v>99</v>
      </c>
      <c r="C2165" s="167"/>
      <c r="D2165" s="167"/>
    </row>
    <row r="2166" spans="1:4" x14ac:dyDescent="0.2">
      <c r="A2166" s="6">
        <v>541507</v>
      </c>
      <c r="B2166" s="7" t="s">
        <v>100</v>
      </c>
      <c r="C2166" s="167"/>
      <c r="D2166" s="167"/>
    </row>
    <row r="2167" spans="1:4" x14ac:dyDescent="0.2">
      <c r="A2167" s="6">
        <v>541508</v>
      </c>
      <c r="B2167" s="7" t="s">
        <v>101</v>
      </c>
      <c r="C2167" s="167"/>
      <c r="D2167" s="167"/>
    </row>
    <row r="2168" spans="1:4" x14ac:dyDescent="0.2">
      <c r="A2168" s="6">
        <v>541509</v>
      </c>
      <c r="B2168" s="7" t="s">
        <v>102</v>
      </c>
      <c r="C2168" s="167"/>
      <c r="D2168" s="167"/>
    </row>
    <row r="2169" spans="1:4" x14ac:dyDescent="0.2">
      <c r="A2169" s="6">
        <v>541510</v>
      </c>
      <c r="B2169" s="7" t="s">
        <v>103</v>
      </c>
      <c r="C2169" s="167"/>
      <c r="D2169" s="167"/>
    </row>
    <row r="2170" spans="1:4" x14ac:dyDescent="0.2">
      <c r="A2170" s="6">
        <v>541511</v>
      </c>
      <c r="B2170" s="7" t="s">
        <v>104</v>
      </c>
      <c r="C2170" s="167"/>
      <c r="D2170" s="167"/>
    </row>
    <row r="2171" spans="1:4" x14ac:dyDescent="0.2">
      <c r="A2171" s="6">
        <v>541512</v>
      </c>
      <c r="B2171" s="7" t="s">
        <v>105</v>
      </c>
      <c r="C2171" s="167"/>
      <c r="D2171" s="167"/>
    </row>
    <row r="2172" spans="1:4" x14ac:dyDescent="0.2">
      <c r="A2172" s="6">
        <v>541513</v>
      </c>
      <c r="B2172" s="7" t="s">
        <v>106</v>
      </c>
      <c r="C2172" s="167"/>
      <c r="D2172" s="167"/>
    </row>
    <row r="2173" spans="1:4" x14ac:dyDescent="0.2">
      <c r="A2173" s="6">
        <v>541514</v>
      </c>
      <c r="B2173" s="7" t="s">
        <v>107</v>
      </c>
      <c r="C2173" s="167"/>
      <c r="D2173" s="167"/>
    </row>
    <row r="2174" spans="1:4" ht="13.5" thickBot="1" x14ac:dyDescent="0.25">
      <c r="A2174" s="18">
        <v>541515</v>
      </c>
      <c r="B2174" s="19" t="s">
        <v>108</v>
      </c>
      <c r="C2174" s="176"/>
      <c r="D2174" s="176"/>
    </row>
    <row r="2175" spans="1:4" ht="13.5" thickBot="1" x14ac:dyDescent="0.25">
      <c r="A2175" s="9" t="s">
        <v>18</v>
      </c>
      <c r="B2175" s="10"/>
      <c r="C2175" s="168">
        <f>SUM(C2160:C2174)</f>
        <v>0</v>
      </c>
      <c r="D2175" s="168">
        <f>SUM(D2160:D2174)</f>
        <v>0</v>
      </c>
    </row>
    <row r="2176" spans="1:4" x14ac:dyDescent="0.2">
      <c r="A2176" s="12">
        <v>5416</v>
      </c>
      <c r="B2176" s="13" t="s">
        <v>337</v>
      </c>
      <c r="C2176" s="169"/>
      <c r="D2176" s="169"/>
    </row>
    <row r="2177" spans="1:4" x14ac:dyDescent="0.2">
      <c r="A2177" s="6">
        <v>541601</v>
      </c>
      <c r="B2177" s="7" t="s">
        <v>94</v>
      </c>
      <c r="C2177" s="167"/>
      <c r="D2177" s="167"/>
    </row>
    <row r="2178" spans="1:4" x14ac:dyDescent="0.2">
      <c r="A2178" s="6">
        <v>541602</v>
      </c>
      <c r="B2178" s="7" t="s">
        <v>95</v>
      </c>
      <c r="C2178" s="167"/>
      <c r="D2178" s="167"/>
    </row>
    <row r="2179" spans="1:4" x14ac:dyDescent="0.2">
      <c r="A2179" s="6">
        <v>541603</v>
      </c>
      <c r="B2179" s="7" t="s">
        <v>96</v>
      </c>
      <c r="C2179" s="167"/>
      <c r="D2179" s="167"/>
    </row>
    <row r="2180" spans="1:4" x14ac:dyDescent="0.2">
      <c r="A2180" s="6">
        <v>541604</v>
      </c>
      <c r="B2180" s="7" t="s">
        <v>97</v>
      </c>
      <c r="C2180" s="167"/>
      <c r="D2180" s="167"/>
    </row>
    <row r="2181" spans="1:4" x14ac:dyDescent="0.2">
      <c r="A2181" s="6">
        <v>541605</v>
      </c>
      <c r="B2181" s="7" t="s">
        <v>98</v>
      </c>
      <c r="C2181" s="167"/>
      <c r="D2181" s="167"/>
    </row>
    <row r="2182" spans="1:4" x14ac:dyDescent="0.2">
      <c r="A2182" s="6">
        <v>541606</v>
      </c>
      <c r="B2182" s="7" t="s">
        <v>99</v>
      </c>
      <c r="C2182" s="167"/>
      <c r="D2182" s="167"/>
    </row>
    <row r="2183" spans="1:4" x14ac:dyDescent="0.2">
      <c r="A2183" s="6">
        <v>541607</v>
      </c>
      <c r="B2183" s="7" t="s">
        <v>100</v>
      </c>
      <c r="C2183" s="167"/>
      <c r="D2183" s="167"/>
    </row>
    <row r="2184" spans="1:4" x14ac:dyDescent="0.2">
      <c r="A2184" s="6">
        <v>541608</v>
      </c>
      <c r="B2184" s="7" t="s">
        <v>101</v>
      </c>
      <c r="C2184" s="167"/>
      <c r="D2184" s="167"/>
    </row>
    <row r="2185" spans="1:4" x14ac:dyDescent="0.2">
      <c r="A2185" s="6">
        <v>541609</v>
      </c>
      <c r="B2185" s="7" t="s">
        <v>102</v>
      </c>
      <c r="C2185" s="167"/>
      <c r="D2185" s="167"/>
    </row>
    <row r="2186" spans="1:4" x14ac:dyDescent="0.2">
      <c r="A2186" s="6">
        <v>541610</v>
      </c>
      <c r="B2186" s="7" t="s">
        <v>103</v>
      </c>
      <c r="C2186" s="167"/>
      <c r="D2186" s="167"/>
    </row>
    <row r="2187" spans="1:4" x14ac:dyDescent="0.2">
      <c r="A2187" s="6">
        <v>541611</v>
      </c>
      <c r="B2187" s="7" t="s">
        <v>104</v>
      </c>
      <c r="C2187" s="167"/>
      <c r="D2187" s="167"/>
    </row>
    <row r="2188" spans="1:4" x14ac:dyDescent="0.2">
      <c r="A2188" s="6">
        <v>541612</v>
      </c>
      <c r="B2188" s="7" t="s">
        <v>105</v>
      </c>
      <c r="C2188" s="167"/>
      <c r="D2188" s="167"/>
    </row>
    <row r="2189" spans="1:4" x14ac:dyDescent="0.2">
      <c r="A2189" s="6">
        <v>541613</v>
      </c>
      <c r="B2189" s="7" t="s">
        <v>106</v>
      </c>
      <c r="C2189" s="167"/>
      <c r="D2189" s="167"/>
    </row>
    <row r="2190" spans="1:4" x14ac:dyDescent="0.2">
      <c r="A2190" s="6">
        <v>541614</v>
      </c>
      <c r="B2190" s="7" t="s">
        <v>107</v>
      </c>
      <c r="C2190" s="167"/>
      <c r="D2190" s="167"/>
    </row>
    <row r="2191" spans="1:4" ht="13.5" thickBot="1" x14ac:dyDescent="0.25">
      <c r="A2191" s="18">
        <v>541615</v>
      </c>
      <c r="B2191" s="19" t="s">
        <v>108</v>
      </c>
      <c r="C2191" s="176"/>
      <c r="D2191" s="176"/>
    </row>
    <row r="2192" spans="1:4" ht="13.5" thickBot="1" x14ac:dyDescent="0.25">
      <c r="A2192" s="9" t="s">
        <v>18</v>
      </c>
      <c r="B2192" s="10"/>
      <c r="C2192" s="168">
        <f>SUM(C2177:C2191)</f>
        <v>0</v>
      </c>
      <c r="D2192" s="168">
        <f>SUM(D2177:D2191)</f>
        <v>0</v>
      </c>
    </row>
    <row r="2193" spans="1:4" x14ac:dyDescent="0.2">
      <c r="A2193" s="12">
        <v>5417</v>
      </c>
      <c r="B2193" s="13" t="s">
        <v>433</v>
      </c>
      <c r="C2193" s="169"/>
      <c r="D2193" s="169"/>
    </row>
    <row r="2194" spans="1:4" x14ac:dyDescent="0.2">
      <c r="A2194" s="6">
        <v>541701</v>
      </c>
      <c r="B2194" s="7" t="s">
        <v>94</v>
      </c>
      <c r="C2194" s="167"/>
      <c r="D2194" s="167"/>
    </row>
    <row r="2195" spans="1:4" x14ac:dyDescent="0.2">
      <c r="A2195" s="6">
        <v>541702</v>
      </c>
      <c r="B2195" s="7" t="s">
        <v>95</v>
      </c>
      <c r="C2195" s="167"/>
      <c r="D2195" s="167"/>
    </row>
    <row r="2196" spans="1:4" x14ac:dyDescent="0.2">
      <c r="A2196" s="6">
        <v>541703</v>
      </c>
      <c r="B2196" s="7" t="s">
        <v>96</v>
      </c>
      <c r="C2196" s="167"/>
      <c r="D2196" s="167"/>
    </row>
    <row r="2197" spans="1:4" x14ac:dyDescent="0.2">
      <c r="A2197" s="6">
        <v>541704</v>
      </c>
      <c r="B2197" s="7" t="s">
        <v>97</v>
      </c>
      <c r="C2197" s="167"/>
      <c r="D2197" s="167"/>
    </row>
    <row r="2198" spans="1:4" x14ac:dyDescent="0.2">
      <c r="A2198" s="6">
        <v>541705</v>
      </c>
      <c r="B2198" s="7" t="s">
        <v>98</v>
      </c>
      <c r="C2198" s="167"/>
      <c r="D2198" s="167"/>
    </row>
    <row r="2199" spans="1:4" x14ac:dyDescent="0.2">
      <c r="A2199" s="6">
        <v>541706</v>
      </c>
      <c r="B2199" s="7" t="s">
        <v>99</v>
      </c>
      <c r="C2199" s="167"/>
      <c r="D2199" s="167"/>
    </row>
    <row r="2200" spans="1:4" x14ac:dyDescent="0.2">
      <c r="A2200" s="6">
        <v>541707</v>
      </c>
      <c r="B2200" s="7" t="s">
        <v>100</v>
      </c>
      <c r="C2200" s="167"/>
      <c r="D2200" s="167"/>
    </row>
    <row r="2201" spans="1:4" x14ac:dyDescent="0.2">
      <c r="A2201" s="6">
        <v>541708</v>
      </c>
      <c r="B2201" s="7" t="s">
        <v>101</v>
      </c>
      <c r="C2201" s="167"/>
      <c r="D2201" s="167"/>
    </row>
    <row r="2202" spans="1:4" x14ac:dyDescent="0.2">
      <c r="A2202" s="6">
        <v>541709</v>
      </c>
      <c r="B2202" s="7" t="s">
        <v>102</v>
      </c>
      <c r="C2202" s="167"/>
      <c r="D2202" s="167"/>
    </row>
    <row r="2203" spans="1:4" x14ac:dyDescent="0.2">
      <c r="A2203" s="6">
        <v>541710</v>
      </c>
      <c r="B2203" s="7" t="s">
        <v>103</v>
      </c>
      <c r="C2203" s="167"/>
      <c r="D2203" s="167"/>
    </row>
    <row r="2204" spans="1:4" x14ac:dyDescent="0.2">
      <c r="A2204" s="6">
        <v>541711</v>
      </c>
      <c r="B2204" s="7" t="s">
        <v>104</v>
      </c>
      <c r="C2204" s="167"/>
      <c r="D2204" s="167"/>
    </row>
    <row r="2205" spans="1:4" x14ac:dyDescent="0.2">
      <c r="A2205" s="6">
        <v>541712</v>
      </c>
      <c r="B2205" s="7" t="s">
        <v>105</v>
      </c>
      <c r="C2205" s="167"/>
      <c r="D2205" s="167"/>
    </row>
    <row r="2206" spans="1:4" x14ac:dyDescent="0.2">
      <c r="A2206" s="6">
        <v>541713</v>
      </c>
      <c r="B2206" s="7" t="s">
        <v>106</v>
      </c>
      <c r="C2206" s="167"/>
      <c r="D2206" s="167"/>
    </row>
    <row r="2207" spans="1:4" x14ac:dyDescent="0.2">
      <c r="A2207" s="6">
        <v>541714</v>
      </c>
      <c r="B2207" s="7" t="s">
        <v>107</v>
      </c>
      <c r="C2207" s="167"/>
      <c r="D2207" s="167"/>
    </row>
    <row r="2208" spans="1:4" ht="13.5" thickBot="1" x14ac:dyDescent="0.25">
      <c r="A2208" s="18">
        <v>541715</v>
      </c>
      <c r="B2208" s="19" t="s">
        <v>108</v>
      </c>
      <c r="C2208" s="176"/>
      <c r="D2208" s="176"/>
    </row>
    <row r="2209" spans="1:4" ht="13.5" thickBot="1" x14ac:dyDescent="0.25">
      <c r="A2209" s="9" t="s">
        <v>18</v>
      </c>
      <c r="B2209" s="10"/>
      <c r="C2209" s="168">
        <f>SUM(C2194:C2208)</f>
        <v>0</v>
      </c>
      <c r="D2209" s="168">
        <f>SUM(D2194:D2208)</f>
        <v>0</v>
      </c>
    </row>
    <row r="2210" spans="1:4" x14ac:dyDescent="0.2">
      <c r="A2210" s="12">
        <v>5418</v>
      </c>
      <c r="B2210" s="13" t="s">
        <v>434</v>
      </c>
      <c r="C2210" s="169"/>
      <c r="D2210" s="169"/>
    </row>
    <row r="2211" spans="1:4" x14ac:dyDescent="0.2">
      <c r="A2211" s="6">
        <v>541801</v>
      </c>
      <c r="B2211" s="7" t="s">
        <v>94</v>
      </c>
      <c r="C2211" s="167"/>
      <c r="D2211" s="167"/>
    </row>
    <row r="2212" spans="1:4" x14ac:dyDescent="0.2">
      <c r="A2212" s="6">
        <v>541802</v>
      </c>
      <c r="B2212" s="7" t="s">
        <v>95</v>
      </c>
      <c r="C2212" s="167"/>
      <c r="D2212" s="167"/>
    </row>
    <row r="2213" spans="1:4" x14ac:dyDescent="0.2">
      <c r="A2213" s="6">
        <v>541803</v>
      </c>
      <c r="B2213" s="7" t="s">
        <v>96</v>
      </c>
      <c r="C2213" s="167"/>
      <c r="D2213" s="167"/>
    </row>
    <row r="2214" spans="1:4" x14ac:dyDescent="0.2">
      <c r="A2214" s="6">
        <v>541804</v>
      </c>
      <c r="B2214" s="7" t="s">
        <v>97</v>
      </c>
      <c r="C2214" s="167"/>
      <c r="D2214" s="167"/>
    </row>
    <row r="2215" spans="1:4" x14ac:dyDescent="0.2">
      <c r="A2215" s="6">
        <v>541805</v>
      </c>
      <c r="B2215" s="7" t="s">
        <v>98</v>
      </c>
      <c r="C2215" s="167"/>
      <c r="D2215" s="167"/>
    </row>
    <row r="2216" spans="1:4" x14ac:dyDescent="0.2">
      <c r="A2216" s="6">
        <v>541806</v>
      </c>
      <c r="B2216" s="7" t="s">
        <v>99</v>
      </c>
      <c r="C2216" s="167"/>
      <c r="D2216" s="167"/>
    </row>
    <row r="2217" spans="1:4" x14ac:dyDescent="0.2">
      <c r="A2217" s="6">
        <v>541807</v>
      </c>
      <c r="B2217" s="7" t="s">
        <v>100</v>
      </c>
      <c r="C2217" s="167"/>
      <c r="D2217" s="167"/>
    </row>
    <row r="2218" spans="1:4" x14ac:dyDescent="0.2">
      <c r="A2218" s="6">
        <v>541808</v>
      </c>
      <c r="B2218" s="7" t="s">
        <v>101</v>
      </c>
      <c r="C2218" s="167"/>
      <c r="D2218" s="167"/>
    </row>
    <row r="2219" spans="1:4" x14ac:dyDescent="0.2">
      <c r="A2219" s="6">
        <v>541809</v>
      </c>
      <c r="B2219" s="7" t="s">
        <v>102</v>
      </c>
      <c r="C2219" s="167"/>
      <c r="D2219" s="167"/>
    </row>
    <row r="2220" spans="1:4" x14ac:dyDescent="0.2">
      <c r="A2220" s="6">
        <v>541810</v>
      </c>
      <c r="B2220" s="7" t="s">
        <v>103</v>
      </c>
      <c r="C2220" s="167"/>
      <c r="D2220" s="167"/>
    </row>
    <row r="2221" spans="1:4" x14ac:dyDescent="0.2">
      <c r="A2221" s="6">
        <v>541811</v>
      </c>
      <c r="B2221" s="7" t="s">
        <v>104</v>
      </c>
      <c r="C2221" s="167"/>
      <c r="D2221" s="167"/>
    </row>
    <row r="2222" spans="1:4" x14ac:dyDescent="0.2">
      <c r="A2222" s="6">
        <v>541812</v>
      </c>
      <c r="B2222" s="7" t="s">
        <v>105</v>
      </c>
      <c r="C2222" s="167"/>
      <c r="D2222" s="167"/>
    </row>
    <row r="2223" spans="1:4" x14ac:dyDescent="0.2">
      <c r="A2223" s="6">
        <v>541813</v>
      </c>
      <c r="B2223" s="7" t="s">
        <v>106</v>
      </c>
      <c r="C2223" s="167"/>
      <c r="D2223" s="167"/>
    </row>
    <row r="2224" spans="1:4" x14ac:dyDescent="0.2">
      <c r="A2224" s="6">
        <v>541814</v>
      </c>
      <c r="B2224" s="7" t="s">
        <v>107</v>
      </c>
      <c r="C2224" s="167"/>
      <c r="D2224" s="167"/>
    </row>
    <row r="2225" spans="1:4" ht="13.5" thickBot="1" x14ac:dyDescent="0.25">
      <c r="A2225" s="18">
        <v>541815</v>
      </c>
      <c r="B2225" s="19" t="s">
        <v>108</v>
      </c>
      <c r="C2225" s="176"/>
      <c r="D2225" s="176"/>
    </row>
    <row r="2226" spans="1:4" ht="13.5" thickBot="1" x14ac:dyDescent="0.25">
      <c r="A2226" s="9" t="s">
        <v>18</v>
      </c>
      <c r="B2226" s="10"/>
      <c r="C2226" s="168">
        <f>SUM(C2211:C2225)</f>
        <v>0</v>
      </c>
      <c r="D2226" s="168">
        <f>SUM(D2211:D2225)</f>
        <v>0</v>
      </c>
    </row>
    <row r="2227" spans="1:4" x14ac:dyDescent="0.2">
      <c r="A2227" s="12">
        <v>5419</v>
      </c>
      <c r="B2227" s="13" t="s">
        <v>346</v>
      </c>
      <c r="C2227" s="169"/>
      <c r="D2227" s="169"/>
    </row>
    <row r="2228" spans="1:4" x14ac:dyDescent="0.2">
      <c r="A2228" s="6">
        <v>541901</v>
      </c>
      <c r="B2228" s="7" t="s">
        <v>435</v>
      </c>
      <c r="C2228" s="167"/>
      <c r="D2228" s="167"/>
    </row>
    <row r="2229" spans="1:4" x14ac:dyDescent="0.2">
      <c r="A2229" s="6">
        <v>541902</v>
      </c>
      <c r="B2229" s="7" t="s">
        <v>351</v>
      </c>
      <c r="C2229" s="167"/>
      <c r="D2229" s="167"/>
    </row>
    <row r="2230" spans="1:4" x14ac:dyDescent="0.2">
      <c r="A2230" s="6">
        <v>541903</v>
      </c>
      <c r="B2230" s="7" t="s">
        <v>352</v>
      </c>
      <c r="C2230" s="167"/>
      <c r="D2230" s="167"/>
    </row>
    <row r="2231" spans="1:4" x14ac:dyDescent="0.2">
      <c r="A2231" s="6">
        <v>541904</v>
      </c>
      <c r="B2231" s="7" t="s">
        <v>353</v>
      </c>
      <c r="C2231" s="167"/>
      <c r="D2231" s="167"/>
    </row>
    <row r="2232" spans="1:4" x14ac:dyDescent="0.2">
      <c r="A2232" s="6">
        <v>541905</v>
      </c>
      <c r="B2232" s="7" t="s">
        <v>354</v>
      </c>
      <c r="C2232" s="167"/>
      <c r="D2232" s="167"/>
    </row>
    <row r="2233" spans="1:4" x14ac:dyDescent="0.2">
      <c r="A2233" s="6">
        <v>541906</v>
      </c>
      <c r="B2233" s="7" t="s">
        <v>355</v>
      </c>
      <c r="C2233" s="167"/>
      <c r="D2233" s="167"/>
    </row>
    <row r="2234" spans="1:4" x14ac:dyDescent="0.2">
      <c r="A2234" s="6">
        <v>541907</v>
      </c>
      <c r="B2234" s="7" t="s">
        <v>356</v>
      </c>
      <c r="C2234" s="167"/>
      <c r="D2234" s="167"/>
    </row>
    <row r="2235" spans="1:4" x14ac:dyDescent="0.2">
      <c r="A2235" s="6">
        <v>541908</v>
      </c>
      <c r="B2235" s="7" t="s">
        <v>357</v>
      </c>
      <c r="C2235" s="167"/>
      <c r="D2235" s="167"/>
    </row>
    <row r="2236" spans="1:4" x14ac:dyDescent="0.2">
      <c r="A2236" s="6">
        <v>541909</v>
      </c>
      <c r="B2236" s="7" t="s">
        <v>360</v>
      </c>
      <c r="C2236" s="167"/>
      <c r="D2236" s="167"/>
    </row>
    <row r="2237" spans="1:4" x14ac:dyDescent="0.2">
      <c r="A2237" s="6">
        <v>541910</v>
      </c>
      <c r="B2237" s="7" t="s">
        <v>361</v>
      </c>
      <c r="C2237" s="167"/>
      <c r="D2237" s="167"/>
    </row>
    <row r="2238" spans="1:4" x14ac:dyDescent="0.2">
      <c r="A2238" s="6">
        <v>541911</v>
      </c>
      <c r="B2238" s="7" t="s">
        <v>362</v>
      </c>
      <c r="C2238" s="167"/>
      <c r="D2238" s="167"/>
    </row>
    <row r="2239" spans="1:4" x14ac:dyDescent="0.2">
      <c r="A2239" s="6">
        <v>541912</v>
      </c>
      <c r="B2239" s="7" t="s">
        <v>363</v>
      </c>
      <c r="C2239" s="167"/>
      <c r="D2239" s="167"/>
    </row>
    <row r="2240" spans="1:4" x14ac:dyDescent="0.2">
      <c r="A2240" s="6">
        <v>541913</v>
      </c>
      <c r="B2240" s="7" t="s">
        <v>364</v>
      </c>
      <c r="C2240" s="167"/>
      <c r="D2240" s="167"/>
    </row>
    <row r="2241" spans="1:4" x14ac:dyDescent="0.2">
      <c r="A2241" s="6">
        <v>541914</v>
      </c>
      <c r="B2241" s="7" t="s">
        <v>365</v>
      </c>
      <c r="C2241" s="167"/>
      <c r="D2241" s="167"/>
    </row>
    <row r="2242" spans="1:4" x14ac:dyDescent="0.2">
      <c r="A2242" s="6">
        <v>541915</v>
      </c>
      <c r="B2242" s="7" t="s">
        <v>366</v>
      </c>
      <c r="C2242" s="167"/>
      <c r="D2242" s="167"/>
    </row>
    <row r="2243" spans="1:4" x14ac:dyDescent="0.2">
      <c r="A2243" s="6">
        <v>541916</v>
      </c>
      <c r="B2243" s="7" t="s">
        <v>368</v>
      </c>
      <c r="C2243" s="167"/>
      <c r="D2243" s="167"/>
    </row>
    <row r="2244" spans="1:4" x14ac:dyDescent="0.2">
      <c r="A2244" s="6">
        <v>541917</v>
      </c>
      <c r="B2244" s="7" t="s">
        <v>369</v>
      </c>
      <c r="C2244" s="167"/>
      <c r="D2244" s="167"/>
    </row>
    <row r="2245" spans="1:4" x14ac:dyDescent="0.2">
      <c r="A2245" s="6">
        <v>541918</v>
      </c>
      <c r="B2245" s="7" t="s">
        <v>370</v>
      </c>
      <c r="C2245" s="167"/>
      <c r="D2245" s="167"/>
    </row>
    <row r="2246" spans="1:4" x14ac:dyDescent="0.2">
      <c r="A2246" s="6">
        <v>541919</v>
      </c>
      <c r="B2246" s="7" t="s">
        <v>371</v>
      </c>
      <c r="C2246" s="167"/>
      <c r="D2246" s="167"/>
    </row>
    <row r="2247" spans="1:4" x14ac:dyDescent="0.2">
      <c r="A2247" s="6">
        <v>541920</v>
      </c>
      <c r="B2247" s="7" t="s">
        <v>372</v>
      </c>
      <c r="C2247" s="167"/>
      <c r="D2247" s="167"/>
    </row>
    <row r="2248" spans="1:4" x14ac:dyDescent="0.2">
      <c r="A2248" s="6">
        <v>541921</v>
      </c>
      <c r="B2248" s="7" t="s">
        <v>373</v>
      </c>
      <c r="C2248" s="167"/>
      <c r="D2248" s="167"/>
    </row>
    <row r="2249" spans="1:4" x14ac:dyDescent="0.2">
      <c r="A2249" s="6">
        <v>541922</v>
      </c>
      <c r="B2249" s="7" t="s">
        <v>374</v>
      </c>
      <c r="C2249" s="167"/>
      <c r="D2249" s="167"/>
    </row>
    <row r="2250" spans="1:4" x14ac:dyDescent="0.2">
      <c r="A2250" s="6">
        <v>541923</v>
      </c>
      <c r="B2250" s="7" t="s">
        <v>436</v>
      </c>
      <c r="C2250" s="167"/>
      <c r="D2250" s="167"/>
    </row>
    <row r="2251" spans="1:4" x14ac:dyDescent="0.2">
      <c r="A2251" s="6">
        <v>541924</v>
      </c>
      <c r="B2251" s="7" t="s">
        <v>378</v>
      </c>
      <c r="C2251" s="167"/>
      <c r="D2251" s="167"/>
    </row>
    <row r="2252" spans="1:4" x14ac:dyDescent="0.2">
      <c r="A2252" s="6">
        <v>541925</v>
      </c>
      <c r="B2252" s="7" t="s">
        <v>379</v>
      </c>
      <c r="C2252" s="167"/>
      <c r="D2252" s="167"/>
    </row>
    <row r="2253" spans="1:4" x14ac:dyDescent="0.2">
      <c r="A2253" s="6">
        <v>541926</v>
      </c>
      <c r="B2253" s="7" t="s">
        <v>380</v>
      </c>
      <c r="C2253" s="167"/>
      <c r="D2253" s="167"/>
    </row>
    <row r="2254" spans="1:4" x14ac:dyDescent="0.2">
      <c r="A2254" s="6">
        <v>541927</v>
      </c>
      <c r="B2254" s="7" t="s">
        <v>381</v>
      </c>
      <c r="C2254" s="167"/>
      <c r="D2254" s="167"/>
    </row>
    <row r="2255" spans="1:4" x14ac:dyDescent="0.2">
      <c r="A2255" s="6">
        <v>541928</v>
      </c>
      <c r="B2255" s="7" t="s">
        <v>412</v>
      </c>
      <c r="C2255" s="167"/>
      <c r="D2255" s="167"/>
    </row>
    <row r="2256" spans="1:4" x14ac:dyDescent="0.2">
      <c r="A2256" s="6">
        <v>541929</v>
      </c>
      <c r="B2256" s="7" t="s">
        <v>384</v>
      </c>
      <c r="C2256" s="167"/>
      <c r="D2256" s="167"/>
    </row>
    <row r="2257" spans="1:4" x14ac:dyDescent="0.2">
      <c r="A2257" s="6">
        <v>541930</v>
      </c>
      <c r="B2257" s="7" t="s">
        <v>413</v>
      </c>
      <c r="C2257" s="167"/>
      <c r="D2257" s="167"/>
    </row>
    <row r="2258" spans="1:4" x14ac:dyDescent="0.2">
      <c r="A2258" s="6">
        <v>541931</v>
      </c>
      <c r="B2258" s="7" t="s">
        <v>414</v>
      </c>
      <c r="C2258" s="167"/>
      <c r="D2258" s="167"/>
    </row>
    <row r="2259" spans="1:4" x14ac:dyDescent="0.2">
      <c r="A2259" s="6">
        <v>541932</v>
      </c>
      <c r="B2259" s="7" t="s">
        <v>358</v>
      </c>
      <c r="C2259" s="167"/>
      <c r="D2259" s="167"/>
    </row>
    <row r="2260" spans="1:4" x14ac:dyDescent="0.2">
      <c r="A2260" s="6">
        <v>541933</v>
      </c>
      <c r="B2260" s="7" t="s">
        <v>387</v>
      </c>
      <c r="C2260" s="167"/>
      <c r="D2260" s="167"/>
    </row>
    <row r="2261" spans="1:4" x14ac:dyDescent="0.2">
      <c r="A2261" s="15">
        <v>541934</v>
      </c>
      <c r="B2261" s="16" t="s">
        <v>388</v>
      </c>
      <c r="C2261" s="170"/>
      <c r="D2261" s="170"/>
    </row>
    <row r="2262" spans="1:4" x14ac:dyDescent="0.2">
      <c r="A2262" s="15">
        <v>541935</v>
      </c>
      <c r="B2262" s="16" t="s">
        <v>167</v>
      </c>
      <c r="C2262" s="170"/>
      <c r="D2262" s="170"/>
    </row>
    <row r="2263" spans="1:4" x14ac:dyDescent="0.2">
      <c r="A2263" s="15">
        <v>541936</v>
      </c>
      <c r="B2263" s="16" t="s">
        <v>159</v>
      </c>
      <c r="C2263" s="170"/>
      <c r="D2263" s="170"/>
    </row>
    <row r="2264" spans="1:4" x14ac:dyDescent="0.2">
      <c r="A2264" s="15">
        <v>541937</v>
      </c>
      <c r="B2264" s="16" t="s">
        <v>169</v>
      </c>
      <c r="C2264" s="170"/>
      <c r="D2264" s="170"/>
    </row>
    <row r="2265" spans="1:4" x14ac:dyDescent="0.2">
      <c r="A2265" s="15">
        <v>541938</v>
      </c>
      <c r="B2265" s="16" t="s">
        <v>170</v>
      </c>
      <c r="C2265" s="170"/>
      <c r="D2265" s="170"/>
    </row>
    <row r="2266" spans="1:4" x14ac:dyDescent="0.2">
      <c r="A2266" s="15">
        <v>541939</v>
      </c>
      <c r="B2266" s="16" t="s">
        <v>171</v>
      </c>
      <c r="C2266" s="170"/>
      <c r="D2266" s="170"/>
    </row>
    <row r="2267" spans="1:4" x14ac:dyDescent="0.2">
      <c r="A2267" s="15">
        <v>541940</v>
      </c>
      <c r="B2267" s="16" t="s">
        <v>390</v>
      </c>
      <c r="C2267" s="170"/>
      <c r="D2267" s="170"/>
    </row>
    <row r="2268" spans="1:4" ht="13.5" thickBot="1" x14ac:dyDescent="0.25">
      <c r="A2268" s="15">
        <v>541960</v>
      </c>
      <c r="B2268" s="16" t="s">
        <v>38</v>
      </c>
      <c r="C2268" s="170"/>
      <c r="D2268" s="170"/>
    </row>
    <row r="2269" spans="1:4" ht="13.5" thickBot="1" x14ac:dyDescent="0.25">
      <c r="A2269" s="9" t="s">
        <v>18</v>
      </c>
      <c r="B2269" s="10"/>
      <c r="C2269" s="168">
        <f>SUM(C2228:C2268)</f>
        <v>0</v>
      </c>
      <c r="D2269" s="168">
        <f>SUM(D2228:D2268)</f>
        <v>0</v>
      </c>
    </row>
    <row r="2270" spans="1:4" x14ac:dyDescent="0.2">
      <c r="A2270" s="44">
        <v>5420</v>
      </c>
      <c r="B2270" s="45" t="s">
        <v>281</v>
      </c>
      <c r="C2270" s="175"/>
      <c r="D2270" s="175"/>
    </row>
    <row r="2271" spans="1:4" ht="13.5" thickBot="1" x14ac:dyDescent="0.25">
      <c r="A2271" s="53">
        <v>542001</v>
      </c>
      <c r="B2271" s="56" t="s">
        <v>282</v>
      </c>
      <c r="C2271" s="184"/>
      <c r="D2271" s="184"/>
    </row>
    <row r="2272" spans="1:4" ht="13.5" thickBot="1" x14ac:dyDescent="0.25">
      <c r="A2272" s="9" t="s">
        <v>18</v>
      </c>
      <c r="B2272" s="10"/>
      <c r="C2272" s="168">
        <f>SUM(C2271)</f>
        <v>0</v>
      </c>
      <c r="D2272" s="168">
        <f>SUM(D2271)</f>
        <v>0</v>
      </c>
    </row>
    <row r="2273" spans="1:4" x14ac:dyDescent="0.2">
      <c r="A2273" s="12">
        <v>55</v>
      </c>
      <c r="B2273" s="13" t="s">
        <v>437</v>
      </c>
      <c r="C2273" s="169"/>
      <c r="D2273" s="169"/>
    </row>
    <row r="2274" spans="1:4" x14ac:dyDescent="0.2">
      <c r="A2274" s="3">
        <v>5501</v>
      </c>
      <c r="B2274" s="4" t="s">
        <v>438</v>
      </c>
      <c r="C2274" s="167"/>
      <c r="D2274" s="167"/>
    </row>
    <row r="2275" spans="1:4" x14ac:dyDescent="0.2">
      <c r="A2275" s="6">
        <v>550101</v>
      </c>
      <c r="B2275" s="7" t="s">
        <v>439</v>
      </c>
      <c r="C2275" s="167">
        <v>24279730</v>
      </c>
      <c r="D2275" s="167">
        <v>2565000</v>
      </c>
    </row>
    <row r="2276" spans="1:4" x14ac:dyDescent="0.2">
      <c r="A2276" s="6">
        <v>550102</v>
      </c>
      <c r="B2276" s="7" t="s">
        <v>440</v>
      </c>
      <c r="C2276" s="167">
        <v>116687773</v>
      </c>
      <c r="D2276" s="167">
        <v>93029448</v>
      </c>
    </row>
    <row r="2277" spans="1:4" x14ac:dyDescent="0.2">
      <c r="A2277" s="15">
        <v>550103</v>
      </c>
      <c r="B2277" s="16" t="s">
        <v>441</v>
      </c>
      <c r="C2277" s="170">
        <v>504721</v>
      </c>
      <c r="D2277" s="170"/>
    </row>
    <row r="2278" spans="1:4" ht="13.5" thickBot="1" x14ac:dyDescent="0.25">
      <c r="A2278" s="15">
        <v>550110</v>
      </c>
      <c r="B2278" s="16" t="s">
        <v>38</v>
      </c>
      <c r="C2278" s="170">
        <v>69</v>
      </c>
      <c r="D2278" s="170">
        <v>7482836</v>
      </c>
    </row>
    <row r="2279" spans="1:4" ht="13.5" thickBot="1" x14ac:dyDescent="0.25">
      <c r="A2279" s="9" t="s">
        <v>18</v>
      </c>
      <c r="B2279" s="10"/>
      <c r="C2279" s="168">
        <f>SUM(C2275:C2278)</f>
        <v>141472293</v>
      </c>
      <c r="D2279" s="168">
        <f>SUM(D2275:D2278)</f>
        <v>103077284</v>
      </c>
    </row>
    <row r="2280" spans="1:4" x14ac:dyDescent="0.2">
      <c r="A2280" s="12">
        <v>5502</v>
      </c>
      <c r="B2280" s="13" t="s">
        <v>442</v>
      </c>
      <c r="C2280" s="169"/>
      <c r="D2280" s="169"/>
    </row>
    <row r="2281" spans="1:4" x14ac:dyDescent="0.2">
      <c r="A2281" s="6">
        <v>550201</v>
      </c>
      <c r="B2281" s="7" t="s">
        <v>443</v>
      </c>
      <c r="C2281" s="167"/>
      <c r="D2281" s="167"/>
    </row>
    <row r="2282" spans="1:4" x14ac:dyDescent="0.2">
      <c r="A2282" s="15">
        <v>550202</v>
      </c>
      <c r="B2282" s="16" t="s">
        <v>314</v>
      </c>
      <c r="C2282" s="170">
        <v>4989028</v>
      </c>
      <c r="D2282" s="170">
        <v>9355295</v>
      </c>
    </row>
    <row r="2283" spans="1:4" x14ac:dyDescent="0.2">
      <c r="A2283" s="15">
        <v>550203</v>
      </c>
      <c r="B2283" s="16" t="s">
        <v>444</v>
      </c>
      <c r="C2283" s="170"/>
      <c r="D2283" s="170"/>
    </row>
    <row r="2284" spans="1:4" ht="13.5" thickBot="1" x14ac:dyDescent="0.25">
      <c r="A2284" s="15">
        <v>550210</v>
      </c>
      <c r="B2284" s="16" t="s">
        <v>38</v>
      </c>
      <c r="C2284" s="170">
        <v>2297917</v>
      </c>
      <c r="D2284" s="170">
        <v>3882946</v>
      </c>
    </row>
    <row r="2285" spans="1:4" ht="13.5" thickBot="1" x14ac:dyDescent="0.25">
      <c r="A2285" s="9" t="s">
        <v>18</v>
      </c>
      <c r="B2285" s="10"/>
      <c r="C2285" s="168">
        <f>SUM(C2281:C2284)</f>
        <v>7286945</v>
      </c>
      <c r="D2285" s="168">
        <f>SUM(D2281:D2284)</f>
        <v>13238241</v>
      </c>
    </row>
    <row r="2286" spans="1:4" x14ac:dyDescent="0.2">
      <c r="A2286" s="57"/>
      <c r="B2286" s="47"/>
      <c r="C2286" s="185"/>
      <c r="D2286" s="167"/>
    </row>
    <row r="2287" spans="1:4" x14ac:dyDescent="0.2">
      <c r="A2287" s="3">
        <v>6</v>
      </c>
      <c r="B2287" s="4" t="s">
        <v>445</v>
      </c>
      <c r="C2287" s="167"/>
      <c r="D2287" s="167"/>
    </row>
    <row r="2288" spans="1:4" x14ac:dyDescent="0.2">
      <c r="A2288" s="3">
        <v>61</v>
      </c>
      <c r="B2288" s="4" t="s">
        <v>446</v>
      </c>
      <c r="C2288" s="167"/>
      <c r="D2288" s="167"/>
    </row>
    <row r="2289" spans="1:4" x14ac:dyDescent="0.2">
      <c r="A2289" s="3">
        <v>6101</v>
      </c>
      <c r="B2289" s="4" t="s">
        <v>201</v>
      </c>
      <c r="C2289" s="167"/>
      <c r="D2289" s="167"/>
    </row>
    <row r="2290" spans="1:4" x14ac:dyDescent="0.2">
      <c r="A2290" s="6">
        <v>610101</v>
      </c>
      <c r="B2290" s="7" t="s">
        <v>86</v>
      </c>
      <c r="C2290" s="167"/>
      <c r="D2290" s="167"/>
    </row>
    <row r="2291" spans="1:4" x14ac:dyDescent="0.2">
      <c r="A2291" s="6">
        <v>610102</v>
      </c>
      <c r="B2291" s="7" t="s">
        <v>87</v>
      </c>
      <c r="C2291" s="167"/>
      <c r="D2291" s="167"/>
    </row>
    <row r="2292" spans="1:4" x14ac:dyDescent="0.2">
      <c r="A2292" s="6">
        <v>610103</v>
      </c>
      <c r="B2292" s="7" t="s">
        <v>88</v>
      </c>
      <c r="C2292" s="167"/>
      <c r="D2292" s="167"/>
    </row>
    <row r="2293" spans="1:4" x14ac:dyDescent="0.2">
      <c r="A2293" s="6">
        <v>610104</v>
      </c>
      <c r="B2293" s="7" t="s">
        <v>89</v>
      </c>
      <c r="C2293" s="167"/>
      <c r="D2293" s="167"/>
    </row>
    <row r="2294" spans="1:4" x14ac:dyDescent="0.2">
      <c r="A2294" s="6">
        <v>610105</v>
      </c>
      <c r="B2294" s="7" t="s">
        <v>206</v>
      </c>
      <c r="C2294" s="167"/>
      <c r="D2294" s="167"/>
    </row>
    <row r="2295" spans="1:4" x14ac:dyDescent="0.2">
      <c r="A2295" s="6"/>
      <c r="B2295" s="7" t="s">
        <v>207</v>
      </c>
      <c r="C2295" s="167"/>
      <c r="D2295" s="167"/>
    </row>
    <row r="2296" spans="1:4" x14ac:dyDescent="0.2">
      <c r="A2296" s="6"/>
      <c r="B2296" s="7" t="s">
        <v>208</v>
      </c>
      <c r="C2296" s="167"/>
      <c r="D2296" s="167"/>
    </row>
    <row r="2297" spans="1:4" x14ac:dyDescent="0.2">
      <c r="A2297" s="6"/>
      <c r="B2297" s="7" t="s">
        <v>209</v>
      </c>
      <c r="C2297" s="167"/>
      <c r="D2297" s="167"/>
    </row>
    <row r="2298" spans="1:4" x14ac:dyDescent="0.2">
      <c r="A2298" s="6">
        <v>610106</v>
      </c>
      <c r="B2298" s="7" t="s">
        <v>91</v>
      </c>
      <c r="C2298" s="167"/>
      <c r="D2298" s="167"/>
    </row>
    <row r="2299" spans="1:4" ht="13.5" thickBot="1" x14ac:dyDescent="0.25">
      <c r="A2299" s="18">
        <v>610107</v>
      </c>
      <c r="B2299" s="19" t="s">
        <v>210</v>
      </c>
      <c r="C2299" s="176"/>
      <c r="D2299" s="176"/>
    </row>
    <row r="2300" spans="1:4" ht="13.5" thickBot="1" x14ac:dyDescent="0.25">
      <c r="A2300" s="9" t="s">
        <v>18</v>
      </c>
      <c r="B2300" s="52"/>
      <c r="C2300" s="168">
        <f>SUM(C2290:C2299)</f>
        <v>0</v>
      </c>
      <c r="D2300" s="168">
        <f>SUM(D2290:D2299)</f>
        <v>0</v>
      </c>
    </row>
    <row r="2301" spans="1:4" x14ac:dyDescent="0.2">
      <c r="A2301" s="12">
        <v>6102</v>
      </c>
      <c r="B2301" s="13" t="s">
        <v>447</v>
      </c>
      <c r="C2301" s="169"/>
      <c r="D2301" s="169"/>
    </row>
    <row r="2302" spans="1:4" x14ac:dyDescent="0.2">
      <c r="A2302" s="6">
        <v>610201</v>
      </c>
      <c r="B2302" s="7" t="s">
        <v>86</v>
      </c>
      <c r="C2302" s="167"/>
      <c r="D2302" s="167"/>
    </row>
    <row r="2303" spans="1:4" x14ac:dyDescent="0.2">
      <c r="A2303" s="6">
        <v>610202</v>
      </c>
      <c r="B2303" s="7" t="s">
        <v>87</v>
      </c>
      <c r="C2303" s="167"/>
      <c r="D2303" s="167"/>
    </row>
    <row r="2304" spans="1:4" x14ac:dyDescent="0.2">
      <c r="A2304" s="6">
        <v>610203</v>
      </c>
      <c r="B2304" s="7" t="s">
        <v>88</v>
      </c>
      <c r="C2304" s="167"/>
      <c r="D2304" s="167"/>
    </row>
    <row r="2305" spans="1:4" x14ac:dyDescent="0.2">
      <c r="A2305" s="6">
        <v>610204</v>
      </c>
      <c r="B2305" s="7" t="s">
        <v>89</v>
      </c>
      <c r="C2305" s="167"/>
      <c r="D2305" s="167"/>
    </row>
    <row r="2306" spans="1:4" x14ac:dyDescent="0.2">
      <c r="A2306" s="6">
        <v>610205</v>
      </c>
      <c r="B2306" s="7" t="s">
        <v>206</v>
      </c>
      <c r="C2306" s="167"/>
      <c r="D2306" s="167"/>
    </row>
    <row r="2307" spans="1:4" x14ac:dyDescent="0.2">
      <c r="A2307" s="6"/>
      <c r="B2307" s="7" t="s">
        <v>207</v>
      </c>
      <c r="C2307" s="167"/>
      <c r="D2307" s="167"/>
    </row>
    <row r="2308" spans="1:4" x14ac:dyDescent="0.2">
      <c r="A2308" s="6"/>
      <c r="B2308" s="7" t="s">
        <v>208</v>
      </c>
      <c r="C2308" s="167"/>
      <c r="D2308" s="167"/>
    </row>
    <row r="2309" spans="1:4" x14ac:dyDescent="0.2">
      <c r="A2309" s="6"/>
      <c r="B2309" s="7" t="s">
        <v>209</v>
      </c>
      <c r="C2309" s="167"/>
      <c r="D2309" s="167"/>
    </row>
    <row r="2310" spans="1:4" x14ac:dyDescent="0.2">
      <c r="A2310" s="6">
        <v>610206</v>
      </c>
      <c r="B2310" s="7" t="s">
        <v>91</v>
      </c>
      <c r="C2310" s="167"/>
      <c r="D2310" s="167"/>
    </row>
    <row r="2311" spans="1:4" ht="13.5" thickBot="1" x14ac:dyDescent="0.25">
      <c r="A2311" s="18">
        <v>610207</v>
      </c>
      <c r="B2311" s="19" t="s">
        <v>210</v>
      </c>
      <c r="C2311" s="176"/>
      <c r="D2311" s="176"/>
    </row>
    <row r="2312" spans="1:4" ht="13.5" thickBot="1" x14ac:dyDescent="0.25">
      <c r="A2312" s="9" t="s">
        <v>18</v>
      </c>
      <c r="B2312" s="10"/>
      <c r="C2312" s="168">
        <f>SUM(C2302:C2311)</f>
        <v>0</v>
      </c>
      <c r="D2312" s="168">
        <f>SUM(D2302:D2311)</f>
        <v>0</v>
      </c>
    </row>
    <row r="2313" spans="1:4" x14ac:dyDescent="0.2">
      <c r="A2313" s="12">
        <v>6103</v>
      </c>
      <c r="B2313" s="13" t="s">
        <v>448</v>
      </c>
      <c r="C2313" s="169"/>
      <c r="D2313" s="169"/>
    </row>
    <row r="2314" spans="1:4" x14ac:dyDescent="0.2">
      <c r="A2314" s="6">
        <v>610301</v>
      </c>
      <c r="B2314" s="7" t="s">
        <v>86</v>
      </c>
      <c r="C2314" s="167"/>
      <c r="D2314" s="167"/>
    </row>
    <row r="2315" spans="1:4" x14ac:dyDescent="0.2">
      <c r="A2315" s="6">
        <v>610302</v>
      </c>
      <c r="B2315" s="7" t="s">
        <v>87</v>
      </c>
      <c r="C2315" s="167"/>
      <c r="D2315" s="167"/>
    </row>
    <row r="2316" spans="1:4" x14ac:dyDescent="0.2">
      <c r="A2316" s="6">
        <v>610303</v>
      </c>
      <c r="B2316" s="7" t="s">
        <v>88</v>
      </c>
      <c r="C2316" s="167"/>
      <c r="D2316" s="167"/>
    </row>
    <row r="2317" spans="1:4" x14ac:dyDescent="0.2">
      <c r="A2317" s="6">
        <v>610304</v>
      </c>
      <c r="B2317" s="7" t="s">
        <v>89</v>
      </c>
      <c r="C2317" s="167"/>
      <c r="D2317" s="167"/>
    </row>
    <row r="2318" spans="1:4" x14ac:dyDescent="0.2">
      <c r="A2318" s="6">
        <v>610305</v>
      </c>
      <c r="B2318" s="7" t="s">
        <v>206</v>
      </c>
      <c r="C2318" s="167"/>
      <c r="D2318" s="167"/>
    </row>
    <row r="2319" spans="1:4" x14ac:dyDescent="0.2">
      <c r="A2319" s="6"/>
      <c r="B2319" s="7" t="s">
        <v>207</v>
      </c>
      <c r="C2319" s="167"/>
      <c r="D2319" s="167"/>
    </row>
    <row r="2320" spans="1:4" x14ac:dyDescent="0.2">
      <c r="A2320" s="6"/>
      <c r="B2320" s="7" t="s">
        <v>208</v>
      </c>
      <c r="C2320" s="167"/>
      <c r="D2320" s="167"/>
    </row>
    <row r="2321" spans="1:4" x14ac:dyDescent="0.2">
      <c r="A2321" s="6"/>
      <c r="B2321" s="7" t="s">
        <v>209</v>
      </c>
      <c r="C2321" s="167"/>
      <c r="D2321" s="167"/>
    </row>
    <row r="2322" spans="1:4" x14ac:dyDescent="0.2">
      <c r="A2322" s="6">
        <v>610306</v>
      </c>
      <c r="B2322" s="7" t="s">
        <v>91</v>
      </c>
      <c r="C2322" s="167"/>
      <c r="D2322" s="167"/>
    </row>
    <row r="2323" spans="1:4" ht="13.5" thickBot="1" x14ac:dyDescent="0.25">
      <c r="A2323" s="18">
        <v>610307</v>
      </c>
      <c r="B2323" s="19" t="s">
        <v>210</v>
      </c>
      <c r="C2323" s="176"/>
      <c r="D2323" s="176"/>
    </row>
    <row r="2324" spans="1:4" ht="13.5" thickBot="1" x14ac:dyDescent="0.25">
      <c r="A2324" s="9" t="s">
        <v>18</v>
      </c>
      <c r="B2324" s="10"/>
      <c r="C2324" s="168">
        <f>SUM(C2314:C2323)</f>
        <v>0</v>
      </c>
      <c r="D2324" s="168">
        <f>SUM(D2314:D2323)</f>
        <v>0</v>
      </c>
    </row>
    <row r="2325" spans="1:4" x14ac:dyDescent="0.2">
      <c r="A2325" s="12">
        <v>6104</v>
      </c>
      <c r="B2325" s="13" t="s">
        <v>270</v>
      </c>
      <c r="C2325" s="169"/>
      <c r="D2325" s="169"/>
    </row>
    <row r="2326" spans="1:4" x14ac:dyDescent="0.2">
      <c r="A2326" s="6">
        <v>610401</v>
      </c>
      <c r="B2326" s="7" t="s">
        <v>94</v>
      </c>
      <c r="C2326" s="167"/>
      <c r="D2326" s="167"/>
    </row>
    <row r="2327" spans="1:4" x14ac:dyDescent="0.2">
      <c r="A2327" s="6">
        <v>610402</v>
      </c>
      <c r="B2327" s="7" t="s">
        <v>95</v>
      </c>
      <c r="C2327" s="167"/>
      <c r="D2327" s="167"/>
    </row>
    <row r="2328" spans="1:4" x14ac:dyDescent="0.2">
      <c r="A2328" s="6">
        <v>610403</v>
      </c>
      <c r="B2328" s="7" t="s">
        <v>96</v>
      </c>
      <c r="C2328" s="167"/>
      <c r="D2328" s="167"/>
    </row>
    <row r="2329" spans="1:4" x14ac:dyDescent="0.2">
      <c r="A2329" s="6">
        <v>610404</v>
      </c>
      <c r="B2329" s="7" t="s">
        <v>97</v>
      </c>
      <c r="C2329" s="167"/>
      <c r="D2329" s="167"/>
    </row>
    <row r="2330" spans="1:4" x14ac:dyDescent="0.2">
      <c r="A2330" s="6">
        <v>610405</v>
      </c>
      <c r="B2330" s="7" t="s">
        <v>98</v>
      </c>
      <c r="C2330" s="167"/>
      <c r="D2330" s="167"/>
    </row>
    <row r="2331" spans="1:4" x14ac:dyDescent="0.2">
      <c r="A2331" s="6">
        <v>610406</v>
      </c>
      <c r="B2331" s="7" t="s">
        <v>99</v>
      </c>
      <c r="C2331" s="167"/>
      <c r="D2331" s="167"/>
    </row>
    <row r="2332" spans="1:4" x14ac:dyDescent="0.2">
      <c r="A2332" s="6">
        <v>610407</v>
      </c>
      <c r="B2332" s="7" t="s">
        <v>100</v>
      </c>
      <c r="C2332" s="167"/>
      <c r="D2332" s="167"/>
    </row>
    <row r="2333" spans="1:4" x14ac:dyDescent="0.2">
      <c r="A2333" s="6">
        <v>610408</v>
      </c>
      <c r="B2333" s="7" t="s">
        <v>101</v>
      </c>
      <c r="C2333" s="167"/>
      <c r="D2333" s="167"/>
    </row>
    <row r="2334" spans="1:4" x14ac:dyDescent="0.2">
      <c r="A2334" s="6">
        <v>610409</v>
      </c>
      <c r="B2334" s="7" t="s">
        <v>102</v>
      </c>
      <c r="C2334" s="167"/>
      <c r="D2334" s="167"/>
    </row>
    <row r="2335" spans="1:4" x14ac:dyDescent="0.2">
      <c r="A2335" s="6">
        <v>610410</v>
      </c>
      <c r="B2335" s="7" t="s">
        <v>103</v>
      </c>
      <c r="C2335" s="167"/>
      <c r="D2335" s="167"/>
    </row>
    <row r="2336" spans="1:4" x14ac:dyDescent="0.2">
      <c r="A2336" s="6">
        <v>610411</v>
      </c>
      <c r="B2336" s="7" t="s">
        <v>104</v>
      </c>
      <c r="C2336" s="167"/>
      <c r="D2336" s="167"/>
    </row>
    <row r="2337" spans="1:4" x14ac:dyDescent="0.2">
      <c r="A2337" s="6">
        <v>610412</v>
      </c>
      <c r="B2337" s="7" t="s">
        <v>105</v>
      </c>
      <c r="C2337" s="167"/>
      <c r="D2337" s="167"/>
    </row>
    <row r="2338" spans="1:4" x14ac:dyDescent="0.2">
      <c r="A2338" s="6">
        <v>610413</v>
      </c>
      <c r="B2338" s="7" t="s">
        <v>106</v>
      </c>
      <c r="C2338" s="167"/>
      <c r="D2338" s="167"/>
    </row>
    <row r="2339" spans="1:4" x14ac:dyDescent="0.2">
      <c r="A2339" s="6">
        <v>610414</v>
      </c>
      <c r="B2339" s="7" t="s">
        <v>107</v>
      </c>
      <c r="C2339" s="167"/>
      <c r="D2339" s="167"/>
    </row>
    <row r="2340" spans="1:4" ht="13.5" thickBot="1" x14ac:dyDescent="0.25">
      <c r="A2340" s="18">
        <v>610415</v>
      </c>
      <c r="B2340" s="19" t="s">
        <v>108</v>
      </c>
      <c r="C2340" s="176"/>
      <c r="D2340" s="176"/>
    </row>
    <row r="2341" spans="1:4" ht="13.5" thickBot="1" x14ac:dyDescent="0.25">
      <c r="A2341" s="9" t="s">
        <v>18</v>
      </c>
      <c r="B2341" s="10"/>
      <c r="C2341" s="168">
        <f>SUM(C2326:C2340)</f>
        <v>0</v>
      </c>
      <c r="D2341" s="168">
        <f>SUM(D2326:D2340)</f>
        <v>0</v>
      </c>
    </row>
    <row r="2342" spans="1:4" x14ac:dyDescent="0.2">
      <c r="A2342" s="12">
        <v>6105</v>
      </c>
      <c r="B2342" s="13" t="s">
        <v>283</v>
      </c>
      <c r="C2342" s="169"/>
      <c r="D2342" s="169"/>
    </row>
    <row r="2343" spans="1:4" x14ac:dyDescent="0.2">
      <c r="A2343" s="6">
        <v>610501</v>
      </c>
      <c r="B2343" s="7" t="s">
        <v>94</v>
      </c>
      <c r="C2343" s="167"/>
      <c r="D2343" s="167"/>
    </row>
    <row r="2344" spans="1:4" x14ac:dyDescent="0.2">
      <c r="A2344" s="6">
        <v>610502</v>
      </c>
      <c r="B2344" s="7" t="s">
        <v>95</v>
      </c>
      <c r="C2344" s="167"/>
      <c r="D2344" s="167"/>
    </row>
    <row r="2345" spans="1:4" x14ac:dyDescent="0.2">
      <c r="A2345" s="6">
        <v>610503</v>
      </c>
      <c r="B2345" s="7" t="s">
        <v>96</v>
      </c>
      <c r="C2345" s="167"/>
      <c r="D2345" s="167"/>
    </row>
    <row r="2346" spans="1:4" x14ac:dyDescent="0.2">
      <c r="A2346" s="6">
        <v>610504</v>
      </c>
      <c r="B2346" s="7" t="s">
        <v>97</v>
      </c>
      <c r="C2346" s="167"/>
      <c r="D2346" s="167"/>
    </row>
    <row r="2347" spans="1:4" x14ac:dyDescent="0.2">
      <c r="A2347" s="6">
        <v>610505</v>
      </c>
      <c r="B2347" s="7" t="s">
        <v>98</v>
      </c>
      <c r="C2347" s="167"/>
      <c r="D2347" s="167"/>
    </row>
    <row r="2348" spans="1:4" x14ac:dyDescent="0.2">
      <c r="A2348" s="6">
        <v>610506</v>
      </c>
      <c r="B2348" s="7" t="s">
        <v>99</v>
      </c>
      <c r="C2348" s="167"/>
      <c r="D2348" s="167"/>
    </row>
    <row r="2349" spans="1:4" x14ac:dyDescent="0.2">
      <c r="A2349" s="6">
        <v>610507</v>
      </c>
      <c r="B2349" s="7" t="s">
        <v>100</v>
      </c>
      <c r="C2349" s="167"/>
      <c r="D2349" s="167"/>
    </row>
    <row r="2350" spans="1:4" x14ac:dyDescent="0.2">
      <c r="A2350" s="6">
        <v>610508</v>
      </c>
      <c r="B2350" s="7" t="s">
        <v>101</v>
      </c>
      <c r="C2350" s="167"/>
      <c r="D2350" s="167"/>
    </row>
    <row r="2351" spans="1:4" x14ac:dyDescent="0.2">
      <c r="A2351" s="6">
        <v>610509</v>
      </c>
      <c r="B2351" s="7" t="s">
        <v>102</v>
      </c>
      <c r="C2351" s="167"/>
      <c r="D2351" s="167"/>
    </row>
    <row r="2352" spans="1:4" x14ac:dyDescent="0.2">
      <c r="A2352" s="6">
        <v>610510</v>
      </c>
      <c r="B2352" s="7" t="s">
        <v>103</v>
      </c>
      <c r="C2352" s="167"/>
      <c r="D2352" s="167"/>
    </row>
    <row r="2353" spans="1:4" x14ac:dyDescent="0.2">
      <c r="A2353" s="6">
        <v>610511</v>
      </c>
      <c r="B2353" s="7" t="s">
        <v>104</v>
      </c>
      <c r="C2353" s="167"/>
      <c r="D2353" s="167"/>
    </row>
    <row r="2354" spans="1:4" x14ac:dyDescent="0.2">
      <c r="A2354" s="6">
        <v>610512</v>
      </c>
      <c r="B2354" s="7" t="s">
        <v>105</v>
      </c>
      <c r="C2354" s="167"/>
      <c r="D2354" s="167"/>
    </row>
    <row r="2355" spans="1:4" x14ac:dyDescent="0.2">
      <c r="A2355" s="6">
        <v>610513</v>
      </c>
      <c r="B2355" s="7" t="s">
        <v>106</v>
      </c>
      <c r="C2355" s="167"/>
      <c r="D2355" s="167"/>
    </row>
    <row r="2356" spans="1:4" x14ac:dyDescent="0.2">
      <c r="A2356" s="6">
        <v>610514</v>
      </c>
      <c r="B2356" s="7" t="s">
        <v>107</v>
      </c>
      <c r="C2356" s="167"/>
      <c r="D2356" s="167"/>
    </row>
    <row r="2357" spans="1:4" ht="13.5" thickBot="1" x14ac:dyDescent="0.25">
      <c r="A2357" s="18">
        <v>610515</v>
      </c>
      <c r="B2357" s="19" t="s">
        <v>108</v>
      </c>
      <c r="C2357" s="176"/>
      <c r="D2357" s="176"/>
    </row>
    <row r="2358" spans="1:4" ht="13.5" thickBot="1" x14ac:dyDescent="0.25">
      <c r="A2358" s="9" t="s">
        <v>18</v>
      </c>
      <c r="B2358" s="10"/>
      <c r="C2358" s="168">
        <f>SUM(C2343:C2357)</f>
        <v>0</v>
      </c>
      <c r="D2358" s="168">
        <f>SUM(D2343:D2357)</f>
        <v>0</v>
      </c>
    </row>
    <row r="2359" spans="1:4" x14ac:dyDescent="0.2">
      <c r="A2359" s="12">
        <v>6106</v>
      </c>
      <c r="B2359" s="13" t="s">
        <v>449</v>
      </c>
      <c r="C2359" s="169"/>
      <c r="D2359" s="169"/>
    </row>
    <row r="2360" spans="1:4" x14ac:dyDescent="0.2">
      <c r="A2360" s="6">
        <v>610601</v>
      </c>
      <c r="B2360" s="7" t="s">
        <v>94</v>
      </c>
      <c r="C2360" s="167"/>
      <c r="D2360" s="167"/>
    </row>
    <row r="2361" spans="1:4" x14ac:dyDescent="0.2">
      <c r="A2361" s="6">
        <v>610602</v>
      </c>
      <c r="B2361" s="7" t="s">
        <v>95</v>
      </c>
      <c r="C2361" s="167"/>
      <c r="D2361" s="167"/>
    </row>
    <row r="2362" spans="1:4" x14ac:dyDescent="0.2">
      <c r="A2362" s="6">
        <v>610603</v>
      </c>
      <c r="B2362" s="7" t="s">
        <v>96</v>
      </c>
      <c r="C2362" s="167"/>
      <c r="D2362" s="167"/>
    </row>
    <row r="2363" spans="1:4" x14ac:dyDescent="0.2">
      <c r="A2363" s="6">
        <v>610604</v>
      </c>
      <c r="B2363" s="7" t="s">
        <v>97</v>
      </c>
      <c r="C2363" s="167"/>
      <c r="D2363" s="167"/>
    </row>
    <row r="2364" spans="1:4" x14ac:dyDescent="0.2">
      <c r="A2364" s="6">
        <v>610605</v>
      </c>
      <c r="B2364" s="7" t="s">
        <v>98</v>
      </c>
      <c r="C2364" s="167"/>
      <c r="D2364" s="167"/>
    </row>
    <row r="2365" spans="1:4" x14ac:dyDescent="0.2">
      <c r="A2365" s="6">
        <v>610606</v>
      </c>
      <c r="B2365" s="7" t="s">
        <v>99</v>
      </c>
      <c r="C2365" s="167"/>
      <c r="D2365" s="167"/>
    </row>
    <row r="2366" spans="1:4" x14ac:dyDescent="0.2">
      <c r="A2366" s="6">
        <v>610607</v>
      </c>
      <c r="B2366" s="7" t="s">
        <v>100</v>
      </c>
      <c r="C2366" s="167"/>
      <c r="D2366" s="167"/>
    </row>
    <row r="2367" spans="1:4" x14ac:dyDescent="0.2">
      <c r="A2367" s="6">
        <v>610608</v>
      </c>
      <c r="B2367" s="7" t="s">
        <v>101</v>
      </c>
      <c r="C2367" s="167"/>
      <c r="D2367" s="167"/>
    </row>
    <row r="2368" spans="1:4" x14ac:dyDescent="0.2">
      <c r="A2368" s="6">
        <v>610609</v>
      </c>
      <c r="B2368" s="7" t="s">
        <v>102</v>
      </c>
      <c r="C2368" s="167"/>
      <c r="D2368" s="167"/>
    </row>
    <row r="2369" spans="1:4" x14ac:dyDescent="0.2">
      <c r="A2369" s="6">
        <v>610610</v>
      </c>
      <c r="B2369" s="7" t="s">
        <v>103</v>
      </c>
      <c r="C2369" s="167"/>
      <c r="D2369" s="167"/>
    </row>
    <row r="2370" spans="1:4" x14ac:dyDescent="0.2">
      <c r="A2370" s="6">
        <v>610611</v>
      </c>
      <c r="B2370" s="7" t="s">
        <v>104</v>
      </c>
      <c r="C2370" s="167"/>
      <c r="D2370" s="167"/>
    </row>
    <row r="2371" spans="1:4" x14ac:dyDescent="0.2">
      <c r="A2371" s="6">
        <v>610612</v>
      </c>
      <c r="B2371" s="7" t="s">
        <v>105</v>
      </c>
      <c r="C2371" s="167"/>
      <c r="D2371" s="167"/>
    </row>
    <row r="2372" spans="1:4" x14ac:dyDescent="0.2">
      <c r="A2372" s="6">
        <v>610613</v>
      </c>
      <c r="B2372" s="7" t="s">
        <v>106</v>
      </c>
      <c r="C2372" s="167"/>
      <c r="D2372" s="167"/>
    </row>
    <row r="2373" spans="1:4" x14ac:dyDescent="0.2">
      <c r="A2373" s="6">
        <v>610614</v>
      </c>
      <c r="B2373" s="7" t="s">
        <v>107</v>
      </c>
      <c r="C2373" s="167"/>
      <c r="D2373" s="167"/>
    </row>
    <row r="2374" spans="1:4" ht="13.5" thickBot="1" x14ac:dyDescent="0.25">
      <c r="A2374" s="18">
        <v>610615</v>
      </c>
      <c r="B2374" s="19" t="s">
        <v>108</v>
      </c>
      <c r="C2374" s="176"/>
      <c r="D2374" s="176"/>
    </row>
    <row r="2375" spans="1:4" ht="13.5" thickBot="1" x14ac:dyDescent="0.25">
      <c r="A2375" s="9" t="s">
        <v>18</v>
      </c>
      <c r="B2375" s="10"/>
      <c r="C2375" s="168">
        <f>SUM(C2360:C2374)</f>
        <v>0</v>
      </c>
      <c r="D2375" s="168">
        <f>SUM(D2360:D2374)</f>
        <v>0</v>
      </c>
    </row>
    <row r="2376" spans="1:4" x14ac:dyDescent="0.2">
      <c r="A2376" s="12">
        <v>62</v>
      </c>
      <c r="B2376" s="13" t="s">
        <v>450</v>
      </c>
      <c r="C2376" s="169"/>
      <c r="D2376" s="169"/>
    </row>
    <row r="2377" spans="1:4" x14ac:dyDescent="0.2">
      <c r="A2377" s="3">
        <v>6201</v>
      </c>
      <c r="B2377" s="4" t="s">
        <v>451</v>
      </c>
      <c r="C2377" s="167"/>
      <c r="D2377" s="167"/>
    </row>
    <row r="2378" spans="1:4" x14ac:dyDescent="0.2">
      <c r="A2378" s="6">
        <v>620101</v>
      </c>
      <c r="B2378" s="7" t="s">
        <v>94</v>
      </c>
      <c r="C2378" s="167"/>
      <c r="D2378" s="167"/>
    </row>
    <row r="2379" spans="1:4" x14ac:dyDescent="0.2">
      <c r="A2379" s="6">
        <v>620102</v>
      </c>
      <c r="B2379" s="7" t="s">
        <v>95</v>
      </c>
      <c r="C2379" s="167"/>
      <c r="D2379" s="167"/>
    </row>
    <row r="2380" spans="1:4" x14ac:dyDescent="0.2">
      <c r="A2380" s="6">
        <v>620103</v>
      </c>
      <c r="B2380" s="7" t="s">
        <v>96</v>
      </c>
      <c r="C2380" s="167"/>
      <c r="D2380" s="167"/>
    </row>
    <row r="2381" spans="1:4" x14ac:dyDescent="0.2">
      <c r="A2381" s="6">
        <v>620104</v>
      </c>
      <c r="B2381" s="7" t="s">
        <v>97</v>
      </c>
      <c r="C2381" s="167"/>
      <c r="D2381" s="167"/>
    </row>
    <row r="2382" spans="1:4" x14ac:dyDescent="0.2">
      <c r="A2382" s="6">
        <v>620105</v>
      </c>
      <c r="B2382" s="7" t="s">
        <v>98</v>
      </c>
      <c r="C2382" s="167"/>
      <c r="D2382" s="167"/>
    </row>
    <row r="2383" spans="1:4" x14ac:dyDescent="0.2">
      <c r="A2383" s="6">
        <v>620106</v>
      </c>
      <c r="B2383" s="7" t="s">
        <v>99</v>
      </c>
      <c r="C2383" s="167"/>
      <c r="D2383" s="167"/>
    </row>
    <row r="2384" spans="1:4" x14ac:dyDescent="0.2">
      <c r="A2384" s="6">
        <v>620107</v>
      </c>
      <c r="B2384" s="7" t="s">
        <v>100</v>
      </c>
      <c r="C2384" s="167"/>
      <c r="D2384" s="167"/>
    </row>
    <row r="2385" spans="1:4" x14ac:dyDescent="0.2">
      <c r="A2385" s="6">
        <v>620108</v>
      </c>
      <c r="B2385" s="7" t="s">
        <v>101</v>
      </c>
      <c r="C2385" s="167"/>
      <c r="D2385" s="167"/>
    </row>
    <row r="2386" spans="1:4" x14ac:dyDescent="0.2">
      <c r="A2386" s="6">
        <v>620109</v>
      </c>
      <c r="B2386" s="7" t="s">
        <v>102</v>
      </c>
      <c r="C2386" s="167"/>
      <c r="D2386" s="167"/>
    </row>
    <row r="2387" spans="1:4" x14ac:dyDescent="0.2">
      <c r="A2387" s="6">
        <v>620110</v>
      </c>
      <c r="B2387" s="7" t="s">
        <v>103</v>
      </c>
      <c r="C2387" s="167"/>
      <c r="D2387" s="167"/>
    </row>
    <row r="2388" spans="1:4" x14ac:dyDescent="0.2">
      <c r="A2388" s="6">
        <v>620111</v>
      </c>
      <c r="B2388" s="7" t="s">
        <v>104</v>
      </c>
      <c r="C2388" s="167"/>
      <c r="D2388" s="167"/>
    </row>
    <row r="2389" spans="1:4" x14ac:dyDescent="0.2">
      <c r="A2389" s="6">
        <v>620112</v>
      </c>
      <c r="B2389" s="7" t="s">
        <v>105</v>
      </c>
      <c r="C2389" s="167"/>
      <c r="D2389" s="167"/>
    </row>
    <row r="2390" spans="1:4" x14ac:dyDescent="0.2">
      <c r="A2390" s="6">
        <v>620113</v>
      </c>
      <c r="B2390" s="7" t="s">
        <v>106</v>
      </c>
      <c r="C2390" s="167"/>
      <c r="D2390" s="167"/>
    </row>
    <row r="2391" spans="1:4" x14ac:dyDescent="0.2">
      <c r="A2391" s="6">
        <v>620114</v>
      </c>
      <c r="B2391" s="7" t="s">
        <v>107</v>
      </c>
      <c r="C2391" s="167"/>
      <c r="D2391" s="167"/>
    </row>
    <row r="2392" spans="1:4" ht="13.5" thickBot="1" x14ac:dyDescent="0.25">
      <c r="A2392" s="59">
        <v>620115</v>
      </c>
      <c r="B2392" s="19" t="s">
        <v>108</v>
      </c>
      <c r="C2392" s="170"/>
      <c r="D2392" s="170"/>
    </row>
    <row r="2393" spans="1:4" ht="13.5" thickBot="1" x14ac:dyDescent="0.25">
      <c r="A2393" s="9" t="s">
        <v>18</v>
      </c>
      <c r="B2393" s="10"/>
      <c r="C2393" s="168">
        <f>SUM(C2378:C2392)</f>
        <v>0</v>
      </c>
      <c r="D2393" s="168">
        <f>SUM(D2378:D2392)</f>
        <v>0</v>
      </c>
    </row>
    <row r="2394" spans="1:4" x14ac:dyDescent="0.2">
      <c r="A2394" s="12">
        <v>69</v>
      </c>
      <c r="B2394" s="13" t="s">
        <v>452</v>
      </c>
      <c r="C2394" s="169"/>
      <c r="D2394" s="169"/>
    </row>
    <row r="2395" spans="1:4" ht="13.5" thickBot="1" x14ac:dyDescent="0.25">
      <c r="A2395" s="3">
        <v>6901</v>
      </c>
      <c r="B2395" s="4" t="s">
        <v>453</v>
      </c>
      <c r="C2395" s="167"/>
      <c r="D2395" s="167"/>
    </row>
    <row r="2396" spans="1:4" ht="13.5" thickBot="1" x14ac:dyDescent="0.25">
      <c r="A2396" s="9" t="s">
        <v>18</v>
      </c>
      <c r="B2396" s="10"/>
      <c r="C2396" s="168">
        <f>SUM(C2395)</f>
        <v>0</v>
      </c>
      <c r="D2396" s="168">
        <f>SUM(D2395)</f>
        <v>0</v>
      </c>
    </row>
    <row r="2397" spans="1:4" ht="13.5" thickBot="1" x14ac:dyDescent="0.25">
      <c r="A2397" s="12">
        <v>6902</v>
      </c>
      <c r="B2397" s="13" t="s">
        <v>450</v>
      </c>
      <c r="C2397" s="169"/>
      <c r="D2397" s="169"/>
    </row>
    <row r="2398" spans="1:4" ht="13.5" thickBot="1" x14ac:dyDescent="0.25">
      <c r="A2398" s="9" t="s">
        <v>18</v>
      </c>
      <c r="B2398" s="10"/>
      <c r="C2398" s="168">
        <f>SUM(C2397)</f>
        <v>0</v>
      </c>
      <c r="D2398" s="168">
        <f>SUM(D2397)</f>
        <v>0</v>
      </c>
    </row>
    <row r="2399" spans="1:4" x14ac:dyDescent="0.2">
      <c r="A2399" s="51"/>
      <c r="B2399" s="30"/>
      <c r="C2399" s="169"/>
      <c r="D2399" s="169"/>
    </row>
    <row r="2400" spans="1:4" x14ac:dyDescent="0.2">
      <c r="A2400" s="60" t="s">
        <v>454</v>
      </c>
      <c r="B2400" s="61"/>
      <c r="C2400" s="186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13912856772</v>
      </c>
      <c r="D2400" s="186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10919122172</v>
      </c>
    </row>
    <row r="2401" spans="1:4" x14ac:dyDescent="0.2">
      <c r="A2401" s="63"/>
      <c r="B2401" s="7"/>
      <c r="C2401" s="187"/>
      <c r="D2401" s="187"/>
    </row>
    <row r="2402" spans="1:4" x14ac:dyDescent="0.2">
      <c r="A2402" s="60" t="s">
        <v>455</v>
      </c>
      <c r="B2402" s="61"/>
      <c r="C2402" s="186">
        <f>C1115-C2400</f>
        <v>125914376</v>
      </c>
      <c r="D2402" s="186">
        <f>D1115-D2400</f>
        <v>388129200</v>
      </c>
    </row>
  </sheetData>
  <phoneticPr fontId="1" type="noConversion"/>
  <pageMargins left="0.75" right="0.75" top="1" bottom="1" header="0" footer="0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0"/>
  </sheetPr>
  <dimension ref="A1:G2402"/>
  <sheetViews>
    <sheetView tabSelected="1" workbookViewId="0">
      <selection activeCell="G1" sqref="G1"/>
    </sheetView>
  </sheetViews>
  <sheetFormatPr baseColWidth="10" defaultColWidth="11.42578125" defaultRowHeight="11.25" x14ac:dyDescent="0.2"/>
  <cols>
    <col min="1" max="1" width="7.140625" style="97" customWidth="1"/>
    <col min="2" max="2" width="62.5703125" style="74" customWidth="1"/>
    <col min="3" max="4" width="16.140625" style="250" customWidth="1"/>
    <col min="5" max="256" width="11.42578125" style="74"/>
    <col min="257" max="257" width="7.140625" style="74" customWidth="1"/>
    <col min="258" max="258" width="62.5703125" style="74" customWidth="1"/>
    <col min="259" max="260" width="16.140625" style="74" customWidth="1"/>
    <col min="261" max="512" width="11.42578125" style="74"/>
    <col min="513" max="513" width="7.140625" style="74" customWidth="1"/>
    <col min="514" max="514" width="62.5703125" style="74" customWidth="1"/>
    <col min="515" max="516" width="16.140625" style="74" customWidth="1"/>
    <col min="517" max="768" width="11.42578125" style="74"/>
    <col min="769" max="769" width="7.140625" style="74" customWidth="1"/>
    <col min="770" max="770" width="62.5703125" style="74" customWidth="1"/>
    <col min="771" max="772" width="16.140625" style="74" customWidth="1"/>
    <col min="773" max="1024" width="11.42578125" style="74"/>
    <col min="1025" max="1025" width="7.140625" style="74" customWidth="1"/>
    <col min="1026" max="1026" width="62.5703125" style="74" customWidth="1"/>
    <col min="1027" max="1028" width="16.140625" style="74" customWidth="1"/>
    <col min="1029" max="1280" width="11.42578125" style="74"/>
    <col min="1281" max="1281" width="7.140625" style="74" customWidth="1"/>
    <col min="1282" max="1282" width="62.5703125" style="74" customWidth="1"/>
    <col min="1283" max="1284" width="16.140625" style="74" customWidth="1"/>
    <col min="1285" max="1536" width="11.42578125" style="74"/>
    <col min="1537" max="1537" width="7.140625" style="74" customWidth="1"/>
    <col min="1538" max="1538" width="62.5703125" style="74" customWidth="1"/>
    <col min="1539" max="1540" width="16.140625" style="74" customWidth="1"/>
    <col min="1541" max="1792" width="11.42578125" style="74"/>
    <col min="1793" max="1793" width="7.140625" style="74" customWidth="1"/>
    <col min="1794" max="1794" width="62.5703125" style="74" customWidth="1"/>
    <col min="1795" max="1796" width="16.140625" style="74" customWidth="1"/>
    <col min="1797" max="2048" width="11.42578125" style="74"/>
    <col min="2049" max="2049" width="7.140625" style="74" customWidth="1"/>
    <col min="2050" max="2050" width="62.5703125" style="74" customWidth="1"/>
    <col min="2051" max="2052" width="16.140625" style="74" customWidth="1"/>
    <col min="2053" max="2304" width="11.42578125" style="74"/>
    <col min="2305" max="2305" width="7.140625" style="74" customWidth="1"/>
    <col min="2306" max="2306" width="62.5703125" style="74" customWidth="1"/>
    <col min="2307" max="2308" width="16.140625" style="74" customWidth="1"/>
    <col min="2309" max="2560" width="11.42578125" style="74"/>
    <col min="2561" max="2561" width="7.140625" style="74" customWidth="1"/>
    <col min="2562" max="2562" width="62.5703125" style="74" customWidth="1"/>
    <col min="2563" max="2564" width="16.140625" style="74" customWidth="1"/>
    <col min="2565" max="2816" width="11.42578125" style="74"/>
    <col min="2817" max="2817" width="7.140625" style="74" customWidth="1"/>
    <col min="2818" max="2818" width="62.5703125" style="74" customWidth="1"/>
    <col min="2819" max="2820" width="16.140625" style="74" customWidth="1"/>
    <col min="2821" max="3072" width="11.42578125" style="74"/>
    <col min="3073" max="3073" width="7.140625" style="74" customWidth="1"/>
    <col min="3074" max="3074" width="62.5703125" style="74" customWidth="1"/>
    <col min="3075" max="3076" width="16.140625" style="74" customWidth="1"/>
    <col min="3077" max="3328" width="11.42578125" style="74"/>
    <col min="3329" max="3329" width="7.140625" style="74" customWidth="1"/>
    <col min="3330" max="3330" width="62.5703125" style="74" customWidth="1"/>
    <col min="3331" max="3332" width="16.140625" style="74" customWidth="1"/>
    <col min="3333" max="3584" width="11.42578125" style="74"/>
    <col min="3585" max="3585" width="7.140625" style="74" customWidth="1"/>
    <col min="3586" max="3586" width="62.5703125" style="74" customWidth="1"/>
    <col min="3587" max="3588" width="16.140625" style="74" customWidth="1"/>
    <col min="3589" max="3840" width="11.42578125" style="74"/>
    <col min="3841" max="3841" width="7.140625" style="74" customWidth="1"/>
    <col min="3842" max="3842" width="62.5703125" style="74" customWidth="1"/>
    <col min="3843" max="3844" width="16.140625" style="74" customWidth="1"/>
    <col min="3845" max="4096" width="11.42578125" style="74"/>
    <col min="4097" max="4097" width="7.140625" style="74" customWidth="1"/>
    <col min="4098" max="4098" width="62.5703125" style="74" customWidth="1"/>
    <col min="4099" max="4100" width="16.140625" style="74" customWidth="1"/>
    <col min="4101" max="4352" width="11.42578125" style="74"/>
    <col min="4353" max="4353" width="7.140625" style="74" customWidth="1"/>
    <col min="4354" max="4354" width="62.5703125" style="74" customWidth="1"/>
    <col min="4355" max="4356" width="16.140625" style="74" customWidth="1"/>
    <col min="4357" max="4608" width="11.42578125" style="74"/>
    <col min="4609" max="4609" width="7.140625" style="74" customWidth="1"/>
    <col min="4610" max="4610" width="62.5703125" style="74" customWidth="1"/>
    <col min="4611" max="4612" width="16.140625" style="74" customWidth="1"/>
    <col min="4613" max="4864" width="11.42578125" style="74"/>
    <col min="4865" max="4865" width="7.140625" style="74" customWidth="1"/>
    <col min="4866" max="4866" width="62.5703125" style="74" customWidth="1"/>
    <col min="4867" max="4868" width="16.140625" style="74" customWidth="1"/>
    <col min="4869" max="5120" width="11.42578125" style="74"/>
    <col min="5121" max="5121" width="7.140625" style="74" customWidth="1"/>
    <col min="5122" max="5122" width="62.5703125" style="74" customWidth="1"/>
    <col min="5123" max="5124" width="16.140625" style="74" customWidth="1"/>
    <col min="5125" max="5376" width="11.42578125" style="74"/>
    <col min="5377" max="5377" width="7.140625" style="74" customWidth="1"/>
    <col min="5378" max="5378" width="62.5703125" style="74" customWidth="1"/>
    <col min="5379" max="5380" width="16.140625" style="74" customWidth="1"/>
    <col min="5381" max="5632" width="11.42578125" style="74"/>
    <col min="5633" max="5633" width="7.140625" style="74" customWidth="1"/>
    <col min="5634" max="5634" width="62.5703125" style="74" customWidth="1"/>
    <col min="5635" max="5636" width="16.140625" style="74" customWidth="1"/>
    <col min="5637" max="5888" width="11.42578125" style="74"/>
    <col min="5889" max="5889" width="7.140625" style="74" customWidth="1"/>
    <col min="5890" max="5890" width="62.5703125" style="74" customWidth="1"/>
    <col min="5891" max="5892" width="16.140625" style="74" customWidth="1"/>
    <col min="5893" max="6144" width="11.42578125" style="74"/>
    <col min="6145" max="6145" width="7.140625" style="74" customWidth="1"/>
    <col min="6146" max="6146" width="62.5703125" style="74" customWidth="1"/>
    <col min="6147" max="6148" width="16.140625" style="74" customWidth="1"/>
    <col min="6149" max="6400" width="11.42578125" style="74"/>
    <col min="6401" max="6401" width="7.140625" style="74" customWidth="1"/>
    <col min="6402" max="6402" width="62.5703125" style="74" customWidth="1"/>
    <col min="6403" max="6404" width="16.140625" style="74" customWidth="1"/>
    <col min="6405" max="6656" width="11.42578125" style="74"/>
    <col min="6657" max="6657" width="7.140625" style="74" customWidth="1"/>
    <col min="6658" max="6658" width="62.5703125" style="74" customWidth="1"/>
    <col min="6659" max="6660" width="16.140625" style="74" customWidth="1"/>
    <col min="6661" max="6912" width="11.42578125" style="74"/>
    <col min="6913" max="6913" width="7.140625" style="74" customWidth="1"/>
    <col min="6914" max="6914" width="62.5703125" style="74" customWidth="1"/>
    <col min="6915" max="6916" width="16.140625" style="74" customWidth="1"/>
    <col min="6917" max="7168" width="11.42578125" style="74"/>
    <col min="7169" max="7169" width="7.140625" style="74" customWidth="1"/>
    <col min="7170" max="7170" width="62.5703125" style="74" customWidth="1"/>
    <col min="7171" max="7172" width="16.140625" style="74" customWidth="1"/>
    <col min="7173" max="7424" width="11.42578125" style="74"/>
    <col min="7425" max="7425" width="7.140625" style="74" customWidth="1"/>
    <col min="7426" max="7426" width="62.5703125" style="74" customWidth="1"/>
    <col min="7427" max="7428" width="16.140625" style="74" customWidth="1"/>
    <col min="7429" max="7680" width="11.42578125" style="74"/>
    <col min="7681" max="7681" width="7.140625" style="74" customWidth="1"/>
    <col min="7682" max="7682" width="62.5703125" style="74" customWidth="1"/>
    <col min="7683" max="7684" width="16.140625" style="74" customWidth="1"/>
    <col min="7685" max="7936" width="11.42578125" style="74"/>
    <col min="7937" max="7937" width="7.140625" style="74" customWidth="1"/>
    <col min="7938" max="7938" width="62.5703125" style="74" customWidth="1"/>
    <col min="7939" max="7940" width="16.140625" style="74" customWidth="1"/>
    <col min="7941" max="8192" width="11.42578125" style="74"/>
    <col min="8193" max="8193" width="7.140625" style="74" customWidth="1"/>
    <col min="8194" max="8194" width="62.5703125" style="74" customWidth="1"/>
    <col min="8195" max="8196" width="16.140625" style="74" customWidth="1"/>
    <col min="8197" max="8448" width="11.42578125" style="74"/>
    <col min="8449" max="8449" width="7.140625" style="74" customWidth="1"/>
    <col min="8450" max="8450" width="62.5703125" style="74" customWidth="1"/>
    <col min="8451" max="8452" width="16.140625" style="74" customWidth="1"/>
    <col min="8453" max="8704" width="11.42578125" style="74"/>
    <col min="8705" max="8705" width="7.140625" style="74" customWidth="1"/>
    <col min="8706" max="8706" width="62.5703125" style="74" customWidth="1"/>
    <col min="8707" max="8708" width="16.140625" style="74" customWidth="1"/>
    <col min="8709" max="8960" width="11.42578125" style="74"/>
    <col min="8961" max="8961" width="7.140625" style="74" customWidth="1"/>
    <col min="8962" max="8962" width="62.5703125" style="74" customWidth="1"/>
    <col min="8963" max="8964" width="16.140625" style="74" customWidth="1"/>
    <col min="8965" max="9216" width="11.42578125" style="74"/>
    <col min="9217" max="9217" width="7.140625" style="74" customWidth="1"/>
    <col min="9218" max="9218" width="62.5703125" style="74" customWidth="1"/>
    <col min="9219" max="9220" width="16.140625" style="74" customWidth="1"/>
    <col min="9221" max="9472" width="11.42578125" style="74"/>
    <col min="9473" max="9473" width="7.140625" style="74" customWidth="1"/>
    <col min="9474" max="9474" width="62.5703125" style="74" customWidth="1"/>
    <col min="9475" max="9476" width="16.140625" style="74" customWidth="1"/>
    <col min="9477" max="9728" width="11.42578125" style="74"/>
    <col min="9729" max="9729" width="7.140625" style="74" customWidth="1"/>
    <col min="9730" max="9730" width="62.5703125" style="74" customWidth="1"/>
    <col min="9731" max="9732" width="16.140625" style="74" customWidth="1"/>
    <col min="9733" max="9984" width="11.42578125" style="74"/>
    <col min="9985" max="9985" width="7.140625" style="74" customWidth="1"/>
    <col min="9986" max="9986" width="62.5703125" style="74" customWidth="1"/>
    <col min="9987" max="9988" width="16.140625" style="74" customWidth="1"/>
    <col min="9989" max="10240" width="11.42578125" style="74"/>
    <col min="10241" max="10241" width="7.140625" style="74" customWidth="1"/>
    <col min="10242" max="10242" width="62.5703125" style="74" customWidth="1"/>
    <col min="10243" max="10244" width="16.140625" style="74" customWidth="1"/>
    <col min="10245" max="10496" width="11.42578125" style="74"/>
    <col min="10497" max="10497" width="7.140625" style="74" customWidth="1"/>
    <col min="10498" max="10498" width="62.5703125" style="74" customWidth="1"/>
    <col min="10499" max="10500" width="16.140625" style="74" customWidth="1"/>
    <col min="10501" max="10752" width="11.42578125" style="74"/>
    <col min="10753" max="10753" width="7.140625" style="74" customWidth="1"/>
    <col min="10754" max="10754" width="62.5703125" style="74" customWidth="1"/>
    <col min="10755" max="10756" width="16.140625" style="74" customWidth="1"/>
    <col min="10757" max="11008" width="11.42578125" style="74"/>
    <col min="11009" max="11009" width="7.140625" style="74" customWidth="1"/>
    <col min="11010" max="11010" width="62.5703125" style="74" customWidth="1"/>
    <col min="11011" max="11012" width="16.140625" style="74" customWidth="1"/>
    <col min="11013" max="11264" width="11.42578125" style="74"/>
    <col min="11265" max="11265" width="7.140625" style="74" customWidth="1"/>
    <col min="11266" max="11266" width="62.5703125" style="74" customWidth="1"/>
    <col min="11267" max="11268" width="16.140625" style="74" customWidth="1"/>
    <col min="11269" max="11520" width="11.42578125" style="74"/>
    <col min="11521" max="11521" width="7.140625" style="74" customWidth="1"/>
    <col min="11522" max="11522" width="62.5703125" style="74" customWidth="1"/>
    <col min="11523" max="11524" width="16.140625" style="74" customWidth="1"/>
    <col min="11525" max="11776" width="11.42578125" style="74"/>
    <col min="11777" max="11777" width="7.140625" style="74" customWidth="1"/>
    <col min="11778" max="11778" width="62.5703125" style="74" customWidth="1"/>
    <col min="11779" max="11780" width="16.140625" style="74" customWidth="1"/>
    <col min="11781" max="12032" width="11.42578125" style="74"/>
    <col min="12033" max="12033" width="7.140625" style="74" customWidth="1"/>
    <col min="12034" max="12034" width="62.5703125" style="74" customWidth="1"/>
    <col min="12035" max="12036" width="16.140625" style="74" customWidth="1"/>
    <col min="12037" max="12288" width="11.42578125" style="74"/>
    <col min="12289" max="12289" width="7.140625" style="74" customWidth="1"/>
    <col min="12290" max="12290" width="62.5703125" style="74" customWidth="1"/>
    <col min="12291" max="12292" width="16.140625" style="74" customWidth="1"/>
    <col min="12293" max="12544" width="11.42578125" style="74"/>
    <col min="12545" max="12545" width="7.140625" style="74" customWidth="1"/>
    <col min="12546" max="12546" width="62.5703125" style="74" customWidth="1"/>
    <col min="12547" max="12548" width="16.140625" style="74" customWidth="1"/>
    <col min="12549" max="12800" width="11.42578125" style="74"/>
    <col min="12801" max="12801" width="7.140625" style="74" customWidth="1"/>
    <col min="12802" max="12802" width="62.5703125" style="74" customWidth="1"/>
    <col min="12803" max="12804" width="16.140625" style="74" customWidth="1"/>
    <col min="12805" max="13056" width="11.42578125" style="74"/>
    <col min="13057" max="13057" width="7.140625" style="74" customWidth="1"/>
    <col min="13058" max="13058" width="62.5703125" style="74" customWidth="1"/>
    <col min="13059" max="13060" width="16.140625" style="74" customWidth="1"/>
    <col min="13061" max="13312" width="11.42578125" style="74"/>
    <col min="13313" max="13313" width="7.140625" style="74" customWidth="1"/>
    <col min="13314" max="13314" width="62.5703125" style="74" customWidth="1"/>
    <col min="13315" max="13316" width="16.140625" style="74" customWidth="1"/>
    <col min="13317" max="13568" width="11.42578125" style="74"/>
    <col min="13569" max="13569" width="7.140625" style="74" customWidth="1"/>
    <col min="13570" max="13570" width="62.5703125" style="74" customWidth="1"/>
    <col min="13571" max="13572" width="16.140625" style="74" customWidth="1"/>
    <col min="13573" max="13824" width="11.42578125" style="74"/>
    <col min="13825" max="13825" width="7.140625" style="74" customWidth="1"/>
    <col min="13826" max="13826" width="62.5703125" style="74" customWidth="1"/>
    <col min="13827" max="13828" width="16.140625" style="74" customWidth="1"/>
    <col min="13829" max="14080" width="11.42578125" style="74"/>
    <col min="14081" max="14081" width="7.140625" style="74" customWidth="1"/>
    <col min="14082" max="14082" width="62.5703125" style="74" customWidth="1"/>
    <col min="14083" max="14084" width="16.140625" style="74" customWidth="1"/>
    <col min="14085" max="14336" width="11.42578125" style="74"/>
    <col min="14337" max="14337" width="7.140625" style="74" customWidth="1"/>
    <col min="14338" max="14338" width="62.5703125" style="74" customWidth="1"/>
    <col min="14339" max="14340" width="16.140625" style="74" customWidth="1"/>
    <col min="14341" max="14592" width="11.42578125" style="74"/>
    <col min="14593" max="14593" width="7.140625" style="74" customWidth="1"/>
    <col min="14594" max="14594" width="62.5703125" style="74" customWidth="1"/>
    <col min="14595" max="14596" width="16.140625" style="74" customWidth="1"/>
    <col min="14597" max="14848" width="11.42578125" style="74"/>
    <col min="14849" max="14849" width="7.140625" style="74" customWidth="1"/>
    <col min="14850" max="14850" width="62.5703125" style="74" customWidth="1"/>
    <col min="14851" max="14852" width="16.140625" style="74" customWidth="1"/>
    <col min="14853" max="15104" width="11.42578125" style="74"/>
    <col min="15105" max="15105" width="7.140625" style="74" customWidth="1"/>
    <col min="15106" max="15106" width="62.5703125" style="74" customWidth="1"/>
    <col min="15107" max="15108" width="16.140625" style="74" customWidth="1"/>
    <col min="15109" max="15360" width="11.42578125" style="74"/>
    <col min="15361" max="15361" width="7.140625" style="74" customWidth="1"/>
    <col min="15362" max="15362" width="62.5703125" style="74" customWidth="1"/>
    <col min="15363" max="15364" width="16.140625" style="74" customWidth="1"/>
    <col min="15365" max="15616" width="11.42578125" style="74"/>
    <col min="15617" max="15617" width="7.140625" style="74" customWidth="1"/>
    <col min="15618" max="15618" width="62.5703125" style="74" customWidth="1"/>
    <col min="15619" max="15620" width="16.140625" style="74" customWidth="1"/>
    <col min="15621" max="15872" width="11.42578125" style="74"/>
    <col min="15873" max="15873" width="7.140625" style="74" customWidth="1"/>
    <col min="15874" max="15874" width="62.5703125" style="74" customWidth="1"/>
    <col min="15875" max="15876" width="16.140625" style="74" customWidth="1"/>
    <col min="15877" max="16128" width="11.42578125" style="74"/>
    <col min="16129" max="16129" width="7.140625" style="74" customWidth="1"/>
    <col min="16130" max="16130" width="62.5703125" style="74" customWidth="1"/>
    <col min="16131" max="16132" width="16.140625" style="74" customWidth="1"/>
    <col min="16133" max="16384" width="11.42578125" style="74"/>
  </cols>
  <sheetData>
    <row r="1" spans="1:7" s="67" customFormat="1" x14ac:dyDescent="0.2">
      <c r="A1" s="189" t="s">
        <v>0</v>
      </c>
      <c r="B1" s="189" t="s">
        <v>1</v>
      </c>
      <c r="C1" s="255">
        <v>2019</v>
      </c>
      <c r="D1" s="255">
        <v>2018</v>
      </c>
    </row>
    <row r="2" spans="1:7" x14ac:dyDescent="0.2">
      <c r="A2" s="203">
        <v>1</v>
      </c>
      <c r="B2" s="201" t="s">
        <v>2</v>
      </c>
      <c r="C2" s="254"/>
      <c r="D2" s="231"/>
    </row>
    <row r="3" spans="1:7" x14ac:dyDescent="0.2">
      <c r="A3" s="203">
        <v>11</v>
      </c>
      <c r="B3" s="201" t="s">
        <v>3</v>
      </c>
      <c r="C3" s="231"/>
      <c r="D3" s="231"/>
    </row>
    <row r="4" spans="1:7" x14ac:dyDescent="0.2">
      <c r="A4" s="190">
        <v>1101</v>
      </c>
      <c r="B4" s="191" t="s">
        <v>4</v>
      </c>
      <c r="C4" s="167"/>
      <c r="D4" s="167"/>
      <c r="E4" s="99"/>
    </row>
    <row r="5" spans="1:7" x14ac:dyDescent="0.2">
      <c r="A5" s="190">
        <v>1102</v>
      </c>
      <c r="B5" s="191" t="s">
        <v>5</v>
      </c>
      <c r="C5" s="167"/>
      <c r="D5" s="167"/>
      <c r="E5" s="99"/>
    </row>
    <row r="6" spans="1:7" x14ac:dyDescent="0.2">
      <c r="A6" s="190">
        <v>1103</v>
      </c>
      <c r="B6" s="191" t="s">
        <v>6</v>
      </c>
      <c r="C6" s="167"/>
      <c r="D6" s="167"/>
      <c r="E6" s="99"/>
      <c r="G6" s="74" t="s">
        <v>456</v>
      </c>
    </row>
    <row r="7" spans="1:7" x14ac:dyDescent="0.2">
      <c r="A7" s="190"/>
      <c r="B7" s="191" t="s">
        <v>7</v>
      </c>
      <c r="C7" s="167"/>
      <c r="D7" s="167"/>
      <c r="E7" s="99"/>
    </row>
    <row r="8" spans="1:7" x14ac:dyDescent="0.2">
      <c r="A8" s="190">
        <v>1104</v>
      </c>
      <c r="B8" s="191" t="s">
        <v>8</v>
      </c>
      <c r="C8" s="167"/>
      <c r="D8" s="167"/>
      <c r="E8" s="99"/>
    </row>
    <row r="9" spans="1:7" x14ac:dyDescent="0.2">
      <c r="A9" s="190">
        <v>1105</v>
      </c>
      <c r="B9" s="191" t="s">
        <v>9</v>
      </c>
      <c r="C9" s="167"/>
      <c r="D9" s="167"/>
      <c r="E9" s="99"/>
    </row>
    <row r="10" spans="1:7" x14ac:dyDescent="0.2">
      <c r="A10" s="190">
        <v>1106</v>
      </c>
      <c r="B10" s="191" t="s">
        <v>10</v>
      </c>
      <c r="C10" s="167"/>
      <c r="D10" s="167"/>
      <c r="E10" s="99"/>
    </row>
    <row r="11" spans="1:7" x14ac:dyDescent="0.2">
      <c r="A11" s="190">
        <v>1107</v>
      </c>
      <c r="B11" s="191" t="s">
        <v>11</v>
      </c>
      <c r="C11" s="167">
        <v>1400000</v>
      </c>
      <c r="D11" s="167"/>
      <c r="E11" s="99"/>
    </row>
    <row r="12" spans="1:7" x14ac:dyDescent="0.2">
      <c r="A12" s="190">
        <v>1108</v>
      </c>
      <c r="B12" s="191" t="s">
        <v>12</v>
      </c>
      <c r="C12" s="167"/>
      <c r="D12" s="167"/>
      <c r="E12" s="99"/>
    </row>
    <row r="13" spans="1:7" x14ac:dyDescent="0.2">
      <c r="A13" s="190"/>
      <c r="B13" s="191" t="s">
        <v>13</v>
      </c>
      <c r="C13" s="167"/>
      <c r="D13" s="167"/>
      <c r="E13" s="99"/>
    </row>
    <row r="14" spans="1:7" x14ac:dyDescent="0.2">
      <c r="A14" s="190">
        <v>1109</v>
      </c>
      <c r="B14" s="191" t="s">
        <v>14</v>
      </c>
      <c r="C14" s="167"/>
      <c r="D14" s="167"/>
      <c r="E14" s="99"/>
    </row>
    <row r="15" spans="1:7" x14ac:dyDescent="0.2">
      <c r="A15" s="190"/>
      <c r="B15" s="191" t="s">
        <v>15</v>
      </c>
      <c r="C15" s="167"/>
      <c r="D15" s="167"/>
      <c r="E15" s="99"/>
    </row>
    <row r="16" spans="1:7" x14ac:dyDescent="0.2">
      <c r="A16" s="190">
        <v>1110</v>
      </c>
      <c r="B16" s="191" t="s">
        <v>16</v>
      </c>
      <c r="C16" s="167"/>
      <c r="D16" s="167"/>
      <c r="E16" s="99"/>
    </row>
    <row r="17" spans="1:5" ht="12" thickBot="1" x14ac:dyDescent="0.25">
      <c r="A17" s="190">
        <v>1111</v>
      </c>
      <c r="B17" s="191" t="s">
        <v>17</v>
      </c>
      <c r="C17" s="167"/>
      <c r="D17" s="167"/>
      <c r="E17" s="99"/>
    </row>
    <row r="18" spans="1:5" ht="12" thickBot="1" x14ac:dyDescent="0.25">
      <c r="A18" s="194" t="s">
        <v>18</v>
      </c>
      <c r="B18" s="195"/>
      <c r="C18" s="168">
        <f>SUM(C4:C17)</f>
        <v>1400000</v>
      </c>
      <c r="D18" s="168">
        <f>SUM(D4:D17)</f>
        <v>0</v>
      </c>
      <c r="E18" s="99"/>
    </row>
    <row r="19" spans="1:5" x14ac:dyDescent="0.2">
      <c r="A19" s="204">
        <v>12</v>
      </c>
      <c r="B19" s="202" t="s">
        <v>19</v>
      </c>
      <c r="C19" s="169"/>
      <c r="D19" s="169"/>
      <c r="E19" s="99"/>
    </row>
    <row r="20" spans="1:5" x14ac:dyDescent="0.2">
      <c r="A20" s="190">
        <v>1201</v>
      </c>
      <c r="B20" s="191" t="s">
        <v>20</v>
      </c>
      <c r="C20" s="167"/>
      <c r="D20" s="167"/>
      <c r="E20" s="99"/>
    </row>
    <row r="21" spans="1:5" x14ac:dyDescent="0.2">
      <c r="A21" s="190">
        <v>1202</v>
      </c>
      <c r="B21" s="191" t="s">
        <v>21</v>
      </c>
      <c r="C21" s="167">
        <v>10000</v>
      </c>
      <c r="D21" s="167"/>
      <c r="E21" s="99"/>
    </row>
    <row r="22" spans="1:5" x14ac:dyDescent="0.2">
      <c r="A22" s="190">
        <v>1203</v>
      </c>
      <c r="B22" s="191" t="s">
        <v>22</v>
      </c>
      <c r="C22" s="167">
        <v>2273635</v>
      </c>
      <c r="D22" s="167"/>
      <c r="E22" s="99"/>
    </row>
    <row r="23" spans="1:5" x14ac:dyDescent="0.2">
      <c r="A23" s="190">
        <v>1204</v>
      </c>
      <c r="B23" s="191" t="s">
        <v>23</v>
      </c>
      <c r="C23" s="167"/>
      <c r="D23" s="167"/>
      <c r="E23" s="99"/>
    </row>
    <row r="24" spans="1:5" ht="12" thickBot="1" x14ac:dyDescent="0.25">
      <c r="A24" s="192">
        <v>1205</v>
      </c>
      <c r="B24" s="193" t="s">
        <v>24</v>
      </c>
      <c r="C24" s="170"/>
      <c r="D24" s="170"/>
      <c r="E24" s="99"/>
    </row>
    <row r="25" spans="1:5" ht="12" thickBot="1" x14ac:dyDescent="0.25">
      <c r="A25" s="194" t="s">
        <v>18</v>
      </c>
      <c r="B25" s="195"/>
      <c r="C25" s="168">
        <f>SUM(C20:C24)</f>
        <v>2283635</v>
      </c>
      <c r="D25" s="168">
        <f>SUM(D20:D24)</f>
        <v>0</v>
      </c>
      <c r="E25" s="99"/>
    </row>
    <row r="26" spans="1:5" x14ac:dyDescent="0.2">
      <c r="A26" s="204">
        <v>13</v>
      </c>
      <c r="B26" s="202" t="s">
        <v>25</v>
      </c>
      <c r="C26" s="169"/>
      <c r="D26" s="169"/>
      <c r="E26" s="99"/>
    </row>
    <row r="27" spans="1:5" x14ac:dyDescent="0.2">
      <c r="A27" s="190">
        <v>1301</v>
      </c>
      <c r="B27" s="191" t="s">
        <v>26</v>
      </c>
      <c r="C27" s="167"/>
      <c r="D27" s="167"/>
      <c r="E27" s="99"/>
    </row>
    <row r="28" spans="1:5" x14ac:dyDescent="0.2">
      <c r="A28" s="190">
        <v>1302</v>
      </c>
      <c r="B28" s="191" t="s">
        <v>27</v>
      </c>
      <c r="C28" s="167">
        <v>2864361.5</v>
      </c>
      <c r="D28" s="167"/>
      <c r="E28" s="99"/>
    </row>
    <row r="29" spans="1:5" x14ac:dyDescent="0.2">
      <c r="A29" s="190">
        <v>1303</v>
      </c>
      <c r="B29" s="191" t="s">
        <v>28</v>
      </c>
      <c r="C29" s="167"/>
      <c r="D29" s="167"/>
      <c r="E29" s="99"/>
    </row>
    <row r="30" spans="1:5" x14ac:dyDescent="0.2">
      <c r="A30" s="190">
        <v>1304</v>
      </c>
      <c r="B30" s="191" t="s">
        <v>29</v>
      </c>
      <c r="C30" s="167"/>
      <c r="D30" s="167"/>
      <c r="E30" s="99"/>
    </row>
    <row r="31" spans="1:5" x14ac:dyDescent="0.2">
      <c r="A31" s="190">
        <v>1305</v>
      </c>
      <c r="B31" s="191" t="s">
        <v>30</v>
      </c>
      <c r="C31" s="167"/>
      <c r="D31" s="167"/>
      <c r="E31" s="99"/>
    </row>
    <row r="32" spans="1:5" x14ac:dyDescent="0.2">
      <c r="A32" s="190">
        <v>1306</v>
      </c>
      <c r="B32" s="191" t="s">
        <v>31</v>
      </c>
      <c r="C32" s="167">
        <v>26125</v>
      </c>
      <c r="D32" s="167"/>
      <c r="E32" s="99"/>
    </row>
    <row r="33" spans="1:5" x14ac:dyDescent="0.2">
      <c r="A33" s="190">
        <v>1307</v>
      </c>
      <c r="B33" s="191" t="s">
        <v>32</v>
      </c>
      <c r="C33" s="167">
        <v>16916761.149999999</v>
      </c>
      <c r="D33" s="167">
        <v>25000000</v>
      </c>
      <c r="E33" s="99"/>
    </row>
    <row r="34" spans="1:5" x14ac:dyDescent="0.2">
      <c r="A34" s="190">
        <v>1308</v>
      </c>
      <c r="B34" s="191" t="s">
        <v>33</v>
      </c>
      <c r="C34" s="167"/>
      <c r="D34" s="167"/>
      <c r="E34" s="99"/>
    </row>
    <row r="35" spans="1:5" x14ac:dyDescent="0.2">
      <c r="A35" s="190">
        <v>1309</v>
      </c>
      <c r="B35" s="191" t="s">
        <v>34</v>
      </c>
      <c r="C35" s="167"/>
      <c r="D35" s="167"/>
      <c r="E35" s="99"/>
    </row>
    <row r="36" spans="1:5" x14ac:dyDescent="0.2">
      <c r="A36" s="190">
        <v>1310</v>
      </c>
      <c r="B36" s="191" t="s">
        <v>35</v>
      </c>
      <c r="C36" s="167"/>
      <c r="D36" s="167"/>
      <c r="E36" s="99"/>
    </row>
    <row r="37" spans="1:5" x14ac:dyDescent="0.2">
      <c r="A37" s="192">
        <v>1311</v>
      </c>
      <c r="B37" s="193" t="s">
        <v>36</v>
      </c>
      <c r="C37" s="170"/>
      <c r="D37" s="170"/>
      <c r="E37" s="99"/>
    </row>
    <row r="38" spans="1:5" x14ac:dyDescent="0.2">
      <c r="A38" s="192">
        <v>1312</v>
      </c>
      <c r="B38" s="193" t="s">
        <v>37</v>
      </c>
      <c r="C38" s="170"/>
      <c r="D38" s="170"/>
      <c r="E38" s="99"/>
    </row>
    <row r="39" spans="1:5" ht="12" thickBot="1" x14ac:dyDescent="0.25">
      <c r="A39" s="192">
        <v>1320</v>
      </c>
      <c r="B39" s="193" t="s">
        <v>38</v>
      </c>
      <c r="C39" s="170"/>
      <c r="D39" s="170"/>
      <c r="E39" s="99"/>
    </row>
    <row r="40" spans="1:5" ht="12" thickBot="1" x14ac:dyDescent="0.25">
      <c r="A40" s="194" t="s">
        <v>18</v>
      </c>
      <c r="B40" s="195"/>
      <c r="C40" s="168">
        <f>SUM(C27:C39)</f>
        <v>19807247.649999999</v>
      </c>
      <c r="D40" s="168">
        <f>SUM(D27:D39)</f>
        <v>25000000</v>
      </c>
      <c r="E40" s="99"/>
    </row>
    <row r="41" spans="1:5" x14ac:dyDescent="0.2">
      <c r="A41" s="204">
        <v>14</v>
      </c>
      <c r="B41" s="202" t="s">
        <v>39</v>
      </c>
      <c r="C41" s="169"/>
      <c r="D41" s="169"/>
      <c r="E41" s="99"/>
    </row>
    <row r="42" spans="1:5" x14ac:dyDescent="0.2">
      <c r="A42" s="190">
        <v>1401</v>
      </c>
      <c r="B42" s="191" t="s">
        <v>40</v>
      </c>
      <c r="C42" s="167"/>
      <c r="D42" s="167"/>
      <c r="E42" s="99"/>
    </row>
    <row r="43" spans="1:5" x14ac:dyDescent="0.2">
      <c r="A43" s="190">
        <v>1402</v>
      </c>
      <c r="B43" s="191" t="s">
        <v>41</v>
      </c>
      <c r="C43" s="167"/>
      <c r="D43" s="167"/>
      <c r="E43" s="99"/>
    </row>
    <row r="44" spans="1:5" x14ac:dyDescent="0.2">
      <c r="A44" s="190">
        <v>1403</v>
      </c>
      <c r="B44" s="191" t="s">
        <v>42</v>
      </c>
      <c r="C44" s="167"/>
      <c r="D44" s="167"/>
      <c r="E44" s="99"/>
    </row>
    <row r="45" spans="1:5" x14ac:dyDescent="0.2">
      <c r="A45" s="190">
        <v>1404</v>
      </c>
      <c r="B45" s="191" t="s">
        <v>43</v>
      </c>
      <c r="C45" s="167"/>
      <c r="D45" s="167"/>
      <c r="E45" s="99"/>
    </row>
    <row r="46" spans="1:5" x14ac:dyDescent="0.2">
      <c r="A46" s="190">
        <v>1405</v>
      </c>
      <c r="B46" s="191" t="s">
        <v>44</v>
      </c>
      <c r="C46" s="167"/>
      <c r="D46" s="167"/>
      <c r="E46" s="99"/>
    </row>
    <row r="47" spans="1:5" x14ac:dyDescent="0.2">
      <c r="A47" s="190">
        <v>1406</v>
      </c>
      <c r="B47" s="191" t="s">
        <v>45</v>
      </c>
      <c r="C47" s="167"/>
      <c r="D47" s="167"/>
      <c r="E47" s="99"/>
    </row>
    <row r="48" spans="1:5" x14ac:dyDescent="0.2">
      <c r="A48" s="190">
        <v>1407</v>
      </c>
      <c r="B48" s="191" t="s">
        <v>46</v>
      </c>
      <c r="C48" s="167"/>
      <c r="D48" s="167"/>
      <c r="E48" s="99"/>
    </row>
    <row r="49" spans="1:5" x14ac:dyDescent="0.2">
      <c r="A49" s="190">
        <v>1408</v>
      </c>
      <c r="B49" s="191" t="s">
        <v>47</v>
      </c>
      <c r="C49" s="167"/>
      <c r="D49" s="167"/>
      <c r="E49" s="99"/>
    </row>
    <row r="50" spans="1:5" ht="12" thickBot="1" x14ac:dyDescent="0.25">
      <c r="A50" s="205">
        <v>1409</v>
      </c>
      <c r="B50" s="206" t="s">
        <v>48</v>
      </c>
      <c r="C50" s="167"/>
      <c r="D50" s="167"/>
      <c r="E50" s="99"/>
    </row>
    <row r="51" spans="1:5" ht="12" thickBot="1" x14ac:dyDescent="0.25">
      <c r="A51" s="194" t="s">
        <v>18</v>
      </c>
      <c r="B51" s="195"/>
      <c r="C51" s="168">
        <f>SUM(C42:C50)</f>
        <v>0</v>
      </c>
      <c r="D51" s="168">
        <f>SUM(D42:D50)</f>
        <v>0</v>
      </c>
      <c r="E51" s="99"/>
    </row>
    <row r="52" spans="1:5" x14ac:dyDescent="0.2">
      <c r="A52" s="204">
        <v>15</v>
      </c>
      <c r="B52" s="202" t="s">
        <v>49</v>
      </c>
      <c r="C52" s="169"/>
      <c r="D52" s="169"/>
      <c r="E52" s="99"/>
    </row>
    <row r="53" spans="1:5" x14ac:dyDescent="0.2">
      <c r="A53" s="190">
        <v>1501</v>
      </c>
      <c r="B53" s="191" t="s">
        <v>50</v>
      </c>
      <c r="C53" s="167"/>
      <c r="D53" s="167"/>
      <c r="E53" s="99"/>
    </row>
    <row r="54" spans="1:5" x14ac:dyDescent="0.2">
      <c r="A54" s="190">
        <v>1502</v>
      </c>
      <c r="B54" s="191" t="s">
        <v>51</v>
      </c>
      <c r="C54" s="167"/>
      <c r="D54" s="167"/>
      <c r="E54" s="99"/>
    </row>
    <row r="55" spans="1:5" x14ac:dyDescent="0.2">
      <c r="A55" s="190">
        <v>1503</v>
      </c>
      <c r="B55" s="191" t="s">
        <v>52</v>
      </c>
      <c r="C55" s="167"/>
      <c r="D55" s="167"/>
      <c r="E55" s="99"/>
    </row>
    <row r="56" spans="1:5" x14ac:dyDescent="0.2">
      <c r="A56" s="190">
        <v>1504</v>
      </c>
      <c r="B56" s="191" t="s">
        <v>53</v>
      </c>
      <c r="C56" s="167"/>
      <c r="D56" s="167"/>
      <c r="E56" s="99"/>
    </row>
    <row r="57" spans="1:5" x14ac:dyDescent="0.2">
      <c r="A57" s="190">
        <v>1505</v>
      </c>
      <c r="B57" s="191" t="s">
        <v>54</v>
      </c>
      <c r="C57" s="167">
        <v>21786.05</v>
      </c>
      <c r="D57" s="167"/>
      <c r="E57" s="99"/>
    </row>
    <row r="58" spans="1:5" x14ac:dyDescent="0.2">
      <c r="A58" s="190">
        <v>1506</v>
      </c>
      <c r="B58" s="191" t="s">
        <v>55</v>
      </c>
      <c r="C58" s="167"/>
      <c r="D58" s="167"/>
      <c r="E58" s="99"/>
    </row>
    <row r="59" spans="1:5" x14ac:dyDescent="0.2">
      <c r="A59" s="190">
        <v>1507</v>
      </c>
      <c r="B59" s="191" t="s">
        <v>56</v>
      </c>
      <c r="C59" s="167">
        <v>614863.24</v>
      </c>
      <c r="D59" s="167"/>
      <c r="E59" s="99"/>
    </row>
    <row r="60" spans="1:5" x14ac:dyDescent="0.2">
      <c r="A60" s="190">
        <v>1508</v>
      </c>
      <c r="B60" s="191" t="s">
        <v>57</v>
      </c>
      <c r="C60" s="167"/>
      <c r="D60" s="167"/>
      <c r="E60" s="99"/>
    </row>
    <row r="61" spans="1:5" ht="12" thickBot="1" x14ac:dyDescent="0.25">
      <c r="A61" s="192">
        <v>1510</v>
      </c>
      <c r="B61" s="193" t="s">
        <v>38</v>
      </c>
      <c r="C61" s="167"/>
      <c r="D61" s="167"/>
      <c r="E61" s="99"/>
    </row>
    <row r="62" spans="1:5" x14ac:dyDescent="0.2">
      <c r="A62" s="207" t="s">
        <v>18</v>
      </c>
      <c r="B62" s="208"/>
      <c r="C62" s="172">
        <f>SUM(C53:C61)</f>
        <v>636649.29</v>
      </c>
      <c r="D62" s="172">
        <f>SUM(D53:D61)</f>
        <v>0</v>
      </c>
      <c r="E62" s="99"/>
    </row>
    <row r="63" spans="1:5" x14ac:dyDescent="0.2">
      <c r="A63" s="203">
        <v>16</v>
      </c>
      <c r="B63" s="201" t="s">
        <v>58</v>
      </c>
      <c r="C63" s="167"/>
      <c r="D63" s="167"/>
      <c r="E63" s="99"/>
    </row>
    <row r="64" spans="1:5" x14ac:dyDescent="0.2">
      <c r="A64" s="190">
        <v>1601</v>
      </c>
      <c r="B64" s="191" t="s">
        <v>59</v>
      </c>
      <c r="C64" s="167">
        <v>800000</v>
      </c>
      <c r="D64" s="167"/>
      <c r="E64" s="99"/>
    </row>
    <row r="65" spans="1:5" x14ac:dyDescent="0.2">
      <c r="A65" s="190">
        <v>1602</v>
      </c>
      <c r="B65" s="191" t="s">
        <v>60</v>
      </c>
      <c r="C65" s="167"/>
      <c r="D65" s="167"/>
      <c r="E65" s="99"/>
    </row>
    <row r="66" spans="1:5" x14ac:dyDescent="0.2">
      <c r="A66" s="190">
        <v>1603</v>
      </c>
      <c r="B66" s="191" t="s">
        <v>61</v>
      </c>
      <c r="C66" s="167"/>
      <c r="D66" s="167"/>
      <c r="E66" s="99"/>
    </row>
    <row r="67" spans="1:5" x14ac:dyDescent="0.2">
      <c r="A67" s="190">
        <v>1604</v>
      </c>
      <c r="B67" s="191" t="s">
        <v>62</v>
      </c>
      <c r="C67" s="167"/>
      <c r="D67" s="167"/>
      <c r="E67" s="99"/>
    </row>
    <row r="68" spans="1:5" ht="12" thickBot="1" x14ac:dyDescent="0.25">
      <c r="A68" s="205">
        <v>1605</v>
      </c>
      <c r="B68" s="206" t="s">
        <v>63</v>
      </c>
      <c r="C68" s="167"/>
      <c r="D68" s="167"/>
      <c r="E68" s="99"/>
    </row>
    <row r="69" spans="1:5" ht="12" thickBot="1" x14ac:dyDescent="0.25">
      <c r="A69" s="194" t="s">
        <v>18</v>
      </c>
      <c r="B69" s="195"/>
      <c r="C69" s="168">
        <f>SUM(C64:C68)</f>
        <v>800000</v>
      </c>
      <c r="D69" s="168">
        <f>SUM(D64:D68)</f>
        <v>0</v>
      </c>
      <c r="E69" s="99"/>
    </row>
    <row r="70" spans="1:5" x14ac:dyDescent="0.2">
      <c r="A70" s="204">
        <v>17</v>
      </c>
      <c r="B70" s="202" t="s">
        <v>64</v>
      </c>
      <c r="C70" s="169"/>
      <c r="D70" s="169"/>
      <c r="E70" s="99"/>
    </row>
    <row r="71" spans="1:5" x14ac:dyDescent="0.2">
      <c r="A71" s="190">
        <v>1701</v>
      </c>
      <c r="B71" s="191" t="s">
        <v>65</v>
      </c>
      <c r="C71" s="167"/>
      <c r="D71" s="167"/>
      <c r="E71" s="99"/>
    </row>
    <row r="72" spans="1:5" x14ac:dyDescent="0.2">
      <c r="A72" s="190">
        <v>1702</v>
      </c>
      <c r="B72" s="191" t="s">
        <v>66</v>
      </c>
      <c r="C72" s="167"/>
      <c r="D72" s="167"/>
      <c r="E72" s="99"/>
    </row>
    <row r="73" spans="1:5" x14ac:dyDescent="0.2">
      <c r="A73" s="190">
        <v>1703</v>
      </c>
      <c r="B73" s="191" t="s">
        <v>67</v>
      </c>
      <c r="C73" s="167">
        <v>1875373.47</v>
      </c>
      <c r="D73" s="167">
        <v>627939</v>
      </c>
      <c r="E73" s="99"/>
    </row>
    <row r="74" spans="1:5" x14ac:dyDescent="0.2">
      <c r="A74" s="190">
        <v>1704</v>
      </c>
      <c r="B74" s="191" t="s">
        <v>68</v>
      </c>
      <c r="C74" s="167">
        <v>-351680.96</v>
      </c>
      <c r="D74" s="167"/>
      <c r="E74" s="99"/>
    </row>
    <row r="75" spans="1:5" x14ac:dyDescent="0.2">
      <c r="A75" s="190">
        <v>1705</v>
      </c>
      <c r="B75" s="191" t="s">
        <v>69</v>
      </c>
      <c r="C75" s="167"/>
      <c r="D75" s="167"/>
      <c r="E75" s="99"/>
    </row>
    <row r="76" spans="1:5" ht="12" thickBot="1" x14ac:dyDescent="0.25">
      <c r="A76" s="190">
        <v>1706</v>
      </c>
      <c r="B76" s="191" t="s">
        <v>70</v>
      </c>
      <c r="C76" s="167"/>
      <c r="D76" s="167"/>
      <c r="E76" s="99"/>
    </row>
    <row r="77" spans="1:5" ht="12" thickBot="1" x14ac:dyDescent="0.25">
      <c r="A77" s="194" t="s">
        <v>18</v>
      </c>
      <c r="B77" s="195"/>
      <c r="C77" s="168">
        <f>SUM(C71:C76)</f>
        <v>1523692.51</v>
      </c>
      <c r="D77" s="168">
        <f>SUM(D71:D76)</f>
        <v>627939</v>
      </c>
      <c r="E77" s="99"/>
    </row>
    <row r="78" spans="1:5" x14ac:dyDescent="0.2">
      <c r="A78" s="204">
        <v>18</v>
      </c>
      <c r="B78" s="202" t="s">
        <v>71</v>
      </c>
      <c r="C78" s="169"/>
      <c r="D78" s="169"/>
      <c r="E78" s="99"/>
    </row>
    <row r="79" spans="1:5" x14ac:dyDescent="0.2">
      <c r="A79" s="190">
        <v>1801</v>
      </c>
      <c r="B79" s="191" t="s">
        <v>72</v>
      </c>
      <c r="C79" s="167"/>
      <c r="D79" s="167"/>
      <c r="E79" s="99"/>
    </row>
    <row r="80" spans="1:5" ht="12" thickBot="1" x14ac:dyDescent="0.25">
      <c r="A80" s="192">
        <v>1802</v>
      </c>
      <c r="B80" s="193" t="s">
        <v>38</v>
      </c>
      <c r="C80" s="170"/>
      <c r="D80" s="170"/>
      <c r="E80" s="99"/>
    </row>
    <row r="81" spans="1:5" ht="12" thickBot="1" x14ac:dyDescent="0.25">
      <c r="A81" s="194" t="s">
        <v>18</v>
      </c>
      <c r="B81" s="195"/>
      <c r="C81" s="168">
        <f>SUM(C79:C80)</f>
        <v>0</v>
      </c>
      <c r="D81" s="168">
        <f>SUM(D79:D80)</f>
        <v>0</v>
      </c>
      <c r="E81" s="99"/>
    </row>
    <row r="82" spans="1:5" x14ac:dyDescent="0.2">
      <c r="A82" s="204">
        <v>19</v>
      </c>
      <c r="B82" s="202" t="s">
        <v>73</v>
      </c>
      <c r="C82" s="169"/>
      <c r="D82" s="169"/>
      <c r="E82" s="99"/>
    </row>
    <row r="83" spans="1:5" x14ac:dyDescent="0.2">
      <c r="A83" s="190">
        <v>1901</v>
      </c>
      <c r="B83" s="191" t="s">
        <v>74</v>
      </c>
      <c r="C83" s="167"/>
      <c r="D83" s="167"/>
      <c r="E83" s="99"/>
    </row>
    <row r="84" spans="1:5" x14ac:dyDescent="0.2">
      <c r="A84" s="190">
        <v>1902</v>
      </c>
      <c r="B84" s="191" t="s">
        <v>75</v>
      </c>
      <c r="C84" s="167"/>
      <c r="D84" s="167"/>
      <c r="E84" s="99"/>
    </row>
    <row r="85" spans="1:5" x14ac:dyDescent="0.2">
      <c r="A85" s="190">
        <v>1903</v>
      </c>
      <c r="B85" s="191" t="s">
        <v>76</v>
      </c>
      <c r="C85" s="167"/>
      <c r="D85" s="167"/>
      <c r="E85" s="99"/>
    </row>
    <row r="86" spans="1:5" x14ac:dyDescent="0.2">
      <c r="A86" s="190">
        <v>1904</v>
      </c>
      <c r="B86" s="191" t="s">
        <v>77</v>
      </c>
      <c r="C86" s="167"/>
      <c r="D86" s="167"/>
      <c r="E86" s="99"/>
    </row>
    <row r="87" spans="1:5" x14ac:dyDescent="0.2">
      <c r="A87" s="190">
        <v>1905</v>
      </c>
      <c r="B87" s="191" t="s">
        <v>78</v>
      </c>
      <c r="C87" s="167"/>
      <c r="D87" s="167"/>
      <c r="E87" s="99"/>
    </row>
    <row r="88" spans="1:5" x14ac:dyDescent="0.2">
      <c r="A88" s="190">
        <v>1906</v>
      </c>
      <c r="B88" s="191" t="s">
        <v>79</v>
      </c>
      <c r="C88" s="167"/>
      <c r="D88" s="167"/>
      <c r="E88" s="99"/>
    </row>
    <row r="89" spans="1:5" x14ac:dyDescent="0.2">
      <c r="A89" s="190">
        <v>1907</v>
      </c>
      <c r="B89" s="191" t="s">
        <v>80</v>
      </c>
      <c r="C89" s="167"/>
      <c r="D89" s="167"/>
      <c r="E89" s="99"/>
    </row>
    <row r="90" spans="1:5" x14ac:dyDescent="0.2">
      <c r="A90" s="190">
        <v>1908</v>
      </c>
      <c r="B90" s="191" t="s">
        <v>81</v>
      </c>
      <c r="C90" s="167"/>
      <c r="D90" s="167"/>
      <c r="E90" s="99"/>
    </row>
    <row r="91" spans="1:5" ht="12" thickBot="1" x14ac:dyDescent="0.25">
      <c r="A91" s="190">
        <v>1910</v>
      </c>
      <c r="B91" s="191" t="s">
        <v>38</v>
      </c>
      <c r="C91" s="167"/>
      <c r="D91" s="167"/>
      <c r="E91" s="99"/>
    </row>
    <row r="92" spans="1:5" ht="12" thickBot="1" x14ac:dyDescent="0.25">
      <c r="A92" s="194" t="s">
        <v>82</v>
      </c>
      <c r="B92" s="195"/>
      <c r="C92" s="168">
        <f>SUM(C83:C91)</f>
        <v>0</v>
      </c>
      <c r="D92" s="168">
        <f>SUM(D83:D91)</f>
        <v>0</v>
      </c>
      <c r="E92" s="99"/>
    </row>
    <row r="93" spans="1:5" ht="12" thickBot="1" x14ac:dyDescent="0.25">
      <c r="A93" s="214"/>
      <c r="B93" s="206"/>
      <c r="C93" s="173"/>
      <c r="D93" s="173"/>
      <c r="E93" s="99"/>
    </row>
    <row r="94" spans="1:5" ht="12" thickBot="1" x14ac:dyDescent="0.25">
      <c r="A94" s="221" t="s">
        <v>83</v>
      </c>
      <c r="B94" s="222"/>
      <c r="C94" s="174">
        <f>C18+C25+C40+C51+C62+C69+C77+C81+C92</f>
        <v>26451224.449999999</v>
      </c>
      <c r="D94" s="174">
        <f>D18+D25+D40+D51+D62+D69+D77+D81+D92</f>
        <v>25627939</v>
      </c>
      <c r="E94" s="99"/>
    </row>
    <row r="95" spans="1:5" x14ac:dyDescent="0.2">
      <c r="A95" s="198"/>
      <c r="B95" s="197"/>
      <c r="C95" s="175"/>
      <c r="D95" s="175"/>
      <c r="E95" s="99"/>
    </row>
    <row r="96" spans="1:5" x14ac:dyDescent="0.2">
      <c r="A96" s="203">
        <v>2</v>
      </c>
      <c r="B96" s="201" t="s">
        <v>84</v>
      </c>
      <c r="C96" s="167"/>
      <c r="D96" s="167"/>
      <c r="E96" s="99"/>
    </row>
    <row r="97" spans="1:5" x14ac:dyDescent="0.2">
      <c r="A97" s="203">
        <v>21</v>
      </c>
      <c r="B97" s="201" t="s">
        <v>85</v>
      </c>
      <c r="C97" s="167"/>
      <c r="D97" s="167"/>
      <c r="E97" s="99"/>
    </row>
    <row r="98" spans="1:5" x14ac:dyDescent="0.2">
      <c r="A98" s="190">
        <v>2101</v>
      </c>
      <c r="B98" s="191" t="s">
        <v>86</v>
      </c>
      <c r="C98" s="167"/>
      <c r="D98" s="167"/>
      <c r="E98" s="99"/>
    </row>
    <row r="99" spans="1:5" x14ac:dyDescent="0.2">
      <c r="A99" s="190">
        <v>2102</v>
      </c>
      <c r="B99" s="191" t="s">
        <v>87</v>
      </c>
      <c r="C99" s="167"/>
      <c r="D99" s="167"/>
      <c r="E99" s="99"/>
    </row>
    <row r="100" spans="1:5" x14ac:dyDescent="0.2">
      <c r="A100" s="190">
        <v>2103</v>
      </c>
      <c r="B100" s="191" t="s">
        <v>88</v>
      </c>
      <c r="C100" s="167"/>
      <c r="D100" s="167"/>
      <c r="E100" s="99"/>
    </row>
    <row r="101" spans="1:5" x14ac:dyDescent="0.2">
      <c r="A101" s="190">
        <v>2104</v>
      </c>
      <c r="B101" s="191" t="s">
        <v>89</v>
      </c>
      <c r="C101" s="167"/>
      <c r="D101" s="167"/>
      <c r="E101" s="99"/>
    </row>
    <row r="102" spans="1:5" x14ac:dyDescent="0.2">
      <c r="A102" s="190">
        <v>2105</v>
      </c>
      <c r="B102" s="191" t="s">
        <v>90</v>
      </c>
      <c r="C102" s="167"/>
      <c r="D102" s="167"/>
      <c r="E102" s="99"/>
    </row>
    <row r="103" spans="1:5" x14ac:dyDescent="0.2">
      <c r="A103" s="190">
        <v>2106</v>
      </c>
      <c r="B103" s="191" t="s">
        <v>91</v>
      </c>
      <c r="C103" s="167"/>
      <c r="D103" s="167"/>
      <c r="E103" s="99"/>
    </row>
    <row r="104" spans="1:5" ht="12" thickBot="1" x14ac:dyDescent="0.25">
      <c r="A104" s="192">
        <v>2110</v>
      </c>
      <c r="B104" s="193" t="s">
        <v>92</v>
      </c>
      <c r="C104" s="170"/>
      <c r="D104" s="170"/>
      <c r="E104" s="99"/>
    </row>
    <row r="105" spans="1:5" ht="12" thickBot="1" x14ac:dyDescent="0.25">
      <c r="A105" s="194" t="s">
        <v>18</v>
      </c>
      <c r="B105" s="195"/>
      <c r="C105" s="168">
        <f>SUM(C98:C104)</f>
        <v>0</v>
      </c>
      <c r="D105" s="168">
        <f>SUM(D98:D104)</f>
        <v>0</v>
      </c>
      <c r="E105" s="99"/>
    </row>
    <row r="106" spans="1:5" x14ac:dyDescent="0.2">
      <c r="A106" s="204">
        <v>22</v>
      </c>
      <c r="B106" s="202" t="s">
        <v>93</v>
      </c>
      <c r="C106" s="169"/>
      <c r="D106" s="169"/>
      <c r="E106" s="99"/>
    </row>
    <row r="107" spans="1:5" x14ac:dyDescent="0.2">
      <c r="A107" s="190">
        <v>2201</v>
      </c>
      <c r="B107" s="191" t="s">
        <v>94</v>
      </c>
      <c r="C107" s="167"/>
      <c r="D107" s="167"/>
      <c r="E107" s="99"/>
    </row>
    <row r="108" spans="1:5" x14ac:dyDescent="0.2">
      <c r="A108" s="190">
        <v>2202</v>
      </c>
      <c r="B108" s="191" t="s">
        <v>95</v>
      </c>
      <c r="C108" s="167"/>
      <c r="D108" s="167"/>
      <c r="E108" s="99"/>
    </row>
    <row r="109" spans="1:5" x14ac:dyDescent="0.2">
      <c r="A109" s="190">
        <v>2203</v>
      </c>
      <c r="B109" s="200" t="s">
        <v>96</v>
      </c>
      <c r="C109" s="167"/>
      <c r="D109" s="167"/>
      <c r="E109" s="99"/>
    </row>
    <row r="110" spans="1:5" x14ac:dyDescent="0.2">
      <c r="A110" s="190">
        <v>2204</v>
      </c>
      <c r="B110" s="191" t="s">
        <v>97</v>
      </c>
      <c r="C110" s="167"/>
      <c r="D110" s="167"/>
      <c r="E110" s="99"/>
    </row>
    <row r="111" spans="1:5" x14ac:dyDescent="0.2">
      <c r="A111" s="190">
        <v>2205</v>
      </c>
      <c r="B111" s="191" t="s">
        <v>98</v>
      </c>
      <c r="C111" s="167"/>
      <c r="D111" s="167"/>
      <c r="E111" s="99"/>
    </row>
    <row r="112" spans="1:5" x14ac:dyDescent="0.2">
      <c r="A112" s="190">
        <v>2206</v>
      </c>
      <c r="B112" s="191" t="s">
        <v>99</v>
      </c>
      <c r="C112" s="167">
        <v>1440625.97</v>
      </c>
      <c r="D112" s="167"/>
      <c r="E112" s="99"/>
    </row>
    <row r="113" spans="1:5" x14ac:dyDescent="0.2">
      <c r="A113" s="190">
        <v>2207</v>
      </c>
      <c r="B113" s="191" t="s">
        <v>100</v>
      </c>
      <c r="C113" s="167"/>
      <c r="D113" s="167"/>
      <c r="E113" s="99"/>
    </row>
    <row r="114" spans="1:5" x14ac:dyDescent="0.2">
      <c r="A114" s="190">
        <v>2208</v>
      </c>
      <c r="B114" s="191" t="s">
        <v>101</v>
      </c>
      <c r="C114" s="167"/>
      <c r="D114" s="167"/>
      <c r="E114" s="99"/>
    </row>
    <row r="115" spans="1:5" x14ac:dyDescent="0.2">
      <c r="A115" s="190">
        <v>2209</v>
      </c>
      <c r="B115" s="191" t="s">
        <v>102</v>
      </c>
      <c r="C115" s="167"/>
      <c r="D115" s="167"/>
      <c r="E115" s="99"/>
    </row>
    <row r="116" spans="1:5" x14ac:dyDescent="0.2">
      <c r="A116" s="190">
        <v>2210</v>
      </c>
      <c r="B116" s="191" t="s">
        <v>103</v>
      </c>
      <c r="C116" s="167"/>
      <c r="D116" s="167"/>
      <c r="E116" s="99"/>
    </row>
    <row r="117" spans="1:5" x14ac:dyDescent="0.2">
      <c r="A117" s="190">
        <v>2211</v>
      </c>
      <c r="B117" s="191" t="s">
        <v>104</v>
      </c>
      <c r="C117" s="167"/>
      <c r="D117" s="167"/>
      <c r="E117" s="99"/>
    </row>
    <row r="118" spans="1:5" x14ac:dyDescent="0.2">
      <c r="A118" s="190">
        <v>2212</v>
      </c>
      <c r="B118" s="191" t="s">
        <v>105</v>
      </c>
      <c r="C118" s="167"/>
      <c r="D118" s="167"/>
      <c r="E118" s="99"/>
    </row>
    <row r="119" spans="1:5" x14ac:dyDescent="0.2">
      <c r="A119" s="190">
        <v>2213</v>
      </c>
      <c r="B119" s="191" t="s">
        <v>106</v>
      </c>
      <c r="C119" s="167"/>
      <c r="D119" s="167"/>
      <c r="E119" s="99"/>
    </row>
    <row r="120" spans="1:5" x14ac:dyDescent="0.2">
      <c r="A120" s="190">
        <v>2214</v>
      </c>
      <c r="B120" s="191" t="s">
        <v>107</v>
      </c>
      <c r="C120" s="167"/>
      <c r="D120" s="167"/>
      <c r="E120" s="99"/>
    </row>
    <row r="121" spans="1:5" x14ac:dyDescent="0.2">
      <c r="A121" s="190">
        <v>2215</v>
      </c>
      <c r="B121" s="191" t="s">
        <v>108</v>
      </c>
      <c r="C121" s="167"/>
      <c r="D121" s="167"/>
      <c r="E121" s="99"/>
    </row>
    <row r="122" spans="1:5" ht="12" thickBot="1" x14ac:dyDescent="0.25">
      <c r="A122" s="205">
        <v>2216</v>
      </c>
      <c r="B122" s="206" t="s">
        <v>109</v>
      </c>
      <c r="C122" s="176"/>
      <c r="D122" s="176"/>
      <c r="E122" s="99"/>
    </row>
    <row r="123" spans="1:5" ht="12" thickBot="1" x14ac:dyDescent="0.25">
      <c r="A123" s="194" t="s">
        <v>18</v>
      </c>
      <c r="B123" s="195"/>
      <c r="C123" s="168">
        <f>SUM(C107:C122)</f>
        <v>1440625.97</v>
      </c>
      <c r="D123" s="168">
        <f>SUM(D107:D122)</f>
        <v>0</v>
      </c>
      <c r="E123" s="99"/>
    </row>
    <row r="124" spans="1:5" x14ac:dyDescent="0.2">
      <c r="A124" s="204">
        <v>23</v>
      </c>
      <c r="B124" s="202" t="s">
        <v>110</v>
      </c>
      <c r="C124" s="169"/>
      <c r="D124" s="169"/>
      <c r="E124" s="99"/>
    </row>
    <row r="125" spans="1:5" x14ac:dyDescent="0.2">
      <c r="A125" s="190">
        <v>2301</v>
      </c>
      <c r="B125" s="191" t="s">
        <v>111</v>
      </c>
      <c r="C125" s="167"/>
      <c r="D125" s="167"/>
      <c r="E125" s="99"/>
    </row>
    <row r="126" spans="1:5" x14ac:dyDescent="0.2">
      <c r="A126" s="190">
        <v>2302</v>
      </c>
      <c r="B126" s="191" t="s">
        <v>112</v>
      </c>
      <c r="C126" s="167"/>
      <c r="D126" s="167"/>
      <c r="E126" s="99"/>
    </row>
    <row r="127" spans="1:5" x14ac:dyDescent="0.2">
      <c r="A127" s="190">
        <v>2303</v>
      </c>
      <c r="B127" s="191" t="s">
        <v>113</v>
      </c>
      <c r="C127" s="167"/>
      <c r="D127" s="167"/>
      <c r="E127" s="99"/>
    </row>
    <row r="128" spans="1:5" x14ac:dyDescent="0.2">
      <c r="A128" s="190">
        <v>2304</v>
      </c>
      <c r="B128" s="191" t="s">
        <v>114</v>
      </c>
      <c r="C128" s="167"/>
      <c r="D128" s="167"/>
      <c r="E128" s="99"/>
    </row>
    <row r="129" spans="1:5" x14ac:dyDescent="0.2">
      <c r="A129" s="190">
        <v>2305</v>
      </c>
      <c r="B129" s="191" t="s">
        <v>115</v>
      </c>
      <c r="C129" s="167"/>
      <c r="D129" s="167"/>
      <c r="E129" s="99"/>
    </row>
    <row r="130" spans="1:5" x14ac:dyDescent="0.2">
      <c r="A130" s="190">
        <v>2306</v>
      </c>
      <c r="B130" s="191" t="s">
        <v>116</v>
      </c>
      <c r="C130" s="167"/>
      <c r="D130" s="167"/>
      <c r="E130" s="99"/>
    </row>
    <row r="131" spans="1:5" x14ac:dyDescent="0.2">
      <c r="A131" s="190">
        <v>2307</v>
      </c>
      <c r="B131" s="191" t="s">
        <v>117</v>
      </c>
      <c r="C131" s="167"/>
      <c r="D131" s="167"/>
      <c r="E131" s="99"/>
    </row>
    <row r="132" spans="1:5" x14ac:dyDescent="0.2">
      <c r="A132" s="190">
        <v>2308</v>
      </c>
      <c r="B132" s="191" t="s">
        <v>118</v>
      </c>
      <c r="C132" s="167"/>
      <c r="D132" s="167"/>
      <c r="E132" s="99"/>
    </row>
    <row r="133" spans="1:5" x14ac:dyDescent="0.2">
      <c r="A133" s="190">
        <v>2309</v>
      </c>
      <c r="B133" s="191" t="s">
        <v>119</v>
      </c>
      <c r="C133" s="167"/>
      <c r="D133" s="167"/>
      <c r="E133" s="99"/>
    </row>
    <row r="134" spans="1:5" x14ac:dyDescent="0.2">
      <c r="A134" s="190">
        <v>2310</v>
      </c>
      <c r="B134" s="191" t="s">
        <v>120</v>
      </c>
      <c r="C134" s="167"/>
      <c r="D134" s="167"/>
      <c r="E134" s="99"/>
    </row>
    <row r="135" spans="1:5" x14ac:dyDescent="0.2">
      <c r="A135" s="190">
        <v>2311</v>
      </c>
      <c r="B135" s="191" t="s">
        <v>121</v>
      </c>
      <c r="C135" s="167"/>
      <c r="D135" s="167"/>
      <c r="E135" s="99"/>
    </row>
    <row r="136" spans="1:5" x14ac:dyDescent="0.2">
      <c r="A136" s="190">
        <v>2312</v>
      </c>
      <c r="B136" s="191" t="s">
        <v>122</v>
      </c>
      <c r="C136" s="167"/>
      <c r="D136" s="167"/>
      <c r="E136" s="99"/>
    </row>
    <row r="137" spans="1:5" x14ac:dyDescent="0.2">
      <c r="A137" s="190"/>
      <c r="B137" s="191" t="s">
        <v>123</v>
      </c>
      <c r="C137" s="167"/>
      <c r="D137" s="167"/>
      <c r="E137" s="99"/>
    </row>
    <row r="138" spans="1:5" x14ac:dyDescent="0.2">
      <c r="A138" s="190">
        <v>2313</v>
      </c>
      <c r="B138" s="191" t="s">
        <v>124</v>
      </c>
      <c r="C138" s="167">
        <v>782000</v>
      </c>
      <c r="D138" s="167"/>
      <c r="E138" s="99"/>
    </row>
    <row r="139" spans="1:5" x14ac:dyDescent="0.2">
      <c r="A139" s="190">
        <v>2314</v>
      </c>
      <c r="B139" s="191" t="s">
        <v>125</v>
      </c>
      <c r="C139" s="167"/>
      <c r="D139" s="167"/>
      <c r="E139" s="99"/>
    </row>
    <row r="140" spans="1:5" ht="12" thickBot="1" x14ac:dyDescent="0.25">
      <c r="A140" s="205"/>
      <c r="B140" s="206" t="s">
        <v>126</v>
      </c>
      <c r="C140" s="176"/>
      <c r="D140" s="176"/>
      <c r="E140" s="99"/>
    </row>
    <row r="141" spans="1:5" ht="12" thickBot="1" x14ac:dyDescent="0.25">
      <c r="A141" s="194" t="s">
        <v>18</v>
      </c>
      <c r="B141" s="195"/>
      <c r="C141" s="168">
        <f>SUM(C125:C140)</f>
        <v>782000</v>
      </c>
      <c r="D141" s="168">
        <f>SUM(D125:D140)</f>
        <v>0</v>
      </c>
      <c r="E141" s="99"/>
    </row>
    <row r="142" spans="1:5" x14ac:dyDescent="0.2">
      <c r="A142" s="204">
        <v>24</v>
      </c>
      <c r="B142" s="202" t="s">
        <v>127</v>
      </c>
      <c r="C142" s="169"/>
      <c r="D142" s="169"/>
      <c r="E142" s="99"/>
    </row>
    <row r="143" spans="1:5" x14ac:dyDescent="0.2">
      <c r="A143" s="190">
        <v>2401</v>
      </c>
      <c r="B143" s="191" t="s">
        <v>128</v>
      </c>
      <c r="C143" s="167">
        <v>1425321.36</v>
      </c>
      <c r="D143" s="167"/>
      <c r="E143" s="99"/>
    </row>
    <row r="144" spans="1:5" x14ac:dyDescent="0.2">
      <c r="A144" s="190">
        <v>2402</v>
      </c>
      <c r="B144" s="191" t="s">
        <v>129</v>
      </c>
      <c r="C144" s="167"/>
      <c r="D144" s="167"/>
      <c r="E144" s="99"/>
    </row>
    <row r="145" spans="1:5" x14ac:dyDescent="0.2">
      <c r="A145" s="190">
        <v>2403</v>
      </c>
      <c r="B145" s="191" t="s">
        <v>130</v>
      </c>
      <c r="C145" s="167"/>
      <c r="D145" s="167"/>
      <c r="E145" s="99"/>
    </row>
    <row r="146" spans="1:5" x14ac:dyDescent="0.2">
      <c r="A146" s="190">
        <v>2404</v>
      </c>
      <c r="B146" s="191" t="s">
        <v>131</v>
      </c>
      <c r="C146" s="167"/>
      <c r="D146" s="167"/>
      <c r="E146" s="99"/>
    </row>
    <row r="147" spans="1:5" x14ac:dyDescent="0.2">
      <c r="A147" s="190">
        <v>2405</v>
      </c>
      <c r="B147" s="191" t="s">
        <v>132</v>
      </c>
      <c r="C147" s="167"/>
      <c r="D147" s="167"/>
      <c r="E147" s="99"/>
    </row>
    <row r="148" spans="1:5" ht="12" thickBot="1" x14ac:dyDescent="0.25">
      <c r="A148" s="190">
        <v>2406</v>
      </c>
      <c r="B148" s="191" t="s">
        <v>133</v>
      </c>
      <c r="C148" s="167"/>
      <c r="D148" s="167"/>
      <c r="E148" s="99"/>
    </row>
    <row r="149" spans="1:5" ht="12" thickBot="1" x14ac:dyDescent="0.25">
      <c r="A149" s="194" t="s">
        <v>18</v>
      </c>
      <c r="B149" s="195"/>
      <c r="C149" s="168">
        <f>SUM(C143:C148)</f>
        <v>1425321.36</v>
      </c>
      <c r="D149" s="168">
        <f>SUM(D143:D148)</f>
        <v>0</v>
      </c>
      <c r="E149" s="99"/>
    </row>
    <row r="150" spans="1:5" x14ac:dyDescent="0.2">
      <c r="A150" s="204">
        <v>25</v>
      </c>
      <c r="B150" s="202" t="s">
        <v>134</v>
      </c>
      <c r="C150" s="169"/>
      <c r="D150" s="169"/>
      <c r="E150" s="99"/>
    </row>
    <row r="151" spans="1:5" x14ac:dyDescent="0.2">
      <c r="A151" s="190">
        <v>2501</v>
      </c>
      <c r="B151" s="191" t="s">
        <v>135</v>
      </c>
      <c r="C151" s="167"/>
      <c r="D151" s="167"/>
      <c r="E151" s="99"/>
    </row>
    <row r="152" spans="1:5" x14ac:dyDescent="0.2">
      <c r="A152" s="190">
        <v>2502</v>
      </c>
      <c r="B152" s="191" t="s">
        <v>136</v>
      </c>
      <c r="C152" s="167"/>
      <c r="D152" s="167"/>
      <c r="E152" s="99"/>
    </row>
    <row r="153" spans="1:5" x14ac:dyDescent="0.2">
      <c r="A153" s="190">
        <v>2503</v>
      </c>
      <c r="B153" s="191" t="s">
        <v>137</v>
      </c>
      <c r="C153" s="167"/>
      <c r="D153" s="167"/>
      <c r="E153" s="99"/>
    </row>
    <row r="154" spans="1:5" x14ac:dyDescent="0.2">
      <c r="A154" s="190">
        <v>2504</v>
      </c>
      <c r="B154" s="191" t="s">
        <v>138</v>
      </c>
      <c r="C154" s="167"/>
      <c r="D154" s="167"/>
      <c r="E154" s="99"/>
    </row>
    <row r="155" spans="1:5" x14ac:dyDescent="0.2">
      <c r="A155" s="190">
        <v>2505</v>
      </c>
      <c r="B155" s="191" t="s">
        <v>139</v>
      </c>
      <c r="C155" s="167"/>
      <c r="D155" s="167"/>
      <c r="E155" s="99"/>
    </row>
    <row r="156" spans="1:5" ht="12" thickBot="1" x14ac:dyDescent="0.25">
      <c r="A156" s="192">
        <v>2506</v>
      </c>
      <c r="B156" s="193" t="s">
        <v>140</v>
      </c>
      <c r="C156" s="170"/>
      <c r="D156" s="170"/>
      <c r="E156" s="99"/>
    </row>
    <row r="157" spans="1:5" ht="12" thickBot="1" x14ac:dyDescent="0.25">
      <c r="A157" s="194" t="s">
        <v>18</v>
      </c>
      <c r="B157" s="195"/>
      <c r="C157" s="168">
        <f>SUM(C151:C156)</f>
        <v>0</v>
      </c>
      <c r="D157" s="168">
        <f>SUM(D151:D156)</f>
        <v>0</v>
      </c>
      <c r="E157" s="99"/>
    </row>
    <row r="158" spans="1:5" x14ac:dyDescent="0.2">
      <c r="A158" s="204">
        <v>26</v>
      </c>
      <c r="B158" s="202" t="s">
        <v>141</v>
      </c>
      <c r="C158" s="169"/>
      <c r="D158" s="169"/>
      <c r="E158" s="99"/>
    </row>
    <row r="159" spans="1:5" x14ac:dyDescent="0.2">
      <c r="A159" s="190">
        <v>2601</v>
      </c>
      <c r="B159" s="191" t="s">
        <v>142</v>
      </c>
      <c r="C159" s="167"/>
      <c r="D159" s="167"/>
      <c r="E159" s="99"/>
    </row>
    <row r="160" spans="1:5" x14ac:dyDescent="0.2">
      <c r="A160" s="190">
        <v>2602</v>
      </c>
      <c r="B160" s="191" t="s">
        <v>143</v>
      </c>
      <c r="C160" s="167">
        <v>2707434.74</v>
      </c>
      <c r="D160" s="167">
        <v>1337276.19</v>
      </c>
      <c r="E160" s="99"/>
    </row>
    <row r="161" spans="1:5" x14ac:dyDescent="0.2">
      <c r="A161" s="190">
        <v>2603</v>
      </c>
      <c r="B161" s="191" t="s">
        <v>144</v>
      </c>
      <c r="C161" s="167"/>
      <c r="D161" s="167"/>
      <c r="E161" s="99"/>
    </row>
    <row r="162" spans="1:5" x14ac:dyDescent="0.2">
      <c r="A162" s="190">
        <v>2604</v>
      </c>
      <c r="B162" s="191" t="s">
        <v>145</v>
      </c>
      <c r="C162" s="167"/>
      <c r="D162" s="167"/>
      <c r="E162" s="99"/>
    </row>
    <row r="163" spans="1:5" x14ac:dyDescent="0.2">
      <c r="A163" s="190">
        <v>2605</v>
      </c>
      <c r="B163" s="191" t="s">
        <v>146</v>
      </c>
      <c r="C163" s="167"/>
      <c r="D163" s="167"/>
      <c r="E163" s="99"/>
    </row>
    <row r="164" spans="1:5" x14ac:dyDescent="0.2">
      <c r="A164" s="190">
        <v>2606</v>
      </c>
      <c r="B164" s="191" t="s">
        <v>147</v>
      </c>
      <c r="C164" s="167">
        <v>1115625.1000000001</v>
      </c>
      <c r="D164" s="167"/>
      <c r="E164" s="99"/>
    </row>
    <row r="165" spans="1:5" x14ac:dyDescent="0.2">
      <c r="A165" s="190">
        <v>2607</v>
      </c>
      <c r="B165" s="191" t="s">
        <v>148</v>
      </c>
      <c r="C165" s="167"/>
      <c r="D165" s="167"/>
      <c r="E165" s="99"/>
    </row>
    <row r="166" spans="1:5" ht="12" thickBot="1" x14ac:dyDescent="0.25">
      <c r="A166" s="205">
        <v>2608</v>
      </c>
      <c r="B166" s="206" t="s">
        <v>149</v>
      </c>
      <c r="C166" s="176"/>
      <c r="D166" s="176"/>
      <c r="E166" s="99"/>
    </row>
    <row r="167" spans="1:5" ht="12" thickBot="1" x14ac:dyDescent="0.25">
      <c r="A167" s="194" t="s">
        <v>18</v>
      </c>
      <c r="B167" s="195"/>
      <c r="C167" s="168">
        <f>SUM(C159:C166)</f>
        <v>3823059.8400000003</v>
      </c>
      <c r="D167" s="168">
        <f>SUM(D159:D166)</f>
        <v>1337276.19</v>
      </c>
      <c r="E167" s="99"/>
    </row>
    <row r="168" spans="1:5" x14ac:dyDescent="0.2">
      <c r="A168" s="204">
        <v>27</v>
      </c>
      <c r="B168" s="202" t="s">
        <v>150</v>
      </c>
      <c r="C168" s="169"/>
      <c r="D168" s="169"/>
      <c r="E168" s="99"/>
    </row>
    <row r="169" spans="1:5" x14ac:dyDescent="0.2">
      <c r="A169" s="190">
        <v>2701</v>
      </c>
      <c r="B169" s="191" t="s">
        <v>151</v>
      </c>
      <c r="C169" s="167">
        <v>78083.289999999994</v>
      </c>
      <c r="D169" s="167"/>
      <c r="E169" s="99"/>
    </row>
    <row r="170" spans="1:5" x14ac:dyDescent="0.2">
      <c r="A170" s="190">
        <v>2702</v>
      </c>
      <c r="B170" s="191" t="s">
        <v>152</v>
      </c>
      <c r="C170" s="167"/>
      <c r="D170" s="167"/>
      <c r="E170" s="99"/>
    </row>
    <row r="171" spans="1:5" x14ac:dyDescent="0.2">
      <c r="A171" s="190">
        <v>2703</v>
      </c>
      <c r="B171" s="191" t="s">
        <v>153</v>
      </c>
      <c r="C171" s="167"/>
      <c r="D171" s="167"/>
      <c r="E171" s="99"/>
    </row>
    <row r="172" spans="1:5" x14ac:dyDescent="0.2">
      <c r="A172" s="190">
        <v>2704</v>
      </c>
      <c r="B172" s="191" t="s">
        <v>154</v>
      </c>
      <c r="C172" s="167">
        <v>152463.85</v>
      </c>
      <c r="D172" s="167">
        <v>256279.39</v>
      </c>
      <c r="E172" s="99"/>
    </row>
    <row r="173" spans="1:5" x14ac:dyDescent="0.2">
      <c r="A173" s="190">
        <v>2705</v>
      </c>
      <c r="B173" s="191" t="s">
        <v>155</v>
      </c>
      <c r="C173" s="167">
        <v>42640.1</v>
      </c>
      <c r="D173" s="167"/>
      <c r="E173" s="99"/>
    </row>
    <row r="174" spans="1:5" x14ac:dyDescent="0.2">
      <c r="A174" s="190">
        <v>2706</v>
      </c>
      <c r="B174" s="191" t="s">
        <v>156</v>
      </c>
      <c r="C174" s="167"/>
      <c r="D174" s="167"/>
      <c r="E174" s="99"/>
    </row>
    <row r="175" spans="1:5" x14ac:dyDescent="0.2">
      <c r="A175" s="190">
        <v>2707</v>
      </c>
      <c r="B175" s="191" t="s">
        <v>157</v>
      </c>
      <c r="C175" s="167"/>
      <c r="D175" s="167"/>
      <c r="E175" s="99"/>
    </row>
    <row r="176" spans="1:5" x14ac:dyDescent="0.2">
      <c r="A176" s="190">
        <v>2708</v>
      </c>
      <c r="B176" s="191" t="s">
        <v>158</v>
      </c>
      <c r="C176" s="167">
        <v>100272.71</v>
      </c>
      <c r="D176" s="167"/>
      <c r="E176" s="99"/>
    </row>
    <row r="177" spans="1:5" x14ac:dyDescent="0.2">
      <c r="A177" s="190">
        <v>2709</v>
      </c>
      <c r="B177" s="191" t="s">
        <v>159</v>
      </c>
      <c r="C177" s="167">
        <v>818</v>
      </c>
      <c r="D177" s="167"/>
      <c r="E177" s="99"/>
    </row>
    <row r="178" spans="1:5" x14ac:dyDescent="0.2">
      <c r="A178" s="190">
        <v>2710</v>
      </c>
      <c r="B178" s="191" t="s">
        <v>160</v>
      </c>
      <c r="C178" s="167"/>
      <c r="D178" s="167"/>
      <c r="E178" s="99"/>
    </row>
    <row r="179" spans="1:5" x14ac:dyDescent="0.2">
      <c r="A179" s="190">
        <v>2711</v>
      </c>
      <c r="B179" s="191" t="s">
        <v>161</v>
      </c>
      <c r="C179" s="167"/>
      <c r="D179" s="167"/>
      <c r="E179" s="99"/>
    </row>
    <row r="180" spans="1:5" x14ac:dyDescent="0.2">
      <c r="A180" s="190">
        <v>2712</v>
      </c>
      <c r="B180" s="191" t="s">
        <v>162</v>
      </c>
      <c r="C180" s="167"/>
      <c r="D180" s="167"/>
      <c r="E180" s="99"/>
    </row>
    <row r="181" spans="1:5" x14ac:dyDescent="0.2">
      <c r="A181" s="190">
        <v>2713</v>
      </c>
      <c r="B181" s="191" t="s">
        <v>163</v>
      </c>
      <c r="C181" s="167"/>
      <c r="D181" s="167"/>
      <c r="E181" s="99"/>
    </row>
    <row r="182" spans="1:5" x14ac:dyDescent="0.2">
      <c r="A182" s="190">
        <v>2714</v>
      </c>
      <c r="B182" s="191" t="s">
        <v>164</v>
      </c>
      <c r="C182" s="167">
        <v>58408.41</v>
      </c>
      <c r="D182" s="167"/>
      <c r="E182" s="99"/>
    </row>
    <row r="183" spans="1:5" x14ac:dyDescent="0.2">
      <c r="A183" s="190">
        <v>2715</v>
      </c>
      <c r="B183" s="191" t="s">
        <v>165</v>
      </c>
      <c r="C183" s="167"/>
      <c r="D183" s="167"/>
      <c r="E183" s="99"/>
    </row>
    <row r="184" spans="1:5" x14ac:dyDescent="0.2">
      <c r="A184" s="190">
        <v>2716</v>
      </c>
      <c r="B184" s="191" t="s">
        <v>166</v>
      </c>
      <c r="C184" s="167">
        <v>58333.33</v>
      </c>
      <c r="D184" s="167"/>
      <c r="E184" s="99"/>
    </row>
    <row r="185" spans="1:5" x14ac:dyDescent="0.2">
      <c r="A185" s="190">
        <v>2717</v>
      </c>
      <c r="B185" s="191" t="s">
        <v>167</v>
      </c>
      <c r="C185" s="167"/>
      <c r="D185" s="167"/>
      <c r="E185" s="99"/>
    </row>
    <row r="186" spans="1:5" x14ac:dyDescent="0.2">
      <c r="A186" s="190">
        <v>2718</v>
      </c>
      <c r="B186" s="191" t="s">
        <v>168</v>
      </c>
      <c r="C186" s="167"/>
      <c r="D186" s="167"/>
      <c r="E186" s="99"/>
    </row>
    <row r="187" spans="1:5" x14ac:dyDescent="0.2">
      <c r="A187" s="190">
        <v>2719</v>
      </c>
      <c r="B187" s="191" t="s">
        <v>169</v>
      </c>
      <c r="C187" s="167">
        <v>59356.5</v>
      </c>
      <c r="D187" s="167"/>
      <c r="E187" s="99"/>
    </row>
    <row r="188" spans="1:5" x14ac:dyDescent="0.2">
      <c r="A188" s="192">
        <v>2720</v>
      </c>
      <c r="B188" s="193" t="s">
        <v>170</v>
      </c>
      <c r="C188" s="170">
        <v>20571.98</v>
      </c>
      <c r="D188" s="170"/>
      <c r="E188" s="99"/>
    </row>
    <row r="189" spans="1:5" x14ac:dyDescent="0.2">
      <c r="A189" s="192">
        <v>2721</v>
      </c>
      <c r="B189" s="193" t="s">
        <v>171</v>
      </c>
      <c r="C189" s="170">
        <v>73460.28</v>
      </c>
      <c r="D189" s="170"/>
      <c r="E189" s="99"/>
    </row>
    <row r="190" spans="1:5" x14ac:dyDescent="0.2">
      <c r="A190" s="192">
        <v>2722</v>
      </c>
      <c r="B190" s="193" t="s">
        <v>172</v>
      </c>
      <c r="C190" s="170"/>
      <c r="D190" s="170"/>
      <c r="E190" s="99"/>
    </row>
    <row r="191" spans="1:5" ht="12" thickBot="1" x14ac:dyDescent="0.25">
      <c r="A191" s="192">
        <v>2730</v>
      </c>
      <c r="B191" s="193" t="s">
        <v>173</v>
      </c>
      <c r="C191" s="170"/>
      <c r="D191" s="170"/>
      <c r="E191" s="99"/>
    </row>
    <row r="192" spans="1:5" ht="12" thickBot="1" x14ac:dyDescent="0.25">
      <c r="A192" s="194" t="s">
        <v>18</v>
      </c>
      <c r="B192" s="195"/>
      <c r="C192" s="168">
        <f>SUM(C169:C191)</f>
        <v>644408.44999999995</v>
      </c>
      <c r="D192" s="168">
        <f>SUM(D169:D191)</f>
        <v>256279.39</v>
      </c>
      <c r="E192" s="99"/>
    </row>
    <row r="193" spans="1:5" x14ac:dyDescent="0.2">
      <c r="A193" s="204">
        <v>28</v>
      </c>
      <c r="B193" s="202" t="s">
        <v>174</v>
      </c>
      <c r="C193" s="169"/>
      <c r="D193" s="169"/>
      <c r="E193" s="99"/>
    </row>
    <row r="194" spans="1:5" x14ac:dyDescent="0.2">
      <c r="A194" s="190">
        <v>2801</v>
      </c>
      <c r="B194" s="191" t="s">
        <v>175</v>
      </c>
      <c r="C194" s="167"/>
      <c r="D194" s="167"/>
      <c r="E194" s="99"/>
    </row>
    <row r="195" spans="1:5" x14ac:dyDescent="0.2">
      <c r="A195" s="190">
        <v>2802</v>
      </c>
      <c r="B195" s="191" t="s">
        <v>176</v>
      </c>
      <c r="C195" s="167"/>
      <c r="D195" s="167"/>
      <c r="E195" s="99"/>
    </row>
    <row r="196" spans="1:5" x14ac:dyDescent="0.2">
      <c r="A196" s="190">
        <v>2803</v>
      </c>
      <c r="B196" s="191" t="s">
        <v>177</v>
      </c>
      <c r="C196" s="167"/>
      <c r="D196" s="167"/>
      <c r="E196" s="99"/>
    </row>
    <row r="197" spans="1:5" x14ac:dyDescent="0.2">
      <c r="A197" s="190">
        <v>2804</v>
      </c>
      <c r="B197" s="191" t="s">
        <v>178</v>
      </c>
      <c r="C197" s="167"/>
      <c r="D197" s="167"/>
      <c r="E197" s="99"/>
    </row>
    <row r="198" spans="1:5" x14ac:dyDescent="0.2">
      <c r="A198" s="190">
        <v>2805</v>
      </c>
      <c r="B198" s="191" t="s">
        <v>179</v>
      </c>
      <c r="C198" s="167"/>
      <c r="D198" s="167"/>
      <c r="E198" s="99"/>
    </row>
    <row r="199" spans="1:5" ht="12" thickBot="1" x14ac:dyDescent="0.25">
      <c r="A199" s="192">
        <v>2810</v>
      </c>
      <c r="B199" s="193" t="s">
        <v>38</v>
      </c>
      <c r="C199" s="170"/>
      <c r="D199" s="170"/>
      <c r="E199" s="99"/>
    </row>
    <row r="200" spans="1:5" ht="12" thickBot="1" x14ac:dyDescent="0.25">
      <c r="A200" s="194" t="s">
        <v>18</v>
      </c>
      <c r="B200" s="195"/>
      <c r="C200" s="168">
        <f>SUM(C194:C199)</f>
        <v>0</v>
      </c>
      <c r="D200" s="168">
        <f>SUM(D194:D199)</f>
        <v>0</v>
      </c>
      <c r="E200" s="99"/>
    </row>
    <row r="201" spans="1:5" x14ac:dyDescent="0.2">
      <c r="A201" s="204">
        <v>29</v>
      </c>
      <c r="B201" s="202" t="s">
        <v>180</v>
      </c>
      <c r="C201" s="169"/>
      <c r="D201" s="169"/>
      <c r="E201" s="99"/>
    </row>
    <row r="202" spans="1:5" x14ac:dyDescent="0.2">
      <c r="A202" s="190">
        <v>2901</v>
      </c>
      <c r="B202" s="191" t="s">
        <v>181</v>
      </c>
      <c r="C202" s="167">
        <v>377893.46</v>
      </c>
      <c r="D202" s="167"/>
      <c r="E202" s="99"/>
    </row>
    <row r="203" spans="1:5" x14ac:dyDescent="0.2">
      <c r="A203" s="190">
        <v>2902</v>
      </c>
      <c r="B203" s="191" t="s">
        <v>182</v>
      </c>
      <c r="C203" s="167">
        <v>54464.12</v>
      </c>
      <c r="D203" s="167"/>
      <c r="E203" s="99"/>
    </row>
    <row r="204" spans="1:5" x14ac:dyDescent="0.2">
      <c r="A204" s="190">
        <v>2903</v>
      </c>
      <c r="B204" s="191" t="s">
        <v>183</v>
      </c>
      <c r="C204" s="167"/>
      <c r="D204" s="167"/>
      <c r="E204" s="99"/>
    </row>
    <row r="205" spans="1:5" x14ac:dyDescent="0.2">
      <c r="A205" s="190">
        <v>2904</v>
      </c>
      <c r="B205" s="191" t="s">
        <v>184</v>
      </c>
      <c r="C205" s="167"/>
      <c r="D205" s="167"/>
      <c r="E205" s="99"/>
    </row>
    <row r="206" spans="1:5" ht="12" thickBot="1" x14ac:dyDescent="0.25">
      <c r="A206" s="192">
        <v>2910</v>
      </c>
      <c r="B206" s="193" t="s">
        <v>38</v>
      </c>
      <c r="C206" s="170"/>
      <c r="D206" s="170"/>
      <c r="E206" s="99"/>
    </row>
    <row r="207" spans="1:5" ht="12" thickBot="1" x14ac:dyDescent="0.25">
      <c r="A207" s="194" t="s">
        <v>18</v>
      </c>
      <c r="B207" s="195"/>
      <c r="C207" s="168">
        <f>SUM(C202:C206)</f>
        <v>432357.58</v>
      </c>
      <c r="D207" s="168">
        <f>SUM(D202:D206)</f>
        <v>0</v>
      </c>
      <c r="E207" s="99"/>
    </row>
    <row r="208" spans="1:5" ht="12" thickBot="1" x14ac:dyDescent="0.25">
      <c r="A208" s="214"/>
      <c r="B208" s="206"/>
      <c r="C208" s="173"/>
      <c r="D208" s="173"/>
      <c r="E208" s="99"/>
    </row>
    <row r="209" spans="1:6" ht="12" thickBot="1" x14ac:dyDescent="0.25">
      <c r="A209" s="221" t="s">
        <v>185</v>
      </c>
      <c r="B209" s="222"/>
      <c r="C209" s="174">
        <f>C105+C123+C141+C149+C157+C167+C192+C200+C207</f>
        <v>8547773.1999999993</v>
      </c>
      <c r="D209" s="174">
        <f>D105+D123+D141+D149+D157+D167+D192+D200+D207</f>
        <v>1593555.58</v>
      </c>
      <c r="E209" s="99"/>
      <c r="F209" s="259"/>
    </row>
    <row r="210" spans="1:6" x14ac:dyDescent="0.2">
      <c r="A210" s="198"/>
      <c r="B210" s="197"/>
      <c r="C210" s="177"/>
      <c r="D210" s="177"/>
      <c r="E210" s="99"/>
    </row>
    <row r="211" spans="1:6" x14ac:dyDescent="0.2">
      <c r="A211" s="203">
        <v>3</v>
      </c>
      <c r="B211" s="201" t="s">
        <v>186</v>
      </c>
      <c r="C211" s="167"/>
      <c r="D211" s="167"/>
      <c r="E211" s="99"/>
    </row>
    <row r="212" spans="1:6" x14ac:dyDescent="0.2">
      <c r="A212" s="203">
        <v>31</v>
      </c>
      <c r="B212" s="201" t="s">
        <v>187</v>
      </c>
      <c r="C212" s="167"/>
      <c r="D212" s="167"/>
      <c r="E212" s="99"/>
    </row>
    <row r="213" spans="1:6" x14ac:dyDescent="0.2">
      <c r="A213" s="190">
        <v>3101</v>
      </c>
      <c r="B213" s="191" t="s">
        <v>188</v>
      </c>
      <c r="C213" s="167">
        <v>25000000</v>
      </c>
      <c r="D213" s="167">
        <v>25000000</v>
      </c>
      <c r="E213" s="99"/>
    </row>
    <row r="214" spans="1:6" x14ac:dyDescent="0.2">
      <c r="A214" s="190">
        <v>3102</v>
      </c>
      <c r="B214" s="191" t="s">
        <v>189</v>
      </c>
      <c r="C214" s="167"/>
      <c r="D214" s="167"/>
      <c r="E214" s="99"/>
    </row>
    <row r="215" spans="1:6" ht="12" thickBot="1" x14ac:dyDescent="0.25">
      <c r="A215" s="190">
        <v>3103</v>
      </c>
      <c r="B215" s="191" t="s">
        <v>190</v>
      </c>
      <c r="C215" s="167"/>
      <c r="D215" s="167"/>
      <c r="E215" s="99"/>
    </row>
    <row r="216" spans="1:6" ht="12" thickBot="1" x14ac:dyDescent="0.25">
      <c r="A216" s="194" t="s">
        <v>18</v>
      </c>
      <c r="B216" s="195"/>
      <c r="C216" s="168">
        <f>SUM(C213:C215)</f>
        <v>25000000</v>
      </c>
      <c r="D216" s="168">
        <f>SUM(D213:D215)</f>
        <v>25000000</v>
      </c>
      <c r="E216" s="99"/>
    </row>
    <row r="217" spans="1:6" x14ac:dyDescent="0.2">
      <c r="A217" s="204">
        <v>32</v>
      </c>
      <c r="B217" s="202" t="s">
        <v>191</v>
      </c>
      <c r="C217" s="169"/>
      <c r="D217" s="169"/>
      <c r="E217" s="99"/>
    </row>
    <row r="218" spans="1:6" ht="12" thickBot="1" x14ac:dyDescent="0.25">
      <c r="A218" s="192">
        <v>3201</v>
      </c>
      <c r="B218" s="193" t="s">
        <v>192</v>
      </c>
      <c r="C218" s="170"/>
      <c r="D218" s="170"/>
      <c r="E218" s="99"/>
    </row>
    <row r="219" spans="1:6" ht="12" thickBot="1" x14ac:dyDescent="0.25">
      <c r="A219" s="194" t="s">
        <v>18</v>
      </c>
      <c r="B219" s="195"/>
      <c r="C219" s="168">
        <f>SUM(C218)</f>
        <v>0</v>
      </c>
      <c r="D219" s="168">
        <f>SUM(D218)</f>
        <v>0</v>
      </c>
      <c r="E219" s="99"/>
    </row>
    <row r="220" spans="1:6" x14ac:dyDescent="0.2">
      <c r="A220" s="204">
        <v>33</v>
      </c>
      <c r="B220" s="202" t="s">
        <v>193</v>
      </c>
      <c r="C220" s="169"/>
      <c r="D220" s="169"/>
      <c r="E220" s="99"/>
    </row>
    <row r="221" spans="1:6" x14ac:dyDescent="0.2">
      <c r="A221" s="190">
        <v>3301</v>
      </c>
      <c r="B221" s="191" t="s">
        <v>194</v>
      </c>
      <c r="C221" s="167"/>
      <c r="D221" s="167"/>
      <c r="E221" s="99"/>
    </row>
    <row r="222" spans="1:6" x14ac:dyDescent="0.2">
      <c r="A222" s="190">
        <v>3302</v>
      </c>
      <c r="B222" s="191" t="s">
        <v>195</v>
      </c>
      <c r="C222" s="167"/>
      <c r="D222" s="167"/>
      <c r="E222" s="99"/>
    </row>
    <row r="223" spans="1:6" x14ac:dyDescent="0.2">
      <c r="A223" s="190">
        <v>3303</v>
      </c>
      <c r="B223" s="191" t="s">
        <v>196</v>
      </c>
      <c r="C223" s="167">
        <v>-7096548.3300000001</v>
      </c>
      <c r="D223" s="167">
        <v>-965617</v>
      </c>
      <c r="E223" s="99"/>
    </row>
    <row r="224" spans="1:6" ht="12" thickBot="1" x14ac:dyDescent="0.25">
      <c r="A224" s="190">
        <v>3304</v>
      </c>
      <c r="B224" s="191" t="s">
        <v>197</v>
      </c>
      <c r="C224" s="167"/>
      <c r="D224" s="167"/>
      <c r="E224" s="99"/>
    </row>
    <row r="225" spans="1:7" ht="12" thickBot="1" x14ac:dyDescent="0.25">
      <c r="A225" s="194" t="s">
        <v>18</v>
      </c>
      <c r="B225" s="195"/>
      <c r="C225" s="168">
        <f>SUM(C221:C224)</f>
        <v>-7096548.3300000001</v>
      </c>
      <c r="D225" s="168">
        <f>SUM(D221:D224)</f>
        <v>-965617</v>
      </c>
      <c r="E225" s="99"/>
    </row>
    <row r="226" spans="1:7" ht="12" thickBot="1" x14ac:dyDescent="0.25">
      <c r="A226" s="214"/>
      <c r="B226" s="206"/>
      <c r="C226" s="173"/>
      <c r="D226" s="173"/>
      <c r="E226" s="99"/>
    </row>
    <row r="227" spans="1:7" ht="12" thickBot="1" x14ac:dyDescent="0.25">
      <c r="A227" s="221" t="s">
        <v>198</v>
      </c>
      <c r="B227" s="222"/>
      <c r="C227" s="174">
        <f>C216+C219+C225</f>
        <v>17903451.670000002</v>
      </c>
      <c r="D227" s="174">
        <f>D216+D219+D225</f>
        <v>24034383</v>
      </c>
      <c r="E227" s="99"/>
    </row>
    <row r="228" spans="1:7" ht="12" thickBot="1" x14ac:dyDescent="0.25">
      <c r="A228" s="214"/>
      <c r="B228" s="206"/>
      <c r="C228" s="173"/>
      <c r="D228" s="173"/>
      <c r="E228" s="99"/>
    </row>
    <row r="229" spans="1:7" ht="12" thickBot="1" x14ac:dyDescent="0.25">
      <c r="A229" s="221" t="s">
        <v>199</v>
      </c>
      <c r="B229" s="222"/>
      <c r="C229" s="174">
        <f>C209+C227</f>
        <v>26451224.870000001</v>
      </c>
      <c r="D229" s="174">
        <f>D209+D227</f>
        <v>25627938.579999998</v>
      </c>
      <c r="E229" s="99"/>
      <c r="F229" s="259"/>
      <c r="G229" s="259"/>
    </row>
    <row r="230" spans="1:7" x14ac:dyDescent="0.2">
      <c r="A230" s="198"/>
      <c r="B230" s="197"/>
      <c r="C230" s="177"/>
      <c r="D230" s="177"/>
      <c r="E230" s="99"/>
    </row>
    <row r="231" spans="1:7" x14ac:dyDescent="0.2">
      <c r="A231" s="204">
        <v>4</v>
      </c>
      <c r="B231" s="202" t="s">
        <v>200</v>
      </c>
      <c r="C231" s="169"/>
      <c r="D231" s="169"/>
      <c r="E231" s="99"/>
    </row>
    <row r="232" spans="1:7" x14ac:dyDescent="0.2">
      <c r="A232" s="203">
        <v>41</v>
      </c>
      <c r="B232" s="201" t="s">
        <v>201</v>
      </c>
      <c r="C232" s="167"/>
      <c r="D232" s="167"/>
      <c r="E232" s="99"/>
    </row>
    <row r="233" spans="1:7" x14ac:dyDescent="0.2">
      <c r="A233" s="203">
        <v>4101</v>
      </c>
      <c r="B233" s="201" t="s">
        <v>202</v>
      </c>
      <c r="C233" s="167"/>
      <c r="D233" s="167"/>
      <c r="E233" s="99"/>
    </row>
    <row r="234" spans="1:7" x14ac:dyDescent="0.2">
      <c r="A234" s="190">
        <v>410101</v>
      </c>
      <c r="B234" s="191" t="s">
        <v>203</v>
      </c>
      <c r="C234" s="167"/>
      <c r="D234" s="167"/>
      <c r="E234" s="99"/>
    </row>
    <row r="235" spans="1:7" x14ac:dyDescent="0.2">
      <c r="A235" s="190">
        <v>410102</v>
      </c>
      <c r="B235" s="191" t="s">
        <v>204</v>
      </c>
      <c r="C235" s="167"/>
      <c r="D235" s="167"/>
      <c r="E235" s="99"/>
    </row>
    <row r="236" spans="1:7" x14ac:dyDescent="0.2">
      <c r="A236" s="190">
        <v>410103</v>
      </c>
      <c r="B236" s="191" t="s">
        <v>87</v>
      </c>
      <c r="C236" s="167"/>
      <c r="D236" s="167"/>
      <c r="E236" s="99"/>
    </row>
    <row r="237" spans="1:7" x14ac:dyDescent="0.2">
      <c r="A237" s="190">
        <v>410104</v>
      </c>
      <c r="B237" s="191" t="s">
        <v>205</v>
      </c>
      <c r="C237" s="167"/>
      <c r="D237" s="167"/>
      <c r="E237" s="99"/>
    </row>
    <row r="238" spans="1:7" x14ac:dyDescent="0.2">
      <c r="A238" s="190">
        <v>410105</v>
      </c>
      <c r="B238" s="191" t="s">
        <v>89</v>
      </c>
      <c r="C238" s="167"/>
      <c r="D238" s="167"/>
      <c r="E238" s="99"/>
    </row>
    <row r="239" spans="1:7" x14ac:dyDescent="0.2">
      <c r="A239" s="190">
        <v>410106</v>
      </c>
      <c r="B239" s="191" t="s">
        <v>206</v>
      </c>
      <c r="C239" s="167"/>
      <c r="D239" s="167"/>
      <c r="E239" s="99"/>
    </row>
    <row r="240" spans="1:7" x14ac:dyDescent="0.2">
      <c r="A240" s="190"/>
      <c r="B240" s="191" t="s">
        <v>207</v>
      </c>
      <c r="C240" s="167"/>
      <c r="D240" s="167"/>
      <c r="E240" s="99"/>
    </row>
    <row r="241" spans="1:5" x14ac:dyDescent="0.2">
      <c r="A241" s="190">
        <v>41010602</v>
      </c>
      <c r="B241" s="191" t="s">
        <v>208</v>
      </c>
      <c r="C241" s="167"/>
      <c r="D241" s="167"/>
      <c r="E241" s="99"/>
    </row>
    <row r="242" spans="1:5" x14ac:dyDescent="0.2">
      <c r="A242" s="190"/>
      <c r="B242" s="191" t="s">
        <v>209</v>
      </c>
      <c r="C242" s="167"/>
      <c r="D242" s="167"/>
      <c r="E242" s="99"/>
    </row>
    <row r="243" spans="1:5" x14ac:dyDescent="0.2">
      <c r="A243" s="190">
        <v>410107</v>
      </c>
      <c r="B243" s="191" t="s">
        <v>91</v>
      </c>
      <c r="C243" s="167"/>
      <c r="D243" s="167"/>
      <c r="E243" s="99"/>
    </row>
    <row r="244" spans="1:5" ht="12" thickBot="1" x14ac:dyDescent="0.25">
      <c r="A244" s="205">
        <v>410108</v>
      </c>
      <c r="B244" s="206" t="s">
        <v>210</v>
      </c>
      <c r="C244" s="176"/>
      <c r="D244" s="176"/>
      <c r="E244" s="99"/>
    </row>
    <row r="245" spans="1:5" ht="12" thickBot="1" x14ac:dyDescent="0.25">
      <c r="A245" s="194" t="s">
        <v>18</v>
      </c>
      <c r="B245" s="195"/>
      <c r="C245" s="178">
        <f>SUM(C234:C244)</f>
        <v>0</v>
      </c>
      <c r="D245" s="178">
        <f>SUM(D234:D244)</f>
        <v>0</v>
      </c>
      <c r="E245" s="99"/>
    </row>
    <row r="246" spans="1:5" x14ac:dyDescent="0.2">
      <c r="A246" s="204">
        <v>4102</v>
      </c>
      <c r="B246" s="202" t="s">
        <v>211</v>
      </c>
      <c r="C246" s="169"/>
      <c r="D246" s="169"/>
      <c r="E246" s="99"/>
    </row>
    <row r="247" spans="1:5" x14ac:dyDescent="0.2">
      <c r="A247" s="190">
        <v>410201</v>
      </c>
      <c r="B247" s="191" t="s">
        <v>86</v>
      </c>
      <c r="C247" s="167"/>
      <c r="D247" s="167"/>
      <c r="E247" s="99"/>
    </row>
    <row r="248" spans="1:5" x14ac:dyDescent="0.2">
      <c r="A248" s="190">
        <v>410202</v>
      </c>
      <c r="B248" s="191" t="s">
        <v>87</v>
      </c>
      <c r="C248" s="167"/>
      <c r="D248" s="167"/>
      <c r="E248" s="99"/>
    </row>
    <row r="249" spans="1:5" x14ac:dyDescent="0.2">
      <c r="A249" s="190">
        <v>410203</v>
      </c>
      <c r="B249" s="191" t="s">
        <v>88</v>
      </c>
      <c r="C249" s="167"/>
      <c r="D249" s="167"/>
      <c r="E249" s="99"/>
    </row>
    <row r="250" spans="1:5" x14ac:dyDescent="0.2">
      <c r="A250" s="190">
        <v>410204</v>
      </c>
      <c r="B250" s="191" t="s">
        <v>89</v>
      </c>
      <c r="C250" s="167"/>
      <c r="D250" s="167"/>
      <c r="E250" s="99"/>
    </row>
    <row r="251" spans="1:5" x14ac:dyDescent="0.2">
      <c r="A251" s="190">
        <v>410205</v>
      </c>
      <c r="B251" s="191" t="s">
        <v>206</v>
      </c>
      <c r="C251" s="167"/>
      <c r="D251" s="167"/>
      <c r="E251" s="99"/>
    </row>
    <row r="252" spans="1:5" x14ac:dyDescent="0.2">
      <c r="A252" s="190"/>
      <c r="B252" s="191" t="s">
        <v>207</v>
      </c>
      <c r="C252" s="167"/>
      <c r="D252" s="167"/>
      <c r="E252" s="99"/>
    </row>
    <row r="253" spans="1:5" x14ac:dyDescent="0.2">
      <c r="A253" s="190"/>
      <c r="B253" s="191" t="s">
        <v>212</v>
      </c>
      <c r="C253" s="167"/>
      <c r="D253" s="167"/>
      <c r="E253" s="99"/>
    </row>
    <row r="254" spans="1:5" x14ac:dyDescent="0.2">
      <c r="A254" s="190"/>
      <c r="B254" s="191" t="s">
        <v>209</v>
      </c>
      <c r="C254" s="167"/>
      <c r="D254" s="167"/>
      <c r="E254" s="99"/>
    </row>
    <row r="255" spans="1:5" x14ac:dyDescent="0.2">
      <c r="A255" s="190">
        <v>410206</v>
      </c>
      <c r="B255" s="191" t="s">
        <v>91</v>
      </c>
      <c r="C255" s="167"/>
      <c r="D255" s="167"/>
      <c r="E255" s="99"/>
    </row>
    <row r="256" spans="1:5" ht="12" thickBot="1" x14ac:dyDescent="0.25">
      <c r="A256" s="205">
        <v>410207</v>
      </c>
      <c r="B256" s="206" t="s">
        <v>210</v>
      </c>
      <c r="C256" s="176"/>
      <c r="D256" s="176"/>
      <c r="E256" s="99"/>
    </row>
    <row r="257" spans="1:5" ht="12" thickBot="1" x14ac:dyDescent="0.25">
      <c r="A257" s="194" t="s">
        <v>18</v>
      </c>
      <c r="B257" s="195"/>
      <c r="C257" s="168">
        <f>SUM(C247:C256)</f>
        <v>0</v>
      </c>
      <c r="D257" s="168">
        <f>SUM(D247:D256)</f>
        <v>0</v>
      </c>
      <c r="E257" s="99"/>
    </row>
    <row r="258" spans="1:5" x14ac:dyDescent="0.2">
      <c r="A258" s="204">
        <v>4103</v>
      </c>
      <c r="B258" s="202" t="s">
        <v>213</v>
      </c>
      <c r="C258" s="169"/>
      <c r="D258" s="169"/>
      <c r="E258" s="99"/>
    </row>
    <row r="259" spans="1:5" x14ac:dyDescent="0.2">
      <c r="A259" s="192">
        <v>410301</v>
      </c>
      <c r="B259" s="193" t="s">
        <v>86</v>
      </c>
      <c r="C259" s="170"/>
      <c r="D259" s="170"/>
      <c r="E259" s="99"/>
    </row>
    <row r="260" spans="1:5" x14ac:dyDescent="0.2">
      <c r="A260" s="190">
        <v>410302</v>
      </c>
      <c r="B260" s="191" t="s">
        <v>87</v>
      </c>
      <c r="C260" s="167"/>
      <c r="D260" s="167"/>
      <c r="E260" s="99"/>
    </row>
    <row r="261" spans="1:5" x14ac:dyDescent="0.2">
      <c r="A261" s="190">
        <v>410303</v>
      </c>
      <c r="B261" s="191" t="s">
        <v>88</v>
      </c>
      <c r="C261" s="167"/>
      <c r="D261" s="167"/>
      <c r="E261" s="99"/>
    </row>
    <row r="262" spans="1:5" x14ac:dyDescent="0.2">
      <c r="A262" s="190">
        <v>410304</v>
      </c>
      <c r="B262" s="191" t="s">
        <v>89</v>
      </c>
      <c r="C262" s="167"/>
      <c r="D262" s="167"/>
      <c r="E262" s="99"/>
    </row>
    <row r="263" spans="1:5" x14ac:dyDescent="0.2">
      <c r="A263" s="190">
        <v>410305</v>
      </c>
      <c r="B263" s="191" t="s">
        <v>206</v>
      </c>
      <c r="C263" s="167"/>
      <c r="D263" s="167"/>
      <c r="E263" s="99"/>
    </row>
    <row r="264" spans="1:5" x14ac:dyDescent="0.2">
      <c r="A264" s="190"/>
      <c r="B264" s="191" t="s">
        <v>207</v>
      </c>
      <c r="C264" s="167"/>
      <c r="D264" s="167"/>
      <c r="E264" s="99"/>
    </row>
    <row r="265" spans="1:5" x14ac:dyDescent="0.2">
      <c r="A265" s="190"/>
      <c r="B265" s="191" t="s">
        <v>208</v>
      </c>
      <c r="C265" s="167"/>
      <c r="D265" s="167"/>
      <c r="E265" s="99"/>
    </row>
    <row r="266" spans="1:5" x14ac:dyDescent="0.2">
      <c r="A266" s="190"/>
      <c r="B266" s="191" t="s">
        <v>209</v>
      </c>
      <c r="C266" s="167"/>
      <c r="D266" s="167"/>
      <c r="E266" s="99"/>
    </row>
    <row r="267" spans="1:5" x14ac:dyDescent="0.2">
      <c r="A267" s="190">
        <v>410306</v>
      </c>
      <c r="B267" s="191" t="s">
        <v>91</v>
      </c>
      <c r="C267" s="167"/>
      <c r="D267" s="167"/>
      <c r="E267" s="99"/>
    </row>
    <row r="268" spans="1:5" ht="12" thickBot="1" x14ac:dyDescent="0.25">
      <c r="A268" s="205">
        <v>410307</v>
      </c>
      <c r="B268" s="206" t="s">
        <v>210</v>
      </c>
      <c r="C268" s="176"/>
      <c r="D268" s="176"/>
      <c r="E268" s="99"/>
    </row>
    <row r="269" spans="1:5" ht="12" thickBot="1" x14ac:dyDescent="0.25">
      <c r="A269" s="194" t="s">
        <v>18</v>
      </c>
      <c r="B269" s="195"/>
      <c r="C269" s="168">
        <f>SUM(C259:C268)</f>
        <v>0</v>
      </c>
      <c r="D269" s="168">
        <f>SUM(D259:D268)</f>
        <v>0</v>
      </c>
      <c r="E269" s="99"/>
    </row>
    <row r="270" spans="1:5" x14ac:dyDescent="0.2">
      <c r="A270" s="204">
        <v>4104</v>
      </c>
      <c r="B270" s="202" t="s">
        <v>214</v>
      </c>
      <c r="C270" s="169"/>
      <c r="D270" s="169"/>
      <c r="E270" s="99"/>
    </row>
    <row r="271" spans="1:5" x14ac:dyDescent="0.2">
      <c r="A271" s="190">
        <v>410401</v>
      </c>
      <c r="B271" s="191" t="s">
        <v>86</v>
      </c>
      <c r="C271" s="167"/>
      <c r="D271" s="167"/>
      <c r="E271" s="99"/>
    </row>
    <row r="272" spans="1:5" x14ac:dyDescent="0.2">
      <c r="A272" s="190">
        <v>410402</v>
      </c>
      <c r="B272" s="191" t="s">
        <v>87</v>
      </c>
      <c r="C272" s="167"/>
      <c r="D272" s="167"/>
      <c r="E272" s="99"/>
    </row>
    <row r="273" spans="1:5" x14ac:dyDescent="0.2">
      <c r="A273" s="190">
        <v>410403</v>
      </c>
      <c r="B273" s="191" t="s">
        <v>88</v>
      </c>
      <c r="C273" s="167"/>
      <c r="D273" s="167"/>
      <c r="E273" s="99"/>
    </row>
    <row r="274" spans="1:5" x14ac:dyDescent="0.2">
      <c r="A274" s="190">
        <v>410404</v>
      </c>
      <c r="B274" s="191" t="s">
        <v>89</v>
      </c>
      <c r="C274" s="167"/>
      <c r="D274" s="167"/>
      <c r="E274" s="99"/>
    </row>
    <row r="275" spans="1:5" x14ac:dyDescent="0.2">
      <c r="A275" s="190">
        <v>410405</v>
      </c>
      <c r="B275" s="191" t="s">
        <v>206</v>
      </c>
      <c r="C275" s="167"/>
      <c r="D275" s="167"/>
      <c r="E275" s="99"/>
    </row>
    <row r="276" spans="1:5" x14ac:dyDescent="0.2">
      <c r="A276" s="190"/>
      <c r="B276" s="191" t="s">
        <v>207</v>
      </c>
      <c r="C276" s="167"/>
      <c r="D276" s="167"/>
      <c r="E276" s="99"/>
    </row>
    <row r="277" spans="1:5" x14ac:dyDescent="0.2">
      <c r="A277" s="190"/>
      <c r="B277" s="191" t="s">
        <v>208</v>
      </c>
      <c r="C277" s="167"/>
      <c r="D277" s="167"/>
      <c r="E277" s="99"/>
    </row>
    <row r="278" spans="1:5" x14ac:dyDescent="0.2">
      <c r="A278" s="190"/>
      <c r="B278" s="191" t="s">
        <v>215</v>
      </c>
      <c r="C278" s="167"/>
      <c r="D278" s="167"/>
      <c r="E278" s="99"/>
    </row>
    <row r="279" spans="1:5" x14ac:dyDescent="0.2">
      <c r="A279" s="190">
        <v>410406</v>
      </c>
      <c r="B279" s="191" t="s">
        <v>91</v>
      </c>
      <c r="C279" s="167"/>
      <c r="D279" s="167"/>
      <c r="E279" s="99"/>
    </row>
    <row r="280" spans="1:5" ht="12" thickBot="1" x14ac:dyDescent="0.25">
      <c r="A280" s="205">
        <v>410407</v>
      </c>
      <c r="B280" s="206" t="s">
        <v>210</v>
      </c>
      <c r="C280" s="176"/>
      <c r="D280" s="176"/>
      <c r="E280" s="99"/>
    </row>
    <row r="281" spans="1:5" ht="12" thickBot="1" x14ac:dyDescent="0.25">
      <c r="A281" s="194" t="s">
        <v>18</v>
      </c>
      <c r="B281" s="195"/>
      <c r="C281" s="168">
        <f>SUM(C271:C280)</f>
        <v>0</v>
      </c>
      <c r="D281" s="168">
        <f>SUM(D271:D280)</f>
        <v>0</v>
      </c>
      <c r="E281" s="99"/>
    </row>
    <row r="282" spans="1:5" x14ac:dyDescent="0.2">
      <c r="A282" s="204">
        <v>4105</v>
      </c>
      <c r="B282" s="202" t="s">
        <v>216</v>
      </c>
      <c r="C282" s="169"/>
      <c r="D282" s="169"/>
      <c r="E282" s="99"/>
    </row>
    <row r="283" spans="1:5" x14ac:dyDescent="0.2">
      <c r="A283" s="190">
        <v>410501</v>
      </c>
      <c r="B283" s="191" t="s">
        <v>87</v>
      </c>
      <c r="C283" s="167"/>
      <c r="D283" s="167"/>
      <c r="E283" s="99"/>
    </row>
    <row r="284" spans="1:5" x14ac:dyDescent="0.2">
      <c r="A284" s="190">
        <v>410502</v>
      </c>
      <c r="B284" s="191" t="s">
        <v>88</v>
      </c>
      <c r="C284" s="167"/>
      <c r="D284" s="167"/>
      <c r="E284" s="99"/>
    </row>
    <row r="285" spans="1:5" x14ac:dyDescent="0.2">
      <c r="A285" s="190">
        <v>410503</v>
      </c>
      <c r="B285" s="191" t="s">
        <v>89</v>
      </c>
      <c r="C285" s="167"/>
      <c r="D285" s="167"/>
      <c r="E285" s="99"/>
    </row>
    <row r="286" spans="1:5" x14ac:dyDescent="0.2">
      <c r="A286" s="190">
        <v>410504</v>
      </c>
      <c r="B286" s="191" t="s">
        <v>206</v>
      </c>
      <c r="C286" s="167"/>
      <c r="D286" s="167"/>
      <c r="E286" s="99"/>
    </row>
    <row r="287" spans="1:5" x14ac:dyDescent="0.2">
      <c r="A287" s="190"/>
      <c r="B287" s="191" t="s">
        <v>207</v>
      </c>
      <c r="C287" s="167"/>
      <c r="D287" s="167"/>
      <c r="E287" s="99"/>
    </row>
    <row r="288" spans="1:5" x14ac:dyDescent="0.2">
      <c r="A288" s="190"/>
      <c r="B288" s="191" t="s">
        <v>208</v>
      </c>
      <c r="C288" s="167"/>
      <c r="D288" s="167"/>
      <c r="E288" s="99"/>
    </row>
    <row r="289" spans="1:5" x14ac:dyDescent="0.2">
      <c r="A289" s="190"/>
      <c r="B289" s="191" t="s">
        <v>209</v>
      </c>
      <c r="C289" s="167"/>
      <c r="D289" s="167"/>
      <c r="E289" s="99"/>
    </row>
    <row r="290" spans="1:5" x14ac:dyDescent="0.2">
      <c r="A290" s="190">
        <v>410505</v>
      </c>
      <c r="B290" s="191" t="s">
        <v>91</v>
      </c>
      <c r="C290" s="167"/>
      <c r="D290" s="167"/>
      <c r="E290" s="99"/>
    </row>
    <row r="291" spans="1:5" ht="12" thickBot="1" x14ac:dyDescent="0.25">
      <c r="A291" s="205">
        <v>410506</v>
      </c>
      <c r="B291" s="206" t="s">
        <v>210</v>
      </c>
      <c r="C291" s="176"/>
      <c r="D291" s="176"/>
      <c r="E291" s="99"/>
    </row>
    <row r="292" spans="1:5" ht="12" thickBot="1" x14ac:dyDescent="0.25">
      <c r="A292" s="194" t="s">
        <v>18</v>
      </c>
      <c r="B292" s="195"/>
      <c r="C292" s="168">
        <f>SUM(C283:C291)</f>
        <v>0</v>
      </c>
      <c r="D292" s="168">
        <f>SUM(D283:D291)</f>
        <v>0</v>
      </c>
      <c r="E292" s="99"/>
    </row>
    <row r="293" spans="1:5" x14ac:dyDescent="0.2">
      <c r="A293" s="204">
        <v>4106</v>
      </c>
      <c r="B293" s="202" t="s">
        <v>217</v>
      </c>
      <c r="C293" s="169"/>
      <c r="D293" s="169"/>
      <c r="E293" s="99"/>
    </row>
    <row r="294" spans="1:5" x14ac:dyDescent="0.2">
      <c r="A294" s="190">
        <v>410601</v>
      </c>
      <c r="B294" s="191" t="s">
        <v>87</v>
      </c>
      <c r="C294" s="169"/>
      <c r="D294" s="169"/>
      <c r="E294" s="99"/>
    </row>
    <row r="295" spans="1:5" x14ac:dyDescent="0.2">
      <c r="A295" s="190">
        <v>410602</v>
      </c>
      <c r="B295" s="191" t="s">
        <v>88</v>
      </c>
      <c r="C295" s="167"/>
      <c r="D295" s="167"/>
      <c r="E295" s="99"/>
    </row>
    <row r="296" spans="1:5" x14ac:dyDescent="0.2">
      <c r="A296" s="190">
        <v>410603</v>
      </c>
      <c r="B296" s="191" t="s">
        <v>89</v>
      </c>
      <c r="C296" s="167"/>
      <c r="D296" s="167"/>
      <c r="E296" s="99"/>
    </row>
    <row r="297" spans="1:5" x14ac:dyDescent="0.2">
      <c r="A297" s="190">
        <v>410604</v>
      </c>
      <c r="B297" s="191" t="s">
        <v>206</v>
      </c>
      <c r="C297" s="167"/>
      <c r="D297" s="167"/>
      <c r="E297" s="99"/>
    </row>
    <row r="298" spans="1:5" x14ac:dyDescent="0.2">
      <c r="A298" s="190"/>
      <c r="B298" s="191" t="s">
        <v>207</v>
      </c>
      <c r="C298" s="167"/>
      <c r="D298" s="167"/>
      <c r="E298" s="99"/>
    </row>
    <row r="299" spans="1:5" x14ac:dyDescent="0.2">
      <c r="A299" s="190"/>
      <c r="B299" s="191" t="s">
        <v>208</v>
      </c>
      <c r="C299" s="167"/>
      <c r="D299" s="167"/>
      <c r="E299" s="99"/>
    </row>
    <row r="300" spans="1:5" x14ac:dyDescent="0.2">
      <c r="A300" s="190"/>
      <c r="B300" s="191" t="s">
        <v>209</v>
      </c>
      <c r="C300" s="167"/>
      <c r="D300" s="167"/>
      <c r="E300" s="99"/>
    </row>
    <row r="301" spans="1:5" x14ac:dyDescent="0.2">
      <c r="A301" s="190">
        <v>410605</v>
      </c>
      <c r="B301" s="191" t="s">
        <v>91</v>
      </c>
      <c r="C301" s="167"/>
      <c r="D301" s="167"/>
      <c r="E301" s="99"/>
    </row>
    <row r="302" spans="1:5" ht="12" thickBot="1" x14ac:dyDescent="0.25">
      <c r="A302" s="205">
        <v>410606</v>
      </c>
      <c r="B302" s="206" t="s">
        <v>210</v>
      </c>
      <c r="C302" s="176"/>
      <c r="D302" s="176"/>
      <c r="E302" s="99"/>
    </row>
    <row r="303" spans="1:5" ht="12" thickBot="1" x14ac:dyDescent="0.25">
      <c r="A303" s="194" t="s">
        <v>18</v>
      </c>
      <c r="B303" s="195"/>
      <c r="C303" s="168">
        <f>SUM(C294:C302)</f>
        <v>0</v>
      </c>
      <c r="D303" s="168">
        <f>SUM(D294:D302)</f>
        <v>0</v>
      </c>
      <c r="E303" s="99"/>
    </row>
    <row r="304" spans="1:5" x14ac:dyDescent="0.2">
      <c r="A304" s="204">
        <v>4107</v>
      </c>
      <c r="B304" s="202" t="s">
        <v>218</v>
      </c>
      <c r="C304" s="169"/>
      <c r="D304" s="169"/>
      <c r="E304" s="99"/>
    </row>
    <row r="305" spans="1:5" x14ac:dyDescent="0.2">
      <c r="A305" s="190">
        <v>410701</v>
      </c>
      <c r="B305" s="191" t="s">
        <v>219</v>
      </c>
      <c r="C305" s="167"/>
      <c r="D305" s="167"/>
      <c r="E305" s="99"/>
    </row>
    <row r="306" spans="1:5" x14ac:dyDescent="0.2">
      <c r="A306" s="190">
        <v>410702</v>
      </c>
      <c r="B306" s="191" t="s">
        <v>220</v>
      </c>
      <c r="C306" s="167"/>
      <c r="D306" s="167"/>
      <c r="E306" s="99"/>
    </row>
    <row r="307" spans="1:5" x14ac:dyDescent="0.2">
      <c r="A307" s="190">
        <v>410703</v>
      </c>
      <c r="B307" s="191" t="s">
        <v>221</v>
      </c>
      <c r="C307" s="167"/>
      <c r="D307" s="167"/>
      <c r="E307" s="99"/>
    </row>
    <row r="308" spans="1:5" x14ac:dyDescent="0.2">
      <c r="A308" s="190">
        <v>410704</v>
      </c>
      <c r="B308" s="191" t="s">
        <v>222</v>
      </c>
      <c r="C308" s="167"/>
      <c r="D308" s="167"/>
      <c r="E308" s="99"/>
    </row>
    <row r="309" spans="1:5" x14ac:dyDescent="0.2">
      <c r="A309" s="190">
        <v>410705</v>
      </c>
      <c r="B309" s="191" t="s">
        <v>223</v>
      </c>
      <c r="C309" s="167"/>
      <c r="D309" s="167"/>
      <c r="E309" s="99"/>
    </row>
    <row r="310" spans="1:5" x14ac:dyDescent="0.2">
      <c r="A310" s="190">
        <v>410706</v>
      </c>
      <c r="B310" s="191" t="s">
        <v>224</v>
      </c>
      <c r="C310" s="167"/>
      <c r="D310" s="167"/>
      <c r="E310" s="99"/>
    </row>
    <row r="311" spans="1:5" x14ac:dyDescent="0.2">
      <c r="A311" s="190">
        <v>410707</v>
      </c>
      <c r="B311" s="191" t="s">
        <v>225</v>
      </c>
      <c r="C311" s="167"/>
      <c r="D311" s="167"/>
      <c r="E311" s="99"/>
    </row>
    <row r="312" spans="1:5" x14ac:dyDescent="0.2">
      <c r="A312" s="190">
        <v>410708</v>
      </c>
      <c r="B312" s="191" t="s">
        <v>118</v>
      </c>
      <c r="C312" s="167"/>
      <c r="D312" s="167"/>
      <c r="E312" s="99"/>
    </row>
    <row r="313" spans="1:5" x14ac:dyDescent="0.2">
      <c r="A313" s="190"/>
      <c r="B313" s="191" t="s">
        <v>226</v>
      </c>
      <c r="C313" s="167"/>
      <c r="D313" s="167"/>
      <c r="E313" s="99"/>
    </row>
    <row r="314" spans="1:5" x14ac:dyDescent="0.2">
      <c r="A314" s="190"/>
      <c r="B314" s="191" t="s">
        <v>208</v>
      </c>
      <c r="C314" s="167"/>
      <c r="D314" s="167"/>
      <c r="E314" s="99"/>
    </row>
    <row r="315" spans="1:5" x14ac:dyDescent="0.2">
      <c r="A315" s="190"/>
      <c r="B315" s="191" t="s">
        <v>209</v>
      </c>
      <c r="C315" s="167"/>
      <c r="D315" s="167"/>
      <c r="E315" s="99"/>
    </row>
    <row r="316" spans="1:5" ht="12" thickBot="1" x14ac:dyDescent="0.25">
      <c r="A316" s="205">
        <v>410709</v>
      </c>
      <c r="B316" s="206" t="s">
        <v>227</v>
      </c>
      <c r="C316" s="176"/>
      <c r="D316" s="176"/>
      <c r="E316" s="99"/>
    </row>
    <row r="317" spans="1:5" ht="12" thickBot="1" x14ac:dyDescent="0.25">
      <c r="A317" s="194" t="s">
        <v>18</v>
      </c>
      <c r="B317" s="195"/>
      <c r="C317" s="168">
        <f>SUM(C305:C316)</f>
        <v>0</v>
      </c>
      <c r="D317" s="168">
        <f>SUM(D305:D316)</f>
        <v>0</v>
      </c>
      <c r="E317" s="99"/>
    </row>
    <row r="318" spans="1:5" x14ac:dyDescent="0.2">
      <c r="A318" s="204">
        <v>4108</v>
      </c>
      <c r="B318" s="202" t="s">
        <v>228</v>
      </c>
      <c r="C318" s="169"/>
      <c r="D318" s="169"/>
      <c r="E318" s="99"/>
    </row>
    <row r="319" spans="1:5" x14ac:dyDescent="0.2">
      <c r="A319" s="190">
        <v>410801</v>
      </c>
      <c r="B319" s="191" t="s">
        <v>229</v>
      </c>
      <c r="C319" s="167"/>
      <c r="D319" s="167"/>
      <c r="E319" s="99"/>
    </row>
    <row r="320" spans="1:5" x14ac:dyDescent="0.2">
      <c r="A320" s="190">
        <v>410802</v>
      </c>
      <c r="B320" s="191" t="s">
        <v>230</v>
      </c>
      <c r="C320" s="167"/>
      <c r="D320" s="167"/>
      <c r="E320" s="99"/>
    </row>
    <row r="321" spans="1:5" x14ac:dyDescent="0.2">
      <c r="A321" s="190">
        <v>410803</v>
      </c>
      <c r="B321" s="191" t="s">
        <v>231</v>
      </c>
      <c r="C321" s="167"/>
      <c r="D321" s="167"/>
      <c r="E321" s="99"/>
    </row>
    <row r="322" spans="1:5" x14ac:dyDescent="0.2">
      <c r="A322" s="190">
        <v>410804</v>
      </c>
      <c r="B322" s="191" t="s">
        <v>232</v>
      </c>
      <c r="C322" s="167"/>
      <c r="D322" s="167"/>
      <c r="E322" s="99"/>
    </row>
    <row r="323" spans="1:5" x14ac:dyDescent="0.2">
      <c r="A323" s="190">
        <v>410805</v>
      </c>
      <c r="B323" s="191" t="s">
        <v>223</v>
      </c>
      <c r="C323" s="167"/>
      <c r="D323" s="167"/>
      <c r="E323" s="99"/>
    </row>
    <row r="324" spans="1:5" x14ac:dyDescent="0.2">
      <c r="A324" s="190">
        <v>410806</v>
      </c>
      <c r="B324" s="191" t="s">
        <v>224</v>
      </c>
      <c r="C324" s="167"/>
      <c r="D324" s="167"/>
      <c r="E324" s="99"/>
    </row>
    <row r="325" spans="1:5" x14ac:dyDescent="0.2">
      <c r="A325" s="190">
        <v>410807</v>
      </c>
      <c r="B325" s="191" t="s">
        <v>225</v>
      </c>
      <c r="C325" s="167"/>
      <c r="D325" s="167"/>
      <c r="E325" s="99"/>
    </row>
    <row r="326" spans="1:5" x14ac:dyDescent="0.2">
      <c r="A326" s="190">
        <v>410808</v>
      </c>
      <c r="B326" s="191" t="s">
        <v>118</v>
      </c>
      <c r="C326" s="167"/>
      <c r="D326" s="167"/>
      <c r="E326" s="99"/>
    </row>
    <row r="327" spans="1:5" x14ac:dyDescent="0.2">
      <c r="A327" s="190"/>
      <c r="B327" s="191" t="s">
        <v>207</v>
      </c>
      <c r="C327" s="167"/>
      <c r="D327" s="167"/>
      <c r="E327" s="99"/>
    </row>
    <row r="328" spans="1:5" x14ac:dyDescent="0.2">
      <c r="A328" s="190"/>
      <c r="B328" s="191" t="s">
        <v>208</v>
      </c>
      <c r="C328" s="167"/>
      <c r="D328" s="167"/>
      <c r="E328" s="99"/>
    </row>
    <row r="329" spans="1:5" x14ac:dyDescent="0.2">
      <c r="A329" s="190"/>
      <c r="B329" s="191" t="s">
        <v>209</v>
      </c>
      <c r="C329" s="167"/>
      <c r="D329" s="167"/>
      <c r="E329" s="99"/>
    </row>
    <row r="330" spans="1:5" ht="12" thickBot="1" x14ac:dyDescent="0.25">
      <c r="A330" s="205">
        <v>410809</v>
      </c>
      <c r="B330" s="206" t="s">
        <v>227</v>
      </c>
      <c r="C330" s="176"/>
      <c r="D330" s="176"/>
      <c r="E330" s="99"/>
    </row>
    <row r="331" spans="1:5" ht="12" thickBot="1" x14ac:dyDescent="0.25">
      <c r="A331" s="194" t="s">
        <v>18</v>
      </c>
      <c r="B331" s="195"/>
      <c r="C331" s="168">
        <f>SUM(C319:C330)</f>
        <v>0</v>
      </c>
      <c r="D331" s="168">
        <f>SUM(D319:D330)</f>
        <v>0</v>
      </c>
      <c r="E331" s="99"/>
    </row>
    <row r="332" spans="1:5" x14ac:dyDescent="0.2">
      <c r="A332" s="204">
        <v>4109</v>
      </c>
      <c r="B332" s="202" t="s">
        <v>233</v>
      </c>
      <c r="C332" s="169"/>
      <c r="D332" s="169"/>
      <c r="E332" s="99"/>
    </row>
    <row r="333" spans="1:5" x14ac:dyDescent="0.2">
      <c r="A333" s="190">
        <v>410901</v>
      </c>
      <c r="B333" s="191" t="s">
        <v>86</v>
      </c>
      <c r="C333" s="167"/>
      <c r="D333" s="167"/>
      <c r="E333" s="99"/>
    </row>
    <row r="334" spans="1:5" x14ac:dyDescent="0.2">
      <c r="A334" s="190">
        <v>410902</v>
      </c>
      <c r="B334" s="191" t="s">
        <v>87</v>
      </c>
      <c r="C334" s="169"/>
      <c r="D334" s="169"/>
      <c r="E334" s="99"/>
    </row>
    <row r="335" spans="1:5" x14ac:dyDescent="0.2">
      <c r="A335" s="190">
        <v>410903</v>
      </c>
      <c r="B335" s="191" t="s">
        <v>88</v>
      </c>
      <c r="C335" s="167"/>
      <c r="D335" s="167"/>
      <c r="E335" s="99"/>
    </row>
    <row r="336" spans="1:5" x14ac:dyDescent="0.2">
      <c r="A336" s="190">
        <v>410904</v>
      </c>
      <c r="B336" s="191" t="s">
        <v>89</v>
      </c>
      <c r="C336" s="167"/>
      <c r="D336" s="167"/>
      <c r="E336" s="99"/>
    </row>
    <row r="337" spans="1:5" x14ac:dyDescent="0.2">
      <c r="A337" s="190">
        <v>410905</v>
      </c>
      <c r="B337" s="191" t="s">
        <v>206</v>
      </c>
      <c r="C337" s="167"/>
      <c r="D337" s="167"/>
      <c r="E337" s="99"/>
    </row>
    <row r="338" spans="1:5" x14ac:dyDescent="0.2">
      <c r="A338" s="190">
        <v>410906</v>
      </c>
      <c r="B338" s="251" t="s">
        <v>234</v>
      </c>
      <c r="C338" s="167"/>
      <c r="D338" s="167"/>
      <c r="E338" s="99"/>
    </row>
    <row r="339" spans="1:5" x14ac:dyDescent="0.2">
      <c r="A339" s="190"/>
      <c r="B339" s="191" t="s">
        <v>207</v>
      </c>
      <c r="C339" s="167"/>
      <c r="D339" s="167"/>
      <c r="E339" s="99"/>
    </row>
    <row r="340" spans="1:5" x14ac:dyDescent="0.2">
      <c r="A340" s="190">
        <v>41090502</v>
      </c>
      <c r="B340" s="191" t="s">
        <v>208</v>
      </c>
      <c r="C340" s="167"/>
      <c r="D340" s="167"/>
      <c r="E340" s="99"/>
    </row>
    <row r="341" spans="1:5" x14ac:dyDescent="0.2">
      <c r="A341" s="190"/>
      <c r="B341" s="191" t="s">
        <v>209</v>
      </c>
      <c r="C341" s="167"/>
      <c r="D341" s="167"/>
      <c r="E341" s="99"/>
    </row>
    <row r="342" spans="1:5" x14ac:dyDescent="0.2">
      <c r="A342" s="190">
        <v>410906</v>
      </c>
      <c r="B342" s="191" t="s">
        <v>91</v>
      </c>
      <c r="C342" s="167"/>
      <c r="D342" s="167"/>
      <c r="E342" s="99"/>
    </row>
    <row r="343" spans="1:5" ht="12" thickBot="1" x14ac:dyDescent="0.25">
      <c r="A343" s="205">
        <v>410907</v>
      </c>
      <c r="B343" s="206" t="s">
        <v>92</v>
      </c>
      <c r="C343" s="176"/>
      <c r="D343" s="176"/>
      <c r="E343" s="99"/>
    </row>
    <row r="344" spans="1:5" ht="12" thickBot="1" x14ac:dyDescent="0.25">
      <c r="A344" s="194" t="s">
        <v>18</v>
      </c>
      <c r="B344" s="195"/>
      <c r="C344" s="179">
        <f>SUM(C333:C343)</f>
        <v>0</v>
      </c>
      <c r="D344" s="179">
        <f>SUM(D333:D343)</f>
        <v>0</v>
      </c>
      <c r="E344" s="99"/>
    </row>
    <row r="345" spans="1:5" x14ac:dyDescent="0.2">
      <c r="A345" s="204">
        <v>4110</v>
      </c>
      <c r="B345" s="202" t="s">
        <v>235</v>
      </c>
      <c r="C345" s="169"/>
      <c r="D345" s="169"/>
      <c r="E345" s="99"/>
    </row>
    <row r="346" spans="1:5" x14ac:dyDescent="0.2">
      <c r="A346" s="190">
        <v>411001</v>
      </c>
      <c r="B346" s="191" t="s">
        <v>86</v>
      </c>
      <c r="C346" s="167"/>
      <c r="D346" s="167"/>
      <c r="E346" s="99"/>
    </row>
    <row r="347" spans="1:5" x14ac:dyDescent="0.2">
      <c r="A347" s="190">
        <v>411002</v>
      </c>
      <c r="B347" s="191" t="s">
        <v>87</v>
      </c>
      <c r="C347" s="167"/>
      <c r="D347" s="167"/>
      <c r="E347" s="99"/>
    </row>
    <row r="348" spans="1:5" x14ac:dyDescent="0.2">
      <c r="A348" s="190">
        <v>411003</v>
      </c>
      <c r="B348" s="191" t="s">
        <v>88</v>
      </c>
      <c r="C348" s="167"/>
      <c r="D348" s="167"/>
      <c r="E348" s="99"/>
    </row>
    <row r="349" spans="1:5" x14ac:dyDescent="0.2">
      <c r="A349" s="190">
        <v>411004</v>
      </c>
      <c r="B349" s="191" t="s">
        <v>89</v>
      </c>
      <c r="C349" s="167"/>
      <c r="D349" s="167"/>
      <c r="E349" s="99"/>
    </row>
    <row r="350" spans="1:5" x14ac:dyDescent="0.2">
      <c r="A350" s="190">
        <v>411005</v>
      </c>
      <c r="B350" s="191" t="s">
        <v>206</v>
      </c>
      <c r="C350" s="167"/>
      <c r="D350" s="167"/>
      <c r="E350" s="99"/>
    </row>
    <row r="351" spans="1:5" x14ac:dyDescent="0.2">
      <c r="A351" s="190"/>
      <c r="B351" s="191" t="s">
        <v>226</v>
      </c>
      <c r="C351" s="167"/>
      <c r="D351" s="167"/>
      <c r="E351" s="99"/>
    </row>
    <row r="352" spans="1:5" x14ac:dyDescent="0.2">
      <c r="A352" s="190"/>
      <c r="B352" s="191" t="s">
        <v>208</v>
      </c>
      <c r="C352" s="167"/>
      <c r="D352" s="167"/>
      <c r="E352" s="99"/>
    </row>
    <row r="353" spans="1:5" x14ac:dyDescent="0.2">
      <c r="A353" s="190"/>
      <c r="B353" s="191" t="s">
        <v>209</v>
      </c>
      <c r="C353" s="167"/>
      <c r="D353" s="167"/>
      <c r="E353" s="99"/>
    </row>
    <row r="354" spans="1:5" x14ac:dyDescent="0.2">
      <c r="A354" s="190">
        <v>411006</v>
      </c>
      <c r="B354" s="191" t="s">
        <v>91</v>
      </c>
      <c r="C354" s="167"/>
      <c r="D354" s="167"/>
      <c r="E354" s="99"/>
    </row>
    <row r="355" spans="1:5" ht="12" thickBot="1" x14ac:dyDescent="0.25">
      <c r="A355" s="205">
        <v>411007</v>
      </c>
      <c r="B355" s="206" t="s">
        <v>92</v>
      </c>
      <c r="C355" s="176"/>
      <c r="D355" s="176"/>
      <c r="E355" s="99"/>
    </row>
    <row r="356" spans="1:5" ht="12" thickBot="1" x14ac:dyDescent="0.25">
      <c r="A356" s="194" t="s">
        <v>18</v>
      </c>
      <c r="B356" s="195"/>
      <c r="C356" s="168">
        <f>SUM(C346:C355)</f>
        <v>0</v>
      </c>
      <c r="D356" s="168">
        <f>SUM(D346:D355)</f>
        <v>0</v>
      </c>
      <c r="E356" s="99"/>
    </row>
    <row r="357" spans="1:5" x14ac:dyDescent="0.2">
      <c r="A357" s="204">
        <v>4111</v>
      </c>
      <c r="B357" s="202" t="s">
        <v>236</v>
      </c>
      <c r="C357" s="169"/>
      <c r="D357" s="169"/>
      <c r="E357" s="99"/>
    </row>
    <row r="358" spans="1:5" x14ac:dyDescent="0.2">
      <c r="A358" s="190">
        <v>411101</v>
      </c>
      <c r="B358" s="191" t="s">
        <v>237</v>
      </c>
      <c r="C358" s="167"/>
      <c r="D358" s="167"/>
      <c r="E358" s="99"/>
    </row>
    <row r="359" spans="1:5" x14ac:dyDescent="0.2">
      <c r="A359" s="190">
        <v>411102</v>
      </c>
      <c r="B359" s="191" t="s">
        <v>238</v>
      </c>
      <c r="C359" s="167"/>
      <c r="D359" s="167"/>
      <c r="E359" s="99"/>
    </row>
    <row r="360" spans="1:5" x14ac:dyDescent="0.2">
      <c r="A360" s="190">
        <v>411103</v>
      </c>
      <c r="B360" s="191" t="s">
        <v>239</v>
      </c>
      <c r="C360" s="167"/>
      <c r="D360" s="167"/>
      <c r="E360" s="99"/>
    </row>
    <row r="361" spans="1:5" x14ac:dyDescent="0.2">
      <c r="A361" s="190">
        <v>411104</v>
      </c>
      <c r="B361" s="191" t="s">
        <v>240</v>
      </c>
      <c r="C361" s="167"/>
      <c r="D361" s="167"/>
      <c r="E361" s="99"/>
    </row>
    <row r="362" spans="1:5" x14ac:dyDescent="0.2">
      <c r="A362" s="190">
        <v>411105</v>
      </c>
      <c r="B362" s="191" t="s">
        <v>241</v>
      </c>
      <c r="C362" s="167"/>
      <c r="D362" s="167"/>
      <c r="E362" s="99"/>
    </row>
    <row r="363" spans="1:5" x14ac:dyDescent="0.2">
      <c r="A363" s="190">
        <v>411106</v>
      </c>
      <c r="B363" s="191" t="s">
        <v>116</v>
      </c>
      <c r="C363" s="167"/>
      <c r="D363" s="167"/>
      <c r="E363" s="99"/>
    </row>
    <row r="364" spans="1:5" x14ac:dyDescent="0.2">
      <c r="A364" s="190">
        <v>411107</v>
      </c>
      <c r="B364" s="191" t="s">
        <v>117</v>
      </c>
      <c r="C364" s="167"/>
      <c r="D364" s="167"/>
      <c r="E364" s="99"/>
    </row>
    <row r="365" spans="1:5" x14ac:dyDescent="0.2">
      <c r="A365" s="190">
        <v>411108</v>
      </c>
      <c r="B365" s="191" t="s">
        <v>118</v>
      </c>
      <c r="C365" s="167"/>
      <c r="D365" s="167"/>
      <c r="E365" s="99"/>
    </row>
    <row r="366" spans="1:5" x14ac:dyDescent="0.2">
      <c r="A366" s="190"/>
      <c r="B366" s="191" t="s">
        <v>207</v>
      </c>
      <c r="C366" s="167"/>
      <c r="D366" s="167"/>
      <c r="E366" s="99"/>
    </row>
    <row r="367" spans="1:5" x14ac:dyDescent="0.2">
      <c r="A367" s="190"/>
      <c r="B367" s="191" t="s">
        <v>208</v>
      </c>
      <c r="C367" s="167"/>
      <c r="D367" s="167"/>
      <c r="E367" s="99"/>
    </row>
    <row r="368" spans="1:5" x14ac:dyDescent="0.2">
      <c r="A368" s="190"/>
      <c r="B368" s="191" t="s">
        <v>209</v>
      </c>
      <c r="C368" s="167"/>
      <c r="D368" s="167"/>
      <c r="E368" s="99"/>
    </row>
    <row r="369" spans="1:5" x14ac:dyDescent="0.2">
      <c r="A369" s="190">
        <v>411109</v>
      </c>
      <c r="B369" s="191" t="s">
        <v>242</v>
      </c>
      <c r="C369" s="167"/>
      <c r="D369" s="167"/>
      <c r="E369" s="99"/>
    </row>
    <row r="370" spans="1:5" x14ac:dyDescent="0.2">
      <c r="A370" s="190">
        <v>411110</v>
      </c>
      <c r="B370" s="191" t="s">
        <v>243</v>
      </c>
      <c r="C370" s="167"/>
      <c r="D370" s="167"/>
      <c r="E370" s="99"/>
    </row>
    <row r="371" spans="1:5" ht="12" thickBot="1" x14ac:dyDescent="0.25">
      <c r="A371" s="205">
        <v>411111</v>
      </c>
      <c r="B371" s="206" t="s">
        <v>121</v>
      </c>
      <c r="C371" s="176"/>
      <c r="D371" s="176"/>
      <c r="E371" s="99"/>
    </row>
    <row r="372" spans="1:5" ht="12" thickBot="1" x14ac:dyDescent="0.25">
      <c r="A372" s="194" t="s">
        <v>18</v>
      </c>
      <c r="B372" s="195"/>
      <c r="C372" s="168">
        <f>SUM(C358:C371)</f>
        <v>0</v>
      </c>
      <c r="D372" s="168">
        <f>SUM(D358:D371)</f>
        <v>0</v>
      </c>
      <c r="E372" s="99"/>
    </row>
    <row r="373" spans="1:5" x14ac:dyDescent="0.2">
      <c r="A373" s="204">
        <v>4112</v>
      </c>
      <c r="B373" s="202" t="s">
        <v>244</v>
      </c>
      <c r="C373" s="169"/>
      <c r="D373" s="169"/>
      <c r="E373" s="99"/>
    </row>
    <row r="374" spans="1:5" x14ac:dyDescent="0.2">
      <c r="A374" s="190">
        <v>411201</v>
      </c>
      <c r="B374" s="191" t="s">
        <v>237</v>
      </c>
      <c r="C374" s="167"/>
      <c r="D374" s="167"/>
      <c r="E374" s="99"/>
    </row>
    <row r="375" spans="1:5" x14ac:dyDescent="0.2">
      <c r="A375" s="190">
        <v>411202</v>
      </c>
      <c r="B375" s="191" t="s">
        <v>238</v>
      </c>
      <c r="C375" s="167"/>
      <c r="D375" s="167"/>
      <c r="E375" s="99"/>
    </row>
    <row r="376" spans="1:5" x14ac:dyDescent="0.2">
      <c r="A376" s="190">
        <v>411203</v>
      </c>
      <c r="B376" s="191" t="s">
        <v>245</v>
      </c>
      <c r="C376" s="167"/>
      <c r="D376" s="167"/>
      <c r="E376" s="99"/>
    </row>
    <row r="377" spans="1:5" x14ac:dyDescent="0.2">
      <c r="A377" s="190">
        <v>411204</v>
      </c>
      <c r="B377" s="191" t="s">
        <v>240</v>
      </c>
      <c r="C377" s="167"/>
      <c r="D377" s="167"/>
      <c r="E377" s="99"/>
    </row>
    <row r="378" spans="1:5" x14ac:dyDescent="0.2">
      <c r="A378" s="190">
        <v>411205</v>
      </c>
      <c r="B378" s="191" t="s">
        <v>241</v>
      </c>
      <c r="C378" s="167"/>
      <c r="D378" s="167"/>
      <c r="E378" s="99"/>
    </row>
    <row r="379" spans="1:5" x14ac:dyDescent="0.2">
      <c r="A379" s="190">
        <v>411206</v>
      </c>
      <c r="B379" s="191" t="s">
        <v>116</v>
      </c>
      <c r="C379" s="167"/>
      <c r="D379" s="167"/>
      <c r="E379" s="99"/>
    </row>
    <row r="380" spans="1:5" x14ac:dyDescent="0.2">
      <c r="A380" s="190">
        <v>411207</v>
      </c>
      <c r="B380" s="191" t="s">
        <v>117</v>
      </c>
      <c r="C380" s="167"/>
      <c r="D380" s="167"/>
      <c r="E380" s="99"/>
    </row>
    <row r="381" spans="1:5" x14ac:dyDescent="0.2">
      <c r="A381" s="190">
        <v>411208</v>
      </c>
      <c r="B381" s="191" t="s">
        <v>246</v>
      </c>
      <c r="C381" s="167"/>
      <c r="D381" s="167"/>
      <c r="E381" s="99"/>
    </row>
    <row r="382" spans="1:5" x14ac:dyDescent="0.2">
      <c r="A382" s="190"/>
      <c r="B382" s="191" t="s">
        <v>207</v>
      </c>
      <c r="C382" s="167"/>
      <c r="D382" s="167"/>
      <c r="E382" s="99"/>
    </row>
    <row r="383" spans="1:5" x14ac:dyDescent="0.2">
      <c r="A383" s="190"/>
      <c r="B383" s="191" t="s">
        <v>208</v>
      </c>
      <c r="C383" s="167"/>
      <c r="D383" s="167"/>
      <c r="E383" s="99"/>
    </row>
    <row r="384" spans="1:5" x14ac:dyDescent="0.2">
      <c r="A384" s="190"/>
      <c r="B384" s="191" t="s">
        <v>209</v>
      </c>
      <c r="C384" s="167"/>
      <c r="D384" s="167"/>
      <c r="E384" s="99"/>
    </row>
    <row r="385" spans="1:5" x14ac:dyDescent="0.2">
      <c r="A385" s="190">
        <v>411209</v>
      </c>
      <c r="B385" s="191" t="s">
        <v>247</v>
      </c>
      <c r="C385" s="167"/>
      <c r="D385" s="167"/>
      <c r="E385" s="99"/>
    </row>
    <row r="386" spans="1:5" x14ac:dyDescent="0.2">
      <c r="A386" s="190">
        <v>411210</v>
      </c>
      <c r="B386" s="191" t="s">
        <v>243</v>
      </c>
      <c r="C386" s="167"/>
      <c r="D386" s="167"/>
      <c r="E386" s="99"/>
    </row>
    <row r="387" spans="1:5" ht="12" thickBot="1" x14ac:dyDescent="0.25">
      <c r="A387" s="205">
        <v>411211</v>
      </c>
      <c r="B387" s="206" t="s">
        <v>121</v>
      </c>
      <c r="C387" s="176"/>
      <c r="D387" s="176"/>
      <c r="E387" s="99"/>
    </row>
    <row r="388" spans="1:5" ht="12" thickBot="1" x14ac:dyDescent="0.25">
      <c r="A388" s="194" t="s">
        <v>18</v>
      </c>
      <c r="B388" s="195"/>
      <c r="C388" s="168">
        <f>SUM(C374:C387)</f>
        <v>0</v>
      </c>
      <c r="D388" s="168">
        <f>SUM(D374:D387)</f>
        <v>0</v>
      </c>
      <c r="E388" s="99"/>
    </row>
    <row r="389" spans="1:5" x14ac:dyDescent="0.2">
      <c r="A389" s="204">
        <v>42</v>
      </c>
      <c r="B389" s="202" t="s">
        <v>248</v>
      </c>
      <c r="C389" s="169"/>
      <c r="D389" s="169"/>
      <c r="E389" s="99"/>
    </row>
    <row r="390" spans="1:5" x14ac:dyDescent="0.2">
      <c r="A390" s="203">
        <v>4201</v>
      </c>
      <c r="B390" s="201" t="s">
        <v>249</v>
      </c>
      <c r="C390" s="167"/>
      <c r="D390" s="167"/>
      <c r="E390" s="99"/>
    </row>
    <row r="391" spans="1:5" x14ac:dyDescent="0.2">
      <c r="A391" s="190">
        <v>420101</v>
      </c>
      <c r="B391" s="191" t="s">
        <v>203</v>
      </c>
      <c r="C391" s="167"/>
      <c r="D391" s="167"/>
      <c r="E391" s="99"/>
    </row>
    <row r="392" spans="1:5" x14ac:dyDescent="0.2">
      <c r="A392" s="190">
        <v>420102</v>
      </c>
      <c r="B392" s="191" t="s">
        <v>204</v>
      </c>
      <c r="C392" s="167"/>
      <c r="D392" s="167"/>
      <c r="E392" s="99"/>
    </row>
    <row r="393" spans="1:5" x14ac:dyDescent="0.2">
      <c r="A393" s="190">
        <v>420103</v>
      </c>
      <c r="B393" s="191" t="s">
        <v>87</v>
      </c>
      <c r="C393" s="167"/>
      <c r="D393" s="167"/>
      <c r="E393" s="99"/>
    </row>
    <row r="394" spans="1:5" x14ac:dyDescent="0.2">
      <c r="A394" s="190">
        <v>420104</v>
      </c>
      <c r="B394" s="191" t="s">
        <v>88</v>
      </c>
      <c r="C394" s="167"/>
      <c r="D394" s="167"/>
      <c r="E394" s="99"/>
    </row>
    <row r="395" spans="1:5" x14ac:dyDescent="0.2">
      <c r="A395" s="190">
        <v>420105</v>
      </c>
      <c r="B395" s="191" t="s">
        <v>89</v>
      </c>
      <c r="C395" s="167"/>
      <c r="D395" s="167"/>
      <c r="E395" s="99"/>
    </row>
    <row r="396" spans="1:5" x14ac:dyDescent="0.2">
      <c r="A396" s="190">
        <v>420106</v>
      </c>
      <c r="B396" s="191" t="s">
        <v>206</v>
      </c>
      <c r="C396" s="167"/>
      <c r="D396" s="167"/>
      <c r="E396" s="99"/>
    </row>
    <row r="397" spans="1:5" x14ac:dyDescent="0.2">
      <c r="A397" s="190"/>
      <c r="B397" s="191" t="s">
        <v>207</v>
      </c>
      <c r="C397" s="167"/>
      <c r="D397" s="167"/>
      <c r="E397" s="99"/>
    </row>
    <row r="398" spans="1:5" x14ac:dyDescent="0.2">
      <c r="A398" s="190"/>
      <c r="B398" s="191" t="s">
        <v>208</v>
      </c>
      <c r="C398" s="167"/>
      <c r="D398" s="167"/>
      <c r="E398" s="99"/>
    </row>
    <row r="399" spans="1:5" x14ac:dyDescent="0.2">
      <c r="A399" s="190"/>
      <c r="B399" s="191" t="s">
        <v>209</v>
      </c>
      <c r="C399" s="167"/>
      <c r="D399" s="167"/>
      <c r="E399" s="99"/>
    </row>
    <row r="400" spans="1:5" x14ac:dyDescent="0.2">
      <c r="A400" s="190">
        <v>420107</v>
      </c>
      <c r="B400" s="191" t="s">
        <v>91</v>
      </c>
      <c r="C400" s="167"/>
      <c r="D400" s="167"/>
      <c r="E400" s="99"/>
    </row>
    <row r="401" spans="1:5" ht="12" thickBot="1" x14ac:dyDescent="0.25">
      <c r="A401" s="205">
        <v>420108</v>
      </c>
      <c r="B401" s="206" t="s">
        <v>210</v>
      </c>
      <c r="C401" s="176"/>
      <c r="D401" s="176"/>
      <c r="E401" s="99"/>
    </row>
    <row r="402" spans="1:5" ht="12" thickBot="1" x14ac:dyDescent="0.25">
      <c r="A402" s="194" t="s">
        <v>18</v>
      </c>
      <c r="B402" s="195"/>
      <c r="C402" s="168">
        <f>SUM(C391:C401)</f>
        <v>0</v>
      </c>
      <c r="D402" s="168">
        <f>SUM(D391:D401)</f>
        <v>0</v>
      </c>
      <c r="E402" s="99"/>
    </row>
    <row r="403" spans="1:5" x14ac:dyDescent="0.2">
      <c r="A403" s="204">
        <v>4202</v>
      </c>
      <c r="B403" s="202" t="s">
        <v>250</v>
      </c>
      <c r="C403" s="169"/>
      <c r="D403" s="169"/>
      <c r="E403" s="99"/>
    </row>
    <row r="404" spans="1:5" x14ac:dyDescent="0.2">
      <c r="A404" s="190">
        <v>420201</v>
      </c>
      <c r="B404" s="191" t="s">
        <v>203</v>
      </c>
      <c r="C404" s="167"/>
      <c r="D404" s="167"/>
      <c r="E404" s="99"/>
    </row>
    <row r="405" spans="1:5" x14ac:dyDescent="0.2">
      <c r="A405" s="190">
        <v>420202</v>
      </c>
      <c r="B405" s="191" t="s">
        <v>204</v>
      </c>
      <c r="C405" s="167"/>
      <c r="D405" s="167"/>
      <c r="E405" s="99"/>
    </row>
    <row r="406" spans="1:5" x14ac:dyDescent="0.2">
      <c r="A406" s="190">
        <v>420203</v>
      </c>
      <c r="B406" s="191" t="s">
        <v>87</v>
      </c>
      <c r="C406" s="167"/>
      <c r="D406" s="167"/>
      <c r="E406" s="99"/>
    </row>
    <row r="407" spans="1:5" x14ac:dyDescent="0.2">
      <c r="A407" s="190">
        <v>420204</v>
      </c>
      <c r="B407" s="191" t="s">
        <v>88</v>
      </c>
      <c r="C407" s="167"/>
      <c r="D407" s="167"/>
      <c r="E407" s="99"/>
    </row>
    <row r="408" spans="1:5" x14ac:dyDescent="0.2">
      <c r="A408" s="190">
        <v>420205</v>
      </c>
      <c r="B408" s="191" t="s">
        <v>89</v>
      </c>
      <c r="C408" s="167"/>
      <c r="D408" s="167"/>
      <c r="E408" s="99"/>
    </row>
    <row r="409" spans="1:5" x14ac:dyDescent="0.2">
      <c r="A409" s="190">
        <v>420206</v>
      </c>
      <c r="B409" s="191" t="s">
        <v>206</v>
      </c>
      <c r="C409" s="167"/>
      <c r="D409" s="167"/>
      <c r="E409" s="99"/>
    </row>
    <row r="410" spans="1:5" x14ac:dyDescent="0.2">
      <c r="A410" s="190"/>
      <c r="B410" s="191" t="s">
        <v>207</v>
      </c>
      <c r="C410" s="167"/>
      <c r="D410" s="167"/>
      <c r="E410" s="99"/>
    </row>
    <row r="411" spans="1:5" x14ac:dyDescent="0.2">
      <c r="A411" s="190"/>
      <c r="B411" s="191" t="s">
        <v>208</v>
      </c>
      <c r="C411" s="167"/>
      <c r="D411" s="167"/>
      <c r="E411" s="99"/>
    </row>
    <row r="412" spans="1:5" x14ac:dyDescent="0.2">
      <c r="A412" s="190"/>
      <c r="B412" s="191" t="s">
        <v>209</v>
      </c>
      <c r="C412" s="167"/>
      <c r="D412" s="167"/>
      <c r="E412" s="99"/>
    </row>
    <row r="413" spans="1:5" x14ac:dyDescent="0.2">
      <c r="A413" s="190">
        <v>420207</v>
      </c>
      <c r="B413" s="191" t="s">
        <v>91</v>
      </c>
      <c r="C413" s="167"/>
      <c r="D413" s="167"/>
      <c r="E413" s="99"/>
    </row>
    <row r="414" spans="1:5" ht="12" thickBot="1" x14ac:dyDescent="0.25">
      <c r="A414" s="205">
        <v>420208</v>
      </c>
      <c r="B414" s="206" t="s">
        <v>210</v>
      </c>
      <c r="C414" s="176"/>
      <c r="D414" s="176"/>
      <c r="E414" s="99"/>
    </row>
    <row r="415" spans="1:5" ht="12" thickBot="1" x14ac:dyDescent="0.25">
      <c r="A415" s="194" t="s">
        <v>18</v>
      </c>
      <c r="B415" s="195"/>
      <c r="C415" s="168">
        <f>SUM(C404:C414)</f>
        <v>0</v>
      </c>
      <c r="D415" s="168">
        <f>SUM(D404:D414)</f>
        <v>0</v>
      </c>
      <c r="E415" s="99"/>
    </row>
    <row r="416" spans="1:5" x14ac:dyDescent="0.2">
      <c r="A416" s="204">
        <v>4203</v>
      </c>
      <c r="B416" s="202" t="s">
        <v>251</v>
      </c>
      <c r="C416" s="169"/>
      <c r="D416" s="169"/>
      <c r="E416" s="99"/>
    </row>
    <row r="417" spans="1:5" x14ac:dyDescent="0.2">
      <c r="A417" s="190">
        <v>420301</v>
      </c>
      <c r="B417" s="191" t="s">
        <v>203</v>
      </c>
      <c r="C417" s="167"/>
      <c r="D417" s="167"/>
      <c r="E417" s="99"/>
    </row>
    <row r="418" spans="1:5" x14ac:dyDescent="0.2">
      <c r="A418" s="190">
        <v>420302</v>
      </c>
      <c r="B418" s="191" t="s">
        <v>204</v>
      </c>
      <c r="C418" s="167"/>
      <c r="D418" s="167"/>
      <c r="E418" s="99"/>
    </row>
    <row r="419" spans="1:5" x14ac:dyDescent="0.2">
      <c r="A419" s="190">
        <v>420303</v>
      </c>
      <c r="B419" s="191" t="s">
        <v>87</v>
      </c>
      <c r="C419" s="167"/>
      <c r="D419" s="167"/>
      <c r="E419" s="99"/>
    </row>
    <row r="420" spans="1:5" x14ac:dyDescent="0.2">
      <c r="A420" s="190">
        <v>420304</v>
      </c>
      <c r="B420" s="191" t="s">
        <v>88</v>
      </c>
      <c r="C420" s="167"/>
      <c r="D420" s="167"/>
      <c r="E420" s="99"/>
    </row>
    <row r="421" spans="1:5" x14ac:dyDescent="0.2">
      <c r="A421" s="190">
        <v>420305</v>
      </c>
      <c r="B421" s="191" t="s">
        <v>89</v>
      </c>
      <c r="C421" s="167"/>
      <c r="D421" s="167"/>
      <c r="E421" s="99"/>
    </row>
    <row r="422" spans="1:5" x14ac:dyDescent="0.2">
      <c r="A422" s="190">
        <v>420306</v>
      </c>
      <c r="B422" s="191" t="s">
        <v>206</v>
      </c>
      <c r="C422" s="167"/>
      <c r="D422" s="167"/>
      <c r="E422" s="99"/>
    </row>
    <row r="423" spans="1:5" x14ac:dyDescent="0.2">
      <c r="A423" s="190"/>
      <c r="B423" s="191" t="s">
        <v>207</v>
      </c>
      <c r="C423" s="167"/>
      <c r="D423" s="167"/>
      <c r="E423" s="99"/>
    </row>
    <row r="424" spans="1:5" x14ac:dyDescent="0.2">
      <c r="A424" s="190"/>
      <c r="B424" s="191" t="s">
        <v>208</v>
      </c>
      <c r="C424" s="167"/>
      <c r="D424" s="167"/>
      <c r="E424" s="99"/>
    </row>
    <row r="425" spans="1:5" x14ac:dyDescent="0.2">
      <c r="A425" s="190"/>
      <c r="B425" s="191" t="s">
        <v>209</v>
      </c>
      <c r="C425" s="167"/>
      <c r="D425" s="167"/>
      <c r="E425" s="99"/>
    </row>
    <row r="426" spans="1:5" x14ac:dyDescent="0.2">
      <c r="A426" s="190">
        <v>420307</v>
      </c>
      <c r="B426" s="191" t="s">
        <v>91</v>
      </c>
      <c r="C426" s="167"/>
      <c r="D426" s="167"/>
      <c r="E426" s="99"/>
    </row>
    <row r="427" spans="1:5" ht="12" thickBot="1" x14ac:dyDescent="0.25">
      <c r="A427" s="205">
        <v>420308</v>
      </c>
      <c r="B427" s="206" t="s">
        <v>210</v>
      </c>
      <c r="C427" s="176"/>
      <c r="D427" s="176"/>
      <c r="E427" s="99"/>
    </row>
    <row r="428" spans="1:5" ht="12" thickBot="1" x14ac:dyDescent="0.25">
      <c r="A428" s="194" t="s">
        <v>18</v>
      </c>
      <c r="B428" s="195"/>
      <c r="C428" s="168">
        <f>SUM(C417:C427)</f>
        <v>0</v>
      </c>
      <c r="D428" s="168">
        <f>SUM(D417:D427)</f>
        <v>0</v>
      </c>
      <c r="E428" s="99"/>
    </row>
    <row r="429" spans="1:5" x14ac:dyDescent="0.2">
      <c r="A429" s="204">
        <v>4204</v>
      </c>
      <c r="B429" s="202" t="s">
        <v>252</v>
      </c>
      <c r="C429" s="169"/>
      <c r="D429" s="169"/>
      <c r="E429" s="99"/>
    </row>
    <row r="430" spans="1:5" x14ac:dyDescent="0.2">
      <c r="A430" s="190">
        <v>420401</v>
      </c>
      <c r="B430" s="191" t="s">
        <v>203</v>
      </c>
      <c r="C430" s="167"/>
      <c r="D430" s="167"/>
      <c r="E430" s="99"/>
    </row>
    <row r="431" spans="1:5" x14ac:dyDescent="0.2">
      <c r="A431" s="190">
        <v>420402</v>
      </c>
      <c r="B431" s="191" t="s">
        <v>204</v>
      </c>
      <c r="C431" s="167"/>
      <c r="D431" s="167"/>
      <c r="E431" s="99"/>
    </row>
    <row r="432" spans="1:5" x14ac:dyDescent="0.2">
      <c r="A432" s="190">
        <v>420403</v>
      </c>
      <c r="B432" s="191" t="s">
        <v>87</v>
      </c>
      <c r="C432" s="167"/>
      <c r="D432" s="167"/>
      <c r="E432" s="99"/>
    </row>
    <row r="433" spans="1:5" x14ac:dyDescent="0.2">
      <c r="A433" s="190">
        <v>420404</v>
      </c>
      <c r="B433" s="191" t="s">
        <v>88</v>
      </c>
      <c r="C433" s="167"/>
      <c r="D433" s="167"/>
      <c r="E433" s="99"/>
    </row>
    <row r="434" spans="1:5" x14ac:dyDescent="0.2">
      <c r="A434" s="190">
        <v>420405</v>
      </c>
      <c r="B434" s="191" t="s">
        <v>89</v>
      </c>
      <c r="C434" s="167"/>
      <c r="D434" s="167"/>
      <c r="E434" s="99"/>
    </row>
    <row r="435" spans="1:5" x14ac:dyDescent="0.2">
      <c r="A435" s="190">
        <v>420406</v>
      </c>
      <c r="B435" s="191" t="s">
        <v>206</v>
      </c>
      <c r="C435" s="167"/>
      <c r="D435" s="167"/>
      <c r="E435" s="99"/>
    </row>
    <row r="436" spans="1:5" x14ac:dyDescent="0.2">
      <c r="A436" s="190"/>
      <c r="B436" s="191" t="s">
        <v>207</v>
      </c>
      <c r="C436" s="167"/>
      <c r="D436" s="167"/>
      <c r="E436" s="99"/>
    </row>
    <row r="437" spans="1:5" x14ac:dyDescent="0.2">
      <c r="A437" s="190"/>
      <c r="B437" s="191" t="s">
        <v>208</v>
      </c>
      <c r="C437" s="167"/>
      <c r="D437" s="167"/>
      <c r="E437" s="99"/>
    </row>
    <row r="438" spans="1:5" x14ac:dyDescent="0.2">
      <c r="A438" s="190"/>
      <c r="B438" s="191" t="s">
        <v>209</v>
      </c>
      <c r="C438" s="167"/>
      <c r="D438" s="167"/>
      <c r="E438" s="99"/>
    </row>
    <row r="439" spans="1:5" x14ac:dyDescent="0.2">
      <c r="A439" s="190">
        <v>420407</v>
      </c>
      <c r="B439" s="191" t="s">
        <v>91</v>
      </c>
      <c r="C439" s="167"/>
      <c r="D439" s="167"/>
      <c r="E439" s="99"/>
    </row>
    <row r="440" spans="1:5" ht="12" thickBot="1" x14ac:dyDescent="0.25">
      <c r="A440" s="205">
        <v>420408</v>
      </c>
      <c r="B440" s="206" t="s">
        <v>210</v>
      </c>
      <c r="C440" s="176"/>
      <c r="D440" s="176"/>
      <c r="E440" s="99"/>
    </row>
    <row r="441" spans="1:5" ht="12" thickBot="1" x14ac:dyDescent="0.25">
      <c r="A441" s="194" t="s">
        <v>18</v>
      </c>
      <c r="B441" s="195"/>
      <c r="C441" s="168">
        <f>SUM(C430:C440)</f>
        <v>0</v>
      </c>
      <c r="D441" s="168">
        <f>SUM(D430:D440)</f>
        <v>0</v>
      </c>
      <c r="E441" s="99"/>
    </row>
    <row r="442" spans="1:5" x14ac:dyDescent="0.2">
      <c r="A442" s="204">
        <v>4205</v>
      </c>
      <c r="B442" s="202" t="s">
        <v>253</v>
      </c>
      <c r="C442" s="169"/>
      <c r="D442" s="169"/>
      <c r="E442" s="99"/>
    </row>
    <row r="443" spans="1:5" x14ac:dyDescent="0.2">
      <c r="A443" s="190">
        <v>420501</v>
      </c>
      <c r="B443" s="191" t="s">
        <v>86</v>
      </c>
      <c r="C443" s="167"/>
      <c r="D443" s="167"/>
      <c r="E443" s="99"/>
    </row>
    <row r="444" spans="1:5" x14ac:dyDescent="0.2">
      <c r="A444" s="190">
        <v>420502</v>
      </c>
      <c r="B444" s="191" t="s">
        <v>87</v>
      </c>
      <c r="C444" s="167"/>
      <c r="D444" s="167"/>
      <c r="E444" s="99"/>
    </row>
    <row r="445" spans="1:5" x14ac:dyDescent="0.2">
      <c r="A445" s="190">
        <v>420503</v>
      </c>
      <c r="B445" s="191" t="s">
        <v>88</v>
      </c>
      <c r="C445" s="167"/>
      <c r="D445" s="167"/>
      <c r="E445" s="99"/>
    </row>
    <row r="446" spans="1:5" x14ac:dyDescent="0.2">
      <c r="A446" s="190">
        <v>420504</v>
      </c>
      <c r="B446" s="191" t="s">
        <v>89</v>
      </c>
      <c r="C446" s="167"/>
      <c r="D446" s="167"/>
      <c r="E446" s="99"/>
    </row>
    <row r="447" spans="1:5" x14ac:dyDescent="0.2">
      <c r="A447" s="190">
        <v>420505</v>
      </c>
      <c r="B447" s="191" t="s">
        <v>206</v>
      </c>
      <c r="C447" s="167"/>
      <c r="D447" s="167"/>
      <c r="E447" s="99"/>
    </row>
    <row r="448" spans="1:5" x14ac:dyDescent="0.2">
      <c r="A448" s="190"/>
      <c r="B448" s="191" t="s">
        <v>207</v>
      </c>
      <c r="C448" s="167"/>
      <c r="D448" s="167"/>
      <c r="E448" s="99"/>
    </row>
    <row r="449" spans="1:5" x14ac:dyDescent="0.2">
      <c r="A449" s="190"/>
      <c r="B449" s="191" t="s">
        <v>208</v>
      </c>
      <c r="C449" s="167"/>
      <c r="D449" s="167"/>
      <c r="E449" s="99"/>
    </row>
    <row r="450" spans="1:5" x14ac:dyDescent="0.2">
      <c r="A450" s="190"/>
      <c r="B450" s="191" t="s">
        <v>209</v>
      </c>
      <c r="C450" s="167"/>
      <c r="D450" s="167"/>
      <c r="E450" s="99"/>
    </row>
    <row r="451" spans="1:5" x14ac:dyDescent="0.2">
      <c r="A451" s="190">
        <v>420506</v>
      </c>
      <c r="B451" s="191" t="s">
        <v>91</v>
      </c>
      <c r="C451" s="167"/>
      <c r="D451" s="167"/>
      <c r="E451" s="99"/>
    </row>
    <row r="452" spans="1:5" ht="12" thickBot="1" x14ac:dyDescent="0.25">
      <c r="A452" s="205">
        <v>420507</v>
      </c>
      <c r="B452" s="206" t="s">
        <v>210</v>
      </c>
      <c r="C452" s="176"/>
      <c r="D452" s="176"/>
      <c r="E452" s="99"/>
    </row>
    <row r="453" spans="1:5" ht="12" thickBot="1" x14ac:dyDescent="0.25">
      <c r="A453" s="194" t="s">
        <v>18</v>
      </c>
      <c r="B453" s="195"/>
      <c r="C453" s="168">
        <f>SUM(C443:C452)</f>
        <v>0</v>
      </c>
      <c r="D453" s="168">
        <f>SUM(D443:D452)</f>
        <v>0</v>
      </c>
      <c r="E453" s="99"/>
    </row>
    <row r="454" spans="1:5" x14ac:dyDescent="0.2">
      <c r="A454" s="204">
        <v>4206</v>
      </c>
      <c r="B454" s="202" t="s">
        <v>254</v>
      </c>
      <c r="C454" s="169"/>
      <c r="D454" s="169"/>
      <c r="E454" s="99"/>
    </row>
    <row r="455" spans="1:5" x14ac:dyDescent="0.2">
      <c r="A455" s="190">
        <v>420601</v>
      </c>
      <c r="B455" s="191" t="s">
        <v>86</v>
      </c>
      <c r="C455" s="167"/>
      <c r="D455" s="167"/>
      <c r="E455" s="99"/>
    </row>
    <row r="456" spans="1:5" x14ac:dyDescent="0.2">
      <c r="A456" s="190">
        <v>420602</v>
      </c>
      <c r="B456" s="191" t="s">
        <v>87</v>
      </c>
      <c r="C456" s="167"/>
      <c r="D456" s="167"/>
      <c r="E456" s="99"/>
    </row>
    <row r="457" spans="1:5" x14ac:dyDescent="0.2">
      <c r="A457" s="190">
        <v>420603</v>
      </c>
      <c r="B457" s="191" t="s">
        <v>88</v>
      </c>
      <c r="C457" s="167"/>
      <c r="D457" s="167"/>
      <c r="E457" s="99"/>
    </row>
    <row r="458" spans="1:5" x14ac:dyDescent="0.2">
      <c r="A458" s="190">
        <v>420604</v>
      </c>
      <c r="B458" s="191" t="s">
        <v>89</v>
      </c>
      <c r="C458" s="167"/>
      <c r="D458" s="167"/>
      <c r="E458" s="99"/>
    </row>
    <row r="459" spans="1:5" x14ac:dyDescent="0.2">
      <c r="A459" s="190">
        <v>420605</v>
      </c>
      <c r="B459" s="191" t="s">
        <v>206</v>
      </c>
      <c r="C459" s="167"/>
      <c r="D459" s="167"/>
      <c r="E459" s="99"/>
    </row>
    <row r="460" spans="1:5" x14ac:dyDescent="0.2">
      <c r="A460" s="190"/>
      <c r="B460" s="191" t="s">
        <v>207</v>
      </c>
      <c r="C460" s="167"/>
      <c r="D460" s="167"/>
      <c r="E460" s="99"/>
    </row>
    <row r="461" spans="1:5" x14ac:dyDescent="0.2">
      <c r="A461" s="190"/>
      <c r="B461" s="191" t="s">
        <v>208</v>
      </c>
      <c r="C461" s="167"/>
      <c r="D461" s="167"/>
      <c r="E461" s="99"/>
    </row>
    <row r="462" spans="1:5" x14ac:dyDescent="0.2">
      <c r="A462" s="190"/>
      <c r="B462" s="191" t="s">
        <v>209</v>
      </c>
      <c r="C462" s="167"/>
      <c r="D462" s="167"/>
      <c r="E462" s="99"/>
    </row>
    <row r="463" spans="1:5" x14ac:dyDescent="0.2">
      <c r="A463" s="190">
        <v>420606</v>
      </c>
      <c r="B463" s="191" t="s">
        <v>91</v>
      </c>
      <c r="C463" s="167"/>
      <c r="D463" s="167"/>
      <c r="E463" s="99"/>
    </row>
    <row r="464" spans="1:5" ht="12" thickBot="1" x14ac:dyDescent="0.25">
      <c r="A464" s="205">
        <v>420607</v>
      </c>
      <c r="B464" s="206" t="s">
        <v>210</v>
      </c>
      <c r="C464" s="176"/>
      <c r="D464" s="176"/>
      <c r="E464" s="99"/>
    </row>
    <row r="465" spans="1:5" ht="12" thickBot="1" x14ac:dyDescent="0.25">
      <c r="A465" s="194" t="s">
        <v>18</v>
      </c>
      <c r="B465" s="195"/>
      <c r="C465" s="168">
        <f>SUM(C455:C464)</f>
        <v>0</v>
      </c>
      <c r="D465" s="168">
        <f>SUM(D455:D464)</f>
        <v>0</v>
      </c>
      <c r="E465" s="99"/>
    </row>
    <row r="466" spans="1:5" x14ac:dyDescent="0.2">
      <c r="A466" s="204">
        <v>4207</v>
      </c>
      <c r="B466" s="202" t="s">
        <v>214</v>
      </c>
      <c r="C466" s="169"/>
      <c r="D466" s="169"/>
      <c r="E466" s="99"/>
    </row>
    <row r="467" spans="1:5" x14ac:dyDescent="0.2">
      <c r="A467" s="190">
        <v>420701</v>
      </c>
      <c r="B467" s="191" t="s">
        <v>86</v>
      </c>
      <c r="C467" s="167"/>
      <c r="D467" s="167"/>
      <c r="E467" s="99"/>
    </row>
    <row r="468" spans="1:5" x14ac:dyDescent="0.2">
      <c r="A468" s="190">
        <v>420702</v>
      </c>
      <c r="B468" s="191" t="s">
        <v>87</v>
      </c>
      <c r="C468" s="167"/>
      <c r="D468" s="167"/>
      <c r="E468" s="99"/>
    </row>
    <row r="469" spans="1:5" x14ac:dyDescent="0.2">
      <c r="A469" s="190">
        <v>420703</v>
      </c>
      <c r="B469" s="191" t="s">
        <v>88</v>
      </c>
      <c r="C469" s="167"/>
      <c r="D469" s="167"/>
      <c r="E469" s="99"/>
    </row>
    <row r="470" spans="1:5" x14ac:dyDescent="0.2">
      <c r="A470" s="190">
        <v>420704</v>
      </c>
      <c r="B470" s="191" t="s">
        <v>89</v>
      </c>
      <c r="C470" s="167"/>
      <c r="D470" s="167"/>
      <c r="E470" s="99"/>
    </row>
    <row r="471" spans="1:5" x14ac:dyDescent="0.2">
      <c r="A471" s="190">
        <v>420705</v>
      </c>
      <c r="B471" s="191" t="s">
        <v>206</v>
      </c>
      <c r="C471" s="167"/>
      <c r="D471" s="167"/>
      <c r="E471" s="99"/>
    </row>
    <row r="472" spans="1:5" x14ac:dyDescent="0.2">
      <c r="A472" s="190"/>
      <c r="B472" s="191" t="s">
        <v>207</v>
      </c>
      <c r="C472" s="167"/>
      <c r="D472" s="167"/>
      <c r="E472" s="99"/>
    </row>
    <row r="473" spans="1:5" x14ac:dyDescent="0.2">
      <c r="A473" s="190"/>
      <c r="B473" s="191" t="s">
        <v>208</v>
      </c>
      <c r="C473" s="167"/>
      <c r="D473" s="167"/>
      <c r="E473" s="99"/>
    </row>
    <row r="474" spans="1:5" x14ac:dyDescent="0.2">
      <c r="A474" s="190"/>
      <c r="B474" s="191" t="s">
        <v>209</v>
      </c>
      <c r="C474" s="167"/>
      <c r="D474" s="167"/>
      <c r="E474" s="99"/>
    </row>
    <row r="475" spans="1:5" x14ac:dyDescent="0.2">
      <c r="A475" s="190">
        <v>420706</v>
      </c>
      <c r="B475" s="191" t="s">
        <v>91</v>
      </c>
      <c r="C475" s="167"/>
      <c r="D475" s="167"/>
      <c r="E475" s="99"/>
    </row>
    <row r="476" spans="1:5" ht="12" thickBot="1" x14ac:dyDescent="0.25">
      <c r="A476" s="205">
        <v>420707</v>
      </c>
      <c r="B476" s="206" t="s">
        <v>210</v>
      </c>
      <c r="C476" s="176"/>
      <c r="D476" s="176"/>
      <c r="E476" s="99"/>
    </row>
    <row r="477" spans="1:5" ht="12" thickBot="1" x14ac:dyDescent="0.25">
      <c r="A477" s="194" t="s">
        <v>18</v>
      </c>
      <c r="B477" s="195"/>
      <c r="C477" s="168">
        <f>SUM(C467:C476)</f>
        <v>0</v>
      </c>
      <c r="D477" s="168">
        <f>SUM(D467:D476)</f>
        <v>0</v>
      </c>
      <c r="E477" s="99"/>
    </row>
    <row r="478" spans="1:5" x14ac:dyDescent="0.2">
      <c r="A478" s="204">
        <v>4208</v>
      </c>
      <c r="B478" s="202" t="s">
        <v>255</v>
      </c>
      <c r="C478" s="169"/>
      <c r="D478" s="169"/>
      <c r="E478" s="99"/>
    </row>
    <row r="479" spans="1:5" x14ac:dyDescent="0.2">
      <c r="A479" s="192">
        <v>420801</v>
      </c>
      <c r="B479" s="193" t="s">
        <v>87</v>
      </c>
      <c r="C479" s="170"/>
      <c r="D479" s="170"/>
      <c r="E479" s="99"/>
    </row>
    <row r="480" spans="1:5" x14ac:dyDescent="0.2">
      <c r="A480" s="190">
        <v>420802</v>
      </c>
      <c r="B480" s="191" t="s">
        <v>88</v>
      </c>
      <c r="C480" s="167"/>
      <c r="D480" s="167"/>
      <c r="E480" s="99"/>
    </row>
    <row r="481" spans="1:5" x14ac:dyDescent="0.2">
      <c r="A481" s="190">
        <v>420803</v>
      </c>
      <c r="B481" s="191" t="s">
        <v>89</v>
      </c>
      <c r="C481" s="167"/>
      <c r="D481" s="167"/>
      <c r="E481" s="99"/>
    </row>
    <row r="482" spans="1:5" x14ac:dyDescent="0.2">
      <c r="A482" s="190">
        <v>420804</v>
      </c>
      <c r="B482" s="191" t="s">
        <v>206</v>
      </c>
      <c r="C482" s="167"/>
      <c r="D482" s="167"/>
      <c r="E482" s="99"/>
    </row>
    <row r="483" spans="1:5" x14ac:dyDescent="0.2">
      <c r="A483" s="190"/>
      <c r="B483" s="191" t="s">
        <v>207</v>
      </c>
      <c r="C483" s="167"/>
      <c r="D483" s="167"/>
      <c r="E483" s="99"/>
    </row>
    <row r="484" spans="1:5" x14ac:dyDescent="0.2">
      <c r="A484" s="190"/>
      <c r="B484" s="191" t="s">
        <v>208</v>
      </c>
      <c r="C484" s="167"/>
      <c r="D484" s="167"/>
      <c r="E484" s="99"/>
    </row>
    <row r="485" spans="1:5" x14ac:dyDescent="0.2">
      <c r="A485" s="190"/>
      <c r="B485" s="191" t="s">
        <v>209</v>
      </c>
      <c r="C485" s="167"/>
      <c r="D485" s="167"/>
      <c r="E485" s="99"/>
    </row>
    <row r="486" spans="1:5" x14ac:dyDescent="0.2">
      <c r="A486" s="190">
        <v>420805</v>
      </c>
      <c r="B486" s="191" t="s">
        <v>91</v>
      </c>
      <c r="C486" s="167"/>
      <c r="D486" s="167"/>
      <c r="E486" s="99"/>
    </row>
    <row r="487" spans="1:5" ht="12" thickBot="1" x14ac:dyDescent="0.25">
      <c r="A487" s="205">
        <v>420806</v>
      </c>
      <c r="B487" s="206" t="s">
        <v>210</v>
      </c>
      <c r="C487" s="176"/>
      <c r="D487" s="176"/>
      <c r="E487" s="99"/>
    </row>
    <row r="488" spans="1:5" ht="12" thickBot="1" x14ac:dyDescent="0.25">
      <c r="A488" s="194" t="s">
        <v>18</v>
      </c>
      <c r="B488" s="195"/>
      <c r="C488" s="168">
        <f>SUM(C479:C487)</f>
        <v>0</v>
      </c>
      <c r="D488" s="168">
        <f>SUM(D479:D487)</f>
        <v>0</v>
      </c>
      <c r="E488" s="99"/>
    </row>
    <row r="489" spans="1:5" x14ac:dyDescent="0.2">
      <c r="A489" s="204">
        <v>4209</v>
      </c>
      <c r="B489" s="202" t="s">
        <v>256</v>
      </c>
      <c r="C489" s="169"/>
      <c r="D489" s="169"/>
      <c r="E489" s="99"/>
    </row>
    <row r="490" spans="1:5" x14ac:dyDescent="0.2">
      <c r="A490" s="190">
        <v>420901</v>
      </c>
      <c r="B490" s="191" t="s">
        <v>87</v>
      </c>
      <c r="C490" s="167"/>
      <c r="D490" s="167"/>
      <c r="E490" s="99"/>
    </row>
    <row r="491" spans="1:5" x14ac:dyDescent="0.2">
      <c r="A491" s="190">
        <v>420902</v>
      </c>
      <c r="B491" s="191" t="s">
        <v>88</v>
      </c>
      <c r="C491" s="167"/>
      <c r="D491" s="167"/>
      <c r="E491" s="99"/>
    </row>
    <row r="492" spans="1:5" x14ac:dyDescent="0.2">
      <c r="A492" s="190">
        <v>420903</v>
      </c>
      <c r="B492" s="191" t="s">
        <v>89</v>
      </c>
      <c r="C492" s="167"/>
      <c r="D492" s="167"/>
      <c r="E492" s="99"/>
    </row>
    <row r="493" spans="1:5" x14ac:dyDescent="0.2">
      <c r="A493" s="190">
        <v>420904</v>
      </c>
      <c r="B493" s="191" t="s">
        <v>206</v>
      </c>
      <c r="C493" s="167"/>
      <c r="D493" s="167"/>
      <c r="E493" s="99"/>
    </row>
    <row r="494" spans="1:5" x14ac:dyDescent="0.2">
      <c r="A494" s="190"/>
      <c r="B494" s="191" t="s">
        <v>207</v>
      </c>
      <c r="C494" s="167"/>
      <c r="D494" s="167"/>
      <c r="E494" s="99"/>
    </row>
    <row r="495" spans="1:5" x14ac:dyDescent="0.2">
      <c r="A495" s="190"/>
      <c r="B495" s="191" t="s">
        <v>208</v>
      </c>
      <c r="C495" s="167"/>
      <c r="D495" s="167"/>
      <c r="E495" s="99"/>
    </row>
    <row r="496" spans="1:5" x14ac:dyDescent="0.2">
      <c r="A496" s="190"/>
      <c r="B496" s="191" t="s">
        <v>209</v>
      </c>
      <c r="C496" s="167"/>
      <c r="D496" s="167"/>
      <c r="E496" s="99"/>
    </row>
    <row r="497" spans="1:5" x14ac:dyDescent="0.2">
      <c r="A497" s="190">
        <v>420905</v>
      </c>
      <c r="B497" s="191" t="s">
        <v>91</v>
      </c>
      <c r="C497" s="167"/>
      <c r="D497" s="167"/>
      <c r="E497" s="99"/>
    </row>
    <row r="498" spans="1:5" ht="12" thickBot="1" x14ac:dyDescent="0.25">
      <c r="A498" s="205">
        <v>420906</v>
      </c>
      <c r="B498" s="206" t="s">
        <v>210</v>
      </c>
      <c r="C498" s="176"/>
      <c r="D498" s="176"/>
      <c r="E498" s="99"/>
    </row>
    <row r="499" spans="1:5" ht="12" thickBot="1" x14ac:dyDescent="0.25">
      <c r="A499" s="194" t="s">
        <v>18</v>
      </c>
      <c r="B499" s="195"/>
      <c r="C499" s="168">
        <f>SUM(C490:C498)</f>
        <v>0</v>
      </c>
      <c r="D499" s="168">
        <f>SUM(D490:D498)</f>
        <v>0</v>
      </c>
      <c r="E499" s="99"/>
    </row>
    <row r="500" spans="1:5" x14ac:dyDescent="0.2">
      <c r="A500" s="204">
        <v>4210</v>
      </c>
      <c r="B500" s="202" t="s">
        <v>257</v>
      </c>
      <c r="C500" s="169"/>
      <c r="D500" s="169"/>
      <c r="E500" s="99"/>
    </row>
    <row r="501" spans="1:5" x14ac:dyDescent="0.2">
      <c r="A501" s="190">
        <v>421001</v>
      </c>
      <c r="B501" s="191" t="s">
        <v>219</v>
      </c>
      <c r="C501" s="167"/>
      <c r="D501" s="167"/>
      <c r="E501" s="99"/>
    </row>
    <row r="502" spans="1:5" x14ac:dyDescent="0.2">
      <c r="A502" s="190">
        <v>421002</v>
      </c>
      <c r="B502" s="191" t="s">
        <v>258</v>
      </c>
      <c r="C502" s="167"/>
      <c r="D502" s="167"/>
      <c r="E502" s="99"/>
    </row>
    <row r="503" spans="1:5" x14ac:dyDescent="0.2">
      <c r="A503" s="190">
        <v>421003</v>
      </c>
      <c r="B503" s="191" t="s">
        <v>221</v>
      </c>
      <c r="C503" s="167"/>
      <c r="D503" s="167"/>
      <c r="E503" s="99"/>
    </row>
    <row r="504" spans="1:5" x14ac:dyDescent="0.2">
      <c r="A504" s="190">
        <v>421004</v>
      </c>
      <c r="B504" s="191" t="s">
        <v>222</v>
      </c>
      <c r="C504" s="167"/>
      <c r="D504" s="167"/>
      <c r="E504" s="99"/>
    </row>
    <row r="505" spans="1:5" x14ac:dyDescent="0.2">
      <c r="A505" s="190">
        <v>421005</v>
      </c>
      <c r="B505" s="191" t="s">
        <v>259</v>
      </c>
      <c r="C505" s="167"/>
      <c r="D505" s="167"/>
      <c r="E505" s="99"/>
    </row>
    <row r="506" spans="1:5" x14ac:dyDescent="0.2">
      <c r="A506" s="190">
        <v>421006</v>
      </c>
      <c r="B506" s="191" t="s">
        <v>260</v>
      </c>
      <c r="C506" s="167"/>
      <c r="D506" s="167"/>
      <c r="E506" s="99"/>
    </row>
    <row r="507" spans="1:5" x14ac:dyDescent="0.2">
      <c r="A507" s="190">
        <v>421007</v>
      </c>
      <c r="B507" s="191" t="s">
        <v>261</v>
      </c>
      <c r="C507" s="167"/>
      <c r="D507" s="167"/>
      <c r="E507" s="99"/>
    </row>
    <row r="508" spans="1:5" x14ac:dyDescent="0.2">
      <c r="A508" s="190">
        <v>421008</v>
      </c>
      <c r="B508" s="191" t="s">
        <v>118</v>
      </c>
      <c r="C508" s="167"/>
      <c r="D508" s="167"/>
      <c r="E508" s="99"/>
    </row>
    <row r="509" spans="1:5" x14ac:dyDescent="0.2">
      <c r="A509" s="190"/>
      <c r="B509" s="191" t="s">
        <v>207</v>
      </c>
      <c r="C509" s="167"/>
      <c r="D509" s="167"/>
      <c r="E509" s="99"/>
    </row>
    <row r="510" spans="1:5" x14ac:dyDescent="0.2">
      <c r="A510" s="190"/>
      <c r="B510" s="191" t="s">
        <v>208</v>
      </c>
      <c r="C510" s="167"/>
      <c r="D510" s="167"/>
      <c r="E510" s="99"/>
    </row>
    <row r="511" spans="1:5" x14ac:dyDescent="0.2">
      <c r="A511" s="190"/>
      <c r="B511" s="191" t="s">
        <v>209</v>
      </c>
      <c r="C511" s="167"/>
      <c r="D511" s="167"/>
      <c r="E511" s="99"/>
    </row>
    <row r="512" spans="1:5" ht="12" thickBot="1" x14ac:dyDescent="0.25">
      <c r="A512" s="205">
        <v>421009</v>
      </c>
      <c r="B512" s="206" t="s">
        <v>227</v>
      </c>
      <c r="C512" s="176"/>
      <c r="D512" s="176"/>
      <c r="E512" s="99"/>
    </row>
    <row r="513" spans="1:5" ht="12" thickBot="1" x14ac:dyDescent="0.25">
      <c r="A513" s="194" t="s">
        <v>18</v>
      </c>
      <c r="B513" s="195"/>
      <c r="C513" s="168">
        <f>SUM(C501:C512)</f>
        <v>0</v>
      </c>
      <c r="D513" s="168">
        <f>SUM(D501:D512)</f>
        <v>0</v>
      </c>
      <c r="E513" s="99"/>
    </row>
    <row r="514" spans="1:5" x14ac:dyDescent="0.2">
      <c r="A514" s="204">
        <v>4211</v>
      </c>
      <c r="B514" s="202" t="s">
        <v>262</v>
      </c>
      <c r="C514" s="169"/>
      <c r="D514" s="169"/>
      <c r="E514" s="99"/>
    </row>
    <row r="515" spans="1:5" x14ac:dyDescent="0.2">
      <c r="A515" s="190">
        <v>421101</v>
      </c>
      <c r="B515" s="191" t="s">
        <v>219</v>
      </c>
      <c r="C515" s="167"/>
      <c r="D515" s="167"/>
      <c r="E515" s="99"/>
    </row>
    <row r="516" spans="1:5" x14ac:dyDescent="0.2">
      <c r="A516" s="190">
        <v>421102</v>
      </c>
      <c r="B516" s="191" t="s">
        <v>220</v>
      </c>
      <c r="C516" s="167"/>
      <c r="D516" s="167"/>
      <c r="E516" s="99"/>
    </row>
    <row r="517" spans="1:5" x14ac:dyDescent="0.2">
      <c r="A517" s="190">
        <v>421103</v>
      </c>
      <c r="B517" s="191" t="s">
        <v>221</v>
      </c>
      <c r="C517" s="167"/>
      <c r="D517" s="167"/>
      <c r="E517" s="99"/>
    </row>
    <row r="518" spans="1:5" x14ac:dyDescent="0.2">
      <c r="A518" s="190">
        <v>421104</v>
      </c>
      <c r="B518" s="191" t="s">
        <v>222</v>
      </c>
      <c r="C518" s="167"/>
      <c r="D518" s="167"/>
      <c r="E518" s="99"/>
    </row>
    <row r="519" spans="1:5" x14ac:dyDescent="0.2">
      <c r="A519" s="190">
        <v>421105</v>
      </c>
      <c r="B519" s="191" t="s">
        <v>259</v>
      </c>
      <c r="C519" s="167"/>
      <c r="D519" s="167"/>
      <c r="E519" s="99"/>
    </row>
    <row r="520" spans="1:5" x14ac:dyDescent="0.2">
      <c r="A520" s="190">
        <v>421106</v>
      </c>
      <c r="B520" s="191" t="s">
        <v>260</v>
      </c>
      <c r="C520" s="167"/>
      <c r="D520" s="167"/>
      <c r="E520" s="99"/>
    </row>
    <row r="521" spans="1:5" x14ac:dyDescent="0.2">
      <c r="A521" s="190">
        <v>421107</v>
      </c>
      <c r="B521" s="191" t="s">
        <v>263</v>
      </c>
      <c r="C521" s="167"/>
      <c r="D521" s="167"/>
      <c r="E521" s="99"/>
    </row>
    <row r="522" spans="1:5" x14ac:dyDescent="0.2">
      <c r="A522" s="190">
        <v>421108</v>
      </c>
      <c r="B522" s="191" t="s">
        <v>118</v>
      </c>
      <c r="C522" s="167"/>
      <c r="D522" s="167"/>
      <c r="E522" s="99"/>
    </row>
    <row r="523" spans="1:5" x14ac:dyDescent="0.2">
      <c r="A523" s="190"/>
      <c r="B523" s="191" t="s">
        <v>207</v>
      </c>
      <c r="C523" s="167"/>
      <c r="D523" s="167"/>
      <c r="E523" s="99"/>
    </row>
    <row r="524" spans="1:5" x14ac:dyDescent="0.2">
      <c r="A524" s="190"/>
      <c r="B524" s="191" t="s">
        <v>208</v>
      </c>
      <c r="C524" s="167"/>
      <c r="D524" s="167"/>
      <c r="E524" s="99"/>
    </row>
    <row r="525" spans="1:5" x14ac:dyDescent="0.2">
      <c r="A525" s="190"/>
      <c r="B525" s="191" t="s">
        <v>209</v>
      </c>
      <c r="C525" s="167"/>
      <c r="D525" s="167"/>
      <c r="E525" s="99"/>
    </row>
    <row r="526" spans="1:5" ht="12" thickBot="1" x14ac:dyDescent="0.25">
      <c r="A526" s="205">
        <v>421109</v>
      </c>
      <c r="B526" s="206" t="s">
        <v>227</v>
      </c>
      <c r="C526" s="176"/>
      <c r="D526" s="176"/>
      <c r="E526" s="99"/>
    </row>
    <row r="527" spans="1:5" ht="12" thickBot="1" x14ac:dyDescent="0.25">
      <c r="A527" s="194" t="s">
        <v>18</v>
      </c>
      <c r="B527" s="195"/>
      <c r="C527" s="168">
        <f>SUM(C515:C526)</f>
        <v>0</v>
      </c>
      <c r="D527" s="168">
        <f>SUM(D515:D526)</f>
        <v>0</v>
      </c>
      <c r="E527" s="99"/>
    </row>
    <row r="528" spans="1:5" x14ac:dyDescent="0.2">
      <c r="A528" s="204">
        <v>4212</v>
      </c>
      <c r="B528" s="202" t="s">
        <v>233</v>
      </c>
      <c r="C528" s="169"/>
      <c r="D528" s="169"/>
      <c r="E528" s="99"/>
    </row>
    <row r="529" spans="1:5" x14ac:dyDescent="0.2">
      <c r="A529" s="190">
        <v>421201</v>
      </c>
      <c r="B529" s="191" t="s">
        <v>86</v>
      </c>
      <c r="C529" s="167"/>
      <c r="D529" s="167"/>
      <c r="E529" s="99"/>
    </row>
    <row r="530" spans="1:5" x14ac:dyDescent="0.2">
      <c r="A530" s="190">
        <v>421202</v>
      </c>
      <c r="B530" s="191" t="s">
        <v>87</v>
      </c>
      <c r="C530" s="167"/>
      <c r="D530" s="167"/>
      <c r="E530" s="99"/>
    </row>
    <row r="531" spans="1:5" x14ac:dyDescent="0.2">
      <c r="A531" s="190">
        <v>421203</v>
      </c>
      <c r="B531" s="191" t="s">
        <v>88</v>
      </c>
      <c r="C531" s="167"/>
      <c r="D531" s="167"/>
      <c r="E531" s="99"/>
    </row>
    <row r="532" spans="1:5" x14ac:dyDescent="0.2">
      <c r="A532" s="190">
        <v>421204</v>
      </c>
      <c r="B532" s="191" t="s">
        <v>89</v>
      </c>
      <c r="C532" s="167"/>
      <c r="D532" s="167"/>
      <c r="E532" s="99"/>
    </row>
    <row r="533" spans="1:5" x14ac:dyDescent="0.2">
      <c r="A533" s="190">
        <v>421205</v>
      </c>
      <c r="B533" s="191" t="s">
        <v>206</v>
      </c>
      <c r="C533" s="167"/>
      <c r="D533" s="167"/>
      <c r="E533" s="99"/>
    </row>
    <row r="534" spans="1:5" x14ac:dyDescent="0.2">
      <c r="A534" s="192"/>
      <c r="B534" s="193" t="s">
        <v>207</v>
      </c>
      <c r="C534" s="170"/>
      <c r="D534" s="170"/>
      <c r="E534" s="99"/>
    </row>
    <row r="535" spans="1:5" x14ac:dyDescent="0.2">
      <c r="A535" s="192"/>
      <c r="B535" s="193" t="s">
        <v>208</v>
      </c>
      <c r="C535" s="170"/>
      <c r="D535" s="170"/>
      <c r="E535" s="99"/>
    </row>
    <row r="536" spans="1:5" x14ac:dyDescent="0.2">
      <c r="A536" s="192"/>
      <c r="B536" s="193" t="s">
        <v>209</v>
      </c>
      <c r="C536" s="170"/>
      <c r="D536" s="170"/>
      <c r="E536" s="99"/>
    </row>
    <row r="537" spans="1:5" x14ac:dyDescent="0.2">
      <c r="A537" s="190">
        <v>421206</v>
      </c>
      <c r="B537" s="191" t="s">
        <v>91</v>
      </c>
      <c r="C537" s="167"/>
      <c r="D537" s="167"/>
      <c r="E537" s="99"/>
    </row>
    <row r="538" spans="1:5" ht="12" thickBot="1" x14ac:dyDescent="0.25">
      <c r="A538" s="205">
        <v>421207</v>
      </c>
      <c r="B538" s="206" t="s">
        <v>92</v>
      </c>
      <c r="C538" s="176"/>
      <c r="D538" s="176"/>
      <c r="E538" s="99"/>
    </row>
    <row r="539" spans="1:5" ht="12" thickBot="1" x14ac:dyDescent="0.25">
      <c r="A539" s="194" t="s">
        <v>18</v>
      </c>
      <c r="B539" s="195"/>
      <c r="C539" s="168">
        <f>SUM(C529:C538)</f>
        <v>0</v>
      </c>
      <c r="D539" s="168">
        <f>SUM(D529:D538)</f>
        <v>0</v>
      </c>
      <c r="E539" s="99"/>
    </row>
    <row r="540" spans="1:5" x14ac:dyDescent="0.2">
      <c r="A540" s="204">
        <v>4213</v>
      </c>
      <c r="B540" s="202" t="s">
        <v>264</v>
      </c>
      <c r="C540" s="169"/>
      <c r="D540" s="169"/>
      <c r="E540" s="99"/>
    </row>
    <row r="541" spans="1:5" x14ac:dyDescent="0.2">
      <c r="A541" s="190">
        <v>421301</v>
      </c>
      <c r="B541" s="191" t="s">
        <v>86</v>
      </c>
      <c r="C541" s="167"/>
      <c r="D541" s="167"/>
      <c r="E541" s="99"/>
    </row>
    <row r="542" spans="1:5" x14ac:dyDescent="0.2">
      <c r="A542" s="190">
        <v>421302</v>
      </c>
      <c r="B542" s="191" t="s">
        <v>265</v>
      </c>
      <c r="C542" s="167"/>
      <c r="D542" s="167"/>
      <c r="E542" s="99"/>
    </row>
    <row r="543" spans="1:5" x14ac:dyDescent="0.2">
      <c r="A543" s="190">
        <v>421303</v>
      </c>
      <c r="B543" s="191" t="s">
        <v>88</v>
      </c>
      <c r="C543" s="167"/>
      <c r="D543" s="167"/>
      <c r="E543" s="99"/>
    </row>
    <row r="544" spans="1:5" x14ac:dyDescent="0.2">
      <c r="A544" s="190">
        <v>421304</v>
      </c>
      <c r="B544" s="191" t="s">
        <v>89</v>
      </c>
      <c r="C544" s="167"/>
      <c r="D544" s="167"/>
      <c r="E544" s="99"/>
    </row>
    <row r="545" spans="1:5" x14ac:dyDescent="0.2">
      <c r="A545" s="190">
        <v>421305</v>
      </c>
      <c r="B545" s="191" t="s">
        <v>206</v>
      </c>
      <c r="C545" s="167"/>
      <c r="D545" s="167"/>
      <c r="E545" s="99"/>
    </row>
    <row r="546" spans="1:5" x14ac:dyDescent="0.2">
      <c r="A546" s="190"/>
      <c r="B546" s="191" t="s">
        <v>207</v>
      </c>
      <c r="C546" s="167"/>
      <c r="D546" s="167"/>
      <c r="E546" s="99"/>
    </row>
    <row r="547" spans="1:5" x14ac:dyDescent="0.2">
      <c r="A547" s="190"/>
      <c r="B547" s="191" t="s">
        <v>208</v>
      </c>
      <c r="C547" s="167"/>
      <c r="D547" s="167"/>
      <c r="E547" s="99"/>
    </row>
    <row r="548" spans="1:5" x14ac:dyDescent="0.2">
      <c r="A548" s="190"/>
      <c r="B548" s="191" t="s">
        <v>209</v>
      </c>
      <c r="C548" s="167"/>
      <c r="D548" s="167"/>
      <c r="E548" s="99"/>
    </row>
    <row r="549" spans="1:5" x14ac:dyDescent="0.2">
      <c r="A549" s="190">
        <v>421306</v>
      </c>
      <c r="B549" s="191" t="s">
        <v>91</v>
      </c>
      <c r="C549" s="167"/>
      <c r="D549" s="167"/>
      <c r="E549" s="99"/>
    </row>
    <row r="550" spans="1:5" ht="12" thickBot="1" x14ac:dyDescent="0.25">
      <c r="A550" s="205">
        <v>421307</v>
      </c>
      <c r="B550" s="206" t="s">
        <v>92</v>
      </c>
      <c r="C550" s="176"/>
      <c r="D550" s="176"/>
      <c r="E550" s="99"/>
    </row>
    <row r="551" spans="1:5" ht="12" thickBot="1" x14ac:dyDescent="0.25">
      <c r="A551" s="194" t="s">
        <v>18</v>
      </c>
      <c r="B551" s="195"/>
      <c r="C551" s="168">
        <f>SUM(C541:C550)</f>
        <v>0</v>
      </c>
      <c r="D551" s="168">
        <f>SUM(D541:D550)</f>
        <v>0</v>
      </c>
      <c r="E551" s="99"/>
    </row>
    <row r="552" spans="1:5" x14ac:dyDescent="0.2">
      <c r="A552" s="204">
        <v>4214</v>
      </c>
      <c r="B552" s="202" t="s">
        <v>236</v>
      </c>
      <c r="C552" s="169"/>
      <c r="D552" s="169"/>
      <c r="E552" s="99"/>
    </row>
    <row r="553" spans="1:5" x14ac:dyDescent="0.2">
      <c r="A553" s="190">
        <v>421401</v>
      </c>
      <c r="B553" s="191" t="s">
        <v>237</v>
      </c>
      <c r="C553" s="167"/>
      <c r="D553" s="167"/>
      <c r="E553" s="99"/>
    </row>
    <row r="554" spans="1:5" x14ac:dyDescent="0.2">
      <c r="A554" s="190">
        <v>421402</v>
      </c>
      <c r="B554" s="191" t="s">
        <v>238</v>
      </c>
      <c r="C554" s="167"/>
      <c r="D554" s="167"/>
      <c r="E554" s="99"/>
    </row>
    <row r="555" spans="1:5" x14ac:dyDescent="0.2">
      <c r="A555" s="190">
        <v>421403</v>
      </c>
      <c r="B555" s="191" t="s">
        <v>245</v>
      </c>
      <c r="C555" s="167"/>
      <c r="D555" s="167"/>
      <c r="E555" s="99"/>
    </row>
    <row r="556" spans="1:5" x14ac:dyDescent="0.2">
      <c r="A556" s="190">
        <v>421404</v>
      </c>
      <c r="B556" s="191" t="s">
        <v>240</v>
      </c>
      <c r="C556" s="167"/>
      <c r="D556" s="167"/>
      <c r="E556" s="99"/>
    </row>
    <row r="557" spans="1:5" x14ac:dyDescent="0.2">
      <c r="A557" s="190">
        <v>421405</v>
      </c>
      <c r="B557" s="191" t="s">
        <v>241</v>
      </c>
      <c r="C557" s="167"/>
      <c r="D557" s="167"/>
      <c r="E557" s="99"/>
    </row>
    <row r="558" spans="1:5" x14ac:dyDescent="0.2">
      <c r="A558" s="190">
        <v>421406</v>
      </c>
      <c r="B558" s="191" t="s">
        <v>116</v>
      </c>
      <c r="C558" s="167"/>
      <c r="D558" s="167"/>
      <c r="E558" s="99"/>
    </row>
    <row r="559" spans="1:5" x14ac:dyDescent="0.2">
      <c r="A559" s="190">
        <v>421407</v>
      </c>
      <c r="B559" s="191" t="s">
        <v>266</v>
      </c>
      <c r="C559" s="167"/>
      <c r="D559" s="167"/>
      <c r="E559" s="99"/>
    </row>
    <row r="560" spans="1:5" x14ac:dyDescent="0.2">
      <c r="A560" s="190">
        <v>421408</v>
      </c>
      <c r="B560" s="191" t="s">
        <v>118</v>
      </c>
      <c r="C560" s="167"/>
      <c r="D560" s="167"/>
      <c r="E560" s="99"/>
    </row>
    <row r="561" spans="1:5" x14ac:dyDescent="0.2">
      <c r="A561" s="190"/>
      <c r="B561" s="191" t="s">
        <v>207</v>
      </c>
      <c r="C561" s="167"/>
      <c r="D561" s="167"/>
      <c r="E561" s="99"/>
    </row>
    <row r="562" spans="1:5" x14ac:dyDescent="0.2">
      <c r="A562" s="190"/>
      <c r="B562" s="191" t="s">
        <v>208</v>
      </c>
      <c r="C562" s="167"/>
      <c r="D562" s="167"/>
      <c r="E562" s="99"/>
    </row>
    <row r="563" spans="1:5" x14ac:dyDescent="0.2">
      <c r="A563" s="190"/>
      <c r="B563" s="191" t="s">
        <v>209</v>
      </c>
      <c r="C563" s="167"/>
      <c r="D563" s="167"/>
      <c r="E563" s="99"/>
    </row>
    <row r="564" spans="1:5" x14ac:dyDescent="0.2">
      <c r="A564" s="190">
        <v>421409</v>
      </c>
      <c r="B564" s="191" t="s">
        <v>267</v>
      </c>
      <c r="C564" s="167"/>
      <c r="D564" s="167"/>
      <c r="E564" s="99"/>
    </row>
    <row r="565" spans="1:5" x14ac:dyDescent="0.2">
      <c r="A565" s="190">
        <v>421410</v>
      </c>
      <c r="B565" s="191" t="s">
        <v>268</v>
      </c>
      <c r="C565" s="167"/>
      <c r="D565" s="167"/>
      <c r="E565" s="99"/>
    </row>
    <row r="566" spans="1:5" ht="12" thickBot="1" x14ac:dyDescent="0.25">
      <c r="A566" s="205">
        <v>411411</v>
      </c>
      <c r="B566" s="206" t="s">
        <v>121</v>
      </c>
      <c r="C566" s="176"/>
      <c r="D566" s="176"/>
      <c r="E566" s="99"/>
    </row>
    <row r="567" spans="1:5" ht="12" thickBot="1" x14ac:dyDescent="0.25">
      <c r="A567" s="194" t="s">
        <v>18</v>
      </c>
      <c r="B567" s="195"/>
      <c r="C567" s="168">
        <f>SUM(C553:C566)</f>
        <v>0</v>
      </c>
      <c r="D567" s="168">
        <f>SUM(D553:D566)</f>
        <v>0</v>
      </c>
      <c r="E567" s="99"/>
    </row>
    <row r="568" spans="1:5" x14ac:dyDescent="0.2">
      <c r="A568" s="204">
        <v>4215</v>
      </c>
      <c r="B568" s="202" t="s">
        <v>269</v>
      </c>
      <c r="C568" s="169"/>
      <c r="D568" s="169"/>
      <c r="E568" s="99"/>
    </row>
    <row r="569" spans="1:5" x14ac:dyDescent="0.2">
      <c r="A569" s="190">
        <v>421501</v>
      </c>
      <c r="B569" s="191" t="s">
        <v>237</v>
      </c>
      <c r="C569" s="167"/>
      <c r="D569" s="167"/>
      <c r="E569" s="99"/>
    </row>
    <row r="570" spans="1:5" x14ac:dyDescent="0.2">
      <c r="A570" s="190">
        <v>421502</v>
      </c>
      <c r="B570" s="191" t="s">
        <v>238</v>
      </c>
      <c r="C570" s="167"/>
      <c r="D570" s="167"/>
      <c r="E570" s="99"/>
    </row>
    <row r="571" spans="1:5" x14ac:dyDescent="0.2">
      <c r="A571" s="190">
        <v>421503</v>
      </c>
      <c r="B571" s="191" t="s">
        <v>245</v>
      </c>
      <c r="C571" s="167"/>
      <c r="D571" s="167"/>
      <c r="E571" s="99"/>
    </row>
    <row r="572" spans="1:5" x14ac:dyDescent="0.2">
      <c r="A572" s="190">
        <v>421504</v>
      </c>
      <c r="B572" s="191" t="s">
        <v>240</v>
      </c>
      <c r="C572" s="167"/>
      <c r="D572" s="167"/>
      <c r="E572" s="99"/>
    </row>
    <row r="573" spans="1:5" x14ac:dyDescent="0.2">
      <c r="A573" s="190">
        <v>421505</v>
      </c>
      <c r="B573" s="191" t="s">
        <v>241</v>
      </c>
      <c r="C573" s="167"/>
      <c r="D573" s="167"/>
      <c r="E573" s="99"/>
    </row>
    <row r="574" spans="1:5" x14ac:dyDescent="0.2">
      <c r="A574" s="190">
        <v>421506</v>
      </c>
      <c r="B574" s="191" t="s">
        <v>116</v>
      </c>
      <c r="C574" s="167"/>
      <c r="D574" s="167"/>
      <c r="E574" s="99"/>
    </row>
    <row r="575" spans="1:5" x14ac:dyDescent="0.2">
      <c r="A575" s="190">
        <v>421507</v>
      </c>
      <c r="B575" s="191" t="s">
        <v>266</v>
      </c>
      <c r="C575" s="167"/>
      <c r="D575" s="167"/>
      <c r="E575" s="99"/>
    </row>
    <row r="576" spans="1:5" x14ac:dyDescent="0.2">
      <c r="A576" s="190">
        <v>421508</v>
      </c>
      <c r="B576" s="191" t="s">
        <v>118</v>
      </c>
      <c r="C576" s="167"/>
      <c r="D576" s="167"/>
      <c r="E576" s="99"/>
    </row>
    <row r="577" spans="1:5" x14ac:dyDescent="0.2">
      <c r="A577" s="190"/>
      <c r="B577" s="191" t="s">
        <v>207</v>
      </c>
      <c r="C577" s="167"/>
      <c r="D577" s="167"/>
      <c r="E577" s="99"/>
    </row>
    <row r="578" spans="1:5" x14ac:dyDescent="0.2">
      <c r="A578" s="190"/>
      <c r="B578" s="191" t="s">
        <v>208</v>
      </c>
      <c r="C578" s="167"/>
      <c r="D578" s="167"/>
      <c r="E578" s="99"/>
    </row>
    <row r="579" spans="1:5" x14ac:dyDescent="0.2">
      <c r="A579" s="190"/>
      <c r="B579" s="191" t="s">
        <v>209</v>
      </c>
      <c r="C579" s="167"/>
      <c r="D579" s="167"/>
      <c r="E579" s="99"/>
    </row>
    <row r="580" spans="1:5" x14ac:dyDescent="0.2">
      <c r="A580" s="190">
        <v>421509</v>
      </c>
      <c r="B580" s="191" t="s">
        <v>267</v>
      </c>
      <c r="C580" s="167"/>
      <c r="D580" s="167"/>
      <c r="E580" s="99"/>
    </row>
    <row r="581" spans="1:5" x14ac:dyDescent="0.2">
      <c r="A581" s="190">
        <v>421510</v>
      </c>
      <c r="B581" s="191" t="s">
        <v>243</v>
      </c>
      <c r="C581" s="167"/>
      <c r="D581" s="167"/>
      <c r="E581" s="99"/>
    </row>
    <row r="582" spans="1:5" ht="12" thickBot="1" x14ac:dyDescent="0.25">
      <c r="A582" s="205">
        <v>421511</v>
      </c>
      <c r="B582" s="206" t="s">
        <v>121</v>
      </c>
      <c r="C582" s="176"/>
      <c r="D582" s="176"/>
      <c r="E582" s="99"/>
    </row>
    <row r="583" spans="1:5" ht="12" thickBot="1" x14ac:dyDescent="0.25">
      <c r="A583" s="194" t="s">
        <v>18</v>
      </c>
      <c r="B583" s="195"/>
      <c r="C583" s="168">
        <f>SUM(C569:C582)</f>
        <v>0</v>
      </c>
      <c r="D583" s="168">
        <f>SUM(D569:D582)</f>
        <v>0</v>
      </c>
      <c r="E583" s="99"/>
    </row>
    <row r="584" spans="1:5" x14ac:dyDescent="0.2">
      <c r="A584" s="204">
        <v>43</v>
      </c>
      <c r="B584" s="202" t="s">
        <v>270</v>
      </c>
      <c r="C584" s="169"/>
      <c r="D584" s="169"/>
      <c r="E584" s="99"/>
    </row>
    <row r="585" spans="1:5" x14ac:dyDescent="0.2">
      <c r="A585" s="203">
        <v>4301</v>
      </c>
      <c r="B585" s="201" t="s">
        <v>202</v>
      </c>
      <c r="C585" s="167"/>
      <c r="D585" s="167"/>
      <c r="E585" s="99"/>
    </row>
    <row r="586" spans="1:5" x14ac:dyDescent="0.2">
      <c r="A586" s="190">
        <v>430101</v>
      </c>
      <c r="B586" s="191" t="s">
        <v>94</v>
      </c>
      <c r="C586" s="167"/>
      <c r="D586" s="167"/>
      <c r="E586" s="99"/>
    </row>
    <row r="587" spans="1:5" x14ac:dyDescent="0.2">
      <c r="A587" s="190">
        <v>430102</v>
      </c>
      <c r="B587" s="191" t="s">
        <v>95</v>
      </c>
      <c r="C587" s="167"/>
      <c r="D587" s="167"/>
      <c r="E587" s="99"/>
    </row>
    <row r="588" spans="1:5" x14ac:dyDescent="0.2">
      <c r="A588" s="190">
        <v>430103</v>
      </c>
      <c r="B588" s="191" t="s">
        <v>96</v>
      </c>
      <c r="C588" s="167"/>
      <c r="D588" s="167"/>
      <c r="E588" s="99"/>
    </row>
    <row r="589" spans="1:5" x14ac:dyDescent="0.2">
      <c r="A589" s="190">
        <v>430104</v>
      </c>
      <c r="B589" s="191" t="s">
        <v>97</v>
      </c>
      <c r="C589" s="167"/>
      <c r="D589" s="167"/>
      <c r="E589" s="99"/>
    </row>
    <row r="590" spans="1:5" x14ac:dyDescent="0.2">
      <c r="A590" s="190">
        <v>430105</v>
      </c>
      <c r="B590" s="191" t="s">
        <v>98</v>
      </c>
      <c r="C590" s="167"/>
      <c r="D590" s="167"/>
      <c r="E590" s="99"/>
    </row>
    <row r="591" spans="1:5" x14ac:dyDescent="0.2">
      <c r="A591" s="190">
        <v>430106</v>
      </c>
      <c r="B591" s="191" t="s">
        <v>271</v>
      </c>
      <c r="C591" s="167">
        <v>5121458.59</v>
      </c>
      <c r="D591" s="167"/>
      <c r="E591" s="99"/>
    </row>
    <row r="592" spans="1:5" x14ac:dyDescent="0.2">
      <c r="A592" s="190">
        <v>430107</v>
      </c>
      <c r="B592" s="191" t="s">
        <v>100</v>
      </c>
      <c r="C592" s="167"/>
      <c r="D592" s="167"/>
      <c r="E592" s="99"/>
    </row>
    <row r="593" spans="1:5" x14ac:dyDescent="0.2">
      <c r="A593" s="190">
        <v>430108</v>
      </c>
      <c r="B593" s="191" t="s">
        <v>101</v>
      </c>
      <c r="C593" s="167"/>
      <c r="D593" s="167"/>
      <c r="E593" s="99"/>
    </row>
    <row r="594" spans="1:5" x14ac:dyDescent="0.2">
      <c r="A594" s="190">
        <v>430109</v>
      </c>
      <c r="B594" s="191" t="s">
        <v>102</v>
      </c>
      <c r="C594" s="167"/>
      <c r="D594" s="167"/>
      <c r="E594" s="99"/>
    </row>
    <row r="595" spans="1:5" x14ac:dyDescent="0.2">
      <c r="A595" s="190">
        <v>430110</v>
      </c>
      <c r="B595" s="191" t="s">
        <v>103</v>
      </c>
      <c r="C595" s="167"/>
      <c r="D595" s="167"/>
      <c r="E595" s="99"/>
    </row>
    <row r="596" spans="1:5" x14ac:dyDescent="0.2">
      <c r="A596" s="190">
        <v>430111</v>
      </c>
      <c r="B596" s="191" t="s">
        <v>104</v>
      </c>
      <c r="C596" s="167"/>
      <c r="D596" s="167"/>
      <c r="E596" s="99"/>
    </row>
    <row r="597" spans="1:5" x14ac:dyDescent="0.2">
      <c r="A597" s="190">
        <v>430112</v>
      </c>
      <c r="B597" s="191" t="s">
        <v>105</v>
      </c>
      <c r="C597" s="167"/>
      <c r="D597" s="167"/>
      <c r="E597" s="99"/>
    </row>
    <row r="598" spans="1:5" x14ac:dyDescent="0.2">
      <c r="A598" s="190">
        <v>430113</v>
      </c>
      <c r="B598" s="191" t="s">
        <v>106</v>
      </c>
      <c r="C598" s="167"/>
      <c r="D598" s="167"/>
      <c r="E598" s="99"/>
    </row>
    <row r="599" spans="1:5" x14ac:dyDescent="0.2">
      <c r="A599" s="190">
        <v>430114</v>
      </c>
      <c r="B599" s="191" t="s">
        <v>107</v>
      </c>
      <c r="C599" s="167"/>
      <c r="D599" s="167"/>
      <c r="E599" s="99"/>
    </row>
    <row r="600" spans="1:5" ht="12" thickBot="1" x14ac:dyDescent="0.25">
      <c r="A600" s="205">
        <v>430115</v>
      </c>
      <c r="B600" s="206" t="s">
        <v>108</v>
      </c>
      <c r="C600" s="176"/>
      <c r="D600" s="176"/>
      <c r="E600" s="99"/>
    </row>
    <row r="601" spans="1:5" ht="12" thickBot="1" x14ac:dyDescent="0.25">
      <c r="A601" s="194" t="s">
        <v>18</v>
      </c>
      <c r="B601" s="195"/>
      <c r="C601" s="168">
        <f>SUM(C586:C600)</f>
        <v>5121458.59</v>
      </c>
      <c r="D601" s="168">
        <f>SUM(D586:D600)</f>
        <v>0</v>
      </c>
      <c r="E601" s="99"/>
    </row>
    <row r="602" spans="1:5" x14ac:dyDescent="0.2">
      <c r="A602" s="204">
        <v>4302</v>
      </c>
      <c r="B602" s="202" t="s">
        <v>211</v>
      </c>
      <c r="C602" s="169"/>
      <c r="D602" s="169"/>
      <c r="E602" s="99"/>
    </row>
    <row r="603" spans="1:5" x14ac:dyDescent="0.2">
      <c r="A603" s="190">
        <v>430201</v>
      </c>
      <c r="B603" s="191" t="s">
        <v>94</v>
      </c>
      <c r="C603" s="167"/>
      <c r="D603" s="167"/>
      <c r="E603" s="99"/>
    </row>
    <row r="604" spans="1:5" x14ac:dyDescent="0.2">
      <c r="A604" s="190">
        <v>430202</v>
      </c>
      <c r="B604" s="191" t="s">
        <v>95</v>
      </c>
      <c r="C604" s="167"/>
      <c r="D604" s="167"/>
      <c r="E604" s="99"/>
    </row>
    <row r="605" spans="1:5" x14ac:dyDescent="0.2">
      <c r="A605" s="190">
        <v>430203</v>
      </c>
      <c r="B605" s="191" t="s">
        <v>96</v>
      </c>
      <c r="C605" s="167"/>
      <c r="D605" s="167"/>
      <c r="E605" s="99"/>
    </row>
    <row r="606" spans="1:5" x14ac:dyDescent="0.2">
      <c r="A606" s="190">
        <v>430204</v>
      </c>
      <c r="B606" s="191" t="s">
        <v>97</v>
      </c>
      <c r="C606" s="167"/>
      <c r="D606" s="167"/>
      <c r="E606" s="99"/>
    </row>
    <row r="607" spans="1:5" x14ac:dyDescent="0.2">
      <c r="A607" s="190">
        <v>430205</v>
      </c>
      <c r="B607" s="191" t="s">
        <v>98</v>
      </c>
      <c r="C607" s="167"/>
      <c r="D607" s="167"/>
      <c r="E607" s="99"/>
    </row>
    <row r="608" spans="1:5" x14ac:dyDescent="0.2">
      <c r="A608" s="190">
        <v>430206</v>
      </c>
      <c r="B608" s="191" t="s">
        <v>271</v>
      </c>
      <c r="C608" s="167"/>
      <c r="D608" s="167"/>
      <c r="E608" s="99"/>
    </row>
    <row r="609" spans="1:5" x14ac:dyDescent="0.2">
      <c r="A609" s="190">
        <v>430207</v>
      </c>
      <c r="B609" s="191" t="s">
        <v>100</v>
      </c>
      <c r="C609" s="167"/>
      <c r="D609" s="167"/>
      <c r="E609" s="99"/>
    </row>
    <row r="610" spans="1:5" x14ac:dyDescent="0.2">
      <c r="A610" s="190">
        <v>430208</v>
      </c>
      <c r="B610" s="191" t="s">
        <v>101</v>
      </c>
      <c r="C610" s="167"/>
      <c r="D610" s="167"/>
      <c r="E610" s="99"/>
    </row>
    <row r="611" spans="1:5" x14ac:dyDescent="0.2">
      <c r="A611" s="190">
        <v>430209</v>
      </c>
      <c r="B611" s="191" t="s">
        <v>102</v>
      </c>
      <c r="C611" s="167"/>
      <c r="D611" s="167"/>
      <c r="E611" s="99"/>
    </row>
    <row r="612" spans="1:5" x14ac:dyDescent="0.2">
      <c r="A612" s="190">
        <v>430210</v>
      </c>
      <c r="B612" s="191" t="s">
        <v>103</v>
      </c>
      <c r="C612" s="167"/>
      <c r="D612" s="167"/>
      <c r="E612" s="99"/>
    </row>
    <row r="613" spans="1:5" x14ac:dyDescent="0.2">
      <c r="A613" s="190">
        <v>430211</v>
      </c>
      <c r="B613" s="191" t="s">
        <v>104</v>
      </c>
      <c r="C613" s="167"/>
      <c r="D613" s="167"/>
      <c r="E613" s="99"/>
    </row>
    <row r="614" spans="1:5" x14ac:dyDescent="0.2">
      <c r="A614" s="190">
        <v>430212</v>
      </c>
      <c r="B614" s="191" t="s">
        <v>105</v>
      </c>
      <c r="C614" s="167"/>
      <c r="D614" s="167"/>
      <c r="E614" s="99"/>
    </row>
    <row r="615" spans="1:5" x14ac:dyDescent="0.2">
      <c r="A615" s="190">
        <v>430213</v>
      </c>
      <c r="B615" s="191" t="s">
        <v>106</v>
      </c>
      <c r="C615" s="167"/>
      <c r="D615" s="167"/>
      <c r="E615" s="99"/>
    </row>
    <row r="616" spans="1:5" x14ac:dyDescent="0.2">
      <c r="A616" s="190">
        <v>430214</v>
      </c>
      <c r="B616" s="191" t="s">
        <v>107</v>
      </c>
      <c r="C616" s="167"/>
      <c r="D616" s="167"/>
      <c r="E616" s="99"/>
    </row>
    <row r="617" spans="1:5" ht="12" thickBot="1" x14ac:dyDescent="0.25">
      <c r="A617" s="205">
        <v>430215</v>
      </c>
      <c r="B617" s="206" t="s">
        <v>108</v>
      </c>
      <c r="C617" s="176"/>
      <c r="D617" s="176"/>
      <c r="E617" s="99"/>
    </row>
    <row r="618" spans="1:5" ht="12" thickBot="1" x14ac:dyDescent="0.25">
      <c r="A618" s="194" t="s">
        <v>18</v>
      </c>
      <c r="B618" s="195"/>
      <c r="C618" s="168">
        <f>SUM(C603:C617)</f>
        <v>0</v>
      </c>
      <c r="D618" s="168">
        <f>SUM(D603:D617)</f>
        <v>0</v>
      </c>
      <c r="E618" s="99"/>
    </row>
    <row r="619" spans="1:5" x14ac:dyDescent="0.2">
      <c r="A619" s="204">
        <v>4303</v>
      </c>
      <c r="B619" s="202" t="s">
        <v>213</v>
      </c>
      <c r="C619" s="169"/>
      <c r="D619" s="169"/>
      <c r="E619" s="99"/>
    </row>
    <row r="620" spans="1:5" x14ac:dyDescent="0.2">
      <c r="A620" s="190">
        <v>430301</v>
      </c>
      <c r="B620" s="191" t="s">
        <v>94</v>
      </c>
      <c r="C620" s="167"/>
      <c r="D620" s="167"/>
      <c r="E620" s="99"/>
    </row>
    <row r="621" spans="1:5" x14ac:dyDescent="0.2">
      <c r="A621" s="190">
        <v>430302</v>
      </c>
      <c r="B621" s="191" t="s">
        <v>95</v>
      </c>
      <c r="C621" s="167"/>
      <c r="D621" s="167"/>
      <c r="E621" s="99"/>
    </row>
    <row r="622" spans="1:5" x14ac:dyDescent="0.2">
      <c r="A622" s="190">
        <v>430303</v>
      </c>
      <c r="B622" s="191" t="s">
        <v>96</v>
      </c>
      <c r="C622" s="167"/>
      <c r="D622" s="167"/>
      <c r="E622" s="99"/>
    </row>
    <row r="623" spans="1:5" x14ac:dyDescent="0.2">
      <c r="A623" s="190">
        <v>430304</v>
      </c>
      <c r="B623" s="191" t="s">
        <v>97</v>
      </c>
      <c r="C623" s="167"/>
      <c r="D623" s="167"/>
      <c r="E623" s="99"/>
    </row>
    <row r="624" spans="1:5" x14ac:dyDescent="0.2">
      <c r="A624" s="190">
        <v>430305</v>
      </c>
      <c r="B624" s="191" t="s">
        <v>98</v>
      </c>
      <c r="C624" s="167"/>
      <c r="D624" s="167"/>
      <c r="E624" s="99"/>
    </row>
    <row r="625" spans="1:5" x14ac:dyDescent="0.2">
      <c r="A625" s="190">
        <v>430306</v>
      </c>
      <c r="B625" s="191" t="s">
        <v>99</v>
      </c>
      <c r="C625" s="167"/>
      <c r="D625" s="167"/>
      <c r="E625" s="99"/>
    </row>
    <row r="626" spans="1:5" x14ac:dyDescent="0.2">
      <c r="A626" s="190">
        <v>430307</v>
      </c>
      <c r="B626" s="191" t="s">
        <v>100</v>
      </c>
      <c r="C626" s="167"/>
      <c r="D626" s="167"/>
      <c r="E626" s="99"/>
    </row>
    <row r="627" spans="1:5" x14ac:dyDescent="0.2">
      <c r="A627" s="190">
        <v>430308</v>
      </c>
      <c r="B627" s="191" t="s">
        <v>101</v>
      </c>
      <c r="C627" s="167"/>
      <c r="D627" s="167"/>
      <c r="E627" s="99"/>
    </row>
    <row r="628" spans="1:5" x14ac:dyDescent="0.2">
      <c r="A628" s="190">
        <v>430309</v>
      </c>
      <c r="B628" s="191" t="s">
        <v>102</v>
      </c>
      <c r="C628" s="167"/>
      <c r="D628" s="167"/>
      <c r="E628" s="99"/>
    </row>
    <row r="629" spans="1:5" x14ac:dyDescent="0.2">
      <c r="A629" s="190">
        <v>430310</v>
      </c>
      <c r="B629" s="191" t="s">
        <v>103</v>
      </c>
      <c r="C629" s="167"/>
      <c r="D629" s="167"/>
      <c r="E629" s="99"/>
    </row>
    <row r="630" spans="1:5" x14ac:dyDescent="0.2">
      <c r="A630" s="190">
        <v>430311</v>
      </c>
      <c r="B630" s="191" t="s">
        <v>104</v>
      </c>
      <c r="C630" s="167"/>
      <c r="D630" s="167"/>
      <c r="E630" s="99"/>
    </row>
    <row r="631" spans="1:5" x14ac:dyDescent="0.2">
      <c r="A631" s="190">
        <v>430312</v>
      </c>
      <c r="B631" s="191" t="s">
        <v>105</v>
      </c>
      <c r="C631" s="167"/>
      <c r="D631" s="167"/>
      <c r="E631" s="99"/>
    </row>
    <row r="632" spans="1:5" x14ac:dyDescent="0.2">
      <c r="A632" s="190">
        <v>430313</v>
      </c>
      <c r="B632" s="191" t="s">
        <v>106</v>
      </c>
      <c r="C632" s="167"/>
      <c r="D632" s="167"/>
      <c r="E632" s="99"/>
    </row>
    <row r="633" spans="1:5" x14ac:dyDescent="0.2">
      <c r="A633" s="190">
        <v>430314</v>
      </c>
      <c r="B633" s="191" t="s">
        <v>107</v>
      </c>
      <c r="C633" s="167"/>
      <c r="D633" s="167"/>
      <c r="E633" s="99"/>
    </row>
    <row r="634" spans="1:5" ht="12" thickBot="1" x14ac:dyDescent="0.25">
      <c r="A634" s="205">
        <v>430315</v>
      </c>
      <c r="B634" s="206" t="s">
        <v>108</v>
      </c>
      <c r="C634" s="176"/>
      <c r="D634" s="176"/>
      <c r="E634" s="99"/>
    </row>
    <row r="635" spans="1:5" ht="12" thickBot="1" x14ac:dyDescent="0.25">
      <c r="A635" s="194" t="s">
        <v>18</v>
      </c>
      <c r="B635" s="195"/>
      <c r="C635" s="168">
        <f>SUM(C620:C634)</f>
        <v>0</v>
      </c>
      <c r="D635" s="168">
        <f>SUM(D620:D634)</f>
        <v>0</v>
      </c>
      <c r="E635" s="99"/>
    </row>
    <row r="636" spans="1:5" x14ac:dyDescent="0.2">
      <c r="A636" s="204">
        <v>4304</v>
      </c>
      <c r="B636" s="202" t="s">
        <v>214</v>
      </c>
      <c r="C636" s="169"/>
      <c r="D636" s="169"/>
      <c r="E636" s="99"/>
    </row>
    <row r="637" spans="1:5" x14ac:dyDescent="0.2">
      <c r="A637" s="190">
        <v>430401</v>
      </c>
      <c r="B637" s="191" t="s">
        <v>94</v>
      </c>
      <c r="C637" s="167"/>
      <c r="D637" s="167"/>
      <c r="E637" s="99"/>
    </row>
    <row r="638" spans="1:5" x14ac:dyDescent="0.2">
      <c r="A638" s="190">
        <v>430402</v>
      </c>
      <c r="B638" s="191" t="s">
        <v>95</v>
      </c>
      <c r="C638" s="167"/>
      <c r="D638" s="167"/>
      <c r="E638" s="99"/>
    </row>
    <row r="639" spans="1:5" x14ac:dyDescent="0.2">
      <c r="A639" s="190">
        <v>430403</v>
      </c>
      <c r="B639" s="191" t="s">
        <v>96</v>
      </c>
      <c r="C639" s="167"/>
      <c r="D639" s="167"/>
      <c r="E639" s="99"/>
    </row>
    <row r="640" spans="1:5" x14ac:dyDescent="0.2">
      <c r="A640" s="190">
        <v>430404</v>
      </c>
      <c r="B640" s="191" t="s">
        <v>97</v>
      </c>
      <c r="C640" s="167"/>
      <c r="D640" s="167"/>
      <c r="E640" s="99"/>
    </row>
    <row r="641" spans="1:5" x14ac:dyDescent="0.2">
      <c r="A641" s="190">
        <v>430405</v>
      </c>
      <c r="B641" s="191" t="s">
        <v>98</v>
      </c>
      <c r="C641" s="167"/>
      <c r="D641" s="167"/>
      <c r="E641" s="99"/>
    </row>
    <row r="642" spans="1:5" x14ac:dyDescent="0.2">
      <c r="A642" s="190">
        <v>430406</v>
      </c>
      <c r="B642" s="191" t="s">
        <v>99</v>
      </c>
      <c r="C642" s="167"/>
      <c r="D642" s="167"/>
      <c r="E642" s="99"/>
    </row>
    <row r="643" spans="1:5" x14ac:dyDescent="0.2">
      <c r="A643" s="190">
        <v>430407</v>
      </c>
      <c r="B643" s="191" t="s">
        <v>100</v>
      </c>
      <c r="C643" s="167"/>
      <c r="D643" s="167"/>
      <c r="E643" s="99"/>
    </row>
    <row r="644" spans="1:5" x14ac:dyDescent="0.2">
      <c r="A644" s="190">
        <v>430408</v>
      </c>
      <c r="B644" s="191" t="s">
        <v>101</v>
      </c>
      <c r="C644" s="167"/>
      <c r="D644" s="167"/>
      <c r="E644" s="99"/>
    </row>
    <row r="645" spans="1:5" x14ac:dyDescent="0.2">
      <c r="A645" s="190">
        <v>430409</v>
      </c>
      <c r="B645" s="191" t="s">
        <v>102</v>
      </c>
      <c r="C645" s="167"/>
      <c r="D645" s="167"/>
      <c r="E645" s="99"/>
    </row>
    <row r="646" spans="1:5" x14ac:dyDescent="0.2">
      <c r="A646" s="190">
        <v>430410</v>
      </c>
      <c r="B646" s="191" t="s">
        <v>103</v>
      </c>
      <c r="C646" s="167"/>
      <c r="D646" s="167"/>
      <c r="E646" s="99"/>
    </row>
    <row r="647" spans="1:5" x14ac:dyDescent="0.2">
      <c r="A647" s="190">
        <v>430411</v>
      </c>
      <c r="B647" s="191" t="s">
        <v>104</v>
      </c>
      <c r="C647" s="167"/>
      <c r="D647" s="167"/>
      <c r="E647" s="99"/>
    </row>
    <row r="648" spans="1:5" x14ac:dyDescent="0.2">
      <c r="A648" s="190">
        <v>430412</v>
      </c>
      <c r="B648" s="191" t="s">
        <v>105</v>
      </c>
      <c r="C648" s="167"/>
      <c r="D648" s="167"/>
      <c r="E648" s="99"/>
    </row>
    <row r="649" spans="1:5" x14ac:dyDescent="0.2">
      <c r="A649" s="190">
        <v>430413</v>
      </c>
      <c r="B649" s="191" t="s">
        <v>106</v>
      </c>
      <c r="C649" s="167"/>
      <c r="D649" s="167"/>
      <c r="E649" s="99"/>
    </row>
    <row r="650" spans="1:5" x14ac:dyDescent="0.2">
      <c r="A650" s="190">
        <v>430414</v>
      </c>
      <c r="B650" s="191" t="s">
        <v>107</v>
      </c>
      <c r="C650" s="167"/>
      <c r="D650" s="167"/>
      <c r="E650" s="99"/>
    </row>
    <row r="651" spans="1:5" ht="12" thickBot="1" x14ac:dyDescent="0.25">
      <c r="A651" s="205">
        <v>430415</v>
      </c>
      <c r="B651" s="206" t="s">
        <v>108</v>
      </c>
      <c r="C651" s="176"/>
      <c r="D651" s="176"/>
      <c r="E651" s="99"/>
    </row>
    <row r="652" spans="1:5" ht="12" thickBot="1" x14ac:dyDescent="0.25">
      <c r="A652" s="194" t="s">
        <v>18</v>
      </c>
      <c r="B652" s="195"/>
      <c r="C652" s="168">
        <f>SUM(C637:C651)</f>
        <v>0</v>
      </c>
      <c r="D652" s="168">
        <f>SUM(D637:D651)</f>
        <v>0</v>
      </c>
      <c r="E652" s="99"/>
    </row>
    <row r="653" spans="1:5" x14ac:dyDescent="0.2">
      <c r="A653" s="204">
        <v>4305</v>
      </c>
      <c r="B653" s="202" t="s">
        <v>272</v>
      </c>
      <c r="C653" s="169"/>
      <c r="D653" s="169"/>
      <c r="E653" s="99"/>
    </row>
    <row r="654" spans="1:5" x14ac:dyDescent="0.2">
      <c r="A654" s="190">
        <v>430501</v>
      </c>
      <c r="B654" s="191" t="s">
        <v>94</v>
      </c>
      <c r="C654" s="167"/>
      <c r="D654" s="167"/>
      <c r="E654" s="99"/>
    </row>
    <row r="655" spans="1:5" x14ac:dyDescent="0.2">
      <c r="A655" s="190">
        <v>430502</v>
      </c>
      <c r="B655" s="191" t="s">
        <v>95</v>
      </c>
      <c r="C655" s="167"/>
      <c r="D655" s="167"/>
      <c r="E655" s="99"/>
    </row>
    <row r="656" spans="1:5" x14ac:dyDescent="0.2">
      <c r="A656" s="190">
        <v>430503</v>
      </c>
      <c r="B656" s="191" t="s">
        <v>96</v>
      </c>
      <c r="C656" s="167"/>
      <c r="D656" s="167"/>
      <c r="E656" s="99"/>
    </row>
    <row r="657" spans="1:5" x14ac:dyDescent="0.2">
      <c r="A657" s="190">
        <v>430504</v>
      </c>
      <c r="B657" s="191" t="s">
        <v>97</v>
      </c>
      <c r="C657" s="167"/>
      <c r="D657" s="167"/>
      <c r="E657" s="99"/>
    </row>
    <row r="658" spans="1:5" x14ac:dyDescent="0.2">
      <c r="A658" s="190">
        <v>430505</v>
      </c>
      <c r="B658" s="191" t="s">
        <v>98</v>
      </c>
      <c r="C658" s="167"/>
      <c r="D658" s="167"/>
      <c r="E658" s="99"/>
    </row>
    <row r="659" spans="1:5" x14ac:dyDescent="0.2">
      <c r="A659" s="190">
        <v>430506</v>
      </c>
      <c r="B659" s="191" t="s">
        <v>99</v>
      </c>
      <c r="C659" s="167"/>
      <c r="D659" s="167"/>
      <c r="E659" s="99"/>
    </row>
    <row r="660" spans="1:5" x14ac:dyDescent="0.2">
      <c r="A660" s="190">
        <v>430507</v>
      </c>
      <c r="B660" s="191" t="s">
        <v>100</v>
      </c>
      <c r="C660" s="167"/>
      <c r="D660" s="167"/>
      <c r="E660" s="99"/>
    </row>
    <row r="661" spans="1:5" x14ac:dyDescent="0.2">
      <c r="A661" s="190">
        <v>430508</v>
      </c>
      <c r="B661" s="191" t="s">
        <v>101</v>
      </c>
      <c r="C661" s="167"/>
      <c r="D661" s="167"/>
      <c r="E661" s="99"/>
    </row>
    <row r="662" spans="1:5" x14ac:dyDescent="0.2">
      <c r="A662" s="190">
        <v>430509</v>
      </c>
      <c r="B662" s="191" t="s">
        <v>102</v>
      </c>
      <c r="C662" s="167"/>
      <c r="D662" s="167"/>
      <c r="E662" s="99"/>
    </row>
    <row r="663" spans="1:5" x14ac:dyDescent="0.2">
      <c r="A663" s="190">
        <v>430510</v>
      </c>
      <c r="B663" s="191" t="s">
        <v>103</v>
      </c>
      <c r="C663" s="167"/>
      <c r="D663" s="167"/>
      <c r="E663" s="99"/>
    </row>
    <row r="664" spans="1:5" x14ac:dyDescent="0.2">
      <c r="A664" s="190">
        <v>430511</v>
      </c>
      <c r="B664" s="191" t="s">
        <v>104</v>
      </c>
      <c r="C664" s="167"/>
      <c r="D664" s="167"/>
      <c r="E664" s="99"/>
    </row>
    <row r="665" spans="1:5" x14ac:dyDescent="0.2">
      <c r="A665" s="190">
        <v>430512</v>
      </c>
      <c r="B665" s="191" t="s">
        <v>105</v>
      </c>
      <c r="C665" s="167"/>
      <c r="D665" s="167"/>
      <c r="E665" s="99"/>
    </row>
    <row r="666" spans="1:5" x14ac:dyDescent="0.2">
      <c r="A666" s="190">
        <v>430513</v>
      </c>
      <c r="B666" s="191" t="s">
        <v>106</v>
      </c>
      <c r="C666" s="167"/>
      <c r="D666" s="167"/>
      <c r="E666" s="99"/>
    </row>
    <row r="667" spans="1:5" x14ac:dyDescent="0.2">
      <c r="A667" s="190">
        <v>430514</v>
      </c>
      <c r="B667" s="191" t="s">
        <v>107</v>
      </c>
      <c r="C667" s="167"/>
      <c r="D667" s="167"/>
      <c r="E667" s="99"/>
    </row>
    <row r="668" spans="1:5" ht="12" thickBot="1" x14ac:dyDescent="0.25">
      <c r="A668" s="205">
        <v>430515</v>
      </c>
      <c r="B668" s="206" t="s">
        <v>108</v>
      </c>
      <c r="C668" s="176"/>
      <c r="D668" s="176"/>
      <c r="E668" s="99"/>
    </row>
    <row r="669" spans="1:5" ht="12" thickBot="1" x14ac:dyDescent="0.25">
      <c r="A669" s="194" t="s">
        <v>18</v>
      </c>
      <c r="B669" s="195"/>
      <c r="C669" s="168">
        <f>SUM(C654:C668)</f>
        <v>0</v>
      </c>
      <c r="D669" s="168">
        <f>SUM(D654:D668)</f>
        <v>0</v>
      </c>
      <c r="E669" s="99"/>
    </row>
    <row r="670" spans="1:5" x14ac:dyDescent="0.2">
      <c r="A670" s="204">
        <v>4306</v>
      </c>
      <c r="B670" s="202" t="s">
        <v>273</v>
      </c>
      <c r="C670" s="169"/>
      <c r="D670" s="169"/>
      <c r="E670" s="99"/>
    </row>
    <row r="671" spans="1:5" x14ac:dyDescent="0.2">
      <c r="A671" s="190">
        <v>430601</v>
      </c>
      <c r="B671" s="191" t="s">
        <v>94</v>
      </c>
      <c r="C671" s="167"/>
      <c r="D671" s="167"/>
      <c r="E671" s="99"/>
    </row>
    <row r="672" spans="1:5" x14ac:dyDescent="0.2">
      <c r="A672" s="190">
        <v>430602</v>
      </c>
      <c r="B672" s="191" t="s">
        <v>95</v>
      </c>
      <c r="C672" s="167"/>
      <c r="D672" s="167"/>
      <c r="E672" s="99"/>
    </row>
    <row r="673" spans="1:5" x14ac:dyDescent="0.2">
      <c r="A673" s="190">
        <v>430603</v>
      </c>
      <c r="B673" s="191" t="s">
        <v>274</v>
      </c>
      <c r="C673" s="167"/>
      <c r="D673" s="167"/>
      <c r="E673" s="99"/>
    </row>
    <row r="674" spans="1:5" x14ac:dyDescent="0.2">
      <c r="A674" s="190">
        <v>430604</v>
      </c>
      <c r="B674" s="191" t="s">
        <v>97</v>
      </c>
      <c r="C674" s="167"/>
      <c r="D674" s="167"/>
      <c r="E674" s="99"/>
    </row>
    <row r="675" spans="1:5" x14ac:dyDescent="0.2">
      <c r="A675" s="190">
        <v>430605</v>
      </c>
      <c r="B675" s="191" t="s">
        <v>98</v>
      </c>
      <c r="C675" s="167"/>
      <c r="D675" s="167"/>
      <c r="E675" s="99"/>
    </row>
    <row r="676" spans="1:5" x14ac:dyDescent="0.2">
      <c r="A676" s="190">
        <v>430606</v>
      </c>
      <c r="B676" s="191" t="s">
        <v>271</v>
      </c>
      <c r="C676" s="167">
        <v>21786.05</v>
      </c>
      <c r="D676" s="167"/>
      <c r="E676" s="99"/>
    </row>
    <row r="677" spans="1:5" x14ac:dyDescent="0.2">
      <c r="A677" s="190">
        <v>430607</v>
      </c>
      <c r="B677" s="191" t="s">
        <v>100</v>
      </c>
      <c r="C677" s="167"/>
      <c r="D677" s="167"/>
      <c r="E677" s="99"/>
    </row>
    <row r="678" spans="1:5" x14ac:dyDescent="0.2">
      <c r="A678" s="190">
        <v>430608</v>
      </c>
      <c r="B678" s="191" t="s">
        <v>101</v>
      </c>
      <c r="C678" s="167"/>
      <c r="D678" s="167"/>
      <c r="E678" s="99"/>
    </row>
    <row r="679" spans="1:5" x14ac:dyDescent="0.2">
      <c r="A679" s="190">
        <v>430609</v>
      </c>
      <c r="B679" s="191" t="s">
        <v>102</v>
      </c>
      <c r="C679" s="167"/>
      <c r="D679" s="167"/>
      <c r="E679" s="99"/>
    </row>
    <row r="680" spans="1:5" x14ac:dyDescent="0.2">
      <c r="A680" s="190">
        <v>430610</v>
      </c>
      <c r="B680" s="191" t="s">
        <v>103</v>
      </c>
      <c r="C680" s="167"/>
      <c r="D680" s="167"/>
      <c r="E680" s="99"/>
    </row>
    <row r="681" spans="1:5" x14ac:dyDescent="0.2">
      <c r="A681" s="190">
        <v>430611</v>
      </c>
      <c r="B681" s="191" t="s">
        <v>104</v>
      </c>
      <c r="C681" s="167"/>
      <c r="D681" s="167"/>
      <c r="E681" s="99"/>
    </row>
    <row r="682" spans="1:5" x14ac:dyDescent="0.2">
      <c r="A682" s="190">
        <v>430612</v>
      </c>
      <c r="B682" s="191" t="s">
        <v>105</v>
      </c>
      <c r="C682" s="167"/>
      <c r="D682" s="167"/>
      <c r="E682" s="99"/>
    </row>
    <row r="683" spans="1:5" x14ac:dyDescent="0.2">
      <c r="A683" s="190">
        <v>430613</v>
      </c>
      <c r="B683" s="191" t="s">
        <v>106</v>
      </c>
      <c r="C683" s="167"/>
      <c r="D683" s="167"/>
      <c r="E683" s="99"/>
    </row>
    <row r="684" spans="1:5" x14ac:dyDescent="0.2">
      <c r="A684" s="190">
        <v>430614</v>
      </c>
      <c r="B684" s="191" t="s">
        <v>107</v>
      </c>
      <c r="C684" s="167"/>
      <c r="D684" s="167"/>
      <c r="E684" s="99"/>
    </row>
    <row r="685" spans="1:5" ht="12" thickBot="1" x14ac:dyDescent="0.25">
      <c r="A685" s="205">
        <v>430615</v>
      </c>
      <c r="B685" s="206" t="s">
        <v>108</v>
      </c>
      <c r="C685" s="176"/>
      <c r="D685" s="176"/>
      <c r="E685" s="99"/>
    </row>
    <row r="686" spans="1:5" ht="12" thickBot="1" x14ac:dyDescent="0.25">
      <c r="A686" s="194" t="s">
        <v>18</v>
      </c>
      <c r="B686" s="195"/>
      <c r="C686" s="168">
        <f>SUM(C671:C685)</f>
        <v>21786.05</v>
      </c>
      <c r="D686" s="168">
        <f>SUM(D671:D685)</f>
        <v>0</v>
      </c>
      <c r="E686" s="99"/>
    </row>
    <row r="687" spans="1:5" x14ac:dyDescent="0.2">
      <c r="A687" s="204">
        <v>4307</v>
      </c>
      <c r="B687" s="202" t="s">
        <v>275</v>
      </c>
      <c r="C687" s="169"/>
      <c r="D687" s="169"/>
      <c r="E687" s="99"/>
    </row>
    <row r="688" spans="1:5" x14ac:dyDescent="0.2">
      <c r="A688" s="190">
        <v>430701</v>
      </c>
      <c r="B688" s="191" t="s">
        <v>94</v>
      </c>
      <c r="C688" s="167"/>
      <c r="D688" s="167"/>
      <c r="E688" s="99"/>
    </row>
    <row r="689" spans="1:5" x14ac:dyDescent="0.2">
      <c r="A689" s="190">
        <v>430702</v>
      </c>
      <c r="B689" s="191" t="s">
        <v>95</v>
      </c>
      <c r="C689" s="167"/>
      <c r="D689" s="167"/>
      <c r="E689" s="99"/>
    </row>
    <row r="690" spans="1:5" x14ac:dyDescent="0.2">
      <c r="A690" s="190">
        <v>430703</v>
      </c>
      <c r="B690" s="191" t="s">
        <v>96</v>
      </c>
      <c r="C690" s="167"/>
      <c r="D690" s="167"/>
      <c r="E690" s="99"/>
    </row>
    <row r="691" spans="1:5" x14ac:dyDescent="0.2">
      <c r="A691" s="190">
        <v>430704</v>
      </c>
      <c r="B691" s="191" t="s">
        <v>97</v>
      </c>
      <c r="C691" s="167"/>
      <c r="D691" s="167"/>
      <c r="E691" s="99"/>
    </row>
    <row r="692" spans="1:5" x14ac:dyDescent="0.2">
      <c r="A692" s="190">
        <v>430705</v>
      </c>
      <c r="B692" s="191" t="s">
        <v>98</v>
      </c>
      <c r="C692" s="167"/>
      <c r="D692" s="167"/>
      <c r="E692" s="99"/>
    </row>
    <row r="693" spans="1:5" x14ac:dyDescent="0.2">
      <c r="A693" s="190">
        <v>430706</v>
      </c>
      <c r="B693" s="191" t="s">
        <v>99</v>
      </c>
      <c r="C693" s="167"/>
      <c r="D693" s="167"/>
      <c r="E693" s="99"/>
    </row>
    <row r="694" spans="1:5" x14ac:dyDescent="0.2">
      <c r="A694" s="190">
        <v>430707</v>
      </c>
      <c r="B694" s="191" t="s">
        <v>100</v>
      </c>
      <c r="C694" s="167"/>
      <c r="D694" s="167"/>
      <c r="E694" s="99"/>
    </row>
    <row r="695" spans="1:5" x14ac:dyDescent="0.2">
      <c r="A695" s="190">
        <v>430708</v>
      </c>
      <c r="B695" s="191" t="s">
        <v>101</v>
      </c>
      <c r="C695" s="167"/>
      <c r="D695" s="167"/>
      <c r="E695" s="99"/>
    </row>
    <row r="696" spans="1:5" x14ac:dyDescent="0.2">
      <c r="A696" s="190">
        <v>430709</v>
      </c>
      <c r="B696" s="191" t="s">
        <v>102</v>
      </c>
      <c r="C696" s="167"/>
      <c r="D696" s="167"/>
      <c r="E696" s="99"/>
    </row>
    <row r="697" spans="1:5" x14ac:dyDescent="0.2">
      <c r="A697" s="190">
        <v>430710</v>
      </c>
      <c r="B697" s="191" t="s">
        <v>103</v>
      </c>
      <c r="C697" s="167"/>
      <c r="D697" s="167"/>
      <c r="E697" s="99"/>
    </row>
    <row r="698" spans="1:5" x14ac:dyDescent="0.2">
      <c r="A698" s="190">
        <v>430711</v>
      </c>
      <c r="B698" s="191" t="s">
        <v>104</v>
      </c>
      <c r="C698" s="167"/>
      <c r="D698" s="167"/>
      <c r="E698" s="99"/>
    </row>
    <row r="699" spans="1:5" x14ac:dyDescent="0.2">
      <c r="A699" s="190">
        <v>430712</v>
      </c>
      <c r="B699" s="191" t="s">
        <v>105</v>
      </c>
      <c r="C699" s="167"/>
      <c r="D699" s="167"/>
      <c r="E699" s="99"/>
    </row>
    <row r="700" spans="1:5" x14ac:dyDescent="0.2">
      <c r="A700" s="190">
        <v>430713</v>
      </c>
      <c r="B700" s="191" t="s">
        <v>106</v>
      </c>
      <c r="C700" s="167"/>
      <c r="D700" s="167"/>
      <c r="E700" s="99"/>
    </row>
    <row r="701" spans="1:5" x14ac:dyDescent="0.2">
      <c r="A701" s="190">
        <v>430714</v>
      </c>
      <c r="B701" s="191" t="s">
        <v>107</v>
      </c>
      <c r="C701" s="167"/>
      <c r="D701" s="167"/>
      <c r="E701" s="99"/>
    </row>
    <row r="702" spans="1:5" ht="12" thickBot="1" x14ac:dyDescent="0.25">
      <c r="A702" s="205">
        <v>430715</v>
      </c>
      <c r="B702" s="206" t="s">
        <v>108</v>
      </c>
      <c r="C702" s="180"/>
      <c r="D702" s="180"/>
      <c r="E702" s="99"/>
    </row>
    <row r="703" spans="1:5" ht="12" thickBot="1" x14ac:dyDescent="0.25">
      <c r="A703" s="194" t="s">
        <v>18</v>
      </c>
      <c r="B703" s="195"/>
      <c r="C703" s="168">
        <f>SUM(C688:C702)</f>
        <v>0</v>
      </c>
      <c r="D703" s="168">
        <f>SUM(D688:D702)</f>
        <v>0</v>
      </c>
      <c r="E703" s="99"/>
    </row>
    <row r="704" spans="1:5" x14ac:dyDescent="0.2">
      <c r="A704" s="204">
        <v>4308</v>
      </c>
      <c r="B704" s="202" t="s">
        <v>276</v>
      </c>
      <c r="C704" s="169"/>
      <c r="D704" s="169"/>
      <c r="E704" s="99"/>
    </row>
    <row r="705" spans="1:5" x14ac:dyDescent="0.2">
      <c r="A705" s="190">
        <v>430801</v>
      </c>
      <c r="B705" s="191" t="s">
        <v>94</v>
      </c>
      <c r="C705" s="167"/>
      <c r="D705" s="167"/>
      <c r="E705" s="99"/>
    </row>
    <row r="706" spans="1:5" x14ac:dyDescent="0.2">
      <c r="A706" s="190">
        <v>430802</v>
      </c>
      <c r="B706" s="191" t="s">
        <v>95</v>
      </c>
      <c r="C706" s="167"/>
      <c r="D706" s="167"/>
      <c r="E706" s="99"/>
    </row>
    <row r="707" spans="1:5" x14ac:dyDescent="0.2">
      <c r="A707" s="190">
        <v>430803</v>
      </c>
      <c r="B707" s="191" t="s">
        <v>96</v>
      </c>
      <c r="C707" s="167"/>
      <c r="D707" s="167"/>
      <c r="E707" s="99"/>
    </row>
    <row r="708" spans="1:5" x14ac:dyDescent="0.2">
      <c r="A708" s="190">
        <v>430804</v>
      </c>
      <c r="B708" s="191" t="s">
        <v>97</v>
      </c>
      <c r="C708" s="167"/>
      <c r="D708" s="167"/>
      <c r="E708" s="99"/>
    </row>
    <row r="709" spans="1:5" x14ac:dyDescent="0.2">
      <c r="A709" s="190">
        <v>430805</v>
      </c>
      <c r="B709" s="191" t="s">
        <v>98</v>
      </c>
      <c r="C709" s="167"/>
      <c r="D709" s="167"/>
      <c r="E709" s="99"/>
    </row>
    <row r="710" spans="1:5" x14ac:dyDescent="0.2">
      <c r="A710" s="190">
        <v>430806</v>
      </c>
      <c r="B710" s="191" t="s">
        <v>99</v>
      </c>
      <c r="C710" s="167"/>
      <c r="D710" s="167"/>
      <c r="E710" s="99"/>
    </row>
    <row r="711" spans="1:5" x14ac:dyDescent="0.2">
      <c r="A711" s="190">
        <v>430807</v>
      </c>
      <c r="B711" s="191" t="s">
        <v>100</v>
      </c>
      <c r="C711" s="167"/>
      <c r="D711" s="167"/>
      <c r="E711" s="99"/>
    </row>
    <row r="712" spans="1:5" x14ac:dyDescent="0.2">
      <c r="A712" s="190">
        <v>430808</v>
      </c>
      <c r="B712" s="191" t="s">
        <v>101</v>
      </c>
      <c r="C712" s="167"/>
      <c r="D712" s="167"/>
      <c r="E712" s="99"/>
    </row>
    <row r="713" spans="1:5" x14ac:dyDescent="0.2">
      <c r="A713" s="190">
        <v>430809</v>
      </c>
      <c r="B713" s="191" t="s">
        <v>102</v>
      </c>
      <c r="C713" s="167"/>
      <c r="D713" s="167"/>
      <c r="E713" s="99"/>
    </row>
    <row r="714" spans="1:5" x14ac:dyDescent="0.2">
      <c r="A714" s="190">
        <v>430810</v>
      </c>
      <c r="B714" s="191" t="s">
        <v>103</v>
      </c>
      <c r="C714" s="167"/>
      <c r="D714" s="167"/>
      <c r="E714" s="99"/>
    </row>
    <row r="715" spans="1:5" x14ac:dyDescent="0.2">
      <c r="A715" s="190">
        <v>430811</v>
      </c>
      <c r="B715" s="191" t="s">
        <v>104</v>
      </c>
      <c r="C715" s="167"/>
      <c r="D715" s="167"/>
      <c r="E715" s="99"/>
    </row>
    <row r="716" spans="1:5" x14ac:dyDescent="0.2">
      <c r="A716" s="190">
        <v>430812</v>
      </c>
      <c r="B716" s="191" t="s">
        <v>105</v>
      </c>
      <c r="C716" s="167"/>
      <c r="D716" s="167"/>
      <c r="E716" s="99"/>
    </row>
    <row r="717" spans="1:5" x14ac:dyDescent="0.2">
      <c r="A717" s="190">
        <v>430813</v>
      </c>
      <c r="B717" s="191" t="s">
        <v>106</v>
      </c>
      <c r="C717" s="167"/>
      <c r="D717" s="167"/>
      <c r="E717" s="99"/>
    </row>
    <row r="718" spans="1:5" x14ac:dyDescent="0.2">
      <c r="A718" s="190">
        <v>430814</v>
      </c>
      <c r="B718" s="191" t="s">
        <v>107</v>
      </c>
      <c r="C718" s="167"/>
      <c r="D718" s="167"/>
      <c r="E718" s="99"/>
    </row>
    <row r="719" spans="1:5" ht="12" thickBot="1" x14ac:dyDescent="0.25">
      <c r="A719" s="205">
        <v>430815</v>
      </c>
      <c r="B719" s="206" t="s">
        <v>108</v>
      </c>
      <c r="C719" s="176"/>
      <c r="D719" s="176"/>
      <c r="E719" s="99"/>
    </row>
    <row r="720" spans="1:5" ht="12" thickBot="1" x14ac:dyDescent="0.25">
      <c r="A720" s="194" t="s">
        <v>18</v>
      </c>
      <c r="B720" s="195"/>
      <c r="C720" s="168">
        <f>SUM(C705:C719)</f>
        <v>0</v>
      </c>
      <c r="D720" s="168">
        <f>SUM(D705:D719)</f>
        <v>0</v>
      </c>
      <c r="E720" s="99"/>
    </row>
    <row r="721" spans="1:5" x14ac:dyDescent="0.2">
      <c r="A721" s="204">
        <v>4309</v>
      </c>
      <c r="B721" s="202" t="s">
        <v>277</v>
      </c>
      <c r="C721" s="169"/>
      <c r="D721" s="169"/>
      <c r="E721" s="99"/>
    </row>
    <row r="722" spans="1:5" x14ac:dyDescent="0.2">
      <c r="A722" s="190">
        <v>430901</v>
      </c>
      <c r="B722" s="191" t="s">
        <v>94</v>
      </c>
      <c r="C722" s="167"/>
      <c r="D722" s="167"/>
      <c r="E722" s="99"/>
    </row>
    <row r="723" spans="1:5" x14ac:dyDescent="0.2">
      <c r="A723" s="190">
        <v>430902</v>
      </c>
      <c r="B723" s="191" t="s">
        <v>95</v>
      </c>
      <c r="C723" s="167"/>
      <c r="D723" s="167"/>
      <c r="E723" s="99"/>
    </row>
    <row r="724" spans="1:5" x14ac:dyDescent="0.2">
      <c r="A724" s="190">
        <v>430903</v>
      </c>
      <c r="B724" s="191" t="s">
        <v>274</v>
      </c>
      <c r="C724" s="167"/>
      <c r="D724" s="167"/>
      <c r="E724" s="99"/>
    </row>
    <row r="725" spans="1:5" x14ac:dyDescent="0.2">
      <c r="A725" s="190">
        <v>430904</v>
      </c>
      <c r="B725" s="191" t="s">
        <v>97</v>
      </c>
      <c r="C725" s="167"/>
      <c r="D725" s="167"/>
      <c r="E725" s="99"/>
    </row>
    <row r="726" spans="1:5" x14ac:dyDescent="0.2">
      <c r="A726" s="190">
        <v>430905</v>
      </c>
      <c r="B726" s="191" t="s">
        <v>98</v>
      </c>
      <c r="C726" s="167"/>
      <c r="D726" s="167"/>
      <c r="E726" s="99"/>
    </row>
    <row r="727" spans="1:5" x14ac:dyDescent="0.2">
      <c r="A727" s="190">
        <v>430906</v>
      </c>
      <c r="B727" s="191" t="s">
        <v>99</v>
      </c>
      <c r="C727" s="167"/>
      <c r="D727" s="167"/>
      <c r="E727" s="99"/>
    </row>
    <row r="728" spans="1:5" x14ac:dyDescent="0.2">
      <c r="A728" s="190">
        <v>430907</v>
      </c>
      <c r="B728" s="191" t="s">
        <v>100</v>
      </c>
      <c r="C728" s="167"/>
      <c r="D728" s="167"/>
      <c r="E728" s="99"/>
    </row>
    <row r="729" spans="1:5" x14ac:dyDescent="0.2">
      <c r="A729" s="190">
        <v>430908</v>
      </c>
      <c r="B729" s="191" t="s">
        <v>101</v>
      </c>
      <c r="C729" s="167"/>
      <c r="D729" s="167"/>
      <c r="E729" s="99"/>
    </row>
    <row r="730" spans="1:5" x14ac:dyDescent="0.2">
      <c r="A730" s="190">
        <v>430909</v>
      </c>
      <c r="B730" s="191" t="s">
        <v>102</v>
      </c>
      <c r="C730" s="167"/>
      <c r="D730" s="167"/>
      <c r="E730" s="99"/>
    </row>
    <row r="731" spans="1:5" x14ac:dyDescent="0.2">
      <c r="A731" s="190">
        <v>430910</v>
      </c>
      <c r="B731" s="191" t="s">
        <v>103</v>
      </c>
      <c r="C731" s="167"/>
      <c r="D731" s="167"/>
      <c r="E731" s="99"/>
    </row>
    <row r="732" spans="1:5" x14ac:dyDescent="0.2">
      <c r="A732" s="190">
        <v>430911</v>
      </c>
      <c r="B732" s="191" t="s">
        <v>104</v>
      </c>
      <c r="C732" s="167"/>
      <c r="D732" s="167"/>
      <c r="E732" s="99"/>
    </row>
    <row r="733" spans="1:5" x14ac:dyDescent="0.2">
      <c r="A733" s="190">
        <v>430912</v>
      </c>
      <c r="B733" s="191" t="s">
        <v>105</v>
      </c>
      <c r="C733" s="167"/>
      <c r="D733" s="167"/>
      <c r="E733" s="99"/>
    </row>
    <row r="734" spans="1:5" x14ac:dyDescent="0.2">
      <c r="A734" s="190">
        <v>430913</v>
      </c>
      <c r="B734" s="191" t="s">
        <v>106</v>
      </c>
      <c r="C734" s="167"/>
      <c r="D734" s="167"/>
      <c r="E734" s="99"/>
    </row>
    <row r="735" spans="1:5" x14ac:dyDescent="0.2">
      <c r="A735" s="190">
        <v>430914</v>
      </c>
      <c r="B735" s="191" t="s">
        <v>107</v>
      </c>
      <c r="C735" s="167"/>
      <c r="D735" s="167"/>
      <c r="E735" s="99"/>
    </row>
    <row r="736" spans="1:5" ht="12" thickBot="1" x14ac:dyDescent="0.25">
      <c r="A736" s="205">
        <v>430915</v>
      </c>
      <c r="B736" s="206" t="s">
        <v>108</v>
      </c>
      <c r="C736" s="176"/>
      <c r="D736" s="176"/>
      <c r="E736" s="99"/>
    </row>
    <row r="737" spans="1:5" ht="12" thickBot="1" x14ac:dyDescent="0.25">
      <c r="A737" s="194" t="s">
        <v>18</v>
      </c>
      <c r="B737" s="195"/>
      <c r="C737" s="168">
        <f>SUM(C722:C736)</f>
        <v>0</v>
      </c>
      <c r="D737" s="168">
        <f>SUM(D722:D736)</f>
        <v>0</v>
      </c>
      <c r="E737" s="99"/>
    </row>
    <row r="738" spans="1:5" x14ac:dyDescent="0.2">
      <c r="A738" s="204">
        <v>4310</v>
      </c>
      <c r="B738" s="202" t="s">
        <v>278</v>
      </c>
      <c r="C738" s="169"/>
      <c r="D738" s="169"/>
      <c r="E738" s="99"/>
    </row>
    <row r="739" spans="1:5" x14ac:dyDescent="0.2">
      <c r="A739" s="190">
        <v>431001</v>
      </c>
      <c r="B739" s="191" t="s">
        <v>94</v>
      </c>
      <c r="C739" s="167"/>
      <c r="D739" s="167"/>
      <c r="E739" s="99"/>
    </row>
    <row r="740" spans="1:5" x14ac:dyDescent="0.2">
      <c r="A740" s="190">
        <v>431002</v>
      </c>
      <c r="B740" s="191" t="s">
        <v>95</v>
      </c>
      <c r="C740" s="167"/>
      <c r="D740" s="167"/>
      <c r="E740" s="99"/>
    </row>
    <row r="741" spans="1:5" x14ac:dyDescent="0.2">
      <c r="A741" s="190">
        <v>431003</v>
      </c>
      <c r="B741" s="191" t="s">
        <v>274</v>
      </c>
      <c r="C741" s="167"/>
      <c r="D741" s="167"/>
      <c r="E741" s="99"/>
    </row>
    <row r="742" spans="1:5" x14ac:dyDescent="0.2">
      <c r="A742" s="190">
        <v>431004</v>
      </c>
      <c r="B742" s="191" t="s">
        <v>97</v>
      </c>
      <c r="C742" s="167"/>
      <c r="D742" s="167"/>
      <c r="E742" s="99"/>
    </row>
    <row r="743" spans="1:5" x14ac:dyDescent="0.2">
      <c r="A743" s="190">
        <v>431005</v>
      </c>
      <c r="B743" s="191" t="s">
        <v>98</v>
      </c>
      <c r="C743" s="167"/>
      <c r="D743" s="167"/>
      <c r="E743" s="99"/>
    </row>
    <row r="744" spans="1:5" x14ac:dyDescent="0.2">
      <c r="A744" s="190">
        <v>431006</v>
      </c>
      <c r="B744" s="191" t="s">
        <v>99</v>
      </c>
      <c r="C744" s="167"/>
      <c r="D744" s="167"/>
      <c r="E744" s="99"/>
    </row>
    <row r="745" spans="1:5" x14ac:dyDescent="0.2">
      <c r="A745" s="190">
        <v>431007</v>
      </c>
      <c r="B745" s="191" t="s">
        <v>100</v>
      </c>
      <c r="C745" s="167"/>
      <c r="D745" s="167"/>
      <c r="E745" s="99"/>
    </row>
    <row r="746" spans="1:5" x14ac:dyDescent="0.2">
      <c r="A746" s="190">
        <v>431008</v>
      </c>
      <c r="B746" s="191" t="s">
        <v>101</v>
      </c>
      <c r="C746" s="167"/>
      <c r="D746" s="167"/>
      <c r="E746" s="99"/>
    </row>
    <row r="747" spans="1:5" x14ac:dyDescent="0.2">
      <c r="A747" s="190">
        <v>431009</v>
      </c>
      <c r="B747" s="191" t="s">
        <v>102</v>
      </c>
      <c r="C747" s="167"/>
      <c r="D747" s="167"/>
      <c r="E747" s="99"/>
    </row>
    <row r="748" spans="1:5" x14ac:dyDescent="0.2">
      <c r="A748" s="190">
        <v>431010</v>
      </c>
      <c r="B748" s="191" t="s">
        <v>103</v>
      </c>
      <c r="C748" s="167"/>
      <c r="D748" s="167"/>
      <c r="E748" s="99"/>
    </row>
    <row r="749" spans="1:5" x14ac:dyDescent="0.2">
      <c r="A749" s="190">
        <v>431011</v>
      </c>
      <c r="B749" s="191" t="s">
        <v>104</v>
      </c>
      <c r="C749" s="167"/>
      <c r="D749" s="167"/>
      <c r="E749" s="99"/>
    </row>
    <row r="750" spans="1:5" x14ac:dyDescent="0.2">
      <c r="A750" s="190">
        <v>431012</v>
      </c>
      <c r="B750" s="191" t="s">
        <v>105</v>
      </c>
      <c r="C750" s="167"/>
      <c r="D750" s="167"/>
      <c r="E750" s="99"/>
    </row>
    <row r="751" spans="1:5" x14ac:dyDescent="0.2">
      <c r="A751" s="190">
        <v>431013</v>
      </c>
      <c r="B751" s="191" t="s">
        <v>106</v>
      </c>
      <c r="C751" s="167"/>
      <c r="D751" s="167"/>
      <c r="E751" s="99"/>
    </row>
    <row r="752" spans="1:5" x14ac:dyDescent="0.2">
      <c r="A752" s="190">
        <v>431014</v>
      </c>
      <c r="B752" s="191" t="s">
        <v>107</v>
      </c>
      <c r="C752" s="167"/>
      <c r="D752" s="167"/>
      <c r="E752" s="99"/>
    </row>
    <row r="753" spans="1:5" ht="12" thickBot="1" x14ac:dyDescent="0.25">
      <c r="A753" s="205">
        <v>431015</v>
      </c>
      <c r="B753" s="206" t="s">
        <v>108</v>
      </c>
      <c r="C753" s="176"/>
      <c r="D753" s="176"/>
      <c r="E753" s="99"/>
    </row>
    <row r="754" spans="1:5" ht="12" thickBot="1" x14ac:dyDescent="0.25">
      <c r="A754" s="194" t="s">
        <v>18</v>
      </c>
      <c r="B754" s="195"/>
      <c r="C754" s="168">
        <f>SUM(C739:C753)</f>
        <v>0</v>
      </c>
      <c r="D754" s="168">
        <f>SUM(D739:D753)</f>
        <v>0</v>
      </c>
      <c r="E754" s="99"/>
    </row>
    <row r="755" spans="1:5" x14ac:dyDescent="0.2">
      <c r="A755" s="204">
        <v>4311</v>
      </c>
      <c r="B755" s="202" t="s">
        <v>279</v>
      </c>
      <c r="C755" s="169"/>
      <c r="D755" s="169"/>
      <c r="E755" s="99"/>
    </row>
    <row r="756" spans="1:5" x14ac:dyDescent="0.2">
      <c r="A756" s="190">
        <v>431101</v>
      </c>
      <c r="B756" s="191" t="s">
        <v>94</v>
      </c>
      <c r="C756" s="167"/>
      <c r="D756" s="167"/>
      <c r="E756" s="99"/>
    </row>
    <row r="757" spans="1:5" x14ac:dyDescent="0.2">
      <c r="A757" s="190">
        <v>431102</v>
      </c>
      <c r="B757" s="191" t="s">
        <v>95</v>
      </c>
      <c r="C757" s="167"/>
      <c r="D757" s="167"/>
      <c r="E757" s="99"/>
    </row>
    <row r="758" spans="1:5" x14ac:dyDescent="0.2">
      <c r="A758" s="190">
        <v>431103</v>
      </c>
      <c r="B758" s="191" t="s">
        <v>274</v>
      </c>
      <c r="C758" s="167"/>
      <c r="D758" s="167"/>
      <c r="E758" s="99"/>
    </row>
    <row r="759" spans="1:5" x14ac:dyDescent="0.2">
      <c r="A759" s="190">
        <v>431104</v>
      </c>
      <c r="B759" s="191" t="s">
        <v>97</v>
      </c>
      <c r="C759" s="167"/>
      <c r="D759" s="167"/>
      <c r="E759" s="99"/>
    </row>
    <row r="760" spans="1:5" x14ac:dyDescent="0.2">
      <c r="A760" s="190">
        <v>431105</v>
      </c>
      <c r="B760" s="191" t="s">
        <v>98</v>
      </c>
      <c r="C760" s="167"/>
      <c r="D760" s="167"/>
      <c r="E760" s="99"/>
    </row>
    <row r="761" spans="1:5" x14ac:dyDescent="0.2">
      <c r="A761" s="190">
        <v>431106</v>
      </c>
      <c r="B761" s="191" t="s">
        <v>99</v>
      </c>
      <c r="C761" s="167">
        <v>607957.42000000004</v>
      </c>
      <c r="D761" s="167"/>
      <c r="E761" s="99"/>
    </row>
    <row r="762" spans="1:5" x14ac:dyDescent="0.2">
      <c r="A762" s="190">
        <v>431107</v>
      </c>
      <c r="B762" s="191" t="s">
        <v>100</v>
      </c>
      <c r="C762" s="167"/>
      <c r="D762" s="167"/>
      <c r="E762" s="99"/>
    </row>
    <row r="763" spans="1:5" x14ac:dyDescent="0.2">
      <c r="A763" s="190">
        <v>431108</v>
      </c>
      <c r="B763" s="191" t="s">
        <v>101</v>
      </c>
      <c r="C763" s="167"/>
      <c r="D763" s="167"/>
      <c r="E763" s="99"/>
    </row>
    <row r="764" spans="1:5" x14ac:dyDescent="0.2">
      <c r="A764" s="190">
        <v>431109</v>
      </c>
      <c r="B764" s="191" t="s">
        <v>102</v>
      </c>
      <c r="C764" s="167"/>
      <c r="D764" s="167"/>
      <c r="E764" s="99"/>
    </row>
    <row r="765" spans="1:5" x14ac:dyDescent="0.2">
      <c r="A765" s="190">
        <v>431110</v>
      </c>
      <c r="B765" s="191" t="s">
        <v>103</v>
      </c>
      <c r="C765" s="167"/>
      <c r="D765" s="167"/>
      <c r="E765" s="99"/>
    </row>
    <row r="766" spans="1:5" x14ac:dyDescent="0.2">
      <c r="A766" s="190">
        <v>431111</v>
      </c>
      <c r="B766" s="191" t="s">
        <v>104</v>
      </c>
      <c r="C766" s="167"/>
      <c r="D766" s="167"/>
      <c r="E766" s="99"/>
    </row>
    <row r="767" spans="1:5" x14ac:dyDescent="0.2">
      <c r="A767" s="190">
        <v>431112</v>
      </c>
      <c r="B767" s="191" t="s">
        <v>105</v>
      </c>
      <c r="C767" s="167"/>
      <c r="D767" s="167"/>
      <c r="E767" s="99"/>
    </row>
    <row r="768" spans="1:5" x14ac:dyDescent="0.2">
      <c r="A768" s="190">
        <v>431113</v>
      </c>
      <c r="B768" s="191" t="s">
        <v>106</v>
      </c>
      <c r="C768" s="167"/>
      <c r="D768" s="167"/>
      <c r="E768" s="99"/>
    </row>
    <row r="769" spans="1:5" x14ac:dyDescent="0.2">
      <c r="A769" s="190">
        <v>431114</v>
      </c>
      <c r="B769" s="191" t="s">
        <v>107</v>
      </c>
      <c r="C769" s="167"/>
      <c r="D769" s="167"/>
      <c r="E769" s="99"/>
    </row>
    <row r="770" spans="1:5" ht="12" thickBot="1" x14ac:dyDescent="0.25">
      <c r="A770" s="205">
        <v>431115</v>
      </c>
      <c r="B770" s="206" t="s">
        <v>108</v>
      </c>
      <c r="C770" s="176"/>
      <c r="D770" s="176"/>
      <c r="E770" s="99"/>
    </row>
    <row r="771" spans="1:5" ht="12" thickBot="1" x14ac:dyDescent="0.25">
      <c r="A771" s="194" t="s">
        <v>18</v>
      </c>
      <c r="B771" s="195"/>
      <c r="C771" s="168">
        <f>SUM(C756:C770)</f>
        <v>607957.42000000004</v>
      </c>
      <c r="D771" s="168">
        <f>SUM(D756:D770)</f>
        <v>0</v>
      </c>
      <c r="E771" s="99"/>
    </row>
    <row r="772" spans="1:5" x14ac:dyDescent="0.2">
      <c r="A772" s="204">
        <v>4312</v>
      </c>
      <c r="B772" s="202" t="s">
        <v>236</v>
      </c>
      <c r="C772" s="169"/>
      <c r="D772" s="169"/>
      <c r="E772" s="99"/>
    </row>
    <row r="773" spans="1:5" x14ac:dyDescent="0.2">
      <c r="A773" s="190">
        <v>431201</v>
      </c>
      <c r="B773" s="191" t="s">
        <v>94</v>
      </c>
      <c r="C773" s="167"/>
      <c r="D773" s="167"/>
      <c r="E773" s="99"/>
    </row>
    <row r="774" spans="1:5" x14ac:dyDescent="0.2">
      <c r="A774" s="190">
        <v>431202</v>
      </c>
      <c r="B774" s="191" t="s">
        <v>95</v>
      </c>
      <c r="C774" s="167"/>
      <c r="D774" s="167"/>
      <c r="E774" s="99"/>
    </row>
    <row r="775" spans="1:5" x14ac:dyDescent="0.2">
      <c r="A775" s="190">
        <v>431203</v>
      </c>
      <c r="B775" s="191" t="s">
        <v>96</v>
      </c>
      <c r="C775" s="167"/>
      <c r="D775" s="167"/>
      <c r="E775" s="99"/>
    </row>
    <row r="776" spans="1:5" x14ac:dyDescent="0.2">
      <c r="A776" s="190">
        <v>431204</v>
      </c>
      <c r="B776" s="191" t="s">
        <v>97</v>
      </c>
      <c r="C776" s="167"/>
      <c r="D776" s="167"/>
      <c r="E776" s="99"/>
    </row>
    <row r="777" spans="1:5" x14ac:dyDescent="0.2">
      <c r="A777" s="190">
        <v>431205</v>
      </c>
      <c r="B777" s="191" t="s">
        <v>98</v>
      </c>
      <c r="C777" s="167"/>
      <c r="D777" s="167"/>
      <c r="E777" s="99"/>
    </row>
    <row r="778" spans="1:5" x14ac:dyDescent="0.2">
      <c r="A778" s="190">
        <v>431206</v>
      </c>
      <c r="B778" s="191" t="s">
        <v>99</v>
      </c>
      <c r="C778" s="167"/>
      <c r="D778" s="167"/>
      <c r="E778" s="99"/>
    </row>
    <row r="779" spans="1:5" x14ac:dyDescent="0.2">
      <c r="A779" s="190">
        <v>431207</v>
      </c>
      <c r="B779" s="191" t="s">
        <v>100</v>
      </c>
      <c r="C779" s="167"/>
      <c r="D779" s="167"/>
      <c r="E779" s="99"/>
    </row>
    <row r="780" spans="1:5" x14ac:dyDescent="0.2">
      <c r="A780" s="190">
        <v>431208</v>
      </c>
      <c r="B780" s="191" t="s">
        <v>101</v>
      </c>
      <c r="C780" s="167"/>
      <c r="D780" s="167"/>
      <c r="E780" s="99"/>
    </row>
    <row r="781" spans="1:5" x14ac:dyDescent="0.2">
      <c r="A781" s="190">
        <v>431209</v>
      </c>
      <c r="B781" s="191" t="s">
        <v>102</v>
      </c>
      <c r="C781" s="167"/>
      <c r="D781" s="167"/>
      <c r="E781" s="99"/>
    </row>
    <row r="782" spans="1:5" x14ac:dyDescent="0.2">
      <c r="A782" s="190">
        <v>431210</v>
      </c>
      <c r="B782" s="191" t="s">
        <v>103</v>
      </c>
      <c r="C782" s="167"/>
      <c r="D782" s="167"/>
      <c r="E782" s="99"/>
    </row>
    <row r="783" spans="1:5" x14ac:dyDescent="0.2">
      <c r="A783" s="190">
        <v>431211</v>
      </c>
      <c r="B783" s="191" t="s">
        <v>104</v>
      </c>
      <c r="C783" s="167"/>
      <c r="D783" s="167"/>
      <c r="E783" s="99"/>
    </row>
    <row r="784" spans="1:5" x14ac:dyDescent="0.2">
      <c r="A784" s="190">
        <v>431212</v>
      </c>
      <c r="B784" s="191" t="s">
        <v>105</v>
      </c>
      <c r="C784" s="167"/>
      <c r="D784" s="167"/>
      <c r="E784" s="99"/>
    </row>
    <row r="785" spans="1:5" x14ac:dyDescent="0.2">
      <c r="A785" s="190">
        <v>431213</v>
      </c>
      <c r="B785" s="191" t="s">
        <v>106</v>
      </c>
      <c r="C785" s="167"/>
      <c r="D785" s="167"/>
      <c r="E785" s="99"/>
    </row>
    <row r="786" spans="1:5" x14ac:dyDescent="0.2">
      <c r="A786" s="190">
        <v>431214</v>
      </c>
      <c r="B786" s="191" t="s">
        <v>107</v>
      </c>
      <c r="C786" s="167"/>
      <c r="D786" s="167"/>
      <c r="E786" s="99"/>
    </row>
    <row r="787" spans="1:5" ht="12" thickBot="1" x14ac:dyDescent="0.25">
      <c r="A787" s="205">
        <v>431215</v>
      </c>
      <c r="B787" s="206" t="s">
        <v>108</v>
      </c>
      <c r="C787" s="176"/>
      <c r="D787" s="176"/>
      <c r="E787" s="99"/>
    </row>
    <row r="788" spans="1:5" ht="12" thickBot="1" x14ac:dyDescent="0.25">
      <c r="A788" s="194" t="s">
        <v>18</v>
      </c>
      <c r="B788" s="195"/>
      <c r="C788" s="168">
        <f>SUM(C773:C787)</f>
        <v>0</v>
      </c>
      <c r="D788" s="168">
        <f>SUM(D773:D787)</f>
        <v>0</v>
      </c>
      <c r="E788" s="99"/>
    </row>
    <row r="789" spans="1:5" x14ac:dyDescent="0.2">
      <c r="A789" s="204">
        <v>4313</v>
      </c>
      <c r="B789" s="202" t="s">
        <v>280</v>
      </c>
      <c r="C789" s="169"/>
      <c r="D789" s="169"/>
      <c r="E789" s="99"/>
    </row>
    <row r="790" spans="1:5" x14ac:dyDescent="0.2">
      <c r="A790" s="190">
        <v>431301</v>
      </c>
      <c r="B790" s="191" t="s">
        <v>94</v>
      </c>
      <c r="C790" s="167"/>
      <c r="D790" s="167"/>
      <c r="E790" s="99"/>
    </row>
    <row r="791" spans="1:5" x14ac:dyDescent="0.2">
      <c r="A791" s="190">
        <v>431302</v>
      </c>
      <c r="B791" s="191" t="s">
        <v>95</v>
      </c>
      <c r="C791" s="167"/>
      <c r="D791" s="167"/>
      <c r="E791" s="99"/>
    </row>
    <row r="792" spans="1:5" x14ac:dyDescent="0.2">
      <c r="A792" s="190">
        <v>431303</v>
      </c>
      <c r="B792" s="191" t="s">
        <v>96</v>
      </c>
      <c r="C792" s="167"/>
      <c r="D792" s="167"/>
      <c r="E792" s="99"/>
    </row>
    <row r="793" spans="1:5" x14ac:dyDescent="0.2">
      <c r="A793" s="190">
        <v>431304</v>
      </c>
      <c r="B793" s="191" t="s">
        <v>97</v>
      </c>
      <c r="C793" s="167"/>
      <c r="D793" s="167"/>
      <c r="E793" s="99"/>
    </row>
    <row r="794" spans="1:5" x14ac:dyDescent="0.2">
      <c r="A794" s="190">
        <v>431305</v>
      </c>
      <c r="B794" s="191" t="s">
        <v>98</v>
      </c>
      <c r="C794" s="167"/>
      <c r="D794" s="167"/>
      <c r="E794" s="99"/>
    </row>
    <row r="795" spans="1:5" x14ac:dyDescent="0.2">
      <c r="A795" s="190">
        <v>431306</v>
      </c>
      <c r="B795" s="191" t="s">
        <v>99</v>
      </c>
      <c r="C795" s="170"/>
      <c r="D795" s="170"/>
      <c r="E795" s="99"/>
    </row>
    <row r="796" spans="1:5" x14ac:dyDescent="0.2">
      <c r="A796" s="190">
        <v>431307</v>
      </c>
      <c r="B796" s="191" t="s">
        <v>100</v>
      </c>
      <c r="C796" s="167"/>
      <c r="D796" s="167"/>
      <c r="E796" s="99"/>
    </row>
    <row r="797" spans="1:5" x14ac:dyDescent="0.2">
      <c r="A797" s="190">
        <v>431308</v>
      </c>
      <c r="B797" s="191" t="s">
        <v>101</v>
      </c>
      <c r="C797" s="169"/>
      <c r="D797" s="169"/>
      <c r="E797" s="99"/>
    </row>
    <row r="798" spans="1:5" x14ac:dyDescent="0.2">
      <c r="A798" s="190">
        <v>431309</v>
      </c>
      <c r="B798" s="191" t="s">
        <v>102</v>
      </c>
      <c r="C798" s="167"/>
      <c r="D798" s="167"/>
      <c r="E798" s="99"/>
    </row>
    <row r="799" spans="1:5" x14ac:dyDescent="0.2">
      <c r="A799" s="190">
        <v>431310</v>
      </c>
      <c r="B799" s="191" t="s">
        <v>103</v>
      </c>
      <c r="C799" s="167"/>
      <c r="D799" s="167"/>
      <c r="E799" s="99"/>
    </row>
    <row r="800" spans="1:5" x14ac:dyDescent="0.2">
      <c r="A800" s="190">
        <v>431311</v>
      </c>
      <c r="B800" s="191" t="s">
        <v>104</v>
      </c>
      <c r="C800" s="167"/>
      <c r="D800" s="167"/>
      <c r="E800" s="99"/>
    </row>
    <row r="801" spans="1:5" x14ac:dyDescent="0.2">
      <c r="A801" s="190">
        <v>431312</v>
      </c>
      <c r="B801" s="191" t="s">
        <v>105</v>
      </c>
      <c r="C801" s="167"/>
      <c r="D801" s="167"/>
      <c r="E801" s="99"/>
    </row>
    <row r="802" spans="1:5" x14ac:dyDescent="0.2">
      <c r="A802" s="190">
        <v>431313</v>
      </c>
      <c r="B802" s="191" t="s">
        <v>106</v>
      </c>
      <c r="C802" s="167"/>
      <c r="D802" s="167"/>
      <c r="E802" s="99"/>
    </row>
    <row r="803" spans="1:5" x14ac:dyDescent="0.2">
      <c r="A803" s="190">
        <v>431314</v>
      </c>
      <c r="B803" s="191" t="s">
        <v>107</v>
      </c>
      <c r="C803" s="167"/>
      <c r="D803" s="167"/>
      <c r="E803" s="99"/>
    </row>
    <row r="804" spans="1:5" ht="12" thickBot="1" x14ac:dyDescent="0.25">
      <c r="A804" s="205">
        <v>431315</v>
      </c>
      <c r="B804" s="206" t="s">
        <v>108</v>
      </c>
      <c r="C804" s="176"/>
      <c r="D804" s="176"/>
      <c r="E804" s="99"/>
    </row>
    <row r="805" spans="1:5" x14ac:dyDescent="0.2">
      <c r="A805" s="207" t="s">
        <v>18</v>
      </c>
      <c r="B805" s="208"/>
      <c r="C805" s="172">
        <f>SUM(C790:C804)</f>
        <v>0</v>
      </c>
      <c r="D805" s="172">
        <f>SUM(D790:D804)</f>
        <v>0</v>
      </c>
      <c r="E805" s="99"/>
    </row>
    <row r="806" spans="1:5" x14ac:dyDescent="0.2">
      <c r="A806" s="209">
        <v>4314</v>
      </c>
      <c r="B806" s="210" t="s">
        <v>281</v>
      </c>
      <c r="C806" s="181"/>
      <c r="D806" s="181"/>
      <c r="E806" s="99"/>
    </row>
    <row r="807" spans="1:5" ht="12" thickBot="1" x14ac:dyDescent="0.25">
      <c r="A807" s="213">
        <v>431401</v>
      </c>
      <c r="B807" s="200" t="s">
        <v>282</v>
      </c>
      <c r="C807" s="181"/>
      <c r="D807" s="181"/>
      <c r="E807" s="99"/>
    </row>
    <row r="808" spans="1:5" ht="12" thickBot="1" x14ac:dyDescent="0.25">
      <c r="A808" s="194" t="s">
        <v>18</v>
      </c>
      <c r="B808" s="195"/>
      <c r="C808" s="168">
        <f>SUM(C807)</f>
        <v>0</v>
      </c>
      <c r="D808" s="168">
        <f>SUM(D807)</f>
        <v>0</v>
      </c>
      <c r="E808" s="99"/>
    </row>
    <row r="809" spans="1:5" x14ac:dyDescent="0.2">
      <c r="A809" s="204">
        <v>44</v>
      </c>
      <c r="B809" s="202" t="s">
        <v>283</v>
      </c>
      <c r="C809" s="169"/>
      <c r="D809" s="169"/>
      <c r="E809" s="99"/>
    </row>
    <row r="810" spans="1:5" x14ac:dyDescent="0.2">
      <c r="A810" s="203">
        <v>4401</v>
      </c>
      <c r="B810" s="201" t="s">
        <v>249</v>
      </c>
      <c r="C810" s="167"/>
      <c r="D810" s="167"/>
      <c r="E810" s="99"/>
    </row>
    <row r="811" spans="1:5" x14ac:dyDescent="0.2">
      <c r="A811" s="190">
        <v>440101</v>
      </c>
      <c r="B811" s="191" t="s">
        <v>94</v>
      </c>
      <c r="C811" s="167"/>
      <c r="D811" s="167"/>
      <c r="E811" s="99"/>
    </row>
    <row r="812" spans="1:5" x14ac:dyDescent="0.2">
      <c r="A812" s="190">
        <v>440102</v>
      </c>
      <c r="B812" s="191" t="s">
        <v>95</v>
      </c>
      <c r="C812" s="167"/>
      <c r="D812" s="167"/>
      <c r="E812" s="99"/>
    </row>
    <row r="813" spans="1:5" x14ac:dyDescent="0.2">
      <c r="A813" s="190">
        <v>440103</v>
      </c>
      <c r="B813" s="191" t="s">
        <v>96</v>
      </c>
      <c r="C813" s="167"/>
      <c r="D813" s="167"/>
      <c r="E813" s="99"/>
    </row>
    <row r="814" spans="1:5" x14ac:dyDescent="0.2">
      <c r="A814" s="190">
        <v>440104</v>
      </c>
      <c r="B814" s="191" t="s">
        <v>97</v>
      </c>
      <c r="C814" s="167"/>
      <c r="D814" s="167"/>
      <c r="E814" s="99"/>
    </row>
    <row r="815" spans="1:5" x14ac:dyDescent="0.2">
      <c r="A815" s="190">
        <v>440105</v>
      </c>
      <c r="B815" s="191" t="s">
        <v>98</v>
      </c>
      <c r="C815" s="167"/>
      <c r="D815" s="167"/>
      <c r="E815" s="99"/>
    </row>
    <row r="816" spans="1:5" x14ac:dyDescent="0.2">
      <c r="A816" s="190">
        <v>440106</v>
      </c>
      <c r="B816" s="191" t="s">
        <v>271</v>
      </c>
      <c r="C816" s="167"/>
      <c r="D816" s="167"/>
      <c r="E816" s="99"/>
    </row>
    <row r="817" spans="1:5" x14ac:dyDescent="0.2">
      <c r="A817" s="190">
        <v>440107</v>
      </c>
      <c r="B817" s="191" t="s">
        <v>100</v>
      </c>
      <c r="C817" s="167"/>
      <c r="D817" s="167"/>
      <c r="E817" s="99"/>
    </row>
    <row r="818" spans="1:5" x14ac:dyDescent="0.2">
      <c r="A818" s="190">
        <v>440108</v>
      </c>
      <c r="B818" s="191" t="s">
        <v>101</v>
      </c>
      <c r="C818" s="167"/>
      <c r="D818" s="167"/>
      <c r="E818" s="99"/>
    </row>
    <row r="819" spans="1:5" x14ac:dyDescent="0.2">
      <c r="A819" s="190">
        <v>440109</v>
      </c>
      <c r="B819" s="191" t="s">
        <v>102</v>
      </c>
      <c r="C819" s="167"/>
      <c r="D819" s="167"/>
      <c r="E819" s="99"/>
    </row>
    <row r="820" spans="1:5" x14ac:dyDescent="0.2">
      <c r="A820" s="190">
        <v>440110</v>
      </c>
      <c r="B820" s="191" t="s">
        <v>103</v>
      </c>
      <c r="C820" s="167"/>
      <c r="D820" s="167"/>
      <c r="E820" s="99"/>
    </row>
    <row r="821" spans="1:5" x14ac:dyDescent="0.2">
      <c r="A821" s="190">
        <v>440111</v>
      </c>
      <c r="B821" s="191" t="s">
        <v>104</v>
      </c>
      <c r="C821" s="167"/>
      <c r="D821" s="167"/>
      <c r="E821" s="99"/>
    </row>
    <row r="822" spans="1:5" x14ac:dyDescent="0.2">
      <c r="A822" s="190">
        <v>440112</v>
      </c>
      <c r="B822" s="191" t="s">
        <v>105</v>
      </c>
      <c r="C822" s="167"/>
      <c r="D822" s="167"/>
      <c r="E822" s="99"/>
    </row>
    <row r="823" spans="1:5" x14ac:dyDescent="0.2">
      <c r="A823" s="190">
        <v>440113</v>
      </c>
      <c r="B823" s="191" t="s">
        <v>106</v>
      </c>
      <c r="C823" s="167"/>
      <c r="D823" s="167"/>
      <c r="E823" s="99"/>
    </row>
    <row r="824" spans="1:5" x14ac:dyDescent="0.2">
      <c r="A824" s="190">
        <v>440114</v>
      </c>
      <c r="B824" s="191" t="s">
        <v>107</v>
      </c>
      <c r="C824" s="167"/>
      <c r="D824" s="167"/>
      <c r="E824" s="99"/>
    </row>
    <row r="825" spans="1:5" ht="12" thickBot="1" x14ac:dyDescent="0.25">
      <c r="A825" s="205">
        <v>440115</v>
      </c>
      <c r="B825" s="206" t="s">
        <v>108</v>
      </c>
      <c r="C825" s="176"/>
      <c r="D825" s="176"/>
      <c r="E825" s="99"/>
    </row>
    <row r="826" spans="1:5" ht="12" thickBot="1" x14ac:dyDescent="0.25">
      <c r="A826" s="194" t="s">
        <v>18</v>
      </c>
      <c r="B826" s="195"/>
      <c r="C826" s="168">
        <f>SUM(C811:C825)</f>
        <v>0</v>
      </c>
      <c r="D826" s="168">
        <f>SUM(D811:D825)</f>
        <v>0</v>
      </c>
      <c r="E826" s="99"/>
    </row>
    <row r="827" spans="1:5" x14ac:dyDescent="0.2">
      <c r="A827" s="204">
        <v>4402</v>
      </c>
      <c r="B827" s="202" t="s">
        <v>284</v>
      </c>
      <c r="C827" s="169"/>
      <c r="D827" s="169"/>
      <c r="E827" s="99"/>
    </row>
    <row r="828" spans="1:5" x14ac:dyDescent="0.2">
      <c r="A828" s="190">
        <v>440201</v>
      </c>
      <c r="B828" s="191" t="s">
        <v>94</v>
      </c>
      <c r="C828" s="167"/>
      <c r="D828" s="167"/>
      <c r="E828" s="99"/>
    </row>
    <row r="829" spans="1:5" x14ac:dyDescent="0.2">
      <c r="A829" s="190">
        <v>440202</v>
      </c>
      <c r="B829" s="191" t="s">
        <v>95</v>
      </c>
      <c r="C829" s="167"/>
      <c r="D829" s="167"/>
      <c r="E829" s="99"/>
    </row>
    <row r="830" spans="1:5" x14ac:dyDescent="0.2">
      <c r="A830" s="190">
        <v>440203</v>
      </c>
      <c r="B830" s="191" t="s">
        <v>96</v>
      </c>
      <c r="C830" s="167"/>
      <c r="D830" s="167"/>
      <c r="E830" s="99"/>
    </row>
    <row r="831" spans="1:5" x14ac:dyDescent="0.2">
      <c r="A831" s="190">
        <v>440204</v>
      </c>
      <c r="B831" s="191" t="s">
        <v>97</v>
      </c>
      <c r="C831" s="167"/>
      <c r="D831" s="167"/>
      <c r="E831" s="99"/>
    </row>
    <row r="832" spans="1:5" x14ac:dyDescent="0.2">
      <c r="A832" s="190">
        <v>440205</v>
      </c>
      <c r="B832" s="191" t="s">
        <v>98</v>
      </c>
      <c r="C832" s="167"/>
      <c r="D832" s="167"/>
      <c r="E832" s="99"/>
    </row>
    <row r="833" spans="1:5" x14ac:dyDescent="0.2">
      <c r="A833" s="190">
        <v>440206</v>
      </c>
      <c r="B833" s="191" t="s">
        <v>99</v>
      </c>
      <c r="C833" s="167"/>
      <c r="D833" s="167"/>
      <c r="E833" s="99"/>
    </row>
    <row r="834" spans="1:5" x14ac:dyDescent="0.2">
      <c r="A834" s="190">
        <v>440207</v>
      </c>
      <c r="B834" s="191" t="s">
        <v>100</v>
      </c>
      <c r="C834" s="167"/>
      <c r="D834" s="167"/>
      <c r="E834" s="99"/>
    </row>
    <row r="835" spans="1:5" x14ac:dyDescent="0.2">
      <c r="A835" s="190">
        <v>440208</v>
      </c>
      <c r="B835" s="191" t="s">
        <v>101</v>
      </c>
      <c r="C835" s="167"/>
      <c r="D835" s="167"/>
      <c r="E835" s="99"/>
    </row>
    <row r="836" spans="1:5" x14ac:dyDescent="0.2">
      <c r="A836" s="190">
        <v>440209</v>
      </c>
      <c r="B836" s="191" t="s">
        <v>102</v>
      </c>
      <c r="C836" s="167"/>
      <c r="D836" s="167"/>
      <c r="E836" s="99"/>
    </row>
    <row r="837" spans="1:5" x14ac:dyDescent="0.2">
      <c r="A837" s="190">
        <v>440210</v>
      </c>
      <c r="B837" s="191" t="s">
        <v>103</v>
      </c>
      <c r="C837" s="167"/>
      <c r="D837" s="167"/>
      <c r="E837" s="99"/>
    </row>
    <row r="838" spans="1:5" x14ac:dyDescent="0.2">
      <c r="A838" s="190">
        <v>440211</v>
      </c>
      <c r="B838" s="191" t="s">
        <v>104</v>
      </c>
      <c r="C838" s="167"/>
      <c r="D838" s="167"/>
      <c r="E838" s="99"/>
    </row>
    <row r="839" spans="1:5" x14ac:dyDescent="0.2">
      <c r="A839" s="190">
        <v>440212</v>
      </c>
      <c r="B839" s="191" t="s">
        <v>105</v>
      </c>
      <c r="C839" s="167"/>
      <c r="D839" s="167"/>
      <c r="E839" s="99"/>
    </row>
    <row r="840" spans="1:5" x14ac:dyDescent="0.2">
      <c r="A840" s="190">
        <v>440213</v>
      </c>
      <c r="B840" s="191" t="s">
        <v>106</v>
      </c>
      <c r="C840" s="167"/>
      <c r="D840" s="167"/>
      <c r="E840" s="99"/>
    </row>
    <row r="841" spans="1:5" x14ac:dyDescent="0.2">
      <c r="A841" s="190">
        <v>440214</v>
      </c>
      <c r="B841" s="191" t="s">
        <v>107</v>
      </c>
      <c r="C841" s="167"/>
      <c r="D841" s="167"/>
      <c r="E841" s="99"/>
    </row>
    <row r="842" spans="1:5" ht="12" thickBot="1" x14ac:dyDescent="0.25">
      <c r="A842" s="205">
        <v>440215</v>
      </c>
      <c r="B842" s="206" t="s">
        <v>108</v>
      </c>
      <c r="C842" s="176"/>
      <c r="D842" s="176"/>
      <c r="E842" s="99"/>
    </row>
    <row r="843" spans="1:5" ht="12" thickBot="1" x14ac:dyDescent="0.25">
      <c r="A843" s="194" t="s">
        <v>18</v>
      </c>
      <c r="B843" s="195"/>
      <c r="C843" s="168">
        <f>SUM(C828:C842)</f>
        <v>0</v>
      </c>
      <c r="D843" s="168">
        <f>SUM(D828:D842)</f>
        <v>0</v>
      </c>
      <c r="E843" s="99"/>
    </row>
    <row r="844" spans="1:5" x14ac:dyDescent="0.2">
      <c r="A844" s="204">
        <v>4403</v>
      </c>
      <c r="B844" s="202" t="s">
        <v>251</v>
      </c>
      <c r="C844" s="169"/>
      <c r="D844" s="169"/>
      <c r="E844" s="99"/>
    </row>
    <row r="845" spans="1:5" x14ac:dyDescent="0.2">
      <c r="A845" s="190">
        <v>440301</v>
      </c>
      <c r="B845" s="191" t="s">
        <v>94</v>
      </c>
      <c r="C845" s="167"/>
      <c r="D845" s="167"/>
      <c r="E845" s="99"/>
    </row>
    <row r="846" spans="1:5" x14ac:dyDescent="0.2">
      <c r="A846" s="190">
        <v>440302</v>
      </c>
      <c r="B846" s="191" t="s">
        <v>95</v>
      </c>
      <c r="C846" s="167"/>
      <c r="D846" s="167"/>
      <c r="E846" s="99"/>
    </row>
    <row r="847" spans="1:5" x14ac:dyDescent="0.2">
      <c r="A847" s="190">
        <v>440303</v>
      </c>
      <c r="B847" s="191" t="s">
        <v>96</v>
      </c>
      <c r="C847" s="167"/>
      <c r="D847" s="167"/>
      <c r="E847" s="99"/>
    </row>
    <row r="848" spans="1:5" x14ac:dyDescent="0.2">
      <c r="A848" s="190">
        <v>440304</v>
      </c>
      <c r="B848" s="191" t="s">
        <v>97</v>
      </c>
      <c r="C848" s="167"/>
      <c r="D848" s="167"/>
      <c r="E848" s="99"/>
    </row>
    <row r="849" spans="1:5" x14ac:dyDescent="0.2">
      <c r="A849" s="190">
        <v>440305</v>
      </c>
      <c r="B849" s="191" t="s">
        <v>98</v>
      </c>
      <c r="C849" s="167"/>
      <c r="D849" s="167"/>
      <c r="E849" s="99"/>
    </row>
    <row r="850" spans="1:5" x14ac:dyDescent="0.2">
      <c r="A850" s="190">
        <v>440306</v>
      </c>
      <c r="B850" s="191" t="s">
        <v>271</v>
      </c>
      <c r="C850" s="167"/>
      <c r="D850" s="167"/>
      <c r="E850" s="99"/>
    </row>
    <row r="851" spans="1:5" x14ac:dyDescent="0.2">
      <c r="A851" s="190">
        <v>440307</v>
      </c>
      <c r="B851" s="191" t="s">
        <v>100</v>
      </c>
      <c r="C851" s="167"/>
      <c r="D851" s="167"/>
      <c r="E851" s="99"/>
    </row>
    <row r="852" spans="1:5" x14ac:dyDescent="0.2">
      <c r="A852" s="190">
        <v>440308</v>
      </c>
      <c r="B852" s="191" t="s">
        <v>101</v>
      </c>
      <c r="C852" s="167"/>
      <c r="D852" s="167"/>
      <c r="E852" s="99"/>
    </row>
    <row r="853" spans="1:5" x14ac:dyDescent="0.2">
      <c r="A853" s="190">
        <v>440309</v>
      </c>
      <c r="B853" s="191" t="s">
        <v>102</v>
      </c>
      <c r="C853" s="167"/>
      <c r="D853" s="167"/>
      <c r="E853" s="99"/>
    </row>
    <row r="854" spans="1:5" x14ac:dyDescent="0.2">
      <c r="A854" s="190">
        <v>440310</v>
      </c>
      <c r="B854" s="191" t="s">
        <v>103</v>
      </c>
      <c r="C854" s="167"/>
      <c r="D854" s="167"/>
      <c r="E854" s="99"/>
    </row>
    <row r="855" spans="1:5" x14ac:dyDescent="0.2">
      <c r="A855" s="190">
        <v>440311</v>
      </c>
      <c r="B855" s="191" t="s">
        <v>104</v>
      </c>
      <c r="C855" s="167"/>
      <c r="D855" s="167"/>
      <c r="E855" s="99"/>
    </row>
    <row r="856" spans="1:5" x14ac:dyDescent="0.2">
      <c r="A856" s="190">
        <v>440312</v>
      </c>
      <c r="B856" s="191" t="s">
        <v>105</v>
      </c>
      <c r="C856" s="167"/>
      <c r="D856" s="167"/>
      <c r="E856" s="99"/>
    </row>
    <row r="857" spans="1:5" x14ac:dyDescent="0.2">
      <c r="A857" s="190">
        <v>440313</v>
      </c>
      <c r="B857" s="191" t="s">
        <v>106</v>
      </c>
      <c r="C857" s="167"/>
      <c r="D857" s="167"/>
      <c r="E857" s="99"/>
    </row>
    <row r="858" spans="1:5" x14ac:dyDescent="0.2">
      <c r="A858" s="190">
        <v>440314</v>
      </c>
      <c r="B858" s="191" t="s">
        <v>107</v>
      </c>
      <c r="C858" s="167"/>
      <c r="D858" s="167"/>
      <c r="E858" s="99"/>
    </row>
    <row r="859" spans="1:5" ht="12" thickBot="1" x14ac:dyDescent="0.25">
      <c r="A859" s="205">
        <v>440315</v>
      </c>
      <c r="B859" s="206" t="s">
        <v>108</v>
      </c>
      <c r="C859" s="176"/>
      <c r="D859" s="176"/>
      <c r="E859" s="99"/>
    </row>
    <row r="860" spans="1:5" ht="12" thickBot="1" x14ac:dyDescent="0.25">
      <c r="A860" s="194" t="s">
        <v>18</v>
      </c>
      <c r="B860" s="195"/>
      <c r="C860" s="168">
        <f>SUM(C845:C859)</f>
        <v>0</v>
      </c>
      <c r="D860" s="168">
        <f>SUM(D845:D859)</f>
        <v>0</v>
      </c>
      <c r="E860" s="99"/>
    </row>
    <row r="861" spans="1:5" x14ac:dyDescent="0.2">
      <c r="A861" s="204">
        <v>4404</v>
      </c>
      <c r="B861" s="202" t="s">
        <v>285</v>
      </c>
      <c r="C861" s="169"/>
      <c r="D861" s="169"/>
      <c r="E861" s="99"/>
    </row>
    <row r="862" spans="1:5" x14ac:dyDescent="0.2">
      <c r="A862" s="190">
        <v>440401</v>
      </c>
      <c r="B862" s="191" t="s">
        <v>94</v>
      </c>
      <c r="C862" s="167"/>
      <c r="D862" s="167"/>
      <c r="E862" s="99"/>
    </row>
    <row r="863" spans="1:5" x14ac:dyDescent="0.2">
      <c r="A863" s="190">
        <v>440402</v>
      </c>
      <c r="B863" s="191" t="s">
        <v>95</v>
      </c>
      <c r="C863" s="167"/>
      <c r="D863" s="167"/>
      <c r="E863" s="99"/>
    </row>
    <row r="864" spans="1:5" ht="12.75" customHeight="1" x14ac:dyDescent="0.2">
      <c r="A864" s="190">
        <v>440403</v>
      </c>
      <c r="B864" s="191" t="s">
        <v>96</v>
      </c>
      <c r="C864" s="167"/>
      <c r="D864" s="167"/>
      <c r="E864" s="99"/>
    </row>
    <row r="865" spans="1:5" x14ac:dyDescent="0.2">
      <c r="A865" s="190">
        <v>440404</v>
      </c>
      <c r="B865" s="191" t="s">
        <v>97</v>
      </c>
      <c r="C865" s="167"/>
      <c r="D865" s="167"/>
      <c r="E865" s="99"/>
    </row>
    <row r="866" spans="1:5" x14ac:dyDescent="0.2">
      <c r="A866" s="190">
        <v>440405</v>
      </c>
      <c r="B866" s="191" t="s">
        <v>98</v>
      </c>
      <c r="C866" s="167"/>
      <c r="D866" s="167"/>
      <c r="E866" s="99"/>
    </row>
    <row r="867" spans="1:5" x14ac:dyDescent="0.2">
      <c r="A867" s="190">
        <v>440406</v>
      </c>
      <c r="B867" s="191" t="s">
        <v>99</v>
      </c>
      <c r="C867" s="167"/>
      <c r="D867" s="167"/>
      <c r="E867" s="99"/>
    </row>
    <row r="868" spans="1:5" x14ac:dyDescent="0.2">
      <c r="A868" s="190">
        <v>440407</v>
      </c>
      <c r="B868" s="191" t="s">
        <v>100</v>
      </c>
      <c r="C868" s="167"/>
      <c r="D868" s="167"/>
      <c r="E868" s="99"/>
    </row>
    <row r="869" spans="1:5" x14ac:dyDescent="0.2">
      <c r="A869" s="190">
        <v>440408</v>
      </c>
      <c r="B869" s="191" t="s">
        <v>101</v>
      </c>
      <c r="C869" s="167"/>
      <c r="D869" s="167"/>
      <c r="E869" s="99"/>
    </row>
    <row r="870" spans="1:5" x14ac:dyDescent="0.2">
      <c r="A870" s="190">
        <v>440409</v>
      </c>
      <c r="B870" s="191" t="s">
        <v>102</v>
      </c>
      <c r="C870" s="167"/>
      <c r="D870" s="167"/>
      <c r="E870" s="99"/>
    </row>
    <row r="871" spans="1:5" x14ac:dyDescent="0.2">
      <c r="A871" s="190">
        <v>440410</v>
      </c>
      <c r="B871" s="191" t="s">
        <v>103</v>
      </c>
      <c r="C871" s="167"/>
      <c r="D871" s="167"/>
      <c r="E871" s="99"/>
    </row>
    <row r="872" spans="1:5" x14ac:dyDescent="0.2">
      <c r="A872" s="190">
        <v>440411</v>
      </c>
      <c r="B872" s="191" t="s">
        <v>104</v>
      </c>
      <c r="C872" s="167"/>
      <c r="D872" s="167"/>
      <c r="E872" s="99"/>
    </row>
    <row r="873" spans="1:5" x14ac:dyDescent="0.2">
      <c r="A873" s="190">
        <v>440412</v>
      </c>
      <c r="B873" s="191" t="s">
        <v>105</v>
      </c>
      <c r="C873" s="167"/>
      <c r="D873" s="167"/>
      <c r="E873" s="99"/>
    </row>
    <row r="874" spans="1:5" x14ac:dyDescent="0.2">
      <c r="A874" s="190">
        <v>440413</v>
      </c>
      <c r="B874" s="191" t="s">
        <v>106</v>
      </c>
      <c r="C874" s="167"/>
      <c r="D874" s="167"/>
      <c r="E874" s="99"/>
    </row>
    <row r="875" spans="1:5" x14ac:dyDescent="0.2">
      <c r="A875" s="190">
        <v>440414</v>
      </c>
      <c r="B875" s="191" t="s">
        <v>107</v>
      </c>
      <c r="C875" s="167"/>
      <c r="D875" s="167"/>
      <c r="E875" s="99"/>
    </row>
    <row r="876" spans="1:5" ht="12" thickBot="1" x14ac:dyDescent="0.25">
      <c r="A876" s="205">
        <v>440415</v>
      </c>
      <c r="B876" s="206" t="s">
        <v>108</v>
      </c>
      <c r="C876" s="176"/>
      <c r="D876" s="176"/>
      <c r="E876" s="99"/>
    </row>
    <row r="877" spans="1:5" ht="12" thickBot="1" x14ac:dyDescent="0.25">
      <c r="A877" s="194" t="s">
        <v>18</v>
      </c>
      <c r="B877" s="195"/>
      <c r="C877" s="168">
        <f>SUM(C862:C876)</f>
        <v>0</v>
      </c>
      <c r="D877" s="168">
        <f>SUM(D862:D876)</f>
        <v>0</v>
      </c>
      <c r="E877" s="99"/>
    </row>
    <row r="878" spans="1:5" x14ac:dyDescent="0.2">
      <c r="A878" s="204">
        <v>4405</v>
      </c>
      <c r="B878" s="202" t="s">
        <v>253</v>
      </c>
      <c r="C878" s="169"/>
      <c r="D878" s="169"/>
      <c r="E878" s="99"/>
    </row>
    <row r="879" spans="1:5" x14ac:dyDescent="0.2">
      <c r="A879" s="190">
        <v>440501</v>
      </c>
      <c r="B879" s="191" t="s">
        <v>94</v>
      </c>
      <c r="C879" s="167"/>
      <c r="D879" s="167"/>
      <c r="E879" s="99"/>
    </row>
    <row r="880" spans="1:5" x14ac:dyDescent="0.2">
      <c r="A880" s="190">
        <v>440502</v>
      </c>
      <c r="B880" s="191" t="s">
        <v>95</v>
      </c>
      <c r="C880" s="167"/>
      <c r="D880" s="167"/>
      <c r="E880" s="99"/>
    </row>
    <row r="881" spans="1:5" x14ac:dyDescent="0.2">
      <c r="A881" s="190">
        <v>440503</v>
      </c>
      <c r="B881" s="191" t="s">
        <v>96</v>
      </c>
      <c r="C881" s="167"/>
      <c r="D881" s="167"/>
      <c r="E881" s="99"/>
    </row>
    <row r="882" spans="1:5" x14ac:dyDescent="0.2">
      <c r="A882" s="190">
        <v>440504</v>
      </c>
      <c r="B882" s="191" t="s">
        <v>97</v>
      </c>
      <c r="C882" s="167"/>
      <c r="D882" s="167"/>
      <c r="E882" s="99"/>
    </row>
    <row r="883" spans="1:5" x14ac:dyDescent="0.2">
      <c r="A883" s="190">
        <v>440505</v>
      </c>
      <c r="B883" s="191" t="s">
        <v>98</v>
      </c>
      <c r="C883" s="167"/>
      <c r="D883" s="167"/>
      <c r="E883" s="99"/>
    </row>
    <row r="884" spans="1:5" x14ac:dyDescent="0.2">
      <c r="A884" s="190">
        <v>440506</v>
      </c>
      <c r="B884" s="191" t="s">
        <v>99</v>
      </c>
      <c r="C884" s="167"/>
      <c r="D884" s="167"/>
      <c r="E884" s="99"/>
    </row>
    <row r="885" spans="1:5" x14ac:dyDescent="0.2">
      <c r="A885" s="190">
        <v>440507</v>
      </c>
      <c r="B885" s="191" t="s">
        <v>100</v>
      </c>
      <c r="C885" s="167"/>
      <c r="D885" s="167"/>
      <c r="E885" s="99"/>
    </row>
    <row r="886" spans="1:5" x14ac:dyDescent="0.2">
      <c r="A886" s="190">
        <v>440508</v>
      </c>
      <c r="B886" s="191" t="s">
        <v>101</v>
      </c>
      <c r="C886" s="167"/>
      <c r="D886" s="167"/>
      <c r="E886" s="99"/>
    </row>
    <row r="887" spans="1:5" x14ac:dyDescent="0.2">
      <c r="A887" s="190">
        <v>440509</v>
      </c>
      <c r="B887" s="191" t="s">
        <v>102</v>
      </c>
      <c r="C887" s="167"/>
      <c r="D887" s="167"/>
      <c r="E887" s="99"/>
    </row>
    <row r="888" spans="1:5" x14ac:dyDescent="0.2">
      <c r="A888" s="190">
        <v>440510</v>
      </c>
      <c r="B888" s="191" t="s">
        <v>103</v>
      </c>
      <c r="C888" s="167"/>
      <c r="D888" s="167"/>
      <c r="E888" s="99"/>
    </row>
    <row r="889" spans="1:5" x14ac:dyDescent="0.2">
      <c r="A889" s="190">
        <v>440511</v>
      </c>
      <c r="B889" s="191" t="s">
        <v>104</v>
      </c>
      <c r="C889" s="167"/>
      <c r="D889" s="167"/>
      <c r="E889" s="99"/>
    </row>
    <row r="890" spans="1:5" x14ac:dyDescent="0.2">
      <c r="A890" s="190">
        <v>440512</v>
      </c>
      <c r="B890" s="191" t="s">
        <v>105</v>
      </c>
      <c r="C890" s="167"/>
      <c r="D890" s="167"/>
      <c r="E890" s="99"/>
    </row>
    <row r="891" spans="1:5" x14ac:dyDescent="0.2">
      <c r="A891" s="190">
        <v>440513</v>
      </c>
      <c r="B891" s="191" t="s">
        <v>106</v>
      </c>
      <c r="C891" s="167"/>
      <c r="D891" s="167"/>
      <c r="E891" s="99"/>
    </row>
    <row r="892" spans="1:5" x14ac:dyDescent="0.2">
      <c r="A892" s="190">
        <v>440514</v>
      </c>
      <c r="B892" s="191" t="s">
        <v>107</v>
      </c>
      <c r="C892" s="167"/>
      <c r="D892" s="167"/>
      <c r="E892" s="99"/>
    </row>
    <row r="893" spans="1:5" ht="12" thickBot="1" x14ac:dyDescent="0.25">
      <c r="A893" s="205">
        <v>440515</v>
      </c>
      <c r="B893" s="206" t="s">
        <v>108</v>
      </c>
      <c r="C893" s="176"/>
      <c r="D893" s="176"/>
      <c r="E893" s="99"/>
    </row>
    <row r="894" spans="1:5" ht="12" thickBot="1" x14ac:dyDescent="0.25">
      <c r="A894" s="194" t="s">
        <v>18</v>
      </c>
      <c r="B894" s="195"/>
      <c r="C894" s="168">
        <f>SUM(C879:C893)</f>
        <v>0</v>
      </c>
      <c r="D894" s="168">
        <f>SUM(D879:D893)</f>
        <v>0</v>
      </c>
      <c r="E894" s="99"/>
    </row>
    <row r="895" spans="1:5" x14ac:dyDescent="0.2">
      <c r="A895" s="204">
        <v>4406</v>
      </c>
      <c r="B895" s="202" t="s">
        <v>254</v>
      </c>
      <c r="C895" s="169"/>
      <c r="D895" s="169"/>
      <c r="E895" s="99"/>
    </row>
    <row r="896" spans="1:5" x14ac:dyDescent="0.2">
      <c r="A896" s="190">
        <v>440601</v>
      </c>
      <c r="B896" s="191" t="s">
        <v>94</v>
      </c>
      <c r="C896" s="167"/>
      <c r="D896" s="167"/>
      <c r="E896" s="99"/>
    </row>
    <row r="897" spans="1:5" x14ac:dyDescent="0.2">
      <c r="A897" s="190">
        <v>440602</v>
      </c>
      <c r="B897" s="191" t="s">
        <v>95</v>
      </c>
      <c r="C897" s="167"/>
      <c r="D897" s="167"/>
      <c r="E897" s="99"/>
    </row>
    <row r="898" spans="1:5" x14ac:dyDescent="0.2">
      <c r="A898" s="190">
        <v>440603</v>
      </c>
      <c r="B898" s="191" t="s">
        <v>96</v>
      </c>
      <c r="C898" s="167"/>
      <c r="D898" s="167"/>
      <c r="E898" s="99"/>
    </row>
    <row r="899" spans="1:5" x14ac:dyDescent="0.2">
      <c r="A899" s="190">
        <v>440604</v>
      </c>
      <c r="B899" s="191" t="s">
        <v>97</v>
      </c>
      <c r="C899" s="167"/>
      <c r="D899" s="167"/>
      <c r="E899" s="99"/>
    </row>
    <row r="900" spans="1:5" x14ac:dyDescent="0.2">
      <c r="A900" s="190">
        <v>440605</v>
      </c>
      <c r="B900" s="191" t="s">
        <v>98</v>
      </c>
      <c r="C900" s="167"/>
      <c r="D900" s="167"/>
      <c r="E900" s="99"/>
    </row>
    <row r="901" spans="1:5" x14ac:dyDescent="0.2">
      <c r="A901" s="190">
        <v>440606</v>
      </c>
      <c r="B901" s="191" t="s">
        <v>99</v>
      </c>
      <c r="C901" s="167"/>
      <c r="D901" s="167"/>
      <c r="E901" s="99"/>
    </row>
    <row r="902" spans="1:5" x14ac:dyDescent="0.2">
      <c r="A902" s="190">
        <v>440607</v>
      </c>
      <c r="B902" s="191" t="s">
        <v>100</v>
      </c>
      <c r="C902" s="167"/>
      <c r="D902" s="167"/>
      <c r="E902" s="99"/>
    </row>
    <row r="903" spans="1:5" x14ac:dyDescent="0.2">
      <c r="A903" s="190">
        <v>440608</v>
      </c>
      <c r="B903" s="191" t="s">
        <v>101</v>
      </c>
      <c r="C903" s="167"/>
      <c r="D903" s="167"/>
      <c r="E903" s="99"/>
    </row>
    <row r="904" spans="1:5" x14ac:dyDescent="0.2">
      <c r="A904" s="190">
        <v>440609</v>
      </c>
      <c r="B904" s="191" t="s">
        <v>102</v>
      </c>
      <c r="C904" s="167"/>
      <c r="D904" s="167"/>
      <c r="E904" s="99"/>
    </row>
    <row r="905" spans="1:5" x14ac:dyDescent="0.2">
      <c r="A905" s="190">
        <v>440610</v>
      </c>
      <c r="B905" s="191" t="s">
        <v>103</v>
      </c>
      <c r="C905" s="167"/>
      <c r="D905" s="167"/>
      <c r="E905" s="99"/>
    </row>
    <row r="906" spans="1:5" x14ac:dyDescent="0.2">
      <c r="A906" s="190">
        <v>440611</v>
      </c>
      <c r="B906" s="191" t="s">
        <v>104</v>
      </c>
      <c r="C906" s="167"/>
      <c r="D906" s="167"/>
      <c r="E906" s="99"/>
    </row>
    <row r="907" spans="1:5" x14ac:dyDescent="0.2">
      <c r="A907" s="190">
        <v>440612</v>
      </c>
      <c r="B907" s="191" t="s">
        <v>105</v>
      </c>
      <c r="C907" s="167"/>
      <c r="D907" s="167"/>
      <c r="E907" s="99"/>
    </row>
    <row r="908" spans="1:5" x14ac:dyDescent="0.2">
      <c r="A908" s="190">
        <v>440613</v>
      </c>
      <c r="B908" s="191" t="s">
        <v>106</v>
      </c>
      <c r="C908" s="167"/>
      <c r="D908" s="167"/>
      <c r="E908" s="99"/>
    </row>
    <row r="909" spans="1:5" x14ac:dyDescent="0.2">
      <c r="A909" s="190">
        <v>440614</v>
      </c>
      <c r="B909" s="191" t="s">
        <v>107</v>
      </c>
      <c r="C909" s="167"/>
      <c r="D909" s="167"/>
      <c r="E909" s="99"/>
    </row>
    <row r="910" spans="1:5" ht="12" thickBot="1" x14ac:dyDescent="0.25">
      <c r="A910" s="205">
        <v>440615</v>
      </c>
      <c r="B910" s="206" t="s">
        <v>108</v>
      </c>
      <c r="C910" s="176"/>
      <c r="D910" s="176"/>
      <c r="E910" s="99"/>
    </row>
    <row r="911" spans="1:5" ht="12" thickBot="1" x14ac:dyDescent="0.25">
      <c r="A911" s="194" t="s">
        <v>18</v>
      </c>
      <c r="B911" s="195"/>
      <c r="C911" s="168">
        <f>SUM(C896:C910)</f>
        <v>0</v>
      </c>
      <c r="D911" s="168">
        <f>SUM(D896:D910)</f>
        <v>0</v>
      </c>
      <c r="E911" s="99"/>
    </row>
    <row r="912" spans="1:5" x14ac:dyDescent="0.2">
      <c r="A912" s="204">
        <v>4407</v>
      </c>
      <c r="B912" s="202" t="s">
        <v>214</v>
      </c>
      <c r="C912" s="169"/>
      <c r="D912" s="169"/>
      <c r="E912" s="99"/>
    </row>
    <row r="913" spans="1:5" x14ac:dyDescent="0.2">
      <c r="A913" s="190">
        <v>440701</v>
      </c>
      <c r="B913" s="191" t="s">
        <v>94</v>
      </c>
      <c r="C913" s="167"/>
      <c r="D913" s="167"/>
      <c r="E913" s="99"/>
    </row>
    <row r="914" spans="1:5" x14ac:dyDescent="0.2">
      <c r="A914" s="190">
        <v>440702</v>
      </c>
      <c r="B914" s="191" t="s">
        <v>95</v>
      </c>
      <c r="C914" s="167"/>
      <c r="D914" s="167"/>
      <c r="E914" s="99"/>
    </row>
    <row r="915" spans="1:5" x14ac:dyDescent="0.2">
      <c r="A915" s="190">
        <v>440703</v>
      </c>
      <c r="B915" s="191" t="s">
        <v>96</v>
      </c>
      <c r="C915" s="167"/>
      <c r="D915" s="167"/>
      <c r="E915" s="99"/>
    </row>
    <row r="916" spans="1:5" x14ac:dyDescent="0.2">
      <c r="A916" s="190">
        <v>440704</v>
      </c>
      <c r="B916" s="191" t="s">
        <v>97</v>
      </c>
      <c r="C916" s="167"/>
      <c r="D916" s="167"/>
      <c r="E916" s="99"/>
    </row>
    <row r="917" spans="1:5" x14ac:dyDescent="0.2">
      <c r="A917" s="190">
        <v>440705</v>
      </c>
      <c r="B917" s="191" t="s">
        <v>98</v>
      </c>
      <c r="C917" s="167"/>
      <c r="D917" s="167"/>
      <c r="E917" s="99"/>
    </row>
    <row r="918" spans="1:5" x14ac:dyDescent="0.2">
      <c r="A918" s="190">
        <v>440706</v>
      </c>
      <c r="B918" s="191" t="s">
        <v>99</v>
      </c>
      <c r="C918" s="167"/>
      <c r="D918" s="167"/>
      <c r="E918" s="99"/>
    </row>
    <row r="919" spans="1:5" x14ac:dyDescent="0.2">
      <c r="A919" s="190">
        <v>440707</v>
      </c>
      <c r="B919" s="191" t="s">
        <v>100</v>
      </c>
      <c r="C919" s="167"/>
      <c r="D919" s="167"/>
      <c r="E919" s="99"/>
    </row>
    <row r="920" spans="1:5" x14ac:dyDescent="0.2">
      <c r="A920" s="190">
        <v>440708</v>
      </c>
      <c r="B920" s="191" t="s">
        <v>101</v>
      </c>
      <c r="C920" s="167"/>
      <c r="D920" s="167"/>
      <c r="E920" s="99"/>
    </row>
    <row r="921" spans="1:5" x14ac:dyDescent="0.2">
      <c r="A921" s="190">
        <v>440709</v>
      </c>
      <c r="B921" s="191" t="s">
        <v>102</v>
      </c>
      <c r="C921" s="167"/>
      <c r="D921" s="167"/>
      <c r="E921" s="99"/>
    </row>
    <row r="922" spans="1:5" x14ac:dyDescent="0.2">
      <c r="A922" s="190">
        <v>440710</v>
      </c>
      <c r="B922" s="191" t="s">
        <v>103</v>
      </c>
      <c r="C922" s="167"/>
      <c r="D922" s="167"/>
      <c r="E922" s="99"/>
    </row>
    <row r="923" spans="1:5" x14ac:dyDescent="0.2">
      <c r="A923" s="190">
        <v>440711</v>
      </c>
      <c r="B923" s="191" t="s">
        <v>104</v>
      </c>
      <c r="C923" s="167"/>
      <c r="D923" s="167"/>
      <c r="E923" s="99"/>
    </row>
    <row r="924" spans="1:5" x14ac:dyDescent="0.2">
      <c r="A924" s="190">
        <v>440712</v>
      </c>
      <c r="B924" s="191" t="s">
        <v>105</v>
      </c>
      <c r="C924" s="167"/>
      <c r="D924" s="167"/>
      <c r="E924" s="99"/>
    </row>
    <row r="925" spans="1:5" x14ac:dyDescent="0.2">
      <c r="A925" s="190">
        <v>440713</v>
      </c>
      <c r="B925" s="191" t="s">
        <v>106</v>
      </c>
      <c r="C925" s="167"/>
      <c r="D925" s="167"/>
      <c r="E925" s="99"/>
    </row>
    <row r="926" spans="1:5" x14ac:dyDescent="0.2">
      <c r="A926" s="190">
        <v>440714</v>
      </c>
      <c r="B926" s="191" t="s">
        <v>107</v>
      </c>
      <c r="C926" s="167"/>
      <c r="D926" s="167"/>
      <c r="E926" s="99"/>
    </row>
    <row r="927" spans="1:5" ht="12" thickBot="1" x14ac:dyDescent="0.25">
      <c r="A927" s="205">
        <v>440715</v>
      </c>
      <c r="B927" s="206" t="s">
        <v>108</v>
      </c>
      <c r="C927" s="176"/>
      <c r="D927" s="176"/>
      <c r="E927" s="99"/>
    </row>
    <row r="928" spans="1:5" ht="12" thickBot="1" x14ac:dyDescent="0.25">
      <c r="A928" s="194" t="s">
        <v>18</v>
      </c>
      <c r="B928" s="195"/>
      <c r="C928" s="168">
        <f>SUM(C913:C927)</f>
        <v>0</v>
      </c>
      <c r="D928" s="168">
        <f>SUM(D913:D927)</f>
        <v>0</v>
      </c>
      <c r="E928" s="99"/>
    </row>
    <row r="929" spans="1:5" x14ac:dyDescent="0.2">
      <c r="A929" s="204">
        <v>4408</v>
      </c>
      <c r="B929" s="202" t="s">
        <v>286</v>
      </c>
      <c r="C929" s="169"/>
      <c r="D929" s="169"/>
      <c r="E929" s="99"/>
    </row>
    <row r="930" spans="1:5" x14ac:dyDescent="0.2">
      <c r="A930" s="190">
        <v>440801</v>
      </c>
      <c r="B930" s="191" t="s">
        <v>94</v>
      </c>
      <c r="C930" s="167"/>
      <c r="D930" s="167"/>
      <c r="E930" s="99"/>
    </row>
    <row r="931" spans="1:5" x14ac:dyDescent="0.2">
      <c r="A931" s="190">
        <v>440802</v>
      </c>
      <c r="B931" s="191" t="s">
        <v>95</v>
      </c>
      <c r="C931" s="167"/>
      <c r="D931" s="167"/>
      <c r="E931" s="99"/>
    </row>
    <row r="932" spans="1:5" x14ac:dyDescent="0.2">
      <c r="A932" s="190">
        <v>440803</v>
      </c>
      <c r="B932" s="191" t="s">
        <v>96</v>
      </c>
      <c r="C932" s="167"/>
      <c r="D932" s="167"/>
      <c r="E932" s="99"/>
    </row>
    <row r="933" spans="1:5" x14ac:dyDescent="0.2">
      <c r="A933" s="190">
        <v>440804</v>
      </c>
      <c r="B933" s="191" t="s">
        <v>97</v>
      </c>
      <c r="C933" s="167"/>
      <c r="D933" s="167"/>
      <c r="E933" s="99"/>
    </row>
    <row r="934" spans="1:5" x14ac:dyDescent="0.2">
      <c r="A934" s="190">
        <v>440805</v>
      </c>
      <c r="B934" s="191" t="s">
        <v>98</v>
      </c>
      <c r="C934" s="167"/>
      <c r="D934" s="167"/>
      <c r="E934" s="99"/>
    </row>
    <row r="935" spans="1:5" x14ac:dyDescent="0.2">
      <c r="A935" s="190">
        <v>440806</v>
      </c>
      <c r="B935" s="191" t="s">
        <v>99</v>
      </c>
      <c r="C935" s="167"/>
      <c r="D935" s="167"/>
      <c r="E935" s="99"/>
    </row>
    <row r="936" spans="1:5" x14ac:dyDescent="0.2">
      <c r="A936" s="190">
        <v>440807</v>
      </c>
      <c r="B936" s="191" t="s">
        <v>100</v>
      </c>
      <c r="C936" s="167"/>
      <c r="D936" s="167"/>
      <c r="E936" s="99"/>
    </row>
    <row r="937" spans="1:5" x14ac:dyDescent="0.2">
      <c r="A937" s="190">
        <v>440808</v>
      </c>
      <c r="B937" s="191" t="s">
        <v>101</v>
      </c>
      <c r="C937" s="167"/>
      <c r="D937" s="167"/>
      <c r="E937" s="99"/>
    </row>
    <row r="938" spans="1:5" x14ac:dyDescent="0.2">
      <c r="A938" s="190">
        <v>440809</v>
      </c>
      <c r="B938" s="191" t="s">
        <v>102</v>
      </c>
      <c r="C938" s="167"/>
      <c r="D938" s="167"/>
      <c r="E938" s="99"/>
    </row>
    <row r="939" spans="1:5" x14ac:dyDescent="0.2">
      <c r="A939" s="190">
        <v>440810</v>
      </c>
      <c r="B939" s="191" t="s">
        <v>103</v>
      </c>
      <c r="C939" s="167"/>
      <c r="D939" s="167"/>
      <c r="E939" s="99"/>
    </row>
    <row r="940" spans="1:5" x14ac:dyDescent="0.2">
      <c r="A940" s="190">
        <v>440811</v>
      </c>
      <c r="B940" s="191" t="s">
        <v>104</v>
      </c>
      <c r="C940" s="167"/>
      <c r="D940" s="167"/>
      <c r="E940" s="99"/>
    </row>
    <row r="941" spans="1:5" x14ac:dyDescent="0.2">
      <c r="A941" s="190">
        <v>440812</v>
      </c>
      <c r="B941" s="191" t="s">
        <v>105</v>
      </c>
      <c r="C941" s="167"/>
      <c r="D941" s="167"/>
      <c r="E941" s="99"/>
    </row>
    <row r="942" spans="1:5" x14ac:dyDescent="0.2">
      <c r="A942" s="190">
        <v>440813</v>
      </c>
      <c r="B942" s="191" t="s">
        <v>106</v>
      </c>
      <c r="C942" s="167"/>
      <c r="D942" s="167"/>
      <c r="E942" s="99"/>
    </row>
    <row r="943" spans="1:5" x14ac:dyDescent="0.2">
      <c r="A943" s="190">
        <v>440814</v>
      </c>
      <c r="B943" s="191" t="s">
        <v>107</v>
      </c>
      <c r="C943" s="167"/>
      <c r="D943" s="167"/>
      <c r="E943" s="99"/>
    </row>
    <row r="944" spans="1:5" ht="12" thickBot="1" x14ac:dyDescent="0.25">
      <c r="A944" s="205">
        <v>440815</v>
      </c>
      <c r="B944" s="206" t="s">
        <v>108</v>
      </c>
      <c r="C944" s="176"/>
      <c r="D944" s="176"/>
      <c r="E944" s="99"/>
    </row>
    <row r="945" spans="1:5" ht="12" thickBot="1" x14ac:dyDescent="0.25">
      <c r="A945" s="194" t="s">
        <v>18</v>
      </c>
      <c r="B945" s="195"/>
      <c r="C945" s="168">
        <f>SUM(C930:C944)</f>
        <v>0</v>
      </c>
      <c r="D945" s="168">
        <f>SUM(D930:D944)</f>
        <v>0</v>
      </c>
      <c r="E945" s="99"/>
    </row>
    <row r="946" spans="1:5" x14ac:dyDescent="0.2">
      <c r="A946" s="204">
        <v>4409</v>
      </c>
      <c r="B946" s="202" t="s">
        <v>287</v>
      </c>
      <c r="C946" s="169"/>
      <c r="D946" s="169"/>
      <c r="E946" s="99"/>
    </row>
    <row r="947" spans="1:5" x14ac:dyDescent="0.2">
      <c r="A947" s="190">
        <v>440901</v>
      </c>
      <c r="B947" s="191" t="s">
        <v>94</v>
      </c>
      <c r="C947" s="167"/>
      <c r="D947" s="167"/>
      <c r="E947" s="99"/>
    </row>
    <row r="948" spans="1:5" x14ac:dyDescent="0.2">
      <c r="A948" s="190">
        <v>440902</v>
      </c>
      <c r="B948" s="191" t="s">
        <v>95</v>
      </c>
      <c r="C948" s="167"/>
      <c r="D948" s="167"/>
      <c r="E948" s="99"/>
    </row>
    <row r="949" spans="1:5" x14ac:dyDescent="0.2">
      <c r="A949" s="190">
        <v>440903</v>
      </c>
      <c r="B949" s="191" t="s">
        <v>96</v>
      </c>
      <c r="C949" s="167"/>
      <c r="D949" s="167"/>
      <c r="E949" s="99"/>
    </row>
    <row r="950" spans="1:5" x14ac:dyDescent="0.2">
      <c r="A950" s="190">
        <v>440904</v>
      </c>
      <c r="B950" s="191" t="s">
        <v>97</v>
      </c>
      <c r="C950" s="167"/>
      <c r="D950" s="167"/>
      <c r="E950" s="99"/>
    </row>
    <row r="951" spans="1:5" x14ac:dyDescent="0.2">
      <c r="A951" s="190">
        <v>440905</v>
      </c>
      <c r="B951" s="191" t="s">
        <v>98</v>
      </c>
      <c r="C951" s="167"/>
      <c r="D951" s="167"/>
      <c r="E951" s="99"/>
    </row>
    <row r="952" spans="1:5" x14ac:dyDescent="0.2">
      <c r="A952" s="190">
        <v>440906</v>
      </c>
      <c r="B952" s="191" t="s">
        <v>99</v>
      </c>
      <c r="C952" s="167"/>
      <c r="D952" s="167"/>
      <c r="E952" s="99"/>
    </row>
    <row r="953" spans="1:5" x14ac:dyDescent="0.2">
      <c r="A953" s="190">
        <v>440907</v>
      </c>
      <c r="B953" s="191" t="s">
        <v>100</v>
      </c>
      <c r="C953" s="167"/>
      <c r="D953" s="167"/>
      <c r="E953" s="99"/>
    </row>
    <row r="954" spans="1:5" x14ac:dyDescent="0.2">
      <c r="A954" s="190">
        <v>440908</v>
      </c>
      <c r="B954" s="191" t="s">
        <v>101</v>
      </c>
      <c r="C954" s="167"/>
      <c r="D954" s="167"/>
      <c r="E954" s="99"/>
    </row>
    <row r="955" spans="1:5" x14ac:dyDescent="0.2">
      <c r="A955" s="190">
        <v>440909</v>
      </c>
      <c r="B955" s="191" t="s">
        <v>102</v>
      </c>
      <c r="C955" s="167"/>
      <c r="D955" s="167"/>
      <c r="E955" s="99"/>
    </row>
    <row r="956" spans="1:5" x14ac:dyDescent="0.2">
      <c r="A956" s="190">
        <v>440910</v>
      </c>
      <c r="B956" s="191" t="s">
        <v>103</v>
      </c>
      <c r="C956" s="167"/>
      <c r="D956" s="167"/>
      <c r="E956" s="99"/>
    </row>
    <row r="957" spans="1:5" x14ac:dyDescent="0.2">
      <c r="A957" s="190">
        <v>440911</v>
      </c>
      <c r="B957" s="191" t="s">
        <v>104</v>
      </c>
      <c r="C957" s="167"/>
      <c r="D957" s="167"/>
      <c r="E957" s="99"/>
    </row>
    <row r="958" spans="1:5" x14ac:dyDescent="0.2">
      <c r="A958" s="190">
        <v>440912</v>
      </c>
      <c r="B958" s="191" t="s">
        <v>105</v>
      </c>
      <c r="C958" s="167"/>
      <c r="D958" s="167"/>
      <c r="E958" s="99"/>
    </row>
    <row r="959" spans="1:5" x14ac:dyDescent="0.2">
      <c r="A959" s="190">
        <v>440913</v>
      </c>
      <c r="B959" s="191" t="s">
        <v>106</v>
      </c>
      <c r="C959" s="167"/>
      <c r="D959" s="167"/>
      <c r="E959" s="99"/>
    </row>
    <row r="960" spans="1:5" x14ac:dyDescent="0.2">
      <c r="A960" s="190">
        <v>440914</v>
      </c>
      <c r="B960" s="191" t="s">
        <v>107</v>
      </c>
      <c r="C960" s="167"/>
      <c r="D960" s="167"/>
      <c r="E960" s="99"/>
    </row>
    <row r="961" spans="1:5" ht="12" thickBot="1" x14ac:dyDescent="0.25">
      <c r="A961" s="215">
        <v>440915</v>
      </c>
      <c r="B961" s="206" t="s">
        <v>108</v>
      </c>
      <c r="C961" s="176"/>
      <c r="D961" s="176"/>
      <c r="E961" s="99"/>
    </row>
    <row r="962" spans="1:5" ht="12" thickBot="1" x14ac:dyDescent="0.25">
      <c r="A962" s="211" t="s">
        <v>18</v>
      </c>
      <c r="B962" s="195"/>
      <c r="C962" s="168">
        <f>SUM(C947:C961)</f>
        <v>0</v>
      </c>
      <c r="D962" s="168">
        <f>SUM(D947:D961)</f>
        <v>0</v>
      </c>
      <c r="E962" s="99"/>
    </row>
    <row r="963" spans="1:5" x14ac:dyDescent="0.2">
      <c r="A963" s="203">
        <v>4410</v>
      </c>
      <c r="B963" s="202" t="s">
        <v>288</v>
      </c>
      <c r="C963" s="169"/>
      <c r="D963" s="169"/>
      <c r="E963" s="99"/>
    </row>
    <row r="964" spans="1:5" x14ac:dyDescent="0.2">
      <c r="A964" s="190">
        <v>441001</v>
      </c>
      <c r="B964" s="191" t="s">
        <v>94</v>
      </c>
      <c r="C964" s="167"/>
      <c r="D964" s="167"/>
      <c r="E964" s="99"/>
    </row>
    <row r="965" spans="1:5" x14ac:dyDescent="0.2">
      <c r="A965" s="190">
        <v>441002</v>
      </c>
      <c r="B965" s="191" t="s">
        <v>95</v>
      </c>
      <c r="C965" s="167"/>
      <c r="D965" s="167"/>
      <c r="E965" s="99"/>
    </row>
    <row r="966" spans="1:5" x14ac:dyDescent="0.2">
      <c r="A966" s="190">
        <v>441003</v>
      </c>
      <c r="B966" s="191" t="s">
        <v>96</v>
      </c>
      <c r="C966" s="167"/>
      <c r="D966" s="167"/>
      <c r="E966" s="99"/>
    </row>
    <row r="967" spans="1:5" x14ac:dyDescent="0.2">
      <c r="A967" s="190">
        <v>441004</v>
      </c>
      <c r="B967" s="191" t="s">
        <v>97</v>
      </c>
      <c r="C967" s="167"/>
      <c r="D967" s="167"/>
      <c r="E967" s="99"/>
    </row>
    <row r="968" spans="1:5" x14ac:dyDescent="0.2">
      <c r="A968" s="190">
        <v>441005</v>
      </c>
      <c r="B968" s="191" t="s">
        <v>98</v>
      </c>
      <c r="C968" s="167"/>
      <c r="D968" s="167"/>
      <c r="E968" s="99"/>
    </row>
    <row r="969" spans="1:5" x14ac:dyDescent="0.2">
      <c r="A969" s="190">
        <v>441006</v>
      </c>
      <c r="B969" s="191" t="s">
        <v>99</v>
      </c>
      <c r="C969" s="167"/>
      <c r="D969" s="167"/>
      <c r="E969" s="99"/>
    </row>
    <row r="970" spans="1:5" x14ac:dyDescent="0.2">
      <c r="A970" s="190">
        <v>441007</v>
      </c>
      <c r="B970" s="191" t="s">
        <v>100</v>
      </c>
      <c r="C970" s="167"/>
      <c r="D970" s="167"/>
      <c r="E970" s="99"/>
    </row>
    <row r="971" spans="1:5" x14ac:dyDescent="0.2">
      <c r="A971" s="190">
        <v>441008</v>
      </c>
      <c r="B971" s="191" t="s">
        <v>101</v>
      </c>
      <c r="C971" s="167"/>
      <c r="D971" s="167"/>
      <c r="E971" s="99"/>
    </row>
    <row r="972" spans="1:5" x14ac:dyDescent="0.2">
      <c r="A972" s="190">
        <v>441009</v>
      </c>
      <c r="B972" s="191" t="s">
        <v>102</v>
      </c>
      <c r="C972" s="167"/>
      <c r="D972" s="167"/>
      <c r="E972" s="99"/>
    </row>
    <row r="973" spans="1:5" x14ac:dyDescent="0.2">
      <c r="A973" s="190">
        <v>441010</v>
      </c>
      <c r="B973" s="191" t="s">
        <v>103</v>
      </c>
      <c r="C973" s="167"/>
      <c r="D973" s="167"/>
      <c r="E973" s="99"/>
    </row>
    <row r="974" spans="1:5" x14ac:dyDescent="0.2">
      <c r="A974" s="190">
        <v>441011</v>
      </c>
      <c r="B974" s="191" t="s">
        <v>104</v>
      </c>
      <c r="C974" s="167"/>
      <c r="D974" s="167"/>
      <c r="E974" s="99"/>
    </row>
    <row r="975" spans="1:5" x14ac:dyDescent="0.2">
      <c r="A975" s="190">
        <v>441012</v>
      </c>
      <c r="B975" s="191" t="s">
        <v>105</v>
      </c>
      <c r="C975" s="167"/>
      <c r="D975" s="167"/>
      <c r="E975" s="99"/>
    </row>
    <row r="976" spans="1:5" x14ac:dyDescent="0.2">
      <c r="A976" s="190">
        <v>441013</v>
      </c>
      <c r="B976" s="191" t="s">
        <v>106</v>
      </c>
      <c r="C976" s="167"/>
      <c r="D976" s="167"/>
      <c r="E976" s="99"/>
    </row>
    <row r="977" spans="1:5" x14ac:dyDescent="0.2">
      <c r="A977" s="190">
        <v>441014</v>
      </c>
      <c r="B977" s="191" t="s">
        <v>107</v>
      </c>
      <c r="C977" s="167"/>
      <c r="D977" s="167"/>
      <c r="E977" s="99"/>
    </row>
    <row r="978" spans="1:5" ht="12" thickBot="1" x14ac:dyDescent="0.25">
      <c r="A978" s="205">
        <v>441015</v>
      </c>
      <c r="B978" s="206" t="s">
        <v>108</v>
      </c>
      <c r="C978" s="176"/>
      <c r="D978" s="176"/>
      <c r="E978" s="99"/>
    </row>
    <row r="979" spans="1:5" ht="12" thickBot="1" x14ac:dyDescent="0.25">
      <c r="A979" s="194" t="s">
        <v>18</v>
      </c>
      <c r="B979" s="195"/>
      <c r="C979" s="168">
        <f>SUM(C964:C978)</f>
        <v>0</v>
      </c>
      <c r="D979" s="168">
        <f>SUM(D964:D978)</f>
        <v>0</v>
      </c>
      <c r="E979" s="99"/>
    </row>
    <row r="980" spans="1:5" x14ac:dyDescent="0.2">
      <c r="A980" s="204">
        <v>4411</v>
      </c>
      <c r="B980" s="202" t="s">
        <v>289</v>
      </c>
      <c r="C980" s="169"/>
      <c r="D980" s="169"/>
      <c r="E980" s="99"/>
    </row>
    <row r="981" spans="1:5" x14ac:dyDescent="0.2">
      <c r="A981" s="190">
        <v>441101</v>
      </c>
      <c r="B981" s="191" t="s">
        <v>94</v>
      </c>
      <c r="C981" s="167"/>
      <c r="D981" s="167"/>
      <c r="E981" s="99"/>
    </row>
    <row r="982" spans="1:5" x14ac:dyDescent="0.2">
      <c r="A982" s="190">
        <v>441102</v>
      </c>
      <c r="B982" s="191" t="s">
        <v>95</v>
      </c>
      <c r="C982" s="167"/>
      <c r="D982" s="167"/>
      <c r="E982" s="99"/>
    </row>
    <row r="983" spans="1:5" x14ac:dyDescent="0.2">
      <c r="A983" s="190">
        <v>441103</v>
      </c>
      <c r="B983" s="191" t="s">
        <v>96</v>
      </c>
      <c r="C983" s="167"/>
      <c r="D983" s="167"/>
      <c r="E983" s="99"/>
    </row>
    <row r="984" spans="1:5" x14ac:dyDescent="0.2">
      <c r="A984" s="190">
        <v>441104</v>
      </c>
      <c r="B984" s="191" t="s">
        <v>97</v>
      </c>
      <c r="C984" s="167"/>
      <c r="D984" s="167"/>
      <c r="E984" s="99"/>
    </row>
    <row r="985" spans="1:5" x14ac:dyDescent="0.2">
      <c r="A985" s="190">
        <v>441105</v>
      </c>
      <c r="B985" s="191" t="s">
        <v>98</v>
      </c>
      <c r="C985" s="167"/>
      <c r="D985" s="167"/>
      <c r="E985" s="99"/>
    </row>
    <row r="986" spans="1:5" x14ac:dyDescent="0.2">
      <c r="A986" s="190">
        <v>441106</v>
      </c>
      <c r="B986" s="191" t="s">
        <v>99</v>
      </c>
      <c r="C986" s="167"/>
      <c r="D986" s="167"/>
      <c r="E986" s="99"/>
    </row>
    <row r="987" spans="1:5" x14ac:dyDescent="0.2">
      <c r="A987" s="190">
        <v>441107</v>
      </c>
      <c r="B987" s="191" t="s">
        <v>100</v>
      </c>
      <c r="C987" s="167"/>
      <c r="D987" s="167"/>
      <c r="E987" s="99"/>
    </row>
    <row r="988" spans="1:5" x14ac:dyDescent="0.2">
      <c r="A988" s="190">
        <v>441108</v>
      </c>
      <c r="B988" s="191" t="s">
        <v>101</v>
      </c>
      <c r="C988" s="167"/>
      <c r="D988" s="167"/>
      <c r="E988" s="99"/>
    </row>
    <row r="989" spans="1:5" x14ac:dyDescent="0.2">
      <c r="A989" s="190">
        <v>441109</v>
      </c>
      <c r="B989" s="191" t="s">
        <v>102</v>
      </c>
      <c r="C989" s="167"/>
      <c r="D989" s="167"/>
      <c r="E989" s="99"/>
    </row>
    <row r="990" spans="1:5" x14ac:dyDescent="0.2">
      <c r="A990" s="190">
        <v>441110</v>
      </c>
      <c r="B990" s="191" t="s">
        <v>103</v>
      </c>
      <c r="C990" s="167"/>
      <c r="D990" s="167"/>
      <c r="E990" s="99"/>
    </row>
    <row r="991" spans="1:5" x14ac:dyDescent="0.2">
      <c r="A991" s="190">
        <v>441111</v>
      </c>
      <c r="B991" s="191" t="s">
        <v>104</v>
      </c>
      <c r="C991" s="167"/>
      <c r="D991" s="167"/>
      <c r="E991" s="99"/>
    </row>
    <row r="992" spans="1:5" x14ac:dyDescent="0.2">
      <c r="A992" s="190">
        <v>441112</v>
      </c>
      <c r="B992" s="191" t="s">
        <v>105</v>
      </c>
      <c r="C992" s="167"/>
      <c r="D992" s="167"/>
      <c r="E992" s="99"/>
    </row>
    <row r="993" spans="1:5" x14ac:dyDescent="0.2">
      <c r="A993" s="190">
        <v>441113</v>
      </c>
      <c r="B993" s="191" t="s">
        <v>106</v>
      </c>
      <c r="C993" s="167"/>
      <c r="D993" s="167"/>
      <c r="E993" s="99"/>
    </row>
    <row r="994" spans="1:5" x14ac:dyDescent="0.2">
      <c r="A994" s="190">
        <v>441114</v>
      </c>
      <c r="B994" s="191" t="s">
        <v>107</v>
      </c>
      <c r="C994" s="167"/>
      <c r="D994" s="167"/>
      <c r="E994" s="99"/>
    </row>
    <row r="995" spans="1:5" ht="12" thickBot="1" x14ac:dyDescent="0.25">
      <c r="A995" s="205">
        <v>441115</v>
      </c>
      <c r="B995" s="206" t="s">
        <v>108</v>
      </c>
      <c r="C995" s="176"/>
      <c r="D995" s="176"/>
      <c r="E995" s="99"/>
    </row>
    <row r="996" spans="1:5" ht="12" thickBot="1" x14ac:dyDescent="0.25">
      <c r="A996" s="194" t="s">
        <v>18</v>
      </c>
      <c r="B996" s="195"/>
      <c r="C996" s="168">
        <f>SUM(C981:C995)</f>
        <v>0</v>
      </c>
      <c r="D996" s="168">
        <f>SUM(D981:D995)</f>
        <v>0</v>
      </c>
      <c r="E996" s="99"/>
    </row>
    <row r="997" spans="1:5" x14ac:dyDescent="0.2">
      <c r="A997" s="204">
        <v>4412</v>
      </c>
      <c r="B997" s="202" t="s">
        <v>277</v>
      </c>
      <c r="C997" s="169"/>
      <c r="D997" s="169"/>
      <c r="E997" s="99"/>
    </row>
    <row r="998" spans="1:5" x14ac:dyDescent="0.2">
      <c r="A998" s="190">
        <v>441201</v>
      </c>
      <c r="B998" s="191" t="s">
        <v>94</v>
      </c>
      <c r="C998" s="167"/>
      <c r="D998" s="167"/>
      <c r="E998" s="99"/>
    </row>
    <row r="999" spans="1:5" x14ac:dyDescent="0.2">
      <c r="A999" s="190">
        <v>441202</v>
      </c>
      <c r="B999" s="191" t="s">
        <v>95</v>
      </c>
      <c r="C999" s="167"/>
      <c r="D999" s="167"/>
      <c r="E999" s="99"/>
    </row>
    <row r="1000" spans="1:5" x14ac:dyDescent="0.2">
      <c r="A1000" s="190">
        <v>441203</v>
      </c>
      <c r="B1000" s="191" t="s">
        <v>96</v>
      </c>
      <c r="C1000" s="167"/>
      <c r="D1000" s="167"/>
      <c r="E1000" s="99"/>
    </row>
    <row r="1001" spans="1:5" x14ac:dyDescent="0.2">
      <c r="A1001" s="190">
        <v>441204</v>
      </c>
      <c r="B1001" s="191" t="s">
        <v>97</v>
      </c>
      <c r="C1001" s="167"/>
      <c r="D1001" s="167"/>
      <c r="E1001" s="99"/>
    </row>
    <row r="1002" spans="1:5" x14ac:dyDescent="0.2">
      <c r="A1002" s="190">
        <v>441205</v>
      </c>
      <c r="B1002" s="191" t="s">
        <v>98</v>
      </c>
      <c r="C1002" s="167"/>
      <c r="D1002" s="167"/>
      <c r="E1002" s="99"/>
    </row>
    <row r="1003" spans="1:5" x14ac:dyDescent="0.2">
      <c r="A1003" s="190">
        <v>441206</v>
      </c>
      <c r="B1003" s="191" t="s">
        <v>99</v>
      </c>
      <c r="C1003" s="167"/>
      <c r="D1003" s="167"/>
      <c r="E1003" s="99"/>
    </row>
    <row r="1004" spans="1:5" x14ac:dyDescent="0.2">
      <c r="A1004" s="190">
        <v>441207</v>
      </c>
      <c r="B1004" s="191" t="s">
        <v>100</v>
      </c>
      <c r="C1004" s="167"/>
      <c r="D1004" s="167"/>
      <c r="E1004" s="99"/>
    </row>
    <row r="1005" spans="1:5" x14ac:dyDescent="0.2">
      <c r="A1005" s="190">
        <v>441208</v>
      </c>
      <c r="B1005" s="191" t="s">
        <v>101</v>
      </c>
      <c r="C1005" s="167"/>
      <c r="D1005" s="167"/>
      <c r="E1005" s="99"/>
    </row>
    <row r="1006" spans="1:5" x14ac:dyDescent="0.2">
      <c r="A1006" s="190">
        <v>441209</v>
      </c>
      <c r="B1006" s="191" t="s">
        <v>102</v>
      </c>
      <c r="C1006" s="167"/>
      <c r="D1006" s="167"/>
      <c r="E1006" s="99"/>
    </row>
    <row r="1007" spans="1:5" x14ac:dyDescent="0.2">
      <c r="A1007" s="190">
        <v>441210</v>
      </c>
      <c r="B1007" s="191" t="s">
        <v>103</v>
      </c>
      <c r="C1007" s="167"/>
      <c r="D1007" s="167"/>
      <c r="E1007" s="99"/>
    </row>
    <row r="1008" spans="1:5" x14ac:dyDescent="0.2">
      <c r="A1008" s="190">
        <v>441211</v>
      </c>
      <c r="B1008" s="191" t="s">
        <v>104</v>
      </c>
      <c r="C1008" s="167"/>
      <c r="D1008" s="167"/>
      <c r="E1008" s="99"/>
    </row>
    <row r="1009" spans="1:5" x14ac:dyDescent="0.2">
      <c r="A1009" s="190">
        <v>441212</v>
      </c>
      <c r="B1009" s="191" t="s">
        <v>105</v>
      </c>
      <c r="C1009" s="167"/>
      <c r="D1009" s="167"/>
      <c r="E1009" s="99"/>
    </row>
    <row r="1010" spans="1:5" x14ac:dyDescent="0.2">
      <c r="A1010" s="190">
        <v>441213</v>
      </c>
      <c r="B1010" s="191" t="s">
        <v>106</v>
      </c>
      <c r="C1010" s="167"/>
      <c r="D1010" s="167"/>
      <c r="E1010" s="99"/>
    </row>
    <row r="1011" spans="1:5" x14ac:dyDescent="0.2">
      <c r="A1011" s="190">
        <v>441214</v>
      </c>
      <c r="B1011" s="191" t="s">
        <v>107</v>
      </c>
      <c r="C1011" s="167"/>
      <c r="D1011" s="167"/>
      <c r="E1011" s="99"/>
    </row>
    <row r="1012" spans="1:5" ht="12" thickBot="1" x14ac:dyDescent="0.25">
      <c r="A1012" s="205">
        <v>441215</v>
      </c>
      <c r="B1012" s="206" t="s">
        <v>108</v>
      </c>
      <c r="C1012" s="176"/>
      <c r="D1012" s="176"/>
      <c r="E1012" s="99"/>
    </row>
    <row r="1013" spans="1:5" ht="12" thickBot="1" x14ac:dyDescent="0.25">
      <c r="A1013" s="194" t="s">
        <v>18</v>
      </c>
      <c r="B1013" s="195"/>
      <c r="C1013" s="168">
        <f>SUM(C998:C1012)</f>
        <v>0</v>
      </c>
      <c r="D1013" s="168">
        <f>SUM(D998:D1012)</f>
        <v>0</v>
      </c>
      <c r="E1013" s="99"/>
    </row>
    <row r="1014" spans="1:5" x14ac:dyDescent="0.2">
      <c r="A1014" s="204">
        <v>4413</v>
      </c>
      <c r="B1014" s="202" t="s">
        <v>278</v>
      </c>
      <c r="C1014" s="169"/>
      <c r="D1014" s="169"/>
      <c r="E1014" s="99"/>
    </row>
    <row r="1015" spans="1:5" x14ac:dyDescent="0.2">
      <c r="A1015" s="190">
        <v>441301</v>
      </c>
      <c r="B1015" s="191" t="s">
        <v>94</v>
      </c>
      <c r="C1015" s="167"/>
      <c r="D1015" s="167"/>
      <c r="E1015" s="99"/>
    </row>
    <row r="1016" spans="1:5" x14ac:dyDescent="0.2">
      <c r="A1016" s="190">
        <v>441302</v>
      </c>
      <c r="B1016" s="191" t="s">
        <v>95</v>
      </c>
      <c r="C1016" s="167"/>
      <c r="D1016" s="167"/>
      <c r="E1016" s="99"/>
    </row>
    <row r="1017" spans="1:5" x14ac:dyDescent="0.2">
      <c r="A1017" s="190">
        <v>441303</v>
      </c>
      <c r="B1017" s="191" t="s">
        <v>96</v>
      </c>
      <c r="C1017" s="167"/>
      <c r="D1017" s="167"/>
      <c r="E1017" s="99"/>
    </row>
    <row r="1018" spans="1:5" x14ac:dyDescent="0.2">
      <c r="A1018" s="190">
        <v>441304</v>
      </c>
      <c r="B1018" s="191" t="s">
        <v>97</v>
      </c>
      <c r="C1018" s="167"/>
      <c r="D1018" s="167"/>
      <c r="E1018" s="99"/>
    </row>
    <row r="1019" spans="1:5" x14ac:dyDescent="0.2">
      <c r="A1019" s="190">
        <v>441305</v>
      </c>
      <c r="B1019" s="191" t="s">
        <v>98</v>
      </c>
      <c r="C1019" s="167"/>
      <c r="D1019" s="167"/>
      <c r="E1019" s="99"/>
    </row>
    <row r="1020" spans="1:5" x14ac:dyDescent="0.2">
      <c r="A1020" s="190">
        <v>441306</v>
      </c>
      <c r="B1020" s="191" t="s">
        <v>99</v>
      </c>
      <c r="C1020" s="167"/>
      <c r="D1020" s="167"/>
      <c r="E1020" s="99"/>
    </row>
    <row r="1021" spans="1:5" x14ac:dyDescent="0.2">
      <c r="A1021" s="190">
        <v>441307</v>
      </c>
      <c r="B1021" s="191" t="s">
        <v>100</v>
      </c>
      <c r="C1021" s="167"/>
      <c r="D1021" s="167"/>
      <c r="E1021" s="99"/>
    </row>
    <row r="1022" spans="1:5" x14ac:dyDescent="0.2">
      <c r="A1022" s="190">
        <v>441308</v>
      </c>
      <c r="B1022" s="191" t="s">
        <v>101</v>
      </c>
      <c r="C1022" s="167"/>
      <c r="D1022" s="167"/>
      <c r="E1022" s="99"/>
    </row>
    <row r="1023" spans="1:5" x14ac:dyDescent="0.2">
      <c r="A1023" s="190">
        <v>441309</v>
      </c>
      <c r="B1023" s="191" t="s">
        <v>102</v>
      </c>
      <c r="C1023" s="167"/>
      <c r="D1023" s="167"/>
      <c r="E1023" s="99"/>
    </row>
    <row r="1024" spans="1:5" x14ac:dyDescent="0.2">
      <c r="A1024" s="190">
        <v>441310</v>
      </c>
      <c r="B1024" s="191" t="s">
        <v>103</v>
      </c>
      <c r="C1024" s="167"/>
      <c r="D1024" s="167"/>
      <c r="E1024" s="99"/>
    </row>
    <row r="1025" spans="1:5" x14ac:dyDescent="0.2">
      <c r="A1025" s="190">
        <v>441311</v>
      </c>
      <c r="B1025" s="191" t="s">
        <v>104</v>
      </c>
      <c r="C1025" s="167"/>
      <c r="D1025" s="167"/>
      <c r="E1025" s="99"/>
    </row>
    <row r="1026" spans="1:5" x14ac:dyDescent="0.2">
      <c r="A1026" s="190">
        <v>441312</v>
      </c>
      <c r="B1026" s="191" t="s">
        <v>105</v>
      </c>
      <c r="C1026" s="167"/>
      <c r="D1026" s="167"/>
      <c r="E1026" s="99"/>
    </row>
    <row r="1027" spans="1:5" x14ac:dyDescent="0.2">
      <c r="A1027" s="190">
        <v>441313</v>
      </c>
      <c r="B1027" s="191" t="s">
        <v>106</v>
      </c>
      <c r="C1027" s="167"/>
      <c r="D1027" s="167"/>
      <c r="E1027" s="99"/>
    </row>
    <row r="1028" spans="1:5" x14ac:dyDescent="0.2">
      <c r="A1028" s="190">
        <v>441314</v>
      </c>
      <c r="B1028" s="191" t="s">
        <v>107</v>
      </c>
      <c r="C1028" s="167"/>
      <c r="D1028" s="167"/>
      <c r="E1028" s="99"/>
    </row>
    <row r="1029" spans="1:5" ht="12" thickBot="1" x14ac:dyDescent="0.25">
      <c r="A1029" s="205">
        <v>441315</v>
      </c>
      <c r="B1029" s="206" t="s">
        <v>108</v>
      </c>
      <c r="C1029" s="176"/>
      <c r="D1029" s="176"/>
      <c r="E1029" s="99"/>
    </row>
    <row r="1030" spans="1:5" ht="12" thickBot="1" x14ac:dyDescent="0.25">
      <c r="A1030" s="194" t="s">
        <v>18</v>
      </c>
      <c r="B1030" s="195"/>
      <c r="C1030" s="168">
        <f>SUM(C1015:C1029)</f>
        <v>0</v>
      </c>
      <c r="D1030" s="168">
        <f>SUM(D1015:D1029)</f>
        <v>0</v>
      </c>
      <c r="E1030" s="99"/>
    </row>
    <row r="1031" spans="1:5" x14ac:dyDescent="0.2">
      <c r="A1031" s="204">
        <v>4414</v>
      </c>
      <c r="B1031" s="202" t="s">
        <v>290</v>
      </c>
      <c r="C1031" s="169"/>
      <c r="D1031" s="169"/>
      <c r="E1031" s="99"/>
    </row>
    <row r="1032" spans="1:5" x14ac:dyDescent="0.2">
      <c r="A1032" s="190">
        <v>441401</v>
      </c>
      <c r="B1032" s="191" t="s">
        <v>94</v>
      </c>
      <c r="C1032" s="167"/>
      <c r="D1032" s="167"/>
      <c r="E1032" s="99"/>
    </row>
    <row r="1033" spans="1:5" x14ac:dyDescent="0.2">
      <c r="A1033" s="190">
        <v>441402</v>
      </c>
      <c r="B1033" s="191" t="s">
        <v>95</v>
      </c>
      <c r="C1033" s="167"/>
      <c r="D1033" s="167"/>
      <c r="E1033" s="99"/>
    </row>
    <row r="1034" spans="1:5" x14ac:dyDescent="0.2">
      <c r="A1034" s="190">
        <v>441403</v>
      </c>
      <c r="B1034" s="191" t="s">
        <v>96</v>
      </c>
      <c r="C1034" s="167"/>
      <c r="D1034" s="167"/>
      <c r="E1034" s="99"/>
    </row>
    <row r="1035" spans="1:5" x14ac:dyDescent="0.2">
      <c r="A1035" s="190">
        <v>441404</v>
      </c>
      <c r="B1035" s="191" t="s">
        <v>97</v>
      </c>
      <c r="C1035" s="167"/>
      <c r="D1035" s="167"/>
      <c r="E1035" s="99"/>
    </row>
    <row r="1036" spans="1:5" x14ac:dyDescent="0.2">
      <c r="A1036" s="190">
        <v>441405</v>
      </c>
      <c r="B1036" s="191" t="s">
        <v>98</v>
      </c>
      <c r="C1036" s="167"/>
      <c r="D1036" s="167"/>
      <c r="E1036" s="99"/>
    </row>
    <row r="1037" spans="1:5" x14ac:dyDescent="0.2">
      <c r="A1037" s="190">
        <v>441406</v>
      </c>
      <c r="B1037" s="191" t="s">
        <v>99</v>
      </c>
      <c r="C1037" s="167"/>
      <c r="D1037" s="167"/>
      <c r="E1037" s="99"/>
    </row>
    <row r="1038" spans="1:5" x14ac:dyDescent="0.2">
      <c r="A1038" s="190">
        <v>441407</v>
      </c>
      <c r="B1038" s="191" t="s">
        <v>100</v>
      </c>
      <c r="C1038" s="167"/>
      <c r="D1038" s="167"/>
      <c r="E1038" s="99"/>
    </row>
    <row r="1039" spans="1:5" x14ac:dyDescent="0.2">
      <c r="A1039" s="190">
        <v>441408</v>
      </c>
      <c r="B1039" s="191" t="s">
        <v>101</v>
      </c>
      <c r="C1039" s="167"/>
      <c r="D1039" s="167"/>
      <c r="E1039" s="99"/>
    </row>
    <row r="1040" spans="1:5" x14ac:dyDescent="0.2">
      <c r="A1040" s="190">
        <v>441409</v>
      </c>
      <c r="B1040" s="191" t="s">
        <v>102</v>
      </c>
      <c r="C1040" s="167"/>
      <c r="D1040" s="167"/>
      <c r="E1040" s="99"/>
    </row>
    <row r="1041" spans="1:5" x14ac:dyDescent="0.2">
      <c r="A1041" s="190">
        <v>441410</v>
      </c>
      <c r="B1041" s="191" t="s">
        <v>103</v>
      </c>
      <c r="C1041" s="167"/>
      <c r="D1041" s="167"/>
      <c r="E1041" s="99"/>
    </row>
    <row r="1042" spans="1:5" x14ac:dyDescent="0.2">
      <c r="A1042" s="190">
        <v>441411</v>
      </c>
      <c r="B1042" s="191" t="s">
        <v>104</v>
      </c>
      <c r="C1042" s="167"/>
      <c r="D1042" s="167"/>
      <c r="E1042" s="99"/>
    </row>
    <row r="1043" spans="1:5" x14ac:dyDescent="0.2">
      <c r="A1043" s="190">
        <v>441412</v>
      </c>
      <c r="B1043" s="191" t="s">
        <v>105</v>
      </c>
      <c r="C1043" s="167"/>
      <c r="D1043" s="167"/>
      <c r="E1043" s="99"/>
    </row>
    <row r="1044" spans="1:5" x14ac:dyDescent="0.2">
      <c r="A1044" s="190">
        <v>441413</v>
      </c>
      <c r="B1044" s="191" t="s">
        <v>106</v>
      </c>
      <c r="C1044" s="167"/>
      <c r="D1044" s="167"/>
      <c r="E1044" s="99"/>
    </row>
    <row r="1045" spans="1:5" x14ac:dyDescent="0.2">
      <c r="A1045" s="190">
        <v>441414</v>
      </c>
      <c r="B1045" s="191" t="s">
        <v>107</v>
      </c>
      <c r="C1045" s="167"/>
      <c r="D1045" s="167"/>
      <c r="E1045" s="99"/>
    </row>
    <row r="1046" spans="1:5" ht="12" thickBot="1" x14ac:dyDescent="0.25">
      <c r="A1046" s="205">
        <v>441415</v>
      </c>
      <c r="B1046" s="206" t="s">
        <v>108</v>
      </c>
      <c r="C1046" s="176"/>
      <c r="D1046" s="176"/>
      <c r="E1046" s="99"/>
    </row>
    <row r="1047" spans="1:5" ht="12" thickBot="1" x14ac:dyDescent="0.25">
      <c r="A1047" s="194" t="s">
        <v>18</v>
      </c>
      <c r="B1047" s="195"/>
      <c r="C1047" s="168">
        <f>SUM(C1032:C1046)</f>
        <v>0</v>
      </c>
      <c r="D1047" s="168">
        <f>SUM(D1032:D1046)</f>
        <v>0</v>
      </c>
      <c r="E1047" s="99"/>
    </row>
    <row r="1048" spans="1:5" x14ac:dyDescent="0.2">
      <c r="A1048" s="204">
        <v>4415</v>
      </c>
      <c r="B1048" s="202" t="s">
        <v>236</v>
      </c>
      <c r="C1048" s="169"/>
      <c r="D1048" s="169"/>
      <c r="E1048" s="99"/>
    </row>
    <row r="1049" spans="1:5" x14ac:dyDescent="0.2">
      <c r="A1049" s="190">
        <v>441501</v>
      </c>
      <c r="B1049" s="191" t="s">
        <v>94</v>
      </c>
      <c r="C1049" s="167"/>
      <c r="D1049" s="167"/>
      <c r="E1049" s="99"/>
    </row>
    <row r="1050" spans="1:5" x14ac:dyDescent="0.2">
      <c r="A1050" s="190">
        <v>441502</v>
      </c>
      <c r="B1050" s="191" t="s">
        <v>95</v>
      </c>
      <c r="C1050" s="167"/>
      <c r="D1050" s="167"/>
      <c r="E1050" s="99"/>
    </row>
    <row r="1051" spans="1:5" x14ac:dyDescent="0.2">
      <c r="A1051" s="190">
        <v>441503</v>
      </c>
      <c r="B1051" s="191" t="s">
        <v>96</v>
      </c>
      <c r="C1051" s="167"/>
      <c r="D1051" s="167"/>
      <c r="E1051" s="99"/>
    </row>
    <row r="1052" spans="1:5" x14ac:dyDescent="0.2">
      <c r="A1052" s="190">
        <v>441504</v>
      </c>
      <c r="B1052" s="191" t="s">
        <v>97</v>
      </c>
      <c r="C1052" s="167"/>
      <c r="D1052" s="167"/>
      <c r="E1052" s="99"/>
    </row>
    <row r="1053" spans="1:5" x14ac:dyDescent="0.2">
      <c r="A1053" s="190">
        <v>441505</v>
      </c>
      <c r="B1053" s="191" t="s">
        <v>98</v>
      </c>
      <c r="C1053" s="167"/>
      <c r="D1053" s="167"/>
      <c r="E1053" s="99"/>
    </row>
    <row r="1054" spans="1:5" x14ac:dyDescent="0.2">
      <c r="A1054" s="190">
        <v>441506</v>
      </c>
      <c r="B1054" s="191" t="s">
        <v>99</v>
      </c>
      <c r="C1054" s="167"/>
      <c r="D1054" s="167"/>
      <c r="E1054" s="99"/>
    </row>
    <row r="1055" spans="1:5" x14ac:dyDescent="0.2">
      <c r="A1055" s="190">
        <v>441507</v>
      </c>
      <c r="B1055" s="191" t="s">
        <v>100</v>
      </c>
      <c r="C1055" s="167"/>
      <c r="D1055" s="167"/>
      <c r="E1055" s="99"/>
    </row>
    <row r="1056" spans="1:5" x14ac:dyDescent="0.2">
      <c r="A1056" s="190">
        <v>441508</v>
      </c>
      <c r="B1056" s="191" t="s">
        <v>101</v>
      </c>
      <c r="C1056" s="167"/>
      <c r="D1056" s="167"/>
      <c r="E1056" s="99"/>
    </row>
    <row r="1057" spans="1:5" x14ac:dyDescent="0.2">
      <c r="A1057" s="190">
        <v>441509</v>
      </c>
      <c r="B1057" s="191" t="s">
        <v>102</v>
      </c>
      <c r="C1057" s="167"/>
      <c r="D1057" s="167"/>
      <c r="E1057" s="99"/>
    </row>
    <row r="1058" spans="1:5" x14ac:dyDescent="0.2">
      <c r="A1058" s="190">
        <v>441510</v>
      </c>
      <c r="B1058" s="191" t="s">
        <v>103</v>
      </c>
      <c r="C1058" s="167"/>
      <c r="D1058" s="167"/>
      <c r="E1058" s="99"/>
    </row>
    <row r="1059" spans="1:5" x14ac:dyDescent="0.2">
      <c r="A1059" s="190">
        <v>441511</v>
      </c>
      <c r="B1059" s="191" t="s">
        <v>104</v>
      </c>
      <c r="C1059" s="167"/>
      <c r="D1059" s="167"/>
      <c r="E1059" s="99"/>
    </row>
    <row r="1060" spans="1:5" x14ac:dyDescent="0.2">
      <c r="A1060" s="190">
        <v>441512</v>
      </c>
      <c r="B1060" s="191" t="s">
        <v>105</v>
      </c>
      <c r="C1060" s="167"/>
      <c r="D1060" s="167"/>
      <c r="E1060" s="99"/>
    </row>
    <row r="1061" spans="1:5" x14ac:dyDescent="0.2">
      <c r="A1061" s="190">
        <v>441513</v>
      </c>
      <c r="B1061" s="191" t="s">
        <v>106</v>
      </c>
      <c r="C1061" s="167"/>
      <c r="D1061" s="167"/>
      <c r="E1061" s="99"/>
    </row>
    <row r="1062" spans="1:5" x14ac:dyDescent="0.2">
      <c r="A1062" s="190">
        <v>441514</v>
      </c>
      <c r="B1062" s="191" t="s">
        <v>107</v>
      </c>
      <c r="C1062" s="167"/>
      <c r="D1062" s="167"/>
      <c r="E1062" s="99"/>
    </row>
    <row r="1063" spans="1:5" ht="12" thickBot="1" x14ac:dyDescent="0.25">
      <c r="A1063" s="205">
        <v>441515</v>
      </c>
      <c r="B1063" s="206" t="s">
        <v>108</v>
      </c>
      <c r="C1063" s="176"/>
      <c r="D1063" s="176"/>
      <c r="E1063" s="99"/>
    </row>
    <row r="1064" spans="1:5" ht="12" thickBot="1" x14ac:dyDescent="0.25">
      <c r="A1064" s="194" t="s">
        <v>18</v>
      </c>
      <c r="B1064" s="195"/>
      <c r="C1064" s="168">
        <f>SUM(C1049:C1063)</f>
        <v>0</v>
      </c>
      <c r="D1064" s="168">
        <f>SUM(D1049:D1063)</f>
        <v>0</v>
      </c>
      <c r="E1064" s="99"/>
    </row>
    <row r="1065" spans="1:5" x14ac:dyDescent="0.2">
      <c r="A1065" s="204">
        <v>4416</v>
      </c>
      <c r="B1065" s="202" t="s">
        <v>269</v>
      </c>
      <c r="C1065" s="169"/>
      <c r="D1065" s="169"/>
      <c r="E1065" s="99"/>
    </row>
    <row r="1066" spans="1:5" x14ac:dyDescent="0.2">
      <c r="A1066" s="190">
        <v>441601</v>
      </c>
      <c r="B1066" s="191" t="s">
        <v>94</v>
      </c>
      <c r="C1066" s="167"/>
      <c r="D1066" s="167"/>
      <c r="E1066" s="99"/>
    </row>
    <row r="1067" spans="1:5" x14ac:dyDescent="0.2">
      <c r="A1067" s="190">
        <v>441602</v>
      </c>
      <c r="B1067" s="191" t="s">
        <v>95</v>
      </c>
      <c r="C1067" s="167"/>
      <c r="D1067" s="167"/>
      <c r="E1067" s="99"/>
    </row>
    <row r="1068" spans="1:5" x14ac:dyDescent="0.2">
      <c r="A1068" s="190">
        <v>441603</v>
      </c>
      <c r="B1068" s="191" t="s">
        <v>96</v>
      </c>
      <c r="C1068" s="167"/>
      <c r="D1068" s="167"/>
      <c r="E1068" s="99"/>
    </row>
    <row r="1069" spans="1:5" x14ac:dyDescent="0.2">
      <c r="A1069" s="190">
        <v>441604</v>
      </c>
      <c r="B1069" s="191" t="s">
        <v>97</v>
      </c>
      <c r="C1069" s="167"/>
      <c r="D1069" s="167"/>
      <c r="E1069" s="99"/>
    </row>
    <row r="1070" spans="1:5" x14ac:dyDescent="0.2">
      <c r="A1070" s="190">
        <v>441605</v>
      </c>
      <c r="B1070" s="191" t="s">
        <v>98</v>
      </c>
      <c r="C1070" s="167"/>
      <c r="D1070" s="167"/>
      <c r="E1070" s="99"/>
    </row>
    <row r="1071" spans="1:5" x14ac:dyDescent="0.2">
      <c r="A1071" s="190">
        <v>441606</v>
      </c>
      <c r="B1071" s="191" t="s">
        <v>99</v>
      </c>
      <c r="C1071" s="167"/>
      <c r="D1071" s="167"/>
      <c r="E1071" s="99"/>
    </row>
    <row r="1072" spans="1:5" x14ac:dyDescent="0.2">
      <c r="A1072" s="190">
        <v>441607</v>
      </c>
      <c r="B1072" s="191" t="s">
        <v>100</v>
      </c>
      <c r="C1072" s="167"/>
      <c r="D1072" s="167"/>
      <c r="E1072" s="99"/>
    </row>
    <row r="1073" spans="1:5" x14ac:dyDescent="0.2">
      <c r="A1073" s="190">
        <v>441608</v>
      </c>
      <c r="B1073" s="191" t="s">
        <v>101</v>
      </c>
      <c r="C1073" s="167"/>
      <c r="D1073" s="167"/>
      <c r="E1073" s="99"/>
    </row>
    <row r="1074" spans="1:5" x14ac:dyDescent="0.2">
      <c r="A1074" s="190">
        <v>441609</v>
      </c>
      <c r="B1074" s="191" t="s">
        <v>102</v>
      </c>
      <c r="C1074" s="167"/>
      <c r="D1074" s="167"/>
      <c r="E1074" s="99"/>
    </row>
    <row r="1075" spans="1:5" x14ac:dyDescent="0.2">
      <c r="A1075" s="190">
        <v>441610</v>
      </c>
      <c r="B1075" s="191" t="s">
        <v>103</v>
      </c>
      <c r="C1075" s="167"/>
      <c r="D1075" s="167"/>
      <c r="E1075" s="99"/>
    </row>
    <row r="1076" spans="1:5" x14ac:dyDescent="0.2">
      <c r="A1076" s="190">
        <v>441611</v>
      </c>
      <c r="B1076" s="191" t="s">
        <v>104</v>
      </c>
      <c r="C1076" s="167"/>
      <c r="D1076" s="167"/>
      <c r="E1076" s="99"/>
    </row>
    <row r="1077" spans="1:5" x14ac:dyDescent="0.2">
      <c r="A1077" s="190">
        <v>441612</v>
      </c>
      <c r="B1077" s="191" t="s">
        <v>105</v>
      </c>
      <c r="C1077" s="167"/>
      <c r="D1077" s="167"/>
      <c r="E1077" s="99"/>
    </row>
    <row r="1078" spans="1:5" x14ac:dyDescent="0.2">
      <c r="A1078" s="190">
        <v>441613</v>
      </c>
      <c r="B1078" s="191" t="s">
        <v>106</v>
      </c>
      <c r="C1078" s="167"/>
      <c r="D1078" s="167"/>
      <c r="E1078" s="99"/>
    </row>
    <row r="1079" spans="1:5" x14ac:dyDescent="0.2">
      <c r="A1079" s="190">
        <v>441614</v>
      </c>
      <c r="B1079" s="191" t="s">
        <v>107</v>
      </c>
      <c r="C1079" s="167"/>
      <c r="D1079" s="167"/>
      <c r="E1079" s="99"/>
    </row>
    <row r="1080" spans="1:5" ht="12" thickBot="1" x14ac:dyDescent="0.25">
      <c r="A1080" s="205">
        <v>441615</v>
      </c>
      <c r="B1080" s="206" t="s">
        <v>108</v>
      </c>
      <c r="C1080" s="176"/>
      <c r="D1080" s="176"/>
      <c r="E1080" s="99"/>
    </row>
    <row r="1081" spans="1:5" ht="12" thickBot="1" x14ac:dyDescent="0.25">
      <c r="A1081" s="194" t="s">
        <v>18</v>
      </c>
      <c r="B1081" s="195"/>
      <c r="C1081" s="168">
        <f>SUM(C1066:C1080)</f>
        <v>0</v>
      </c>
      <c r="D1081" s="168">
        <f>SUM(D1066:D1080)</f>
        <v>0</v>
      </c>
      <c r="E1081" s="99"/>
    </row>
    <row r="1082" spans="1:5" x14ac:dyDescent="0.2">
      <c r="A1082" s="217">
        <v>4417</v>
      </c>
      <c r="B1082" s="216" t="s">
        <v>281</v>
      </c>
      <c r="C1082" s="175"/>
      <c r="D1082" s="175"/>
      <c r="E1082" s="99"/>
    </row>
    <row r="1083" spans="1:5" ht="12" thickBot="1" x14ac:dyDescent="0.25">
      <c r="A1083" s="218">
        <v>441701</v>
      </c>
      <c r="B1083" s="212" t="s">
        <v>291</v>
      </c>
      <c r="C1083" s="182"/>
      <c r="D1083" s="182"/>
      <c r="E1083" s="99"/>
    </row>
    <row r="1084" spans="1:5" ht="12" thickBot="1" x14ac:dyDescent="0.25">
      <c r="A1084" s="194" t="s">
        <v>18</v>
      </c>
      <c r="B1084" s="195"/>
      <c r="C1084" s="168">
        <f>SUM(C1083)</f>
        <v>0</v>
      </c>
      <c r="D1084" s="168">
        <f>SUM(D1083)</f>
        <v>0</v>
      </c>
      <c r="E1084" s="99"/>
    </row>
    <row r="1085" spans="1:5" x14ac:dyDescent="0.2">
      <c r="A1085" s="204">
        <v>45</v>
      </c>
      <c r="B1085" s="202" t="s">
        <v>292</v>
      </c>
      <c r="C1085" s="169"/>
      <c r="D1085" s="169"/>
      <c r="E1085" s="99"/>
    </row>
    <row r="1086" spans="1:5" x14ac:dyDescent="0.2">
      <c r="A1086" s="203">
        <v>4501</v>
      </c>
      <c r="B1086" s="201" t="s">
        <v>293</v>
      </c>
      <c r="C1086" s="167"/>
      <c r="D1086" s="167"/>
      <c r="E1086" s="99"/>
    </row>
    <row r="1087" spans="1:5" x14ac:dyDescent="0.2">
      <c r="A1087" s="190">
        <v>450101</v>
      </c>
      <c r="B1087" s="191" t="s">
        <v>294</v>
      </c>
      <c r="C1087" s="167"/>
      <c r="D1087" s="167"/>
      <c r="E1087" s="99"/>
    </row>
    <row r="1088" spans="1:5" x14ac:dyDescent="0.2">
      <c r="A1088" s="190">
        <v>450102</v>
      </c>
      <c r="B1088" s="191" t="s">
        <v>295</v>
      </c>
      <c r="C1088" s="167"/>
      <c r="D1088" s="167"/>
      <c r="E1088" s="99"/>
    </row>
    <row r="1089" spans="1:5" x14ac:dyDescent="0.2">
      <c r="A1089" s="190">
        <v>450103</v>
      </c>
      <c r="B1089" s="191" t="s">
        <v>296</v>
      </c>
      <c r="C1089" s="167"/>
      <c r="D1089" s="167"/>
      <c r="E1089" s="99"/>
    </row>
    <row r="1090" spans="1:5" x14ac:dyDescent="0.2">
      <c r="A1090" s="190"/>
      <c r="B1090" s="191" t="s">
        <v>297</v>
      </c>
      <c r="C1090" s="167"/>
      <c r="D1090" s="167"/>
      <c r="E1090" s="99"/>
    </row>
    <row r="1091" spans="1:5" x14ac:dyDescent="0.2">
      <c r="A1091" s="190">
        <v>450104</v>
      </c>
      <c r="B1091" s="191" t="s">
        <v>298</v>
      </c>
      <c r="C1091" s="167"/>
      <c r="D1091" s="167"/>
      <c r="E1091" s="99"/>
    </row>
    <row r="1092" spans="1:5" x14ac:dyDescent="0.2">
      <c r="A1092" s="190">
        <v>450105</v>
      </c>
      <c r="B1092" s="191" t="s">
        <v>299</v>
      </c>
      <c r="C1092" s="167">
        <v>71020.22</v>
      </c>
      <c r="D1092" s="167"/>
      <c r="E1092" s="99"/>
    </row>
    <row r="1093" spans="1:5" x14ac:dyDescent="0.2">
      <c r="A1093" s="190">
        <v>450106</v>
      </c>
      <c r="B1093" s="191" t="s">
        <v>300</v>
      </c>
      <c r="C1093" s="167"/>
      <c r="D1093" s="167"/>
      <c r="E1093" s="99"/>
    </row>
    <row r="1094" spans="1:5" x14ac:dyDescent="0.2">
      <c r="A1094" s="190"/>
      <c r="B1094" s="191" t="s">
        <v>301</v>
      </c>
      <c r="C1094" s="167"/>
      <c r="D1094" s="167"/>
      <c r="E1094" s="99"/>
    </row>
    <row r="1095" spans="1:5" x14ac:dyDescent="0.2">
      <c r="A1095" s="190">
        <v>450107</v>
      </c>
      <c r="B1095" s="191" t="s">
        <v>302</v>
      </c>
      <c r="C1095" s="167"/>
      <c r="D1095" s="167"/>
      <c r="E1095" s="99"/>
    </row>
    <row r="1096" spans="1:5" x14ac:dyDescent="0.2">
      <c r="A1096" s="190"/>
      <c r="B1096" s="191" t="s">
        <v>303</v>
      </c>
      <c r="C1096" s="167"/>
      <c r="D1096" s="167"/>
      <c r="E1096" s="99"/>
    </row>
    <row r="1097" spans="1:5" x14ac:dyDescent="0.2">
      <c r="A1097" s="190">
        <v>450108</v>
      </c>
      <c r="B1097" s="191" t="s">
        <v>304</v>
      </c>
      <c r="C1097" s="167"/>
      <c r="D1097" s="167"/>
      <c r="E1097" s="99"/>
    </row>
    <row r="1098" spans="1:5" x14ac:dyDescent="0.2">
      <c r="A1098" s="190">
        <v>450109</v>
      </c>
      <c r="B1098" s="191" t="s">
        <v>305</v>
      </c>
      <c r="C1098" s="167"/>
      <c r="D1098" s="167"/>
      <c r="E1098" s="99"/>
    </row>
    <row r="1099" spans="1:5" x14ac:dyDescent="0.2">
      <c r="A1099" s="190">
        <v>450110</v>
      </c>
      <c r="B1099" s="191" t="s">
        <v>306</v>
      </c>
      <c r="C1099" s="167"/>
      <c r="D1099" s="167"/>
      <c r="E1099" s="99"/>
    </row>
    <row r="1100" spans="1:5" x14ac:dyDescent="0.2">
      <c r="A1100" s="190"/>
      <c r="B1100" s="191" t="s">
        <v>307</v>
      </c>
      <c r="C1100" s="167"/>
      <c r="D1100" s="167"/>
      <c r="E1100" s="99"/>
    </row>
    <row r="1101" spans="1:5" ht="12" thickBot="1" x14ac:dyDescent="0.25">
      <c r="A1101" s="192">
        <v>450120</v>
      </c>
      <c r="B1101" s="193" t="s">
        <v>38</v>
      </c>
      <c r="C1101" s="170"/>
      <c r="D1101" s="170"/>
      <c r="E1101" s="99"/>
    </row>
    <row r="1102" spans="1:5" ht="12" thickBot="1" x14ac:dyDescent="0.25">
      <c r="A1102" s="194" t="s">
        <v>18</v>
      </c>
      <c r="B1102" s="195"/>
      <c r="C1102" s="168">
        <f>SUM(C1087:C1101)</f>
        <v>71020.22</v>
      </c>
      <c r="D1102" s="168">
        <f>SUM(D1087:D1101)</f>
        <v>0</v>
      </c>
      <c r="E1102" s="99"/>
    </row>
    <row r="1103" spans="1:5" x14ac:dyDescent="0.2">
      <c r="A1103" s="204">
        <v>4502</v>
      </c>
      <c r="B1103" s="202" t="s">
        <v>308</v>
      </c>
      <c r="C1103" s="169"/>
      <c r="D1103" s="169"/>
      <c r="E1103" s="99"/>
    </row>
    <row r="1104" spans="1:5" x14ac:dyDescent="0.2">
      <c r="A1104" s="190">
        <v>450201</v>
      </c>
      <c r="B1104" s="191" t="s">
        <v>309</v>
      </c>
      <c r="C1104" s="167"/>
      <c r="D1104" s="167"/>
      <c r="E1104" s="99"/>
    </row>
    <row r="1105" spans="1:6" ht="12" thickBot="1" x14ac:dyDescent="0.25">
      <c r="A1105" s="192">
        <v>450202</v>
      </c>
      <c r="B1105" s="193" t="s">
        <v>38</v>
      </c>
      <c r="C1105" s="170"/>
      <c r="D1105" s="170"/>
      <c r="E1105" s="99"/>
    </row>
    <row r="1106" spans="1:6" ht="12" thickBot="1" x14ac:dyDescent="0.25">
      <c r="A1106" s="194" t="s">
        <v>18</v>
      </c>
      <c r="B1106" s="195"/>
      <c r="C1106" s="168">
        <f>SUM(C1104:C1105)</f>
        <v>0</v>
      </c>
      <c r="D1106" s="168">
        <f>SUM(D1104:D1105)</f>
        <v>0</v>
      </c>
      <c r="E1106" s="99"/>
    </row>
    <row r="1107" spans="1:6" x14ac:dyDescent="0.2">
      <c r="A1107" s="204">
        <v>4503</v>
      </c>
      <c r="B1107" s="202" t="s">
        <v>310</v>
      </c>
      <c r="C1107" s="169"/>
      <c r="D1107" s="169"/>
      <c r="E1107" s="99"/>
    </row>
    <row r="1108" spans="1:6" x14ac:dyDescent="0.2">
      <c r="A1108" s="190">
        <v>450301</v>
      </c>
      <c r="B1108" s="191" t="s">
        <v>311</v>
      </c>
      <c r="C1108" s="167"/>
      <c r="D1108" s="167"/>
      <c r="E1108" s="99"/>
    </row>
    <row r="1109" spans="1:6" x14ac:dyDescent="0.2">
      <c r="A1109" s="190">
        <v>450302</v>
      </c>
      <c r="B1109" s="191" t="s">
        <v>312</v>
      </c>
      <c r="C1109" s="167">
        <v>254.71</v>
      </c>
      <c r="D1109" s="167"/>
      <c r="E1109" s="99"/>
    </row>
    <row r="1110" spans="1:6" x14ac:dyDescent="0.2">
      <c r="A1110" s="190">
        <v>450303</v>
      </c>
      <c r="B1110" s="191" t="s">
        <v>313</v>
      </c>
      <c r="C1110" s="167"/>
      <c r="D1110" s="167"/>
      <c r="E1110" s="99"/>
    </row>
    <row r="1111" spans="1:6" x14ac:dyDescent="0.2">
      <c r="A1111" s="190">
        <v>450304</v>
      </c>
      <c r="B1111" s="191" t="s">
        <v>314</v>
      </c>
      <c r="C1111" s="167"/>
      <c r="D1111" s="167"/>
      <c r="E1111" s="99"/>
    </row>
    <row r="1112" spans="1:6" ht="12" thickBot="1" x14ac:dyDescent="0.25">
      <c r="A1112" s="192">
        <v>450310</v>
      </c>
      <c r="B1112" s="193" t="s">
        <v>38</v>
      </c>
      <c r="C1112" s="170">
        <v>5755.35</v>
      </c>
      <c r="D1112" s="170"/>
      <c r="E1112" s="99"/>
    </row>
    <row r="1113" spans="1:6" ht="12" thickBot="1" x14ac:dyDescent="0.25">
      <c r="A1113" s="194" t="s">
        <v>18</v>
      </c>
      <c r="B1113" s="195"/>
      <c r="C1113" s="168">
        <f>SUM(C1108:C1112)</f>
        <v>6010.06</v>
      </c>
      <c r="D1113" s="168">
        <f>SUM(D1108:D1112)</f>
        <v>0</v>
      </c>
      <c r="E1113" s="99"/>
    </row>
    <row r="1114" spans="1:6" ht="12" thickBot="1" x14ac:dyDescent="0.25">
      <c r="A1114" s="214"/>
      <c r="B1114" s="206"/>
      <c r="C1114" s="173"/>
      <c r="D1114" s="173"/>
      <c r="E1114" s="99"/>
    </row>
    <row r="1115" spans="1:6" ht="12" thickBot="1" x14ac:dyDescent="0.25">
      <c r="A1115" s="221" t="s">
        <v>315</v>
      </c>
      <c r="B1115" s="222"/>
      <c r="C1115" s="174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5828232.3399999989</v>
      </c>
      <c r="D1115" s="174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0</v>
      </c>
      <c r="E1115" s="99"/>
      <c r="F1115" s="99"/>
    </row>
    <row r="1116" spans="1:6" x14ac:dyDescent="0.2">
      <c r="A1116" s="219"/>
      <c r="B1116" s="220"/>
      <c r="C1116" s="175"/>
      <c r="D1116" s="175"/>
      <c r="E1116" s="99"/>
    </row>
    <row r="1117" spans="1:6" x14ac:dyDescent="0.2">
      <c r="A1117" s="203">
        <v>5</v>
      </c>
      <c r="B1117" s="201" t="s">
        <v>316</v>
      </c>
      <c r="C1117" s="167"/>
      <c r="D1117" s="167"/>
      <c r="E1117" s="99"/>
    </row>
    <row r="1118" spans="1:6" x14ac:dyDescent="0.2">
      <c r="A1118" s="203">
        <v>51</v>
      </c>
      <c r="B1118" s="201" t="s">
        <v>201</v>
      </c>
      <c r="C1118" s="167"/>
      <c r="D1118" s="167"/>
      <c r="E1118" s="99"/>
    </row>
    <row r="1119" spans="1:6" x14ac:dyDescent="0.2">
      <c r="A1119" s="203">
        <v>5101</v>
      </c>
      <c r="B1119" s="201" t="s">
        <v>317</v>
      </c>
      <c r="C1119" s="167"/>
      <c r="D1119" s="167"/>
      <c r="E1119" s="99"/>
    </row>
    <row r="1120" spans="1:6" x14ac:dyDescent="0.2">
      <c r="A1120" s="190">
        <v>510101</v>
      </c>
      <c r="B1120" s="191" t="s">
        <v>318</v>
      </c>
      <c r="C1120" s="167"/>
      <c r="D1120" s="167"/>
      <c r="E1120" s="99"/>
    </row>
    <row r="1121" spans="1:5" x14ac:dyDescent="0.2">
      <c r="A1121" s="190">
        <v>510102</v>
      </c>
      <c r="B1121" s="191" t="s">
        <v>319</v>
      </c>
      <c r="C1121" s="167"/>
      <c r="D1121" s="167"/>
      <c r="E1121" s="99"/>
    </row>
    <row r="1122" spans="1:5" x14ac:dyDescent="0.2">
      <c r="A1122" s="190">
        <v>510103</v>
      </c>
      <c r="B1122" s="191" t="s">
        <v>320</v>
      </c>
      <c r="C1122" s="167"/>
      <c r="D1122" s="167"/>
      <c r="E1122" s="99"/>
    </row>
    <row r="1123" spans="1:5" x14ac:dyDescent="0.2">
      <c r="A1123" s="190">
        <v>510104</v>
      </c>
      <c r="B1123" s="191" t="s">
        <v>321</v>
      </c>
      <c r="C1123" s="167"/>
      <c r="D1123" s="167"/>
      <c r="E1123" s="99"/>
    </row>
    <row r="1124" spans="1:5" ht="12" thickBot="1" x14ac:dyDescent="0.25">
      <c r="A1124" s="205">
        <v>510105</v>
      </c>
      <c r="B1124" s="206" t="s">
        <v>322</v>
      </c>
      <c r="C1124" s="176"/>
      <c r="D1124" s="176"/>
      <c r="E1124" s="99"/>
    </row>
    <row r="1125" spans="1:5" ht="12" thickBot="1" x14ac:dyDescent="0.25">
      <c r="A1125" s="194" t="s">
        <v>18</v>
      </c>
      <c r="B1125" s="195"/>
      <c r="C1125" s="168">
        <f>SUM(C1120:C1124)</f>
        <v>0</v>
      </c>
      <c r="D1125" s="168">
        <f>SUM(D1120:D1124)</f>
        <v>0</v>
      </c>
      <c r="E1125" s="99"/>
    </row>
    <row r="1126" spans="1:5" x14ac:dyDescent="0.2">
      <c r="A1126" s="204">
        <v>5102</v>
      </c>
      <c r="B1126" s="202" t="s">
        <v>227</v>
      </c>
      <c r="C1126" s="169"/>
      <c r="D1126" s="169"/>
      <c r="E1126" s="99"/>
    </row>
    <row r="1127" spans="1:5" x14ac:dyDescent="0.2">
      <c r="A1127" s="190">
        <v>510201</v>
      </c>
      <c r="B1127" s="191" t="s">
        <v>260</v>
      </c>
      <c r="C1127" s="167"/>
      <c r="D1127" s="167"/>
      <c r="E1127" s="99"/>
    </row>
    <row r="1128" spans="1:5" x14ac:dyDescent="0.2">
      <c r="A1128" s="190">
        <v>510202</v>
      </c>
      <c r="B1128" s="191" t="s">
        <v>323</v>
      </c>
      <c r="C1128" s="167"/>
      <c r="D1128" s="167"/>
      <c r="E1128" s="99"/>
    </row>
    <row r="1129" spans="1:5" x14ac:dyDescent="0.2">
      <c r="A1129" s="190">
        <v>510203</v>
      </c>
      <c r="B1129" s="191" t="s">
        <v>118</v>
      </c>
      <c r="C1129" s="167"/>
      <c r="D1129" s="167"/>
      <c r="E1129" s="99"/>
    </row>
    <row r="1130" spans="1:5" x14ac:dyDescent="0.2">
      <c r="A1130" s="190"/>
      <c r="B1130" s="191" t="s">
        <v>207</v>
      </c>
      <c r="C1130" s="167"/>
      <c r="D1130" s="167"/>
      <c r="E1130" s="99"/>
    </row>
    <row r="1131" spans="1:5" x14ac:dyDescent="0.2">
      <c r="A1131" s="190">
        <v>51020302</v>
      </c>
      <c r="B1131" s="191" t="s">
        <v>208</v>
      </c>
      <c r="C1131" s="167"/>
      <c r="D1131" s="167"/>
      <c r="E1131" s="99"/>
    </row>
    <row r="1132" spans="1:5" x14ac:dyDescent="0.2">
      <c r="A1132" s="190"/>
      <c r="B1132" s="191" t="s">
        <v>209</v>
      </c>
      <c r="C1132" s="167"/>
      <c r="D1132" s="167"/>
      <c r="E1132" s="99"/>
    </row>
    <row r="1133" spans="1:5" ht="12" thickBot="1" x14ac:dyDescent="0.25">
      <c r="A1133" s="190">
        <v>510204</v>
      </c>
      <c r="B1133" s="191" t="s">
        <v>227</v>
      </c>
      <c r="C1133" s="167"/>
      <c r="D1133" s="167"/>
      <c r="E1133" s="99"/>
    </row>
    <row r="1134" spans="1:5" ht="12" thickBot="1" x14ac:dyDescent="0.25">
      <c r="A1134" s="194" t="s">
        <v>18</v>
      </c>
      <c r="B1134" s="195"/>
      <c r="C1134" s="168">
        <f>SUM(C1127:C1133)</f>
        <v>0</v>
      </c>
      <c r="D1134" s="168">
        <f>SUM(D1127:D1133)</f>
        <v>0</v>
      </c>
      <c r="E1134" s="99"/>
    </row>
    <row r="1135" spans="1:5" x14ac:dyDescent="0.2">
      <c r="A1135" s="204">
        <v>5103</v>
      </c>
      <c r="B1135" s="202" t="s">
        <v>324</v>
      </c>
      <c r="C1135" s="169"/>
      <c r="D1135" s="169"/>
      <c r="E1135" s="99"/>
    </row>
    <row r="1136" spans="1:5" x14ac:dyDescent="0.2">
      <c r="A1136" s="190">
        <v>510301</v>
      </c>
      <c r="B1136" s="191" t="s">
        <v>203</v>
      </c>
      <c r="C1136" s="167"/>
      <c r="D1136" s="167"/>
      <c r="E1136" s="99"/>
    </row>
    <row r="1137" spans="1:5" x14ac:dyDescent="0.2">
      <c r="A1137" s="190">
        <v>510302</v>
      </c>
      <c r="B1137" s="191" t="s">
        <v>204</v>
      </c>
      <c r="C1137" s="167"/>
      <c r="D1137" s="167"/>
      <c r="E1137" s="99"/>
    </row>
    <row r="1138" spans="1:5" x14ac:dyDescent="0.2">
      <c r="A1138" s="190">
        <v>510303</v>
      </c>
      <c r="B1138" s="191" t="s">
        <v>87</v>
      </c>
      <c r="C1138" s="167"/>
      <c r="D1138" s="167"/>
      <c r="E1138" s="99"/>
    </row>
    <row r="1139" spans="1:5" x14ac:dyDescent="0.2">
      <c r="A1139" s="190">
        <v>510304</v>
      </c>
      <c r="B1139" s="191" t="s">
        <v>88</v>
      </c>
      <c r="C1139" s="167"/>
      <c r="D1139" s="167"/>
      <c r="E1139" s="99"/>
    </row>
    <row r="1140" spans="1:5" x14ac:dyDescent="0.2">
      <c r="A1140" s="190">
        <v>510305</v>
      </c>
      <c r="B1140" s="191" t="s">
        <v>89</v>
      </c>
      <c r="C1140" s="167"/>
      <c r="D1140" s="167"/>
      <c r="E1140" s="99"/>
    </row>
    <row r="1141" spans="1:5" x14ac:dyDescent="0.2">
      <c r="A1141" s="190">
        <v>510306</v>
      </c>
      <c r="B1141" s="191" t="s">
        <v>206</v>
      </c>
      <c r="C1141" s="167"/>
      <c r="D1141" s="167"/>
      <c r="E1141" s="99"/>
    </row>
    <row r="1142" spans="1:5" x14ac:dyDescent="0.2">
      <c r="A1142" s="190"/>
      <c r="B1142" s="191" t="s">
        <v>207</v>
      </c>
      <c r="C1142" s="167"/>
      <c r="D1142" s="167"/>
      <c r="E1142" s="99"/>
    </row>
    <row r="1143" spans="1:5" x14ac:dyDescent="0.2">
      <c r="A1143" s="190"/>
      <c r="B1143" s="191" t="s">
        <v>208</v>
      </c>
      <c r="C1143" s="167"/>
      <c r="D1143" s="167"/>
      <c r="E1143" s="99"/>
    </row>
    <row r="1144" spans="1:5" x14ac:dyDescent="0.2">
      <c r="A1144" s="190"/>
      <c r="B1144" s="191" t="s">
        <v>209</v>
      </c>
      <c r="C1144" s="167"/>
      <c r="D1144" s="167"/>
      <c r="E1144" s="99"/>
    </row>
    <row r="1145" spans="1:5" x14ac:dyDescent="0.2">
      <c r="A1145" s="190">
        <v>510307</v>
      </c>
      <c r="B1145" s="191" t="s">
        <v>91</v>
      </c>
      <c r="C1145" s="167"/>
      <c r="D1145" s="167"/>
      <c r="E1145" s="99"/>
    </row>
    <row r="1146" spans="1:5" ht="12" thickBot="1" x14ac:dyDescent="0.25">
      <c r="A1146" s="205">
        <v>510308</v>
      </c>
      <c r="B1146" s="206" t="s">
        <v>210</v>
      </c>
      <c r="C1146" s="176"/>
      <c r="D1146" s="176"/>
      <c r="E1146" s="99"/>
    </row>
    <row r="1147" spans="1:5" ht="12" thickBot="1" x14ac:dyDescent="0.25">
      <c r="A1147" s="194" t="s">
        <v>18</v>
      </c>
      <c r="B1147" s="195"/>
      <c r="C1147" s="168">
        <f>SUM(C1136:C1146)</f>
        <v>0</v>
      </c>
      <c r="D1147" s="168">
        <f>SUM(D1136:D1146)</f>
        <v>0</v>
      </c>
      <c r="E1147" s="99"/>
    </row>
    <row r="1148" spans="1:5" x14ac:dyDescent="0.2">
      <c r="A1148" s="204">
        <v>5104</v>
      </c>
      <c r="B1148" s="202" t="s">
        <v>325</v>
      </c>
      <c r="C1148" s="169"/>
      <c r="D1148" s="169"/>
      <c r="E1148" s="99"/>
    </row>
    <row r="1149" spans="1:5" x14ac:dyDescent="0.2">
      <c r="A1149" s="190">
        <v>510401</v>
      </c>
      <c r="B1149" s="191" t="s">
        <v>87</v>
      </c>
      <c r="C1149" s="169"/>
      <c r="D1149" s="169"/>
      <c r="E1149" s="99"/>
    </row>
    <row r="1150" spans="1:5" x14ac:dyDescent="0.2">
      <c r="A1150" s="190">
        <v>510402</v>
      </c>
      <c r="B1150" s="191" t="s">
        <v>88</v>
      </c>
      <c r="C1150" s="167"/>
      <c r="D1150" s="167"/>
      <c r="E1150" s="99"/>
    </row>
    <row r="1151" spans="1:5" x14ac:dyDescent="0.2">
      <c r="A1151" s="190">
        <v>510403</v>
      </c>
      <c r="B1151" s="191" t="s">
        <v>89</v>
      </c>
      <c r="C1151" s="167"/>
      <c r="D1151" s="167"/>
      <c r="E1151" s="99"/>
    </row>
    <row r="1152" spans="1:5" x14ac:dyDescent="0.2">
      <c r="A1152" s="190">
        <v>510404</v>
      </c>
      <c r="B1152" s="191" t="s">
        <v>206</v>
      </c>
      <c r="C1152" s="167"/>
      <c r="D1152" s="167"/>
      <c r="E1152" s="99"/>
    </row>
    <row r="1153" spans="1:5" x14ac:dyDescent="0.2">
      <c r="A1153" s="190"/>
      <c r="B1153" s="191" t="s">
        <v>207</v>
      </c>
      <c r="C1153" s="167"/>
      <c r="D1153" s="167"/>
      <c r="E1153" s="99"/>
    </row>
    <row r="1154" spans="1:5" x14ac:dyDescent="0.2">
      <c r="A1154" s="190"/>
      <c r="B1154" s="191" t="s">
        <v>208</v>
      </c>
      <c r="C1154" s="167"/>
      <c r="D1154" s="167"/>
      <c r="E1154" s="99"/>
    </row>
    <row r="1155" spans="1:5" x14ac:dyDescent="0.2">
      <c r="A1155" s="190"/>
      <c r="B1155" s="191" t="s">
        <v>209</v>
      </c>
      <c r="C1155" s="167"/>
      <c r="D1155" s="167"/>
      <c r="E1155" s="99"/>
    </row>
    <row r="1156" spans="1:5" x14ac:dyDescent="0.2">
      <c r="A1156" s="190">
        <v>510405</v>
      </c>
      <c r="B1156" s="191" t="s">
        <v>91</v>
      </c>
      <c r="C1156" s="167"/>
      <c r="D1156" s="167"/>
      <c r="E1156" s="99"/>
    </row>
    <row r="1157" spans="1:5" ht="12" thickBot="1" x14ac:dyDescent="0.25">
      <c r="A1157" s="205">
        <v>510406</v>
      </c>
      <c r="B1157" s="206" t="s">
        <v>210</v>
      </c>
      <c r="C1157" s="176"/>
      <c r="D1157" s="176"/>
      <c r="E1157" s="99"/>
    </row>
    <row r="1158" spans="1:5" ht="12" thickBot="1" x14ac:dyDescent="0.25">
      <c r="A1158" s="194" t="s">
        <v>18</v>
      </c>
      <c r="B1158" s="195"/>
      <c r="C1158" s="168">
        <f>SUM(C1149:C1157)</f>
        <v>0</v>
      </c>
      <c r="D1158" s="168">
        <f>SUM(D1149:D1157)</f>
        <v>0</v>
      </c>
      <c r="E1158" s="99"/>
    </row>
    <row r="1159" spans="1:5" x14ac:dyDescent="0.2">
      <c r="A1159" s="204">
        <v>5105</v>
      </c>
      <c r="B1159" s="202" t="s">
        <v>326</v>
      </c>
      <c r="C1159" s="169"/>
      <c r="D1159" s="169"/>
      <c r="E1159" s="99"/>
    </row>
    <row r="1160" spans="1:5" x14ac:dyDescent="0.2">
      <c r="A1160" s="190">
        <v>510501</v>
      </c>
      <c r="B1160" s="191" t="s">
        <v>87</v>
      </c>
      <c r="C1160" s="169"/>
      <c r="D1160" s="169"/>
      <c r="E1160" s="99"/>
    </row>
    <row r="1161" spans="1:5" x14ac:dyDescent="0.2">
      <c r="A1161" s="190">
        <v>510502</v>
      </c>
      <c r="B1161" s="191" t="s">
        <v>88</v>
      </c>
      <c r="C1161" s="167"/>
      <c r="D1161" s="167"/>
      <c r="E1161" s="99"/>
    </row>
    <row r="1162" spans="1:5" x14ac:dyDescent="0.2">
      <c r="A1162" s="190">
        <v>510503</v>
      </c>
      <c r="B1162" s="191" t="s">
        <v>89</v>
      </c>
      <c r="C1162" s="167"/>
      <c r="D1162" s="167"/>
      <c r="E1162" s="99"/>
    </row>
    <row r="1163" spans="1:5" x14ac:dyDescent="0.2">
      <c r="A1163" s="190">
        <v>510504</v>
      </c>
      <c r="B1163" s="191" t="s">
        <v>206</v>
      </c>
      <c r="C1163" s="167"/>
      <c r="D1163" s="167"/>
      <c r="E1163" s="99"/>
    </row>
    <row r="1164" spans="1:5" x14ac:dyDescent="0.2">
      <c r="A1164" s="190"/>
      <c r="B1164" s="191" t="s">
        <v>207</v>
      </c>
      <c r="C1164" s="167"/>
      <c r="D1164" s="167"/>
      <c r="E1164" s="99"/>
    </row>
    <row r="1165" spans="1:5" x14ac:dyDescent="0.2">
      <c r="A1165" s="190"/>
      <c r="B1165" s="191" t="s">
        <v>208</v>
      </c>
      <c r="C1165" s="167"/>
      <c r="D1165" s="167"/>
      <c r="E1165" s="99"/>
    </row>
    <row r="1166" spans="1:5" x14ac:dyDescent="0.2">
      <c r="A1166" s="190"/>
      <c r="B1166" s="191" t="s">
        <v>209</v>
      </c>
      <c r="C1166" s="167"/>
      <c r="D1166" s="167"/>
      <c r="E1166" s="99"/>
    </row>
    <row r="1167" spans="1:5" x14ac:dyDescent="0.2">
      <c r="A1167" s="190">
        <v>510505</v>
      </c>
      <c r="B1167" s="191" t="s">
        <v>91</v>
      </c>
      <c r="C1167" s="167"/>
      <c r="D1167" s="167"/>
      <c r="E1167" s="99"/>
    </row>
    <row r="1168" spans="1:5" ht="12" thickBot="1" x14ac:dyDescent="0.25">
      <c r="A1168" s="205">
        <v>510506</v>
      </c>
      <c r="B1168" s="206" t="s">
        <v>210</v>
      </c>
      <c r="C1168" s="176"/>
      <c r="D1168" s="176"/>
      <c r="E1168" s="99"/>
    </row>
    <row r="1169" spans="1:5" ht="12" thickBot="1" x14ac:dyDescent="0.25">
      <c r="A1169" s="194" t="s">
        <v>18</v>
      </c>
      <c r="B1169" s="195"/>
      <c r="C1169" s="168">
        <f>SUM(C1160:C1168)</f>
        <v>0</v>
      </c>
      <c r="D1169" s="168">
        <f>SUM(D1160:D1168)</f>
        <v>0</v>
      </c>
      <c r="E1169" s="99"/>
    </row>
    <row r="1170" spans="1:5" x14ac:dyDescent="0.2">
      <c r="A1170" s="204">
        <v>5106</v>
      </c>
      <c r="B1170" s="202" t="s">
        <v>327</v>
      </c>
      <c r="C1170" s="169"/>
      <c r="D1170" s="169"/>
      <c r="E1170" s="99"/>
    </row>
    <row r="1171" spans="1:5" x14ac:dyDescent="0.2">
      <c r="A1171" s="190">
        <v>510601</v>
      </c>
      <c r="B1171" s="191" t="s">
        <v>86</v>
      </c>
      <c r="C1171" s="167"/>
      <c r="D1171" s="167"/>
      <c r="E1171" s="99"/>
    </row>
    <row r="1172" spans="1:5" x14ac:dyDescent="0.2">
      <c r="A1172" s="190">
        <v>510602</v>
      </c>
      <c r="B1172" s="191" t="s">
        <v>87</v>
      </c>
      <c r="C1172" s="169"/>
      <c r="D1172" s="169"/>
      <c r="E1172" s="99"/>
    </row>
    <row r="1173" spans="1:5" x14ac:dyDescent="0.2">
      <c r="A1173" s="190">
        <v>510603</v>
      </c>
      <c r="B1173" s="191" t="s">
        <v>88</v>
      </c>
      <c r="C1173" s="167"/>
      <c r="D1173" s="167"/>
      <c r="E1173" s="99"/>
    </row>
    <row r="1174" spans="1:5" x14ac:dyDescent="0.2">
      <c r="A1174" s="190">
        <v>510604</v>
      </c>
      <c r="B1174" s="191" t="s">
        <v>89</v>
      </c>
      <c r="C1174" s="167"/>
      <c r="D1174" s="167"/>
      <c r="E1174" s="99"/>
    </row>
    <row r="1175" spans="1:5" x14ac:dyDescent="0.2">
      <c r="A1175" s="190">
        <v>510605</v>
      </c>
      <c r="B1175" s="191" t="s">
        <v>206</v>
      </c>
      <c r="C1175" s="167"/>
      <c r="D1175" s="167"/>
      <c r="E1175" s="99"/>
    </row>
    <row r="1176" spans="1:5" x14ac:dyDescent="0.2">
      <c r="A1176" s="190"/>
      <c r="B1176" s="191" t="s">
        <v>207</v>
      </c>
      <c r="C1176" s="167"/>
      <c r="D1176" s="167"/>
      <c r="E1176" s="99"/>
    </row>
    <row r="1177" spans="1:5" x14ac:dyDescent="0.2">
      <c r="A1177" s="190"/>
      <c r="B1177" s="191" t="s">
        <v>208</v>
      </c>
      <c r="C1177" s="167"/>
      <c r="D1177" s="167"/>
      <c r="E1177" s="99"/>
    </row>
    <row r="1178" spans="1:5" x14ac:dyDescent="0.2">
      <c r="A1178" s="190"/>
      <c r="B1178" s="191" t="s">
        <v>209</v>
      </c>
      <c r="C1178" s="167"/>
      <c r="D1178" s="167"/>
      <c r="E1178" s="99"/>
    </row>
    <row r="1179" spans="1:5" x14ac:dyDescent="0.2">
      <c r="A1179" s="190">
        <v>510606</v>
      </c>
      <c r="B1179" s="191" t="s">
        <v>91</v>
      </c>
      <c r="C1179" s="167"/>
      <c r="D1179" s="167"/>
      <c r="E1179" s="99"/>
    </row>
    <row r="1180" spans="1:5" ht="12" thickBot="1" x14ac:dyDescent="0.25">
      <c r="A1180" s="205">
        <v>510607</v>
      </c>
      <c r="B1180" s="206" t="s">
        <v>210</v>
      </c>
      <c r="C1180" s="170"/>
      <c r="D1180" s="170"/>
      <c r="E1180" s="99"/>
    </row>
    <row r="1181" spans="1:5" ht="12" thickBot="1" x14ac:dyDescent="0.25">
      <c r="A1181" s="194" t="s">
        <v>18</v>
      </c>
      <c r="B1181" s="195"/>
      <c r="C1181" s="168">
        <f>SUM(C1171:C1180)</f>
        <v>0</v>
      </c>
      <c r="D1181" s="168">
        <f>SUM(D1171:D1180)</f>
        <v>0</v>
      </c>
      <c r="E1181" s="99"/>
    </row>
    <row r="1182" spans="1:5" x14ac:dyDescent="0.2">
      <c r="A1182" s="204">
        <v>5107</v>
      </c>
      <c r="B1182" s="202" t="s">
        <v>328</v>
      </c>
      <c r="C1182" s="169"/>
      <c r="D1182" s="169"/>
      <c r="E1182" s="99"/>
    </row>
    <row r="1183" spans="1:5" x14ac:dyDescent="0.2">
      <c r="A1183" s="190">
        <v>510701</v>
      </c>
      <c r="B1183" s="191" t="s">
        <v>329</v>
      </c>
      <c r="C1183" s="167"/>
      <c r="D1183" s="167"/>
      <c r="E1183" s="99"/>
    </row>
    <row r="1184" spans="1:5" x14ac:dyDescent="0.2">
      <c r="A1184" s="190">
        <v>510702</v>
      </c>
      <c r="B1184" s="191" t="s">
        <v>87</v>
      </c>
      <c r="C1184" s="167"/>
      <c r="D1184" s="167"/>
      <c r="E1184" s="99"/>
    </row>
    <row r="1185" spans="1:5" x14ac:dyDescent="0.2">
      <c r="A1185" s="190">
        <v>510703</v>
      </c>
      <c r="B1185" s="191" t="s">
        <v>88</v>
      </c>
      <c r="C1185" s="167"/>
      <c r="D1185" s="167"/>
      <c r="E1185" s="99"/>
    </row>
    <row r="1186" spans="1:5" x14ac:dyDescent="0.2">
      <c r="A1186" s="190">
        <v>510704</v>
      </c>
      <c r="B1186" s="191" t="s">
        <v>89</v>
      </c>
      <c r="C1186" s="167"/>
      <c r="D1186" s="167"/>
      <c r="E1186" s="99"/>
    </row>
    <row r="1187" spans="1:5" x14ac:dyDescent="0.2">
      <c r="A1187" s="190">
        <v>510705</v>
      </c>
      <c r="B1187" s="191" t="s">
        <v>206</v>
      </c>
      <c r="C1187" s="167"/>
      <c r="D1187" s="167"/>
      <c r="E1187" s="99"/>
    </row>
    <row r="1188" spans="1:5" x14ac:dyDescent="0.2">
      <c r="A1188" s="190"/>
      <c r="B1188" s="191" t="s">
        <v>207</v>
      </c>
      <c r="C1188" s="167"/>
      <c r="D1188" s="167"/>
      <c r="E1188" s="99"/>
    </row>
    <row r="1189" spans="1:5" x14ac:dyDescent="0.2">
      <c r="A1189" s="190"/>
      <c r="B1189" s="191" t="s">
        <v>208</v>
      </c>
      <c r="C1189" s="167"/>
      <c r="D1189" s="167"/>
      <c r="E1189" s="99"/>
    </row>
    <row r="1190" spans="1:5" x14ac:dyDescent="0.2">
      <c r="A1190" s="190"/>
      <c r="B1190" s="191" t="s">
        <v>209</v>
      </c>
      <c r="C1190" s="167"/>
      <c r="D1190" s="167"/>
      <c r="E1190" s="99"/>
    </row>
    <row r="1191" spans="1:5" x14ac:dyDescent="0.2">
      <c r="A1191" s="190">
        <v>510706</v>
      </c>
      <c r="B1191" s="191" t="s">
        <v>91</v>
      </c>
      <c r="C1191" s="167"/>
      <c r="D1191" s="167"/>
      <c r="E1191" s="99"/>
    </row>
    <row r="1192" spans="1:5" ht="12" thickBot="1" x14ac:dyDescent="0.25">
      <c r="A1192" s="205">
        <v>510707</v>
      </c>
      <c r="B1192" s="206" t="s">
        <v>210</v>
      </c>
      <c r="C1192" s="176"/>
      <c r="D1192" s="176"/>
      <c r="E1192" s="99"/>
    </row>
    <row r="1193" spans="1:5" ht="12" thickBot="1" x14ac:dyDescent="0.25">
      <c r="A1193" s="194" t="s">
        <v>18</v>
      </c>
      <c r="B1193" s="195"/>
      <c r="C1193" s="168">
        <f>SUM(C1183:C1192)</f>
        <v>0</v>
      </c>
      <c r="D1193" s="168">
        <f>SUM(D1183:D1192)</f>
        <v>0</v>
      </c>
      <c r="E1193" s="99"/>
    </row>
    <row r="1194" spans="1:5" x14ac:dyDescent="0.2">
      <c r="A1194" s="204">
        <v>5108</v>
      </c>
      <c r="B1194" s="202" t="s">
        <v>330</v>
      </c>
      <c r="C1194" s="169"/>
      <c r="D1194" s="169"/>
      <c r="E1194" s="99"/>
    </row>
    <row r="1195" spans="1:5" x14ac:dyDescent="0.2">
      <c r="A1195" s="190">
        <v>510801</v>
      </c>
      <c r="B1195" s="191" t="s">
        <v>86</v>
      </c>
      <c r="C1195" s="167"/>
      <c r="D1195" s="167"/>
      <c r="E1195" s="99"/>
    </row>
    <row r="1196" spans="1:5" x14ac:dyDescent="0.2">
      <c r="A1196" s="190">
        <v>510802</v>
      </c>
      <c r="B1196" s="191" t="s">
        <v>87</v>
      </c>
      <c r="C1196" s="167"/>
      <c r="D1196" s="167"/>
      <c r="E1196" s="99"/>
    </row>
    <row r="1197" spans="1:5" x14ac:dyDescent="0.2">
      <c r="A1197" s="190">
        <v>510803</v>
      </c>
      <c r="B1197" s="191" t="s">
        <v>88</v>
      </c>
      <c r="C1197" s="167"/>
      <c r="D1197" s="167"/>
      <c r="E1197" s="99"/>
    </row>
    <row r="1198" spans="1:5" x14ac:dyDescent="0.2">
      <c r="A1198" s="190">
        <v>510804</v>
      </c>
      <c r="B1198" s="191" t="s">
        <v>89</v>
      </c>
      <c r="C1198" s="167"/>
      <c r="D1198" s="167"/>
      <c r="E1198" s="99"/>
    </row>
    <row r="1199" spans="1:5" x14ac:dyDescent="0.2">
      <c r="A1199" s="190">
        <v>510805</v>
      </c>
      <c r="B1199" s="191" t="s">
        <v>206</v>
      </c>
      <c r="C1199" s="167"/>
      <c r="D1199" s="167"/>
      <c r="E1199" s="99"/>
    </row>
    <row r="1200" spans="1:5" x14ac:dyDescent="0.2">
      <c r="A1200" s="190"/>
      <c r="B1200" s="191" t="s">
        <v>207</v>
      </c>
      <c r="C1200" s="167"/>
      <c r="D1200" s="167"/>
      <c r="E1200" s="99"/>
    </row>
    <row r="1201" spans="1:5" x14ac:dyDescent="0.2">
      <c r="A1201" s="190"/>
      <c r="B1201" s="191" t="s">
        <v>208</v>
      </c>
      <c r="C1201" s="167"/>
      <c r="D1201" s="167"/>
      <c r="E1201" s="99"/>
    </row>
    <row r="1202" spans="1:5" x14ac:dyDescent="0.2">
      <c r="A1202" s="190"/>
      <c r="B1202" s="191" t="s">
        <v>209</v>
      </c>
      <c r="C1202" s="167"/>
      <c r="D1202" s="167"/>
      <c r="E1202" s="99"/>
    </row>
    <row r="1203" spans="1:5" x14ac:dyDescent="0.2">
      <c r="A1203" s="190">
        <v>510806</v>
      </c>
      <c r="B1203" s="191" t="s">
        <v>91</v>
      </c>
      <c r="C1203" s="167"/>
      <c r="D1203" s="167"/>
      <c r="E1203" s="99"/>
    </row>
    <row r="1204" spans="1:5" ht="12" thickBot="1" x14ac:dyDescent="0.25">
      <c r="A1204" s="205">
        <v>510807</v>
      </c>
      <c r="B1204" s="206" t="s">
        <v>210</v>
      </c>
      <c r="C1204" s="176"/>
      <c r="D1204" s="176"/>
      <c r="E1204" s="99"/>
    </row>
    <row r="1205" spans="1:5" ht="12" thickBot="1" x14ac:dyDescent="0.25">
      <c r="A1205" s="194" t="s">
        <v>18</v>
      </c>
      <c r="B1205" s="195"/>
      <c r="C1205" s="168">
        <f>SUM(C1195:C1204)</f>
        <v>0</v>
      </c>
      <c r="D1205" s="168">
        <f>SUM(D1195:D1204)</f>
        <v>0</v>
      </c>
      <c r="E1205" s="99"/>
    </row>
    <row r="1206" spans="1:5" x14ac:dyDescent="0.2">
      <c r="A1206" s="204">
        <v>5109</v>
      </c>
      <c r="B1206" s="202" t="s">
        <v>331</v>
      </c>
      <c r="C1206" s="169"/>
      <c r="D1206" s="169"/>
      <c r="E1206" s="99"/>
    </row>
    <row r="1207" spans="1:5" x14ac:dyDescent="0.2">
      <c r="A1207" s="190">
        <v>510901</v>
      </c>
      <c r="B1207" s="191" t="s">
        <v>86</v>
      </c>
      <c r="C1207" s="167"/>
      <c r="D1207" s="167"/>
      <c r="E1207" s="99"/>
    </row>
    <row r="1208" spans="1:5" x14ac:dyDescent="0.2">
      <c r="A1208" s="190">
        <v>510902</v>
      </c>
      <c r="B1208" s="191" t="s">
        <v>87</v>
      </c>
      <c r="C1208" s="167"/>
      <c r="D1208" s="167"/>
      <c r="E1208" s="99"/>
    </row>
    <row r="1209" spans="1:5" x14ac:dyDescent="0.2">
      <c r="A1209" s="190">
        <v>510903</v>
      </c>
      <c r="B1209" s="191" t="s">
        <v>88</v>
      </c>
      <c r="C1209" s="167"/>
      <c r="D1209" s="167"/>
      <c r="E1209" s="99"/>
    </row>
    <row r="1210" spans="1:5" x14ac:dyDescent="0.2">
      <c r="A1210" s="190">
        <v>510904</v>
      </c>
      <c r="B1210" s="191" t="s">
        <v>89</v>
      </c>
      <c r="C1210" s="167"/>
      <c r="D1210" s="167"/>
      <c r="E1210" s="99"/>
    </row>
    <row r="1211" spans="1:5" x14ac:dyDescent="0.2">
      <c r="A1211" s="190">
        <v>510905</v>
      </c>
      <c r="B1211" s="191" t="s">
        <v>206</v>
      </c>
      <c r="C1211" s="167"/>
      <c r="D1211" s="167"/>
      <c r="E1211" s="99"/>
    </row>
    <row r="1212" spans="1:5" x14ac:dyDescent="0.2">
      <c r="A1212" s="190"/>
      <c r="B1212" s="191" t="s">
        <v>207</v>
      </c>
      <c r="C1212" s="167"/>
      <c r="D1212" s="167"/>
      <c r="E1212" s="99"/>
    </row>
    <row r="1213" spans="1:5" x14ac:dyDescent="0.2">
      <c r="A1213" s="190"/>
      <c r="B1213" s="191" t="s">
        <v>208</v>
      </c>
      <c r="C1213" s="167"/>
      <c r="D1213" s="167"/>
      <c r="E1213" s="99"/>
    </row>
    <row r="1214" spans="1:5" x14ac:dyDescent="0.2">
      <c r="A1214" s="190"/>
      <c r="B1214" s="191" t="s">
        <v>209</v>
      </c>
      <c r="C1214" s="167"/>
      <c r="D1214" s="167"/>
      <c r="E1214" s="99"/>
    </row>
    <row r="1215" spans="1:5" x14ac:dyDescent="0.2">
      <c r="A1215" s="190">
        <v>510906</v>
      </c>
      <c r="B1215" s="191" t="s">
        <v>91</v>
      </c>
      <c r="C1215" s="167"/>
      <c r="D1215" s="167"/>
      <c r="E1215" s="99"/>
    </row>
    <row r="1216" spans="1:5" ht="12" thickBot="1" x14ac:dyDescent="0.25">
      <c r="A1216" s="205">
        <v>510907</v>
      </c>
      <c r="B1216" s="206" t="s">
        <v>210</v>
      </c>
      <c r="C1216" s="176"/>
      <c r="D1216" s="176"/>
      <c r="E1216" s="99"/>
    </row>
    <row r="1217" spans="1:5" ht="12" thickBot="1" x14ac:dyDescent="0.25">
      <c r="A1217" s="194" t="s">
        <v>18</v>
      </c>
      <c r="B1217" s="195"/>
      <c r="C1217" s="168">
        <f>SUM(C1207:C1216)</f>
        <v>0</v>
      </c>
      <c r="D1217" s="168">
        <f>SUM(D1207:D1216)</f>
        <v>0</v>
      </c>
      <c r="E1217" s="99"/>
    </row>
    <row r="1218" spans="1:5" x14ac:dyDescent="0.2">
      <c r="A1218" s="204">
        <v>5110</v>
      </c>
      <c r="B1218" s="202" t="s">
        <v>332</v>
      </c>
      <c r="C1218" s="169"/>
      <c r="D1218" s="169"/>
      <c r="E1218" s="99"/>
    </row>
    <row r="1219" spans="1:5" x14ac:dyDescent="0.2">
      <c r="A1219" s="190">
        <v>511001</v>
      </c>
      <c r="B1219" s="191" t="s">
        <v>86</v>
      </c>
      <c r="C1219" s="167"/>
      <c r="D1219" s="167"/>
      <c r="E1219" s="99"/>
    </row>
    <row r="1220" spans="1:5" x14ac:dyDescent="0.2">
      <c r="A1220" s="190">
        <v>511002</v>
      </c>
      <c r="B1220" s="191" t="s">
        <v>87</v>
      </c>
      <c r="C1220" s="167"/>
      <c r="D1220" s="167"/>
      <c r="E1220" s="99"/>
    </row>
    <row r="1221" spans="1:5" x14ac:dyDescent="0.2">
      <c r="A1221" s="190">
        <v>511003</v>
      </c>
      <c r="B1221" s="191" t="s">
        <v>88</v>
      </c>
      <c r="C1221" s="167"/>
      <c r="D1221" s="167"/>
      <c r="E1221" s="99"/>
    </row>
    <row r="1222" spans="1:5" x14ac:dyDescent="0.2">
      <c r="A1222" s="190">
        <v>511004</v>
      </c>
      <c r="B1222" s="191" t="s">
        <v>89</v>
      </c>
      <c r="C1222" s="167"/>
      <c r="D1222" s="167"/>
      <c r="E1222" s="99"/>
    </row>
    <row r="1223" spans="1:5" x14ac:dyDescent="0.2">
      <c r="A1223" s="190">
        <v>511005</v>
      </c>
      <c r="B1223" s="191" t="s">
        <v>206</v>
      </c>
      <c r="C1223" s="167"/>
      <c r="D1223" s="167"/>
      <c r="E1223" s="99"/>
    </row>
    <row r="1224" spans="1:5" x14ac:dyDescent="0.2">
      <c r="A1224" s="190"/>
      <c r="B1224" s="191" t="s">
        <v>207</v>
      </c>
      <c r="C1224" s="167"/>
      <c r="D1224" s="167"/>
      <c r="E1224" s="99"/>
    </row>
    <row r="1225" spans="1:5" x14ac:dyDescent="0.2">
      <c r="A1225" s="190"/>
      <c r="B1225" s="191" t="s">
        <v>208</v>
      </c>
      <c r="C1225" s="167"/>
      <c r="D1225" s="167"/>
      <c r="E1225" s="99"/>
    </row>
    <row r="1226" spans="1:5" x14ac:dyDescent="0.2">
      <c r="A1226" s="190"/>
      <c r="B1226" s="191" t="s">
        <v>209</v>
      </c>
      <c r="C1226" s="167"/>
      <c r="D1226" s="167"/>
      <c r="E1226" s="99"/>
    </row>
    <row r="1227" spans="1:5" x14ac:dyDescent="0.2">
      <c r="A1227" s="190">
        <v>511006</v>
      </c>
      <c r="B1227" s="191" t="s">
        <v>91</v>
      </c>
      <c r="C1227" s="167"/>
      <c r="D1227" s="167"/>
      <c r="E1227" s="99"/>
    </row>
    <row r="1228" spans="1:5" ht="12" thickBot="1" x14ac:dyDescent="0.25">
      <c r="A1228" s="205">
        <v>511007</v>
      </c>
      <c r="B1228" s="206" t="s">
        <v>210</v>
      </c>
      <c r="C1228" s="176"/>
      <c r="D1228" s="176"/>
      <c r="E1228" s="99"/>
    </row>
    <row r="1229" spans="1:5" ht="12" thickBot="1" x14ac:dyDescent="0.25">
      <c r="A1229" s="194" t="s">
        <v>18</v>
      </c>
      <c r="B1229" s="195"/>
      <c r="C1229" s="168">
        <f>SUM(C1219:C1228)</f>
        <v>0</v>
      </c>
      <c r="D1229" s="168">
        <f>SUM(D1219:D1228)</f>
        <v>0</v>
      </c>
      <c r="E1229" s="99"/>
    </row>
    <row r="1230" spans="1:5" x14ac:dyDescent="0.2">
      <c r="A1230" s="204">
        <v>5111</v>
      </c>
      <c r="B1230" s="202" t="s">
        <v>333</v>
      </c>
      <c r="C1230" s="169"/>
      <c r="D1230" s="169"/>
      <c r="E1230" s="99"/>
    </row>
    <row r="1231" spans="1:5" x14ac:dyDescent="0.2">
      <c r="A1231" s="190">
        <v>511101</v>
      </c>
      <c r="B1231" s="191" t="s">
        <v>86</v>
      </c>
      <c r="C1231" s="167"/>
      <c r="D1231" s="167"/>
      <c r="E1231" s="99"/>
    </row>
    <row r="1232" spans="1:5" x14ac:dyDescent="0.2">
      <c r="A1232" s="190">
        <v>511102</v>
      </c>
      <c r="B1232" s="191" t="s">
        <v>87</v>
      </c>
      <c r="C1232" s="167"/>
      <c r="D1232" s="167"/>
      <c r="E1232" s="99"/>
    </row>
    <row r="1233" spans="1:5" x14ac:dyDescent="0.2">
      <c r="A1233" s="190">
        <v>511103</v>
      </c>
      <c r="B1233" s="191" t="s">
        <v>334</v>
      </c>
      <c r="C1233" s="167"/>
      <c r="D1233" s="167"/>
      <c r="E1233" s="99"/>
    </row>
    <row r="1234" spans="1:5" x14ac:dyDescent="0.2">
      <c r="A1234" s="190">
        <v>511104</v>
      </c>
      <c r="B1234" s="191" t="s">
        <v>89</v>
      </c>
      <c r="C1234" s="167"/>
      <c r="D1234" s="167"/>
      <c r="E1234" s="99"/>
    </row>
    <row r="1235" spans="1:5" x14ac:dyDescent="0.2">
      <c r="A1235" s="190">
        <v>511105</v>
      </c>
      <c r="B1235" s="191" t="s">
        <v>206</v>
      </c>
      <c r="C1235" s="167"/>
      <c r="D1235" s="167"/>
      <c r="E1235" s="99"/>
    </row>
    <row r="1236" spans="1:5" x14ac:dyDescent="0.2">
      <c r="A1236" s="190"/>
      <c r="B1236" s="191" t="s">
        <v>207</v>
      </c>
      <c r="C1236" s="167"/>
      <c r="D1236" s="167"/>
      <c r="E1236" s="99"/>
    </row>
    <row r="1237" spans="1:5" x14ac:dyDescent="0.2">
      <c r="A1237" s="190"/>
      <c r="B1237" s="191" t="s">
        <v>208</v>
      </c>
      <c r="C1237" s="167"/>
      <c r="D1237" s="167"/>
      <c r="E1237" s="99"/>
    </row>
    <row r="1238" spans="1:5" x14ac:dyDescent="0.2">
      <c r="A1238" s="190"/>
      <c r="B1238" s="191" t="s">
        <v>209</v>
      </c>
      <c r="C1238" s="167"/>
      <c r="D1238" s="167"/>
      <c r="E1238" s="99"/>
    </row>
    <row r="1239" spans="1:5" x14ac:dyDescent="0.2">
      <c r="A1239" s="190">
        <v>511106</v>
      </c>
      <c r="B1239" s="191" t="s">
        <v>91</v>
      </c>
      <c r="C1239" s="167"/>
      <c r="D1239" s="167"/>
      <c r="E1239" s="99"/>
    </row>
    <row r="1240" spans="1:5" ht="12" thickBot="1" x14ac:dyDescent="0.25">
      <c r="A1240" s="205">
        <v>511107</v>
      </c>
      <c r="B1240" s="206" t="s">
        <v>210</v>
      </c>
      <c r="C1240" s="176"/>
      <c r="D1240" s="176"/>
      <c r="E1240" s="99"/>
    </row>
    <row r="1241" spans="1:5" ht="12" thickBot="1" x14ac:dyDescent="0.25">
      <c r="A1241" s="194" t="s">
        <v>18</v>
      </c>
      <c r="B1241" s="195"/>
      <c r="C1241" s="168">
        <f>SUM(C1231:C1240)</f>
        <v>0</v>
      </c>
      <c r="D1241" s="168">
        <f>SUM(D1231:D1240)</f>
        <v>0</v>
      </c>
      <c r="E1241" s="99"/>
    </row>
    <row r="1242" spans="1:5" x14ac:dyDescent="0.2">
      <c r="A1242" s="204">
        <v>5112</v>
      </c>
      <c r="B1242" s="202" t="s">
        <v>335</v>
      </c>
      <c r="C1242" s="169"/>
      <c r="D1242" s="169"/>
      <c r="E1242" s="99"/>
    </row>
    <row r="1243" spans="1:5" x14ac:dyDescent="0.2">
      <c r="A1243" s="196">
        <v>511201</v>
      </c>
      <c r="B1243" s="191" t="s">
        <v>86</v>
      </c>
      <c r="C1243" s="169"/>
      <c r="D1243" s="169"/>
      <c r="E1243" s="99"/>
    </row>
    <row r="1244" spans="1:5" x14ac:dyDescent="0.2">
      <c r="A1244" s="196">
        <v>511202</v>
      </c>
      <c r="B1244" s="191" t="s">
        <v>87</v>
      </c>
      <c r="C1244" s="169"/>
      <c r="D1244" s="169"/>
      <c r="E1244" s="99"/>
    </row>
    <row r="1245" spans="1:5" x14ac:dyDescent="0.2">
      <c r="A1245" s="196">
        <v>511203</v>
      </c>
      <c r="B1245" s="191" t="s">
        <v>334</v>
      </c>
      <c r="C1245" s="169"/>
      <c r="D1245" s="169"/>
      <c r="E1245" s="99"/>
    </row>
    <row r="1246" spans="1:5" x14ac:dyDescent="0.2">
      <c r="A1246" s="196">
        <v>511204</v>
      </c>
      <c r="B1246" s="191" t="s">
        <v>89</v>
      </c>
      <c r="C1246" s="169"/>
      <c r="D1246" s="169"/>
      <c r="E1246" s="99"/>
    </row>
    <row r="1247" spans="1:5" x14ac:dyDescent="0.2">
      <c r="A1247" s="190">
        <v>511205</v>
      </c>
      <c r="B1247" s="191" t="s">
        <v>206</v>
      </c>
      <c r="C1247" s="167"/>
      <c r="D1247" s="167"/>
      <c r="E1247" s="99"/>
    </row>
    <row r="1248" spans="1:5" x14ac:dyDescent="0.2">
      <c r="A1248" s="190">
        <v>51120501</v>
      </c>
      <c r="B1248" s="191" t="s">
        <v>207</v>
      </c>
      <c r="C1248" s="167"/>
      <c r="D1248" s="167"/>
      <c r="E1248" s="99"/>
    </row>
    <row r="1249" spans="1:5" x14ac:dyDescent="0.2">
      <c r="A1249" s="190">
        <v>51120502</v>
      </c>
      <c r="B1249" s="191" t="s">
        <v>208</v>
      </c>
      <c r="C1249" s="167"/>
      <c r="D1249" s="167"/>
      <c r="E1249" s="99"/>
    </row>
    <row r="1250" spans="1:5" x14ac:dyDescent="0.2">
      <c r="A1250" s="190">
        <v>51120503</v>
      </c>
      <c r="B1250" s="191" t="s">
        <v>209</v>
      </c>
      <c r="C1250" s="167"/>
      <c r="D1250" s="167"/>
      <c r="E1250" s="99"/>
    </row>
    <row r="1251" spans="1:5" x14ac:dyDescent="0.2">
      <c r="A1251" s="190">
        <v>511206</v>
      </c>
      <c r="B1251" s="191" t="s">
        <v>91</v>
      </c>
      <c r="C1251" s="167"/>
      <c r="D1251" s="167"/>
      <c r="E1251" s="99"/>
    </row>
    <row r="1252" spans="1:5" ht="12" thickBot="1" x14ac:dyDescent="0.25">
      <c r="A1252" s="192">
        <v>511207</v>
      </c>
      <c r="B1252" s="206" t="s">
        <v>92</v>
      </c>
      <c r="C1252" s="170"/>
      <c r="D1252" s="170"/>
      <c r="E1252" s="99"/>
    </row>
    <row r="1253" spans="1:5" ht="12" thickBot="1" x14ac:dyDescent="0.25">
      <c r="A1253" s="194" t="s">
        <v>18</v>
      </c>
      <c r="B1253" s="195"/>
      <c r="C1253" s="168">
        <f>SUM(C1243:C1252)</f>
        <v>0</v>
      </c>
      <c r="D1253" s="168">
        <f>SUM(D1243:D1252)</f>
        <v>0</v>
      </c>
      <c r="E1253" s="99"/>
    </row>
    <row r="1254" spans="1:5" x14ac:dyDescent="0.2">
      <c r="A1254" s="204">
        <v>5113</v>
      </c>
      <c r="B1254" s="202" t="s">
        <v>336</v>
      </c>
      <c r="C1254" s="169"/>
      <c r="D1254" s="169"/>
      <c r="E1254" s="99"/>
    </row>
    <row r="1255" spans="1:5" x14ac:dyDescent="0.2">
      <c r="A1255" s="190">
        <v>511301</v>
      </c>
      <c r="B1255" s="191" t="s">
        <v>86</v>
      </c>
      <c r="C1255" s="167"/>
      <c r="D1255" s="167"/>
      <c r="E1255" s="99"/>
    </row>
    <row r="1256" spans="1:5" x14ac:dyDescent="0.2">
      <c r="A1256" s="190">
        <v>511302</v>
      </c>
      <c r="B1256" s="191" t="s">
        <v>87</v>
      </c>
      <c r="C1256" s="167"/>
      <c r="D1256" s="167"/>
      <c r="E1256" s="99"/>
    </row>
    <row r="1257" spans="1:5" x14ac:dyDescent="0.2">
      <c r="A1257" s="190">
        <v>511303</v>
      </c>
      <c r="B1257" s="191" t="s">
        <v>334</v>
      </c>
      <c r="C1257" s="167"/>
      <c r="D1257" s="167"/>
      <c r="E1257" s="99"/>
    </row>
    <row r="1258" spans="1:5" x14ac:dyDescent="0.2">
      <c r="A1258" s="190">
        <v>511304</v>
      </c>
      <c r="B1258" s="191" t="s">
        <v>89</v>
      </c>
      <c r="C1258" s="167"/>
      <c r="D1258" s="167"/>
      <c r="E1258" s="99"/>
    </row>
    <row r="1259" spans="1:5" x14ac:dyDescent="0.2">
      <c r="A1259" s="190">
        <v>511305</v>
      </c>
      <c r="B1259" s="191" t="s">
        <v>206</v>
      </c>
      <c r="C1259" s="167"/>
      <c r="D1259" s="167"/>
      <c r="E1259" s="99"/>
    </row>
    <row r="1260" spans="1:5" x14ac:dyDescent="0.2">
      <c r="A1260" s="190"/>
      <c r="B1260" s="191" t="s">
        <v>207</v>
      </c>
      <c r="C1260" s="167"/>
      <c r="D1260" s="167"/>
      <c r="E1260" s="99"/>
    </row>
    <row r="1261" spans="1:5" x14ac:dyDescent="0.2">
      <c r="A1261" s="190"/>
      <c r="B1261" s="191" t="s">
        <v>208</v>
      </c>
      <c r="C1261" s="167"/>
      <c r="D1261" s="167"/>
      <c r="E1261" s="99"/>
    </row>
    <row r="1262" spans="1:5" x14ac:dyDescent="0.2">
      <c r="A1262" s="190"/>
      <c r="B1262" s="191" t="s">
        <v>209</v>
      </c>
      <c r="C1262" s="167"/>
      <c r="D1262" s="167"/>
      <c r="E1262" s="99"/>
    </row>
    <row r="1263" spans="1:5" x14ac:dyDescent="0.2">
      <c r="A1263" s="190">
        <v>511306</v>
      </c>
      <c r="B1263" s="191" t="s">
        <v>91</v>
      </c>
      <c r="C1263" s="167"/>
      <c r="D1263" s="167"/>
      <c r="E1263" s="99"/>
    </row>
    <row r="1264" spans="1:5" ht="12" thickBot="1" x14ac:dyDescent="0.25">
      <c r="A1264" s="205">
        <v>511307</v>
      </c>
      <c r="B1264" s="206" t="s">
        <v>92</v>
      </c>
      <c r="C1264" s="170"/>
      <c r="D1264" s="170"/>
      <c r="E1264" s="99"/>
    </row>
    <row r="1265" spans="1:5" ht="12" thickBot="1" x14ac:dyDescent="0.25">
      <c r="A1265" s="194" t="s">
        <v>18</v>
      </c>
      <c r="B1265" s="195"/>
      <c r="C1265" s="168">
        <f>SUM(C1255:C1264)</f>
        <v>0</v>
      </c>
      <c r="D1265" s="168">
        <f>SUM(D1255:D1264)</f>
        <v>0</v>
      </c>
      <c r="E1265" s="99"/>
    </row>
    <row r="1266" spans="1:5" x14ac:dyDescent="0.2">
      <c r="A1266" s="204">
        <v>5114</v>
      </c>
      <c r="B1266" s="202" t="s">
        <v>337</v>
      </c>
      <c r="C1266" s="169"/>
      <c r="D1266" s="169"/>
      <c r="E1266" s="99"/>
    </row>
    <row r="1267" spans="1:5" x14ac:dyDescent="0.2">
      <c r="A1267" s="190">
        <v>511401</v>
      </c>
      <c r="B1267" s="191" t="s">
        <v>338</v>
      </c>
      <c r="C1267" s="167"/>
      <c r="D1267" s="167"/>
      <c r="E1267" s="99"/>
    </row>
    <row r="1268" spans="1:5" x14ac:dyDescent="0.2">
      <c r="A1268" s="190">
        <v>511402</v>
      </c>
      <c r="B1268" s="191" t="s">
        <v>339</v>
      </c>
      <c r="C1268" s="167"/>
      <c r="D1268" s="167"/>
      <c r="E1268" s="99"/>
    </row>
    <row r="1269" spans="1:5" x14ac:dyDescent="0.2">
      <c r="A1269" s="190">
        <v>511403</v>
      </c>
      <c r="B1269" s="191" t="s">
        <v>340</v>
      </c>
      <c r="C1269" s="167"/>
      <c r="D1269" s="167"/>
      <c r="E1269" s="99"/>
    </row>
    <row r="1270" spans="1:5" x14ac:dyDescent="0.2">
      <c r="A1270" s="190">
        <v>511404</v>
      </c>
      <c r="B1270" s="191" t="s">
        <v>341</v>
      </c>
      <c r="C1270" s="167"/>
      <c r="D1270" s="167"/>
      <c r="E1270" s="99"/>
    </row>
    <row r="1271" spans="1:5" x14ac:dyDescent="0.2">
      <c r="A1271" s="190">
        <v>511405</v>
      </c>
      <c r="B1271" s="191" t="s">
        <v>342</v>
      </c>
      <c r="C1271" s="167"/>
      <c r="D1271" s="167"/>
      <c r="E1271" s="99"/>
    </row>
    <row r="1272" spans="1:5" x14ac:dyDescent="0.2">
      <c r="A1272" s="190">
        <v>511406</v>
      </c>
      <c r="B1272" s="191" t="s">
        <v>343</v>
      </c>
      <c r="C1272" s="167"/>
      <c r="D1272" s="167"/>
      <c r="E1272" s="99"/>
    </row>
    <row r="1273" spans="1:5" x14ac:dyDescent="0.2">
      <c r="A1273" s="190">
        <v>511407</v>
      </c>
      <c r="B1273" s="191" t="s">
        <v>117</v>
      </c>
      <c r="C1273" s="167"/>
      <c r="D1273" s="167"/>
      <c r="E1273" s="99"/>
    </row>
    <row r="1274" spans="1:5" x14ac:dyDescent="0.2">
      <c r="A1274" s="190">
        <v>511408</v>
      </c>
      <c r="B1274" s="191" t="s">
        <v>118</v>
      </c>
      <c r="C1274" s="171"/>
      <c r="D1274" s="171"/>
      <c r="E1274" s="99"/>
    </row>
    <row r="1275" spans="1:5" x14ac:dyDescent="0.2">
      <c r="A1275" s="190"/>
      <c r="B1275" s="191" t="s">
        <v>207</v>
      </c>
      <c r="C1275" s="167"/>
      <c r="D1275" s="167"/>
      <c r="E1275" s="99"/>
    </row>
    <row r="1276" spans="1:5" x14ac:dyDescent="0.2">
      <c r="A1276" s="190"/>
      <c r="B1276" s="191" t="s">
        <v>208</v>
      </c>
      <c r="C1276" s="167"/>
      <c r="D1276" s="167"/>
      <c r="E1276" s="99"/>
    </row>
    <row r="1277" spans="1:5" x14ac:dyDescent="0.2">
      <c r="A1277" s="190"/>
      <c r="B1277" s="191" t="s">
        <v>209</v>
      </c>
      <c r="C1277" s="167"/>
      <c r="D1277" s="167"/>
      <c r="E1277" s="99"/>
    </row>
    <row r="1278" spans="1:5" x14ac:dyDescent="0.2">
      <c r="A1278" s="190">
        <v>511409</v>
      </c>
      <c r="B1278" s="191" t="s">
        <v>344</v>
      </c>
      <c r="C1278" s="167"/>
      <c r="D1278" s="167"/>
      <c r="E1278" s="99"/>
    </row>
    <row r="1279" spans="1:5" x14ac:dyDescent="0.2">
      <c r="A1279" s="190">
        <v>511410</v>
      </c>
      <c r="B1279" s="191" t="s">
        <v>243</v>
      </c>
      <c r="C1279" s="167"/>
      <c r="D1279" s="167"/>
      <c r="E1279" s="99"/>
    </row>
    <row r="1280" spans="1:5" ht="12" thickBot="1" x14ac:dyDescent="0.25">
      <c r="A1280" s="192">
        <v>511411</v>
      </c>
      <c r="B1280" s="193" t="s">
        <v>121</v>
      </c>
      <c r="C1280" s="170"/>
      <c r="D1280" s="170"/>
      <c r="E1280" s="99"/>
    </row>
    <row r="1281" spans="1:5" ht="12" thickBot="1" x14ac:dyDescent="0.25">
      <c r="A1281" s="194" t="s">
        <v>18</v>
      </c>
      <c r="B1281" s="223"/>
      <c r="C1281" s="168">
        <f>SUM(C1267:C1280)</f>
        <v>0</v>
      </c>
      <c r="D1281" s="168">
        <f>SUM(D1267:D1280)</f>
        <v>0</v>
      </c>
      <c r="E1281" s="99"/>
    </row>
    <row r="1282" spans="1:5" x14ac:dyDescent="0.2">
      <c r="A1282" s="204">
        <v>5115</v>
      </c>
      <c r="B1282" s="202" t="s">
        <v>345</v>
      </c>
      <c r="C1282" s="169"/>
      <c r="D1282" s="169"/>
      <c r="E1282" s="99"/>
    </row>
    <row r="1283" spans="1:5" x14ac:dyDescent="0.2">
      <c r="A1283" s="190">
        <v>511501</v>
      </c>
      <c r="B1283" s="191" t="s">
        <v>338</v>
      </c>
      <c r="C1283" s="167"/>
      <c r="D1283" s="167"/>
      <c r="E1283" s="99"/>
    </row>
    <row r="1284" spans="1:5" x14ac:dyDescent="0.2">
      <c r="A1284" s="190">
        <v>511502</v>
      </c>
      <c r="B1284" s="191" t="s">
        <v>339</v>
      </c>
      <c r="C1284" s="167"/>
      <c r="D1284" s="167"/>
      <c r="E1284" s="99"/>
    </row>
    <row r="1285" spans="1:5" x14ac:dyDescent="0.2">
      <c r="A1285" s="190">
        <v>511503</v>
      </c>
      <c r="B1285" s="191" t="s">
        <v>340</v>
      </c>
      <c r="C1285" s="167"/>
      <c r="D1285" s="167"/>
      <c r="E1285" s="99"/>
    </row>
    <row r="1286" spans="1:5" x14ac:dyDescent="0.2">
      <c r="A1286" s="190">
        <v>511504</v>
      </c>
      <c r="B1286" s="191" t="s">
        <v>341</v>
      </c>
      <c r="C1286" s="167"/>
      <c r="D1286" s="167"/>
      <c r="E1286" s="99"/>
    </row>
    <row r="1287" spans="1:5" x14ac:dyDescent="0.2">
      <c r="A1287" s="190">
        <v>511505</v>
      </c>
      <c r="B1287" s="191" t="s">
        <v>342</v>
      </c>
      <c r="C1287" s="167"/>
      <c r="D1287" s="167"/>
      <c r="E1287" s="99"/>
    </row>
    <row r="1288" spans="1:5" x14ac:dyDescent="0.2">
      <c r="A1288" s="190">
        <v>511506</v>
      </c>
      <c r="B1288" s="191" t="s">
        <v>343</v>
      </c>
      <c r="C1288" s="167"/>
      <c r="D1288" s="167"/>
      <c r="E1288" s="99"/>
    </row>
    <row r="1289" spans="1:5" x14ac:dyDescent="0.2">
      <c r="A1289" s="192">
        <v>511507</v>
      </c>
      <c r="B1289" s="191" t="s">
        <v>117</v>
      </c>
      <c r="C1289" s="170"/>
      <c r="D1289" s="170"/>
      <c r="E1289" s="99"/>
    </row>
    <row r="1290" spans="1:5" x14ac:dyDescent="0.2">
      <c r="A1290" s="192">
        <v>511508</v>
      </c>
      <c r="B1290" s="191" t="s">
        <v>118</v>
      </c>
      <c r="C1290" s="170"/>
      <c r="D1290" s="170"/>
      <c r="E1290" s="99"/>
    </row>
    <row r="1291" spans="1:5" x14ac:dyDescent="0.2">
      <c r="A1291" s="192"/>
      <c r="B1291" s="191" t="s">
        <v>207</v>
      </c>
      <c r="C1291" s="170"/>
      <c r="D1291" s="170"/>
      <c r="E1291" s="99"/>
    </row>
    <row r="1292" spans="1:5" x14ac:dyDescent="0.2">
      <c r="A1292" s="192"/>
      <c r="B1292" s="191" t="s">
        <v>208</v>
      </c>
      <c r="C1292" s="170"/>
      <c r="D1292" s="170"/>
      <c r="E1292" s="99"/>
    </row>
    <row r="1293" spans="1:5" x14ac:dyDescent="0.2">
      <c r="A1293" s="192"/>
      <c r="B1293" s="191" t="s">
        <v>209</v>
      </c>
      <c r="C1293" s="170"/>
      <c r="D1293" s="170"/>
      <c r="E1293" s="99"/>
    </row>
    <row r="1294" spans="1:5" x14ac:dyDescent="0.2">
      <c r="A1294" s="192">
        <v>511509</v>
      </c>
      <c r="B1294" s="191" t="s">
        <v>344</v>
      </c>
      <c r="C1294" s="170"/>
      <c r="D1294" s="170"/>
      <c r="E1294" s="99"/>
    </row>
    <row r="1295" spans="1:5" x14ac:dyDescent="0.2">
      <c r="A1295" s="192">
        <v>511510</v>
      </c>
      <c r="B1295" s="191" t="s">
        <v>243</v>
      </c>
      <c r="C1295" s="170"/>
      <c r="D1295" s="170"/>
      <c r="E1295" s="99"/>
    </row>
    <row r="1296" spans="1:5" ht="12" thickBot="1" x14ac:dyDescent="0.25">
      <c r="A1296" s="192">
        <v>511511</v>
      </c>
      <c r="B1296" s="193" t="s">
        <v>121</v>
      </c>
      <c r="C1296" s="170"/>
      <c r="D1296" s="170"/>
      <c r="E1296" s="99"/>
    </row>
    <row r="1297" spans="1:5" ht="12" thickBot="1" x14ac:dyDescent="0.25">
      <c r="A1297" s="194" t="s">
        <v>18</v>
      </c>
      <c r="B1297" s="195"/>
      <c r="C1297" s="168">
        <f>SUM(C1283:C1296)</f>
        <v>0</v>
      </c>
      <c r="D1297" s="168">
        <f>SUM(D1283:D1296)</f>
        <v>0</v>
      </c>
      <c r="E1297" s="99"/>
    </row>
    <row r="1298" spans="1:5" x14ac:dyDescent="0.2">
      <c r="A1298" s="204">
        <v>5116</v>
      </c>
      <c r="B1298" s="202" t="s">
        <v>346</v>
      </c>
      <c r="C1298" s="169"/>
      <c r="D1298" s="169"/>
      <c r="E1298" s="99"/>
    </row>
    <row r="1299" spans="1:5" x14ac:dyDescent="0.2">
      <c r="A1299" s="190">
        <v>511601</v>
      </c>
      <c r="B1299" s="191" t="s">
        <v>347</v>
      </c>
      <c r="C1299" s="167"/>
      <c r="D1299" s="167"/>
      <c r="E1299" s="99"/>
    </row>
    <row r="1300" spans="1:5" x14ac:dyDescent="0.2">
      <c r="A1300" s="190">
        <v>511602</v>
      </c>
      <c r="B1300" s="191" t="s">
        <v>348</v>
      </c>
      <c r="C1300" s="167"/>
      <c r="D1300" s="167"/>
      <c r="E1300" s="99"/>
    </row>
    <row r="1301" spans="1:5" x14ac:dyDescent="0.2">
      <c r="A1301" s="190">
        <v>511603</v>
      </c>
      <c r="B1301" s="191" t="s">
        <v>349</v>
      </c>
      <c r="C1301" s="167"/>
      <c r="D1301" s="167"/>
      <c r="E1301" s="99"/>
    </row>
    <row r="1302" spans="1:5" x14ac:dyDescent="0.2">
      <c r="A1302" s="190">
        <v>511604</v>
      </c>
      <c r="B1302" s="191" t="s">
        <v>350</v>
      </c>
      <c r="C1302" s="167"/>
      <c r="D1302" s="167"/>
      <c r="E1302" s="99"/>
    </row>
    <row r="1303" spans="1:5" x14ac:dyDescent="0.2">
      <c r="A1303" s="190">
        <v>511605</v>
      </c>
      <c r="B1303" s="191" t="s">
        <v>351</v>
      </c>
      <c r="C1303" s="167"/>
      <c r="D1303" s="167"/>
      <c r="E1303" s="99"/>
    </row>
    <row r="1304" spans="1:5" x14ac:dyDescent="0.2">
      <c r="A1304" s="190">
        <v>511606</v>
      </c>
      <c r="B1304" s="191" t="s">
        <v>352</v>
      </c>
      <c r="C1304" s="167"/>
      <c r="D1304" s="167"/>
      <c r="E1304" s="99"/>
    </row>
    <row r="1305" spans="1:5" x14ac:dyDescent="0.2">
      <c r="A1305" s="190">
        <v>511607</v>
      </c>
      <c r="B1305" s="191" t="s">
        <v>353</v>
      </c>
      <c r="C1305" s="167"/>
      <c r="D1305" s="167"/>
      <c r="E1305" s="99"/>
    </row>
    <row r="1306" spans="1:5" x14ac:dyDescent="0.2">
      <c r="A1306" s="190">
        <v>511608</v>
      </c>
      <c r="B1306" s="191" t="s">
        <v>354</v>
      </c>
      <c r="C1306" s="167"/>
      <c r="D1306" s="167"/>
      <c r="E1306" s="99"/>
    </row>
    <row r="1307" spans="1:5" x14ac:dyDescent="0.2">
      <c r="A1307" s="190">
        <v>511609</v>
      </c>
      <c r="B1307" s="191" t="s">
        <v>355</v>
      </c>
      <c r="C1307" s="167"/>
      <c r="D1307" s="167"/>
      <c r="E1307" s="99"/>
    </row>
    <row r="1308" spans="1:5" x14ac:dyDescent="0.2">
      <c r="A1308" s="190">
        <v>511610</v>
      </c>
      <c r="B1308" s="191" t="s">
        <v>356</v>
      </c>
      <c r="C1308" s="167"/>
      <c r="D1308" s="167"/>
      <c r="E1308" s="99"/>
    </row>
    <row r="1309" spans="1:5" x14ac:dyDescent="0.2">
      <c r="A1309" s="190">
        <v>511611</v>
      </c>
      <c r="B1309" s="191" t="s">
        <v>357</v>
      </c>
      <c r="C1309" s="167"/>
      <c r="D1309" s="167"/>
      <c r="E1309" s="99"/>
    </row>
    <row r="1310" spans="1:5" x14ac:dyDescent="0.2">
      <c r="A1310" s="190">
        <v>511612</v>
      </c>
      <c r="B1310" s="191" t="s">
        <v>358</v>
      </c>
      <c r="C1310" s="167"/>
      <c r="D1310" s="167"/>
      <c r="E1310" s="99"/>
    </row>
    <row r="1311" spans="1:5" x14ac:dyDescent="0.2">
      <c r="A1311" s="190">
        <v>511613</v>
      </c>
      <c r="B1311" s="191" t="s">
        <v>359</v>
      </c>
      <c r="C1311" s="167"/>
      <c r="D1311" s="167"/>
      <c r="E1311" s="99"/>
    </row>
    <row r="1312" spans="1:5" x14ac:dyDescent="0.2">
      <c r="A1312" s="190">
        <v>511614</v>
      </c>
      <c r="B1312" s="191" t="s">
        <v>360</v>
      </c>
      <c r="C1312" s="167"/>
      <c r="D1312" s="167"/>
      <c r="E1312" s="99"/>
    </row>
    <row r="1313" spans="1:5" x14ac:dyDescent="0.2">
      <c r="A1313" s="190">
        <v>511615</v>
      </c>
      <c r="B1313" s="191" t="s">
        <v>361</v>
      </c>
      <c r="C1313" s="167"/>
      <c r="D1313" s="167"/>
      <c r="E1313" s="99"/>
    </row>
    <row r="1314" spans="1:5" x14ac:dyDescent="0.2">
      <c r="A1314" s="190">
        <v>511616</v>
      </c>
      <c r="B1314" s="191" t="s">
        <v>362</v>
      </c>
      <c r="C1314" s="167"/>
      <c r="D1314" s="167"/>
      <c r="E1314" s="99"/>
    </row>
    <row r="1315" spans="1:5" x14ac:dyDescent="0.2">
      <c r="A1315" s="190">
        <v>511617</v>
      </c>
      <c r="B1315" s="191" t="s">
        <v>363</v>
      </c>
      <c r="C1315" s="167"/>
      <c r="D1315" s="167"/>
      <c r="E1315" s="99"/>
    </row>
    <row r="1316" spans="1:5" x14ac:dyDescent="0.2">
      <c r="A1316" s="190">
        <v>511618</v>
      </c>
      <c r="B1316" s="191" t="s">
        <v>364</v>
      </c>
      <c r="C1316" s="167"/>
      <c r="D1316" s="167"/>
      <c r="E1316" s="99"/>
    </row>
    <row r="1317" spans="1:5" x14ac:dyDescent="0.2">
      <c r="A1317" s="190">
        <v>511619</v>
      </c>
      <c r="B1317" s="191" t="s">
        <v>365</v>
      </c>
      <c r="C1317" s="167"/>
      <c r="D1317" s="167"/>
      <c r="E1317" s="99"/>
    </row>
    <row r="1318" spans="1:5" x14ac:dyDescent="0.2">
      <c r="A1318" s="190">
        <v>511620</v>
      </c>
      <c r="B1318" s="191" t="s">
        <v>366</v>
      </c>
      <c r="C1318" s="167"/>
      <c r="D1318" s="167"/>
      <c r="E1318" s="99"/>
    </row>
    <row r="1319" spans="1:5" x14ac:dyDescent="0.2">
      <c r="A1319" s="190">
        <v>511621</v>
      </c>
      <c r="B1319" s="191" t="s">
        <v>367</v>
      </c>
      <c r="C1319" s="167"/>
      <c r="D1319" s="167"/>
      <c r="E1319" s="99"/>
    </row>
    <row r="1320" spans="1:5" x14ac:dyDescent="0.2">
      <c r="A1320" s="190">
        <v>511622</v>
      </c>
      <c r="B1320" s="191" t="s">
        <v>368</v>
      </c>
      <c r="C1320" s="167"/>
      <c r="D1320" s="167"/>
      <c r="E1320" s="99"/>
    </row>
    <row r="1321" spans="1:5" x14ac:dyDescent="0.2">
      <c r="A1321" s="190">
        <v>511623</v>
      </c>
      <c r="B1321" s="191" t="s">
        <v>369</v>
      </c>
      <c r="C1321" s="167"/>
      <c r="D1321" s="167"/>
      <c r="E1321" s="99"/>
    </row>
    <row r="1322" spans="1:5" x14ac:dyDescent="0.2">
      <c r="A1322" s="190">
        <v>511624</v>
      </c>
      <c r="B1322" s="191" t="s">
        <v>370</v>
      </c>
      <c r="C1322" s="167"/>
      <c r="D1322" s="167"/>
      <c r="E1322" s="99"/>
    </row>
    <row r="1323" spans="1:5" x14ac:dyDescent="0.2">
      <c r="A1323" s="190">
        <v>511625</v>
      </c>
      <c r="B1323" s="191" t="s">
        <v>371</v>
      </c>
      <c r="C1323" s="167"/>
      <c r="D1323" s="167"/>
      <c r="E1323" s="99"/>
    </row>
    <row r="1324" spans="1:5" x14ac:dyDescent="0.2">
      <c r="A1324" s="190">
        <v>511626</v>
      </c>
      <c r="B1324" s="191" t="s">
        <v>372</v>
      </c>
      <c r="C1324" s="167"/>
      <c r="D1324" s="167"/>
      <c r="E1324" s="99"/>
    </row>
    <row r="1325" spans="1:5" x14ac:dyDescent="0.2">
      <c r="A1325" s="190">
        <v>511627</v>
      </c>
      <c r="B1325" s="191" t="s">
        <v>373</v>
      </c>
      <c r="C1325" s="167"/>
      <c r="D1325" s="167"/>
      <c r="E1325" s="99"/>
    </row>
    <row r="1326" spans="1:5" x14ac:dyDescent="0.2">
      <c r="A1326" s="190">
        <v>511628</v>
      </c>
      <c r="B1326" s="191" t="s">
        <v>374</v>
      </c>
      <c r="C1326" s="167"/>
      <c r="D1326" s="167"/>
      <c r="E1326" s="99"/>
    </row>
    <row r="1327" spans="1:5" x14ac:dyDescent="0.2">
      <c r="A1327" s="190">
        <v>511629</v>
      </c>
      <c r="B1327" s="191" t="s">
        <v>375</v>
      </c>
      <c r="C1327" s="167"/>
      <c r="D1327" s="167"/>
      <c r="E1327" s="99"/>
    </row>
    <row r="1328" spans="1:5" x14ac:dyDescent="0.2">
      <c r="A1328" s="190">
        <v>511630</v>
      </c>
      <c r="B1328" s="191" t="s">
        <v>376</v>
      </c>
      <c r="C1328" s="167"/>
      <c r="D1328" s="167"/>
      <c r="E1328" s="99"/>
    </row>
    <row r="1329" spans="1:5" x14ac:dyDescent="0.2">
      <c r="A1329" s="190">
        <v>511631</v>
      </c>
      <c r="B1329" s="191" t="s">
        <v>377</v>
      </c>
      <c r="C1329" s="167"/>
      <c r="D1329" s="167"/>
      <c r="E1329" s="99"/>
    </row>
    <row r="1330" spans="1:5" x14ac:dyDescent="0.2">
      <c r="A1330" s="190">
        <v>511632</v>
      </c>
      <c r="B1330" s="191" t="s">
        <v>378</v>
      </c>
      <c r="C1330" s="167"/>
      <c r="D1330" s="167"/>
      <c r="E1330" s="99"/>
    </row>
    <row r="1331" spans="1:5" x14ac:dyDescent="0.2">
      <c r="A1331" s="190">
        <v>511633</v>
      </c>
      <c r="B1331" s="191" t="s">
        <v>379</v>
      </c>
      <c r="C1331" s="167"/>
      <c r="D1331" s="167"/>
      <c r="E1331" s="99"/>
    </row>
    <row r="1332" spans="1:5" x14ac:dyDescent="0.2">
      <c r="A1332" s="190">
        <v>511634</v>
      </c>
      <c r="B1332" s="191" t="s">
        <v>380</v>
      </c>
      <c r="C1332" s="167"/>
      <c r="D1332" s="167"/>
      <c r="E1332" s="99"/>
    </row>
    <row r="1333" spans="1:5" x14ac:dyDescent="0.2">
      <c r="A1333" s="190">
        <v>511635</v>
      </c>
      <c r="B1333" s="191" t="s">
        <v>381</v>
      </c>
      <c r="C1333" s="167"/>
      <c r="D1333" s="167"/>
      <c r="E1333" s="99"/>
    </row>
    <row r="1334" spans="1:5" x14ac:dyDescent="0.2">
      <c r="A1334" s="190">
        <v>511636</v>
      </c>
      <c r="B1334" s="191" t="s">
        <v>382</v>
      </c>
      <c r="C1334" s="167"/>
      <c r="D1334" s="167"/>
      <c r="E1334" s="99"/>
    </row>
    <row r="1335" spans="1:5" x14ac:dyDescent="0.2">
      <c r="A1335" s="190">
        <v>511637</v>
      </c>
      <c r="B1335" s="191" t="s">
        <v>383</v>
      </c>
      <c r="C1335" s="167"/>
      <c r="D1335" s="167"/>
      <c r="E1335" s="99"/>
    </row>
    <row r="1336" spans="1:5" x14ac:dyDescent="0.2">
      <c r="A1336" s="190">
        <v>511638</v>
      </c>
      <c r="B1336" s="191" t="s">
        <v>384</v>
      </c>
      <c r="C1336" s="167"/>
      <c r="D1336" s="167"/>
      <c r="E1336" s="99"/>
    </row>
    <row r="1337" spans="1:5" x14ac:dyDescent="0.2">
      <c r="A1337" s="190">
        <v>511639</v>
      </c>
      <c r="B1337" s="191" t="s">
        <v>385</v>
      </c>
      <c r="C1337" s="167"/>
      <c r="D1337" s="167"/>
      <c r="E1337" s="99"/>
    </row>
    <row r="1338" spans="1:5" x14ac:dyDescent="0.2">
      <c r="A1338" s="190">
        <v>511640</v>
      </c>
      <c r="B1338" s="191" t="s">
        <v>386</v>
      </c>
      <c r="C1338" s="167"/>
      <c r="D1338" s="167"/>
      <c r="E1338" s="99"/>
    </row>
    <row r="1339" spans="1:5" x14ac:dyDescent="0.2">
      <c r="A1339" s="190">
        <v>511641</v>
      </c>
      <c r="B1339" s="191" t="s">
        <v>387</v>
      </c>
      <c r="C1339" s="167"/>
      <c r="D1339" s="167"/>
      <c r="E1339" s="99"/>
    </row>
    <row r="1340" spans="1:5" x14ac:dyDescent="0.2">
      <c r="A1340" s="190">
        <v>511642</v>
      </c>
      <c r="B1340" s="191" t="s">
        <v>388</v>
      </c>
      <c r="C1340" s="167"/>
      <c r="D1340" s="167"/>
      <c r="E1340" s="99"/>
    </row>
    <row r="1341" spans="1:5" x14ac:dyDescent="0.2">
      <c r="A1341" s="190">
        <v>511643</v>
      </c>
      <c r="B1341" s="191" t="s">
        <v>167</v>
      </c>
      <c r="C1341" s="167"/>
      <c r="D1341" s="167"/>
      <c r="E1341" s="99"/>
    </row>
    <row r="1342" spans="1:5" x14ac:dyDescent="0.2">
      <c r="A1342" s="190">
        <v>511644</v>
      </c>
      <c r="B1342" s="191" t="s">
        <v>159</v>
      </c>
      <c r="C1342" s="167"/>
      <c r="D1342" s="167"/>
      <c r="E1342" s="99"/>
    </row>
    <row r="1343" spans="1:5" x14ac:dyDescent="0.2">
      <c r="A1343" s="192">
        <v>511645</v>
      </c>
      <c r="B1343" s="193" t="s">
        <v>169</v>
      </c>
      <c r="C1343" s="170"/>
      <c r="D1343" s="170"/>
      <c r="E1343" s="99"/>
    </row>
    <row r="1344" spans="1:5" x14ac:dyDescent="0.2">
      <c r="A1344" s="192">
        <v>511646</v>
      </c>
      <c r="B1344" s="193" t="s">
        <v>170</v>
      </c>
      <c r="C1344" s="170"/>
      <c r="D1344" s="170"/>
      <c r="E1344" s="99"/>
    </row>
    <row r="1345" spans="1:5" x14ac:dyDescent="0.2">
      <c r="A1345" s="192">
        <v>511647</v>
      </c>
      <c r="B1345" s="193" t="s">
        <v>171</v>
      </c>
      <c r="C1345" s="170"/>
      <c r="D1345" s="170"/>
      <c r="E1345" s="99"/>
    </row>
    <row r="1346" spans="1:5" x14ac:dyDescent="0.2">
      <c r="A1346" s="192">
        <v>511648</v>
      </c>
      <c r="B1346" s="193" t="s">
        <v>389</v>
      </c>
      <c r="C1346" s="170"/>
      <c r="D1346" s="170"/>
      <c r="E1346" s="99"/>
    </row>
    <row r="1347" spans="1:5" x14ac:dyDescent="0.2">
      <c r="A1347" s="192">
        <v>511649</v>
      </c>
      <c r="B1347" s="193" t="s">
        <v>390</v>
      </c>
      <c r="C1347" s="170"/>
      <c r="D1347" s="170"/>
      <c r="E1347" s="99"/>
    </row>
    <row r="1348" spans="1:5" ht="12" thickBot="1" x14ac:dyDescent="0.25">
      <c r="A1348" s="192">
        <v>511660</v>
      </c>
      <c r="B1348" s="193" t="s">
        <v>38</v>
      </c>
      <c r="C1348" s="170"/>
      <c r="D1348" s="170"/>
      <c r="E1348" s="99"/>
    </row>
    <row r="1349" spans="1:5" ht="12" thickBot="1" x14ac:dyDescent="0.25">
      <c r="A1349" s="194" t="s">
        <v>18</v>
      </c>
      <c r="B1349" s="195"/>
      <c r="C1349" s="168">
        <f>SUM(C1299:C1348)</f>
        <v>0</v>
      </c>
      <c r="D1349" s="168">
        <f>SUM(D1299:D1348)</f>
        <v>0</v>
      </c>
      <c r="E1349" s="99"/>
    </row>
    <row r="1350" spans="1:5" x14ac:dyDescent="0.2">
      <c r="A1350" s="204">
        <v>52</v>
      </c>
      <c r="B1350" s="202" t="s">
        <v>391</v>
      </c>
      <c r="C1350" s="169"/>
      <c r="D1350" s="169"/>
      <c r="E1350" s="99"/>
    </row>
    <row r="1351" spans="1:5" x14ac:dyDescent="0.2">
      <c r="A1351" s="203">
        <v>5201</v>
      </c>
      <c r="B1351" s="201" t="s">
        <v>392</v>
      </c>
      <c r="C1351" s="167"/>
      <c r="D1351" s="167"/>
      <c r="E1351" s="99"/>
    </row>
    <row r="1352" spans="1:5" x14ac:dyDescent="0.2">
      <c r="A1352" s="190">
        <v>520101</v>
      </c>
      <c r="B1352" s="191" t="s">
        <v>229</v>
      </c>
      <c r="C1352" s="167"/>
      <c r="D1352" s="167"/>
      <c r="E1352" s="99"/>
    </row>
    <row r="1353" spans="1:5" x14ac:dyDescent="0.2">
      <c r="A1353" s="190">
        <v>520102</v>
      </c>
      <c r="B1353" s="191" t="s">
        <v>393</v>
      </c>
      <c r="C1353" s="167"/>
      <c r="D1353" s="167"/>
      <c r="E1353" s="99"/>
    </row>
    <row r="1354" spans="1:5" x14ac:dyDescent="0.2">
      <c r="A1354" s="190">
        <v>520103</v>
      </c>
      <c r="B1354" s="191" t="s">
        <v>231</v>
      </c>
      <c r="C1354" s="167"/>
      <c r="D1354" s="167"/>
      <c r="E1354" s="99"/>
    </row>
    <row r="1355" spans="1:5" x14ac:dyDescent="0.2">
      <c r="A1355" s="190">
        <v>520104</v>
      </c>
      <c r="B1355" s="191" t="s">
        <v>232</v>
      </c>
      <c r="C1355" s="167"/>
      <c r="D1355" s="167"/>
      <c r="E1355" s="99"/>
    </row>
    <row r="1356" spans="1:5" x14ac:dyDescent="0.2">
      <c r="A1356" s="190">
        <v>520105</v>
      </c>
      <c r="B1356" s="191" t="s">
        <v>223</v>
      </c>
      <c r="C1356" s="167"/>
      <c r="D1356" s="167"/>
      <c r="E1356" s="99"/>
    </row>
    <row r="1357" spans="1:5" x14ac:dyDescent="0.2">
      <c r="A1357" s="190">
        <v>520106</v>
      </c>
      <c r="B1357" s="191" t="s">
        <v>394</v>
      </c>
      <c r="C1357" s="167"/>
      <c r="D1357" s="167"/>
      <c r="E1357" s="99"/>
    </row>
    <row r="1358" spans="1:5" x14ac:dyDescent="0.2">
      <c r="A1358" s="190">
        <v>520107</v>
      </c>
      <c r="B1358" s="191" t="s">
        <v>395</v>
      </c>
      <c r="C1358" s="167"/>
      <c r="D1358" s="167"/>
      <c r="E1358" s="99"/>
    </row>
    <row r="1359" spans="1:5" x14ac:dyDescent="0.2">
      <c r="A1359" s="190">
        <v>520108</v>
      </c>
      <c r="B1359" s="191" t="s">
        <v>118</v>
      </c>
      <c r="C1359" s="167"/>
      <c r="D1359" s="167"/>
      <c r="E1359" s="99"/>
    </row>
    <row r="1360" spans="1:5" x14ac:dyDescent="0.2">
      <c r="A1360" s="190"/>
      <c r="B1360" s="191" t="s">
        <v>207</v>
      </c>
      <c r="C1360" s="167"/>
      <c r="D1360" s="167"/>
      <c r="E1360" s="99"/>
    </row>
    <row r="1361" spans="1:5" x14ac:dyDescent="0.2">
      <c r="A1361" s="190"/>
      <c r="B1361" s="191" t="s">
        <v>208</v>
      </c>
      <c r="C1361" s="167"/>
      <c r="D1361" s="167"/>
      <c r="E1361" s="99"/>
    </row>
    <row r="1362" spans="1:5" x14ac:dyDescent="0.2">
      <c r="A1362" s="190"/>
      <c r="B1362" s="191" t="s">
        <v>209</v>
      </c>
      <c r="C1362" s="167"/>
      <c r="D1362" s="167"/>
      <c r="E1362" s="99"/>
    </row>
    <row r="1363" spans="1:5" ht="12" thickBot="1" x14ac:dyDescent="0.25">
      <c r="A1363" s="205">
        <v>520109</v>
      </c>
      <c r="B1363" s="206" t="s">
        <v>227</v>
      </c>
      <c r="C1363" s="176"/>
      <c r="D1363" s="176"/>
      <c r="E1363" s="99"/>
    </row>
    <row r="1364" spans="1:5" ht="12" thickBot="1" x14ac:dyDescent="0.25">
      <c r="A1364" s="194" t="s">
        <v>18</v>
      </c>
      <c r="B1364" s="195"/>
      <c r="C1364" s="168">
        <f>SUM(C1352:C1363)</f>
        <v>0</v>
      </c>
      <c r="D1364" s="168">
        <f>SUM(D1352:D1363)</f>
        <v>0</v>
      </c>
      <c r="E1364" s="99"/>
    </row>
    <row r="1365" spans="1:5" x14ac:dyDescent="0.2">
      <c r="A1365" s="204">
        <v>5202</v>
      </c>
      <c r="B1365" s="202" t="s">
        <v>396</v>
      </c>
      <c r="C1365" s="169"/>
      <c r="D1365" s="169"/>
      <c r="E1365" s="99"/>
    </row>
    <row r="1366" spans="1:5" x14ac:dyDescent="0.2">
      <c r="A1366" s="190">
        <v>520201</v>
      </c>
      <c r="B1366" s="191" t="s">
        <v>229</v>
      </c>
      <c r="C1366" s="167"/>
      <c r="D1366" s="167"/>
      <c r="E1366" s="99"/>
    </row>
    <row r="1367" spans="1:5" x14ac:dyDescent="0.2">
      <c r="A1367" s="190">
        <v>520202</v>
      </c>
      <c r="B1367" s="191" t="s">
        <v>393</v>
      </c>
      <c r="C1367" s="167"/>
      <c r="D1367" s="167"/>
      <c r="E1367" s="99"/>
    </row>
    <row r="1368" spans="1:5" x14ac:dyDescent="0.2">
      <c r="A1368" s="190">
        <v>520203</v>
      </c>
      <c r="B1368" s="191" t="s">
        <v>231</v>
      </c>
      <c r="C1368" s="167"/>
      <c r="D1368" s="167"/>
      <c r="E1368" s="99"/>
    </row>
    <row r="1369" spans="1:5" x14ac:dyDescent="0.2">
      <c r="A1369" s="190">
        <v>520204</v>
      </c>
      <c r="B1369" s="191" t="s">
        <v>232</v>
      </c>
      <c r="C1369" s="167"/>
      <c r="D1369" s="167"/>
      <c r="E1369" s="99"/>
    </row>
    <row r="1370" spans="1:5" x14ac:dyDescent="0.2">
      <c r="A1370" s="190">
        <v>520205</v>
      </c>
      <c r="B1370" s="191" t="s">
        <v>223</v>
      </c>
      <c r="C1370" s="167"/>
      <c r="D1370" s="167"/>
      <c r="E1370" s="99"/>
    </row>
    <row r="1371" spans="1:5" x14ac:dyDescent="0.2">
      <c r="A1371" s="190">
        <v>520206</v>
      </c>
      <c r="B1371" s="191" t="s">
        <v>394</v>
      </c>
      <c r="C1371" s="167"/>
      <c r="D1371" s="167"/>
      <c r="E1371" s="99"/>
    </row>
    <row r="1372" spans="1:5" x14ac:dyDescent="0.2">
      <c r="A1372" s="190">
        <v>520207</v>
      </c>
      <c r="B1372" s="191" t="s">
        <v>395</v>
      </c>
      <c r="C1372" s="167"/>
      <c r="D1372" s="167"/>
      <c r="E1372" s="99"/>
    </row>
    <row r="1373" spans="1:5" x14ac:dyDescent="0.2">
      <c r="A1373" s="190">
        <v>520208</v>
      </c>
      <c r="B1373" s="191" t="s">
        <v>118</v>
      </c>
      <c r="C1373" s="167"/>
      <c r="D1373" s="167"/>
      <c r="E1373" s="99"/>
    </row>
    <row r="1374" spans="1:5" x14ac:dyDescent="0.2">
      <c r="A1374" s="190"/>
      <c r="B1374" s="191" t="s">
        <v>207</v>
      </c>
      <c r="C1374" s="167"/>
      <c r="D1374" s="167"/>
      <c r="E1374" s="99"/>
    </row>
    <row r="1375" spans="1:5" x14ac:dyDescent="0.2">
      <c r="A1375" s="190"/>
      <c r="B1375" s="191" t="s">
        <v>208</v>
      </c>
      <c r="C1375" s="167"/>
      <c r="D1375" s="167"/>
      <c r="E1375" s="99"/>
    </row>
    <row r="1376" spans="1:5" x14ac:dyDescent="0.2">
      <c r="A1376" s="190"/>
      <c r="B1376" s="191" t="s">
        <v>209</v>
      </c>
      <c r="C1376" s="167"/>
      <c r="D1376" s="167"/>
      <c r="E1376" s="99"/>
    </row>
    <row r="1377" spans="1:5" ht="12" thickBot="1" x14ac:dyDescent="0.25">
      <c r="A1377" s="205">
        <v>520209</v>
      </c>
      <c r="B1377" s="206" t="s">
        <v>227</v>
      </c>
      <c r="C1377" s="176"/>
      <c r="D1377" s="176"/>
      <c r="E1377" s="99"/>
    </row>
    <row r="1378" spans="1:5" ht="12" thickBot="1" x14ac:dyDescent="0.25">
      <c r="A1378" s="194" t="s">
        <v>18</v>
      </c>
      <c r="B1378" s="195"/>
      <c r="C1378" s="168">
        <f>SUM(C1366:C1377)</f>
        <v>0</v>
      </c>
      <c r="D1378" s="168">
        <f>SUM(D1366:D1377)</f>
        <v>0</v>
      </c>
      <c r="E1378" s="99"/>
    </row>
    <row r="1379" spans="1:5" x14ac:dyDescent="0.2">
      <c r="A1379" s="204">
        <v>5203</v>
      </c>
      <c r="B1379" s="202" t="s">
        <v>397</v>
      </c>
      <c r="C1379" s="169"/>
      <c r="D1379" s="169"/>
      <c r="E1379" s="99"/>
    </row>
    <row r="1380" spans="1:5" x14ac:dyDescent="0.2">
      <c r="A1380" s="190">
        <v>520301</v>
      </c>
      <c r="B1380" s="191" t="s">
        <v>86</v>
      </c>
      <c r="C1380" s="167"/>
      <c r="D1380" s="167"/>
      <c r="E1380" s="99"/>
    </row>
    <row r="1381" spans="1:5" x14ac:dyDescent="0.2">
      <c r="A1381" s="190">
        <v>520302</v>
      </c>
      <c r="B1381" s="191" t="s">
        <v>87</v>
      </c>
      <c r="C1381" s="167"/>
      <c r="D1381" s="167"/>
      <c r="E1381" s="99"/>
    </row>
    <row r="1382" spans="1:5" x14ac:dyDescent="0.2">
      <c r="A1382" s="190">
        <v>520303</v>
      </c>
      <c r="B1382" s="191" t="s">
        <v>88</v>
      </c>
      <c r="C1382" s="167"/>
      <c r="D1382" s="167"/>
      <c r="E1382" s="99"/>
    </row>
    <row r="1383" spans="1:5" x14ac:dyDescent="0.2">
      <c r="A1383" s="190">
        <v>520304</v>
      </c>
      <c r="B1383" s="191" t="s">
        <v>89</v>
      </c>
      <c r="C1383" s="167"/>
      <c r="D1383" s="167"/>
      <c r="E1383" s="99"/>
    </row>
    <row r="1384" spans="1:5" x14ac:dyDescent="0.2">
      <c r="A1384" s="190">
        <v>520305</v>
      </c>
      <c r="B1384" s="191" t="s">
        <v>206</v>
      </c>
      <c r="C1384" s="167"/>
      <c r="D1384" s="167"/>
      <c r="E1384" s="99"/>
    </row>
    <row r="1385" spans="1:5" x14ac:dyDescent="0.2">
      <c r="A1385" s="190"/>
      <c r="B1385" s="191" t="s">
        <v>207</v>
      </c>
      <c r="C1385" s="167"/>
      <c r="D1385" s="167"/>
      <c r="E1385" s="99"/>
    </row>
    <row r="1386" spans="1:5" x14ac:dyDescent="0.2">
      <c r="A1386" s="190"/>
      <c r="B1386" s="191" t="s">
        <v>208</v>
      </c>
      <c r="C1386" s="167"/>
      <c r="D1386" s="167"/>
      <c r="E1386" s="99"/>
    </row>
    <row r="1387" spans="1:5" x14ac:dyDescent="0.2">
      <c r="A1387" s="190"/>
      <c r="B1387" s="191" t="s">
        <v>209</v>
      </c>
      <c r="C1387" s="167"/>
      <c r="D1387" s="167"/>
      <c r="E1387" s="99"/>
    </row>
    <row r="1388" spans="1:5" x14ac:dyDescent="0.2">
      <c r="A1388" s="190">
        <v>520306</v>
      </c>
      <c r="B1388" s="191" t="s">
        <v>91</v>
      </c>
      <c r="C1388" s="167"/>
      <c r="D1388" s="167"/>
      <c r="E1388" s="99"/>
    </row>
    <row r="1389" spans="1:5" ht="12" thickBot="1" x14ac:dyDescent="0.25">
      <c r="A1389" s="205">
        <v>520307</v>
      </c>
      <c r="B1389" s="206" t="s">
        <v>210</v>
      </c>
      <c r="C1389" s="176"/>
      <c r="D1389" s="176"/>
      <c r="E1389" s="99"/>
    </row>
    <row r="1390" spans="1:5" ht="12" thickBot="1" x14ac:dyDescent="0.25">
      <c r="A1390" s="194" t="s">
        <v>18</v>
      </c>
      <c r="B1390" s="195"/>
      <c r="C1390" s="168">
        <f>SUM(C1380:C1389)</f>
        <v>0</v>
      </c>
      <c r="D1390" s="168">
        <f>SUM(D1380:D1389)</f>
        <v>0</v>
      </c>
      <c r="E1390" s="99"/>
    </row>
    <row r="1391" spans="1:5" x14ac:dyDescent="0.2">
      <c r="A1391" s="204">
        <v>5204</v>
      </c>
      <c r="B1391" s="202" t="s">
        <v>398</v>
      </c>
      <c r="C1391" s="169"/>
      <c r="D1391" s="169"/>
      <c r="E1391" s="99"/>
    </row>
    <row r="1392" spans="1:5" x14ac:dyDescent="0.2">
      <c r="A1392" s="190">
        <v>520401</v>
      </c>
      <c r="B1392" s="191" t="s">
        <v>399</v>
      </c>
      <c r="C1392" s="167"/>
      <c r="D1392" s="167"/>
      <c r="E1392" s="99"/>
    </row>
    <row r="1393" spans="1:5" x14ac:dyDescent="0.2">
      <c r="A1393" s="190">
        <v>520402</v>
      </c>
      <c r="B1393" s="191" t="s">
        <v>400</v>
      </c>
      <c r="C1393" s="167"/>
      <c r="D1393" s="167"/>
      <c r="E1393" s="99"/>
    </row>
    <row r="1394" spans="1:5" x14ac:dyDescent="0.2">
      <c r="A1394" s="190">
        <v>520403</v>
      </c>
      <c r="B1394" s="191" t="s">
        <v>401</v>
      </c>
      <c r="C1394" s="167"/>
      <c r="D1394" s="167"/>
      <c r="E1394" s="99"/>
    </row>
    <row r="1395" spans="1:5" x14ac:dyDescent="0.2">
      <c r="A1395" s="190">
        <v>520404</v>
      </c>
      <c r="B1395" s="191" t="s">
        <v>88</v>
      </c>
      <c r="C1395" s="167"/>
      <c r="D1395" s="167"/>
      <c r="E1395" s="99"/>
    </row>
    <row r="1396" spans="1:5" x14ac:dyDescent="0.2">
      <c r="A1396" s="190">
        <v>520405</v>
      </c>
      <c r="B1396" s="191" t="s">
        <v>89</v>
      </c>
      <c r="C1396" s="167"/>
      <c r="D1396" s="167"/>
      <c r="E1396" s="99"/>
    </row>
    <row r="1397" spans="1:5" x14ac:dyDescent="0.2">
      <c r="A1397" s="190">
        <v>520406</v>
      </c>
      <c r="B1397" s="191" t="s">
        <v>206</v>
      </c>
      <c r="C1397" s="167"/>
      <c r="D1397" s="167"/>
      <c r="E1397" s="99"/>
    </row>
    <row r="1398" spans="1:5" x14ac:dyDescent="0.2">
      <c r="A1398" s="190"/>
      <c r="B1398" s="191" t="s">
        <v>207</v>
      </c>
      <c r="C1398" s="167"/>
      <c r="D1398" s="167"/>
      <c r="E1398" s="99"/>
    </row>
    <row r="1399" spans="1:5" x14ac:dyDescent="0.2">
      <c r="A1399" s="190"/>
      <c r="B1399" s="191" t="s">
        <v>208</v>
      </c>
      <c r="C1399" s="167"/>
      <c r="D1399" s="167"/>
      <c r="E1399" s="99"/>
    </row>
    <row r="1400" spans="1:5" x14ac:dyDescent="0.2">
      <c r="A1400" s="190"/>
      <c r="B1400" s="191" t="s">
        <v>209</v>
      </c>
      <c r="C1400" s="167"/>
      <c r="D1400" s="167"/>
      <c r="E1400" s="99"/>
    </row>
    <row r="1401" spans="1:5" x14ac:dyDescent="0.2">
      <c r="A1401" s="190">
        <v>520407</v>
      </c>
      <c r="B1401" s="191" t="s">
        <v>91</v>
      </c>
      <c r="C1401" s="167"/>
      <c r="D1401" s="167"/>
      <c r="E1401" s="99"/>
    </row>
    <row r="1402" spans="1:5" ht="12" thickBot="1" x14ac:dyDescent="0.25">
      <c r="A1402" s="205">
        <v>520408</v>
      </c>
      <c r="B1402" s="206" t="s">
        <v>210</v>
      </c>
      <c r="C1402" s="176"/>
      <c r="D1402" s="176"/>
      <c r="E1402" s="99"/>
    </row>
    <row r="1403" spans="1:5" ht="12" thickBot="1" x14ac:dyDescent="0.25">
      <c r="A1403" s="194" t="s">
        <v>18</v>
      </c>
      <c r="B1403" s="195"/>
      <c r="C1403" s="168">
        <f>SUM(C1392:C1402)</f>
        <v>0</v>
      </c>
      <c r="D1403" s="168">
        <f>SUM(D1392:D1402)</f>
        <v>0</v>
      </c>
      <c r="E1403" s="99"/>
    </row>
    <row r="1404" spans="1:5" x14ac:dyDescent="0.2">
      <c r="A1404" s="204">
        <v>5205</v>
      </c>
      <c r="B1404" s="202" t="s">
        <v>214</v>
      </c>
      <c r="C1404" s="169"/>
      <c r="D1404" s="169"/>
      <c r="E1404" s="99"/>
    </row>
    <row r="1405" spans="1:5" x14ac:dyDescent="0.2">
      <c r="A1405" s="190">
        <v>520501</v>
      </c>
      <c r="B1405" s="191" t="s">
        <v>86</v>
      </c>
      <c r="C1405" s="167"/>
      <c r="D1405" s="167"/>
      <c r="E1405" s="99"/>
    </row>
    <row r="1406" spans="1:5" x14ac:dyDescent="0.2">
      <c r="A1406" s="190">
        <v>520502</v>
      </c>
      <c r="B1406" s="191" t="s">
        <v>87</v>
      </c>
      <c r="C1406" s="167"/>
      <c r="D1406" s="167"/>
      <c r="E1406" s="99"/>
    </row>
    <row r="1407" spans="1:5" x14ac:dyDescent="0.2">
      <c r="A1407" s="190">
        <v>520503</v>
      </c>
      <c r="B1407" s="191" t="s">
        <v>88</v>
      </c>
      <c r="C1407" s="167"/>
      <c r="D1407" s="167"/>
      <c r="E1407" s="99"/>
    </row>
    <row r="1408" spans="1:5" x14ac:dyDescent="0.2">
      <c r="A1408" s="190">
        <v>520504</v>
      </c>
      <c r="B1408" s="191" t="s">
        <v>89</v>
      </c>
      <c r="C1408" s="167"/>
      <c r="D1408" s="167"/>
      <c r="E1408" s="99"/>
    </row>
    <row r="1409" spans="1:5" x14ac:dyDescent="0.2">
      <c r="A1409" s="190">
        <v>520505</v>
      </c>
      <c r="B1409" s="191" t="s">
        <v>206</v>
      </c>
      <c r="C1409" s="167"/>
      <c r="D1409" s="167"/>
      <c r="E1409" s="99"/>
    </row>
    <row r="1410" spans="1:5" x14ac:dyDescent="0.2">
      <c r="A1410" s="190"/>
      <c r="B1410" s="191" t="s">
        <v>207</v>
      </c>
      <c r="C1410" s="167"/>
      <c r="D1410" s="167"/>
      <c r="E1410" s="99"/>
    </row>
    <row r="1411" spans="1:5" x14ac:dyDescent="0.2">
      <c r="A1411" s="190"/>
      <c r="B1411" s="191" t="s">
        <v>208</v>
      </c>
      <c r="C1411" s="167"/>
      <c r="D1411" s="167"/>
      <c r="E1411" s="99"/>
    </row>
    <row r="1412" spans="1:5" x14ac:dyDescent="0.2">
      <c r="A1412" s="190"/>
      <c r="B1412" s="191" t="s">
        <v>209</v>
      </c>
      <c r="C1412" s="167"/>
      <c r="D1412" s="167"/>
      <c r="E1412" s="99"/>
    </row>
    <row r="1413" spans="1:5" x14ac:dyDescent="0.2">
      <c r="A1413" s="190">
        <v>520506</v>
      </c>
      <c r="B1413" s="191" t="s">
        <v>91</v>
      </c>
      <c r="C1413" s="167"/>
      <c r="D1413" s="167"/>
      <c r="E1413" s="99"/>
    </row>
    <row r="1414" spans="1:5" ht="12" thickBot="1" x14ac:dyDescent="0.25">
      <c r="A1414" s="192">
        <v>520507</v>
      </c>
      <c r="B1414" s="206" t="s">
        <v>210</v>
      </c>
      <c r="C1414" s="170"/>
      <c r="D1414" s="170"/>
      <c r="E1414" s="99"/>
    </row>
    <row r="1415" spans="1:5" ht="12" thickBot="1" x14ac:dyDescent="0.25">
      <c r="A1415" s="194" t="s">
        <v>18</v>
      </c>
      <c r="B1415" s="195"/>
      <c r="C1415" s="168">
        <f>SUM(C1405:C1414)</f>
        <v>0</v>
      </c>
      <c r="D1415" s="168">
        <f>SUM(D1405:D1414)</f>
        <v>0</v>
      </c>
      <c r="E1415" s="99"/>
    </row>
    <row r="1416" spans="1:5" x14ac:dyDescent="0.2">
      <c r="A1416" s="204">
        <v>5206</v>
      </c>
      <c r="B1416" s="202" t="s">
        <v>402</v>
      </c>
      <c r="C1416" s="169"/>
      <c r="D1416" s="169"/>
      <c r="E1416" s="99"/>
    </row>
    <row r="1417" spans="1:5" x14ac:dyDescent="0.2">
      <c r="A1417" s="190">
        <v>520601</v>
      </c>
      <c r="B1417" s="191" t="s">
        <v>87</v>
      </c>
      <c r="C1417" s="167"/>
      <c r="D1417" s="167"/>
      <c r="E1417" s="99"/>
    </row>
    <row r="1418" spans="1:5" x14ac:dyDescent="0.2">
      <c r="A1418" s="190">
        <v>520602</v>
      </c>
      <c r="B1418" s="191" t="s">
        <v>88</v>
      </c>
      <c r="C1418" s="167"/>
      <c r="D1418" s="167"/>
      <c r="E1418" s="99"/>
    </row>
    <row r="1419" spans="1:5" x14ac:dyDescent="0.2">
      <c r="A1419" s="190">
        <v>520603</v>
      </c>
      <c r="B1419" s="191" t="s">
        <v>89</v>
      </c>
      <c r="C1419" s="167"/>
      <c r="D1419" s="167"/>
      <c r="E1419" s="99"/>
    </row>
    <row r="1420" spans="1:5" x14ac:dyDescent="0.2">
      <c r="A1420" s="190">
        <v>520604</v>
      </c>
      <c r="B1420" s="191" t="s">
        <v>206</v>
      </c>
      <c r="C1420" s="167"/>
      <c r="D1420" s="167"/>
      <c r="E1420" s="99"/>
    </row>
    <row r="1421" spans="1:5" x14ac:dyDescent="0.2">
      <c r="A1421" s="190"/>
      <c r="B1421" s="191" t="s">
        <v>207</v>
      </c>
      <c r="C1421" s="167"/>
      <c r="D1421" s="167"/>
      <c r="E1421" s="99"/>
    </row>
    <row r="1422" spans="1:5" x14ac:dyDescent="0.2">
      <c r="A1422" s="190"/>
      <c r="B1422" s="191" t="s">
        <v>208</v>
      </c>
      <c r="C1422" s="167"/>
      <c r="D1422" s="167"/>
      <c r="E1422" s="99"/>
    </row>
    <row r="1423" spans="1:5" x14ac:dyDescent="0.2">
      <c r="A1423" s="190"/>
      <c r="B1423" s="191" t="s">
        <v>209</v>
      </c>
      <c r="C1423" s="167"/>
      <c r="D1423" s="167"/>
      <c r="E1423" s="99"/>
    </row>
    <row r="1424" spans="1:5" x14ac:dyDescent="0.2">
      <c r="A1424" s="190">
        <v>520605</v>
      </c>
      <c r="B1424" s="191" t="s">
        <v>91</v>
      </c>
      <c r="C1424" s="167"/>
      <c r="D1424" s="167"/>
      <c r="E1424" s="99"/>
    </row>
    <row r="1425" spans="1:5" ht="12" thickBot="1" x14ac:dyDescent="0.25">
      <c r="A1425" s="205">
        <v>520606</v>
      </c>
      <c r="B1425" s="206" t="s">
        <v>210</v>
      </c>
      <c r="C1425" s="176"/>
      <c r="D1425" s="176"/>
      <c r="E1425" s="99"/>
    </row>
    <row r="1426" spans="1:5" ht="12" thickBot="1" x14ac:dyDescent="0.25">
      <c r="A1426" s="194" t="s">
        <v>18</v>
      </c>
      <c r="B1426" s="195"/>
      <c r="C1426" s="168">
        <f>SUM(C1417:C1425)</f>
        <v>0</v>
      </c>
      <c r="D1426" s="168">
        <f>SUM(D1417:D1425)</f>
        <v>0</v>
      </c>
      <c r="E1426" s="99"/>
    </row>
    <row r="1427" spans="1:5" x14ac:dyDescent="0.2">
      <c r="A1427" s="204">
        <v>5207</v>
      </c>
      <c r="B1427" s="202" t="s">
        <v>403</v>
      </c>
      <c r="C1427" s="169"/>
      <c r="D1427" s="169"/>
      <c r="E1427" s="99"/>
    </row>
    <row r="1428" spans="1:5" x14ac:dyDescent="0.2">
      <c r="A1428" s="190">
        <v>520701</v>
      </c>
      <c r="B1428" s="191" t="s">
        <v>87</v>
      </c>
      <c r="C1428" s="167"/>
      <c r="D1428" s="167"/>
      <c r="E1428" s="99"/>
    </row>
    <row r="1429" spans="1:5" x14ac:dyDescent="0.2">
      <c r="A1429" s="190">
        <v>520702</v>
      </c>
      <c r="B1429" s="191" t="s">
        <v>88</v>
      </c>
      <c r="C1429" s="167"/>
      <c r="D1429" s="167"/>
      <c r="E1429" s="99"/>
    </row>
    <row r="1430" spans="1:5" x14ac:dyDescent="0.2">
      <c r="A1430" s="190">
        <v>520703</v>
      </c>
      <c r="B1430" s="191" t="s">
        <v>89</v>
      </c>
      <c r="C1430" s="167"/>
      <c r="D1430" s="167"/>
      <c r="E1430" s="99"/>
    </row>
    <row r="1431" spans="1:5" x14ac:dyDescent="0.2">
      <c r="A1431" s="190">
        <v>520704</v>
      </c>
      <c r="B1431" s="191" t="s">
        <v>206</v>
      </c>
      <c r="C1431" s="167"/>
      <c r="D1431" s="167"/>
      <c r="E1431" s="99"/>
    </row>
    <row r="1432" spans="1:5" x14ac:dyDescent="0.2">
      <c r="A1432" s="190"/>
      <c r="B1432" s="191" t="s">
        <v>207</v>
      </c>
      <c r="C1432" s="167"/>
      <c r="D1432" s="167"/>
      <c r="E1432" s="99"/>
    </row>
    <row r="1433" spans="1:5" x14ac:dyDescent="0.2">
      <c r="A1433" s="190"/>
      <c r="B1433" s="191" t="s">
        <v>208</v>
      </c>
      <c r="C1433" s="167"/>
      <c r="D1433" s="167"/>
      <c r="E1433" s="99"/>
    </row>
    <row r="1434" spans="1:5" x14ac:dyDescent="0.2">
      <c r="A1434" s="190"/>
      <c r="B1434" s="191" t="s">
        <v>209</v>
      </c>
      <c r="C1434" s="167"/>
      <c r="D1434" s="167"/>
      <c r="E1434" s="99"/>
    </row>
    <row r="1435" spans="1:5" x14ac:dyDescent="0.2">
      <c r="A1435" s="190">
        <v>520705</v>
      </c>
      <c r="B1435" s="191" t="s">
        <v>91</v>
      </c>
      <c r="C1435" s="167"/>
      <c r="D1435" s="167"/>
      <c r="E1435" s="99"/>
    </row>
    <row r="1436" spans="1:5" ht="12" thickBot="1" x14ac:dyDescent="0.25">
      <c r="A1436" s="205">
        <v>520706</v>
      </c>
      <c r="B1436" s="206" t="s">
        <v>210</v>
      </c>
      <c r="C1436" s="176"/>
      <c r="D1436" s="176"/>
      <c r="E1436" s="99"/>
    </row>
    <row r="1437" spans="1:5" ht="12" thickBot="1" x14ac:dyDescent="0.25">
      <c r="A1437" s="194" t="s">
        <v>18</v>
      </c>
      <c r="B1437" s="195"/>
      <c r="C1437" s="168">
        <f>SUM(C1428:C1436)</f>
        <v>0</v>
      </c>
      <c r="D1437" s="168">
        <f>SUM(D1428:D1436)</f>
        <v>0</v>
      </c>
      <c r="E1437" s="99"/>
    </row>
    <row r="1438" spans="1:5" x14ac:dyDescent="0.2">
      <c r="A1438" s="204">
        <v>5208</v>
      </c>
      <c r="B1438" s="202" t="s">
        <v>404</v>
      </c>
      <c r="C1438" s="169"/>
      <c r="D1438" s="169"/>
      <c r="E1438" s="99"/>
    </row>
    <row r="1439" spans="1:5" x14ac:dyDescent="0.2">
      <c r="A1439" s="190">
        <v>520801</v>
      </c>
      <c r="B1439" s="191" t="s">
        <v>86</v>
      </c>
      <c r="C1439" s="167"/>
      <c r="D1439" s="167"/>
      <c r="E1439" s="99"/>
    </row>
    <row r="1440" spans="1:5" x14ac:dyDescent="0.2">
      <c r="A1440" s="190">
        <v>520802</v>
      </c>
      <c r="B1440" s="191" t="s">
        <v>87</v>
      </c>
      <c r="C1440" s="167"/>
      <c r="D1440" s="167"/>
      <c r="E1440" s="99"/>
    </row>
    <row r="1441" spans="1:5" x14ac:dyDescent="0.2">
      <c r="A1441" s="190">
        <v>520803</v>
      </c>
      <c r="B1441" s="191" t="s">
        <v>88</v>
      </c>
      <c r="C1441" s="167"/>
      <c r="D1441" s="167"/>
      <c r="E1441" s="99"/>
    </row>
    <row r="1442" spans="1:5" x14ac:dyDescent="0.2">
      <c r="A1442" s="190">
        <v>520804</v>
      </c>
      <c r="B1442" s="191" t="s">
        <v>89</v>
      </c>
      <c r="C1442" s="167"/>
      <c r="D1442" s="167"/>
      <c r="E1442" s="99"/>
    </row>
    <row r="1443" spans="1:5" x14ac:dyDescent="0.2">
      <c r="A1443" s="190">
        <v>520805</v>
      </c>
      <c r="B1443" s="191" t="s">
        <v>206</v>
      </c>
      <c r="C1443" s="167"/>
      <c r="D1443" s="167"/>
      <c r="E1443" s="99"/>
    </row>
    <row r="1444" spans="1:5" x14ac:dyDescent="0.2">
      <c r="A1444" s="190"/>
      <c r="B1444" s="191" t="s">
        <v>207</v>
      </c>
      <c r="C1444" s="167"/>
      <c r="D1444" s="167"/>
      <c r="E1444" s="99"/>
    </row>
    <row r="1445" spans="1:5" x14ac:dyDescent="0.2">
      <c r="A1445" s="190"/>
      <c r="B1445" s="191" t="s">
        <v>208</v>
      </c>
      <c r="C1445" s="167"/>
      <c r="D1445" s="167"/>
      <c r="E1445" s="99"/>
    </row>
    <row r="1446" spans="1:5" x14ac:dyDescent="0.2">
      <c r="A1446" s="190"/>
      <c r="B1446" s="191" t="s">
        <v>209</v>
      </c>
      <c r="C1446" s="167"/>
      <c r="D1446" s="167"/>
      <c r="E1446" s="99"/>
    </row>
    <row r="1447" spans="1:5" x14ac:dyDescent="0.2">
      <c r="A1447" s="190">
        <v>520806</v>
      </c>
      <c r="B1447" s="191" t="s">
        <v>91</v>
      </c>
      <c r="C1447" s="167"/>
      <c r="D1447" s="167"/>
      <c r="E1447" s="99"/>
    </row>
    <row r="1448" spans="1:5" ht="12" thickBot="1" x14ac:dyDescent="0.25">
      <c r="A1448" s="205">
        <v>520807</v>
      </c>
      <c r="B1448" s="206" t="s">
        <v>210</v>
      </c>
      <c r="C1448" s="176"/>
      <c r="D1448" s="176"/>
      <c r="E1448" s="99"/>
    </row>
    <row r="1449" spans="1:5" ht="12" thickBot="1" x14ac:dyDescent="0.25">
      <c r="A1449" s="194" t="s">
        <v>18</v>
      </c>
      <c r="B1449" s="195"/>
      <c r="C1449" s="168">
        <f>SUM(C1439:C1448)</f>
        <v>0</v>
      </c>
      <c r="D1449" s="168">
        <f>SUM(D1439:D1448)</f>
        <v>0</v>
      </c>
      <c r="E1449" s="99"/>
    </row>
    <row r="1450" spans="1:5" x14ac:dyDescent="0.2">
      <c r="A1450" s="204">
        <v>5209</v>
      </c>
      <c r="B1450" s="202" t="s">
        <v>405</v>
      </c>
      <c r="C1450" s="169"/>
      <c r="D1450" s="169"/>
      <c r="E1450" s="99"/>
    </row>
    <row r="1451" spans="1:5" x14ac:dyDescent="0.2">
      <c r="A1451" s="190">
        <v>520901</v>
      </c>
      <c r="B1451" s="191" t="s">
        <v>86</v>
      </c>
      <c r="C1451" s="167"/>
      <c r="D1451" s="167"/>
      <c r="E1451" s="99"/>
    </row>
    <row r="1452" spans="1:5" x14ac:dyDescent="0.2">
      <c r="A1452" s="190">
        <v>520902</v>
      </c>
      <c r="B1452" s="191" t="s">
        <v>87</v>
      </c>
      <c r="C1452" s="167"/>
      <c r="D1452" s="167"/>
      <c r="E1452" s="99"/>
    </row>
    <row r="1453" spans="1:5" x14ac:dyDescent="0.2">
      <c r="A1453" s="190">
        <v>520903</v>
      </c>
      <c r="B1453" s="191" t="s">
        <v>88</v>
      </c>
      <c r="C1453" s="167"/>
      <c r="D1453" s="167"/>
      <c r="E1453" s="99"/>
    </row>
    <row r="1454" spans="1:5" x14ac:dyDescent="0.2">
      <c r="A1454" s="190">
        <v>520904</v>
      </c>
      <c r="B1454" s="191" t="s">
        <v>89</v>
      </c>
      <c r="C1454" s="167"/>
      <c r="D1454" s="167"/>
      <c r="E1454" s="99"/>
    </row>
    <row r="1455" spans="1:5" x14ac:dyDescent="0.2">
      <c r="A1455" s="190">
        <v>520905</v>
      </c>
      <c r="B1455" s="191" t="s">
        <v>206</v>
      </c>
      <c r="C1455" s="167"/>
      <c r="D1455" s="167"/>
      <c r="E1455" s="99"/>
    </row>
    <row r="1456" spans="1:5" x14ac:dyDescent="0.2">
      <c r="A1456" s="190"/>
      <c r="B1456" s="191" t="s">
        <v>207</v>
      </c>
      <c r="C1456" s="167"/>
      <c r="D1456" s="167"/>
      <c r="E1456" s="99"/>
    </row>
    <row r="1457" spans="1:5" x14ac:dyDescent="0.2">
      <c r="A1457" s="190"/>
      <c r="B1457" s="191" t="s">
        <v>208</v>
      </c>
      <c r="C1457" s="167"/>
      <c r="D1457" s="167"/>
      <c r="E1457" s="99"/>
    </row>
    <row r="1458" spans="1:5" x14ac:dyDescent="0.2">
      <c r="A1458" s="190"/>
      <c r="B1458" s="191" t="s">
        <v>209</v>
      </c>
      <c r="C1458" s="167"/>
      <c r="D1458" s="167"/>
      <c r="E1458" s="99"/>
    </row>
    <row r="1459" spans="1:5" x14ac:dyDescent="0.2">
      <c r="A1459" s="190">
        <v>520906</v>
      </c>
      <c r="B1459" s="191" t="s">
        <v>91</v>
      </c>
      <c r="C1459" s="167"/>
      <c r="D1459" s="167"/>
      <c r="E1459" s="99"/>
    </row>
    <row r="1460" spans="1:5" ht="12" thickBot="1" x14ac:dyDescent="0.25">
      <c r="A1460" s="205">
        <v>520907</v>
      </c>
      <c r="B1460" s="206" t="s">
        <v>210</v>
      </c>
      <c r="C1460" s="176"/>
      <c r="D1460" s="176"/>
      <c r="E1460" s="99"/>
    </row>
    <row r="1461" spans="1:5" ht="12" thickBot="1" x14ac:dyDescent="0.25">
      <c r="A1461" s="194" t="s">
        <v>18</v>
      </c>
      <c r="B1461" s="195"/>
      <c r="C1461" s="168">
        <f>SUM(C1451:C1460)</f>
        <v>0</v>
      </c>
      <c r="D1461" s="168">
        <f>SUM(D1451:D1460)</f>
        <v>0</v>
      </c>
      <c r="E1461" s="99"/>
    </row>
    <row r="1462" spans="1:5" x14ac:dyDescent="0.2">
      <c r="A1462" s="204">
        <v>5210</v>
      </c>
      <c r="B1462" s="202" t="s">
        <v>406</v>
      </c>
      <c r="C1462" s="169"/>
      <c r="D1462" s="169"/>
      <c r="E1462" s="99"/>
    </row>
    <row r="1463" spans="1:5" x14ac:dyDescent="0.2">
      <c r="A1463" s="190">
        <v>521001</v>
      </c>
      <c r="B1463" s="191" t="s">
        <v>86</v>
      </c>
      <c r="C1463" s="167"/>
      <c r="D1463" s="167"/>
      <c r="E1463" s="99"/>
    </row>
    <row r="1464" spans="1:5" x14ac:dyDescent="0.2">
      <c r="A1464" s="190">
        <v>521002</v>
      </c>
      <c r="B1464" s="191" t="s">
        <v>87</v>
      </c>
      <c r="C1464" s="167"/>
      <c r="D1464" s="167"/>
      <c r="E1464" s="99"/>
    </row>
    <row r="1465" spans="1:5" x14ac:dyDescent="0.2">
      <c r="A1465" s="190">
        <v>521003</v>
      </c>
      <c r="B1465" s="191" t="s">
        <v>88</v>
      </c>
      <c r="C1465" s="167"/>
      <c r="D1465" s="167"/>
      <c r="E1465" s="99"/>
    </row>
    <row r="1466" spans="1:5" x14ac:dyDescent="0.2">
      <c r="A1466" s="190">
        <v>521004</v>
      </c>
      <c r="B1466" s="191" t="s">
        <v>89</v>
      </c>
      <c r="C1466" s="167"/>
      <c r="D1466" s="167"/>
      <c r="E1466" s="99"/>
    </row>
    <row r="1467" spans="1:5" x14ac:dyDescent="0.2">
      <c r="A1467" s="190">
        <v>521005</v>
      </c>
      <c r="B1467" s="191" t="s">
        <v>206</v>
      </c>
      <c r="C1467" s="167"/>
      <c r="D1467" s="167"/>
      <c r="E1467" s="99"/>
    </row>
    <row r="1468" spans="1:5" x14ac:dyDescent="0.2">
      <c r="A1468" s="190"/>
      <c r="B1468" s="191" t="s">
        <v>207</v>
      </c>
      <c r="C1468" s="167"/>
      <c r="D1468" s="167"/>
      <c r="E1468" s="99"/>
    </row>
    <row r="1469" spans="1:5" x14ac:dyDescent="0.2">
      <c r="A1469" s="190"/>
      <c r="B1469" s="191" t="s">
        <v>208</v>
      </c>
      <c r="C1469" s="167"/>
      <c r="D1469" s="167"/>
      <c r="E1469" s="99"/>
    </row>
    <row r="1470" spans="1:5" x14ac:dyDescent="0.2">
      <c r="A1470" s="190"/>
      <c r="B1470" s="191" t="s">
        <v>209</v>
      </c>
      <c r="C1470" s="167"/>
      <c r="D1470" s="167"/>
      <c r="E1470" s="99"/>
    </row>
    <row r="1471" spans="1:5" x14ac:dyDescent="0.2">
      <c r="A1471" s="190">
        <v>521006</v>
      </c>
      <c r="B1471" s="191" t="s">
        <v>91</v>
      </c>
      <c r="C1471" s="167"/>
      <c r="D1471" s="167"/>
      <c r="E1471" s="99"/>
    </row>
    <row r="1472" spans="1:5" ht="12" thickBot="1" x14ac:dyDescent="0.25">
      <c r="A1472" s="205">
        <v>521007</v>
      </c>
      <c r="B1472" s="206" t="s">
        <v>210</v>
      </c>
      <c r="C1472" s="176"/>
      <c r="D1472" s="176"/>
      <c r="E1472" s="99"/>
    </row>
    <row r="1473" spans="1:5" ht="12" thickBot="1" x14ac:dyDescent="0.25">
      <c r="A1473" s="194" t="s">
        <v>18</v>
      </c>
      <c r="B1473" s="195"/>
      <c r="C1473" s="168">
        <f>SUM(C1463:C1472)</f>
        <v>0</v>
      </c>
      <c r="D1473" s="168">
        <f>SUM(D1463:D1472)</f>
        <v>0</v>
      </c>
      <c r="E1473" s="99"/>
    </row>
    <row r="1474" spans="1:5" x14ac:dyDescent="0.2">
      <c r="A1474" s="204">
        <v>5211</v>
      </c>
      <c r="B1474" s="202" t="s">
        <v>407</v>
      </c>
      <c r="C1474" s="169"/>
      <c r="D1474" s="169"/>
      <c r="E1474" s="99"/>
    </row>
    <row r="1475" spans="1:5" x14ac:dyDescent="0.2">
      <c r="A1475" s="190">
        <v>521101</v>
      </c>
      <c r="B1475" s="191" t="s">
        <v>86</v>
      </c>
      <c r="C1475" s="167"/>
      <c r="D1475" s="167"/>
      <c r="E1475" s="99"/>
    </row>
    <row r="1476" spans="1:5" ht="9.75" customHeight="1" x14ac:dyDescent="0.2">
      <c r="A1476" s="190">
        <v>521102</v>
      </c>
      <c r="B1476" s="191" t="s">
        <v>87</v>
      </c>
      <c r="C1476" s="167"/>
      <c r="D1476" s="167"/>
      <c r="E1476" s="99"/>
    </row>
    <row r="1477" spans="1:5" x14ac:dyDescent="0.2">
      <c r="A1477" s="190">
        <v>521103</v>
      </c>
      <c r="B1477" s="191" t="s">
        <v>88</v>
      </c>
      <c r="C1477" s="167"/>
      <c r="D1477" s="167"/>
      <c r="E1477" s="99"/>
    </row>
    <row r="1478" spans="1:5" x14ac:dyDescent="0.2">
      <c r="A1478" s="190">
        <v>521104</v>
      </c>
      <c r="B1478" s="191" t="s">
        <v>89</v>
      </c>
      <c r="C1478" s="167"/>
      <c r="D1478" s="167"/>
      <c r="E1478" s="99"/>
    </row>
    <row r="1479" spans="1:5" x14ac:dyDescent="0.2">
      <c r="A1479" s="190">
        <v>521105</v>
      </c>
      <c r="B1479" s="191" t="s">
        <v>206</v>
      </c>
      <c r="C1479" s="167"/>
      <c r="D1479" s="167"/>
      <c r="E1479" s="99"/>
    </row>
    <row r="1480" spans="1:5" x14ac:dyDescent="0.2">
      <c r="A1480" s="190"/>
      <c r="B1480" s="191" t="s">
        <v>207</v>
      </c>
      <c r="C1480" s="167"/>
      <c r="D1480" s="167"/>
      <c r="E1480" s="99"/>
    </row>
    <row r="1481" spans="1:5" x14ac:dyDescent="0.2">
      <c r="A1481" s="190"/>
      <c r="B1481" s="191" t="s">
        <v>208</v>
      </c>
      <c r="C1481" s="167"/>
      <c r="D1481" s="167"/>
      <c r="E1481" s="99"/>
    </row>
    <row r="1482" spans="1:5" x14ac:dyDescent="0.2">
      <c r="A1482" s="190"/>
      <c r="B1482" s="191" t="s">
        <v>209</v>
      </c>
      <c r="C1482" s="167"/>
      <c r="D1482" s="167"/>
      <c r="E1482" s="99"/>
    </row>
    <row r="1483" spans="1:5" x14ac:dyDescent="0.2">
      <c r="A1483" s="190">
        <v>521106</v>
      </c>
      <c r="B1483" s="191" t="s">
        <v>91</v>
      </c>
      <c r="C1483" s="167"/>
      <c r="D1483" s="167"/>
      <c r="E1483" s="99"/>
    </row>
    <row r="1484" spans="1:5" ht="12" thickBot="1" x14ac:dyDescent="0.25">
      <c r="A1484" s="205">
        <v>521107</v>
      </c>
      <c r="B1484" s="206" t="s">
        <v>210</v>
      </c>
      <c r="C1484" s="176"/>
      <c r="D1484" s="176"/>
      <c r="E1484" s="99"/>
    </row>
    <row r="1485" spans="1:5" ht="12" thickBot="1" x14ac:dyDescent="0.25">
      <c r="A1485" s="194" t="s">
        <v>18</v>
      </c>
      <c r="B1485" s="195"/>
      <c r="C1485" s="168">
        <f>SUM(C1475:C1484)</f>
        <v>0</v>
      </c>
      <c r="D1485" s="168">
        <f>SUM(D1475:D1484)</f>
        <v>0</v>
      </c>
      <c r="E1485" s="99"/>
    </row>
    <row r="1486" spans="1:5" x14ac:dyDescent="0.2">
      <c r="A1486" s="204">
        <v>5212</v>
      </c>
      <c r="B1486" s="202" t="s">
        <v>408</v>
      </c>
      <c r="C1486" s="169"/>
      <c r="D1486" s="169"/>
      <c r="E1486" s="99"/>
    </row>
    <row r="1487" spans="1:5" x14ac:dyDescent="0.2">
      <c r="A1487" s="190">
        <v>521201</v>
      </c>
      <c r="B1487" s="191" t="s">
        <v>86</v>
      </c>
      <c r="C1487" s="167"/>
      <c r="D1487" s="167"/>
      <c r="E1487" s="99"/>
    </row>
    <row r="1488" spans="1:5" x14ac:dyDescent="0.2">
      <c r="A1488" s="190">
        <v>521202</v>
      </c>
      <c r="B1488" s="191" t="s">
        <v>87</v>
      </c>
      <c r="C1488" s="167"/>
      <c r="D1488" s="167"/>
      <c r="E1488" s="99"/>
    </row>
    <row r="1489" spans="1:5" x14ac:dyDescent="0.2">
      <c r="A1489" s="190">
        <v>521203</v>
      </c>
      <c r="B1489" s="191" t="s">
        <v>88</v>
      </c>
      <c r="C1489" s="167"/>
      <c r="D1489" s="167"/>
      <c r="E1489" s="99"/>
    </row>
    <row r="1490" spans="1:5" x14ac:dyDescent="0.2">
      <c r="A1490" s="190">
        <v>521204</v>
      </c>
      <c r="B1490" s="191" t="s">
        <v>89</v>
      </c>
      <c r="C1490" s="167"/>
      <c r="D1490" s="167"/>
      <c r="E1490" s="99"/>
    </row>
    <row r="1491" spans="1:5" x14ac:dyDescent="0.2">
      <c r="A1491" s="190">
        <v>521205</v>
      </c>
      <c r="B1491" s="191" t="s">
        <v>206</v>
      </c>
      <c r="C1491" s="167"/>
      <c r="D1491" s="167"/>
      <c r="E1491" s="99"/>
    </row>
    <row r="1492" spans="1:5" x14ac:dyDescent="0.2">
      <c r="A1492" s="190"/>
      <c r="B1492" s="191" t="s">
        <v>207</v>
      </c>
      <c r="C1492" s="167"/>
      <c r="D1492" s="167"/>
      <c r="E1492" s="99"/>
    </row>
    <row r="1493" spans="1:5" x14ac:dyDescent="0.2">
      <c r="A1493" s="190"/>
      <c r="B1493" s="191" t="s">
        <v>208</v>
      </c>
      <c r="C1493" s="167"/>
      <c r="D1493" s="167"/>
      <c r="E1493" s="99"/>
    </row>
    <row r="1494" spans="1:5" x14ac:dyDescent="0.2">
      <c r="A1494" s="190"/>
      <c r="B1494" s="191" t="s">
        <v>209</v>
      </c>
      <c r="C1494" s="167"/>
      <c r="D1494" s="167"/>
      <c r="E1494" s="99"/>
    </row>
    <row r="1495" spans="1:5" x14ac:dyDescent="0.2">
      <c r="A1495" s="190">
        <v>521206</v>
      </c>
      <c r="B1495" s="191" t="s">
        <v>91</v>
      </c>
      <c r="C1495" s="167"/>
      <c r="D1495" s="167"/>
      <c r="E1495" s="99"/>
    </row>
    <row r="1496" spans="1:5" ht="12" thickBot="1" x14ac:dyDescent="0.25">
      <c r="A1496" s="205">
        <v>521207</v>
      </c>
      <c r="B1496" s="206" t="s">
        <v>210</v>
      </c>
      <c r="C1496" s="176"/>
      <c r="D1496" s="176"/>
      <c r="E1496" s="99"/>
    </row>
    <row r="1497" spans="1:5" ht="12" thickBot="1" x14ac:dyDescent="0.25">
      <c r="A1497" s="194" t="s">
        <v>18</v>
      </c>
      <c r="B1497" s="195"/>
      <c r="C1497" s="168">
        <f>SUM(C1487:C1496)</f>
        <v>0</v>
      </c>
      <c r="D1497" s="168">
        <f>SUM(D1487:D1496)</f>
        <v>0</v>
      </c>
      <c r="E1497" s="99"/>
    </row>
    <row r="1498" spans="1:5" x14ac:dyDescent="0.2">
      <c r="A1498" s="204">
        <v>5213</v>
      </c>
      <c r="B1498" s="202" t="s">
        <v>409</v>
      </c>
      <c r="C1498" s="169"/>
      <c r="D1498" s="169"/>
      <c r="E1498" s="99"/>
    </row>
    <row r="1499" spans="1:5" x14ac:dyDescent="0.2">
      <c r="A1499" s="190">
        <v>521301</v>
      </c>
      <c r="B1499" s="191" t="s">
        <v>86</v>
      </c>
      <c r="C1499" s="167"/>
      <c r="D1499" s="167"/>
      <c r="E1499" s="99"/>
    </row>
    <row r="1500" spans="1:5" x14ac:dyDescent="0.2">
      <c r="A1500" s="190">
        <v>521302</v>
      </c>
      <c r="B1500" s="191" t="s">
        <v>87</v>
      </c>
      <c r="C1500" s="167"/>
      <c r="D1500" s="167"/>
      <c r="E1500" s="99"/>
    </row>
    <row r="1501" spans="1:5" x14ac:dyDescent="0.2">
      <c r="A1501" s="190">
        <v>521303</v>
      </c>
      <c r="B1501" s="191" t="s">
        <v>88</v>
      </c>
      <c r="C1501" s="167"/>
      <c r="D1501" s="167"/>
      <c r="E1501" s="99"/>
    </row>
    <row r="1502" spans="1:5" x14ac:dyDescent="0.2">
      <c r="A1502" s="190">
        <v>521304</v>
      </c>
      <c r="B1502" s="191" t="s">
        <v>89</v>
      </c>
      <c r="C1502" s="167"/>
      <c r="D1502" s="167"/>
      <c r="E1502" s="99"/>
    </row>
    <row r="1503" spans="1:5" x14ac:dyDescent="0.2">
      <c r="A1503" s="190">
        <v>521305</v>
      </c>
      <c r="B1503" s="191" t="s">
        <v>206</v>
      </c>
      <c r="C1503" s="167"/>
      <c r="D1503" s="167"/>
      <c r="E1503" s="99"/>
    </row>
    <row r="1504" spans="1:5" x14ac:dyDescent="0.2">
      <c r="A1504" s="190"/>
      <c r="B1504" s="191" t="s">
        <v>207</v>
      </c>
      <c r="C1504" s="167"/>
      <c r="D1504" s="167"/>
      <c r="E1504" s="99"/>
    </row>
    <row r="1505" spans="1:5" x14ac:dyDescent="0.2">
      <c r="A1505" s="190"/>
      <c r="B1505" s="191" t="s">
        <v>208</v>
      </c>
      <c r="C1505" s="167"/>
      <c r="D1505" s="167"/>
      <c r="E1505" s="99"/>
    </row>
    <row r="1506" spans="1:5" x14ac:dyDescent="0.2">
      <c r="A1506" s="190"/>
      <c r="B1506" s="191" t="s">
        <v>209</v>
      </c>
      <c r="C1506" s="167"/>
      <c r="D1506" s="167"/>
      <c r="E1506" s="99"/>
    </row>
    <row r="1507" spans="1:5" x14ac:dyDescent="0.2">
      <c r="A1507" s="190">
        <v>521306</v>
      </c>
      <c r="B1507" s="191" t="s">
        <v>91</v>
      </c>
      <c r="C1507" s="167"/>
      <c r="D1507" s="167"/>
      <c r="E1507" s="99"/>
    </row>
    <row r="1508" spans="1:5" ht="12" thickBot="1" x14ac:dyDescent="0.25">
      <c r="A1508" s="205">
        <v>521307</v>
      </c>
      <c r="B1508" s="206" t="s">
        <v>210</v>
      </c>
      <c r="C1508" s="176"/>
      <c r="D1508" s="176"/>
      <c r="E1508" s="99"/>
    </row>
    <row r="1509" spans="1:5" ht="12" thickBot="1" x14ac:dyDescent="0.25">
      <c r="A1509" s="194" t="s">
        <v>18</v>
      </c>
      <c r="B1509" s="195"/>
      <c r="C1509" s="168">
        <f>SUM(C1499:C1508)</f>
        <v>0</v>
      </c>
      <c r="D1509" s="168">
        <f>SUM(D1499:D1508)</f>
        <v>0</v>
      </c>
      <c r="E1509" s="99"/>
    </row>
    <row r="1510" spans="1:5" x14ac:dyDescent="0.2">
      <c r="A1510" s="204">
        <v>5214</v>
      </c>
      <c r="B1510" s="202" t="s">
        <v>335</v>
      </c>
      <c r="C1510" s="169"/>
      <c r="D1510" s="169"/>
      <c r="E1510" s="99"/>
    </row>
    <row r="1511" spans="1:5" x14ac:dyDescent="0.2">
      <c r="A1511" s="190">
        <v>521401</v>
      </c>
      <c r="B1511" s="191" t="s">
        <v>86</v>
      </c>
      <c r="C1511" s="167"/>
      <c r="D1511" s="167"/>
      <c r="E1511" s="99"/>
    </row>
    <row r="1512" spans="1:5" x14ac:dyDescent="0.2">
      <c r="A1512" s="190">
        <v>521402</v>
      </c>
      <c r="B1512" s="191" t="s">
        <v>87</v>
      </c>
      <c r="C1512" s="167"/>
      <c r="D1512" s="167"/>
      <c r="E1512" s="99"/>
    </row>
    <row r="1513" spans="1:5" x14ac:dyDescent="0.2">
      <c r="A1513" s="190">
        <v>521403</v>
      </c>
      <c r="B1513" s="191" t="s">
        <v>88</v>
      </c>
      <c r="C1513" s="167"/>
      <c r="D1513" s="167"/>
      <c r="E1513" s="99"/>
    </row>
    <row r="1514" spans="1:5" x14ac:dyDescent="0.2">
      <c r="A1514" s="190">
        <v>521404</v>
      </c>
      <c r="B1514" s="191" t="s">
        <v>89</v>
      </c>
      <c r="C1514" s="167"/>
      <c r="D1514" s="167"/>
      <c r="E1514" s="99"/>
    </row>
    <row r="1515" spans="1:5" x14ac:dyDescent="0.2">
      <c r="A1515" s="190">
        <v>521405</v>
      </c>
      <c r="B1515" s="191" t="s">
        <v>206</v>
      </c>
      <c r="C1515" s="167"/>
      <c r="D1515" s="167"/>
      <c r="E1515" s="99"/>
    </row>
    <row r="1516" spans="1:5" x14ac:dyDescent="0.2">
      <c r="A1516" s="190"/>
      <c r="B1516" s="191" t="s">
        <v>207</v>
      </c>
      <c r="C1516" s="167"/>
      <c r="D1516" s="167"/>
      <c r="E1516" s="99"/>
    </row>
    <row r="1517" spans="1:5" x14ac:dyDescent="0.2">
      <c r="A1517" s="190"/>
      <c r="B1517" s="191" t="s">
        <v>208</v>
      </c>
      <c r="C1517" s="167"/>
      <c r="D1517" s="167"/>
      <c r="E1517" s="99"/>
    </row>
    <row r="1518" spans="1:5" x14ac:dyDescent="0.2">
      <c r="A1518" s="190"/>
      <c r="B1518" s="191" t="s">
        <v>209</v>
      </c>
      <c r="C1518" s="167"/>
      <c r="D1518" s="167"/>
      <c r="E1518" s="99"/>
    </row>
    <row r="1519" spans="1:5" x14ac:dyDescent="0.2">
      <c r="A1519" s="190">
        <v>521406</v>
      </c>
      <c r="B1519" s="191" t="s">
        <v>91</v>
      </c>
      <c r="C1519" s="167"/>
      <c r="D1519" s="167"/>
      <c r="E1519" s="99"/>
    </row>
    <row r="1520" spans="1:5" ht="12" thickBot="1" x14ac:dyDescent="0.25">
      <c r="A1520" s="190">
        <v>521407</v>
      </c>
      <c r="B1520" s="206" t="s">
        <v>92</v>
      </c>
      <c r="C1520" s="176"/>
      <c r="D1520" s="176"/>
      <c r="E1520" s="99"/>
    </row>
    <row r="1521" spans="1:5" ht="12" thickBot="1" x14ac:dyDescent="0.25">
      <c r="A1521" s="194" t="s">
        <v>18</v>
      </c>
      <c r="B1521" s="195"/>
      <c r="C1521" s="168">
        <f>SUM(C1511:C1520)</f>
        <v>0</v>
      </c>
      <c r="D1521" s="168">
        <f>SUM(D1511:D1520)</f>
        <v>0</v>
      </c>
      <c r="E1521" s="99"/>
    </row>
    <row r="1522" spans="1:5" x14ac:dyDescent="0.2">
      <c r="A1522" s="204">
        <v>5215</v>
      </c>
      <c r="B1522" s="202" t="s">
        <v>410</v>
      </c>
      <c r="C1522" s="169"/>
      <c r="D1522" s="169"/>
      <c r="E1522" s="99"/>
    </row>
    <row r="1523" spans="1:5" x14ac:dyDescent="0.2">
      <c r="A1523" s="190">
        <v>521501</v>
      </c>
      <c r="B1523" s="191" t="s">
        <v>86</v>
      </c>
      <c r="C1523" s="167"/>
      <c r="D1523" s="167"/>
      <c r="E1523" s="99"/>
    </row>
    <row r="1524" spans="1:5" x14ac:dyDescent="0.2">
      <c r="A1524" s="190">
        <v>521502</v>
      </c>
      <c r="B1524" s="191" t="s">
        <v>87</v>
      </c>
      <c r="C1524" s="167"/>
      <c r="D1524" s="167"/>
      <c r="E1524" s="99"/>
    </row>
    <row r="1525" spans="1:5" x14ac:dyDescent="0.2">
      <c r="A1525" s="190">
        <v>521503</v>
      </c>
      <c r="B1525" s="191" t="s">
        <v>88</v>
      </c>
      <c r="C1525" s="167"/>
      <c r="D1525" s="167"/>
      <c r="E1525" s="99"/>
    </row>
    <row r="1526" spans="1:5" x14ac:dyDescent="0.2">
      <c r="A1526" s="190">
        <v>521504</v>
      </c>
      <c r="B1526" s="191" t="s">
        <v>89</v>
      </c>
      <c r="C1526" s="167"/>
      <c r="D1526" s="167"/>
      <c r="E1526" s="99"/>
    </row>
    <row r="1527" spans="1:5" x14ac:dyDescent="0.2">
      <c r="A1527" s="190">
        <v>521505</v>
      </c>
      <c r="B1527" s="191" t="s">
        <v>206</v>
      </c>
      <c r="C1527" s="167"/>
      <c r="D1527" s="167"/>
      <c r="E1527" s="99"/>
    </row>
    <row r="1528" spans="1:5" x14ac:dyDescent="0.2">
      <c r="A1528" s="190"/>
      <c r="B1528" s="191" t="s">
        <v>207</v>
      </c>
      <c r="C1528" s="167"/>
      <c r="D1528" s="167"/>
      <c r="E1528" s="99"/>
    </row>
    <row r="1529" spans="1:5" x14ac:dyDescent="0.2">
      <c r="A1529" s="190"/>
      <c r="B1529" s="191" t="s">
        <v>208</v>
      </c>
      <c r="C1529" s="167"/>
      <c r="D1529" s="167"/>
      <c r="E1529" s="99"/>
    </row>
    <row r="1530" spans="1:5" x14ac:dyDescent="0.2">
      <c r="A1530" s="190"/>
      <c r="B1530" s="191" t="s">
        <v>209</v>
      </c>
      <c r="C1530" s="167"/>
      <c r="D1530" s="167"/>
      <c r="E1530" s="99"/>
    </row>
    <row r="1531" spans="1:5" x14ac:dyDescent="0.2">
      <c r="A1531" s="190">
        <v>521506</v>
      </c>
      <c r="B1531" s="191" t="s">
        <v>91</v>
      </c>
      <c r="C1531" s="167"/>
      <c r="D1531" s="167"/>
      <c r="E1531" s="99"/>
    </row>
    <row r="1532" spans="1:5" ht="12" thickBot="1" x14ac:dyDescent="0.25">
      <c r="A1532" s="205">
        <v>521507</v>
      </c>
      <c r="B1532" s="206" t="s">
        <v>92</v>
      </c>
      <c r="C1532" s="176"/>
      <c r="D1532" s="176"/>
      <c r="E1532" s="99"/>
    </row>
    <row r="1533" spans="1:5" ht="12" thickBot="1" x14ac:dyDescent="0.25">
      <c r="A1533" s="194" t="s">
        <v>18</v>
      </c>
      <c r="B1533" s="195"/>
      <c r="C1533" s="168">
        <f>SUM(C1523:C1532)</f>
        <v>0</v>
      </c>
      <c r="D1533" s="168">
        <f>SUM(D1523:D1532)</f>
        <v>0</v>
      </c>
      <c r="E1533" s="99"/>
    </row>
    <row r="1534" spans="1:5" x14ac:dyDescent="0.2">
      <c r="A1534" s="204">
        <v>5216</v>
      </c>
      <c r="B1534" s="202" t="s">
        <v>337</v>
      </c>
      <c r="C1534" s="169"/>
      <c r="D1534" s="169"/>
      <c r="E1534" s="99"/>
    </row>
    <row r="1535" spans="1:5" x14ac:dyDescent="0.2">
      <c r="A1535" s="190">
        <v>521601</v>
      </c>
      <c r="B1535" s="191" t="s">
        <v>338</v>
      </c>
      <c r="C1535" s="167"/>
      <c r="D1535" s="167"/>
      <c r="E1535" s="99"/>
    </row>
    <row r="1536" spans="1:5" x14ac:dyDescent="0.2">
      <c r="A1536" s="190">
        <v>521602</v>
      </c>
      <c r="B1536" s="191" t="s">
        <v>339</v>
      </c>
      <c r="C1536" s="167"/>
      <c r="D1536" s="167"/>
      <c r="E1536" s="99"/>
    </row>
    <row r="1537" spans="1:5" x14ac:dyDescent="0.2">
      <c r="A1537" s="190">
        <v>521603</v>
      </c>
      <c r="B1537" s="191" t="s">
        <v>340</v>
      </c>
      <c r="C1537" s="167"/>
      <c r="D1537" s="167"/>
      <c r="E1537" s="99"/>
    </row>
    <row r="1538" spans="1:5" x14ac:dyDescent="0.2">
      <c r="A1538" s="190">
        <v>521604</v>
      </c>
      <c r="B1538" s="191" t="s">
        <v>341</v>
      </c>
      <c r="C1538" s="167"/>
      <c r="D1538" s="167"/>
      <c r="E1538" s="99"/>
    </row>
    <row r="1539" spans="1:5" x14ac:dyDescent="0.2">
      <c r="A1539" s="190">
        <v>521605</v>
      </c>
      <c r="B1539" s="191" t="s">
        <v>342</v>
      </c>
      <c r="C1539" s="167"/>
      <c r="D1539" s="167"/>
      <c r="E1539" s="99"/>
    </row>
    <row r="1540" spans="1:5" x14ac:dyDescent="0.2">
      <c r="A1540" s="190">
        <v>521606</v>
      </c>
      <c r="B1540" s="191" t="s">
        <v>343</v>
      </c>
      <c r="C1540" s="167"/>
      <c r="D1540" s="167"/>
      <c r="E1540" s="99"/>
    </row>
    <row r="1541" spans="1:5" x14ac:dyDescent="0.2">
      <c r="A1541" s="190">
        <v>521607</v>
      </c>
      <c r="B1541" s="191" t="s">
        <v>117</v>
      </c>
      <c r="C1541" s="167"/>
      <c r="D1541" s="167"/>
      <c r="E1541" s="99"/>
    </row>
    <row r="1542" spans="1:5" x14ac:dyDescent="0.2">
      <c r="A1542" s="190">
        <v>521608</v>
      </c>
      <c r="B1542" s="191" t="s">
        <v>118</v>
      </c>
      <c r="C1542" s="167"/>
      <c r="D1542" s="167"/>
      <c r="E1542" s="99"/>
    </row>
    <row r="1543" spans="1:5" x14ac:dyDescent="0.2">
      <c r="A1543" s="190"/>
      <c r="B1543" s="191" t="s">
        <v>207</v>
      </c>
      <c r="C1543" s="167"/>
      <c r="D1543" s="167"/>
      <c r="E1543" s="99"/>
    </row>
    <row r="1544" spans="1:5" x14ac:dyDescent="0.2">
      <c r="A1544" s="190"/>
      <c r="B1544" s="191" t="s">
        <v>208</v>
      </c>
      <c r="C1544" s="167"/>
      <c r="D1544" s="167"/>
      <c r="E1544" s="99"/>
    </row>
    <row r="1545" spans="1:5" x14ac:dyDescent="0.2">
      <c r="A1545" s="190"/>
      <c r="B1545" s="191" t="s">
        <v>209</v>
      </c>
      <c r="C1545" s="167"/>
      <c r="D1545" s="167"/>
      <c r="E1545" s="99"/>
    </row>
    <row r="1546" spans="1:5" x14ac:dyDescent="0.2">
      <c r="A1546" s="190">
        <v>521609</v>
      </c>
      <c r="B1546" s="191" t="s">
        <v>344</v>
      </c>
      <c r="C1546" s="167"/>
      <c r="D1546" s="167"/>
      <c r="E1546" s="99"/>
    </row>
    <row r="1547" spans="1:5" x14ac:dyDescent="0.2">
      <c r="A1547" s="190">
        <v>521610</v>
      </c>
      <c r="B1547" s="191" t="s">
        <v>243</v>
      </c>
      <c r="C1547" s="167"/>
      <c r="D1547" s="167"/>
      <c r="E1547" s="99"/>
    </row>
    <row r="1548" spans="1:5" ht="12" thickBot="1" x14ac:dyDescent="0.25">
      <c r="A1548" s="205">
        <v>521611</v>
      </c>
      <c r="B1548" s="206" t="s">
        <v>121</v>
      </c>
      <c r="C1548" s="176"/>
      <c r="D1548" s="176"/>
      <c r="E1548" s="99"/>
    </row>
    <row r="1549" spans="1:5" ht="12" thickBot="1" x14ac:dyDescent="0.25">
      <c r="A1549" s="194" t="s">
        <v>18</v>
      </c>
      <c r="B1549" s="195"/>
      <c r="C1549" s="168">
        <f>SUM(C1535:C1548)</f>
        <v>0</v>
      </c>
      <c r="D1549" s="168">
        <f>SUM(D1535:D1548)</f>
        <v>0</v>
      </c>
      <c r="E1549" s="99"/>
    </row>
    <row r="1550" spans="1:5" x14ac:dyDescent="0.2">
      <c r="A1550" s="204">
        <v>5217</v>
      </c>
      <c r="B1550" s="202" t="s">
        <v>411</v>
      </c>
      <c r="C1550" s="169"/>
      <c r="D1550" s="169"/>
      <c r="E1550" s="99"/>
    </row>
    <row r="1551" spans="1:5" x14ac:dyDescent="0.2">
      <c r="A1551" s="190">
        <v>521701</v>
      </c>
      <c r="B1551" s="191" t="s">
        <v>338</v>
      </c>
      <c r="C1551" s="167"/>
      <c r="D1551" s="167"/>
      <c r="E1551" s="99"/>
    </row>
    <row r="1552" spans="1:5" x14ac:dyDescent="0.2">
      <c r="A1552" s="190">
        <v>521702</v>
      </c>
      <c r="B1552" s="191" t="s">
        <v>339</v>
      </c>
      <c r="C1552" s="167"/>
      <c r="D1552" s="167"/>
      <c r="E1552" s="99"/>
    </row>
    <row r="1553" spans="1:5" x14ac:dyDescent="0.2">
      <c r="A1553" s="190">
        <v>521703</v>
      </c>
      <c r="B1553" s="191" t="s">
        <v>340</v>
      </c>
      <c r="C1553" s="167"/>
      <c r="D1553" s="167"/>
      <c r="E1553" s="99"/>
    </row>
    <row r="1554" spans="1:5" x14ac:dyDescent="0.2">
      <c r="A1554" s="190">
        <v>521704</v>
      </c>
      <c r="B1554" s="191" t="s">
        <v>341</v>
      </c>
      <c r="C1554" s="167"/>
      <c r="D1554" s="167"/>
      <c r="E1554" s="99"/>
    </row>
    <row r="1555" spans="1:5" x14ac:dyDescent="0.2">
      <c r="A1555" s="190">
        <v>521705</v>
      </c>
      <c r="B1555" s="191" t="s">
        <v>342</v>
      </c>
      <c r="C1555" s="167"/>
      <c r="D1555" s="167"/>
      <c r="E1555" s="99"/>
    </row>
    <row r="1556" spans="1:5" x14ac:dyDescent="0.2">
      <c r="A1556" s="190">
        <v>521706</v>
      </c>
      <c r="B1556" s="191" t="s">
        <v>343</v>
      </c>
      <c r="C1556" s="167"/>
      <c r="D1556" s="167"/>
      <c r="E1556" s="99"/>
    </row>
    <row r="1557" spans="1:5" x14ac:dyDescent="0.2">
      <c r="A1557" s="190">
        <v>521707</v>
      </c>
      <c r="B1557" s="191" t="s">
        <v>117</v>
      </c>
      <c r="C1557" s="167"/>
      <c r="D1557" s="167"/>
      <c r="E1557" s="99"/>
    </row>
    <row r="1558" spans="1:5" x14ac:dyDescent="0.2">
      <c r="A1558" s="190">
        <v>521708</v>
      </c>
      <c r="B1558" s="191" t="s">
        <v>118</v>
      </c>
      <c r="C1558" s="167"/>
      <c r="D1558" s="167"/>
      <c r="E1558" s="99"/>
    </row>
    <row r="1559" spans="1:5" x14ac:dyDescent="0.2">
      <c r="A1559" s="190"/>
      <c r="B1559" s="191" t="s">
        <v>207</v>
      </c>
      <c r="C1559" s="167"/>
      <c r="D1559" s="167"/>
      <c r="E1559" s="99"/>
    </row>
    <row r="1560" spans="1:5" x14ac:dyDescent="0.2">
      <c r="A1560" s="190"/>
      <c r="B1560" s="191" t="s">
        <v>208</v>
      </c>
      <c r="C1560" s="167"/>
      <c r="D1560" s="167"/>
      <c r="E1560" s="99"/>
    </row>
    <row r="1561" spans="1:5" x14ac:dyDescent="0.2">
      <c r="A1561" s="190"/>
      <c r="B1561" s="191" t="s">
        <v>209</v>
      </c>
      <c r="C1561" s="167"/>
      <c r="D1561" s="167"/>
      <c r="E1561" s="99"/>
    </row>
    <row r="1562" spans="1:5" x14ac:dyDescent="0.2">
      <c r="A1562" s="190">
        <v>521709</v>
      </c>
      <c r="B1562" s="191" t="s">
        <v>344</v>
      </c>
      <c r="C1562" s="167"/>
      <c r="D1562" s="167"/>
      <c r="E1562" s="99"/>
    </row>
    <row r="1563" spans="1:5" x14ac:dyDescent="0.2">
      <c r="A1563" s="190">
        <v>521710</v>
      </c>
      <c r="B1563" s="191" t="s">
        <v>243</v>
      </c>
      <c r="C1563" s="167"/>
      <c r="D1563" s="167"/>
      <c r="E1563" s="99"/>
    </row>
    <row r="1564" spans="1:5" ht="12" thickBot="1" x14ac:dyDescent="0.25">
      <c r="A1564" s="205">
        <v>521711</v>
      </c>
      <c r="B1564" s="206" t="s">
        <v>121</v>
      </c>
      <c r="C1564" s="176"/>
      <c r="D1564" s="176"/>
      <c r="E1564" s="99"/>
    </row>
    <row r="1565" spans="1:5" ht="12" thickBot="1" x14ac:dyDescent="0.25">
      <c r="A1565" s="194" t="s">
        <v>18</v>
      </c>
      <c r="B1565" s="195"/>
      <c r="C1565" s="168">
        <f>SUM(C1551:C1564)</f>
        <v>0</v>
      </c>
      <c r="D1565" s="168">
        <f>SUM(D1551:D1564)</f>
        <v>0</v>
      </c>
      <c r="E1565" s="99"/>
    </row>
    <row r="1566" spans="1:5" x14ac:dyDescent="0.2">
      <c r="A1566" s="204">
        <v>5218</v>
      </c>
      <c r="B1566" s="202" t="s">
        <v>346</v>
      </c>
      <c r="C1566" s="169"/>
      <c r="D1566" s="169"/>
      <c r="E1566" s="99"/>
    </row>
    <row r="1567" spans="1:5" x14ac:dyDescent="0.2">
      <c r="A1567" s="190">
        <v>521801</v>
      </c>
      <c r="B1567" s="191" t="s">
        <v>347</v>
      </c>
      <c r="C1567" s="167"/>
      <c r="D1567" s="167"/>
      <c r="E1567" s="99"/>
    </row>
    <row r="1568" spans="1:5" x14ac:dyDescent="0.2">
      <c r="A1568" s="190">
        <v>521802</v>
      </c>
      <c r="B1568" s="191" t="s">
        <v>351</v>
      </c>
      <c r="C1568" s="167"/>
      <c r="D1568" s="167"/>
      <c r="E1568" s="99"/>
    </row>
    <row r="1569" spans="1:5" x14ac:dyDescent="0.2">
      <c r="A1569" s="190">
        <v>521803</v>
      </c>
      <c r="B1569" s="191" t="s">
        <v>352</v>
      </c>
      <c r="C1569" s="167"/>
      <c r="D1569" s="167"/>
      <c r="E1569" s="99"/>
    </row>
    <row r="1570" spans="1:5" x14ac:dyDescent="0.2">
      <c r="A1570" s="190">
        <v>521804</v>
      </c>
      <c r="B1570" s="191" t="s">
        <v>353</v>
      </c>
      <c r="C1570" s="167"/>
      <c r="D1570" s="167"/>
      <c r="E1570" s="99"/>
    </row>
    <row r="1571" spans="1:5" x14ac:dyDescent="0.2">
      <c r="A1571" s="190">
        <v>521805</v>
      </c>
      <c r="B1571" s="191" t="s">
        <v>354</v>
      </c>
      <c r="C1571" s="167"/>
      <c r="D1571" s="167"/>
      <c r="E1571" s="99"/>
    </row>
    <row r="1572" spans="1:5" x14ac:dyDescent="0.2">
      <c r="A1572" s="190">
        <v>521806</v>
      </c>
      <c r="B1572" s="191" t="s">
        <v>355</v>
      </c>
      <c r="C1572" s="167"/>
      <c r="D1572" s="167"/>
      <c r="E1572" s="99"/>
    </row>
    <row r="1573" spans="1:5" x14ac:dyDescent="0.2">
      <c r="A1573" s="190">
        <v>521807</v>
      </c>
      <c r="B1573" s="191" t="s">
        <v>356</v>
      </c>
      <c r="C1573" s="167"/>
      <c r="D1573" s="167"/>
      <c r="E1573" s="99"/>
    </row>
    <row r="1574" spans="1:5" x14ac:dyDescent="0.2">
      <c r="A1574" s="190">
        <v>521808</v>
      </c>
      <c r="B1574" s="191" t="s">
        <v>357</v>
      </c>
      <c r="C1574" s="167"/>
      <c r="D1574" s="167"/>
      <c r="E1574" s="99"/>
    </row>
    <row r="1575" spans="1:5" x14ac:dyDescent="0.2">
      <c r="A1575" s="190">
        <v>521809</v>
      </c>
      <c r="B1575" s="191" t="s">
        <v>360</v>
      </c>
      <c r="C1575" s="167"/>
      <c r="D1575" s="167"/>
      <c r="E1575" s="99"/>
    </row>
    <row r="1576" spans="1:5" x14ac:dyDescent="0.2">
      <c r="A1576" s="190">
        <v>521810</v>
      </c>
      <c r="B1576" s="191" t="s">
        <v>361</v>
      </c>
      <c r="C1576" s="167"/>
      <c r="D1576" s="167"/>
      <c r="E1576" s="99"/>
    </row>
    <row r="1577" spans="1:5" x14ac:dyDescent="0.2">
      <c r="A1577" s="190">
        <v>521811</v>
      </c>
      <c r="B1577" s="191" t="s">
        <v>362</v>
      </c>
      <c r="C1577" s="167"/>
      <c r="D1577" s="167"/>
      <c r="E1577" s="99"/>
    </row>
    <row r="1578" spans="1:5" x14ac:dyDescent="0.2">
      <c r="A1578" s="190">
        <v>521812</v>
      </c>
      <c r="B1578" s="191" t="s">
        <v>363</v>
      </c>
      <c r="C1578" s="167"/>
      <c r="D1578" s="167"/>
      <c r="E1578" s="99"/>
    </row>
    <row r="1579" spans="1:5" x14ac:dyDescent="0.2">
      <c r="A1579" s="190">
        <v>521813</v>
      </c>
      <c r="B1579" s="191" t="s">
        <v>364</v>
      </c>
      <c r="C1579" s="167"/>
      <c r="D1579" s="167"/>
      <c r="E1579" s="99"/>
    </row>
    <row r="1580" spans="1:5" x14ac:dyDescent="0.2">
      <c r="A1580" s="190">
        <v>521814</v>
      </c>
      <c r="B1580" s="191" t="s">
        <v>365</v>
      </c>
      <c r="C1580" s="167"/>
      <c r="D1580" s="167"/>
      <c r="E1580" s="99"/>
    </row>
    <row r="1581" spans="1:5" x14ac:dyDescent="0.2">
      <c r="A1581" s="190">
        <v>521815</v>
      </c>
      <c r="B1581" s="191" t="s">
        <v>366</v>
      </c>
      <c r="C1581" s="167"/>
      <c r="D1581" s="167"/>
      <c r="E1581" s="99"/>
    </row>
    <row r="1582" spans="1:5" x14ac:dyDescent="0.2">
      <c r="A1582" s="190">
        <v>521816</v>
      </c>
      <c r="B1582" s="191" t="s">
        <v>368</v>
      </c>
      <c r="C1582" s="167"/>
      <c r="D1582" s="167"/>
      <c r="E1582" s="99"/>
    </row>
    <row r="1583" spans="1:5" x14ac:dyDescent="0.2">
      <c r="A1583" s="190">
        <v>521817</v>
      </c>
      <c r="B1583" s="191" t="s">
        <v>369</v>
      </c>
      <c r="C1583" s="167"/>
      <c r="D1583" s="167"/>
      <c r="E1583" s="99"/>
    </row>
    <row r="1584" spans="1:5" x14ac:dyDescent="0.2">
      <c r="A1584" s="190">
        <v>521818</v>
      </c>
      <c r="B1584" s="191" t="s">
        <v>370</v>
      </c>
      <c r="C1584" s="167"/>
      <c r="D1584" s="167"/>
      <c r="E1584" s="99"/>
    </row>
    <row r="1585" spans="1:5" x14ac:dyDescent="0.2">
      <c r="A1585" s="190">
        <v>521819</v>
      </c>
      <c r="B1585" s="191" t="s">
        <v>371</v>
      </c>
      <c r="C1585" s="167"/>
      <c r="D1585" s="167"/>
      <c r="E1585" s="99"/>
    </row>
    <row r="1586" spans="1:5" x14ac:dyDescent="0.2">
      <c r="A1586" s="190">
        <v>521820</v>
      </c>
      <c r="B1586" s="191" t="s">
        <v>372</v>
      </c>
      <c r="C1586" s="167"/>
      <c r="D1586" s="167"/>
      <c r="E1586" s="99"/>
    </row>
    <row r="1587" spans="1:5" x14ac:dyDescent="0.2">
      <c r="A1587" s="190">
        <v>521821</v>
      </c>
      <c r="B1587" s="191" t="s">
        <v>373</v>
      </c>
      <c r="C1587" s="167"/>
      <c r="D1587" s="167"/>
      <c r="E1587" s="99"/>
    </row>
    <row r="1588" spans="1:5" x14ac:dyDescent="0.2">
      <c r="A1588" s="190">
        <v>521822</v>
      </c>
      <c r="B1588" s="191" t="s">
        <v>374</v>
      </c>
      <c r="C1588" s="167"/>
      <c r="D1588" s="167"/>
      <c r="E1588" s="99"/>
    </row>
    <row r="1589" spans="1:5" x14ac:dyDescent="0.2">
      <c r="A1589" s="190">
        <v>521823</v>
      </c>
      <c r="B1589" s="191" t="s">
        <v>377</v>
      </c>
      <c r="C1589" s="167"/>
      <c r="D1589" s="167"/>
      <c r="E1589" s="99"/>
    </row>
    <row r="1590" spans="1:5" x14ac:dyDescent="0.2">
      <c r="A1590" s="190">
        <v>521824</v>
      </c>
      <c r="B1590" s="191" t="s">
        <v>378</v>
      </c>
      <c r="C1590" s="167"/>
      <c r="D1590" s="167"/>
      <c r="E1590" s="99"/>
    </row>
    <row r="1591" spans="1:5" x14ac:dyDescent="0.2">
      <c r="A1591" s="190">
        <v>521825</v>
      </c>
      <c r="B1591" s="191" t="s">
        <v>379</v>
      </c>
      <c r="C1591" s="167"/>
      <c r="D1591" s="167"/>
      <c r="E1591" s="99"/>
    </row>
    <row r="1592" spans="1:5" x14ac:dyDescent="0.2">
      <c r="A1592" s="190">
        <v>521826</v>
      </c>
      <c r="B1592" s="191" t="s">
        <v>380</v>
      </c>
      <c r="C1592" s="167"/>
      <c r="D1592" s="167"/>
      <c r="E1592" s="99"/>
    </row>
    <row r="1593" spans="1:5" x14ac:dyDescent="0.2">
      <c r="A1593" s="190">
        <v>521827</v>
      </c>
      <c r="B1593" s="191" t="s">
        <v>381</v>
      </c>
      <c r="C1593" s="167"/>
      <c r="D1593" s="167"/>
      <c r="E1593" s="99"/>
    </row>
    <row r="1594" spans="1:5" x14ac:dyDescent="0.2">
      <c r="A1594" s="190">
        <v>521828</v>
      </c>
      <c r="B1594" s="191" t="s">
        <v>412</v>
      </c>
      <c r="C1594" s="167"/>
      <c r="D1594" s="167"/>
      <c r="E1594" s="99"/>
    </row>
    <row r="1595" spans="1:5" x14ac:dyDescent="0.2">
      <c r="A1595" s="190">
        <v>521829</v>
      </c>
      <c r="B1595" s="191" t="s">
        <v>384</v>
      </c>
      <c r="C1595" s="167"/>
      <c r="D1595" s="167"/>
      <c r="E1595" s="99"/>
    </row>
    <row r="1596" spans="1:5" x14ac:dyDescent="0.2">
      <c r="A1596" s="190">
        <v>521830</v>
      </c>
      <c r="B1596" s="191" t="s">
        <v>413</v>
      </c>
      <c r="C1596" s="167"/>
      <c r="D1596" s="167"/>
      <c r="E1596" s="99"/>
    </row>
    <row r="1597" spans="1:5" x14ac:dyDescent="0.2">
      <c r="A1597" s="190">
        <v>521831</v>
      </c>
      <c r="B1597" s="191" t="s">
        <v>414</v>
      </c>
      <c r="C1597" s="167"/>
      <c r="D1597" s="167"/>
      <c r="E1597" s="99"/>
    </row>
    <row r="1598" spans="1:5" x14ac:dyDescent="0.2">
      <c r="A1598" s="190">
        <v>521832</v>
      </c>
      <c r="B1598" s="191" t="s">
        <v>358</v>
      </c>
      <c r="C1598" s="167"/>
      <c r="D1598" s="167"/>
      <c r="E1598" s="99"/>
    </row>
    <row r="1599" spans="1:5" x14ac:dyDescent="0.2">
      <c r="A1599" s="190">
        <v>521833</v>
      </c>
      <c r="B1599" s="191" t="s">
        <v>359</v>
      </c>
      <c r="C1599" s="167"/>
      <c r="D1599" s="167"/>
      <c r="E1599" s="99"/>
    </row>
    <row r="1600" spans="1:5" x14ac:dyDescent="0.2">
      <c r="A1600" s="192">
        <v>521834</v>
      </c>
      <c r="B1600" s="193" t="s">
        <v>387</v>
      </c>
      <c r="C1600" s="170"/>
      <c r="D1600" s="170"/>
      <c r="E1600" s="99"/>
    </row>
    <row r="1601" spans="1:5" x14ac:dyDescent="0.2">
      <c r="A1601" s="192">
        <v>521835</v>
      </c>
      <c r="B1601" s="193" t="s">
        <v>388</v>
      </c>
      <c r="C1601" s="170"/>
      <c r="D1601" s="170"/>
      <c r="E1601" s="99"/>
    </row>
    <row r="1602" spans="1:5" x14ac:dyDescent="0.2">
      <c r="A1602" s="192">
        <v>521836</v>
      </c>
      <c r="B1602" s="193" t="s">
        <v>167</v>
      </c>
      <c r="C1602" s="170"/>
      <c r="D1602" s="170"/>
      <c r="E1602" s="99"/>
    </row>
    <row r="1603" spans="1:5" x14ac:dyDescent="0.2">
      <c r="A1603" s="192">
        <v>521837</v>
      </c>
      <c r="B1603" s="193" t="s">
        <v>159</v>
      </c>
      <c r="C1603" s="170"/>
      <c r="D1603" s="170"/>
      <c r="E1603" s="99"/>
    </row>
    <row r="1604" spans="1:5" x14ac:dyDescent="0.2">
      <c r="A1604" s="192">
        <v>521838</v>
      </c>
      <c r="B1604" s="193" t="s">
        <v>169</v>
      </c>
      <c r="C1604" s="170"/>
      <c r="D1604" s="170"/>
      <c r="E1604" s="99"/>
    </row>
    <row r="1605" spans="1:5" x14ac:dyDescent="0.2">
      <c r="A1605" s="192">
        <v>521839</v>
      </c>
      <c r="B1605" s="193" t="s">
        <v>170</v>
      </c>
      <c r="C1605" s="170"/>
      <c r="D1605" s="170"/>
      <c r="E1605" s="99"/>
    </row>
    <row r="1606" spans="1:5" x14ac:dyDescent="0.2">
      <c r="A1606" s="192">
        <v>521840</v>
      </c>
      <c r="B1606" s="193" t="s">
        <v>171</v>
      </c>
      <c r="C1606" s="170"/>
      <c r="D1606" s="170"/>
      <c r="E1606" s="99"/>
    </row>
    <row r="1607" spans="1:5" x14ac:dyDescent="0.2">
      <c r="A1607" s="192">
        <v>521841</v>
      </c>
      <c r="B1607" s="193" t="s">
        <v>390</v>
      </c>
      <c r="C1607" s="170"/>
      <c r="D1607" s="170"/>
      <c r="E1607" s="99"/>
    </row>
    <row r="1608" spans="1:5" ht="12" thickBot="1" x14ac:dyDescent="0.25">
      <c r="A1608" s="192">
        <v>521860</v>
      </c>
      <c r="B1608" s="193" t="s">
        <v>38</v>
      </c>
      <c r="C1608" s="170"/>
      <c r="D1608" s="170"/>
      <c r="E1608" s="99"/>
    </row>
    <row r="1609" spans="1:5" ht="12" thickBot="1" x14ac:dyDescent="0.25">
      <c r="A1609" s="194" t="s">
        <v>18</v>
      </c>
      <c r="B1609" s="195"/>
      <c r="C1609" s="168">
        <f>SUM(C1567:C1608)</f>
        <v>0</v>
      </c>
      <c r="D1609" s="168">
        <f>SUM(D1567:D1608)</f>
        <v>0</v>
      </c>
      <c r="E1609" s="99"/>
    </row>
    <row r="1610" spans="1:5" x14ac:dyDescent="0.2">
      <c r="A1610" s="204">
        <v>53</v>
      </c>
      <c r="B1610" s="202" t="s">
        <v>415</v>
      </c>
      <c r="C1610" s="169"/>
      <c r="D1610" s="169"/>
      <c r="E1610" s="99"/>
    </row>
    <row r="1611" spans="1:5" x14ac:dyDescent="0.2">
      <c r="A1611" s="203">
        <v>5301</v>
      </c>
      <c r="B1611" s="201" t="s">
        <v>416</v>
      </c>
      <c r="C1611" s="167"/>
      <c r="D1611" s="167"/>
      <c r="E1611" s="99"/>
    </row>
    <row r="1612" spans="1:5" x14ac:dyDescent="0.2">
      <c r="A1612" s="190">
        <v>530101</v>
      </c>
      <c r="B1612" s="191" t="s">
        <v>94</v>
      </c>
      <c r="C1612" s="167"/>
      <c r="D1612" s="167"/>
      <c r="E1612" s="99"/>
    </row>
    <row r="1613" spans="1:5" x14ac:dyDescent="0.2">
      <c r="A1613" s="190">
        <v>530102</v>
      </c>
      <c r="B1613" s="191" t="s">
        <v>95</v>
      </c>
      <c r="C1613" s="167"/>
      <c r="D1613" s="167"/>
      <c r="E1613" s="99"/>
    </row>
    <row r="1614" spans="1:5" x14ac:dyDescent="0.2">
      <c r="A1614" s="190">
        <v>530103</v>
      </c>
      <c r="B1614" s="191" t="s">
        <v>96</v>
      </c>
      <c r="C1614" s="167"/>
      <c r="D1614" s="167"/>
      <c r="E1614" s="99"/>
    </row>
    <row r="1615" spans="1:5" x14ac:dyDescent="0.2">
      <c r="A1615" s="190">
        <v>530104</v>
      </c>
      <c r="B1615" s="191" t="s">
        <v>97</v>
      </c>
      <c r="C1615" s="167"/>
      <c r="D1615" s="167"/>
      <c r="E1615" s="99"/>
    </row>
    <row r="1616" spans="1:5" x14ac:dyDescent="0.2">
      <c r="A1616" s="190">
        <v>530105</v>
      </c>
      <c r="B1616" s="191" t="s">
        <v>98</v>
      </c>
      <c r="C1616" s="167"/>
      <c r="D1616" s="167"/>
      <c r="E1616" s="99"/>
    </row>
    <row r="1617" spans="1:5" x14ac:dyDescent="0.2">
      <c r="A1617" s="190">
        <v>530106</v>
      </c>
      <c r="B1617" s="191" t="s">
        <v>99</v>
      </c>
      <c r="C1617" s="167">
        <v>25000</v>
      </c>
      <c r="D1617" s="167"/>
      <c r="E1617" s="99"/>
    </row>
    <row r="1618" spans="1:5" x14ac:dyDescent="0.2">
      <c r="A1618" s="190">
        <v>530107</v>
      </c>
      <c r="B1618" s="191" t="s">
        <v>100</v>
      </c>
      <c r="C1618" s="167"/>
      <c r="D1618" s="167"/>
      <c r="E1618" s="99"/>
    </row>
    <row r="1619" spans="1:5" x14ac:dyDescent="0.2">
      <c r="A1619" s="190">
        <v>530108</v>
      </c>
      <c r="B1619" s="191" t="s">
        <v>101</v>
      </c>
      <c r="C1619" s="167"/>
      <c r="D1619" s="167"/>
      <c r="E1619" s="99"/>
    </row>
    <row r="1620" spans="1:5" x14ac:dyDescent="0.2">
      <c r="A1620" s="190">
        <v>530109</v>
      </c>
      <c r="B1620" s="191" t="s">
        <v>102</v>
      </c>
      <c r="C1620" s="167"/>
      <c r="D1620" s="167"/>
      <c r="E1620" s="99"/>
    </row>
    <row r="1621" spans="1:5" x14ac:dyDescent="0.2">
      <c r="A1621" s="190">
        <v>530110</v>
      </c>
      <c r="B1621" s="191" t="s">
        <v>103</v>
      </c>
      <c r="C1621" s="167"/>
      <c r="D1621" s="167"/>
      <c r="E1621" s="99"/>
    </row>
    <row r="1622" spans="1:5" x14ac:dyDescent="0.2">
      <c r="A1622" s="190">
        <v>530111</v>
      </c>
      <c r="B1622" s="191" t="s">
        <v>104</v>
      </c>
      <c r="C1622" s="167"/>
      <c r="D1622" s="167"/>
      <c r="E1622" s="99"/>
    </row>
    <row r="1623" spans="1:5" x14ac:dyDescent="0.2">
      <c r="A1623" s="190">
        <v>530112</v>
      </c>
      <c r="B1623" s="191" t="s">
        <v>105</v>
      </c>
      <c r="C1623" s="167"/>
      <c r="D1623" s="167"/>
      <c r="E1623" s="99"/>
    </row>
    <row r="1624" spans="1:5" x14ac:dyDescent="0.2">
      <c r="A1624" s="190">
        <v>530113</v>
      </c>
      <c r="B1624" s="191" t="s">
        <v>106</v>
      </c>
      <c r="C1624" s="167"/>
      <c r="D1624" s="167"/>
      <c r="E1624" s="99"/>
    </row>
    <row r="1625" spans="1:5" x14ac:dyDescent="0.2">
      <c r="A1625" s="190">
        <v>530114</v>
      </c>
      <c r="B1625" s="191" t="s">
        <v>107</v>
      </c>
      <c r="C1625" s="167"/>
      <c r="D1625" s="167"/>
      <c r="E1625" s="99"/>
    </row>
    <row r="1626" spans="1:5" ht="12" thickBot="1" x14ac:dyDescent="0.25">
      <c r="A1626" s="205">
        <v>530115</v>
      </c>
      <c r="B1626" s="206" t="s">
        <v>108</v>
      </c>
      <c r="C1626" s="176"/>
      <c r="D1626" s="176"/>
      <c r="E1626" s="99"/>
    </row>
    <row r="1627" spans="1:5" ht="12" thickBot="1" x14ac:dyDescent="0.25">
      <c r="A1627" s="194" t="s">
        <v>18</v>
      </c>
      <c r="B1627" s="195"/>
      <c r="C1627" s="168">
        <f>SUM(C1612:C1626)</f>
        <v>25000</v>
      </c>
      <c r="D1627" s="168">
        <f>SUM(D1612:D1626)</f>
        <v>0</v>
      </c>
      <c r="E1627" s="99"/>
    </row>
    <row r="1628" spans="1:5" x14ac:dyDescent="0.2">
      <c r="A1628" s="204">
        <v>5302</v>
      </c>
      <c r="B1628" s="202" t="s">
        <v>324</v>
      </c>
      <c r="C1628" s="169"/>
      <c r="D1628" s="169"/>
      <c r="E1628" s="99"/>
    </row>
    <row r="1629" spans="1:5" x14ac:dyDescent="0.2">
      <c r="A1629" s="190">
        <v>530201</v>
      </c>
      <c r="B1629" s="191" t="s">
        <v>94</v>
      </c>
      <c r="C1629" s="167"/>
      <c r="D1629" s="167"/>
      <c r="E1629" s="99"/>
    </row>
    <row r="1630" spans="1:5" x14ac:dyDescent="0.2">
      <c r="A1630" s="190">
        <v>530202</v>
      </c>
      <c r="B1630" s="191" t="s">
        <v>95</v>
      </c>
      <c r="C1630" s="167"/>
      <c r="D1630" s="167"/>
      <c r="E1630" s="99"/>
    </row>
    <row r="1631" spans="1:5" x14ac:dyDescent="0.2">
      <c r="A1631" s="190">
        <v>530203</v>
      </c>
      <c r="B1631" s="191" t="s">
        <v>96</v>
      </c>
      <c r="C1631" s="167"/>
      <c r="D1631" s="167"/>
      <c r="E1631" s="99"/>
    </row>
    <row r="1632" spans="1:5" x14ac:dyDescent="0.2">
      <c r="A1632" s="190">
        <v>530204</v>
      </c>
      <c r="B1632" s="191" t="s">
        <v>97</v>
      </c>
      <c r="C1632" s="167"/>
      <c r="D1632" s="167"/>
      <c r="E1632" s="99"/>
    </row>
    <row r="1633" spans="1:5" x14ac:dyDescent="0.2">
      <c r="A1633" s="190">
        <v>530205</v>
      </c>
      <c r="B1633" s="191" t="s">
        <v>98</v>
      </c>
      <c r="C1633" s="167"/>
      <c r="D1633" s="167"/>
      <c r="E1633" s="99"/>
    </row>
    <row r="1634" spans="1:5" x14ac:dyDescent="0.2">
      <c r="A1634" s="190">
        <v>530206</v>
      </c>
      <c r="B1634" s="191" t="s">
        <v>99</v>
      </c>
      <c r="C1634" s="167">
        <v>54464.12</v>
      </c>
      <c r="D1634" s="167"/>
      <c r="E1634" s="99"/>
    </row>
    <row r="1635" spans="1:5" x14ac:dyDescent="0.2">
      <c r="A1635" s="190">
        <v>530207</v>
      </c>
      <c r="B1635" s="191" t="s">
        <v>100</v>
      </c>
      <c r="C1635" s="167"/>
      <c r="D1635" s="167"/>
      <c r="E1635" s="99"/>
    </row>
    <row r="1636" spans="1:5" x14ac:dyDescent="0.2">
      <c r="A1636" s="190">
        <v>530208</v>
      </c>
      <c r="B1636" s="191" t="s">
        <v>101</v>
      </c>
      <c r="C1636" s="167"/>
      <c r="D1636" s="167"/>
      <c r="E1636" s="99"/>
    </row>
    <row r="1637" spans="1:5" x14ac:dyDescent="0.2">
      <c r="A1637" s="190">
        <v>530209</v>
      </c>
      <c r="B1637" s="191" t="s">
        <v>102</v>
      </c>
      <c r="C1637" s="167"/>
      <c r="D1637" s="167"/>
      <c r="E1637" s="99"/>
    </row>
    <row r="1638" spans="1:5" x14ac:dyDescent="0.2">
      <c r="A1638" s="190">
        <v>530210</v>
      </c>
      <c r="B1638" s="191" t="s">
        <v>103</v>
      </c>
      <c r="C1638" s="167"/>
      <c r="D1638" s="167"/>
      <c r="E1638" s="99"/>
    </row>
    <row r="1639" spans="1:5" x14ac:dyDescent="0.2">
      <c r="A1639" s="190">
        <v>530211</v>
      </c>
      <c r="B1639" s="191" t="s">
        <v>104</v>
      </c>
      <c r="C1639" s="167"/>
      <c r="D1639" s="167"/>
      <c r="E1639" s="99"/>
    </row>
    <row r="1640" spans="1:5" x14ac:dyDescent="0.2">
      <c r="A1640" s="190">
        <v>530212</v>
      </c>
      <c r="B1640" s="191" t="s">
        <v>105</v>
      </c>
      <c r="C1640" s="167"/>
      <c r="D1640" s="167"/>
      <c r="E1640" s="99"/>
    </row>
    <row r="1641" spans="1:5" x14ac:dyDescent="0.2">
      <c r="A1641" s="190">
        <v>530213</v>
      </c>
      <c r="B1641" s="191" t="s">
        <v>106</v>
      </c>
      <c r="C1641" s="167"/>
      <c r="D1641" s="167"/>
      <c r="E1641" s="99"/>
    </row>
    <row r="1642" spans="1:5" x14ac:dyDescent="0.2">
      <c r="A1642" s="190">
        <v>530214</v>
      </c>
      <c r="B1642" s="191" t="s">
        <v>107</v>
      </c>
      <c r="C1642" s="167"/>
      <c r="D1642" s="167"/>
      <c r="E1642" s="99"/>
    </row>
    <row r="1643" spans="1:5" ht="12" thickBot="1" x14ac:dyDescent="0.25">
      <c r="A1643" s="205">
        <v>530215</v>
      </c>
      <c r="B1643" s="206" t="s">
        <v>108</v>
      </c>
      <c r="C1643" s="176"/>
      <c r="D1643" s="176"/>
      <c r="E1643" s="99"/>
    </row>
    <row r="1644" spans="1:5" ht="12" thickBot="1" x14ac:dyDescent="0.25">
      <c r="A1644" s="194" t="s">
        <v>18</v>
      </c>
      <c r="B1644" s="195"/>
      <c r="C1644" s="168">
        <f>SUM(C1629:C1643)</f>
        <v>54464.12</v>
      </c>
      <c r="D1644" s="168">
        <f>SUM(D1629:D1643)</f>
        <v>0</v>
      </c>
      <c r="E1644" s="99"/>
    </row>
    <row r="1645" spans="1:5" x14ac:dyDescent="0.2">
      <c r="A1645" s="204">
        <v>5303</v>
      </c>
      <c r="B1645" s="202" t="s">
        <v>417</v>
      </c>
      <c r="C1645" s="169"/>
      <c r="D1645" s="169"/>
      <c r="E1645" s="99"/>
    </row>
    <row r="1646" spans="1:5" x14ac:dyDescent="0.2">
      <c r="A1646" s="190">
        <v>530301</v>
      </c>
      <c r="B1646" s="191" t="s">
        <v>94</v>
      </c>
      <c r="C1646" s="167"/>
      <c r="D1646" s="167"/>
      <c r="E1646" s="99"/>
    </row>
    <row r="1647" spans="1:5" x14ac:dyDescent="0.2">
      <c r="A1647" s="190">
        <v>530302</v>
      </c>
      <c r="B1647" s="191" t="s">
        <v>95</v>
      </c>
      <c r="C1647" s="167"/>
      <c r="D1647" s="167"/>
      <c r="E1647" s="99"/>
    </row>
    <row r="1648" spans="1:5" x14ac:dyDescent="0.2">
      <c r="A1648" s="190">
        <v>530303</v>
      </c>
      <c r="B1648" s="191" t="s">
        <v>96</v>
      </c>
      <c r="C1648" s="167"/>
      <c r="D1648" s="167"/>
      <c r="E1648" s="99"/>
    </row>
    <row r="1649" spans="1:5" x14ac:dyDescent="0.2">
      <c r="A1649" s="190">
        <v>530304</v>
      </c>
      <c r="B1649" s="191" t="s">
        <v>97</v>
      </c>
      <c r="C1649" s="167"/>
      <c r="D1649" s="167"/>
      <c r="E1649" s="99"/>
    </row>
    <row r="1650" spans="1:5" x14ac:dyDescent="0.2">
      <c r="A1650" s="190">
        <v>530305</v>
      </c>
      <c r="B1650" s="191" t="s">
        <v>98</v>
      </c>
      <c r="C1650" s="167"/>
      <c r="D1650" s="167"/>
      <c r="E1650" s="99"/>
    </row>
    <row r="1651" spans="1:5" x14ac:dyDescent="0.2">
      <c r="A1651" s="190">
        <v>530306</v>
      </c>
      <c r="B1651" s="191" t="s">
        <v>99</v>
      </c>
      <c r="C1651" s="167"/>
      <c r="D1651" s="167"/>
      <c r="E1651" s="99"/>
    </row>
    <row r="1652" spans="1:5" x14ac:dyDescent="0.2">
      <c r="A1652" s="190">
        <v>530307</v>
      </c>
      <c r="B1652" s="191" t="s">
        <v>100</v>
      </c>
      <c r="C1652" s="167"/>
      <c r="D1652" s="167"/>
      <c r="E1652" s="99"/>
    </row>
    <row r="1653" spans="1:5" x14ac:dyDescent="0.2">
      <c r="A1653" s="190">
        <v>530308</v>
      </c>
      <c r="B1653" s="191" t="s">
        <v>101</v>
      </c>
      <c r="C1653" s="167"/>
      <c r="D1653" s="167"/>
      <c r="E1653" s="99"/>
    </row>
    <row r="1654" spans="1:5" x14ac:dyDescent="0.2">
      <c r="A1654" s="190">
        <v>530309</v>
      </c>
      <c r="B1654" s="191" t="s">
        <v>102</v>
      </c>
      <c r="C1654" s="167"/>
      <c r="D1654" s="167"/>
      <c r="E1654" s="99"/>
    </row>
    <row r="1655" spans="1:5" x14ac:dyDescent="0.2">
      <c r="A1655" s="190">
        <v>530310</v>
      </c>
      <c r="B1655" s="191" t="s">
        <v>103</v>
      </c>
      <c r="C1655" s="167"/>
      <c r="D1655" s="167"/>
      <c r="E1655" s="99"/>
    </row>
    <row r="1656" spans="1:5" x14ac:dyDescent="0.2">
      <c r="A1656" s="190">
        <v>530311</v>
      </c>
      <c r="B1656" s="191" t="s">
        <v>104</v>
      </c>
      <c r="C1656" s="167"/>
      <c r="D1656" s="167"/>
      <c r="E1656" s="99"/>
    </row>
    <row r="1657" spans="1:5" x14ac:dyDescent="0.2">
      <c r="A1657" s="190">
        <v>530312</v>
      </c>
      <c r="B1657" s="191" t="s">
        <v>105</v>
      </c>
      <c r="C1657" s="167"/>
      <c r="D1657" s="167"/>
      <c r="E1657" s="99"/>
    </row>
    <row r="1658" spans="1:5" x14ac:dyDescent="0.2">
      <c r="A1658" s="190">
        <v>530313</v>
      </c>
      <c r="B1658" s="191" t="s">
        <v>106</v>
      </c>
      <c r="C1658" s="167"/>
      <c r="D1658" s="167"/>
      <c r="E1658" s="99"/>
    </row>
    <row r="1659" spans="1:5" x14ac:dyDescent="0.2">
      <c r="A1659" s="190">
        <v>530314</v>
      </c>
      <c r="B1659" s="191" t="s">
        <v>107</v>
      </c>
      <c r="C1659" s="167"/>
      <c r="D1659" s="167"/>
      <c r="E1659" s="99"/>
    </row>
    <row r="1660" spans="1:5" ht="12" thickBot="1" x14ac:dyDescent="0.25">
      <c r="A1660" s="205">
        <v>530315</v>
      </c>
      <c r="B1660" s="206" t="s">
        <v>108</v>
      </c>
      <c r="C1660" s="176"/>
      <c r="D1660" s="176"/>
      <c r="E1660" s="99"/>
    </row>
    <row r="1661" spans="1:5" ht="12" thickBot="1" x14ac:dyDescent="0.25">
      <c r="A1661" s="194" t="s">
        <v>18</v>
      </c>
      <c r="B1661" s="195"/>
      <c r="C1661" s="168">
        <f>SUM(C1646:C1660)</f>
        <v>0</v>
      </c>
      <c r="D1661" s="168">
        <f>SUM(D1646:D1660)</f>
        <v>0</v>
      </c>
      <c r="E1661" s="99"/>
    </row>
    <row r="1662" spans="1:5" x14ac:dyDescent="0.2">
      <c r="A1662" s="204">
        <v>5304</v>
      </c>
      <c r="B1662" s="202" t="s">
        <v>418</v>
      </c>
      <c r="C1662" s="169"/>
      <c r="D1662" s="169"/>
      <c r="E1662" s="99"/>
    </row>
    <row r="1663" spans="1:5" x14ac:dyDescent="0.2">
      <c r="A1663" s="190">
        <v>530401</v>
      </c>
      <c r="B1663" s="191" t="s">
        <v>94</v>
      </c>
      <c r="C1663" s="167"/>
      <c r="D1663" s="167"/>
      <c r="E1663" s="99"/>
    </row>
    <row r="1664" spans="1:5" x14ac:dyDescent="0.2">
      <c r="A1664" s="190">
        <v>530402</v>
      </c>
      <c r="B1664" s="191" t="s">
        <v>95</v>
      </c>
      <c r="C1664" s="167"/>
      <c r="D1664" s="167"/>
      <c r="E1664" s="99"/>
    </row>
    <row r="1665" spans="1:5" x14ac:dyDescent="0.2">
      <c r="A1665" s="190">
        <v>530403</v>
      </c>
      <c r="B1665" s="191" t="s">
        <v>96</v>
      </c>
      <c r="C1665" s="167"/>
      <c r="D1665" s="167"/>
      <c r="E1665" s="99"/>
    </row>
    <row r="1666" spans="1:5" x14ac:dyDescent="0.2">
      <c r="A1666" s="190">
        <v>530404</v>
      </c>
      <c r="B1666" s="191" t="s">
        <v>97</v>
      </c>
      <c r="C1666" s="167"/>
      <c r="D1666" s="167"/>
      <c r="E1666" s="99"/>
    </row>
    <row r="1667" spans="1:5" x14ac:dyDescent="0.2">
      <c r="A1667" s="190">
        <v>530405</v>
      </c>
      <c r="B1667" s="191" t="s">
        <v>98</v>
      </c>
      <c r="C1667" s="167"/>
      <c r="D1667" s="167"/>
      <c r="E1667" s="99"/>
    </row>
    <row r="1668" spans="1:5" x14ac:dyDescent="0.2">
      <c r="A1668" s="190">
        <v>530406</v>
      </c>
      <c r="B1668" s="191" t="s">
        <v>99</v>
      </c>
      <c r="C1668" s="167"/>
      <c r="D1668" s="167"/>
      <c r="E1668" s="99"/>
    </row>
    <row r="1669" spans="1:5" x14ac:dyDescent="0.2">
      <c r="A1669" s="190">
        <v>530407</v>
      </c>
      <c r="B1669" s="191" t="s">
        <v>100</v>
      </c>
      <c r="C1669" s="167"/>
      <c r="D1669" s="167"/>
      <c r="E1669" s="99"/>
    </row>
    <row r="1670" spans="1:5" x14ac:dyDescent="0.2">
      <c r="A1670" s="190">
        <v>530408</v>
      </c>
      <c r="B1670" s="191" t="s">
        <v>101</v>
      </c>
      <c r="C1670" s="167"/>
      <c r="D1670" s="167"/>
      <c r="E1670" s="99"/>
    </row>
    <row r="1671" spans="1:5" x14ac:dyDescent="0.2">
      <c r="A1671" s="190">
        <v>530409</v>
      </c>
      <c r="B1671" s="191" t="s">
        <v>102</v>
      </c>
      <c r="C1671" s="167"/>
      <c r="D1671" s="167"/>
      <c r="E1671" s="99"/>
    </row>
    <row r="1672" spans="1:5" x14ac:dyDescent="0.2">
      <c r="A1672" s="190">
        <v>530410</v>
      </c>
      <c r="B1672" s="191" t="s">
        <v>103</v>
      </c>
      <c r="C1672" s="167"/>
      <c r="D1672" s="167"/>
      <c r="E1672" s="99"/>
    </row>
    <row r="1673" spans="1:5" x14ac:dyDescent="0.2">
      <c r="A1673" s="190">
        <v>530411</v>
      </c>
      <c r="B1673" s="191" t="s">
        <v>104</v>
      </c>
      <c r="C1673" s="167"/>
      <c r="D1673" s="167"/>
      <c r="E1673" s="99"/>
    </row>
    <row r="1674" spans="1:5" x14ac:dyDescent="0.2">
      <c r="A1674" s="190">
        <v>530412</v>
      </c>
      <c r="B1674" s="191" t="s">
        <v>105</v>
      </c>
      <c r="C1674" s="167"/>
      <c r="D1674" s="167"/>
      <c r="E1674" s="99"/>
    </row>
    <row r="1675" spans="1:5" x14ac:dyDescent="0.2">
      <c r="A1675" s="190">
        <v>530413</v>
      </c>
      <c r="B1675" s="191" t="s">
        <v>106</v>
      </c>
      <c r="C1675" s="167"/>
      <c r="D1675" s="167"/>
      <c r="E1675" s="99"/>
    </row>
    <row r="1676" spans="1:5" x14ac:dyDescent="0.2">
      <c r="A1676" s="190">
        <v>530414</v>
      </c>
      <c r="B1676" s="191" t="s">
        <v>107</v>
      </c>
      <c r="C1676" s="167"/>
      <c r="D1676" s="167"/>
      <c r="E1676" s="99"/>
    </row>
    <row r="1677" spans="1:5" ht="12" thickBot="1" x14ac:dyDescent="0.25">
      <c r="A1677" s="205">
        <v>530415</v>
      </c>
      <c r="B1677" s="206" t="s">
        <v>108</v>
      </c>
      <c r="C1677" s="176"/>
      <c r="D1677" s="176"/>
      <c r="E1677" s="99"/>
    </row>
    <row r="1678" spans="1:5" ht="12" thickBot="1" x14ac:dyDescent="0.25">
      <c r="A1678" s="194" t="s">
        <v>18</v>
      </c>
      <c r="B1678" s="195"/>
      <c r="C1678" s="168">
        <f>SUM(C1663:C1677)</f>
        <v>0</v>
      </c>
      <c r="D1678" s="168">
        <f>SUM(D1663:D1677)</f>
        <v>0</v>
      </c>
      <c r="E1678" s="99"/>
    </row>
    <row r="1679" spans="1:5" x14ac:dyDescent="0.2">
      <c r="A1679" s="204">
        <v>5305</v>
      </c>
      <c r="B1679" s="202" t="s">
        <v>419</v>
      </c>
      <c r="C1679" s="169"/>
      <c r="D1679" s="169"/>
      <c r="E1679" s="99"/>
    </row>
    <row r="1680" spans="1:5" x14ac:dyDescent="0.2">
      <c r="A1680" s="190">
        <v>530501</v>
      </c>
      <c r="B1680" s="191" t="s">
        <v>94</v>
      </c>
      <c r="C1680" s="167"/>
      <c r="D1680" s="167"/>
      <c r="E1680" s="99"/>
    </row>
    <row r="1681" spans="1:5" x14ac:dyDescent="0.2">
      <c r="A1681" s="190">
        <v>530502</v>
      </c>
      <c r="B1681" s="191" t="s">
        <v>95</v>
      </c>
      <c r="C1681" s="167"/>
      <c r="D1681" s="167"/>
      <c r="E1681" s="99"/>
    </row>
    <row r="1682" spans="1:5" x14ac:dyDescent="0.2">
      <c r="A1682" s="190">
        <v>530503</v>
      </c>
      <c r="B1682" s="191" t="s">
        <v>96</v>
      </c>
      <c r="C1682" s="167"/>
      <c r="D1682" s="167"/>
      <c r="E1682" s="99"/>
    </row>
    <row r="1683" spans="1:5" x14ac:dyDescent="0.2">
      <c r="A1683" s="190">
        <v>530504</v>
      </c>
      <c r="B1683" s="191" t="s">
        <v>97</v>
      </c>
      <c r="C1683" s="167"/>
      <c r="D1683" s="167"/>
      <c r="E1683" s="99"/>
    </row>
    <row r="1684" spans="1:5" x14ac:dyDescent="0.2">
      <c r="A1684" s="190">
        <v>530505</v>
      </c>
      <c r="B1684" s="191" t="s">
        <v>98</v>
      </c>
      <c r="C1684" s="167"/>
      <c r="D1684" s="167"/>
      <c r="E1684" s="99"/>
    </row>
    <row r="1685" spans="1:5" x14ac:dyDescent="0.2">
      <c r="A1685" s="190">
        <v>530506</v>
      </c>
      <c r="B1685" s="191" t="s">
        <v>99</v>
      </c>
      <c r="C1685" s="167"/>
      <c r="D1685" s="167"/>
      <c r="E1685" s="99"/>
    </row>
    <row r="1686" spans="1:5" x14ac:dyDescent="0.2">
      <c r="A1686" s="190">
        <v>530507</v>
      </c>
      <c r="B1686" s="191" t="s">
        <v>100</v>
      </c>
      <c r="C1686" s="167"/>
      <c r="D1686" s="167"/>
      <c r="E1686" s="99"/>
    </row>
    <row r="1687" spans="1:5" x14ac:dyDescent="0.2">
      <c r="A1687" s="190">
        <v>530508</v>
      </c>
      <c r="B1687" s="191" t="s">
        <v>101</v>
      </c>
      <c r="C1687" s="167"/>
      <c r="D1687" s="167"/>
      <c r="E1687" s="99"/>
    </row>
    <row r="1688" spans="1:5" x14ac:dyDescent="0.2">
      <c r="A1688" s="190">
        <v>530509</v>
      </c>
      <c r="B1688" s="191" t="s">
        <v>102</v>
      </c>
      <c r="C1688" s="167"/>
      <c r="D1688" s="167"/>
      <c r="E1688" s="99"/>
    </row>
    <row r="1689" spans="1:5" x14ac:dyDescent="0.2">
      <c r="A1689" s="190">
        <v>530510</v>
      </c>
      <c r="B1689" s="191" t="s">
        <v>103</v>
      </c>
      <c r="C1689" s="167"/>
      <c r="D1689" s="167"/>
      <c r="E1689" s="99"/>
    </row>
    <row r="1690" spans="1:5" x14ac:dyDescent="0.2">
      <c r="A1690" s="190">
        <v>530511</v>
      </c>
      <c r="B1690" s="191" t="s">
        <v>104</v>
      </c>
      <c r="C1690" s="167"/>
      <c r="D1690" s="167"/>
      <c r="E1690" s="99"/>
    </row>
    <row r="1691" spans="1:5" x14ac:dyDescent="0.2">
      <c r="A1691" s="190">
        <v>530512</v>
      </c>
      <c r="B1691" s="191" t="s">
        <v>105</v>
      </c>
      <c r="C1691" s="167"/>
      <c r="D1691" s="167"/>
      <c r="E1691" s="99"/>
    </row>
    <row r="1692" spans="1:5" x14ac:dyDescent="0.2">
      <c r="A1692" s="190">
        <v>530513</v>
      </c>
      <c r="B1692" s="191" t="s">
        <v>106</v>
      </c>
      <c r="C1692" s="167"/>
      <c r="D1692" s="167"/>
      <c r="E1692" s="99"/>
    </row>
    <row r="1693" spans="1:5" x14ac:dyDescent="0.2">
      <c r="A1693" s="190">
        <v>530514</v>
      </c>
      <c r="B1693" s="191" t="s">
        <v>107</v>
      </c>
      <c r="C1693" s="167"/>
      <c r="D1693" s="167"/>
      <c r="E1693" s="99"/>
    </row>
    <row r="1694" spans="1:5" ht="12" thickBot="1" x14ac:dyDescent="0.25">
      <c r="A1694" s="205">
        <v>530515</v>
      </c>
      <c r="B1694" s="206" t="s">
        <v>108</v>
      </c>
      <c r="C1694" s="176"/>
      <c r="D1694" s="176"/>
      <c r="E1694" s="99"/>
    </row>
    <row r="1695" spans="1:5" ht="12" thickBot="1" x14ac:dyDescent="0.25">
      <c r="A1695" s="194" t="s">
        <v>18</v>
      </c>
      <c r="B1695" s="195"/>
      <c r="C1695" s="168">
        <f>SUM(C1680:C1694)</f>
        <v>0</v>
      </c>
      <c r="D1695" s="168">
        <f>SUM(D1680:D1694)</f>
        <v>0</v>
      </c>
      <c r="E1695" s="99"/>
    </row>
    <row r="1696" spans="1:5" x14ac:dyDescent="0.2">
      <c r="A1696" s="204">
        <v>5306</v>
      </c>
      <c r="B1696" s="202" t="s">
        <v>328</v>
      </c>
      <c r="C1696" s="169"/>
      <c r="D1696" s="169"/>
      <c r="E1696" s="99"/>
    </row>
    <row r="1697" spans="1:5" x14ac:dyDescent="0.2">
      <c r="A1697" s="190">
        <v>530601</v>
      </c>
      <c r="B1697" s="191" t="s">
        <v>94</v>
      </c>
      <c r="C1697" s="167"/>
      <c r="D1697" s="167"/>
      <c r="E1697" s="99"/>
    </row>
    <row r="1698" spans="1:5" x14ac:dyDescent="0.2">
      <c r="A1698" s="190">
        <v>530602</v>
      </c>
      <c r="B1698" s="191" t="s">
        <v>95</v>
      </c>
      <c r="C1698" s="167"/>
      <c r="D1698" s="167"/>
      <c r="E1698" s="99"/>
    </row>
    <row r="1699" spans="1:5" x14ac:dyDescent="0.2">
      <c r="A1699" s="190">
        <v>530603</v>
      </c>
      <c r="B1699" s="191" t="s">
        <v>96</v>
      </c>
      <c r="C1699" s="167"/>
      <c r="D1699" s="167"/>
      <c r="E1699" s="99"/>
    </row>
    <row r="1700" spans="1:5" x14ac:dyDescent="0.2">
      <c r="A1700" s="190">
        <v>530604</v>
      </c>
      <c r="B1700" s="191" t="s">
        <v>97</v>
      </c>
      <c r="C1700" s="167"/>
      <c r="D1700" s="167"/>
      <c r="E1700" s="99"/>
    </row>
    <row r="1701" spans="1:5" x14ac:dyDescent="0.2">
      <c r="A1701" s="190">
        <v>530605</v>
      </c>
      <c r="B1701" s="191" t="s">
        <v>98</v>
      </c>
      <c r="C1701" s="167"/>
      <c r="D1701" s="167"/>
      <c r="E1701" s="99"/>
    </row>
    <row r="1702" spans="1:5" x14ac:dyDescent="0.2">
      <c r="A1702" s="190">
        <v>530606</v>
      </c>
      <c r="B1702" s="191" t="s">
        <v>99</v>
      </c>
      <c r="C1702" s="167"/>
      <c r="D1702" s="167"/>
      <c r="E1702" s="99"/>
    </row>
    <row r="1703" spans="1:5" x14ac:dyDescent="0.2">
      <c r="A1703" s="190">
        <v>530607</v>
      </c>
      <c r="B1703" s="191" t="s">
        <v>100</v>
      </c>
      <c r="C1703" s="167"/>
      <c r="D1703" s="167"/>
      <c r="E1703" s="99"/>
    </row>
    <row r="1704" spans="1:5" x14ac:dyDescent="0.2">
      <c r="A1704" s="190">
        <v>530608</v>
      </c>
      <c r="B1704" s="191" t="s">
        <v>101</v>
      </c>
      <c r="C1704" s="167"/>
      <c r="D1704" s="167"/>
      <c r="E1704" s="99"/>
    </row>
    <row r="1705" spans="1:5" x14ac:dyDescent="0.2">
      <c r="A1705" s="190">
        <v>530609</v>
      </c>
      <c r="B1705" s="191" t="s">
        <v>102</v>
      </c>
      <c r="C1705" s="167"/>
      <c r="D1705" s="167"/>
      <c r="E1705" s="99"/>
    </row>
    <row r="1706" spans="1:5" x14ac:dyDescent="0.2">
      <c r="A1706" s="190">
        <v>530610</v>
      </c>
      <c r="B1706" s="191" t="s">
        <v>103</v>
      </c>
      <c r="C1706" s="167"/>
      <c r="D1706" s="167"/>
      <c r="E1706" s="99"/>
    </row>
    <row r="1707" spans="1:5" x14ac:dyDescent="0.2">
      <c r="A1707" s="190">
        <v>530611</v>
      </c>
      <c r="B1707" s="191" t="s">
        <v>104</v>
      </c>
      <c r="C1707" s="167"/>
      <c r="D1707" s="167"/>
      <c r="E1707" s="99"/>
    </row>
    <row r="1708" spans="1:5" x14ac:dyDescent="0.2">
      <c r="A1708" s="190">
        <v>530612</v>
      </c>
      <c r="B1708" s="191" t="s">
        <v>105</v>
      </c>
      <c r="C1708" s="167"/>
      <c r="D1708" s="167"/>
      <c r="E1708" s="99"/>
    </row>
    <row r="1709" spans="1:5" x14ac:dyDescent="0.2">
      <c r="A1709" s="190">
        <v>530613</v>
      </c>
      <c r="B1709" s="191" t="s">
        <v>106</v>
      </c>
      <c r="C1709" s="167"/>
      <c r="D1709" s="167"/>
      <c r="E1709" s="99"/>
    </row>
    <row r="1710" spans="1:5" x14ac:dyDescent="0.2">
      <c r="A1710" s="190">
        <v>530614</v>
      </c>
      <c r="B1710" s="191" t="s">
        <v>107</v>
      </c>
      <c r="C1710" s="167"/>
      <c r="D1710" s="167"/>
      <c r="E1710" s="99"/>
    </row>
    <row r="1711" spans="1:5" ht="12" thickBot="1" x14ac:dyDescent="0.25">
      <c r="A1711" s="205">
        <v>530615</v>
      </c>
      <c r="B1711" s="206" t="s">
        <v>108</v>
      </c>
      <c r="C1711" s="176"/>
      <c r="D1711" s="176"/>
      <c r="E1711" s="99"/>
    </row>
    <row r="1712" spans="1:5" ht="12" thickBot="1" x14ac:dyDescent="0.25">
      <c r="A1712" s="194" t="s">
        <v>18</v>
      </c>
      <c r="B1712" s="195"/>
      <c r="C1712" s="168">
        <f>SUM(C1697:C1711)</f>
        <v>0</v>
      </c>
      <c r="D1712" s="168">
        <f>SUM(D1697:D1711)</f>
        <v>0</v>
      </c>
      <c r="E1712" s="99"/>
    </row>
    <row r="1713" spans="1:5" x14ac:dyDescent="0.2">
      <c r="A1713" s="204">
        <v>5307</v>
      </c>
      <c r="B1713" s="202" t="s">
        <v>330</v>
      </c>
      <c r="C1713" s="169"/>
      <c r="D1713" s="169"/>
      <c r="E1713" s="99"/>
    </row>
    <row r="1714" spans="1:5" x14ac:dyDescent="0.2">
      <c r="A1714" s="190">
        <v>530701</v>
      </c>
      <c r="B1714" s="191" t="s">
        <v>94</v>
      </c>
      <c r="C1714" s="167"/>
      <c r="D1714" s="167"/>
      <c r="E1714" s="99"/>
    </row>
    <row r="1715" spans="1:5" x14ac:dyDescent="0.2">
      <c r="A1715" s="190">
        <v>530702</v>
      </c>
      <c r="B1715" s="191" t="s">
        <v>95</v>
      </c>
      <c r="C1715" s="167"/>
      <c r="D1715" s="167"/>
      <c r="E1715" s="99"/>
    </row>
    <row r="1716" spans="1:5" x14ac:dyDescent="0.2">
      <c r="A1716" s="190">
        <v>530703</v>
      </c>
      <c r="B1716" s="191" t="s">
        <v>96</v>
      </c>
      <c r="C1716" s="167"/>
      <c r="D1716" s="167"/>
      <c r="E1716" s="99"/>
    </row>
    <row r="1717" spans="1:5" x14ac:dyDescent="0.2">
      <c r="A1717" s="190">
        <v>530704</v>
      </c>
      <c r="B1717" s="191" t="s">
        <v>97</v>
      </c>
      <c r="C1717" s="167"/>
      <c r="D1717" s="167"/>
      <c r="E1717" s="99"/>
    </row>
    <row r="1718" spans="1:5" x14ac:dyDescent="0.2">
      <c r="A1718" s="190">
        <v>530705</v>
      </c>
      <c r="B1718" s="191" t="s">
        <v>98</v>
      </c>
      <c r="C1718" s="167"/>
      <c r="D1718" s="167"/>
      <c r="E1718" s="99"/>
    </row>
    <row r="1719" spans="1:5" x14ac:dyDescent="0.2">
      <c r="A1719" s="190">
        <v>530706</v>
      </c>
      <c r="B1719" s="191" t="s">
        <v>99</v>
      </c>
      <c r="C1719" s="167">
        <v>664893.56000000006</v>
      </c>
      <c r="D1719" s="167"/>
      <c r="E1719" s="99"/>
    </row>
    <row r="1720" spans="1:5" x14ac:dyDescent="0.2">
      <c r="A1720" s="190">
        <v>530707</v>
      </c>
      <c r="B1720" s="191" t="s">
        <v>100</v>
      </c>
      <c r="C1720" s="167"/>
      <c r="D1720" s="167"/>
      <c r="E1720" s="99"/>
    </row>
    <row r="1721" spans="1:5" x14ac:dyDescent="0.2">
      <c r="A1721" s="190">
        <v>530708</v>
      </c>
      <c r="B1721" s="191" t="s">
        <v>101</v>
      </c>
      <c r="C1721" s="167"/>
      <c r="D1721" s="167"/>
      <c r="E1721" s="99"/>
    </row>
    <row r="1722" spans="1:5" x14ac:dyDescent="0.2">
      <c r="A1722" s="190">
        <v>530709</v>
      </c>
      <c r="B1722" s="191" t="s">
        <v>102</v>
      </c>
      <c r="C1722" s="167"/>
      <c r="D1722" s="167"/>
      <c r="E1722" s="99"/>
    </row>
    <row r="1723" spans="1:5" x14ac:dyDescent="0.2">
      <c r="A1723" s="190">
        <v>530710</v>
      </c>
      <c r="B1723" s="191" t="s">
        <v>103</v>
      </c>
      <c r="C1723" s="167"/>
      <c r="D1723" s="167"/>
      <c r="E1723" s="99"/>
    </row>
    <row r="1724" spans="1:5" x14ac:dyDescent="0.2">
      <c r="A1724" s="190">
        <v>530711</v>
      </c>
      <c r="B1724" s="191" t="s">
        <v>104</v>
      </c>
      <c r="C1724" s="167"/>
      <c r="D1724" s="167"/>
      <c r="E1724" s="99"/>
    </row>
    <row r="1725" spans="1:5" x14ac:dyDescent="0.2">
      <c r="A1725" s="190">
        <v>530712</v>
      </c>
      <c r="B1725" s="191" t="s">
        <v>105</v>
      </c>
      <c r="C1725" s="167"/>
      <c r="D1725" s="167"/>
      <c r="E1725" s="99"/>
    </row>
    <row r="1726" spans="1:5" x14ac:dyDescent="0.2">
      <c r="A1726" s="190">
        <v>530713</v>
      </c>
      <c r="B1726" s="191" t="s">
        <v>106</v>
      </c>
      <c r="C1726" s="167"/>
      <c r="D1726" s="167"/>
      <c r="E1726" s="99"/>
    </row>
    <row r="1727" spans="1:5" x14ac:dyDescent="0.2">
      <c r="A1727" s="190">
        <v>530714</v>
      </c>
      <c r="B1727" s="191" t="s">
        <v>107</v>
      </c>
      <c r="C1727" s="167"/>
      <c r="D1727" s="167"/>
      <c r="E1727" s="99"/>
    </row>
    <row r="1728" spans="1:5" ht="12" thickBot="1" x14ac:dyDescent="0.25">
      <c r="A1728" s="205">
        <v>530715</v>
      </c>
      <c r="B1728" s="206" t="s">
        <v>108</v>
      </c>
      <c r="C1728" s="176"/>
      <c r="D1728" s="176"/>
      <c r="E1728" s="99"/>
    </row>
    <row r="1729" spans="1:5" ht="12" thickBot="1" x14ac:dyDescent="0.25">
      <c r="A1729" s="194" t="s">
        <v>18</v>
      </c>
      <c r="B1729" s="195"/>
      <c r="C1729" s="168">
        <f>SUM(C1714:C1728)</f>
        <v>664893.56000000006</v>
      </c>
      <c r="D1729" s="168">
        <f>SUM(D1714:D1728)</f>
        <v>0</v>
      </c>
      <c r="E1729" s="99"/>
    </row>
    <row r="1730" spans="1:5" x14ac:dyDescent="0.2">
      <c r="A1730" s="204">
        <v>5308</v>
      </c>
      <c r="B1730" s="202" t="s">
        <v>331</v>
      </c>
      <c r="C1730" s="169"/>
      <c r="D1730" s="169"/>
      <c r="E1730" s="99"/>
    </row>
    <row r="1731" spans="1:5" x14ac:dyDescent="0.2">
      <c r="A1731" s="190">
        <v>530801</v>
      </c>
      <c r="B1731" s="191" t="s">
        <v>94</v>
      </c>
      <c r="C1731" s="167"/>
      <c r="D1731" s="167"/>
      <c r="E1731" s="99"/>
    </row>
    <row r="1732" spans="1:5" x14ac:dyDescent="0.2">
      <c r="A1732" s="190">
        <v>530802</v>
      </c>
      <c r="B1732" s="191" t="s">
        <v>95</v>
      </c>
      <c r="C1732" s="167"/>
      <c r="D1732" s="167"/>
      <c r="E1732" s="99"/>
    </row>
    <row r="1733" spans="1:5" x14ac:dyDescent="0.2">
      <c r="A1733" s="190">
        <v>530803</v>
      </c>
      <c r="B1733" s="191" t="s">
        <v>96</v>
      </c>
      <c r="C1733" s="167"/>
      <c r="D1733" s="167"/>
      <c r="E1733" s="99"/>
    </row>
    <row r="1734" spans="1:5" x14ac:dyDescent="0.2">
      <c r="A1734" s="190">
        <v>530804</v>
      </c>
      <c r="B1734" s="191" t="s">
        <v>97</v>
      </c>
      <c r="C1734" s="167"/>
      <c r="D1734" s="167"/>
      <c r="E1734" s="99"/>
    </row>
    <row r="1735" spans="1:5" x14ac:dyDescent="0.2">
      <c r="A1735" s="190">
        <v>530805</v>
      </c>
      <c r="B1735" s="191" t="s">
        <v>98</v>
      </c>
      <c r="C1735" s="167"/>
      <c r="D1735" s="167"/>
      <c r="E1735" s="99"/>
    </row>
    <row r="1736" spans="1:5" x14ac:dyDescent="0.2">
      <c r="A1736" s="190">
        <v>530806</v>
      </c>
      <c r="B1736" s="191" t="s">
        <v>99</v>
      </c>
      <c r="C1736" s="167"/>
      <c r="D1736" s="167"/>
      <c r="E1736" s="99"/>
    </row>
    <row r="1737" spans="1:5" x14ac:dyDescent="0.2">
      <c r="A1737" s="190">
        <v>530807</v>
      </c>
      <c r="B1737" s="191" t="s">
        <v>100</v>
      </c>
      <c r="C1737" s="167"/>
      <c r="D1737" s="167"/>
      <c r="E1737" s="99"/>
    </row>
    <row r="1738" spans="1:5" x14ac:dyDescent="0.2">
      <c r="A1738" s="190">
        <v>530808</v>
      </c>
      <c r="B1738" s="191" t="s">
        <v>101</v>
      </c>
      <c r="C1738" s="167"/>
      <c r="D1738" s="167"/>
      <c r="E1738" s="99"/>
    </row>
    <row r="1739" spans="1:5" x14ac:dyDescent="0.2">
      <c r="A1739" s="190">
        <v>530809</v>
      </c>
      <c r="B1739" s="191" t="s">
        <v>102</v>
      </c>
      <c r="C1739" s="167"/>
      <c r="D1739" s="167"/>
      <c r="E1739" s="99"/>
    </row>
    <row r="1740" spans="1:5" x14ac:dyDescent="0.2">
      <c r="A1740" s="190">
        <v>530810</v>
      </c>
      <c r="B1740" s="191" t="s">
        <v>103</v>
      </c>
      <c r="C1740" s="167"/>
      <c r="D1740" s="167"/>
      <c r="E1740" s="99"/>
    </row>
    <row r="1741" spans="1:5" x14ac:dyDescent="0.2">
      <c r="A1741" s="190">
        <v>530811</v>
      </c>
      <c r="B1741" s="191" t="s">
        <v>104</v>
      </c>
      <c r="C1741" s="167"/>
      <c r="D1741" s="167"/>
      <c r="E1741" s="99"/>
    </row>
    <row r="1742" spans="1:5" x14ac:dyDescent="0.2">
      <c r="A1742" s="190">
        <v>530812</v>
      </c>
      <c r="B1742" s="191" t="s">
        <v>105</v>
      </c>
      <c r="C1742" s="167"/>
      <c r="D1742" s="167"/>
      <c r="E1742" s="99"/>
    </row>
    <row r="1743" spans="1:5" x14ac:dyDescent="0.2">
      <c r="A1743" s="190">
        <v>530813</v>
      </c>
      <c r="B1743" s="191" t="s">
        <v>106</v>
      </c>
      <c r="C1743" s="167"/>
      <c r="D1743" s="167"/>
      <c r="E1743" s="99"/>
    </row>
    <row r="1744" spans="1:5" x14ac:dyDescent="0.2">
      <c r="A1744" s="190">
        <v>530814</v>
      </c>
      <c r="B1744" s="191" t="s">
        <v>107</v>
      </c>
      <c r="C1744" s="167"/>
      <c r="D1744" s="167"/>
      <c r="E1744" s="99"/>
    </row>
    <row r="1745" spans="1:5" ht="12" thickBot="1" x14ac:dyDescent="0.25">
      <c r="A1745" s="205">
        <v>530815</v>
      </c>
      <c r="B1745" s="206" t="s">
        <v>108</v>
      </c>
      <c r="C1745" s="176"/>
      <c r="D1745" s="176"/>
      <c r="E1745" s="99"/>
    </row>
    <row r="1746" spans="1:5" ht="12" thickBot="1" x14ac:dyDescent="0.25">
      <c r="A1746" s="194" t="s">
        <v>18</v>
      </c>
      <c r="B1746" s="195"/>
      <c r="C1746" s="168">
        <f>SUM(C1731:C1745)</f>
        <v>0</v>
      </c>
      <c r="D1746" s="168">
        <f>SUM(D1731:D1745)</f>
        <v>0</v>
      </c>
      <c r="E1746" s="99"/>
    </row>
    <row r="1747" spans="1:5" x14ac:dyDescent="0.2">
      <c r="A1747" s="204">
        <v>5309</v>
      </c>
      <c r="B1747" s="202" t="s">
        <v>420</v>
      </c>
      <c r="C1747" s="169"/>
      <c r="D1747" s="169"/>
      <c r="E1747" s="99"/>
    </row>
    <row r="1748" spans="1:5" x14ac:dyDescent="0.2">
      <c r="A1748" s="190">
        <v>530901</v>
      </c>
      <c r="B1748" s="191" t="s">
        <v>94</v>
      </c>
      <c r="C1748" s="167"/>
      <c r="D1748" s="167"/>
      <c r="E1748" s="99"/>
    </row>
    <row r="1749" spans="1:5" x14ac:dyDescent="0.2">
      <c r="A1749" s="190">
        <v>530902</v>
      </c>
      <c r="B1749" s="191" t="s">
        <v>95</v>
      </c>
      <c r="C1749" s="167"/>
      <c r="D1749" s="167"/>
      <c r="E1749" s="99"/>
    </row>
    <row r="1750" spans="1:5" x14ac:dyDescent="0.2">
      <c r="A1750" s="190">
        <v>530903</v>
      </c>
      <c r="B1750" s="191" t="s">
        <v>96</v>
      </c>
      <c r="C1750" s="167"/>
      <c r="D1750" s="167"/>
      <c r="E1750" s="99"/>
    </row>
    <row r="1751" spans="1:5" x14ac:dyDescent="0.2">
      <c r="A1751" s="190">
        <v>530904</v>
      </c>
      <c r="B1751" s="191" t="s">
        <v>97</v>
      </c>
      <c r="C1751" s="167"/>
      <c r="D1751" s="167"/>
      <c r="E1751" s="99"/>
    </row>
    <row r="1752" spans="1:5" x14ac:dyDescent="0.2">
      <c r="A1752" s="190">
        <v>530905</v>
      </c>
      <c r="B1752" s="191" t="s">
        <v>98</v>
      </c>
      <c r="C1752" s="167"/>
      <c r="D1752" s="167"/>
      <c r="E1752" s="99"/>
    </row>
    <row r="1753" spans="1:5" x14ac:dyDescent="0.2">
      <c r="A1753" s="190">
        <v>530906</v>
      </c>
      <c r="B1753" s="191" t="s">
        <v>99</v>
      </c>
      <c r="C1753" s="167">
        <v>855000</v>
      </c>
      <c r="D1753" s="167"/>
      <c r="E1753" s="99"/>
    </row>
    <row r="1754" spans="1:5" x14ac:dyDescent="0.2">
      <c r="A1754" s="190">
        <v>530907</v>
      </c>
      <c r="B1754" s="191" t="s">
        <v>100</v>
      </c>
      <c r="C1754" s="167"/>
      <c r="D1754" s="167"/>
      <c r="E1754" s="99"/>
    </row>
    <row r="1755" spans="1:5" x14ac:dyDescent="0.2">
      <c r="A1755" s="190">
        <v>530908</v>
      </c>
      <c r="B1755" s="191" t="s">
        <v>101</v>
      </c>
      <c r="C1755" s="167"/>
      <c r="D1755" s="167"/>
      <c r="E1755" s="99"/>
    </row>
    <row r="1756" spans="1:5" x14ac:dyDescent="0.2">
      <c r="A1756" s="190">
        <v>530909</v>
      </c>
      <c r="B1756" s="191" t="s">
        <v>102</v>
      </c>
      <c r="C1756" s="167"/>
      <c r="D1756" s="167"/>
      <c r="E1756" s="99"/>
    </row>
    <row r="1757" spans="1:5" x14ac:dyDescent="0.2">
      <c r="A1757" s="190">
        <v>530910</v>
      </c>
      <c r="B1757" s="191" t="s">
        <v>103</v>
      </c>
      <c r="C1757" s="167"/>
      <c r="D1757" s="167"/>
      <c r="E1757" s="99"/>
    </row>
    <row r="1758" spans="1:5" x14ac:dyDescent="0.2">
      <c r="A1758" s="190">
        <v>530911</v>
      </c>
      <c r="B1758" s="191" t="s">
        <v>104</v>
      </c>
      <c r="C1758" s="167"/>
      <c r="D1758" s="167"/>
      <c r="E1758" s="99"/>
    </row>
    <row r="1759" spans="1:5" x14ac:dyDescent="0.2">
      <c r="A1759" s="190">
        <v>530912</v>
      </c>
      <c r="B1759" s="191" t="s">
        <v>105</v>
      </c>
      <c r="C1759" s="167"/>
      <c r="D1759" s="167"/>
      <c r="E1759" s="99"/>
    </row>
    <row r="1760" spans="1:5" x14ac:dyDescent="0.2">
      <c r="A1760" s="190">
        <v>530913</v>
      </c>
      <c r="B1760" s="191" t="s">
        <v>106</v>
      </c>
      <c r="C1760" s="167"/>
      <c r="D1760" s="167"/>
      <c r="E1760" s="99"/>
    </row>
    <row r="1761" spans="1:5" x14ac:dyDescent="0.2">
      <c r="A1761" s="190">
        <v>530914</v>
      </c>
      <c r="B1761" s="191" t="s">
        <v>107</v>
      </c>
      <c r="C1761" s="167"/>
      <c r="D1761" s="167"/>
      <c r="E1761" s="99"/>
    </row>
    <row r="1762" spans="1:5" ht="12" thickBot="1" x14ac:dyDescent="0.25">
      <c r="A1762" s="205">
        <v>530915</v>
      </c>
      <c r="B1762" s="206" t="s">
        <v>108</v>
      </c>
      <c r="C1762" s="176"/>
      <c r="D1762" s="176"/>
      <c r="E1762" s="99"/>
    </row>
    <row r="1763" spans="1:5" ht="12" thickBot="1" x14ac:dyDescent="0.25">
      <c r="A1763" s="194" t="s">
        <v>18</v>
      </c>
      <c r="B1763" s="195"/>
      <c r="C1763" s="168">
        <f>SUM(C1748:C1762)</f>
        <v>855000</v>
      </c>
      <c r="D1763" s="168">
        <f>SUM(D1748:D1762)</f>
        <v>0</v>
      </c>
      <c r="E1763" s="99"/>
    </row>
    <row r="1764" spans="1:5" x14ac:dyDescent="0.2">
      <c r="A1764" s="204">
        <v>5310</v>
      </c>
      <c r="B1764" s="202" t="s">
        <v>333</v>
      </c>
      <c r="C1764" s="169"/>
      <c r="D1764" s="169"/>
      <c r="E1764" s="99"/>
    </row>
    <row r="1765" spans="1:5" x14ac:dyDescent="0.2">
      <c r="A1765" s="190">
        <v>531001</v>
      </c>
      <c r="B1765" s="191" t="s">
        <v>94</v>
      </c>
      <c r="C1765" s="167"/>
      <c r="D1765" s="167"/>
      <c r="E1765" s="99"/>
    </row>
    <row r="1766" spans="1:5" x14ac:dyDescent="0.2">
      <c r="A1766" s="190">
        <v>531002</v>
      </c>
      <c r="B1766" s="191" t="s">
        <v>95</v>
      </c>
      <c r="C1766" s="167"/>
      <c r="D1766" s="167"/>
      <c r="E1766" s="99"/>
    </row>
    <row r="1767" spans="1:5" x14ac:dyDescent="0.2">
      <c r="A1767" s="190">
        <v>531003</v>
      </c>
      <c r="B1767" s="191" t="s">
        <v>96</v>
      </c>
      <c r="C1767" s="167"/>
      <c r="D1767" s="167"/>
      <c r="E1767" s="99"/>
    </row>
    <row r="1768" spans="1:5" x14ac:dyDescent="0.2">
      <c r="A1768" s="190">
        <v>531004</v>
      </c>
      <c r="B1768" s="191" t="s">
        <v>97</v>
      </c>
      <c r="C1768" s="167"/>
      <c r="D1768" s="167"/>
      <c r="E1768" s="99"/>
    </row>
    <row r="1769" spans="1:5" x14ac:dyDescent="0.2">
      <c r="A1769" s="190">
        <v>531005</v>
      </c>
      <c r="B1769" s="191" t="s">
        <v>98</v>
      </c>
      <c r="C1769" s="167"/>
      <c r="D1769" s="167"/>
      <c r="E1769" s="99"/>
    </row>
    <row r="1770" spans="1:5" x14ac:dyDescent="0.2">
      <c r="A1770" s="190">
        <v>531006</v>
      </c>
      <c r="B1770" s="191" t="s">
        <v>99</v>
      </c>
      <c r="C1770" s="167"/>
      <c r="D1770" s="167"/>
      <c r="E1770" s="99"/>
    </row>
    <row r="1771" spans="1:5" x14ac:dyDescent="0.2">
      <c r="A1771" s="190">
        <v>531007</v>
      </c>
      <c r="B1771" s="191" t="s">
        <v>100</v>
      </c>
      <c r="C1771" s="167"/>
      <c r="D1771" s="167"/>
      <c r="E1771" s="99"/>
    </row>
    <row r="1772" spans="1:5" x14ac:dyDescent="0.2">
      <c r="A1772" s="190">
        <v>531008</v>
      </c>
      <c r="B1772" s="191" t="s">
        <v>101</v>
      </c>
      <c r="C1772" s="167"/>
      <c r="D1772" s="167"/>
      <c r="E1772" s="99"/>
    </row>
    <row r="1773" spans="1:5" x14ac:dyDescent="0.2">
      <c r="A1773" s="190">
        <v>531009</v>
      </c>
      <c r="B1773" s="191" t="s">
        <v>102</v>
      </c>
      <c r="C1773" s="167"/>
      <c r="D1773" s="167"/>
      <c r="E1773" s="99"/>
    </row>
    <row r="1774" spans="1:5" x14ac:dyDescent="0.2">
      <c r="A1774" s="190">
        <v>531010</v>
      </c>
      <c r="B1774" s="191" t="s">
        <v>103</v>
      </c>
      <c r="C1774" s="167"/>
      <c r="D1774" s="167"/>
      <c r="E1774" s="99"/>
    </row>
    <row r="1775" spans="1:5" x14ac:dyDescent="0.2">
      <c r="A1775" s="190">
        <v>531011</v>
      </c>
      <c r="B1775" s="191" t="s">
        <v>104</v>
      </c>
      <c r="C1775" s="167"/>
      <c r="D1775" s="167"/>
      <c r="E1775" s="99"/>
    </row>
    <row r="1776" spans="1:5" x14ac:dyDescent="0.2">
      <c r="A1776" s="190">
        <v>531012</v>
      </c>
      <c r="B1776" s="191" t="s">
        <v>105</v>
      </c>
      <c r="C1776" s="167"/>
      <c r="D1776" s="167"/>
      <c r="E1776" s="99"/>
    </row>
    <row r="1777" spans="1:5" x14ac:dyDescent="0.2">
      <c r="A1777" s="190">
        <v>531013</v>
      </c>
      <c r="B1777" s="191" t="s">
        <v>106</v>
      </c>
      <c r="C1777" s="167"/>
      <c r="D1777" s="167"/>
      <c r="E1777" s="99"/>
    </row>
    <row r="1778" spans="1:5" x14ac:dyDescent="0.2">
      <c r="A1778" s="190">
        <v>531014</v>
      </c>
      <c r="B1778" s="191" t="s">
        <v>107</v>
      </c>
      <c r="C1778" s="167"/>
      <c r="D1778" s="167"/>
      <c r="E1778" s="99"/>
    </row>
    <row r="1779" spans="1:5" ht="12" thickBot="1" x14ac:dyDescent="0.25">
      <c r="A1779" s="205">
        <v>531015</v>
      </c>
      <c r="B1779" s="206" t="s">
        <v>108</v>
      </c>
      <c r="C1779" s="176"/>
      <c r="D1779" s="176"/>
      <c r="E1779" s="99"/>
    </row>
    <row r="1780" spans="1:5" ht="12" thickBot="1" x14ac:dyDescent="0.25">
      <c r="A1780" s="194" t="s">
        <v>18</v>
      </c>
      <c r="B1780" s="195"/>
      <c r="C1780" s="168">
        <f>SUM(C1765:C1779)</f>
        <v>0</v>
      </c>
      <c r="D1780" s="168">
        <f>SUM(D1765:D1779)</f>
        <v>0</v>
      </c>
      <c r="E1780" s="99"/>
    </row>
    <row r="1781" spans="1:5" x14ac:dyDescent="0.2">
      <c r="A1781" s="204">
        <v>5311</v>
      </c>
      <c r="B1781" s="202" t="s">
        <v>421</v>
      </c>
      <c r="C1781" s="169"/>
      <c r="D1781" s="169"/>
      <c r="E1781" s="99"/>
    </row>
    <row r="1782" spans="1:5" x14ac:dyDescent="0.2">
      <c r="A1782" s="190">
        <v>531101</v>
      </c>
      <c r="B1782" s="191" t="s">
        <v>94</v>
      </c>
      <c r="C1782" s="167"/>
      <c r="D1782" s="167"/>
      <c r="E1782" s="99"/>
    </row>
    <row r="1783" spans="1:5" x14ac:dyDescent="0.2">
      <c r="A1783" s="190">
        <v>531102</v>
      </c>
      <c r="B1783" s="191" t="s">
        <v>95</v>
      </c>
      <c r="C1783" s="167"/>
      <c r="D1783" s="167"/>
      <c r="E1783" s="99"/>
    </row>
    <row r="1784" spans="1:5" x14ac:dyDescent="0.2">
      <c r="A1784" s="190">
        <v>531103</v>
      </c>
      <c r="B1784" s="191" t="s">
        <v>96</v>
      </c>
      <c r="C1784" s="167"/>
      <c r="D1784" s="167"/>
      <c r="E1784" s="99"/>
    </row>
    <row r="1785" spans="1:5" x14ac:dyDescent="0.2">
      <c r="A1785" s="190">
        <v>531104</v>
      </c>
      <c r="B1785" s="191" t="s">
        <v>97</v>
      </c>
      <c r="C1785" s="167"/>
      <c r="D1785" s="167"/>
      <c r="E1785" s="99"/>
    </row>
    <row r="1786" spans="1:5" x14ac:dyDescent="0.2">
      <c r="A1786" s="190">
        <v>531105</v>
      </c>
      <c r="B1786" s="191" t="s">
        <v>98</v>
      </c>
      <c r="C1786" s="167"/>
      <c r="D1786" s="167"/>
      <c r="E1786" s="99"/>
    </row>
    <row r="1787" spans="1:5" x14ac:dyDescent="0.2">
      <c r="A1787" s="190">
        <v>531106</v>
      </c>
      <c r="B1787" s="191" t="s">
        <v>99</v>
      </c>
      <c r="C1787" s="167">
        <v>2048583.39</v>
      </c>
      <c r="D1787" s="167"/>
      <c r="E1787" s="99"/>
    </row>
    <row r="1788" spans="1:5" x14ac:dyDescent="0.2">
      <c r="A1788" s="190">
        <v>531107</v>
      </c>
      <c r="B1788" s="191" t="s">
        <v>100</v>
      </c>
      <c r="C1788" s="167"/>
      <c r="D1788" s="167"/>
      <c r="E1788" s="99"/>
    </row>
    <row r="1789" spans="1:5" x14ac:dyDescent="0.2">
      <c r="A1789" s="190">
        <v>531108</v>
      </c>
      <c r="B1789" s="191" t="s">
        <v>101</v>
      </c>
      <c r="C1789" s="167"/>
      <c r="D1789" s="167"/>
      <c r="E1789" s="99"/>
    </row>
    <row r="1790" spans="1:5" x14ac:dyDescent="0.2">
      <c r="A1790" s="190">
        <v>531109</v>
      </c>
      <c r="B1790" s="191" t="s">
        <v>102</v>
      </c>
      <c r="C1790" s="167"/>
      <c r="D1790" s="167"/>
      <c r="E1790" s="99"/>
    </row>
    <row r="1791" spans="1:5" x14ac:dyDescent="0.2">
      <c r="A1791" s="190">
        <v>531110</v>
      </c>
      <c r="B1791" s="191" t="s">
        <v>103</v>
      </c>
      <c r="C1791" s="167"/>
      <c r="D1791" s="167"/>
      <c r="E1791" s="99"/>
    </row>
    <row r="1792" spans="1:5" x14ac:dyDescent="0.2">
      <c r="A1792" s="190">
        <v>531111</v>
      </c>
      <c r="B1792" s="191" t="s">
        <v>104</v>
      </c>
      <c r="C1792" s="167"/>
      <c r="D1792" s="167"/>
      <c r="E1792" s="99"/>
    </row>
    <row r="1793" spans="1:5" x14ac:dyDescent="0.2">
      <c r="A1793" s="190">
        <v>531112</v>
      </c>
      <c r="B1793" s="191" t="s">
        <v>105</v>
      </c>
      <c r="C1793" s="167"/>
      <c r="D1793" s="167"/>
      <c r="E1793" s="99"/>
    </row>
    <row r="1794" spans="1:5" x14ac:dyDescent="0.2">
      <c r="A1794" s="190">
        <v>531113</v>
      </c>
      <c r="B1794" s="191" t="s">
        <v>106</v>
      </c>
      <c r="C1794" s="167"/>
      <c r="D1794" s="167"/>
      <c r="E1794" s="99"/>
    </row>
    <row r="1795" spans="1:5" x14ac:dyDescent="0.2">
      <c r="A1795" s="190">
        <v>531114</v>
      </c>
      <c r="B1795" s="191" t="s">
        <v>107</v>
      </c>
      <c r="C1795" s="167"/>
      <c r="D1795" s="167"/>
      <c r="E1795" s="99"/>
    </row>
    <row r="1796" spans="1:5" ht="12" thickBot="1" x14ac:dyDescent="0.25">
      <c r="A1796" s="205">
        <v>531115</v>
      </c>
      <c r="B1796" s="206" t="s">
        <v>108</v>
      </c>
      <c r="C1796" s="176"/>
      <c r="D1796" s="176"/>
      <c r="E1796" s="99"/>
    </row>
    <row r="1797" spans="1:5" ht="12" thickBot="1" x14ac:dyDescent="0.25">
      <c r="A1797" s="194" t="s">
        <v>18</v>
      </c>
      <c r="B1797" s="195"/>
      <c r="C1797" s="168">
        <f>SUM(C1782:C1796)</f>
        <v>2048583.39</v>
      </c>
      <c r="D1797" s="168">
        <f>SUM(D1782:D1796)</f>
        <v>0</v>
      </c>
      <c r="E1797" s="99"/>
    </row>
    <row r="1798" spans="1:5" x14ac:dyDescent="0.2">
      <c r="A1798" s="204">
        <v>5312</v>
      </c>
      <c r="B1798" s="202" t="s">
        <v>422</v>
      </c>
      <c r="C1798" s="169"/>
      <c r="D1798" s="169"/>
      <c r="E1798" s="99"/>
    </row>
    <row r="1799" spans="1:5" x14ac:dyDescent="0.2">
      <c r="A1799" s="190">
        <v>531201</v>
      </c>
      <c r="B1799" s="191" t="s">
        <v>94</v>
      </c>
      <c r="C1799" s="167"/>
      <c r="D1799" s="167"/>
      <c r="E1799" s="99"/>
    </row>
    <row r="1800" spans="1:5" x14ac:dyDescent="0.2">
      <c r="A1800" s="190">
        <v>531202</v>
      </c>
      <c r="B1800" s="191" t="s">
        <v>95</v>
      </c>
      <c r="C1800" s="167"/>
      <c r="D1800" s="167"/>
      <c r="E1800" s="99"/>
    </row>
    <row r="1801" spans="1:5" x14ac:dyDescent="0.2">
      <c r="A1801" s="190">
        <v>531203</v>
      </c>
      <c r="B1801" s="191" t="s">
        <v>96</v>
      </c>
      <c r="C1801" s="167"/>
      <c r="D1801" s="167"/>
      <c r="E1801" s="99"/>
    </row>
    <row r="1802" spans="1:5" x14ac:dyDescent="0.2">
      <c r="A1802" s="190">
        <v>531204</v>
      </c>
      <c r="B1802" s="191" t="s">
        <v>97</v>
      </c>
      <c r="C1802" s="167"/>
      <c r="D1802" s="167"/>
      <c r="E1802" s="99"/>
    </row>
    <row r="1803" spans="1:5" x14ac:dyDescent="0.2">
      <c r="A1803" s="190">
        <v>531205</v>
      </c>
      <c r="B1803" s="191" t="s">
        <v>98</v>
      </c>
      <c r="C1803" s="167"/>
      <c r="D1803" s="167"/>
      <c r="E1803" s="99"/>
    </row>
    <row r="1804" spans="1:5" x14ac:dyDescent="0.2">
      <c r="A1804" s="190">
        <v>531206</v>
      </c>
      <c r="B1804" s="191" t="s">
        <v>99</v>
      </c>
      <c r="C1804" s="167"/>
      <c r="D1804" s="167"/>
      <c r="E1804" s="99"/>
    </row>
    <row r="1805" spans="1:5" x14ac:dyDescent="0.2">
      <c r="A1805" s="190">
        <v>531207</v>
      </c>
      <c r="B1805" s="191" t="s">
        <v>100</v>
      </c>
      <c r="C1805" s="167"/>
      <c r="D1805" s="167"/>
      <c r="E1805" s="99"/>
    </row>
    <row r="1806" spans="1:5" x14ac:dyDescent="0.2">
      <c r="A1806" s="190">
        <v>531208</v>
      </c>
      <c r="B1806" s="191" t="s">
        <v>101</v>
      </c>
      <c r="C1806" s="167"/>
      <c r="D1806" s="167"/>
      <c r="E1806" s="99"/>
    </row>
    <row r="1807" spans="1:5" x14ac:dyDescent="0.2">
      <c r="A1807" s="190">
        <v>531209</v>
      </c>
      <c r="B1807" s="191" t="s">
        <v>102</v>
      </c>
      <c r="C1807" s="167"/>
      <c r="D1807" s="167"/>
      <c r="E1807" s="99"/>
    </row>
    <row r="1808" spans="1:5" x14ac:dyDescent="0.2">
      <c r="A1808" s="190">
        <v>531210</v>
      </c>
      <c r="B1808" s="191" t="s">
        <v>103</v>
      </c>
      <c r="C1808" s="167"/>
      <c r="D1808" s="167"/>
      <c r="E1808" s="99"/>
    </row>
    <row r="1809" spans="1:5" x14ac:dyDescent="0.2">
      <c r="A1809" s="190">
        <v>531211</v>
      </c>
      <c r="B1809" s="191" t="s">
        <v>104</v>
      </c>
      <c r="C1809" s="167"/>
      <c r="D1809" s="167"/>
      <c r="E1809" s="99"/>
    </row>
    <row r="1810" spans="1:5" x14ac:dyDescent="0.2">
      <c r="A1810" s="190">
        <v>531212</v>
      </c>
      <c r="B1810" s="191" t="s">
        <v>105</v>
      </c>
      <c r="C1810" s="167"/>
      <c r="D1810" s="167"/>
      <c r="E1810" s="99"/>
    </row>
    <row r="1811" spans="1:5" x14ac:dyDescent="0.2">
      <c r="A1811" s="190">
        <v>531213</v>
      </c>
      <c r="B1811" s="191" t="s">
        <v>106</v>
      </c>
      <c r="C1811" s="167"/>
      <c r="D1811" s="167"/>
      <c r="E1811" s="99"/>
    </row>
    <row r="1812" spans="1:5" x14ac:dyDescent="0.2">
      <c r="A1812" s="190">
        <v>531214</v>
      </c>
      <c r="B1812" s="191" t="s">
        <v>107</v>
      </c>
      <c r="C1812" s="167"/>
      <c r="D1812" s="167"/>
      <c r="E1812" s="99"/>
    </row>
    <row r="1813" spans="1:5" ht="12" thickBot="1" x14ac:dyDescent="0.25">
      <c r="A1813" s="205">
        <v>531215</v>
      </c>
      <c r="B1813" s="206" t="s">
        <v>108</v>
      </c>
      <c r="C1813" s="176"/>
      <c r="D1813" s="176"/>
      <c r="E1813" s="99"/>
    </row>
    <row r="1814" spans="1:5" ht="12" thickBot="1" x14ac:dyDescent="0.25">
      <c r="A1814" s="194" t="s">
        <v>18</v>
      </c>
      <c r="B1814" s="195"/>
      <c r="C1814" s="168">
        <f>SUM(C1799:C1813)</f>
        <v>0</v>
      </c>
      <c r="D1814" s="168">
        <f>SUM(D1799:D1813)</f>
        <v>0</v>
      </c>
      <c r="E1814" s="99"/>
    </row>
    <row r="1815" spans="1:5" x14ac:dyDescent="0.2">
      <c r="A1815" s="204">
        <v>5313</v>
      </c>
      <c r="B1815" s="202" t="s">
        <v>337</v>
      </c>
      <c r="C1815" s="169"/>
      <c r="D1815" s="169"/>
      <c r="E1815" s="99"/>
    </row>
    <row r="1816" spans="1:5" x14ac:dyDescent="0.2">
      <c r="A1816" s="190">
        <v>531301</v>
      </c>
      <c r="B1816" s="191" t="s">
        <v>94</v>
      </c>
      <c r="C1816" s="167"/>
      <c r="D1816" s="167"/>
      <c r="E1816" s="99"/>
    </row>
    <row r="1817" spans="1:5" x14ac:dyDescent="0.2">
      <c r="A1817" s="190">
        <v>531302</v>
      </c>
      <c r="B1817" s="191" t="s">
        <v>95</v>
      </c>
      <c r="C1817" s="167"/>
      <c r="D1817" s="167"/>
      <c r="E1817" s="99"/>
    </row>
    <row r="1818" spans="1:5" x14ac:dyDescent="0.2">
      <c r="A1818" s="190">
        <v>531303</v>
      </c>
      <c r="B1818" s="191" t="s">
        <v>96</v>
      </c>
      <c r="C1818" s="167"/>
      <c r="D1818" s="167"/>
      <c r="E1818" s="99"/>
    </row>
    <row r="1819" spans="1:5" x14ac:dyDescent="0.2">
      <c r="A1819" s="190">
        <v>531304</v>
      </c>
      <c r="B1819" s="191" t="s">
        <v>97</v>
      </c>
      <c r="C1819" s="167"/>
      <c r="D1819" s="167"/>
      <c r="E1819" s="99"/>
    </row>
    <row r="1820" spans="1:5" x14ac:dyDescent="0.2">
      <c r="A1820" s="190">
        <v>531305</v>
      </c>
      <c r="B1820" s="191" t="s">
        <v>98</v>
      </c>
      <c r="C1820" s="167"/>
      <c r="D1820" s="167"/>
      <c r="E1820" s="99"/>
    </row>
    <row r="1821" spans="1:5" x14ac:dyDescent="0.2">
      <c r="A1821" s="190">
        <v>531306</v>
      </c>
      <c r="B1821" s="191" t="s">
        <v>99</v>
      </c>
      <c r="C1821" s="167">
        <v>782000</v>
      </c>
      <c r="D1821" s="167"/>
      <c r="E1821" s="99"/>
    </row>
    <row r="1822" spans="1:5" x14ac:dyDescent="0.2">
      <c r="A1822" s="190">
        <v>531307</v>
      </c>
      <c r="B1822" s="191" t="s">
        <v>100</v>
      </c>
      <c r="C1822" s="167"/>
      <c r="D1822" s="167"/>
      <c r="E1822" s="99"/>
    </row>
    <row r="1823" spans="1:5" x14ac:dyDescent="0.2">
      <c r="A1823" s="190">
        <v>531308</v>
      </c>
      <c r="B1823" s="191" t="s">
        <v>101</v>
      </c>
      <c r="C1823" s="167"/>
      <c r="D1823" s="167"/>
      <c r="E1823" s="99"/>
    </row>
    <row r="1824" spans="1:5" x14ac:dyDescent="0.2">
      <c r="A1824" s="190">
        <v>531309</v>
      </c>
      <c r="B1824" s="191" t="s">
        <v>102</v>
      </c>
      <c r="C1824" s="167"/>
      <c r="D1824" s="167"/>
      <c r="E1824" s="99"/>
    </row>
    <row r="1825" spans="1:5" x14ac:dyDescent="0.2">
      <c r="A1825" s="190">
        <v>531310</v>
      </c>
      <c r="B1825" s="191" t="s">
        <v>103</v>
      </c>
      <c r="C1825" s="167"/>
      <c r="D1825" s="167"/>
      <c r="E1825" s="99"/>
    </row>
    <row r="1826" spans="1:5" x14ac:dyDescent="0.2">
      <c r="A1826" s="190">
        <v>531311</v>
      </c>
      <c r="B1826" s="191" t="s">
        <v>104</v>
      </c>
      <c r="C1826" s="167"/>
      <c r="D1826" s="167"/>
      <c r="E1826" s="99"/>
    </row>
    <row r="1827" spans="1:5" x14ac:dyDescent="0.2">
      <c r="A1827" s="190">
        <v>531312</v>
      </c>
      <c r="B1827" s="191" t="s">
        <v>105</v>
      </c>
      <c r="C1827" s="167"/>
      <c r="D1827" s="167"/>
      <c r="E1827" s="99"/>
    </row>
    <row r="1828" spans="1:5" x14ac:dyDescent="0.2">
      <c r="A1828" s="190">
        <v>531313</v>
      </c>
      <c r="B1828" s="191" t="s">
        <v>106</v>
      </c>
      <c r="C1828" s="167"/>
      <c r="D1828" s="167"/>
      <c r="E1828" s="99"/>
    </row>
    <row r="1829" spans="1:5" x14ac:dyDescent="0.2">
      <c r="A1829" s="190">
        <v>531314</v>
      </c>
      <c r="B1829" s="191" t="s">
        <v>107</v>
      </c>
      <c r="C1829" s="167"/>
      <c r="D1829" s="167"/>
      <c r="E1829" s="99"/>
    </row>
    <row r="1830" spans="1:5" ht="12" thickBot="1" x14ac:dyDescent="0.25">
      <c r="A1830" s="205">
        <v>531315</v>
      </c>
      <c r="B1830" s="206" t="s">
        <v>108</v>
      </c>
      <c r="C1830" s="176"/>
      <c r="D1830" s="176"/>
      <c r="E1830" s="99"/>
    </row>
    <row r="1831" spans="1:5" ht="12" thickBot="1" x14ac:dyDescent="0.25">
      <c r="A1831" s="194" t="s">
        <v>18</v>
      </c>
      <c r="B1831" s="195"/>
      <c r="C1831" s="168">
        <f>SUM(C1816:C1830)</f>
        <v>782000</v>
      </c>
      <c r="D1831" s="168">
        <f>SUM(D1816:D1830)</f>
        <v>0</v>
      </c>
      <c r="E1831" s="99"/>
    </row>
    <row r="1832" spans="1:5" x14ac:dyDescent="0.2">
      <c r="A1832" s="204">
        <v>5314</v>
      </c>
      <c r="B1832" s="202" t="s">
        <v>423</v>
      </c>
      <c r="C1832" s="169"/>
      <c r="D1832" s="169"/>
      <c r="E1832" s="99"/>
    </row>
    <row r="1833" spans="1:5" x14ac:dyDescent="0.2">
      <c r="A1833" s="190">
        <v>531401</v>
      </c>
      <c r="B1833" s="191" t="s">
        <v>94</v>
      </c>
      <c r="C1833" s="167"/>
      <c r="D1833" s="167"/>
      <c r="E1833" s="99"/>
    </row>
    <row r="1834" spans="1:5" x14ac:dyDescent="0.2">
      <c r="A1834" s="190">
        <v>531402</v>
      </c>
      <c r="B1834" s="191" t="s">
        <v>95</v>
      </c>
      <c r="C1834" s="167"/>
      <c r="D1834" s="167"/>
      <c r="E1834" s="99"/>
    </row>
    <row r="1835" spans="1:5" x14ac:dyDescent="0.2">
      <c r="A1835" s="190">
        <v>531403</v>
      </c>
      <c r="B1835" s="191" t="s">
        <v>96</v>
      </c>
      <c r="C1835" s="167"/>
      <c r="D1835" s="167"/>
      <c r="E1835" s="99"/>
    </row>
    <row r="1836" spans="1:5" x14ac:dyDescent="0.2">
      <c r="A1836" s="190">
        <v>531404</v>
      </c>
      <c r="B1836" s="191" t="s">
        <v>97</v>
      </c>
      <c r="C1836" s="167"/>
      <c r="D1836" s="167"/>
      <c r="E1836" s="99"/>
    </row>
    <row r="1837" spans="1:5" x14ac:dyDescent="0.2">
      <c r="A1837" s="190">
        <v>531405</v>
      </c>
      <c r="B1837" s="191" t="s">
        <v>98</v>
      </c>
      <c r="C1837" s="167"/>
      <c r="D1837" s="167"/>
      <c r="E1837" s="99"/>
    </row>
    <row r="1838" spans="1:5" x14ac:dyDescent="0.2">
      <c r="A1838" s="190">
        <v>531406</v>
      </c>
      <c r="B1838" s="191" t="s">
        <v>99</v>
      </c>
      <c r="C1838" s="167"/>
      <c r="D1838" s="167"/>
      <c r="E1838" s="99"/>
    </row>
    <row r="1839" spans="1:5" x14ac:dyDescent="0.2">
      <c r="A1839" s="190">
        <v>531407</v>
      </c>
      <c r="B1839" s="191" t="s">
        <v>100</v>
      </c>
      <c r="C1839" s="167"/>
      <c r="D1839" s="167"/>
      <c r="E1839" s="99"/>
    </row>
    <row r="1840" spans="1:5" x14ac:dyDescent="0.2">
      <c r="A1840" s="192">
        <v>531408</v>
      </c>
      <c r="B1840" s="193" t="s">
        <v>101</v>
      </c>
      <c r="C1840" s="170"/>
      <c r="D1840" s="170"/>
      <c r="E1840" s="99"/>
    </row>
    <row r="1841" spans="1:5" x14ac:dyDescent="0.2">
      <c r="A1841" s="190">
        <v>531409</v>
      </c>
      <c r="B1841" s="191" t="s">
        <v>102</v>
      </c>
      <c r="C1841" s="167"/>
      <c r="D1841" s="167"/>
      <c r="E1841" s="99"/>
    </row>
    <row r="1842" spans="1:5" x14ac:dyDescent="0.2">
      <c r="A1842" s="190">
        <v>531410</v>
      </c>
      <c r="B1842" s="191" t="s">
        <v>103</v>
      </c>
      <c r="C1842" s="167"/>
      <c r="D1842" s="167"/>
      <c r="E1842" s="99"/>
    </row>
    <row r="1843" spans="1:5" x14ac:dyDescent="0.2">
      <c r="A1843" s="190">
        <v>531411</v>
      </c>
      <c r="B1843" s="191" t="s">
        <v>104</v>
      </c>
      <c r="C1843" s="167"/>
      <c r="D1843" s="167"/>
      <c r="E1843" s="99"/>
    </row>
    <row r="1844" spans="1:5" x14ac:dyDescent="0.2">
      <c r="A1844" s="190">
        <v>531412</v>
      </c>
      <c r="B1844" s="191" t="s">
        <v>105</v>
      </c>
      <c r="C1844" s="167"/>
      <c r="D1844" s="167"/>
      <c r="E1844" s="99"/>
    </row>
    <row r="1845" spans="1:5" x14ac:dyDescent="0.2">
      <c r="A1845" s="190">
        <v>531413</v>
      </c>
      <c r="B1845" s="191" t="s">
        <v>106</v>
      </c>
      <c r="C1845" s="167"/>
      <c r="D1845" s="167"/>
      <c r="E1845" s="99"/>
    </row>
    <row r="1846" spans="1:5" x14ac:dyDescent="0.2">
      <c r="A1846" s="190">
        <v>531414</v>
      </c>
      <c r="B1846" s="191" t="s">
        <v>107</v>
      </c>
      <c r="C1846" s="167"/>
      <c r="D1846" s="167"/>
      <c r="E1846" s="99"/>
    </row>
    <row r="1847" spans="1:5" ht="12" thickBot="1" x14ac:dyDescent="0.25">
      <c r="A1847" s="205">
        <v>531415</v>
      </c>
      <c r="B1847" s="206" t="s">
        <v>108</v>
      </c>
      <c r="C1847" s="176"/>
      <c r="D1847" s="176"/>
      <c r="E1847" s="99"/>
    </row>
    <row r="1848" spans="1:5" ht="12" thickBot="1" x14ac:dyDescent="0.25">
      <c r="A1848" s="194" t="s">
        <v>18</v>
      </c>
      <c r="B1848" s="195"/>
      <c r="C1848" s="168">
        <f>SUM(C1833:C1847)</f>
        <v>0</v>
      </c>
      <c r="D1848" s="168">
        <f>SUM(D1833:D1847)</f>
        <v>0</v>
      </c>
      <c r="E1848" s="99"/>
    </row>
    <row r="1849" spans="1:5" x14ac:dyDescent="0.2">
      <c r="A1849" s="204">
        <v>5315</v>
      </c>
      <c r="B1849" s="202" t="s">
        <v>424</v>
      </c>
      <c r="C1849" s="169"/>
      <c r="D1849" s="169"/>
      <c r="E1849" s="99"/>
    </row>
    <row r="1850" spans="1:5" x14ac:dyDescent="0.2">
      <c r="A1850" s="190">
        <v>531501</v>
      </c>
      <c r="B1850" s="191" t="s">
        <v>94</v>
      </c>
      <c r="C1850" s="167"/>
      <c r="D1850" s="167"/>
      <c r="E1850" s="99"/>
    </row>
    <row r="1851" spans="1:5" x14ac:dyDescent="0.2">
      <c r="A1851" s="190">
        <v>531502</v>
      </c>
      <c r="B1851" s="191" t="s">
        <v>95</v>
      </c>
      <c r="C1851" s="167"/>
      <c r="D1851" s="167"/>
      <c r="E1851" s="99"/>
    </row>
    <row r="1852" spans="1:5" x14ac:dyDescent="0.2">
      <c r="A1852" s="190">
        <v>531503</v>
      </c>
      <c r="B1852" s="191" t="s">
        <v>96</v>
      </c>
      <c r="C1852" s="167"/>
      <c r="D1852" s="167"/>
      <c r="E1852" s="99"/>
    </row>
    <row r="1853" spans="1:5" x14ac:dyDescent="0.2">
      <c r="A1853" s="190">
        <v>531504</v>
      </c>
      <c r="B1853" s="191" t="s">
        <v>97</v>
      </c>
      <c r="C1853" s="167"/>
      <c r="D1853" s="167"/>
      <c r="E1853" s="99"/>
    </row>
    <row r="1854" spans="1:5" x14ac:dyDescent="0.2">
      <c r="A1854" s="190">
        <v>531505</v>
      </c>
      <c r="B1854" s="191" t="s">
        <v>98</v>
      </c>
      <c r="C1854" s="167"/>
      <c r="D1854" s="167"/>
      <c r="E1854" s="99"/>
    </row>
    <row r="1855" spans="1:5" x14ac:dyDescent="0.2">
      <c r="A1855" s="190">
        <v>531506</v>
      </c>
      <c r="B1855" s="191" t="s">
        <v>99</v>
      </c>
      <c r="C1855" s="167"/>
      <c r="D1855" s="167"/>
      <c r="E1855" s="99"/>
    </row>
    <row r="1856" spans="1:5" x14ac:dyDescent="0.2">
      <c r="A1856" s="190">
        <v>531507</v>
      </c>
      <c r="B1856" s="191" t="s">
        <v>100</v>
      </c>
      <c r="C1856" s="167"/>
      <c r="D1856" s="167"/>
      <c r="E1856" s="99"/>
    </row>
    <row r="1857" spans="1:5" x14ac:dyDescent="0.2">
      <c r="A1857" s="190">
        <v>531508</v>
      </c>
      <c r="B1857" s="191" t="s">
        <v>101</v>
      </c>
      <c r="C1857" s="167"/>
      <c r="D1857" s="167"/>
      <c r="E1857" s="99"/>
    </row>
    <row r="1858" spans="1:5" x14ac:dyDescent="0.2">
      <c r="A1858" s="190">
        <v>531509</v>
      </c>
      <c r="B1858" s="191" t="s">
        <v>102</v>
      </c>
      <c r="C1858" s="167"/>
      <c r="D1858" s="167"/>
      <c r="E1858" s="99"/>
    </row>
    <row r="1859" spans="1:5" x14ac:dyDescent="0.2">
      <c r="A1859" s="190">
        <v>531510</v>
      </c>
      <c r="B1859" s="191" t="s">
        <v>103</v>
      </c>
      <c r="C1859" s="167"/>
      <c r="D1859" s="167"/>
      <c r="E1859" s="99"/>
    </row>
    <row r="1860" spans="1:5" x14ac:dyDescent="0.2">
      <c r="A1860" s="190">
        <v>531511</v>
      </c>
      <c r="B1860" s="191" t="s">
        <v>104</v>
      </c>
      <c r="C1860" s="167"/>
      <c r="D1860" s="167"/>
      <c r="E1860" s="99"/>
    </row>
    <row r="1861" spans="1:5" x14ac:dyDescent="0.2">
      <c r="A1861" s="190">
        <v>531512</v>
      </c>
      <c r="B1861" s="191" t="s">
        <v>105</v>
      </c>
      <c r="C1861" s="167"/>
      <c r="D1861" s="167"/>
      <c r="E1861" s="99"/>
    </row>
    <row r="1862" spans="1:5" x14ac:dyDescent="0.2">
      <c r="A1862" s="190">
        <v>531513</v>
      </c>
      <c r="B1862" s="191" t="s">
        <v>106</v>
      </c>
      <c r="C1862" s="167"/>
      <c r="D1862" s="167"/>
      <c r="E1862" s="99"/>
    </row>
    <row r="1863" spans="1:5" x14ac:dyDescent="0.2">
      <c r="A1863" s="190">
        <v>531514</v>
      </c>
      <c r="B1863" s="191" t="s">
        <v>107</v>
      </c>
      <c r="C1863" s="167"/>
      <c r="D1863" s="167"/>
      <c r="E1863" s="99"/>
    </row>
    <row r="1864" spans="1:5" ht="12" thickBot="1" x14ac:dyDescent="0.25">
      <c r="A1864" s="205">
        <v>531515</v>
      </c>
      <c r="B1864" s="206" t="s">
        <v>108</v>
      </c>
      <c r="C1864" s="176"/>
      <c r="D1864" s="176"/>
      <c r="E1864" s="99"/>
    </row>
    <row r="1865" spans="1:5" ht="12" thickBot="1" x14ac:dyDescent="0.25">
      <c r="A1865" s="194" t="s">
        <v>18</v>
      </c>
      <c r="B1865" s="195"/>
      <c r="C1865" s="168">
        <f>SUM(C1850:C1864)</f>
        <v>0</v>
      </c>
      <c r="D1865" s="168">
        <f>SUM(D1850:D1864)</f>
        <v>0</v>
      </c>
      <c r="E1865" s="99"/>
    </row>
    <row r="1866" spans="1:5" x14ac:dyDescent="0.2">
      <c r="A1866" s="204">
        <v>5316</v>
      </c>
      <c r="B1866" s="202" t="s">
        <v>346</v>
      </c>
      <c r="C1866" s="169"/>
      <c r="D1866" s="169"/>
      <c r="E1866" s="99"/>
    </row>
    <row r="1867" spans="1:5" x14ac:dyDescent="0.2">
      <c r="A1867" s="190">
        <v>531601</v>
      </c>
      <c r="B1867" s="191" t="s">
        <v>347</v>
      </c>
      <c r="C1867" s="167">
        <v>1966925</v>
      </c>
      <c r="D1867" s="167"/>
      <c r="E1867" s="99"/>
    </row>
    <row r="1868" spans="1:5" x14ac:dyDescent="0.2">
      <c r="A1868" s="190">
        <v>531602</v>
      </c>
      <c r="B1868" s="191" t="s">
        <v>348</v>
      </c>
      <c r="C1868" s="167"/>
      <c r="D1868" s="167"/>
      <c r="E1868" s="99"/>
    </row>
    <row r="1869" spans="1:5" x14ac:dyDescent="0.2">
      <c r="A1869" s="190">
        <v>531603</v>
      </c>
      <c r="B1869" s="191" t="s">
        <v>349</v>
      </c>
      <c r="C1869" s="167"/>
      <c r="D1869" s="167"/>
      <c r="E1869" s="99"/>
    </row>
    <row r="1870" spans="1:5" x14ac:dyDescent="0.2">
      <c r="A1870" s="190">
        <v>531604</v>
      </c>
      <c r="B1870" s="191" t="s">
        <v>351</v>
      </c>
      <c r="C1870" s="167">
        <v>344810</v>
      </c>
      <c r="D1870" s="167"/>
      <c r="E1870" s="99"/>
    </row>
    <row r="1871" spans="1:5" x14ac:dyDescent="0.2">
      <c r="A1871" s="190">
        <v>531605</v>
      </c>
      <c r="B1871" s="191" t="s">
        <v>352</v>
      </c>
      <c r="C1871" s="167">
        <v>93289.32</v>
      </c>
      <c r="D1871" s="167"/>
      <c r="E1871" s="99"/>
    </row>
    <row r="1872" spans="1:5" x14ac:dyDescent="0.2">
      <c r="A1872" s="190">
        <v>531606</v>
      </c>
      <c r="B1872" s="191" t="s">
        <v>353</v>
      </c>
      <c r="C1872" s="167">
        <v>58333.33</v>
      </c>
      <c r="D1872" s="167"/>
      <c r="E1872" s="99"/>
    </row>
    <row r="1873" spans="1:5" x14ac:dyDescent="0.2">
      <c r="A1873" s="190">
        <v>531607</v>
      </c>
      <c r="B1873" s="191" t="s">
        <v>354</v>
      </c>
      <c r="C1873" s="167">
        <v>161975.99</v>
      </c>
      <c r="D1873" s="167"/>
      <c r="E1873" s="99"/>
    </row>
    <row r="1874" spans="1:5" x14ac:dyDescent="0.2">
      <c r="A1874" s="190">
        <v>531608</v>
      </c>
      <c r="B1874" s="191" t="s">
        <v>355</v>
      </c>
      <c r="C1874" s="167"/>
      <c r="D1874" s="167"/>
      <c r="E1874" s="99"/>
    </row>
    <row r="1875" spans="1:5" x14ac:dyDescent="0.2">
      <c r="A1875" s="190">
        <v>531609</v>
      </c>
      <c r="B1875" s="191" t="s">
        <v>356</v>
      </c>
      <c r="C1875" s="167">
        <v>58408.41</v>
      </c>
      <c r="D1875" s="167"/>
      <c r="E1875" s="99"/>
    </row>
    <row r="1876" spans="1:5" x14ac:dyDescent="0.2">
      <c r="A1876" s="190">
        <v>531610</v>
      </c>
      <c r="B1876" s="191" t="s">
        <v>357</v>
      </c>
      <c r="C1876" s="167">
        <v>1290</v>
      </c>
      <c r="D1876" s="167"/>
      <c r="E1876" s="99"/>
    </row>
    <row r="1877" spans="1:5" x14ac:dyDescent="0.2">
      <c r="A1877" s="190">
        <v>531611</v>
      </c>
      <c r="B1877" s="191" t="s">
        <v>358</v>
      </c>
      <c r="C1877" s="167">
        <v>722363.61</v>
      </c>
      <c r="D1877" s="167">
        <v>256279</v>
      </c>
      <c r="E1877" s="99"/>
    </row>
    <row r="1878" spans="1:5" x14ac:dyDescent="0.2">
      <c r="A1878" s="190">
        <v>531612</v>
      </c>
      <c r="B1878" s="191" t="s">
        <v>359</v>
      </c>
      <c r="C1878" s="167"/>
      <c r="D1878" s="167"/>
      <c r="E1878" s="99"/>
    </row>
    <row r="1879" spans="1:5" x14ac:dyDescent="0.2">
      <c r="A1879" s="190">
        <v>531613</v>
      </c>
      <c r="B1879" s="191" t="s">
        <v>360</v>
      </c>
      <c r="C1879" s="167"/>
      <c r="D1879" s="167"/>
      <c r="E1879" s="99"/>
    </row>
    <row r="1880" spans="1:5" x14ac:dyDescent="0.2">
      <c r="A1880" s="190">
        <v>531614</v>
      </c>
      <c r="B1880" s="191" t="s">
        <v>361</v>
      </c>
      <c r="C1880" s="167"/>
      <c r="D1880" s="167"/>
      <c r="E1880" s="99"/>
    </row>
    <row r="1881" spans="1:5" x14ac:dyDescent="0.2">
      <c r="A1881" s="190">
        <v>531615</v>
      </c>
      <c r="B1881" s="191" t="s">
        <v>362</v>
      </c>
      <c r="C1881" s="167"/>
      <c r="D1881" s="167"/>
      <c r="E1881" s="99"/>
    </row>
    <row r="1882" spans="1:5" x14ac:dyDescent="0.2">
      <c r="A1882" s="190">
        <v>531616</v>
      </c>
      <c r="B1882" s="191" t="s">
        <v>363</v>
      </c>
      <c r="C1882" s="167">
        <v>525</v>
      </c>
      <c r="D1882" s="167"/>
      <c r="E1882" s="99"/>
    </row>
    <row r="1883" spans="1:5" x14ac:dyDescent="0.2">
      <c r="A1883" s="190">
        <v>531617</v>
      </c>
      <c r="B1883" s="191" t="s">
        <v>364</v>
      </c>
      <c r="C1883" s="167">
        <v>174863.27</v>
      </c>
      <c r="D1883" s="167"/>
      <c r="E1883" s="99"/>
    </row>
    <row r="1884" spans="1:5" x14ac:dyDescent="0.2">
      <c r="A1884" s="190">
        <v>531618</v>
      </c>
      <c r="B1884" s="191" t="s">
        <v>365</v>
      </c>
      <c r="C1884" s="167"/>
      <c r="D1884" s="167"/>
      <c r="E1884" s="99"/>
    </row>
    <row r="1885" spans="1:5" x14ac:dyDescent="0.2">
      <c r="A1885" s="190">
        <v>531619</v>
      </c>
      <c r="B1885" s="191" t="s">
        <v>366</v>
      </c>
      <c r="C1885" s="167">
        <v>351680.96</v>
      </c>
      <c r="D1885" s="167"/>
      <c r="E1885" s="99"/>
    </row>
    <row r="1886" spans="1:5" x14ac:dyDescent="0.2">
      <c r="A1886" s="190">
        <v>531620</v>
      </c>
      <c r="B1886" s="191" t="s">
        <v>367</v>
      </c>
      <c r="C1886" s="167"/>
      <c r="D1886" s="167"/>
      <c r="E1886" s="99"/>
    </row>
    <row r="1887" spans="1:5" x14ac:dyDescent="0.2">
      <c r="A1887" s="190">
        <v>531621</v>
      </c>
      <c r="B1887" s="191" t="s">
        <v>368</v>
      </c>
      <c r="C1887" s="167"/>
      <c r="D1887" s="167"/>
      <c r="E1887" s="99"/>
    </row>
    <row r="1888" spans="1:5" x14ac:dyDescent="0.2">
      <c r="A1888" s="190">
        <v>531622</v>
      </c>
      <c r="B1888" s="191" t="s">
        <v>369</v>
      </c>
      <c r="C1888" s="167"/>
      <c r="D1888" s="167"/>
      <c r="E1888" s="99"/>
    </row>
    <row r="1889" spans="1:5" x14ac:dyDescent="0.2">
      <c r="A1889" s="190">
        <v>531623</v>
      </c>
      <c r="B1889" s="191" t="s">
        <v>370</v>
      </c>
      <c r="C1889" s="167">
        <v>143400</v>
      </c>
      <c r="D1889" s="167"/>
      <c r="E1889" s="99"/>
    </row>
    <row r="1890" spans="1:5" x14ac:dyDescent="0.2">
      <c r="A1890" s="190">
        <v>531624</v>
      </c>
      <c r="B1890" s="191" t="s">
        <v>371</v>
      </c>
      <c r="C1890" s="167">
        <v>2502765.94</v>
      </c>
      <c r="D1890" s="167">
        <v>541198</v>
      </c>
      <c r="E1890" s="99"/>
    </row>
    <row r="1891" spans="1:5" x14ac:dyDescent="0.2">
      <c r="A1891" s="190">
        <v>531625</v>
      </c>
      <c r="B1891" s="191" t="s">
        <v>372</v>
      </c>
      <c r="C1891" s="167">
        <v>146000</v>
      </c>
      <c r="D1891" s="167"/>
      <c r="E1891" s="99"/>
    </row>
    <row r="1892" spans="1:5" x14ac:dyDescent="0.2">
      <c r="A1892" s="190">
        <v>531626</v>
      </c>
      <c r="B1892" s="191" t="s">
        <v>373</v>
      </c>
      <c r="C1892" s="167"/>
      <c r="D1892" s="167"/>
      <c r="E1892" s="99"/>
    </row>
    <row r="1893" spans="1:5" x14ac:dyDescent="0.2">
      <c r="A1893" s="190">
        <v>531627</v>
      </c>
      <c r="B1893" s="191" t="s">
        <v>374</v>
      </c>
      <c r="C1893" s="167">
        <v>27264.5</v>
      </c>
      <c r="D1893" s="167"/>
      <c r="E1893" s="99"/>
    </row>
    <row r="1894" spans="1:5" x14ac:dyDescent="0.2">
      <c r="A1894" s="190">
        <v>531628</v>
      </c>
      <c r="B1894" s="191" t="s">
        <v>375</v>
      </c>
      <c r="C1894" s="167"/>
      <c r="D1894" s="167"/>
      <c r="E1894" s="99"/>
    </row>
    <row r="1895" spans="1:5" x14ac:dyDescent="0.2">
      <c r="A1895" s="190">
        <v>531629</v>
      </c>
      <c r="B1895" s="191" t="s">
        <v>376</v>
      </c>
      <c r="C1895" s="167"/>
      <c r="D1895" s="167"/>
      <c r="E1895" s="99"/>
    </row>
    <row r="1896" spans="1:5" x14ac:dyDescent="0.2">
      <c r="A1896" s="190">
        <v>531630</v>
      </c>
      <c r="B1896" s="191" t="s">
        <v>377</v>
      </c>
      <c r="C1896" s="167"/>
      <c r="D1896" s="167"/>
      <c r="E1896" s="99"/>
    </row>
    <row r="1897" spans="1:5" x14ac:dyDescent="0.2">
      <c r="A1897" s="190">
        <v>531631</v>
      </c>
      <c r="B1897" s="191" t="s">
        <v>378</v>
      </c>
      <c r="C1897" s="167"/>
      <c r="D1897" s="167"/>
      <c r="E1897" s="99"/>
    </row>
    <row r="1898" spans="1:5" x14ac:dyDescent="0.2">
      <c r="A1898" s="190">
        <v>531632</v>
      </c>
      <c r="B1898" s="191" t="s">
        <v>379</v>
      </c>
      <c r="C1898" s="167"/>
      <c r="D1898" s="167"/>
      <c r="E1898" s="99"/>
    </row>
    <row r="1899" spans="1:5" x14ac:dyDescent="0.2">
      <c r="A1899" s="190">
        <v>531633</v>
      </c>
      <c r="B1899" s="191" t="s">
        <v>380</v>
      </c>
      <c r="C1899" s="167"/>
      <c r="D1899" s="167"/>
      <c r="E1899" s="99"/>
    </row>
    <row r="1900" spans="1:5" x14ac:dyDescent="0.2">
      <c r="A1900" s="190">
        <v>531634</v>
      </c>
      <c r="B1900" s="191" t="s">
        <v>381</v>
      </c>
      <c r="C1900" s="167">
        <v>24000</v>
      </c>
      <c r="D1900" s="167"/>
      <c r="E1900" s="99"/>
    </row>
    <row r="1901" spans="1:5" x14ac:dyDescent="0.2">
      <c r="A1901" s="190">
        <v>531635</v>
      </c>
      <c r="B1901" s="191" t="s">
        <v>382</v>
      </c>
      <c r="C1901" s="167"/>
      <c r="D1901" s="167"/>
      <c r="E1901" s="99"/>
    </row>
    <row r="1902" spans="1:5" x14ac:dyDescent="0.2">
      <c r="A1902" s="190">
        <v>531636</v>
      </c>
      <c r="B1902" s="191" t="s">
        <v>383</v>
      </c>
      <c r="C1902" s="167"/>
      <c r="D1902" s="167"/>
      <c r="E1902" s="99"/>
    </row>
    <row r="1903" spans="1:5" x14ac:dyDescent="0.2">
      <c r="A1903" s="190">
        <v>531637</v>
      </c>
      <c r="B1903" s="191" t="s">
        <v>384</v>
      </c>
      <c r="C1903" s="167"/>
      <c r="D1903" s="167"/>
      <c r="E1903" s="99"/>
    </row>
    <row r="1904" spans="1:5" x14ac:dyDescent="0.2">
      <c r="A1904" s="190">
        <v>531638</v>
      </c>
      <c r="B1904" s="191" t="s">
        <v>413</v>
      </c>
      <c r="C1904" s="167">
        <v>333580.2</v>
      </c>
      <c r="D1904" s="167"/>
      <c r="E1904" s="99"/>
    </row>
    <row r="1905" spans="1:5" x14ac:dyDescent="0.2">
      <c r="A1905" s="190">
        <v>531639</v>
      </c>
      <c r="B1905" s="191" t="s">
        <v>386</v>
      </c>
      <c r="C1905" s="167">
        <v>51041.8</v>
      </c>
      <c r="D1905" s="167"/>
      <c r="E1905" s="99"/>
    </row>
    <row r="1906" spans="1:5" x14ac:dyDescent="0.2">
      <c r="A1906" s="190">
        <v>531640</v>
      </c>
      <c r="B1906" s="191" t="s">
        <v>387</v>
      </c>
      <c r="C1906" s="167"/>
      <c r="D1906" s="167"/>
      <c r="E1906" s="99"/>
    </row>
    <row r="1907" spans="1:5" x14ac:dyDescent="0.2">
      <c r="A1907" s="190">
        <v>531641</v>
      </c>
      <c r="B1907" s="191" t="s">
        <v>388</v>
      </c>
      <c r="C1907" s="167"/>
      <c r="D1907" s="167"/>
      <c r="E1907" s="99"/>
    </row>
    <row r="1908" spans="1:5" x14ac:dyDescent="0.2">
      <c r="A1908" s="190">
        <v>531642</v>
      </c>
      <c r="B1908" s="191" t="s">
        <v>167</v>
      </c>
      <c r="C1908" s="167"/>
      <c r="D1908" s="167"/>
      <c r="E1908" s="99"/>
    </row>
    <row r="1909" spans="1:5" x14ac:dyDescent="0.2">
      <c r="A1909" s="190">
        <v>531643</v>
      </c>
      <c r="B1909" s="191" t="s">
        <v>159</v>
      </c>
      <c r="C1909" s="167">
        <v>14382</v>
      </c>
      <c r="D1909" s="167"/>
      <c r="E1909" s="99"/>
    </row>
    <row r="1910" spans="1:5" x14ac:dyDescent="0.2">
      <c r="A1910" s="190">
        <v>531644</v>
      </c>
      <c r="B1910" s="191" t="s">
        <v>169</v>
      </c>
      <c r="C1910" s="167">
        <v>110988.92</v>
      </c>
      <c r="D1910" s="167"/>
      <c r="E1910" s="99"/>
    </row>
    <row r="1911" spans="1:5" x14ac:dyDescent="0.2">
      <c r="A1911" s="190">
        <v>531645</v>
      </c>
      <c r="B1911" s="191" t="s">
        <v>170</v>
      </c>
      <c r="C1911" s="167">
        <v>52748.23</v>
      </c>
      <c r="D1911" s="167"/>
      <c r="E1911" s="99"/>
    </row>
    <row r="1912" spans="1:5" x14ac:dyDescent="0.2">
      <c r="A1912" s="190">
        <v>531646</v>
      </c>
      <c r="B1912" s="191" t="s">
        <v>171</v>
      </c>
      <c r="C1912" s="167">
        <v>78980.89</v>
      </c>
      <c r="D1912" s="167"/>
      <c r="E1912" s="99"/>
    </row>
    <row r="1913" spans="1:5" x14ac:dyDescent="0.2">
      <c r="A1913" s="190">
        <v>531647</v>
      </c>
      <c r="B1913" s="191" t="s">
        <v>389</v>
      </c>
      <c r="C1913" s="167"/>
      <c r="D1913" s="167"/>
      <c r="E1913" s="99"/>
    </row>
    <row r="1914" spans="1:5" x14ac:dyDescent="0.2">
      <c r="A1914" s="190">
        <v>531648</v>
      </c>
      <c r="B1914" s="191" t="s">
        <v>390</v>
      </c>
      <c r="C1914" s="167"/>
      <c r="D1914" s="167"/>
      <c r="E1914" s="99"/>
    </row>
    <row r="1915" spans="1:5" ht="12" thickBot="1" x14ac:dyDescent="0.25">
      <c r="A1915" s="190">
        <v>531660</v>
      </c>
      <c r="B1915" s="191" t="s">
        <v>38</v>
      </c>
      <c r="C1915" s="167">
        <v>19059.8</v>
      </c>
      <c r="D1915" s="167">
        <v>168139</v>
      </c>
      <c r="E1915" s="99"/>
    </row>
    <row r="1916" spans="1:5" x14ac:dyDescent="0.2">
      <c r="A1916" s="207" t="s">
        <v>18</v>
      </c>
      <c r="B1916" s="208"/>
      <c r="C1916" s="172">
        <f>SUM(C1867:C1915)</f>
        <v>7438677.1699999999</v>
      </c>
      <c r="D1916" s="172">
        <f>SUM(D1867:D1915)</f>
        <v>965616</v>
      </c>
      <c r="E1916" s="99"/>
    </row>
    <row r="1917" spans="1:5" x14ac:dyDescent="0.2">
      <c r="A1917" s="209">
        <v>5317</v>
      </c>
      <c r="B1917" s="210" t="s">
        <v>281</v>
      </c>
      <c r="C1917" s="181"/>
      <c r="D1917" s="181"/>
      <c r="E1917" s="99"/>
    </row>
    <row r="1918" spans="1:5" ht="12" thickBot="1" x14ac:dyDescent="0.25">
      <c r="A1918" s="225">
        <v>531701</v>
      </c>
      <c r="B1918" s="226" t="s">
        <v>291</v>
      </c>
      <c r="C1918" s="183"/>
      <c r="D1918" s="183"/>
      <c r="E1918" s="99"/>
    </row>
    <row r="1919" spans="1:5" ht="12" thickBot="1" x14ac:dyDescent="0.25">
      <c r="A1919" s="194" t="s">
        <v>18</v>
      </c>
      <c r="B1919" s="195"/>
      <c r="C1919" s="168">
        <f>SUM(C1918:C1918)</f>
        <v>0</v>
      </c>
      <c r="D1919" s="168">
        <f>SUM(D1918:D1918)</f>
        <v>0</v>
      </c>
      <c r="E1919" s="99"/>
    </row>
    <row r="1920" spans="1:5" x14ac:dyDescent="0.2">
      <c r="A1920" s="204">
        <v>54</v>
      </c>
      <c r="B1920" s="202" t="s">
        <v>425</v>
      </c>
      <c r="C1920" s="169"/>
      <c r="D1920" s="169"/>
      <c r="E1920" s="99"/>
    </row>
    <row r="1921" spans="1:5" x14ac:dyDescent="0.2">
      <c r="A1921" s="203">
        <v>5401</v>
      </c>
      <c r="B1921" s="201" t="s">
        <v>426</v>
      </c>
      <c r="C1921" s="167"/>
      <c r="D1921" s="167"/>
      <c r="E1921" s="99"/>
    </row>
    <row r="1922" spans="1:5" x14ac:dyDescent="0.2">
      <c r="A1922" s="190">
        <v>540101</v>
      </c>
      <c r="B1922" s="191" t="s">
        <v>94</v>
      </c>
      <c r="C1922" s="167"/>
      <c r="D1922" s="167"/>
      <c r="E1922" s="99"/>
    </row>
    <row r="1923" spans="1:5" x14ac:dyDescent="0.2">
      <c r="A1923" s="190">
        <v>540102</v>
      </c>
      <c r="B1923" s="191" t="s">
        <v>95</v>
      </c>
      <c r="C1923" s="167"/>
      <c r="D1923" s="167"/>
      <c r="E1923" s="99"/>
    </row>
    <row r="1924" spans="1:5" x14ac:dyDescent="0.2">
      <c r="A1924" s="190">
        <v>540103</v>
      </c>
      <c r="B1924" s="191" t="s">
        <v>96</v>
      </c>
      <c r="C1924" s="167"/>
      <c r="D1924" s="167"/>
      <c r="E1924" s="99"/>
    </row>
    <row r="1925" spans="1:5" x14ac:dyDescent="0.2">
      <c r="A1925" s="190">
        <v>540104</v>
      </c>
      <c r="B1925" s="191" t="s">
        <v>97</v>
      </c>
      <c r="C1925" s="167"/>
      <c r="D1925" s="167"/>
      <c r="E1925" s="99"/>
    </row>
    <row r="1926" spans="1:5" x14ac:dyDescent="0.2">
      <c r="A1926" s="190">
        <v>540105</v>
      </c>
      <c r="B1926" s="191" t="s">
        <v>98</v>
      </c>
      <c r="C1926" s="167"/>
      <c r="D1926" s="167"/>
      <c r="E1926" s="99"/>
    </row>
    <row r="1927" spans="1:5" x14ac:dyDescent="0.2">
      <c r="A1927" s="190">
        <v>540106</v>
      </c>
      <c r="B1927" s="191" t="s">
        <v>99</v>
      </c>
      <c r="C1927" s="167"/>
      <c r="D1927" s="167"/>
      <c r="E1927" s="99"/>
    </row>
    <row r="1928" spans="1:5" x14ac:dyDescent="0.2">
      <c r="A1928" s="190">
        <v>540107</v>
      </c>
      <c r="B1928" s="191" t="s">
        <v>100</v>
      </c>
      <c r="C1928" s="167"/>
      <c r="D1928" s="167"/>
      <c r="E1928" s="99"/>
    </row>
    <row r="1929" spans="1:5" x14ac:dyDescent="0.2">
      <c r="A1929" s="190">
        <v>540108</v>
      </c>
      <c r="B1929" s="191" t="s">
        <v>101</v>
      </c>
      <c r="C1929" s="167"/>
      <c r="D1929" s="167"/>
      <c r="E1929" s="99"/>
    </row>
    <row r="1930" spans="1:5" x14ac:dyDescent="0.2">
      <c r="A1930" s="190">
        <v>540109</v>
      </c>
      <c r="B1930" s="191" t="s">
        <v>102</v>
      </c>
      <c r="C1930" s="167"/>
      <c r="D1930" s="167"/>
      <c r="E1930" s="99"/>
    </row>
    <row r="1931" spans="1:5" x14ac:dyDescent="0.2">
      <c r="A1931" s="190">
        <v>540110</v>
      </c>
      <c r="B1931" s="191" t="s">
        <v>103</v>
      </c>
      <c r="C1931" s="167"/>
      <c r="D1931" s="167"/>
      <c r="E1931" s="99"/>
    </row>
    <row r="1932" spans="1:5" x14ac:dyDescent="0.2">
      <c r="A1932" s="190">
        <v>540111</v>
      </c>
      <c r="B1932" s="191" t="s">
        <v>104</v>
      </c>
      <c r="C1932" s="167"/>
      <c r="D1932" s="167"/>
      <c r="E1932" s="99"/>
    </row>
    <row r="1933" spans="1:5" x14ac:dyDescent="0.2">
      <c r="A1933" s="190">
        <v>540112</v>
      </c>
      <c r="B1933" s="191" t="s">
        <v>105</v>
      </c>
      <c r="C1933" s="167"/>
      <c r="D1933" s="167"/>
      <c r="E1933" s="99"/>
    </row>
    <row r="1934" spans="1:5" x14ac:dyDescent="0.2">
      <c r="A1934" s="190">
        <v>540113</v>
      </c>
      <c r="B1934" s="191" t="s">
        <v>106</v>
      </c>
      <c r="C1934" s="167"/>
      <c r="D1934" s="167"/>
      <c r="E1934" s="99"/>
    </row>
    <row r="1935" spans="1:5" x14ac:dyDescent="0.2">
      <c r="A1935" s="190">
        <v>540114</v>
      </c>
      <c r="B1935" s="191" t="s">
        <v>107</v>
      </c>
      <c r="C1935" s="167"/>
      <c r="D1935" s="167"/>
      <c r="E1935" s="99"/>
    </row>
    <row r="1936" spans="1:5" ht="12" thickBot="1" x14ac:dyDescent="0.25">
      <c r="A1936" s="205">
        <v>540115</v>
      </c>
      <c r="B1936" s="206" t="s">
        <v>108</v>
      </c>
      <c r="C1936" s="176"/>
      <c r="D1936" s="176"/>
      <c r="E1936" s="99"/>
    </row>
    <row r="1937" spans="1:5" ht="12" thickBot="1" x14ac:dyDescent="0.25">
      <c r="A1937" s="194" t="s">
        <v>18</v>
      </c>
      <c r="B1937" s="195"/>
      <c r="C1937" s="168">
        <f>SUM(C1922:C1936)</f>
        <v>0</v>
      </c>
      <c r="D1937" s="168">
        <f>SUM(D1922:D1936)</f>
        <v>0</v>
      </c>
      <c r="E1937" s="99"/>
    </row>
    <row r="1938" spans="1:5" x14ac:dyDescent="0.2">
      <c r="A1938" s="204">
        <v>5402</v>
      </c>
      <c r="B1938" s="202" t="s">
        <v>427</v>
      </c>
      <c r="C1938" s="169"/>
      <c r="D1938" s="169"/>
      <c r="E1938" s="99"/>
    </row>
    <row r="1939" spans="1:5" x14ac:dyDescent="0.2">
      <c r="A1939" s="190">
        <v>540201</v>
      </c>
      <c r="B1939" s="191" t="s">
        <v>94</v>
      </c>
      <c r="C1939" s="167"/>
      <c r="D1939" s="167"/>
      <c r="E1939" s="99"/>
    </row>
    <row r="1940" spans="1:5" x14ac:dyDescent="0.2">
      <c r="A1940" s="190">
        <v>540202</v>
      </c>
      <c r="B1940" s="191" t="s">
        <v>95</v>
      </c>
      <c r="C1940" s="167"/>
      <c r="D1940" s="167"/>
      <c r="E1940" s="99"/>
    </row>
    <row r="1941" spans="1:5" x14ac:dyDescent="0.2">
      <c r="A1941" s="190">
        <v>540203</v>
      </c>
      <c r="B1941" s="191" t="s">
        <v>96</v>
      </c>
      <c r="C1941" s="167"/>
      <c r="D1941" s="167"/>
      <c r="E1941" s="99"/>
    </row>
    <row r="1942" spans="1:5" x14ac:dyDescent="0.2">
      <c r="A1942" s="190">
        <v>540204</v>
      </c>
      <c r="B1942" s="191" t="s">
        <v>97</v>
      </c>
      <c r="C1942" s="167"/>
      <c r="D1942" s="167"/>
      <c r="E1942" s="99"/>
    </row>
    <row r="1943" spans="1:5" x14ac:dyDescent="0.2">
      <c r="A1943" s="190">
        <v>540205</v>
      </c>
      <c r="B1943" s="191" t="s">
        <v>98</v>
      </c>
      <c r="C1943" s="167"/>
      <c r="D1943" s="167"/>
      <c r="E1943" s="99"/>
    </row>
    <row r="1944" spans="1:5" x14ac:dyDescent="0.2">
      <c r="A1944" s="190">
        <v>540206</v>
      </c>
      <c r="B1944" s="191" t="s">
        <v>99</v>
      </c>
      <c r="C1944" s="167"/>
      <c r="D1944" s="167"/>
      <c r="E1944" s="99"/>
    </row>
    <row r="1945" spans="1:5" x14ac:dyDescent="0.2">
      <c r="A1945" s="190">
        <v>540207</v>
      </c>
      <c r="B1945" s="191" t="s">
        <v>100</v>
      </c>
      <c r="C1945" s="167"/>
      <c r="D1945" s="167"/>
      <c r="E1945" s="99"/>
    </row>
    <row r="1946" spans="1:5" x14ac:dyDescent="0.2">
      <c r="A1946" s="190">
        <v>540208</v>
      </c>
      <c r="B1946" s="191" t="s">
        <v>101</v>
      </c>
      <c r="C1946" s="167"/>
      <c r="D1946" s="167"/>
      <c r="E1946" s="99"/>
    </row>
    <row r="1947" spans="1:5" x14ac:dyDescent="0.2">
      <c r="A1947" s="190">
        <v>540209</v>
      </c>
      <c r="B1947" s="191" t="s">
        <v>102</v>
      </c>
      <c r="C1947" s="167"/>
      <c r="D1947" s="167"/>
      <c r="E1947" s="99"/>
    </row>
    <row r="1948" spans="1:5" x14ac:dyDescent="0.2">
      <c r="A1948" s="190">
        <v>540210</v>
      </c>
      <c r="B1948" s="191" t="s">
        <v>103</v>
      </c>
      <c r="C1948" s="167"/>
      <c r="D1948" s="167"/>
      <c r="E1948" s="99"/>
    </row>
    <row r="1949" spans="1:5" x14ac:dyDescent="0.2">
      <c r="A1949" s="190">
        <v>540211</v>
      </c>
      <c r="B1949" s="191" t="s">
        <v>104</v>
      </c>
      <c r="C1949" s="167"/>
      <c r="D1949" s="167"/>
      <c r="E1949" s="99"/>
    </row>
    <row r="1950" spans="1:5" x14ac:dyDescent="0.2">
      <c r="A1950" s="190">
        <v>540212</v>
      </c>
      <c r="B1950" s="191" t="s">
        <v>105</v>
      </c>
      <c r="C1950" s="167"/>
      <c r="D1950" s="167"/>
      <c r="E1950" s="99"/>
    </row>
    <row r="1951" spans="1:5" x14ac:dyDescent="0.2">
      <c r="A1951" s="190">
        <v>540213</v>
      </c>
      <c r="B1951" s="191" t="s">
        <v>106</v>
      </c>
      <c r="C1951" s="167"/>
      <c r="D1951" s="167"/>
      <c r="E1951" s="99"/>
    </row>
    <row r="1952" spans="1:5" x14ac:dyDescent="0.2">
      <c r="A1952" s="190">
        <v>540214</v>
      </c>
      <c r="B1952" s="191" t="s">
        <v>107</v>
      </c>
      <c r="C1952" s="167"/>
      <c r="D1952" s="167"/>
      <c r="E1952" s="99"/>
    </row>
    <row r="1953" spans="1:5" ht="12" thickBot="1" x14ac:dyDescent="0.25">
      <c r="A1953" s="205">
        <v>540215</v>
      </c>
      <c r="B1953" s="206" t="s">
        <v>108</v>
      </c>
      <c r="C1953" s="176"/>
      <c r="D1953" s="176"/>
      <c r="E1953" s="99"/>
    </row>
    <row r="1954" spans="1:5" ht="12" thickBot="1" x14ac:dyDescent="0.25">
      <c r="A1954" s="194" t="s">
        <v>18</v>
      </c>
      <c r="B1954" s="195"/>
      <c r="C1954" s="168">
        <f>SUM(C1939:C1953)</f>
        <v>0</v>
      </c>
      <c r="D1954" s="168">
        <f>SUM(D1939:D1953)</f>
        <v>0</v>
      </c>
      <c r="E1954" s="99"/>
    </row>
    <row r="1955" spans="1:5" x14ac:dyDescent="0.2">
      <c r="A1955" s="204">
        <v>5403</v>
      </c>
      <c r="B1955" s="202" t="s">
        <v>428</v>
      </c>
      <c r="C1955" s="169"/>
      <c r="D1955" s="169"/>
      <c r="E1955" s="99"/>
    </row>
    <row r="1956" spans="1:5" x14ac:dyDescent="0.2">
      <c r="A1956" s="190">
        <v>540301</v>
      </c>
      <c r="B1956" s="191" t="s">
        <v>94</v>
      </c>
      <c r="C1956" s="167"/>
      <c r="D1956" s="167"/>
      <c r="E1956" s="99"/>
    </row>
    <row r="1957" spans="1:5" x14ac:dyDescent="0.2">
      <c r="A1957" s="190">
        <v>540302</v>
      </c>
      <c r="B1957" s="191" t="s">
        <v>95</v>
      </c>
      <c r="C1957" s="167"/>
      <c r="D1957" s="167"/>
      <c r="E1957" s="99"/>
    </row>
    <row r="1958" spans="1:5" x14ac:dyDescent="0.2">
      <c r="A1958" s="190">
        <v>540303</v>
      </c>
      <c r="B1958" s="191" t="s">
        <v>96</v>
      </c>
      <c r="C1958" s="167"/>
      <c r="D1958" s="167"/>
      <c r="E1958" s="99"/>
    </row>
    <row r="1959" spans="1:5" x14ac:dyDescent="0.2">
      <c r="A1959" s="190">
        <v>540304</v>
      </c>
      <c r="B1959" s="191" t="s">
        <v>97</v>
      </c>
      <c r="C1959" s="167"/>
      <c r="D1959" s="167"/>
      <c r="E1959" s="99"/>
    </row>
    <row r="1960" spans="1:5" x14ac:dyDescent="0.2">
      <c r="A1960" s="190">
        <v>540305</v>
      </c>
      <c r="B1960" s="191" t="s">
        <v>98</v>
      </c>
      <c r="C1960" s="167"/>
      <c r="D1960" s="167"/>
      <c r="E1960" s="99"/>
    </row>
    <row r="1961" spans="1:5" x14ac:dyDescent="0.2">
      <c r="A1961" s="190">
        <v>540306</v>
      </c>
      <c r="B1961" s="191" t="s">
        <v>99</v>
      </c>
      <c r="C1961" s="167"/>
      <c r="D1961" s="167"/>
      <c r="E1961" s="99"/>
    </row>
    <row r="1962" spans="1:5" x14ac:dyDescent="0.2">
      <c r="A1962" s="190">
        <v>540307</v>
      </c>
      <c r="B1962" s="191" t="s">
        <v>100</v>
      </c>
      <c r="C1962" s="167"/>
      <c r="D1962" s="167"/>
      <c r="E1962" s="99"/>
    </row>
    <row r="1963" spans="1:5" x14ac:dyDescent="0.2">
      <c r="A1963" s="192">
        <v>540308</v>
      </c>
      <c r="B1963" s="193" t="s">
        <v>101</v>
      </c>
      <c r="C1963" s="170"/>
      <c r="D1963" s="170"/>
      <c r="E1963" s="99"/>
    </row>
    <row r="1964" spans="1:5" x14ac:dyDescent="0.2">
      <c r="A1964" s="190">
        <v>540309</v>
      </c>
      <c r="B1964" s="191" t="s">
        <v>102</v>
      </c>
      <c r="C1964" s="167"/>
      <c r="D1964" s="167"/>
      <c r="E1964" s="99"/>
    </row>
    <row r="1965" spans="1:5" x14ac:dyDescent="0.2">
      <c r="A1965" s="190">
        <v>540310</v>
      </c>
      <c r="B1965" s="191" t="s">
        <v>103</v>
      </c>
      <c r="C1965" s="167"/>
      <c r="D1965" s="167"/>
      <c r="E1965" s="99"/>
    </row>
    <row r="1966" spans="1:5" x14ac:dyDescent="0.2">
      <c r="A1966" s="190">
        <v>540311</v>
      </c>
      <c r="B1966" s="191" t="s">
        <v>104</v>
      </c>
      <c r="C1966" s="167"/>
      <c r="D1966" s="167"/>
      <c r="E1966" s="99"/>
    </row>
    <row r="1967" spans="1:5" x14ac:dyDescent="0.2">
      <c r="A1967" s="190">
        <v>540312</v>
      </c>
      <c r="B1967" s="191" t="s">
        <v>105</v>
      </c>
      <c r="C1967" s="167"/>
      <c r="D1967" s="167"/>
      <c r="E1967" s="99"/>
    </row>
    <row r="1968" spans="1:5" x14ac:dyDescent="0.2">
      <c r="A1968" s="190">
        <v>540313</v>
      </c>
      <c r="B1968" s="191" t="s">
        <v>106</v>
      </c>
      <c r="C1968" s="167"/>
      <c r="D1968" s="167"/>
      <c r="E1968" s="99"/>
    </row>
    <row r="1969" spans="1:5" x14ac:dyDescent="0.2">
      <c r="A1969" s="190">
        <v>540314</v>
      </c>
      <c r="B1969" s="191" t="s">
        <v>107</v>
      </c>
      <c r="C1969" s="167"/>
      <c r="D1969" s="167"/>
      <c r="E1969" s="99"/>
    </row>
    <row r="1970" spans="1:5" ht="12" thickBot="1" x14ac:dyDescent="0.25">
      <c r="A1970" s="205">
        <v>540315</v>
      </c>
      <c r="B1970" s="206" t="s">
        <v>108</v>
      </c>
      <c r="C1970" s="176"/>
      <c r="D1970" s="176"/>
      <c r="E1970" s="99"/>
    </row>
    <row r="1971" spans="1:5" ht="12" thickBot="1" x14ac:dyDescent="0.25">
      <c r="A1971" s="194" t="s">
        <v>18</v>
      </c>
      <c r="B1971" s="195"/>
      <c r="C1971" s="168">
        <f>SUM(C1956:C1970)</f>
        <v>0</v>
      </c>
      <c r="D1971" s="168">
        <f>SUM(D1956:D1970)</f>
        <v>0</v>
      </c>
      <c r="E1971" s="99"/>
    </row>
    <row r="1972" spans="1:5" x14ac:dyDescent="0.2">
      <c r="A1972" s="204">
        <v>5404</v>
      </c>
      <c r="B1972" s="202" t="s">
        <v>324</v>
      </c>
      <c r="C1972" s="169"/>
      <c r="D1972" s="169"/>
      <c r="E1972" s="99"/>
    </row>
    <row r="1973" spans="1:5" x14ac:dyDescent="0.2">
      <c r="A1973" s="190">
        <v>540401</v>
      </c>
      <c r="B1973" s="191" t="s">
        <v>94</v>
      </c>
      <c r="C1973" s="167"/>
      <c r="D1973" s="167"/>
      <c r="E1973" s="99"/>
    </row>
    <row r="1974" spans="1:5" x14ac:dyDescent="0.2">
      <c r="A1974" s="190">
        <v>540402</v>
      </c>
      <c r="B1974" s="191" t="s">
        <v>95</v>
      </c>
      <c r="C1974" s="167"/>
      <c r="D1974" s="167"/>
      <c r="E1974" s="99"/>
    </row>
    <row r="1975" spans="1:5" x14ac:dyDescent="0.2">
      <c r="A1975" s="190">
        <v>540403</v>
      </c>
      <c r="B1975" s="191" t="s">
        <v>96</v>
      </c>
      <c r="C1975" s="167"/>
      <c r="D1975" s="167"/>
      <c r="E1975" s="99"/>
    </row>
    <row r="1976" spans="1:5" x14ac:dyDescent="0.2">
      <c r="A1976" s="190">
        <v>540404</v>
      </c>
      <c r="B1976" s="191" t="s">
        <v>97</v>
      </c>
      <c r="C1976" s="167"/>
      <c r="D1976" s="167"/>
      <c r="E1976" s="99"/>
    </row>
    <row r="1977" spans="1:5" x14ac:dyDescent="0.2">
      <c r="A1977" s="190">
        <v>540405</v>
      </c>
      <c r="B1977" s="191" t="s">
        <v>98</v>
      </c>
      <c r="C1977" s="167"/>
      <c r="D1977" s="167"/>
      <c r="E1977" s="99"/>
    </row>
    <row r="1978" spans="1:5" x14ac:dyDescent="0.2">
      <c r="A1978" s="190">
        <v>540406</v>
      </c>
      <c r="B1978" s="191" t="s">
        <v>99</v>
      </c>
      <c r="C1978" s="167"/>
      <c r="D1978" s="167"/>
      <c r="E1978" s="99"/>
    </row>
    <row r="1979" spans="1:5" x14ac:dyDescent="0.2">
      <c r="A1979" s="190">
        <v>540407</v>
      </c>
      <c r="B1979" s="191" t="s">
        <v>100</v>
      </c>
      <c r="C1979" s="167"/>
      <c r="D1979" s="167"/>
      <c r="E1979" s="99"/>
    </row>
    <row r="1980" spans="1:5" x14ac:dyDescent="0.2">
      <c r="A1980" s="190">
        <v>540408</v>
      </c>
      <c r="B1980" s="191" t="s">
        <v>101</v>
      </c>
      <c r="C1980" s="167"/>
      <c r="D1980" s="167"/>
      <c r="E1980" s="99"/>
    </row>
    <row r="1981" spans="1:5" x14ac:dyDescent="0.2">
      <c r="A1981" s="190">
        <v>540409</v>
      </c>
      <c r="B1981" s="191" t="s">
        <v>102</v>
      </c>
      <c r="C1981" s="167"/>
      <c r="D1981" s="167"/>
      <c r="E1981" s="99"/>
    </row>
    <row r="1982" spans="1:5" x14ac:dyDescent="0.2">
      <c r="A1982" s="190">
        <v>540410</v>
      </c>
      <c r="B1982" s="191" t="s">
        <v>103</v>
      </c>
      <c r="C1982" s="167"/>
      <c r="D1982" s="167"/>
      <c r="E1982" s="99"/>
    </row>
    <row r="1983" spans="1:5" x14ac:dyDescent="0.2">
      <c r="A1983" s="190">
        <v>540411</v>
      </c>
      <c r="B1983" s="191" t="s">
        <v>104</v>
      </c>
      <c r="C1983" s="167"/>
      <c r="D1983" s="167"/>
      <c r="E1983" s="99"/>
    </row>
    <row r="1984" spans="1:5" x14ac:dyDescent="0.2">
      <c r="A1984" s="190">
        <v>540412</v>
      </c>
      <c r="B1984" s="191" t="s">
        <v>105</v>
      </c>
      <c r="C1984" s="167"/>
      <c r="D1984" s="167"/>
      <c r="E1984" s="99"/>
    </row>
    <row r="1985" spans="1:5" x14ac:dyDescent="0.2">
      <c r="A1985" s="190">
        <v>540413</v>
      </c>
      <c r="B1985" s="191" t="s">
        <v>106</v>
      </c>
      <c r="C1985" s="167"/>
      <c r="D1985" s="167"/>
      <c r="E1985" s="99"/>
    </row>
    <row r="1986" spans="1:5" x14ac:dyDescent="0.2">
      <c r="A1986" s="190">
        <v>540414</v>
      </c>
      <c r="B1986" s="191" t="s">
        <v>107</v>
      </c>
      <c r="C1986" s="167"/>
      <c r="D1986" s="167"/>
      <c r="E1986" s="99"/>
    </row>
    <row r="1987" spans="1:5" ht="12" thickBot="1" x14ac:dyDescent="0.25">
      <c r="A1987" s="205">
        <v>540415</v>
      </c>
      <c r="B1987" s="206" t="s">
        <v>108</v>
      </c>
      <c r="C1987" s="176"/>
      <c r="D1987" s="176"/>
      <c r="E1987" s="99"/>
    </row>
    <row r="1988" spans="1:5" ht="12" thickBot="1" x14ac:dyDescent="0.25">
      <c r="A1988" s="194" t="s">
        <v>18</v>
      </c>
      <c r="B1988" s="195"/>
      <c r="C1988" s="168">
        <f>SUM(C1973:C1987)</f>
        <v>0</v>
      </c>
      <c r="D1988" s="168">
        <f>SUM(D1973:D1987)</f>
        <v>0</v>
      </c>
      <c r="E1988" s="99"/>
    </row>
    <row r="1989" spans="1:5" x14ac:dyDescent="0.2">
      <c r="A1989" s="204">
        <v>5405</v>
      </c>
      <c r="B1989" s="202" t="s">
        <v>214</v>
      </c>
      <c r="C1989" s="169"/>
      <c r="D1989" s="169"/>
      <c r="E1989" s="99"/>
    </row>
    <row r="1990" spans="1:5" x14ac:dyDescent="0.2">
      <c r="A1990" s="190">
        <v>540501</v>
      </c>
      <c r="B1990" s="191" t="s">
        <v>94</v>
      </c>
      <c r="C1990" s="167"/>
      <c r="D1990" s="167"/>
      <c r="E1990" s="99"/>
    </row>
    <row r="1991" spans="1:5" x14ac:dyDescent="0.2">
      <c r="A1991" s="190">
        <v>540502</v>
      </c>
      <c r="B1991" s="191" t="s">
        <v>95</v>
      </c>
      <c r="C1991" s="167"/>
      <c r="D1991" s="167"/>
      <c r="E1991" s="99"/>
    </row>
    <row r="1992" spans="1:5" x14ac:dyDescent="0.2">
      <c r="A1992" s="190">
        <v>540503</v>
      </c>
      <c r="B1992" s="191" t="s">
        <v>96</v>
      </c>
      <c r="C1992" s="167"/>
      <c r="D1992" s="167"/>
      <c r="E1992" s="99"/>
    </row>
    <row r="1993" spans="1:5" x14ac:dyDescent="0.2">
      <c r="A1993" s="190">
        <v>540504</v>
      </c>
      <c r="B1993" s="191" t="s">
        <v>97</v>
      </c>
      <c r="C1993" s="167"/>
      <c r="D1993" s="167"/>
      <c r="E1993" s="99"/>
    </row>
    <row r="1994" spans="1:5" x14ac:dyDescent="0.2">
      <c r="A1994" s="190">
        <v>540505</v>
      </c>
      <c r="B1994" s="191" t="s">
        <v>98</v>
      </c>
      <c r="C1994" s="167"/>
      <c r="D1994" s="167"/>
      <c r="E1994" s="99"/>
    </row>
    <row r="1995" spans="1:5" x14ac:dyDescent="0.2">
      <c r="A1995" s="190">
        <v>540506</v>
      </c>
      <c r="B1995" s="191" t="s">
        <v>99</v>
      </c>
      <c r="C1995" s="167"/>
      <c r="D1995" s="167"/>
      <c r="E1995" s="99"/>
    </row>
    <row r="1996" spans="1:5" x14ac:dyDescent="0.2">
      <c r="A1996" s="190">
        <v>540507</v>
      </c>
      <c r="B1996" s="191" t="s">
        <v>100</v>
      </c>
      <c r="C1996" s="167"/>
      <c r="D1996" s="167"/>
      <c r="E1996" s="99"/>
    </row>
    <row r="1997" spans="1:5" x14ac:dyDescent="0.2">
      <c r="A1997" s="190">
        <v>540508</v>
      </c>
      <c r="B1997" s="191" t="s">
        <v>101</v>
      </c>
      <c r="C1997" s="167"/>
      <c r="D1997" s="167"/>
      <c r="E1997" s="99"/>
    </row>
    <row r="1998" spans="1:5" x14ac:dyDescent="0.2">
      <c r="A1998" s="190">
        <v>540509</v>
      </c>
      <c r="B1998" s="191" t="s">
        <v>102</v>
      </c>
      <c r="C1998" s="167"/>
      <c r="D1998" s="167"/>
      <c r="E1998" s="99"/>
    </row>
    <row r="1999" spans="1:5" x14ac:dyDescent="0.2">
      <c r="A1999" s="190">
        <v>540510</v>
      </c>
      <c r="B1999" s="191" t="s">
        <v>103</v>
      </c>
      <c r="C1999" s="167"/>
      <c r="D1999" s="167"/>
      <c r="E1999" s="99"/>
    </row>
    <row r="2000" spans="1:5" x14ac:dyDescent="0.2">
      <c r="A2000" s="190">
        <v>540511</v>
      </c>
      <c r="B2000" s="191" t="s">
        <v>104</v>
      </c>
      <c r="C2000" s="167"/>
      <c r="D2000" s="167"/>
      <c r="E2000" s="99"/>
    </row>
    <row r="2001" spans="1:5" x14ac:dyDescent="0.2">
      <c r="A2001" s="190">
        <v>540512</v>
      </c>
      <c r="B2001" s="191" t="s">
        <v>105</v>
      </c>
      <c r="C2001" s="167"/>
      <c r="D2001" s="167"/>
      <c r="E2001" s="99"/>
    </row>
    <row r="2002" spans="1:5" x14ac:dyDescent="0.2">
      <c r="A2002" s="190">
        <v>540513</v>
      </c>
      <c r="B2002" s="191" t="s">
        <v>106</v>
      </c>
      <c r="C2002" s="167"/>
      <c r="D2002" s="167"/>
      <c r="E2002" s="99"/>
    </row>
    <row r="2003" spans="1:5" x14ac:dyDescent="0.2">
      <c r="A2003" s="190">
        <v>540514</v>
      </c>
      <c r="B2003" s="191" t="s">
        <v>107</v>
      </c>
      <c r="C2003" s="167"/>
      <c r="D2003" s="167"/>
      <c r="E2003" s="99"/>
    </row>
    <row r="2004" spans="1:5" ht="12" thickBot="1" x14ac:dyDescent="0.25">
      <c r="A2004" s="205">
        <v>540515</v>
      </c>
      <c r="B2004" s="206" t="s">
        <v>108</v>
      </c>
      <c r="C2004" s="176"/>
      <c r="D2004" s="176"/>
      <c r="E2004" s="99"/>
    </row>
    <row r="2005" spans="1:5" ht="12" thickBot="1" x14ac:dyDescent="0.25">
      <c r="A2005" s="194" t="s">
        <v>18</v>
      </c>
      <c r="B2005" s="195"/>
      <c r="C2005" s="168">
        <f>SUM(C1990:C2004)</f>
        <v>0</v>
      </c>
      <c r="D2005" s="168">
        <f>SUM(D1990:D2004)</f>
        <v>0</v>
      </c>
      <c r="E2005" s="99"/>
    </row>
    <row r="2006" spans="1:5" x14ac:dyDescent="0.2">
      <c r="A2006" s="204">
        <v>5406</v>
      </c>
      <c r="B2006" s="202" t="s">
        <v>429</v>
      </c>
      <c r="C2006" s="169"/>
      <c r="D2006" s="169"/>
      <c r="E2006" s="99"/>
    </row>
    <row r="2007" spans="1:5" x14ac:dyDescent="0.2">
      <c r="A2007" s="190">
        <v>540601</v>
      </c>
      <c r="B2007" s="191" t="s">
        <v>94</v>
      </c>
      <c r="C2007" s="167"/>
      <c r="D2007" s="167"/>
      <c r="E2007" s="99"/>
    </row>
    <row r="2008" spans="1:5" x14ac:dyDescent="0.2">
      <c r="A2008" s="190">
        <v>540602</v>
      </c>
      <c r="B2008" s="191" t="s">
        <v>95</v>
      </c>
      <c r="C2008" s="167"/>
      <c r="D2008" s="167"/>
      <c r="E2008" s="99"/>
    </row>
    <row r="2009" spans="1:5" x14ac:dyDescent="0.2">
      <c r="A2009" s="190">
        <v>540603</v>
      </c>
      <c r="B2009" s="191" t="s">
        <v>96</v>
      </c>
      <c r="C2009" s="167"/>
      <c r="D2009" s="167"/>
      <c r="E2009" s="99"/>
    </row>
    <row r="2010" spans="1:5" x14ac:dyDescent="0.2">
      <c r="A2010" s="190">
        <v>540604</v>
      </c>
      <c r="B2010" s="191" t="s">
        <v>97</v>
      </c>
      <c r="C2010" s="167"/>
      <c r="D2010" s="167"/>
      <c r="E2010" s="99"/>
    </row>
    <row r="2011" spans="1:5" x14ac:dyDescent="0.2">
      <c r="A2011" s="190">
        <v>540605</v>
      </c>
      <c r="B2011" s="191" t="s">
        <v>98</v>
      </c>
      <c r="C2011" s="167"/>
      <c r="D2011" s="167"/>
      <c r="E2011" s="99"/>
    </row>
    <row r="2012" spans="1:5" x14ac:dyDescent="0.2">
      <c r="A2012" s="190">
        <v>540606</v>
      </c>
      <c r="B2012" s="191" t="s">
        <v>99</v>
      </c>
      <c r="C2012" s="167"/>
      <c r="D2012" s="167"/>
      <c r="E2012" s="99"/>
    </row>
    <row r="2013" spans="1:5" x14ac:dyDescent="0.2">
      <c r="A2013" s="190">
        <v>540607</v>
      </c>
      <c r="B2013" s="191" t="s">
        <v>100</v>
      </c>
      <c r="C2013" s="167"/>
      <c r="D2013" s="167"/>
      <c r="E2013" s="99"/>
    </row>
    <row r="2014" spans="1:5" x14ac:dyDescent="0.2">
      <c r="A2014" s="192">
        <v>540608</v>
      </c>
      <c r="B2014" s="193" t="s">
        <v>101</v>
      </c>
      <c r="C2014" s="170"/>
      <c r="D2014" s="170"/>
      <c r="E2014" s="99"/>
    </row>
    <row r="2015" spans="1:5" x14ac:dyDescent="0.2">
      <c r="A2015" s="190">
        <v>540609</v>
      </c>
      <c r="B2015" s="191" t="s">
        <v>102</v>
      </c>
      <c r="C2015" s="167"/>
      <c r="D2015" s="167"/>
      <c r="E2015" s="99"/>
    </row>
    <row r="2016" spans="1:5" x14ac:dyDescent="0.2">
      <c r="A2016" s="190">
        <v>540610</v>
      </c>
      <c r="B2016" s="191" t="s">
        <v>103</v>
      </c>
      <c r="C2016" s="167"/>
      <c r="D2016" s="167"/>
      <c r="E2016" s="99"/>
    </row>
    <row r="2017" spans="1:5" x14ac:dyDescent="0.2">
      <c r="A2017" s="190">
        <v>540611</v>
      </c>
      <c r="B2017" s="191" t="s">
        <v>104</v>
      </c>
      <c r="C2017" s="167"/>
      <c r="D2017" s="167"/>
      <c r="E2017" s="99"/>
    </row>
    <row r="2018" spans="1:5" x14ac:dyDescent="0.2">
      <c r="A2018" s="190">
        <v>540612</v>
      </c>
      <c r="B2018" s="191" t="s">
        <v>105</v>
      </c>
      <c r="C2018" s="167"/>
      <c r="D2018" s="167"/>
      <c r="E2018" s="99"/>
    </row>
    <row r="2019" spans="1:5" x14ac:dyDescent="0.2">
      <c r="A2019" s="190">
        <v>540613</v>
      </c>
      <c r="B2019" s="191" t="s">
        <v>106</v>
      </c>
      <c r="C2019" s="167"/>
      <c r="D2019" s="167"/>
      <c r="E2019" s="99"/>
    </row>
    <row r="2020" spans="1:5" x14ac:dyDescent="0.2">
      <c r="A2020" s="190">
        <v>540614</v>
      </c>
      <c r="B2020" s="191" t="s">
        <v>107</v>
      </c>
      <c r="C2020" s="167"/>
      <c r="D2020" s="167"/>
      <c r="E2020" s="99"/>
    </row>
    <row r="2021" spans="1:5" ht="12" thickBot="1" x14ac:dyDescent="0.25">
      <c r="A2021" s="205">
        <v>540615</v>
      </c>
      <c r="B2021" s="206" t="s">
        <v>108</v>
      </c>
      <c r="C2021" s="176"/>
      <c r="D2021" s="176"/>
      <c r="E2021" s="99"/>
    </row>
    <row r="2022" spans="1:5" ht="12" thickBot="1" x14ac:dyDescent="0.25">
      <c r="A2022" s="194" t="s">
        <v>18</v>
      </c>
      <c r="B2022" s="195"/>
      <c r="C2022" s="168">
        <f>SUM(C2007:C2021)</f>
        <v>0</v>
      </c>
      <c r="D2022" s="168">
        <f>SUM(D2007:D2021)</f>
        <v>0</v>
      </c>
      <c r="E2022" s="99"/>
    </row>
    <row r="2023" spans="1:5" x14ac:dyDescent="0.2">
      <c r="A2023" s="204">
        <v>5407</v>
      </c>
      <c r="B2023" s="202" t="s">
        <v>430</v>
      </c>
      <c r="C2023" s="169"/>
      <c r="D2023" s="169"/>
      <c r="E2023" s="99"/>
    </row>
    <row r="2024" spans="1:5" x14ac:dyDescent="0.2">
      <c r="A2024" s="190">
        <v>540701</v>
      </c>
      <c r="B2024" s="191" t="s">
        <v>94</v>
      </c>
      <c r="C2024" s="167"/>
      <c r="D2024" s="167"/>
      <c r="E2024" s="99"/>
    </row>
    <row r="2025" spans="1:5" x14ac:dyDescent="0.2">
      <c r="A2025" s="190">
        <v>540702</v>
      </c>
      <c r="B2025" s="191" t="s">
        <v>95</v>
      </c>
      <c r="C2025" s="167"/>
      <c r="D2025" s="167"/>
      <c r="E2025" s="99"/>
    </row>
    <row r="2026" spans="1:5" x14ac:dyDescent="0.2">
      <c r="A2026" s="190">
        <v>540703</v>
      </c>
      <c r="B2026" s="191" t="s">
        <v>96</v>
      </c>
      <c r="C2026" s="167"/>
      <c r="D2026" s="167"/>
      <c r="E2026" s="99"/>
    </row>
    <row r="2027" spans="1:5" x14ac:dyDescent="0.2">
      <c r="A2027" s="190">
        <v>540704</v>
      </c>
      <c r="B2027" s="191" t="s">
        <v>97</v>
      </c>
      <c r="C2027" s="167"/>
      <c r="D2027" s="167"/>
      <c r="E2027" s="99"/>
    </row>
    <row r="2028" spans="1:5" x14ac:dyDescent="0.2">
      <c r="A2028" s="190">
        <v>540705</v>
      </c>
      <c r="B2028" s="191" t="s">
        <v>98</v>
      </c>
      <c r="C2028" s="167"/>
      <c r="D2028" s="167"/>
      <c r="E2028" s="99"/>
    </row>
    <row r="2029" spans="1:5" x14ac:dyDescent="0.2">
      <c r="A2029" s="190">
        <v>540706</v>
      </c>
      <c r="B2029" s="191" t="s">
        <v>99</v>
      </c>
      <c r="C2029" s="167"/>
      <c r="D2029" s="167"/>
      <c r="E2029" s="99"/>
    </row>
    <row r="2030" spans="1:5" x14ac:dyDescent="0.2">
      <c r="A2030" s="190">
        <v>540707</v>
      </c>
      <c r="B2030" s="191" t="s">
        <v>100</v>
      </c>
      <c r="C2030" s="167"/>
      <c r="D2030" s="167"/>
      <c r="E2030" s="99"/>
    </row>
    <row r="2031" spans="1:5" x14ac:dyDescent="0.2">
      <c r="A2031" s="192">
        <v>540708</v>
      </c>
      <c r="B2031" s="193" t="s">
        <v>101</v>
      </c>
      <c r="C2031" s="170"/>
      <c r="D2031" s="170"/>
      <c r="E2031" s="99"/>
    </row>
    <row r="2032" spans="1:5" x14ac:dyDescent="0.2">
      <c r="A2032" s="190">
        <v>540709</v>
      </c>
      <c r="B2032" s="191" t="s">
        <v>102</v>
      </c>
      <c r="C2032" s="167"/>
      <c r="D2032" s="167"/>
      <c r="E2032" s="99"/>
    </row>
    <row r="2033" spans="1:5" x14ac:dyDescent="0.2">
      <c r="A2033" s="190">
        <v>540710</v>
      </c>
      <c r="B2033" s="191" t="s">
        <v>103</v>
      </c>
      <c r="C2033" s="167"/>
      <c r="D2033" s="167"/>
      <c r="E2033" s="99"/>
    </row>
    <row r="2034" spans="1:5" x14ac:dyDescent="0.2">
      <c r="A2034" s="190">
        <v>540711</v>
      </c>
      <c r="B2034" s="191" t="s">
        <v>104</v>
      </c>
      <c r="C2034" s="167"/>
      <c r="D2034" s="167"/>
      <c r="E2034" s="99"/>
    </row>
    <row r="2035" spans="1:5" x14ac:dyDescent="0.2">
      <c r="A2035" s="190">
        <v>540712</v>
      </c>
      <c r="B2035" s="191" t="s">
        <v>105</v>
      </c>
      <c r="C2035" s="167"/>
      <c r="D2035" s="167"/>
      <c r="E2035" s="99"/>
    </row>
    <row r="2036" spans="1:5" x14ac:dyDescent="0.2">
      <c r="A2036" s="190">
        <v>540713</v>
      </c>
      <c r="B2036" s="191" t="s">
        <v>106</v>
      </c>
      <c r="C2036" s="167"/>
      <c r="D2036" s="167"/>
      <c r="E2036" s="99"/>
    </row>
    <row r="2037" spans="1:5" x14ac:dyDescent="0.2">
      <c r="A2037" s="190">
        <v>540714</v>
      </c>
      <c r="B2037" s="191" t="s">
        <v>107</v>
      </c>
      <c r="C2037" s="167"/>
      <c r="D2037" s="167"/>
      <c r="E2037" s="99"/>
    </row>
    <row r="2038" spans="1:5" ht="12" thickBot="1" x14ac:dyDescent="0.25">
      <c r="A2038" s="205">
        <v>540715</v>
      </c>
      <c r="B2038" s="206" t="s">
        <v>108</v>
      </c>
      <c r="C2038" s="176"/>
      <c r="D2038" s="176"/>
      <c r="E2038" s="99"/>
    </row>
    <row r="2039" spans="1:5" ht="12" thickBot="1" x14ac:dyDescent="0.25">
      <c r="A2039" s="194" t="s">
        <v>18</v>
      </c>
      <c r="B2039" s="195"/>
      <c r="C2039" s="168">
        <f>SUM(C2024:C2038)</f>
        <v>0</v>
      </c>
      <c r="D2039" s="168">
        <f>SUM(D2024:D2038)</f>
        <v>0</v>
      </c>
      <c r="E2039" s="99"/>
    </row>
    <row r="2040" spans="1:5" x14ac:dyDescent="0.2">
      <c r="A2040" s="204">
        <v>5408</v>
      </c>
      <c r="B2040" s="202" t="s">
        <v>404</v>
      </c>
      <c r="C2040" s="169"/>
      <c r="D2040" s="169"/>
      <c r="E2040" s="99"/>
    </row>
    <row r="2041" spans="1:5" x14ac:dyDescent="0.2">
      <c r="A2041" s="190">
        <v>540801</v>
      </c>
      <c r="B2041" s="191" t="s">
        <v>94</v>
      </c>
      <c r="C2041" s="167"/>
      <c r="D2041" s="167"/>
      <c r="E2041" s="99"/>
    </row>
    <row r="2042" spans="1:5" x14ac:dyDescent="0.2">
      <c r="A2042" s="190">
        <v>540802</v>
      </c>
      <c r="B2042" s="191" t="s">
        <v>95</v>
      </c>
      <c r="C2042" s="167"/>
      <c r="D2042" s="167"/>
      <c r="E2042" s="99"/>
    </row>
    <row r="2043" spans="1:5" x14ac:dyDescent="0.2">
      <c r="A2043" s="190">
        <v>540803</v>
      </c>
      <c r="B2043" s="191" t="s">
        <v>96</v>
      </c>
      <c r="C2043" s="167"/>
      <c r="D2043" s="167"/>
      <c r="E2043" s="99"/>
    </row>
    <row r="2044" spans="1:5" x14ac:dyDescent="0.2">
      <c r="A2044" s="190">
        <v>540804</v>
      </c>
      <c r="B2044" s="191" t="s">
        <v>97</v>
      </c>
      <c r="C2044" s="167"/>
      <c r="D2044" s="167"/>
      <c r="E2044" s="99"/>
    </row>
    <row r="2045" spans="1:5" x14ac:dyDescent="0.2">
      <c r="A2045" s="190">
        <v>540805</v>
      </c>
      <c r="B2045" s="191" t="s">
        <v>98</v>
      </c>
      <c r="C2045" s="167"/>
      <c r="D2045" s="167"/>
      <c r="E2045" s="99"/>
    </row>
    <row r="2046" spans="1:5" x14ac:dyDescent="0.2">
      <c r="A2046" s="190">
        <v>540806</v>
      </c>
      <c r="B2046" s="191" t="s">
        <v>99</v>
      </c>
      <c r="C2046" s="167"/>
      <c r="D2046" s="167"/>
      <c r="E2046" s="99"/>
    </row>
    <row r="2047" spans="1:5" x14ac:dyDescent="0.2">
      <c r="A2047" s="190">
        <v>540807</v>
      </c>
      <c r="B2047" s="191" t="s">
        <v>100</v>
      </c>
      <c r="C2047" s="167"/>
      <c r="D2047" s="167"/>
      <c r="E2047" s="99"/>
    </row>
    <row r="2048" spans="1:5" x14ac:dyDescent="0.2">
      <c r="A2048" s="190">
        <v>540808</v>
      </c>
      <c r="B2048" s="191" t="s">
        <v>101</v>
      </c>
      <c r="C2048" s="167"/>
      <c r="D2048" s="167"/>
      <c r="E2048" s="99"/>
    </row>
    <row r="2049" spans="1:5" x14ac:dyDescent="0.2">
      <c r="A2049" s="190">
        <v>540809</v>
      </c>
      <c r="B2049" s="191" t="s">
        <v>102</v>
      </c>
      <c r="C2049" s="167"/>
      <c r="D2049" s="167"/>
      <c r="E2049" s="99"/>
    </row>
    <row r="2050" spans="1:5" x14ac:dyDescent="0.2">
      <c r="A2050" s="190">
        <v>540810</v>
      </c>
      <c r="B2050" s="191" t="s">
        <v>103</v>
      </c>
      <c r="C2050" s="167"/>
      <c r="D2050" s="167"/>
      <c r="E2050" s="99"/>
    </row>
    <row r="2051" spans="1:5" x14ac:dyDescent="0.2">
      <c r="A2051" s="190">
        <v>540811</v>
      </c>
      <c r="B2051" s="191" t="s">
        <v>104</v>
      </c>
      <c r="C2051" s="167"/>
      <c r="D2051" s="167"/>
      <c r="E2051" s="99"/>
    </row>
    <row r="2052" spans="1:5" x14ac:dyDescent="0.2">
      <c r="A2052" s="190">
        <v>540812</v>
      </c>
      <c r="B2052" s="191" t="s">
        <v>105</v>
      </c>
      <c r="C2052" s="167"/>
      <c r="D2052" s="167"/>
      <c r="E2052" s="99"/>
    </row>
    <row r="2053" spans="1:5" x14ac:dyDescent="0.2">
      <c r="A2053" s="190">
        <v>540813</v>
      </c>
      <c r="B2053" s="191" t="s">
        <v>106</v>
      </c>
      <c r="C2053" s="167"/>
      <c r="D2053" s="167"/>
      <c r="E2053" s="99"/>
    </row>
    <row r="2054" spans="1:5" x14ac:dyDescent="0.2">
      <c r="A2054" s="190">
        <v>540814</v>
      </c>
      <c r="B2054" s="191" t="s">
        <v>107</v>
      </c>
      <c r="C2054" s="167"/>
      <c r="D2054" s="167"/>
      <c r="E2054" s="99"/>
    </row>
    <row r="2055" spans="1:5" ht="12" thickBot="1" x14ac:dyDescent="0.25">
      <c r="A2055" s="205">
        <v>540815</v>
      </c>
      <c r="B2055" s="206" t="s">
        <v>108</v>
      </c>
      <c r="C2055" s="176"/>
      <c r="D2055" s="176"/>
      <c r="E2055" s="99"/>
    </row>
    <row r="2056" spans="1:5" ht="12" thickBot="1" x14ac:dyDescent="0.25">
      <c r="A2056" s="194" t="s">
        <v>18</v>
      </c>
      <c r="B2056" s="195"/>
      <c r="C2056" s="168">
        <f>SUM(C2041:C2055)</f>
        <v>0</v>
      </c>
      <c r="D2056" s="168">
        <f>SUM(D2041:D2055)</f>
        <v>0</v>
      </c>
      <c r="E2056" s="99"/>
    </row>
    <row r="2057" spans="1:5" x14ac:dyDescent="0.2">
      <c r="A2057" s="204">
        <v>5409</v>
      </c>
      <c r="B2057" s="202" t="s">
        <v>405</v>
      </c>
      <c r="C2057" s="169"/>
      <c r="D2057" s="169"/>
      <c r="E2057" s="99"/>
    </row>
    <row r="2058" spans="1:5" x14ac:dyDescent="0.2">
      <c r="A2058" s="190">
        <v>540901</v>
      </c>
      <c r="B2058" s="191" t="s">
        <v>94</v>
      </c>
      <c r="C2058" s="167"/>
      <c r="D2058" s="167"/>
      <c r="E2058" s="99"/>
    </row>
    <row r="2059" spans="1:5" x14ac:dyDescent="0.2">
      <c r="A2059" s="190">
        <v>540902</v>
      </c>
      <c r="B2059" s="191" t="s">
        <v>95</v>
      </c>
      <c r="C2059" s="167"/>
      <c r="D2059" s="167"/>
      <c r="E2059" s="99"/>
    </row>
    <row r="2060" spans="1:5" x14ac:dyDescent="0.2">
      <c r="A2060" s="190">
        <v>540903</v>
      </c>
      <c r="B2060" s="191" t="s">
        <v>96</v>
      </c>
      <c r="C2060" s="167"/>
      <c r="D2060" s="167"/>
      <c r="E2060" s="99"/>
    </row>
    <row r="2061" spans="1:5" x14ac:dyDescent="0.2">
      <c r="A2061" s="190">
        <v>540904</v>
      </c>
      <c r="B2061" s="191" t="s">
        <v>97</v>
      </c>
      <c r="C2061" s="167"/>
      <c r="D2061" s="167"/>
      <c r="E2061" s="99"/>
    </row>
    <row r="2062" spans="1:5" x14ac:dyDescent="0.2">
      <c r="A2062" s="190">
        <v>540905</v>
      </c>
      <c r="B2062" s="191" t="s">
        <v>98</v>
      </c>
      <c r="C2062" s="167"/>
      <c r="D2062" s="167"/>
      <c r="E2062" s="99"/>
    </row>
    <row r="2063" spans="1:5" x14ac:dyDescent="0.2">
      <c r="A2063" s="190">
        <v>540906</v>
      </c>
      <c r="B2063" s="191" t="s">
        <v>99</v>
      </c>
      <c r="C2063" s="167"/>
      <c r="D2063" s="167"/>
      <c r="E2063" s="99"/>
    </row>
    <row r="2064" spans="1:5" x14ac:dyDescent="0.2">
      <c r="A2064" s="190">
        <v>540907</v>
      </c>
      <c r="B2064" s="191" t="s">
        <v>100</v>
      </c>
      <c r="C2064" s="167"/>
      <c r="D2064" s="167"/>
      <c r="E2064" s="99"/>
    </row>
    <row r="2065" spans="1:5" x14ac:dyDescent="0.2">
      <c r="A2065" s="190">
        <v>540908</v>
      </c>
      <c r="B2065" s="191" t="s">
        <v>101</v>
      </c>
      <c r="C2065" s="167"/>
      <c r="D2065" s="167"/>
      <c r="E2065" s="99"/>
    </row>
    <row r="2066" spans="1:5" x14ac:dyDescent="0.2">
      <c r="A2066" s="190">
        <v>540909</v>
      </c>
      <c r="B2066" s="191" t="s">
        <v>102</v>
      </c>
      <c r="C2066" s="167"/>
      <c r="D2066" s="167"/>
      <c r="E2066" s="99"/>
    </row>
    <row r="2067" spans="1:5" x14ac:dyDescent="0.2">
      <c r="A2067" s="190">
        <v>540910</v>
      </c>
      <c r="B2067" s="191" t="s">
        <v>103</v>
      </c>
      <c r="C2067" s="167"/>
      <c r="D2067" s="167"/>
      <c r="E2067" s="99"/>
    </row>
    <row r="2068" spans="1:5" x14ac:dyDescent="0.2">
      <c r="A2068" s="190">
        <v>540911</v>
      </c>
      <c r="B2068" s="191" t="s">
        <v>104</v>
      </c>
      <c r="C2068" s="167"/>
      <c r="D2068" s="167"/>
      <c r="E2068" s="99"/>
    </row>
    <row r="2069" spans="1:5" x14ac:dyDescent="0.2">
      <c r="A2069" s="190">
        <v>540912</v>
      </c>
      <c r="B2069" s="191" t="s">
        <v>105</v>
      </c>
      <c r="C2069" s="167"/>
      <c r="D2069" s="167"/>
      <c r="E2069" s="99"/>
    </row>
    <row r="2070" spans="1:5" x14ac:dyDescent="0.2">
      <c r="A2070" s="190">
        <v>540913</v>
      </c>
      <c r="B2070" s="191" t="s">
        <v>106</v>
      </c>
      <c r="C2070" s="167"/>
      <c r="D2070" s="167"/>
      <c r="E2070" s="99"/>
    </row>
    <row r="2071" spans="1:5" x14ac:dyDescent="0.2">
      <c r="A2071" s="190">
        <v>540914</v>
      </c>
      <c r="B2071" s="191" t="s">
        <v>107</v>
      </c>
      <c r="C2071" s="167"/>
      <c r="D2071" s="167"/>
      <c r="E2071" s="99"/>
    </row>
    <row r="2072" spans="1:5" ht="12" thickBot="1" x14ac:dyDescent="0.25">
      <c r="A2072" s="205">
        <v>540915</v>
      </c>
      <c r="B2072" s="206" t="s">
        <v>108</v>
      </c>
      <c r="C2072" s="176"/>
      <c r="D2072" s="176"/>
      <c r="E2072" s="99"/>
    </row>
    <row r="2073" spans="1:5" ht="12" thickBot="1" x14ac:dyDescent="0.25">
      <c r="A2073" s="194" t="s">
        <v>18</v>
      </c>
      <c r="B2073" s="195"/>
      <c r="C2073" s="168">
        <f>SUM(C2058:C2072)</f>
        <v>0</v>
      </c>
      <c r="D2073" s="168">
        <f>SUM(D2058:D2072)</f>
        <v>0</v>
      </c>
      <c r="E2073" s="99"/>
    </row>
    <row r="2074" spans="1:5" x14ac:dyDescent="0.2">
      <c r="A2074" s="204">
        <v>5410</v>
      </c>
      <c r="B2074" s="202" t="s">
        <v>406</v>
      </c>
      <c r="C2074" s="169"/>
      <c r="D2074" s="169"/>
      <c r="E2074" s="99"/>
    </row>
    <row r="2075" spans="1:5" x14ac:dyDescent="0.2">
      <c r="A2075" s="190">
        <v>541001</v>
      </c>
      <c r="B2075" s="191" t="s">
        <v>94</v>
      </c>
      <c r="C2075" s="167"/>
      <c r="D2075" s="167"/>
      <c r="E2075" s="99"/>
    </row>
    <row r="2076" spans="1:5" x14ac:dyDescent="0.2">
      <c r="A2076" s="190">
        <v>541002</v>
      </c>
      <c r="B2076" s="191" t="s">
        <v>95</v>
      </c>
      <c r="C2076" s="167"/>
      <c r="D2076" s="167"/>
      <c r="E2076" s="99"/>
    </row>
    <row r="2077" spans="1:5" x14ac:dyDescent="0.2">
      <c r="A2077" s="190">
        <v>541003</v>
      </c>
      <c r="B2077" s="191" t="s">
        <v>96</v>
      </c>
      <c r="C2077" s="167"/>
      <c r="D2077" s="167"/>
      <c r="E2077" s="99"/>
    </row>
    <row r="2078" spans="1:5" x14ac:dyDescent="0.2">
      <c r="A2078" s="190">
        <v>541004</v>
      </c>
      <c r="B2078" s="191" t="s">
        <v>97</v>
      </c>
      <c r="C2078" s="167"/>
      <c r="D2078" s="167"/>
      <c r="E2078" s="99"/>
    </row>
    <row r="2079" spans="1:5" x14ac:dyDescent="0.2">
      <c r="A2079" s="190">
        <v>541005</v>
      </c>
      <c r="B2079" s="191" t="s">
        <v>98</v>
      </c>
      <c r="C2079" s="167"/>
      <c r="D2079" s="167"/>
      <c r="E2079" s="99"/>
    </row>
    <row r="2080" spans="1:5" x14ac:dyDescent="0.2">
      <c r="A2080" s="190">
        <v>541006</v>
      </c>
      <c r="B2080" s="191" t="s">
        <v>99</v>
      </c>
      <c r="C2080" s="167"/>
      <c r="D2080" s="167"/>
      <c r="E2080" s="99"/>
    </row>
    <row r="2081" spans="1:5" x14ac:dyDescent="0.2">
      <c r="A2081" s="190">
        <v>541007</v>
      </c>
      <c r="B2081" s="191" t="s">
        <v>100</v>
      </c>
      <c r="C2081" s="167"/>
      <c r="D2081" s="167"/>
      <c r="E2081" s="99"/>
    </row>
    <row r="2082" spans="1:5" x14ac:dyDescent="0.2">
      <c r="A2082" s="190">
        <v>541008</v>
      </c>
      <c r="B2082" s="191" t="s">
        <v>101</v>
      </c>
      <c r="C2082" s="167"/>
      <c r="D2082" s="167"/>
      <c r="E2082" s="99"/>
    </row>
    <row r="2083" spans="1:5" x14ac:dyDescent="0.2">
      <c r="A2083" s="190">
        <v>541009</v>
      </c>
      <c r="B2083" s="191" t="s">
        <v>102</v>
      </c>
      <c r="C2083" s="167"/>
      <c r="D2083" s="167"/>
      <c r="E2083" s="99"/>
    </row>
    <row r="2084" spans="1:5" x14ac:dyDescent="0.2">
      <c r="A2084" s="190">
        <v>541010</v>
      </c>
      <c r="B2084" s="191" t="s">
        <v>103</v>
      </c>
      <c r="C2084" s="167"/>
      <c r="D2084" s="167"/>
      <c r="E2084" s="99"/>
    </row>
    <row r="2085" spans="1:5" x14ac:dyDescent="0.2">
      <c r="A2085" s="190">
        <v>541011</v>
      </c>
      <c r="B2085" s="191" t="s">
        <v>104</v>
      </c>
      <c r="C2085" s="167"/>
      <c r="D2085" s="167"/>
      <c r="E2085" s="99"/>
    </row>
    <row r="2086" spans="1:5" x14ac:dyDescent="0.2">
      <c r="A2086" s="190">
        <v>541012</v>
      </c>
      <c r="B2086" s="191" t="s">
        <v>105</v>
      </c>
      <c r="C2086" s="167"/>
      <c r="D2086" s="167"/>
      <c r="E2086" s="99"/>
    </row>
    <row r="2087" spans="1:5" x14ac:dyDescent="0.2">
      <c r="A2087" s="190">
        <v>541013</v>
      </c>
      <c r="B2087" s="191" t="s">
        <v>106</v>
      </c>
      <c r="C2087" s="167"/>
      <c r="D2087" s="167"/>
      <c r="E2087" s="99"/>
    </row>
    <row r="2088" spans="1:5" x14ac:dyDescent="0.2">
      <c r="A2088" s="190">
        <v>541014</v>
      </c>
      <c r="B2088" s="191" t="s">
        <v>107</v>
      </c>
      <c r="C2088" s="167"/>
      <c r="D2088" s="167"/>
      <c r="E2088" s="99"/>
    </row>
    <row r="2089" spans="1:5" ht="12" thickBot="1" x14ac:dyDescent="0.25">
      <c r="A2089" s="205">
        <v>541015</v>
      </c>
      <c r="B2089" s="206" t="s">
        <v>108</v>
      </c>
      <c r="C2089" s="176"/>
      <c r="D2089" s="176"/>
      <c r="E2089" s="99"/>
    </row>
    <row r="2090" spans="1:5" ht="12" thickBot="1" x14ac:dyDescent="0.25">
      <c r="A2090" s="194" t="s">
        <v>18</v>
      </c>
      <c r="B2090" s="195"/>
      <c r="C2090" s="168">
        <f>SUM(C2075:C2089)</f>
        <v>0</v>
      </c>
      <c r="D2090" s="168">
        <f>SUM(D2075:D2089)</f>
        <v>0</v>
      </c>
      <c r="E2090" s="99"/>
    </row>
    <row r="2091" spans="1:5" x14ac:dyDescent="0.2">
      <c r="A2091" s="204">
        <v>5411</v>
      </c>
      <c r="B2091" s="202" t="s">
        <v>407</v>
      </c>
      <c r="C2091" s="169"/>
      <c r="D2091" s="169"/>
      <c r="E2091" s="99"/>
    </row>
    <row r="2092" spans="1:5" x14ac:dyDescent="0.2">
      <c r="A2092" s="190">
        <v>541101</v>
      </c>
      <c r="B2092" s="191" t="s">
        <v>94</v>
      </c>
      <c r="C2092" s="167"/>
      <c r="D2092" s="167"/>
      <c r="E2092" s="99"/>
    </row>
    <row r="2093" spans="1:5" x14ac:dyDescent="0.2">
      <c r="A2093" s="190">
        <v>541102</v>
      </c>
      <c r="B2093" s="191" t="s">
        <v>95</v>
      </c>
      <c r="C2093" s="167"/>
      <c r="D2093" s="167"/>
      <c r="E2093" s="99"/>
    </row>
    <row r="2094" spans="1:5" x14ac:dyDescent="0.2">
      <c r="A2094" s="190">
        <v>541103</v>
      </c>
      <c r="B2094" s="191" t="s">
        <v>96</v>
      </c>
      <c r="C2094" s="167"/>
      <c r="D2094" s="167"/>
      <c r="E2094" s="99"/>
    </row>
    <row r="2095" spans="1:5" x14ac:dyDescent="0.2">
      <c r="A2095" s="190">
        <v>541104</v>
      </c>
      <c r="B2095" s="191" t="s">
        <v>97</v>
      </c>
      <c r="C2095" s="167"/>
      <c r="D2095" s="167"/>
      <c r="E2095" s="99"/>
    </row>
    <row r="2096" spans="1:5" x14ac:dyDescent="0.2">
      <c r="A2096" s="190">
        <v>541105</v>
      </c>
      <c r="B2096" s="191" t="s">
        <v>98</v>
      </c>
      <c r="C2096" s="167"/>
      <c r="D2096" s="167"/>
      <c r="E2096" s="99"/>
    </row>
    <row r="2097" spans="1:5" x14ac:dyDescent="0.2">
      <c r="A2097" s="190">
        <v>541106</v>
      </c>
      <c r="B2097" s="191" t="s">
        <v>99</v>
      </c>
      <c r="C2097" s="167"/>
      <c r="D2097" s="167"/>
      <c r="E2097" s="99"/>
    </row>
    <row r="2098" spans="1:5" x14ac:dyDescent="0.2">
      <c r="A2098" s="190">
        <v>541107</v>
      </c>
      <c r="B2098" s="191" t="s">
        <v>100</v>
      </c>
      <c r="C2098" s="167"/>
      <c r="D2098" s="167"/>
      <c r="E2098" s="99"/>
    </row>
    <row r="2099" spans="1:5" x14ac:dyDescent="0.2">
      <c r="A2099" s="190">
        <v>541108</v>
      </c>
      <c r="B2099" s="191" t="s">
        <v>101</v>
      </c>
      <c r="C2099" s="167"/>
      <c r="D2099" s="167"/>
      <c r="E2099" s="99"/>
    </row>
    <row r="2100" spans="1:5" x14ac:dyDescent="0.2">
      <c r="A2100" s="190">
        <v>541109</v>
      </c>
      <c r="B2100" s="191" t="s">
        <v>102</v>
      </c>
      <c r="C2100" s="167"/>
      <c r="D2100" s="167"/>
      <c r="E2100" s="99"/>
    </row>
    <row r="2101" spans="1:5" x14ac:dyDescent="0.2">
      <c r="A2101" s="190">
        <v>541110</v>
      </c>
      <c r="B2101" s="191" t="s">
        <v>103</v>
      </c>
      <c r="C2101" s="167"/>
      <c r="D2101" s="167"/>
      <c r="E2101" s="99"/>
    </row>
    <row r="2102" spans="1:5" x14ac:dyDescent="0.2">
      <c r="A2102" s="190">
        <v>541111</v>
      </c>
      <c r="B2102" s="191" t="s">
        <v>104</v>
      </c>
      <c r="C2102" s="167"/>
      <c r="D2102" s="167"/>
      <c r="E2102" s="99"/>
    </row>
    <row r="2103" spans="1:5" x14ac:dyDescent="0.2">
      <c r="A2103" s="190">
        <v>541112</v>
      </c>
      <c r="B2103" s="191" t="s">
        <v>105</v>
      </c>
      <c r="C2103" s="167"/>
      <c r="D2103" s="167"/>
      <c r="E2103" s="99"/>
    </row>
    <row r="2104" spans="1:5" x14ac:dyDescent="0.2">
      <c r="A2104" s="190">
        <v>541113</v>
      </c>
      <c r="B2104" s="191" t="s">
        <v>106</v>
      </c>
      <c r="C2104" s="167"/>
      <c r="D2104" s="167"/>
      <c r="E2104" s="99"/>
    </row>
    <row r="2105" spans="1:5" x14ac:dyDescent="0.2">
      <c r="A2105" s="190">
        <v>541114</v>
      </c>
      <c r="B2105" s="191" t="s">
        <v>107</v>
      </c>
      <c r="C2105" s="167"/>
      <c r="D2105" s="167"/>
      <c r="E2105" s="99"/>
    </row>
    <row r="2106" spans="1:5" ht="12" thickBot="1" x14ac:dyDescent="0.25">
      <c r="A2106" s="205">
        <v>541115</v>
      </c>
      <c r="B2106" s="206" t="s">
        <v>108</v>
      </c>
      <c r="C2106" s="176"/>
      <c r="D2106" s="176"/>
      <c r="E2106" s="99"/>
    </row>
    <row r="2107" spans="1:5" ht="12" thickBot="1" x14ac:dyDescent="0.25">
      <c r="A2107" s="194" t="s">
        <v>18</v>
      </c>
      <c r="B2107" s="195"/>
      <c r="C2107" s="168">
        <f>SUM(C2092:C2106)</f>
        <v>0</v>
      </c>
      <c r="D2107" s="168">
        <f>SUM(D2092:D2106)</f>
        <v>0</v>
      </c>
      <c r="E2107" s="99"/>
    </row>
    <row r="2108" spans="1:5" x14ac:dyDescent="0.2">
      <c r="A2108" s="204">
        <v>5412</v>
      </c>
      <c r="B2108" s="202" t="s">
        <v>431</v>
      </c>
      <c r="C2108" s="169"/>
      <c r="D2108" s="169"/>
      <c r="E2108" s="99"/>
    </row>
    <row r="2109" spans="1:5" x14ac:dyDescent="0.2">
      <c r="A2109" s="190">
        <v>541201</v>
      </c>
      <c r="B2109" s="191" t="s">
        <v>94</v>
      </c>
      <c r="C2109" s="167"/>
      <c r="D2109" s="167"/>
      <c r="E2109" s="99"/>
    </row>
    <row r="2110" spans="1:5" x14ac:dyDescent="0.2">
      <c r="A2110" s="190">
        <v>541202</v>
      </c>
      <c r="B2110" s="191" t="s">
        <v>95</v>
      </c>
      <c r="C2110" s="167"/>
      <c r="D2110" s="167"/>
      <c r="E2110" s="99"/>
    </row>
    <row r="2111" spans="1:5" x14ac:dyDescent="0.2">
      <c r="A2111" s="190">
        <v>541203</v>
      </c>
      <c r="B2111" s="191" t="s">
        <v>96</v>
      </c>
      <c r="C2111" s="167"/>
      <c r="D2111" s="167"/>
      <c r="E2111" s="99"/>
    </row>
    <row r="2112" spans="1:5" x14ac:dyDescent="0.2">
      <c r="A2112" s="190">
        <v>541204</v>
      </c>
      <c r="B2112" s="191" t="s">
        <v>97</v>
      </c>
      <c r="C2112" s="167"/>
      <c r="D2112" s="167"/>
      <c r="E2112" s="99"/>
    </row>
    <row r="2113" spans="1:5" x14ac:dyDescent="0.2">
      <c r="A2113" s="190">
        <v>541205</v>
      </c>
      <c r="B2113" s="191" t="s">
        <v>98</v>
      </c>
      <c r="C2113" s="167"/>
      <c r="D2113" s="167"/>
      <c r="E2113" s="99"/>
    </row>
    <row r="2114" spans="1:5" x14ac:dyDescent="0.2">
      <c r="A2114" s="190">
        <v>541206</v>
      </c>
      <c r="B2114" s="191" t="s">
        <v>99</v>
      </c>
      <c r="C2114" s="167"/>
      <c r="D2114" s="167"/>
      <c r="E2114" s="99"/>
    </row>
    <row r="2115" spans="1:5" x14ac:dyDescent="0.2">
      <c r="A2115" s="190">
        <v>541207</v>
      </c>
      <c r="B2115" s="191" t="s">
        <v>100</v>
      </c>
      <c r="C2115" s="167"/>
      <c r="D2115" s="167"/>
      <c r="E2115" s="99"/>
    </row>
    <row r="2116" spans="1:5" x14ac:dyDescent="0.2">
      <c r="A2116" s="190">
        <v>541208</v>
      </c>
      <c r="B2116" s="191" t="s">
        <v>101</v>
      </c>
      <c r="C2116" s="167"/>
      <c r="D2116" s="167"/>
      <c r="E2116" s="99"/>
    </row>
    <row r="2117" spans="1:5" x14ac:dyDescent="0.2">
      <c r="A2117" s="190">
        <v>541209</v>
      </c>
      <c r="B2117" s="191" t="s">
        <v>102</v>
      </c>
      <c r="C2117" s="167"/>
      <c r="D2117" s="167"/>
      <c r="E2117" s="99"/>
    </row>
    <row r="2118" spans="1:5" x14ac:dyDescent="0.2">
      <c r="A2118" s="190">
        <v>541210</v>
      </c>
      <c r="B2118" s="191" t="s">
        <v>103</v>
      </c>
      <c r="C2118" s="167"/>
      <c r="D2118" s="167"/>
      <c r="E2118" s="99"/>
    </row>
    <row r="2119" spans="1:5" x14ac:dyDescent="0.2">
      <c r="A2119" s="190">
        <v>541211</v>
      </c>
      <c r="B2119" s="191" t="s">
        <v>104</v>
      </c>
      <c r="C2119" s="167"/>
      <c r="D2119" s="167"/>
      <c r="E2119" s="99"/>
    </row>
    <row r="2120" spans="1:5" x14ac:dyDescent="0.2">
      <c r="A2120" s="190">
        <v>541212</v>
      </c>
      <c r="B2120" s="191" t="s">
        <v>105</v>
      </c>
      <c r="C2120" s="167"/>
      <c r="D2120" s="167"/>
      <c r="E2120" s="99"/>
    </row>
    <row r="2121" spans="1:5" x14ac:dyDescent="0.2">
      <c r="A2121" s="190">
        <v>541213</v>
      </c>
      <c r="B2121" s="191" t="s">
        <v>106</v>
      </c>
      <c r="C2121" s="167"/>
      <c r="D2121" s="167"/>
      <c r="E2121" s="99"/>
    </row>
    <row r="2122" spans="1:5" x14ac:dyDescent="0.2">
      <c r="A2122" s="190">
        <v>541214</v>
      </c>
      <c r="B2122" s="191" t="s">
        <v>107</v>
      </c>
      <c r="C2122" s="167"/>
      <c r="D2122" s="167"/>
      <c r="E2122" s="99"/>
    </row>
    <row r="2123" spans="1:5" ht="12" thickBot="1" x14ac:dyDescent="0.25">
      <c r="A2123" s="205">
        <v>541215</v>
      </c>
      <c r="B2123" s="206" t="s">
        <v>108</v>
      </c>
      <c r="C2123" s="176"/>
      <c r="D2123" s="176"/>
      <c r="E2123" s="99"/>
    </row>
    <row r="2124" spans="1:5" ht="12" thickBot="1" x14ac:dyDescent="0.25">
      <c r="A2124" s="194" t="s">
        <v>18</v>
      </c>
      <c r="B2124" s="195"/>
      <c r="C2124" s="168">
        <f>SUM(C2109:C2123)</f>
        <v>0</v>
      </c>
      <c r="D2124" s="168">
        <f>SUM(D2109:D2123)</f>
        <v>0</v>
      </c>
      <c r="E2124" s="99"/>
    </row>
    <row r="2125" spans="1:5" x14ac:dyDescent="0.2">
      <c r="A2125" s="204">
        <v>5413</v>
      </c>
      <c r="B2125" s="202" t="s">
        <v>409</v>
      </c>
      <c r="C2125" s="169"/>
      <c r="D2125" s="169"/>
      <c r="E2125" s="99"/>
    </row>
    <row r="2126" spans="1:5" x14ac:dyDescent="0.2">
      <c r="A2126" s="190">
        <v>541301</v>
      </c>
      <c r="B2126" s="191" t="s">
        <v>94</v>
      </c>
      <c r="C2126" s="167"/>
      <c r="D2126" s="167"/>
      <c r="E2126" s="99"/>
    </row>
    <row r="2127" spans="1:5" x14ac:dyDescent="0.2">
      <c r="A2127" s="190">
        <v>541302</v>
      </c>
      <c r="B2127" s="191" t="s">
        <v>95</v>
      </c>
      <c r="C2127" s="167"/>
      <c r="D2127" s="167"/>
      <c r="E2127" s="99"/>
    </row>
    <row r="2128" spans="1:5" x14ac:dyDescent="0.2">
      <c r="A2128" s="190">
        <v>541303</v>
      </c>
      <c r="B2128" s="191" t="s">
        <v>96</v>
      </c>
      <c r="C2128" s="167"/>
      <c r="D2128" s="167"/>
      <c r="E2128" s="99"/>
    </row>
    <row r="2129" spans="1:5" x14ac:dyDescent="0.2">
      <c r="A2129" s="190">
        <v>541304</v>
      </c>
      <c r="B2129" s="191" t="s">
        <v>97</v>
      </c>
      <c r="C2129" s="167"/>
      <c r="D2129" s="167"/>
      <c r="E2129" s="99"/>
    </row>
    <row r="2130" spans="1:5" x14ac:dyDescent="0.2">
      <c r="A2130" s="190">
        <v>541305</v>
      </c>
      <c r="B2130" s="191" t="s">
        <v>98</v>
      </c>
      <c r="C2130" s="167"/>
      <c r="D2130" s="167"/>
      <c r="E2130" s="99"/>
    </row>
    <row r="2131" spans="1:5" x14ac:dyDescent="0.2">
      <c r="A2131" s="190">
        <v>541306</v>
      </c>
      <c r="B2131" s="191" t="s">
        <v>99</v>
      </c>
      <c r="C2131" s="167"/>
      <c r="D2131" s="167"/>
      <c r="E2131" s="99"/>
    </row>
    <row r="2132" spans="1:5" x14ac:dyDescent="0.2">
      <c r="A2132" s="190">
        <v>541307</v>
      </c>
      <c r="B2132" s="191" t="s">
        <v>100</v>
      </c>
      <c r="C2132" s="167"/>
      <c r="D2132" s="167"/>
      <c r="E2132" s="99"/>
    </row>
    <row r="2133" spans="1:5" x14ac:dyDescent="0.2">
      <c r="A2133" s="190">
        <v>541308</v>
      </c>
      <c r="B2133" s="191" t="s">
        <v>101</v>
      </c>
      <c r="C2133" s="167"/>
      <c r="D2133" s="167"/>
      <c r="E2133" s="99"/>
    </row>
    <row r="2134" spans="1:5" x14ac:dyDescent="0.2">
      <c r="A2134" s="190">
        <v>541309</v>
      </c>
      <c r="B2134" s="191" t="s">
        <v>102</v>
      </c>
      <c r="C2134" s="167"/>
      <c r="D2134" s="167"/>
      <c r="E2134" s="99"/>
    </row>
    <row r="2135" spans="1:5" x14ac:dyDescent="0.2">
      <c r="A2135" s="190">
        <v>541310</v>
      </c>
      <c r="B2135" s="191" t="s">
        <v>103</v>
      </c>
      <c r="C2135" s="167"/>
      <c r="D2135" s="167"/>
      <c r="E2135" s="99"/>
    </row>
    <row r="2136" spans="1:5" x14ac:dyDescent="0.2">
      <c r="A2136" s="190">
        <v>541311</v>
      </c>
      <c r="B2136" s="191" t="s">
        <v>104</v>
      </c>
      <c r="C2136" s="167"/>
      <c r="D2136" s="167"/>
      <c r="E2136" s="99"/>
    </row>
    <row r="2137" spans="1:5" x14ac:dyDescent="0.2">
      <c r="A2137" s="190">
        <v>541312</v>
      </c>
      <c r="B2137" s="191" t="s">
        <v>105</v>
      </c>
      <c r="C2137" s="167"/>
      <c r="D2137" s="167"/>
      <c r="E2137" s="99"/>
    </row>
    <row r="2138" spans="1:5" x14ac:dyDescent="0.2">
      <c r="A2138" s="190">
        <v>541313</v>
      </c>
      <c r="B2138" s="191" t="s">
        <v>106</v>
      </c>
      <c r="C2138" s="167"/>
      <c r="D2138" s="167"/>
      <c r="E2138" s="99"/>
    </row>
    <row r="2139" spans="1:5" x14ac:dyDescent="0.2">
      <c r="A2139" s="190">
        <v>541314</v>
      </c>
      <c r="B2139" s="191" t="s">
        <v>107</v>
      </c>
      <c r="C2139" s="167"/>
      <c r="D2139" s="167"/>
      <c r="E2139" s="99"/>
    </row>
    <row r="2140" spans="1:5" ht="12" thickBot="1" x14ac:dyDescent="0.25">
      <c r="A2140" s="205">
        <v>541315</v>
      </c>
      <c r="B2140" s="206" t="s">
        <v>108</v>
      </c>
      <c r="C2140" s="176"/>
      <c r="D2140" s="176"/>
      <c r="E2140" s="99"/>
    </row>
    <row r="2141" spans="1:5" ht="12" thickBot="1" x14ac:dyDescent="0.25">
      <c r="A2141" s="194" t="s">
        <v>18</v>
      </c>
      <c r="B2141" s="195"/>
      <c r="C2141" s="168">
        <f>SUM(C2126:C2140)</f>
        <v>0</v>
      </c>
      <c r="D2141" s="168">
        <f>SUM(D2126:D2140)</f>
        <v>0</v>
      </c>
      <c r="E2141" s="99"/>
    </row>
    <row r="2142" spans="1:5" x14ac:dyDescent="0.2">
      <c r="A2142" s="204">
        <v>5414</v>
      </c>
      <c r="B2142" s="202" t="s">
        <v>421</v>
      </c>
      <c r="C2142" s="169"/>
      <c r="D2142" s="169"/>
      <c r="E2142" s="99"/>
    </row>
    <row r="2143" spans="1:5" x14ac:dyDescent="0.2">
      <c r="A2143" s="190">
        <v>541401</v>
      </c>
      <c r="B2143" s="191" t="s">
        <v>94</v>
      </c>
      <c r="C2143" s="167"/>
      <c r="D2143" s="167"/>
      <c r="E2143" s="99"/>
    </row>
    <row r="2144" spans="1:5" x14ac:dyDescent="0.2">
      <c r="A2144" s="190">
        <v>541402</v>
      </c>
      <c r="B2144" s="191" t="s">
        <v>95</v>
      </c>
      <c r="C2144" s="167"/>
      <c r="D2144" s="167"/>
      <c r="E2144" s="99"/>
    </row>
    <row r="2145" spans="1:5" x14ac:dyDescent="0.2">
      <c r="A2145" s="190">
        <v>541403</v>
      </c>
      <c r="B2145" s="191" t="s">
        <v>96</v>
      </c>
      <c r="C2145" s="167"/>
      <c r="D2145" s="167"/>
      <c r="E2145" s="99"/>
    </row>
    <row r="2146" spans="1:5" x14ac:dyDescent="0.2">
      <c r="A2146" s="190">
        <v>541404</v>
      </c>
      <c r="B2146" s="191" t="s">
        <v>97</v>
      </c>
      <c r="C2146" s="167"/>
      <c r="D2146" s="167"/>
      <c r="E2146" s="99"/>
    </row>
    <row r="2147" spans="1:5" x14ac:dyDescent="0.2">
      <c r="A2147" s="190">
        <v>541405</v>
      </c>
      <c r="B2147" s="191" t="s">
        <v>98</v>
      </c>
      <c r="C2147" s="167"/>
      <c r="D2147" s="167"/>
      <c r="E2147" s="99"/>
    </row>
    <row r="2148" spans="1:5" x14ac:dyDescent="0.2">
      <c r="A2148" s="190">
        <v>541406</v>
      </c>
      <c r="B2148" s="191" t="s">
        <v>99</v>
      </c>
      <c r="C2148" s="167"/>
      <c r="D2148" s="167"/>
      <c r="E2148" s="99"/>
    </row>
    <row r="2149" spans="1:5" x14ac:dyDescent="0.2">
      <c r="A2149" s="190">
        <v>541407</v>
      </c>
      <c r="B2149" s="191" t="s">
        <v>100</v>
      </c>
      <c r="C2149" s="167"/>
      <c r="D2149" s="167"/>
      <c r="E2149" s="99"/>
    </row>
    <row r="2150" spans="1:5" x14ac:dyDescent="0.2">
      <c r="A2150" s="190">
        <v>541408</v>
      </c>
      <c r="B2150" s="191" t="s">
        <v>101</v>
      </c>
      <c r="C2150" s="167"/>
      <c r="D2150" s="167"/>
      <c r="E2150" s="99"/>
    </row>
    <row r="2151" spans="1:5" x14ac:dyDescent="0.2">
      <c r="A2151" s="190">
        <v>541409</v>
      </c>
      <c r="B2151" s="191" t="s">
        <v>102</v>
      </c>
      <c r="C2151" s="167"/>
      <c r="D2151" s="167"/>
      <c r="E2151" s="99"/>
    </row>
    <row r="2152" spans="1:5" x14ac:dyDescent="0.2">
      <c r="A2152" s="190">
        <v>541410</v>
      </c>
      <c r="B2152" s="191" t="s">
        <v>103</v>
      </c>
      <c r="C2152" s="167"/>
      <c r="D2152" s="167"/>
      <c r="E2152" s="99"/>
    </row>
    <row r="2153" spans="1:5" x14ac:dyDescent="0.2">
      <c r="A2153" s="190">
        <v>541411</v>
      </c>
      <c r="B2153" s="191" t="s">
        <v>104</v>
      </c>
      <c r="C2153" s="167"/>
      <c r="D2153" s="167"/>
      <c r="E2153" s="99"/>
    </row>
    <row r="2154" spans="1:5" x14ac:dyDescent="0.2">
      <c r="A2154" s="190">
        <v>541412</v>
      </c>
      <c r="B2154" s="191" t="s">
        <v>105</v>
      </c>
      <c r="C2154" s="167"/>
      <c r="D2154" s="167"/>
      <c r="E2154" s="99"/>
    </row>
    <row r="2155" spans="1:5" x14ac:dyDescent="0.2">
      <c r="A2155" s="190">
        <v>541413</v>
      </c>
      <c r="B2155" s="191" t="s">
        <v>106</v>
      </c>
      <c r="C2155" s="167"/>
      <c r="D2155" s="167"/>
      <c r="E2155" s="99"/>
    </row>
    <row r="2156" spans="1:5" x14ac:dyDescent="0.2">
      <c r="A2156" s="190">
        <v>541414</v>
      </c>
      <c r="B2156" s="191" t="s">
        <v>107</v>
      </c>
      <c r="C2156" s="167"/>
      <c r="D2156" s="167"/>
      <c r="E2156" s="99"/>
    </row>
    <row r="2157" spans="1:5" ht="12" thickBot="1" x14ac:dyDescent="0.25">
      <c r="A2157" s="205">
        <v>541415</v>
      </c>
      <c r="B2157" s="206" t="s">
        <v>108</v>
      </c>
      <c r="C2157" s="176"/>
      <c r="D2157" s="176"/>
      <c r="E2157" s="99"/>
    </row>
    <row r="2158" spans="1:5" ht="12" thickBot="1" x14ac:dyDescent="0.25">
      <c r="A2158" s="194" t="s">
        <v>18</v>
      </c>
      <c r="B2158" s="195"/>
      <c r="C2158" s="168">
        <f>SUM(C2143:C2157)</f>
        <v>0</v>
      </c>
      <c r="D2158" s="168">
        <f>SUM(D2143:D2157)</f>
        <v>0</v>
      </c>
      <c r="E2158" s="99"/>
    </row>
    <row r="2159" spans="1:5" x14ac:dyDescent="0.2">
      <c r="A2159" s="204">
        <v>5415</v>
      </c>
      <c r="B2159" s="202" t="s">
        <v>432</v>
      </c>
      <c r="C2159" s="169"/>
      <c r="D2159" s="169"/>
      <c r="E2159" s="99"/>
    </row>
    <row r="2160" spans="1:5" x14ac:dyDescent="0.2">
      <c r="A2160" s="190">
        <v>541501</v>
      </c>
      <c r="B2160" s="191" t="s">
        <v>94</v>
      </c>
      <c r="C2160" s="167"/>
      <c r="D2160" s="167"/>
      <c r="E2160" s="99"/>
    </row>
    <row r="2161" spans="1:5" x14ac:dyDescent="0.2">
      <c r="A2161" s="190">
        <v>541502</v>
      </c>
      <c r="B2161" s="191" t="s">
        <v>95</v>
      </c>
      <c r="C2161" s="167"/>
      <c r="D2161" s="167"/>
      <c r="E2161" s="99"/>
    </row>
    <row r="2162" spans="1:5" x14ac:dyDescent="0.2">
      <c r="A2162" s="190">
        <v>541503</v>
      </c>
      <c r="B2162" s="191" t="s">
        <v>96</v>
      </c>
      <c r="C2162" s="167"/>
      <c r="D2162" s="167"/>
      <c r="E2162" s="99"/>
    </row>
    <row r="2163" spans="1:5" x14ac:dyDescent="0.2">
      <c r="A2163" s="190">
        <v>541504</v>
      </c>
      <c r="B2163" s="191" t="s">
        <v>97</v>
      </c>
      <c r="C2163" s="167"/>
      <c r="D2163" s="167"/>
      <c r="E2163" s="99"/>
    </row>
    <row r="2164" spans="1:5" x14ac:dyDescent="0.2">
      <c r="A2164" s="190">
        <v>541505</v>
      </c>
      <c r="B2164" s="191" t="s">
        <v>98</v>
      </c>
      <c r="C2164" s="167"/>
      <c r="D2164" s="167"/>
      <c r="E2164" s="99"/>
    </row>
    <row r="2165" spans="1:5" x14ac:dyDescent="0.2">
      <c r="A2165" s="190">
        <v>541506</v>
      </c>
      <c r="B2165" s="191" t="s">
        <v>99</v>
      </c>
      <c r="C2165" s="167"/>
      <c r="D2165" s="167"/>
      <c r="E2165" s="99"/>
    </row>
    <row r="2166" spans="1:5" x14ac:dyDescent="0.2">
      <c r="A2166" s="190">
        <v>541507</v>
      </c>
      <c r="B2166" s="191" t="s">
        <v>100</v>
      </c>
      <c r="C2166" s="167"/>
      <c r="D2166" s="167"/>
      <c r="E2166" s="99"/>
    </row>
    <row r="2167" spans="1:5" x14ac:dyDescent="0.2">
      <c r="A2167" s="190">
        <v>541508</v>
      </c>
      <c r="B2167" s="191" t="s">
        <v>101</v>
      </c>
      <c r="C2167" s="167"/>
      <c r="D2167" s="167"/>
      <c r="E2167" s="99"/>
    </row>
    <row r="2168" spans="1:5" x14ac:dyDescent="0.2">
      <c r="A2168" s="190">
        <v>541509</v>
      </c>
      <c r="B2168" s="191" t="s">
        <v>102</v>
      </c>
      <c r="C2168" s="167"/>
      <c r="D2168" s="167"/>
      <c r="E2168" s="99"/>
    </row>
    <row r="2169" spans="1:5" x14ac:dyDescent="0.2">
      <c r="A2169" s="190">
        <v>541510</v>
      </c>
      <c r="B2169" s="191" t="s">
        <v>103</v>
      </c>
      <c r="C2169" s="167"/>
      <c r="D2169" s="167"/>
      <c r="E2169" s="99"/>
    </row>
    <row r="2170" spans="1:5" x14ac:dyDescent="0.2">
      <c r="A2170" s="190">
        <v>541511</v>
      </c>
      <c r="B2170" s="191" t="s">
        <v>104</v>
      </c>
      <c r="C2170" s="167"/>
      <c r="D2170" s="167"/>
      <c r="E2170" s="99"/>
    </row>
    <row r="2171" spans="1:5" x14ac:dyDescent="0.2">
      <c r="A2171" s="190">
        <v>541512</v>
      </c>
      <c r="B2171" s="191" t="s">
        <v>105</v>
      </c>
      <c r="C2171" s="167"/>
      <c r="D2171" s="167"/>
      <c r="E2171" s="99"/>
    </row>
    <row r="2172" spans="1:5" x14ac:dyDescent="0.2">
      <c r="A2172" s="190">
        <v>541513</v>
      </c>
      <c r="B2172" s="191" t="s">
        <v>106</v>
      </c>
      <c r="C2172" s="167"/>
      <c r="D2172" s="167"/>
      <c r="E2172" s="99"/>
    </row>
    <row r="2173" spans="1:5" x14ac:dyDescent="0.2">
      <c r="A2173" s="190">
        <v>541514</v>
      </c>
      <c r="B2173" s="191" t="s">
        <v>107</v>
      </c>
      <c r="C2173" s="167"/>
      <c r="D2173" s="167"/>
      <c r="E2173" s="99"/>
    </row>
    <row r="2174" spans="1:5" ht="12" thickBot="1" x14ac:dyDescent="0.25">
      <c r="A2174" s="205">
        <v>541515</v>
      </c>
      <c r="B2174" s="206" t="s">
        <v>108</v>
      </c>
      <c r="C2174" s="176"/>
      <c r="D2174" s="176"/>
      <c r="E2174" s="99"/>
    </row>
    <row r="2175" spans="1:5" ht="12" thickBot="1" x14ac:dyDescent="0.25">
      <c r="A2175" s="194" t="s">
        <v>18</v>
      </c>
      <c r="B2175" s="195"/>
      <c r="C2175" s="168">
        <f>SUM(C2160:C2174)</f>
        <v>0</v>
      </c>
      <c r="D2175" s="168">
        <f>SUM(D2160:D2174)</f>
        <v>0</v>
      </c>
      <c r="E2175" s="99"/>
    </row>
    <row r="2176" spans="1:5" x14ac:dyDescent="0.2">
      <c r="A2176" s="204">
        <v>5416</v>
      </c>
      <c r="B2176" s="202" t="s">
        <v>337</v>
      </c>
      <c r="C2176" s="169"/>
      <c r="D2176" s="169"/>
      <c r="E2176" s="99"/>
    </row>
    <row r="2177" spans="1:5" x14ac:dyDescent="0.2">
      <c r="A2177" s="190">
        <v>541601</v>
      </c>
      <c r="B2177" s="191" t="s">
        <v>94</v>
      </c>
      <c r="C2177" s="167"/>
      <c r="D2177" s="167"/>
      <c r="E2177" s="99"/>
    </row>
    <row r="2178" spans="1:5" ht="12.75" customHeight="1" x14ac:dyDescent="0.2">
      <c r="A2178" s="190">
        <v>541602</v>
      </c>
      <c r="B2178" s="191" t="s">
        <v>95</v>
      </c>
      <c r="C2178" s="167"/>
      <c r="D2178" s="167"/>
      <c r="E2178" s="99"/>
    </row>
    <row r="2179" spans="1:5" x14ac:dyDescent="0.2">
      <c r="A2179" s="190">
        <v>541603</v>
      </c>
      <c r="B2179" s="191" t="s">
        <v>96</v>
      </c>
      <c r="C2179" s="167"/>
      <c r="D2179" s="167"/>
      <c r="E2179" s="99"/>
    </row>
    <row r="2180" spans="1:5" x14ac:dyDescent="0.2">
      <c r="A2180" s="190">
        <v>541604</v>
      </c>
      <c r="B2180" s="191" t="s">
        <v>97</v>
      </c>
      <c r="C2180" s="167"/>
      <c r="D2180" s="167"/>
      <c r="E2180" s="99"/>
    </row>
    <row r="2181" spans="1:5" x14ac:dyDescent="0.2">
      <c r="A2181" s="190">
        <v>541605</v>
      </c>
      <c r="B2181" s="191" t="s">
        <v>98</v>
      </c>
      <c r="C2181" s="167"/>
      <c r="D2181" s="167"/>
      <c r="E2181" s="99"/>
    </row>
    <row r="2182" spans="1:5" x14ac:dyDescent="0.2">
      <c r="A2182" s="190">
        <v>541606</v>
      </c>
      <c r="B2182" s="191" t="s">
        <v>99</v>
      </c>
      <c r="C2182" s="167"/>
      <c r="D2182" s="167"/>
      <c r="E2182" s="99"/>
    </row>
    <row r="2183" spans="1:5" x14ac:dyDescent="0.2">
      <c r="A2183" s="190">
        <v>541607</v>
      </c>
      <c r="B2183" s="191" t="s">
        <v>100</v>
      </c>
      <c r="C2183" s="167"/>
      <c r="D2183" s="167"/>
      <c r="E2183" s="99"/>
    </row>
    <row r="2184" spans="1:5" x14ac:dyDescent="0.2">
      <c r="A2184" s="190">
        <v>541608</v>
      </c>
      <c r="B2184" s="191" t="s">
        <v>101</v>
      </c>
      <c r="C2184" s="167"/>
      <c r="D2184" s="167"/>
      <c r="E2184" s="99"/>
    </row>
    <row r="2185" spans="1:5" x14ac:dyDescent="0.2">
      <c r="A2185" s="190">
        <v>541609</v>
      </c>
      <c r="B2185" s="191" t="s">
        <v>102</v>
      </c>
      <c r="C2185" s="167"/>
      <c r="D2185" s="167"/>
      <c r="E2185" s="99"/>
    </row>
    <row r="2186" spans="1:5" x14ac:dyDescent="0.2">
      <c r="A2186" s="190">
        <v>541610</v>
      </c>
      <c r="B2186" s="191" t="s">
        <v>103</v>
      </c>
      <c r="C2186" s="167"/>
      <c r="D2186" s="167"/>
      <c r="E2186" s="99"/>
    </row>
    <row r="2187" spans="1:5" x14ac:dyDescent="0.2">
      <c r="A2187" s="190">
        <v>541611</v>
      </c>
      <c r="B2187" s="191" t="s">
        <v>104</v>
      </c>
      <c r="C2187" s="167"/>
      <c r="D2187" s="167"/>
      <c r="E2187" s="99"/>
    </row>
    <row r="2188" spans="1:5" x14ac:dyDescent="0.2">
      <c r="A2188" s="190">
        <v>541612</v>
      </c>
      <c r="B2188" s="191" t="s">
        <v>105</v>
      </c>
      <c r="C2188" s="167"/>
      <c r="D2188" s="167"/>
      <c r="E2188" s="99"/>
    </row>
    <row r="2189" spans="1:5" x14ac:dyDescent="0.2">
      <c r="A2189" s="190">
        <v>541613</v>
      </c>
      <c r="B2189" s="191" t="s">
        <v>106</v>
      </c>
      <c r="C2189" s="167"/>
      <c r="D2189" s="167"/>
      <c r="E2189" s="99"/>
    </row>
    <row r="2190" spans="1:5" x14ac:dyDescent="0.2">
      <c r="A2190" s="190">
        <v>541614</v>
      </c>
      <c r="B2190" s="191" t="s">
        <v>107</v>
      </c>
      <c r="C2190" s="167"/>
      <c r="D2190" s="167"/>
      <c r="E2190" s="99"/>
    </row>
    <row r="2191" spans="1:5" ht="12" thickBot="1" x14ac:dyDescent="0.25">
      <c r="A2191" s="205">
        <v>541615</v>
      </c>
      <c r="B2191" s="206" t="s">
        <v>108</v>
      </c>
      <c r="C2191" s="176"/>
      <c r="D2191" s="176"/>
      <c r="E2191" s="99"/>
    </row>
    <row r="2192" spans="1:5" ht="12" thickBot="1" x14ac:dyDescent="0.25">
      <c r="A2192" s="194" t="s">
        <v>18</v>
      </c>
      <c r="B2192" s="195"/>
      <c r="C2192" s="168">
        <f>SUM(C2177:C2191)</f>
        <v>0</v>
      </c>
      <c r="D2192" s="168">
        <f>SUM(D2177:D2191)</f>
        <v>0</v>
      </c>
      <c r="E2192" s="99"/>
    </row>
    <row r="2193" spans="1:5" x14ac:dyDescent="0.2">
      <c r="A2193" s="204">
        <v>5417</v>
      </c>
      <c r="B2193" s="202" t="s">
        <v>433</v>
      </c>
      <c r="C2193" s="169"/>
      <c r="D2193" s="169"/>
      <c r="E2193" s="99"/>
    </row>
    <row r="2194" spans="1:5" x14ac:dyDescent="0.2">
      <c r="A2194" s="190">
        <v>541701</v>
      </c>
      <c r="B2194" s="191" t="s">
        <v>94</v>
      </c>
      <c r="C2194" s="167"/>
      <c r="D2194" s="167"/>
      <c r="E2194" s="99"/>
    </row>
    <row r="2195" spans="1:5" x14ac:dyDescent="0.2">
      <c r="A2195" s="190">
        <v>541702</v>
      </c>
      <c r="B2195" s="191" t="s">
        <v>95</v>
      </c>
      <c r="C2195" s="167"/>
      <c r="D2195" s="167"/>
      <c r="E2195" s="99"/>
    </row>
    <row r="2196" spans="1:5" x14ac:dyDescent="0.2">
      <c r="A2196" s="190">
        <v>541703</v>
      </c>
      <c r="B2196" s="191" t="s">
        <v>96</v>
      </c>
      <c r="C2196" s="167"/>
      <c r="D2196" s="167"/>
      <c r="E2196" s="99"/>
    </row>
    <row r="2197" spans="1:5" x14ac:dyDescent="0.2">
      <c r="A2197" s="190">
        <v>541704</v>
      </c>
      <c r="B2197" s="191" t="s">
        <v>97</v>
      </c>
      <c r="C2197" s="167"/>
      <c r="D2197" s="167"/>
      <c r="E2197" s="99"/>
    </row>
    <row r="2198" spans="1:5" x14ac:dyDescent="0.2">
      <c r="A2198" s="190">
        <v>541705</v>
      </c>
      <c r="B2198" s="191" t="s">
        <v>98</v>
      </c>
      <c r="C2198" s="167"/>
      <c r="D2198" s="167"/>
      <c r="E2198" s="99"/>
    </row>
    <row r="2199" spans="1:5" x14ac:dyDescent="0.2">
      <c r="A2199" s="190">
        <v>541706</v>
      </c>
      <c r="B2199" s="191" t="s">
        <v>99</v>
      </c>
      <c r="C2199" s="167"/>
      <c r="D2199" s="167"/>
      <c r="E2199" s="99"/>
    </row>
    <row r="2200" spans="1:5" x14ac:dyDescent="0.2">
      <c r="A2200" s="190">
        <v>541707</v>
      </c>
      <c r="B2200" s="191" t="s">
        <v>100</v>
      </c>
      <c r="C2200" s="167"/>
      <c r="D2200" s="167"/>
      <c r="E2200" s="99"/>
    </row>
    <row r="2201" spans="1:5" x14ac:dyDescent="0.2">
      <c r="A2201" s="190">
        <v>541708</v>
      </c>
      <c r="B2201" s="191" t="s">
        <v>101</v>
      </c>
      <c r="C2201" s="167"/>
      <c r="D2201" s="167"/>
      <c r="E2201" s="99"/>
    </row>
    <row r="2202" spans="1:5" x14ac:dyDescent="0.2">
      <c r="A2202" s="190">
        <v>541709</v>
      </c>
      <c r="B2202" s="191" t="s">
        <v>102</v>
      </c>
      <c r="C2202" s="167"/>
      <c r="D2202" s="167"/>
      <c r="E2202" s="99"/>
    </row>
    <row r="2203" spans="1:5" x14ac:dyDescent="0.2">
      <c r="A2203" s="190">
        <v>541710</v>
      </c>
      <c r="B2203" s="191" t="s">
        <v>103</v>
      </c>
      <c r="C2203" s="167"/>
      <c r="D2203" s="167"/>
      <c r="E2203" s="99"/>
    </row>
    <row r="2204" spans="1:5" x14ac:dyDescent="0.2">
      <c r="A2204" s="190">
        <v>541711</v>
      </c>
      <c r="B2204" s="191" t="s">
        <v>104</v>
      </c>
      <c r="C2204" s="167"/>
      <c r="D2204" s="167"/>
      <c r="E2204" s="99"/>
    </row>
    <row r="2205" spans="1:5" x14ac:dyDescent="0.2">
      <c r="A2205" s="190">
        <v>541712</v>
      </c>
      <c r="B2205" s="191" t="s">
        <v>105</v>
      </c>
      <c r="C2205" s="167"/>
      <c r="D2205" s="167"/>
      <c r="E2205" s="99"/>
    </row>
    <row r="2206" spans="1:5" x14ac:dyDescent="0.2">
      <c r="A2206" s="190">
        <v>541713</v>
      </c>
      <c r="B2206" s="191" t="s">
        <v>106</v>
      </c>
      <c r="C2206" s="167"/>
      <c r="D2206" s="167"/>
      <c r="E2206" s="99"/>
    </row>
    <row r="2207" spans="1:5" x14ac:dyDescent="0.2">
      <c r="A2207" s="190">
        <v>541714</v>
      </c>
      <c r="B2207" s="191" t="s">
        <v>107</v>
      </c>
      <c r="C2207" s="167"/>
      <c r="D2207" s="167"/>
      <c r="E2207" s="99"/>
    </row>
    <row r="2208" spans="1:5" ht="12" thickBot="1" x14ac:dyDescent="0.25">
      <c r="A2208" s="205">
        <v>541715</v>
      </c>
      <c r="B2208" s="206" t="s">
        <v>108</v>
      </c>
      <c r="C2208" s="176"/>
      <c r="D2208" s="176"/>
      <c r="E2208" s="99"/>
    </row>
    <row r="2209" spans="1:5" ht="12" thickBot="1" x14ac:dyDescent="0.25">
      <c r="A2209" s="194" t="s">
        <v>18</v>
      </c>
      <c r="B2209" s="195"/>
      <c r="C2209" s="168">
        <f>SUM(C2194:C2208)</f>
        <v>0</v>
      </c>
      <c r="D2209" s="168">
        <f>SUM(D2194:D2208)</f>
        <v>0</v>
      </c>
      <c r="E2209" s="99"/>
    </row>
    <row r="2210" spans="1:5" x14ac:dyDescent="0.2">
      <c r="A2210" s="204">
        <v>5418</v>
      </c>
      <c r="B2210" s="202" t="s">
        <v>434</v>
      </c>
      <c r="C2210" s="169"/>
      <c r="D2210" s="169"/>
      <c r="E2210" s="99"/>
    </row>
    <row r="2211" spans="1:5" x14ac:dyDescent="0.2">
      <c r="A2211" s="190">
        <v>541801</v>
      </c>
      <c r="B2211" s="191" t="s">
        <v>94</v>
      </c>
      <c r="C2211" s="167"/>
      <c r="D2211" s="167"/>
      <c r="E2211" s="99"/>
    </row>
    <row r="2212" spans="1:5" x14ac:dyDescent="0.2">
      <c r="A2212" s="190">
        <v>541802</v>
      </c>
      <c r="B2212" s="191" t="s">
        <v>95</v>
      </c>
      <c r="C2212" s="167"/>
      <c r="D2212" s="167"/>
      <c r="E2212" s="99"/>
    </row>
    <row r="2213" spans="1:5" x14ac:dyDescent="0.2">
      <c r="A2213" s="190">
        <v>541803</v>
      </c>
      <c r="B2213" s="191" t="s">
        <v>96</v>
      </c>
      <c r="C2213" s="167"/>
      <c r="D2213" s="167"/>
      <c r="E2213" s="99"/>
    </row>
    <row r="2214" spans="1:5" x14ac:dyDescent="0.2">
      <c r="A2214" s="190">
        <v>541804</v>
      </c>
      <c r="B2214" s="191" t="s">
        <v>97</v>
      </c>
      <c r="C2214" s="167"/>
      <c r="D2214" s="167"/>
      <c r="E2214" s="99"/>
    </row>
    <row r="2215" spans="1:5" x14ac:dyDescent="0.2">
      <c r="A2215" s="190">
        <v>541805</v>
      </c>
      <c r="B2215" s="191" t="s">
        <v>98</v>
      </c>
      <c r="C2215" s="167"/>
      <c r="D2215" s="167"/>
      <c r="E2215" s="99"/>
    </row>
    <row r="2216" spans="1:5" x14ac:dyDescent="0.2">
      <c r="A2216" s="190">
        <v>541806</v>
      </c>
      <c r="B2216" s="191" t="s">
        <v>99</v>
      </c>
      <c r="C2216" s="167"/>
      <c r="D2216" s="167"/>
      <c r="E2216" s="99"/>
    </row>
    <row r="2217" spans="1:5" x14ac:dyDescent="0.2">
      <c r="A2217" s="190">
        <v>541807</v>
      </c>
      <c r="B2217" s="191" t="s">
        <v>100</v>
      </c>
      <c r="C2217" s="167"/>
      <c r="D2217" s="167"/>
      <c r="E2217" s="99"/>
    </row>
    <row r="2218" spans="1:5" x14ac:dyDescent="0.2">
      <c r="A2218" s="190">
        <v>541808</v>
      </c>
      <c r="B2218" s="191" t="s">
        <v>101</v>
      </c>
      <c r="C2218" s="167"/>
      <c r="D2218" s="167"/>
      <c r="E2218" s="99"/>
    </row>
    <row r="2219" spans="1:5" x14ac:dyDescent="0.2">
      <c r="A2219" s="190">
        <v>541809</v>
      </c>
      <c r="B2219" s="191" t="s">
        <v>102</v>
      </c>
      <c r="C2219" s="167"/>
      <c r="D2219" s="167"/>
      <c r="E2219" s="99"/>
    </row>
    <row r="2220" spans="1:5" x14ac:dyDescent="0.2">
      <c r="A2220" s="190">
        <v>541810</v>
      </c>
      <c r="B2220" s="191" t="s">
        <v>103</v>
      </c>
      <c r="C2220" s="167"/>
      <c r="D2220" s="167"/>
      <c r="E2220" s="99"/>
    </row>
    <row r="2221" spans="1:5" x14ac:dyDescent="0.2">
      <c r="A2221" s="190">
        <v>541811</v>
      </c>
      <c r="B2221" s="191" t="s">
        <v>104</v>
      </c>
      <c r="C2221" s="167"/>
      <c r="D2221" s="167"/>
      <c r="E2221" s="99"/>
    </row>
    <row r="2222" spans="1:5" x14ac:dyDescent="0.2">
      <c r="A2222" s="190">
        <v>541812</v>
      </c>
      <c r="B2222" s="191" t="s">
        <v>105</v>
      </c>
      <c r="C2222" s="167"/>
      <c r="D2222" s="167"/>
      <c r="E2222" s="99"/>
    </row>
    <row r="2223" spans="1:5" x14ac:dyDescent="0.2">
      <c r="A2223" s="190">
        <v>541813</v>
      </c>
      <c r="B2223" s="191" t="s">
        <v>106</v>
      </c>
      <c r="C2223" s="167"/>
      <c r="D2223" s="167"/>
      <c r="E2223" s="99"/>
    </row>
    <row r="2224" spans="1:5" x14ac:dyDescent="0.2">
      <c r="A2224" s="190">
        <v>541814</v>
      </c>
      <c r="B2224" s="191" t="s">
        <v>107</v>
      </c>
      <c r="C2224" s="167"/>
      <c r="D2224" s="167"/>
      <c r="E2224" s="99"/>
    </row>
    <row r="2225" spans="1:5" ht="12" thickBot="1" x14ac:dyDescent="0.25">
      <c r="A2225" s="205">
        <v>541815</v>
      </c>
      <c r="B2225" s="206" t="s">
        <v>108</v>
      </c>
      <c r="C2225" s="176"/>
      <c r="D2225" s="176"/>
      <c r="E2225" s="99"/>
    </row>
    <row r="2226" spans="1:5" ht="12" thickBot="1" x14ac:dyDescent="0.25">
      <c r="A2226" s="194" t="s">
        <v>18</v>
      </c>
      <c r="B2226" s="195"/>
      <c r="C2226" s="168">
        <f>SUM(C2211:C2225)</f>
        <v>0</v>
      </c>
      <c r="D2226" s="168">
        <f>SUM(D2211:D2225)</f>
        <v>0</v>
      </c>
      <c r="E2226" s="99"/>
    </row>
    <row r="2227" spans="1:5" x14ac:dyDescent="0.2">
      <c r="A2227" s="204">
        <v>5419</v>
      </c>
      <c r="B2227" s="202" t="s">
        <v>346</v>
      </c>
      <c r="C2227" s="169"/>
      <c r="D2227" s="169"/>
      <c r="E2227" s="99"/>
    </row>
    <row r="2228" spans="1:5" x14ac:dyDescent="0.2">
      <c r="A2228" s="190">
        <v>541901</v>
      </c>
      <c r="B2228" s="191" t="s">
        <v>435</v>
      </c>
      <c r="C2228" s="167"/>
      <c r="D2228" s="167"/>
      <c r="E2228" s="99"/>
    </row>
    <row r="2229" spans="1:5" x14ac:dyDescent="0.2">
      <c r="A2229" s="190">
        <v>541902</v>
      </c>
      <c r="B2229" s="191" t="s">
        <v>351</v>
      </c>
      <c r="C2229" s="167"/>
      <c r="D2229" s="167"/>
      <c r="E2229" s="99"/>
    </row>
    <row r="2230" spans="1:5" x14ac:dyDescent="0.2">
      <c r="A2230" s="190">
        <v>541903</v>
      </c>
      <c r="B2230" s="191" t="s">
        <v>352</v>
      </c>
      <c r="C2230" s="167"/>
      <c r="D2230" s="167"/>
      <c r="E2230" s="99"/>
    </row>
    <row r="2231" spans="1:5" x14ac:dyDescent="0.2">
      <c r="A2231" s="190">
        <v>541904</v>
      </c>
      <c r="B2231" s="191" t="s">
        <v>353</v>
      </c>
      <c r="C2231" s="167"/>
      <c r="D2231" s="167"/>
      <c r="E2231" s="99"/>
    </row>
    <row r="2232" spans="1:5" x14ac:dyDescent="0.2">
      <c r="A2232" s="190">
        <v>541905</v>
      </c>
      <c r="B2232" s="191" t="s">
        <v>354</v>
      </c>
      <c r="C2232" s="167"/>
      <c r="D2232" s="167"/>
      <c r="E2232" s="99"/>
    </row>
    <row r="2233" spans="1:5" x14ac:dyDescent="0.2">
      <c r="A2233" s="190">
        <v>541906</v>
      </c>
      <c r="B2233" s="191" t="s">
        <v>355</v>
      </c>
      <c r="C2233" s="167"/>
      <c r="D2233" s="167"/>
      <c r="E2233" s="99"/>
    </row>
    <row r="2234" spans="1:5" x14ac:dyDescent="0.2">
      <c r="A2234" s="190">
        <v>541907</v>
      </c>
      <c r="B2234" s="191" t="s">
        <v>356</v>
      </c>
      <c r="C2234" s="167"/>
      <c r="D2234" s="167"/>
      <c r="E2234" s="99"/>
    </row>
    <row r="2235" spans="1:5" x14ac:dyDescent="0.2">
      <c r="A2235" s="190">
        <v>541908</v>
      </c>
      <c r="B2235" s="191" t="s">
        <v>357</v>
      </c>
      <c r="C2235" s="167"/>
      <c r="D2235" s="167"/>
      <c r="E2235" s="99"/>
    </row>
    <row r="2236" spans="1:5" x14ac:dyDescent="0.2">
      <c r="A2236" s="190">
        <v>541909</v>
      </c>
      <c r="B2236" s="191" t="s">
        <v>360</v>
      </c>
      <c r="C2236" s="167"/>
      <c r="D2236" s="167"/>
      <c r="E2236" s="99"/>
    </row>
    <row r="2237" spans="1:5" x14ac:dyDescent="0.2">
      <c r="A2237" s="190">
        <v>541910</v>
      </c>
      <c r="B2237" s="191" t="s">
        <v>361</v>
      </c>
      <c r="C2237" s="167"/>
      <c r="D2237" s="167"/>
      <c r="E2237" s="99"/>
    </row>
    <row r="2238" spans="1:5" x14ac:dyDescent="0.2">
      <c r="A2238" s="190">
        <v>541911</v>
      </c>
      <c r="B2238" s="191" t="s">
        <v>362</v>
      </c>
      <c r="C2238" s="167"/>
      <c r="D2238" s="167"/>
      <c r="E2238" s="99"/>
    </row>
    <row r="2239" spans="1:5" x14ac:dyDescent="0.2">
      <c r="A2239" s="190">
        <v>541912</v>
      </c>
      <c r="B2239" s="191" t="s">
        <v>363</v>
      </c>
      <c r="C2239" s="167"/>
      <c r="D2239" s="167"/>
      <c r="E2239" s="99"/>
    </row>
    <row r="2240" spans="1:5" x14ac:dyDescent="0.2">
      <c r="A2240" s="190">
        <v>541913</v>
      </c>
      <c r="B2240" s="191" t="s">
        <v>364</v>
      </c>
      <c r="C2240" s="167"/>
      <c r="D2240" s="167"/>
      <c r="E2240" s="99"/>
    </row>
    <row r="2241" spans="1:5" x14ac:dyDescent="0.2">
      <c r="A2241" s="190">
        <v>541914</v>
      </c>
      <c r="B2241" s="191" t="s">
        <v>365</v>
      </c>
      <c r="C2241" s="167"/>
      <c r="D2241" s="167"/>
      <c r="E2241" s="99"/>
    </row>
    <row r="2242" spans="1:5" x14ac:dyDescent="0.2">
      <c r="A2242" s="190">
        <v>541915</v>
      </c>
      <c r="B2242" s="191" t="s">
        <v>366</v>
      </c>
      <c r="C2242" s="167"/>
      <c r="D2242" s="167"/>
      <c r="E2242" s="99"/>
    </row>
    <row r="2243" spans="1:5" x14ac:dyDescent="0.2">
      <c r="A2243" s="190">
        <v>541916</v>
      </c>
      <c r="B2243" s="191" t="s">
        <v>368</v>
      </c>
      <c r="C2243" s="167"/>
      <c r="D2243" s="167"/>
      <c r="E2243" s="99"/>
    </row>
    <row r="2244" spans="1:5" x14ac:dyDescent="0.2">
      <c r="A2244" s="190">
        <v>541917</v>
      </c>
      <c r="B2244" s="191" t="s">
        <v>369</v>
      </c>
      <c r="C2244" s="167"/>
      <c r="D2244" s="167"/>
      <c r="E2244" s="99"/>
    </row>
    <row r="2245" spans="1:5" x14ac:dyDescent="0.2">
      <c r="A2245" s="190">
        <v>541918</v>
      </c>
      <c r="B2245" s="191" t="s">
        <v>370</v>
      </c>
      <c r="C2245" s="167"/>
      <c r="D2245" s="167"/>
      <c r="E2245" s="99"/>
    </row>
    <row r="2246" spans="1:5" x14ac:dyDescent="0.2">
      <c r="A2246" s="190">
        <v>541919</v>
      </c>
      <c r="B2246" s="191" t="s">
        <v>371</v>
      </c>
      <c r="C2246" s="167"/>
      <c r="D2246" s="167"/>
      <c r="E2246" s="99"/>
    </row>
    <row r="2247" spans="1:5" x14ac:dyDescent="0.2">
      <c r="A2247" s="190">
        <v>541920</v>
      </c>
      <c r="B2247" s="191" t="s">
        <v>372</v>
      </c>
      <c r="C2247" s="167"/>
      <c r="D2247" s="167"/>
      <c r="E2247" s="99"/>
    </row>
    <row r="2248" spans="1:5" x14ac:dyDescent="0.2">
      <c r="A2248" s="190">
        <v>541921</v>
      </c>
      <c r="B2248" s="191" t="s">
        <v>373</v>
      </c>
      <c r="C2248" s="167"/>
      <c r="D2248" s="167"/>
      <c r="E2248" s="99"/>
    </row>
    <row r="2249" spans="1:5" x14ac:dyDescent="0.2">
      <c r="A2249" s="190">
        <v>541922</v>
      </c>
      <c r="B2249" s="191" t="s">
        <v>374</v>
      </c>
      <c r="C2249" s="167"/>
      <c r="D2249" s="167"/>
      <c r="E2249" s="99"/>
    </row>
    <row r="2250" spans="1:5" x14ac:dyDescent="0.2">
      <c r="A2250" s="190">
        <v>541923</v>
      </c>
      <c r="B2250" s="191" t="s">
        <v>436</v>
      </c>
      <c r="C2250" s="167"/>
      <c r="D2250" s="167"/>
      <c r="E2250" s="99"/>
    </row>
    <row r="2251" spans="1:5" x14ac:dyDescent="0.2">
      <c r="A2251" s="190">
        <v>541924</v>
      </c>
      <c r="B2251" s="191" t="s">
        <v>378</v>
      </c>
      <c r="C2251" s="167"/>
      <c r="D2251" s="167"/>
      <c r="E2251" s="99"/>
    </row>
    <row r="2252" spans="1:5" x14ac:dyDescent="0.2">
      <c r="A2252" s="190">
        <v>541925</v>
      </c>
      <c r="B2252" s="191" t="s">
        <v>379</v>
      </c>
      <c r="C2252" s="167"/>
      <c r="D2252" s="167"/>
      <c r="E2252" s="99"/>
    </row>
    <row r="2253" spans="1:5" x14ac:dyDescent="0.2">
      <c r="A2253" s="190">
        <v>541926</v>
      </c>
      <c r="B2253" s="191" t="s">
        <v>380</v>
      </c>
      <c r="C2253" s="167"/>
      <c r="D2253" s="167"/>
      <c r="E2253" s="99"/>
    </row>
    <row r="2254" spans="1:5" x14ac:dyDescent="0.2">
      <c r="A2254" s="190">
        <v>541927</v>
      </c>
      <c r="B2254" s="191" t="s">
        <v>381</v>
      </c>
      <c r="C2254" s="167"/>
      <c r="D2254" s="167"/>
      <c r="E2254" s="99"/>
    </row>
    <row r="2255" spans="1:5" x14ac:dyDescent="0.2">
      <c r="A2255" s="190">
        <v>541928</v>
      </c>
      <c r="B2255" s="191" t="s">
        <v>412</v>
      </c>
      <c r="C2255" s="167"/>
      <c r="D2255" s="167"/>
      <c r="E2255" s="99"/>
    </row>
    <row r="2256" spans="1:5" x14ac:dyDescent="0.2">
      <c r="A2256" s="190">
        <v>541929</v>
      </c>
      <c r="B2256" s="191" t="s">
        <v>384</v>
      </c>
      <c r="C2256" s="167"/>
      <c r="D2256" s="167"/>
      <c r="E2256" s="99"/>
    </row>
    <row r="2257" spans="1:5" x14ac:dyDescent="0.2">
      <c r="A2257" s="190">
        <v>541930</v>
      </c>
      <c r="B2257" s="191" t="s">
        <v>413</v>
      </c>
      <c r="C2257" s="167"/>
      <c r="D2257" s="167"/>
      <c r="E2257" s="99"/>
    </row>
    <row r="2258" spans="1:5" x14ac:dyDescent="0.2">
      <c r="A2258" s="190">
        <v>541931</v>
      </c>
      <c r="B2258" s="191" t="s">
        <v>414</v>
      </c>
      <c r="C2258" s="167"/>
      <c r="D2258" s="167"/>
      <c r="E2258" s="99"/>
    </row>
    <row r="2259" spans="1:5" x14ac:dyDescent="0.2">
      <c r="A2259" s="190">
        <v>541932</v>
      </c>
      <c r="B2259" s="191" t="s">
        <v>358</v>
      </c>
      <c r="C2259" s="167"/>
      <c r="D2259" s="167"/>
      <c r="E2259" s="99"/>
    </row>
    <row r="2260" spans="1:5" x14ac:dyDescent="0.2">
      <c r="A2260" s="190">
        <v>541933</v>
      </c>
      <c r="B2260" s="191" t="s">
        <v>387</v>
      </c>
      <c r="C2260" s="167"/>
      <c r="D2260" s="167"/>
      <c r="E2260" s="99"/>
    </row>
    <row r="2261" spans="1:5" x14ac:dyDescent="0.2">
      <c r="A2261" s="192">
        <v>541934</v>
      </c>
      <c r="B2261" s="193" t="s">
        <v>388</v>
      </c>
      <c r="C2261" s="170"/>
      <c r="D2261" s="170"/>
      <c r="E2261" s="99"/>
    </row>
    <row r="2262" spans="1:5" x14ac:dyDescent="0.2">
      <c r="A2262" s="192">
        <v>541935</v>
      </c>
      <c r="B2262" s="193" t="s">
        <v>167</v>
      </c>
      <c r="C2262" s="170"/>
      <c r="D2262" s="170"/>
      <c r="E2262" s="99"/>
    </row>
    <row r="2263" spans="1:5" x14ac:dyDescent="0.2">
      <c r="A2263" s="192">
        <v>541936</v>
      </c>
      <c r="B2263" s="193" t="s">
        <v>159</v>
      </c>
      <c r="C2263" s="170"/>
      <c r="D2263" s="170"/>
      <c r="E2263" s="99"/>
    </row>
    <row r="2264" spans="1:5" x14ac:dyDescent="0.2">
      <c r="A2264" s="192">
        <v>541937</v>
      </c>
      <c r="B2264" s="193" t="s">
        <v>169</v>
      </c>
      <c r="C2264" s="170"/>
      <c r="D2264" s="170"/>
      <c r="E2264" s="99"/>
    </row>
    <row r="2265" spans="1:5" x14ac:dyDescent="0.2">
      <c r="A2265" s="192">
        <v>541938</v>
      </c>
      <c r="B2265" s="193" t="s">
        <v>170</v>
      </c>
      <c r="C2265" s="170"/>
      <c r="D2265" s="170"/>
      <c r="E2265" s="99"/>
    </row>
    <row r="2266" spans="1:5" x14ac:dyDescent="0.2">
      <c r="A2266" s="192">
        <v>541939</v>
      </c>
      <c r="B2266" s="193" t="s">
        <v>171</v>
      </c>
      <c r="C2266" s="170"/>
      <c r="D2266" s="170"/>
      <c r="E2266" s="99"/>
    </row>
    <row r="2267" spans="1:5" x14ac:dyDescent="0.2">
      <c r="A2267" s="192">
        <v>541940</v>
      </c>
      <c r="B2267" s="193" t="s">
        <v>390</v>
      </c>
      <c r="C2267" s="170"/>
      <c r="D2267" s="170"/>
      <c r="E2267" s="99"/>
    </row>
    <row r="2268" spans="1:5" ht="12" thickBot="1" x14ac:dyDescent="0.25">
      <c r="A2268" s="192">
        <v>541960</v>
      </c>
      <c r="B2268" s="193" t="s">
        <v>38</v>
      </c>
      <c r="C2268" s="170"/>
      <c r="D2268" s="170"/>
      <c r="E2268" s="99"/>
    </row>
    <row r="2269" spans="1:5" ht="12" thickBot="1" x14ac:dyDescent="0.25">
      <c r="A2269" s="194" t="s">
        <v>18</v>
      </c>
      <c r="B2269" s="195"/>
      <c r="C2269" s="168">
        <f>SUM(C2228:C2268)</f>
        <v>0</v>
      </c>
      <c r="D2269" s="168">
        <f>SUM(D2228:D2268)</f>
        <v>0</v>
      </c>
      <c r="E2269" s="99"/>
    </row>
    <row r="2270" spans="1:5" x14ac:dyDescent="0.2">
      <c r="A2270" s="217">
        <v>5420</v>
      </c>
      <c r="B2270" s="216" t="s">
        <v>281</v>
      </c>
      <c r="C2270" s="175"/>
      <c r="D2270" s="175"/>
      <c r="E2270" s="99"/>
    </row>
    <row r="2271" spans="1:5" ht="12" thickBot="1" x14ac:dyDescent="0.25">
      <c r="A2271" s="225">
        <v>542001</v>
      </c>
      <c r="B2271" s="227" t="s">
        <v>282</v>
      </c>
      <c r="C2271" s="184"/>
      <c r="D2271" s="184"/>
      <c r="E2271" s="99"/>
    </row>
    <row r="2272" spans="1:5" ht="12" thickBot="1" x14ac:dyDescent="0.25">
      <c r="A2272" s="194" t="s">
        <v>18</v>
      </c>
      <c r="B2272" s="195"/>
      <c r="C2272" s="168">
        <f>SUM(C2271)</f>
        <v>0</v>
      </c>
      <c r="D2272" s="168">
        <f>SUM(D2271)</f>
        <v>0</v>
      </c>
      <c r="E2272" s="99"/>
    </row>
    <row r="2273" spans="1:5" x14ac:dyDescent="0.2">
      <c r="A2273" s="204">
        <v>55</v>
      </c>
      <c r="B2273" s="202" t="s">
        <v>437</v>
      </c>
      <c r="C2273" s="169"/>
      <c r="D2273" s="169"/>
      <c r="E2273" s="99"/>
    </row>
    <row r="2274" spans="1:5" x14ac:dyDescent="0.2">
      <c r="A2274" s="203">
        <v>5501</v>
      </c>
      <c r="B2274" s="201" t="s">
        <v>438</v>
      </c>
      <c r="C2274" s="167"/>
      <c r="D2274" s="167"/>
      <c r="E2274" s="99"/>
    </row>
    <row r="2275" spans="1:5" x14ac:dyDescent="0.2">
      <c r="A2275" s="190">
        <v>550101</v>
      </c>
      <c r="B2275" s="191" t="s">
        <v>439</v>
      </c>
      <c r="C2275" s="167"/>
      <c r="D2275" s="167"/>
      <c r="E2275" s="99"/>
    </row>
    <row r="2276" spans="1:5" x14ac:dyDescent="0.2">
      <c r="A2276" s="190">
        <v>550102</v>
      </c>
      <c r="B2276" s="191" t="s">
        <v>440</v>
      </c>
      <c r="C2276" s="167">
        <v>62557.16</v>
      </c>
      <c r="D2276" s="167"/>
      <c r="E2276" s="99"/>
    </row>
    <row r="2277" spans="1:5" x14ac:dyDescent="0.2">
      <c r="A2277" s="192">
        <v>550103</v>
      </c>
      <c r="B2277" s="193" t="s">
        <v>441</v>
      </c>
      <c r="C2277" s="170"/>
      <c r="D2277" s="170"/>
      <c r="E2277" s="99"/>
    </row>
    <row r="2278" spans="1:5" ht="12" thickBot="1" x14ac:dyDescent="0.25">
      <c r="A2278" s="192">
        <v>550110</v>
      </c>
      <c r="B2278" s="193" t="s">
        <v>38</v>
      </c>
      <c r="C2278" s="170">
        <v>125.87</v>
      </c>
      <c r="D2278" s="170"/>
      <c r="E2278" s="99"/>
    </row>
    <row r="2279" spans="1:5" ht="12" thickBot="1" x14ac:dyDescent="0.25">
      <c r="A2279" s="194" t="s">
        <v>18</v>
      </c>
      <c r="B2279" s="195"/>
      <c r="C2279" s="168">
        <f>SUM(C2275:C2278)</f>
        <v>62683.030000000006</v>
      </c>
      <c r="D2279" s="168">
        <f>SUM(D2275:D2278)</f>
        <v>0</v>
      </c>
      <c r="E2279" s="99"/>
    </row>
    <row r="2280" spans="1:5" x14ac:dyDescent="0.2">
      <c r="A2280" s="204">
        <v>5502</v>
      </c>
      <c r="B2280" s="202" t="s">
        <v>442</v>
      </c>
      <c r="C2280" s="169"/>
      <c r="D2280" s="169"/>
      <c r="E2280" s="99"/>
    </row>
    <row r="2281" spans="1:5" x14ac:dyDescent="0.2">
      <c r="A2281" s="190">
        <v>550201</v>
      </c>
      <c r="B2281" s="191" t="s">
        <v>443</v>
      </c>
      <c r="C2281" s="167"/>
      <c r="D2281" s="167"/>
      <c r="E2281" s="99"/>
    </row>
    <row r="2282" spans="1:5" x14ac:dyDescent="0.2">
      <c r="A2282" s="192">
        <v>550202</v>
      </c>
      <c r="B2282" s="193" t="s">
        <v>314</v>
      </c>
      <c r="C2282" s="170">
        <v>27863.38</v>
      </c>
      <c r="D2282" s="170"/>
      <c r="E2282" s="99"/>
    </row>
    <row r="2283" spans="1:5" x14ac:dyDescent="0.2">
      <c r="A2283" s="192">
        <v>550203</v>
      </c>
      <c r="B2283" s="193" t="s">
        <v>444</v>
      </c>
      <c r="C2283" s="170"/>
      <c r="D2283" s="170"/>
      <c r="E2283" s="99"/>
    </row>
    <row r="2284" spans="1:5" ht="12" thickBot="1" x14ac:dyDescent="0.25">
      <c r="A2284" s="192">
        <v>550210</v>
      </c>
      <c r="B2284" s="193" t="s">
        <v>38</v>
      </c>
      <c r="C2284" s="170"/>
      <c r="D2284" s="170"/>
      <c r="E2284" s="99"/>
    </row>
    <row r="2285" spans="1:5" ht="12" thickBot="1" x14ac:dyDescent="0.25">
      <c r="A2285" s="194" t="s">
        <v>18</v>
      </c>
      <c r="B2285" s="195"/>
      <c r="C2285" s="168">
        <f>SUM(C2281:C2284)</f>
        <v>27863.38</v>
      </c>
      <c r="D2285" s="168">
        <f>SUM(D2281:D2284)</f>
        <v>0</v>
      </c>
      <c r="E2285" s="99"/>
    </row>
    <row r="2286" spans="1:5" x14ac:dyDescent="0.2">
      <c r="A2286" s="224"/>
      <c r="B2286" s="212"/>
      <c r="C2286" s="185"/>
      <c r="D2286" s="167"/>
      <c r="E2286" s="99"/>
    </row>
    <row r="2287" spans="1:5" x14ac:dyDescent="0.2">
      <c r="A2287" s="203">
        <v>6</v>
      </c>
      <c r="B2287" s="201" t="s">
        <v>445</v>
      </c>
      <c r="C2287" s="167"/>
      <c r="D2287" s="167"/>
      <c r="E2287" s="99"/>
    </row>
    <row r="2288" spans="1:5" x14ac:dyDescent="0.2">
      <c r="A2288" s="203">
        <v>61</v>
      </c>
      <c r="B2288" s="201" t="s">
        <v>446</v>
      </c>
      <c r="C2288" s="167"/>
      <c r="D2288" s="167"/>
      <c r="E2288" s="99"/>
    </row>
    <row r="2289" spans="1:5" x14ac:dyDescent="0.2">
      <c r="A2289" s="203">
        <v>6101</v>
      </c>
      <c r="B2289" s="201" t="s">
        <v>201</v>
      </c>
      <c r="C2289" s="167"/>
      <c r="D2289" s="167"/>
      <c r="E2289" s="99"/>
    </row>
    <row r="2290" spans="1:5" x14ac:dyDescent="0.2">
      <c r="A2290" s="190">
        <v>610101</v>
      </c>
      <c r="B2290" s="191" t="s">
        <v>86</v>
      </c>
      <c r="C2290" s="167"/>
      <c r="D2290" s="167"/>
      <c r="E2290" s="99"/>
    </row>
    <row r="2291" spans="1:5" x14ac:dyDescent="0.2">
      <c r="A2291" s="190">
        <v>610102</v>
      </c>
      <c r="B2291" s="191" t="s">
        <v>87</v>
      </c>
      <c r="C2291" s="167"/>
      <c r="D2291" s="167"/>
      <c r="E2291" s="99"/>
    </row>
    <row r="2292" spans="1:5" x14ac:dyDescent="0.2">
      <c r="A2292" s="190">
        <v>610103</v>
      </c>
      <c r="B2292" s="191" t="s">
        <v>88</v>
      </c>
      <c r="C2292" s="167"/>
      <c r="D2292" s="167"/>
      <c r="E2292" s="99"/>
    </row>
    <row r="2293" spans="1:5" x14ac:dyDescent="0.2">
      <c r="A2293" s="190">
        <v>610104</v>
      </c>
      <c r="B2293" s="191" t="s">
        <v>89</v>
      </c>
      <c r="C2293" s="167"/>
      <c r="D2293" s="167"/>
      <c r="E2293" s="99"/>
    </row>
    <row r="2294" spans="1:5" x14ac:dyDescent="0.2">
      <c r="A2294" s="190">
        <v>610105</v>
      </c>
      <c r="B2294" s="191" t="s">
        <v>206</v>
      </c>
      <c r="C2294" s="167"/>
      <c r="D2294" s="167"/>
      <c r="E2294" s="99"/>
    </row>
    <row r="2295" spans="1:5" x14ac:dyDescent="0.2">
      <c r="A2295" s="190"/>
      <c r="B2295" s="191" t="s">
        <v>207</v>
      </c>
      <c r="C2295" s="167"/>
      <c r="D2295" s="167"/>
      <c r="E2295" s="99"/>
    </row>
    <row r="2296" spans="1:5" x14ac:dyDescent="0.2">
      <c r="A2296" s="190"/>
      <c r="B2296" s="191" t="s">
        <v>208</v>
      </c>
      <c r="C2296" s="167"/>
      <c r="D2296" s="167"/>
      <c r="E2296" s="99"/>
    </row>
    <row r="2297" spans="1:5" x14ac:dyDescent="0.2">
      <c r="A2297" s="190"/>
      <c r="B2297" s="191" t="s">
        <v>209</v>
      </c>
      <c r="C2297" s="167"/>
      <c r="D2297" s="167"/>
      <c r="E2297" s="99"/>
    </row>
    <row r="2298" spans="1:5" x14ac:dyDescent="0.2">
      <c r="A2298" s="190">
        <v>610106</v>
      </c>
      <c r="B2298" s="191" t="s">
        <v>91</v>
      </c>
      <c r="C2298" s="167"/>
      <c r="D2298" s="167"/>
      <c r="E2298" s="99"/>
    </row>
    <row r="2299" spans="1:5" ht="12" thickBot="1" x14ac:dyDescent="0.25">
      <c r="A2299" s="205">
        <v>610107</v>
      </c>
      <c r="B2299" s="206" t="s">
        <v>210</v>
      </c>
      <c r="C2299" s="176"/>
      <c r="D2299" s="176"/>
      <c r="E2299" s="99"/>
    </row>
    <row r="2300" spans="1:5" ht="12" thickBot="1" x14ac:dyDescent="0.25">
      <c r="A2300" s="194" t="s">
        <v>18</v>
      </c>
      <c r="B2300" s="223"/>
      <c r="C2300" s="168">
        <f>SUM(C2290:C2299)</f>
        <v>0</v>
      </c>
      <c r="D2300" s="168">
        <f>SUM(D2290:D2299)</f>
        <v>0</v>
      </c>
      <c r="E2300" s="99"/>
    </row>
    <row r="2301" spans="1:5" x14ac:dyDescent="0.2">
      <c r="A2301" s="204">
        <v>6102</v>
      </c>
      <c r="B2301" s="202" t="s">
        <v>447</v>
      </c>
      <c r="C2301" s="169"/>
      <c r="D2301" s="169"/>
      <c r="E2301" s="99"/>
    </row>
    <row r="2302" spans="1:5" x14ac:dyDescent="0.2">
      <c r="A2302" s="190">
        <v>610201</v>
      </c>
      <c r="B2302" s="191" t="s">
        <v>86</v>
      </c>
      <c r="C2302" s="167"/>
      <c r="D2302" s="167"/>
      <c r="E2302" s="99"/>
    </row>
    <row r="2303" spans="1:5" x14ac:dyDescent="0.2">
      <c r="A2303" s="190">
        <v>610202</v>
      </c>
      <c r="B2303" s="191" t="s">
        <v>87</v>
      </c>
      <c r="C2303" s="167"/>
      <c r="D2303" s="167"/>
      <c r="E2303" s="99"/>
    </row>
    <row r="2304" spans="1:5" x14ac:dyDescent="0.2">
      <c r="A2304" s="190">
        <v>610203</v>
      </c>
      <c r="B2304" s="191" t="s">
        <v>88</v>
      </c>
      <c r="C2304" s="167"/>
      <c r="D2304" s="167"/>
      <c r="E2304" s="99"/>
    </row>
    <row r="2305" spans="1:5" x14ac:dyDescent="0.2">
      <c r="A2305" s="190">
        <v>610204</v>
      </c>
      <c r="B2305" s="191" t="s">
        <v>89</v>
      </c>
      <c r="C2305" s="167"/>
      <c r="D2305" s="167"/>
      <c r="E2305" s="99"/>
    </row>
    <row r="2306" spans="1:5" x14ac:dyDescent="0.2">
      <c r="A2306" s="190">
        <v>610205</v>
      </c>
      <c r="B2306" s="191" t="s">
        <v>206</v>
      </c>
      <c r="C2306" s="167"/>
      <c r="D2306" s="167"/>
      <c r="E2306" s="99"/>
    </row>
    <row r="2307" spans="1:5" x14ac:dyDescent="0.2">
      <c r="A2307" s="190"/>
      <c r="B2307" s="191" t="s">
        <v>207</v>
      </c>
      <c r="C2307" s="167"/>
      <c r="D2307" s="167"/>
      <c r="E2307" s="99"/>
    </row>
    <row r="2308" spans="1:5" x14ac:dyDescent="0.2">
      <c r="A2308" s="190"/>
      <c r="B2308" s="191" t="s">
        <v>208</v>
      </c>
      <c r="C2308" s="167"/>
      <c r="D2308" s="167"/>
      <c r="E2308" s="99"/>
    </row>
    <row r="2309" spans="1:5" x14ac:dyDescent="0.2">
      <c r="A2309" s="190"/>
      <c r="B2309" s="191" t="s">
        <v>209</v>
      </c>
      <c r="C2309" s="167"/>
      <c r="D2309" s="167"/>
      <c r="E2309" s="99"/>
    </row>
    <row r="2310" spans="1:5" x14ac:dyDescent="0.2">
      <c r="A2310" s="190">
        <v>610206</v>
      </c>
      <c r="B2310" s="191" t="s">
        <v>91</v>
      </c>
      <c r="C2310" s="167"/>
      <c r="D2310" s="167"/>
      <c r="E2310" s="99"/>
    </row>
    <row r="2311" spans="1:5" ht="12" thickBot="1" x14ac:dyDescent="0.25">
      <c r="A2311" s="205">
        <v>610207</v>
      </c>
      <c r="B2311" s="206" t="s">
        <v>210</v>
      </c>
      <c r="C2311" s="176"/>
      <c r="D2311" s="176"/>
      <c r="E2311" s="99"/>
    </row>
    <row r="2312" spans="1:5" ht="12" thickBot="1" x14ac:dyDescent="0.25">
      <c r="A2312" s="194" t="s">
        <v>18</v>
      </c>
      <c r="B2312" s="195"/>
      <c r="C2312" s="168">
        <f>SUM(C2302:C2311)</f>
        <v>0</v>
      </c>
      <c r="D2312" s="168">
        <f>SUM(D2302:D2311)</f>
        <v>0</v>
      </c>
      <c r="E2312" s="99"/>
    </row>
    <row r="2313" spans="1:5" x14ac:dyDescent="0.2">
      <c r="A2313" s="204">
        <v>6103</v>
      </c>
      <c r="B2313" s="202" t="s">
        <v>448</v>
      </c>
      <c r="C2313" s="169"/>
      <c r="D2313" s="169"/>
      <c r="E2313" s="99"/>
    </row>
    <row r="2314" spans="1:5" x14ac:dyDescent="0.2">
      <c r="A2314" s="190">
        <v>610301</v>
      </c>
      <c r="B2314" s="191" t="s">
        <v>86</v>
      </c>
      <c r="C2314" s="167"/>
      <c r="D2314" s="167"/>
      <c r="E2314" s="99"/>
    </row>
    <row r="2315" spans="1:5" x14ac:dyDescent="0.2">
      <c r="A2315" s="190">
        <v>610302</v>
      </c>
      <c r="B2315" s="191" t="s">
        <v>87</v>
      </c>
      <c r="C2315" s="167"/>
      <c r="D2315" s="167"/>
      <c r="E2315" s="99"/>
    </row>
    <row r="2316" spans="1:5" x14ac:dyDescent="0.2">
      <c r="A2316" s="190">
        <v>610303</v>
      </c>
      <c r="B2316" s="191" t="s">
        <v>88</v>
      </c>
      <c r="C2316" s="167"/>
      <c r="D2316" s="167"/>
      <c r="E2316" s="99"/>
    </row>
    <row r="2317" spans="1:5" x14ac:dyDescent="0.2">
      <c r="A2317" s="190">
        <v>610304</v>
      </c>
      <c r="B2317" s="191" t="s">
        <v>89</v>
      </c>
      <c r="C2317" s="167"/>
      <c r="D2317" s="167"/>
      <c r="E2317" s="99"/>
    </row>
    <row r="2318" spans="1:5" x14ac:dyDescent="0.2">
      <c r="A2318" s="190">
        <v>610305</v>
      </c>
      <c r="B2318" s="191" t="s">
        <v>206</v>
      </c>
      <c r="C2318" s="167"/>
      <c r="D2318" s="167"/>
      <c r="E2318" s="99"/>
    </row>
    <row r="2319" spans="1:5" x14ac:dyDescent="0.2">
      <c r="A2319" s="190"/>
      <c r="B2319" s="191" t="s">
        <v>207</v>
      </c>
      <c r="C2319" s="167"/>
      <c r="D2319" s="167"/>
      <c r="E2319" s="99"/>
    </row>
    <row r="2320" spans="1:5" x14ac:dyDescent="0.2">
      <c r="A2320" s="190"/>
      <c r="B2320" s="191" t="s">
        <v>208</v>
      </c>
      <c r="C2320" s="167"/>
      <c r="D2320" s="167"/>
      <c r="E2320" s="99"/>
    </row>
    <row r="2321" spans="1:5" x14ac:dyDescent="0.2">
      <c r="A2321" s="190"/>
      <c r="B2321" s="191" t="s">
        <v>209</v>
      </c>
      <c r="C2321" s="167"/>
      <c r="D2321" s="167"/>
      <c r="E2321" s="99"/>
    </row>
    <row r="2322" spans="1:5" x14ac:dyDescent="0.2">
      <c r="A2322" s="190">
        <v>610306</v>
      </c>
      <c r="B2322" s="191" t="s">
        <v>91</v>
      </c>
      <c r="C2322" s="167"/>
      <c r="D2322" s="167"/>
      <c r="E2322" s="99"/>
    </row>
    <row r="2323" spans="1:5" ht="12" thickBot="1" x14ac:dyDescent="0.25">
      <c r="A2323" s="205">
        <v>610307</v>
      </c>
      <c r="B2323" s="206" t="s">
        <v>210</v>
      </c>
      <c r="C2323" s="176"/>
      <c r="D2323" s="176"/>
      <c r="E2323" s="99"/>
    </row>
    <row r="2324" spans="1:5" ht="12" thickBot="1" x14ac:dyDescent="0.25">
      <c r="A2324" s="194" t="s">
        <v>18</v>
      </c>
      <c r="B2324" s="195"/>
      <c r="C2324" s="168">
        <f>SUM(C2314:C2323)</f>
        <v>0</v>
      </c>
      <c r="D2324" s="168">
        <f>SUM(D2314:D2323)</f>
        <v>0</v>
      </c>
      <c r="E2324" s="99"/>
    </row>
    <row r="2325" spans="1:5" x14ac:dyDescent="0.2">
      <c r="A2325" s="204">
        <v>6104</v>
      </c>
      <c r="B2325" s="202" t="s">
        <v>270</v>
      </c>
      <c r="C2325" s="169"/>
      <c r="D2325" s="169"/>
      <c r="E2325" s="99"/>
    </row>
    <row r="2326" spans="1:5" x14ac:dyDescent="0.2">
      <c r="A2326" s="190">
        <v>610401</v>
      </c>
      <c r="B2326" s="191" t="s">
        <v>94</v>
      </c>
      <c r="C2326" s="167"/>
      <c r="D2326" s="167"/>
      <c r="E2326" s="99"/>
    </row>
    <row r="2327" spans="1:5" x14ac:dyDescent="0.2">
      <c r="A2327" s="190">
        <v>610402</v>
      </c>
      <c r="B2327" s="191" t="s">
        <v>95</v>
      </c>
      <c r="C2327" s="167"/>
      <c r="D2327" s="167"/>
      <c r="E2327" s="99"/>
    </row>
    <row r="2328" spans="1:5" x14ac:dyDescent="0.2">
      <c r="A2328" s="190">
        <v>610403</v>
      </c>
      <c r="B2328" s="191" t="s">
        <v>96</v>
      </c>
      <c r="C2328" s="167"/>
      <c r="D2328" s="167"/>
      <c r="E2328" s="99"/>
    </row>
    <row r="2329" spans="1:5" x14ac:dyDescent="0.2">
      <c r="A2329" s="190">
        <v>610404</v>
      </c>
      <c r="B2329" s="191" t="s">
        <v>97</v>
      </c>
      <c r="C2329" s="167"/>
      <c r="D2329" s="167"/>
      <c r="E2329" s="99"/>
    </row>
    <row r="2330" spans="1:5" x14ac:dyDescent="0.2">
      <c r="A2330" s="190">
        <v>610405</v>
      </c>
      <c r="B2330" s="191" t="s">
        <v>98</v>
      </c>
      <c r="C2330" s="167"/>
      <c r="D2330" s="167"/>
      <c r="E2330" s="99"/>
    </row>
    <row r="2331" spans="1:5" x14ac:dyDescent="0.2">
      <c r="A2331" s="190">
        <v>610406</v>
      </c>
      <c r="B2331" s="191" t="s">
        <v>99</v>
      </c>
      <c r="C2331" s="167"/>
      <c r="D2331" s="167"/>
      <c r="E2331" s="99"/>
    </row>
    <row r="2332" spans="1:5" x14ac:dyDescent="0.2">
      <c r="A2332" s="190">
        <v>610407</v>
      </c>
      <c r="B2332" s="191" t="s">
        <v>100</v>
      </c>
      <c r="C2332" s="167"/>
      <c r="D2332" s="167"/>
      <c r="E2332" s="99"/>
    </row>
    <row r="2333" spans="1:5" x14ac:dyDescent="0.2">
      <c r="A2333" s="190">
        <v>610408</v>
      </c>
      <c r="B2333" s="191" t="s">
        <v>101</v>
      </c>
      <c r="C2333" s="167"/>
      <c r="D2333" s="167"/>
      <c r="E2333" s="99"/>
    </row>
    <row r="2334" spans="1:5" x14ac:dyDescent="0.2">
      <c r="A2334" s="190">
        <v>610409</v>
      </c>
      <c r="B2334" s="191" t="s">
        <v>102</v>
      </c>
      <c r="C2334" s="167"/>
      <c r="D2334" s="167"/>
      <c r="E2334" s="99"/>
    </row>
    <row r="2335" spans="1:5" x14ac:dyDescent="0.2">
      <c r="A2335" s="190">
        <v>610410</v>
      </c>
      <c r="B2335" s="191" t="s">
        <v>103</v>
      </c>
      <c r="C2335" s="167"/>
      <c r="D2335" s="167"/>
      <c r="E2335" s="99"/>
    </row>
    <row r="2336" spans="1:5" x14ac:dyDescent="0.2">
      <c r="A2336" s="190">
        <v>610411</v>
      </c>
      <c r="B2336" s="191" t="s">
        <v>104</v>
      </c>
      <c r="C2336" s="167"/>
      <c r="D2336" s="167"/>
      <c r="E2336" s="99"/>
    </row>
    <row r="2337" spans="1:5" x14ac:dyDescent="0.2">
      <c r="A2337" s="190">
        <v>610412</v>
      </c>
      <c r="B2337" s="191" t="s">
        <v>105</v>
      </c>
      <c r="C2337" s="167"/>
      <c r="D2337" s="167"/>
      <c r="E2337" s="99"/>
    </row>
    <row r="2338" spans="1:5" x14ac:dyDescent="0.2">
      <c r="A2338" s="190">
        <v>610413</v>
      </c>
      <c r="B2338" s="191" t="s">
        <v>106</v>
      </c>
      <c r="C2338" s="167"/>
      <c r="D2338" s="167"/>
      <c r="E2338" s="99"/>
    </row>
    <row r="2339" spans="1:5" x14ac:dyDescent="0.2">
      <c r="A2339" s="190">
        <v>610414</v>
      </c>
      <c r="B2339" s="191" t="s">
        <v>107</v>
      </c>
      <c r="C2339" s="167"/>
      <c r="D2339" s="167"/>
      <c r="E2339" s="99"/>
    </row>
    <row r="2340" spans="1:5" ht="12" thickBot="1" x14ac:dyDescent="0.25">
      <c r="A2340" s="205">
        <v>610415</v>
      </c>
      <c r="B2340" s="206" t="s">
        <v>108</v>
      </c>
      <c r="C2340" s="176"/>
      <c r="D2340" s="176"/>
      <c r="E2340" s="99"/>
    </row>
    <row r="2341" spans="1:5" ht="12" thickBot="1" x14ac:dyDescent="0.25">
      <c r="A2341" s="194" t="s">
        <v>18</v>
      </c>
      <c r="B2341" s="195"/>
      <c r="C2341" s="168">
        <f>SUM(C2326:C2340)</f>
        <v>0</v>
      </c>
      <c r="D2341" s="168">
        <f>SUM(D2326:D2340)</f>
        <v>0</v>
      </c>
      <c r="E2341" s="99"/>
    </row>
    <row r="2342" spans="1:5" x14ac:dyDescent="0.2">
      <c r="A2342" s="204">
        <v>6105</v>
      </c>
      <c r="B2342" s="202" t="s">
        <v>283</v>
      </c>
      <c r="C2342" s="169"/>
      <c r="D2342" s="169"/>
      <c r="E2342" s="99"/>
    </row>
    <row r="2343" spans="1:5" x14ac:dyDescent="0.2">
      <c r="A2343" s="190">
        <v>610501</v>
      </c>
      <c r="B2343" s="191" t="s">
        <v>94</v>
      </c>
      <c r="C2343" s="167"/>
      <c r="D2343" s="167"/>
      <c r="E2343" s="99"/>
    </row>
    <row r="2344" spans="1:5" x14ac:dyDescent="0.2">
      <c r="A2344" s="190">
        <v>610502</v>
      </c>
      <c r="B2344" s="191" t="s">
        <v>95</v>
      </c>
      <c r="C2344" s="167"/>
      <c r="D2344" s="167"/>
      <c r="E2344" s="99"/>
    </row>
    <row r="2345" spans="1:5" x14ac:dyDescent="0.2">
      <c r="A2345" s="190">
        <v>610503</v>
      </c>
      <c r="B2345" s="191" t="s">
        <v>96</v>
      </c>
      <c r="C2345" s="167"/>
      <c r="D2345" s="167"/>
      <c r="E2345" s="99"/>
    </row>
    <row r="2346" spans="1:5" x14ac:dyDescent="0.2">
      <c r="A2346" s="190">
        <v>610504</v>
      </c>
      <c r="B2346" s="191" t="s">
        <v>97</v>
      </c>
      <c r="C2346" s="167"/>
      <c r="D2346" s="167"/>
      <c r="E2346" s="99"/>
    </row>
    <row r="2347" spans="1:5" x14ac:dyDescent="0.2">
      <c r="A2347" s="190">
        <v>610505</v>
      </c>
      <c r="B2347" s="191" t="s">
        <v>98</v>
      </c>
      <c r="C2347" s="167"/>
      <c r="D2347" s="167"/>
      <c r="E2347" s="99"/>
    </row>
    <row r="2348" spans="1:5" x14ac:dyDescent="0.2">
      <c r="A2348" s="190">
        <v>610506</v>
      </c>
      <c r="B2348" s="191" t="s">
        <v>99</v>
      </c>
      <c r="C2348" s="167"/>
      <c r="D2348" s="167"/>
      <c r="E2348" s="99"/>
    </row>
    <row r="2349" spans="1:5" x14ac:dyDescent="0.2">
      <c r="A2349" s="190">
        <v>610507</v>
      </c>
      <c r="B2349" s="191" t="s">
        <v>100</v>
      </c>
      <c r="C2349" s="167"/>
      <c r="D2349" s="167"/>
      <c r="E2349" s="99"/>
    </row>
    <row r="2350" spans="1:5" x14ac:dyDescent="0.2">
      <c r="A2350" s="190">
        <v>610508</v>
      </c>
      <c r="B2350" s="191" t="s">
        <v>101</v>
      </c>
      <c r="C2350" s="167"/>
      <c r="D2350" s="167"/>
      <c r="E2350" s="99"/>
    </row>
    <row r="2351" spans="1:5" x14ac:dyDescent="0.2">
      <c r="A2351" s="190">
        <v>610509</v>
      </c>
      <c r="B2351" s="191" t="s">
        <v>102</v>
      </c>
      <c r="C2351" s="167"/>
      <c r="D2351" s="167"/>
      <c r="E2351" s="99"/>
    </row>
    <row r="2352" spans="1:5" x14ac:dyDescent="0.2">
      <c r="A2352" s="190">
        <v>610510</v>
      </c>
      <c r="B2352" s="191" t="s">
        <v>103</v>
      </c>
      <c r="C2352" s="167"/>
      <c r="D2352" s="167"/>
      <c r="E2352" s="99"/>
    </row>
    <row r="2353" spans="1:5" x14ac:dyDescent="0.2">
      <c r="A2353" s="190">
        <v>610511</v>
      </c>
      <c r="B2353" s="191" t="s">
        <v>104</v>
      </c>
      <c r="C2353" s="167"/>
      <c r="D2353" s="167"/>
      <c r="E2353" s="99"/>
    </row>
    <row r="2354" spans="1:5" x14ac:dyDescent="0.2">
      <c r="A2354" s="190">
        <v>610512</v>
      </c>
      <c r="B2354" s="191" t="s">
        <v>105</v>
      </c>
      <c r="C2354" s="167"/>
      <c r="D2354" s="167"/>
      <c r="E2354" s="99"/>
    </row>
    <row r="2355" spans="1:5" x14ac:dyDescent="0.2">
      <c r="A2355" s="190">
        <v>610513</v>
      </c>
      <c r="B2355" s="191" t="s">
        <v>106</v>
      </c>
      <c r="C2355" s="167"/>
      <c r="D2355" s="167"/>
      <c r="E2355" s="99"/>
    </row>
    <row r="2356" spans="1:5" x14ac:dyDescent="0.2">
      <c r="A2356" s="190">
        <v>610514</v>
      </c>
      <c r="B2356" s="191" t="s">
        <v>107</v>
      </c>
      <c r="C2356" s="167"/>
      <c r="D2356" s="167"/>
      <c r="E2356" s="99"/>
    </row>
    <row r="2357" spans="1:5" ht="12" thickBot="1" x14ac:dyDescent="0.25">
      <c r="A2357" s="205">
        <v>610515</v>
      </c>
      <c r="B2357" s="206" t="s">
        <v>108</v>
      </c>
      <c r="C2357" s="176"/>
      <c r="D2357" s="176"/>
      <c r="E2357" s="99"/>
    </row>
    <row r="2358" spans="1:5" ht="12" thickBot="1" x14ac:dyDescent="0.25">
      <c r="A2358" s="194" t="s">
        <v>18</v>
      </c>
      <c r="B2358" s="195"/>
      <c r="C2358" s="168">
        <f>SUM(C2343:C2357)</f>
        <v>0</v>
      </c>
      <c r="D2358" s="168">
        <f>SUM(D2343:D2357)</f>
        <v>0</v>
      </c>
      <c r="E2358" s="99"/>
    </row>
    <row r="2359" spans="1:5" x14ac:dyDescent="0.2">
      <c r="A2359" s="204">
        <v>6106</v>
      </c>
      <c r="B2359" s="202" t="s">
        <v>449</v>
      </c>
      <c r="C2359" s="169"/>
      <c r="D2359" s="169"/>
      <c r="E2359" s="99"/>
    </row>
    <row r="2360" spans="1:5" x14ac:dyDescent="0.2">
      <c r="A2360" s="190">
        <v>610601</v>
      </c>
      <c r="B2360" s="191" t="s">
        <v>94</v>
      </c>
      <c r="C2360" s="167"/>
      <c r="D2360" s="167"/>
      <c r="E2360" s="99"/>
    </row>
    <row r="2361" spans="1:5" x14ac:dyDescent="0.2">
      <c r="A2361" s="190">
        <v>610602</v>
      </c>
      <c r="B2361" s="191" t="s">
        <v>95</v>
      </c>
      <c r="C2361" s="167"/>
      <c r="D2361" s="167"/>
      <c r="E2361" s="99"/>
    </row>
    <row r="2362" spans="1:5" x14ac:dyDescent="0.2">
      <c r="A2362" s="190">
        <v>610603</v>
      </c>
      <c r="B2362" s="191" t="s">
        <v>96</v>
      </c>
      <c r="C2362" s="167"/>
      <c r="D2362" s="167"/>
      <c r="E2362" s="99"/>
    </row>
    <row r="2363" spans="1:5" x14ac:dyDescent="0.2">
      <c r="A2363" s="190">
        <v>610604</v>
      </c>
      <c r="B2363" s="191" t="s">
        <v>97</v>
      </c>
      <c r="C2363" s="167"/>
      <c r="D2363" s="167"/>
      <c r="E2363" s="99"/>
    </row>
    <row r="2364" spans="1:5" x14ac:dyDescent="0.2">
      <c r="A2364" s="190">
        <v>610605</v>
      </c>
      <c r="B2364" s="191" t="s">
        <v>98</v>
      </c>
      <c r="C2364" s="167"/>
      <c r="D2364" s="167"/>
      <c r="E2364" s="99"/>
    </row>
    <row r="2365" spans="1:5" x14ac:dyDescent="0.2">
      <c r="A2365" s="190">
        <v>610606</v>
      </c>
      <c r="B2365" s="191" t="s">
        <v>99</v>
      </c>
      <c r="C2365" s="167"/>
      <c r="D2365" s="167"/>
      <c r="E2365" s="99"/>
    </row>
    <row r="2366" spans="1:5" x14ac:dyDescent="0.2">
      <c r="A2366" s="190">
        <v>610607</v>
      </c>
      <c r="B2366" s="191" t="s">
        <v>100</v>
      </c>
      <c r="C2366" s="167"/>
      <c r="D2366" s="167"/>
      <c r="E2366" s="99"/>
    </row>
    <row r="2367" spans="1:5" x14ac:dyDescent="0.2">
      <c r="A2367" s="190">
        <v>610608</v>
      </c>
      <c r="B2367" s="191" t="s">
        <v>101</v>
      </c>
      <c r="C2367" s="167"/>
      <c r="D2367" s="167"/>
      <c r="E2367" s="99"/>
    </row>
    <row r="2368" spans="1:5" x14ac:dyDescent="0.2">
      <c r="A2368" s="190">
        <v>610609</v>
      </c>
      <c r="B2368" s="191" t="s">
        <v>102</v>
      </c>
      <c r="C2368" s="167"/>
      <c r="D2368" s="167"/>
      <c r="E2368" s="99"/>
    </row>
    <row r="2369" spans="1:5" x14ac:dyDescent="0.2">
      <c r="A2369" s="190">
        <v>610610</v>
      </c>
      <c r="B2369" s="191" t="s">
        <v>103</v>
      </c>
      <c r="C2369" s="167"/>
      <c r="D2369" s="167"/>
      <c r="E2369" s="99"/>
    </row>
    <row r="2370" spans="1:5" x14ac:dyDescent="0.2">
      <c r="A2370" s="190">
        <v>610611</v>
      </c>
      <c r="B2370" s="191" t="s">
        <v>104</v>
      </c>
      <c r="C2370" s="167"/>
      <c r="D2370" s="167"/>
      <c r="E2370" s="99"/>
    </row>
    <row r="2371" spans="1:5" x14ac:dyDescent="0.2">
      <c r="A2371" s="190">
        <v>610612</v>
      </c>
      <c r="B2371" s="191" t="s">
        <v>105</v>
      </c>
      <c r="C2371" s="167"/>
      <c r="D2371" s="167"/>
      <c r="E2371" s="99"/>
    </row>
    <row r="2372" spans="1:5" x14ac:dyDescent="0.2">
      <c r="A2372" s="190">
        <v>610613</v>
      </c>
      <c r="B2372" s="191" t="s">
        <v>106</v>
      </c>
      <c r="C2372" s="167"/>
      <c r="D2372" s="167"/>
      <c r="E2372" s="99"/>
    </row>
    <row r="2373" spans="1:5" x14ac:dyDescent="0.2">
      <c r="A2373" s="190">
        <v>610614</v>
      </c>
      <c r="B2373" s="191" t="s">
        <v>107</v>
      </c>
      <c r="C2373" s="167"/>
      <c r="D2373" s="167"/>
      <c r="E2373" s="99"/>
    </row>
    <row r="2374" spans="1:5" ht="12" thickBot="1" x14ac:dyDescent="0.25">
      <c r="A2374" s="205">
        <v>610615</v>
      </c>
      <c r="B2374" s="206" t="s">
        <v>108</v>
      </c>
      <c r="C2374" s="176"/>
      <c r="D2374" s="176"/>
      <c r="E2374" s="99"/>
    </row>
    <row r="2375" spans="1:5" ht="12" thickBot="1" x14ac:dyDescent="0.25">
      <c r="A2375" s="194" t="s">
        <v>18</v>
      </c>
      <c r="B2375" s="195"/>
      <c r="C2375" s="168">
        <f>SUM(C2360:C2374)</f>
        <v>0</v>
      </c>
      <c r="D2375" s="168">
        <f>SUM(D2360:D2374)</f>
        <v>0</v>
      </c>
      <c r="E2375" s="99"/>
    </row>
    <row r="2376" spans="1:5" x14ac:dyDescent="0.2">
      <c r="A2376" s="204">
        <v>62</v>
      </c>
      <c r="B2376" s="202" t="s">
        <v>450</v>
      </c>
      <c r="C2376" s="169"/>
      <c r="D2376" s="169"/>
      <c r="E2376" s="99"/>
    </row>
    <row r="2377" spans="1:5" x14ac:dyDescent="0.2">
      <c r="A2377" s="203">
        <v>6201</v>
      </c>
      <c r="B2377" s="201" t="s">
        <v>451</v>
      </c>
      <c r="C2377" s="167"/>
      <c r="D2377" s="167"/>
      <c r="E2377" s="99"/>
    </row>
    <row r="2378" spans="1:5" x14ac:dyDescent="0.2">
      <c r="A2378" s="190">
        <v>620101</v>
      </c>
      <c r="B2378" s="191" t="s">
        <v>94</v>
      </c>
      <c r="C2378" s="167"/>
      <c r="D2378" s="167"/>
      <c r="E2378" s="99"/>
    </row>
    <row r="2379" spans="1:5" x14ac:dyDescent="0.2">
      <c r="A2379" s="190">
        <v>620102</v>
      </c>
      <c r="B2379" s="191" t="s">
        <v>95</v>
      </c>
      <c r="C2379" s="167"/>
      <c r="D2379" s="167"/>
      <c r="E2379" s="99"/>
    </row>
    <row r="2380" spans="1:5" x14ac:dyDescent="0.2">
      <c r="A2380" s="190">
        <v>620103</v>
      </c>
      <c r="B2380" s="191" t="s">
        <v>96</v>
      </c>
      <c r="C2380" s="167"/>
      <c r="D2380" s="167"/>
      <c r="E2380" s="99"/>
    </row>
    <row r="2381" spans="1:5" x14ac:dyDescent="0.2">
      <c r="A2381" s="190">
        <v>620104</v>
      </c>
      <c r="B2381" s="191" t="s">
        <v>97</v>
      </c>
      <c r="C2381" s="167"/>
      <c r="D2381" s="167"/>
      <c r="E2381" s="99"/>
    </row>
    <row r="2382" spans="1:5" x14ac:dyDescent="0.2">
      <c r="A2382" s="190">
        <v>620105</v>
      </c>
      <c r="B2382" s="191" t="s">
        <v>98</v>
      </c>
      <c r="C2382" s="167"/>
      <c r="D2382" s="167"/>
      <c r="E2382" s="99"/>
    </row>
    <row r="2383" spans="1:5" x14ac:dyDescent="0.2">
      <c r="A2383" s="190">
        <v>620106</v>
      </c>
      <c r="B2383" s="191" t="s">
        <v>99</v>
      </c>
      <c r="C2383" s="167"/>
      <c r="D2383" s="167"/>
      <c r="E2383" s="99"/>
    </row>
    <row r="2384" spans="1:5" x14ac:dyDescent="0.2">
      <c r="A2384" s="190">
        <v>620107</v>
      </c>
      <c r="B2384" s="191" t="s">
        <v>100</v>
      </c>
      <c r="C2384" s="167"/>
      <c r="D2384" s="167"/>
      <c r="E2384" s="99"/>
    </row>
    <row r="2385" spans="1:5" x14ac:dyDescent="0.2">
      <c r="A2385" s="190">
        <v>620108</v>
      </c>
      <c r="B2385" s="191" t="s">
        <v>101</v>
      </c>
      <c r="C2385" s="167"/>
      <c r="D2385" s="167"/>
      <c r="E2385" s="99"/>
    </row>
    <row r="2386" spans="1:5" x14ac:dyDescent="0.2">
      <c r="A2386" s="190">
        <v>620109</v>
      </c>
      <c r="B2386" s="191" t="s">
        <v>102</v>
      </c>
      <c r="C2386" s="167"/>
      <c r="D2386" s="167"/>
      <c r="E2386" s="99"/>
    </row>
    <row r="2387" spans="1:5" x14ac:dyDescent="0.2">
      <c r="A2387" s="190">
        <v>620110</v>
      </c>
      <c r="B2387" s="191" t="s">
        <v>103</v>
      </c>
      <c r="C2387" s="167"/>
      <c r="D2387" s="167"/>
      <c r="E2387" s="99"/>
    </row>
    <row r="2388" spans="1:5" x14ac:dyDescent="0.2">
      <c r="A2388" s="190">
        <v>620111</v>
      </c>
      <c r="B2388" s="191" t="s">
        <v>104</v>
      </c>
      <c r="C2388" s="167"/>
      <c r="D2388" s="167"/>
      <c r="E2388" s="99"/>
    </row>
    <row r="2389" spans="1:5" x14ac:dyDescent="0.2">
      <c r="A2389" s="190">
        <v>620112</v>
      </c>
      <c r="B2389" s="191" t="s">
        <v>105</v>
      </c>
      <c r="C2389" s="167"/>
      <c r="D2389" s="167"/>
      <c r="E2389" s="99"/>
    </row>
    <row r="2390" spans="1:5" x14ac:dyDescent="0.2">
      <c r="A2390" s="190">
        <v>620113</v>
      </c>
      <c r="B2390" s="191" t="s">
        <v>106</v>
      </c>
      <c r="C2390" s="167"/>
      <c r="D2390" s="167"/>
      <c r="E2390" s="99"/>
    </row>
    <row r="2391" spans="1:5" x14ac:dyDescent="0.2">
      <c r="A2391" s="190">
        <v>620114</v>
      </c>
      <c r="B2391" s="191" t="s">
        <v>107</v>
      </c>
      <c r="C2391" s="167"/>
      <c r="D2391" s="167"/>
      <c r="E2391" s="99"/>
    </row>
    <row r="2392" spans="1:5" ht="12" thickBot="1" x14ac:dyDescent="0.25">
      <c r="A2392" s="228">
        <v>620115</v>
      </c>
      <c r="B2392" s="206" t="s">
        <v>108</v>
      </c>
      <c r="C2392" s="170"/>
      <c r="D2392" s="170"/>
      <c r="E2392" s="99"/>
    </row>
    <row r="2393" spans="1:5" ht="12" thickBot="1" x14ac:dyDescent="0.25">
      <c r="A2393" s="194" t="s">
        <v>18</v>
      </c>
      <c r="B2393" s="195"/>
      <c r="C2393" s="168">
        <f>SUM(C2378:C2392)</f>
        <v>0</v>
      </c>
      <c r="D2393" s="168">
        <f>SUM(D2378:D2392)</f>
        <v>0</v>
      </c>
      <c r="E2393" s="99"/>
    </row>
    <row r="2394" spans="1:5" x14ac:dyDescent="0.2">
      <c r="A2394" s="204">
        <v>69</v>
      </c>
      <c r="B2394" s="202" t="s">
        <v>452</v>
      </c>
      <c r="C2394" s="169"/>
      <c r="D2394" s="169"/>
      <c r="E2394" s="99"/>
    </row>
    <row r="2395" spans="1:5" ht="12" thickBot="1" x14ac:dyDescent="0.25">
      <c r="A2395" s="203">
        <v>6901</v>
      </c>
      <c r="B2395" s="201" t="s">
        <v>453</v>
      </c>
      <c r="C2395" s="167"/>
      <c r="D2395" s="167"/>
      <c r="E2395" s="99"/>
    </row>
    <row r="2396" spans="1:5" ht="12" thickBot="1" x14ac:dyDescent="0.25">
      <c r="A2396" s="194" t="s">
        <v>18</v>
      </c>
      <c r="B2396" s="195"/>
      <c r="C2396" s="168">
        <f>SUM(C2395)</f>
        <v>0</v>
      </c>
      <c r="D2396" s="168">
        <f>SUM(D2395)</f>
        <v>0</v>
      </c>
      <c r="E2396" s="99"/>
    </row>
    <row r="2397" spans="1:5" ht="12" thickBot="1" x14ac:dyDescent="0.25">
      <c r="A2397" s="204">
        <v>6902</v>
      </c>
      <c r="B2397" s="202" t="s">
        <v>450</v>
      </c>
      <c r="C2397" s="169"/>
      <c r="D2397" s="169"/>
      <c r="E2397" s="99"/>
    </row>
    <row r="2398" spans="1:5" ht="12" thickBot="1" x14ac:dyDescent="0.25">
      <c r="A2398" s="194" t="s">
        <v>18</v>
      </c>
      <c r="B2398" s="195"/>
      <c r="C2398" s="168">
        <f>SUM(C2397)</f>
        <v>0</v>
      </c>
      <c r="D2398" s="168">
        <f>SUM(D2397)</f>
        <v>0</v>
      </c>
      <c r="E2398" s="99"/>
    </row>
    <row r="2399" spans="1:5" x14ac:dyDescent="0.2">
      <c r="A2399" s="196"/>
      <c r="B2399" s="197"/>
      <c r="C2399" s="169"/>
      <c r="D2399" s="169"/>
      <c r="E2399" s="99"/>
    </row>
    <row r="2400" spans="1:5" x14ac:dyDescent="0.2">
      <c r="A2400" s="229" t="s">
        <v>454</v>
      </c>
      <c r="B2400" s="230"/>
      <c r="C2400" s="186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11959164.65</v>
      </c>
      <c r="D2400" s="186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965616</v>
      </c>
      <c r="E2400" s="99"/>
    </row>
    <row r="2401" spans="1:7" x14ac:dyDescent="0.2">
      <c r="A2401" s="199"/>
      <c r="B2401" s="191"/>
      <c r="C2401" s="187"/>
      <c r="D2401" s="187"/>
      <c r="E2401" s="99"/>
    </row>
    <row r="2402" spans="1:7" x14ac:dyDescent="0.2">
      <c r="A2402" s="229" t="s">
        <v>455</v>
      </c>
      <c r="B2402" s="230"/>
      <c r="C2402" s="186">
        <f>C1115-C2400</f>
        <v>-6130932.3100000015</v>
      </c>
      <c r="D2402" s="186">
        <f>D1115-D2400</f>
        <v>-965616</v>
      </c>
      <c r="E2402" s="99"/>
      <c r="F2402" s="259"/>
      <c r="G2402" s="259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theme="0"/>
  </sheetPr>
  <dimension ref="A1:D2402"/>
  <sheetViews>
    <sheetView workbookViewId="0">
      <selection activeCell="G1" sqref="G1"/>
    </sheetView>
  </sheetViews>
  <sheetFormatPr baseColWidth="10" defaultColWidth="11.42578125" defaultRowHeight="11.25" x14ac:dyDescent="0.2"/>
  <cols>
    <col min="1" max="1" width="7.140625" style="65" customWidth="1"/>
    <col min="2" max="2" width="63.85546875" style="66" customWidth="1"/>
    <col min="3" max="4" width="16.140625" style="73" customWidth="1"/>
    <col min="5" max="16384" width="11.42578125" style="66"/>
  </cols>
  <sheetData>
    <row r="1" spans="1:4" s="67" customFormat="1" x14ac:dyDescent="0.2">
      <c r="A1" s="1" t="s">
        <v>0</v>
      </c>
      <c r="B1" s="1" t="s">
        <v>1</v>
      </c>
      <c r="C1" s="255">
        <v>2019</v>
      </c>
      <c r="D1" s="255">
        <v>2018</v>
      </c>
    </row>
    <row r="2" spans="1:4" x14ac:dyDescent="0.2">
      <c r="A2" s="3">
        <v>1</v>
      </c>
      <c r="B2" s="4" t="s">
        <v>2</v>
      </c>
      <c r="C2" s="72"/>
      <c r="D2" s="72"/>
    </row>
    <row r="3" spans="1:4" x14ac:dyDescent="0.2">
      <c r="A3" s="3">
        <v>11</v>
      </c>
      <c r="B3" s="4" t="s">
        <v>3</v>
      </c>
      <c r="C3" s="72"/>
      <c r="D3" s="72"/>
    </row>
    <row r="4" spans="1:4" x14ac:dyDescent="0.2">
      <c r="A4" s="6">
        <v>1101</v>
      </c>
      <c r="B4" s="7" t="s">
        <v>4</v>
      </c>
      <c r="C4" s="102"/>
      <c r="D4" s="102"/>
    </row>
    <row r="5" spans="1:4" x14ac:dyDescent="0.2">
      <c r="A5" s="6">
        <v>1102</v>
      </c>
      <c r="B5" s="7" t="s">
        <v>5</v>
      </c>
      <c r="C5" s="102"/>
      <c r="D5" s="102"/>
    </row>
    <row r="6" spans="1:4" x14ac:dyDescent="0.2">
      <c r="A6" s="6">
        <v>1103</v>
      </c>
      <c r="B6" s="7" t="s">
        <v>6</v>
      </c>
      <c r="C6" s="102"/>
      <c r="D6" s="102"/>
    </row>
    <row r="7" spans="1:4" x14ac:dyDescent="0.2">
      <c r="A7" s="6"/>
      <c r="B7" s="7" t="s">
        <v>7</v>
      </c>
      <c r="C7" s="102"/>
      <c r="D7" s="102"/>
    </row>
    <row r="8" spans="1:4" x14ac:dyDescent="0.2">
      <c r="A8" s="6">
        <v>1104</v>
      </c>
      <c r="B8" s="7" t="s">
        <v>8</v>
      </c>
      <c r="C8" s="102">
        <v>8594522.4000000004</v>
      </c>
      <c r="D8" s="102">
        <v>8594522</v>
      </c>
    </row>
    <row r="9" spans="1:4" x14ac:dyDescent="0.2">
      <c r="A9" s="6">
        <v>1105</v>
      </c>
      <c r="B9" s="7" t="s">
        <v>9</v>
      </c>
      <c r="C9" s="102">
        <v>-2221007.06</v>
      </c>
      <c r="D9" s="102">
        <v>-1892824</v>
      </c>
    </row>
    <row r="10" spans="1:4" x14ac:dyDescent="0.2">
      <c r="A10" s="6">
        <v>1106</v>
      </c>
      <c r="B10" s="7" t="s">
        <v>10</v>
      </c>
      <c r="C10" s="102"/>
      <c r="D10" s="102"/>
    </row>
    <row r="11" spans="1:4" x14ac:dyDescent="0.2">
      <c r="A11" s="6">
        <v>1107</v>
      </c>
      <c r="B11" s="7" t="s">
        <v>11</v>
      </c>
      <c r="C11" s="102">
        <v>26148888.809999999</v>
      </c>
      <c r="D11" s="102">
        <v>24478266</v>
      </c>
    </row>
    <row r="12" spans="1:4" x14ac:dyDescent="0.2">
      <c r="A12" s="6">
        <v>1108</v>
      </c>
      <c r="B12" s="7" t="s">
        <v>12</v>
      </c>
      <c r="C12" s="102"/>
      <c r="D12" s="102"/>
    </row>
    <row r="13" spans="1:4" x14ac:dyDescent="0.2">
      <c r="A13" s="6"/>
      <c r="B13" s="7" t="s">
        <v>13</v>
      </c>
      <c r="C13" s="102"/>
      <c r="D13" s="102"/>
    </row>
    <row r="14" spans="1:4" x14ac:dyDescent="0.2">
      <c r="A14" s="6">
        <v>1109</v>
      </c>
      <c r="B14" s="7" t="s">
        <v>14</v>
      </c>
      <c r="C14" s="102"/>
      <c r="D14" s="102"/>
    </row>
    <row r="15" spans="1:4" x14ac:dyDescent="0.2">
      <c r="A15" s="6"/>
      <c r="B15" s="7" t="s">
        <v>15</v>
      </c>
      <c r="C15" s="102"/>
      <c r="D15" s="102"/>
    </row>
    <row r="16" spans="1:4" x14ac:dyDescent="0.2">
      <c r="A16" s="6">
        <v>1110</v>
      </c>
      <c r="B16" s="7" t="s">
        <v>16</v>
      </c>
      <c r="C16" s="102"/>
      <c r="D16" s="102"/>
    </row>
    <row r="17" spans="1:4" ht="12" thickBot="1" x14ac:dyDescent="0.25">
      <c r="A17" s="6">
        <v>1111</v>
      </c>
      <c r="B17" s="7" t="s">
        <v>17</v>
      </c>
      <c r="C17" s="102"/>
      <c r="D17" s="102"/>
    </row>
    <row r="18" spans="1:4" ht="12" thickBot="1" x14ac:dyDescent="0.25">
      <c r="A18" s="9" t="s">
        <v>18</v>
      </c>
      <c r="B18" s="10"/>
      <c r="C18" s="103">
        <v>32522404.149999999</v>
      </c>
      <c r="D18" s="103">
        <v>31179964</v>
      </c>
    </row>
    <row r="19" spans="1:4" x14ac:dyDescent="0.2">
      <c r="A19" s="12">
        <v>12</v>
      </c>
      <c r="B19" s="13" t="s">
        <v>19</v>
      </c>
      <c r="C19" s="104"/>
      <c r="D19" s="104"/>
    </row>
    <row r="20" spans="1:4" x14ac:dyDescent="0.2">
      <c r="A20" s="6">
        <v>1201</v>
      </c>
      <c r="B20" s="7" t="s">
        <v>20</v>
      </c>
      <c r="C20" s="105">
        <v>41672.46</v>
      </c>
      <c r="D20" s="102"/>
    </row>
    <row r="21" spans="1:4" x14ac:dyDescent="0.2">
      <c r="A21" s="6">
        <v>1202</v>
      </c>
      <c r="B21" s="7" t="s">
        <v>21</v>
      </c>
      <c r="C21" s="102">
        <v>20000</v>
      </c>
      <c r="D21" s="102">
        <v>109805</v>
      </c>
    </row>
    <row r="22" spans="1:4" x14ac:dyDescent="0.2">
      <c r="A22" s="6">
        <v>1203</v>
      </c>
      <c r="B22" s="7" t="s">
        <v>22</v>
      </c>
      <c r="C22" s="102">
        <v>13006934.800000001</v>
      </c>
      <c r="D22" s="102">
        <v>3491150</v>
      </c>
    </row>
    <row r="23" spans="1:4" x14ac:dyDescent="0.2">
      <c r="A23" s="6">
        <v>1204</v>
      </c>
      <c r="B23" s="7" t="s">
        <v>23</v>
      </c>
      <c r="C23" s="102"/>
      <c r="D23" s="102">
        <v>21075149</v>
      </c>
    </row>
    <row r="24" spans="1:4" ht="12" thickBot="1" x14ac:dyDescent="0.25">
      <c r="A24" s="15">
        <v>1205</v>
      </c>
      <c r="B24" s="16" t="s">
        <v>24</v>
      </c>
      <c r="C24" s="102">
        <v>962315.74</v>
      </c>
      <c r="D24" s="106">
        <v>331331</v>
      </c>
    </row>
    <row r="25" spans="1:4" ht="12" thickBot="1" x14ac:dyDescent="0.25">
      <c r="A25" s="9" t="s">
        <v>18</v>
      </c>
      <c r="B25" s="10"/>
      <c r="C25" s="103">
        <v>14030923.000000002</v>
      </c>
      <c r="D25" s="103">
        <v>25007435</v>
      </c>
    </row>
    <row r="26" spans="1:4" x14ac:dyDescent="0.2">
      <c r="A26" s="12">
        <v>13</v>
      </c>
      <c r="B26" s="13" t="s">
        <v>25</v>
      </c>
      <c r="C26" s="104"/>
      <c r="D26" s="104"/>
    </row>
    <row r="27" spans="1:4" x14ac:dyDescent="0.2">
      <c r="A27" s="6">
        <v>1301</v>
      </c>
      <c r="B27" s="7" t="s">
        <v>26</v>
      </c>
      <c r="C27" s="102">
        <v>897312.28</v>
      </c>
      <c r="D27" s="102">
        <v>186410</v>
      </c>
    </row>
    <row r="28" spans="1:4" x14ac:dyDescent="0.2">
      <c r="A28" s="6">
        <v>1302</v>
      </c>
      <c r="B28" s="7" t="s">
        <v>27</v>
      </c>
      <c r="C28" s="102">
        <v>9787183.4000000004</v>
      </c>
      <c r="D28" s="102">
        <v>47748648</v>
      </c>
    </row>
    <row r="29" spans="1:4" x14ac:dyDescent="0.2">
      <c r="A29" s="6">
        <v>1303</v>
      </c>
      <c r="B29" s="7" t="s">
        <v>28</v>
      </c>
      <c r="C29" s="102"/>
      <c r="D29" s="102"/>
    </row>
    <row r="30" spans="1:4" x14ac:dyDescent="0.2">
      <c r="A30" s="6">
        <v>1304</v>
      </c>
      <c r="B30" s="7" t="s">
        <v>29</v>
      </c>
      <c r="C30" s="102"/>
      <c r="D30" s="102">
        <v>480354</v>
      </c>
    </row>
    <row r="31" spans="1:4" x14ac:dyDescent="0.2">
      <c r="A31" s="6">
        <v>1305</v>
      </c>
      <c r="B31" s="7" t="s">
        <v>30</v>
      </c>
      <c r="C31" s="102"/>
      <c r="D31" s="102"/>
    </row>
    <row r="32" spans="1:4" x14ac:dyDescent="0.2">
      <c r="A32" s="6">
        <v>1306</v>
      </c>
      <c r="B32" s="7" t="s">
        <v>31</v>
      </c>
      <c r="C32" s="102">
        <v>637349.01</v>
      </c>
      <c r="D32" s="102">
        <v>702275</v>
      </c>
    </row>
    <row r="33" spans="1:4" x14ac:dyDescent="0.2">
      <c r="A33" s="6">
        <v>1307</v>
      </c>
      <c r="B33" s="7" t="s">
        <v>32</v>
      </c>
      <c r="C33" s="102">
        <v>11750276.85</v>
      </c>
      <c r="D33" s="102">
        <v>4970277</v>
      </c>
    </row>
    <row r="34" spans="1:4" x14ac:dyDescent="0.2">
      <c r="A34" s="6">
        <v>1308</v>
      </c>
      <c r="B34" s="7" t="s">
        <v>33</v>
      </c>
      <c r="C34" s="102">
        <v>60826</v>
      </c>
      <c r="D34" s="102">
        <v>122363</v>
      </c>
    </row>
    <row r="35" spans="1:4" x14ac:dyDescent="0.2">
      <c r="A35" s="6">
        <v>1309</v>
      </c>
      <c r="B35" s="7" t="s">
        <v>34</v>
      </c>
      <c r="C35" s="102"/>
      <c r="D35" s="102"/>
    </row>
    <row r="36" spans="1:4" x14ac:dyDescent="0.2">
      <c r="A36" s="6">
        <v>1310</v>
      </c>
      <c r="B36" s="7" t="s">
        <v>35</v>
      </c>
      <c r="C36" s="102"/>
      <c r="D36" s="102"/>
    </row>
    <row r="37" spans="1:4" x14ac:dyDescent="0.2">
      <c r="A37" s="15">
        <v>1311</v>
      </c>
      <c r="B37" s="16" t="s">
        <v>36</v>
      </c>
      <c r="C37" s="102"/>
      <c r="D37" s="102"/>
    </row>
    <row r="38" spans="1:4" x14ac:dyDescent="0.2">
      <c r="A38" s="15">
        <v>1312</v>
      </c>
      <c r="B38" s="16" t="s">
        <v>37</v>
      </c>
      <c r="C38" s="102"/>
      <c r="D38" s="102"/>
    </row>
    <row r="39" spans="1:4" ht="12" thickBot="1" x14ac:dyDescent="0.25">
      <c r="A39" s="15">
        <v>1320</v>
      </c>
      <c r="B39" s="16" t="s">
        <v>38</v>
      </c>
      <c r="C39" s="102">
        <v>33365.83</v>
      </c>
      <c r="D39" s="102">
        <v>18500</v>
      </c>
    </row>
    <row r="40" spans="1:4" ht="12" thickBot="1" x14ac:dyDescent="0.25">
      <c r="A40" s="9" t="s">
        <v>18</v>
      </c>
      <c r="B40" s="10"/>
      <c r="C40" s="103">
        <v>23166313.369999997</v>
      </c>
      <c r="D40" s="103">
        <v>54228827</v>
      </c>
    </row>
    <row r="41" spans="1:4" x14ac:dyDescent="0.2">
      <c r="A41" s="12">
        <v>14</v>
      </c>
      <c r="B41" s="13" t="s">
        <v>39</v>
      </c>
      <c r="C41" s="104"/>
      <c r="D41" s="104"/>
    </row>
    <row r="42" spans="1:4" x14ac:dyDescent="0.2">
      <c r="A42" s="6">
        <v>1401</v>
      </c>
      <c r="B42" s="7" t="s">
        <v>40</v>
      </c>
      <c r="C42" s="102"/>
      <c r="D42" s="102"/>
    </row>
    <row r="43" spans="1:4" x14ac:dyDescent="0.2">
      <c r="A43" s="6">
        <v>1402</v>
      </c>
      <c r="B43" s="7" t="s">
        <v>41</v>
      </c>
      <c r="C43" s="102"/>
      <c r="D43" s="102"/>
    </row>
    <row r="44" spans="1:4" x14ac:dyDescent="0.2">
      <c r="A44" s="6">
        <v>1403</v>
      </c>
      <c r="B44" s="7" t="s">
        <v>42</v>
      </c>
      <c r="C44" s="102"/>
      <c r="D44" s="102"/>
    </row>
    <row r="45" spans="1:4" x14ac:dyDescent="0.2">
      <c r="A45" s="6">
        <v>1404</v>
      </c>
      <c r="B45" s="7" t="s">
        <v>43</v>
      </c>
      <c r="C45" s="102"/>
      <c r="D45" s="102"/>
    </row>
    <row r="46" spans="1:4" x14ac:dyDescent="0.2">
      <c r="A46" s="6">
        <v>1405</v>
      </c>
      <c r="B46" s="7" t="s">
        <v>44</v>
      </c>
      <c r="C46" s="102"/>
      <c r="D46" s="102"/>
    </row>
    <row r="47" spans="1:4" x14ac:dyDescent="0.2">
      <c r="A47" s="6">
        <v>1406</v>
      </c>
      <c r="B47" s="7" t="s">
        <v>45</v>
      </c>
      <c r="C47" s="102"/>
      <c r="D47" s="102"/>
    </row>
    <row r="48" spans="1:4" x14ac:dyDescent="0.2">
      <c r="A48" s="6">
        <v>1407</v>
      </c>
      <c r="B48" s="7" t="s">
        <v>46</v>
      </c>
      <c r="C48" s="102"/>
      <c r="D48" s="102"/>
    </row>
    <row r="49" spans="1:4" x14ac:dyDescent="0.2">
      <c r="A49" s="6">
        <v>1408</v>
      </c>
      <c r="B49" s="7" t="s">
        <v>47</v>
      </c>
      <c r="C49" s="102"/>
      <c r="D49" s="102"/>
    </row>
    <row r="50" spans="1:4" ht="12" thickBot="1" x14ac:dyDescent="0.25">
      <c r="A50" s="18">
        <v>1409</v>
      </c>
      <c r="B50" s="19" t="s">
        <v>48</v>
      </c>
      <c r="C50" s="102"/>
      <c r="D50" s="102"/>
    </row>
    <row r="51" spans="1:4" ht="12" thickBot="1" x14ac:dyDescent="0.25">
      <c r="A51" s="9" t="s">
        <v>18</v>
      </c>
      <c r="B51" s="10"/>
      <c r="C51" s="103">
        <v>0</v>
      </c>
      <c r="D51" s="107">
        <v>0</v>
      </c>
    </row>
    <row r="52" spans="1:4" x14ac:dyDescent="0.2">
      <c r="A52" s="12">
        <v>15</v>
      </c>
      <c r="B52" s="13" t="s">
        <v>49</v>
      </c>
      <c r="C52" s="104"/>
      <c r="D52" s="104"/>
    </row>
    <row r="53" spans="1:4" x14ac:dyDescent="0.2">
      <c r="A53" s="6">
        <v>1501</v>
      </c>
      <c r="B53" s="7" t="s">
        <v>50</v>
      </c>
      <c r="C53" s="102"/>
      <c r="D53" s="102"/>
    </row>
    <row r="54" spans="1:4" x14ac:dyDescent="0.2">
      <c r="A54" s="6">
        <v>1502</v>
      </c>
      <c r="B54" s="7" t="s">
        <v>51</v>
      </c>
      <c r="C54" s="102"/>
      <c r="D54" s="102"/>
    </row>
    <row r="55" spans="1:4" x14ac:dyDescent="0.2">
      <c r="A55" s="6">
        <v>1503</v>
      </c>
      <c r="B55" s="7" t="s">
        <v>52</v>
      </c>
      <c r="C55" s="102"/>
      <c r="D55" s="102"/>
    </row>
    <row r="56" spans="1:4" x14ac:dyDescent="0.2">
      <c r="A56" s="6">
        <v>1504</v>
      </c>
      <c r="B56" s="7" t="s">
        <v>53</v>
      </c>
      <c r="C56" s="102"/>
      <c r="D56" s="102"/>
    </row>
    <row r="57" spans="1:4" x14ac:dyDescent="0.2">
      <c r="A57" s="6">
        <v>1505</v>
      </c>
      <c r="B57" s="7" t="s">
        <v>54</v>
      </c>
      <c r="C57" s="102">
        <v>2608437.7999999998</v>
      </c>
      <c r="D57" s="102">
        <v>2843719</v>
      </c>
    </row>
    <row r="58" spans="1:4" x14ac:dyDescent="0.2">
      <c r="A58" s="6">
        <v>1506</v>
      </c>
      <c r="B58" s="7" t="s">
        <v>55</v>
      </c>
      <c r="C58" s="102"/>
      <c r="D58" s="102"/>
    </row>
    <row r="59" spans="1:4" x14ac:dyDescent="0.2">
      <c r="A59" s="6">
        <v>1507</v>
      </c>
      <c r="B59" s="7" t="s">
        <v>56</v>
      </c>
      <c r="C59" s="102"/>
      <c r="D59" s="102"/>
    </row>
    <row r="60" spans="1:4" x14ac:dyDescent="0.2">
      <c r="A60" s="6">
        <v>1508</v>
      </c>
      <c r="B60" s="7" t="s">
        <v>57</v>
      </c>
      <c r="C60" s="102"/>
      <c r="D60" s="102"/>
    </row>
    <row r="61" spans="1:4" ht="12" thickBot="1" x14ac:dyDescent="0.25">
      <c r="A61" s="15">
        <v>1510</v>
      </c>
      <c r="B61" s="16" t="s">
        <v>38</v>
      </c>
      <c r="C61" s="102">
        <v>77660</v>
      </c>
      <c r="D61" s="102"/>
    </row>
    <row r="62" spans="1:4" x14ac:dyDescent="0.2">
      <c r="A62" s="21" t="s">
        <v>18</v>
      </c>
      <c r="B62" s="22"/>
      <c r="C62" s="108">
        <v>2686097.8</v>
      </c>
      <c r="D62" s="108">
        <v>2843719</v>
      </c>
    </row>
    <row r="63" spans="1:4" x14ac:dyDescent="0.2">
      <c r="A63" s="3">
        <v>16</v>
      </c>
      <c r="B63" s="4" t="s">
        <v>58</v>
      </c>
      <c r="C63" s="102"/>
      <c r="D63" s="102"/>
    </row>
    <row r="64" spans="1:4" x14ac:dyDescent="0.2">
      <c r="A64" s="6">
        <v>1601</v>
      </c>
      <c r="B64" s="7" t="s">
        <v>59</v>
      </c>
      <c r="C64" s="102">
        <v>1104027.3999999999</v>
      </c>
      <c r="D64" s="102">
        <v>1460000</v>
      </c>
    </row>
    <row r="65" spans="1:4" x14ac:dyDescent="0.2">
      <c r="A65" s="6">
        <v>1602</v>
      </c>
      <c r="B65" s="7" t="s">
        <v>60</v>
      </c>
      <c r="C65" s="102"/>
      <c r="D65" s="102"/>
    </row>
    <row r="66" spans="1:4" x14ac:dyDescent="0.2">
      <c r="A66" s="6">
        <v>1603</v>
      </c>
      <c r="B66" s="7" t="s">
        <v>61</v>
      </c>
      <c r="C66" s="102"/>
      <c r="D66" s="102"/>
    </row>
    <row r="67" spans="1:4" x14ac:dyDescent="0.2">
      <c r="A67" s="6">
        <v>1604</v>
      </c>
      <c r="B67" s="7" t="s">
        <v>62</v>
      </c>
      <c r="C67" s="102"/>
      <c r="D67" s="102"/>
    </row>
    <row r="68" spans="1:4" ht="12" thickBot="1" x14ac:dyDescent="0.25">
      <c r="A68" s="18">
        <v>1605</v>
      </c>
      <c r="B68" s="19" t="s">
        <v>63</v>
      </c>
      <c r="C68" s="102"/>
      <c r="D68" s="102"/>
    </row>
    <row r="69" spans="1:4" ht="12" thickBot="1" x14ac:dyDescent="0.25">
      <c r="A69" s="9" t="s">
        <v>18</v>
      </c>
      <c r="B69" s="10"/>
      <c r="C69" s="103">
        <v>1104027.3999999999</v>
      </c>
      <c r="D69" s="103">
        <v>1460000</v>
      </c>
    </row>
    <row r="70" spans="1:4" x14ac:dyDescent="0.2">
      <c r="A70" s="12">
        <v>17</v>
      </c>
      <c r="B70" s="13" t="s">
        <v>64</v>
      </c>
      <c r="C70" s="104"/>
      <c r="D70" s="104"/>
    </row>
    <row r="71" spans="1:4" x14ac:dyDescent="0.2">
      <c r="A71" s="6">
        <v>1701</v>
      </c>
      <c r="B71" s="7" t="s">
        <v>65</v>
      </c>
      <c r="C71" s="102"/>
      <c r="D71" s="102"/>
    </row>
    <row r="72" spans="1:4" x14ac:dyDescent="0.2">
      <c r="A72" s="6">
        <v>1702</v>
      </c>
      <c r="B72" s="7" t="s">
        <v>66</v>
      </c>
      <c r="C72" s="102"/>
      <c r="D72" s="102"/>
    </row>
    <row r="73" spans="1:4" x14ac:dyDescent="0.2">
      <c r="A73" s="6">
        <v>1703</v>
      </c>
      <c r="B73" s="7" t="s">
        <v>67</v>
      </c>
      <c r="C73" s="102">
        <v>4898061.8499999996</v>
      </c>
      <c r="D73" s="102">
        <v>3640591</v>
      </c>
    </row>
    <row r="74" spans="1:4" x14ac:dyDescent="0.2">
      <c r="A74" s="6">
        <v>1704</v>
      </c>
      <c r="B74" s="7" t="s">
        <v>68</v>
      </c>
      <c r="C74" s="102">
        <v>-2484041.16</v>
      </c>
      <c r="D74" s="102">
        <v>-2050144</v>
      </c>
    </row>
    <row r="75" spans="1:4" x14ac:dyDescent="0.2">
      <c r="A75" s="6">
        <v>1705</v>
      </c>
      <c r="B75" s="7" t="s">
        <v>69</v>
      </c>
      <c r="C75" s="102">
        <v>114459.94</v>
      </c>
      <c r="D75" s="102">
        <v>114460</v>
      </c>
    </row>
    <row r="76" spans="1:4" ht="12" thickBot="1" x14ac:dyDescent="0.25">
      <c r="A76" s="6">
        <v>1706</v>
      </c>
      <c r="B76" s="7" t="s">
        <v>70</v>
      </c>
      <c r="C76" s="102">
        <v>-114459.94</v>
      </c>
      <c r="D76" s="102">
        <v>-114460</v>
      </c>
    </row>
    <row r="77" spans="1:4" ht="12" thickBot="1" x14ac:dyDescent="0.25">
      <c r="A77" s="9" t="s">
        <v>18</v>
      </c>
      <c r="B77" s="10"/>
      <c r="C77" s="103">
        <v>2414020.6899999995</v>
      </c>
      <c r="D77" s="103">
        <v>1590447</v>
      </c>
    </row>
    <row r="78" spans="1:4" x14ac:dyDescent="0.2">
      <c r="A78" s="12">
        <v>18</v>
      </c>
      <c r="B78" s="13" t="s">
        <v>71</v>
      </c>
      <c r="C78" s="104"/>
      <c r="D78" s="104"/>
    </row>
    <row r="79" spans="1:4" x14ac:dyDescent="0.2">
      <c r="A79" s="6">
        <v>1801</v>
      </c>
      <c r="B79" s="7" t="s">
        <v>72</v>
      </c>
      <c r="C79" s="102"/>
      <c r="D79" s="102"/>
    </row>
    <row r="80" spans="1:4" ht="12" thickBot="1" x14ac:dyDescent="0.25">
      <c r="A80" s="15">
        <v>1802</v>
      </c>
      <c r="B80" s="16" t="s">
        <v>38</v>
      </c>
      <c r="C80" s="102"/>
      <c r="D80" s="102"/>
    </row>
    <row r="81" spans="1:4" ht="12" thickBot="1" x14ac:dyDescent="0.25">
      <c r="A81" s="9" t="s">
        <v>18</v>
      </c>
      <c r="B81" s="10"/>
      <c r="C81" s="103">
        <v>0</v>
      </c>
      <c r="D81" s="103">
        <v>0</v>
      </c>
    </row>
    <row r="82" spans="1:4" x14ac:dyDescent="0.2">
      <c r="A82" s="12">
        <v>19</v>
      </c>
      <c r="B82" s="13" t="s">
        <v>73</v>
      </c>
      <c r="C82" s="104"/>
      <c r="D82" s="104"/>
    </row>
    <row r="83" spans="1:4" x14ac:dyDescent="0.2">
      <c r="A83" s="6">
        <v>1901</v>
      </c>
      <c r="B83" s="7" t="s">
        <v>74</v>
      </c>
      <c r="C83" s="102">
        <v>921097.2</v>
      </c>
      <c r="D83" s="102">
        <v>1339721</v>
      </c>
    </row>
    <row r="84" spans="1:4" x14ac:dyDescent="0.2">
      <c r="A84" s="6">
        <v>1902</v>
      </c>
      <c r="B84" s="7" t="s">
        <v>75</v>
      </c>
      <c r="C84" s="102"/>
      <c r="D84" s="102"/>
    </row>
    <row r="85" spans="1:4" x14ac:dyDescent="0.2">
      <c r="A85" s="6">
        <v>1903</v>
      </c>
      <c r="B85" s="7" t="s">
        <v>76</v>
      </c>
      <c r="C85" s="102">
        <v>122010.18</v>
      </c>
      <c r="D85" s="102">
        <v>169841</v>
      </c>
    </row>
    <row r="86" spans="1:4" x14ac:dyDescent="0.2">
      <c r="A86" s="6">
        <v>1904</v>
      </c>
      <c r="B86" s="7" t="s">
        <v>77</v>
      </c>
      <c r="C86" s="102">
        <v>760680.57</v>
      </c>
      <c r="D86" s="102">
        <v>868180</v>
      </c>
    </row>
    <row r="87" spans="1:4" x14ac:dyDescent="0.2">
      <c r="A87" s="6">
        <v>1905</v>
      </c>
      <c r="B87" s="7" t="s">
        <v>78</v>
      </c>
      <c r="C87" s="102">
        <v>6383388.5599999996</v>
      </c>
      <c r="D87" s="102"/>
    </row>
    <row r="88" spans="1:4" x14ac:dyDescent="0.2">
      <c r="A88" s="6">
        <v>1906</v>
      </c>
      <c r="B88" s="7" t="s">
        <v>79</v>
      </c>
      <c r="C88" s="102">
        <v>-650654.15</v>
      </c>
      <c r="D88" s="102"/>
    </row>
    <row r="89" spans="1:4" x14ac:dyDescent="0.2">
      <c r="A89" s="6">
        <v>1907</v>
      </c>
      <c r="B89" s="7" t="s">
        <v>80</v>
      </c>
      <c r="C89" s="102">
        <v>2338121.9700000002</v>
      </c>
      <c r="D89" s="102">
        <v>2123720</v>
      </c>
    </row>
    <row r="90" spans="1:4" x14ac:dyDescent="0.2">
      <c r="A90" s="6">
        <v>1908</v>
      </c>
      <c r="B90" s="7" t="s">
        <v>81</v>
      </c>
      <c r="C90" s="102">
        <v>-1022747.69</v>
      </c>
      <c r="D90" s="102">
        <v>-666763</v>
      </c>
    </row>
    <row r="91" spans="1:4" ht="12" thickBot="1" x14ac:dyDescent="0.25">
      <c r="A91" s="6">
        <v>1910</v>
      </c>
      <c r="B91" s="7" t="s">
        <v>38</v>
      </c>
      <c r="C91" s="102"/>
      <c r="D91" s="102"/>
    </row>
    <row r="92" spans="1:4" ht="12" thickBot="1" x14ac:dyDescent="0.25">
      <c r="A92" s="9" t="s">
        <v>82</v>
      </c>
      <c r="B92" s="10"/>
      <c r="C92" s="103">
        <v>8851896.6400000006</v>
      </c>
      <c r="D92" s="103">
        <v>3834699</v>
      </c>
    </row>
    <row r="93" spans="1:4" ht="12" thickBot="1" x14ac:dyDescent="0.25">
      <c r="A93" s="24"/>
      <c r="B93" s="19"/>
      <c r="C93" s="109"/>
      <c r="D93" s="109"/>
    </row>
    <row r="94" spans="1:4" ht="12" thickBot="1" x14ac:dyDescent="0.25">
      <c r="A94" s="26" t="s">
        <v>83</v>
      </c>
      <c r="B94" s="27"/>
      <c r="C94" s="110">
        <v>84775683.049999997</v>
      </c>
      <c r="D94" s="110">
        <v>120145091</v>
      </c>
    </row>
    <row r="95" spans="1:4" x14ac:dyDescent="0.2">
      <c r="A95" s="29"/>
      <c r="B95" s="30"/>
      <c r="C95" s="111"/>
      <c r="D95" s="111"/>
    </row>
    <row r="96" spans="1:4" x14ac:dyDescent="0.2">
      <c r="A96" s="3">
        <v>2</v>
      </c>
      <c r="B96" s="4" t="s">
        <v>84</v>
      </c>
      <c r="C96" s="102"/>
      <c r="D96" s="102"/>
    </row>
    <row r="97" spans="1:4" x14ac:dyDescent="0.2">
      <c r="A97" s="3">
        <v>21</v>
      </c>
      <c r="B97" s="4" t="s">
        <v>85</v>
      </c>
      <c r="C97" s="102"/>
      <c r="D97" s="102"/>
    </row>
    <row r="98" spans="1:4" x14ac:dyDescent="0.2">
      <c r="A98" s="6">
        <v>2101</v>
      </c>
      <c r="B98" s="7" t="s">
        <v>86</v>
      </c>
      <c r="C98" s="102">
        <v>943452.68</v>
      </c>
      <c r="D98" s="102">
        <v>184715</v>
      </c>
    </row>
    <row r="99" spans="1:4" x14ac:dyDescent="0.2">
      <c r="A99" s="6">
        <v>2102</v>
      </c>
      <c r="B99" s="7" t="s">
        <v>87</v>
      </c>
      <c r="C99" s="102">
        <v>147910.89000000001</v>
      </c>
      <c r="D99" s="102">
        <v>62354</v>
      </c>
    </row>
    <row r="100" spans="1:4" x14ac:dyDescent="0.2">
      <c r="A100" s="6">
        <v>2103</v>
      </c>
      <c r="B100" s="7" t="s">
        <v>88</v>
      </c>
      <c r="C100" s="102"/>
      <c r="D100" s="102"/>
    </row>
    <row r="101" spans="1:4" x14ac:dyDescent="0.2">
      <c r="A101" s="6">
        <v>2104</v>
      </c>
      <c r="B101" s="7" t="s">
        <v>89</v>
      </c>
      <c r="C101" s="105"/>
      <c r="D101" s="102"/>
    </row>
    <row r="102" spans="1:4" x14ac:dyDescent="0.2">
      <c r="A102" s="6">
        <v>2105</v>
      </c>
      <c r="B102" s="7" t="s">
        <v>90</v>
      </c>
      <c r="C102" s="102"/>
      <c r="D102" s="102"/>
    </row>
    <row r="103" spans="1:4" x14ac:dyDescent="0.2">
      <c r="A103" s="6">
        <v>2106</v>
      </c>
      <c r="B103" s="7" t="s">
        <v>91</v>
      </c>
      <c r="C103" s="102">
        <v>691610.33</v>
      </c>
      <c r="D103" s="102">
        <v>2708069</v>
      </c>
    </row>
    <row r="104" spans="1:4" ht="12" thickBot="1" x14ac:dyDescent="0.25">
      <c r="A104" s="15">
        <v>2110</v>
      </c>
      <c r="B104" s="16" t="s">
        <v>92</v>
      </c>
      <c r="C104" s="102"/>
      <c r="D104" s="102"/>
    </row>
    <row r="105" spans="1:4" ht="12" thickBot="1" x14ac:dyDescent="0.25">
      <c r="A105" s="9" t="s">
        <v>18</v>
      </c>
      <c r="B105" s="10"/>
      <c r="C105" s="103">
        <v>1782973.9</v>
      </c>
      <c r="D105" s="103">
        <v>2955138</v>
      </c>
    </row>
    <row r="106" spans="1:4" x14ac:dyDescent="0.2">
      <c r="A106" s="12">
        <v>22</v>
      </c>
      <c r="B106" s="13" t="s">
        <v>93</v>
      </c>
      <c r="C106" s="104"/>
      <c r="D106" s="104"/>
    </row>
    <row r="107" spans="1:4" x14ac:dyDescent="0.2">
      <c r="A107" s="6">
        <v>2201</v>
      </c>
      <c r="B107" s="7" t="s">
        <v>94</v>
      </c>
      <c r="C107" s="102">
        <v>124933.84</v>
      </c>
      <c r="D107" s="102"/>
    </row>
    <row r="108" spans="1:4" x14ac:dyDescent="0.2">
      <c r="A108" s="6">
        <v>2202</v>
      </c>
      <c r="B108" s="7" t="s">
        <v>95</v>
      </c>
      <c r="C108" s="102">
        <v>1749.44</v>
      </c>
      <c r="D108" s="102">
        <v>1116</v>
      </c>
    </row>
    <row r="109" spans="1:4" x14ac:dyDescent="0.2">
      <c r="A109" s="6">
        <v>2203</v>
      </c>
      <c r="B109" s="32" t="s">
        <v>96</v>
      </c>
      <c r="C109" s="102">
        <v>419893.71</v>
      </c>
      <c r="D109" s="102"/>
    </row>
    <row r="110" spans="1:4" x14ac:dyDescent="0.2">
      <c r="A110" s="6">
        <v>2204</v>
      </c>
      <c r="B110" s="7" t="s">
        <v>97</v>
      </c>
      <c r="C110" s="102"/>
      <c r="D110" s="102"/>
    </row>
    <row r="111" spans="1:4" x14ac:dyDescent="0.2">
      <c r="A111" s="6">
        <v>2205</v>
      </c>
      <c r="B111" s="7" t="s">
        <v>98</v>
      </c>
      <c r="C111" s="102"/>
      <c r="D111" s="102"/>
    </row>
    <row r="112" spans="1:4" x14ac:dyDescent="0.2">
      <c r="A112" s="6">
        <v>2206</v>
      </c>
      <c r="B112" s="7" t="s">
        <v>99</v>
      </c>
      <c r="C112" s="102">
        <v>15537935.9</v>
      </c>
      <c r="D112" s="102">
        <v>28289317</v>
      </c>
    </row>
    <row r="113" spans="1:4" x14ac:dyDescent="0.2">
      <c r="A113" s="6">
        <v>2207</v>
      </c>
      <c r="B113" s="7" t="s">
        <v>100</v>
      </c>
      <c r="C113" s="105"/>
      <c r="D113" s="102"/>
    </row>
    <row r="114" spans="1:4" x14ac:dyDescent="0.2">
      <c r="A114" s="6">
        <v>2208</v>
      </c>
      <c r="B114" s="7" t="s">
        <v>101</v>
      </c>
      <c r="C114" s="102"/>
      <c r="D114" s="102"/>
    </row>
    <row r="115" spans="1:4" x14ac:dyDescent="0.2">
      <c r="A115" s="6">
        <v>2209</v>
      </c>
      <c r="B115" s="7" t="s">
        <v>102</v>
      </c>
      <c r="C115" s="102">
        <v>1913473.79</v>
      </c>
      <c r="D115" s="102">
        <v>374835</v>
      </c>
    </row>
    <row r="116" spans="1:4" x14ac:dyDescent="0.2">
      <c r="A116" s="6">
        <v>2210</v>
      </c>
      <c r="B116" s="7" t="s">
        <v>103</v>
      </c>
      <c r="C116" s="102"/>
      <c r="D116" s="102"/>
    </row>
    <row r="117" spans="1:4" x14ac:dyDescent="0.2">
      <c r="A117" s="6">
        <v>2211</v>
      </c>
      <c r="B117" s="7" t="s">
        <v>104</v>
      </c>
      <c r="C117" s="102">
        <v>11000</v>
      </c>
      <c r="D117" s="102">
        <v>416904</v>
      </c>
    </row>
    <row r="118" spans="1:4" x14ac:dyDescent="0.2">
      <c r="A118" s="6">
        <v>2212</v>
      </c>
      <c r="B118" s="7" t="s">
        <v>105</v>
      </c>
      <c r="C118" s="102">
        <v>444043.3</v>
      </c>
      <c r="D118" s="102"/>
    </row>
    <row r="119" spans="1:4" x14ac:dyDescent="0.2">
      <c r="A119" s="6">
        <v>2213</v>
      </c>
      <c r="B119" s="7" t="s">
        <v>106</v>
      </c>
      <c r="C119" s="102">
        <v>655988.24</v>
      </c>
      <c r="D119" s="102">
        <v>76695</v>
      </c>
    </row>
    <row r="120" spans="1:4" x14ac:dyDescent="0.2">
      <c r="A120" s="6">
        <v>2214</v>
      </c>
      <c r="B120" s="7" t="s">
        <v>107</v>
      </c>
      <c r="C120" s="102">
        <v>1901508.2</v>
      </c>
      <c r="D120" s="102">
        <v>946803</v>
      </c>
    </row>
    <row r="121" spans="1:4" x14ac:dyDescent="0.2">
      <c r="A121" s="6">
        <v>2215</v>
      </c>
      <c r="B121" s="7" t="s">
        <v>108</v>
      </c>
      <c r="C121" s="102"/>
      <c r="D121" s="102"/>
    </row>
    <row r="122" spans="1:4" ht="12" thickBot="1" x14ac:dyDescent="0.25">
      <c r="A122" s="18">
        <v>2216</v>
      </c>
      <c r="B122" s="19" t="s">
        <v>109</v>
      </c>
      <c r="C122" s="102"/>
      <c r="D122" s="102">
        <v>2538</v>
      </c>
    </row>
    <row r="123" spans="1:4" ht="12" thickBot="1" x14ac:dyDescent="0.25">
      <c r="A123" s="9" t="s">
        <v>18</v>
      </c>
      <c r="B123" s="10"/>
      <c r="C123" s="103">
        <v>21010526.419999998</v>
      </c>
      <c r="D123" s="103">
        <v>30108208</v>
      </c>
    </row>
    <row r="124" spans="1:4" x14ac:dyDescent="0.2">
      <c r="A124" s="12">
        <v>23</v>
      </c>
      <c r="B124" s="13" t="s">
        <v>110</v>
      </c>
      <c r="C124" s="104"/>
      <c r="D124" s="104"/>
    </row>
    <row r="125" spans="1:4" x14ac:dyDescent="0.2">
      <c r="A125" s="6">
        <v>2301</v>
      </c>
      <c r="B125" s="7" t="s">
        <v>111</v>
      </c>
      <c r="C125" s="102">
        <v>119800</v>
      </c>
      <c r="D125" s="102">
        <v>20000</v>
      </c>
    </row>
    <row r="126" spans="1:4" x14ac:dyDescent="0.2">
      <c r="A126" s="6">
        <v>2302</v>
      </c>
      <c r="B126" s="7" t="s">
        <v>112</v>
      </c>
      <c r="C126" s="102"/>
      <c r="D126" s="102">
        <v>30000</v>
      </c>
    </row>
    <row r="127" spans="1:4" x14ac:dyDescent="0.2">
      <c r="A127" s="6">
        <v>2303</v>
      </c>
      <c r="B127" s="7" t="s">
        <v>113</v>
      </c>
      <c r="C127" s="102"/>
      <c r="D127" s="102"/>
    </row>
    <row r="128" spans="1:4" x14ac:dyDescent="0.2">
      <c r="A128" s="6">
        <v>2304</v>
      </c>
      <c r="B128" s="7" t="s">
        <v>114</v>
      </c>
      <c r="C128" s="102"/>
      <c r="D128" s="102"/>
    </row>
    <row r="129" spans="1:4" x14ac:dyDescent="0.2">
      <c r="A129" s="6">
        <v>2305</v>
      </c>
      <c r="B129" s="7" t="s">
        <v>115</v>
      </c>
      <c r="C129" s="102"/>
      <c r="D129" s="102"/>
    </row>
    <row r="130" spans="1:4" x14ac:dyDescent="0.2">
      <c r="A130" s="6">
        <v>2306</v>
      </c>
      <c r="B130" s="7" t="s">
        <v>116</v>
      </c>
      <c r="C130" s="102"/>
      <c r="D130" s="102"/>
    </row>
    <row r="131" spans="1:4" x14ac:dyDescent="0.2">
      <c r="A131" s="6">
        <v>2307</v>
      </c>
      <c r="B131" s="7" t="s">
        <v>117</v>
      </c>
      <c r="C131" s="102"/>
      <c r="D131" s="102"/>
    </row>
    <row r="132" spans="1:4" x14ac:dyDescent="0.2">
      <c r="A132" s="6">
        <v>2308</v>
      </c>
      <c r="B132" s="7" t="s">
        <v>118</v>
      </c>
      <c r="C132" s="102"/>
      <c r="D132" s="102"/>
    </row>
    <row r="133" spans="1:4" x14ac:dyDescent="0.2">
      <c r="A133" s="6">
        <v>2309</v>
      </c>
      <c r="B133" s="7" t="s">
        <v>119</v>
      </c>
      <c r="C133" s="102"/>
      <c r="D133" s="102"/>
    </row>
    <row r="134" spans="1:4" x14ac:dyDescent="0.2">
      <c r="A134" s="6">
        <v>2310</v>
      </c>
      <c r="B134" s="7" t="s">
        <v>120</v>
      </c>
      <c r="C134" s="102"/>
      <c r="D134" s="102"/>
    </row>
    <row r="135" spans="1:4" x14ac:dyDescent="0.2">
      <c r="A135" s="6">
        <v>2311</v>
      </c>
      <c r="B135" s="7" t="s">
        <v>121</v>
      </c>
      <c r="C135" s="102"/>
      <c r="D135" s="102"/>
    </row>
    <row r="136" spans="1:4" x14ac:dyDescent="0.2">
      <c r="A136" s="6">
        <v>2312</v>
      </c>
      <c r="B136" s="7" t="s">
        <v>122</v>
      </c>
      <c r="C136" s="102"/>
      <c r="D136" s="102"/>
    </row>
    <row r="137" spans="1:4" x14ac:dyDescent="0.2">
      <c r="A137" s="6"/>
      <c r="B137" s="7" t="s">
        <v>123</v>
      </c>
      <c r="C137" s="102"/>
      <c r="D137" s="102"/>
    </row>
    <row r="138" spans="1:4" x14ac:dyDescent="0.2">
      <c r="A138" s="6">
        <v>2313</v>
      </c>
      <c r="B138" s="7" t="s">
        <v>124</v>
      </c>
      <c r="C138" s="102">
        <v>3014844.59</v>
      </c>
      <c r="D138" s="102"/>
    </row>
    <row r="139" spans="1:4" x14ac:dyDescent="0.2">
      <c r="A139" s="6">
        <v>2314</v>
      </c>
      <c r="B139" s="7" t="s">
        <v>125</v>
      </c>
      <c r="C139" s="102"/>
      <c r="D139" s="102"/>
    </row>
    <row r="140" spans="1:4" ht="12" thickBot="1" x14ac:dyDescent="0.25">
      <c r="A140" s="18"/>
      <c r="B140" s="19" t="s">
        <v>126</v>
      </c>
      <c r="C140" s="112"/>
      <c r="D140" s="112"/>
    </row>
    <row r="141" spans="1:4" ht="12" thickBot="1" x14ac:dyDescent="0.25">
      <c r="A141" s="9" t="s">
        <v>18</v>
      </c>
      <c r="B141" s="10"/>
      <c r="C141" s="103">
        <v>3134644.59</v>
      </c>
      <c r="D141" s="103">
        <v>50000</v>
      </c>
    </row>
    <row r="142" spans="1:4" x14ac:dyDescent="0.2">
      <c r="A142" s="12">
        <v>24</v>
      </c>
      <c r="B142" s="13" t="s">
        <v>127</v>
      </c>
      <c r="C142" s="104"/>
      <c r="D142" s="104"/>
    </row>
    <row r="143" spans="1:4" x14ac:dyDescent="0.2">
      <c r="A143" s="6">
        <v>2401</v>
      </c>
      <c r="B143" s="7" t="s">
        <v>128</v>
      </c>
      <c r="C143" s="102"/>
      <c r="D143" s="102"/>
    </row>
    <row r="144" spans="1:4" x14ac:dyDescent="0.2">
      <c r="A144" s="6">
        <v>2402</v>
      </c>
      <c r="B144" s="7" t="s">
        <v>129</v>
      </c>
      <c r="C144" s="102">
        <v>6724932.7999999998</v>
      </c>
      <c r="D144" s="102">
        <v>17972808</v>
      </c>
    </row>
    <row r="145" spans="1:4" x14ac:dyDescent="0.2">
      <c r="A145" s="6">
        <v>2403</v>
      </c>
      <c r="B145" s="7" t="s">
        <v>130</v>
      </c>
      <c r="C145" s="102"/>
      <c r="D145" s="102"/>
    </row>
    <row r="146" spans="1:4" x14ac:dyDescent="0.2">
      <c r="A146" s="6">
        <v>2404</v>
      </c>
      <c r="B146" s="7" t="s">
        <v>131</v>
      </c>
      <c r="C146" s="102"/>
      <c r="D146" s="102"/>
    </row>
    <row r="147" spans="1:4" x14ac:dyDescent="0.2">
      <c r="A147" s="6">
        <v>2405</v>
      </c>
      <c r="B147" s="7" t="s">
        <v>132</v>
      </c>
      <c r="C147" s="102"/>
      <c r="D147" s="102"/>
    </row>
    <row r="148" spans="1:4" ht="12" thickBot="1" x14ac:dyDescent="0.25">
      <c r="A148" s="6">
        <v>2406</v>
      </c>
      <c r="B148" s="7" t="s">
        <v>133</v>
      </c>
      <c r="C148" s="102"/>
      <c r="D148" s="102"/>
    </row>
    <row r="149" spans="1:4" ht="12" thickBot="1" x14ac:dyDescent="0.25">
      <c r="A149" s="9" t="s">
        <v>18</v>
      </c>
      <c r="B149" s="10"/>
      <c r="C149" s="103">
        <v>6724932.7999999998</v>
      </c>
      <c r="D149" s="103">
        <v>17972808</v>
      </c>
    </row>
    <row r="150" spans="1:4" x14ac:dyDescent="0.2">
      <c r="A150" s="12">
        <v>25</v>
      </c>
      <c r="B150" s="13" t="s">
        <v>134</v>
      </c>
      <c r="C150" s="104"/>
      <c r="D150" s="104"/>
    </row>
    <row r="151" spans="1:4" x14ac:dyDescent="0.2">
      <c r="A151" s="6">
        <v>2501</v>
      </c>
      <c r="B151" s="7" t="s">
        <v>135</v>
      </c>
      <c r="C151" s="102"/>
      <c r="D151" s="102"/>
    </row>
    <row r="152" spans="1:4" x14ac:dyDescent="0.2">
      <c r="A152" s="6">
        <v>2502</v>
      </c>
      <c r="B152" s="7" t="s">
        <v>136</v>
      </c>
      <c r="C152" s="102"/>
      <c r="D152" s="102"/>
    </row>
    <row r="153" spans="1:4" x14ac:dyDescent="0.2">
      <c r="A153" s="6">
        <v>2503</v>
      </c>
      <c r="B153" s="7" t="s">
        <v>137</v>
      </c>
      <c r="C153" s="102">
        <v>1069399.8700000001</v>
      </c>
      <c r="D153" s="102">
        <v>5488554</v>
      </c>
    </row>
    <row r="154" spans="1:4" x14ac:dyDescent="0.2">
      <c r="A154" s="6">
        <v>2504</v>
      </c>
      <c r="B154" s="7" t="s">
        <v>138</v>
      </c>
      <c r="C154" s="102"/>
      <c r="D154" s="102"/>
    </row>
    <row r="155" spans="1:4" x14ac:dyDescent="0.2">
      <c r="A155" s="6">
        <v>2505</v>
      </c>
      <c r="B155" s="7" t="s">
        <v>139</v>
      </c>
      <c r="C155" s="102"/>
      <c r="D155" s="102"/>
    </row>
    <row r="156" spans="1:4" ht="12" thickBot="1" x14ac:dyDescent="0.25">
      <c r="A156" s="15">
        <v>2506</v>
      </c>
      <c r="B156" s="16" t="s">
        <v>140</v>
      </c>
      <c r="C156" s="106"/>
      <c r="D156" s="106"/>
    </row>
    <row r="157" spans="1:4" ht="12" thickBot="1" x14ac:dyDescent="0.25">
      <c r="A157" s="9" t="s">
        <v>18</v>
      </c>
      <c r="B157" s="10"/>
      <c r="C157" s="103">
        <v>1069399.8700000001</v>
      </c>
      <c r="D157" s="103">
        <v>5488554</v>
      </c>
    </row>
    <row r="158" spans="1:4" x14ac:dyDescent="0.2">
      <c r="A158" s="12">
        <v>26</v>
      </c>
      <c r="B158" s="13" t="s">
        <v>141</v>
      </c>
      <c r="C158" s="104"/>
      <c r="D158" s="104"/>
    </row>
    <row r="159" spans="1:4" x14ac:dyDescent="0.2">
      <c r="A159" s="6">
        <v>2601</v>
      </c>
      <c r="B159" s="7" t="s">
        <v>142</v>
      </c>
      <c r="C159" s="102"/>
      <c r="D159" s="102"/>
    </row>
    <row r="160" spans="1:4" x14ac:dyDescent="0.2">
      <c r="A160" s="6">
        <v>2602</v>
      </c>
      <c r="B160" s="7" t="s">
        <v>143</v>
      </c>
      <c r="C160" s="102">
        <v>2918711.83</v>
      </c>
      <c r="D160" s="102">
        <v>2227012</v>
      </c>
    </row>
    <row r="161" spans="1:4" x14ac:dyDescent="0.2">
      <c r="A161" s="6">
        <v>2603</v>
      </c>
      <c r="B161" s="7" t="s">
        <v>144</v>
      </c>
      <c r="C161" s="102"/>
      <c r="D161" s="102"/>
    </row>
    <row r="162" spans="1:4" x14ac:dyDescent="0.2">
      <c r="A162" s="6">
        <v>2604</v>
      </c>
      <c r="B162" s="7" t="s">
        <v>145</v>
      </c>
      <c r="C162" s="102"/>
      <c r="D162" s="102"/>
    </row>
    <row r="163" spans="1:4" x14ac:dyDescent="0.2">
      <c r="A163" s="6">
        <v>2605</v>
      </c>
      <c r="B163" s="7" t="s">
        <v>146</v>
      </c>
      <c r="C163" s="102"/>
      <c r="D163" s="102"/>
    </row>
    <row r="164" spans="1:4" x14ac:dyDescent="0.2">
      <c r="A164" s="6">
        <v>2606</v>
      </c>
      <c r="B164" s="7" t="s">
        <v>147</v>
      </c>
      <c r="C164" s="102">
        <v>5995029.5800000001</v>
      </c>
      <c r="D164" s="102">
        <v>23804911</v>
      </c>
    </row>
    <row r="165" spans="1:4" x14ac:dyDescent="0.2">
      <c r="A165" s="6">
        <v>2607</v>
      </c>
      <c r="B165" s="7" t="s">
        <v>148</v>
      </c>
      <c r="C165" s="102"/>
      <c r="D165" s="102">
        <v>2000000</v>
      </c>
    </row>
    <row r="166" spans="1:4" ht="12" thickBot="1" x14ac:dyDescent="0.25">
      <c r="A166" s="18">
        <v>2608</v>
      </c>
      <c r="B166" s="19" t="s">
        <v>149</v>
      </c>
      <c r="C166" s="112"/>
      <c r="D166" s="112"/>
    </row>
    <row r="167" spans="1:4" ht="12" thickBot="1" x14ac:dyDescent="0.25">
      <c r="A167" s="9" t="s">
        <v>18</v>
      </c>
      <c r="B167" s="10"/>
      <c r="C167" s="103">
        <v>8913741.4100000001</v>
      </c>
      <c r="D167" s="103">
        <v>28031923</v>
      </c>
    </row>
    <row r="168" spans="1:4" x14ac:dyDescent="0.2">
      <c r="A168" s="12">
        <v>27</v>
      </c>
      <c r="B168" s="13" t="s">
        <v>150</v>
      </c>
      <c r="C168" s="104"/>
      <c r="D168" s="104"/>
    </row>
    <row r="169" spans="1:4" x14ac:dyDescent="0.2">
      <c r="A169" s="6">
        <v>2701</v>
      </c>
      <c r="B169" s="7" t="s">
        <v>151</v>
      </c>
      <c r="C169" s="102">
        <v>1178849.52</v>
      </c>
      <c r="D169" s="102">
        <v>999983</v>
      </c>
    </row>
    <row r="170" spans="1:4" x14ac:dyDescent="0.2">
      <c r="A170" s="6">
        <v>2702</v>
      </c>
      <c r="B170" s="7" t="s">
        <v>152</v>
      </c>
      <c r="C170" s="102"/>
      <c r="D170" s="102"/>
    </row>
    <row r="171" spans="1:4" x14ac:dyDescent="0.2">
      <c r="A171" s="6">
        <v>2703</v>
      </c>
      <c r="B171" s="7" t="s">
        <v>153</v>
      </c>
      <c r="C171" s="102"/>
      <c r="D171" s="102"/>
    </row>
    <row r="172" spans="1:4" x14ac:dyDescent="0.2">
      <c r="A172" s="6">
        <v>2704</v>
      </c>
      <c r="B172" s="7" t="s">
        <v>154</v>
      </c>
      <c r="C172" s="102">
        <v>1157281.01</v>
      </c>
      <c r="D172" s="102">
        <v>1178169</v>
      </c>
    </row>
    <row r="173" spans="1:4" x14ac:dyDescent="0.2">
      <c r="A173" s="6">
        <v>2705</v>
      </c>
      <c r="B173" s="7" t="s">
        <v>155</v>
      </c>
      <c r="C173" s="102">
        <v>7002.11</v>
      </c>
      <c r="D173" s="102">
        <v>9960</v>
      </c>
    </row>
    <row r="174" spans="1:4" x14ac:dyDescent="0.2">
      <c r="A174" s="6">
        <v>2706</v>
      </c>
      <c r="B174" s="7" t="s">
        <v>156</v>
      </c>
      <c r="C174" s="102">
        <v>60055.1</v>
      </c>
      <c r="D174" s="102">
        <v>49656</v>
      </c>
    </row>
    <row r="175" spans="1:4" x14ac:dyDescent="0.2">
      <c r="A175" s="6">
        <v>2707</v>
      </c>
      <c r="B175" s="7" t="s">
        <v>157</v>
      </c>
      <c r="C175" s="102"/>
      <c r="D175" s="102"/>
    </row>
    <row r="176" spans="1:4" x14ac:dyDescent="0.2">
      <c r="A176" s="6">
        <v>2708</v>
      </c>
      <c r="B176" s="7" t="s">
        <v>158</v>
      </c>
      <c r="C176" s="102"/>
      <c r="D176" s="102"/>
    </row>
    <row r="177" spans="1:4" x14ac:dyDescent="0.2">
      <c r="A177" s="6">
        <v>2709</v>
      </c>
      <c r="B177" s="7" t="s">
        <v>159</v>
      </c>
      <c r="C177" s="102">
        <v>6490</v>
      </c>
      <c r="D177" s="102">
        <v>9025</v>
      </c>
    </row>
    <row r="178" spans="1:4" x14ac:dyDescent="0.2">
      <c r="A178" s="6">
        <v>2710</v>
      </c>
      <c r="B178" s="7" t="s">
        <v>160</v>
      </c>
      <c r="C178" s="102">
        <v>430773.68</v>
      </c>
      <c r="D178" s="102">
        <v>985993</v>
      </c>
    </row>
    <row r="179" spans="1:4" x14ac:dyDescent="0.2">
      <c r="A179" s="6">
        <v>2711</v>
      </c>
      <c r="B179" s="7" t="s">
        <v>161</v>
      </c>
      <c r="C179" s="102"/>
      <c r="D179" s="102"/>
    </row>
    <row r="180" spans="1:4" x14ac:dyDescent="0.2">
      <c r="A180" s="6">
        <v>2712</v>
      </c>
      <c r="B180" s="7" t="s">
        <v>162</v>
      </c>
      <c r="C180" s="102"/>
      <c r="D180" s="102">
        <v>1739</v>
      </c>
    </row>
    <row r="181" spans="1:4" x14ac:dyDescent="0.2">
      <c r="A181" s="6">
        <v>2713</v>
      </c>
      <c r="B181" s="7" t="s">
        <v>163</v>
      </c>
      <c r="C181" s="102">
        <v>19513.18</v>
      </c>
      <c r="D181" s="102">
        <v>64947</v>
      </c>
    </row>
    <row r="182" spans="1:4" x14ac:dyDescent="0.2">
      <c r="A182" s="6">
        <v>2714</v>
      </c>
      <c r="B182" s="7" t="s">
        <v>164</v>
      </c>
      <c r="C182" s="102"/>
      <c r="D182" s="102"/>
    </row>
    <row r="183" spans="1:4" x14ac:dyDescent="0.2">
      <c r="A183" s="6">
        <v>2715</v>
      </c>
      <c r="B183" s="7" t="s">
        <v>165</v>
      </c>
      <c r="C183" s="102"/>
      <c r="D183" s="102"/>
    </row>
    <row r="184" spans="1:4" x14ac:dyDescent="0.2">
      <c r="A184" s="6">
        <v>2716</v>
      </c>
      <c r="B184" s="7" t="s">
        <v>166</v>
      </c>
      <c r="C184" s="102">
        <v>226411.05</v>
      </c>
      <c r="D184" s="102">
        <v>226411</v>
      </c>
    </row>
    <row r="185" spans="1:4" x14ac:dyDescent="0.2">
      <c r="A185" s="6">
        <v>2717</v>
      </c>
      <c r="B185" s="7" t="s">
        <v>167</v>
      </c>
      <c r="C185" s="102"/>
      <c r="D185" s="102"/>
    </row>
    <row r="186" spans="1:4" x14ac:dyDescent="0.2">
      <c r="A186" s="6">
        <v>2718</v>
      </c>
      <c r="B186" s="7" t="s">
        <v>168</v>
      </c>
      <c r="C186" s="102"/>
      <c r="D186" s="102"/>
    </row>
    <row r="187" spans="1:4" x14ac:dyDescent="0.2">
      <c r="A187" s="6">
        <v>2719</v>
      </c>
      <c r="B187" s="7" t="s">
        <v>169</v>
      </c>
      <c r="C187" s="102">
        <v>48314.79</v>
      </c>
      <c r="D187" s="102">
        <v>64109</v>
      </c>
    </row>
    <row r="188" spans="1:4" x14ac:dyDescent="0.2">
      <c r="A188" s="15">
        <v>2720</v>
      </c>
      <c r="B188" s="16" t="s">
        <v>170</v>
      </c>
      <c r="C188" s="102">
        <v>7485.39</v>
      </c>
      <c r="D188" s="102">
        <v>9726</v>
      </c>
    </row>
    <row r="189" spans="1:4" x14ac:dyDescent="0.2">
      <c r="A189" s="15">
        <v>2721</v>
      </c>
      <c r="B189" s="16" t="s">
        <v>171</v>
      </c>
      <c r="C189" s="102">
        <v>48246.75</v>
      </c>
      <c r="D189" s="102">
        <v>64021</v>
      </c>
    </row>
    <row r="190" spans="1:4" x14ac:dyDescent="0.2">
      <c r="A190" s="15">
        <v>2722</v>
      </c>
      <c r="B190" s="16" t="s">
        <v>172</v>
      </c>
      <c r="C190" s="102"/>
      <c r="D190" s="102"/>
    </row>
    <row r="191" spans="1:4" ht="12" thickBot="1" x14ac:dyDescent="0.25">
      <c r="A191" s="15">
        <v>2730</v>
      </c>
      <c r="B191" s="16" t="s">
        <v>173</v>
      </c>
      <c r="C191" s="102">
        <v>44977.440000000002</v>
      </c>
      <c r="D191" s="102"/>
    </row>
    <row r="192" spans="1:4" ht="12" thickBot="1" x14ac:dyDescent="0.25">
      <c r="A192" s="9" t="s">
        <v>18</v>
      </c>
      <c r="B192" s="10"/>
      <c r="C192" s="107">
        <v>3235400.0200000005</v>
      </c>
      <c r="D192" s="107">
        <v>3663739</v>
      </c>
    </row>
    <row r="193" spans="1:4" x14ac:dyDescent="0.2">
      <c r="A193" s="12">
        <v>28</v>
      </c>
      <c r="B193" s="13" t="s">
        <v>174</v>
      </c>
      <c r="C193" s="104"/>
      <c r="D193" s="104"/>
    </row>
    <row r="194" spans="1:4" x14ac:dyDescent="0.2">
      <c r="A194" s="6">
        <v>2801</v>
      </c>
      <c r="B194" s="7" t="s">
        <v>175</v>
      </c>
      <c r="C194" s="102"/>
      <c r="D194" s="102"/>
    </row>
    <row r="195" spans="1:4" x14ac:dyDescent="0.2">
      <c r="A195" s="6">
        <v>2802</v>
      </c>
      <c r="B195" s="7" t="s">
        <v>176</v>
      </c>
      <c r="C195" s="102">
        <v>1781417.88</v>
      </c>
      <c r="D195" s="102">
        <v>2641114</v>
      </c>
    </row>
    <row r="196" spans="1:4" x14ac:dyDescent="0.2">
      <c r="A196" s="6">
        <v>2803</v>
      </c>
      <c r="B196" s="7" t="s">
        <v>177</v>
      </c>
      <c r="C196" s="102"/>
      <c r="D196" s="102"/>
    </row>
    <row r="197" spans="1:4" x14ac:dyDescent="0.2">
      <c r="A197" s="6">
        <v>2804</v>
      </c>
      <c r="B197" s="7" t="s">
        <v>178</v>
      </c>
      <c r="C197" s="102"/>
      <c r="D197" s="102"/>
    </row>
    <row r="198" spans="1:4" x14ac:dyDescent="0.2">
      <c r="A198" s="6">
        <v>2805</v>
      </c>
      <c r="B198" s="7" t="s">
        <v>179</v>
      </c>
      <c r="C198" s="102">
        <v>3660000.64</v>
      </c>
      <c r="D198" s="102">
        <v>9185001</v>
      </c>
    </row>
    <row r="199" spans="1:4" ht="12" thickBot="1" x14ac:dyDescent="0.25">
      <c r="A199" s="15">
        <v>2810</v>
      </c>
      <c r="B199" s="16" t="s">
        <v>38</v>
      </c>
      <c r="C199" s="102"/>
      <c r="D199" s="102"/>
    </row>
    <row r="200" spans="1:4" ht="12" thickBot="1" x14ac:dyDescent="0.25">
      <c r="A200" s="9" t="s">
        <v>18</v>
      </c>
      <c r="B200" s="10"/>
      <c r="C200" s="103">
        <v>5441418.5199999996</v>
      </c>
      <c r="D200" s="103">
        <v>11826115</v>
      </c>
    </row>
    <row r="201" spans="1:4" x14ac:dyDescent="0.2">
      <c r="A201" s="12">
        <v>29</v>
      </c>
      <c r="B201" s="13" t="s">
        <v>180</v>
      </c>
      <c r="C201" s="104"/>
      <c r="D201" s="104"/>
    </row>
    <row r="202" spans="1:4" x14ac:dyDescent="0.2">
      <c r="A202" s="6">
        <v>2901</v>
      </c>
      <c r="B202" s="7" t="s">
        <v>181</v>
      </c>
      <c r="C202" s="102">
        <v>1409812.23</v>
      </c>
      <c r="D202" s="102">
        <v>4139371</v>
      </c>
    </row>
    <row r="203" spans="1:4" x14ac:dyDescent="0.2">
      <c r="A203" s="6">
        <v>2902</v>
      </c>
      <c r="B203" s="7" t="s">
        <v>182</v>
      </c>
      <c r="C203" s="102">
        <v>1804660.12</v>
      </c>
      <c r="D203" s="102">
        <v>2752643</v>
      </c>
    </row>
    <row r="204" spans="1:4" x14ac:dyDescent="0.2">
      <c r="A204" s="6">
        <v>2903</v>
      </c>
      <c r="B204" s="7" t="s">
        <v>183</v>
      </c>
      <c r="C204" s="105"/>
      <c r="D204" s="102"/>
    </row>
    <row r="205" spans="1:4" x14ac:dyDescent="0.2">
      <c r="A205" s="6">
        <v>2904</v>
      </c>
      <c r="B205" s="7" t="s">
        <v>184</v>
      </c>
      <c r="C205" s="102"/>
      <c r="D205" s="102"/>
    </row>
    <row r="206" spans="1:4" ht="12" thickBot="1" x14ac:dyDescent="0.25">
      <c r="A206" s="15">
        <v>2910</v>
      </c>
      <c r="B206" s="16" t="s">
        <v>38</v>
      </c>
      <c r="C206" s="102"/>
      <c r="D206" s="102"/>
    </row>
    <row r="207" spans="1:4" ht="12" thickBot="1" x14ac:dyDescent="0.25">
      <c r="A207" s="9" t="s">
        <v>18</v>
      </c>
      <c r="B207" s="10"/>
      <c r="C207" s="103">
        <v>3214472.35</v>
      </c>
      <c r="D207" s="103">
        <v>6892014</v>
      </c>
    </row>
    <row r="208" spans="1:4" ht="12" thickBot="1" x14ac:dyDescent="0.25">
      <c r="A208" s="24"/>
      <c r="B208" s="19"/>
      <c r="C208" s="109"/>
      <c r="D208" s="109"/>
    </row>
    <row r="209" spans="1:4" ht="12" thickBot="1" x14ac:dyDescent="0.25">
      <c r="A209" s="26" t="s">
        <v>185</v>
      </c>
      <c r="B209" s="27"/>
      <c r="C209" s="110">
        <v>54527509.880000003</v>
      </c>
      <c r="D209" s="110">
        <v>106988499</v>
      </c>
    </row>
    <row r="210" spans="1:4" x14ac:dyDescent="0.2">
      <c r="A210" s="29"/>
      <c r="B210" s="30"/>
      <c r="C210" s="113"/>
      <c r="D210" s="113"/>
    </row>
    <row r="211" spans="1:4" x14ac:dyDescent="0.2">
      <c r="A211" s="3">
        <v>3</v>
      </c>
      <c r="B211" s="4" t="s">
        <v>186</v>
      </c>
      <c r="C211" s="102"/>
      <c r="D211" s="102"/>
    </row>
    <row r="212" spans="1:4" x14ac:dyDescent="0.2">
      <c r="A212" s="3">
        <v>31</v>
      </c>
      <c r="B212" s="4" t="s">
        <v>187</v>
      </c>
      <c r="C212" s="102"/>
      <c r="D212" s="102"/>
    </row>
    <row r="213" spans="1:4" x14ac:dyDescent="0.2">
      <c r="A213" s="6">
        <v>3101</v>
      </c>
      <c r="B213" s="7" t="s">
        <v>188</v>
      </c>
      <c r="C213" s="102">
        <v>40000000</v>
      </c>
      <c r="D213" s="102">
        <v>30000000</v>
      </c>
    </row>
    <row r="214" spans="1:4" x14ac:dyDescent="0.2">
      <c r="A214" s="6">
        <v>3102</v>
      </c>
      <c r="B214" s="7" t="s">
        <v>189</v>
      </c>
      <c r="C214" s="102">
        <v>-10000000</v>
      </c>
      <c r="D214" s="102">
        <v>-5525000</v>
      </c>
    </row>
    <row r="215" spans="1:4" ht="12" thickBot="1" x14ac:dyDescent="0.25">
      <c r="A215" s="6">
        <v>3103</v>
      </c>
      <c r="B215" s="7" t="s">
        <v>190</v>
      </c>
      <c r="C215" s="102"/>
      <c r="D215" s="102"/>
    </row>
    <row r="216" spans="1:4" ht="12" thickBot="1" x14ac:dyDescent="0.25">
      <c r="A216" s="9" t="s">
        <v>18</v>
      </c>
      <c r="B216" s="10"/>
      <c r="C216" s="103">
        <v>30000000</v>
      </c>
      <c r="D216" s="103">
        <v>24475000</v>
      </c>
    </row>
    <row r="217" spans="1:4" x14ac:dyDescent="0.2">
      <c r="A217" s="12">
        <v>32</v>
      </c>
      <c r="B217" s="13" t="s">
        <v>191</v>
      </c>
      <c r="C217" s="104"/>
      <c r="D217" s="104"/>
    </row>
    <row r="218" spans="1:4" ht="12" thickBot="1" x14ac:dyDescent="0.25">
      <c r="A218" s="15">
        <v>3201</v>
      </c>
      <c r="B218" s="16" t="s">
        <v>192</v>
      </c>
      <c r="C218" s="106"/>
      <c r="D218" s="106"/>
    </row>
    <row r="219" spans="1:4" ht="12" thickBot="1" x14ac:dyDescent="0.25">
      <c r="A219" s="9" t="s">
        <v>18</v>
      </c>
      <c r="B219" s="10"/>
      <c r="C219" s="103">
        <v>0</v>
      </c>
      <c r="D219" s="103">
        <v>0</v>
      </c>
    </row>
    <row r="220" spans="1:4" x14ac:dyDescent="0.2">
      <c r="A220" s="12">
        <v>33</v>
      </c>
      <c r="B220" s="13" t="s">
        <v>193</v>
      </c>
      <c r="C220" s="104"/>
      <c r="D220" s="104"/>
    </row>
    <row r="221" spans="1:4" x14ac:dyDescent="0.2">
      <c r="A221" s="6">
        <v>3301</v>
      </c>
      <c r="B221" s="7" t="s">
        <v>194</v>
      </c>
      <c r="C221" s="102">
        <v>1040518.8</v>
      </c>
      <c r="D221" s="102">
        <v>484843</v>
      </c>
    </row>
    <row r="222" spans="1:4" x14ac:dyDescent="0.2">
      <c r="A222" s="6">
        <v>3302</v>
      </c>
      <c r="B222" s="7" t="s">
        <v>195</v>
      </c>
      <c r="C222" s="102"/>
      <c r="D222" s="102"/>
    </row>
    <row r="223" spans="1:4" x14ac:dyDescent="0.2">
      <c r="A223" s="6">
        <v>3303</v>
      </c>
      <c r="B223" s="7" t="s">
        <v>196</v>
      </c>
      <c r="C223" s="102">
        <v>-3061868.03</v>
      </c>
      <c r="D223" s="102">
        <v>-14072773</v>
      </c>
    </row>
    <row r="224" spans="1:4" ht="12" thickBot="1" x14ac:dyDescent="0.25">
      <c r="A224" s="6">
        <v>3304</v>
      </c>
      <c r="B224" s="7" t="s">
        <v>197</v>
      </c>
      <c r="C224" s="102">
        <v>2269522.4</v>
      </c>
      <c r="D224" s="102">
        <v>2269522</v>
      </c>
    </row>
    <row r="225" spans="1:4" ht="12" thickBot="1" x14ac:dyDescent="0.25">
      <c r="A225" s="9" t="s">
        <v>18</v>
      </c>
      <c r="B225" s="10"/>
      <c r="C225" s="103">
        <v>248173.17000000016</v>
      </c>
      <c r="D225" s="103">
        <v>-11318408</v>
      </c>
    </row>
    <row r="226" spans="1:4" ht="12" thickBot="1" x14ac:dyDescent="0.25">
      <c r="A226" s="24"/>
      <c r="B226" s="19"/>
      <c r="C226" s="109"/>
      <c r="D226" s="109"/>
    </row>
    <row r="227" spans="1:4" ht="12" thickBot="1" x14ac:dyDescent="0.25">
      <c r="A227" s="26" t="s">
        <v>198</v>
      </c>
      <c r="B227" s="27"/>
      <c r="C227" s="110">
        <v>30248173.170000002</v>
      </c>
      <c r="D227" s="110">
        <v>13156592</v>
      </c>
    </row>
    <row r="228" spans="1:4" ht="12" thickBot="1" x14ac:dyDescent="0.25">
      <c r="A228" s="24"/>
      <c r="B228" s="19"/>
      <c r="C228" s="109"/>
      <c r="D228" s="109"/>
    </row>
    <row r="229" spans="1:4" ht="12" thickBot="1" x14ac:dyDescent="0.25">
      <c r="A229" s="26" t="s">
        <v>199</v>
      </c>
      <c r="B229" s="27"/>
      <c r="C229" s="110">
        <v>84775683.050000012</v>
      </c>
      <c r="D229" s="110">
        <v>120145091</v>
      </c>
    </row>
    <row r="230" spans="1:4" x14ac:dyDescent="0.2">
      <c r="A230" s="29"/>
      <c r="B230" s="30"/>
      <c r="C230" s="113"/>
      <c r="D230" s="113"/>
    </row>
    <row r="231" spans="1:4" x14ac:dyDescent="0.2">
      <c r="A231" s="12">
        <v>4</v>
      </c>
      <c r="B231" s="13" t="s">
        <v>200</v>
      </c>
      <c r="C231" s="104"/>
      <c r="D231" s="104"/>
    </row>
    <row r="232" spans="1:4" x14ac:dyDescent="0.2">
      <c r="A232" s="3">
        <v>41</v>
      </c>
      <c r="B232" s="4" t="s">
        <v>201</v>
      </c>
      <c r="C232" s="102"/>
      <c r="D232" s="102"/>
    </row>
    <row r="233" spans="1:4" x14ac:dyDescent="0.2">
      <c r="A233" s="3">
        <v>4101</v>
      </c>
      <c r="B233" s="4" t="s">
        <v>202</v>
      </c>
      <c r="C233" s="102"/>
      <c r="D233" s="102"/>
    </row>
    <row r="234" spans="1:4" x14ac:dyDescent="0.2">
      <c r="A234" s="6">
        <v>410101</v>
      </c>
      <c r="B234" s="7" t="s">
        <v>203</v>
      </c>
      <c r="C234" s="102"/>
      <c r="D234" s="102"/>
    </row>
    <row r="235" spans="1:4" x14ac:dyDescent="0.2">
      <c r="A235" s="6">
        <v>410102</v>
      </c>
      <c r="B235" s="7" t="s">
        <v>204</v>
      </c>
      <c r="C235" s="102">
        <v>2358631.69</v>
      </c>
      <c r="D235" s="102">
        <v>2883463</v>
      </c>
    </row>
    <row r="236" spans="1:4" x14ac:dyDescent="0.2">
      <c r="A236" s="6">
        <v>410103</v>
      </c>
      <c r="B236" s="7" t="s">
        <v>87</v>
      </c>
      <c r="C236" s="102">
        <v>2958218.08</v>
      </c>
      <c r="D236" s="102">
        <v>283659</v>
      </c>
    </row>
    <row r="237" spans="1:4" x14ac:dyDescent="0.2">
      <c r="A237" s="6">
        <v>410104</v>
      </c>
      <c r="B237" s="7" t="s">
        <v>205</v>
      </c>
      <c r="C237" s="102"/>
      <c r="D237" s="102"/>
    </row>
    <row r="238" spans="1:4" x14ac:dyDescent="0.2">
      <c r="A238" s="6">
        <v>410105</v>
      </c>
      <c r="B238" s="7" t="s">
        <v>89</v>
      </c>
      <c r="C238" s="102"/>
      <c r="D238" s="102"/>
    </row>
    <row r="239" spans="1:4" x14ac:dyDescent="0.2">
      <c r="A239" s="6">
        <v>410106</v>
      </c>
      <c r="B239" s="7" t="s">
        <v>206</v>
      </c>
      <c r="C239" s="102"/>
      <c r="D239" s="102"/>
    </row>
    <row r="240" spans="1:4" x14ac:dyDescent="0.2">
      <c r="A240" s="6"/>
      <c r="B240" s="7" t="s">
        <v>207</v>
      </c>
      <c r="C240" s="102"/>
      <c r="D240" s="102"/>
    </row>
    <row r="241" spans="1:4" x14ac:dyDescent="0.2">
      <c r="A241" s="6"/>
      <c r="B241" s="7" t="s">
        <v>208</v>
      </c>
      <c r="C241" s="102"/>
      <c r="D241" s="102"/>
    </row>
    <row r="242" spans="1:4" x14ac:dyDescent="0.2">
      <c r="A242" s="6"/>
      <c r="B242" s="7" t="s">
        <v>209</v>
      </c>
      <c r="C242" s="102"/>
      <c r="D242" s="102"/>
    </row>
    <row r="243" spans="1:4" x14ac:dyDescent="0.2">
      <c r="A243" s="6">
        <v>410107</v>
      </c>
      <c r="B243" s="7" t="s">
        <v>91</v>
      </c>
      <c r="C243" s="102">
        <v>70932864.760000005</v>
      </c>
      <c r="D243" s="102">
        <v>137710899</v>
      </c>
    </row>
    <row r="244" spans="1:4" ht="12" thickBot="1" x14ac:dyDescent="0.25">
      <c r="A244" s="18">
        <v>410108</v>
      </c>
      <c r="B244" s="19" t="s">
        <v>210</v>
      </c>
      <c r="C244" s="102"/>
      <c r="D244" s="102"/>
    </row>
    <row r="245" spans="1:4" ht="12" thickBot="1" x14ac:dyDescent="0.25">
      <c r="A245" s="9" t="s">
        <v>18</v>
      </c>
      <c r="B245" s="10"/>
      <c r="C245" s="107">
        <v>76249714.530000001</v>
      </c>
      <c r="D245" s="107">
        <v>140878021</v>
      </c>
    </row>
    <row r="246" spans="1:4" x14ac:dyDescent="0.2">
      <c r="A246" s="12">
        <v>4102</v>
      </c>
      <c r="B246" s="13" t="s">
        <v>211</v>
      </c>
      <c r="C246" s="104"/>
      <c r="D246" s="104"/>
    </row>
    <row r="247" spans="1:4" x14ac:dyDescent="0.2">
      <c r="A247" s="6">
        <v>410201</v>
      </c>
      <c r="B247" s="7" t="s">
        <v>86</v>
      </c>
      <c r="C247" s="102"/>
      <c r="D247" s="102"/>
    </row>
    <row r="248" spans="1:4" x14ac:dyDescent="0.2">
      <c r="A248" s="6">
        <v>410202</v>
      </c>
      <c r="B248" s="7" t="s">
        <v>87</v>
      </c>
      <c r="C248" s="102"/>
      <c r="D248" s="102"/>
    </row>
    <row r="249" spans="1:4" x14ac:dyDescent="0.2">
      <c r="A249" s="6">
        <v>410203</v>
      </c>
      <c r="B249" s="7" t="s">
        <v>88</v>
      </c>
      <c r="C249" s="102"/>
      <c r="D249" s="102"/>
    </row>
    <row r="250" spans="1:4" x14ac:dyDescent="0.2">
      <c r="A250" s="6">
        <v>410204</v>
      </c>
      <c r="B250" s="7" t="s">
        <v>89</v>
      </c>
      <c r="C250" s="102"/>
      <c r="D250" s="102"/>
    </row>
    <row r="251" spans="1:4" x14ac:dyDescent="0.2">
      <c r="A251" s="6">
        <v>410205</v>
      </c>
      <c r="B251" s="7" t="s">
        <v>206</v>
      </c>
      <c r="C251" s="102"/>
      <c r="D251" s="102"/>
    </row>
    <row r="252" spans="1:4" x14ac:dyDescent="0.2">
      <c r="A252" s="6"/>
      <c r="B252" s="7" t="s">
        <v>207</v>
      </c>
      <c r="C252" s="102"/>
      <c r="D252" s="102"/>
    </row>
    <row r="253" spans="1:4" x14ac:dyDescent="0.2">
      <c r="A253" s="6"/>
      <c r="B253" s="7" t="s">
        <v>212</v>
      </c>
      <c r="C253" s="102"/>
      <c r="D253" s="102"/>
    </row>
    <row r="254" spans="1:4" x14ac:dyDescent="0.2">
      <c r="A254" s="6"/>
      <c r="B254" s="7" t="s">
        <v>209</v>
      </c>
      <c r="C254" s="102"/>
      <c r="D254" s="102"/>
    </row>
    <row r="255" spans="1:4" x14ac:dyDescent="0.2">
      <c r="A255" s="6">
        <v>410206</v>
      </c>
      <c r="B255" s="7" t="s">
        <v>91</v>
      </c>
      <c r="C255" s="102"/>
      <c r="D255" s="102"/>
    </row>
    <row r="256" spans="1:4" ht="12" thickBot="1" x14ac:dyDescent="0.25">
      <c r="A256" s="18">
        <v>410207</v>
      </c>
      <c r="B256" s="19" t="s">
        <v>210</v>
      </c>
      <c r="C256" s="112"/>
      <c r="D256" s="112"/>
    </row>
    <row r="257" spans="1:4" ht="12" thickBot="1" x14ac:dyDescent="0.25">
      <c r="A257" s="9" t="s">
        <v>18</v>
      </c>
      <c r="B257" s="10"/>
      <c r="C257" s="103">
        <v>0</v>
      </c>
      <c r="D257" s="103">
        <v>0</v>
      </c>
    </row>
    <row r="258" spans="1:4" x14ac:dyDescent="0.2">
      <c r="A258" s="12">
        <v>4103</v>
      </c>
      <c r="B258" s="13" t="s">
        <v>213</v>
      </c>
      <c r="C258" s="104"/>
      <c r="D258" s="104"/>
    </row>
    <row r="259" spans="1:4" x14ac:dyDescent="0.2">
      <c r="A259" s="15">
        <v>410301</v>
      </c>
      <c r="B259" s="16" t="s">
        <v>86</v>
      </c>
      <c r="C259" s="102"/>
      <c r="D259" s="102"/>
    </row>
    <row r="260" spans="1:4" x14ac:dyDescent="0.2">
      <c r="A260" s="6">
        <v>410302</v>
      </c>
      <c r="B260" s="7" t="s">
        <v>87</v>
      </c>
      <c r="C260" s="102"/>
      <c r="D260" s="102"/>
    </row>
    <row r="261" spans="1:4" x14ac:dyDescent="0.2">
      <c r="A261" s="6">
        <v>410303</v>
      </c>
      <c r="B261" s="7" t="s">
        <v>88</v>
      </c>
      <c r="C261" s="102"/>
      <c r="D261" s="102"/>
    </row>
    <row r="262" spans="1:4" x14ac:dyDescent="0.2">
      <c r="A262" s="6">
        <v>410304</v>
      </c>
      <c r="B262" s="7" t="s">
        <v>89</v>
      </c>
      <c r="C262" s="102"/>
      <c r="D262" s="102"/>
    </row>
    <row r="263" spans="1:4" x14ac:dyDescent="0.2">
      <c r="A263" s="6">
        <v>410305</v>
      </c>
      <c r="B263" s="7" t="s">
        <v>206</v>
      </c>
      <c r="C263" s="102"/>
      <c r="D263" s="102"/>
    </row>
    <row r="264" spans="1:4" x14ac:dyDescent="0.2">
      <c r="A264" s="6"/>
      <c r="B264" s="7" t="s">
        <v>207</v>
      </c>
      <c r="C264" s="102"/>
      <c r="D264" s="102"/>
    </row>
    <row r="265" spans="1:4" x14ac:dyDescent="0.2">
      <c r="A265" s="6"/>
      <c r="B265" s="7" t="s">
        <v>208</v>
      </c>
      <c r="C265" s="102"/>
      <c r="D265" s="102"/>
    </row>
    <row r="266" spans="1:4" x14ac:dyDescent="0.2">
      <c r="A266" s="6"/>
      <c r="B266" s="7" t="s">
        <v>209</v>
      </c>
      <c r="C266" s="102"/>
      <c r="D266" s="102"/>
    </row>
    <row r="267" spans="1:4" x14ac:dyDescent="0.2">
      <c r="A267" s="6">
        <v>410306</v>
      </c>
      <c r="B267" s="7" t="s">
        <v>91</v>
      </c>
      <c r="C267" s="102"/>
      <c r="D267" s="102"/>
    </row>
    <row r="268" spans="1:4" ht="12" thickBot="1" x14ac:dyDescent="0.25">
      <c r="A268" s="18">
        <v>410307</v>
      </c>
      <c r="B268" s="19" t="s">
        <v>210</v>
      </c>
      <c r="C268" s="112"/>
      <c r="D268" s="112"/>
    </row>
    <row r="269" spans="1:4" ht="12" thickBot="1" x14ac:dyDescent="0.25">
      <c r="A269" s="9" t="s">
        <v>18</v>
      </c>
      <c r="B269" s="10"/>
      <c r="C269" s="103">
        <v>0</v>
      </c>
      <c r="D269" s="103">
        <v>0</v>
      </c>
    </row>
    <row r="270" spans="1:4" x14ac:dyDescent="0.2">
      <c r="A270" s="12">
        <v>4104</v>
      </c>
      <c r="B270" s="13" t="s">
        <v>214</v>
      </c>
      <c r="C270" s="104"/>
      <c r="D270" s="104"/>
    </row>
    <row r="271" spans="1:4" x14ac:dyDescent="0.2">
      <c r="A271" s="6">
        <v>410401</v>
      </c>
      <c r="B271" s="7" t="s">
        <v>86</v>
      </c>
      <c r="C271" s="102"/>
      <c r="D271" s="102"/>
    </row>
    <row r="272" spans="1:4" x14ac:dyDescent="0.2">
      <c r="A272" s="6">
        <v>410402</v>
      </c>
      <c r="B272" s="7" t="s">
        <v>87</v>
      </c>
      <c r="C272" s="102"/>
      <c r="D272" s="102"/>
    </row>
    <row r="273" spans="1:4" x14ac:dyDescent="0.2">
      <c r="A273" s="6">
        <v>410403</v>
      </c>
      <c r="B273" s="7" t="s">
        <v>88</v>
      </c>
      <c r="C273" s="102"/>
      <c r="D273" s="102"/>
    </row>
    <row r="274" spans="1:4" x14ac:dyDescent="0.2">
      <c r="A274" s="6">
        <v>410404</v>
      </c>
      <c r="B274" s="7" t="s">
        <v>89</v>
      </c>
      <c r="C274" s="102"/>
      <c r="D274" s="102"/>
    </row>
    <row r="275" spans="1:4" x14ac:dyDescent="0.2">
      <c r="A275" s="6">
        <v>410405</v>
      </c>
      <c r="B275" s="7" t="s">
        <v>206</v>
      </c>
      <c r="C275" s="102"/>
      <c r="D275" s="102"/>
    </row>
    <row r="276" spans="1:4" x14ac:dyDescent="0.2">
      <c r="A276" s="6"/>
      <c r="B276" s="7" t="s">
        <v>207</v>
      </c>
      <c r="C276" s="102"/>
      <c r="D276" s="102"/>
    </row>
    <row r="277" spans="1:4" x14ac:dyDescent="0.2">
      <c r="A277" s="6"/>
      <c r="B277" s="7" t="s">
        <v>208</v>
      </c>
      <c r="C277" s="102"/>
      <c r="D277" s="102"/>
    </row>
    <row r="278" spans="1:4" x14ac:dyDescent="0.2">
      <c r="A278" s="6"/>
      <c r="B278" s="7" t="s">
        <v>215</v>
      </c>
      <c r="C278" s="102"/>
      <c r="D278" s="102"/>
    </row>
    <row r="279" spans="1:4" x14ac:dyDescent="0.2">
      <c r="A279" s="6">
        <v>410406</v>
      </c>
      <c r="B279" s="7" t="s">
        <v>91</v>
      </c>
      <c r="C279" s="102"/>
      <c r="D279" s="102"/>
    </row>
    <row r="280" spans="1:4" ht="12" thickBot="1" x14ac:dyDescent="0.25">
      <c r="A280" s="18">
        <v>410407</v>
      </c>
      <c r="B280" s="19" t="s">
        <v>210</v>
      </c>
      <c r="C280" s="112"/>
      <c r="D280" s="112"/>
    </row>
    <row r="281" spans="1:4" ht="12" thickBot="1" x14ac:dyDescent="0.25">
      <c r="A281" s="9" t="s">
        <v>18</v>
      </c>
      <c r="B281" s="10"/>
      <c r="C281" s="103">
        <v>0</v>
      </c>
      <c r="D281" s="103">
        <v>0</v>
      </c>
    </row>
    <row r="282" spans="1:4" x14ac:dyDescent="0.2">
      <c r="A282" s="12">
        <v>4105</v>
      </c>
      <c r="B282" s="13" t="s">
        <v>216</v>
      </c>
      <c r="C282" s="104"/>
      <c r="D282" s="104"/>
    </row>
    <row r="283" spans="1:4" x14ac:dyDescent="0.2">
      <c r="A283" s="6">
        <v>410501</v>
      </c>
      <c r="B283" s="7" t="s">
        <v>87</v>
      </c>
      <c r="C283" s="102"/>
      <c r="D283" s="102"/>
    </row>
    <row r="284" spans="1:4" x14ac:dyDescent="0.2">
      <c r="A284" s="6">
        <v>410502</v>
      </c>
      <c r="B284" s="7" t="s">
        <v>88</v>
      </c>
      <c r="C284" s="102"/>
      <c r="D284" s="102"/>
    </row>
    <row r="285" spans="1:4" x14ac:dyDescent="0.2">
      <c r="A285" s="6">
        <v>410503</v>
      </c>
      <c r="B285" s="7" t="s">
        <v>89</v>
      </c>
      <c r="C285" s="102"/>
      <c r="D285" s="102"/>
    </row>
    <row r="286" spans="1:4" x14ac:dyDescent="0.2">
      <c r="A286" s="6">
        <v>410504</v>
      </c>
      <c r="B286" s="7" t="s">
        <v>206</v>
      </c>
      <c r="C286" s="102"/>
      <c r="D286" s="102"/>
    </row>
    <row r="287" spans="1:4" x14ac:dyDescent="0.2">
      <c r="A287" s="6"/>
      <c r="B287" s="7" t="s">
        <v>207</v>
      </c>
      <c r="C287" s="102"/>
      <c r="D287" s="102"/>
    </row>
    <row r="288" spans="1:4" x14ac:dyDescent="0.2">
      <c r="A288" s="6"/>
      <c r="B288" s="7" t="s">
        <v>208</v>
      </c>
      <c r="C288" s="102"/>
      <c r="D288" s="102"/>
    </row>
    <row r="289" spans="1:4" x14ac:dyDescent="0.2">
      <c r="A289" s="6"/>
      <c r="B289" s="7" t="s">
        <v>209</v>
      </c>
      <c r="C289" s="102"/>
      <c r="D289" s="102"/>
    </row>
    <row r="290" spans="1:4" x14ac:dyDescent="0.2">
      <c r="A290" s="6">
        <v>410505</v>
      </c>
      <c r="B290" s="7" t="s">
        <v>91</v>
      </c>
      <c r="C290" s="102"/>
      <c r="D290" s="102"/>
    </row>
    <row r="291" spans="1:4" ht="12" thickBot="1" x14ac:dyDescent="0.25">
      <c r="A291" s="18">
        <v>410506</v>
      </c>
      <c r="B291" s="19" t="s">
        <v>210</v>
      </c>
      <c r="C291" s="112"/>
      <c r="D291" s="112"/>
    </row>
    <row r="292" spans="1:4" ht="12" thickBot="1" x14ac:dyDescent="0.25">
      <c r="A292" s="9" t="s">
        <v>18</v>
      </c>
      <c r="B292" s="10"/>
      <c r="C292" s="103">
        <v>0</v>
      </c>
      <c r="D292" s="103">
        <v>0</v>
      </c>
    </row>
    <row r="293" spans="1:4" x14ac:dyDescent="0.2">
      <c r="A293" s="12">
        <v>4106</v>
      </c>
      <c r="B293" s="13" t="s">
        <v>217</v>
      </c>
      <c r="C293" s="104"/>
      <c r="D293" s="104"/>
    </row>
    <row r="294" spans="1:4" x14ac:dyDescent="0.2">
      <c r="A294" s="6">
        <v>410601</v>
      </c>
      <c r="B294" s="7" t="s">
        <v>87</v>
      </c>
      <c r="C294" s="102">
        <v>3301.55</v>
      </c>
      <c r="D294" s="102">
        <v>35413</v>
      </c>
    </row>
    <row r="295" spans="1:4" x14ac:dyDescent="0.2">
      <c r="A295" s="6">
        <v>410602</v>
      </c>
      <c r="B295" s="7" t="s">
        <v>88</v>
      </c>
      <c r="C295" s="102"/>
      <c r="D295" s="102"/>
    </row>
    <row r="296" spans="1:4" x14ac:dyDescent="0.2">
      <c r="A296" s="6">
        <v>410603</v>
      </c>
      <c r="B296" s="7" t="s">
        <v>89</v>
      </c>
      <c r="C296" s="102"/>
      <c r="D296" s="102"/>
    </row>
    <row r="297" spans="1:4" x14ac:dyDescent="0.2">
      <c r="A297" s="6">
        <v>410604</v>
      </c>
      <c r="B297" s="7" t="s">
        <v>206</v>
      </c>
      <c r="C297" s="102"/>
      <c r="D297" s="102"/>
    </row>
    <row r="298" spans="1:4" x14ac:dyDescent="0.2">
      <c r="A298" s="6"/>
      <c r="B298" s="7" t="s">
        <v>207</v>
      </c>
      <c r="C298" s="102"/>
      <c r="D298" s="102"/>
    </row>
    <row r="299" spans="1:4" x14ac:dyDescent="0.2">
      <c r="A299" s="6"/>
      <c r="B299" s="7" t="s">
        <v>208</v>
      </c>
      <c r="C299" s="102"/>
      <c r="D299" s="102"/>
    </row>
    <row r="300" spans="1:4" x14ac:dyDescent="0.2">
      <c r="A300" s="6"/>
      <c r="B300" s="7" t="s">
        <v>209</v>
      </c>
      <c r="C300" s="102"/>
      <c r="D300" s="102"/>
    </row>
    <row r="301" spans="1:4" x14ac:dyDescent="0.2">
      <c r="A301" s="6">
        <v>410605</v>
      </c>
      <c r="B301" s="7" t="s">
        <v>91</v>
      </c>
      <c r="C301" s="102">
        <v>4439.95</v>
      </c>
      <c r="D301" s="102"/>
    </row>
    <row r="302" spans="1:4" ht="12" thickBot="1" x14ac:dyDescent="0.25">
      <c r="A302" s="18">
        <v>410606</v>
      </c>
      <c r="B302" s="19" t="s">
        <v>210</v>
      </c>
      <c r="C302" s="102"/>
      <c r="D302" s="102"/>
    </row>
    <row r="303" spans="1:4" ht="12" thickBot="1" x14ac:dyDescent="0.25">
      <c r="A303" s="9" t="s">
        <v>18</v>
      </c>
      <c r="B303" s="10"/>
      <c r="C303" s="103">
        <v>7741.5</v>
      </c>
      <c r="D303" s="103">
        <v>35413</v>
      </c>
    </row>
    <row r="304" spans="1:4" x14ac:dyDescent="0.2">
      <c r="A304" s="12">
        <v>4107</v>
      </c>
      <c r="B304" s="13" t="s">
        <v>218</v>
      </c>
      <c r="C304" s="104"/>
      <c r="D304" s="104"/>
    </row>
    <row r="305" spans="1:4" x14ac:dyDescent="0.2">
      <c r="A305" s="6">
        <v>410701</v>
      </c>
      <c r="B305" s="7" t="s">
        <v>219</v>
      </c>
      <c r="C305" s="102"/>
      <c r="D305" s="102"/>
    </row>
    <row r="306" spans="1:4" x14ac:dyDescent="0.2">
      <c r="A306" s="6">
        <v>410702</v>
      </c>
      <c r="B306" s="7" t="s">
        <v>220</v>
      </c>
      <c r="C306" s="102"/>
      <c r="D306" s="102"/>
    </row>
    <row r="307" spans="1:4" x14ac:dyDescent="0.2">
      <c r="A307" s="6">
        <v>410703</v>
      </c>
      <c r="B307" s="7" t="s">
        <v>221</v>
      </c>
      <c r="C307" s="102"/>
      <c r="D307" s="102"/>
    </row>
    <row r="308" spans="1:4" x14ac:dyDescent="0.2">
      <c r="A308" s="6">
        <v>410704</v>
      </c>
      <c r="B308" s="7" t="s">
        <v>222</v>
      </c>
      <c r="C308" s="102"/>
      <c r="D308" s="102"/>
    </row>
    <row r="309" spans="1:4" x14ac:dyDescent="0.2">
      <c r="A309" s="6">
        <v>410705</v>
      </c>
      <c r="B309" s="7" t="s">
        <v>223</v>
      </c>
      <c r="C309" s="102"/>
      <c r="D309" s="102"/>
    </row>
    <row r="310" spans="1:4" x14ac:dyDescent="0.2">
      <c r="A310" s="6">
        <v>410706</v>
      </c>
      <c r="B310" s="7" t="s">
        <v>224</v>
      </c>
      <c r="C310" s="102"/>
      <c r="D310" s="102"/>
    </row>
    <row r="311" spans="1:4" x14ac:dyDescent="0.2">
      <c r="A311" s="6">
        <v>410707</v>
      </c>
      <c r="B311" s="7" t="s">
        <v>225</v>
      </c>
      <c r="C311" s="102"/>
      <c r="D311" s="102"/>
    </row>
    <row r="312" spans="1:4" x14ac:dyDescent="0.2">
      <c r="A312" s="6">
        <v>410708</v>
      </c>
      <c r="B312" s="7" t="s">
        <v>118</v>
      </c>
      <c r="C312" s="102"/>
      <c r="D312" s="102"/>
    </row>
    <row r="313" spans="1:4" x14ac:dyDescent="0.2">
      <c r="A313" s="6"/>
      <c r="B313" s="7" t="s">
        <v>226</v>
      </c>
      <c r="C313" s="102"/>
      <c r="D313" s="102"/>
    </row>
    <row r="314" spans="1:4" x14ac:dyDescent="0.2">
      <c r="A314" s="6"/>
      <c r="B314" s="7" t="s">
        <v>208</v>
      </c>
      <c r="C314" s="102"/>
      <c r="D314" s="102"/>
    </row>
    <row r="315" spans="1:4" x14ac:dyDescent="0.2">
      <c r="A315" s="6"/>
      <c r="B315" s="7" t="s">
        <v>209</v>
      </c>
      <c r="C315" s="102"/>
      <c r="D315" s="102"/>
    </row>
    <row r="316" spans="1:4" ht="12" thickBot="1" x14ac:dyDescent="0.25">
      <c r="A316" s="18">
        <v>410709</v>
      </c>
      <c r="B316" s="19" t="s">
        <v>227</v>
      </c>
      <c r="C316" s="112"/>
      <c r="D316" s="112"/>
    </row>
    <row r="317" spans="1:4" ht="12" thickBot="1" x14ac:dyDescent="0.25">
      <c r="A317" s="9" t="s">
        <v>18</v>
      </c>
      <c r="B317" s="10"/>
      <c r="C317" s="103">
        <v>0</v>
      </c>
      <c r="D317" s="103">
        <v>0</v>
      </c>
    </row>
    <row r="318" spans="1:4" x14ac:dyDescent="0.2">
      <c r="A318" s="12">
        <v>4108</v>
      </c>
      <c r="B318" s="13" t="s">
        <v>228</v>
      </c>
      <c r="C318" s="104"/>
      <c r="D318" s="104"/>
    </row>
    <row r="319" spans="1:4" x14ac:dyDescent="0.2">
      <c r="A319" s="6">
        <v>410801</v>
      </c>
      <c r="B319" s="7" t="s">
        <v>229</v>
      </c>
      <c r="C319" s="102"/>
      <c r="D319" s="102"/>
    </row>
    <row r="320" spans="1:4" x14ac:dyDescent="0.2">
      <c r="A320" s="6">
        <v>410802</v>
      </c>
      <c r="B320" s="7" t="s">
        <v>230</v>
      </c>
      <c r="C320" s="102"/>
      <c r="D320" s="102"/>
    </row>
    <row r="321" spans="1:4" x14ac:dyDescent="0.2">
      <c r="A321" s="6">
        <v>410803</v>
      </c>
      <c r="B321" s="7" t="s">
        <v>231</v>
      </c>
      <c r="C321" s="102"/>
      <c r="D321" s="102"/>
    </row>
    <row r="322" spans="1:4" x14ac:dyDescent="0.2">
      <c r="A322" s="6">
        <v>410804</v>
      </c>
      <c r="B322" s="7" t="s">
        <v>232</v>
      </c>
      <c r="C322" s="102"/>
      <c r="D322" s="102"/>
    </row>
    <row r="323" spans="1:4" x14ac:dyDescent="0.2">
      <c r="A323" s="6">
        <v>410805</v>
      </c>
      <c r="B323" s="7" t="s">
        <v>223</v>
      </c>
      <c r="C323" s="102"/>
      <c r="D323" s="102"/>
    </row>
    <row r="324" spans="1:4" x14ac:dyDescent="0.2">
      <c r="A324" s="6">
        <v>410806</v>
      </c>
      <c r="B324" s="7" t="s">
        <v>224</v>
      </c>
      <c r="C324" s="102"/>
      <c r="D324" s="102"/>
    </row>
    <row r="325" spans="1:4" x14ac:dyDescent="0.2">
      <c r="A325" s="6">
        <v>410807</v>
      </c>
      <c r="B325" s="7" t="s">
        <v>225</v>
      </c>
      <c r="C325" s="102"/>
      <c r="D325" s="102"/>
    </row>
    <row r="326" spans="1:4" x14ac:dyDescent="0.2">
      <c r="A326" s="6">
        <v>410808</v>
      </c>
      <c r="B326" s="7" t="s">
        <v>118</v>
      </c>
      <c r="C326" s="102"/>
      <c r="D326" s="102"/>
    </row>
    <row r="327" spans="1:4" x14ac:dyDescent="0.2">
      <c r="A327" s="6"/>
      <c r="B327" s="7" t="s">
        <v>207</v>
      </c>
      <c r="C327" s="102"/>
      <c r="D327" s="102"/>
    </row>
    <row r="328" spans="1:4" x14ac:dyDescent="0.2">
      <c r="A328" s="6"/>
      <c r="B328" s="7" t="s">
        <v>208</v>
      </c>
      <c r="C328" s="102"/>
      <c r="D328" s="102"/>
    </row>
    <row r="329" spans="1:4" x14ac:dyDescent="0.2">
      <c r="A329" s="6"/>
      <c r="B329" s="7" t="s">
        <v>209</v>
      </c>
      <c r="C329" s="102"/>
      <c r="D329" s="102"/>
    </row>
    <row r="330" spans="1:4" ht="12" thickBot="1" x14ac:dyDescent="0.25">
      <c r="A330" s="18">
        <v>410809</v>
      </c>
      <c r="B330" s="19" t="s">
        <v>227</v>
      </c>
      <c r="C330" s="112"/>
      <c r="D330" s="112"/>
    </row>
    <row r="331" spans="1:4" ht="12" thickBot="1" x14ac:dyDescent="0.25">
      <c r="A331" s="9" t="s">
        <v>18</v>
      </c>
      <c r="B331" s="10"/>
      <c r="C331" s="103">
        <v>0</v>
      </c>
      <c r="D331" s="103">
        <v>0</v>
      </c>
    </row>
    <row r="332" spans="1:4" x14ac:dyDescent="0.2">
      <c r="A332" s="12">
        <v>4109</v>
      </c>
      <c r="B332" s="13" t="s">
        <v>233</v>
      </c>
      <c r="C332" s="104"/>
      <c r="D332" s="104"/>
    </row>
    <row r="333" spans="1:4" x14ac:dyDescent="0.2">
      <c r="A333" s="6">
        <v>410901</v>
      </c>
      <c r="B333" s="7" t="s">
        <v>86</v>
      </c>
      <c r="C333" s="102">
        <v>152225</v>
      </c>
      <c r="D333" s="102">
        <v>223147</v>
      </c>
    </row>
    <row r="334" spans="1:4" x14ac:dyDescent="0.2">
      <c r="A334" s="6">
        <v>410902</v>
      </c>
      <c r="B334" s="7" t="s">
        <v>87</v>
      </c>
      <c r="C334" s="102">
        <v>94843.66</v>
      </c>
      <c r="D334" s="102">
        <v>245195</v>
      </c>
    </row>
    <row r="335" spans="1:4" x14ac:dyDescent="0.2">
      <c r="A335" s="6">
        <v>410903</v>
      </c>
      <c r="B335" s="7" t="s">
        <v>88</v>
      </c>
      <c r="C335" s="102"/>
      <c r="D335" s="102"/>
    </row>
    <row r="336" spans="1:4" x14ac:dyDescent="0.2">
      <c r="A336" s="6">
        <v>410904</v>
      </c>
      <c r="B336" s="7" t="s">
        <v>89</v>
      </c>
      <c r="C336" s="102"/>
      <c r="D336" s="102"/>
    </row>
    <row r="337" spans="1:4" x14ac:dyDescent="0.2">
      <c r="A337" s="6">
        <v>410905</v>
      </c>
      <c r="B337" s="7" t="s">
        <v>206</v>
      </c>
      <c r="C337" s="102"/>
      <c r="D337" s="102"/>
    </row>
    <row r="338" spans="1:4" x14ac:dyDescent="0.2">
      <c r="A338" s="6">
        <v>410906</v>
      </c>
      <c r="B338" s="36" t="s">
        <v>234</v>
      </c>
      <c r="C338" s="102"/>
      <c r="D338" s="102"/>
    </row>
    <row r="339" spans="1:4" x14ac:dyDescent="0.2">
      <c r="A339" s="6"/>
      <c r="B339" s="7" t="s">
        <v>207</v>
      </c>
      <c r="C339" s="102"/>
      <c r="D339" s="102"/>
    </row>
    <row r="340" spans="1:4" x14ac:dyDescent="0.2">
      <c r="A340" s="6"/>
      <c r="B340" s="7" t="s">
        <v>208</v>
      </c>
      <c r="C340" s="102"/>
      <c r="D340" s="102"/>
    </row>
    <row r="341" spans="1:4" x14ac:dyDescent="0.2">
      <c r="A341" s="6"/>
      <c r="B341" s="7" t="s">
        <v>209</v>
      </c>
      <c r="C341" s="102"/>
      <c r="D341" s="102"/>
    </row>
    <row r="342" spans="1:4" x14ac:dyDescent="0.2">
      <c r="A342" s="6">
        <v>410906</v>
      </c>
      <c r="B342" s="7" t="s">
        <v>91</v>
      </c>
      <c r="C342" s="102">
        <v>7875345</v>
      </c>
      <c r="D342" s="102"/>
    </row>
    <row r="343" spans="1:4" ht="12" thickBot="1" x14ac:dyDescent="0.25">
      <c r="A343" s="18">
        <v>410907</v>
      </c>
      <c r="B343" s="19" t="s">
        <v>92</v>
      </c>
      <c r="C343" s="102"/>
      <c r="D343" s="102"/>
    </row>
    <row r="344" spans="1:4" ht="12" thickBot="1" x14ac:dyDescent="0.25">
      <c r="A344" s="9" t="s">
        <v>18</v>
      </c>
      <c r="B344" s="10"/>
      <c r="C344" s="103">
        <v>8122413.6600000001</v>
      </c>
      <c r="D344" s="103">
        <v>468342</v>
      </c>
    </row>
    <row r="345" spans="1:4" x14ac:dyDescent="0.2">
      <c r="A345" s="12">
        <v>4110</v>
      </c>
      <c r="B345" s="13" t="s">
        <v>235</v>
      </c>
      <c r="C345" s="104"/>
      <c r="D345" s="104"/>
    </row>
    <row r="346" spans="1:4" x14ac:dyDescent="0.2">
      <c r="A346" s="6">
        <v>411001</v>
      </c>
      <c r="B346" s="7" t="s">
        <v>86</v>
      </c>
      <c r="C346" s="102"/>
      <c r="D346" s="102"/>
    </row>
    <row r="347" spans="1:4" x14ac:dyDescent="0.2">
      <c r="A347" s="6">
        <v>411002</v>
      </c>
      <c r="B347" s="7" t="s">
        <v>87</v>
      </c>
      <c r="C347" s="102"/>
      <c r="D347" s="102"/>
    </row>
    <row r="348" spans="1:4" x14ac:dyDescent="0.2">
      <c r="A348" s="6">
        <v>411003</v>
      </c>
      <c r="B348" s="7" t="s">
        <v>88</v>
      </c>
      <c r="C348" s="102"/>
      <c r="D348" s="102"/>
    </row>
    <row r="349" spans="1:4" x14ac:dyDescent="0.2">
      <c r="A349" s="6">
        <v>411004</v>
      </c>
      <c r="B349" s="7" t="s">
        <v>89</v>
      </c>
      <c r="C349" s="105"/>
      <c r="D349" s="102"/>
    </row>
    <row r="350" spans="1:4" x14ac:dyDescent="0.2">
      <c r="A350" s="6">
        <v>411005</v>
      </c>
      <c r="B350" s="7" t="s">
        <v>206</v>
      </c>
      <c r="C350" s="102"/>
      <c r="D350" s="102"/>
    </row>
    <row r="351" spans="1:4" x14ac:dyDescent="0.2">
      <c r="A351" s="6"/>
      <c r="B351" s="7" t="s">
        <v>226</v>
      </c>
      <c r="C351" s="102"/>
      <c r="D351" s="102"/>
    </row>
    <row r="352" spans="1:4" x14ac:dyDescent="0.2">
      <c r="A352" s="6"/>
      <c r="B352" s="7" t="s">
        <v>208</v>
      </c>
      <c r="C352" s="102"/>
      <c r="D352" s="102"/>
    </row>
    <row r="353" spans="1:4" x14ac:dyDescent="0.2">
      <c r="A353" s="6"/>
      <c r="B353" s="7" t="s">
        <v>209</v>
      </c>
      <c r="C353" s="102"/>
      <c r="D353" s="102"/>
    </row>
    <row r="354" spans="1:4" x14ac:dyDescent="0.2">
      <c r="A354" s="6">
        <v>411006</v>
      </c>
      <c r="B354" s="7" t="s">
        <v>91</v>
      </c>
      <c r="C354" s="102">
        <v>2855032.91</v>
      </c>
      <c r="D354" s="102">
        <v>5167277</v>
      </c>
    </row>
    <row r="355" spans="1:4" ht="12" thickBot="1" x14ac:dyDescent="0.25">
      <c r="A355" s="18">
        <v>411007</v>
      </c>
      <c r="B355" s="19" t="s">
        <v>92</v>
      </c>
      <c r="C355" s="112"/>
      <c r="D355" s="112"/>
    </row>
    <row r="356" spans="1:4" ht="12" thickBot="1" x14ac:dyDescent="0.25">
      <c r="A356" s="9" t="s">
        <v>18</v>
      </c>
      <c r="B356" s="10"/>
      <c r="C356" s="103">
        <v>2855032.91</v>
      </c>
      <c r="D356" s="103">
        <v>5167277</v>
      </c>
    </row>
    <row r="357" spans="1:4" x14ac:dyDescent="0.2">
      <c r="A357" s="12">
        <v>4111</v>
      </c>
      <c r="B357" s="13" t="s">
        <v>236</v>
      </c>
      <c r="C357" s="104"/>
      <c r="D357" s="104"/>
    </row>
    <row r="358" spans="1:4" x14ac:dyDescent="0.2">
      <c r="A358" s="6">
        <v>411101</v>
      </c>
      <c r="B358" s="7" t="s">
        <v>237</v>
      </c>
      <c r="C358" s="102">
        <v>50000</v>
      </c>
      <c r="D358" s="102">
        <v>50000</v>
      </c>
    </row>
    <row r="359" spans="1:4" x14ac:dyDescent="0.2">
      <c r="A359" s="6">
        <v>411102</v>
      </c>
      <c r="B359" s="7" t="s">
        <v>238</v>
      </c>
      <c r="C359" s="102"/>
      <c r="D359" s="102"/>
    </row>
    <row r="360" spans="1:4" x14ac:dyDescent="0.2">
      <c r="A360" s="6">
        <v>411103</v>
      </c>
      <c r="B360" s="7" t="s">
        <v>239</v>
      </c>
      <c r="C360" s="102"/>
      <c r="D360" s="102"/>
    </row>
    <row r="361" spans="1:4" x14ac:dyDescent="0.2">
      <c r="A361" s="6">
        <v>411104</v>
      </c>
      <c r="B361" s="7" t="s">
        <v>240</v>
      </c>
      <c r="C361" s="102"/>
      <c r="D361" s="102"/>
    </row>
    <row r="362" spans="1:4" x14ac:dyDescent="0.2">
      <c r="A362" s="6">
        <v>411105</v>
      </c>
      <c r="B362" s="7" t="s">
        <v>241</v>
      </c>
      <c r="C362" s="102"/>
      <c r="D362" s="102"/>
    </row>
    <row r="363" spans="1:4" x14ac:dyDescent="0.2">
      <c r="A363" s="6">
        <v>411106</v>
      </c>
      <c r="B363" s="7" t="s">
        <v>116</v>
      </c>
      <c r="C363" s="102"/>
      <c r="D363" s="102"/>
    </row>
    <row r="364" spans="1:4" x14ac:dyDescent="0.2">
      <c r="A364" s="6">
        <v>411107</v>
      </c>
      <c r="B364" s="7" t="s">
        <v>117</v>
      </c>
      <c r="C364" s="102"/>
      <c r="D364" s="102"/>
    </row>
    <row r="365" spans="1:4" x14ac:dyDescent="0.2">
      <c r="A365" s="6">
        <v>411108</v>
      </c>
      <c r="B365" s="7" t="s">
        <v>118</v>
      </c>
      <c r="C365" s="102"/>
      <c r="D365" s="102"/>
    </row>
    <row r="366" spans="1:4" x14ac:dyDescent="0.2">
      <c r="A366" s="6"/>
      <c r="B366" s="7" t="s">
        <v>207</v>
      </c>
      <c r="C366" s="102"/>
      <c r="D366" s="102"/>
    </row>
    <row r="367" spans="1:4" x14ac:dyDescent="0.2">
      <c r="A367" s="6"/>
      <c r="B367" s="7" t="s">
        <v>208</v>
      </c>
      <c r="C367" s="102"/>
      <c r="D367" s="102"/>
    </row>
    <row r="368" spans="1:4" x14ac:dyDescent="0.2">
      <c r="A368" s="6"/>
      <c r="B368" s="7" t="s">
        <v>209</v>
      </c>
      <c r="C368" s="102"/>
      <c r="D368" s="102"/>
    </row>
    <row r="369" spans="1:4" x14ac:dyDescent="0.2">
      <c r="A369" s="6">
        <v>411109</v>
      </c>
      <c r="B369" s="7" t="s">
        <v>242</v>
      </c>
      <c r="C369" s="102"/>
      <c r="D369" s="102"/>
    </row>
    <row r="370" spans="1:4" x14ac:dyDescent="0.2">
      <c r="A370" s="6">
        <v>411110</v>
      </c>
      <c r="B370" s="7" t="s">
        <v>243</v>
      </c>
      <c r="C370" s="102"/>
      <c r="D370" s="102"/>
    </row>
    <row r="371" spans="1:4" ht="12" thickBot="1" x14ac:dyDescent="0.25">
      <c r="A371" s="18">
        <v>411111</v>
      </c>
      <c r="B371" s="19" t="s">
        <v>121</v>
      </c>
      <c r="C371" s="112"/>
      <c r="D371" s="112"/>
    </row>
    <row r="372" spans="1:4" ht="12" thickBot="1" x14ac:dyDescent="0.25">
      <c r="A372" s="9" t="s">
        <v>18</v>
      </c>
      <c r="B372" s="10"/>
      <c r="C372" s="103">
        <v>50000</v>
      </c>
      <c r="D372" s="103">
        <v>50000</v>
      </c>
    </row>
    <row r="373" spans="1:4" x14ac:dyDescent="0.2">
      <c r="A373" s="12">
        <v>4112</v>
      </c>
      <c r="B373" s="13" t="s">
        <v>244</v>
      </c>
      <c r="C373" s="104"/>
      <c r="D373" s="104"/>
    </row>
    <row r="374" spans="1:4" x14ac:dyDescent="0.2">
      <c r="A374" s="6">
        <v>411201</v>
      </c>
      <c r="B374" s="7" t="s">
        <v>237</v>
      </c>
      <c r="C374" s="102"/>
      <c r="D374" s="102"/>
    </row>
    <row r="375" spans="1:4" x14ac:dyDescent="0.2">
      <c r="A375" s="6">
        <v>411202</v>
      </c>
      <c r="B375" s="7" t="s">
        <v>238</v>
      </c>
      <c r="C375" s="102"/>
      <c r="D375" s="102"/>
    </row>
    <row r="376" spans="1:4" x14ac:dyDescent="0.2">
      <c r="A376" s="6">
        <v>411203</v>
      </c>
      <c r="B376" s="7" t="s">
        <v>245</v>
      </c>
      <c r="C376" s="102"/>
      <c r="D376" s="102"/>
    </row>
    <row r="377" spans="1:4" x14ac:dyDescent="0.2">
      <c r="A377" s="6">
        <v>411204</v>
      </c>
      <c r="B377" s="7" t="s">
        <v>240</v>
      </c>
      <c r="C377" s="102"/>
      <c r="D377" s="102"/>
    </row>
    <row r="378" spans="1:4" x14ac:dyDescent="0.2">
      <c r="A378" s="6">
        <v>411205</v>
      </c>
      <c r="B378" s="7" t="s">
        <v>241</v>
      </c>
      <c r="C378" s="102"/>
      <c r="D378" s="102"/>
    </row>
    <row r="379" spans="1:4" x14ac:dyDescent="0.2">
      <c r="A379" s="6">
        <v>411206</v>
      </c>
      <c r="B379" s="7" t="s">
        <v>116</v>
      </c>
      <c r="C379" s="102"/>
      <c r="D379" s="102"/>
    </row>
    <row r="380" spans="1:4" x14ac:dyDescent="0.2">
      <c r="A380" s="6">
        <v>411207</v>
      </c>
      <c r="B380" s="7" t="s">
        <v>117</v>
      </c>
      <c r="C380" s="102"/>
      <c r="D380" s="102"/>
    </row>
    <row r="381" spans="1:4" x14ac:dyDescent="0.2">
      <c r="A381" s="6">
        <v>411208</v>
      </c>
      <c r="B381" s="7" t="s">
        <v>246</v>
      </c>
      <c r="C381" s="102"/>
      <c r="D381" s="102"/>
    </row>
    <row r="382" spans="1:4" x14ac:dyDescent="0.2">
      <c r="A382" s="6"/>
      <c r="B382" s="7" t="s">
        <v>207</v>
      </c>
      <c r="C382" s="102"/>
      <c r="D382" s="102"/>
    </row>
    <row r="383" spans="1:4" x14ac:dyDescent="0.2">
      <c r="A383" s="6"/>
      <c r="B383" s="7" t="s">
        <v>208</v>
      </c>
      <c r="C383" s="102"/>
      <c r="D383" s="102"/>
    </row>
    <row r="384" spans="1:4" x14ac:dyDescent="0.2">
      <c r="A384" s="6"/>
      <c r="B384" s="7" t="s">
        <v>209</v>
      </c>
      <c r="C384" s="102"/>
      <c r="D384" s="102"/>
    </row>
    <row r="385" spans="1:4" x14ac:dyDescent="0.2">
      <c r="A385" s="6">
        <v>411209</v>
      </c>
      <c r="B385" s="7" t="s">
        <v>247</v>
      </c>
      <c r="C385" s="102"/>
      <c r="D385" s="102"/>
    </row>
    <row r="386" spans="1:4" x14ac:dyDescent="0.2">
      <c r="A386" s="6">
        <v>411210</v>
      </c>
      <c r="B386" s="7" t="s">
        <v>243</v>
      </c>
      <c r="C386" s="102"/>
      <c r="D386" s="102"/>
    </row>
    <row r="387" spans="1:4" ht="12" thickBot="1" x14ac:dyDescent="0.25">
      <c r="A387" s="18">
        <v>411211</v>
      </c>
      <c r="B387" s="19" t="s">
        <v>121</v>
      </c>
      <c r="C387" s="112"/>
      <c r="D387" s="112"/>
    </row>
    <row r="388" spans="1:4" ht="12" thickBot="1" x14ac:dyDescent="0.25">
      <c r="A388" s="9" t="s">
        <v>18</v>
      </c>
      <c r="B388" s="10"/>
      <c r="C388" s="103">
        <v>0</v>
      </c>
      <c r="D388" s="103">
        <v>0</v>
      </c>
    </row>
    <row r="389" spans="1:4" x14ac:dyDescent="0.2">
      <c r="A389" s="12">
        <v>42</v>
      </c>
      <c r="B389" s="13" t="s">
        <v>248</v>
      </c>
      <c r="C389" s="104"/>
      <c r="D389" s="104"/>
    </row>
    <row r="390" spans="1:4" x14ac:dyDescent="0.2">
      <c r="A390" s="3">
        <v>4201</v>
      </c>
      <c r="B390" s="4" t="s">
        <v>249</v>
      </c>
      <c r="C390" s="102"/>
      <c r="D390" s="102"/>
    </row>
    <row r="391" spans="1:4" x14ac:dyDescent="0.2">
      <c r="A391" s="6">
        <v>420101</v>
      </c>
      <c r="B391" s="7" t="s">
        <v>203</v>
      </c>
      <c r="C391" s="102"/>
      <c r="D391" s="102"/>
    </row>
    <row r="392" spans="1:4" x14ac:dyDescent="0.2">
      <c r="A392" s="6">
        <v>420102</v>
      </c>
      <c r="B392" s="7" t="s">
        <v>204</v>
      </c>
      <c r="C392" s="102"/>
      <c r="D392" s="102"/>
    </row>
    <row r="393" spans="1:4" x14ac:dyDescent="0.2">
      <c r="A393" s="6">
        <v>420103</v>
      </c>
      <c r="B393" s="7" t="s">
        <v>87</v>
      </c>
      <c r="C393" s="102"/>
      <c r="D393" s="102"/>
    </row>
    <row r="394" spans="1:4" x14ac:dyDescent="0.2">
      <c r="A394" s="6">
        <v>420104</v>
      </c>
      <c r="B394" s="7" t="s">
        <v>88</v>
      </c>
      <c r="C394" s="102"/>
      <c r="D394" s="102"/>
    </row>
    <row r="395" spans="1:4" x14ac:dyDescent="0.2">
      <c r="A395" s="6">
        <v>420105</v>
      </c>
      <c r="B395" s="7" t="s">
        <v>89</v>
      </c>
      <c r="C395" s="102"/>
      <c r="D395" s="102"/>
    </row>
    <row r="396" spans="1:4" x14ac:dyDescent="0.2">
      <c r="A396" s="6">
        <v>420106</v>
      </c>
      <c r="B396" s="7" t="s">
        <v>206</v>
      </c>
      <c r="C396" s="102"/>
      <c r="D396" s="102"/>
    </row>
    <row r="397" spans="1:4" x14ac:dyDescent="0.2">
      <c r="A397" s="6"/>
      <c r="B397" s="7" t="s">
        <v>207</v>
      </c>
      <c r="C397" s="102"/>
      <c r="D397" s="102"/>
    </row>
    <row r="398" spans="1:4" x14ac:dyDescent="0.2">
      <c r="A398" s="6"/>
      <c r="B398" s="7" t="s">
        <v>208</v>
      </c>
      <c r="C398" s="102"/>
      <c r="D398" s="102"/>
    </row>
    <row r="399" spans="1:4" x14ac:dyDescent="0.2">
      <c r="A399" s="6"/>
      <c r="B399" s="7" t="s">
        <v>209</v>
      </c>
      <c r="C399" s="102"/>
      <c r="D399" s="102"/>
    </row>
    <row r="400" spans="1:4" x14ac:dyDescent="0.2">
      <c r="A400" s="6">
        <v>420107</v>
      </c>
      <c r="B400" s="7" t="s">
        <v>91</v>
      </c>
      <c r="C400" s="102"/>
      <c r="D400" s="102"/>
    </row>
    <row r="401" spans="1:4" ht="12" thickBot="1" x14ac:dyDescent="0.25">
      <c r="A401" s="18">
        <v>420108</v>
      </c>
      <c r="B401" s="19" t="s">
        <v>210</v>
      </c>
      <c r="C401" s="112"/>
      <c r="D401" s="112"/>
    </row>
    <row r="402" spans="1:4" ht="12" thickBot="1" x14ac:dyDescent="0.25">
      <c r="A402" s="9" t="s">
        <v>18</v>
      </c>
      <c r="B402" s="10"/>
      <c r="C402" s="103">
        <v>0</v>
      </c>
      <c r="D402" s="103">
        <v>0</v>
      </c>
    </row>
    <row r="403" spans="1:4" x14ac:dyDescent="0.2">
      <c r="A403" s="12">
        <v>4202</v>
      </c>
      <c r="B403" s="13" t="s">
        <v>250</v>
      </c>
      <c r="C403" s="104"/>
      <c r="D403" s="104"/>
    </row>
    <row r="404" spans="1:4" x14ac:dyDescent="0.2">
      <c r="A404" s="6">
        <v>420201</v>
      </c>
      <c r="B404" s="7" t="s">
        <v>203</v>
      </c>
      <c r="C404" s="102"/>
      <c r="D404" s="102"/>
    </row>
    <row r="405" spans="1:4" x14ac:dyDescent="0.2">
      <c r="A405" s="6">
        <v>420202</v>
      </c>
      <c r="B405" s="7" t="s">
        <v>204</v>
      </c>
      <c r="C405" s="102"/>
      <c r="D405" s="102"/>
    </row>
    <row r="406" spans="1:4" x14ac:dyDescent="0.2">
      <c r="A406" s="6">
        <v>420203</v>
      </c>
      <c r="B406" s="7" t="s">
        <v>87</v>
      </c>
      <c r="C406" s="102"/>
      <c r="D406" s="102"/>
    </row>
    <row r="407" spans="1:4" x14ac:dyDescent="0.2">
      <c r="A407" s="6">
        <v>420204</v>
      </c>
      <c r="B407" s="7" t="s">
        <v>88</v>
      </c>
      <c r="C407" s="102"/>
      <c r="D407" s="102"/>
    </row>
    <row r="408" spans="1:4" x14ac:dyDescent="0.2">
      <c r="A408" s="6">
        <v>420205</v>
      </c>
      <c r="B408" s="7" t="s">
        <v>89</v>
      </c>
      <c r="C408" s="102"/>
      <c r="D408" s="102"/>
    </row>
    <row r="409" spans="1:4" x14ac:dyDescent="0.2">
      <c r="A409" s="6">
        <v>420206</v>
      </c>
      <c r="B409" s="7" t="s">
        <v>206</v>
      </c>
      <c r="C409" s="102"/>
      <c r="D409" s="102"/>
    </row>
    <row r="410" spans="1:4" x14ac:dyDescent="0.2">
      <c r="A410" s="6"/>
      <c r="B410" s="7" t="s">
        <v>207</v>
      </c>
      <c r="C410" s="102"/>
      <c r="D410" s="102"/>
    </row>
    <row r="411" spans="1:4" x14ac:dyDescent="0.2">
      <c r="A411" s="6"/>
      <c r="B411" s="7" t="s">
        <v>208</v>
      </c>
      <c r="C411" s="102"/>
      <c r="D411" s="102"/>
    </row>
    <row r="412" spans="1:4" x14ac:dyDescent="0.2">
      <c r="A412" s="6"/>
      <c r="B412" s="7" t="s">
        <v>209</v>
      </c>
      <c r="C412" s="102"/>
      <c r="D412" s="102"/>
    </row>
    <row r="413" spans="1:4" x14ac:dyDescent="0.2">
      <c r="A413" s="6">
        <v>420207</v>
      </c>
      <c r="B413" s="7" t="s">
        <v>91</v>
      </c>
      <c r="C413" s="102"/>
      <c r="D413" s="102"/>
    </row>
    <row r="414" spans="1:4" ht="12" thickBot="1" x14ac:dyDescent="0.25">
      <c r="A414" s="18">
        <v>420208</v>
      </c>
      <c r="B414" s="19" t="s">
        <v>210</v>
      </c>
      <c r="C414" s="112"/>
      <c r="D414" s="112"/>
    </row>
    <row r="415" spans="1:4" ht="12" thickBot="1" x14ac:dyDescent="0.25">
      <c r="A415" s="9" t="s">
        <v>18</v>
      </c>
      <c r="B415" s="10"/>
      <c r="C415" s="103">
        <v>0</v>
      </c>
      <c r="D415" s="103">
        <v>0</v>
      </c>
    </row>
    <row r="416" spans="1:4" x14ac:dyDescent="0.2">
      <c r="A416" s="12">
        <v>4203</v>
      </c>
      <c r="B416" s="13" t="s">
        <v>251</v>
      </c>
      <c r="C416" s="104"/>
      <c r="D416" s="104"/>
    </row>
    <row r="417" spans="1:4" x14ac:dyDescent="0.2">
      <c r="A417" s="6">
        <v>420301</v>
      </c>
      <c r="B417" s="7" t="s">
        <v>203</v>
      </c>
      <c r="C417" s="102"/>
      <c r="D417" s="102"/>
    </row>
    <row r="418" spans="1:4" x14ac:dyDescent="0.2">
      <c r="A418" s="6">
        <v>420302</v>
      </c>
      <c r="B418" s="7" t="s">
        <v>204</v>
      </c>
      <c r="C418" s="102"/>
      <c r="D418" s="102"/>
    </row>
    <row r="419" spans="1:4" x14ac:dyDescent="0.2">
      <c r="A419" s="6">
        <v>420303</v>
      </c>
      <c r="B419" s="7" t="s">
        <v>87</v>
      </c>
      <c r="C419" s="102"/>
      <c r="D419" s="102"/>
    </row>
    <row r="420" spans="1:4" x14ac:dyDescent="0.2">
      <c r="A420" s="6">
        <v>420304</v>
      </c>
      <c r="B420" s="7" t="s">
        <v>88</v>
      </c>
      <c r="C420" s="102"/>
      <c r="D420" s="102"/>
    </row>
    <row r="421" spans="1:4" x14ac:dyDescent="0.2">
      <c r="A421" s="6">
        <v>420305</v>
      </c>
      <c r="B421" s="7" t="s">
        <v>89</v>
      </c>
      <c r="C421" s="102"/>
      <c r="D421" s="102"/>
    </row>
    <row r="422" spans="1:4" x14ac:dyDescent="0.2">
      <c r="A422" s="6">
        <v>420306</v>
      </c>
      <c r="B422" s="7" t="s">
        <v>206</v>
      </c>
      <c r="C422" s="102"/>
      <c r="D422" s="102"/>
    </row>
    <row r="423" spans="1:4" x14ac:dyDescent="0.2">
      <c r="A423" s="6"/>
      <c r="B423" s="7" t="s">
        <v>207</v>
      </c>
      <c r="C423" s="102"/>
      <c r="D423" s="102"/>
    </row>
    <row r="424" spans="1:4" x14ac:dyDescent="0.2">
      <c r="A424" s="6"/>
      <c r="B424" s="7" t="s">
        <v>208</v>
      </c>
      <c r="C424" s="102"/>
      <c r="D424" s="102"/>
    </row>
    <row r="425" spans="1:4" x14ac:dyDescent="0.2">
      <c r="A425" s="6"/>
      <c r="B425" s="7" t="s">
        <v>209</v>
      </c>
      <c r="C425" s="102"/>
      <c r="D425" s="102"/>
    </row>
    <row r="426" spans="1:4" x14ac:dyDescent="0.2">
      <c r="A426" s="6">
        <v>420307</v>
      </c>
      <c r="B426" s="7" t="s">
        <v>91</v>
      </c>
      <c r="C426" s="102"/>
      <c r="D426" s="102"/>
    </row>
    <row r="427" spans="1:4" ht="12" thickBot="1" x14ac:dyDescent="0.25">
      <c r="A427" s="18">
        <v>420308</v>
      </c>
      <c r="B427" s="19" t="s">
        <v>210</v>
      </c>
      <c r="C427" s="112"/>
      <c r="D427" s="112"/>
    </row>
    <row r="428" spans="1:4" ht="12" thickBot="1" x14ac:dyDescent="0.25">
      <c r="A428" s="9" t="s">
        <v>18</v>
      </c>
      <c r="B428" s="10"/>
      <c r="C428" s="103">
        <v>0</v>
      </c>
      <c r="D428" s="103">
        <v>0</v>
      </c>
    </row>
    <row r="429" spans="1:4" x14ac:dyDescent="0.2">
      <c r="A429" s="12">
        <v>4204</v>
      </c>
      <c r="B429" s="13" t="s">
        <v>252</v>
      </c>
      <c r="C429" s="104"/>
      <c r="D429" s="104"/>
    </row>
    <row r="430" spans="1:4" x14ac:dyDescent="0.2">
      <c r="A430" s="6">
        <v>420401</v>
      </c>
      <c r="B430" s="7" t="s">
        <v>203</v>
      </c>
      <c r="C430" s="102"/>
      <c r="D430" s="102"/>
    </row>
    <row r="431" spans="1:4" x14ac:dyDescent="0.2">
      <c r="A431" s="6">
        <v>420402</v>
      </c>
      <c r="B431" s="7" t="s">
        <v>204</v>
      </c>
      <c r="C431" s="102"/>
      <c r="D431" s="102"/>
    </row>
    <row r="432" spans="1:4" x14ac:dyDescent="0.2">
      <c r="A432" s="6">
        <v>420403</v>
      </c>
      <c r="B432" s="7" t="s">
        <v>87</v>
      </c>
      <c r="C432" s="102"/>
      <c r="D432" s="102"/>
    </row>
    <row r="433" spans="1:4" x14ac:dyDescent="0.2">
      <c r="A433" s="6">
        <v>420404</v>
      </c>
      <c r="B433" s="7" t="s">
        <v>88</v>
      </c>
      <c r="C433" s="102"/>
      <c r="D433" s="102"/>
    </row>
    <row r="434" spans="1:4" x14ac:dyDescent="0.2">
      <c r="A434" s="6">
        <v>420405</v>
      </c>
      <c r="B434" s="7" t="s">
        <v>89</v>
      </c>
      <c r="C434" s="102"/>
      <c r="D434" s="102"/>
    </row>
    <row r="435" spans="1:4" x14ac:dyDescent="0.2">
      <c r="A435" s="6">
        <v>420406</v>
      </c>
      <c r="B435" s="7" t="s">
        <v>206</v>
      </c>
      <c r="C435" s="102"/>
      <c r="D435" s="102"/>
    </row>
    <row r="436" spans="1:4" x14ac:dyDescent="0.2">
      <c r="A436" s="6"/>
      <c r="B436" s="7" t="s">
        <v>207</v>
      </c>
      <c r="C436" s="102"/>
      <c r="D436" s="102"/>
    </row>
    <row r="437" spans="1:4" x14ac:dyDescent="0.2">
      <c r="A437" s="6"/>
      <c r="B437" s="7" t="s">
        <v>208</v>
      </c>
      <c r="C437" s="102"/>
      <c r="D437" s="102"/>
    </row>
    <row r="438" spans="1:4" x14ac:dyDescent="0.2">
      <c r="A438" s="6"/>
      <c r="B438" s="7" t="s">
        <v>209</v>
      </c>
      <c r="C438" s="102"/>
      <c r="D438" s="102"/>
    </row>
    <row r="439" spans="1:4" x14ac:dyDescent="0.2">
      <c r="A439" s="6">
        <v>420407</v>
      </c>
      <c r="B439" s="7" t="s">
        <v>91</v>
      </c>
      <c r="C439" s="102"/>
      <c r="D439" s="102"/>
    </row>
    <row r="440" spans="1:4" ht="12" thickBot="1" x14ac:dyDescent="0.25">
      <c r="A440" s="18">
        <v>420408</v>
      </c>
      <c r="B440" s="19" t="s">
        <v>210</v>
      </c>
      <c r="C440" s="112"/>
      <c r="D440" s="112"/>
    </row>
    <row r="441" spans="1:4" ht="12" thickBot="1" x14ac:dyDescent="0.25">
      <c r="A441" s="9" t="s">
        <v>18</v>
      </c>
      <c r="B441" s="10"/>
      <c r="C441" s="103">
        <v>0</v>
      </c>
      <c r="D441" s="103">
        <v>0</v>
      </c>
    </row>
    <row r="442" spans="1:4" x14ac:dyDescent="0.2">
      <c r="A442" s="12">
        <v>4205</v>
      </c>
      <c r="B442" s="13" t="s">
        <v>253</v>
      </c>
      <c r="C442" s="104"/>
      <c r="D442" s="104"/>
    </row>
    <row r="443" spans="1:4" x14ac:dyDescent="0.2">
      <c r="A443" s="6">
        <v>420501</v>
      </c>
      <c r="B443" s="7" t="s">
        <v>86</v>
      </c>
      <c r="C443" s="102"/>
      <c r="D443" s="102"/>
    </row>
    <row r="444" spans="1:4" x14ac:dyDescent="0.2">
      <c r="A444" s="6">
        <v>420502</v>
      </c>
      <c r="B444" s="7" t="s">
        <v>87</v>
      </c>
      <c r="C444" s="102"/>
      <c r="D444" s="102"/>
    </row>
    <row r="445" spans="1:4" x14ac:dyDescent="0.2">
      <c r="A445" s="6">
        <v>420503</v>
      </c>
      <c r="B445" s="7" t="s">
        <v>88</v>
      </c>
      <c r="C445" s="102"/>
      <c r="D445" s="102"/>
    </row>
    <row r="446" spans="1:4" x14ac:dyDescent="0.2">
      <c r="A446" s="6">
        <v>420504</v>
      </c>
      <c r="B446" s="7" t="s">
        <v>89</v>
      </c>
      <c r="C446" s="102"/>
      <c r="D446" s="102"/>
    </row>
    <row r="447" spans="1:4" x14ac:dyDescent="0.2">
      <c r="A447" s="6">
        <v>420505</v>
      </c>
      <c r="B447" s="7" t="s">
        <v>206</v>
      </c>
      <c r="C447" s="102"/>
      <c r="D447" s="102"/>
    </row>
    <row r="448" spans="1:4" x14ac:dyDescent="0.2">
      <c r="A448" s="6"/>
      <c r="B448" s="7" t="s">
        <v>207</v>
      </c>
      <c r="C448" s="102"/>
      <c r="D448" s="102"/>
    </row>
    <row r="449" spans="1:4" x14ac:dyDescent="0.2">
      <c r="A449" s="6"/>
      <c r="B449" s="7" t="s">
        <v>208</v>
      </c>
      <c r="C449" s="102"/>
      <c r="D449" s="102"/>
    </row>
    <row r="450" spans="1:4" x14ac:dyDescent="0.2">
      <c r="A450" s="6"/>
      <c r="B450" s="7" t="s">
        <v>209</v>
      </c>
      <c r="C450" s="102"/>
      <c r="D450" s="102"/>
    </row>
    <row r="451" spans="1:4" x14ac:dyDescent="0.2">
      <c r="A451" s="6">
        <v>420506</v>
      </c>
      <c r="B451" s="7" t="s">
        <v>91</v>
      </c>
      <c r="C451" s="102"/>
      <c r="D451" s="102"/>
    </row>
    <row r="452" spans="1:4" ht="12" thickBot="1" x14ac:dyDescent="0.25">
      <c r="A452" s="18">
        <v>420507</v>
      </c>
      <c r="B452" s="19" t="s">
        <v>210</v>
      </c>
      <c r="C452" s="112"/>
      <c r="D452" s="112"/>
    </row>
    <row r="453" spans="1:4" ht="12" thickBot="1" x14ac:dyDescent="0.25">
      <c r="A453" s="9" t="s">
        <v>18</v>
      </c>
      <c r="B453" s="10"/>
      <c r="C453" s="103">
        <v>0</v>
      </c>
      <c r="D453" s="103">
        <v>0</v>
      </c>
    </row>
    <row r="454" spans="1:4" x14ac:dyDescent="0.2">
      <c r="A454" s="12">
        <v>4206</v>
      </c>
      <c r="B454" s="13" t="s">
        <v>254</v>
      </c>
      <c r="C454" s="104"/>
      <c r="D454" s="104"/>
    </row>
    <row r="455" spans="1:4" x14ac:dyDescent="0.2">
      <c r="A455" s="6">
        <v>420601</v>
      </c>
      <c r="B455" s="7" t="s">
        <v>86</v>
      </c>
      <c r="C455" s="102"/>
      <c r="D455" s="102"/>
    </row>
    <row r="456" spans="1:4" x14ac:dyDescent="0.2">
      <c r="A456" s="6">
        <v>420602</v>
      </c>
      <c r="B456" s="7" t="s">
        <v>87</v>
      </c>
      <c r="C456" s="102"/>
      <c r="D456" s="102"/>
    </row>
    <row r="457" spans="1:4" x14ac:dyDescent="0.2">
      <c r="A457" s="6">
        <v>420603</v>
      </c>
      <c r="B457" s="7" t="s">
        <v>88</v>
      </c>
      <c r="C457" s="102"/>
      <c r="D457" s="102"/>
    </row>
    <row r="458" spans="1:4" x14ac:dyDescent="0.2">
      <c r="A458" s="6">
        <v>420604</v>
      </c>
      <c r="B458" s="7" t="s">
        <v>89</v>
      </c>
      <c r="C458" s="102"/>
      <c r="D458" s="102"/>
    </row>
    <row r="459" spans="1:4" x14ac:dyDescent="0.2">
      <c r="A459" s="6">
        <v>420605</v>
      </c>
      <c r="B459" s="7" t="s">
        <v>206</v>
      </c>
      <c r="C459" s="102"/>
      <c r="D459" s="102"/>
    </row>
    <row r="460" spans="1:4" x14ac:dyDescent="0.2">
      <c r="A460" s="6"/>
      <c r="B460" s="7" t="s">
        <v>207</v>
      </c>
      <c r="C460" s="102"/>
      <c r="D460" s="102"/>
    </row>
    <row r="461" spans="1:4" x14ac:dyDescent="0.2">
      <c r="A461" s="6"/>
      <c r="B461" s="7" t="s">
        <v>208</v>
      </c>
      <c r="C461" s="102"/>
      <c r="D461" s="102"/>
    </row>
    <row r="462" spans="1:4" x14ac:dyDescent="0.2">
      <c r="A462" s="6"/>
      <c r="B462" s="7" t="s">
        <v>209</v>
      </c>
      <c r="C462" s="102"/>
      <c r="D462" s="102"/>
    </row>
    <row r="463" spans="1:4" x14ac:dyDescent="0.2">
      <c r="A463" s="6">
        <v>420606</v>
      </c>
      <c r="B463" s="7" t="s">
        <v>91</v>
      </c>
      <c r="C463" s="102"/>
      <c r="D463" s="102"/>
    </row>
    <row r="464" spans="1:4" ht="12" thickBot="1" x14ac:dyDescent="0.25">
      <c r="A464" s="18">
        <v>420607</v>
      </c>
      <c r="B464" s="19" t="s">
        <v>210</v>
      </c>
      <c r="C464" s="112"/>
      <c r="D464" s="112"/>
    </row>
    <row r="465" spans="1:4" ht="12" thickBot="1" x14ac:dyDescent="0.25">
      <c r="A465" s="9" t="s">
        <v>18</v>
      </c>
      <c r="B465" s="10"/>
      <c r="C465" s="103">
        <v>0</v>
      </c>
      <c r="D465" s="103">
        <v>0</v>
      </c>
    </row>
    <row r="466" spans="1:4" x14ac:dyDescent="0.2">
      <c r="A466" s="12">
        <v>4207</v>
      </c>
      <c r="B466" s="13" t="s">
        <v>214</v>
      </c>
      <c r="C466" s="104"/>
      <c r="D466" s="104"/>
    </row>
    <row r="467" spans="1:4" x14ac:dyDescent="0.2">
      <c r="A467" s="6">
        <v>420701</v>
      </c>
      <c r="B467" s="7" t="s">
        <v>86</v>
      </c>
      <c r="C467" s="102"/>
      <c r="D467" s="102"/>
    </row>
    <row r="468" spans="1:4" x14ac:dyDescent="0.2">
      <c r="A468" s="6">
        <v>420702</v>
      </c>
      <c r="B468" s="7" t="s">
        <v>87</v>
      </c>
      <c r="C468" s="102"/>
      <c r="D468" s="102"/>
    </row>
    <row r="469" spans="1:4" x14ac:dyDescent="0.2">
      <c r="A469" s="6">
        <v>420703</v>
      </c>
      <c r="B469" s="7" t="s">
        <v>88</v>
      </c>
      <c r="C469" s="102"/>
      <c r="D469" s="102"/>
    </row>
    <row r="470" spans="1:4" x14ac:dyDescent="0.2">
      <c r="A470" s="6">
        <v>420704</v>
      </c>
      <c r="B470" s="7" t="s">
        <v>89</v>
      </c>
      <c r="C470" s="102"/>
      <c r="D470" s="102"/>
    </row>
    <row r="471" spans="1:4" x14ac:dyDescent="0.2">
      <c r="A471" s="6">
        <v>420705</v>
      </c>
      <c r="B471" s="7" t="s">
        <v>206</v>
      </c>
      <c r="C471" s="102"/>
      <c r="D471" s="102"/>
    </row>
    <row r="472" spans="1:4" x14ac:dyDescent="0.2">
      <c r="A472" s="6"/>
      <c r="B472" s="7" t="s">
        <v>207</v>
      </c>
      <c r="C472" s="102"/>
      <c r="D472" s="102"/>
    </row>
    <row r="473" spans="1:4" x14ac:dyDescent="0.2">
      <c r="A473" s="6"/>
      <c r="B473" s="7" t="s">
        <v>208</v>
      </c>
      <c r="C473" s="102"/>
      <c r="D473" s="102"/>
    </row>
    <row r="474" spans="1:4" x14ac:dyDescent="0.2">
      <c r="A474" s="6"/>
      <c r="B474" s="7" t="s">
        <v>209</v>
      </c>
      <c r="C474" s="102"/>
      <c r="D474" s="102"/>
    </row>
    <row r="475" spans="1:4" x14ac:dyDescent="0.2">
      <c r="A475" s="6">
        <v>420706</v>
      </c>
      <c r="B475" s="7" t="s">
        <v>91</v>
      </c>
      <c r="C475" s="102"/>
      <c r="D475" s="102"/>
    </row>
    <row r="476" spans="1:4" ht="12" thickBot="1" x14ac:dyDescent="0.25">
      <c r="A476" s="18">
        <v>420707</v>
      </c>
      <c r="B476" s="19" t="s">
        <v>210</v>
      </c>
      <c r="C476" s="112"/>
      <c r="D476" s="112"/>
    </row>
    <row r="477" spans="1:4" ht="12" thickBot="1" x14ac:dyDescent="0.25">
      <c r="A477" s="9" t="s">
        <v>18</v>
      </c>
      <c r="B477" s="10"/>
      <c r="C477" s="103">
        <v>0</v>
      </c>
      <c r="D477" s="103">
        <v>0</v>
      </c>
    </row>
    <row r="478" spans="1:4" x14ac:dyDescent="0.2">
      <c r="A478" s="12">
        <v>4208</v>
      </c>
      <c r="B478" s="13" t="s">
        <v>255</v>
      </c>
      <c r="C478" s="104"/>
      <c r="D478" s="104"/>
    </row>
    <row r="479" spans="1:4" x14ac:dyDescent="0.2">
      <c r="A479" s="15">
        <v>420801</v>
      </c>
      <c r="B479" s="16" t="s">
        <v>87</v>
      </c>
      <c r="C479" s="106"/>
      <c r="D479" s="106"/>
    </row>
    <row r="480" spans="1:4" x14ac:dyDescent="0.2">
      <c r="A480" s="6">
        <v>420802</v>
      </c>
      <c r="B480" s="7" t="s">
        <v>88</v>
      </c>
      <c r="C480" s="102"/>
      <c r="D480" s="102"/>
    </row>
    <row r="481" spans="1:4" x14ac:dyDescent="0.2">
      <c r="A481" s="6">
        <v>420803</v>
      </c>
      <c r="B481" s="7" t="s">
        <v>89</v>
      </c>
      <c r="C481" s="102"/>
      <c r="D481" s="102"/>
    </row>
    <row r="482" spans="1:4" x14ac:dyDescent="0.2">
      <c r="A482" s="6">
        <v>420804</v>
      </c>
      <c r="B482" s="7" t="s">
        <v>206</v>
      </c>
      <c r="C482" s="102"/>
      <c r="D482" s="102"/>
    </row>
    <row r="483" spans="1:4" x14ac:dyDescent="0.2">
      <c r="A483" s="6"/>
      <c r="B483" s="7" t="s">
        <v>207</v>
      </c>
      <c r="C483" s="102"/>
      <c r="D483" s="102"/>
    </row>
    <row r="484" spans="1:4" x14ac:dyDescent="0.2">
      <c r="A484" s="6"/>
      <c r="B484" s="7" t="s">
        <v>208</v>
      </c>
      <c r="C484" s="102"/>
      <c r="D484" s="102"/>
    </row>
    <row r="485" spans="1:4" x14ac:dyDescent="0.2">
      <c r="A485" s="6"/>
      <c r="B485" s="7" t="s">
        <v>209</v>
      </c>
      <c r="C485" s="102"/>
      <c r="D485" s="102"/>
    </row>
    <row r="486" spans="1:4" x14ac:dyDescent="0.2">
      <c r="A486" s="6">
        <v>420805</v>
      </c>
      <c r="B486" s="7" t="s">
        <v>91</v>
      </c>
      <c r="C486" s="102"/>
      <c r="D486" s="102"/>
    </row>
    <row r="487" spans="1:4" ht="12" thickBot="1" x14ac:dyDescent="0.25">
      <c r="A487" s="18">
        <v>420806</v>
      </c>
      <c r="B487" s="19" t="s">
        <v>210</v>
      </c>
      <c r="C487" s="112"/>
      <c r="D487" s="112"/>
    </row>
    <row r="488" spans="1:4" ht="12" thickBot="1" x14ac:dyDescent="0.25">
      <c r="A488" s="9" t="s">
        <v>18</v>
      </c>
      <c r="B488" s="10"/>
      <c r="C488" s="103">
        <v>0</v>
      </c>
      <c r="D488" s="103">
        <v>0</v>
      </c>
    </row>
    <row r="489" spans="1:4" x14ac:dyDescent="0.2">
      <c r="A489" s="12">
        <v>4209</v>
      </c>
      <c r="B489" s="13" t="s">
        <v>256</v>
      </c>
      <c r="C489" s="104"/>
      <c r="D489" s="104"/>
    </row>
    <row r="490" spans="1:4" x14ac:dyDescent="0.2">
      <c r="A490" s="6">
        <v>420901</v>
      </c>
      <c r="B490" s="7" t="s">
        <v>87</v>
      </c>
      <c r="C490" s="102"/>
      <c r="D490" s="102"/>
    </row>
    <row r="491" spans="1:4" x14ac:dyDescent="0.2">
      <c r="A491" s="6">
        <v>420902</v>
      </c>
      <c r="B491" s="7" t="s">
        <v>88</v>
      </c>
      <c r="C491" s="102"/>
      <c r="D491" s="102"/>
    </row>
    <row r="492" spans="1:4" x14ac:dyDescent="0.2">
      <c r="A492" s="6">
        <v>420903</v>
      </c>
      <c r="B492" s="7" t="s">
        <v>89</v>
      </c>
      <c r="C492" s="102"/>
      <c r="D492" s="102"/>
    </row>
    <row r="493" spans="1:4" x14ac:dyDescent="0.2">
      <c r="A493" s="6">
        <v>420904</v>
      </c>
      <c r="B493" s="7" t="s">
        <v>206</v>
      </c>
      <c r="C493" s="102"/>
      <c r="D493" s="102"/>
    </row>
    <row r="494" spans="1:4" x14ac:dyDescent="0.2">
      <c r="A494" s="6"/>
      <c r="B494" s="7" t="s">
        <v>207</v>
      </c>
      <c r="C494" s="102"/>
      <c r="D494" s="102"/>
    </row>
    <row r="495" spans="1:4" x14ac:dyDescent="0.2">
      <c r="A495" s="6"/>
      <c r="B495" s="7" t="s">
        <v>208</v>
      </c>
      <c r="C495" s="102"/>
      <c r="D495" s="102"/>
    </row>
    <row r="496" spans="1:4" x14ac:dyDescent="0.2">
      <c r="A496" s="6"/>
      <c r="B496" s="7" t="s">
        <v>209</v>
      </c>
      <c r="C496" s="102"/>
      <c r="D496" s="102"/>
    </row>
    <row r="497" spans="1:4" x14ac:dyDescent="0.2">
      <c r="A497" s="6">
        <v>420905</v>
      </c>
      <c r="B497" s="7" t="s">
        <v>91</v>
      </c>
      <c r="C497" s="102"/>
      <c r="D497" s="102"/>
    </row>
    <row r="498" spans="1:4" ht="12" thickBot="1" x14ac:dyDescent="0.25">
      <c r="A498" s="18">
        <v>420906</v>
      </c>
      <c r="B498" s="19" t="s">
        <v>210</v>
      </c>
      <c r="C498" s="112"/>
      <c r="D498" s="112"/>
    </row>
    <row r="499" spans="1:4" ht="12" thickBot="1" x14ac:dyDescent="0.25">
      <c r="A499" s="9" t="s">
        <v>18</v>
      </c>
      <c r="B499" s="10"/>
      <c r="C499" s="103">
        <v>0</v>
      </c>
      <c r="D499" s="103">
        <v>0</v>
      </c>
    </row>
    <row r="500" spans="1:4" x14ac:dyDescent="0.2">
      <c r="A500" s="12">
        <v>4210</v>
      </c>
      <c r="B500" s="13" t="s">
        <v>257</v>
      </c>
      <c r="C500" s="104"/>
      <c r="D500" s="104"/>
    </row>
    <row r="501" spans="1:4" x14ac:dyDescent="0.2">
      <c r="A501" s="6">
        <v>421001</v>
      </c>
      <c r="B501" s="7" t="s">
        <v>219</v>
      </c>
      <c r="C501" s="102"/>
      <c r="D501" s="102"/>
    </row>
    <row r="502" spans="1:4" x14ac:dyDescent="0.2">
      <c r="A502" s="6">
        <v>421002</v>
      </c>
      <c r="B502" s="7" t="s">
        <v>258</v>
      </c>
      <c r="C502" s="102"/>
      <c r="D502" s="102"/>
    </row>
    <row r="503" spans="1:4" x14ac:dyDescent="0.2">
      <c r="A503" s="6">
        <v>421003</v>
      </c>
      <c r="B503" s="7" t="s">
        <v>221</v>
      </c>
      <c r="C503" s="102"/>
      <c r="D503" s="102"/>
    </row>
    <row r="504" spans="1:4" x14ac:dyDescent="0.2">
      <c r="A504" s="6">
        <v>421004</v>
      </c>
      <c r="B504" s="7" t="s">
        <v>222</v>
      </c>
      <c r="C504" s="102"/>
      <c r="D504" s="102"/>
    </row>
    <row r="505" spans="1:4" x14ac:dyDescent="0.2">
      <c r="A505" s="6">
        <v>421005</v>
      </c>
      <c r="B505" s="7" t="s">
        <v>259</v>
      </c>
      <c r="C505" s="102"/>
      <c r="D505" s="102"/>
    </row>
    <row r="506" spans="1:4" x14ac:dyDescent="0.2">
      <c r="A506" s="6">
        <v>421006</v>
      </c>
      <c r="B506" s="7" t="s">
        <v>260</v>
      </c>
      <c r="C506" s="102"/>
      <c r="D506" s="102"/>
    </row>
    <row r="507" spans="1:4" x14ac:dyDescent="0.2">
      <c r="A507" s="6">
        <v>421007</v>
      </c>
      <c r="B507" s="7" t="s">
        <v>261</v>
      </c>
      <c r="C507" s="102"/>
      <c r="D507" s="102"/>
    </row>
    <row r="508" spans="1:4" x14ac:dyDescent="0.2">
      <c r="A508" s="6">
        <v>421008</v>
      </c>
      <c r="B508" s="7" t="s">
        <v>118</v>
      </c>
      <c r="C508" s="102"/>
      <c r="D508" s="102"/>
    </row>
    <row r="509" spans="1:4" x14ac:dyDescent="0.2">
      <c r="A509" s="6"/>
      <c r="B509" s="7" t="s">
        <v>207</v>
      </c>
      <c r="C509" s="102"/>
      <c r="D509" s="102"/>
    </row>
    <row r="510" spans="1:4" x14ac:dyDescent="0.2">
      <c r="A510" s="6"/>
      <c r="B510" s="7" t="s">
        <v>208</v>
      </c>
      <c r="C510" s="102"/>
      <c r="D510" s="102"/>
    </row>
    <row r="511" spans="1:4" x14ac:dyDescent="0.2">
      <c r="A511" s="6"/>
      <c r="B511" s="7" t="s">
        <v>209</v>
      </c>
      <c r="C511" s="102"/>
      <c r="D511" s="102"/>
    </row>
    <row r="512" spans="1:4" ht="12" thickBot="1" x14ac:dyDescent="0.25">
      <c r="A512" s="18">
        <v>421009</v>
      </c>
      <c r="B512" s="19" t="s">
        <v>227</v>
      </c>
      <c r="C512" s="112"/>
      <c r="D512" s="112"/>
    </row>
    <row r="513" spans="1:4" ht="12" thickBot="1" x14ac:dyDescent="0.25">
      <c r="A513" s="9" t="s">
        <v>18</v>
      </c>
      <c r="B513" s="10"/>
      <c r="C513" s="103">
        <v>0</v>
      </c>
      <c r="D513" s="103">
        <v>0</v>
      </c>
    </row>
    <row r="514" spans="1:4" x14ac:dyDescent="0.2">
      <c r="A514" s="12">
        <v>4211</v>
      </c>
      <c r="B514" s="13" t="s">
        <v>262</v>
      </c>
      <c r="C514" s="104"/>
      <c r="D514" s="104"/>
    </row>
    <row r="515" spans="1:4" x14ac:dyDescent="0.2">
      <c r="A515" s="6">
        <v>421101</v>
      </c>
      <c r="B515" s="7" t="s">
        <v>219</v>
      </c>
      <c r="C515" s="102"/>
      <c r="D515" s="102"/>
    </row>
    <row r="516" spans="1:4" x14ac:dyDescent="0.2">
      <c r="A516" s="6">
        <v>421102</v>
      </c>
      <c r="B516" s="7" t="s">
        <v>220</v>
      </c>
      <c r="C516" s="102"/>
      <c r="D516" s="102"/>
    </row>
    <row r="517" spans="1:4" x14ac:dyDescent="0.2">
      <c r="A517" s="6">
        <v>421103</v>
      </c>
      <c r="B517" s="7" t="s">
        <v>221</v>
      </c>
      <c r="C517" s="102"/>
      <c r="D517" s="102"/>
    </row>
    <row r="518" spans="1:4" x14ac:dyDescent="0.2">
      <c r="A518" s="6">
        <v>421104</v>
      </c>
      <c r="B518" s="7" t="s">
        <v>222</v>
      </c>
      <c r="C518" s="102"/>
      <c r="D518" s="102"/>
    </row>
    <row r="519" spans="1:4" x14ac:dyDescent="0.2">
      <c r="A519" s="6">
        <v>421105</v>
      </c>
      <c r="B519" s="7" t="s">
        <v>259</v>
      </c>
      <c r="C519" s="102"/>
      <c r="D519" s="102"/>
    </row>
    <row r="520" spans="1:4" x14ac:dyDescent="0.2">
      <c r="A520" s="6">
        <v>421106</v>
      </c>
      <c r="B520" s="7" t="s">
        <v>260</v>
      </c>
      <c r="C520" s="102"/>
      <c r="D520" s="102"/>
    </row>
    <row r="521" spans="1:4" x14ac:dyDescent="0.2">
      <c r="A521" s="6">
        <v>421107</v>
      </c>
      <c r="B521" s="7" t="s">
        <v>263</v>
      </c>
      <c r="C521" s="102"/>
      <c r="D521" s="102"/>
    </row>
    <row r="522" spans="1:4" x14ac:dyDescent="0.2">
      <c r="A522" s="6">
        <v>421108</v>
      </c>
      <c r="B522" s="7" t="s">
        <v>118</v>
      </c>
      <c r="C522" s="102"/>
      <c r="D522" s="102"/>
    </row>
    <row r="523" spans="1:4" x14ac:dyDescent="0.2">
      <c r="A523" s="6"/>
      <c r="B523" s="7" t="s">
        <v>207</v>
      </c>
      <c r="C523" s="102"/>
      <c r="D523" s="102"/>
    </row>
    <row r="524" spans="1:4" x14ac:dyDescent="0.2">
      <c r="A524" s="6"/>
      <c r="B524" s="7" t="s">
        <v>208</v>
      </c>
      <c r="C524" s="102"/>
      <c r="D524" s="102"/>
    </row>
    <row r="525" spans="1:4" x14ac:dyDescent="0.2">
      <c r="A525" s="6"/>
      <c r="B525" s="7" t="s">
        <v>209</v>
      </c>
      <c r="C525" s="102"/>
      <c r="D525" s="102"/>
    </row>
    <row r="526" spans="1:4" ht="12" thickBot="1" x14ac:dyDescent="0.25">
      <c r="A526" s="18">
        <v>421109</v>
      </c>
      <c r="B526" s="19" t="s">
        <v>227</v>
      </c>
      <c r="C526" s="112"/>
      <c r="D526" s="112"/>
    </row>
    <row r="527" spans="1:4" ht="12" thickBot="1" x14ac:dyDescent="0.25">
      <c r="A527" s="9" t="s">
        <v>18</v>
      </c>
      <c r="B527" s="10"/>
      <c r="C527" s="103">
        <v>0</v>
      </c>
      <c r="D527" s="103">
        <v>0</v>
      </c>
    </row>
    <row r="528" spans="1:4" x14ac:dyDescent="0.2">
      <c r="A528" s="12">
        <v>4212</v>
      </c>
      <c r="B528" s="13" t="s">
        <v>233</v>
      </c>
      <c r="C528" s="104"/>
      <c r="D528" s="104"/>
    </row>
    <row r="529" spans="1:4" x14ac:dyDescent="0.2">
      <c r="A529" s="6">
        <v>421201</v>
      </c>
      <c r="B529" s="7" t="s">
        <v>86</v>
      </c>
      <c r="C529" s="102"/>
      <c r="D529" s="102"/>
    </row>
    <row r="530" spans="1:4" x14ac:dyDescent="0.2">
      <c r="A530" s="6">
        <v>421202</v>
      </c>
      <c r="B530" s="7" t="s">
        <v>87</v>
      </c>
      <c r="C530" s="102"/>
      <c r="D530" s="102"/>
    </row>
    <row r="531" spans="1:4" x14ac:dyDescent="0.2">
      <c r="A531" s="6">
        <v>421203</v>
      </c>
      <c r="B531" s="7" t="s">
        <v>88</v>
      </c>
      <c r="C531" s="102"/>
      <c r="D531" s="102"/>
    </row>
    <row r="532" spans="1:4" x14ac:dyDescent="0.2">
      <c r="A532" s="6">
        <v>421204</v>
      </c>
      <c r="B532" s="7" t="s">
        <v>89</v>
      </c>
      <c r="C532" s="102"/>
      <c r="D532" s="102"/>
    </row>
    <row r="533" spans="1:4" x14ac:dyDescent="0.2">
      <c r="A533" s="6">
        <v>421205</v>
      </c>
      <c r="B533" s="7" t="s">
        <v>206</v>
      </c>
      <c r="C533" s="102"/>
      <c r="D533" s="102"/>
    </row>
    <row r="534" spans="1:4" x14ac:dyDescent="0.2">
      <c r="A534" s="15"/>
      <c r="B534" s="16" t="s">
        <v>207</v>
      </c>
      <c r="C534" s="106"/>
      <c r="D534" s="106"/>
    </row>
    <row r="535" spans="1:4" x14ac:dyDescent="0.2">
      <c r="A535" s="15"/>
      <c r="B535" s="16" t="s">
        <v>208</v>
      </c>
      <c r="C535" s="106"/>
      <c r="D535" s="106"/>
    </row>
    <row r="536" spans="1:4" x14ac:dyDescent="0.2">
      <c r="A536" s="15"/>
      <c r="B536" s="16" t="s">
        <v>209</v>
      </c>
      <c r="C536" s="106"/>
      <c r="D536" s="106"/>
    </row>
    <row r="537" spans="1:4" x14ac:dyDescent="0.2">
      <c r="A537" s="6">
        <v>421206</v>
      </c>
      <c r="B537" s="7" t="s">
        <v>91</v>
      </c>
      <c r="C537" s="102"/>
      <c r="D537" s="102"/>
    </row>
    <row r="538" spans="1:4" ht="12" thickBot="1" x14ac:dyDescent="0.25">
      <c r="A538" s="18">
        <v>421207</v>
      </c>
      <c r="B538" s="19" t="s">
        <v>92</v>
      </c>
      <c r="C538" s="112"/>
      <c r="D538" s="112"/>
    </row>
    <row r="539" spans="1:4" ht="12" thickBot="1" x14ac:dyDescent="0.25">
      <c r="A539" s="9" t="s">
        <v>18</v>
      </c>
      <c r="B539" s="10"/>
      <c r="C539" s="103">
        <v>0</v>
      </c>
      <c r="D539" s="103">
        <v>0</v>
      </c>
    </row>
    <row r="540" spans="1:4" x14ac:dyDescent="0.2">
      <c r="A540" s="12">
        <v>4213</v>
      </c>
      <c r="B540" s="13" t="s">
        <v>264</v>
      </c>
      <c r="C540" s="104"/>
      <c r="D540" s="104"/>
    </row>
    <row r="541" spans="1:4" x14ac:dyDescent="0.2">
      <c r="A541" s="6">
        <v>421301</v>
      </c>
      <c r="B541" s="7" t="s">
        <v>86</v>
      </c>
      <c r="C541" s="102"/>
      <c r="D541" s="102"/>
    </row>
    <row r="542" spans="1:4" x14ac:dyDescent="0.2">
      <c r="A542" s="6">
        <v>421302</v>
      </c>
      <c r="B542" s="7" t="s">
        <v>265</v>
      </c>
      <c r="C542" s="102"/>
      <c r="D542" s="102"/>
    </row>
    <row r="543" spans="1:4" x14ac:dyDescent="0.2">
      <c r="A543" s="6">
        <v>421303</v>
      </c>
      <c r="B543" s="7" t="s">
        <v>88</v>
      </c>
      <c r="C543" s="102"/>
      <c r="D543" s="102"/>
    </row>
    <row r="544" spans="1:4" x14ac:dyDescent="0.2">
      <c r="A544" s="6">
        <v>421304</v>
      </c>
      <c r="B544" s="7" t="s">
        <v>89</v>
      </c>
      <c r="C544" s="102"/>
      <c r="D544" s="102"/>
    </row>
    <row r="545" spans="1:4" x14ac:dyDescent="0.2">
      <c r="A545" s="6">
        <v>421305</v>
      </c>
      <c r="B545" s="7" t="s">
        <v>206</v>
      </c>
      <c r="C545" s="102"/>
      <c r="D545" s="102"/>
    </row>
    <row r="546" spans="1:4" x14ac:dyDescent="0.2">
      <c r="A546" s="6"/>
      <c r="B546" s="7" t="s">
        <v>207</v>
      </c>
      <c r="C546" s="102"/>
      <c r="D546" s="102"/>
    </row>
    <row r="547" spans="1:4" x14ac:dyDescent="0.2">
      <c r="A547" s="6"/>
      <c r="B547" s="7" t="s">
        <v>208</v>
      </c>
      <c r="C547" s="102"/>
      <c r="D547" s="102"/>
    </row>
    <row r="548" spans="1:4" x14ac:dyDescent="0.2">
      <c r="A548" s="6"/>
      <c r="B548" s="7" t="s">
        <v>209</v>
      </c>
      <c r="C548" s="102"/>
      <c r="D548" s="102"/>
    </row>
    <row r="549" spans="1:4" x14ac:dyDescent="0.2">
      <c r="A549" s="6">
        <v>421306</v>
      </c>
      <c r="B549" s="7" t="s">
        <v>91</v>
      </c>
      <c r="C549" s="102"/>
      <c r="D549" s="102"/>
    </row>
    <row r="550" spans="1:4" ht="12" thickBot="1" x14ac:dyDescent="0.25">
      <c r="A550" s="18">
        <v>421307</v>
      </c>
      <c r="B550" s="19" t="s">
        <v>92</v>
      </c>
      <c r="C550" s="112"/>
      <c r="D550" s="112"/>
    </row>
    <row r="551" spans="1:4" ht="12" thickBot="1" x14ac:dyDescent="0.25">
      <c r="A551" s="9" t="s">
        <v>18</v>
      </c>
      <c r="B551" s="10"/>
      <c r="C551" s="103">
        <v>0</v>
      </c>
      <c r="D551" s="103">
        <v>0</v>
      </c>
    </row>
    <row r="552" spans="1:4" x14ac:dyDescent="0.2">
      <c r="A552" s="12">
        <v>4214</v>
      </c>
      <c r="B552" s="13" t="s">
        <v>236</v>
      </c>
      <c r="C552" s="104"/>
      <c r="D552" s="104"/>
    </row>
    <row r="553" spans="1:4" x14ac:dyDescent="0.2">
      <c r="A553" s="6">
        <v>421401</v>
      </c>
      <c r="B553" s="7" t="s">
        <v>237</v>
      </c>
      <c r="C553" s="102"/>
      <c r="D553" s="102"/>
    </row>
    <row r="554" spans="1:4" x14ac:dyDescent="0.2">
      <c r="A554" s="6">
        <v>421402</v>
      </c>
      <c r="B554" s="7" t="s">
        <v>238</v>
      </c>
      <c r="C554" s="102"/>
      <c r="D554" s="102"/>
    </row>
    <row r="555" spans="1:4" x14ac:dyDescent="0.2">
      <c r="A555" s="6">
        <v>421403</v>
      </c>
      <c r="B555" s="7" t="s">
        <v>245</v>
      </c>
      <c r="C555" s="102"/>
      <c r="D555" s="102"/>
    </row>
    <row r="556" spans="1:4" x14ac:dyDescent="0.2">
      <c r="A556" s="6">
        <v>421404</v>
      </c>
      <c r="B556" s="7" t="s">
        <v>240</v>
      </c>
      <c r="C556" s="102"/>
      <c r="D556" s="102"/>
    </row>
    <row r="557" spans="1:4" x14ac:dyDescent="0.2">
      <c r="A557" s="6">
        <v>421405</v>
      </c>
      <c r="B557" s="7" t="s">
        <v>241</v>
      </c>
      <c r="C557" s="102"/>
      <c r="D557" s="102"/>
    </row>
    <row r="558" spans="1:4" x14ac:dyDescent="0.2">
      <c r="A558" s="6">
        <v>421406</v>
      </c>
      <c r="B558" s="7" t="s">
        <v>116</v>
      </c>
      <c r="C558" s="102"/>
      <c r="D558" s="102"/>
    </row>
    <row r="559" spans="1:4" x14ac:dyDescent="0.2">
      <c r="A559" s="6">
        <v>421407</v>
      </c>
      <c r="B559" s="7" t="s">
        <v>266</v>
      </c>
      <c r="C559" s="102"/>
      <c r="D559" s="102"/>
    </row>
    <row r="560" spans="1:4" x14ac:dyDescent="0.2">
      <c r="A560" s="6">
        <v>421408</v>
      </c>
      <c r="B560" s="7" t="s">
        <v>118</v>
      </c>
      <c r="C560" s="102"/>
      <c r="D560" s="102"/>
    </row>
    <row r="561" spans="1:4" x14ac:dyDescent="0.2">
      <c r="A561" s="6"/>
      <c r="B561" s="7" t="s">
        <v>207</v>
      </c>
      <c r="C561" s="102"/>
      <c r="D561" s="102"/>
    </row>
    <row r="562" spans="1:4" x14ac:dyDescent="0.2">
      <c r="A562" s="6"/>
      <c r="B562" s="7" t="s">
        <v>208</v>
      </c>
      <c r="C562" s="102"/>
      <c r="D562" s="102"/>
    </row>
    <row r="563" spans="1:4" x14ac:dyDescent="0.2">
      <c r="A563" s="6"/>
      <c r="B563" s="7" t="s">
        <v>209</v>
      </c>
      <c r="C563" s="102"/>
      <c r="D563" s="102"/>
    </row>
    <row r="564" spans="1:4" x14ac:dyDescent="0.2">
      <c r="A564" s="6">
        <v>421409</v>
      </c>
      <c r="B564" s="7" t="s">
        <v>267</v>
      </c>
      <c r="C564" s="102"/>
      <c r="D564" s="102"/>
    </row>
    <row r="565" spans="1:4" x14ac:dyDescent="0.2">
      <c r="A565" s="6">
        <v>421410</v>
      </c>
      <c r="B565" s="7" t="s">
        <v>268</v>
      </c>
      <c r="C565" s="102"/>
      <c r="D565" s="102"/>
    </row>
    <row r="566" spans="1:4" ht="12" thickBot="1" x14ac:dyDescent="0.25">
      <c r="A566" s="18">
        <v>411411</v>
      </c>
      <c r="B566" s="19" t="s">
        <v>121</v>
      </c>
      <c r="C566" s="112"/>
      <c r="D566" s="112"/>
    </row>
    <row r="567" spans="1:4" ht="12" thickBot="1" x14ac:dyDescent="0.25">
      <c r="A567" s="9" t="s">
        <v>18</v>
      </c>
      <c r="B567" s="10"/>
      <c r="C567" s="103">
        <v>0</v>
      </c>
      <c r="D567" s="103">
        <v>0</v>
      </c>
    </row>
    <row r="568" spans="1:4" x14ac:dyDescent="0.2">
      <c r="A568" s="12">
        <v>4215</v>
      </c>
      <c r="B568" s="13" t="s">
        <v>269</v>
      </c>
      <c r="C568" s="104"/>
      <c r="D568" s="104"/>
    </row>
    <row r="569" spans="1:4" x14ac:dyDescent="0.2">
      <c r="A569" s="6">
        <v>421501</v>
      </c>
      <c r="B569" s="7" t="s">
        <v>237</v>
      </c>
      <c r="C569" s="102"/>
      <c r="D569" s="102"/>
    </row>
    <row r="570" spans="1:4" x14ac:dyDescent="0.2">
      <c r="A570" s="6">
        <v>421502</v>
      </c>
      <c r="B570" s="7" t="s">
        <v>238</v>
      </c>
      <c r="C570" s="102"/>
      <c r="D570" s="102"/>
    </row>
    <row r="571" spans="1:4" x14ac:dyDescent="0.2">
      <c r="A571" s="6">
        <v>421503</v>
      </c>
      <c r="B571" s="7" t="s">
        <v>245</v>
      </c>
      <c r="C571" s="102"/>
      <c r="D571" s="102"/>
    </row>
    <row r="572" spans="1:4" x14ac:dyDescent="0.2">
      <c r="A572" s="6">
        <v>421504</v>
      </c>
      <c r="B572" s="7" t="s">
        <v>240</v>
      </c>
      <c r="C572" s="102"/>
      <c r="D572" s="102"/>
    </row>
    <row r="573" spans="1:4" x14ac:dyDescent="0.2">
      <c r="A573" s="6">
        <v>421505</v>
      </c>
      <c r="B573" s="7" t="s">
        <v>241</v>
      </c>
      <c r="C573" s="102"/>
      <c r="D573" s="102"/>
    </row>
    <row r="574" spans="1:4" x14ac:dyDescent="0.2">
      <c r="A574" s="6">
        <v>421506</v>
      </c>
      <c r="B574" s="7" t="s">
        <v>116</v>
      </c>
      <c r="C574" s="102"/>
      <c r="D574" s="102"/>
    </row>
    <row r="575" spans="1:4" x14ac:dyDescent="0.2">
      <c r="A575" s="6">
        <v>421507</v>
      </c>
      <c r="B575" s="7" t="s">
        <v>266</v>
      </c>
      <c r="C575" s="102"/>
      <c r="D575" s="102"/>
    </row>
    <row r="576" spans="1:4" x14ac:dyDescent="0.2">
      <c r="A576" s="6">
        <v>421508</v>
      </c>
      <c r="B576" s="7" t="s">
        <v>118</v>
      </c>
      <c r="C576" s="102"/>
      <c r="D576" s="102"/>
    </row>
    <row r="577" spans="1:4" x14ac:dyDescent="0.2">
      <c r="A577" s="6"/>
      <c r="B577" s="7" t="s">
        <v>207</v>
      </c>
      <c r="C577" s="102"/>
      <c r="D577" s="102"/>
    </row>
    <row r="578" spans="1:4" x14ac:dyDescent="0.2">
      <c r="A578" s="6"/>
      <c r="B578" s="7" t="s">
        <v>208</v>
      </c>
      <c r="C578" s="102"/>
      <c r="D578" s="102"/>
    </row>
    <row r="579" spans="1:4" x14ac:dyDescent="0.2">
      <c r="A579" s="6"/>
      <c r="B579" s="7" t="s">
        <v>209</v>
      </c>
      <c r="C579" s="102"/>
      <c r="D579" s="102"/>
    </row>
    <row r="580" spans="1:4" x14ac:dyDescent="0.2">
      <c r="A580" s="6">
        <v>421509</v>
      </c>
      <c r="B580" s="7" t="s">
        <v>267</v>
      </c>
      <c r="C580" s="102"/>
      <c r="D580" s="102"/>
    </row>
    <row r="581" spans="1:4" x14ac:dyDescent="0.2">
      <c r="A581" s="6">
        <v>421510</v>
      </c>
      <c r="B581" s="7" t="s">
        <v>243</v>
      </c>
      <c r="C581" s="102"/>
      <c r="D581" s="102"/>
    </row>
    <row r="582" spans="1:4" ht="12" thickBot="1" x14ac:dyDescent="0.25">
      <c r="A582" s="18">
        <v>421511</v>
      </c>
      <c r="B582" s="19" t="s">
        <v>121</v>
      </c>
      <c r="C582" s="112"/>
      <c r="D582" s="112"/>
    </row>
    <row r="583" spans="1:4" ht="12" thickBot="1" x14ac:dyDescent="0.25">
      <c r="A583" s="9" t="s">
        <v>18</v>
      </c>
      <c r="B583" s="10"/>
      <c r="C583" s="103">
        <v>0</v>
      </c>
      <c r="D583" s="103">
        <v>0</v>
      </c>
    </row>
    <row r="584" spans="1:4" x14ac:dyDescent="0.2">
      <c r="A584" s="12">
        <v>43</v>
      </c>
      <c r="B584" s="13" t="s">
        <v>270</v>
      </c>
      <c r="C584" s="104"/>
      <c r="D584" s="104"/>
    </row>
    <row r="585" spans="1:4" x14ac:dyDescent="0.2">
      <c r="A585" s="3">
        <v>4301</v>
      </c>
      <c r="B585" s="4" t="s">
        <v>202</v>
      </c>
      <c r="C585" s="102"/>
      <c r="D585" s="102"/>
    </row>
    <row r="586" spans="1:4" x14ac:dyDescent="0.2">
      <c r="A586" s="6">
        <v>430101</v>
      </c>
      <c r="B586" s="7" t="s">
        <v>94</v>
      </c>
      <c r="C586" s="102">
        <v>312334.56</v>
      </c>
      <c r="D586" s="102">
        <v>12986</v>
      </c>
    </row>
    <row r="587" spans="1:4" x14ac:dyDescent="0.2">
      <c r="A587" s="6">
        <v>430102</v>
      </c>
      <c r="B587" s="7" t="s">
        <v>95</v>
      </c>
      <c r="C587" s="102"/>
      <c r="D587" s="102"/>
    </row>
    <row r="588" spans="1:4" x14ac:dyDescent="0.2">
      <c r="A588" s="6">
        <v>430103</v>
      </c>
      <c r="B588" s="7" t="s">
        <v>96</v>
      </c>
      <c r="C588" s="102">
        <v>1049734.27</v>
      </c>
      <c r="D588" s="102"/>
    </row>
    <row r="589" spans="1:4" x14ac:dyDescent="0.2">
      <c r="A589" s="6">
        <v>430104</v>
      </c>
      <c r="B589" s="7" t="s">
        <v>97</v>
      </c>
      <c r="C589" s="102"/>
      <c r="D589" s="102"/>
    </row>
    <row r="590" spans="1:4" x14ac:dyDescent="0.2">
      <c r="A590" s="6">
        <v>430105</v>
      </c>
      <c r="B590" s="7" t="s">
        <v>98</v>
      </c>
      <c r="C590" s="102"/>
      <c r="D590" s="102"/>
    </row>
    <row r="591" spans="1:4" x14ac:dyDescent="0.2">
      <c r="A591" s="6">
        <v>430106</v>
      </c>
      <c r="B591" s="7" t="s">
        <v>271</v>
      </c>
      <c r="C591" s="102">
        <v>40973393.979999997</v>
      </c>
      <c r="D591" s="102">
        <v>70723293</v>
      </c>
    </row>
    <row r="592" spans="1:4" x14ac:dyDescent="0.2">
      <c r="A592" s="6">
        <v>430107</v>
      </c>
      <c r="B592" s="7" t="s">
        <v>100</v>
      </c>
      <c r="C592" s="102"/>
      <c r="D592" s="102"/>
    </row>
    <row r="593" spans="1:4" x14ac:dyDescent="0.2">
      <c r="A593" s="6">
        <v>430108</v>
      </c>
      <c r="B593" s="7" t="s">
        <v>101</v>
      </c>
      <c r="C593" s="102"/>
      <c r="D593" s="102"/>
    </row>
    <row r="594" spans="1:4" x14ac:dyDescent="0.2">
      <c r="A594" s="6">
        <v>430109</v>
      </c>
      <c r="B594" s="7" t="s">
        <v>102</v>
      </c>
      <c r="C594" s="102">
        <v>4783683.6500000004</v>
      </c>
      <c r="D594" s="102">
        <v>937088</v>
      </c>
    </row>
    <row r="595" spans="1:4" x14ac:dyDescent="0.2">
      <c r="A595" s="6">
        <v>430110</v>
      </c>
      <c r="B595" s="7" t="s">
        <v>103</v>
      </c>
      <c r="C595" s="102"/>
      <c r="D595" s="102"/>
    </row>
    <row r="596" spans="1:4" x14ac:dyDescent="0.2">
      <c r="A596" s="6">
        <v>430111</v>
      </c>
      <c r="B596" s="7" t="s">
        <v>104</v>
      </c>
      <c r="C596" s="102">
        <v>27500</v>
      </c>
      <c r="D596" s="102"/>
    </row>
    <row r="597" spans="1:4" x14ac:dyDescent="0.2">
      <c r="A597" s="6">
        <v>430112</v>
      </c>
      <c r="B597" s="7" t="s">
        <v>105</v>
      </c>
      <c r="C597" s="102">
        <v>1110109.3</v>
      </c>
      <c r="D597" s="102">
        <v>1042261</v>
      </c>
    </row>
    <row r="598" spans="1:4" x14ac:dyDescent="0.2">
      <c r="A598" s="6">
        <v>430113</v>
      </c>
      <c r="B598" s="7" t="s">
        <v>106</v>
      </c>
      <c r="C598" s="102">
        <v>1639970.37</v>
      </c>
      <c r="D598" s="102">
        <v>191738</v>
      </c>
    </row>
    <row r="599" spans="1:4" x14ac:dyDescent="0.2">
      <c r="A599" s="6">
        <v>430114</v>
      </c>
      <c r="B599" s="7" t="s">
        <v>107</v>
      </c>
      <c r="C599" s="102">
        <v>4753770.5</v>
      </c>
      <c r="D599" s="102">
        <v>2367010</v>
      </c>
    </row>
    <row r="600" spans="1:4" ht="12" thickBot="1" x14ac:dyDescent="0.25">
      <c r="A600" s="18">
        <v>430115</v>
      </c>
      <c r="B600" s="19" t="s">
        <v>108</v>
      </c>
      <c r="C600" s="102"/>
      <c r="D600" s="102"/>
    </row>
    <row r="601" spans="1:4" ht="12" thickBot="1" x14ac:dyDescent="0.25">
      <c r="A601" s="9" t="s">
        <v>18</v>
      </c>
      <c r="B601" s="10"/>
      <c r="C601" s="103">
        <v>54650496.629999988</v>
      </c>
      <c r="D601" s="103">
        <v>75274376</v>
      </c>
    </row>
    <row r="602" spans="1:4" x14ac:dyDescent="0.2">
      <c r="A602" s="12">
        <v>4302</v>
      </c>
      <c r="B602" s="13" t="s">
        <v>211</v>
      </c>
      <c r="C602" s="104"/>
      <c r="D602" s="104"/>
    </row>
    <row r="603" spans="1:4" x14ac:dyDescent="0.2">
      <c r="A603" s="6">
        <v>430201</v>
      </c>
      <c r="B603" s="7" t="s">
        <v>94</v>
      </c>
      <c r="C603" s="102"/>
      <c r="D603" s="102"/>
    </row>
    <row r="604" spans="1:4" x14ac:dyDescent="0.2">
      <c r="A604" s="6">
        <v>430202</v>
      </c>
      <c r="B604" s="7" t="s">
        <v>95</v>
      </c>
      <c r="C604" s="102"/>
      <c r="D604" s="102"/>
    </row>
    <row r="605" spans="1:4" x14ac:dyDescent="0.2">
      <c r="A605" s="6">
        <v>430203</v>
      </c>
      <c r="B605" s="7" t="s">
        <v>96</v>
      </c>
      <c r="C605" s="102"/>
      <c r="D605" s="102"/>
    </row>
    <row r="606" spans="1:4" x14ac:dyDescent="0.2">
      <c r="A606" s="6">
        <v>430204</v>
      </c>
      <c r="B606" s="7" t="s">
        <v>97</v>
      </c>
      <c r="C606" s="102"/>
      <c r="D606" s="102"/>
    </row>
    <row r="607" spans="1:4" x14ac:dyDescent="0.2">
      <c r="A607" s="6">
        <v>430205</v>
      </c>
      <c r="B607" s="7" t="s">
        <v>98</v>
      </c>
      <c r="C607" s="102"/>
      <c r="D607" s="102"/>
    </row>
    <row r="608" spans="1:4" x14ac:dyDescent="0.2">
      <c r="A608" s="6">
        <v>430206</v>
      </c>
      <c r="B608" s="7" t="s">
        <v>271</v>
      </c>
      <c r="C608" s="102"/>
      <c r="D608" s="102"/>
    </row>
    <row r="609" spans="1:4" x14ac:dyDescent="0.2">
      <c r="A609" s="6">
        <v>430207</v>
      </c>
      <c r="B609" s="7" t="s">
        <v>100</v>
      </c>
      <c r="C609" s="102"/>
      <c r="D609" s="102"/>
    </row>
    <row r="610" spans="1:4" x14ac:dyDescent="0.2">
      <c r="A610" s="6">
        <v>430208</v>
      </c>
      <c r="B610" s="7" t="s">
        <v>101</v>
      </c>
      <c r="C610" s="102"/>
      <c r="D610" s="102"/>
    </row>
    <row r="611" spans="1:4" x14ac:dyDescent="0.2">
      <c r="A611" s="6">
        <v>430209</v>
      </c>
      <c r="B611" s="7" t="s">
        <v>102</v>
      </c>
      <c r="C611" s="102"/>
      <c r="D611" s="102"/>
    </row>
    <row r="612" spans="1:4" x14ac:dyDescent="0.2">
      <c r="A612" s="6">
        <v>430210</v>
      </c>
      <c r="B612" s="7" t="s">
        <v>103</v>
      </c>
      <c r="C612" s="102"/>
      <c r="D612" s="102"/>
    </row>
    <row r="613" spans="1:4" x14ac:dyDescent="0.2">
      <c r="A613" s="6">
        <v>430211</v>
      </c>
      <c r="B613" s="7" t="s">
        <v>104</v>
      </c>
      <c r="C613" s="102"/>
      <c r="D613" s="102"/>
    </row>
    <row r="614" spans="1:4" x14ac:dyDescent="0.2">
      <c r="A614" s="6">
        <v>430212</v>
      </c>
      <c r="B614" s="7" t="s">
        <v>105</v>
      </c>
      <c r="C614" s="102"/>
      <c r="D614" s="102"/>
    </row>
    <row r="615" spans="1:4" x14ac:dyDescent="0.2">
      <c r="A615" s="6">
        <v>430213</v>
      </c>
      <c r="B615" s="7" t="s">
        <v>106</v>
      </c>
      <c r="C615" s="102"/>
      <c r="D615" s="102"/>
    </row>
    <row r="616" spans="1:4" x14ac:dyDescent="0.2">
      <c r="A616" s="6">
        <v>430214</v>
      </c>
      <c r="B616" s="7" t="s">
        <v>107</v>
      </c>
      <c r="C616" s="102"/>
      <c r="D616" s="102"/>
    </row>
    <row r="617" spans="1:4" ht="12" thickBot="1" x14ac:dyDescent="0.25">
      <c r="A617" s="18">
        <v>430215</v>
      </c>
      <c r="B617" s="19" t="s">
        <v>108</v>
      </c>
      <c r="C617" s="102"/>
      <c r="D617" s="102"/>
    </row>
    <row r="618" spans="1:4" ht="12" thickBot="1" x14ac:dyDescent="0.25">
      <c r="A618" s="9" t="s">
        <v>18</v>
      </c>
      <c r="B618" s="10"/>
      <c r="C618" s="103">
        <v>0</v>
      </c>
      <c r="D618" s="103">
        <v>0</v>
      </c>
    </row>
    <row r="619" spans="1:4" x14ac:dyDescent="0.2">
      <c r="A619" s="12">
        <v>4303</v>
      </c>
      <c r="B619" s="13" t="s">
        <v>213</v>
      </c>
      <c r="C619" s="104"/>
      <c r="D619" s="104"/>
    </row>
    <row r="620" spans="1:4" x14ac:dyDescent="0.2">
      <c r="A620" s="6">
        <v>430301</v>
      </c>
      <c r="B620" s="7" t="s">
        <v>94</v>
      </c>
      <c r="C620" s="102"/>
      <c r="D620" s="102"/>
    </row>
    <row r="621" spans="1:4" x14ac:dyDescent="0.2">
      <c r="A621" s="6">
        <v>430302</v>
      </c>
      <c r="B621" s="7" t="s">
        <v>95</v>
      </c>
      <c r="C621" s="102"/>
      <c r="D621" s="102"/>
    </row>
    <row r="622" spans="1:4" x14ac:dyDescent="0.2">
      <c r="A622" s="6">
        <v>430303</v>
      </c>
      <c r="B622" s="7" t="s">
        <v>96</v>
      </c>
      <c r="C622" s="102"/>
      <c r="D622" s="102"/>
    </row>
    <row r="623" spans="1:4" x14ac:dyDescent="0.2">
      <c r="A623" s="6">
        <v>430304</v>
      </c>
      <c r="B623" s="7" t="s">
        <v>97</v>
      </c>
      <c r="C623" s="102"/>
      <c r="D623" s="102"/>
    </row>
    <row r="624" spans="1:4" x14ac:dyDescent="0.2">
      <c r="A624" s="6">
        <v>430305</v>
      </c>
      <c r="B624" s="7" t="s">
        <v>98</v>
      </c>
      <c r="C624" s="102"/>
      <c r="D624" s="102"/>
    </row>
    <row r="625" spans="1:4" x14ac:dyDescent="0.2">
      <c r="A625" s="6">
        <v>430306</v>
      </c>
      <c r="B625" s="7" t="s">
        <v>99</v>
      </c>
      <c r="C625" s="102"/>
      <c r="D625" s="102"/>
    </row>
    <row r="626" spans="1:4" x14ac:dyDescent="0.2">
      <c r="A626" s="6">
        <v>430307</v>
      </c>
      <c r="B626" s="7" t="s">
        <v>100</v>
      </c>
      <c r="C626" s="105"/>
      <c r="D626" s="102"/>
    </row>
    <row r="627" spans="1:4" x14ac:dyDescent="0.2">
      <c r="A627" s="6">
        <v>430308</v>
      </c>
      <c r="B627" s="7" t="s">
        <v>101</v>
      </c>
      <c r="C627" s="102"/>
      <c r="D627" s="102"/>
    </row>
    <row r="628" spans="1:4" x14ac:dyDescent="0.2">
      <c r="A628" s="6">
        <v>430309</v>
      </c>
      <c r="B628" s="7" t="s">
        <v>102</v>
      </c>
      <c r="C628" s="102"/>
      <c r="D628" s="102"/>
    </row>
    <row r="629" spans="1:4" x14ac:dyDescent="0.2">
      <c r="A629" s="6">
        <v>430310</v>
      </c>
      <c r="B629" s="7" t="s">
        <v>103</v>
      </c>
      <c r="C629" s="105"/>
      <c r="D629" s="102"/>
    </row>
    <row r="630" spans="1:4" x14ac:dyDescent="0.2">
      <c r="A630" s="6">
        <v>430311</v>
      </c>
      <c r="B630" s="7" t="s">
        <v>104</v>
      </c>
      <c r="C630" s="102"/>
      <c r="D630" s="102"/>
    </row>
    <row r="631" spans="1:4" x14ac:dyDescent="0.2">
      <c r="A631" s="6">
        <v>430312</v>
      </c>
      <c r="B631" s="7" t="s">
        <v>105</v>
      </c>
      <c r="C631" s="102"/>
      <c r="D631" s="102"/>
    </row>
    <row r="632" spans="1:4" x14ac:dyDescent="0.2">
      <c r="A632" s="6">
        <v>430313</v>
      </c>
      <c r="B632" s="7" t="s">
        <v>106</v>
      </c>
      <c r="C632" s="102"/>
      <c r="D632" s="102"/>
    </row>
    <row r="633" spans="1:4" x14ac:dyDescent="0.2">
      <c r="A633" s="6">
        <v>430314</v>
      </c>
      <c r="B633" s="7" t="s">
        <v>107</v>
      </c>
      <c r="C633" s="102"/>
      <c r="D633" s="102"/>
    </row>
    <row r="634" spans="1:4" ht="12" thickBot="1" x14ac:dyDescent="0.25">
      <c r="A634" s="18">
        <v>430315</v>
      </c>
      <c r="B634" s="19" t="s">
        <v>108</v>
      </c>
      <c r="C634" s="102"/>
      <c r="D634" s="102"/>
    </row>
    <row r="635" spans="1:4" ht="12" thickBot="1" x14ac:dyDescent="0.25">
      <c r="A635" s="9" t="s">
        <v>18</v>
      </c>
      <c r="B635" s="10"/>
      <c r="C635" s="103">
        <v>0</v>
      </c>
      <c r="D635" s="103">
        <v>0</v>
      </c>
    </row>
    <row r="636" spans="1:4" x14ac:dyDescent="0.2">
      <c r="A636" s="12">
        <v>4304</v>
      </c>
      <c r="B636" s="13" t="s">
        <v>214</v>
      </c>
      <c r="C636" s="104"/>
      <c r="D636" s="104"/>
    </row>
    <row r="637" spans="1:4" x14ac:dyDescent="0.2">
      <c r="A637" s="6">
        <v>430401</v>
      </c>
      <c r="B637" s="7" t="s">
        <v>94</v>
      </c>
      <c r="C637" s="102"/>
      <c r="D637" s="102"/>
    </row>
    <row r="638" spans="1:4" x14ac:dyDescent="0.2">
      <c r="A638" s="6">
        <v>430402</v>
      </c>
      <c r="B638" s="7" t="s">
        <v>95</v>
      </c>
      <c r="C638" s="102"/>
      <c r="D638" s="102"/>
    </row>
    <row r="639" spans="1:4" x14ac:dyDescent="0.2">
      <c r="A639" s="6">
        <v>430403</v>
      </c>
      <c r="B639" s="7" t="s">
        <v>96</v>
      </c>
      <c r="C639" s="102"/>
      <c r="D639" s="102"/>
    </row>
    <row r="640" spans="1:4" x14ac:dyDescent="0.2">
      <c r="A640" s="6">
        <v>430404</v>
      </c>
      <c r="B640" s="7" t="s">
        <v>97</v>
      </c>
      <c r="C640" s="102"/>
      <c r="D640" s="102"/>
    </row>
    <row r="641" spans="1:4" x14ac:dyDescent="0.2">
      <c r="A641" s="6">
        <v>430405</v>
      </c>
      <c r="B641" s="7" t="s">
        <v>98</v>
      </c>
      <c r="C641" s="102"/>
      <c r="D641" s="102"/>
    </row>
    <row r="642" spans="1:4" x14ac:dyDescent="0.2">
      <c r="A642" s="6">
        <v>430406</v>
      </c>
      <c r="B642" s="7" t="s">
        <v>99</v>
      </c>
      <c r="C642" s="102"/>
      <c r="D642" s="102"/>
    </row>
    <row r="643" spans="1:4" x14ac:dyDescent="0.2">
      <c r="A643" s="6">
        <v>430407</v>
      </c>
      <c r="B643" s="7" t="s">
        <v>100</v>
      </c>
      <c r="C643" s="105"/>
      <c r="D643" s="102"/>
    </row>
    <row r="644" spans="1:4" x14ac:dyDescent="0.2">
      <c r="A644" s="6">
        <v>430408</v>
      </c>
      <c r="B644" s="7" t="s">
        <v>101</v>
      </c>
      <c r="C644" s="102"/>
      <c r="D644" s="102"/>
    </row>
    <row r="645" spans="1:4" x14ac:dyDescent="0.2">
      <c r="A645" s="6">
        <v>430409</v>
      </c>
      <c r="B645" s="7" t="s">
        <v>102</v>
      </c>
      <c r="C645" s="102"/>
      <c r="D645" s="102"/>
    </row>
    <row r="646" spans="1:4" x14ac:dyDescent="0.2">
      <c r="A646" s="6">
        <v>430410</v>
      </c>
      <c r="B646" s="7" t="s">
        <v>103</v>
      </c>
      <c r="C646" s="105"/>
      <c r="D646" s="102"/>
    </row>
    <row r="647" spans="1:4" x14ac:dyDescent="0.2">
      <c r="A647" s="6">
        <v>430411</v>
      </c>
      <c r="B647" s="7" t="s">
        <v>104</v>
      </c>
      <c r="C647" s="102"/>
      <c r="D647" s="102"/>
    </row>
    <row r="648" spans="1:4" x14ac:dyDescent="0.2">
      <c r="A648" s="6">
        <v>430412</v>
      </c>
      <c r="B648" s="7" t="s">
        <v>105</v>
      </c>
      <c r="C648" s="102"/>
      <c r="D648" s="102"/>
    </row>
    <row r="649" spans="1:4" x14ac:dyDescent="0.2">
      <c r="A649" s="6">
        <v>430413</v>
      </c>
      <c r="B649" s="7" t="s">
        <v>106</v>
      </c>
      <c r="C649" s="102"/>
      <c r="D649" s="102"/>
    </row>
    <row r="650" spans="1:4" x14ac:dyDescent="0.2">
      <c r="A650" s="6">
        <v>430414</v>
      </c>
      <c r="B650" s="7" t="s">
        <v>107</v>
      </c>
      <c r="C650" s="102"/>
      <c r="D650" s="102"/>
    </row>
    <row r="651" spans="1:4" ht="12" thickBot="1" x14ac:dyDescent="0.25">
      <c r="A651" s="18">
        <v>430415</v>
      </c>
      <c r="B651" s="19" t="s">
        <v>108</v>
      </c>
      <c r="C651" s="102"/>
      <c r="D651" s="102"/>
    </row>
    <row r="652" spans="1:4" ht="12" thickBot="1" x14ac:dyDescent="0.25">
      <c r="A652" s="9" t="s">
        <v>18</v>
      </c>
      <c r="B652" s="10"/>
      <c r="C652" s="103">
        <v>0</v>
      </c>
      <c r="D652" s="103">
        <v>0</v>
      </c>
    </row>
    <row r="653" spans="1:4" x14ac:dyDescent="0.2">
      <c r="A653" s="12">
        <v>4305</v>
      </c>
      <c r="B653" s="13" t="s">
        <v>272</v>
      </c>
      <c r="C653" s="104"/>
      <c r="D653" s="104"/>
    </row>
    <row r="654" spans="1:4" x14ac:dyDescent="0.2">
      <c r="A654" s="6">
        <v>430501</v>
      </c>
      <c r="B654" s="7" t="s">
        <v>94</v>
      </c>
      <c r="C654" s="102"/>
      <c r="D654" s="102"/>
    </row>
    <row r="655" spans="1:4" x14ac:dyDescent="0.2">
      <c r="A655" s="6">
        <v>430502</v>
      </c>
      <c r="B655" s="7" t="s">
        <v>95</v>
      </c>
      <c r="C655" s="102"/>
      <c r="D655" s="102"/>
    </row>
    <row r="656" spans="1:4" x14ac:dyDescent="0.2">
      <c r="A656" s="6">
        <v>430503</v>
      </c>
      <c r="B656" s="7" t="s">
        <v>96</v>
      </c>
      <c r="C656" s="102"/>
      <c r="D656" s="102"/>
    </row>
    <row r="657" spans="1:4" x14ac:dyDescent="0.2">
      <c r="A657" s="6">
        <v>430504</v>
      </c>
      <c r="B657" s="7" t="s">
        <v>97</v>
      </c>
      <c r="C657" s="102"/>
      <c r="D657" s="102"/>
    </row>
    <row r="658" spans="1:4" x14ac:dyDescent="0.2">
      <c r="A658" s="6">
        <v>430505</v>
      </c>
      <c r="B658" s="7" t="s">
        <v>98</v>
      </c>
      <c r="C658" s="102"/>
      <c r="D658" s="102"/>
    </row>
    <row r="659" spans="1:4" x14ac:dyDescent="0.2">
      <c r="A659" s="6">
        <v>430506</v>
      </c>
      <c r="B659" s="7" t="s">
        <v>99</v>
      </c>
      <c r="C659" s="102"/>
      <c r="D659" s="102"/>
    </row>
    <row r="660" spans="1:4" x14ac:dyDescent="0.2">
      <c r="A660" s="6">
        <v>430507</v>
      </c>
      <c r="B660" s="7" t="s">
        <v>100</v>
      </c>
      <c r="C660" s="102"/>
      <c r="D660" s="102"/>
    </row>
    <row r="661" spans="1:4" x14ac:dyDescent="0.2">
      <c r="A661" s="6">
        <v>430508</v>
      </c>
      <c r="B661" s="7" t="s">
        <v>101</v>
      </c>
      <c r="C661" s="102"/>
      <c r="D661" s="102"/>
    </row>
    <row r="662" spans="1:4" x14ac:dyDescent="0.2">
      <c r="A662" s="6">
        <v>430509</v>
      </c>
      <c r="B662" s="7" t="s">
        <v>102</v>
      </c>
      <c r="C662" s="102"/>
      <c r="D662" s="102"/>
    </row>
    <row r="663" spans="1:4" x14ac:dyDescent="0.2">
      <c r="A663" s="6">
        <v>430510</v>
      </c>
      <c r="B663" s="7" t="s">
        <v>103</v>
      </c>
      <c r="C663" s="102"/>
      <c r="D663" s="102">
        <v>1212</v>
      </c>
    </row>
    <row r="664" spans="1:4" x14ac:dyDescent="0.2">
      <c r="A664" s="6">
        <v>430511</v>
      </c>
      <c r="B664" s="7" t="s">
        <v>104</v>
      </c>
      <c r="C664" s="102"/>
      <c r="D664" s="102"/>
    </row>
    <row r="665" spans="1:4" x14ac:dyDescent="0.2">
      <c r="A665" s="6">
        <v>430512</v>
      </c>
      <c r="B665" s="7" t="s">
        <v>105</v>
      </c>
      <c r="C665" s="102"/>
      <c r="D665" s="102"/>
    </row>
    <row r="666" spans="1:4" x14ac:dyDescent="0.2">
      <c r="A666" s="6">
        <v>430513</v>
      </c>
      <c r="B666" s="7" t="s">
        <v>106</v>
      </c>
      <c r="C666" s="102"/>
      <c r="D666" s="102"/>
    </row>
    <row r="667" spans="1:4" x14ac:dyDescent="0.2">
      <c r="A667" s="6">
        <v>430514</v>
      </c>
      <c r="B667" s="7" t="s">
        <v>107</v>
      </c>
      <c r="C667" s="102"/>
      <c r="D667" s="102">
        <v>91901</v>
      </c>
    </row>
    <row r="668" spans="1:4" ht="12" thickBot="1" x14ac:dyDescent="0.25">
      <c r="A668" s="18">
        <v>430515</v>
      </c>
      <c r="B668" s="19" t="s">
        <v>108</v>
      </c>
      <c r="C668" s="102"/>
      <c r="D668" s="102"/>
    </row>
    <row r="669" spans="1:4" ht="12" thickBot="1" x14ac:dyDescent="0.25">
      <c r="A669" s="9" t="s">
        <v>18</v>
      </c>
      <c r="B669" s="10"/>
      <c r="C669" s="103">
        <v>0</v>
      </c>
      <c r="D669" s="103">
        <v>93113</v>
      </c>
    </row>
    <row r="670" spans="1:4" x14ac:dyDescent="0.2">
      <c r="A670" s="12">
        <v>4306</v>
      </c>
      <c r="B670" s="13" t="s">
        <v>273</v>
      </c>
      <c r="C670" s="104"/>
      <c r="D670" s="104"/>
    </row>
    <row r="671" spans="1:4" x14ac:dyDescent="0.2">
      <c r="A671" s="6">
        <v>430601</v>
      </c>
      <c r="B671" s="7" t="s">
        <v>94</v>
      </c>
      <c r="C671" s="102">
        <v>11794.02</v>
      </c>
      <c r="D671" s="102">
        <v>-167</v>
      </c>
    </row>
    <row r="672" spans="1:4" x14ac:dyDescent="0.2">
      <c r="A672" s="6">
        <v>430602</v>
      </c>
      <c r="B672" s="7" t="s">
        <v>95</v>
      </c>
      <c r="C672" s="102"/>
      <c r="D672" s="102"/>
    </row>
    <row r="673" spans="1:4" x14ac:dyDescent="0.2">
      <c r="A673" s="6">
        <v>430603</v>
      </c>
      <c r="B673" s="7" t="s">
        <v>274</v>
      </c>
      <c r="C673" s="102">
        <v>5321.47</v>
      </c>
      <c r="D673" s="102"/>
    </row>
    <row r="674" spans="1:4" x14ac:dyDescent="0.2">
      <c r="A674" s="6">
        <v>430604</v>
      </c>
      <c r="B674" s="7" t="s">
        <v>97</v>
      </c>
      <c r="C674" s="102"/>
      <c r="D674" s="102"/>
    </row>
    <row r="675" spans="1:4" x14ac:dyDescent="0.2">
      <c r="A675" s="6">
        <v>430605</v>
      </c>
      <c r="B675" s="7" t="s">
        <v>98</v>
      </c>
      <c r="C675" s="102"/>
      <c r="D675" s="102"/>
    </row>
    <row r="676" spans="1:4" x14ac:dyDescent="0.2">
      <c r="A676" s="6">
        <v>430606</v>
      </c>
      <c r="B676" s="7" t="s">
        <v>271</v>
      </c>
      <c r="C676" s="102">
        <v>2283283.66</v>
      </c>
      <c r="D676" s="102">
        <v>5466027</v>
      </c>
    </row>
    <row r="677" spans="1:4" x14ac:dyDescent="0.2">
      <c r="A677" s="6">
        <v>430607</v>
      </c>
      <c r="B677" s="7" t="s">
        <v>100</v>
      </c>
      <c r="C677" s="105"/>
      <c r="D677" s="102"/>
    </row>
    <row r="678" spans="1:4" x14ac:dyDescent="0.2">
      <c r="A678" s="6">
        <v>430608</v>
      </c>
      <c r="B678" s="7" t="s">
        <v>101</v>
      </c>
      <c r="C678" s="102"/>
      <c r="D678" s="102"/>
    </row>
    <row r="679" spans="1:4" x14ac:dyDescent="0.2">
      <c r="A679" s="6">
        <v>430609</v>
      </c>
      <c r="B679" s="7" t="s">
        <v>102</v>
      </c>
      <c r="C679" s="102">
        <v>34626.959999999999</v>
      </c>
      <c r="D679" s="102">
        <v>45320</v>
      </c>
    </row>
    <row r="680" spans="1:4" x14ac:dyDescent="0.2">
      <c r="A680" s="6">
        <v>430610</v>
      </c>
      <c r="B680" s="7" t="s">
        <v>103</v>
      </c>
      <c r="C680" s="102">
        <v>101030.66</v>
      </c>
      <c r="D680" s="102">
        <v>111157</v>
      </c>
    </row>
    <row r="681" spans="1:4" x14ac:dyDescent="0.2">
      <c r="A681" s="6">
        <v>430611</v>
      </c>
      <c r="B681" s="7" t="s">
        <v>104</v>
      </c>
      <c r="C681" s="102">
        <v>825</v>
      </c>
      <c r="D681" s="102"/>
    </row>
    <row r="682" spans="1:4" x14ac:dyDescent="0.2">
      <c r="A682" s="6">
        <v>430612</v>
      </c>
      <c r="B682" s="7" t="s">
        <v>105</v>
      </c>
      <c r="C682" s="102">
        <v>35241.82</v>
      </c>
      <c r="D682" s="102">
        <v>31016</v>
      </c>
    </row>
    <row r="683" spans="1:4" x14ac:dyDescent="0.2">
      <c r="A683" s="6">
        <v>430613</v>
      </c>
      <c r="B683" s="7" t="s">
        <v>106</v>
      </c>
      <c r="C683" s="102">
        <v>77821.460000000006</v>
      </c>
      <c r="D683" s="102">
        <v>30035</v>
      </c>
    </row>
    <row r="684" spans="1:4" x14ac:dyDescent="0.2">
      <c r="A684" s="6">
        <v>430614</v>
      </c>
      <c r="B684" s="7" t="s">
        <v>107</v>
      </c>
      <c r="C684" s="102">
        <v>50751.25</v>
      </c>
      <c r="D684" s="102">
        <v>84965</v>
      </c>
    </row>
    <row r="685" spans="1:4" ht="12" thickBot="1" x14ac:dyDescent="0.25">
      <c r="A685" s="18">
        <v>430615</v>
      </c>
      <c r="B685" s="19" t="s">
        <v>108</v>
      </c>
      <c r="C685" s="102"/>
      <c r="D685" s="102"/>
    </row>
    <row r="686" spans="1:4" ht="12" thickBot="1" x14ac:dyDescent="0.25">
      <c r="A686" s="9" t="s">
        <v>18</v>
      </c>
      <c r="B686" s="10"/>
      <c r="C686" s="103">
        <v>2600696.3000000003</v>
      </c>
      <c r="D686" s="103">
        <v>5768353</v>
      </c>
    </row>
    <row r="687" spans="1:4" x14ac:dyDescent="0.2">
      <c r="A687" s="12">
        <v>4307</v>
      </c>
      <c r="B687" s="13" t="s">
        <v>275</v>
      </c>
      <c r="C687" s="104"/>
      <c r="D687" s="104"/>
    </row>
    <row r="688" spans="1:4" x14ac:dyDescent="0.2">
      <c r="A688" s="6">
        <v>430701</v>
      </c>
      <c r="B688" s="7" t="s">
        <v>94</v>
      </c>
      <c r="C688" s="102"/>
      <c r="D688" s="102"/>
    </row>
    <row r="689" spans="1:4" x14ac:dyDescent="0.2">
      <c r="A689" s="6">
        <v>430702</v>
      </c>
      <c r="B689" s="7" t="s">
        <v>95</v>
      </c>
      <c r="C689" s="102"/>
      <c r="D689" s="102"/>
    </row>
    <row r="690" spans="1:4" x14ac:dyDescent="0.2">
      <c r="A690" s="6">
        <v>430703</v>
      </c>
      <c r="B690" s="7" t="s">
        <v>96</v>
      </c>
      <c r="C690" s="102"/>
      <c r="D690" s="102"/>
    </row>
    <row r="691" spans="1:4" x14ac:dyDescent="0.2">
      <c r="A691" s="6">
        <v>430704</v>
      </c>
      <c r="B691" s="7" t="s">
        <v>97</v>
      </c>
      <c r="C691" s="102"/>
      <c r="D691" s="102"/>
    </row>
    <row r="692" spans="1:4" x14ac:dyDescent="0.2">
      <c r="A692" s="6">
        <v>430705</v>
      </c>
      <c r="B692" s="7" t="s">
        <v>98</v>
      </c>
      <c r="C692" s="102"/>
      <c r="D692" s="102"/>
    </row>
    <row r="693" spans="1:4" x14ac:dyDescent="0.2">
      <c r="A693" s="6">
        <v>430706</v>
      </c>
      <c r="B693" s="7" t="s">
        <v>99</v>
      </c>
      <c r="C693" s="102"/>
      <c r="D693" s="102"/>
    </row>
    <row r="694" spans="1:4" x14ac:dyDescent="0.2">
      <c r="A694" s="6">
        <v>430707</v>
      </c>
      <c r="B694" s="7" t="s">
        <v>100</v>
      </c>
      <c r="C694" s="102"/>
      <c r="D694" s="102"/>
    </row>
    <row r="695" spans="1:4" x14ac:dyDescent="0.2">
      <c r="A695" s="6">
        <v>430708</v>
      </c>
      <c r="B695" s="7" t="s">
        <v>101</v>
      </c>
      <c r="C695" s="102"/>
      <c r="D695" s="102"/>
    </row>
    <row r="696" spans="1:4" x14ac:dyDescent="0.2">
      <c r="A696" s="6">
        <v>430709</v>
      </c>
      <c r="B696" s="7" t="s">
        <v>102</v>
      </c>
      <c r="C696" s="102"/>
      <c r="D696" s="102"/>
    </row>
    <row r="697" spans="1:4" x14ac:dyDescent="0.2">
      <c r="A697" s="6">
        <v>430710</v>
      </c>
      <c r="B697" s="7" t="s">
        <v>103</v>
      </c>
      <c r="C697" s="102"/>
      <c r="D697" s="102"/>
    </row>
    <row r="698" spans="1:4" x14ac:dyDescent="0.2">
      <c r="A698" s="6">
        <v>430711</v>
      </c>
      <c r="B698" s="7" t="s">
        <v>104</v>
      </c>
      <c r="C698" s="102"/>
      <c r="D698" s="102"/>
    </row>
    <row r="699" spans="1:4" x14ac:dyDescent="0.2">
      <c r="A699" s="6">
        <v>430712</v>
      </c>
      <c r="B699" s="7" t="s">
        <v>105</v>
      </c>
      <c r="C699" s="102"/>
      <c r="D699" s="102"/>
    </row>
    <row r="700" spans="1:4" x14ac:dyDescent="0.2">
      <c r="A700" s="6">
        <v>430713</v>
      </c>
      <c r="B700" s="7" t="s">
        <v>106</v>
      </c>
      <c r="C700" s="102"/>
      <c r="D700" s="102"/>
    </row>
    <row r="701" spans="1:4" x14ac:dyDescent="0.2">
      <c r="A701" s="6">
        <v>430714</v>
      </c>
      <c r="B701" s="7" t="s">
        <v>107</v>
      </c>
      <c r="C701" s="102"/>
      <c r="D701" s="102"/>
    </row>
    <row r="702" spans="1:4" ht="12" thickBot="1" x14ac:dyDescent="0.25">
      <c r="A702" s="18">
        <v>430715</v>
      </c>
      <c r="B702" s="19" t="s">
        <v>108</v>
      </c>
      <c r="C702" s="102"/>
      <c r="D702" s="102"/>
    </row>
    <row r="703" spans="1:4" ht="12" thickBot="1" x14ac:dyDescent="0.25">
      <c r="A703" s="9" t="s">
        <v>18</v>
      </c>
      <c r="B703" s="10"/>
      <c r="C703" s="103">
        <v>0</v>
      </c>
      <c r="D703" s="103">
        <v>0</v>
      </c>
    </row>
    <row r="704" spans="1:4" x14ac:dyDescent="0.2">
      <c r="A704" s="12">
        <v>4308</v>
      </c>
      <c r="B704" s="13" t="s">
        <v>276</v>
      </c>
      <c r="C704" s="104"/>
      <c r="D704" s="104"/>
    </row>
    <row r="705" spans="1:4" x14ac:dyDescent="0.2">
      <c r="A705" s="6">
        <v>430801</v>
      </c>
      <c r="B705" s="7" t="s">
        <v>94</v>
      </c>
      <c r="C705" s="102"/>
      <c r="D705" s="102"/>
    </row>
    <row r="706" spans="1:4" x14ac:dyDescent="0.2">
      <c r="A706" s="6">
        <v>430802</v>
      </c>
      <c r="B706" s="7" t="s">
        <v>95</v>
      </c>
      <c r="C706" s="102"/>
      <c r="D706" s="102"/>
    </row>
    <row r="707" spans="1:4" x14ac:dyDescent="0.2">
      <c r="A707" s="6">
        <v>430803</v>
      </c>
      <c r="B707" s="7" t="s">
        <v>96</v>
      </c>
      <c r="C707" s="102"/>
      <c r="D707" s="102"/>
    </row>
    <row r="708" spans="1:4" x14ac:dyDescent="0.2">
      <c r="A708" s="6">
        <v>430804</v>
      </c>
      <c r="B708" s="7" t="s">
        <v>97</v>
      </c>
      <c r="C708" s="102"/>
      <c r="D708" s="102"/>
    </row>
    <row r="709" spans="1:4" x14ac:dyDescent="0.2">
      <c r="A709" s="6">
        <v>430805</v>
      </c>
      <c r="B709" s="7" t="s">
        <v>98</v>
      </c>
      <c r="C709" s="102"/>
      <c r="D709" s="102"/>
    </row>
    <row r="710" spans="1:4" x14ac:dyDescent="0.2">
      <c r="A710" s="6">
        <v>430806</v>
      </c>
      <c r="B710" s="7" t="s">
        <v>99</v>
      </c>
      <c r="C710" s="102"/>
      <c r="D710" s="102"/>
    </row>
    <row r="711" spans="1:4" x14ac:dyDescent="0.2">
      <c r="A711" s="6">
        <v>430807</v>
      </c>
      <c r="B711" s="7" t="s">
        <v>100</v>
      </c>
      <c r="C711" s="102"/>
      <c r="D711" s="102"/>
    </row>
    <row r="712" spans="1:4" x14ac:dyDescent="0.2">
      <c r="A712" s="6">
        <v>430808</v>
      </c>
      <c r="B712" s="7" t="s">
        <v>101</v>
      </c>
      <c r="C712" s="102"/>
      <c r="D712" s="102"/>
    </row>
    <row r="713" spans="1:4" x14ac:dyDescent="0.2">
      <c r="A713" s="6">
        <v>430809</v>
      </c>
      <c r="B713" s="7" t="s">
        <v>102</v>
      </c>
      <c r="C713" s="102"/>
      <c r="D713" s="102"/>
    </row>
    <row r="714" spans="1:4" x14ac:dyDescent="0.2">
      <c r="A714" s="6">
        <v>430810</v>
      </c>
      <c r="B714" s="7" t="s">
        <v>103</v>
      </c>
      <c r="C714" s="102"/>
      <c r="D714" s="102"/>
    </row>
    <row r="715" spans="1:4" x14ac:dyDescent="0.2">
      <c r="A715" s="6">
        <v>430811</v>
      </c>
      <c r="B715" s="7" t="s">
        <v>104</v>
      </c>
      <c r="C715" s="102"/>
      <c r="D715" s="102"/>
    </row>
    <row r="716" spans="1:4" x14ac:dyDescent="0.2">
      <c r="A716" s="6">
        <v>430812</v>
      </c>
      <c r="B716" s="7" t="s">
        <v>105</v>
      </c>
      <c r="C716" s="102"/>
      <c r="D716" s="102"/>
    </row>
    <row r="717" spans="1:4" x14ac:dyDescent="0.2">
      <c r="A717" s="6">
        <v>430813</v>
      </c>
      <c r="B717" s="7" t="s">
        <v>106</v>
      </c>
      <c r="C717" s="102"/>
      <c r="D717" s="102"/>
    </row>
    <row r="718" spans="1:4" x14ac:dyDescent="0.2">
      <c r="A718" s="6">
        <v>430814</v>
      </c>
      <c r="B718" s="7" t="s">
        <v>107</v>
      </c>
      <c r="C718" s="102"/>
      <c r="D718" s="102"/>
    </row>
    <row r="719" spans="1:4" ht="12" thickBot="1" x14ac:dyDescent="0.25">
      <c r="A719" s="18">
        <v>430815</v>
      </c>
      <c r="B719" s="19" t="s">
        <v>108</v>
      </c>
      <c r="C719" s="112"/>
      <c r="D719" s="112"/>
    </row>
    <row r="720" spans="1:4" ht="12" thickBot="1" x14ac:dyDescent="0.25">
      <c r="A720" s="9" t="s">
        <v>18</v>
      </c>
      <c r="B720" s="10"/>
      <c r="C720" s="103">
        <v>0</v>
      </c>
      <c r="D720" s="103">
        <v>0</v>
      </c>
    </row>
    <row r="721" spans="1:4" x14ac:dyDescent="0.2">
      <c r="A721" s="12">
        <v>4309</v>
      </c>
      <c r="B721" s="13" t="s">
        <v>277</v>
      </c>
      <c r="C721" s="104"/>
      <c r="D721" s="104"/>
    </row>
    <row r="722" spans="1:4" x14ac:dyDescent="0.2">
      <c r="A722" s="6">
        <v>430901</v>
      </c>
      <c r="B722" s="7" t="s">
        <v>94</v>
      </c>
      <c r="C722" s="102"/>
      <c r="D722" s="102"/>
    </row>
    <row r="723" spans="1:4" x14ac:dyDescent="0.2">
      <c r="A723" s="6">
        <v>430902</v>
      </c>
      <c r="B723" s="7" t="s">
        <v>95</v>
      </c>
      <c r="C723" s="102"/>
      <c r="D723" s="102"/>
    </row>
    <row r="724" spans="1:4" x14ac:dyDescent="0.2">
      <c r="A724" s="6">
        <v>430903</v>
      </c>
      <c r="B724" s="7" t="s">
        <v>274</v>
      </c>
      <c r="C724" s="102"/>
      <c r="D724" s="102"/>
    </row>
    <row r="725" spans="1:4" x14ac:dyDescent="0.2">
      <c r="A725" s="6">
        <v>430904</v>
      </c>
      <c r="B725" s="7" t="s">
        <v>97</v>
      </c>
      <c r="C725" s="102"/>
      <c r="D725" s="102"/>
    </row>
    <row r="726" spans="1:4" x14ac:dyDescent="0.2">
      <c r="A726" s="6">
        <v>430905</v>
      </c>
      <c r="B726" s="7" t="s">
        <v>98</v>
      </c>
      <c r="C726" s="102"/>
      <c r="D726" s="102"/>
    </row>
    <row r="727" spans="1:4" x14ac:dyDescent="0.2">
      <c r="A727" s="6">
        <v>430906</v>
      </c>
      <c r="B727" s="7" t="s">
        <v>99</v>
      </c>
      <c r="C727" s="102">
        <v>907000</v>
      </c>
      <c r="D727" s="102">
        <v>420000</v>
      </c>
    </row>
    <row r="728" spans="1:4" x14ac:dyDescent="0.2">
      <c r="A728" s="6">
        <v>430907</v>
      </c>
      <c r="B728" s="7" t="s">
        <v>100</v>
      </c>
      <c r="C728" s="102"/>
      <c r="D728" s="102"/>
    </row>
    <row r="729" spans="1:4" x14ac:dyDescent="0.2">
      <c r="A729" s="6">
        <v>430908</v>
      </c>
      <c r="B729" s="7" t="s">
        <v>101</v>
      </c>
      <c r="C729" s="102"/>
      <c r="D729" s="102"/>
    </row>
    <row r="730" spans="1:4" x14ac:dyDescent="0.2">
      <c r="A730" s="6">
        <v>430909</v>
      </c>
      <c r="B730" s="7" t="s">
        <v>102</v>
      </c>
      <c r="C730" s="102"/>
      <c r="D730" s="102"/>
    </row>
    <row r="731" spans="1:4" x14ac:dyDescent="0.2">
      <c r="A731" s="6">
        <v>430910</v>
      </c>
      <c r="B731" s="7" t="s">
        <v>103</v>
      </c>
      <c r="C731" s="102"/>
      <c r="D731" s="102"/>
    </row>
    <row r="732" spans="1:4" x14ac:dyDescent="0.2">
      <c r="A732" s="6">
        <v>430911</v>
      </c>
      <c r="B732" s="7" t="s">
        <v>104</v>
      </c>
      <c r="C732" s="102"/>
      <c r="D732" s="102"/>
    </row>
    <row r="733" spans="1:4" x14ac:dyDescent="0.2">
      <c r="A733" s="6">
        <v>430912</v>
      </c>
      <c r="B733" s="7" t="s">
        <v>105</v>
      </c>
      <c r="C733" s="102"/>
      <c r="D733" s="102"/>
    </row>
    <row r="734" spans="1:4" x14ac:dyDescent="0.2">
      <c r="A734" s="6">
        <v>430913</v>
      </c>
      <c r="B734" s="7" t="s">
        <v>106</v>
      </c>
      <c r="C734" s="102"/>
      <c r="D734" s="102"/>
    </row>
    <row r="735" spans="1:4" x14ac:dyDescent="0.2">
      <c r="A735" s="6">
        <v>430914</v>
      </c>
      <c r="B735" s="7" t="s">
        <v>107</v>
      </c>
      <c r="C735" s="102">
        <v>7530000</v>
      </c>
      <c r="D735" s="102"/>
    </row>
    <row r="736" spans="1:4" ht="12" thickBot="1" x14ac:dyDescent="0.25">
      <c r="A736" s="18">
        <v>430915</v>
      </c>
      <c r="B736" s="19" t="s">
        <v>108</v>
      </c>
      <c r="C736" s="112"/>
      <c r="D736" s="112"/>
    </row>
    <row r="737" spans="1:4" ht="12" thickBot="1" x14ac:dyDescent="0.25">
      <c r="A737" s="9" t="s">
        <v>18</v>
      </c>
      <c r="B737" s="10"/>
      <c r="C737" s="103">
        <v>8437000</v>
      </c>
      <c r="D737" s="103">
        <v>420000</v>
      </c>
    </row>
    <row r="738" spans="1:4" x14ac:dyDescent="0.2">
      <c r="A738" s="12">
        <v>4310</v>
      </c>
      <c r="B738" s="13" t="s">
        <v>278</v>
      </c>
      <c r="C738" s="104"/>
      <c r="D738" s="104"/>
    </row>
    <row r="739" spans="1:4" x14ac:dyDescent="0.2">
      <c r="A739" s="6">
        <v>431001</v>
      </c>
      <c r="B739" s="7" t="s">
        <v>94</v>
      </c>
      <c r="C739" s="102"/>
      <c r="D739" s="102"/>
    </row>
    <row r="740" spans="1:4" x14ac:dyDescent="0.2">
      <c r="A740" s="6">
        <v>431002</v>
      </c>
      <c r="B740" s="7" t="s">
        <v>95</v>
      </c>
      <c r="C740" s="102">
        <v>1115.8599999999999</v>
      </c>
      <c r="D740" s="102">
        <v>6793</v>
      </c>
    </row>
    <row r="741" spans="1:4" x14ac:dyDescent="0.2">
      <c r="A741" s="6">
        <v>431003</v>
      </c>
      <c r="B741" s="7" t="s">
        <v>274</v>
      </c>
      <c r="C741" s="102"/>
      <c r="D741" s="102"/>
    </row>
    <row r="742" spans="1:4" x14ac:dyDescent="0.2">
      <c r="A742" s="6">
        <v>431004</v>
      </c>
      <c r="B742" s="7" t="s">
        <v>97</v>
      </c>
      <c r="C742" s="102"/>
      <c r="D742" s="102"/>
    </row>
    <row r="743" spans="1:4" x14ac:dyDescent="0.2">
      <c r="A743" s="6">
        <v>431005</v>
      </c>
      <c r="B743" s="7" t="s">
        <v>98</v>
      </c>
      <c r="C743" s="102"/>
      <c r="D743" s="102"/>
    </row>
    <row r="744" spans="1:4" x14ac:dyDescent="0.2">
      <c r="A744" s="6">
        <v>431006</v>
      </c>
      <c r="B744" s="7" t="s">
        <v>99</v>
      </c>
      <c r="C744" s="102">
        <v>28289317</v>
      </c>
      <c r="D744" s="102">
        <v>17826590</v>
      </c>
    </row>
    <row r="745" spans="1:4" x14ac:dyDescent="0.2">
      <c r="A745" s="6">
        <v>431007</v>
      </c>
      <c r="B745" s="7" t="s">
        <v>100</v>
      </c>
      <c r="C745" s="105"/>
      <c r="D745" s="102"/>
    </row>
    <row r="746" spans="1:4" x14ac:dyDescent="0.2">
      <c r="A746" s="6">
        <v>431008</v>
      </c>
      <c r="B746" s="7" t="s">
        <v>101</v>
      </c>
      <c r="C746" s="102"/>
      <c r="D746" s="102">
        <v>-7500</v>
      </c>
    </row>
    <row r="747" spans="1:4" x14ac:dyDescent="0.2">
      <c r="A747" s="6">
        <v>431009</v>
      </c>
      <c r="B747" s="7" t="s">
        <v>102</v>
      </c>
      <c r="C747" s="102">
        <v>374835</v>
      </c>
      <c r="D747" s="102"/>
    </row>
    <row r="748" spans="1:4" x14ac:dyDescent="0.2">
      <c r="A748" s="6">
        <v>431010</v>
      </c>
      <c r="B748" s="7" t="s">
        <v>103</v>
      </c>
      <c r="C748" s="102"/>
      <c r="D748" s="102"/>
    </row>
    <row r="749" spans="1:4" x14ac:dyDescent="0.2">
      <c r="A749" s="6">
        <v>431011</v>
      </c>
      <c r="B749" s="7" t="s">
        <v>104</v>
      </c>
      <c r="C749" s="102"/>
      <c r="D749" s="102"/>
    </row>
    <row r="750" spans="1:4" x14ac:dyDescent="0.2">
      <c r="A750" s="6">
        <v>431012</v>
      </c>
      <c r="B750" s="7" t="s">
        <v>105</v>
      </c>
      <c r="C750" s="102">
        <v>416904</v>
      </c>
      <c r="D750" s="102">
        <v>192835</v>
      </c>
    </row>
    <row r="751" spans="1:4" x14ac:dyDescent="0.2">
      <c r="A751" s="6">
        <v>431013</v>
      </c>
      <c r="B751" s="7" t="s">
        <v>106</v>
      </c>
      <c r="C751" s="102">
        <v>76695</v>
      </c>
      <c r="D751" s="102">
        <v>865706</v>
      </c>
    </row>
    <row r="752" spans="1:4" x14ac:dyDescent="0.2">
      <c r="A752" s="6">
        <v>431014</v>
      </c>
      <c r="B752" s="7" t="s">
        <v>107</v>
      </c>
      <c r="C752" s="102">
        <v>946805</v>
      </c>
      <c r="D752" s="102">
        <v>3846411</v>
      </c>
    </row>
    <row r="753" spans="1:4" ht="12" thickBot="1" x14ac:dyDescent="0.25">
      <c r="A753" s="18">
        <v>431015</v>
      </c>
      <c r="B753" s="19" t="s">
        <v>108</v>
      </c>
      <c r="C753" s="102"/>
      <c r="D753" s="102">
        <v>195530</v>
      </c>
    </row>
    <row r="754" spans="1:4" ht="12" thickBot="1" x14ac:dyDescent="0.25">
      <c r="A754" s="9" t="s">
        <v>18</v>
      </c>
      <c r="B754" s="10"/>
      <c r="C754" s="103">
        <v>30105671.859999999</v>
      </c>
      <c r="D754" s="103">
        <v>22926365</v>
      </c>
    </row>
    <row r="755" spans="1:4" x14ac:dyDescent="0.2">
      <c r="A755" s="12">
        <v>4311</v>
      </c>
      <c r="B755" s="13" t="s">
        <v>279</v>
      </c>
      <c r="C755" s="104"/>
      <c r="D755" s="104"/>
    </row>
    <row r="756" spans="1:4" x14ac:dyDescent="0.2">
      <c r="A756" s="6">
        <v>431101</v>
      </c>
      <c r="B756" s="7" t="s">
        <v>94</v>
      </c>
      <c r="C756" s="102"/>
      <c r="D756" s="102"/>
    </row>
    <row r="757" spans="1:4" x14ac:dyDescent="0.2">
      <c r="A757" s="6">
        <v>431102</v>
      </c>
      <c r="B757" s="7" t="s">
        <v>95</v>
      </c>
      <c r="C757" s="102"/>
      <c r="D757" s="102">
        <v>1749</v>
      </c>
    </row>
    <row r="758" spans="1:4" x14ac:dyDescent="0.2">
      <c r="A758" s="6">
        <v>431103</v>
      </c>
      <c r="B758" s="7" t="s">
        <v>274</v>
      </c>
      <c r="C758" s="102"/>
      <c r="D758" s="102"/>
    </row>
    <row r="759" spans="1:4" x14ac:dyDescent="0.2">
      <c r="A759" s="6">
        <v>431104</v>
      </c>
      <c r="B759" s="7" t="s">
        <v>97</v>
      </c>
      <c r="C759" s="102"/>
      <c r="D759" s="102"/>
    </row>
    <row r="760" spans="1:4" x14ac:dyDescent="0.2">
      <c r="A760" s="6">
        <v>431105</v>
      </c>
      <c r="B760" s="7" t="s">
        <v>98</v>
      </c>
      <c r="C760" s="102"/>
      <c r="D760" s="102"/>
    </row>
    <row r="761" spans="1:4" x14ac:dyDescent="0.2">
      <c r="A761" s="6">
        <v>431106</v>
      </c>
      <c r="B761" s="7" t="s">
        <v>99</v>
      </c>
      <c r="C761" s="102">
        <v>849672.25</v>
      </c>
      <c r="D761" s="102">
        <v>-230142</v>
      </c>
    </row>
    <row r="762" spans="1:4" x14ac:dyDescent="0.2">
      <c r="A762" s="6">
        <v>431107</v>
      </c>
      <c r="B762" s="7" t="s">
        <v>100</v>
      </c>
      <c r="C762" s="102"/>
      <c r="D762" s="102"/>
    </row>
    <row r="763" spans="1:4" x14ac:dyDescent="0.2">
      <c r="A763" s="6">
        <v>431108</v>
      </c>
      <c r="B763" s="7" t="s">
        <v>101</v>
      </c>
      <c r="C763" s="102"/>
      <c r="D763" s="102"/>
    </row>
    <row r="764" spans="1:4" x14ac:dyDescent="0.2">
      <c r="A764" s="6">
        <v>431109</v>
      </c>
      <c r="B764" s="7" t="s">
        <v>102</v>
      </c>
      <c r="C764" s="102"/>
      <c r="D764" s="102"/>
    </row>
    <row r="765" spans="1:4" x14ac:dyDescent="0.2">
      <c r="A765" s="6">
        <v>431110</v>
      </c>
      <c r="B765" s="7" t="s">
        <v>103</v>
      </c>
      <c r="C765" s="102"/>
      <c r="D765" s="102"/>
    </row>
    <row r="766" spans="1:4" x14ac:dyDescent="0.2">
      <c r="A766" s="6">
        <v>431111</v>
      </c>
      <c r="B766" s="7" t="s">
        <v>104</v>
      </c>
      <c r="C766" s="102"/>
      <c r="D766" s="102"/>
    </row>
    <row r="767" spans="1:4" x14ac:dyDescent="0.2">
      <c r="A767" s="6">
        <v>431112</v>
      </c>
      <c r="B767" s="7" t="s">
        <v>105</v>
      </c>
      <c r="C767" s="102"/>
      <c r="D767" s="102"/>
    </row>
    <row r="768" spans="1:4" x14ac:dyDescent="0.2">
      <c r="A768" s="6">
        <v>431113</v>
      </c>
      <c r="B768" s="7" t="s">
        <v>106</v>
      </c>
      <c r="C768" s="102"/>
      <c r="D768" s="102"/>
    </row>
    <row r="769" spans="1:4" x14ac:dyDescent="0.2">
      <c r="A769" s="6">
        <v>431114</v>
      </c>
      <c r="B769" s="7" t="s">
        <v>107</v>
      </c>
      <c r="C769" s="102"/>
      <c r="D769" s="102"/>
    </row>
    <row r="770" spans="1:4" ht="12" thickBot="1" x14ac:dyDescent="0.25">
      <c r="A770" s="18">
        <v>431115</v>
      </c>
      <c r="B770" s="19" t="s">
        <v>108</v>
      </c>
      <c r="C770" s="102"/>
      <c r="D770" s="102"/>
    </row>
    <row r="771" spans="1:4" ht="12" thickBot="1" x14ac:dyDescent="0.25">
      <c r="A771" s="9" t="s">
        <v>18</v>
      </c>
      <c r="B771" s="10"/>
      <c r="C771" s="103">
        <v>849672.25</v>
      </c>
      <c r="D771" s="103">
        <v>-228393</v>
      </c>
    </row>
    <row r="772" spans="1:4" x14ac:dyDescent="0.2">
      <c r="A772" s="12">
        <v>4312</v>
      </c>
      <c r="B772" s="13" t="s">
        <v>236</v>
      </c>
      <c r="C772" s="104"/>
      <c r="D772" s="104"/>
    </row>
    <row r="773" spans="1:4" x14ac:dyDescent="0.2">
      <c r="A773" s="6">
        <v>431201</v>
      </c>
      <c r="B773" s="7" t="s">
        <v>94</v>
      </c>
      <c r="C773" s="102"/>
      <c r="D773" s="102"/>
    </row>
    <row r="774" spans="1:4" x14ac:dyDescent="0.2">
      <c r="A774" s="6">
        <v>431202</v>
      </c>
      <c r="B774" s="7" t="s">
        <v>95</v>
      </c>
      <c r="C774" s="102"/>
      <c r="D774" s="102"/>
    </row>
    <row r="775" spans="1:4" x14ac:dyDescent="0.2">
      <c r="A775" s="6">
        <v>431203</v>
      </c>
      <c r="B775" s="7" t="s">
        <v>96</v>
      </c>
      <c r="C775" s="102"/>
      <c r="D775" s="102"/>
    </row>
    <row r="776" spans="1:4" x14ac:dyDescent="0.2">
      <c r="A776" s="6">
        <v>431204</v>
      </c>
      <c r="B776" s="7" t="s">
        <v>97</v>
      </c>
      <c r="C776" s="102"/>
      <c r="D776" s="102"/>
    </row>
    <row r="777" spans="1:4" x14ac:dyDescent="0.2">
      <c r="A777" s="6">
        <v>431205</v>
      </c>
      <c r="B777" s="7" t="s">
        <v>98</v>
      </c>
      <c r="C777" s="102"/>
      <c r="D777" s="102"/>
    </row>
    <row r="778" spans="1:4" x14ac:dyDescent="0.2">
      <c r="A778" s="6">
        <v>431206</v>
      </c>
      <c r="B778" s="7" t="s">
        <v>99</v>
      </c>
      <c r="C778" s="102"/>
      <c r="D778" s="102"/>
    </row>
    <row r="779" spans="1:4" x14ac:dyDescent="0.2">
      <c r="A779" s="6">
        <v>431207</v>
      </c>
      <c r="B779" s="7" t="s">
        <v>100</v>
      </c>
      <c r="C779" s="102"/>
      <c r="D779" s="102"/>
    </row>
    <row r="780" spans="1:4" x14ac:dyDescent="0.2">
      <c r="A780" s="6">
        <v>431208</v>
      </c>
      <c r="B780" s="7" t="s">
        <v>101</v>
      </c>
      <c r="C780" s="102"/>
      <c r="D780" s="102"/>
    </row>
    <row r="781" spans="1:4" x14ac:dyDescent="0.2">
      <c r="A781" s="6">
        <v>431209</v>
      </c>
      <c r="B781" s="7" t="s">
        <v>102</v>
      </c>
      <c r="C781" s="102"/>
      <c r="D781" s="102"/>
    </row>
    <row r="782" spans="1:4" x14ac:dyDescent="0.2">
      <c r="A782" s="6">
        <v>431210</v>
      </c>
      <c r="B782" s="7" t="s">
        <v>103</v>
      </c>
      <c r="C782" s="102"/>
      <c r="D782" s="102"/>
    </row>
    <row r="783" spans="1:4" x14ac:dyDescent="0.2">
      <c r="A783" s="6">
        <v>431211</v>
      </c>
      <c r="B783" s="7" t="s">
        <v>104</v>
      </c>
      <c r="C783" s="102"/>
      <c r="D783" s="102"/>
    </row>
    <row r="784" spans="1:4" x14ac:dyDescent="0.2">
      <c r="A784" s="6">
        <v>431212</v>
      </c>
      <c r="B784" s="7" t="s">
        <v>105</v>
      </c>
      <c r="C784" s="105"/>
      <c r="D784" s="102"/>
    </row>
    <row r="785" spans="1:4" x14ac:dyDescent="0.2">
      <c r="A785" s="6">
        <v>431213</v>
      </c>
      <c r="B785" s="7" t="s">
        <v>106</v>
      </c>
      <c r="C785" s="102"/>
      <c r="D785" s="102"/>
    </row>
    <row r="786" spans="1:4" x14ac:dyDescent="0.2">
      <c r="A786" s="6">
        <v>431214</v>
      </c>
      <c r="B786" s="7" t="s">
        <v>107</v>
      </c>
      <c r="C786" s="102"/>
      <c r="D786" s="102"/>
    </row>
    <row r="787" spans="1:4" ht="12" thickBot="1" x14ac:dyDescent="0.25">
      <c r="A787" s="18">
        <v>431215</v>
      </c>
      <c r="B787" s="19" t="s">
        <v>108</v>
      </c>
      <c r="C787" s="102"/>
      <c r="D787" s="102"/>
    </row>
    <row r="788" spans="1:4" ht="12" thickBot="1" x14ac:dyDescent="0.25">
      <c r="A788" s="9" t="s">
        <v>18</v>
      </c>
      <c r="B788" s="10"/>
      <c r="C788" s="103">
        <v>0</v>
      </c>
      <c r="D788" s="103">
        <v>0</v>
      </c>
    </row>
    <row r="789" spans="1:4" x14ac:dyDescent="0.2">
      <c r="A789" s="12">
        <v>4313</v>
      </c>
      <c r="B789" s="13" t="s">
        <v>280</v>
      </c>
      <c r="C789" s="104"/>
      <c r="D789" s="104"/>
    </row>
    <row r="790" spans="1:4" x14ac:dyDescent="0.2">
      <c r="A790" s="6">
        <v>431301</v>
      </c>
      <c r="B790" s="7" t="s">
        <v>94</v>
      </c>
      <c r="C790" s="102"/>
      <c r="D790" s="102"/>
    </row>
    <row r="791" spans="1:4" x14ac:dyDescent="0.2">
      <c r="A791" s="6">
        <v>431302</v>
      </c>
      <c r="B791" s="7" t="s">
        <v>95</v>
      </c>
      <c r="C791" s="102"/>
      <c r="D791" s="102"/>
    </row>
    <row r="792" spans="1:4" x14ac:dyDescent="0.2">
      <c r="A792" s="6">
        <v>431303</v>
      </c>
      <c r="B792" s="7" t="s">
        <v>96</v>
      </c>
      <c r="C792" s="102"/>
      <c r="D792" s="102"/>
    </row>
    <row r="793" spans="1:4" x14ac:dyDescent="0.2">
      <c r="A793" s="6">
        <v>431304</v>
      </c>
      <c r="B793" s="7" t="s">
        <v>97</v>
      </c>
      <c r="C793" s="102"/>
      <c r="D793" s="102"/>
    </row>
    <row r="794" spans="1:4" x14ac:dyDescent="0.2">
      <c r="A794" s="6">
        <v>431305</v>
      </c>
      <c r="B794" s="7" t="s">
        <v>98</v>
      </c>
      <c r="C794" s="102"/>
      <c r="D794" s="102"/>
    </row>
    <row r="795" spans="1:4" x14ac:dyDescent="0.2">
      <c r="A795" s="6">
        <v>431306</v>
      </c>
      <c r="B795" s="7" t="s">
        <v>99</v>
      </c>
      <c r="C795" s="102"/>
      <c r="D795" s="102"/>
    </row>
    <row r="796" spans="1:4" x14ac:dyDescent="0.2">
      <c r="A796" s="6">
        <v>431307</v>
      </c>
      <c r="B796" s="7" t="s">
        <v>100</v>
      </c>
      <c r="C796" s="102"/>
      <c r="D796" s="102"/>
    </row>
    <row r="797" spans="1:4" x14ac:dyDescent="0.2">
      <c r="A797" s="6">
        <v>431308</v>
      </c>
      <c r="B797" s="7" t="s">
        <v>101</v>
      </c>
      <c r="C797" s="102"/>
      <c r="D797" s="102"/>
    </row>
    <row r="798" spans="1:4" x14ac:dyDescent="0.2">
      <c r="A798" s="6">
        <v>431309</v>
      </c>
      <c r="B798" s="7" t="s">
        <v>102</v>
      </c>
      <c r="C798" s="102"/>
      <c r="D798" s="102"/>
    </row>
    <row r="799" spans="1:4" x14ac:dyDescent="0.2">
      <c r="A799" s="6">
        <v>431310</v>
      </c>
      <c r="B799" s="7" t="s">
        <v>103</v>
      </c>
      <c r="C799" s="102"/>
      <c r="D799" s="102"/>
    </row>
    <row r="800" spans="1:4" x14ac:dyDescent="0.2">
      <c r="A800" s="6">
        <v>431311</v>
      </c>
      <c r="B800" s="7" t="s">
        <v>104</v>
      </c>
      <c r="C800" s="102"/>
      <c r="D800" s="102"/>
    </row>
    <row r="801" spans="1:4" x14ac:dyDescent="0.2">
      <c r="A801" s="6">
        <v>431312</v>
      </c>
      <c r="B801" s="7" t="s">
        <v>105</v>
      </c>
      <c r="C801" s="102"/>
      <c r="D801" s="102"/>
    </row>
    <row r="802" spans="1:4" x14ac:dyDescent="0.2">
      <c r="A802" s="6">
        <v>431313</v>
      </c>
      <c r="B802" s="7" t="s">
        <v>106</v>
      </c>
      <c r="C802" s="102"/>
      <c r="D802" s="102"/>
    </row>
    <row r="803" spans="1:4" x14ac:dyDescent="0.2">
      <c r="A803" s="6">
        <v>431314</v>
      </c>
      <c r="B803" s="7" t="s">
        <v>107</v>
      </c>
      <c r="C803" s="102"/>
      <c r="D803" s="102"/>
    </row>
    <row r="804" spans="1:4" ht="12" thickBot="1" x14ac:dyDescent="0.25">
      <c r="A804" s="18">
        <v>431315</v>
      </c>
      <c r="B804" s="19" t="s">
        <v>108</v>
      </c>
      <c r="C804" s="102"/>
      <c r="D804" s="102"/>
    </row>
    <row r="805" spans="1:4" x14ac:dyDescent="0.2">
      <c r="A805" s="21" t="s">
        <v>18</v>
      </c>
      <c r="B805" s="22"/>
      <c r="C805" s="108">
        <v>0</v>
      </c>
      <c r="D805" s="108">
        <v>0</v>
      </c>
    </row>
    <row r="806" spans="1:4" x14ac:dyDescent="0.2">
      <c r="A806" s="38">
        <v>4314</v>
      </c>
      <c r="B806" s="39" t="s">
        <v>281</v>
      </c>
      <c r="C806" s="114"/>
      <c r="D806" s="114"/>
    </row>
    <row r="807" spans="1:4" ht="12" thickBot="1" x14ac:dyDescent="0.25">
      <c r="A807" s="41">
        <v>431401</v>
      </c>
      <c r="B807" s="32" t="s">
        <v>282</v>
      </c>
      <c r="C807" s="114"/>
      <c r="D807" s="114"/>
    </row>
    <row r="808" spans="1:4" ht="12" thickBot="1" x14ac:dyDescent="0.25">
      <c r="A808" s="9" t="s">
        <v>18</v>
      </c>
      <c r="B808" s="10"/>
      <c r="C808" s="103">
        <v>0</v>
      </c>
      <c r="D808" s="103">
        <v>0</v>
      </c>
    </row>
    <row r="809" spans="1:4" x14ac:dyDescent="0.2">
      <c r="A809" s="12">
        <v>44</v>
      </c>
      <c r="B809" s="13" t="s">
        <v>283</v>
      </c>
      <c r="C809" s="104"/>
      <c r="D809" s="104"/>
    </row>
    <row r="810" spans="1:4" x14ac:dyDescent="0.2">
      <c r="A810" s="3">
        <v>4401</v>
      </c>
      <c r="B810" s="4" t="s">
        <v>249</v>
      </c>
      <c r="C810" s="102"/>
      <c r="D810" s="102"/>
    </row>
    <row r="811" spans="1:4" x14ac:dyDescent="0.2">
      <c r="A811" s="6">
        <v>440101</v>
      </c>
      <c r="B811" s="7" t="s">
        <v>94</v>
      </c>
      <c r="C811" s="102"/>
      <c r="D811" s="102"/>
    </row>
    <row r="812" spans="1:4" x14ac:dyDescent="0.2">
      <c r="A812" s="6">
        <v>440102</v>
      </c>
      <c r="B812" s="7" t="s">
        <v>95</v>
      </c>
      <c r="C812" s="102"/>
      <c r="D812" s="102"/>
    </row>
    <row r="813" spans="1:4" x14ac:dyDescent="0.2">
      <c r="A813" s="6">
        <v>440103</v>
      </c>
      <c r="B813" s="7" t="s">
        <v>96</v>
      </c>
      <c r="C813" s="102"/>
      <c r="D813" s="102"/>
    </row>
    <row r="814" spans="1:4" x14ac:dyDescent="0.2">
      <c r="A814" s="6">
        <v>440104</v>
      </c>
      <c r="B814" s="7" t="s">
        <v>97</v>
      </c>
      <c r="C814" s="102"/>
      <c r="D814" s="102"/>
    </row>
    <row r="815" spans="1:4" x14ac:dyDescent="0.2">
      <c r="A815" s="6">
        <v>440105</v>
      </c>
      <c r="B815" s="7" t="s">
        <v>98</v>
      </c>
      <c r="C815" s="102"/>
      <c r="D815" s="102"/>
    </row>
    <row r="816" spans="1:4" x14ac:dyDescent="0.2">
      <c r="A816" s="6">
        <v>440106</v>
      </c>
      <c r="B816" s="7" t="s">
        <v>271</v>
      </c>
      <c r="C816" s="102"/>
      <c r="D816" s="102"/>
    </row>
    <row r="817" spans="1:4" x14ac:dyDescent="0.2">
      <c r="A817" s="6">
        <v>440107</v>
      </c>
      <c r="B817" s="7" t="s">
        <v>100</v>
      </c>
      <c r="C817" s="102"/>
      <c r="D817" s="102"/>
    </row>
    <row r="818" spans="1:4" x14ac:dyDescent="0.2">
      <c r="A818" s="6">
        <v>440108</v>
      </c>
      <c r="B818" s="7" t="s">
        <v>101</v>
      </c>
      <c r="C818" s="102"/>
      <c r="D818" s="102"/>
    </row>
    <row r="819" spans="1:4" x14ac:dyDescent="0.2">
      <c r="A819" s="6">
        <v>440109</v>
      </c>
      <c r="B819" s="7" t="s">
        <v>102</v>
      </c>
      <c r="C819" s="102"/>
      <c r="D819" s="102"/>
    </row>
    <row r="820" spans="1:4" x14ac:dyDescent="0.2">
      <c r="A820" s="6">
        <v>440110</v>
      </c>
      <c r="B820" s="7" t="s">
        <v>103</v>
      </c>
      <c r="C820" s="102"/>
      <c r="D820" s="102"/>
    </row>
    <row r="821" spans="1:4" x14ac:dyDescent="0.2">
      <c r="A821" s="6">
        <v>440111</v>
      </c>
      <c r="B821" s="7" t="s">
        <v>104</v>
      </c>
      <c r="C821" s="102"/>
      <c r="D821" s="102"/>
    </row>
    <row r="822" spans="1:4" x14ac:dyDescent="0.2">
      <c r="A822" s="6">
        <v>440112</v>
      </c>
      <c r="B822" s="7" t="s">
        <v>105</v>
      </c>
      <c r="C822" s="102"/>
      <c r="D822" s="102"/>
    </row>
    <row r="823" spans="1:4" x14ac:dyDescent="0.2">
      <c r="A823" s="6">
        <v>440113</v>
      </c>
      <c r="B823" s="7" t="s">
        <v>106</v>
      </c>
      <c r="C823" s="102"/>
      <c r="D823" s="102"/>
    </row>
    <row r="824" spans="1:4" x14ac:dyDescent="0.2">
      <c r="A824" s="6">
        <v>440114</v>
      </c>
      <c r="B824" s="7" t="s">
        <v>107</v>
      </c>
      <c r="C824" s="102"/>
      <c r="D824" s="102"/>
    </row>
    <row r="825" spans="1:4" ht="12" thickBot="1" x14ac:dyDescent="0.25">
      <c r="A825" s="18">
        <v>440115</v>
      </c>
      <c r="B825" s="19" t="s">
        <v>108</v>
      </c>
      <c r="C825" s="112"/>
      <c r="D825" s="112"/>
    </row>
    <row r="826" spans="1:4" ht="12" thickBot="1" x14ac:dyDescent="0.25">
      <c r="A826" s="9" t="s">
        <v>18</v>
      </c>
      <c r="B826" s="10"/>
      <c r="C826" s="103">
        <v>0</v>
      </c>
      <c r="D826" s="103">
        <v>0</v>
      </c>
    </row>
    <row r="827" spans="1:4" x14ac:dyDescent="0.2">
      <c r="A827" s="12">
        <v>4402</v>
      </c>
      <c r="B827" s="13" t="s">
        <v>284</v>
      </c>
      <c r="C827" s="104"/>
      <c r="D827" s="104"/>
    </row>
    <row r="828" spans="1:4" x14ac:dyDescent="0.2">
      <c r="A828" s="6">
        <v>440201</v>
      </c>
      <c r="B828" s="7" t="s">
        <v>94</v>
      </c>
      <c r="C828" s="102"/>
      <c r="D828" s="102"/>
    </row>
    <row r="829" spans="1:4" x14ac:dyDescent="0.2">
      <c r="A829" s="6">
        <v>440202</v>
      </c>
      <c r="B829" s="7" t="s">
        <v>95</v>
      </c>
      <c r="C829" s="102"/>
      <c r="D829" s="102"/>
    </row>
    <row r="830" spans="1:4" x14ac:dyDescent="0.2">
      <c r="A830" s="6">
        <v>440203</v>
      </c>
      <c r="B830" s="7" t="s">
        <v>96</v>
      </c>
      <c r="C830" s="102"/>
      <c r="D830" s="102"/>
    </row>
    <row r="831" spans="1:4" x14ac:dyDescent="0.2">
      <c r="A831" s="6">
        <v>440204</v>
      </c>
      <c r="B831" s="7" t="s">
        <v>97</v>
      </c>
      <c r="C831" s="102"/>
      <c r="D831" s="102"/>
    </row>
    <row r="832" spans="1:4" x14ac:dyDescent="0.2">
      <c r="A832" s="6">
        <v>440205</v>
      </c>
      <c r="B832" s="7" t="s">
        <v>98</v>
      </c>
      <c r="C832" s="102"/>
      <c r="D832" s="102"/>
    </row>
    <row r="833" spans="1:4" x14ac:dyDescent="0.2">
      <c r="A833" s="6">
        <v>440206</v>
      </c>
      <c r="B833" s="7" t="s">
        <v>99</v>
      </c>
      <c r="C833" s="102"/>
      <c r="D833" s="102"/>
    </row>
    <row r="834" spans="1:4" x14ac:dyDescent="0.2">
      <c r="A834" s="6">
        <v>440207</v>
      </c>
      <c r="B834" s="7" t="s">
        <v>100</v>
      </c>
      <c r="C834" s="102"/>
      <c r="D834" s="102"/>
    </row>
    <row r="835" spans="1:4" x14ac:dyDescent="0.2">
      <c r="A835" s="6">
        <v>440208</v>
      </c>
      <c r="B835" s="7" t="s">
        <v>101</v>
      </c>
      <c r="C835" s="102"/>
      <c r="D835" s="102"/>
    </row>
    <row r="836" spans="1:4" x14ac:dyDescent="0.2">
      <c r="A836" s="6">
        <v>440209</v>
      </c>
      <c r="B836" s="7" t="s">
        <v>102</v>
      </c>
      <c r="C836" s="102"/>
      <c r="D836" s="102"/>
    </row>
    <row r="837" spans="1:4" x14ac:dyDescent="0.2">
      <c r="A837" s="6">
        <v>440210</v>
      </c>
      <c r="B837" s="7" t="s">
        <v>103</v>
      </c>
      <c r="C837" s="102"/>
      <c r="D837" s="102"/>
    </row>
    <row r="838" spans="1:4" x14ac:dyDescent="0.2">
      <c r="A838" s="6">
        <v>440211</v>
      </c>
      <c r="B838" s="7" t="s">
        <v>104</v>
      </c>
      <c r="C838" s="102"/>
      <c r="D838" s="102"/>
    </row>
    <row r="839" spans="1:4" x14ac:dyDescent="0.2">
      <c r="A839" s="6">
        <v>440212</v>
      </c>
      <c r="B839" s="7" t="s">
        <v>105</v>
      </c>
      <c r="C839" s="102"/>
      <c r="D839" s="102"/>
    </row>
    <row r="840" spans="1:4" x14ac:dyDescent="0.2">
      <c r="A840" s="6">
        <v>440213</v>
      </c>
      <c r="B840" s="7" t="s">
        <v>106</v>
      </c>
      <c r="C840" s="102"/>
      <c r="D840" s="102"/>
    </row>
    <row r="841" spans="1:4" x14ac:dyDescent="0.2">
      <c r="A841" s="6">
        <v>440214</v>
      </c>
      <c r="B841" s="7" t="s">
        <v>107</v>
      </c>
      <c r="C841" s="102"/>
      <c r="D841" s="102"/>
    </row>
    <row r="842" spans="1:4" ht="12" thickBot="1" x14ac:dyDescent="0.25">
      <c r="A842" s="18">
        <v>440215</v>
      </c>
      <c r="B842" s="19" t="s">
        <v>108</v>
      </c>
      <c r="C842" s="112"/>
      <c r="D842" s="112"/>
    </row>
    <row r="843" spans="1:4" ht="12" thickBot="1" x14ac:dyDescent="0.25">
      <c r="A843" s="9" t="s">
        <v>18</v>
      </c>
      <c r="B843" s="10"/>
      <c r="C843" s="103">
        <v>0</v>
      </c>
      <c r="D843" s="103">
        <v>0</v>
      </c>
    </row>
    <row r="844" spans="1:4" x14ac:dyDescent="0.2">
      <c r="A844" s="12">
        <v>4403</v>
      </c>
      <c r="B844" s="13" t="s">
        <v>251</v>
      </c>
      <c r="C844" s="104"/>
      <c r="D844" s="104"/>
    </row>
    <row r="845" spans="1:4" x14ac:dyDescent="0.2">
      <c r="A845" s="6">
        <v>440301</v>
      </c>
      <c r="B845" s="7" t="s">
        <v>94</v>
      </c>
      <c r="C845" s="102"/>
      <c r="D845" s="102"/>
    </row>
    <row r="846" spans="1:4" x14ac:dyDescent="0.2">
      <c r="A846" s="6">
        <v>440302</v>
      </c>
      <c r="B846" s="7" t="s">
        <v>95</v>
      </c>
      <c r="C846" s="102"/>
      <c r="D846" s="102"/>
    </row>
    <row r="847" spans="1:4" x14ac:dyDescent="0.2">
      <c r="A847" s="6">
        <v>440303</v>
      </c>
      <c r="B847" s="7" t="s">
        <v>96</v>
      </c>
      <c r="C847" s="102"/>
      <c r="D847" s="102"/>
    </row>
    <row r="848" spans="1:4" x14ac:dyDescent="0.2">
      <c r="A848" s="6">
        <v>440304</v>
      </c>
      <c r="B848" s="7" t="s">
        <v>97</v>
      </c>
      <c r="C848" s="102"/>
      <c r="D848" s="102"/>
    </row>
    <row r="849" spans="1:4" x14ac:dyDescent="0.2">
      <c r="A849" s="6">
        <v>440305</v>
      </c>
      <c r="B849" s="7" t="s">
        <v>98</v>
      </c>
      <c r="C849" s="102"/>
      <c r="D849" s="102"/>
    </row>
    <row r="850" spans="1:4" x14ac:dyDescent="0.2">
      <c r="A850" s="6">
        <v>440306</v>
      </c>
      <c r="B850" s="7" t="s">
        <v>271</v>
      </c>
      <c r="C850" s="102"/>
      <c r="D850" s="102"/>
    </row>
    <row r="851" spans="1:4" x14ac:dyDescent="0.2">
      <c r="A851" s="6">
        <v>440307</v>
      </c>
      <c r="B851" s="7" t="s">
        <v>100</v>
      </c>
      <c r="C851" s="102"/>
      <c r="D851" s="102"/>
    </row>
    <row r="852" spans="1:4" x14ac:dyDescent="0.2">
      <c r="A852" s="6">
        <v>440308</v>
      </c>
      <c r="B852" s="7" t="s">
        <v>101</v>
      </c>
      <c r="C852" s="102"/>
      <c r="D852" s="102"/>
    </row>
    <row r="853" spans="1:4" x14ac:dyDescent="0.2">
      <c r="A853" s="6">
        <v>440309</v>
      </c>
      <c r="B853" s="7" t="s">
        <v>102</v>
      </c>
      <c r="C853" s="102"/>
      <c r="D853" s="102"/>
    </row>
    <row r="854" spans="1:4" x14ac:dyDescent="0.2">
      <c r="A854" s="6">
        <v>440310</v>
      </c>
      <c r="B854" s="7" t="s">
        <v>103</v>
      </c>
      <c r="C854" s="102"/>
      <c r="D854" s="102"/>
    </row>
    <row r="855" spans="1:4" x14ac:dyDescent="0.2">
      <c r="A855" s="6">
        <v>440311</v>
      </c>
      <c r="B855" s="7" t="s">
        <v>104</v>
      </c>
      <c r="C855" s="102"/>
      <c r="D855" s="102"/>
    </row>
    <row r="856" spans="1:4" x14ac:dyDescent="0.2">
      <c r="A856" s="6">
        <v>440312</v>
      </c>
      <c r="B856" s="7" t="s">
        <v>105</v>
      </c>
      <c r="C856" s="102"/>
      <c r="D856" s="102"/>
    </row>
    <row r="857" spans="1:4" x14ac:dyDescent="0.2">
      <c r="A857" s="6">
        <v>440313</v>
      </c>
      <c r="B857" s="7" t="s">
        <v>106</v>
      </c>
      <c r="C857" s="102"/>
      <c r="D857" s="102"/>
    </row>
    <row r="858" spans="1:4" x14ac:dyDescent="0.2">
      <c r="A858" s="6">
        <v>440314</v>
      </c>
      <c r="B858" s="7" t="s">
        <v>107</v>
      </c>
      <c r="C858" s="102"/>
      <c r="D858" s="102"/>
    </row>
    <row r="859" spans="1:4" ht="12" thickBot="1" x14ac:dyDescent="0.25">
      <c r="A859" s="18">
        <v>440315</v>
      </c>
      <c r="B859" s="19" t="s">
        <v>108</v>
      </c>
      <c r="C859" s="112"/>
      <c r="D859" s="112"/>
    </row>
    <row r="860" spans="1:4" ht="12" thickBot="1" x14ac:dyDescent="0.25">
      <c r="A860" s="9" t="s">
        <v>18</v>
      </c>
      <c r="B860" s="10"/>
      <c r="C860" s="103">
        <v>0</v>
      </c>
      <c r="D860" s="103">
        <v>0</v>
      </c>
    </row>
    <row r="861" spans="1:4" x14ac:dyDescent="0.2">
      <c r="A861" s="12">
        <v>4404</v>
      </c>
      <c r="B861" s="13" t="s">
        <v>285</v>
      </c>
      <c r="C861" s="104"/>
      <c r="D861" s="104"/>
    </row>
    <row r="862" spans="1:4" x14ac:dyDescent="0.2">
      <c r="A862" s="6">
        <v>440401</v>
      </c>
      <c r="B862" s="7" t="s">
        <v>94</v>
      </c>
      <c r="C862" s="102"/>
      <c r="D862" s="102"/>
    </row>
    <row r="863" spans="1:4" x14ac:dyDescent="0.2">
      <c r="A863" s="6">
        <v>440402</v>
      </c>
      <c r="B863" s="7" t="s">
        <v>95</v>
      </c>
      <c r="C863" s="102"/>
      <c r="D863" s="102"/>
    </row>
    <row r="864" spans="1:4" ht="12.75" customHeight="1" x14ac:dyDescent="0.2">
      <c r="A864" s="6">
        <v>440403</v>
      </c>
      <c r="B864" s="7" t="s">
        <v>96</v>
      </c>
      <c r="C864" s="102"/>
      <c r="D864" s="102"/>
    </row>
    <row r="865" spans="1:4" x14ac:dyDescent="0.2">
      <c r="A865" s="6">
        <v>440404</v>
      </c>
      <c r="B865" s="7" t="s">
        <v>97</v>
      </c>
      <c r="C865" s="102"/>
      <c r="D865" s="102"/>
    </row>
    <row r="866" spans="1:4" x14ac:dyDescent="0.2">
      <c r="A866" s="6">
        <v>440405</v>
      </c>
      <c r="B866" s="7" t="s">
        <v>98</v>
      </c>
      <c r="C866" s="102"/>
      <c r="D866" s="102"/>
    </row>
    <row r="867" spans="1:4" x14ac:dyDescent="0.2">
      <c r="A867" s="6">
        <v>440406</v>
      </c>
      <c r="B867" s="7" t="s">
        <v>99</v>
      </c>
      <c r="C867" s="102"/>
      <c r="D867" s="102"/>
    </row>
    <row r="868" spans="1:4" x14ac:dyDescent="0.2">
      <c r="A868" s="6">
        <v>440407</v>
      </c>
      <c r="B868" s="7" t="s">
        <v>100</v>
      </c>
      <c r="C868" s="102"/>
      <c r="D868" s="102"/>
    </row>
    <row r="869" spans="1:4" x14ac:dyDescent="0.2">
      <c r="A869" s="6">
        <v>440408</v>
      </c>
      <c r="B869" s="7" t="s">
        <v>101</v>
      </c>
      <c r="C869" s="102"/>
      <c r="D869" s="102"/>
    </row>
    <row r="870" spans="1:4" x14ac:dyDescent="0.2">
      <c r="A870" s="6">
        <v>440409</v>
      </c>
      <c r="B870" s="7" t="s">
        <v>102</v>
      </c>
      <c r="C870" s="102"/>
      <c r="D870" s="102"/>
    </row>
    <row r="871" spans="1:4" x14ac:dyDescent="0.2">
      <c r="A871" s="6">
        <v>440410</v>
      </c>
      <c r="B871" s="7" t="s">
        <v>103</v>
      </c>
      <c r="C871" s="102"/>
      <c r="D871" s="102"/>
    </row>
    <row r="872" spans="1:4" x14ac:dyDescent="0.2">
      <c r="A872" s="6">
        <v>440411</v>
      </c>
      <c r="B872" s="7" t="s">
        <v>104</v>
      </c>
      <c r="C872" s="102"/>
      <c r="D872" s="102"/>
    </row>
    <row r="873" spans="1:4" x14ac:dyDescent="0.2">
      <c r="A873" s="6">
        <v>440412</v>
      </c>
      <c r="B873" s="7" t="s">
        <v>105</v>
      </c>
      <c r="C873" s="102"/>
      <c r="D873" s="102"/>
    </row>
    <row r="874" spans="1:4" x14ac:dyDescent="0.2">
      <c r="A874" s="6">
        <v>440413</v>
      </c>
      <c r="B874" s="7" t="s">
        <v>106</v>
      </c>
      <c r="C874" s="102"/>
      <c r="D874" s="102"/>
    </row>
    <row r="875" spans="1:4" x14ac:dyDescent="0.2">
      <c r="A875" s="6">
        <v>440414</v>
      </c>
      <c r="B875" s="7" t="s">
        <v>107</v>
      </c>
      <c r="C875" s="102"/>
      <c r="D875" s="102"/>
    </row>
    <row r="876" spans="1:4" ht="12" thickBot="1" x14ac:dyDescent="0.25">
      <c r="A876" s="18">
        <v>440415</v>
      </c>
      <c r="B876" s="19" t="s">
        <v>108</v>
      </c>
      <c r="C876" s="112"/>
      <c r="D876" s="112"/>
    </row>
    <row r="877" spans="1:4" ht="12" thickBot="1" x14ac:dyDescent="0.25">
      <c r="A877" s="9" t="s">
        <v>18</v>
      </c>
      <c r="B877" s="10"/>
      <c r="C877" s="103">
        <v>0</v>
      </c>
      <c r="D877" s="103">
        <v>0</v>
      </c>
    </row>
    <row r="878" spans="1:4" x14ac:dyDescent="0.2">
      <c r="A878" s="12">
        <v>4405</v>
      </c>
      <c r="B878" s="13" t="s">
        <v>253</v>
      </c>
      <c r="C878" s="104"/>
      <c r="D878" s="104"/>
    </row>
    <row r="879" spans="1:4" x14ac:dyDescent="0.2">
      <c r="A879" s="6">
        <v>440501</v>
      </c>
      <c r="B879" s="7" t="s">
        <v>94</v>
      </c>
      <c r="C879" s="102"/>
      <c r="D879" s="102"/>
    </row>
    <row r="880" spans="1:4" x14ac:dyDescent="0.2">
      <c r="A880" s="6">
        <v>440502</v>
      </c>
      <c r="B880" s="7" t="s">
        <v>95</v>
      </c>
      <c r="C880" s="102"/>
      <c r="D880" s="102"/>
    </row>
    <row r="881" spans="1:4" x14ac:dyDescent="0.2">
      <c r="A881" s="6">
        <v>440503</v>
      </c>
      <c r="B881" s="7" t="s">
        <v>96</v>
      </c>
      <c r="C881" s="102"/>
      <c r="D881" s="102"/>
    </row>
    <row r="882" spans="1:4" x14ac:dyDescent="0.2">
      <c r="A882" s="6">
        <v>440504</v>
      </c>
      <c r="B882" s="7" t="s">
        <v>97</v>
      </c>
      <c r="C882" s="102"/>
      <c r="D882" s="102"/>
    </row>
    <row r="883" spans="1:4" x14ac:dyDescent="0.2">
      <c r="A883" s="6">
        <v>440505</v>
      </c>
      <c r="B883" s="7" t="s">
        <v>98</v>
      </c>
      <c r="C883" s="102"/>
      <c r="D883" s="102"/>
    </row>
    <row r="884" spans="1:4" x14ac:dyDescent="0.2">
      <c r="A884" s="6">
        <v>440506</v>
      </c>
      <c r="B884" s="7" t="s">
        <v>99</v>
      </c>
      <c r="C884" s="102"/>
      <c r="D884" s="102"/>
    </row>
    <row r="885" spans="1:4" x14ac:dyDescent="0.2">
      <c r="A885" s="6">
        <v>440507</v>
      </c>
      <c r="B885" s="7" t="s">
        <v>100</v>
      </c>
      <c r="C885" s="102"/>
      <c r="D885" s="102"/>
    </row>
    <row r="886" spans="1:4" x14ac:dyDescent="0.2">
      <c r="A886" s="6">
        <v>440508</v>
      </c>
      <c r="B886" s="7" t="s">
        <v>101</v>
      </c>
      <c r="C886" s="102"/>
      <c r="D886" s="102"/>
    </row>
    <row r="887" spans="1:4" x14ac:dyDescent="0.2">
      <c r="A887" s="6">
        <v>440509</v>
      </c>
      <c r="B887" s="7" t="s">
        <v>102</v>
      </c>
      <c r="C887" s="102"/>
      <c r="D887" s="102"/>
    </row>
    <row r="888" spans="1:4" x14ac:dyDescent="0.2">
      <c r="A888" s="6">
        <v>440510</v>
      </c>
      <c r="B888" s="7" t="s">
        <v>103</v>
      </c>
      <c r="C888" s="102"/>
      <c r="D888" s="102"/>
    </row>
    <row r="889" spans="1:4" x14ac:dyDescent="0.2">
      <c r="A889" s="6">
        <v>440511</v>
      </c>
      <c r="B889" s="7" t="s">
        <v>104</v>
      </c>
      <c r="C889" s="102"/>
      <c r="D889" s="102"/>
    </row>
    <row r="890" spans="1:4" x14ac:dyDescent="0.2">
      <c r="A890" s="6">
        <v>440512</v>
      </c>
      <c r="B890" s="7" t="s">
        <v>105</v>
      </c>
      <c r="C890" s="102"/>
      <c r="D890" s="102"/>
    </row>
    <row r="891" spans="1:4" x14ac:dyDescent="0.2">
      <c r="A891" s="6">
        <v>440513</v>
      </c>
      <c r="B891" s="7" t="s">
        <v>106</v>
      </c>
      <c r="C891" s="102"/>
      <c r="D891" s="102"/>
    </row>
    <row r="892" spans="1:4" x14ac:dyDescent="0.2">
      <c r="A892" s="6">
        <v>440514</v>
      </c>
      <c r="B892" s="7" t="s">
        <v>107</v>
      </c>
      <c r="C892" s="102"/>
      <c r="D892" s="102"/>
    </row>
    <row r="893" spans="1:4" ht="12" thickBot="1" x14ac:dyDescent="0.25">
      <c r="A893" s="18">
        <v>440515</v>
      </c>
      <c r="B893" s="19" t="s">
        <v>108</v>
      </c>
      <c r="C893" s="112"/>
      <c r="D893" s="112"/>
    </row>
    <row r="894" spans="1:4" ht="12" thickBot="1" x14ac:dyDescent="0.25">
      <c r="A894" s="9" t="s">
        <v>18</v>
      </c>
      <c r="B894" s="10"/>
      <c r="C894" s="103">
        <v>0</v>
      </c>
      <c r="D894" s="103">
        <v>0</v>
      </c>
    </row>
    <row r="895" spans="1:4" x14ac:dyDescent="0.2">
      <c r="A895" s="12">
        <v>4406</v>
      </c>
      <c r="B895" s="13" t="s">
        <v>254</v>
      </c>
      <c r="C895" s="104"/>
      <c r="D895" s="104"/>
    </row>
    <row r="896" spans="1:4" x14ac:dyDescent="0.2">
      <c r="A896" s="6">
        <v>440601</v>
      </c>
      <c r="B896" s="7" t="s">
        <v>94</v>
      </c>
      <c r="C896" s="102"/>
      <c r="D896" s="102"/>
    </row>
    <row r="897" spans="1:4" x14ac:dyDescent="0.2">
      <c r="A897" s="6">
        <v>440602</v>
      </c>
      <c r="B897" s="7" t="s">
        <v>95</v>
      </c>
      <c r="C897" s="102"/>
      <c r="D897" s="102"/>
    </row>
    <row r="898" spans="1:4" x14ac:dyDescent="0.2">
      <c r="A898" s="6">
        <v>440603</v>
      </c>
      <c r="B898" s="7" t="s">
        <v>96</v>
      </c>
      <c r="C898" s="102"/>
      <c r="D898" s="102"/>
    </row>
    <row r="899" spans="1:4" x14ac:dyDescent="0.2">
      <c r="A899" s="6">
        <v>440604</v>
      </c>
      <c r="B899" s="7" t="s">
        <v>97</v>
      </c>
      <c r="C899" s="102"/>
      <c r="D899" s="102"/>
    </row>
    <row r="900" spans="1:4" x14ac:dyDescent="0.2">
      <c r="A900" s="6">
        <v>440605</v>
      </c>
      <c r="B900" s="7" t="s">
        <v>98</v>
      </c>
      <c r="C900" s="102"/>
      <c r="D900" s="102"/>
    </row>
    <row r="901" spans="1:4" x14ac:dyDescent="0.2">
      <c r="A901" s="6">
        <v>440606</v>
      </c>
      <c r="B901" s="7" t="s">
        <v>99</v>
      </c>
      <c r="C901" s="102"/>
      <c r="D901" s="102"/>
    </row>
    <row r="902" spans="1:4" x14ac:dyDescent="0.2">
      <c r="A902" s="6">
        <v>440607</v>
      </c>
      <c r="B902" s="7" t="s">
        <v>100</v>
      </c>
      <c r="C902" s="102"/>
      <c r="D902" s="102"/>
    </row>
    <row r="903" spans="1:4" x14ac:dyDescent="0.2">
      <c r="A903" s="6">
        <v>440608</v>
      </c>
      <c r="B903" s="7" t="s">
        <v>101</v>
      </c>
      <c r="C903" s="102"/>
      <c r="D903" s="102"/>
    </row>
    <row r="904" spans="1:4" x14ac:dyDescent="0.2">
      <c r="A904" s="6">
        <v>440609</v>
      </c>
      <c r="B904" s="7" t="s">
        <v>102</v>
      </c>
      <c r="C904" s="102"/>
      <c r="D904" s="102"/>
    </row>
    <row r="905" spans="1:4" x14ac:dyDescent="0.2">
      <c r="A905" s="6">
        <v>440610</v>
      </c>
      <c r="B905" s="7" t="s">
        <v>103</v>
      </c>
      <c r="C905" s="102"/>
      <c r="D905" s="102"/>
    </row>
    <row r="906" spans="1:4" x14ac:dyDescent="0.2">
      <c r="A906" s="6">
        <v>440611</v>
      </c>
      <c r="B906" s="7" t="s">
        <v>104</v>
      </c>
      <c r="C906" s="102"/>
      <c r="D906" s="102"/>
    </row>
    <row r="907" spans="1:4" x14ac:dyDescent="0.2">
      <c r="A907" s="6">
        <v>440612</v>
      </c>
      <c r="B907" s="7" t="s">
        <v>105</v>
      </c>
      <c r="C907" s="102"/>
      <c r="D907" s="102"/>
    </row>
    <row r="908" spans="1:4" x14ac:dyDescent="0.2">
      <c r="A908" s="6">
        <v>440613</v>
      </c>
      <c r="B908" s="7" t="s">
        <v>106</v>
      </c>
      <c r="C908" s="102"/>
      <c r="D908" s="102"/>
    </row>
    <row r="909" spans="1:4" x14ac:dyDescent="0.2">
      <c r="A909" s="6">
        <v>440614</v>
      </c>
      <c r="B909" s="7" t="s">
        <v>107</v>
      </c>
      <c r="C909" s="102"/>
      <c r="D909" s="102"/>
    </row>
    <row r="910" spans="1:4" ht="12" thickBot="1" x14ac:dyDescent="0.25">
      <c r="A910" s="18">
        <v>440615</v>
      </c>
      <c r="B910" s="19" t="s">
        <v>108</v>
      </c>
      <c r="C910" s="112"/>
      <c r="D910" s="112"/>
    </row>
    <row r="911" spans="1:4" ht="12" thickBot="1" x14ac:dyDescent="0.25">
      <c r="A911" s="9" t="s">
        <v>18</v>
      </c>
      <c r="B911" s="10"/>
      <c r="C911" s="103">
        <v>0</v>
      </c>
      <c r="D911" s="103">
        <v>0</v>
      </c>
    </row>
    <row r="912" spans="1:4" x14ac:dyDescent="0.2">
      <c r="A912" s="12">
        <v>4407</v>
      </c>
      <c r="B912" s="13" t="s">
        <v>214</v>
      </c>
      <c r="C912" s="104"/>
      <c r="D912" s="104"/>
    </row>
    <row r="913" spans="1:4" x14ac:dyDescent="0.2">
      <c r="A913" s="6">
        <v>440701</v>
      </c>
      <c r="B913" s="7" t="s">
        <v>94</v>
      </c>
      <c r="C913" s="102"/>
      <c r="D913" s="102"/>
    </row>
    <row r="914" spans="1:4" x14ac:dyDescent="0.2">
      <c r="A914" s="6">
        <v>440702</v>
      </c>
      <c r="B914" s="7" t="s">
        <v>95</v>
      </c>
      <c r="C914" s="102"/>
      <c r="D914" s="102"/>
    </row>
    <row r="915" spans="1:4" x14ac:dyDescent="0.2">
      <c r="A915" s="6">
        <v>440703</v>
      </c>
      <c r="B915" s="7" t="s">
        <v>96</v>
      </c>
      <c r="C915" s="102"/>
      <c r="D915" s="102"/>
    </row>
    <row r="916" spans="1:4" x14ac:dyDescent="0.2">
      <c r="A916" s="6">
        <v>440704</v>
      </c>
      <c r="B916" s="7" t="s">
        <v>97</v>
      </c>
      <c r="C916" s="102"/>
      <c r="D916" s="102"/>
    </row>
    <row r="917" spans="1:4" x14ac:dyDescent="0.2">
      <c r="A917" s="6">
        <v>440705</v>
      </c>
      <c r="B917" s="7" t="s">
        <v>98</v>
      </c>
      <c r="C917" s="102"/>
      <c r="D917" s="102"/>
    </row>
    <row r="918" spans="1:4" x14ac:dyDescent="0.2">
      <c r="A918" s="6">
        <v>440706</v>
      </c>
      <c r="B918" s="7" t="s">
        <v>99</v>
      </c>
      <c r="C918" s="102"/>
      <c r="D918" s="102"/>
    </row>
    <row r="919" spans="1:4" x14ac:dyDescent="0.2">
      <c r="A919" s="6">
        <v>440707</v>
      </c>
      <c r="B919" s="7" t="s">
        <v>100</v>
      </c>
      <c r="C919" s="102"/>
      <c r="D919" s="102"/>
    </row>
    <row r="920" spans="1:4" x14ac:dyDescent="0.2">
      <c r="A920" s="6">
        <v>440708</v>
      </c>
      <c r="B920" s="7" t="s">
        <v>101</v>
      </c>
      <c r="C920" s="102"/>
      <c r="D920" s="102"/>
    </row>
    <row r="921" spans="1:4" x14ac:dyDescent="0.2">
      <c r="A921" s="6">
        <v>440709</v>
      </c>
      <c r="B921" s="7" t="s">
        <v>102</v>
      </c>
      <c r="C921" s="102"/>
      <c r="D921" s="102"/>
    </row>
    <row r="922" spans="1:4" x14ac:dyDescent="0.2">
      <c r="A922" s="6">
        <v>440710</v>
      </c>
      <c r="B922" s="7" t="s">
        <v>103</v>
      </c>
      <c r="C922" s="102"/>
      <c r="D922" s="102"/>
    </row>
    <row r="923" spans="1:4" x14ac:dyDescent="0.2">
      <c r="A923" s="6">
        <v>440711</v>
      </c>
      <c r="B923" s="7" t="s">
        <v>104</v>
      </c>
      <c r="C923" s="102"/>
      <c r="D923" s="102"/>
    </row>
    <row r="924" spans="1:4" x14ac:dyDescent="0.2">
      <c r="A924" s="6">
        <v>440712</v>
      </c>
      <c r="B924" s="7" t="s">
        <v>105</v>
      </c>
      <c r="C924" s="102"/>
      <c r="D924" s="102"/>
    </row>
    <row r="925" spans="1:4" x14ac:dyDescent="0.2">
      <c r="A925" s="6">
        <v>440713</v>
      </c>
      <c r="B925" s="7" t="s">
        <v>106</v>
      </c>
      <c r="C925" s="102"/>
      <c r="D925" s="102"/>
    </row>
    <row r="926" spans="1:4" x14ac:dyDescent="0.2">
      <c r="A926" s="6">
        <v>440714</v>
      </c>
      <c r="B926" s="7" t="s">
        <v>107</v>
      </c>
      <c r="C926" s="102"/>
      <c r="D926" s="102"/>
    </row>
    <row r="927" spans="1:4" ht="12" thickBot="1" x14ac:dyDescent="0.25">
      <c r="A927" s="18">
        <v>440715</v>
      </c>
      <c r="B927" s="19" t="s">
        <v>108</v>
      </c>
      <c r="C927" s="112"/>
      <c r="D927" s="112"/>
    </row>
    <row r="928" spans="1:4" ht="12" thickBot="1" x14ac:dyDescent="0.25">
      <c r="A928" s="9" t="s">
        <v>18</v>
      </c>
      <c r="B928" s="10"/>
      <c r="C928" s="103">
        <v>0</v>
      </c>
      <c r="D928" s="103">
        <v>0</v>
      </c>
    </row>
    <row r="929" spans="1:4" x14ac:dyDescent="0.2">
      <c r="A929" s="12">
        <v>4408</v>
      </c>
      <c r="B929" s="13" t="s">
        <v>286</v>
      </c>
      <c r="C929" s="104"/>
      <c r="D929" s="104"/>
    </row>
    <row r="930" spans="1:4" x14ac:dyDescent="0.2">
      <c r="A930" s="6">
        <v>440801</v>
      </c>
      <c r="B930" s="7" t="s">
        <v>94</v>
      </c>
      <c r="C930" s="102"/>
      <c r="D930" s="102"/>
    </row>
    <row r="931" spans="1:4" x14ac:dyDescent="0.2">
      <c r="A931" s="6">
        <v>440802</v>
      </c>
      <c r="B931" s="7" t="s">
        <v>95</v>
      </c>
      <c r="C931" s="102"/>
      <c r="D931" s="102"/>
    </row>
    <row r="932" spans="1:4" x14ac:dyDescent="0.2">
      <c r="A932" s="6">
        <v>440803</v>
      </c>
      <c r="B932" s="7" t="s">
        <v>96</v>
      </c>
      <c r="C932" s="102"/>
      <c r="D932" s="102"/>
    </row>
    <row r="933" spans="1:4" x14ac:dyDescent="0.2">
      <c r="A933" s="6">
        <v>440804</v>
      </c>
      <c r="B933" s="7" t="s">
        <v>97</v>
      </c>
      <c r="C933" s="102"/>
      <c r="D933" s="102"/>
    </row>
    <row r="934" spans="1:4" x14ac:dyDescent="0.2">
      <c r="A934" s="6">
        <v>440805</v>
      </c>
      <c r="B934" s="7" t="s">
        <v>98</v>
      </c>
      <c r="C934" s="102"/>
      <c r="D934" s="102"/>
    </row>
    <row r="935" spans="1:4" x14ac:dyDescent="0.2">
      <c r="A935" s="6">
        <v>440806</v>
      </c>
      <c r="B935" s="7" t="s">
        <v>99</v>
      </c>
      <c r="C935" s="102"/>
      <c r="D935" s="102"/>
    </row>
    <row r="936" spans="1:4" x14ac:dyDescent="0.2">
      <c r="A936" s="6">
        <v>440807</v>
      </c>
      <c r="B936" s="7" t="s">
        <v>100</v>
      </c>
      <c r="C936" s="102"/>
      <c r="D936" s="102"/>
    </row>
    <row r="937" spans="1:4" x14ac:dyDescent="0.2">
      <c r="A937" s="6">
        <v>440808</v>
      </c>
      <c r="B937" s="7" t="s">
        <v>101</v>
      </c>
      <c r="C937" s="102"/>
      <c r="D937" s="102"/>
    </row>
    <row r="938" spans="1:4" x14ac:dyDescent="0.2">
      <c r="A938" s="6">
        <v>440809</v>
      </c>
      <c r="B938" s="7" t="s">
        <v>102</v>
      </c>
      <c r="C938" s="102"/>
      <c r="D938" s="102"/>
    </row>
    <row r="939" spans="1:4" x14ac:dyDescent="0.2">
      <c r="A939" s="6">
        <v>440810</v>
      </c>
      <c r="B939" s="7" t="s">
        <v>103</v>
      </c>
      <c r="C939" s="102"/>
      <c r="D939" s="102"/>
    </row>
    <row r="940" spans="1:4" x14ac:dyDescent="0.2">
      <c r="A940" s="6">
        <v>440811</v>
      </c>
      <c r="B940" s="7" t="s">
        <v>104</v>
      </c>
      <c r="C940" s="102"/>
      <c r="D940" s="102"/>
    </row>
    <row r="941" spans="1:4" x14ac:dyDescent="0.2">
      <c r="A941" s="6">
        <v>440812</v>
      </c>
      <c r="B941" s="7" t="s">
        <v>105</v>
      </c>
      <c r="C941" s="102"/>
      <c r="D941" s="102"/>
    </row>
    <row r="942" spans="1:4" x14ac:dyDescent="0.2">
      <c r="A942" s="6">
        <v>440813</v>
      </c>
      <c r="B942" s="7" t="s">
        <v>106</v>
      </c>
      <c r="C942" s="102"/>
      <c r="D942" s="102"/>
    </row>
    <row r="943" spans="1:4" x14ac:dyDescent="0.2">
      <c r="A943" s="6">
        <v>440814</v>
      </c>
      <c r="B943" s="7" t="s">
        <v>107</v>
      </c>
      <c r="C943" s="102"/>
      <c r="D943" s="102"/>
    </row>
    <row r="944" spans="1:4" ht="12" thickBot="1" x14ac:dyDescent="0.25">
      <c r="A944" s="18">
        <v>440815</v>
      </c>
      <c r="B944" s="19" t="s">
        <v>108</v>
      </c>
      <c r="C944" s="112"/>
      <c r="D944" s="112"/>
    </row>
    <row r="945" spans="1:4" ht="12" thickBot="1" x14ac:dyDescent="0.25">
      <c r="A945" s="9" t="s">
        <v>18</v>
      </c>
      <c r="B945" s="10"/>
      <c r="C945" s="103">
        <v>0</v>
      </c>
      <c r="D945" s="103">
        <v>0</v>
      </c>
    </row>
    <row r="946" spans="1:4" x14ac:dyDescent="0.2">
      <c r="A946" s="12">
        <v>4409</v>
      </c>
      <c r="B946" s="13" t="s">
        <v>287</v>
      </c>
      <c r="C946" s="104"/>
      <c r="D946" s="104"/>
    </row>
    <row r="947" spans="1:4" x14ac:dyDescent="0.2">
      <c r="A947" s="6">
        <v>440901</v>
      </c>
      <c r="B947" s="7" t="s">
        <v>94</v>
      </c>
      <c r="C947" s="102"/>
      <c r="D947" s="102"/>
    </row>
    <row r="948" spans="1:4" x14ac:dyDescent="0.2">
      <c r="A948" s="6">
        <v>440902</v>
      </c>
      <c r="B948" s="7" t="s">
        <v>95</v>
      </c>
      <c r="C948" s="102"/>
      <c r="D948" s="102"/>
    </row>
    <row r="949" spans="1:4" x14ac:dyDescent="0.2">
      <c r="A949" s="6">
        <v>440903</v>
      </c>
      <c r="B949" s="7" t="s">
        <v>96</v>
      </c>
      <c r="C949" s="102"/>
      <c r="D949" s="102"/>
    </row>
    <row r="950" spans="1:4" x14ac:dyDescent="0.2">
      <c r="A950" s="6">
        <v>440904</v>
      </c>
      <c r="B950" s="7" t="s">
        <v>97</v>
      </c>
      <c r="C950" s="102"/>
      <c r="D950" s="102"/>
    </row>
    <row r="951" spans="1:4" x14ac:dyDescent="0.2">
      <c r="A951" s="6">
        <v>440905</v>
      </c>
      <c r="B951" s="7" t="s">
        <v>98</v>
      </c>
      <c r="C951" s="102"/>
      <c r="D951" s="102"/>
    </row>
    <row r="952" spans="1:4" x14ac:dyDescent="0.2">
      <c r="A952" s="6">
        <v>440906</v>
      </c>
      <c r="B952" s="7" t="s">
        <v>99</v>
      </c>
      <c r="C952" s="102"/>
      <c r="D952" s="102"/>
    </row>
    <row r="953" spans="1:4" x14ac:dyDescent="0.2">
      <c r="A953" s="6">
        <v>440907</v>
      </c>
      <c r="B953" s="7" t="s">
        <v>100</v>
      </c>
      <c r="C953" s="102"/>
      <c r="D953" s="102"/>
    </row>
    <row r="954" spans="1:4" x14ac:dyDescent="0.2">
      <c r="A954" s="6">
        <v>440908</v>
      </c>
      <c r="B954" s="7" t="s">
        <v>101</v>
      </c>
      <c r="C954" s="102"/>
      <c r="D954" s="102"/>
    </row>
    <row r="955" spans="1:4" x14ac:dyDescent="0.2">
      <c r="A955" s="6">
        <v>440909</v>
      </c>
      <c r="B955" s="7" t="s">
        <v>102</v>
      </c>
      <c r="C955" s="102"/>
      <c r="D955" s="102"/>
    </row>
    <row r="956" spans="1:4" x14ac:dyDescent="0.2">
      <c r="A956" s="6">
        <v>440910</v>
      </c>
      <c r="B956" s="7" t="s">
        <v>103</v>
      </c>
      <c r="C956" s="102"/>
      <c r="D956" s="102"/>
    </row>
    <row r="957" spans="1:4" x14ac:dyDescent="0.2">
      <c r="A957" s="6">
        <v>440911</v>
      </c>
      <c r="B957" s="7" t="s">
        <v>104</v>
      </c>
      <c r="C957" s="102"/>
      <c r="D957" s="102"/>
    </row>
    <row r="958" spans="1:4" x14ac:dyDescent="0.2">
      <c r="A958" s="6">
        <v>440912</v>
      </c>
      <c r="B958" s="7" t="s">
        <v>105</v>
      </c>
      <c r="C958" s="102"/>
      <c r="D958" s="102"/>
    </row>
    <row r="959" spans="1:4" x14ac:dyDescent="0.2">
      <c r="A959" s="6">
        <v>440913</v>
      </c>
      <c r="B959" s="7" t="s">
        <v>106</v>
      </c>
      <c r="C959" s="102"/>
      <c r="D959" s="102"/>
    </row>
    <row r="960" spans="1:4" x14ac:dyDescent="0.2">
      <c r="A960" s="6">
        <v>440914</v>
      </c>
      <c r="B960" s="7" t="s">
        <v>107</v>
      </c>
      <c r="C960" s="102"/>
      <c r="D960" s="102"/>
    </row>
    <row r="961" spans="1:4" ht="12" thickBot="1" x14ac:dyDescent="0.25">
      <c r="A961" s="42">
        <v>440915</v>
      </c>
      <c r="B961" s="19" t="s">
        <v>108</v>
      </c>
      <c r="C961" s="112"/>
      <c r="D961" s="112"/>
    </row>
    <row r="962" spans="1:4" ht="12" thickBot="1" x14ac:dyDescent="0.25">
      <c r="A962" s="43" t="s">
        <v>18</v>
      </c>
      <c r="B962" s="10"/>
      <c r="C962" s="103">
        <v>0</v>
      </c>
      <c r="D962" s="103">
        <v>0</v>
      </c>
    </row>
    <row r="963" spans="1:4" x14ac:dyDescent="0.2">
      <c r="A963" s="3">
        <v>4410</v>
      </c>
      <c r="B963" s="13" t="s">
        <v>288</v>
      </c>
      <c r="C963" s="104"/>
      <c r="D963" s="104"/>
    </row>
    <row r="964" spans="1:4" x14ac:dyDescent="0.2">
      <c r="A964" s="6">
        <v>441001</v>
      </c>
      <c r="B964" s="7" t="s">
        <v>94</v>
      </c>
      <c r="C964" s="102"/>
      <c r="D964" s="102"/>
    </row>
    <row r="965" spans="1:4" x14ac:dyDescent="0.2">
      <c r="A965" s="6">
        <v>441002</v>
      </c>
      <c r="B965" s="7" t="s">
        <v>95</v>
      </c>
      <c r="C965" s="102"/>
      <c r="D965" s="102"/>
    </row>
    <row r="966" spans="1:4" x14ac:dyDescent="0.2">
      <c r="A966" s="6">
        <v>441003</v>
      </c>
      <c r="B966" s="7" t="s">
        <v>96</v>
      </c>
      <c r="C966" s="102"/>
      <c r="D966" s="102"/>
    </row>
    <row r="967" spans="1:4" x14ac:dyDescent="0.2">
      <c r="A967" s="6">
        <v>441004</v>
      </c>
      <c r="B967" s="7" t="s">
        <v>97</v>
      </c>
      <c r="C967" s="102"/>
      <c r="D967" s="102"/>
    </row>
    <row r="968" spans="1:4" x14ac:dyDescent="0.2">
      <c r="A968" s="6">
        <v>441005</v>
      </c>
      <c r="B968" s="7" t="s">
        <v>98</v>
      </c>
      <c r="C968" s="102"/>
      <c r="D968" s="102"/>
    </row>
    <row r="969" spans="1:4" x14ac:dyDescent="0.2">
      <c r="A969" s="6">
        <v>441006</v>
      </c>
      <c r="B969" s="7" t="s">
        <v>99</v>
      </c>
      <c r="C969" s="102"/>
      <c r="D969" s="102"/>
    </row>
    <row r="970" spans="1:4" x14ac:dyDescent="0.2">
      <c r="A970" s="6">
        <v>441007</v>
      </c>
      <c r="B970" s="7" t="s">
        <v>100</v>
      </c>
      <c r="C970" s="102"/>
      <c r="D970" s="102"/>
    </row>
    <row r="971" spans="1:4" x14ac:dyDescent="0.2">
      <c r="A971" s="6">
        <v>441008</v>
      </c>
      <c r="B971" s="7" t="s">
        <v>101</v>
      </c>
      <c r="C971" s="102"/>
      <c r="D971" s="102"/>
    </row>
    <row r="972" spans="1:4" x14ac:dyDescent="0.2">
      <c r="A972" s="6">
        <v>441009</v>
      </c>
      <c r="B972" s="7" t="s">
        <v>102</v>
      </c>
      <c r="C972" s="102"/>
      <c r="D972" s="102"/>
    </row>
    <row r="973" spans="1:4" x14ac:dyDescent="0.2">
      <c r="A973" s="6">
        <v>441010</v>
      </c>
      <c r="B973" s="7" t="s">
        <v>103</v>
      </c>
      <c r="C973" s="102"/>
      <c r="D973" s="102"/>
    </row>
    <row r="974" spans="1:4" x14ac:dyDescent="0.2">
      <c r="A974" s="6">
        <v>441011</v>
      </c>
      <c r="B974" s="7" t="s">
        <v>104</v>
      </c>
      <c r="C974" s="102"/>
      <c r="D974" s="102"/>
    </row>
    <row r="975" spans="1:4" x14ac:dyDescent="0.2">
      <c r="A975" s="6">
        <v>441012</v>
      </c>
      <c r="B975" s="7" t="s">
        <v>105</v>
      </c>
      <c r="C975" s="102"/>
      <c r="D975" s="102"/>
    </row>
    <row r="976" spans="1:4" x14ac:dyDescent="0.2">
      <c r="A976" s="6">
        <v>441013</v>
      </c>
      <c r="B976" s="7" t="s">
        <v>106</v>
      </c>
      <c r="C976" s="102"/>
      <c r="D976" s="102"/>
    </row>
    <row r="977" spans="1:4" x14ac:dyDescent="0.2">
      <c r="A977" s="6">
        <v>441014</v>
      </c>
      <c r="B977" s="7" t="s">
        <v>107</v>
      </c>
      <c r="C977" s="102"/>
      <c r="D977" s="102"/>
    </row>
    <row r="978" spans="1:4" ht="12" thickBot="1" x14ac:dyDescent="0.25">
      <c r="A978" s="18">
        <v>441015</v>
      </c>
      <c r="B978" s="19" t="s">
        <v>108</v>
      </c>
      <c r="C978" s="112"/>
      <c r="D978" s="112"/>
    </row>
    <row r="979" spans="1:4" ht="12" thickBot="1" x14ac:dyDescent="0.25">
      <c r="A979" s="9" t="s">
        <v>18</v>
      </c>
      <c r="B979" s="10"/>
      <c r="C979" s="103">
        <v>0</v>
      </c>
      <c r="D979" s="103">
        <v>0</v>
      </c>
    </row>
    <row r="980" spans="1:4" x14ac:dyDescent="0.2">
      <c r="A980" s="12">
        <v>4411</v>
      </c>
      <c r="B980" s="13" t="s">
        <v>289</v>
      </c>
      <c r="C980" s="104"/>
      <c r="D980" s="104"/>
    </row>
    <row r="981" spans="1:4" x14ac:dyDescent="0.2">
      <c r="A981" s="6">
        <v>441101</v>
      </c>
      <c r="B981" s="7" t="s">
        <v>94</v>
      </c>
      <c r="C981" s="102"/>
      <c r="D981" s="102"/>
    </row>
    <row r="982" spans="1:4" x14ac:dyDescent="0.2">
      <c r="A982" s="6">
        <v>441102</v>
      </c>
      <c r="B982" s="7" t="s">
        <v>95</v>
      </c>
      <c r="C982" s="102"/>
      <c r="D982" s="102"/>
    </row>
    <row r="983" spans="1:4" x14ac:dyDescent="0.2">
      <c r="A983" s="6">
        <v>441103</v>
      </c>
      <c r="B983" s="7" t="s">
        <v>96</v>
      </c>
      <c r="C983" s="102"/>
      <c r="D983" s="102"/>
    </row>
    <row r="984" spans="1:4" x14ac:dyDescent="0.2">
      <c r="A984" s="6">
        <v>441104</v>
      </c>
      <c r="B984" s="7" t="s">
        <v>97</v>
      </c>
      <c r="C984" s="102"/>
      <c r="D984" s="102"/>
    </row>
    <row r="985" spans="1:4" x14ac:dyDescent="0.2">
      <c r="A985" s="6">
        <v>441105</v>
      </c>
      <c r="B985" s="7" t="s">
        <v>98</v>
      </c>
      <c r="C985" s="102"/>
      <c r="D985" s="102"/>
    </row>
    <row r="986" spans="1:4" x14ac:dyDescent="0.2">
      <c r="A986" s="6">
        <v>441106</v>
      </c>
      <c r="B986" s="7" t="s">
        <v>99</v>
      </c>
      <c r="C986" s="102"/>
      <c r="D986" s="102"/>
    </row>
    <row r="987" spans="1:4" x14ac:dyDescent="0.2">
      <c r="A987" s="6">
        <v>441107</v>
      </c>
      <c r="B987" s="7" t="s">
        <v>100</v>
      </c>
      <c r="C987" s="102"/>
      <c r="D987" s="102"/>
    </row>
    <row r="988" spans="1:4" x14ac:dyDescent="0.2">
      <c r="A988" s="6">
        <v>441108</v>
      </c>
      <c r="B988" s="7" t="s">
        <v>101</v>
      </c>
      <c r="C988" s="102"/>
      <c r="D988" s="102"/>
    </row>
    <row r="989" spans="1:4" x14ac:dyDescent="0.2">
      <c r="A989" s="6">
        <v>441109</v>
      </c>
      <c r="B989" s="7" t="s">
        <v>102</v>
      </c>
      <c r="C989" s="102"/>
      <c r="D989" s="102"/>
    </row>
    <row r="990" spans="1:4" x14ac:dyDescent="0.2">
      <c r="A990" s="6">
        <v>441110</v>
      </c>
      <c r="B990" s="7" t="s">
        <v>103</v>
      </c>
      <c r="C990" s="102"/>
      <c r="D990" s="102"/>
    </row>
    <row r="991" spans="1:4" x14ac:dyDescent="0.2">
      <c r="A991" s="6">
        <v>441111</v>
      </c>
      <c r="B991" s="7" t="s">
        <v>104</v>
      </c>
      <c r="C991" s="102"/>
      <c r="D991" s="102"/>
    </row>
    <row r="992" spans="1:4" x14ac:dyDescent="0.2">
      <c r="A992" s="6">
        <v>441112</v>
      </c>
      <c r="B992" s="7" t="s">
        <v>105</v>
      </c>
      <c r="C992" s="102"/>
      <c r="D992" s="102"/>
    </row>
    <row r="993" spans="1:4" x14ac:dyDescent="0.2">
      <c r="A993" s="6">
        <v>441113</v>
      </c>
      <c r="B993" s="7" t="s">
        <v>106</v>
      </c>
      <c r="C993" s="102"/>
      <c r="D993" s="102"/>
    </row>
    <row r="994" spans="1:4" x14ac:dyDescent="0.2">
      <c r="A994" s="6">
        <v>441114</v>
      </c>
      <c r="B994" s="7" t="s">
        <v>107</v>
      </c>
      <c r="C994" s="102"/>
      <c r="D994" s="102"/>
    </row>
    <row r="995" spans="1:4" ht="12" thickBot="1" x14ac:dyDescent="0.25">
      <c r="A995" s="18">
        <v>441115</v>
      </c>
      <c r="B995" s="19" t="s">
        <v>108</v>
      </c>
      <c r="C995" s="112"/>
      <c r="D995" s="112"/>
    </row>
    <row r="996" spans="1:4" ht="12" thickBot="1" x14ac:dyDescent="0.25">
      <c r="A996" s="9" t="s">
        <v>18</v>
      </c>
      <c r="B996" s="10"/>
      <c r="C996" s="103">
        <v>0</v>
      </c>
      <c r="D996" s="103">
        <v>0</v>
      </c>
    </row>
    <row r="997" spans="1:4" x14ac:dyDescent="0.2">
      <c r="A997" s="12">
        <v>4412</v>
      </c>
      <c r="B997" s="13" t="s">
        <v>277</v>
      </c>
      <c r="C997" s="104"/>
      <c r="D997" s="104"/>
    </row>
    <row r="998" spans="1:4" x14ac:dyDescent="0.2">
      <c r="A998" s="6">
        <v>441201</v>
      </c>
      <c r="B998" s="7" t="s">
        <v>94</v>
      </c>
      <c r="C998" s="102"/>
      <c r="D998" s="102"/>
    </row>
    <row r="999" spans="1:4" x14ac:dyDescent="0.2">
      <c r="A999" s="6">
        <v>441202</v>
      </c>
      <c r="B999" s="7" t="s">
        <v>95</v>
      </c>
      <c r="C999" s="102"/>
      <c r="D999" s="102"/>
    </row>
    <row r="1000" spans="1:4" x14ac:dyDescent="0.2">
      <c r="A1000" s="6">
        <v>441203</v>
      </c>
      <c r="B1000" s="7" t="s">
        <v>96</v>
      </c>
      <c r="C1000" s="102"/>
      <c r="D1000" s="102"/>
    </row>
    <row r="1001" spans="1:4" x14ac:dyDescent="0.2">
      <c r="A1001" s="6">
        <v>441204</v>
      </c>
      <c r="B1001" s="7" t="s">
        <v>97</v>
      </c>
      <c r="C1001" s="102"/>
      <c r="D1001" s="102"/>
    </row>
    <row r="1002" spans="1:4" x14ac:dyDescent="0.2">
      <c r="A1002" s="6">
        <v>441205</v>
      </c>
      <c r="B1002" s="7" t="s">
        <v>98</v>
      </c>
      <c r="C1002" s="102"/>
      <c r="D1002" s="102"/>
    </row>
    <row r="1003" spans="1:4" x14ac:dyDescent="0.2">
      <c r="A1003" s="6">
        <v>441206</v>
      </c>
      <c r="B1003" s="7" t="s">
        <v>99</v>
      </c>
      <c r="C1003" s="102"/>
      <c r="D1003" s="102"/>
    </row>
    <row r="1004" spans="1:4" x14ac:dyDescent="0.2">
      <c r="A1004" s="6">
        <v>441207</v>
      </c>
      <c r="B1004" s="7" t="s">
        <v>100</v>
      </c>
      <c r="C1004" s="102"/>
      <c r="D1004" s="102"/>
    </row>
    <row r="1005" spans="1:4" x14ac:dyDescent="0.2">
      <c r="A1005" s="6">
        <v>441208</v>
      </c>
      <c r="B1005" s="7" t="s">
        <v>101</v>
      </c>
      <c r="C1005" s="102"/>
      <c r="D1005" s="102"/>
    </row>
    <row r="1006" spans="1:4" x14ac:dyDescent="0.2">
      <c r="A1006" s="6">
        <v>441209</v>
      </c>
      <c r="B1006" s="7" t="s">
        <v>102</v>
      </c>
      <c r="C1006" s="102"/>
      <c r="D1006" s="102"/>
    </row>
    <row r="1007" spans="1:4" x14ac:dyDescent="0.2">
      <c r="A1007" s="6">
        <v>441210</v>
      </c>
      <c r="B1007" s="7" t="s">
        <v>103</v>
      </c>
      <c r="C1007" s="102"/>
      <c r="D1007" s="102"/>
    </row>
    <row r="1008" spans="1:4" x14ac:dyDescent="0.2">
      <c r="A1008" s="6">
        <v>441211</v>
      </c>
      <c r="B1008" s="7" t="s">
        <v>104</v>
      </c>
      <c r="C1008" s="102"/>
      <c r="D1008" s="102"/>
    </row>
    <row r="1009" spans="1:4" x14ac:dyDescent="0.2">
      <c r="A1009" s="6">
        <v>441212</v>
      </c>
      <c r="B1009" s="7" t="s">
        <v>105</v>
      </c>
      <c r="C1009" s="102"/>
      <c r="D1009" s="102"/>
    </row>
    <row r="1010" spans="1:4" x14ac:dyDescent="0.2">
      <c r="A1010" s="6">
        <v>441213</v>
      </c>
      <c r="B1010" s="7" t="s">
        <v>106</v>
      </c>
      <c r="C1010" s="102"/>
      <c r="D1010" s="102"/>
    </row>
    <row r="1011" spans="1:4" x14ac:dyDescent="0.2">
      <c r="A1011" s="6">
        <v>441214</v>
      </c>
      <c r="B1011" s="7" t="s">
        <v>107</v>
      </c>
      <c r="C1011" s="102"/>
      <c r="D1011" s="102"/>
    </row>
    <row r="1012" spans="1:4" ht="12" thickBot="1" x14ac:dyDescent="0.25">
      <c r="A1012" s="18">
        <v>441215</v>
      </c>
      <c r="B1012" s="19" t="s">
        <v>108</v>
      </c>
      <c r="C1012" s="112"/>
      <c r="D1012" s="112"/>
    </row>
    <row r="1013" spans="1:4" ht="12" thickBot="1" x14ac:dyDescent="0.25">
      <c r="A1013" s="9" t="s">
        <v>18</v>
      </c>
      <c r="B1013" s="10"/>
      <c r="C1013" s="103">
        <v>0</v>
      </c>
      <c r="D1013" s="103">
        <v>0</v>
      </c>
    </row>
    <row r="1014" spans="1:4" x14ac:dyDescent="0.2">
      <c r="A1014" s="12">
        <v>4413</v>
      </c>
      <c r="B1014" s="13" t="s">
        <v>278</v>
      </c>
      <c r="C1014" s="104"/>
      <c r="D1014" s="104"/>
    </row>
    <row r="1015" spans="1:4" x14ac:dyDescent="0.2">
      <c r="A1015" s="6">
        <v>441301</v>
      </c>
      <c r="B1015" s="7" t="s">
        <v>94</v>
      </c>
      <c r="C1015" s="102"/>
      <c r="D1015" s="102"/>
    </row>
    <row r="1016" spans="1:4" x14ac:dyDescent="0.2">
      <c r="A1016" s="6">
        <v>441302</v>
      </c>
      <c r="B1016" s="7" t="s">
        <v>95</v>
      </c>
      <c r="C1016" s="102"/>
      <c r="D1016" s="102"/>
    </row>
    <row r="1017" spans="1:4" x14ac:dyDescent="0.2">
      <c r="A1017" s="6">
        <v>441303</v>
      </c>
      <c r="B1017" s="7" t="s">
        <v>96</v>
      </c>
      <c r="C1017" s="102"/>
      <c r="D1017" s="102"/>
    </row>
    <row r="1018" spans="1:4" x14ac:dyDescent="0.2">
      <c r="A1018" s="6">
        <v>441304</v>
      </c>
      <c r="B1018" s="7" t="s">
        <v>97</v>
      </c>
      <c r="C1018" s="102"/>
      <c r="D1018" s="102"/>
    </row>
    <row r="1019" spans="1:4" x14ac:dyDescent="0.2">
      <c r="A1019" s="6">
        <v>441305</v>
      </c>
      <c r="B1019" s="7" t="s">
        <v>98</v>
      </c>
      <c r="C1019" s="102"/>
      <c r="D1019" s="102"/>
    </row>
    <row r="1020" spans="1:4" x14ac:dyDescent="0.2">
      <c r="A1020" s="6">
        <v>441306</v>
      </c>
      <c r="B1020" s="7" t="s">
        <v>99</v>
      </c>
      <c r="C1020" s="102"/>
      <c r="D1020" s="102"/>
    </row>
    <row r="1021" spans="1:4" x14ac:dyDescent="0.2">
      <c r="A1021" s="6">
        <v>441307</v>
      </c>
      <c r="B1021" s="7" t="s">
        <v>100</v>
      </c>
      <c r="C1021" s="102"/>
      <c r="D1021" s="102"/>
    </row>
    <row r="1022" spans="1:4" x14ac:dyDescent="0.2">
      <c r="A1022" s="6">
        <v>441308</v>
      </c>
      <c r="B1022" s="7" t="s">
        <v>101</v>
      </c>
      <c r="C1022" s="102"/>
      <c r="D1022" s="102"/>
    </row>
    <row r="1023" spans="1:4" x14ac:dyDescent="0.2">
      <c r="A1023" s="6">
        <v>441309</v>
      </c>
      <c r="B1023" s="7" t="s">
        <v>102</v>
      </c>
      <c r="C1023" s="102"/>
      <c r="D1023" s="102"/>
    </row>
    <row r="1024" spans="1:4" x14ac:dyDescent="0.2">
      <c r="A1024" s="6">
        <v>441310</v>
      </c>
      <c r="B1024" s="7" t="s">
        <v>103</v>
      </c>
      <c r="C1024" s="102"/>
      <c r="D1024" s="102"/>
    </row>
    <row r="1025" spans="1:4" x14ac:dyDescent="0.2">
      <c r="A1025" s="6">
        <v>441311</v>
      </c>
      <c r="B1025" s="7" t="s">
        <v>104</v>
      </c>
      <c r="C1025" s="102"/>
      <c r="D1025" s="102"/>
    </row>
    <row r="1026" spans="1:4" x14ac:dyDescent="0.2">
      <c r="A1026" s="6">
        <v>441312</v>
      </c>
      <c r="B1026" s="7" t="s">
        <v>105</v>
      </c>
      <c r="C1026" s="102"/>
      <c r="D1026" s="102"/>
    </row>
    <row r="1027" spans="1:4" x14ac:dyDescent="0.2">
      <c r="A1027" s="6">
        <v>441313</v>
      </c>
      <c r="B1027" s="7" t="s">
        <v>106</v>
      </c>
      <c r="C1027" s="102"/>
      <c r="D1027" s="102"/>
    </row>
    <row r="1028" spans="1:4" x14ac:dyDescent="0.2">
      <c r="A1028" s="6">
        <v>441314</v>
      </c>
      <c r="B1028" s="7" t="s">
        <v>107</v>
      </c>
      <c r="C1028" s="102"/>
      <c r="D1028" s="102"/>
    </row>
    <row r="1029" spans="1:4" ht="12" thickBot="1" x14ac:dyDescent="0.25">
      <c r="A1029" s="18">
        <v>441315</v>
      </c>
      <c r="B1029" s="19" t="s">
        <v>108</v>
      </c>
      <c r="C1029" s="112"/>
      <c r="D1029" s="112"/>
    </row>
    <row r="1030" spans="1:4" ht="12" thickBot="1" x14ac:dyDescent="0.25">
      <c r="A1030" s="9" t="s">
        <v>18</v>
      </c>
      <c r="B1030" s="10"/>
      <c r="C1030" s="103">
        <v>0</v>
      </c>
      <c r="D1030" s="103">
        <v>0</v>
      </c>
    </row>
    <row r="1031" spans="1:4" x14ac:dyDescent="0.2">
      <c r="A1031" s="12">
        <v>4414</v>
      </c>
      <c r="B1031" s="13" t="s">
        <v>290</v>
      </c>
      <c r="C1031" s="104"/>
      <c r="D1031" s="104"/>
    </row>
    <row r="1032" spans="1:4" x14ac:dyDescent="0.2">
      <c r="A1032" s="6">
        <v>441401</v>
      </c>
      <c r="B1032" s="7" t="s">
        <v>94</v>
      </c>
      <c r="C1032" s="102"/>
      <c r="D1032" s="102"/>
    </row>
    <row r="1033" spans="1:4" x14ac:dyDescent="0.2">
      <c r="A1033" s="6">
        <v>441402</v>
      </c>
      <c r="B1033" s="7" t="s">
        <v>95</v>
      </c>
      <c r="C1033" s="102"/>
      <c r="D1033" s="102"/>
    </row>
    <row r="1034" spans="1:4" x14ac:dyDescent="0.2">
      <c r="A1034" s="6">
        <v>441403</v>
      </c>
      <c r="B1034" s="7" t="s">
        <v>96</v>
      </c>
      <c r="C1034" s="102"/>
      <c r="D1034" s="102"/>
    </row>
    <row r="1035" spans="1:4" x14ac:dyDescent="0.2">
      <c r="A1035" s="6">
        <v>441404</v>
      </c>
      <c r="B1035" s="7" t="s">
        <v>97</v>
      </c>
      <c r="C1035" s="102"/>
      <c r="D1035" s="102"/>
    </row>
    <row r="1036" spans="1:4" x14ac:dyDescent="0.2">
      <c r="A1036" s="6">
        <v>441405</v>
      </c>
      <c r="B1036" s="7" t="s">
        <v>98</v>
      </c>
      <c r="C1036" s="102"/>
      <c r="D1036" s="102"/>
    </row>
    <row r="1037" spans="1:4" x14ac:dyDescent="0.2">
      <c r="A1037" s="6">
        <v>441406</v>
      </c>
      <c r="B1037" s="7" t="s">
        <v>99</v>
      </c>
      <c r="C1037" s="102"/>
      <c r="D1037" s="102"/>
    </row>
    <row r="1038" spans="1:4" x14ac:dyDescent="0.2">
      <c r="A1038" s="6">
        <v>441407</v>
      </c>
      <c r="B1038" s="7" t="s">
        <v>100</v>
      </c>
      <c r="C1038" s="102"/>
      <c r="D1038" s="102"/>
    </row>
    <row r="1039" spans="1:4" x14ac:dyDescent="0.2">
      <c r="A1039" s="6">
        <v>441408</v>
      </c>
      <c r="B1039" s="7" t="s">
        <v>101</v>
      </c>
      <c r="C1039" s="102"/>
      <c r="D1039" s="102"/>
    </row>
    <row r="1040" spans="1:4" x14ac:dyDescent="0.2">
      <c r="A1040" s="6">
        <v>441409</v>
      </c>
      <c r="B1040" s="7" t="s">
        <v>102</v>
      </c>
      <c r="C1040" s="102"/>
      <c r="D1040" s="102"/>
    </row>
    <row r="1041" spans="1:4" x14ac:dyDescent="0.2">
      <c r="A1041" s="6">
        <v>441410</v>
      </c>
      <c r="B1041" s="7" t="s">
        <v>103</v>
      </c>
      <c r="C1041" s="102"/>
      <c r="D1041" s="102"/>
    </row>
    <row r="1042" spans="1:4" x14ac:dyDescent="0.2">
      <c r="A1042" s="6">
        <v>441411</v>
      </c>
      <c r="B1042" s="7" t="s">
        <v>104</v>
      </c>
      <c r="C1042" s="102"/>
      <c r="D1042" s="102"/>
    </row>
    <row r="1043" spans="1:4" x14ac:dyDescent="0.2">
      <c r="A1043" s="6">
        <v>441412</v>
      </c>
      <c r="B1043" s="7" t="s">
        <v>105</v>
      </c>
      <c r="C1043" s="102"/>
      <c r="D1043" s="102"/>
    </row>
    <row r="1044" spans="1:4" x14ac:dyDescent="0.2">
      <c r="A1044" s="6">
        <v>441413</v>
      </c>
      <c r="B1044" s="7" t="s">
        <v>106</v>
      </c>
      <c r="C1044" s="102"/>
      <c r="D1044" s="102"/>
    </row>
    <row r="1045" spans="1:4" x14ac:dyDescent="0.2">
      <c r="A1045" s="6">
        <v>441414</v>
      </c>
      <c r="B1045" s="7" t="s">
        <v>107</v>
      </c>
      <c r="C1045" s="102"/>
      <c r="D1045" s="102"/>
    </row>
    <row r="1046" spans="1:4" ht="12" thickBot="1" x14ac:dyDescent="0.25">
      <c r="A1046" s="18">
        <v>441415</v>
      </c>
      <c r="B1046" s="19" t="s">
        <v>108</v>
      </c>
      <c r="C1046" s="112"/>
      <c r="D1046" s="112"/>
    </row>
    <row r="1047" spans="1:4" ht="12" thickBot="1" x14ac:dyDescent="0.25">
      <c r="A1047" s="9" t="s">
        <v>18</v>
      </c>
      <c r="B1047" s="10"/>
      <c r="C1047" s="103">
        <v>0</v>
      </c>
      <c r="D1047" s="103">
        <v>0</v>
      </c>
    </row>
    <row r="1048" spans="1:4" x14ac:dyDescent="0.2">
      <c r="A1048" s="12">
        <v>4415</v>
      </c>
      <c r="B1048" s="13" t="s">
        <v>236</v>
      </c>
      <c r="C1048" s="104"/>
      <c r="D1048" s="104"/>
    </row>
    <row r="1049" spans="1:4" x14ac:dyDescent="0.2">
      <c r="A1049" s="6">
        <v>441501</v>
      </c>
      <c r="B1049" s="7" t="s">
        <v>94</v>
      </c>
      <c r="C1049" s="102"/>
      <c r="D1049" s="102"/>
    </row>
    <row r="1050" spans="1:4" x14ac:dyDescent="0.2">
      <c r="A1050" s="6">
        <v>441502</v>
      </c>
      <c r="B1050" s="7" t="s">
        <v>95</v>
      </c>
      <c r="C1050" s="102"/>
      <c r="D1050" s="102"/>
    </row>
    <row r="1051" spans="1:4" x14ac:dyDescent="0.2">
      <c r="A1051" s="6">
        <v>441503</v>
      </c>
      <c r="B1051" s="7" t="s">
        <v>96</v>
      </c>
      <c r="C1051" s="102"/>
      <c r="D1051" s="102"/>
    </row>
    <row r="1052" spans="1:4" x14ac:dyDescent="0.2">
      <c r="A1052" s="6">
        <v>441504</v>
      </c>
      <c r="B1052" s="7" t="s">
        <v>97</v>
      </c>
      <c r="C1052" s="102"/>
      <c r="D1052" s="102"/>
    </row>
    <row r="1053" spans="1:4" x14ac:dyDescent="0.2">
      <c r="A1053" s="6">
        <v>441505</v>
      </c>
      <c r="B1053" s="7" t="s">
        <v>98</v>
      </c>
      <c r="C1053" s="102"/>
      <c r="D1053" s="102"/>
    </row>
    <row r="1054" spans="1:4" x14ac:dyDescent="0.2">
      <c r="A1054" s="6">
        <v>441506</v>
      </c>
      <c r="B1054" s="7" t="s">
        <v>99</v>
      </c>
      <c r="C1054" s="102"/>
      <c r="D1054" s="102"/>
    </row>
    <row r="1055" spans="1:4" x14ac:dyDescent="0.2">
      <c r="A1055" s="6">
        <v>441507</v>
      </c>
      <c r="B1055" s="7" t="s">
        <v>100</v>
      </c>
      <c r="C1055" s="102"/>
      <c r="D1055" s="102"/>
    </row>
    <row r="1056" spans="1:4" x14ac:dyDescent="0.2">
      <c r="A1056" s="6">
        <v>441508</v>
      </c>
      <c r="B1056" s="7" t="s">
        <v>101</v>
      </c>
      <c r="C1056" s="102"/>
      <c r="D1056" s="102"/>
    </row>
    <row r="1057" spans="1:4" x14ac:dyDescent="0.2">
      <c r="A1057" s="6">
        <v>441509</v>
      </c>
      <c r="B1057" s="7" t="s">
        <v>102</v>
      </c>
      <c r="C1057" s="102"/>
      <c r="D1057" s="102"/>
    </row>
    <row r="1058" spans="1:4" x14ac:dyDescent="0.2">
      <c r="A1058" s="6">
        <v>441510</v>
      </c>
      <c r="B1058" s="7" t="s">
        <v>103</v>
      </c>
      <c r="C1058" s="102"/>
      <c r="D1058" s="102"/>
    </row>
    <row r="1059" spans="1:4" x14ac:dyDescent="0.2">
      <c r="A1059" s="6">
        <v>441511</v>
      </c>
      <c r="B1059" s="7" t="s">
        <v>104</v>
      </c>
      <c r="C1059" s="102"/>
      <c r="D1059" s="102"/>
    </row>
    <row r="1060" spans="1:4" x14ac:dyDescent="0.2">
      <c r="A1060" s="6">
        <v>441512</v>
      </c>
      <c r="B1060" s="7" t="s">
        <v>105</v>
      </c>
      <c r="C1060" s="102"/>
      <c r="D1060" s="102"/>
    </row>
    <row r="1061" spans="1:4" x14ac:dyDescent="0.2">
      <c r="A1061" s="6">
        <v>441513</v>
      </c>
      <c r="B1061" s="7" t="s">
        <v>106</v>
      </c>
      <c r="C1061" s="102"/>
      <c r="D1061" s="102"/>
    </row>
    <row r="1062" spans="1:4" x14ac:dyDescent="0.2">
      <c r="A1062" s="6">
        <v>441514</v>
      </c>
      <c r="B1062" s="7" t="s">
        <v>107</v>
      </c>
      <c r="C1062" s="102"/>
      <c r="D1062" s="102"/>
    </row>
    <row r="1063" spans="1:4" ht="12" thickBot="1" x14ac:dyDescent="0.25">
      <c r="A1063" s="18">
        <v>441515</v>
      </c>
      <c r="B1063" s="19" t="s">
        <v>108</v>
      </c>
      <c r="C1063" s="112"/>
      <c r="D1063" s="112"/>
    </row>
    <row r="1064" spans="1:4" ht="12" thickBot="1" x14ac:dyDescent="0.25">
      <c r="A1064" s="9" t="s">
        <v>18</v>
      </c>
      <c r="B1064" s="10"/>
      <c r="C1064" s="103">
        <v>0</v>
      </c>
      <c r="D1064" s="103">
        <v>0</v>
      </c>
    </row>
    <row r="1065" spans="1:4" x14ac:dyDescent="0.2">
      <c r="A1065" s="12">
        <v>4416</v>
      </c>
      <c r="B1065" s="13" t="s">
        <v>269</v>
      </c>
      <c r="C1065" s="104"/>
      <c r="D1065" s="104"/>
    </row>
    <row r="1066" spans="1:4" x14ac:dyDescent="0.2">
      <c r="A1066" s="6">
        <v>441601</v>
      </c>
      <c r="B1066" s="7" t="s">
        <v>94</v>
      </c>
      <c r="C1066" s="102"/>
      <c r="D1066" s="102"/>
    </row>
    <row r="1067" spans="1:4" x14ac:dyDescent="0.2">
      <c r="A1067" s="6">
        <v>441602</v>
      </c>
      <c r="B1067" s="7" t="s">
        <v>95</v>
      </c>
      <c r="C1067" s="102"/>
      <c r="D1067" s="102"/>
    </row>
    <row r="1068" spans="1:4" x14ac:dyDescent="0.2">
      <c r="A1068" s="6">
        <v>441603</v>
      </c>
      <c r="B1068" s="7" t="s">
        <v>96</v>
      </c>
      <c r="C1068" s="102"/>
      <c r="D1068" s="102"/>
    </row>
    <row r="1069" spans="1:4" x14ac:dyDescent="0.2">
      <c r="A1069" s="6">
        <v>441604</v>
      </c>
      <c r="B1069" s="7" t="s">
        <v>97</v>
      </c>
      <c r="C1069" s="102"/>
      <c r="D1069" s="102"/>
    </row>
    <row r="1070" spans="1:4" x14ac:dyDescent="0.2">
      <c r="A1070" s="6">
        <v>441605</v>
      </c>
      <c r="B1070" s="7" t="s">
        <v>98</v>
      </c>
      <c r="C1070" s="102"/>
      <c r="D1070" s="102"/>
    </row>
    <row r="1071" spans="1:4" x14ac:dyDescent="0.2">
      <c r="A1071" s="6">
        <v>441606</v>
      </c>
      <c r="B1071" s="7" t="s">
        <v>99</v>
      </c>
      <c r="C1071" s="102"/>
      <c r="D1071" s="102"/>
    </row>
    <row r="1072" spans="1:4" x14ac:dyDescent="0.2">
      <c r="A1072" s="6">
        <v>441607</v>
      </c>
      <c r="B1072" s="7" t="s">
        <v>100</v>
      </c>
      <c r="C1072" s="102"/>
      <c r="D1072" s="102"/>
    </row>
    <row r="1073" spans="1:4" x14ac:dyDescent="0.2">
      <c r="A1073" s="6">
        <v>441608</v>
      </c>
      <c r="B1073" s="7" t="s">
        <v>101</v>
      </c>
      <c r="C1073" s="102"/>
      <c r="D1073" s="102"/>
    </row>
    <row r="1074" spans="1:4" x14ac:dyDescent="0.2">
      <c r="A1074" s="6">
        <v>441609</v>
      </c>
      <c r="B1074" s="7" t="s">
        <v>102</v>
      </c>
      <c r="C1074" s="102"/>
      <c r="D1074" s="102"/>
    </row>
    <row r="1075" spans="1:4" x14ac:dyDescent="0.2">
      <c r="A1075" s="6">
        <v>441610</v>
      </c>
      <c r="B1075" s="7" t="s">
        <v>103</v>
      </c>
      <c r="C1075" s="102"/>
      <c r="D1075" s="102"/>
    </row>
    <row r="1076" spans="1:4" x14ac:dyDescent="0.2">
      <c r="A1076" s="6">
        <v>441611</v>
      </c>
      <c r="B1076" s="7" t="s">
        <v>104</v>
      </c>
      <c r="C1076" s="102"/>
      <c r="D1076" s="102"/>
    </row>
    <row r="1077" spans="1:4" x14ac:dyDescent="0.2">
      <c r="A1077" s="6">
        <v>441612</v>
      </c>
      <c r="B1077" s="7" t="s">
        <v>105</v>
      </c>
      <c r="C1077" s="102"/>
      <c r="D1077" s="102"/>
    </row>
    <row r="1078" spans="1:4" x14ac:dyDescent="0.2">
      <c r="A1078" s="6">
        <v>441613</v>
      </c>
      <c r="B1078" s="7" t="s">
        <v>106</v>
      </c>
      <c r="C1078" s="102"/>
      <c r="D1078" s="102"/>
    </row>
    <row r="1079" spans="1:4" x14ac:dyDescent="0.2">
      <c r="A1079" s="6">
        <v>441614</v>
      </c>
      <c r="B1079" s="7" t="s">
        <v>107</v>
      </c>
      <c r="C1079" s="102"/>
      <c r="D1079" s="102"/>
    </row>
    <row r="1080" spans="1:4" ht="12" thickBot="1" x14ac:dyDescent="0.25">
      <c r="A1080" s="18">
        <v>441615</v>
      </c>
      <c r="B1080" s="19" t="s">
        <v>108</v>
      </c>
      <c r="C1080" s="112"/>
      <c r="D1080" s="112"/>
    </row>
    <row r="1081" spans="1:4" ht="12" thickBot="1" x14ac:dyDescent="0.25">
      <c r="A1081" s="9" t="s">
        <v>18</v>
      </c>
      <c r="B1081" s="10"/>
      <c r="C1081" s="103">
        <v>0</v>
      </c>
      <c r="D1081" s="103">
        <v>0</v>
      </c>
    </row>
    <row r="1082" spans="1:4" x14ac:dyDescent="0.2">
      <c r="A1082" s="44">
        <v>4417</v>
      </c>
      <c r="B1082" s="45" t="s">
        <v>281</v>
      </c>
      <c r="C1082" s="111"/>
      <c r="D1082" s="111"/>
    </row>
    <row r="1083" spans="1:4" ht="12" thickBot="1" x14ac:dyDescent="0.25">
      <c r="A1083" s="46">
        <v>441701</v>
      </c>
      <c r="B1083" s="47" t="s">
        <v>291</v>
      </c>
      <c r="C1083" s="115"/>
      <c r="D1083" s="115"/>
    </row>
    <row r="1084" spans="1:4" ht="12" thickBot="1" x14ac:dyDescent="0.25">
      <c r="A1084" s="9" t="s">
        <v>18</v>
      </c>
      <c r="B1084" s="10"/>
      <c r="C1084" s="103">
        <v>0</v>
      </c>
      <c r="D1084" s="103">
        <v>0</v>
      </c>
    </row>
    <row r="1085" spans="1:4" x14ac:dyDescent="0.2">
      <c r="A1085" s="12">
        <v>45</v>
      </c>
      <c r="B1085" s="13" t="s">
        <v>292</v>
      </c>
      <c r="C1085" s="104"/>
      <c r="D1085" s="104"/>
    </row>
    <row r="1086" spans="1:4" x14ac:dyDescent="0.2">
      <c r="A1086" s="3">
        <v>4501</v>
      </c>
      <c r="B1086" s="4" t="s">
        <v>293</v>
      </c>
      <c r="C1086" s="102"/>
      <c r="D1086" s="102"/>
    </row>
    <row r="1087" spans="1:4" x14ac:dyDescent="0.2">
      <c r="A1087" s="6">
        <v>450101</v>
      </c>
      <c r="B1087" s="7" t="s">
        <v>294</v>
      </c>
      <c r="C1087" s="102"/>
      <c r="D1087" s="102"/>
    </row>
    <row r="1088" spans="1:4" x14ac:dyDescent="0.2">
      <c r="A1088" s="6">
        <v>450102</v>
      </c>
      <c r="B1088" s="7" t="s">
        <v>295</v>
      </c>
      <c r="C1088" s="102"/>
      <c r="D1088" s="102"/>
    </row>
    <row r="1089" spans="1:4" x14ac:dyDescent="0.2">
      <c r="A1089" s="6">
        <v>450103</v>
      </c>
      <c r="B1089" s="7" t="s">
        <v>296</v>
      </c>
      <c r="C1089" s="102"/>
      <c r="D1089" s="102"/>
    </row>
    <row r="1090" spans="1:4" x14ac:dyDescent="0.2">
      <c r="A1090" s="6"/>
      <c r="B1090" s="7" t="s">
        <v>297</v>
      </c>
      <c r="C1090" s="102"/>
      <c r="D1090" s="102"/>
    </row>
    <row r="1091" spans="1:4" x14ac:dyDescent="0.2">
      <c r="A1091" s="6">
        <v>450104</v>
      </c>
      <c r="B1091" s="7" t="s">
        <v>298</v>
      </c>
      <c r="C1091" s="102"/>
      <c r="D1091" s="102"/>
    </row>
    <row r="1092" spans="1:4" x14ac:dyDescent="0.2">
      <c r="A1092" s="6">
        <v>450105</v>
      </c>
      <c r="B1092" s="7" t="s">
        <v>299</v>
      </c>
      <c r="C1092" s="102">
        <v>1619922.67</v>
      </c>
      <c r="D1092" s="102">
        <v>1310848</v>
      </c>
    </row>
    <row r="1093" spans="1:4" x14ac:dyDescent="0.2">
      <c r="A1093" s="6">
        <v>450106</v>
      </c>
      <c r="B1093" s="7" t="s">
        <v>300</v>
      </c>
      <c r="C1093" s="102"/>
      <c r="D1093" s="102"/>
    </row>
    <row r="1094" spans="1:4" x14ac:dyDescent="0.2">
      <c r="A1094" s="6"/>
      <c r="B1094" s="7" t="s">
        <v>301</v>
      </c>
      <c r="C1094" s="102"/>
      <c r="D1094" s="102"/>
    </row>
    <row r="1095" spans="1:4" x14ac:dyDescent="0.2">
      <c r="A1095" s="6">
        <v>450107</v>
      </c>
      <c r="B1095" s="7" t="s">
        <v>302</v>
      </c>
      <c r="C1095" s="102"/>
      <c r="D1095" s="102"/>
    </row>
    <row r="1096" spans="1:4" x14ac:dyDescent="0.2">
      <c r="A1096" s="6"/>
      <c r="B1096" s="7" t="s">
        <v>303</v>
      </c>
      <c r="C1096" s="102"/>
      <c r="D1096" s="102"/>
    </row>
    <row r="1097" spans="1:4" x14ac:dyDescent="0.2">
      <c r="A1097" s="6">
        <v>450108</v>
      </c>
      <c r="B1097" s="7" t="s">
        <v>304</v>
      </c>
      <c r="C1097" s="102"/>
      <c r="D1097" s="102"/>
    </row>
    <row r="1098" spans="1:4" x14ac:dyDescent="0.2">
      <c r="A1098" s="6">
        <v>450109</v>
      </c>
      <c r="B1098" s="7" t="s">
        <v>305</v>
      </c>
      <c r="C1098" s="102"/>
      <c r="D1098" s="102"/>
    </row>
    <row r="1099" spans="1:4" x14ac:dyDescent="0.2">
      <c r="A1099" s="6">
        <v>450110</v>
      </c>
      <c r="B1099" s="7" t="s">
        <v>306</v>
      </c>
      <c r="C1099" s="102"/>
      <c r="D1099" s="102"/>
    </row>
    <row r="1100" spans="1:4" x14ac:dyDescent="0.2">
      <c r="A1100" s="6"/>
      <c r="B1100" s="7" t="s">
        <v>307</v>
      </c>
      <c r="C1100" s="102"/>
      <c r="D1100" s="102"/>
    </row>
    <row r="1101" spans="1:4" ht="12" thickBot="1" x14ac:dyDescent="0.25">
      <c r="A1101" s="15">
        <v>450120</v>
      </c>
      <c r="B1101" s="16" t="s">
        <v>38</v>
      </c>
      <c r="C1101" s="102"/>
      <c r="D1101" s="102">
        <v>25298</v>
      </c>
    </row>
    <row r="1102" spans="1:4" ht="12" thickBot="1" x14ac:dyDescent="0.25">
      <c r="A1102" s="9" t="s">
        <v>18</v>
      </c>
      <c r="B1102" s="10"/>
      <c r="C1102" s="103">
        <v>1619922.67</v>
      </c>
      <c r="D1102" s="103">
        <v>1336146</v>
      </c>
    </row>
    <row r="1103" spans="1:4" x14ac:dyDescent="0.2">
      <c r="A1103" s="12">
        <v>4502</v>
      </c>
      <c r="B1103" s="13" t="s">
        <v>308</v>
      </c>
      <c r="C1103" s="104"/>
      <c r="D1103" s="104"/>
    </row>
    <row r="1104" spans="1:4" x14ac:dyDescent="0.2">
      <c r="A1104" s="6">
        <v>450201</v>
      </c>
      <c r="B1104" s="7" t="s">
        <v>309</v>
      </c>
      <c r="C1104" s="102"/>
      <c r="D1104" s="102"/>
    </row>
    <row r="1105" spans="1:4" ht="12" thickBot="1" x14ac:dyDescent="0.25">
      <c r="A1105" s="15">
        <v>450202</v>
      </c>
      <c r="B1105" s="16" t="s">
        <v>38</v>
      </c>
      <c r="C1105" s="106"/>
      <c r="D1105" s="106"/>
    </row>
    <row r="1106" spans="1:4" ht="12" thickBot="1" x14ac:dyDescent="0.25">
      <c r="A1106" s="9" t="s">
        <v>18</v>
      </c>
      <c r="B1106" s="10"/>
      <c r="C1106" s="103">
        <v>0</v>
      </c>
      <c r="D1106" s="103">
        <v>0</v>
      </c>
    </row>
    <row r="1107" spans="1:4" x14ac:dyDescent="0.2">
      <c r="A1107" s="12">
        <v>4503</v>
      </c>
      <c r="B1107" s="13" t="s">
        <v>310</v>
      </c>
      <c r="C1107" s="104"/>
      <c r="D1107" s="104"/>
    </row>
    <row r="1108" spans="1:4" x14ac:dyDescent="0.2">
      <c r="A1108" s="6">
        <v>450301</v>
      </c>
      <c r="B1108" s="7" t="s">
        <v>311</v>
      </c>
      <c r="C1108" s="102"/>
      <c r="D1108" s="102"/>
    </row>
    <row r="1109" spans="1:4" x14ac:dyDescent="0.2">
      <c r="A1109" s="6">
        <v>450302</v>
      </c>
      <c r="B1109" s="7" t="s">
        <v>312</v>
      </c>
      <c r="C1109" s="102"/>
      <c r="D1109" s="102"/>
    </row>
    <row r="1110" spans="1:4" x14ac:dyDescent="0.2">
      <c r="A1110" s="6">
        <v>450303</v>
      </c>
      <c r="B1110" s="7" t="s">
        <v>313</v>
      </c>
      <c r="C1110" s="102"/>
      <c r="D1110" s="102"/>
    </row>
    <row r="1111" spans="1:4" x14ac:dyDescent="0.2">
      <c r="A1111" s="6">
        <v>450304</v>
      </c>
      <c r="B1111" s="7" t="s">
        <v>314</v>
      </c>
      <c r="C1111" s="102">
        <v>230989.76</v>
      </c>
      <c r="D1111" s="102">
        <v>1387</v>
      </c>
    </row>
    <row r="1112" spans="1:4" ht="12" thickBot="1" x14ac:dyDescent="0.25">
      <c r="A1112" s="15">
        <v>450310</v>
      </c>
      <c r="B1112" s="16" t="s">
        <v>38</v>
      </c>
      <c r="C1112" s="102">
        <v>4734249.63</v>
      </c>
      <c r="D1112" s="102">
        <v>450937</v>
      </c>
    </row>
    <row r="1113" spans="1:4" ht="12" thickBot="1" x14ac:dyDescent="0.25">
      <c r="A1113" s="9" t="s">
        <v>18</v>
      </c>
      <c r="B1113" s="10"/>
      <c r="C1113" s="103">
        <v>4965239.3899999997</v>
      </c>
      <c r="D1113" s="103">
        <v>452324</v>
      </c>
    </row>
    <row r="1114" spans="1:4" ht="12" thickBot="1" x14ac:dyDescent="0.25">
      <c r="A1114" s="24"/>
      <c r="B1114" s="19"/>
      <c r="C1114" s="109"/>
      <c r="D1114" s="109"/>
    </row>
    <row r="1115" spans="1:4" ht="12" thickBot="1" x14ac:dyDescent="0.25">
      <c r="A1115" s="26" t="s">
        <v>315</v>
      </c>
      <c r="B1115" s="27"/>
      <c r="C1115" s="110">
        <v>190513601.69999996</v>
      </c>
      <c r="D1115" s="110">
        <v>252641337</v>
      </c>
    </row>
    <row r="1116" spans="1:4" x14ac:dyDescent="0.2">
      <c r="A1116" s="49"/>
      <c r="B1116" s="50"/>
      <c r="C1116" s="111"/>
      <c r="D1116" s="111"/>
    </row>
    <row r="1117" spans="1:4" x14ac:dyDescent="0.2">
      <c r="A1117" s="3">
        <v>5</v>
      </c>
      <c r="B1117" s="4" t="s">
        <v>316</v>
      </c>
      <c r="C1117" s="102"/>
      <c r="D1117" s="102"/>
    </row>
    <row r="1118" spans="1:4" x14ac:dyDescent="0.2">
      <c r="A1118" s="3">
        <v>51</v>
      </c>
      <c r="B1118" s="4" t="s">
        <v>201</v>
      </c>
      <c r="C1118" s="102"/>
      <c r="D1118" s="102"/>
    </row>
    <row r="1119" spans="1:4" x14ac:dyDescent="0.2">
      <c r="A1119" s="3">
        <v>5101</v>
      </c>
      <c r="B1119" s="4" t="s">
        <v>317</v>
      </c>
      <c r="C1119" s="102"/>
      <c r="D1119" s="102"/>
    </row>
    <row r="1120" spans="1:4" x14ac:dyDescent="0.2">
      <c r="A1120" s="6">
        <v>510101</v>
      </c>
      <c r="B1120" s="7" t="s">
        <v>318</v>
      </c>
      <c r="C1120" s="102">
        <v>755154.13</v>
      </c>
      <c r="D1120" s="102">
        <v>1544226</v>
      </c>
    </row>
    <row r="1121" spans="1:4" x14ac:dyDescent="0.2">
      <c r="A1121" s="6">
        <v>510102</v>
      </c>
      <c r="B1121" s="7" t="s">
        <v>319</v>
      </c>
      <c r="C1121" s="102">
        <v>85416.67</v>
      </c>
      <c r="D1121" s="102">
        <v>1302170</v>
      </c>
    </row>
    <row r="1122" spans="1:4" x14ac:dyDescent="0.2">
      <c r="A1122" s="6">
        <v>510103</v>
      </c>
      <c r="B1122" s="7" t="s">
        <v>320</v>
      </c>
      <c r="C1122" s="102"/>
      <c r="D1122" s="102"/>
    </row>
    <row r="1123" spans="1:4" x14ac:dyDescent="0.2">
      <c r="A1123" s="6">
        <v>510104</v>
      </c>
      <c r="B1123" s="7" t="s">
        <v>321</v>
      </c>
      <c r="C1123" s="102"/>
      <c r="D1123" s="102"/>
    </row>
    <row r="1124" spans="1:4" ht="12" thickBot="1" x14ac:dyDescent="0.25">
      <c r="A1124" s="18">
        <v>510105</v>
      </c>
      <c r="B1124" s="19" t="s">
        <v>322</v>
      </c>
      <c r="C1124" s="102"/>
      <c r="D1124" s="102">
        <v>19583434</v>
      </c>
    </row>
    <row r="1125" spans="1:4" ht="12" thickBot="1" x14ac:dyDescent="0.25">
      <c r="A1125" s="9" t="s">
        <v>18</v>
      </c>
      <c r="B1125" s="10"/>
      <c r="C1125" s="103">
        <v>840570.8</v>
      </c>
      <c r="D1125" s="103">
        <v>22429830</v>
      </c>
    </row>
    <row r="1126" spans="1:4" x14ac:dyDescent="0.2">
      <c r="A1126" s="12">
        <v>5102</v>
      </c>
      <c r="B1126" s="13" t="s">
        <v>227</v>
      </c>
      <c r="C1126" s="104"/>
      <c r="D1126" s="104"/>
    </row>
    <row r="1127" spans="1:4" x14ac:dyDescent="0.2">
      <c r="A1127" s="6">
        <v>510201</v>
      </c>
      <c r="B1127" s="7" t="s">
        <v>260</v>
      </c>
      <c r="C1127" s="102"/>
      <c r="D1127" s="102"/>
    </row>
    <row r="1128" spans="1:4" x14ac:dyDescent="0.2">
      <c r="A1128" s="6">
        <v>510202</v>
      </c>
      <c r="B1128" s="7" t="s">
        <v>323</v>
      </c>
      <c r="C1128" s="102"/>
      <c r="D1128" s="102"/>
    </row>
    <row r="1129" spans="1:4" x14ac:dyDescent="0.2">
      <c r="A1129" s="6">
        <v>510203</v>
      </c>
      <c r="B1129" s="7" t="s">
        <v>118</v>
      </c>
      <c r="C1129" s="102">
        <v>28089.66</v>
      </c>
      <c r="D1129" s="102">
        <v>40000</v>
      </c>
    </row>
    <row r="1130" spans="1:4" x14ac:dyDescent="0.2">
      <c r="A1130" s="6"/>
      <c r="B1130" s="7" t="s">
        <v>207</v>
      </c>
      <c r="C1130" s="102"/>
      <c r="D1130" s="102"/>
    </row>
    <row r="1131" spans="1:4" x14ac:dyDescent="0.2">
      <c r="A1131" s="6"/>
      <c r="B1131" s="7" t="s">
        <v>208</v>
      </c>
      <c r="C1131" s="102"/>
      <c r="D1131" s="102"/>
    </row>
    <row r="1132" spans="1:4" x14ac:dyDescent="0.2">
      <c r="A1132" s="6"/>
      <c r="B1132" s="7" t="s">
        <v>209</v>
      </c>
      <c r="C1132" s="102"/>
      <c r="D1132" s="102"/>
    </row>
    <row r="1133" spans="1:4" ht="12" thickBot="1" x14ac:dyDescent="0.25">
      <c r="A1133" s="6">
        <v>510204</v>
      </c>
      <c r="B1133" s="7" t="s">
        <v>227</v>
      </c>
      <c r="C1133" s="102"/>
      <c r="D1133" s="102"/>
    </row>
    <row r="1134" spans="1:4" ht="12" thickBot="1" x14ac:dyDescent="0.25">
      <c r="A1134" s="9" t="s">
        <v>18</v>
      </c>
      <c r="B1134" s="10"/>
      <c r="C1134" s="103">
        <v>28089.66</v>
      </c>
      <c r="D1134" s="103">
        <v>40000</v>
      </c>
    </row>
    <row r="1135" spans="1:4" x14ac:dyDescent="0.2">
      <c r="A1135" s="12">
        <v>5103</v>
      </c>
      <c r="B1135" s="13" t="s">
        <v>324</v>
      </c>
      <c r="C1135" s="104"/>
      <c r="D1135" s="104"/>
    </row>
    <row r="1136" spans="1:4" x14ac:dyDescent="0.2">
      <c r="A1136" s="6">
        <v>510301</v>
      </c>
      <c r="B1136" s="7" t="s">
        <v>203</v>
      </c>
      <c r="C1136" s="102">
        <v>169661.88</v>
      </c>
      <c r="D1136" s="102">
        <v>308100</v>
      </c>
    </row>
    <row r="1137" spans="1:4" x14ac:dyDescent="0.2">
      <c r="A1137" s="6">
        <v>510302</v>
      </c>
      <c r="B1137" s="7" t="s">
        <v>204</v>
      </c>
      <c r="C1137" s="102"/>
      <c r="D1137" s="102"/>
    </row>
    <row r="1138" spans="1:4" x14ac:dyDescent="0.2">
      <c r="A1138" s="6">
        <v>510303</v>
      </c>
      <c r="B1138" s="7" t="s">
        <v>87</v>
      </c>
      <c r="C1138" s="102">
        <v>66031.03</v>
      </c>
      <c r="D1138" s="102">
        <v>248280</v>
      </c>
    </row>
    <row r="1139" spans="1:4" x14ac:dyDescent="0.2">
      <c r="A1139" s="6">
        <v>510304</v>
      </c>
      <c r="B1139" s="7" t="s">
        <v>88</v>
      </c>
      <c r="C1139" s="102"/>
      <c r="D1139" s="102"/>
    </row>
    <row r="1140" spans="1:4" x14ac:dyDescent="0.2">
      <c r="A1140" s="6">
        <v>510305</v>
      </c>
      <c r="B1140" s="7" t="s">
        <v>89</v>
      </c>
      <c r="C1140" s="102"/>
      <c r="D1140" s="102"/>
    </row>
    <row r="1141" spans="1:4" x14ac:dyDescent="0.2">
      <c r="A1141" s="6">
        <v>510306</v>
      </c>
      <c r="B1141" s="7" t="s">
        <v>206</v>
      </c>
      <c r="C1141" s="102"/>
      <c r="D1141" s="102"/>
    </row>
    <row r="1142" spans="1:4" x14ac:dyDescent="0.2">
      <c r="A1142" s="6"/>
      <c r="B1142" s="7" t="s">
        <v>207</v>
      </c>
      <c r="C1142" s="102"/>
      <c r="D1142" s="102"/>
    </row>
    <row r="1143" spans="1:4" x14ac:dyDescent="0.2">
      <c r="A1143" s="6"/>
      <c r="B1143" s="7" t="s">
        <v>208</v>
      </c>
      <c r="C1143" s="102"/>
      <c r="D1143" s="102"/>
    </row>
    <row r="1144" spans="1:4" x14ac:dyDescent="0.2">
      <c r="A1144" s="6"/>
      <c r="B1144" s="7" t="s">
        <v>209</v>
      </c>
      <c r="C1144" s="102"/>
      <c r="D1144" s="102"/>
    </row>
    <row r="1145" spans="1:4" x14ac:dyDescent="0.2">
      <c r="A1145" s="6">
        <v>510307</v>
      </c>
      <c r="B1145" s="7" t="s">
        <v>91</v>
      </c>
      <c r="C1145" s="102">
        <v>88798.95</v>
      </c>
      <c r="D1145" s="102">
        <v>592942</v>
      </c>
    </row>
    <row r="1146" spans="1:4" ht="12" thickBot="1" x14ac:dyDescent="0.25">
      <c r="A1146" s="18">
        <v>510308</v>
      </c>
      <c r="B1146" s="19" t="s">
        <v>210</v>
      </c>
      <c r="C1146" s="102"/>
      <c r="D1146" s="102"/>
    </row>
    <row r="1147" spans="1:4" ht="12" thickBot="1" x14ac:dyDescent="0.25">
      <c r="A1147" s="9" t="s">
        <v>18</v>
      </c>
      <c r="B1147" s="10"/>
      <c r="C1147" s="103">
        <v>324491.86</v>
      </c>
      <c r="D1147" s="103">
        <v>1149322</v>
      </c>
    </row>
    <row r="1148" spans="1:4" x14ac:dyDescent="0.2">
      <c r="A1148" s="12">
        <v>5104</v>
      </c>
      <c r="B1148" s="13" t="s">
        <v>325</v>
      </c>
      <c r="C1148" s="104"/>
      <c r="D1148" s="104"/>
    </row>
    <row r="1149" spans="1:4" x14ac:dyDescent="0.2">
      <c r="A1149" s="6">
        <v>510401</v>
      </c>
      <c r="B1149" s="7" t="s">
        <v>87</v>
      </c>
      <c r="C1149" s="102">
        <v>35413</v>
      </c>
      <c r="D1149" s="102">
        <v>20311</v>
      </c>
    </row>
    <row r="1150" spans="1:4" x14ac:dyDescent="0.2">
      <c r="A1150" s="6">
        <v>510402</v>
      </c>
      <c r="B1150" s="7" t="s">
        <v>88</v>
      </c>
      <c r="C1150" s="102"/>
      <c r="D1150" s="102"/>
    </row>
    <row r="1151" spans="1:4" x14ac:dyDescent="0.2">
      <c r="A1151" s="6">
        <v>510403</v>
      </c>
      <c r="B1151" s="7" t="s">
        <v>89</v>
      </c>
      <c r="C1151" s="102"/>
      <c r="D1151" s="102"/>
    </row>
    <row r="1152" spans="1:4" x14ac:dyDescent="0.2">
      <c r="A1152" s="6">
        <v>510404</v>
      </c>
      <c r="B1152" s="7" t="s">
        <v>206</v>
      </c>
      <c r="C1152" s="102"/>
      <c r="D1152" s="102"/>
    </row>
    <row r="1153" spans="1:4" x14ac:dyDescent="0.2">
      <c r="A1153" s="6"/>
      <c r="B1153" s="7" t="s">
        <v>207</v>
      </c>
      <c r="C1153" s="102"/>
      <c r="D1153" s="102"/>
    </row>
    <row r="1154" spans="1:4" x14ac:dyDescent="0.2">
      <c r="A1154" s="6"/>
      <c r="B1154" s="7" t="s">
        <v>208</v>
      </c>
      <c r="C1154" s="102"/>
      <c r="D1154" s="102"/>
    </row>
    <row r="1155" spans="1:4" x14ac:dyDescent="0.2">
      <c r="A1155" s="6"/>
      <c r="B1155" s="7" t="s">
        <v>209</v>
      </c>
      <c r="C1155" s="102"/>
      <c r="D1155" s="102"/>
    </row>
    <row r="1156" spans="1:4" x14ac:dyDescent="0.2">
      <c r="A1156" s="6">
        <v>510405</v>
      </c>
      <c r="B1156" s="7" t="s">
        <v>91</v>
      </c>
      <c r="C1156" s="102"/>
      <c r="D1156" s="102"/>
    </row>
    <row r="1157" spans="1:4" ht="12" thickBot="1" x14ac:dyDescent="0.25">
      <c r="A1157" s="18">
        <v>510406</v>
      </c>
      <c r="B1157" s="19" t="s">
        <v>210</v>
      </c>
      <c r="C1157" s="102"/>
      <c r="D1157" s="102"/>
    </row>
    <row r="1158" spans="1:4" ht="12" thickBot="1" x14ac:dyDescent="0.25">
      <c r="A1158" s="9" t="s">
        <v>18</v>
      </c>
      <c r="B1158" s="10"/>
      <c r="C1158" s="103">
        <v>35413</v>
      </c>
      <c r="D1158" s="103">
        <v>20311</v>
      </c>
    </row>
    <row r="1159" spans="1:4" x14ac:dyDescent="0.2">
      <c r="A1159" s="12">
        <v>5105</v>
      </c>
      <c r="B1159" s="13" t="s">
        <v>326</v>
      </c>
      <c r="C1159" s="104"/>
      <c r="D1159" s="104"/>
    </row>
    <row r="1160" spans="1:4" x14ac:dyDescent="0.2">
      <c r="A1160" s="6">
        <v>510501</v>
      </c>
      <c r="B1160" s="7" t="s">
        <v>87</v>
      </c>
      <c r="C1160" s="102"/>
      <c r="D1160" s="102"/>
    </row>
    <row r="1161" spans="1:4" x14ac:dyDescent="0.2">
      <c r="A1161" s="6">
        <v>510502</v>
      </c>
      <c r="B1161" s="7" t="s">
        <v>88</v>
      </c>
      <c r="C1161" s="102"/>
      <c r="D1161" s="102"/>
    </row>
    <row r="1162" spans="1:4" x14ac:dyDescent="0.2">
      <c r="A1162" s="6">
        <v>510503</v>
      </c>
      <c r="B1162" s="7" t="s">
        <v>89</v>
      </c>
      <c r="C1162" s="102"/>
      <c r="D1162" s="102"/>
    </row>
    <row r="1163" spans="1:4" x14ac:dyDescent="0.2">
      <c r="A1163" s="6">
        <v>510504</v>
      </c>
      <c r="B1163" s="7" t="s">
        <v>206</v>
      </c>
      <c r="C1163" s="102"/>
      <c r="D1163" s="102"/>
    </row>
    <row r="1164" spans="1:4" x14ac:dyDescent="0.2">
      <c r="A1164" s="6"/>
      <c r="B1164" s="7" t="s">
        <v>207</v>
      </c>
      <c r="C1164" s="102"/>
      <c r="D1164" s="102"/>
    </row>
    <row r="1165" spans="1:4" x14ac:dyDescent="0.2">
      <c r="A1165" s="6"/>
      <c r="B1165" s="7" t="s">
        <v>208</v>
      </c>
      <c r="C1165" s="102"/>
      <c r="D1165" s="102"/>
    </row>
    <row r="1166" spans="1:4" x14ac:dyDescent="0.2">
      <c r="A1166" s="6"/>
      <c r="B1166" s="7" t="s">
        <v>209</v>
      </c>
      <c r="C1166" s="102"/>
      <c r="D1166" s="102"/>
    </row>
    <row r="1167" spans="1:4" x14ac:dyDescent="0.2">
      <c r="A1167" s="6">
        <v>510505</v>
      </c>
      <c r="B1167" s="7" t="s">
        <v>91</v>
      </c>
      <c r="C1167" s="102"/>
      <c r="D1167" s="102"/>
    </row>
    <row r="1168" spans="1:4" ht="12" thickBot="1" x14ac:dyDescent="0.25">
      <c r="A1168" s="18">
        <v>510506</v>
      </c>
      <c r="B1168" s="19" t="s">
        <v>210</v>
      </c>
      <c r="C1168" s="102"/>
      <c r="D1168" s="102"/>
    </row>
    <row r="1169" spans="1:4" ht="12" thickBot="1" x14ac:dyDescent="0.25">
      <c r="A1169" s="9" t="s">
        <v>18</v>
      </c>
      <c r="B1169" s="10"/>
      <c r="C1169" s="103">
        <v>0</v>
      </c>
      <c r="D1169" s="103">
        <v>0</v>
      </c>
    </row>
    <row r="1170" spans="1:4" x14ac:dyDescent="0.2">
      <c r="A1170" s="12">
        <v>5106</v>
      </c>
      <c r="B1170" s="13" t="s">
        <v>327</v>
      </c>
      <c r="C1170" s="104"/>
      <c r="D1170" s="104"/>
    </row>
    <row r="1171" spans="1:4" x14ac:dyDescent="0.2">
      <c r="A1171" s="6">
        <v>510601</v>
      </c>
      <c r="B1171" s="7" t="s">
        <v>86</v>
      </c>
      <c r="C1171" s="102"/>
      <c r="D1171" s="102"/>
    </row>
    <row r="1172" spans="1:4" x14ac:dyDescent="0.2">
      <c r="A1172" s="6">
        <v>510602</v>
      </c>
      <c r="B1172" s="7" t="s">
        <v>87</v>
      </c>
      <c r="C1172" s="102"/>
      <c r="D1172" s="102"/>
    </row>
    <row r="1173" spans="1:4" x14ac:dyDescent="0.2">
      <c r="A1173" s="6">
        <v>510603</v>
      </c>
      <c r="B1173" s="7" t="s">
        <v>88</v>
      </c>
      <c r="C1173" s="102"/>
      <c r="D1173" s="102"/>
    </row>
    <row r="1174" spans="1:4" x14ac:dyDescent="0.2">
      <c r="A1174" s="6">
        <v>510604</v>
      </c>
      <c r="B1174" s="7" t="s">
        <v>89</v>
      </c>
      <c r="C1174" s="102"/>
      <c r="D1174" s="102"/>
    </row>
    <row r="1175" spans="1:4" x14ac:dyDescent="0.2">
      <c r="A1175" s="6">
        <v>510605</v>
      </c>
      <c r="B1175" s="7" t="s">
        <v>206</v>
      </c>
      <c r="C1175" s="102"/>
      <c r="D1175" s="102"/>
    </row>
    <row r="1176" spans="1:4" x14ac:dyDescent="0.2">
      <c r="A1176" s="6"/>
      <c r="B1176" s="7" t="s">
        <v>207</v>
      </c>
      <c r="C1176" s="102"/>
      <c r="D1176" s="102"/>
    </row>
    <row r="1177" spans="1:4" x14ac:dyDescent="0.2">
      <c r="A1177" s="6"/>
      <c r="B1177" s="7" t="s">
        <v>208</v>
      </c>
      <c r="C1177" s="102"/>
      <c r="D1177" s="102"/>
    </row>
    <row r="1178" spans="1:4" x14ac:dyDescent="0.2">
      <c r="A1178" s="6"/>
      <c r="B1178" s="7" t="s">
        <v>209</v>
      </c>
      <c r="C1178" s="102"/>
      <c r="D1178" s="102"/>
    </row>
    <row r="1179" spans="1:4" x14ac:dyDescent="0.2">
      <c r="A1179" s="6">
        <v>510606</v>
      </c>
      <c r="B1179" s="7" t="s">
        <v>91</v>
      </c>
      <c r="C1179" s="102"/>
      <c r="D1179" s="102"/>
    </row>
    <row r="1180" spans="1:4" ht="12" thickBot="1" x14ac:dyDescent="0.25">
      <c r="A1180" s="18">
        <v>510607</v>
      </c>
      <c r="B1180" s="19" t="s">
        <v>210</v>
      </c>
      <c r="C1180" s="106"/>
      <c r="D1180" s="106"/>
    </row>
    <row r="1181" spans="1:4" ht="12" thickBot="1" x14ac:dyDescent="0.25">
      <c r="A1181" s="9" t="s">
        <v>18</v>
      </c>
      <c r="B1181" s="10"/>
      <c r="C1181" s="103">
        <v>0</v>
      </c>
      <c r="D1181" s="103">
        <v>0</v>
      </c>
    </row>
    <row r="1182" spans="1:4" x14ac:dyDescent="0.2">
      <c r="A1182" s="12">
        <v>5107</v>
      </c>
      <c r="B1182" s="13" t="s">
        <v>328</v>
      </c>
      <c r="C1182" s="104"/>
      <c r="D1182" s="104"/>
    </row>
    <row r="1183" spans="1:4" x14ac:dyDescent="0.2">
      <c r="A1183" s="6">
        <v>510701</v>
      </c>
      <c r="B1183" s="7" t="s">
        <v>329</v>
      </c>
      <c r="C1183" s="102"/>
      <c r="D1183" s="102"/>
    </row>
    <row r="1184" spans="1:4" x14ac:dyDescent="0.2">
      <c r="A1184" s="6">
        <v>510702</v>
      </c>
      <c r="B1184" s="7" t="s">
        <v>87</v>
      </c>
      <c r="C1184" s="102"/>
      <c r="D1184" s="102"/>
    </row>
    <row r="1185" spans="1:4" x14ac:dyDescent="0.2">
      <c r="A1185" s="6">
        <v>510703</v>
      </c>
      <c r="B1185" s="7" t="s">
        <v>88</v>
      </c>
      <c r="C1185" s="102"/>
      <c r="D1185" s="102"/>
    </row>
    <row r="1186" spans="1:4" x14ac:dyDescent="0.2">
      <c r="A1186" s="6">
        <v>510704</v>
      </c>
      <c r="B1186" s="7" t="s">
        <v>89</v>
      </c>
      <c r="C1186" s="102"/>
      <c r="D1186" s="102"/>
    </row>
    <row r="1187" spans="1:4" x14ac:dyDescent="0.2">
      <c r="A1187" s="6">
        <v>510705</v>
      </c>
      <c r="B1187" s="7" t="s">
        <v>206</v>
      </c>
      <c r="C1187" s="102"/>
      <c r="D1187" s="102"/>
    </row>
    <row r="1188" spans="1:4" x14ac:dyDescent="0.2">
      <c r="A1188" s="6"/>
      <c r="B1188" s="7" t="s">
        <v>207</v>
      </c>
      <c r="C1188" s="102"/>
      <c r="D1188" s="102"/>
    </row>
    <row r="1189" spans="1:4" x14ac:dyDescent="0.2">
      <c r="A1189" s="6"/>
      <c r="B1189" s="7" t="s">
        <v>208</v>
      </c>
      <c r="C1189" s="102"/>
      <c r="D1189" s="102"/>
    </row>
    <row r="1190" spans="1:4" x14ac:dyDescent="0.2">
      <c r="A1190" s="6"/>
      <c r="B1190" s="7" t="s">
        <v>209</v>
      </c>
      <c r="C1190" s="102"/>
      <c r="D1190" s="102"/>
    </row>
    <row r="1191" spans="1:4" x14ac:dyDescent="0.2">
      <c r="A1191" s="6">
        <v>510706</v>
      </c>
      <c r="B1191" s="7" t="s">
        <v>91</v>
      </c>
      <c r="C1191" s="102"/>
      <c r="D1191" s="102"/>
    </row>
    <row r="1192" spans="1:4" ht="12" thickBot="1" x14ac:dyDescent="0.25">
      <c r="A1192" s="18">
        <v>510707</v>
      </c>
      <c r="B1192" s="19" t="s">
        <v>210</v>
      </c>
      <c r="C1192" s="112"/>
      <c r="D1192" s="112"/>
    </row>
    <row r="1193" spans="1:4" ht="12" thickBot="1" x14ac:dyDescent="0.25">
      <c r="A1193" s="9" t="s">
        <v>18</v>
      </c>
      <c r="B1193" s="10"/>
      <c r="C1193" s="103">
        <v>0</v>
      </c>
      <c r="D1193" s="103">
        <v>0</v>
      </c>
    </row>
    <row r="1194" spans="1:4" x14ac:dyDescent="0.2">
      <c r="A1194" s="12">
        <v>5108</v>
      </c>
      <c r="B1194" s="13" t="s">
        <v>330</v>
      </c>
      <c r="C1194" s="104"/>
      <c r="D1194" s="104"/>
    </row>
    <row r="1195" spans="1:4" x14ac:dyDescent="0.2">
      <c r="A1195" s="6">
        <v>510801</v>
      </c>
      <c r="B1195" s="7" t="s">
        <v>86</v>
      </c>
      <c r="C1195" s="102"/>
      <c r="D1195" s="102"/>
    </row>
    <row r="1196" spans="1:4" x14ac:dyDescent="0.2">
      <c r="A1196" s="6">
        <v>510802</v>
      </c>
      <c r="B1196" s="7" t="s">
        <v>87</v>
      </c>
      <c r="C1196" s="102"/>
      <c r="D1196" s="102"/>
    </row>
    <row r="1197" spans="1:4" x14ac:dyDescent="0.2">
      <c r="A1197" s="6">
        <v>510803</v>
      </c>
      <c r="B1197" s="7" t="s">
        <v>88</v>
      </c>
      <c r="C1197" s="102"/>
      <c r="D1197" s="102"/>
    </row>
    <row r="1198" spans="1:4" x14ac:dyDescent="0.2">
      <c r="A1198" s="6">
        <v>510804</v>
      </c>
      <c r="B1198" s="7" t="s">
        <v>89</v>
      </c>
      <c r="C1198" s="102"/>
      <c r="D1198" s="102"/>
    </row>
    <row r="1199" spans="1:4" x14ac:dyDescent="0.2">
      <c r="A1199" s="6">
        <v>510805</v>
      </c>
      <c r="B1199" s="7" t="s">
        <v>206</v>
      </c>
      <c r="C1199" s="102"/>
      <c r="D1199" s="102"/>
    </row>
    <row r="1200" spans="1:4" x14ac:dyDescent="0.2">
      <c r="A1200" s="6"/>
      <c r="B1200" s="7" t="s">
        <v>207</v>
      </c>
      <c r="C1200" s="102"/>
      <c r="D1200" s="102"/>
    </row>
    <row r="1201" spans="1:4" x14ac:dyDescent="0.2">
      <c r="A1201" s="6"/>
      <c r="B1201" s="7" t="s">
        <v>208</v>
      </c>
      <c r="C1201" s="102"/>
      <c r="D1201" s="102"/>
    </row>
    <row r="1202" spans="1:4" x14ac:dyDescent="0.2">
      <c r="A1202" s="6"/>
      <c r="B1202" s="7" t="s">
        <v>209</v>
      </c>
      <c r="C1202" s="102"/>
      <c r="D1202" s="102"/>
    </row>
    <row r="1203" spans="1:4" x14ac:dyDescent="0.2">
      <c r="A1203" s="6">
        <v>510806</v>
      </c>
      <c r="B1203" s="7" t="s">
        <v>91</v>
      </c>
      <c r="C1203" s="102"/>
      <c r="D1203" s="102"/>
    </row>
    <row r="1204" spans="1:4" ht="12" thickBot="1" x14ac:dyDescent="0.25">
      <c r="A1204" s="18">
        <v>510807</v>
      </c>
      <c r="B1204" s="19" t="s">
        <v>210</v>
      </c>
      <c r="C1204" s="112"/>
      <c r="D1204" s="112"/>
    </row>
    <row r="1205" spans="1:4" ht="12" thickBot="1" x14ac:dyDescent="0.25">
      <c r="A1205" s="9" t="s">
        <v>18</v>
      </c>
      <c r="B1205" s="10"/>
      <c r="C1205" s="103">
        <v>0</v>
      </c>
      <c r="D1205" s="103">
        <v>0</v>
      </c>
    </row>
    <row r="1206" spans="1:4" x14ac:dyDescent="0.2">
      <c r="A1206" s="12">
        <v>5109</v>
      </c>
      <c r="B1206" s="13" t="s">
        <v>331</v>
      </c>
      <c r="C1206" s="104"/>
      <c r="D1206" s="104"/>
    </row>
    <row r="1207" spans="1:4" x14ac:dyDescent="0.2">
      <c r="A1207" s="6">
        <v>510901</v>
      </c>
      <c r="B1207" s="7" t="s">
        <v>86</v>
      </c>
      <c r="C1207" s="102"/>
      <c r="D1207" s="102"/>
    </row>
    <row r="1208" spans="1:4" x14ac:dyDescent="0.2">
      <c r="A1208" s="6">
        <v>510902</v>
      </c>
      <c r="B1208" s="7" t="s">
        <v>87</v>
      </c>
      <c r="C1208" s="102"/>
      <c r="D1208" s="102"/>
    </row>
    <row r="1209" spans="1:4" x14ac:dyDescent="0.2">
      <c r="A1209" s="6">
        <v>510903</v>
      </c>
      <c r="B1209" s="7" t="s">
        <v>88</v>
      </c>
      <c r="C1209" s="102"/>
      <c r="D1209" s="102"/>
    </row>
    <row r="1210" spans="1:4" x14ac:dyDescent="0.2">
      <c r="A1210" s="6">
        <v>510904</v>
      </c>
      <c r="B1210" s="7" t="s">
        <v>89</v>
      </c>
      <c r="C1210" s="102"/>
      <c r="D1210" s="102"/>
    </row>
    <row r="1211" spans="1:4" x14ac:dyDescent="0.2">
      <c r="A1211" s="6">
        <v>510905</v>
      </c>
      <c r="B1211" s="7" t="s">
        <v>206</v>
      </c>
      <c r="C1211" s="102"/>
      <c r="D1211" s="102"/>
    </row>
    <row r="1212" spans="1:4" x14ac:dyDescent="0.2">
      <c r="A1212" s="6"/>
      <c r="B1212" s="7" t="s">
        <v>207</v>
      </c>
      <c r="C1212" s="102"/>
      <c r="D1212" s="102"/>
    </row>
    <row r="1213" spans="1:4" x14ac:dyDescent="0.2">
      <c r="A1213" s="6"/>
      <c r="B1213" s="7" t="s">
        <v>208</v>
      </c>
      <c r="C1213" s="102"/>
      <c r="D1213" s="102"/>
    </row>
    <row r="1214" spans="1:4" x14ac:dyDescent="0.2">
      <c r="A1214" s="6"/>
      <c r="B1214" s="7" t="s">
        <v>209</v>
      </c>
      <c r="C1214" s="102"/>
      <c r="D1214" s="102"/>
    </row>
    <row r="1215" spans="1:4" x14ac:dyDescent="0.2">
      <c r="A1215" s="6">
        <v>510906</v>
      </c>
      <c r="B1215" s="7" t="s">
        <v>91</v>
      </c>
      <c r="C1215" s="102"/>
      <c r="D1215" s="102"/>
    </row>
    <row r="1216" spans="1:4" ht="12" thickBot="1" x14ac:dyDescent="0.25">
      <c r="A1216" s="18">
        <v>510907</v>
      </c>
      <c r="B1216" s="19" t="s">
        <v>210</v>
      </c>
      <c r="C1216" s="112"/>
      <c r="D1216" s="112"/>
    </row>
    <row r="1217" spans="1:4" ht="12" thickBot="1" x14ac:dyDescent="0.25">
      <c r="A1217" s="9" t="s">
        <v>18</v>
      </c>
      <c r="B1217" s="10"/>
      <c r="C1217" s="103">
        <v>0</v>
      </c>
      <c r="D1217" s="103">
        <v>0</v>
      </c>
    </row>
    <row r="1218" spans="1:4" x14ac:dyDescent="0.2">
      <c r="A1218" s="12">
        <v>5110</v>
      </c>
      <c r="B1218" s="13" t="s">
        <v>332</v>
      </c>
      <c r="C1218" s="104"/>
      <c r="D1218" s="104"/>
    </row>
    <row r="1219" spans="1:4" x14ac:dyDescent="0.2">
      <c r="A1219" s="6">
        <v>511001</v>
      </c>
      <c r="B1219" s="7" t="s">
        <v>86</v>
      </c>
      <c r="C1219" s="102"/>
      <c r="D1219" s="102"/>
    </row>
    <row r="1220" spans="1:4" x14ac:dyDescent="0.2">
      <c r="A1220" s="6">
        <v>511002</v>
      </c>
      <c r="B1220" s="7" t="s">
        <v>87</v>
      </c>
      <c r="C1220" s="102"/>
      <c r="D1220" s="102"/>
    </row>
    <row r="1221" spans="1:4" x14ac:dyDescent="0.2">
      <c r="A1221" s="6">
        <v>511003</v>
      </c>
      <c r="B1221" s="7" t="s">
        <v>88</v>
      </c>
      <c r="C1221" s="102"/>
      <c r="D1221" s="102"/>
    </row>
    <row r="1222" spans="1:4" x14ac:dyDescent="0.2">
      <c r="A1222" s="6">
        <v>511004</v>
      </c>
      <c r="B1222" s="7" t="s">
        <v>89</v>
      </c>
      <c r="C1222" s="102"/>
      <c r="D1222" s="102"/>
    </row>
    <row r="1223" spans="1:4" x14ac:dyDescent="0.2">
      <c r="A1223" s="6">
        <v>511005</v>
      </c>
      <c r="B1223" s="7" t="s">
        <v>206</v>
      </c>
      <c r="C1223" s="102"/>
      <c r="D1223" s="102"/>
    </row>
    <row r="1224" spans="1:4" x14ac:dyDescent="0.2">
      <c r="A1224" s="6"/>
      <c r="B1224" s="7" t="s">
        <v>207</v>
      </c>
      <c r="C1224" s="102"/>
      <c r="D1224" s="102"/>
    </row>
    <row r="1225" spans="1:4" x14ac:dyDescent="0.2">
      <c r="A1225" s="6"/>
      <c r="B1225" s="7" t="s">
        <v>208</v>
      </c>
      <c r="C1225" s="102"/>
      <c r="D1225" s="102"/>
    </row>
    <row r="1226" spans="1:4" x14ac:dyDescent="0.2">
      <c r="A1226" s="6"/>
      <c r="B1226" s="7" t="s">
        <v>209</v>
      </c>
      <c r="C1226" s="102"/>
      <c r="D1226" s="102"/>
    </row>
    <row r="1227" spans="1:4" x14ac:dyDescent="0.2">
      <c r="A1227" s="6">
        <v>511006</v>
      </c>
      <c r="B1227" s="7" t="s">
        <v>91</v>
      </c>
      <c r="C1227" s="102"/>
      <c r="D1227" s="102"/>
    </row>
    <row r="1228" spans="1:4" ht="12" thickBot="1" x14ac:dyDescent="0.25">
      <c r="A1228" s="18">
        <v>511007</v>
      </c>
      <c r="B1228" s="19" t="s">
        <v>210</v>
      </c>
      <c r="C1228" s="112"/>
      <c r="D1228" s="112"/>
    </row>
    <row r="1229" spans="1:4" ht="12" thickBot="1" x14ac:dyDescent="0.25">
      <c r="A1229" s="9" t="s">
        <v>18</v>
      </c>
      <c r="B1229" s="10"/>
      <c r="C1229" s="103">
        <v>0</v>
      </c>
      <c r="D1229" s="103">
        <v>0</v>
      </c>
    </row>
    <row r="1230" spans="1:4" x14ac:dyDescent="0.2">
      <c r="A1230" s="12">
        <v>5111</v>
      </c>
      <c r="B1230" s="13" t="s">
        <v>333</v>
      </c>
      <c r="C1230" s="104"/>
      <c r="D1230" s="104"/>
    </row>
    <row r="1231" spans="1:4" x14ac:dyDescent="0.2">
      <c r="A1231" s="6">
        <v>511101</v>
      </c>
      <c r="B1231" s="7" t="s">
        <v>86</v>
      </c>
      <c r="C1231" s="102"/>
      <c r="D1231" s="102"/>
    </row>
    <row r="1232" spans="1:4" x14ac:dyDescent="0.2">
      <c r="A1232" s="6">
        <v>511102</v>
      </c>
      <c r="B1232" s="7" t="s">
        <v>87</v>
      </c>
      <c r="C1232" s="102"/>
      <c r="D1232" s="102"/>
    </row>
    <row r="1233" spans="1:4" x14ac:dyDescent="0.2">
      <c r="A1233" s="6">
        <v>511103</v>
      </c>
      <c r="B1233" s="7" t="s">
        <v>334</v>
      </c>
      <c r="C1233" s="102"/>
      <c r="D1233" s="102"/>
    </row>
    <row r="1234" spans="1:4" x14ac:dyDescent="0.2">
      <c r="A1234" s="6">
        <v>511104</v>
      </c>
      <c r="B1234" s="7" t="s">
        <v>89</v>
      </c>
      <c r="C1234" s="102"/>
      <c r="D1234" s="102"/>
    </row>
    <row r="1235" spans="1:4" x14ac:dyDescent="0.2">
      <c r="A1235" s="6">
        <v>511105</v>
      </c>
      <c r="B1235" s="7" t="s">
        <v>206</v>
      </c>
      <c r="C1235" s="102"/>
      <c r="D1235" s="102"/>
    </row>
    <row r="1236" spans="1:4" x14ac:dyDescent="0.2">
      <c r="A1236" s="6"/>
      <c r="B1236" s="7" t="s">
        <v>207</v>
      </c>
      <c r="C1236" s="102"/>
      <c r="D1236" s="102"/>
    </row>
    <row r="1237" spans="1:4" x14ac:dyDescent="0.2">
      <c r="A1237" s="6"/>
      <c r="B1237" s="7" t="s">
        <v>208</v>
      </c>
      <c r="C1237" s="102"/>
      <c r="D1237" s="102"/>
    </row>
    <row r="1238" spans="1:4" x14ac:dyDescent="0.2">
      <c r="A1238" s="6"/>
      <c r="B1238" s="7" t="s">
        <v>209</v>
      </c>
      <c r="C1238" s="102"/>
      <c r="D1238" s="102"/>
    </row>
    <row r="1239" spans="1:4" x14ac:dyDescent="0.2">
      <c r="A1239" s="6">
        <v>511106</v>
      </c>
      <c r="B1239" s="7" t="s">
        <v>91</v>
      </c>
      <c r="C1239" s="102">
        <v>57100658.170000002</v>
      </c>
      <c r="D1239" s="102">
        <v>103345534</v>
      </c>
    </row>
    <row r="1240" spans="1:4" ht="12" thickBot="1" x14ac:dyDescent="0.25">
      <c r="A1240" s="18">
        <v>511107</v>
      </c>
      <c r="B1240" s="19" t="s">
        <v>210</v>
      </c>
      <c r="C1240" s="112"/>
      <c r="D1240" s="112"/>
    </row>
    <row r="1241" spans="1:4" ht="12" thickBot="1" x14ac:dyDescent="0.25">
      <c r="A1241" s="9" t="s">
        <v>18</v>
      </c>
      <c r="B1241" s="10"/>
      <c r="C1241" s="103">
        <v>57100658.170000002</v>
      </c>
      <c r="D1241" s="103">
        <v>103345534</v>
      </c>
    </row>
    <row r="1242" spans="1:4" x14ac:dyDescent="0.2">
      <c r="A1242" s="12">
        <v>5112</v>
      </c>
      <c r="B1242" s="13" t="s">
        <v>335</v>
      </c>
      <c r="C1242" s="104"/>
      <c r="D1242" s="104"/>
    </row>
    <row r="1243" spans="1:4" x14ac:dyDescent="0.2">
      <c r="A1243" s="51">
        <v>511201</v>
      </c>
      <c r="B1243" s="7" t="s">
        <v>86</v>
      </c>
      <c r="C1243" s="102">
        <v>943452.68</v>
      </c>
      <c r="D1243" s="102">
        <v>152225</v>
      </c>
    </row>
    <row r="1244" spans="1:4" x14ac:dyDescent="0.2">
      <c r="A1244" s="51">
        <v>511202</v>
      </c>
      <c r="B1244" s="7" t="s">
        <v>87</v>
      </c>
      <c r="C1244" s="102">
        <v>147910.89000000001</v>
      </c>
      <c r="D1244" s="102">
        <v>94844</v>
      </c>
    </row>
    <row r="1245" spans="1:4" x14ac:dyDescent="0.2">
      <c r="A1245" s="51">
        <v>511203</v>
      </c>
      <c r="B1245" s="7" t="s">
        <v>334</v>
      </c>
      <c r="C1245" s="102"/>
      <c r="D1245" s="102"/>
    </row>
    <row r="1246" spans="1:4" x14ac:dyDescent="0.2">
      <c r="A1246" s="51">
        <v>511204</v>
      </c>
      <c r="B1246" s="7" t="s">
        <v>89</v>
      </c>
      <c r="C1246" s="102"/>
      <c r="D1246" s="102"/>
    </row>
    <row r="1247" spans="1:4" x14ac:dyDescent="0.2">
      <c r="A1247" s="6">
        <v>511205</v>
      </c>
      <c r="B1247" s="7" t="s">
        <v>206</v>
      </c>
      <c r="C1247" s="102"/>
      <c r="D1247" s="102"/>
    </row>
    <row r="1248" spans="1:4" x14ac:dyDescent="0.2">
      <c r="A1248" s="6"/>
      <c r="B1248" s="7" t="s">
        <v>207</v>
      </c>
      <c r="C1248" s="102"/>
      <c r="D1248" s="102"/>
    </row>
    <row r="1249" spans="1:4" x14ac:dyDescent="0.2">
      <c r="A1249" s="6"/>
      <c r="B1249" s="7" t="s">
        <v>208</v>
      </c>
      <c r="C1249" s="102"/>
      <c r="D1249" s="102"/>
    </row>
    <row r="1250" spans="1:4" x14ac:dyDescent="0.2">
      <c r="A1250" s="6"/>
      <c r="B1250" s="7" t="s">
        <v>209</v>
      </c>
      <c r="C1250" s="102"/>
      <c r="D1250" s="102"/>
    </row>
    <row r="1251" spans="1:4" x14ac:dyDescent="0.2">
      <c r="A1251" s="6">
        <v>511206</v>
      </c>
      <c r="B1251" s="7" t="s">
        <v>91</v>
      </c>
      <c r="C1251" s="102">
        <v>3546643.24</v>
      </c>
      <c r="D1251" s="102">
        <v>7875345</v>
      </c>
    </row>
    <row r="1252" spans="1:4" ht="12" thickBot="1" x14ac:dyDescent="0.25">
      <c r="A1252" s="15">
        <v>511207</v>
      </c>
      <c r="B1252" s="19" t="s">
        <v>92</v>
      </c>
      <c r="C1252" s="102"/>
      <c r="D1252" s="102"/>
    </row>
    <row r="1253" spans="1:4" ht="12" thickBot="1" x14ac:dyDescent="0.25">
      <c r="A1253" s="9" t="s">
        <v>18</v>
      </c>
      <c r="B1253" s="10"/>
      <c r="C1253" s="103">
        <v>4638006.8100000005</v>
      </c>
      <c r="D1253" s="103">
        <v>8122414</v>
      </c>
    </row>
    <row r="1254" spans="1:4" x14ac:dyDescent="0.2">
      <c r="A1254" s="12">
        <v>5113</v>
      </c>
      <c r="B1254" s="13" t="s">
        <v>336</v>
      </c>
      <c r="C1254" s="104"/>
      <c r="D1254" s="104"/>
    </row>
    <row r="1255" spans="1:4" x14ac:dyDescent="0.2">
      <c r="A1255" s="6">
        <v>511301</v>
      </c>
      <c r="B1255" s="7" t="s">
        <v>86</v>
      </c>
      <c r="C1255" s="102"/>
      <c r="D1255" s="102"/>
    </row>
    <row r="1256" spans="1:4" x14ac:dyDescent="0.2">
      <c r="A1256" s="6">
        <v>511302</v>
      </c>
      <c r="B1256" s="7" t="s">
        <v>87</v>
      </c>
      <c r="C1256" s="102"/>
      <c r="D1256" s="102"/>
    </row>
    <row r="1257" spans="1:4" x14ac:dyDescent="0.2">
      <c r="A1257" s="6">
        <v>511303</v>
      </c>
      <c r="B1257" s="7" t="s">
        <v>334</v>
      </c>
      <c r="C1257" s="102"/>
      <c r="D1257" s="102"/>
    </row>
    <row r="1258" spans="1:4" x14ac:dyDescent="0.2">
      <c r="A1258" s="6">
        <v>511304</v>
      </c>
      <c r="B1258" s="7" t="s">
        <v>89</v>
      </c>
      <c r="C1258" s="102"/>
      <c r="D1258" s="102"/>
    </row>
    <row r="1259" spans="1:4" x14ac:dyDescent="0.2">
      <c r="A1259" s="6">
        <v>511305</v>
      </c>
      <c r="B1259" s="7" t="s">
        <v>206</v>
      </c>
      <c r="C1259" s="102"/>
      <c r="D1259" s="102"/>
    </row>
    <row r="1260" spans="1:4" x14ac:dyDescent="0.2">
      <c r="A1260" s="6"/>
      <c r="B1260" s="7" t="s">
        <v>207</v>
      </c>
      <c r="C1260" s="102"/>
      <c r="D1260" s="102"/>
    </row>
    <row r="1261" spans="1:4" x14ac:dyDescent="0.2">
      <c r="A1261" s="6"/>
      <c r="B1261" s="7" t="s">
        <v>208</v>
      </c>
      <c r="C1261" s="102"/>
      <c r="D1261" s="102"/>
    </row>
    <row r="1262" spans="1:4" x14ac:dyDescent="0.2">
      <c r="A1262" s="6"/>
      <c r="B1262" s="7" t="s">
        <v>209</v>
      </c>
      <c r="C1262" s="102"/>
      <c r="D1262" s="102"/>
    </row>
    <row r="1263" spans="1:4" x14ac:dyDescent="0.2">
      <c r="A1263" s="6">
        <v>511306</v>
      </c>
      <c r="B1263" s="7" t="s">
        <v>91</v>
      </c>
      <c r="C1263" s="102">
        <v>5167276.21</v>
      </c>
      <c r="D1263" s="102"/>
    </row>
    <row r="1264" spans="1:4" ht="12" thickBot="1" x14ac:dyDescent="0.25">
      <c r="A1264" s="18">
        <v>511307</v>
      </c>
      <c r="B1264" s="19" t="s">
        <v>92</v>
      </c>
      <c r="C1264" s="106"/>
      <c r="D1264" s="106"/>
    </row>
    <row r="1265" spans="1:4" ht="12" thickBot="1" x14ac:dyDescent="0.25">
      <c r="A1265" s="9" t="s">
        <v>18</v>
      </c>
      <c r="B1265" s="10"/>
      <c r="C1265" s="103">
        <v>5167276.21</v>
      </c>
      <c r="D1265" s="103">
        <v>0</v>
      </c>
    </row>
    <row r="1266" spans="1:4" x14ac:dyDescent="0.2">
      <c r="A1266" s="12">
        <v>5114</v>
      </c>
      <c r="B1266" s="13" t="s">
        <v>337</v>
      </c>
      <c r="C1266" s="104"/>
      <c r="D1266" s="104"/>
    </row>
    <row r="1267" spans="1:4" x14ac:dyDescent="0.2">
      <c r="A1267" s="6">
        <v>511401</v>
      </c>
      <c r="B1267" s="7" t="s">
        <v>338</v>
      </c>
      <c r="C1267" s="102">
        <v>119800</v>
      </c>
      <c r="D1267" s="102">
        <v>50000</v>
      </c>
    </row>
    <row r="1268" spans="1:4" x14ac:dyDescent="0.2">
      <c r="A1268" s="6">
        <v>511402</v>
      </c>
      <c r="B1268" s="7" t="s">
        <v>339</v>
      </c>
      <c r="C1268" s="102"/>
      <c r="D1268" s="102"/>
    </row>
    <row r="1269" spans="1:4" x14ac:dyDescent="0.2">
      <c r="A1269" s="6">
        <v>511403</v>
      </c>
      <c r="B1269" s="7" t="s">
        <v>340</v>
      </c>
      <c r="C1269" s="102"/>
      <c r="D1269" s="102"/>
    </row>
    <row r="1270" spans="1:4" x14ac:dyDescent="0.2">
      <c r="A1270" s="6">
        <v>511404</v>
      </c>
      <c r="B1270" s="7" t="s">
        <v>341</v>
      </c>
      <c r="C1270" s="102"/>
      <c r="D1270" s="102"/>
    </row>
    <row r="1271" spans="1:4" x14ac:dyDescent="0.2">
      <c r="A1271" s="6">
        <v>511405</v>
      </c>
      <c r="B1271" s="7" t="s">
        <v>342</v>
      </c>
      <c r="C1271" s="102"/>
      <c r="D1271" s="102"/>
    </row>
    <row r="1272" spans="1:4" x14ac:dyDescent="0.2">
      <c r="A1272" s="6">
        <v>511406</v>
      </c>
      <c r="B1272" s="7" t="s">
        <v>343</v>
      </c>
      <c r="C1272" s="102"/>
      <c r="D1272" s="102"/>
    </row>
    <row r="1273" spans="1:4" x14ac:dyDescent="0.2">
      <c r="A1273" s="6">
        <v>511407</v>
      </c>
      <c r="B1273" s="7" t="s">
        <v>117</v>
      </c>
      <c r="C1273" s="102"/>
      <c r="D1273" s="102"/>
    </row>
    <row r="1274" spans="1:4" x14ac:dyDescent="0.2">
      <c r="A1274" s="6">
        <v>511408</v>
      </c>
      <c r="B1274" s="7" t="s">
        <v>118</v>
      </c>
      <c r="C1274" s="102"/>
      <c r="D1274" s="102"/>
    </row>
    <row r="1275" spans="1:4" x14ac:dyDescent="0.2">
      <c r="A1275" s="6"/>
      <c r="B1275" s="7" t="s">
        <v>207</v>
      </c>
      <c r="C1275" s="102"/>
      <c r="D1275" s="102"/>
    </row>
    <row r="1276" spans="1:4" x14ac:dyDescent="0.2">
      <c r="A1276" s="6"/>
      <c r="B1276" s="7" t="s">
        <v>208</v>
      </c>
      <c r="C1276" s="102"/>
      <c r="D1276" s="102"/>
    </row>
    <row r="1277" spans="1:4" x14ac:dyDescent="0.2">
      <c r="A1277" s="6"/>
      <c r="B1277" s="7" t="s">
        <v>209</v>
      </c>
      <c r="C1277" s="102"/>
      <c r="D1277" s="102"/>
    </row>
    <row r="1278" spans="1:4" x14ac:dyDescent="0.2">
      <c r="A1278" s="6">
        <v>511409</v>
      </c>
      <c r="B1278" s="7" t="s">
        <v>344</v>
      </c>
      <c r="C1278" s="102"/>
      <c r="D1278" s="102"/>
    </row>
    <row r="1279" spans="1:4" x14ac:dyDescent="0.2">
      <c r="A1279" s="6">
        <v>511410</v>
      </c>
      <c r="B1279" s="7" t="s">
        <v>243</v>
      </c>
      <c r="C1279" s="102"/>
      <c r="D1279" s="102"/>
    </row>
    <row r="1280" spans="1:4" ht="12" thickBot="1" x14ac:dyDescent="0.25">
      <c r="A1280" s="15">
        <v>511411</v>
      </c>
      <c r="B1280" s="16" t="s">
        <v>121</v>
      </c>
      <c r="C1280" s="106"/>
      <c r="D1280" s="106"/>
    </row>
    <row r="1281" spans="1:4" ht="12" thickBot="1" x14ac:dyDescent="0.25">
      <c r="A1281" s="9" t="s">
        <v>18</v>
      </c>
      <c r="B1281" s="52"/>
      <c r="C1281" s="103">
        <v>119800</v>
      </c>
      <c r="D1281" s="103">
        <v>50000</v>
      </c>
    </row>
    <row r="1282" spans="1:4" x14ac:dyDescent="0.2">
      <c r="A1282" s="12">
        <v>5115</v>
      </c>
      <c r="B1282" s="13" t="s">
        <v>345</v>
      </c>
      <c r="C1282" s="104"/>
      <c r="D1282" s="104"/>
    </row>
    <row r="1283" spans="1:4" x14ac:dyDescent="0.2">
      <c r="A1283" s="6">
        <v>511501</v>
      </c>
      <c r="B1283" s="7" t="s">
        <v>338</v>
      </c>
      <c r="C1283" s="102"/>
      <c r="D1283" s="102"/>
    </row>
    <row r="1284" spans="1:4" x14ac:dyDescent="0.2">
      <c r="A1284" s="6">
        <v>511502</v>
      </c>
      <c r="B1284" s="7" t="s">
        <v>339</v>
      </c>
      <c r="C1284" s="102"/>
      <c r="D1284" s="102"/>
    </row>
    <row r="1285" spans="1:4" x14ac:dyDescent="0.2">
      <c r="A1285" s="6">
        <v>511503</v>
      </c>
      <c r="B1285" s="7" t="s">
        <v>340</v>
      </c>
      <c r="C1285" s="102"/>
      <c r="D1285" s="102"/>
    </row>
    <row r="1286" spans="1:4" x14ac:dyDescent="0.2">
      <c r="A1286" s="6">
        <v>511504</v>
      </c>
      <c r="B1286" s="7" t="s">
        <v>341</v>
      </c>
      <c r="C1286" s="102"/>
      <c r="D1286" s="102"/>
    </row>
    <row r="1287" spans="1:4" x14ac:dyDescent="0.2">
      <c r="A1287" s="6">
        <v>511505</v>
      </c>
      <c r="B1287" s="7" t="s">
        <v>342</v>
      </c>
      <c r="C1287" s="102"/>
      <c r="D1287" s="102"/>
    </row>
    <row r="1288" spans="1:4" x14ac:dyDescent="0.2">
      <c r="A1288" s="6">
        <v>511506</v>
      </c>
      <c r="B1288" s="7" t="s">
        <v>343</v>
      </c>
      <c r="C1288" s="102"/>
      <c r="D1288" s="102"/>
    </row>
    <row r="1289" spans="1:4" x14ac:dyDescent="0.2">
      <c r="A1289" s="15">
        <v>511507</v>
      </c>
      <c r="B1289" s="7" t="s">
        <v>117</v>
      </c>
      <c r="C1289" s="106"/>
      <c r="D1289" s="106"/>
    </row>
    <row r="1290" spans="1:4" x14ac:dyDescent="0.2">
      <c r="A1290" s="15">
        <v>511508</v>
      </c>
      <c r="B1290" s="7" t="s">
        <v>118</v>
      </c>
      <c r="C1290" s="106"/>
      <c r="D1290" s="106"/>
    </row>
    <row r="1291" spans="1:4" x14ac:dyDescent="0.2">
      <c r="A1291" s="15"/>
      <c r="B1291" s="7" t="s">
        <v>207</v>
      </c>
      <c r="C1291" s="106"/>
      <c r="D1291" s="106"/>
    </row>
    <row r="1292" spans="1:4" x14ac:dyDescent="0.2">
      <c r="A1292" s="15"/>
      <c r="B1292" s="7" t="s">
        <v>208</v>
      </c>
      <c r="C1292" s="106"/>
      <c r="D1292" s="106"/>
    </row>
    <row r="1293" spans="1:4" x14ac:dyDescent="0.2">
      <c r="A1293" s="15"/>
      <c r="B1293" s="7" t="s">
        <v>209</v>
      </c>
      <c r="C1293" s="106"/>
      <c r="D1293" s="106"/>
    </row>
    <row r="1294" spans="1:4" x14ac:dyDescent="0.2">
      <c r="A1294" s="15">
        <v>511509</v>
      </c>
      <c r="B1294" s="7" t="s">
        <v>344</v>
      </c>
      <c r="C1294" s="106"/>
      <c r="D1294" s="106"/>
    </row>
    <row r="1295" spans="1:4" x14ac:dyDescent="0.2">
      <c r="A1295" s="15">
        <v>511510</v>
      </c>
      <c r="B1295" s="7" t="s">
        <v>243</v>
      </c>
      <c r="C1295" s="106"/>
      <c r="D1295" s="106"/>
    </row>
    <row r="1296" spans="1:4" ht="12" thickBot="1" x14ac:dyDescent="0.25">
      <c r="A1296" s="15">
        <v>511511</v>
      </c>
      <c r="B1296" s="16" t="s">
        <v>121</v>
      </c>
      <c r="C1296" s="106"/>
      <c r="D1296" s="106"/>
    </row>
    <row r="1297" spans="1:4" ht="12" thickBot="1" x14ac:dyDescent="0.25">
      <c r="A1297" s="9" t="s">
        <v>18</v>
      </c>
      <c r="B1297" s="10"/>
      <c r="C1297" s="103">
        <v>0</v>
      </c>
      <c r="D1297" s="103">
        <v>0</v>
      </c>
    </row>
    <row r="1298" spans="1:4" x14ac:dyDescent="0.2">
      <c r="A1298" s="12">
        <v>5116</v>
      </c>
      <c r="B1298" s="13" t="s">
        <v>346</v>
      </c>
      <c r="C1298" s="104"/>
      <c r="D1298" s="104"/>
    </row>
    <row r="1299" spans="1:4" x14ac:dyDescent="0.2">
      <c r="A1299" s="6">
        <v>511601</v>
      </c>
      <c r="B1299" s="7" t="s">
        <v>347</v>
      </c>
      <c r="C1299" s="102"/>
      <c r="D1299" s="102">
        <v>341511</v>
      </c>
    </row>
    <row r="1300" spans="1:4" x14ac:dyDescent="0.2">
      <c r="A1300" s="6">
        <v>511602</v>
      </c>
      <c r="B1300" s="7" t="s">
        <v>348</v>
      </c>
      <c r="C1300" s="102"/>
      <c r="D1300" s="102"/>
    </row>
    <row r="1301" spans="1:4" x14ac:dyDescent="0.2">
      <c r="A1301" s="6">
        <v>511603</v>
      </c>
      <c r="B1301" s="7" t="s">
        <v>349</v>
      </c>
      <c r="C1301" s="102"/>
      <c r="D1301" s="102"/>
    </row>
    <row r="1302" spans="1:4" x14ac:dyDescent="0.2">
      <c r="A1302" s="6">
        <v>511604</v>
      </c>
      <c r="B1302" s="7" t="s">
        <v>350</v>
      </c>
      <c r="C1302" s="102"/>
      <c r="D1302" s="102"/>
    </row>
    <row r="1303" spans="1:4" x14ac:dyDescent="0.2">
      <c r="A1303" s="6">
        <v>511605</v>
      </c>
      <c r="B1303" s="7" t="s">
        <v>351</v>
      </c>
      <c r="C1303" s="102"/>
      <c r="D1303" s="102"/>
    </row>
    <row r="1304" spans="1:4" x14ac:dyDescent="0.2">
      <c r="A1304" s="6">
        <v>511606</v>
      </c>
      <c r="B1304" s="7" t="s">
        <v>352</v>
      </c>
      <c r="C1304" s="102"/>
      <c r="D1304" s="102">
        <v>20168</v>
      </c>
    </row>
    <row r="1305" spans="1:4" x14ac:dyDescent="0.2">
      <c r="A1305" s="6">
        <v>511607</v>
      </c>
      <c r="B1305" s="7" t="s">
        <v>353</v>
      </c>
      <c r="C1305" s="102"/>
      <c r="D1305" s="102"/>
    </row>
    <row r="1306" spans="1:4" x14ac:dyDescent="0.2">
      <c r="A1306" s="6">
        <v>511608</v>
      </c>
      <c r="B1306" s="7" t="s">
        <v>354</v>
      </c>
      <c r="C1306" s="102"/>
      <c r="D1306" s="102">
        <v>4200</v>
      </c>
    </row>
    <row r="1307" spans="1:4" x14ac:dyDescent="0.2">
      <c r="A1307" s="6">
        <v>511609</v>
      </c>
      <c r="B1307" s="7" t="s">
        <v>355</v>
      </c>
      <c r="C1307" s="102"/>
      <c r="D1307" s="102">
        <v>5875</v>
      </c>
    </row>
    <row r="1308" spans="1:4" x14ac:dyDescent="0.2">
      <c r="A1308" s="6">
        <v>511610</v>
      </c>
      <c r="B1308" s="7" t="s">
        <v>356</v>
      </c>
      <c r="C1308" s="102"/>
      <c r="D1308" s="102">
        <v>22730</v>
      </c>
    </row>
    <row r="1309" spans="1:4" x14ac:dyDescent="0.2">
      <c r="A1309" s="6">
        <v>511611</v>
      </c>
      <c r="B1309" s="7" t="s">
        <v>357</v>
      </c>
      <c r="C1309" s="102"/>
      <c r="D1309" s="102"/>
    </row>
    <row r="1310" spans="1:4" x14ac:dyDescent="0.2">
      <c r="A1310" s="6">
        <v>511612</v>
      </c>
      <c r="B1310" s="7" t="s">
        <v>358</v>
      </c>
      <c r="C1310" s="102"/>
      <c r="D1310" s="102">
        <v>2375</v>
      </c>
    </row>
    <row r="1311" spans="1:4" x14ac:dyDescent="0.2">
      <c r="A1311" s="6">
        <v>511613</v>
      </c>
      <c r="B1311" s="7" t="s">
        <v>359</v>
      </c>
      <c r="C1311" s="102"/>
      <c r="D1311" s="102"/>
    </row>
    <row r="1312" spans="1:4" x14ac:dyDescent="0.2">
      <c r="A1312" s="6">
        <v>511614</v>
      </c>
      <c r="B1312" s="7" t="s">
        <v>360</v>
      </c>
      <c r="C1312" s="102"/>
      <c r="D1312" s="102"/>
    </row>
    <row r="1313" spans="1:4" x14ac:dyDescent="0.2">
      <c r="A1313" s="6">
        <v>511615</v>
      </c>
      <c r="B1313" s="7" t="s">
        <v>361</v>
      </c>
      <c r="C1313" s="102"/>
      <c r="D1313" s="102"/>
    </row>
    <row r="1314" spans="1:4" x14ac:dyDescent="0.2">
      <c r="A1314" s="6">
        <v>511616</v>
      </c>
      <c r="B1314" s="7" t="s">
        <v>362</v>
      </c>
      <c r="C1314" s="102"/>
      <c r="D1314" s="102">
        <v>173067</v>
      </c>
    </row>
    <row r="1315" spans="1:4" x14ac:dyDescent="0.2">
      <c r="A1315" s="6">
        <v>511617</v>
      </c>
      <c r="B1315" s="7" t="s">
        <v>363</v>
      </c>
      <c r="C1315" s="102"/>
      <c r="D1315" s="102">
        <v>1674</v>
      </c>
    </row>
    <row r="1316" spans="1:4" x14ac:dyDescent="0.2">
      <c r="A1316" s="6">
        <v>511618</v>
      </c>
      <c r="B1316" s="7" t="s">
        <v>364</v>
      </c>
      <c r="C1316" s="102"/>
      <c r="D1316" s="102"/>
    </row>
    <row r="1317" spans="1:4" x14ac:dyDescent="0.2">
      <c r="A1317" s="6">
        <v>511619</v>
      </c>
      <c r="B1317" s="7" t="s">
        <v>365</v>
      </c>
      <c r="C1317" s="102"/>
      <c r="D1317" s="102"/>
    </row>
    <row r="1318" spans="1:4" x14ac:dyDescent="0.2">
      <c r="A1318" s="6">
        <v>511620</v>
      </c>
      <c r="B1318" s="7" t="s">
        <v>366</v>
      </c>
      <c r="C1318" s="102"/>
      <c r="D1318" s="102"/>
    </row>
    <row r="1319" spans="1:4" x14ac:dyDescent="0.2">
      <c r="A1319" s="6">
        <v>511621</v>
      </c>
      <c r="B1319" s="7" t="s">
        <v>367</v>
      </c>
      <c r="C1319" s="102">
        <v>77430.13</v>
      </c>
      <c r="D1319" s="102">
        <v>131573</v>
      </c>
    </row>
    <row r="1320" spans="1:4" x14ac:dyDescent="0.2">
      <c r="A1320" s="6">
        <v>511622</v>
      </c>
      <c r="B1320" s="7" t="s">
        <v>368</v>
      </c>
      <c r="C1320" s="102"/>
      <c r="D1320" s="102"/>
    </row>
    <row r="1321" spans="1:4" x14ac:dyDescent="0.2">
      <c r="A1321" s="6">
        <v>511623</v>
      </c>
      <c r="B1321" s="7" t="s">
        <v>369</v>
      </c>
      <c r="C1321" s="102"/>
      <c r="D1321" s="102"/>
    </row>
    <row r="1322" spans="1:4" x14ac:dyDescent="0.2">
      <c r="A1322" s="6">
        <v>511624</v>
      </c>
      <c r="B1322" s="7" t="s">
        <v>370</v>
      </c>
      <c r="C1322" s="102"/>
      <c r="D1322" s="102"/>
    </row>
    <row r="1323" spans="1:4" x14ac:dyDescent="0.2">
      <c r="A1323" s="6">
        <v>511625</v>
      </c>
      <c r="B1323" s="7" t="s">
        <v>371</v>
      </c>
      <c r="C1323" s="102"/>
      <c r="D1323" s="102"/>
    </row>
    <row r="1324" spans="1:4" x14ac:dyDescent="0.2">
      <c r="A1324" s="6">
        <v>511626</v>
      </c>
      <c r="B1324" s="7" t="s">
        <v>372</v>
      </c>
      <c r="C1324" s="102"/>
      <c r="D1324" s="102">
        <v>22750</v>
      </c>
    </row>
    <row r="1325" spans="1:4" x14ac:dyDescent="0.2">
      <c r="A1325" s="6">
        <v>511627</v>
      </c>
      <c r="B1325" s="7" t="s">
        <v>373</v>
      </c>
      <c r="C1325" s="102"/>
      <c r="D1325" s="102"/>
    </row>
    <row r="1326" spans="1:4" x14ac:dyDescent="0.2">
      <c r="A1326" s="6">
        <v>511628</v>
      </c>
      <c r="B1326" s="7" t="s">
        <v>374</v>
      </c>
      <c r="C1326" s="102"/>
      <c r="D1326" s="102"/>
    </row>
    <row r="1327" spans="1:4" x14ac:dyDescent="0.2">
      <c r="A1327" s="6">
        <v>511629</v>
      </c>
      <c r="B1327" s="7" t="s">
        <v>375</v>
      </c>
      <c r="C1327" s="102"/>
      <c r="D1327" s="102"/>
    </row>
    <row r="1328" spans="1:4" x14ac:dyDescent="0.2">
      <c r="A1328" s="6">
        <v>511630</v>
      </c>
      <c r="B1328" s="7" t="s">
        <v>376</v>
      </c>
      <c r="C1328" s="102"/>
      <c r="D1328" s="102"/>
    </row>
    <row r="1329" spans="1:4" x14ac:dyDescent="0.2">
      <c r="A1329" s="6">
        <v>511631</v>
      </c>
      <c r="B1329" s="7" t="s">
        <v>377</v>
      </c>
      <c r="C1329" s="102"/>
      <c r="D1329" s="102"/>
    </row>
    <row r="1330" spans="1:4" x14ac:dyDescent="0.2">
      <c r="A1330" s="6">
        <v>511632</v>
      </c>
      <c r="B1330" s="7" t="s">
        <v>378</v>
      </c>
      <c r="C1330" s="102">
        <v>542.74</v>
      </c>
      <c r="D1330" s="102">
        <v>5689</v>
      </c>
    </row>
    <row r="1331" spans="1:4" x14ac:dyDescent="0.2">
      <c r="A1331" s="6">
        <v>511633</v>
      </c>
      <c r="B1331" s="7" t="s">
        <v>379</v>
      </c>
      <c r="C1331" s="102"/>
      <c r="D1331" s="102"/>
    </row>
    <row r="1332" spans="1:4" x14ac:dyDescent="0.2">
      <c r="A1332" s="6">
        <v>511634</v>
      </c>
      <c r="B1332" s="7" t="s">
        <v>380</v>
      </c>
      <c r="C1332" s="102"/>
      <c r="D1332" s="102"/>
    </row>
    <row r="1333" spans="1:4" x14ac:dyDescent="0.2">
      <c r="A1333" s="6">
        <v>511635</v>
      </c>
      <c r="B1333" s="7" t="s">
        <v>381</v>
      </c>
      <c r="C1333" s="102"/>
      <c r="D1333" s="102"/>
    </row>
    <row r="1334" spans="1:4" x14ac:dyDescent="0.2">
      <c r="A1334" s="6">
        <v>511636</v>
      </c>
      <c r="B1334" s="7" t="s">
        <v>382</v>
      </c>
      <c r="C1334" s="102"/>
      <c r="D1334" s="102"/>
    </row>
    <row r="1335" spans="1:4" x14ac:dyDescent="0.2">
      <c r="A1335" s="6">
        <v>511637</v>
      </c>
      <c r="B1335" s="7" t="s">
        <v>383</v>
      </c>
      <c r="C1335" s="102"/>
      <c r="D1335" s="102"/>
    </row>
    <row r="1336" spans="1:4" x14ac:dyDescent="0.2">
      <c r="A1336" s="6">
        <v>511638</v>
      </c>
      <c r="B1336" s="7" t="s">
        <v>384</v>
      </c>
      <c r="C1336" s="102"/>
      <c r="D1336" s="102"/>
    </row>
    <row r="1337" spans="1:4" x14ac:dyDescent="0.2">
      <c r="A1337" s="6">
        <v>511639</v>
      </c>
      <c r="B1337" s="7" t="s">
        <v>385</v>
      </c>
      <c r="C1337" s="102"/>
      <c r="D1337" s="102"/>
    </row>
    <row r="1338" spans="1:4" x14ac:dyDescent="0.2">
      <c r="A1338" s="6">
        <v>511640</v>
      </c>
      <c r="B1338" s="7" t="s">
        <v>386</v>
      </c>
      <c r="C1338" s="102"/>
      <c r="D1338" s="102">
        <v>120</v>
      </c>
    </row>
    <row r="1339" spans="1:4" x14ac:dyDescent="0.2">
      <c r="A1339" s="6">
        <v>511641</v>
      </c>
      <c r="B1339" s="7" t="s">
        <v>387</v>
      </c>
      <c r="C1339" s="102"/>
      <c r="D1339" s="102"/>
    </row>
    <row r="1340" spans="1:4" x14ac:dyDescent="0.2">
      <c r="A1340" s="6">
        <v>511642</v>
      </c>
      <c r="B1340" s="7" t="s">
        <v>388</v>
      </c>
      <c r="C1340" s="102"/>
      <c r="D1340" s="102">
        <v>3234</v>
      </c>
    </row>
    <row r="1341" spans="1:4" x14ac:dyDescent="0.2">
      <c r="A1341" s="6">
        <v>511643</v>
      </c>
      <c r="B1341" s="7" t="s">
        <v>167</v>
      </c>
      <c r="C1341" s="102"/>
      <c r="D1341" s="102"/>
    </row>
    <row r="1342" spans="1:4" x14ac:dyDescent="0.2">
      <c r="A1342" s="6">
        <v>511644</v>
      </c>
      <c r="B1342" s="7" t="s">
        <v>159</v>
      </c>
      <c r="C1342" s="102">
        <v>959.64</v>
      </c>
      <c r="D1342" s="102">
        <v>7586</v>
      </c>
    </row>
    <row r="1343" spans="1:4" x14ac:dyDescent="0.2">
      <c r="A1343" s="15">
        <v>511645</v>
      </c>
      <c r="B1343" s="16" t="s">
        <v>169</v>
      </c>
      <c r="C1343" s="106">
        <v>7789.54</v>
      </c>
      <c r="D1343" s="106">
        <v>54524</v>
      </c>
    </row>
    <row r="1344" spans="1:4" x14ac:dyDescent="0.2">
      <c r="A1344" s="15">
        <v>511646</v>
      </c>
      <c r="B1344" s="16" t="s">
        <v>170</v>
      </c>
      <c r="C1344" s="106">
        <v>1066.78</v>
      </c>
      <c r="D1344" s="106">
        <v>7937</v>
      </c>
    </row>
    <row r="1345" spans="1:4" x14ac:dyDescent="0.2">
      <c r="A1345" s="15">
        <v>511647</v>
      </c>
      <c r="B1345" s="16" t="s">
        <v>171</v>
      </c>
      <c r="C1345" s="106">
        <v>7833.81</v>
      </c>
      <c r="D1345" s="106">
        <v>55139</v>
      </c>
    </row>
    <row r="1346" spans="1:4" x14ac:dyDescent="0.2">
      <c r="A1346" s="15">
        <v>511648</v>
      </c>
      <c r="B1346" s="16" t="s">
        <v>389</v>
      </c>
      <c r="C1346" s="106"/>
      <c r="D1346" s="106"/>
    </row>
    <row r="1347" spans="1:4" x14ac:dyDescent="0.2">
      <c r="A1347" s="15">
        <v>511649</v>
      </c>
      <c r="B1347" s="16" t="s">
        <v>390</v>
      </c>
      <c r="C1347" s="106"/>
      <c r="D1347" s="106">
        <v>2832</v>
      </c>
    </row>
    <row r="1348" spans="1:4" ht="12" thickBot="1" x14ac:dyDescent="0.25">
      <c r="A1348" s="15">
        <v>511660</v>
      </c>
      <c r="B1348" s="16" t="s">
        <v>38</v>
      </c>
      <c r="C1348" s="106">
        <v>23211.3</v>
      </c>
      <c r="D1348" s="106">
        <v>176830</v>
      </c>
    </row>
    <row r="1349" spans="1:4" ht="12" thickBot="1" x14ac:dyDescent="0.25">
      <c r="A1349" s="9" t="s">
        <v>18</v>
      </c>
      <c r="B1349" s="10"/>
      <c r="C1349" s="103">
        <v>118833.94</v>
      </c>
      <c r="D1349" s="103">
        <v>1039814</v>
      </c>
    </row>
    <row r="1350" spans="1:4" x14ac:dyDescent="0.2">
      <c r="A1350" s="12">
        <v>52</v>
      </c>
      <c r="B1350" s="13" t="s">
        <v>391</v>
      </c>
      <c r="C1350" s="104"/>
      <c r="D1350" s="104"/>
    </row>
    <row r="1351" spans="1:4" x14ac:dyDescent="0.2">
      <c r="A1351" s="3">
        <v>5201</v>
      </c>
      <c r="B1351" s="4" t="s">
        <v>392</v>
      </c>
      <c r="C1351" s="102"/>
      <c r="D1351" s="102"/>
    </row>
    <row r="1352" spans="1:4" x14ac:dyDescent="0.2">
      <c r="A1352" s="6">
        <v>520101</v>
      </c>
      <c r="B1352" s="7" t="s">
        <v>229</v>
      </c>
      <c r="C1352" s="102"/>
      <c r="D1352" s="102"/>
    </row>
    <row r="1353" spans="1:4" x14ac:dyDescent="0.2">
      <c r="A1353" s="6">
        <v>520102</v>
      </c>
      <c r="B1353" s="7" t="s">
        <v>393</v>
      </c>
      <c r="C1353" s="102"/>
      <c r="D1353" s="102"/>
    </row>
    <row r="1354" spans="1:4" x14ac:dyDescent="0.2">
      <c r="A1354" s="6">
        <v>520103</v>
      </c>
      <c r="B1354" s="7" t="s">
        <v>231</v>
      </c>
      <c r="C1354" s="102"/>
      <c r="D1354" s="102"/>
    </row>
    <row r="1355" spans="1:4" x14ac:dyDescent="0.2">
      <c r="A1355" s="6">
        <v>520104</v>
      </c>
      <c r="B1355" s="7" t="s">
        <v>232</v>
      </c>
      <c r="C1355" s="102"/>
      <c r="D1355" s="102"/>
    </row>
    <row r="1356" spans="1:4" x14ac:dyDescent="0.2">
      <c r="A1356" s="6">
        <v>520105</v>
      </c>
      <c r="B1356" s="7" t="s">
        <v>223</v>
      </c>
      <c r="C1356" s="102"/>
      <c r="D1356" s="102"/>
    </row>
    <row r="1357" spans="1:4" x14ac:dyDescent="0.2">
      <c r="A1357" s="6">
        <v>520106</v>
      </c>
      <c r="B1357" s="7" t="s">
        <v>394</v>
      </c>
      <c r="C1357" s="102"/>
      <c r="D1357" s="102"/>
    </row>
    <row r="1358" spans="1:4" x14ac:dyDescent="0.2">
      <c r="A1358" s="6">
        <v>520107</v>
      </c>
      <c r="B1358" s="7" t="s">
        <v>395</v>
      </c>
      <c r="C1358" s="102"/>
      <c r="D1358" s="102"/>
    </row>
    <row r="1359" spans="1:4" x14ac:dyDescent="0.2">
      <c r="A1359" s="6">
        <v>520108</v>
      </c>
      <c r="B1359" s="7" t="s">
        <v>118</v>
      </c>
      <c r="C1359" s="102"/>
      <c r="D1359" s="102"/>
    </row>
    <row r="1360" spans="1:4" x14ac:dyDescent="0.2">
      <c r="A1360" s="6"/>
      <c r="B1360" s="7" t="s">
        <v>207</v>
      </c>
      <c r="C1360" s="102"/>
      <c r="D1360" s="102"/>
    </row>
    <row r="1361" spans="1:4" x14ac:dyDescent="0.2">
      <c r="A1361" s="6"/>
      <c r="B1361" s="7" t="s">
        <v>208</v>
      </c>
      <c r="C1361" s="102"/>
      <c r="D1361" s="102"/>
    </row>
    <row r="1362" spans="1:4" x14ac:dyDescent="0.2">
      <c r="A1362" s="6"/>
      <c r="B1362" s="7" t="s">
        <v>209</v>
      </c>
      <c r="C1362" s="102"/>
      <c r="D1362" s="102"/>
    </row>
    <row r="1363" spans="1:4" ht="12" thickBot="1" x14ac:dyDescent="0.25">
      <c r="A1363" s="18">
        <v>520109</v>
      </c>
      <c r="B1363" s="19" t="s">
        <v>227</v>
      </c>
      <c r="C1363" s="112"/>
      <c r="D1363" s="112"/>
    </row>
    <row r="1364" spans="1:4" ht="12" thickBot="1" x14ac:dyDescent="0.25">
      <c r="A1364" s="9" t="s">
        <v>18</v>
      </c>
      <c r="B1364" s="10"/>
      <c r="C1364" s="103">
        <v>0</v>
      </c>
      <c r="D1364" s="103">
        <v>0</v>
      </c>
    </row>
    <row r="1365" spans="1:4" x14ac:dyDescent="0.2">
      <c r="A1365" s="12">
        <v>5202</v>
      </c>
      <c r="B1365" s="13" t="s">
        <v>396</v>
      </c>
      <c r="C1365" s="104"/>
      <c r="D1365" s="104"/>
    </row>
    <row r="1366" spans="1:4" x14ac:dyDescent="0.2">
      <c r="A1366" s="6">
        <v>520201</v>
      </c>
      <c r="B1366" s="7" t="s">
        <v>229</v>
      </c>
      <c r="C1366" s="102"/>
      <c r="D1366" s="102"/>
    </row>
    <row r="1367" spans="1:4" x14ac:dyDescent="0.2">
      <c r="A1367" s="6">
        <v>520202</v>
      </c>
      <c r="B1367" s="7" t="s">
        <v>393</v>
      </c>
      <c r="C1367" s="102"/>
      <c r="D1367" s="102"/>
    </row>
    <row r="1368" spans="1:4" x14ac:dyDescent="0.2">
      <c r="A1368" s="6">
        <v>520203</v>
      </c>
      <c r="B1368" s="7" t="s">
        <v>231</v>
      </c>
      <c r="C1368" s="102"/>
      <c r="D1368" s="102"/>
    </row>
    <row r="1369" spans="1:4" x14ac:dyDescent="0.2">
      <c r="A1369" s="6">
        <v>520204</v>
      </c>
      <c r="B1369" s="7" t="s">
        <v>232</v>
      </c>
      <c r="C1369" s="102"/>
      <c r="D1369" s="102"/>
    </row>
    <row r="1370" spans="1:4" x14ac:dyDescent="0.2">
      <c r="A1370" s="6">
        <v>520205</v>
      </c>
      <c r="B1370" s="7" t="s">
        <v>223</v>
      </c>
      <c r="C1370" s="102"/>
      <c r="D1370" s="102"/>
    </row>
    <row r="1371" spans="1:4" x14ac:dyDescent="0.2">
      <c r="A1371" s="6">
        <v>520206</v>
      </c>
      <c r="B1371" s="7" t="s">
        <v>394</v>
      </c>
      <c r="C1371" s="102"/>
      <c r="D1371" s="102"/>
    </row>
    <row r="1372" spans="1:4" x14ac:dyDescent="0.2">
      <c r="A1372" s="6">
        <v>520207</v>
      </c>
      <c r="B1372" s="7" t="s">
        <v>395</v>
      </c>
      <c r="C1372" s="102"/>
      <c r="D1372" s="102"/>
    </row>
    <row r="1373" spans="1:4" x14ac:dyDescent="0.2">
      <c r="A1373" s="6">
        <v>520208</v>
      </c>
      <c r="B1373" s="7" t="s">
        <v>118</v>
      </c>
      <c r="C1373" s="102"/>
      <c r="D1373" s="102"/>
    </row>
    <row r="1374" spans="1:4" x14ac:dyDescent="0.2">
      <c r="A1374" s="6"/>
      <c r="B1374" s="7" t="s">
        <v>207</v>
      </c>
      <c r="C1374" s="102"/>
      <c r="D1374" s="102"/>
    </row>
    <row r="1375" spans="1:4" x14ac:dyDescent="0.2">
      <c r="A1375" s="6"/>
      <c r="B1375" s="7" t="s">
        <v>208</v>
      </c>
      <c r="C1375" s="102"/>
      <c r="D1375" s="102"/>
    </row>
    <row r="1376" spans="1:4" x14ac:dyDescent="0.2">
      <c r="A1376" s="6"/>
      <c r="B1376" s="7" t="s">
        <v>209</v>
      </c>
      <c r="C1376" s="102"/>
      <c r="D1376" s="102"/>
    </row>
    <row r="1377" spans="1:4" ht="12" thickBot="1" x14ac:dyDescent="0.25">
      <c r="A1377" s="18">
        <v>520209</v>
      </c>
      <c r="B1377" s="19" t="s">
        <v>227</v>
      </c>
      <c r="C1377" s="112"/>
      <c r="D1377" s="112"/>
    </row>
    <row r="1378" spans="1:4" ht="12" thickBot="1" x14ac:dyDescent="0.25">
      <c r="A1378" s="9" t="s">
        <v>18</v>
      </c>
      <c r="B1378" s="10"/>
      <c r="C1378" s="103">
        <v>0</v>
      </c>
      <c r="D1378" s="103">
        <v>0</v>
      </c>
    </row>
    <row r="1379" spans="1:4" x14ac:dyDescent="0.2">
      <c r="A1379" s="12">
        <v>5203</v>
      </c>
      <c r="B1379" s="13" t="s">
        <v>397</v>
      </c>
      <c r="C1379" s="104"/>
      <c r="D1379" s="104"/>
    </row>
    <row r="1380" spans="1:4" x14ac:dyDescent="0.2">
      <c r="A1380" s="6">
        <v>520301</v>
      </c>
      <c r="B1380" s="7" t="s">
        <v>86</v>
      </c>
      <c r="C1380" s="102"/>
      <c r="D1380" s="102"/>
    </row>
    <row r="1381" spans="1:4" x14ac:dyDescent="0.2">
      <c r="A1381" s="6">
        <v>520302</v>
      </c>
      <c r="B1381" s="7" t="s">
        <v>87</v>
      </c>
      <c r="C1381" s="102"/>
      <c r="D1381" s="102"/>
    </row>
    <row r="1382" spans="1:4" x14ac:dyDescent="0.2">
      <c r="A1382" s="6">
        <v>520303</v>
      </c>
      <c r="B1382" s="7" t="s">
        <v>88</v>
      </c>
      <c r="C1382" s="102"/>
      <c r="D1382" s="102"/>
    </row>
    <row r="1383" spans="1:4" x14ac:dyDescent="0.2">
      <c r="A1383" s="6">
        <v>520304</v>
      </c>
      <c r="B1383" s="7" t="s">
        <v>89</v>
      </c>
      <c r="C1383" s="102"/>
      <c r="D1383" s="102"/>
    </row>
    <row r="1384" spans="1:4" x14ac:dyDescent="0.2">
      <c r="A1384" s="6">
        <v>520305</v>
      </c>
      <c r="B1384" s="7" t="s">
        <v>206</v>
      </c>
      <c r="C1384" s="102"/>
      <c r="D1384" s="102"/>
    </row>
    <row r="1385" spans="1:4" x14ac:dyDescent="0.2">
      <c r="A1385" s="6"/>
      <c r="B1385" s="7" t="s">
        <v>207</v>
      </c>
      <c r="C1385" s="102"/>
      <c r="D1385" s="102"/>
    </row>
    <row r="1386" spans="1:4" x14ac:dyDescent="0.2">
      <c r="A1386" s="6"/>
      <c r="B1386" s="7" t="s">
        <v>208</v>
      </c>
      <c r="C1386" s="102"/>
      <c r="D1386" s="102"/>
    </row>
    <row r="1387" spans="1:4" x14ac:dyDescent="0.2">
      <c r="A1387" s="6"/>
      <c r="B1387" s="7" t="s">
        <v>209</v>
      </c>
      <c r="C1387" s="102"/>
      <c r="D1387" s="102"/>
    </row>
    <row r="1388" spans="1:4" x14ac:dyDescent="0.2">
      <c r="A1388" s="6">
        <v>520306</v>
      </c>
      <c r="B1388" s="7" t="s">
        <v>91</v>
      </c>
      <c r="C1388" s="102"/>
      <c r="D1388" s="102"/>
    </row>
    <row r="1389" spans="1:4" ht="12" thickBot="1" x14ac:dyDescent="0.25">
      <c r="A1389" s="18">
        <v>520307</v>
      </c>
      <c r="B1389" s="19" t="s">
        <v>210</v>
      </c>
      <c r="C1389" s="112"/>
      <c r="D1389" s="112"/>
    </row>
    <row r="1390" spans="1:4" ht="12" thickBot="1" x14ac:dyDescent="0.25">
      <c r="A1390" s="9" t="s">
        <v>18</v>
      </c>
      <c r="B1390" s="10"/>
      <c r="C1390" s="103">
        <v>0</v>
      </c>
      <c r="D1390" s="103">
        <v>0</v>
      </c>
    </row>
    <row r="1391" spans="1:4" x14ac:dyDescent="0.2">
      <c r="A1391" s="12">
        <v>5204</v>
      </c>
      <c r="B1391" s="13" t="s">
        <v>398</v>
      </c>
      <c r="C1391" s="104"/>
      <c r="D1391" s="104"/>
    </row>
    <row r="1392" spans="1:4" x14ac:dyDescent="0.2">
      <c r="A1392" s="6">
        <v>520401</v>
      </c>
      <c r="B1392" s="7" t="s">
        <v>399</v>
      </c>
      <c r="C1392" s="102"/>
      <c r="D1392" s="102"/>
    </row>
    <row r="1393" spans="1:4" x14ac:dyDescent="0.2">
      <c r="A1393" s="6">
        <v>520402</v>
      </c>
      <c r="B1393" s="7" t="s">
        <v>400</v>
      </c>
      <c r="C1393" s="102"/>
      <c r="D1393" s="102"/>
    </row>
    <row r="1394" spans="1:4" x14ac:dyDescent="0.2">
      <c r="A1394" s="6">
        <v>520403</v>
      </c>
      <c r="B1394" s="7" t="s">
        <v>401</v>
      </c>
      <c r="C1394" s="102"/>
      <c r="D1394" s="102"/>
    </row>
    <row r="1395" spans="1:4" x14ac:dyDescent="0.2">
      <c r="A1395" s="6">
        <v>520404</v>
      </c>
      <c r="B1395" s="7" t="s">
        <v>88</v>
      </c>
      <c r="C1395" s="102"/>
      <c r="D1395" s="102"/>
    </row>
    <row r="1396" spans="1:4" x14ac:dyDescent="0.2">
      <c r="A1396" s="6">
        <v>520405</v>
      </c>
      <c r="B1396" s="7" t="s">
        <v>89</v>
      </c>
      <c r="C1396" s="102"/>
      <c r="D1396" s="102"/>
    </row>
    <row r="1397" spans="1:4" x14ac:dyDescent="0.2">
      <c r="A1397" s="6">
        <v>520406</v>
      </c>
      <c r="B1397" s="7" t="s">
        <v>206</v>
      </c>
      <c r="C1397" s="102"/>
      <c r="D1397" s="102"/>
    </row>
    <row r="1398" spans="1:4" x14ac:dyDescent="0.2">
      <c r="A1398" s="6"/>
      <c r="B1398" s="7" t="s">
        <v>207</v>
      </c>
      <c r="C1398" s="102"/>
      <c r="D1398" s="102"/>
    </row>
    <row r="1399" spans="1:4" x14ac:dyDescent="0.2">
      <c r="A1399" s="6"/>
      <c r="B1399" s="7" t="s">
        <v>208</v>
      </c>
      <c r="C1399" s="102"/>
      <c r="D1399" s="102"/>
    </row>
    <row r="1400" spans="1:4" x14ac:dyDescent="0.2">
      <c r="A1400" s="6"/>
      <c r="B1400" s="7" t="s">
        <v>209</v>
      </c>
      <c r="C1400" s="102"/>
      <c r="D1400" s="102"/>
    </row>
    <row r="1401" spans="1:4" x14ac:dyDescent="0.2">
      <c r="A1401" s="6">
        <v>520407</v>
      </c>
      <c r="B1401" s="7" t="s">
        <v>91</v>
      </c>
      <c r="C1401" s="102"/>
      <c r="D1401" s="102"/>
    </row>
    <row r="1402" spans="1:4" ht="12" thickBot="1" x14ac:dyDescent="0.25">
      <c r="A1402" s="18">
        <v>520408</v>
      </c>
      <c r="B1402" s="19" t="s">
        <v>210</v>
      </c>
      <c r="C1402" s="112"/>
      <c r="D1402" s="112"/>
    </row>
    <row r="1403" spans="1:4" ht="12" thickBot="1" x14ac:dyDescent="0.25">
      <c r="A1403" s="9" t="s">
        <v>18</v>
      </c>
      <c r="B1403" s="10"/>
      <c r="C1403" s="103">
        <v>0</v>
      </c>
      <c r="D1403" s="103">
        <v>0</v>
      </c>
    </row>
    <row r="1404" spans="1:4" x14ac:dyDescent="0.2">
      <c r="A1404" s="12">
        <v>5205</v>
      </c>
      <c r="B1404" s="13" t="s">
        <v>214</v>
      </c>
      <c r="C1404" s="104"/>
      <c r="D1404" s="104"/>
    </row>
    <row r="1405" spans="1:4" x14ac:dyDescent="0.2">
      <c r="A1405" s="6">
        <v>520501</v>
      </c>
      <c r="B1405" s="7" t="s">
        <v>86</v>
      </c>
      <c r="C1405" s="102"/>
      <c r="D1405" s="102"/>
    </row>
    <row r="1406" spans="1:4" x14ac:dyDescent="0.2">
      <c r="A1406" s="6">
        <v>520502</v>
      </c>
      <c r="B1406" s="7" t="s">
        <v>87</v>
      </c>
      <c r="C1406" s="102"/>
      <c r="D1406" s="102"/>
    </row>
    <row r="1407" spans="1:4" x14ac:dyDescent="0.2">
      <c r="A1407" s="6">
        <v>520503</v>
      </c>
      <c r="B1407" s="7" t="s">
        <v>88</v>
      </c>
      <c r="C1407" s="102"/>
      <c r="D1407" s="102"/>
    </row>
    <row r="1408" spans="1:4" x14ac:dyDescent="0.2">
      <c r="A1408" s="6">
        <v>520504</v>
      </c>
      <c r="B1408" s="7" t="s">
        <v>89</v>
      </c>
      <c r="C1408" s="102"/>
      <c r="D1408" s="102"/>
    </row>
    <row r="1409" spans="1:4" x14ac:dyDescent="0.2">
      <c r="A1409" s="6">
        <v>520505</v>
      </c>
      <c r="B1409" s="7" t="s">
        <v>206</v>
      </c>
      <c r="C1409" s="102"/>
      <c r="D1409" s="102"/>
    </row>
    <row r="1410" spans="1:4" x14ac:dyDescent="0.2">
      <c r="A1410" s="6"/>
      <c r="B1410" s="7" t="s">
        <v>207</v>
      </c>
      <c r="C1410" s="102"/>
      <c r="D1410" s="102"/>
    </row>
    <row r="1411" spans="1:4" x14ac:dyDescent="0.2">
      <c r="A1411" s="6"/>
      <c r="B1411" s="7" t="s">
        <v>208</v>
      </c>
      <c r="C1411" s="102"/>
      <c r="D1411" s="102"/>
    </row>
    <row r="1412" spans="1:4" x14ac:dyDescent="0.2">
      <c r="A1412" s="6"/>
      <c r="B1412" s="7" t="s">
        <v>209</v>
      </c>
      <c r="C1412" s="102"/>
      <c r="D1412" s="102"/>
    </row>
    <row r="1413" spans="1:4" x14ac:dyDescent="0.2">
      <c r="A1413" s="6">
        <v>520506</v>
      </c>
      <c r="B1413" s="7" t="s">
        <v>91</v>
      </c>
      <c r="C1413" s="102"/>
      <c r="D1413" s="102"/>
    </row>
    <row r="1414" spans="1:4" ht="12" thickBot="1" x14ac:dyDescent="0.25">
      <c r="A1414" s="15">
        <v>520507</v>
      </c>
      <c r="B1414" s="19" t="s">
        <v>210</v>
      </c>
      <c r="C1414" s="106"/>
      <c r="D1414" s="106"/>
    </row>
    <row r="1415" spans="1:4" ht="12" thickBot="1" x14ac:dyDescent="0.25">
      <c r="A1415" s="9" t="s">
        <v>18</v>
      </c>
      <c r="B1415" s="10"/>
      <c r="C1415" s="103">
        <v>0</v>
      </c>
      <c r="D1415" s="103">
        <v>0</v>
      </c>
    </row>
    <row r="1416" spans="1:4" x14ac:dyDescent="0.2">
      <c r="A1416" s="12">
        <v>5206</v>
      </c>
      <c r="B1416" s="13" t="s">
        <v>402</v>
      </c>
      <c r="C1416" s="104"/>
      <c r="D1416" s="104"/>
    </row>
    <row r="1417" spans="1:4" x14ac:dyDescent="0.2">
      <c r="A1417" s="6">
        <v>520601</v>
      </c>
      <c r="B1417" s="7" t="s">
        <v>87</v>
      </c>
      <c r="C1417" s="102"/>
      <c r="D1417" s="102"/>
    </row>
    <row r="1418" spans="1:4" x14ac:dyDescent="0.2">
      <c r="A1418" s="6">
        <v>520602</v>
      </c>
      <c r="B1418" s="7" t="s">
        <v>88</v>
      </c>
      <c r="C1418" s="102"/>
      <c r="D1418" s="102"/>
    </row>
    <row r="1419" spans="1:4" x14ac:dyDescent="0.2">
      <c r="A1419" s="6">
        <v>520603</v>
      </c>
      <c r="B1419" s="7" t="s">
        <v>89</v>
      </c>
      <c r="C1419" s="102"/>
      <c r="D1419" s="102"/>
    </row>
    <row r="1420" spans="1:4" x14ac:dyDescent="0.2">
      <c r="A1420" s="6">
        <v>520604</v>
      </c>
      <c r="B1420" s="7" t="s">
        <v>206</v>
      </c>
      <c r="C1420" s="102"/>
      <c r="D1420" s="102"/>
    </row>
    <row r="1421" spans="1:4" x14ac:dyDescent="0.2">
      <c r="A1421" s="6"/>
      <c r="B1421" s="7" t="s">
        <v>207</v>
      </c>
      <c r="C1421" s="102"/>
      <c r="D1421" s="102"/>
    </row>
    <row r="1422" spans="1:4" x14ac:dyDescent="0.2">
      <c r="A1422" s="6"/>
      <c r="B1422" s="7" t="s">
        <v>208</v>
      </c>
      <c r="C1422" s="102"/>
      <c r="D1422" s="102"/>
    </row>
    <row r="1423" spans="1:4" x14ac:dyDescent="0.2">
      <c r="A1423" s="6"/>
      <c r="B1423" s="7" t="s">
        <v>209</v>
      </c>
      <c r="C1423" s="102"/>
      <c r="D1423" s="102"/>
    </row>
    <row r="1424" spans="1:4" x14ac:dyDescent="0.2">
      <c r="A1424" s="6">
        <v>520605</v>
      </c>
      <c r="B1424" s="7" t="s">
        <v>91</v>
      </c>
      <c r="C1424" s="102"/>
      <c r="D1424" s="102"/>
    </row>
    <row r="1425" spans="1:4" ht="12" thickBot="1" x14ac:dyDescent="0.25">
      <c r="A1425" s="18">
        <v>520606</v>
      </c>
      <c r="B1425" s="19" t="s">
        <v>210</v>
      </c>
      <c r="C1425" s="112"/>
      <c r="D1425" s="112"/>
    </row>
    <row r="1426" spans="1:4" ht="12" thickBot="1" x14ac:dyDescent="0.25">
      <c r="A1426" s="9" t="s">
        <v>18</v>
      </c>
      <c r="B1426" s="10"/>
      <c r="C1426" s="103">
        <v>0</v>
      </c>
      <c r="D1426" s="103">
        <v>0</v>
      </c>
    </row>
    <row r="1427" spans="1:4" x14ac:dyDescent="0.2">
      <c r="A1427" s="12">
        <v>5207</v>
      </c>
      <c r="B1427" s="13" t="s">
        <v>403</v>
      </c>
      <c r="C1427" s="104"/>
      <c r="D1427" s="104"/>
    </row>
    <row r="1428" spans="1:4" x14ac:dyDescent="0.2">
      <c r="A1428" s="6">
        <v>520701</v>
      </c>
      <c r="B1428" s="7" t="s">
        <v>87</v>
      </c>
      <c r="C1428" s="102"/>
      <c r="D1428" s="102"/>
    </row>
    <row r="1429" spans="1:4" x14ac:dyDescent="0.2">
      <c r="A1429" s="6">
        <v>520702</v>
      </c>
      <c r="B1429" s="7" t="s">
        <v>88</v>
      </c>
      <c r="C1429" s="102"/>
      <c r="D1429" s="102"/>
    </row>
    <row r="1430" spans="1:4" x14ac:dyDescent="0.2">
      <c r="A1430" s="6">
        <v>520703</v>
      </c>
      <c r="B1430" s="7" t="s">
        <v>89</v>
      </c>
      <c r="C1430" s="102"/>
      <c r="D1430" s="102"/>
    </row>
    <row r="1431" spans="1:4" x14ac:dyDescent="0.2">
      <c r="A1431" s="6">
        <v>520704</v>
      </c>
      <c r="B1431" s="7" t="s">
        <v>206</v>
      </c>
      <c r="C1431" s="102"/>
      <c r="D1431" s="102"/>
    </row>
    <row r="1432" spans="1:4" x14ac:dyDescent="0.2">
      <c r="A1432" s="6"/>
      <c r="B1432" s="7" t="s">
        <v>207</v>
      </c>
      <c r="C1432" s="102"/>
      <c r="D1432" s="102"/>
    </row>
    <row r="1433" spans="1:4" x14ac:dyDescent="0.2">
      <c r="A1433" s="6"/>
      <c r="B1433" s="7" t="s">
        <v>208</v>
      </c>
      <c r="C1433" s="102"/>
      <c r="D1433" s="102"/>
    </row>
    <row r="1434" spans="1:4" x14ac:dyDescent="0.2">
      <c r="A1434" s="6"/>
      <c r="B1434" s="7" t="s">
        <v>209</v>
      </c>
      <c r="C1434" s="102"/>
      <c r="D1434" s="102"/>
    </row>
    <row r="1435" spans="1:4" x14ac:dyDescent="0.2">
      <c r="A1435" s="6">
        <v>520705</v>
      </c>
      <c r="B1435" s="7" t="s">
        <v>91</v>
      </c>
      <c r="C1435" s="102"/>
      <c r="D1435" s="102"/>
    </row>
    <row r="1436" spans="1:4" ht="12" thickBot="1" x14ac:dyDescent="0.25">
      <c r="A1436" s="18">
        <v>520706</v>
      </c>
      <c r="B1436" s="19" t="s">
        <v>210</v>
      </c>
      <c r="C1436" s="112"/>
      <c r="D1436" s="112"/>
    </row>
    <row r="1437" spans="1:4" ht="12" thickBot="1" x14ac:dyDescent="0.25">
      <c r="A1437" s="9" t="s">
        <v>18</v>
      </c>
      <c r="B1437" s="10"/>
      <c r="C1437" s="103">
        <v>0</v>
      </c>
      <c r="D1437" s="103">
        <v>0</v>
      </c>
    </row>
    <row r="1438" spans="1:4" x14ac:dyDescent="0.2">
      <c r="A1438" s="12">
        <v>5208</v>
      </c>
      <c r="B1438" s="13" t="s">
        <v>404</v>
      </c>
      <c r="C1438" s="104"/>
      <c r="D1438" s="104"/>
    </row>
    <row r="1439" spans="1:4" x14ac:dyDescent="0.2">
      <c r="A1439" s="6">
        <v>520801</v>
      </c>
      <c r="B1439" s="7" t="s">
        <v>86</v>
      </c>
      <c r="C1439" s="102"/>
      <c r="D1439" s="102"/>
    </row>
    <row r="1440" spans="1:4" x14ac:dyDescent="0.2">
      <c r="A1440" s="6">
        <v>520802</v>
      </c>
      <c r="B1440" s="7" t="s">
        <v>87</v>
      </c>
      <c r="C1440" s="102"/>
      <c r="D1440" s="102"/>
    </row>
    <row r="1441" spans="1:4" x14ac:dyDescent="0.2">
      <c r="A1441" s="6">
        <v>520803</v>
      </c>
      <c r="B1441" s="7" t="s">
        <v>88</v>
      </c>
      <c r="C1441" s="102"/>
      <c r="D1441" s="102"/>
    </row>
    <row r="1442" spans="1:4" x14ac:dyDescent="0.2">
      <c r="A1442" s="6">
        <v>520804</v>
      </c>
      <c r="B1442" s="7" t="s">
        <v>89</v>
      </c>
      <c r="C1442" s="102"/>
      <c r="D1442" s="102"/>
    </row>
    <row r="1443" spans="1:4" x14ac:dyDescent="0.2">
      <c r="A1443" s="6">
        <v>520805</v>
      </c>
      <c r="B1443" s="7" t="s">
        <v>206</v>
      </c>
      <c r="C1443" s="102"/>
      <c r="D1443" s="102"/>
    </row>
    <row r="1444" spans="1:4" x14ac:dyDescent="0.2">
      <c r="A1444" s="6"/>
      <c r="B1444" s="7" t="s">
        <v>207</v>
      </c>
      <c r="C1444" s="102"/>
      <c r="D1444" s="102"/>
    </row>
    <row r="1445" spans="1:4" x14ac:dyDescent="0.2">
      <c r="A1445" s="6"/>
      <c r="B1445" s="7" t="s">
        <v>208</v>
      </c>
      <c r="C1445" s="102"/>
      <c r="D1445" s="102"/>
    </row>
    <row r="1446" spans="1:4" x14ac:dyDescent="0.2">
      <c r="A1446" s="6"/>
      <c r="B1446" s="7" t="s">
        <v>209</v>
      </c>
      <c r="C1446" s="102"/>
      <c r="D1446" s="102"/>
    </row>
    <row r="1447" spans="1:4" x14ac:dyDescent="0.2">
      <c r="A1447" s="6">
        <v>520806</v>
      </c>
      <c r="B1447" s="7" t="s">
        <v>91</v>
      </c>
      <c r="C1447" s="102"/>
      <c r="D1447" s="102"/>
    </row>
    <row r="1448" spans="1:4" ht="12" thickBot="1" x14ac:dyDescent="0.25">
      <c r="A1448" s="18">
        <v>520807</v>
      </c>
      <c r="B1448" s="19" t="s">
        <v>210</v>
      </c>
      <c r="C1448" s="112"/>
      <c r="D1448" s="112"/>
    </row>
    <row r="1449" spans="1:4" ht="12" thickBot="1" x14ac:dyDescent="0.25">
      <c r="A1449" s="9" t="s">
        <v>18</v>
      </c>
      <c r="B1449" s="10"/>
      <c r="C1449" s="103">
        <v>0</v>
      </c>
      <c r="D1449" s="103">
        <v>0</v>
      </c>
    </row>
    <row r="1450" spans="1:4" x14ac:dyDescent="0.2">
      <c r="A1450" s="12">
        <v>5209</v>
      </c>
      <c r="B1450" s="13" t="s">
        <v>405</v>
      </c>
      <c r="C1450" s="104"/>
      <c r="D1450" s="104"/>
    </row>
    <row r="1451" spans="1:4" x14ac:dyDescent="0.2">
      <c r="A1451" s="6">
        <v>520901</v>
      </c>
      <c r="B1451" s="7" t="s">
        <v>86</v>
      </c>
      <c r="C1451" s="102"/>
      <c r="D1451" s="102"/>
    </row>
    <row r="1452" spans="1:4" x14ac:dyDescent="0.2">
      <c r="A1452" s="6">
        <v>520902</v>
      </c>
      <c r="B1452" s="7" t="s">
        <v>87</v>
      </c>
      <c r="C1452" s="102"/>
      <c r="D1452" s="102"/>
    </row>
    <row r="1453" spans="1:4" x14ac:dyDescent="0.2">
      <c r="A1453" s="6">
        <v>520903</v>
      </c>
      <c r="B1453" s="7" t="s">
        <v>88</v>
      </c>
      <c r="C1453" s="102"/>
      <c r="D1453" s="102"/>
    </row>
    <row r="1454" spans="1:4" x14ac:dyDescent="0.2">
      <c r="A1454" s="6">
        <v>520904</v>
      </c>
      <c r="B1454" s="7" t="s">
        <v>89</v>
      </c>
      <c r="C1454" s="102"/>
      <c r="D1454" s="102"/>
    </row>
    <row r="1455" spans="1:4" x14ac:dyDescent="0.2">
      <c r="A1455" s="6">
        <v>520905</v>
      </c>
      <c r="B1455" s="7" t="s">
        <v>206</v>
      </c>
      <c r="C1455" s="102"/>
      <c r="D1455" s="102"/>
    </row>
    <row r="1456" spans="1:4" x14ac:dyDescent="0.2">
      <c r="A1456" s="6"/>
      <c r="B1456" s="7" t="s">
        <v>207</v>
      </c>
      <c r="C1456" s="102"/>
      <c r="D1456" s="102"/>
    </row>
    <row r="1457" spans="1:4" x14ac:dyDescent="0.2">
      <c r="A1457" s="6"/>
      <c r="B1457" s="7" t="s">
        <v>208</v>
      </c>
      <c r="C1457" s="102"/>
      <c r="D1457" s="102"/>
    </row>
    <row r="1458" spans="1:4" x14ac:dyDescent="0.2">
      <c r="A1458" s="6"/>
      <c r="B1458" s="7" t="s">
        <v>209</v>
      </c>
      <c r="C1458" s="102"/>
      <c r="D1458" s="102"/>
    </row>
    <row r="1459" spans="1:4" x14ac:dyDescent="0.2">
      <c r="A1459" s="6">
        <v>520906</v>
      </c>
      <c r="B1459" s="7" t="s">
        <v>91</v>
      </c>
      <c r="C1459" s="102"/>
      <c r="D1459" s="102"/>
    </row>
    <row r="1460" spans="1:4" ht="12" thickBot="1" x14ac:dyDescent="0.25">
      <c r="A1460" s="18">
        <v>520907</v>
      </c>
      <c r="B1460" s="19" t="s">
        <v>210</v>
      </c>
      <c r="C1460" s="112"/>
      <c r="D1460" s="112"/>
    </row>
    <row r="1461" spans="1:4" ht="12" thickBot="1" x14ac:dyDescent="0.25">
      <c r="A1461" s="9" t="s">
        <v>18</v>
      </c>
      <c r="B1461" s="10"/>
      <c r="C1461" s="103">
        <v>0</v>
      </c>
      <c r="D1461" s="103">
        <v>0</v>
      </c>
    </row>
    <row r="1462" spans="1:4" x14ac:dyDescent="0.2">
      <c r="A1462" s="12">
        <v>5210</v>
      </c>
      <c r="B1462" s="13" t="s">
        <v>406</v>
      </c>
      <c r="C1462" s="104"/>
      <c r="D1462" s="104"/>
    </row>
    <row r="1463" spans="1:4" x14ac:dyDescent="0.2">
      <c r="A1463" s="6">
        <v>521001</v>
      </c>
      <c r="B1463" s="7" t="s">
        <v>86</v>
      </c>
      <c r="C1463" s="102"/>
      <c r="D1463" s="102"/>
    </row>
    <row r="1464" spans="1:4" x14ac:dyDescent="0.2">
      <c r="A1464" s="6">
        <v>521002</v>
      </c>
      <c r="B1464" s="7" t="s">
        <v>87</v>
      </c>
      <c r="C1464" s="102"/>
      <c r="D1464" s="102"/>
    </row>
    <row r="1465" spans="1:4" x14ac:dyDescent="0.2">
      <c r="A1465" s="6">
        <v>521003</v>
      </c>
      <c r="B1465" s="7" t="s">
        <v>88</v>
      </c>
      <c r="C1465" s="102"/>
      <c r="D1465" s="102"/>
    </row>
    <row r="1466" spans="1:4" x14ac:dyDescent="0.2">
      <c r="A1466" s="6">
        <v>521004</v>
      </c>
      <c r="B1466" s="7" t="s">
        <v>89</v>
      </c>
      <c r="C1466" s="102"/>
      <c r="D1466" s="102"/>
    </row>
    <row r="1467" spans="1:4" x14ac:dyDescent="0.2">
      <c r="A1467" s="6">
        <v>521005</v>
      </c>
      <c r="B1467" s="7" t="s">
        <v>206</v>
      </c>
      <c r="C1467" s="102"/>
      <c r="D1467" s="102"/>
    </row>
    <row r="1468" spans="1:4" x14ac:dyDescent="0.2">
      <c r="A1468" s="6"/>
      <c r="B1468" s="7" t="s">
        <v>207</v>
      </c>
      <c r="C1468" s="102"/>
      <c r="D1468" s="102"/>
    </row>
    <row r="1469" spans="1:4" x14ac:dyDescent="0.2">
      <c r="A1469" s="6"/>
      <c r="B1469" s="7" t="s">
        <v>208</v>
      </c>
      <c r="C1469" s="102"/>
      <c r="D1469" s="102"/>
    </row>
    <row r="1470" spans="1:4" x14ac:dyDescent="0.2">
      <c r="A1470" s="6"/>
      <c r="B1470" s="7" t="s">
        <v>209</v>
      </c>
      <c r="C1470" s="102"/>
      <c r="D1470" s="102"/>
    </row>
    <row r="1471" spans="1:4" x14ac:dyDescent="0.2">
      <c r="A1471" s="6">
        <v>521006</v>
      </c>
      <c r="B1471" s="7" t="s">
        <v>91</v>
      </c>
      <c r="C1471" s="102"/>
      <c r="D1471" s="102"/>
    </row>
    <row r="1472" spans="1:4" ht="12" thickBot="1" x14ac:dyDescent="0.25">
      <c r="A1472" s="18">
        <v>521007</v>
      </c>
      <c r="B1472" s="19" t="s">
        <v>210</v>
      </c>
      <c r="C1472" s="112"/>
      <c r="D1472" s="112"/>
    </row>
    <row r="1473" spans="1:4" ht="12" thickBot="1" x14ac:dyDescent="0.25">
      <c r="A1473" s="9" t="s">
        <v>18</v>
      </c>
      <c r="B1473" s="10"/>
      <c r="C1473" s="103">
        <v>0</v>
      </c>
      <c r="D1473" s="103">
        <v>0</v>
      </c>
    </row>
    <row r="1474" spans="1:4" x14ac:dyDescent="0.2">
      <c r="A1474" s="12">
        <v>5211</v>
      </c>
      <c r="B1474" s="13" t="s">
        <v>407</v>
      </c>
      <c r="C1474" s="104"/>
      <c r="D1474" s="104"/>
    </row>
    <row r="1475" spans="1:4" x14ac:dyDescent="0.2">
      <c r="A1475" s="6">
        <v>521101</v>
      </c>
      <c r="B1475" s="7" t="s">
        <v>86</v>
      </c>
      <c r="C1475" s="102"/>
      <c r="D1475" s="102"/>
    </row>
    <row r="1476" spans="1:4" ht="9.75" customHeight="1" x14ac:dyDescent="0.2">
      <c r="A1476" s="6">
        <v>521102</v>
      </c>
      <c r="B1476" s="7" t="s">
        <v>87</v>
      </c>
      <c r="C1476" s="102"/>
      <c r="D1476" s="102"/>
    </row>
    <row r="1477" spans="1:4" x14ac:dyDescent="0.2">
      <c r="A1477" s="6">
        <v>521103</v>
      </c>
      <c r="B1477" s="7" t="s">
        <v>88</v>
      </c>
      <c r="C1477" s="102"/>
      <c r="D1477" s="102"/>
    </row>
    <row r="1478" spans="1:4" x14ac:dyDescent="0.2">
      <c r="A1478" s="6">
        <v>521104</v>
      </c>
      <c r="B1478" s="7" t="s">
        <v>89</v>
      </c>
      <c r="C1478" s="102"/>
      <c r="D1478" s="102"/>
    </row>
    <row r="1479" spans="1:4" x14ac:dyDescent="0.2">
      <c r="A1479" s="6">
        <v>521105</v>
      </c>
      <c r="B1479" s="7" t="s">
        <v>206</v>
      </c>
      <c r="C1479" s="102"/>
      <c r="D1479" s="102"/>
    </row>
    <row r="1480" spans="1:4" x14ac:dyDescent="0.2">
      <c r="A1480" s="6"/>
      <c r="B1480" s="7" t="s">
        <v>207</v>
      </c>
      <c r="C1480" s="102"/>
      <c r="D1480" s="102"/>
    </row>
    <row r="1481" spans="1:4" x14ac:dyDescent="0.2">
      <c r="A1481" s="6"/>
      <c r="B1481" s="7" t="s">
        <v>208</v>
      </c>
      <c r="C1481" s="102"/>
      <c r="D1481" s="102"/>
    </row>
    <row r="1482" spans="1:4" x14ac:dyDescent="0.2">
      <c r="A1482" s="6"/>
      <c r="B1482" s="7" t="s">
        <v>209</v>
      </c>
      <c r="C1482" s="102"/>
      <c r="D1482" s="102"/>
    </row>
    <row r="1483" spans="1:4" x14ac:dyDescent="0.2">
      <c r="A1483" s="6">
        <v>521106</v>
      </c>
      <c r="B1483" s="7" t="s">
        <v>91</v>
      </c>
      <c r="C1483" s="102"/>
      <c r="D1483" s="102"/>
    </row>
    <row r="1484" spans="1:4" ht="12" thickBot="1" x14ac:dyDescent="0.25">
      <c r="A1484" s="18">
        <v>521107</v>
      </c>
      <c r="B1484" s="19" t="s">
        <v>210</v>
      </c>
      <c r="C1484" s="112"/>
      <c r="D1484" s="112"/>
    </row>
    <row r="1485" spans="1:4" ht="12" thickBot="1" x14ac:dyDescent="0.25">
      <c r="A1485" s="9" t="s">
        <v>18</v>
      </c>
      <c r="B1485" s="10"/>
      <c r="C1485" s="103">
        <v>0</v>
      </c>
      <c r="D1485" s="103">
        <v>0</v>
      </c>
    </row>
    <row r="1486" spans="1:4" x14ac:dyDescent="0.2">
      <c r="A1486" s="12">
        <v>5212</v>
      </c>
      <c r="B1486" s="13" t="s">
        <v>408</v>
      </c>
      <c r="C1486" s="104"/>
      <c r="D1486" s="104"/>
    </row>
    <row r="1487" spans="1:4" x14ac:dyDescent="0.2">
      <c r="A1487" s="6">
        <v>521201</v>
      </c>
      <c r="B1487" s="7" t="s">
        <v>86</v>
      </c>
      <c r="C1487" s="102"/>
      <c r="D1487" s="102"/>
    </row>
    <row r="1488" spans="1:4" x14ac:dyDescent="0.2">
      <c r="A1488" s="6">
        <v>521202</v>
      </c>
      <c r="B1488" s="7" t="s">
        <v>87</v>
      </c>
      <c r="C1488" s="102"/>
      <c r="D1488" s="102"/>
    </row>
    <row r="1489" spans="1:4" x14ac:dyDescent="0.2">
      <c r="A1489" s="6">
        <v>521203</v>
      </c>
      <c r="B1489" s="7" t="s">
        <v>88</v>
      </c>
      <c r="C1489" s="102"/>
      <c r="D1489" s="102"/>
    </row>
    <row r="1490" spans="1:4" x14ac:dyDescent="0.2">
      <c r="A1490" s="6">
        <v>521204</v>
      </c>
      <c r="B1490" s="7" t="s">
        <v>89</v>
      </c>
      <c r="C1490" s="102"/>
      <c r="D1490" s="102"/>
    </row>
    <row r="1491" spans="1:4" x14ac:dyDescent="0.2">
      <c r="A1491" s="6">
        <v>521205</v>
      </c>
      <c r="B1491" s="7" t="s">
        <v>206</v>
      </c>
      <c r="C1491" s="102"/>
      <c r="D1491" s="102"/>
    </row>
    <row r="1492" spans="1:4" x14ac:dyDescent="0.2">
      <c r="A1492" s="6"/>
      <c r="B1492" s="7" t="s">
        <v>207</v>
      </c>
      <c r="C1492" s="102"/>
      <c r="D1492" s="102"/>
    </row>
    <row r="1493" spans="1:4" x14ac:dyDescent="0.2">
      <c r="A1493" s="6"/>
      <c r="B1493" s="7" t="s">
        <v>208</v>
      </c>
      <c r="C1493" s="102"/>
      <c r="D1493" s="102"/>
    </row>
    <row r="1494" spans="1:4" x14ac:dyDescent="0.2">
      <c r="A1494" s="6"/>
      <c r="B1494" s="7" t="s">
        <v>209</v>
      </c>
      <c r="C1494" s="102"/>
      <c r="D1494" s="102"/>
    </row>
    <row r="1495" spans="1:4" x14ac:dyDescent="0.2">
      <c r="A1495" s="6">
        <v>521206</v>
      </c>
      <c r="B1495" s="7" t="s">
        <v>91</v>
      </c>
      <c r="C1495" s="102"/>
      <c r="D1495" s="102"/>
    </row>
    <row r="1496" spans="1:4" ht="12" thickBot="1" x14ac:dyDescent="0.25">
      <c r="A1496" s="18">
        <v>521207</v>
      </c>
      <c r="B1496" s="19" t="s">
        <v>210</v>
      </c>
      <c r="C1496" s="112"/>
      <c r="D1496" s="112"/>
    </row>
    <row r="1497" spans="1:4" ht="12" thickBot="1" x14ac:dyDescent="0.25">
      <c r="A1497" s="9" t="s">
        <v>18</v>
      </c>
      <c r="B1497" s="10"/>
      <c r="C1497" s="103">
        <v>0</v>
      </c>
      <c r="D1497" s="103">
        <v>0</v>
      </c>
    </row>
    <row r="1498" spans="1:4" x14ac:dyDescent="0.2">
      <c r="A1498" s="12">
        <v>5213</v>
      </c>
      <c r="B1498" s="13" t="s">
        <v>409</v>
      </c>
      <c r="C1498" s="104"/>
      <c r="D1498" s="104"/>
    </row>
    <row r="1499" spans="1:4" x14ac:dyDescent="0.2">
      <c r="A1499" s="6">
        <v>521301</v>
      </c>
      <c r="B1499" s="7" t="s">
        <v>86</v>
      </c>
      <c r="C1499" s="102"/>
      <c r="D1499" s="102"/>
    </row>
    <row r="1500" spans="1:4" x14ac:dyDescent="0.2">
      <c r="A1500" s="6">
        <v>521302</v>
      </c>
      <c r="B1500" s="7" t="s">
        <v>87</v>
      </c>
      <c r="C1500" s="102"/>
      <c r="D1500" s="102"/>
    </row>
    <row r="1501" spans="1:4" x14ac:dyDescent="0.2">
      <c r="A1501" s="6">
        <v>521303</v>
      </c>
      <c r="B1501" s="7" t="s">
        <v>88</v>
      </c>
      <c r="C1501" s="102"/>
      <c r="D1501" s="102"/>
    </row>
    <row r="1502" spans="1:4" x14ac:dyDescent="0.2">
      <c r="A1502" s="6">
        <v>521304</v>
      </c>
      <c r="B1502" s="7" t="s">
        <v>89</v>
      </c>
      <c r="C1502" s="102"/>
      <c r="D1502" s="102"/>
    </row>
    <row r="1503" spans="1:4" x14ac:dyDescent="0.2">
      <c r="A1503" s="6">
        <v>521305</v>
      </c>
      <c r="B1503" s="7" t="s">
        <v>206</v>
      </c>
      <c r="C1503" s="102"/>
      <c r="D1503" s="102"/>
    </row>
    <row r="1504" spans="1:4" x14ac:dyDescent="0.2">
      <c r="A1504" s="6"/>
      <c r="B1504" s="7" t="s">
        <v>207</v>
      </c>
      <c r="C1504" s="102"/>
      <c r="D1504" s="102"/>
    </row>
    <row r="1505" spans="1:4" x14ac:dyDescent="0.2">
      <c r="A1505" s="6"/>
      <c r="B1505" s="7" t="s">
        <v>208</v>
      </c>
      <c r="C1505" s="102"/>
      <c r="D1505" s="102"/>
    </row>
    <row r="1506" spans="1:4" x14ac:dyDescent="0.2">
      <c r="A1506" s="6"/>
      <c r="B1506" s="7" t="s">
        <v>209</v>
      </c>
      <c r="C1506" s="102"/>
      <c r="D1506" s="102"/>
    </row>
    <row r="1507" spans="1:4" x14ac:dyDescent="0.2">
      <c r="A1507" s="6">
        <v>521306</v>
      </c>
      <c r="B1507" s="7" t="s">
        <v>91</v>
      </c>
      <c r="C1507" s="102"/>
      <c r="D1507" s="102"/>
    </row>
    <row r="1508" spans="1:4" ht="12" thickBot="1" x14ac:dyDescent="0.25">
      <c r="A1508" s="18">
        <v>521307</v>
      </c>
      <c r="B1508" s="19" t="s">
        <v>210</v>
      </c>
      <c r="C1508" s="112"/>
      <c r="D1508" s="112"/>
    </row>
    <row r="1509" spans="1:4" ht="12" thickBot="1" x14ac:dyDescent="0.25">
      <c r="A1509" s="9" t="s">
        <v>18</v>
      </c>
      <c r="B1509" s="10"/>
      <c r="C1509" s="103">
        <v>0</v>
      </c>
      <c r="D1509" s="103">
        <v>0</v>
      </c>
    </row>
    <row r="1510" spans="1:4" x14ac:dyDescent="0.2">
      <c r="A1510" s="12">
        <v>5214</v>
      </c>
      <c r="B1510" s="13" t="s">
        <v>335</v>
      </c>
      <c r="C1510" s="104"/>
      <c r="D1510" s="104"/>
    </row>
    <row r="1511" spans="1:4" x14ac:dyDescent="0.2">
      <c r="A1511" s="6">
        <v>521401</v>
      </c>
      <c r="B1511" s="7" t="s">
        <v>86</v>
      </c>
      <c r="C1511" s="102"/>
      <c r="D1511" s="102"/>
    </row>
    <row r="1512" spans="1:4" x14ac:dyDescent="0.2">
      <c r="A1512" s="6">
        <v>521402</v>
      </c>
      <c r="B1512" s="7" t="s">
        <v>87</v>
      </c>
      <c r="C1512" s="102"/>
      <c r="D1512" s="102"/>
    </row>
    <row r="1513" spans="1:4" x14ac:dyDescent="0.2">
      <c r="A1513" s="6">
        <v>521403</v>
      </c>
      <c r="B1513" s="7" t="s">
        <v>88</v>
      </c>
      <c r="C1513" s="102"/>
      <c r="D1513" s="102"/>
    </row>
    <row r="1514" spans="1:4" x14ac:dyDescent="0.2">
      <c r="A1514" s="6">
        <v>521404</v>
      </c>
      <c r="B1514" s="7" t="s">
        <v>89</v>
      </c>
      <c r="C1514" s="102"/>
      <c r="D1514" s="102"/>
    </row>
    <row r="1515" spans="1:4" x14ac:dyDescent="0.2">
      <c r="A1515" s="6">
        <v>521405</v>
      </c>
      <c r="B1515" s="7" t="s">
        <v>206</v>
      </c>
      <c r="C1515" s="102"/>
      <c r="D1515" s="102"/>
    </row>
    <row r="1516" spans="1:4" x14ac:dyDescent="0.2">
      <c r="A1516" s="6"/>
      <c r="B1516" s="7" t="s">
        <v>207</v>
      </c>
      <c r="C1516" s="102"/>
      <c r="D1516" s="102"/>
    </row>
    <row r="1517" spans="1:4" x14ac:dyDescent="0.2">
      <c r="A1517" s="6"/>
      <c r="B1517" s="7" t="s">
        <v>208</v>
      </c>
      <c r="C1517" s="102"/>
      <c r="D1517" s="102"/>
    </row>
    <row r="1518" spans="1:4" x14ac:dyDescent="0.2">
      <c r="A1518" s="6"/>
      <c r="B1518" s="7" t="s">
        <v>209</v>
      </c>
      <c r="C1518" s="102"/>
      <c r="D1518" s="102"/>
    </row>
    <row r="1519" spans="1:4" x14ac:dyDescent="0.2">
      <c r="A1519" s="6">
        <v>521406</v>
      </c>
      <c r="B1519" s="7" t="s">
        <v>91</v>
      </c>
      <c r="C1519" s="102"/>
      <c r="D1519" s="102"/>
    </row>
    <row r="1520" spans="1:4" ht="12" thickBot="1" x14ac:dyDescent="0.25">
      <c r="A1520" s="6">
        <v>521407</v>
      </c>
      <c r="B1520" s="19" t="s">
        <v>92</v>
      </c>
      <c r="C1520" s="112"/>
      <c r="D1520" s="112"/>
    </row>
    <row r="1521" spans="1:4" ht="12" thickBot="1" x14ac:dyDescent="0.25">
      <c r="A1521" s="9" t="s">
        <v>18</v>
      </c>
      <c r="B1521" s="10"/>
      <c r="C1521" s="103">
        <v>0</v>
      </c>
      <c r="D1521" s="103">
        <v>0</v>
      </c>
    </row>
    <row r="1522" spans="1:4" x14ac:dyDescent="0.2">
      <c r="A1522" s="12">
        <v>5215</v>
      </c>
      <c r="B1522" s="13" t="s">
        <v>410</v>
      </c>
      <c r="C1522" s="104"/>
      <c r="D1522" s="104"/>
    </row>
    <row r="1523" spans="1:4" x14ac:dyDescent="0.2">
      <c r="A1523" s="6">
        <v>521501</v>
      </c>
      <c r="B1523" s="7" t="s">
        <v>86</v>
      </c>
      <c r="C1523" s="102"/>
      <c r="D1523" s="102"/>
    </row>
    <row r="1524" spans="1:4" x14ac:dyDescent="0.2">
      <c r="A1524" s="6">
        <v>521502</v>
      </c>
      <c r="B1524" s="7" t="s">
        <v>87</v>
      </c>
      <c r="C1524" s="102"/>
      <c r="D1524" s="102"/>
    </row>
    <row r="1525" spans="1:4" x14ac:dyDescent="0.2">
      <c r="A1525" s="6">
        <v>521503</v>
      </c>
      <c r="B1525" s="7" t="s">
        <v>88</v>
      </c>
      <c r="C1525" s="102"/>
      <c r="D1525" s="102"/>
    </row>
    <row r="1526" spans="1:4" x14ac:dyDescent="0.2">
      <c r="A1526" s="6">
        <v>521504</v>
      </c>
      <c r="B1526" s="7" t="s">
        <v>89</v>
      </c>
      <c r="C1526" s="102"/>
      <c r="D1526" s="102"/>
    </row>
    <row r="1527" spans="1:4" x14ac:dyDescent="0.2">
      <c r="A1527" s="6">
        <v>521505</v>
      </c>
      <c r="B1527" s="7" t="s">
        <v>206</v>
      </c>
      <c r="C1527" s="102"/>
      <c r="D1527" s="102"/>
    </row>
    <row r="1528" spans="1:4" x14ac:dyDescent="0.2">
      <c r="A1528" s="6"/>
      <c r="B1528" s="7" t="s">
        <v>207</v>
      </c>
      <c r="C1528" s="102"/>
      <c r="D1528" s="102"/>
    </row>
    <row r="1529" spans="1:4" x14ac:dyDescent="0.2">
      <c r="A1529" s="6"/>
      <c r="B1529" s="7" t="s">
        <v>208</v>
      </c>
      <c r="C1529" s="102"/>
      <c r="D1529" s="102"/>
    </row>
    <row r="1530" spans="1:4" x14ac:dyDescent="0.2">
      <c r="A1530" s="6"/>
      <c r="B1530" s="7" t="s">
        <v>209</v>
      </c>
      <c r="C1530" s="102"/>
      <c r="D1530" s="102"/>
    </row>
    <row r="1531" spans="1:4" x14ac:dyDescent="0.2">
      <c r="A1531" s="6">
        <v>521506</v>
      </c>
      <c r="B1531" s="7" t="s">
        <v>91</v>
      </c>
      <c r="C1531" s="102"/>
      <c r="D1531" s="102"/>
    </row>
    <row r="1532" spans="1:4" ht="12" thickBot="1" x14ac:dyDescent="0.25">
      <c r="A1532" s="18">
        <v>521507</v>
      </c>
      <c r="B1532" s="19" t="s">
        <v>92</v>
      </c>
      <c r="C1532" s="112"/>
      <c r="D1532" s="112"/>
    </row>
    <row r="1533" spans="1:4" ht="12" thickBot="1" x14ac:dyDescent="0.25">
      <c r="A1533" s="9" t="s">
        <v>18</v>
      </c>
      <c r="B1533" s="10"/>
      <c r="C1533" s="103">
        <v>0</v>
      </c>
      <c r="D1533" s="103">
        <v>0</v>
      </c>
    </row>
    <row r="1534" spans="1:4" x14ac:dyDescent="0.2">
      <c r="A1534" s="12">
        <v>5216</v>
      </c>
      <c r="B1534" s="13" t="s">
        <v>337</v>
      </c>
      <c r="C1534" s="104"/>
      <c r="D1534" s="104"/>
    </row>
    <row r="1535" spans="1:4" x14ac:dyDescent="0.2">
      <c r="A1535" s="6">
        <v>521601</v>
      </c>
      <c r="B1535" s="7" t="s">
        <v>338</v>
      </c>
      <c r="C1535" s="102"/>
      <c r="D1535" s="102"/>
    </row>
    <row r="1536" spans="1:4" x14ac:dyDescent="0.2">
      <c r="A1536" s="6">
        <v>521602</v>
      </c>
      <c r="B1536" s="7" t="s">
        <v>339</v>
      </c>
      <c r="C1536" s="102"/>
      <c r="D1536" s="102"/>
    </row>
    <row r="1537" spans="1:4" x14ac:dyDescent="0.2">
      <c r="A1537" s="6">
        <v>521603</v>
      </c>
      <c r="B1537" s="7" t="s">
        <v>340</v>
      </c>
      <c r="C1537" s="102"/>
      <c r="D1537" s="102"/>
    </row>
    <row r="1538" spans="1:4" x14ac:dyDescent="0.2">
      <c r="A1538" s="6">
        <v>521604</v>
      </c>
      <c r="B1538" s="7" t="s">
        <v>341</v>
      </c>
      <c r="C1538" s="102"/>
      <c r="D1538" s="102"/>
    </row>
    <row r="1539" spans="1:4" x14ac:dyDescent="0.2">
      <c r="A1539" s="6">
        <v>521605</v>
      </c>
      <c r="B1539" s="7" t="s">
        <v>342</v>
      </c>
      <c r="C1539" s="102"/>
      <c r="D1539" s="102"/>
    </row>
    <row r="1540" spans="1:4" x14ac:dyDescent="0.2">
      <c r="A1540" s="6">
        <v>521606</v>
      </c>
      <c r="B1540" s="7" t="s">
        <v>343</v>
      </c>
      <c r="C1540" s="102"/>
      <c r="D1540" s="102"/>
    </row>
    <row r="1541" spans="1:4" x14ac:dyDescent="0.2">
      <c r="A1541" s="6">
        <v>521607</v>
      </c>
      <c r="B1541" s="7" t="s">
        <v>117</v>
      </c>
      <c r="C1541" s="102"/>
      <c r="D1541" s="102"/>
    </row>
    <row r="1542" spans="1:4" x14ac:dyDescent="0.2">
      <c r="A1542" s="6">
        <v>521608</v>
      </c>
      <c r="B1542" s="7" t="s">
        <v>118</v>
      </c>
      <c r="C1542" s="102"/>
      <c r="D1542" s="102"/>
    </row>
    <row r="1543" spans="1:4" x14ac:dyDescent="0.2">
      <c r="A1543" s="6"/>
      <c r="B1543" s="7" t="s">
        <v>207</v>
      </c>
      <c r="C1543" s="102"/>
      <c r="D1543" s="102"/>
    </row>
    <row r="1544" spans="1:4" x14ac:dyDescent="0.2">
      <c r="A1544" s="6"/>
      <c r="B1544" s="7" t="s">
        <v>208</v>
      </c>
      <c r="C1544" s="102"/>
      <c r="D1544" s="102"/>
    </row>
    <row r="1545" spans="1:4" x14ac:dyDescent="0.2">
      <c r="A1545" s="6"/>
      <c r="B1545" s="7" t="s">
        <v>209</v>
      </c>
      <c r="C1545" s="102"/>
      <c r="D1545" s="102"/>
    </row>
    <row r="1546" spans="1:4" x14ac:dyDescent="0.2">
      <c r="A1546" s="6">
        <v>521609</v>
      </c>
      <c r="B1546" s="7" t="s">
        <v>344</v>
      </c>
      <c r="C1546" s="102"/>
      <c r="D1546" s="102"/>
    </row>
    <row r="1547" spans="1:4" x14ac:dyDescent="0.2">
      <c r="A1547" s="6">
        <v>521610</v>
      </c>
      <c r="B1547" s="7" t="s">
        <v>243</v>
      </c>
      <c r="C1547" s="102"/>
      <c r="D1547" s="102"/>
    </row>
    <row r="1548" spans="1:4" ht="12" thickBot="1" x14ac:dyDescent="0.25">
      <c r="A1548" s="18">
        <v>521611</v>
      </c>
      <c r="B1548" s="19" t="s">
        <v>121</v>
      </c>
      <c r="C1548" s="112"/>
      <c r="D1548" s="112"/>
    </row>
    <row r="1549" spans="1:4" ht="12" thickBot="1" x14ac:dyDescent="0.25">
      <c r="A1549" s="9" t="s">
        <v>18</v>
      </c>
      <c r="B1549" s="10"/>
      <c r="C1549" s="103">
        <v>0</v>
      </c>
      <c r="D1549" s="103">
        <v>0</v>
      </c>
    </row>
    <row r="1550" spans="1:4" x14ac:dyDescent="0.2">
      <c r="A1550" s="12">
        <v>5217</v>
      </c>
      <c r="B1550" s="13" t="s">
        <v>411</v>
      </c>
      <c r="C1550" s="104"/>
      <c r="D1550" s="104"/>
    </row>
    <row r="1551" spans="1:4" x14ac:dyDescent="0.2">
      <c r="A1551" s="6">
        <v>521701</v>
      </c>
      <c r="B1551" s="7" t="s">
        <v>338</v>
      </c>
      <c r="C1551" s="102"/>
      <c r="D1551" s="102"/>
    </row>
    <row r="1552" spans="1:4" x14ac:dyDescent="0.2">
      <c r="A1552" s="6">
        <v>521702</v>
      </c>
      <c r="B1552" s="7" t="s">
        <v>339</v>
      </c>
      <c r="C1552" s="102"/>
      <c r="D1552" s="102"/>
    </row>
    <row r="1553" spans="1:4" x14ac:dyDescent="0.2">
      <c r="A1553" s="6">
        <v>521703</v>
      </c>
      <c r="B1553" s="7" t="s">
        <v>340</v>
      </c>
      <c r="C1553" s="102"/>
      <c r="D1553" s="102"/>
    </row>
    <row r="1554" spans="1:4" x14ac:dyDescent="0.2">
      <c r="A1554" s="6">
        <v>521704</v>
      </c>
      <c r="B1554" s="7" t="s">
        <v>341</v>
      </c>
      <c r="C1554" s="102"/>
      <c r="D1554" s="102"/>
    </row>
    <row r="1555" spans="1:4" x14ac:dyDescent="0.2">
      <c r="A1555" s="6">
        <v>521705</v>
      </c>
      <c r="B1555" s="7" t="s">
        <v>342</v>
      </c>
      <c r="C1555" s="102"/>
      <c r="D1555" s="102"/>
    </row>
    <row r="1556" spans="1:4" x14ac:dyDescent="0.2">
      <c r="A1556" s="6">
        <v>521706</v>
      </c>
      <c r="B1556" s="7" t="s">
        <v>343</v>
      </c>
      <c r="C1556" s="102"/>
      <c r="D1556" s="102"/>
    </row>
    <row r="1557" spans="1:4" x14ac:dyDescent="0.2">
      <c r="A1557" s="6">
        <v>521707</v>
      </c>
      <c r="B1557" s="7" t="s">
        <v>117</v>
      </c>
      <c r="C1557" s="102"/>
      <c r="D1557" s="102"/>
    </row>
    <row r="1558" spans="1:4" x14ac:dyDescent="0.2">
      <c r="A1558" s="6">
        <v>521708</v>
      </c>
      <c r="B1558" s="7" t="s">
        <v>118</v>
      </c>
      <c r="C1558" s="102"/>
      <c r="D1558" s="102"/>
    </row>
    <row r="1559" spans="1:4" x14ac:dyDescent="0.2">
      <c r="A1559" s="6"/>
      <c r="B1559" s="7" t="s">
        <v>207</v>
      </c>
      <c r="C1559" s="102"/>
      <c r="D1559" s="102"/>
    </row>
    <row r="1560" spans="1:4" x14ac:dyDescent="0.2">
      <c r="A1560" s="6"/>
      <c r="B1560" s="7" t="s">
        <v>208</v>
      </c>
      <c r="C1560" s="102"/>
      <c r="D1560" s="102"/>
    </row>
    <row r="1561" spans="1:4" x14ac:dyDescent="0.2">
      <c r="A1561" s="6"/>
      <c r="B1561" s="7" t="s">
        <v>209</v>
      </c>
      <c r="C1561" s="102"/>
      <c r="D1561" s="102"/>
    </row>
    <row r="1562" spans="1:4" x14ac:dyDescent="0.2">
      <c r="A1562" s="6">
        <v>521709</v>
      </c>
      <c r="B1562" s="7" t="s">
        <v>344</v>
      </c>
      <c r="C1562" s="102"/>
      <c r="D1562" s="102"/>
    </row>
    <row r="1563" spans="1:4" x14ac:dyDescent="0.2">
      <c r="A1563" s="6">
        <v>521710</v>
      </c>
      <c r="B1563" s="7" t="s">
        <v>243</v>
      </c>
      <c r="C1563" s="102"/>
      <c r="D1563" s="102"/>
    </row>
    <row r="1564" spans="1:4" ht="12" thickBot="1" x14ac:dyDescent="0.25">
      <c r="A1564" s="18">
        <v>521711</v>
      </c>
      <c r="B1564" s="19" t="s">
        <v>121</v>
      </c>
      <c r="C1564" s="112"/>
      <c r="D1564" s="112"/>
    </row>
    <row r="1565" spans="1:4" ht="12" thickBot="1" x14ac:dyDescent="0.25">
      <c r="A1565" s="9" t="s">
        <v>18</v>
      </c>
      <c r="B1565" s="10"/>
      <c r="C1565" s="103">
        <v>0</v>
      </c>
      <c r="D1565" s="103">
        <v>0</v>
      </c>
    </row>
    <row r="1566" spans="1:4" x14ac:dyDescent="0.2">
      <c r="A1566" s="12">
        <v>5218</v>
      </c>
      <c r="B1566" s="13" t="s">
        <v>346</v>
      </c>
      <c r="C1566" s="104"/>
      <c r="D1566" s="104"/>
    </row>
    <row r="1567" spans="1:4" x14ac:dyDescent="0.2">
      <c r="A1567" s="6">
        <v>521801</v>
      </c>
      <c r="B1567" s="7" t="s">
        <v>347</v>
      </c>
      <c r="C1567" s="102"/>
      <c r="D1567" s="102"/>
    </row>
    <row r="1568" spans="1:4" x14ac:dyDescent="0.2">
      <c r="A1568" s="6">
        <v>521802</v>
      </c>
      <c r="B1568" s="7" t="s">
        <v>351</v>
      </c>
      <c r="C1568" s="102"/>
      <c r="D1568" s="102"/>
    </row>
    <row r="1569" spans="1:4" x14ac:dyDescent="0.2">
      <c r="A1569" s="6">
        <v>521803</v>
      </c>
      <c r="B1569" s="7" t="s">
        <v>352</v>
      </c>
      <c r="C1569" s="102"/>
      <c r="D1569" s="102"/>
    </row>
    <row r="1570" spans="1:4" x14ac:dyDescent="0.2">
      <c r="A1570" s="6">
        <v>521804</v>
      </c>
      <c r="B1570" s="7" t="s">
        <v>353</v>
      </c>
      <c r="C1570" s="102"/>
      <c r="D1570" s="102"/>
    </row>
    <row r="1571" spans="1:4" x14ac:dyDescent="0.2">
      <c r="A1571" s="6">
        <v>521805</v>
      </c>
      <c r="B1571" s="7" t="s">
        <v>354</v>
      </c>
      <c r="C1571" s="102"/>
      <c r="D1571" s="102"/>
    </row>
    <row r="1572" spans="1:4" x14ac:dyDescent="0.2">
      <c r="A1572" s="6">
        <v>521806</v>
      </c>
      <c r="B1572" s="7" t="s">
        <v>355</v>
      </c>
      <c r="C1572" s="102"/>
      <c r="D1572" s="102"/>
    </row>
    <row r="1573" spans="1:4" x14ac:dyDescent="0.2">
      <c r="A1573" s="6">
        <v>521807</v>
      </c>
      <c r="B1573" s="7" t="s">
        <v>356</v>
      </c>
      <c r="C1573" s="102"/>
      <c r="D1573" s="102"/>
    </row>
    <row r="1574" spans="1:4" x14ac:dyDescent="0.2">
      <c r="A1574" s="6">
        <v>521808</v>
      </c>
      <c r="B1574" s="7" t="s">
        <v>357</v>
      </c>
      <c r="C1574" s="102"/>
      <c r="D1574" s="102"/>
    </row>
    <row r="1575" spans="1:4" x14ac:dyDescent="0.2">
      <c r="A1575" s="6">
        <v>521809</v>
      </c>
      <c r="B1575" s="7" t="s">
        <v>360</v>
      </c>
      <c r="C1575" s="102"/>
      <c r="D1575" s="102"/>
    </row>
    <row r="1576" spans="1:4" x14ac:dyDescent="0.2">
      <c r="A1576" s="6">
        <v>521810</v>
      </c>
      <c r="B1576" s="7" t="s">
        <v>361</v>
      </c>
      <c r="C1576" s="102"/>
      <c r="D1576" s="102"/>
    </row>
    <row r="1577" spans="1:4" x14ac:dyDescent="0.2">
      <c r="A1577" s="6">
        <v>521811</v>
      </c>
      <c r="B1577" s="7" t="s">
        <v>362</v>
      </c>
      <c r="C1577" s="102"/>
      <c r="D1577" s="102"/>
    </row>
    <row r="1578" spans="1:4" x14ac:dyDescent="0.2">
      <c r="A1578" s="6">
        <v>521812</v>
      </c>
      <c r="B1578" s="7" t="s">
        <v>363</v>
      </c>
      <c r="C1578" s="102"/>
      <c r="D1578" s="102"/>
    </row>
    <row r="1579" spans="1:4" x14ac:dyDescent="0.2">
      <c r="A1579" s="6">
        <v>521813</v>
      </c>
      <c r="B1579" s="7" t="s">
        <v>364</v>
      </c>
      <c r="C1579" s="102"/>
      <c r="D1579" s="102"/>
    </row>
    <row r="1580" spans="1:4" x14ac:dyDescent="0.2">
      <c r="A1580" s="6">
        <v>521814</v>
      </c>
      <c r="B1580" s="7" t="s">
        <v>365</v>
      </c>
      <c r="C1580" s="102"/>
      <c r="D1580" s="102"/>
    </row>
    <row r="1581" spans="1:4" x14ac:dyDescent="0.2">
      <c r="A1581" s="6">
        <v>521815</v>
      </c>
      <c r="B1581" s="7" t="s">
        <v>366</v>
      </c>
      <c r="C1581" s="102"/>
      <c r="D1581" s="102"/>
    </row>
    <row r="1582" spans="1:4" x14ac:dyDescent="0.2">
      <c r="A1582" s="6">
        <v>521816</v>
      </c>
      <c r="B1582" s="7" t="s">
        <v>368</v>
      </c>
      <c r="C1582" s="102"/>
      <c r="D1582" s="102"/>
    </row>
    <row r="1583" spans="1:4" x14ac:dyDescent="0.2">
      <c r="A1583" s="6">
        <v>521817</v>
      </c>
      <c r="B1583" s="7" t="s">
        <v>369</v>
      </c>
      <c r="C1583" s="102"/>
      <c r="D1583" s="102"/>
    </row>
    <row r="1584" spans="1:4" x14ac:dyDescent="0.2">
      <c r="A1584" s="6">
        <v>521818</v>
      </c>
      <c r="B1584" s="7" t="s">
        <v>370</v>
      </c>
      <c r="C1584" s="102"/>
      <c r="D1584" s="102"/>
    </row>
    <row r="1585" spans="1:4" x14ac:dyDescent="0.2">
      <c r="A1585" s="6">
        <v>521819</v>
      </c>
      <c r="B1585" s="7" t="s">
        <v>371</v>
      </c>
      <c r="C1585" s="102"/>
      <c r="D1585" s="102"/>
    </row>
    <row r="1586" spans="1:4" x14ac:dyDescent="0.2">
      <c r="A1586" s="6">
        <v>521820</v>
      </c>
      <c r="B1586" s="7" t="s">
        <v>372</v>
      </c>
      <c r="C1586" s="102"/>
      <c r="D1586" s="102"/>
    </row>
    <row r="1587" spans="1:4" x14ac:dyDescent="0.2">
      <c r="A1587" s="6">
        <v>521821</v>
      </c>
      <c r="B1587" s="7" t="s">
        <v>373</v>
      </c>
      <c r="C1587" s="102"/>
      <c r="D1587" s="102"/>
    </row>
    <row r="1588" spans="1:4" x14ac:dyDescent="0.2">
      <c r="A1588" s="6">
        <v>521822</v>
      </c>
      <c r="B1588" s="7" t="s">
        <v>374</v>
      </c>
      <c r="C1588" s="102"/>
      <c r="D1588" s="102"/>
    </row>
    <row r="1589" spans="1:4" x14ac:dyDescent="0.2">
      <c r="A1589" s="6">
        <v>521823</v>
      </c>
      <c r="B1589" s="7" t="s">
        <v>377</v>
      </c>
      <c r="C1589" s="102"/>
      <c r="D1589" s="102"/>
    </row>
    <row r="1590" spans="1:4" x14ac:dyDescent="0.2">
      <c r="A1590" s="6">
        <v>521824</v>
      </c>
      <c r="B1590" s="7" t="s">
        <v>378</v>
      </c>
      <c r="C1590" s="102"/>
      <c r="D1590" s="102"/>
    </row>
    <row r="1591" spans="1:4" x14ac:dyDescent="0.2">
      <c r="A1591" s="6">
        <v>521825</v>
      </c>
      <c r="B1591" s="7" t="s">
        <v>379</v>
      </c>
      <c r="C1591" s="102"/>
      <c r="D1591" s="102"/>
    </row>
    <row r="1592" spans="1:4" x14ac:dyDescent="0.2">
      <c r="A1592" s="6">
        <v>521826</v>
      </c>
      <c r="B1592" s="7" t="s">
        <v>380</v>
      </c>
      <c r="C1592" s="102"/>
      <c r="D1592" s="102"/>
    </row>
    <row r="1593" spans="1:4" x14ac:dyDescent="0.2">
      <c r="A1593" s="6">
        <v>521827</v>
      </c>
      <c r="B1593" s="7" t="s">
        <v>381</v>
      </c>
      <c r="C1593" s="102"/>
      <c r="D1593" s="102"/>
    </row>
    <row r="1594" spans="1:4" x14ac:dyDescent="0.2">
      <c r="A1594" s="6">
        <v>521828</v>
      </c>
      <c r="B1594" s="7" t="s">
        <v>412</v>
      </c>
      <c r="C1594" s="102"/>
      <c r="D1594" s="102"/>
    </row>
    <row r="1595" spans="1:4" x14ac:dyDescent="0.2">
      <c r="A1595" s="6">
        <v>521829</v>
      </c>
      <c r="B1595" s="7" t="s">
        <v>384</v>
      </c>
      <c r="C1595" s="102"/>
      <c r="D1595" s="102"/>
    </row>
    <row r="1596" spans="1:4" x14ac:dyDescent="0.2">
      <c r="A1596" s="6">
        <v>521830</v>
      </c>
      <c r="B1596" s="7" t="s">
        <v>413</v>
      </c>
      <c r="C1596" s="102"/>
      <c r="D1596" s="102"/>
    </row>
    <row r="1597" spans="1:4" x14ac:dyDescent="0.2">
      <c r="A1597" s="6">
        <v>521831</v>
      </c>
      <c r="B1597" s="7" t="s">
        <v>414</v>
      </c>
      <c r="C1597" s="102"/>
      <c r="D1597" s="102"/>
    </row>
    <row r="1598" spans="1:4" x14ac:dyDescent="0.2">
      <c r="A1598" s="6">
        <v>521832</v>
      </c>
      <c r="B1598" s="7" t="s">
        <v>358</v>
      </c>
      <c r="C1598" s="102"/>
      <c r="D1598" s="102"/>
    </row>
    <row r="1599" spans="1:4" x14ac:dyDescent="0.2">
      <c r="A1599" s="6">
        <v>521833</v>
      </c>
      <c r="B1599" s="7" t="s">
        <v>359</v>
      </c>
      <c r="C1599" s="102"/>
      <c r="D1599" s="102"/>
    </row>
    <row r="1600" spans="1:4" x14ac:dyDescent="0.2">
      <c r="A1600" s="15">
        <v>521834</v>
      </c>
      <c r="B1600" s="16" t="s">
        <v>387</v>
      </c>
      <c r="C1600" s="106"/>
      <c r="D1600" s="106"/>
    </row>
    <row r="1601" spans="1:4" x14ac:dyDescent="0.2">
      <c r="A1601" s="15">
        <v>521835</v>
      </c>
      <c r="B1601" s="16" t="s">
        <v>388</v>
      </c>
      <c r="C1601" s="106"/>
      <c r="D1601" s="106"/>
    </row>
    <row r="1602" spans="1:4" x14ac:dyDescent="0.2">
      <c r="A1602" s="15">
        <v>521836</v>
      </c>
      <c r="B1602" s="16" t="s">
        <v>167</v>
      </c>
      <c r="C1602" s="106"/>
      <c r="D1602" s="106"/>
    </row>
    <row r="1603" spans="1:4" x14ac:dyDescent="0.2">
      <c r="A1603" s="15">
        <v>521837</v>
      </c>
      <c r="B1603" s="16" t="s">
        <v>159</v>
      </c>
      <c r="C1603" s="106"/>
      <c r="D1603" s="106"/>
    </row>
    <row r="1604" spans="1:4" x14ac:dyDescent="0.2">
      <c r="A1604" s="15">
        <v>521838</v>
      </c>
      <c r="B1604" s="16" t="s">
        <v>169</v>
      </c>
      <c r="C1604" s="106"/>
      <c r="D1604" s="106"/>
    </row>
    <row r="1605" spans="1:4" x14ac:dyDescent="0.2">
      <c r="A1605" s="15">
        <v>521839</v>
      </c>
      <c r="B1605" s="16" t="s">
        <v>170</v>
      </c>
      <c r="C1605" s="106"/>
      <c r="D1605" s="106"/>
    </row>
    <row r="1606" spans="1:4" x14ac:dyDescent="0.2">
      <c r="A1606" s="15">
        <v>521840</v>
      </c>
      <c r="B1606" s="16" t="s">
        <v>171</v>
      </c>
      <c r="C1606" s="106"/>
      <c r="D1606" s="106"/>
    </row>
    <row r="1607" spans="1:4" x14ac:dyDescent="0.2">
      <c r="A1607" s="15">
        <v>521841</v>
      </c>
      <c r="B1607" s="16" t="s">
        <v>390</v>
      </c>
      <c r="C1607" s="106"/>
      <c r="D1607" s="106"/>
    </row>
    <row r="1608" spans="1:4" ht="12" thickBot="1" x14ac:dyDescent="0.25">
      <c r="A1608" s="15">
        <v>521860</v>
      </c>
      <c r="B1608" s="16" t="s">
        <v>38</v>
      </c>
      <c r="C1608" s="106"/>
      <c r="D1608" s="106"/>
    </row>
    <row r="1609" spans="1:4" ht="12" thickBot="1" x14ac:dyDescent="0.25">
      <c r="A1609" s="9" t="s">
        <v>18</v>
      </c>
      <c r="B1609" s="10"/>
      <c r="C1609" s="103">
        <v>0</v>
      </c>
      <c r="D1609" s="103">
        <v>0</v>
      </c>
    </row>
    <row r="1610" spans="1:4" x14ac:dyDescent="0.2">
      <c r="A1610" s="12">
        <v>53</v>
      </c>
      <c r="B1610" s="13" t="s">
        <v>415</v>
      </c>
      <c r="C1610" s="104"/>
      <c r="D1610" s="104"/>
    </row>
    <row r="1611" spans="1:4" x14ac:dyDescent="0.2">
      <c r="A1611" s="3">
        <v>5301</v>
      </c>
      <c r="B1611" s="4" t="s">
        <v>416</v>
      </c>
      <c r="C1611" s="102"/>
      <c r="D1611" s="102"/>
    </row>
    <row r="1612" spans="1:4" x14ac:dyDescent="0.2">
      <c r="A1612" s="6">
        <v>530101</v>
      </c>
      <c r="B1612" s="7" t="s">
        <v>94</v>
      </c>
      <c r="C1612" s="102">
        <v>3057</v>
      </c>
      <c r="D1612" s="102"/>
    </row>
    <row r="1613" spans="1:4" x14ac:dyDescent="0.2">
      <c r="A1613" s="6">
        <v>530102</v>
      </c>
      <c r="B1613" s="7" t="s">
        <v>95</v>
      </c>
      <c r="C1613" s="102"/>
      <c r="D1613" s="102"/>
    </row>
    <row r="1614" spans="1:4" x14ac:dyDescent="0.2">
      <c r="A1614" s="6">
        <v>530103</v>
      </c>
      <c r="B1614" s="7" t="s">
        <v>96</v>
      </c>
      <c r="C1614" s="102"/>
      <c r="D1614" s="102"/>
    </row>
    <row r="1615" spans="1:4" x14ac:dyDescent="0.2">
      <c r="A1615" s="6">
        <v>530104</v>
      </c>
      <c r="B1615" s="7" t="s">
        <v>97</v>
      </c>
      <c r="C1615" s="102"/>
      <c r="D1615" s="102"/>
    </row>
    <row r="1616" spans="1:4" x14ac:dyDescent="0.2">
      <c r="A1616" s="6">
        <v>530105</v>
      </c>
      <c r="B1616" s="7" t="s">
        <v>98</v>
      </c>
      <c r="C1616" s="102"/>
      <c r="D1616" s="102"/>
    </row>
    <row r="1617" spans="1:4" x14ac:dyDescent="0.2">
      <c r="A1617" s="6">
        <v>530106</v>
      </c>
      <c r="B1617" s="7" t="s">
        <v>99</v>
      </c>
      <c r="C1617" s="102">
        <v>19018348.66</v>
      </c>
      <c r="D1617" s="102">
        <v>11498278</v>
      </c>
    </row>
    <row r="1618" spans="1:4" x14ac:dyDescent="0.2">
      <c r="A1618" s="6">
        <v>530107</v>
      </c>
      <c r="B1618" s="7" t="s">
        <v>100</v>
      </c>
      <c r="C1618" s="102"/>
      <c r="D1618" s="102"/>
    </row>
    <row r="1619" spans="1:4" x14ac:dyDescent="0.2">
      <c r="A1619" s="6">
        <v>530108</v>
      </c>
      <c r="B1619" s="7" t="s">
        <v>101</v>
      </c>
      <c r="C1619" s="102"/>
      <c r="D1619" s="102"/>
    </row>
    <row r="1620" spans="1:4" x14ac:dyDescent="0.2">
      <c r="A1620" s="6">
        <v>530109</v>
      </c>
      <c r="B1620" s="7" t="s">
        <v>102</v>
      </c>
      <c r="C1620" s="102"/>
      <c r="D1620" s="102"/>
    </row>
    <row r="1621" spans="1:4" x14ac:dyDescent="0.2">
      <c r="A1621" s="6">
        <v>530110</v>
      </c>
      <c r="B1621" s="7" t="s">
        <v>103</v>
      </c>
      <c r="C1621" s="102"/>
      <c r="D1621" s="102"/>
    </row>
    <row r="1622" spans="1:4" x14ac:dyDescent="0.2">
      <c r="A1622" s="6">
        <v>530111</v>
      </c>
      <c r="B1622" s="7" t="s">
        <v>104</v>
      </c>
      <c r="C1622" s="102"/>
      <c r="D1622" s="102"/>
    </row>
    <row r="1623" spans="1:4" x14ac:dyDescent="0.2">
      <c r="A1623" s="6">
        <v>530112</v>
      </c>
      <c r="B1623" s="7" t="s">
        <v>105</v>
      </c>
      <c r="C1623" s="102"/>
      <c r="D1623" s="102"/>
    </row>
    <row r="1624" spans="1:4" x14ac:dyDescent="0.2">
      <c r="A1624" s="6">
        <v>530113</v>
      </c>
      <c r="B1624" s="7" t="s">
        <v>106</v>
      </c>
      <c r="C1624" s="102">
        <v>1144444.92</v>
      </c>
      <c r="D1624" s="102">
        <v>1623565</v>
      </c>
    </row>
    <row r="1625" spans="1:4" x14ac:dyDescent="0.2">
      <c r="A1625" s="6">
        <v>530114</v>
      </c>
      <c r="B1625" s="7" t="s">
        <v>107</v>
      </c>
      <c r="C1625" s="102">
        <v>1240000</v>
      </c>
      <c r="D1625" s="102">
        <v>5120000</v>
      </c>
    </row>
    <row r="1626" spans="1:4" ht="12" thickBot="1" x14ac:dyDescent="0.25">
      <c r="A1626" s="18">
        <v>530115</v>
      </c>
      <c r="B1626" s="19" t="s">
        <v>108</v>
      </c>
      <c r="C1626" s="102"/>
      <c r="D1626" s="102"/>
    </row>
    <row r="1627" spans="1:4" ht="12" thickBot="1" x14ac:dyDescent="0.25">
      <c r="A1627" s="9" t="s">
        <v>18</v>
      </c>
      <c r="B1627" s="10"/>
      <c r="C1627" s="103">
        <v>21405850.579999998</v>
      </c>
      <c r="D1627" s="103">
        <v>18241843</v>
      </c>
    </row>
    <row r="1628" spans="1:4" x14ac:dyDescent="0.2">
      <c r="A1628" s="12">
        <v>5302</v>
      </c>
      <c r="B1628" s="13" t="s">
        <v>324</v>
      </c>
      <c r="C1628" s="104"/>
      <c r="D1628" s="104"/>
    </row>
    <row r="1629" spans="1:4" x14ac:dyDescent="0.2">
      <c r="A1629" s="6">
        <v>530201</v>
      </c>
      <c r="B1629" s="7" t="s">
        <v>94</v>
      </c>
      <c r="C1629" s="102">
        <v>29485.040000000001</v>
      </c>
      <c r="D1629" s="102"/>
    </row>
    <row r="1630" spans="1:4" x14ac:dyDescent="0.2">
      <c r="A1630" s="6">
        <v>530202</v>
      </c>
      <c r="B1630" s="7" t="s">
        <v>95</v>
      </c>
      <c r="C1630" s="102"/>
      <c r="D1630" s="102">
        <v>1456</v>
      </c>
    </row>
    <row r="1631" spans="1:4" x14ac:dyDescent="0.2">
      <c r="A1631" s="6">
        <v>530203</v>
      </c>
      <c r="B1631" s="7" t="s">
        <v>96</v>
      </c>
      <c r="C1631" s="102">
        <v>35476.47</v>
      </c>
      <c r="D1631" s="102"/>
    </row>
    <row r="1632" spans="1:4" x14ac:dyDescent="0.2">
      <c r="A1632" s="6">
        <v>530204</v>
      </c>
      <c r="B1632" s="7" t="s">
        <v>97</v>
      </c>
      <c r="C1632" s="102"/>
      <c r="D1632" s="102"/>
    </row>
    <row r="1633" spans="1:4" x14ac:dyDescent="0.2">
      <c r="A1633" s="6">
        <v>530205</v>
      </c>
      <c r="B1633" s="7" t="s">
        <v>98</v>
      </c>
      <c r="C1633" s="102"/>
      <c r="D1633" s="102"/>
    </row>
    <row r="1634" spans="1:4" x14ac:dyDescent="0.2">
      <c r="A1634" s="6">
        <v>530206</v>
      </c>
      <c r="B1634" s="7" t="s">
        <v>99</v>
      </c>
      <c r="C1634" s="102">
        <v>5708209.1600000001</v>
      </c>
      <c r="D1634" s="102">
        <v>16862996</v>
      </c>
    </row>
    <row r="1635" spans="1:4" x14ac:dyDescent="0.2">
      <c r="A1635" s="6">
        <v>530207</v>
      </c>
      <c r="B1635" s="7" t="s">
        <v>100</v>
      </c>
      <c r="C1635" s="102"/>
      <c r="D1635" s="102"/>
    </row>
    <row r="1636" spans="1:4" x14ac:dyDescent="0.2">
      <c r="A1636" s="6">
        <v>530208</v>
      </c>
      <c r="B1636" s="7" t="s">
        <v>101</v>
      </c>
      <c r="C1636" s="102"/>
      <c r="D1636" s="102"/>
    </row>
    <row r="1637" spans="1:4" x14ac:dyDescent="0.2">
      <c r="A1637" s="6">
        <v>530209</v>
      </c>
      <c r="B1637" s="7" t="s">
        <v>102</v>
      </c>
      <c r="C1637" s="102">
        <v>86567.4</v>
      </c>
      <c r="D1637" s="102"/>
    </row>
    <row r="1638" spans="1:4" x14ac:dyDescent="0.2">
      <c r="A1638" s="6">
        <v>530210</v>
      </c>
      <c r="B1638" s="7" t="s">
        <v>103</v>
      </c>
      <c r="C1638" s="102">
        <v>252576.65</v>
      </c>
      <c r="D1638" s="102">
        <v>113299</v>
      </c>
    </row>
    <row r="1639" spans="1:4" x14ac:dyDescent="0.2">
      <c r="A1639" s="6">
        <v>530211</v>
      </c>
      <c r="B1639" s="7" t="s">
        <v>104</v>
      </c>
      <c r="C1639" s="102">
        <v>2062.5</v>
      </c>
      <c r="D1639" s="102"/>
    </row>
    <row r="1640" spans="1:4" x14ac:dyDescent="0.2">
      <c r="A1640" s="6">
        <v>530212</v>
      </c>
      <c r="B1640" s="7" t="s">
        <v>105</v>
      </c>
      <c r="C1640" s="102">
        <v>88104.54</v>
      </c>
      <c r="D1640" s="102">
        <v>119045</v>
      </c>
    </row>
    <row r="1641" spans="1:4" x14ac:dyDescent="0.2">
      <c r="A1641" s="6">
        <v>530213</v>
      </c>
      <c r="B1641" s="7" t="s">
        <v>106</v>
      </c>
      <c r="C1641" s="102">
        <v>194553.65</v>
      </c>
      <c r="D1641" s="102">
        <v>84635</v>
      </c>
    </row>
    <row r="1642" spans="1:4" x14ac:dyDescent="0.2">
      <c r="A1642" s="6">
        <v>520214</v>
      </c>
      <c r="B1642" s="7" t="s">
        <v>107</v>
      </c>
      <c r="C1642" s="102">
        <v>126878.12</v>
      </c>
      <c r="D1642" s="102">
        <v>229751</v>
      </c>
    </row>
    <row r="1643" spans="1:4" ht="12" thickBot="1" x14ac:dyDescent="0.25">
      <c r="A1643" s="18">
        <v>530215</v>
      </c>
      <c r="B1643" s="19" t="s">
        <v>108</v>
      </c>
      <c r="C1643" s="102"/>
      <c r="D1643" s="102"/>
    </row>
    <row r="1644" spans="1:4" ht="12" thickBot="1" x14ac:dyDescent="0.25">
      <c r="A1644" s="9" t="s">
        <v>18</v>
      </c>
      <c r="B1644" s="10"/>
      <c r="C1644" s="103">
        <v>6523913.5300000012</v>
      </c>
      <c r="D1644" s="103">
        <v>17411182</v>
      </c>
    </row>
    <row r="1645" spans="1:4" x14ac:dyDescent="0.2">
      <c r="A1645" s="12">
        <v>5303</v>
      </c>
      <c r="B1645" s="13" t="s">
        <v>417</v>
      </c>
      <c r="C1645" s="104"/>
      <c r="D1645" s="104"/>
    </row>
    <row r="1646" spans="1:4" x14ac:dyDescent="0.2">
      <c r="A1646" s="6">
        <v>530301</v>
      </c>
      <c r="B1646" s="7" t="s">
        <v>94</v>
      </c>
      <c r="C1646" s="102">
        <v>-167</v>
      </c>
      <c r="D1646" s="102"/>
    </row>
    <row r="1647" spans="1:4" x14ac:dyDescent="0.2">
      <c r="A1647" s="6">
        <v>530302</v>
      </c>
      <c r="B1647" s="7" t="s">
        <v>95</v>
      </c>
      <c r="C1647" s="102"/>
      <c r="D1647" s="102"/>
    </row>
    <row r="1648" spans="1:4" x14ac:dyDescent="0.2">
      <c r="A1648" s="6">
        <v>530303</v>
      </c>
      <c r="B1648" s="7" t="s">
        <v>96</v>
      </c>
      <c r="C1648" s="102"/>
      <c r="D1648" s="102"/>
    </row>
    <row r="1649" spans="1:4" x14ac:dyDescent="0.2">
      <c r="A1649" s="6">
        <v>530304</v>
      </c>
      <c r="B1649" s="7" t="s">
        <v>97</v>
      </c>
      <c r="C1649" s="102"/>
      <c r="D1649" s="102"/>
    </row>
    <row r="1650" spans="1:4" x14ac:dyDescent="0.2">
      <c r="A1650" s="6">
        <v>530305</v>
      </c>
      <c r="B1650" s="7" t="s">
        <v>98</v>
      </c>
      <c r="C1650" s="102"/>
      <c r="D1650" s="102"/>
    </row>
    <row r="1651" spans="1:4" x14ac:dyDescent="0.2">
      <c r="A1651" s="6">
        <v>530306</v>
      </c>
      <c r="B1651" s="7" t="s">
        <v>99</v>
      </c>
      <c r="C1651" s="102">
        <v>5466027</v>
      </c>
      <c r="D1651" s="102">
        <v>6745199</v>
      </c>
    </row>
    <row r="1652" spans="1:4" x14ac:dyDescent="0.2">
      <c r="A1652" s="6">
        <v>530307</v>
      </c>
      <c r="B1652" s="7" t="s">
        <v>100</v>
      </c>
      <c r="C1652" s="105"/>
      <c r="D1652" s="102"/>
    </row>
    <row r="1653" spans="1:4" x14ac:dyDescent="0.2">
      <c r="A1653" s="6">
        <v>530308</v>
      </c>
      <c r="B1653" s="7" t="s">
        <v>101</v>
      </c>
      <c r="C1653" s="102"/>
      <c r="D1653" s="102"/>
    </row>
    <row r="1654" spans="1:4" x14ac:dyDescent="0.2">
      <c r="A1654" s="6">
        <v>530309</v>
      </c>
      <c r="B1654" s="7" t="s">
        <v>102</v>
      </c>
      <c r="C1654" s="102">
        <v>45320</v>
      </c>
      <c r="D1654" s="102"/>
    </row>
    <row r="1655" spans="1:4" x14ac:dyDescent="0.2">
      <c r="A1655" s="6">
        <v>530310</v>
      </c>
      <c r="B1655" s="7" t="s">
        <v>103</v>
      </c>
      <c r="C1655" s="102">
        <v>111157.37</v>
      </c>
      <c r="D1655" s="102"/>
    </row>
    <row r="1656" spans="1:4" x14ac:dyDescent="0.2">
      <c r="A1656" s="6">
        <v>530311</v>
      </c>
      <c r="B1656" s="7" t="s">
        <v>104</v>
      </c>
      <c r="C1656" s="102"/>
      <c r="D1656" s="102"/>
    </row>
    <row r="1657" spans="1:4" x14ac:dyDescent="0.2">
      <c r="A1657" s="6">
        <v>530312</v>
      </c>
      <c r="B1657" s="7" t="s">
        <v>105</v>
      </c>
      <c r="C1657" s="102">
        <v>31016</v>
      </c>
      <c r="D1657" s="102">
        <v>47618</v>
      </c>
    </row>
    <row r="1658" spans="1:4" x14ac:dyDescent="0.2">
      <c r="A1658" s="6">
        <v>530313</v>
      </c>
      <c r="B1658" s="7" t="s">
        <v>106</v>
      </c>
      <c r="C1658" s="102">
        <v>30035</v>
      </c>
      <c r="D1658" s="102">
        <v>33854</v>
      </c>
    </row>
    <row r="1659" spans="1:4" x14ac:dyDescent="0.2">
      <c r="A1659" s="6">
        <v>530314</v>
      </c>
      <c r="B1659" s="7" t="s">
        <v>107</v>
      </c>
      <c r="C1659" s="102">
        <v>84965</v>
      </c>
      <c r="D1659" s="102">
        <v>91900</v>
      </c>
    </row>
    <row r="1660" spans="1:4" ht="12" thickBot="1" x14ac:dyDescent="0.25">
      <c r="A1660" s="18">
        <v>530315</v>
      </c>
      <c r="B1660" s="19" t="s">
        <v>108</v>
      </c>
      <c r="C1660" s="102"/>
      <c r="D1660" s="102"/>
    </row>
    <row r="1661" spans="1:4" ht="12" thickBot="1" x14ac:dyDescent="0.25">
      <c r="A1661" s="9" t="s">
        <v>18</v>
      </c>
      <c r="B1661" s="10"/>
      <c r="C1661" s="108">
        <v>5768353.3700000001</v>
      </c>
      <c r="D1661" s="108">
        <v>6918571</v>
      </c>
    </row>
    <row r="1662" spans="1:4" x14ac:dyDescent="0.2">
      <c r="A1662" s="12">
        <v>5304</v>
      </c>
      <c r="B1662" s="13" t="s">
        <v>418</v>
      </c>
      <c r="C1662" s="102"/>
      <c r="D1662" s="102"/>
    </row>
    <row r="1663" spans="1:4" x14ac:dyDescent="0.2">
      <c r="A1663" s="6">
        <v>530401</v>
      </c>
      <c r="B1663" s="7" t="s">
        <v>94</v>
      </c>
      <c r="C1663" s="102"/>
      <c r="D1663" s="102"/>
    </row>
    <row r="1664" spans="1:4" x14ac:dyDescent="0.2">
      <c r="A1664" s="6">
        <v>530402</v>
      </c>
      <c r="B1664" s="7" t="s">
        <v>95</v>
      </c>
      <c r="C1664" s="102"/>
      <c r="D1664" s="102"/>
    </row>
    <row r="1665" spans="1:4" x14ac:dyDescent="0.2">
      <c r="A1665" s="6">
        <v>530403</v>
      </c>
      <c r="B1665" s="7" t="s">
        <v>96</v>
      </c>
      <c r="C1665" s="102"/>
      <c r="D1665" s="102"/>
    </row>
    <row r="1666" spans="1:4" x14ac:dyDescent="0.2">
      <c r="A1666" s="6">
        <v>530404</v>
      </c>
      <c r="B1666" s="7" t="s">
        <v>97</v>
      </c>
      <c r="C1666" s="102"/>
      <c r="D1666" s="102"/>
    </row>
    <row r="1667" spans="1:4" x14ac:dyDescent="0.2">
      <c r="A1667" s="6">
        <v>530405</v>
      </c>
      <c r="B1667" s="7" t="s">
        <v>98</v>
      </c>
      <c r="C1667" s="102"/>
      <c r="D1667" s="102"/>
    </row>
    <row r="1668" spans="1:4" x14ac:dyDescent="0.2">
      <c r="A1668" s="6">
        <v>530406</v>
      </c>
      <c r="B1668" s="7" t="s">
        <v>99</v>
      </c>
      <c r="C1668" s="102"/>
      <c r="D1668" s="102"/>
    </row>
    <row r="1669" spans="1:4" x14ac:dyDescent="0.2">
      <c r="A1669" s="6">
        <v>530407</v>
      </c>
      <c r="B1669" s="7" t="s">
        <v>100</v>
      </c>
      <c r="C1669" s="102"/>
      <c r="D1669" s="102"/>
    </row>
    <row r="1670" spans="1:4" x14ac:dyDescent="0.2">
      <c r="A1670" s="6">
        <v>530408</v>
      </c>
      <c r="B1670" s="7" t="s">
        <v>101</v>
      </c>
      <c r="C1670" s="102"/>
      <c r="D1670" s="102"/>
    </row>
    <row r="1671" spans="1:4" x14ac:dyDescent="0.2">
      <c r="A1671" s="6">
        <v>530409</v>
      </c>
      <c r="B1671" s="7" t="s">
        <v>102</v>
      </c>
      <c r="C1671" s="102"/>
      <c r="D1671" s="102"/>
    </row>
    <row r="1672" spans="1:4" x14ac:dyDescent="0.2">
      <c r="A1672" s="6">
        <v>530410</v>
      </c>
      <c r="B1672" s="7" t="s">
        <v>103</v>
      </c>
      <c r="C1672" s="102"/>
      <c r="D1672" s="102"/>
    </row>
    <row r="1673" spans="1:4" x14ac:dyDescent="0.2">
      <c r="A1673" s="6">
        <v>530411</v>
      </c>
      <c r="B1673" s="7" t="s">
        <v>104</v>
      </c>
      <c r="C1673" s="102"/>
      <c r="D1673" s="102"/>
    </row>
    <row r="1674" spans="1:4" x14ac:dyDescent="0.2">
      <c r="A1674" s="6">
        <v>530412</v>
      </c>
      <c r="B1674" s="7" t="s">
        <v>105</v>
      </c>
      <c r="C1674" s="102"/>
      <c r="D1674" s="102"/>
    </row>
    <row r="1675" spans="1:4" x14ac:dyDescent="0.2">
      <c r="A1675" s="6">
        <v>530413</v>
      </c>
      <c r="B1675" s="7" t="s">
        <v>106</v>
      </c>
      <c r="C1675" s="102"/>
      <c r="D1675" s="102"/>
    </row>
    <row r="1676" spans="1:4" x14ac:dyDescent="0.2">
      <c r="A1676" s="6">
        <v>530414</v>
      </c>
      <c r="B1676" s="7" t="s">
        <v>107</v>
      </c>
      <c r="C1676" s="102"/>
      <c r="D1676" s="102"/>
    </row>
    <row r="1677" spans="1:4" ht="12" thickBot="1" x14ac:dyDescent="0.25">
      <c r="A1677" s="18">
        <v>530415</v>
      </c>
      <c r="B1677" s="19" t="s">
        <v>108</v>
      </c>
      <c r="C1677" s="102"/>
      <c r="D1677" s="102"/>
    </row>
    <row r="1678" spans="1:4" ht="12" thickBot="1" x14ac:dyDescent="0.25">
      <c r="A1678" s="9" t="s">
        <v>18</v>
      </c>
      <c r="B1678" s="10"/>
      <c r="C1678" s="116">
        <v>0</v>
      </c>
      <c r="D1678" s="116">
        <v>0</v>
      </c>
    </row>
    <row r="1679" spans="1:4" x14ac:dyDescent="0.2">
      <c r="A1679" s="12">
        <v>5305</v>
      </c>
      <c r="B1679" s="13" t="s">
        <v>419</v>
      </c>
      <c r="C1679" s="102"/>
      <c r="D1679" s="102"/>
    </row>
    <row r="1680" spans="1:4" x14ac:dyDescent="0.2">
      <c r="A1680" s="6">
        <v>530501</v>
      </c>
      <c r="B1680" s="7" t="s">
        <v>94</v>
      </c>
      <c r="C1680" s="102"/>
      <c r="D1680" s="102"/>
    </row>
    <row r="1681" spans="1:4" x14ac:dyDescent="0.2">
      <c r="A1681" s="6">
        <v>530502</v>
      </c>
      <c r="B1681" s="7" t="s">
        <v>95</v>
      </c>
      <c r="C1681" s="102"/>
      <c r="D1681" s="102"/>
    </row>
    <row r="1682" spans="1:4" x14ac:dyDescent="0.2">
      <c r="A1682" s="6">
        <v>530503</v>
      </c>
      <c r="B1682" s="7" t="s">
        <v>96</v>
      </c>
      <c r="C1682" s="102"/>
      <c r="D1682" s="102"/>
    </row>
    <row r="1683" spans="1:4" x14ac:dyDescent="0.2">
      <c r="A1683" s="6">
        <v>530504</v>
      </c>
      <c r="B1683" s="7" t="s">
        <v>97</v>
      </c>
      <c r="C1683" s="102"/>
      <c r="D1683" s="102"/>
    </row>
    <row r="1684" spans="1:4" x14ac:dyDescent="0.2">
      <c r="A1684" s="6">
        <v>530505</v>
      </c>
      <c r="B1684" s="7" t="s">
        <v>98</v>
      </c>
      <c r="C1684" s="102"/>
      <c r="D1684" s="102"/>
    </row>
    <row r="1685" spans="1:4" x14ac:dyDescent="0.2">
      <c r="A1685" s="6">
        <v>530506</v>
      </c>
      <c r="B1685" s="7" t="s">
        <v>99</v>
      </c>
      <c r="C1685" s="102"/>
      <c r="D1685" s="102"/>
    </row>
    <row r="1686" spans="1:4" x14ac:dyDescent="0.2">
      <c r="A1686" s="6">
        <v>530507</v>
      </c>
      <c r="B1686" s="7" t="s">
        <v>100</v>
      </c>
      <c r="C1686" s="102"/>
      <c r="D1686" s="102"/>
    </row>
    <row r="1687" spans="1:4" x14ac:dyDescent="0.2">
      <c r="A1687" s="6">
        <v>530508</v>
      </c>
      <c r="B1687" s="7" t="s">
        <v>101</v>
      </c>
      <c r="C1687" s="102"/>
      <c r="D1687" s="102"/>
    </row>
    <row r="1688" spans="1:4" x14ac:dyDescent="0.2">
      <c r="A1688" s="6">
        <v>530509</v>
      </c>
      <c r="B1688" s="7" t="s">
        <v>102</v>
      </c>
      <c r="C1688" s="102"/>
      <c r="D1688" s="102"/>
    </row>
    <row r="1689" spans="1:4" x14ac:dyDescent="0.2">
      <c r="A1689" s="6">
        <v>530510</v>
      </c>
      <c r="B1689" s="7" t="s">
        <v>103</v>
      </c>
      <c r="C1689" s="102"/>
      <c r="D1689" s="102"/>
    </row>
    <row r="1690" spans="1:4" x14ac:dyDescent="0.2">
      <c r="A1690" s="6">
        <v>530511</v>
      </c>
      <c r="B1690" s="7" t="s">
        <v>104</v>
      </c>
      <c r="C1690" s="102"/>
      <c r="D1690" s="102"/>
    </row>
    <row r="1691" spans="1:4" x14ac:dyDescent="0.2">
      <c r="A1691" s="6">
        <v>530512</v>
      </c>
      <c r="B1691" s="7" t="s">
        <v>105</v>
      </c>
      <c r="C1691" s="102"/>
      <c r="D1691" s="102"/>
    </row>
    <row r="1692" spans="1:4" x14ac:dyDescent="0.2">
      <c r="A1692" s="6">
        <v>530513</v>
      </c>
      <c r="B1692" s="7" t="s">
        <v>106</v>
      </c>
      <c r="C1692" s="102"/>
      <c r="D1692" s="102"/>
    </row>
    <row r="1693" spans="1:4" x14ac:dyDescent="0.2">
      <c r="A1693" s="6">
        <v>530514</v>
      </c>
      <c r="B1693" s="7" t="s">
        <v>107</v>
      </c>
      <c r="C1693" s="102"/>
      <c r="D1693" s="102"/>
    </row>
    <row r="1694" spans="1:4" ht="12" thickBot="1" x14ac:dyDescent="0.25">
      <c r="A1694" s="18">
        <v>530515</v>
      </c>
      <c r="B1694" s="19" t="s">
        <v>108</v>
      </c>
      <c r="C1694" s="102"/>
      <c r="D1694" s="102"/>
    </row>
    <row r="1695" spans="1:4" ht="12" thickBot="1" x14ac:dyDescent="0.25">
      <c r="A1695" s="9" t="s">
        <v>18</v>
      </c>
      <c r="B1695" s="10"/>
      <c r="C1695" s="107">
        <v>0</v>
      </c>
      <c r="D1695" s="107">
        <v>0</v>
      </c>
    </row>
    <row r="1696" spans="1:4" x14ac:dyDescent="0.2">
      <c r="A1696" s="12">
        <v>5306</v>
      </c>
      <c r="B1696" s="13" t="s">
        <v>328</v>
      </c>
      <c r="C1696" s="104"/>
      <c r="D1696" s="104"/>
    </row>
    <row r="1697" spans="1:4" x14ac:dyDescent="0.2">
      <c r="A1697" s="6">
        <v>530601</v>
      </c>
      <c r="B1697" s="7" t="s">
        <v>94</v>
      </c>
      <c r="C1697" s="102"/>
      <c r="D1697" s="102"/>
    </row>
    <row r="1698" spans="1:4" x14ac:dyDescent="0.2">
      <c r="A1698" s="6">
        <v>530602</v>
      </c>
      <c r="B1698" s="7" t="s">
        <v>95</v>
      </c>
      <c r="C1698" s="102"/>
      <c r="D1698" s="102"/>
    </row>
    <row r="1699" spans="1:4" x14ac:dyDescent="0.2">
      <c r="A1699" s="6">
        <v>530603</v>
      </c>
      <c r="B1699" s="7" t="s">
        <v>96</v>
      </c>
      <c r="C1699" s="102"/>
      <c r="D1699" s="102"/>
    </row>
    <row r="1700" spans="1:4" x14ac:dyDescent="0.2">
      <c r="A1700" s="6">
        <v>530604</v>
      </c>
      <c r="B1700" s="7" t="s">
        <v>97</v>
      </c>
      <c r="C1700" s="102"/>
      <c r="D1700" s="102"/>
    </row>
    <row r="1701" spans="1:4" x14ac:dyDescent="0.2">
      <c r="A1701" s="6">
        <v>530605</v>
      </c>
      <c r="B1701" s="7" t="s">
        <v>98</v>
      </c>
      <c r="C1701" s="102"/>
      <c r="D1701" s="102"/>
    </row>
    <row r="1702" spans="1:4" x14ac:dyDescent="0.2">
      <c r="A1702" s="6">
        <v>530606</v>
      </c>
      <c r="B1702" s="7" t="s">
        <v>99</v>
      </c>
      <c r="C1702" s="102"/>
      <c r="D1702" s="102"/>
    </row>
    <row r="1703" spans="1:4" x14ac:dyDescent="0.2">
      <c r="A1703" s="6">
        <v>530607</v>
      </c>
      <c r="B1703" s="7" t="s">
        <v>100</v>
      </c>
      <c r="C1703" s="102"/>
      <c r="D1703" s="102"/>
    </row>
    <row r="1704" spans="1:4" x14ac:dyDescent="0.2">
      <c r="A1704" s="6">
        <v>530608</v>
      </c>
      <c r="B1704" s="7" t="s">
        <v>101</v>
      </c>
      <c r="C1704" s="102"/>
      <c r="D1704" s="102"/>
    </row>
    <row r="1705" spans="1:4" x14ac:dyDescent="0.2">
      <c r="A1705" s="6">
        <v>530609</v>
      </c>
      <c r="B1705" s="7" t="s">
        <v>102</v>
      </c>
      <c r="C1705" s="102"/>
      <c r="D1705" s="102"/>
    </row>
    <row r="1706" spans="1:4" x14ac:dyDescent="0.2">
      <c r="A1706" s="6">
        <v>530610</v>
      </c>
      <c r="B1706" s="7" t="s">
        <v>103</v>
      </c>
      <c r="C1706" s="102"/>
      <c r="D1706" s="102"/>
    </row>
    <row r="1707" spans="1:4" x14ac:dyDescent="0.2">
      <c r="A1707" s="6">
        <v>530611</v>
      </c>
      <c r="B1707" s="7" t="s">
        <v>104</v>
      </c>
      <c r="C1707" s="102"/>
      <c r="D1707" s="102"/>
    </row>
    <row r="1708" spans="1:4" x14ac:dyDescent="0.2">
      <c r="A1708" s="6">
        <v>530612</v>
      </c>
      <c r="B1708" s="7" t="s">
        <v>105</v>
      </c>
      <c r="C1708" s="102"/>
      <c r="D1708" s="102"/>
    </row>
    <row r="1709" spans="1:4" x14ac:dyDescent="0.2">
      <c r="A1709" s="6">
        <v>530613</v>
      </c>
      <c r="B1709" s="7" t="s">
        <v>106</v>
      </c>
      <c r="C1709" s="102"/>
      <c r="D1709" s="102"/>
    </row>
    <row r="1710" spans="1:4" x14ac:dyDescent="0.2">
      <c r="A1710" s="6">
        <v>530614</v>
      </c>
      <c r="B1710" s="7" t="s">
        <v>107</v>
      </c>
      <c r="C1710" s="102"/>
      <c r="D1710" s="102"/>
    </row>
    <row r="1711" spans="1:4" ht="12" thickBot="1" x14ac:dyDescent="0.25">
      <c r="A1711" s="18">
        <v>530615</v>
      </c>
      <c r="B1711" s="19" t="s">
        <v>108</v>
      </c>
      <c r="C1711" s="102"/>
      <c r="D1711" s="102"/>
    </row>
    <row r="1712" spans="1:4" ht="12" thickBot="1" x14ac:dyDescent="0.25">
      <c r="A1712" s="9" t="s">
        <v>18</v>
      </c>
      <c r="B1712" s="10"/>
      <c r="C1712" s="103">
        <v>0</v>
      </c>
      <c r="D1712" s="103">
        <v>0</v>
      </c>
    </row>
    <row r="1713" spans="1:4" x14ac:dyDescent="0.2">
      <c r="A1713" s="12">
        <v>5307</v>
      </c>
      <c r="B1713" s="13" t="s">
        <v>330</v>
      </c>
      <c r="C1713" s="104"/>
      <c r="D1713" s="104"/>
    </row>
    <row r="1714" spans="1:4" x14ac:dyDescent="0.2">
      <c r="A1714" s="6">
        <v>530701</v>
      </c>
      <c r="B1714" s="7" t="s">
        <v>94</v>
      </c>
      <c r="C1714" s="102"/>
      <c r="D1714" s="102"/>
    </row>
    <row r="1715" spans="1:4" x14ac:dyDescent="0.2">
      <c r="A1715" s="6">
        <v>530702</v>
      </c>
      <c r="B1715" s="7" t="s">
        <v>95</v>
      </c>
      <c r="C1715" s="102"/>
      <c r="D1715" s="102"/>
    </row>
    <row r="1716" spans="1:4" x14ac:dyDescent="0.2">
      <c r="A1716" s="6">
        <v>530703</v>
      </c>
      <c r="B1716" s="7" t="s">
        <v>96</v>
      </c>
      <c r="C1716" s="102"/>
      <c r="D1716" s="102"/>
    </row>
    <row r="1717" spans="1:4" x14ac:dyDescent="0.2">
      <c r="A1717" s="6">
        <v>530704</v>
      </c>
      <c r="B1717" s="7" t="s">
        <v>97</v>
      </c>
      <c r="C1717" s="102"/>
      <c r="D1717" s="102"/>
    </row>
    <row r="1718" spans="1:4" x14ac:dyDescent="0.2">
      <c r="A1718" s="6">
        <v>530705</v>
      </c>
      <c r="B1718" s="7" t="s">
        <v>98</v>
      </c>
      <c r="C1718" s="102"/>
      <c r="D1718" s="102"/>
    </row>
    <row r="1719" spans="1:4" x14ac:dyDescent="0.2">
      <c r="A1719" s="6">
        <v>530706</v>
      </c>
      <c r="B1719" s="7" t="s">
        <v>99</v>
      </c>
      <c r="C1719" s="102"/>
      <c r="D1719" s="102"/>
    </row>
    <row r="1720" spans="1:4" x14ac:dyDescent="0.2">
      <c r="A1720" s="6">
        <v>530707</v>
      </c>
      <c r="B1720" s="7" t="s">
        <v>100</v>
      </c>
      <c r="C1720" s="102"/>
      <c r="D1720" s="102"/>
    </row>
    <row r="1721" spans="1:4" x14ac:dyDescent="0.2">
      <c r="A1721" s="6">
        <v>530708</v>
      </c>
      <c r="B1721" s="7" t="s">
        <v>101</v>
      </c>
      <c r="C1721" s="102"/>
      <c r="D1721" s="102"/>
    </row>
    <row r="1722" spans="1:4" x14ac:dyDescent="0.2">
      <c r="A1722" s="6">
        <v>530709</v>
      </c>
      <c r="B1722" s="7" t="s">
        <v>102</v>
      </c>
      <c r="C1722" s="102"/>
      <c r="D1722" s="102"/>
    </row>
    <row r="1723" spans="1:4" x14ac:dyDescent="0.2">
      <c r="A1723" s="6">
        <v>530710</v>
      </c>
      <c r="B1723" s="7" t="s">
        <v>103</v>
      </c>
      <c r="C1723" s="102"/>
      <c r="D1723" s="102"/>
    </row>
    <row r="1724" spans="1:4" x14ac:dyDescent="0.2">
      <c r="A1724" s="6">
        <v>530711</v>
      </c>
      <c r="B1724" s="7" t="s">
        <v>104</v>
      </c>
      <c r="C1724" s="102"/>
      <c r="D1724" s="102"/>
    </row>
    <row r="1725" spans="1:4" x14ac:dyDescent="0.2">
      <c r="A1725" s="6">
        <v>530712</v>
      </c>
      <c r="B1725" s="7" t="s">
        <v>105</v>
      </c>
      <c r="C1725" s="102"/>
      <c r="D1725" s="102"/>
    </row>
    <row r="1726" spans="1:4" x14ac:dyDescent="0.2">
      <c r="A1726" s="6">
        <v>530713</v>
      </c>
      <c r="B1726" s="7" t="s">
        <v>106</v>
      </c>
      <c r="C1726" s="102"/>
      <c r="D1726" s="102"/>
    </row>
    <row r="1727" spans="1:4" x14ac:dyDescent="0.2">
      <c r="A1727" s="6">
        <v>530714</v>
      </c>
      <c r="B1727" s="7" t="s">
        <v>107</v>
      </c>
      <c r="C1727" s="102"/>
      <c r="D1727" s="102"/>
    </row>
    <row r="1728" spans="1:4" ht="12" thickBot="1" x14ac:dyDescent="0.25">
      <c r="A1728" s="18">
        <v>530715</v>
      </c>
      <c r="B1728" s="19" t="s">
        <v>108</v>
      </c>
      <c r="C1728" s="102"/>
      <c r="D1728" s="102"/>
    </row>
    <row r="1729" spans="1:4" ht="12" thickBot="1" x14ac:dyDescent="0.25">
      <c r="A1729" s="9" t="s">
        <v>18</v>
      </c>
      <c r="B1729" s="10"/>
      <c r="C1729" s="103">
        <v>0</v>
      </c>
      <c r="D1729" s="103">
        <v>0</v>
      </c>
    </row>
    <row r="1730" spans="1:4" x14ac:dyDescent="0.2">
      <c r="A1730" s="12">
        <v>5308</v>
      </c>
      <c r="B1730" s="13" t="s">
        <v>331</v>
      </c>
      <c r="C1730" s="104"/>
      <c r="D1730" s="104"/>
    </row>
    <row r="1731" spans="1:4" x14ac:dyDescent="0.2">
      <c r="A1731" s="6">
        <v>530801</v>
      </c>
      <c r="B1731" s="7" t="s">
        <v>94</v>
      </c>
      <c r="C1731" s="102"/>
      <c r="D1731" s="102"/>
    </row>
    <row r="1732" spans="1:4" x14ac:dyDescent="0.2">
      <c r="A1732" s="6">
        <v>530802</v>
      </c>
      <c r="B1732" s="7" t="s">
        <v>95</v>
      </c>
      <c r="C1732" s="102"/>
      <c r="D1732" s="102"/>
    </row>
    <row r="1733" spans="1:4" x14ac:dyDescent="0.2">
      <c r="A1733" s="6">
        <v>530803</v>
      </c>
      <c r="B1733" s="7" t="s">
        <v>96</v>
      </c>
      <c r="C1733" s="102"/>
      <c r="D1733" s="102"/>
    </row>
    <row r="1734" spans="1:4" x14ac:dyDescent="0.2">
      <c r="A1734" s="6">
        <v>530804</v>
      </c>
      <c r="B1734" s="7" t="s">
        <v>97</v>
      </c>
      <c r="C1734" s="102"/>
      <c r="D1734" s="102"/>
    </row>
    <row r="1735" spans="1:4" x14ac:dyDescent="0.2">
      <c r="A1735" s="6">
        <v>530805</v>
      </c>
      <c r="B1735" s="7" t="s">
        <v>98</v>
      </c>
      <c r="C1735" s="102"/>
      <c r="D1735" s="102"/>
    </row>
    <row r="1736" spans="1:4" x14ac:dyDescent="0.2">
      <c r="A1736" s="6">
        <v>530806</v>
      </c>
      <c r="B1736" s="7" t="s">
        <v>99</v>
      </c>
      <c r="C1736" s="102"/>
      <c r="D1736" s="102"/>
    </row>
    <row r="1737" spans="1:4" x14ac:dyDescent="0.2">
      <c r="A1737" s="6">
        <v>530807</v>
      </c>
      <c r="B1737" s="7" t="s">
        <v>100</v>
      </c>
      <c r="C1737" s="102"/>
      <c r="D1737" s="102"/>
    </row>
    <row r="1738" spans="1:4" x14ac:dyDescent="0.2">
      <c r="A1738" s="6">
        <v>530808</v>
      </c>
      <c r="B1738" s="7" t="s">
        <v>101</v>
      </c>
      <c r="C1738" s="102"/>
      <c r="D1738" s="102"/>
    </row>
    <row r="1739" spans="1:4" x14ac:dyDescent="0.2">
      <c r="A1739" s="6">
        <v>530809</v>
      </c>
      <c r="B1739" s="7" t="s">
        <v>102</v>
      </c>
      <c r="C1739" s="102"/>
      <c r="D1739" s="102"/>
    </row>
    <row r="1740" spans="1:4" x14ac:dyDescent="0.2">
      <c r="A1740" s="6">
        <v>530810</v>
      </c>
      <c r="B1740" s="7" t="s">
        <v>103</v>
      </c>
      <c r="C1740" s="102"/>
      <c r="D1740" s="102"/>
    </row>
    <row r="1741" spans="1:4" x14ac:dyDescent="0.2">
      <c r="A1741" s="6">
        <v>530811</v>
      </c>
      <c r="B1741" s="7" t="s">
        <v>104</v>
      </c>
      <c r="C1741" s="102"/>
      <c r="D1741" s="102"/>
    </row>
    <row r="1742" spans="1:4" x14ac:dyDescent="0.2">
      <c r="A1742" s="6">
        <v>530812</v>
      </c>
      <c r="B1742" s="7" t="s">
        <v>105</v>
      </c>
      <c r="C1742" s="102"/>
      <c r="D1742" s="102"/>
    </row>
    <row r="1743" spans="1:4" x14ac:dyDescent="0.2">
      <c r="A1743" s="6">
        <v>530813</v>
      </c>
      <c r="B1743" s="7" t="s">
        <v>106</v>
      </c>
      <c r="C1743" s="102"/>
      <c r="D1743" s="102"/>
    </row>
    <row r="1744" spans="1:4" x14ac:dyDescent="0.2">
      <c r="A1744" s="6">
        <v>530814</v>
      </c>
      <c r="B1744" s="7" t="s">
        <v>107</v>
      </c>
      <c r="C1744" s="102"/>
      <c r="D1744" s="102"/>
    </row>
    <row r="1745" spans="1:4" ht="12" thickBot="1" x14ac:dyDescent="0.25">
      <c r="A1745" s="18">
        <v>530815</v>
      </c>
      <c r="B1745" s="19" t="s">
        <v>108</v>
      </c>
      <c r="C1745" s="102"/>
      <c r="D1745" s="102"/>
    </row>
    <row r="1746" spans="1:4" ht="12" thickBot="1" x14ac:dyDescent="0.25">
      <c r="A1746" s="9" t="s">
        <v>18</v>
      </c>
      <c r="B1746" s="10"/>
      <c r="C1746" s="108">
        <v>0</v>
      </c>
      <c r="D1746" s="108">
        <v>0</v>
      </c>
    </row>
    <row r="1747" spans="1:4" x14ac:dyDescent="0.2">
      <c r="A1747" s="12">
        <v>5309</v>
      </c>
      <c r="B1747" s="13" t="s">
        <v>420</v>
      </c>
      <c r="C1747" s="102"/>
      <c r="D1747" s="102"/>
    </row>
    <row r="1748" spans="1:4" x14ac:dyDescent="0.2">
      <c r="A1748" s="6">
        <v>530901</v>
      </c>
      <c r="B1748" s="7" t="s">
        <v>94</v>
      </c>
      <c r="C1748" s="102"/>
      <c r="D1748" s="102"/>
    </row>
    <row r="1749" spans="1:4" x14ac:dyDescent="0.2">
      <c r="A1749" s="6">
        <v>530902</v>
      </c>
      <c r="B1749" s="7" t="s">
        <v>95</v>
      </c>
      <c r="C1749" s="102"/>
      <c r="D1749" s="102"/>
    </row>
    <row r="1750" spans="1:4" x14ac:dyDescent="0.2">
      <c r="A1750" s="6">
        <v>530903</v>
      </c>
      <c r="B1750" s="7" t="s">
        <v>96</v>
      </c>
      <c r="C1750" s="102"/>
      <c r="D1750" s="102"/>
    </row>
    <row r="1751" spans="1:4" x14ac:dyDescent="0.2">
      <c r="A1751" s="6">
        <v>530904</v>
      </c>
      <c r="B1751" s="7" t="s">
        <v>97</v>
      </c>
      <c r="C1751" s="102"/>
      <c r="D1751" s="102"/>
    </row>
    <row r="1752" spans="1:4" x14ac:dyDescent="0.2">
      <c r="A1752" s="6">
        <v>530905</v>
      </c>
      <c r="B1752" s="7" t="s">
        <v>98</v>
      </c>
      <c r="C1752" s="102"/>
      <c r="D1752" s="102"/>
    </row>
    <row r="1753" spans="1:4" x14ac:dyDescent="0.2">
      <c r="A1753" s="6">
        <v>530906</v>
      </c>
      <c r="B1753" s="7" t="s">
        <v>99</v>
      </c>
      <c r="C1753" s="102">
        <v>2124180.62</v>
      </c>
      <c r="D1753" s="102">
        <v>1103876</v>
      </c>
    </row>
    <row r="1754" spans="1:4" x14ac:dyDescent="0.2">
      <c r="A1754" s="6">
        <v>530907</v>
      </c>
      <c r="B1754" s="7" t="s">
        <v>100</v>
      </c>
      <c r="C1754" s="102"/>
      <c r="D1754" s="102"/>
    </row>
    <row r="1755" spans="1:4" x14ac:dyDescent="0.2">
      <c r="A1755" s="6">
        <v>530908</v>
      </c>
      <c r="B1755" s="7" t="s">
        <v>101</v>
      </c>
      <c r="C1755" s="102"/>
      <c r="D1755" s="102"/>
    </row>
    <row r="1756" spans="1:4" x14ac:dyDescent="0.2">
      <c r="A1756" s="6">
        <v>530909</v>
      </c>
      <c r="B1756" s="7" t="s">
        <v>102</v>
      </c>
      <c r="C1756" s="102"/>
      <c r="D1756" s="102"/>
    </row>
    <row r="1757" spans="1:4" x14ac:dyDescent="0.2">
      <c r="A1757" s="6">
        <v>530910</v>
      </c>
      <c r="B1757" s="7" t="s">
        <v>103</v>
      </c>
      <c r="C1757" s="102"/>
      <c r="D1757" s="102"/>
    </row>
    <row r="1758" spans="1:4" x14ac:dyDescent="0.2">
      <c r="A1758" s="6">
        <v>530911</v>
      </c>
      <c r="B1758" s="7" t="s">
        <v>104</v>
      </c>
      <c r="C1758" s="102"/>
      <c r="D1758" s="102"/>
    </row>
    <row r="1759" spans="1:4" x14ac:dyDescent="0.2">
      <c r="A1759" s="6">
        <v>530912</v>
      </c>
      <c r="B1759" s="7" t="s">
        <v>105</v>
      </c>
      <c r="C1759" s="102"/>
      <c r="D1759" s="102"/>
    </row>
    <row r="1760" spans="1:4" x14ac:dyDescent="0.2">
      <c r="A1760" s="6">
        <v>530913</v>
      </c>
      <c r="B1760" s="7" t="s">
        <v>106</v>
      </c>
      <c r="C1760" s="102"/>
      <c r="D1760" s="102"/>
    </row>
    <row r="1761" spans="1:4" x14ac:dyDescent="0.2">
      <c r="A1761" s="6">
        <v>530914</v>
      </c>
      <c r="B1761" s="7" t="s">
        <v>107</v>
      </c>
      <c r="C1761" s="102"/>
      <c r="D1761" s="102"/>
    </row>
    <row r="1762" spans="1:4" ht="12" thickBot="1" x14ac:dyDescent="0.25">
      <c r="A1762" s="18">
        <v>530915</v>
      </c>
      <c r="B1762" s="19" t="s">
        <v>108</v>
      </c>
      <c r="C1762" s="102"/>
      <c r="D1762" s="102"/>
    </row>
    <row r="1763" spans="1:4" ht="12" thickBot="1" x14ac:dyDescent="0.25">
      <c r="A1763" s="9" t="s">
        <v>18</v>
      </c>
      <c r="B1763" s="10"/>
      <c r="C1763" s="107">
        <v>2124180.62</v>
      </c>
      <c r="D1763" s="107">
        <v>1103876</v>
      </c>
    </row>
    <row r="1764" spans="1:4" x14ac:dyDescent="0.2">
      <c r="A1764" s="12">
        <v>5310</v>
      </c>
      <c r="B1764" s="13" t="s">
        <v>333</v>
      </c>
      <c r="C1764" s="104"/>
      <c r="D1764" s="104"/>
    </row>
    <row r="1765" spans="1:4" x14ac:dyDescent="0.2">
      <c r="A1765" s="6">
        <v>531001</v>
      </c>
      <c r="B1765" s="7" t="s">
        <v>94</v>
      </c>
      <c r="C1765" s="102"/>
      <c r="D1765" s="102"/>
    </row>
    <row r="1766" spans="1:4" x14ac:dyDescent="0.2">
      <c r="A1766" s="6">
        <v>531002</v>
      </c>
      <c r="B1766" s="7" t="s">
        <v>95</v>
      </c>
      <c r="C1766" s="102"/>
      <c r="D1766" s="102"/>
    </row>
    <row r="1767" spans="1:4" x14ac:dyDescent="0.2">
      <c r="A1767" s="6">
        <v>531003</v>
      </c>
      <c r="B1767" s="7" t="s">
        <v>96</v>
      </c>
      <c r="C1767" s="102"/>
      <c r="D1767" s="102"/>
    </row>
    <row r="1768" spans="1:4" x14ac:dyDescent="0.2">
      <c r="A1768" s="6">
        <v>531004</v>
      </c>
      <c r="B1768" s="7" t="s">
        <v>97</v>
      </c>
      <c r="C1768" s="102"/>
      <c r="D1768" s="102"/>
    </row>
    <row r="1769" spans="1:4" x14ac:dyDescent="0.2">
      <c r="A1769" s="6">
        <v>531005</v>
      </c>
      <c r="B1769" s="7" t="s">
        <v>98</v>
      </c>
      <c r="C1769" s="102"/>
      <c r="D1769" s="102"/>
    </row>
    <row r="1770" spans="1:4" x14ac:dyDescent="0.2">
      <c r="A1770" s="6">
        <v>531006</v>
      </c>
      <c r="B1770" s="7" t="s">
        <v>99</v>
      </c>
      <c r="C1770" s="102"/>
      <c r="D1770" s="102"/>
    </row>
    <row r="1771" spans="1:4" x14ac:dyDescent="0.2">
      <c r="A1771" s="6">
        <v>531007</v>
      </c>
      <c r="B1771" s="7" t="s">
        <v>100</v>
      </c>
      <c r="C1771" s="102"/>
      <c r="D1771" s="102"/>
    </row>
    <row r="1772" spans="1:4" x14ac:dyDescent="0.2">
      <c r="A1772" s="6">
        <v>531008</v>
      </c>
      <c r="B1772" s="7" t="s">
        <v>101</v>
      </c>
      <c r="C1772" s="102"/>
      <c r="D1772" s="102"/>
    </row>
    <row r="1773" spans="1:4" x14ac:dyDescent="0.2">
      <c r="A1773" s="6">
        <v>531009</v>
      </c>
      <c r="B1773" s="7" t="s">
        <v>102</v>
      </c>
      <c r="C1773" s="102"/>
      <c r="D1773" s="102"/>
    </row>
    <row r="1774" spans="1:4" x14ac:dyDescent="0.2">
      <c r="A1774" s="6">
        <v>531010</v>
      </c>
      <c r="B1774" s="7" t="s">
        <v>103</v>
      </c>
      <c r="C1774" s="102"/>
      <c r="D1774" s="102"/>
    </row>
    <row r="1775" spans="1:4" x14ac:dyDescent="0.2">
      <c r="A1775" s="6">
        <v>531011</v>
      </c>
      <c r="B1775" s="7" t="s">
        <v>104</v>
      </c>
      <c r="C1775" s="102"/>
      <c r="D1775" s="102"/>
    </row>
    <row r="1776" spans="1:4" x14ac:dyDescent="0.2">
      <c r="A1776" s="6">
        <v>531012</v>
      </c>
      <c r="B1776" s="7" t="s">
        <v>105</v>
      </c>
      <c r="C1776" s="102"/>
      <c r="D1776" s="102"/>
    </row>
    <row r="1777" spans="1:4" x14ac:dyDescent="0.2">
      <c r="A1777" s="6">
        <v>531013</v>
      </c>
      <c r="B1777" s="7" t="s">
        <v>106</v>
      </c>
      <c r="C1777" s="102"/>
      <c r="D1777" s="102"/>
    </row>
    <row r="1778" spans="1:4" x14ac:dyDescent="0.2">
      <c r="A1778" s="6">
        <v>531014</v>
      </c>
      <c r="B1778" s="7" t="s">
        <v>107</v>
      </c>
      <c r="C1778" s="102"/>
      <c r="D1778" s="102"/>
    </row>
    <row r="1779" spans="1:4" ht="12" thickBot="1" x14ac:dyDescent="0.25">
      <c r="A1779" s="18">
        <v>531015</v>
      </c>
      <c r="B1779" s="19" t="s">
        <v>108</v>
      </c>
      <c r="C1779" s="102"/>
      <c r="D1779" s="102"/>
    </row>
    <row r="1780" spans="1:4" ht="12" thickBot="1" x14ac:dyDescent="0.25">
      <c r="A1780" s="9" t="s">
        <v>18</v>
      </c>
      <c r="B1780" s="10"/>
      <c r="C1780" s="103">
        <v>0</v>
      </c>
      <c r="D1780" s="103">
        <v>0</v>
      </c>
    </row>
    <row r="1781" spans="1:4" x14ac:dyDescent="0.2">
      <c r="A1781" s="12">
        <v>5311</v>
      </c>
      <c r="B1781" s="13" t="s">
        <v>421</v>
      </c>
      <c r="C1781" s="104"/>
      <c r="D1781" s="104"/>
    </row>
    <row r="1782" spans="1:4" x14ac:dyDescent="0.2">
      <c r="A1782" s="6">
        <v>531101</v>
      </c>
      <c r="B1782" s="7" t="s">
        <v>94</v>
      </c>
      <c r="C1782" s="102">
        <v>124933.84</v>
      </c>
      <c r="D1782" s="102"/>
    </row>
    <row r="1783" spans="1:4" x14ac:dyDescent="0.2">
      <c r="A1783" s="6">
        <v>531102</v>
      </c>
      <c r="B1783" s="7" t="s">
        <v>95</v>
      </c>
      <c r="C1783" s="102"/>
      <c r="D1783" s="102">
        <v>1116</v>
      </c>
    </row>
    <row r="1784" spans="1:4" x14ac:dyDescent="0.2">
      <c r="A1784" s="6">
        <v>531103</v>
      </c>
      <c r="B1784" s="7" t="s">
        <v>96</v>
      </c>
      <c r="C1784" s="102">
        <v>419893.71</v>
      </c>
      <c r="D1784" s="102"/>
    </row>
    <row r="1785" spans="1:4" x14ac:dyDescent="0.2">
      <c r="A1785" s="6">
        <v>531104</v>
      </c>
      <c r="B1785" s="7" t="s">
        <v>97</v>
      </c>
      <c r="C1785" s="102"/>
      <c r="D1785" s="102"/>
    </row>
    <row r="1786" spans="1:4" x14ac:dyDescent="0.2">
      <c r="A1786" s="6">
        <v>531105</v>
      </c>
      <c r="B1786" s="7" t="s">
        <v>98</v>
      </c>
      <c r="C1786" s="102"/>
      <c r="D1786" s="102"/>
    </row>
    <row r="1787" spans="1:4" x14ac:dyDescent="0.2">
      <c r="A1787" s="6">
        <v>531106</v>
      </c>
      <c r="B1787" s="7" t="s">
        <v>99</v>
      </c>
      <c r="C1787" s="102">
        <v>16389357.59</v>
      </c>
      <c r="D1787" s="102">
        <v>28289317</v>
      </c>
    </row>
    <row r="1788" spans="1:4" x14ac:dyDescent="0.2">
      <c r="A1788" s="6">
        <v>531107</v>
      </c>
      <c r="B1788" s="7" t="s">
        <v>100</v>
      </c>
      <c r="C1788" s="105"/>
      <c r="D1788" s="102"/>
    </row>
    <row r="1789" spans="1:4" x14ac:dyDescent="0.2">
      <c r="A1789" s="6">
        <v>531108</v>
      </c>
      <c r="B1789" s="7" t="s">
        <v>101</v>
      </c>
      <c r="C1789" s="102"/>
      <c r="D1789" s="102"/>
    </row>
    <row r="1790" spans="1:4" x14ac:dyDescent="0.2">
      <c r="A1790" s="6">
        <v>531109</v>
      </c>
      <c r="B1790" s="7" t="s">
        <v>102</v>
      </c>
      <c r="C1790" s="102">
        <v>1913473.46</v>
      </c>
      <c r="D1790" s="102">
        <v>374835</v>
      </c>
    </row>
    <row r="1791" spans="1:4" x14ac:dyDescent="0.2">
      <c r="A1791" s="6">
        <v>531110</v>
      </c>
      <c r="B1791" s="7" t="s">
        <v>103</v>
      </c>
      <c r="C1791" s="102"/>
      <c r="D1791" s="102"/>
    </row>
    <row r="1792" spans="1:4" x14ac:dyDescent="0.2">
      <c r="A1792" s="6">
        <v>531111</v>
      </c>
      <c r="B1792" s="7" t="s">
        <v>104</v>
      </c>
      <c r="C1792" s="102">
        <v>11000</v>
      </c>
      <c r="D1792" s="102"/>
    </row>
    <row r="1793" spans="1:4" x14ac:dyDescent="0.2">
      <c r="A1793" s="6">
        <v>531112</v>
      </c>
      <c r="B1793" s="7" t="s">
        <v>105</v>
      </c>
      <c r="C1793" s="102">
        <v>444043.72</v>
      </c>
      <c r="D1793" s="102">
        <v>416904</v>
      </c>
    </row>
    <row r="1794" spans="1:4" x14ac:dyDescent="0.2">
      <c r="A1794" s="6">
        <v>531113</v>
      </c>
      <c r="B1794" s="7" t="s">
        <v>106</v>
      </c>
      <c r="C1794" s="102">
        <v>655988.15</v>
      </c>
      <c r="D1794" s="102">
        <v>76695</v>
      </c>
    </row>
    <row r="1795" spans="1:4" x14ac:dyDescent="0.2">
      <c r="A1795" s="6">
        <v>531114</v>
      </c>
      <c r="B1795" s="7" t="s">
        <v>107</v>
      </c>
      <c r="C1795" s="102">
        <v>1901508.2</v>
      </c>
      <c r="D1795" s="102">
        <v>946805</v>
      </c>
    </row>
    <row r="1796" spans="1:4" ht="12" thickBot="1" x14ac:dyDescent="0.25">
      <c r="A1796" s="18">
        <v>531115</v>
      </c>
      <c r="B1796" s="19" t="s">
        <v>108</v>
      </c>
      <c r="C1796" s="102"/>
      <c r="D1796" s="102"/>
    </row>
    <row r="1797" spans="1:4" ht="12" thickBot="1" x14ac:dyDescent="0.25">
      <c r="A1797" s="9" t="s">
        <v>18</v>
      </c>
      <c r="B1797" s="10"/>
      <c r="C1797" s="103">
        <v>21860198.669999998</v>
      </c>
      <c r="D1797" s="103">
        <v>30105672</v>
      </c>
    </row>
    <row r="1798" spans="1:4" x14ac:dyDescent="0.2">
      <c r="A1798" s="12">
        <v>5312</v>
      </c>
      <c r="B1798" s="13" t="s">
        <v>422</v>
      </c>
      <c r="C1798" s="104"/>
      <c r="D1798" s="104"/>
    </row>
    <row r="1799" spans="1:4" x14ac:dyDescent="0.2">
      <c r="A1799" s="6">
        <v>531201</v>
      </c>
      <c r="B1799" s="7" t="s">
        <v>94</v>
      </c>
      <c r="C1799" s="102"/>
      <c r="D1799" s="102"/>
    </row>
    <row r="1800" spans="1:4" x14ac:dyDescent="0.2">
      <c r="A1800" s="6">
        <v>531202</v>
      </c>
      <c r="B1800" s="7" t="s">
        <v>95</v>
      </c>
      <c r="C1800" s="102">
        <v>1749.44</v>
      </c>
      <c r="D1800" s="102"/>
    </row>
    <row r="1801" spans="1:4" x14ac:dyDescent="0.2">
      <c r="A1801" s="6">
        <v>531203</v>
      </c>
      <c r="B1801" s="7" t="s">
        <v>96</v>
      </c>
      <c r="C1801" s="102"/>
      <c r="D1801" s="102"/>
    </row>
    <row r="1802" spans="1:4" x14ac:dyDescent="0.2">
      <c r="A1802" s="6">
        <v>531204</v>
      </c>
      <c r="B1802" s="7" t="s">
        <v>97</v>
      </c>
      <c r="C1802" s="102"/>
      <c r="D1802" s="102"/>
    </row>
    <row r="1803" spans="1:4" x14ac:dyDescent="0.2">
      <c r="A1803" s="6">
        <v>531205</v>
      </c>
      <c r="B1803" s="7" t="s">
        <v>98</v>
      </c>
      <c r="C1803" s="102"/>
      <c r="D1803" s="102"/>
    </row>
    <row r="1804" spans="1:4" x14ac:dyDescent="0.2">
      <c r="A1804" s="6">
        <v>531206</v>
      </c>
      <c r="B1804" s="7" t="s">
        <v>99</v>
      </c>
      <c r="C1804" s="102">
        <v>-230142</v>
      </c>
      <c r="D1804" s="102">
        <v>-29782</v>
      </c>
    </row>
    <row r="1805" spans="1:4" x14ac:dyDescent="0.2">
      <c r="A1805" s="6">
        <v>531207</v>
      </c>
      <c r="B1805" s="7" t="s">
        <v>100</v>
      </c>
      <c r="C1805" s="105"/>
      <c r="D1805" s="102"/>
    </row>
    <row r="1806" spans="1:4" x14ac:dyDescent="0.2">
      <c r="A1806" s="6">
        <v>531208</v>
      </c>
      <c r="B1806" s="7" t="s">
        <v>101</v>
      </c>
      <c r="C1806" s="102"/>
      <c r="D1806" s="102"/>
    </row>
    <row r="1807" spans="1:4" x14ac:dyDescent="0.2">
      <c r="A1807" s="6">
        <v>531209</v>
      </c>
      <c r="B1807" s="7" t="s">
        <v>102</v>
      </c>
      <c r="C1807" s="102"/>
      <c r="D1807" s="102"/>
    </row>
    <row r="1808" spans="1:4" x14ac:dyDescent="0.2">
      <c r="A1808" s="6">
        <v>531210</v>
      </c>
      <c r="B1808" s="7" t="s">
        <v>103</v>
      </c>
      <c r="C1808" s="102"/>
      <c r="D1808" s="102"/>
    </row>
    <row r="1809" spans="1:4" x14ac:dyDescent="0.2">
      <c r="A1809" s="6">
        <v>531211</v>
      </c>
      <c r="B1809" s="7" t="s">
        <v>104</v>
      </c>
      <c r="C1809" s="102"/>
      <c r="D1809" s="102"/>
    </row>
    <row r="1810" spans="1:4" x14ac:dyDescent="0.2">
      <c r="A1810" s="6">
        <v>531212</v>
      </c>
      <c r="B1810" s="7" t="s">
        <v>105</v>
      </c>
      <c r="C1810" s="102"/>
      <c r="D1810" s="102"/>
    </row>
    <row r="1811" spans="1:4" x14ac:dyDescent="0.2">
      <c r="A1811" s="6">
        <v>531213</v>
      </c>
      <c r="B1811" s="7" t="s">
        <v>106</v>
      </c>
      <c r="C1811" s="102"/>
      <c r="D1811" s="102"/>
    </row>
    <row r="1812" spans="1:4" x14ac:dyDescent="0.2">
      <c r="A1812" s="6">
        <v>531214</v>
      </c>
      <c r="B1812" s="7" t="s">
        <v>107</v>
      </c>
      <c r="C1812" s="102"/>
      <c r="D1812" s="102"/>
    </row>
    <row r="1813" spans="1:4" ht="12" thickBot="1" x14ac:dyDescent="0.25">
      <c r="A1813" s="18">
        <v>531215</v>
      </c>
      <c r="B1813" s="19" t="s">
        <v>108</v>
      </c>
      <c r="C1813" s="102"/>
      <c r="D1813" s="102"/>
    </row>
    <row r="1814" spans="1:4" ht="12" thickBot="1" x14ac:dyDescent="0.25">
      <c r="A1814" s="9" t="s">
        <v>18</v>
      </c>
      <c r="B1814" s="10"/>
      <c r="C1814" s="103">
        <v>-228392.56</v>
      </c>
      <c r="D1814" s="103">
        <v>-29782</v>
      </c>
    </row>
    <row r="1815" spans="1:4" x14ac:dyDescent="0.2">
      <c r="A1815" s="12">
        <v>5313</v>
      </c>
      <c r="B1815" s="13" t="s">
        <v>337</v>
      </c>
      <c r="C1815" s="104"/>
      <c r="D1815" s="104"/>
    </row>
    <row r="1816" spans="1:4" x14ac:dyDescent="0.2">
      <c r="A1816" s="6">
        <v>531301</v>
      </c>
      <c r="B1816" s="7" t="s">
        <v>94</v>
      </c>
      <c r="C1816" s="102"/>
      <c r="D1816" s="102"/>
    </row>
    <row r="1817" spans="1:4" x14ac:dyDescent="0.2">
      <c r="A1817" s="6">
        <v>531302</v>
      </c>
      <c r="B1817" s="7" t="s">
        <v>95</v>
      </c>
      <c r="C1817" s="102"/>
      <c r="D1817" s="102"/>
    </row>
    <row r="1818" spans="1:4" x14ac:dyDescent="0.2">
      <c r="A1818" s="6">
        <v>531303</v>
      </c>
      <c r="B1818" s="7" t="s">
        <v>96</v>
      </c>
      <c r="C1818" s="102"/>
      <c r="D1818" s="102"/>
    </row>
    <row r="1819" spans="1:4" x14ac:dyDescent="0.2">
      <c r="A1819" s="6">
        <v>531304</v>
      </c>
      <c r="B1819" s="7" t="s">
        <v>97</v>
      </c>
      <c r="C1819" s="102"/>
      <c r="D1819" s="102"/>
    </row>
    <row r="1820" spans="1:4" x14ac:dyDescent="0.2">
      <c r="A1820" s="6">
        <v>531305</v>
      </c>
      <c r="B1820" s="7" t="s">
        <v>98</v>
      </c>
      <c r="C1820" s="102"/>
      <c r="D1820" s="102"/>
    </row>
    <row r="1821" spans="1:4" x14ac:dyDescent="0.2">
      <c r="A1821" s="6">
        <v>531306</v>
      </c>
      <c r="B1821" s="7" t="s">
        <v>99</v>
      </c>
      <c r="C1821" s="102">
        <v>3014844.59</v>
      </c>
      <c r="D1821" s="102"/>
    </row>
    <row r="1822" spans="1:4" x14ac:dyDescent="0.2">
      <c r="A1822" s="6">
        <v>531307</v>
      </c>
      <c r="B1822" s="7" t="s">
        <v>100</v>
      </c>
      <c r="C1822" s="102"/>
      <c r="D1822" s="102"/>
    </row>
    <row r="1823" spans="1:4" x14ac:dyDescent="0.2">
      <c r="A1823" s="6">
        <v>531308</v>
      </c>
      <c r="B1823" s="7" t="s">
        <v>101</v>
      </c>
      <c r="C1823" s="102"/>
      <c r="D1823" s="102"/>
    </row>
    <row r="1824" spans="1:4" x14ac:dyDescent="0.2">
      <c r="A1824" s="6">
        <v>531309</v>
      </c>
      <c r="B1824" s="7" t="s">
        <v>102</v>
      </c>
      <c r="C1824" s="102"/>
      <c r="D1824" s="102"/>
    </row>
    <row r="1825" spans="1:4" x14ac:dyDescent="0.2">
      <c r="A1825" s="6">
        <v>531310</v>
      </c>
      <c r="B1825" s="7" t="s">
        <v>103</v>
      </c>
      <c r="C1825" s="102"/>
      <c r="D1825" s="102"/>
    </row>
    <row r="1826" spans="1:4" x14ac:dyDescent="0.2">
      <c r="A1826" s="6">
        <v>531311</v>
      </c>
      <c r="B1826" s="7" t="s">
        <v>104</v>
      </c>
      <c r="C1826" s="102"/>
      <c r="D1826" s="102"/>
    </row>
    <row r="1827" spans="1:4" x14ac:dyDescent="0.2">
      <c r="A1827" s="6">
        <v>531312</v>
      </c>
      <c r="B1827" s="7" t="s">
        <v>105</v>
      </c>
      <c r="C1827" s="102"/>
      <c r="D1827" s="102"/>
    </row>
    <row r="1828" spans="1:4" x14ac:dyDescent="0.2">
      <c r="A1828" s="6">
        <v>531313</v>
      </c>
      <c r="B1828" s="7" t="s">
        <v>106</v>
      </c>
      <c r="C1828" s="102"/>
      <c r="D1828" s="102"/>
    </row>
    <row r="1829" spans="1:4" x14ac:dyDescent="0.2">
      <c r="A1829" s="6">
        <v>531314</v>
      </c>
      <c r="B1829" s="7" t="s">
        <v>107</v>
      </c>
      <c r="C1829" s="102"/>
      <c r="D1829" s="102"/>
    </row>
    <row r="1830" spans="1:4" ht="12" thickBot="1" x14ac:dyDescent="0.25">
      <c r="A1830" s="18">
        <v>531315</v>
      </c>
      <c r="B1830" s="19" t="s">
        <v>108</v>
      </c>
      <c r="C1830" s="102"/>
      <c r="D1830" s="102"/>
    </row>
    <row r="1831" spans="1:4" ht="12" thickBot="1" x14ac:dyDescent="0.25">
      <c r="A1831" s="9" t="s">
        <v>18</v>
      </c>
      <c r="B1831" s="10"/>
      <c r="C1831" s="103">
        <v>3014844.59</v>
      </c>
      <c r="D1831" s="103">
        <v>0</v>
      </c>
    </row>
    <row r="1832" spans="1:4" x14ac:dyDescent="0.2">
      <c r="A1832" s="12">
        <v>5314</v>
      </c>
      <c r="B1832" s="13" t="s">
        <v>423</v>
      </c>
      <c r="C1832" s="104"/>
      <c r="D1832" s="104"/>
    </row>
    <row r="1833" spans="1:4" x14ac:dyDescent="0.2">
      <c r="A1833" s="6">
        <v>531401</v>
      </c>
      <c r="B1833" s="7" t="s">
        <v>94</v>
      </c>
      <c r="C1833" s="102"/>
      <c r="D1833" s="102"/>
    </row>
    <row r="1834" spans="1:4" x14ac:dyDescent="0.2">
      <c r="A1834" s="6">
        <v>531402</v>
      </c>
      <c r="B1834" s="7" t="s">
        <v>95</v>
      </c>
      <c r="C1834" s="102"/>
      <c r="D1834" s="102"/>
    </row>
    <row r="1835" spans="1:4" x14ac:dyDescent="0.2">
      <c r="A1835" s="6">
        <v>531403</v>
      </c>
      <c r="B1835" s="7" t="s">
        <v>96</v>
      </c>
      <c r="C1835" s="102"/>
      <c r="D1835" s="102"/>
    </row>
    <row r="1836" spans="1:4" x14ac:dyDescent="0.2">
      <c r="A1836" s="6">
        <v>531404</v>
      </c>
      <c r="B1836" s="7" t="s">
        <v>97</v>
      </c>
      <c r="C1836" s="102"/>
      <c r="D1836" s="102"/>
    </row>
    <row r="1837" spans="1:4" x14ac:dyDescent="0.2">
      <c r="A1837" s="6">
        <v>531405</v>
      </c>
      <c r="B1837" s="7" t="s">
        <v>98</v>
      </c>
      <c r="C1837" s="102"/>
      <c r="D1837" s="102"/>
    </row>
    <row r="1838" spans="1:4" x14ac:dyDescent="0.2">
      <c r="A1838" s="6">
        <v>531406</v>
      </c>
      <c r="B1838" s="7" t="s">
        <v>99</v>
      </c>
      <c r="C1838" s="102"/>
      <c r="D1838" s="102"/>
    </row>
    <row r="1839" spans="1:4" x14ac:dyDescent="0.2">
      <c r="A1839" s="6">
        <v>531407</v>
      </c>
      <c r="B1839" s="7" t="s">
        <v>100</v>
      </c>
      <c r="C1839" s="102"/>
      <c r="D1839" s="102"/>
    </row>
    <row r="1840" spans="1:4" x14ac:dyDescent="0.2">
      <c r="A1840" s="15">
        <v>531408</v>
      </c>
      <c r="B1840" s="16" t="s">
        <v>101</v>
      </c>
      <c r="C1840" s="102"/>
      <c r="D1840" s="102"/>
    </row>
    <row r="1841" spans="1:4" x14ac:dyDescent="0.2">
      <c r="A1841" s="6">
        <v>531409</v>
      </c>
      <c r="B1841" s="7" t="s">
        <v>102</v>
      </c>
      <c r="C1841" s="102"/>
      <c r="D1841" s="102"/>
    </row>
    <row r="1842" spans="1:4" x14ac:dyDescent="0.2">
      <c r="A1842" s="6">
        <v>531410</v>
      </c>
      <c r="B1842" s="7" t="s">
        <v>103</v>
      </c>
      <c r="C1842" s="102"/>
      <c r="D1842" s="102"/>
    </row>
    <row r="1843" spans="1:4" x14ac:dyDescent="0.2">
      <c r="A1843" s="6">
        <v>531411</v>
      </c>
      <c r="B1843" s="7" t="s">
        <v>104</v>
      </c>
      <c r="C1843" s="102"/>
      <c r="D1843" s="102"/>
    </row>
    <row r="1844" spans="1:4" x14ac:dyDescent="0.2">
      <c r="A1844" s="6">
        <v>531412</v>
      </c>
      <c r="B1844" s="7" t="s">
        <v>105</v>
      </c>
      <c r="C1844" s="102"/>
      <c r="D1844" s="102"/>
    </row>
    <row r="1845" spans="1:4" x14ac:dyDescent="0.2">
      <c r="A1845" s="6">
        <v>531413</v>
      </c>
      <c r="B1845" s="7" t="s">
        <v>106</v>
      </c>
      <c r="C1845" s="102"/>
      <c r="D1845" s="102"/>
    </row>
    <row r="1846" spans="1:4" x14ac:dyDescent="0.2">
      <c r="A1846" s="6">
        <v>531414</v>
      </c>
      <c r="B1846" s="7" t="s">
        <v>107</v>
      </c>
      <c r="C1846" s="102"/>
      <c r="D1846" s="102"/>
    </row>
    <row r="1847" spans="1:4" ht="12" thickBot="1" x14ac:dyDescent="0.25">
      <c r="A1847" s="18">
        <v>531415</v>
      </c>
      <c r="B1847" s="19" t="s">
        <v>108</v>
      </c>
      <c r="C1847" s="102"/>
      <c r="D1847" s="102"/>
    </row>
    <row r="1848" spans="1:4" ht="12" thickBot="1" x14ac:dyDescent="0.25">
      <c r="A1848" s="9" t="s">
        <v>18</v>
      </c>
      <c r="B1848" s="10"/>
      <c r="C1848" s="103">
        <v>0</v>
      </c>
      <c r="D1848" s="103">
        <v>0</v>
      </c>
    </row>
    <row r="1849" spans="1:4" x14ac:dyDescent="0.2">
      <c r="A1849" s="12">
        <v>5315</v>
      </c>
      <c r="B1849" s="13" t="s">
        <v>424</v>
      </c>
      <c r="C1849" s="104"/>
      <c r="D1849" s="104"/>
    </row>
    <row r="1850" spans="1:4" x14ac:dyDescent="0.2">
      <c r="A1850" s="6">
        <v>531501</v>
      </c>
      <c r="B1850" s="7" t="s">
        <v>94</v>
      </c>
      <c r="C1850" s="102"/>
      <c r="D1850" s="102"/>
    </row>
    <row r="1851" spans="1:4" x14ac:dyDescent="0.2">
      <c r="A1851" s="6">
        <v>531502</v>
      </c>
      <c r="B1851" s="7" t="s">
        <v>95</v>
      </c>
      <c r="C1851" s="102"/>
      <c r="D1851" s="102"/>
    </row>
    <row r="1852" spans="1:4" x14ac:dyDescent="0.2">
      <c r="A1852" s="6">
        <v>531503</v>
      </c>
      <c r="B1852" s="7" t="s">
        <v>96</v>
      </c>
      <c r="C1852" s="102"/>
      <c r="D1852" s="102"/>
    </row>
    <row r="1853" spans="1:4" x14ac:dyDescent="0.2">
      <c r="A1853" s="6">
        <v>531504</v>
      </c>
      <c r="B1853" s="7" t="s">
        <v>97</v>
      </c>
      <c r="C1853" s="102"/>
      <c r="D1853" s="102"/>
    </row>
    <row r="1854" spans="1:4" x14ac:dyDescent="0.2">
      <c r="A1854" s="6">
        <v>531505</v>
      </c>
      <c r="B1854" s="7" t="s">
        <v>98</v>
      </c>
      <c r="C1854" s="102"/>
      <c r="D1854" s="102"/>
    </row>
    <row r="1855" spans="1:4" x14ac:dyDescent="0.2">
      <c r="A1855" s="6">
        <v>531506</v>
      </c>
      <c r="B1855" s="7" t="s">
        <v>99</v>
      </c>
      <c r="C1855" s="102"/>
      <c r="D1855" s="102"/>
    </row>
    <row r="1856" spans="1:4" x14ac:dyDescent="0.2">
      <c r="A1856" s="6">
        <v>531507</v>
      </c>
      <c r="B1856" s="7" t="s">
        <v>100</v>
      </c>
      <c r="C1856" s="102"/>
      <c r="D1856" s="102"/>
    </row>
    <row r="1857" spans="1:4" x14ac:dyDescent="0.2">
      <c r="A1857" s="6">
        <v>531508</v>
      </c>
      <c r="B1857" s="7" t="s">
        <v>101</v>
      </c>
      <c r="C1857" s="102"/>
      <c r="D1857" s="102"/>
    </row>
    <row r="1858" spans="1:4" x14ac:dyDescent="0.2">
      <c r="A1858" s="6">
        <v>531509</v>
      </c>
      <c r="B1858" s="7" t="s">
        <v>102</v>
      </c>
      <c r="C1858" s="102"/>
      <c r="D1858" s="102"/>
    </row>
    <row r="1859" spans="1:4" x14ac:dyDescent="0.2">
      <c r="A1859" s="6">
        <v>531510</v>
      </c>
      <c r="B1859" s="7" t="s">
        <v>103</v>
      </c>
      <c r="C1859" s="102"/>
      <c r="D1859" s="102"/>
    </row>
    <row r="1860" spans="1:4" x14ac:dyDescent="0.2">
      <c r="A1860" s="6">
        <v>531511</v>
      </c>
      <c r="B1860" s="7" t="s">
        <v>104</v>
      </c>
      <c r="C1860" s="102"/>
      <c r="D1860" s="102"/>
    </row>
    <row r="1861" spans="1:4" x14ac:dyDescent="0.2">
      <c r="A1861" s="6">
        <v>531512</v>
      </c>
      <c r="B1861" s="7" t="s">
        <v>105</v>
      </c>
      <c r="C1861" s="102"/>
      <c r="D1861" s="102"/>
    </row>
    <row r="1862" spans="1:4" x14ac:dyDescent="0.2">
      <c r="A1862" s="6">
        <v>531513</v>
      </c>
      <c r="B1862" s="7" t="s">
        <v>106</v>
      </c>
      <c r="C1862" s="102"/>
      <c r="D1862" s="102"/>
    </row>
    <row r="1863" spans="1:4" x14ac:dyDescent="0.2">
      <c r="A1863" s="6">
        <v>531514</v>
      </c>
      <c r="B1863" s="7" t="s">
        <v>107</v>
      </c>
      <c r="C1863" s="102"/>
      <c r="D1863" s="102"/>
    </row>
    <row r="1864" spans="1:4" ht="12" thickBot="1" x14ac:dyDescent="0.25">
      <c r="A1864" s="18">
        <v>531515</v>
      </c>
      <c r="B1864" s="19" t="s">
        <v>108</v>
      </c>
      <c r="C1864" s="112"/>
      <c r="D1864" s="112"/>
    </row>
    <row r="1865" spans="1:4" ht="12" thickBot="1" x14ac:dyDescent="0.25">
      <c r="A1865" s="9" t="s">
        <v>18</v>
      </c>
      <c r="B1865" s="10"/>
      <c r="C1865" s="103">
        <v>0</v>
      </c>
      <c r="D1865" s="103">
        <v>0</v>
      </c>
    </row>
    <row r="1866" spans="1:4" x14ac:dyDescent="0.2">
      <c r="A1866" s="12">
        <v>5316</v>
      </c>
      <c r="B1866" s="13" t="s">
        <v>346</v>
      </c>
      <c r="C1866" s="104"/>
      <c r="D1866" s="104"/>
    </row>
    <row r="1867" spans="1:4" x14ac:dyDescent="0.2">
      <c r="A1867" s="6">
        <v>531601</v>
      </c>
      <c r="B1867" s="7" t="s">
        <v>347</v>
      </c>
      <c r="C1867" s="102">
        <v>10569895.310000001</v>
      </c>
      <c r="D1867" s="102">
        <v>9881605</v>
      </c>
    </row>
    <row r="1868" spans="1:4" x14ac:dyDescent="0.2">
      <c r="A1868" s="6">
        <v>531602</v>
      </c>
      <c r="B1868" s="7" t="s">
        <v>348</v>
      </c>
      <c r="C1868" s="102"/>
      <c r="D1868" s="102"/>
    </row>
    <row r="1869" spans="1:4" x14ac:dyDescent="0.2">
      <c r="A1869" s="6">
        <v>531603</v>
      </c>
      <c r="B1869" s="7" t="s">
        <v>349</v>
      </c>
      <c r="C1869" s="102"/>
      <c r="D1869" s="102"/>
    </row>
    <row r="1870" spans="1:4" x14ac:dyDescent="0.2">
      <c r="A1870" s="6">
        <v>531604</v>
      </c>
      <c r="B1870" s="7" t="s">
        <v>351</v>
      </c>
      <c r="C1870" s="102">
        <v>3160624.92</v>
      </c>
      <c r="D1870" s="102">
        <v>966949</v>
      </c>
    </row>
    <row r="1871" spans="1:4" x14ac:dyDescent="0.2">
      <c r="A1871" s="6">
        <v>531605</v>
      </c>
      <c r="B1871" s="7" t="s">
        <v>352</v>
      </c>
      <c r="C1871" s="102">
        <v>829235.84</v>
      </c>
      <c r="D1871" s="102">
        <v>1425503</v>
      </c>
    </row>
    <row r="1872" spans="1:4" x14ac:dyDescent="0.2">
      <c r="A1872" s="6">
        <v>531606</v>
      </c>
      <c r="B1872" s="7" t="s">
        <v>353</v>
      </c>
      <c r="C1872" s="102"/>
      <c r="D1872" s="102">
        <v>226411</v>
      </c>
    </row>
    <row r="1873" spans="1:4" x14ac:dyDescent="0.2">
      <c r="A1873" s="6">
        <v>531607</v>
      </c>
      <c r="B1873" s="7" t="s">
        <v>354</v>
      </c>
      <c r="C1873" s="102">
        <v>946321.09</v>
      </c>
      <c r="D1873" s="102">
        <v>1006770</v>
      </c>
    </row>
    <row r="1874" spans="1:4" x14ac:dyDescent="0.2">
      <c r="A1874" s="6">
        <v>531608</v>
      </c>
      <c r="B1874" s="7" t="s">
        <v>355</v>
      </c>
      <c r="C1874" s="102">
        <v>433408.49</v>
      </c>
      <c r="D1874" s="102">
        <v>459130</v>
      </c>
    </row>
    <row r="1875" spans="1:4" x14ac:dyDescent="0.2">
      <c r="A1875" s="6">
        <v>531609</v>
      </c>
      <c r="B1875" s="7" t="s">
        <v>356</v>
      </c>
      <c r="C1875" s="102">
        <v>2254111.2799999998</v>
      </c>
      <c r="D1875" s="102">
        <v>1638116</v>
      </c>
    </row>
    <row r="1876" spans="1:4" x14ac:dyDescent="0.2">
      <c r="A1876" s="6">
        <v>531610</v>
      </c>
      <c r="B1876" s="7" t="s">
        <v>357</v>
      </c>
      <c r="C1876" s="102">
        <v>136302.06</v>
      </c>
      <c r="D1876" s="102">
        <v>55510</v>
      </c>
    </row>
    <row r="1877" spans="1:4" x14ac:dyDescent="0.2">
      <c r="A1877" s="6">
        <v>531611</v>
      </c>
      <c r="B1877" s="7" t="s">
        <v>358</v>
      </c>
      <c r="C1877" s="102">
        <v>108342</v>
      </c>
      <c r="D1877" s="102">
        <v>48526</v>
      </c>
    </row>
    <row r="1878" spans="1:4" x14ac:dyDescent="0.2">
      <c r="A1878" s="6">
        <v>531612</v>
      </c>
      <c r="B1878" s="7" t="s">
        <v>359</v>
      </c>
      <c r="C1878" s="102"/>
      <c r="D1878" s="102"/>
    </row>
    <row r="1879" spans="1:4" x14ac:dyDescent="0.2">
      <c r="A1879" s="6">
        <v>531613</v>
      </c>
      <c r="B1879" s="7" t="s">
        <v>360</v>
      </c>
      <c r="C1879" s="102"/>
      <c r="D1879" s="102"/>
    </row>
    <row r="1880" spans="1:4" x14ac:dyDescent="0.2">
      <c r="A1880" s="6">
        <v>531614</v>
      </c>
      <c r="B1880" s="7" t="s">
        <v>361</v>
      </c>
      <c r="C1880" s="102"/>
      <c r="D1880" s="102"/>
    </row>
    <row r="1881" spans="1:4" x14ac:dyDescent="0.2">
      <c r="A1881" s="6">
        <v>531615</v>
      </c>
      <c r="B1881" s="7" t="s">
        <v>362</v>
      </c>
      <c r="C1881" s="102">
        <v>110133.31</v>
      </c>
      <c r="D1881" s="102">
        <v>829933</v>
      </c>
    </row>
    <row r="1882" spans="1:4" x14ac:dyDescent="0.2">
      <c r="A1882" s="6">
        <v>531616</v>
      </c>
      <c r="B1882" s="7" t="s">
        <v>363</v>
      </c>
      <c r="C1882" s="102">
        <v>501748.83</v>
      </c>
      <c r="D1882" s="102">
        <v>424549</v>
      </c>
    </row>
    <row r="1883" spans="1:4" x14ac:dyDescent="0.2">
      <c r="A1883" s="6">
        <v>531617</v>
      </c>
      <c r="B1883" s="7" t="s">
        <v>364</v>
      </c>
      <c r="C1883" s="102">
        <v>996693.96</v>
      </c>
      <c r="D1883" s="102">
        <v>1349538</v>
      </c>
    </row>
    <row r="1884" spans="1:4" x14ac:dyDescent="0.2">
      <c r="A1884" s="6">
        <v>531618</v>
      </c>
      <c r="B1884" s="7" t="s">
        <v>365</v>
      </c>
      <c r="C1884" s="102">
        <v>338330.78</v>
      </c>
      <c r="D1884" s="102"/>
    </row>
    <row r="1885" spans="1:4" x14ac:dyDescent="0.2">
      <c r="A1885" s="6">
        <v>531619</v>
      </c>
      <c r="B1885" s="7" t="s">
        <v>366</v>
      </c>
      <c r="C1885" s="102">
        <v>2187341.96</v>
      </c>
      <c r="D1885" s="102">
        <v>2085830</v>
      </c>
    </row>
    <row r="1886" spans="1:4" x14ac:dyDescent="0.2">
      <c r="A1886" s="6">
        <v>531620</v>
      </c>
      <c r="B1886" s="7" t="s">
        <v>367</v>
      </c>
      <c r="C1886" s="102">
        <v>1454698.89</v>
      </c>
      <c r="D1886" s="102">
        <v>2311416</v>
      </c>
    </row>
    <row r="1887" spans="1:4" x14ac:dyDescent="0.2">
      <c r="A1887" s="6">
        <v>531621</v>
      </c>
      <c r="B1887" s="7" t="s">
        <v>368</v>
      </c>
      <c r="C1887" s="102">
        <v>3464.12</v>
      </c>
      <c r="D1887" s="102">
        <v>13983</v>
      </c>
    </row>
    <row r="1888" spans="1:4" x14ac:dyDescent="0.2">
      <c r="A1888" s="6">
        <v>531622</v>
      </c>
      <c r="B1888" s="7" t="s">
        <v>369</v>
      </c>
      <c r="C1888" s="102"/>
      <c r="D1888" s="102">
        <v>3462</v>
      </c>
    </row>
    <row r="1889" spans="1:4" x14ac:dyDescent="0.2">
      <c r="A1889" s="6">
        <v>531623</v>
      </c>
      <c r="B1889" s="7" t="s">
        <v>370</v>
      </c>
      <c r="C1889" s="102">
        <v>5371584.4100000001</v>
      </c>
      <c r="D1889" s="102">
        <v>4915886</v>
      </c>
    </row>
    <row r="1890" spans="1:4" x14ac:dyDescent="0.2">
      <c r="A1890" s="6">
        <v>531624</v>
      </c>
      <c r="B1890" s="7" t="s">
        <v>371</v>
      </c>
      <c r="C1890" s="102">
        <v>4151167.19</v>
      </c>
      <c r="D1890" s="102">
        <v>3778924</v>
      </c>
    </row>
    <row r="1891" spans="1:4" x14ac:dyDescent="0.2">
      <c r="A1891" s="6">
        <v>531625</v>
      </c>
      <c r="B1891" s="7" t="s">
        <v>372</v>
      </c>
      <c r="C1891" s="102">
        <v>2094818.64</v>
      </c>
      <c r="D1891" s="102">
        <v>2500331</v>
      </c>
    </row>
    <row r="1892" spans="1:4" x14ac:dyDescent="0.2">
      <c r="A1892" s="6">
        <v>531626</v>
      </c>
      <c r="B1892" s="7" t="s">
        <v>373</v>
      </c>
      <c r="C1892" s="102">
        <v>74442.64</v>
      </c>
      <c r="D1892" s="102">
        <v>138759</v>
      </c>
    </row>
    <row r="1893" spans="1:4" x14ac:dyDescent="0.2">
      <c r="A1893" s="6">
        <v>531627</v>
      </c>
      <c r="B1893" s="7" t="s">
        <v>374</v>
      </c>
      <c r="C1893" s="102">
        <v>11250</v>
      </c>
      <c r="D1893" s="102">
        <v>10000</v>
      </c>
    </row>
    <row r="1894" spans="1:4" x14ac:dyDescent="0.2">
      <c r="A1894" s="6">
        <v>531628</v>
      </c>
      <c r="B1894" s="7" t="s">
        <v>375</v>
      </c>
      <c r="C1894" s="102"/>
      <c r="D1894" s="102"/>
    </row>
    <row r="1895" spans="1:4" x14ac:dyDescent="0.2">
      <c r="A1895" s="6">
        <v>531629</v>
      </c>
      <c r="B1895" s="7" t="s">
        <v>376</v>
      </c>
      <c r="C1895" s="102">
        <v>283095.24</v>
      </c>
      <c r="D1895" s="102"/>
    </row>
    <row r="1896" spans="1:4" x14ac:dyDescent="0.2">
      <c r="A1896" s="6">
        <v>531630</v>
      </c>
      <c r="B1896" s="7" t="s">
        <v>377</v>
      </c>
      <c r="C1896" s="102">
        <v>74803.14</v>
      </c>
      <c r="D1896" s="102"/>
    </row>
    <row r="1897" spans="1:4" x14ac:dyDescent="0.2">
      <c r="A1897" s="6">
        <v>531631</v>
      </c>
      <c r="B1897" s="7" t="s">
        <v>378</v>
      </c>
      <c r="C1897" s="102">
        <v>145756.32999999999</v>
      </c>
      <c r="D1897" s="102">
        <v>238561</v>
      </c>
    </row>
    <row r="1898" spans="1:4" x14ac:dyDescent="0.2">
      <c r="A1898" s="6">
        <v>531632</v>
      </c>
      <c r="B1898" s="7" t="s">
        <v>379</v>
      </c>
      <c r="C1898" s="102"/>
      <c r="D1898" s="102">
        <v>67000</v>
      </c>
    </row>
    <row r="1899" spans="1:4" x14ac:dyDescent="0.2">
      <c r="A1899" s="6">
        <v>531633</v>
      </c>
      <c r="B1899" s="7" t="s">
        <v>380</v>
      </c>
      <c r="C1899" s="102"/>
      <c r="D1899" s="102"/>
    </row>
    <row r="1900" spans="1:4" x14ac:dyDescent="0.2">
      <c r="A1900" s="6">
        <v>531634</v>
      </c>
      <c r="B1900" s="7" t="s">
        <v>381</v>
      </c>
      <c r="C1900" s="102">
        <v>4250</v>
      </c>
      <c r="D1900" s="102">
        <v>6000</v>
      </c>
    </row>
    <row r="1901" spans="1:4" x14ac:dyDescent="0.2">
      <c r="A1901" s="6">
        <v>531635</v>
      </c>
      <c r="B1901" s="7" t="s">
        <v>382</v>
      </c>
      <c r="C1901" s="102">
        <v>36589.760000000002</v>
      </c>
      <c r="D1901" s="102">
        <v>31555</v>
      </c>
    </row>
    <row r="1902" spans="1:4" x14ac:dyDescent="0.2">
      <c r="A1902" s="6">
        <v>531636</v>
      </c>
      <c r="B1902" s="7" t="s">
        <v>383</v>
      </c>
      <c r="C1902" s="102"/>
      <c r="D1902" s="102"/>
    </row>
    <row r="1903" spans="1:4" x14ac:dyDescent="0.2">
      <c r="A1903" s="6">
        <v>531637</v>
      </c>
      <c r="B1903" s="7" t="s">
        <v>384</v>
      </c>
      <c r="C1903" s="102"/>
      <c r="D1903" s="102"/>
    </row>
    <row r="1904" spans="1:4" x14ac:dyDescent="0.2">
      <c r="A1904" s="6">
        <v>531638</v>
      </c>
      <c r="B1904" s="7" t="s">
        <v>413</v>
      </c>
      <c r="C1904" s="102">
        <v>289808.17</v>
      </c>
      <c r="D1904" s="102"/>
    </row>
    <row r="1905" spans="1:4" x14ac:dyDescent="0.2">
      <c r="A1905" s="6">
        <v>531639</v>
      </c>
      <c r="B1905" s="7" t="s">
        <v>386</v>
      </c>
      <c r="C1905" s="102">
        <v>625212.55000000005</v>
      </c>
      <c r="D1905" s="102">
        <v>500664</v>
      </c>
    </row>
    <row r="1906" spans="1:4" x14ac:dyDescent="0.2">
      <c r="A1906" s="6">
        <v>531640</v>
      </c>
      <c r="B1906" s="7" t="s">
        <v>387</v>
      </c>
      <c r="C1906" s="102">
        <v>42571.79</v>
      </c>
      <c r="D1906" s="102">
        <v>46040</v>
      </c>
    </row>
    <row r="1907" spans="1:4" x14ac:dyDescent="0.2">
      <c r="A1907" s="6">
        <v>531641</v>
      </c>
      <c r="B1907" s="7" t="s">
        <v>388</v>
      </c>
      <c r="C1907" s="102"/>
      <c r="D1907" s="102">
        <v>76588</v>
      </c>
    </row>
    <row r="1908" spans="1:4" x14ac:dyDescent="0.2">
      <c r="A1908" s="6">
        <v>531642</v>
      </c>
      <c r="B1908" s="7" t="s">
        <v>167</v>
      </c>
      <c r="C1908" s="102"/>
      <c r="D1908" s="102"/>
    </row>
    <row r="1909" spans="1:4" x14ac:dyDescent="0.2">
      <c r="A1909" s="6">
        <v>531643</v>
      </c>
      <c r="B1909" s="7" t="s">
        <v>159</v>
      </c>
      <c r="C1909" s="102">
        <v>115408.36</v>
      </c>
      <c r="D1909" s="102">
        <v>121523</v>
      </c>
    </row>
    <row r="1910" spans="1:4" x14ac:dyDescent="0.2">
      <c r="A1910" s="6">
        <v>531644</v>
      </c>
      <c r="B1910" s="7" t="s">
        <v>169</v>
      </c>
      <c r="C1910" s="102">
        <v>793086.47</v>
      </c>
      <c r="D1910" s="102">
        <v>935069</v>
      </c>
    </row>
    <row r="1911" spans="1:4" x14ac:dyDescent="0.2">
      <c r="A1911" s="6">
        <v>531645</v>
      </c>
      <c r="B1911" s="7" t="s">
        <v>170</v>
      </c>
      <c r="C1911" s="102">
        <v>117290.28</v>
      </c>
      <c r="D1911" s="102">
        <v>130521</v>
      </c>
    </row>
    <row r="1912" spans="1:4" x14ac:dyDescent="0.2">
      <c r="A1912" s="6">
        <v>531646</v>
      </c>
      <c r="B1912" s="7" t="s">
        <v>171</v>
      </c>
      <c r="C1912" s="102">
        <v>792635.26</v>
      </c>
      <c r="D1912" s="102">
        <v>926927</v>
      </c>
    </row>
    <row r="1913" spans="1:4" x14ac:dyDescent="0.2">
      <c r="A1913" s="6">
        <v>531647</v>
      </c>
      <c r="B1913" s="7" t="s">
        <v>389</v>
      </c>
      <c r="C1913" s="102"/>
      <c r="D1913" s="102"/>
    </row>
    <row r="1914" spans="1:4" x14ac:dyDescent="0.2">
      <c r="A1914" s="6">
        <v>531648</v>
      </c>
      <c r="B1914" s="7" t="s">
        <v>390</v>
      </c>
      <c r="C1914" s="102">
        <v>2832</v>
      </c>
      <c r="D1914" s="102">
        <v>186802</v>
      </c>
    </row>
    <row r="1915" spans="1:4" ht="12" thickBot="1" x14ac:dyDescent="0.25">
      <c r="A1915" s="6">
        <v>531660</v>
      </c>
      <c r="B1915" s="7" t="s">
        <v>38</v>
      </c>
      <c r="C1915" s="102">
        <v>2575964.25</v>
      </c>
      <c r="D1915" s="102">
        <v>2259746</v>
      </c>
    </row>
    <row r="1916" spans="1:4" x14ac:dyDescent="0.2">
      <c r="A1916" s="21" t="s">
        <v>18</v>
      </c>
      <c r="B1916" s="22"/>
      <c r="C1916" s="108">
        <v>41633219.319999993</v>
      </c>
      <c r="D1916" s="108">
        <v>39598127</v>
      </c>
    </row>
    <row r="1917" spans="1:4" x14ac:dyDescent="0.2">
      <c r="A1917" s="38">
        <v>5317</v>
      </c>
      <c r="B1917" s="39" t="s">
        <v>281</v>
      </c>
      <c r="C1917" s="114"/>
      <c r="D1917" s="114"/>
    </row>
    <row r="1918" spans="1:4" ht="12" thickBot="1" x14ac:dyDescent="0.25">
      <c r="A1918" s="53">
        <v>531701</v>
      </c>
      <c r="B1918" s="54" t="s">
        <v>291</v>
      </c>
      <c r="C1918" s="102"/>
      <c r="D1918" s="102"/>
    </row>
    <row r="1919" spans="1:4" ht="12" thickBot="1" x14ac:dyDescent="0.25">
      <c r="A1919" s="9" t="s">
        <v>18</v>
      </c>
      <c r="B1919" s="10"/>
      <c r="C1919" s="103">
        <v>0</v>
      </c>
      <c r="D1919" s="103">
        <v>0</v>
      </c>
    </row>
    <row r="1920" spans="1:4" x14ac:dyDescent="0.2">
      <c r="A1920" s="12">
        <v>54</v>
      </c>
      <c r="B1920" s="13" t="s">
        <v>425</v>
      </c>
      <c r="C1920" s="104"/>
      <c r="D1920" s="104"/>
    </row>
    <row r="1921" spans="1:4" x14ac:dyDescent="0.2">
      <c r="A1921" s="3">
        <v>5401</v>
      </c>
      <c r="B1921" s="4" t="s">
        <v>426</v>
      </c>
      <c r="C1921" s="102"/>
      <c r="D1921" s="102"/>
    </row>
    <row r="1922" spans="1:4" x14ac:dyDescent="0.2">
      <c r="A1922" s="6">
        <v>540101</v>
      </c>
      <c r="B1922" s="7" t="s">
        <v>94</v>
      </c>
      <c r="C1922" s="102"/>
      <c r="D1922" s="102"/>
    </row>
    <row r="1923" spans="1:4" x14ac:dyDescent="0.2">
      <c r="A1923" s="6">
        <v>540102</v>
      </c>
      <c r="B1923" s="7" t="s">
        <v>95</v>
      </c>
      <c r="C1923" s="102"/>
      <c r="D1923" s="102"/>
    </row>
    <row r="1924" spans="1:4" x14ac:dyDescent="0.2">
      <c r="A1924" s="6">
        <v>540103</v>
      </c>
      <c r="B1924" s="7" t="s">
        <v>96</v>
      </c>
      <c r="C1924" s="102"/>
      <c r="D1924" s="102"/>
    </row>
    <row r="1925" spans="1:4" x14ac:dyDescent="0.2">
      <c r="A1925" s="6">
        <v>540104</v>
      </c>
      <c r="B1925" s="7" t="s">
        <v>97</v>
      </c>
      <c r="C1925" s="102"/>
      <c r="D1925" s="102"/>
    </row>
    <row r="1926" spans="1:4" x14ac:dyDescent="0.2">
      <c r="A1926" s="6">
        <v>540105</v>
      </c>
      <c r="B1926" s="7" t="s">
        <v>98</v>
      </c>
      <c r="C1926" s="102"/>
      <c r="D1926" s="102"/>
    </row>
    <row r="1927" spans="1:4" x14ac:dyDescent="0.2">
      <c r="A1927" s="6">
        <v>540106</v>
      </c>
      <c r="B1927" s="7" t="s">
        <v>99</v>
      </c>
      <c r="C1927" s="102"/>
      <c r="D1927" s="102"/>
    </row>
    <row r="1928" spans="1:4" x14ac:dyDescent="0.2">
      <c r="A1928" s="6">
        <v>540107</v>
      </c>
      <c r="B1928" s="7" t="s">
        <v>100</v>
      </c>
      <c r="C1928" s="102"/>
      <c r="D1928" s="102"/>
    </row>
    <row r="1929" spans="1:4" x14ac:dyDescent="0.2">
      <c r="A1929" s="6">
        <v>540108</v>
      </c>
      <c r="B1929" s="7" t="s">
        <v>101</v>
      </c>
      <c r="C1929" s="102"/>
      <c r="D1929" s="102"/>
    </row>
    <row r="1930" spans="1:4" x14ac:dyDescent="0.2">
      <c r="A1930" s="6">
        <v>540109</v>
      </c>
      <c r="B1930" s="7" t="s">
        <v>102</v>
      </c>
      <c r="C1930" s="102"/>
      <c r="D1930" s="102"/>
    </row>
    <row r="1931" spans="1:4" x14ac:dyDescent="0.2">
      <c r="A1931" s="6">
        <v>540110</v>
      </c>
      <c r="B1931" s="7" t="s">
        <v>103</v>
      </c>
      <c r="C1931" s="102"/>
      <c r="D1931" s="102"/>
    </row>
    <row r="1932" spans="1:4" x14ac:dyDescent="0.2">
      <c r="A1932" s="6">
        <v>540111</v>
      </c>
      <c r="B1932" s="7" t="s">
        <v>104</v>
      </c>
      <c r="C1932" s="102"/>
      <c r="D1932" s="102"/>
    </row>
    <row r="1933" spans="1:4" x14ac:dyDescent="0.2">
      <c r="A1933" s="6">
        <v>540112</v>
      </c>
      <c r="B1933" s="7" t="s">
        <v>105</v>
      </c>
      <c r="C1933" s="102"/>
      <c r="D1933" s="102"/>
    </row>
    <row r="1934" spans="1:4" x14ac:dyDescent="0.2">
      <c r="A1934" s="6">
        <v>540113</v>
      </c>
      <c r="B1934" s="7" t="s">
        <v>106</v>
      </c>
      <c r="C1934" s="102"/>
      <c r="D1934" s="102"/>
    </row>
    <row r="1935" spans="1:4" x14ac:dyDescent="0.2">
      <c r="A1935" s="6">
        <v>540114</v>
      </c>
      <c r="B1935" s="7" t="s">
        <v>107</v>
      </c>
      <c r="C1935" s="102"/>
      <c r="D1935" s="102"/>
    </row>
    <row r="1936" spans="1:4" ht="12" thickBot="1" x14ac:dyDescent="0.25">
      <c r="A1936" s="18">
        <v>540115</v>
      </c>
      <c r="B1936" s="19" t="s">
        <v>108</v>
      </c>
      <c r="C1936" s="112"/>
      <c r="D1936" s="112"/>
    </row>
    <row r="1937" spans="1:4" ht="12" thickBot="1" x14ac:dyDescent="0.25">
      <c r="A1937" s="9" t="s">
        <v>18</v>
      </c>
      <c r="B1937" s="10"/>
      <c r="C1937" s="103">
        <v>0</v>
      </c>
      <c r="D1937" s="103">
        <v>0</v>
      </c>
    </row>
    <row r="1938" spans="1:4" x14ac:dyDescent="0.2">
      <c r="A1938" s="12">
        <v>5402</v>
      </c>
      <c r="B1938" s="13" t="s">
        <v>427</v>
      </c>
      <c r="C1938" s="104"/>
      <c r="D1938" s="104"/>
    </row>
    <row r="1939" spans="1:4" x14ac:dyDescent="0.2">
      <c r="A1939" s="6">
        <v>540201</v>
      </c>
      <c r="B1939" s="7" t="s">
        <v>94</v>
      </c>
      <c r="C1939" s="102"/>
      <c r="D1939" s="102"/>
    </row>
    <row r="1940" spans="1:4" x14ac:dyDescent="0.2">
      <c r="A1940" s="6">
        <v>540202</v>
      </c>
      <c r="B1940" s="7" t="s">
        <v>95</v>
      </c>
      <c r="C1940" s="102"/>
      <c r="D1940" s="102"/>
    </row>
    <row r="1941" spans="1:4" x14ac:dyDescent="0.2">
      <c r="A1941" s="6">
        <v>540203</v>
      </c>
      <c r="B1941" s="7" t="s">
        <v>96</v>
      </c>
      <c r="C1941" s="102"/>
      <c r="D1941" s="102"/>
    </row>
    <row r="1942" spans="1:4" x14ac:dyDescent="0.2">
      <c r="A1942" s="6">
        <v>540204</v>
      </c>
      <c r="B1942" s="7" t="s">
        <v>97</v>
      </c>
      <c r="C1942" s="102"/>
      <c r="D1942" s="102"/>
    </row>
    <row r="1943" spans="1:4" x14ac:dyDescent="0.2">
      <c r="A1943" s="6">
        <v>540205</v>
      </c>
      <c r="B1943" s="7" t="s">
        <v>98</v>
      </c>
      <c r="C1943" s="102"/>
      <c r="D1943" s="102"/>
    </row>
    <row r="1944" spans="1:4" x14ac:dyDescent="0.2">
      <c r="A1944" s="6">
        <v>540206</v>
      </c>
      <c r="B1944" s="7" t="s">
        <v>99</v>
      </c>
      <c r="C1944" s="102"/>
      <c r="D1944" s="102"/>
    </row>
    <row r="1945" spans="1:4" x14ac:dyDescent="0.2">
      <c r="A1945" s="6">
        <v>540207</v>
      </c>
      <c r="B1945" s="7" t="s">
        <v>100</v>
      </c>
      <c r="C1945" s="102"/>
      <c r="D1945" s="102"/>
    </row>
    <row r="1946" spans="1:4" x14ac:dyDescent="0.2">
      <c r="A1946" s="6">
        <v>540208</v>
      </c>
      <c r="B1946" s="7" t="s">
        <v>101</v>
      </c>
      <c r="C1946" s="102"/>
      <c r="D1946" s="102"/>
    </row>
    <row r="1947" spans="1:4" x14ac:dyDescent="0.2">
      <c r="A1947" s="6">
        <v>540209</v>
      </c>
      <c r="B1947" s="7" t="s">
        <v>102</v>
      </c>
      <c r="C1947" s="102"/>
      <c r="D1947" s="102"/>
    </row>
    <row r="1948" spans="1:4" x14ac:dyDescent="0.2">
      <c r="A1948" s="6">
        <v>540210</v>
      </c>
      <c r="B1948" s="7" t="s">
        <v>103</v>
      </c>
      <c r="C1948" s="102"/>
      <c r="D1948" s="102"/>
    </row>
    <row r="1949" spans="1:4" x14ac:dyDescent="0.2">
      <c r="A1949" s="6">
        <v>540211</v>
      </c>
      <c r="B1949" s="7" t="s">
        <v>104</v>
      </c>
      <c r="C1949" s="102"/>
      <c r="D1949" s="102"/>
    </row>
    <row r="1950" spans="1:4" x14ac:dyDescent="0.2">
      <c r="A1950" s="6">
        <v>540212</v>
      </c>
      <c r="B1950" s="7" t="s">
        <v>105</v>
      </c>
      <c r="C1950" s="102"/>
      <c r="D1950" s="102"/>
    </row>
    <row r="1951" spans="1:4" x14ac:dyDescent="0.2">
      <c r="A1951" s="6">
        <v>540213</v>
      </c>
      <c r="B1951" s="7" t="s">
        <v>106</v>
      </c>
      <c r="C1951" s="102"/>
      <c r="D1951" s="102"/>
    </row>
    <row r="1952" spans="1:4" x14ac:dyDescent="0.2">
      <c r="A1952" s="6">
        <v>540214</v>
      </c>
      <c r="B1952" s="7" t="s">
        <v>107</v>
      </c>
      <c r="C1952" s="102"/>
      <c r="D1952" s="102"/>
    </row>
    <row r="1953" spans="1:4" ht="12" thickBot="1" x14ac:dyDescent="0.25">
      <c r="A1953" s="18">
        <v>540215</v>
      </c>
      <c r="B1953" s="19" t="s">
        <v>108</v>
      </c>
      <c r="C1953" s="112"/>
      <c r="D1953" s="112"/>
    </row>
    <row r="1954" spans="1:4" ht="12" thickBot="1" x14ac:dyDescent="0.25">
      <c r="A1954" s="9" t="s">
        <v>18</v>
      </c>
      <c r="B1954" s="10"/>
      <c r="C1954" s="103">
        <v>0</v>
      </c>
      <c r="D1954" s="103">
        <v>0</v>
      </c>
    </row>
    <row r="1955" spans="1:4" x14ac:dyDescent="0.2">
      <c r="A1955" s="12">
        <v>5403</v>
      </c>
      <c r="B1955" s="13" t="s">
        <v>428</v>
      </c>
      <c r="C1955" s="104"/>
      <c r="D1955" s="104"/>
    </row>
    <row r="1956" spans="1:4" x14ac:dyDescent="0.2">
      <c r="A1956" s="6">
        <v>540301</v>
      </c>
      <c r="B1956" s="7" t="s">
        <v>94</v>
      </c>
      <c r="C1956" s="102"/>
      <c r="D1956" s="102"/>
    </row>
    <row r="1957" spans="1:4" x14ac:dyDescent="0.2">
      <c r="A1957" s="6">
        <v>540302</v>
      </c>
      <c r="B1957" s="7" t="s">
        <v>95</v>
      </c>
      <c r="C1957" s="102"/>
      <c r="D1957" s="102"/>
    </row>
    <row r="1958" spans="1:4" x14ac:dyDescent="0.2">
      <c r="A1958" s="6">
        <v>540303</v>
      </c>
      <c r="B1958" s="7" t="s">
        <v>96</v>
      </c>
      <c r="C1958" s="102"/>
      <c r="D1958" s="102"/>
    </row>
    <row r="1959" spans="1:4" x14ac:dyDescent="0.2">
      <c r="A1959" s="6">
        <v>540304</v>
      </c>
      <c r="B1959" s="7" t="s">
        <v>97</v>
      </c>
      <c r="C1959" s="102"/>
      <c r="D1959" s="102"/>
    </row>
    <row r="1960" spans="1:4" x14ac:dyDescent="0.2">
      <c r="A1960" s="6">
        <v>540305</v>
      </c>
      <c r="B1960" s="7" t="s">
        <v>98</v>
      </c>
      <c r="C1960" s="102"/>
      <c r="D1960" s="102"/>
    </row>
    <row r="1961" spans="1:4" x14ac:dyDescent="0.2">
      <c r="A1961" s="6">
        <v>540306</v>
      </c>
      <c r="B1961" s="7" t="s">
        <v>99</v>
      </c>
      <c r="C1961" s="102"/>
      <c r="D1961" s="102"/>
    </row>
    <row r="1962" spans="1:4" x14ac:dyDescent="0.2">
      <c r="A1962" s="6">
        <v>540307</v>
      </c>
      <c r="B1962" s="7" t="s">
        <v>100</v>
      </c>
      <c r="C1962" s="102"/>
      <c r="D1962" s="102"/>
    </row>
    <row r="1963" spans="1:4" x14ac:dyDescent="0.2">
      <c r="A1963" s="15">
        <v>540308</v>
      </c>
      <c r="B1963" s="16" t="s">
        <v>101</v>
      </c>
      <c r="C1963" s="106"/>
      <c r="D1963" s="106"/>
    </row>
    <row r="1964" spans="1:4" x14ac:dyDescent="0.2">
      <c r="A1964" s="6">
        <v>540309</v>
      </c>
      <c r="B1964" s="7" t="s">
        <v>102</v>
      </c>
      <c r="C1964" s="102"/>
      <c r="D1964" s="102"/>
    </row>
    <row r="1965" spans="1:4" x14ac:dyDescent="0.2">
      <c r="A1965" s="6">
        <v>540310</v>
      </c>
      <c r="B1965" s="7" t="s">
        <v>103</v>
      </c>
      <c r="C1965" s="102"/>
      <c r="D1965" s="102"/>
    </row>
    <row r="1966" spans="1:4" x14ac:dyDescent="0.2">
      <c r="A1966" s="6">
        <v>540311</v>
      </c>
      <c r="B1966" s="7" t="s">
        <v>104</v>
      </c>
      <c r="C1966" s="102"/>
      <c r="D1966" s="102"/>
    </row>
    <row r="1967" spans="1:4" x14ac:dyDescent="0.2">
      <c r="A1967" s="6">
        <v>540312</v>
      </c>
      <c r="B1967" s="7" t="s">
        <v>105</v>
      </c>
      <c r="C1967" s="102"/>
      <c r="D1967" s="102"/>
    </row>
    <row r="1968" spans="1:4" x14ac:dyDescent="0.2">
      <c r="A1968" s="6">
        <v>540313</v>
      </c>
      <c r="B1968" s="7" t="s">
        <v>106</v>
      </c>
      <c r="C1968" s="102"/>
      <c r="D1968" s="102"/>
    </row>
    <row r="1969" spans="1:4" x14ac:dyDescent="0.2">
      <c r="A1969" s="6">
        <v>540314</v>
      </c>
      <c r="B1969" s="7" t="s">
        <v>107</v>
      </c>
      <c r="C1969" s="102"/>
      <c r="D1969" s="102"/>
    </row>
    <row r="1970" spans="1:4" ht="12" thickBot="1" x14ac:dyDescent="0.25">
      <c r="A1970" s="18">
        <v>540315</v>
      </c>
      <c r="B1970" s="19" t="s">
        <v>108</v>
      </c>
      <c r="C1970" s="112"/>
      <c r="D1970" s="112"/>
    </row>
    <row r="1971" spans="1:4" ht="12" thickBot="1" x14ac:dyDescent="0.25">
      <c r="A1971" s="9" t="s">
        <v>18</v>
      </c>
      <c r="B1971" s="10"/>
      <c r="C1971" s="103">
        <v>0</v>
      </c>
      <c r="D1971" s="103">
        <v>0</v>
      </c>
    </row>
    <row r="1972" spans="1:4" x14ac:dyDescent="0.2">
      <c r="A1972" s="12">
        <v>5404</v>
      </c>
      <c r="B1972" s="13" t="s">
        <v>324</v>
      </c>
      <c r="C1972" s="104"/>
      <c r="D1972" s="104"/>
    </row>
    <row r="1973" spans="1:4" x14ac:dyDescent="0.2">
      <c r="A1973" s="6">
        <v>540401</v>
      </c>
      <c r="B1973" s="7" t="s">
        <v>94</v>
      </c>
      <c r="C1973" s="102"/>
      <c r="D1973" s="102"/>
    </row>
    <row r="1974" spans="1:4" x14ac:dyDescent="0.2">
      <c r="A1974" s="6">
        <v>540402</v>
      </c>
      <c r="B1974" s="7" t="s">
        <v>95</v>
      </c>
      <c r="C1974" s="102"/>
      <c r="D1974" s="102"/>
    </row>
    <row r="1975" spans="1:4" x14ac:dyDescent="0.2">
      <c r="A1975" s="6">
        <v>540403</v>
      </c>
      <c r="B1975" s="7" t="s">
        <v>96</v>
      </c>
      <c r="C1975" s="102"/>
      <c r="D1975" s="102"/>
    </row>
    <row r="1976" spans="1:4" x14ac:dyDescent="0.2">
      <c r="A1976" s="6">
        <v>540404</v>
      </c>
      <c r="B1976" s="7" t="s">
        <v>97</v>
      </c>
      <c r="C1976" s="102"/>
      <c r="D1976" s="102"/>
    </row>
    <row r="1977" spans="1:4" x14ac:dyDescent="0.2">
      <c r="A1977" s="6">
        <v>540405</v>
      </c>
      <c r="B1977" s="7" t="s">
        <v>98</v>
      </c>
      <c r="C1977" s="102"/>
      <c r="D1977" s="102"/>
    </row>
    <row r="1978" spans="1:4" x14ac:dyDescent="0.2">
      <c r="A1978" s="6">
        <v>540406</v>
      </c>
      <c r="B1978" s="7" t="s">
        <v>99</v>
      </c>
      <c r="C1978" s="102"/>
      <c r="D1978" s="102"/>
    </row>
    <row r="1979" spans="1:4" x14ac:dyDescent="0.2">
      <c r="A1979" s="6">
        <v>540407</v>
      </c>
      <c r="B1979" s="7" t="s">
        <v>100</v>
      </c>
      <c r="C1979" s="102"/>
      <c r="D1979" s="102"/>
    </row>
    <row r="1980" spans="1:4" x14ac:dyDescent="0.2">
      <c r="A1980" s="6">
        <v>540408</v>
      </c>
      <c r="B1980" s="7" t="s">
        <v>101</v>
      </c>
      <c r="C1980" s="102"/>
      <c r="D1980" s="102"/>
    </row>
    <row r="1981" spans="1:4" x14ac:dyDescent="0.2">
      <c r="A1981" s="6">
        <v>540409</v>
      </c>
      <c r="B1981" s="7" t="s">
        <v>102</v>
      </c>
      <c r="C1981" s="102"/>
      <c r="D1981" s="102"/>
    </row>
    <row r="1982" spans="1:4" x14ac:dyDescent="0.2">
      <c r="A1982" s="6">
        <v>540410</v>
      </c>
      <c r="B1982" s="7" t="s">
        <v>103</v>
      </c>
      <c r="C1982" s="102"/>
      <c r="D1982" s="102"/>
    </row>
    <row r="1983" spans="1:4" x14ac:dyDescent="0.2">
      <c r="A1983" s="6">
        <v>540411</v>
      </c>
      <c r="B1983" s="7" t="s">
        <v>104</v>
      </c>
      <c r="C1983" s="102"/>
      <c r="D1983" s="102"/>
    </row>
    <row r="1984" spans="1:4" x14ac:dyDescent="0.2">
      <c r="A1984" s="6">
        <v>540412</v>
      </c>
      <c r="B1984" s="7" t="s">
        <v>105</v>
      </c>
      <c r="C1984" s="102"/>
      <c r="D1984" s="102"/>
    </row>
    <row r="1985" spans="1:4" x14ac:dyDescent="0.2">
      <c r="A1985" s="6">
        <v>540413</v>
      </c>
      <c r="B1985" s="7" t="s">
        <v>106</v>
      </c>
      <c r="C1985" s="102"/>
      <c r="D1985" s="102"/>
    </row>
    <row r="1986" spans="1:4" x14ac:dyDescent="0.2">
      <c r="A1986" s="6">
        <v>540414</v>
      </c>
      <c r="B1986" s="7" t="s">
        <v>107</v>
      </c>
      <c r="C1986" s="102"/>
      <c r="D1986" s="102"/>
    </row>
    <row r="1987" spans="1:4" ht="12" thickBot="1" x14ac:dyDescent="0.25">
      <c r="A1987" s="18">
        <v>540415</v>
      </c>
      <c r="B1987" s="19" t="s">
        <v>108</v>
      </c>
      <c r="C1987" s="112"/>
      <c r="D1987" s="112"/>
    </row>
    <row r="1988" spans="1:4" ht="12" thickBot="1" x14ac:dyDescent="0.25">
      <c r="A1988" s="9" t="s">
        <v>18</v>
      </c>
      <c r="B1988" s="10"/>
      <c r="C1988" s="103">
        <v>0</v>
      </c>
      <c r="D1988" s="103">
        <v>0</v>
      </c>
    </row>
    <row r="1989" spans="1:4" x14ac:dyDescent="0.2">
      <c r="A1989" s="12">
        <v>5405</v>
      </c>
      <c r="B1989" s="13" t="s">
        <v>214</v>
      </c>
      <c r="C1989" s="104"/>
      <c r="D1989" s="104"/>
    </row>
    <row r="1990" spans="1:4" x14ac:dyDescent="0.2">
      <c r="A1990" s="6">
        <v>540501</v>
      </c>
      <c r="B1990" s="7" t="s">
        <v>94</v>
      </c>
      <c r="C1990" s="102"/>
      <c r="D1990" s="102"/>
    </row>
    <row r="1991" spans="1:4" x14ac:dyDescent="0.2">
      <c r="A1991" s="6">
        <v>540502</v>
      </c>
      <c r="B1991" s="7" t="s">
        <v>95</v>
      </c>
      <c r="C1991" s="102"/>
      <c r="D1991" s="102"/>
    </row>
    <row r="1992" spans="1:4" x14ac:dyDescent="0.2">
      <c r="A1992" s="6">
        <v>540503</v>
      </c>
      <c r="B1992" s="7" t="s">
        <v>96</v>
      </c>
      <c r="C1992" s="102"/>
      <c r="D1992" s="102"/>
    </row>
    <row r="1993" spans="1:4" x14ac:dyDescent="0.2">
      <c r="A1993" s="6">
        <v>540504</v>
      </c>
      <c r="B1993" s="7" t="s">
        <v>97</v>
      </c>
      <c r="C1993" s="102"/>
      <c r="D1993" s="102"/>
    </row>
    <row r="1994" spans="1:4" x14ac:dyDescent="0.2">
      <c r="A1994" s="6">
        <v>540505</v>
      </c>
      <c r="B1994" s="7" t="s">
        <v>98</v>
      </c>
      <c r="C1994" s="102"/>
      <c r="D1994" s="102"/>
    </row>
    <row r="1995" spans="1:4" x14ac:dyDescent="0.2">
      <c r="A1995" s="6">
        <v>540506</v>
      </c>
      <c r="B1995" s="7" t="s">
        <v>99</v>
      </c>
      <c r="C1995" s="102"/>
      <c r="D1995" s="102"/>
    </row>
    <row r="1996" spans="1:4" x14ac:dyDescent="0.2">
      <c r="A1996" s="6">
        <v>540507</v>
      </c>
      <c r="B1996" s="7" t="s">
        <v>100</v>
      </c>
      <c r="C1996" s="102"/>
      <c r="D1996" s="102"/>
    </row>
    <row r="1997" spans="1:4" x14ac:dyDescent="0.2">
      <c r="A1997" s="6">
        <v>540508</v>
      </c>
      <c r="B1997" s="7" t="s">
        <v>101</v>
      </c>
      <c r="C1997" s="102"/>
      <c r="D1997" s="102"/>
    </row>
    <row r="1998" spans="1:4" x14ac:dyDescent="0.2">
      <c r="A1998" s="6">
        <v>540509</v>
      </c>
      <c r="B1998" s="7" t="s">
        <v>102</v>
      </c>
      <c r="C1998" s="102"/>
      <c r="D1998" s="102"/>
    </row>
    <row r="1999" spans="1:4" x14ac:dyDescent="0.2">
      <c r="A1999" s="6">
        <v>540510</v>
      </c>
      <c r="B1999" s="7" t="s">
        <v>103</v>
      </c>
      <c r="C1999" s="102"/>
      <c r="D1999" s="102"/>
    </row>
    <row r="2000" spans="1:4" x14ac:dyDescent="0.2">
      <c r="A2000" s="6">
        <v>540511</v>
      </c>
      <c r="B2000" s="7" t="s">
        <v>104</v>
      </c>
      <c r="C2000" s="102"/>
      <c r="D2000" s="102"/>
    </row>
    <row r="2001" spans="1:4" x14ac:dyDescent="0.2">
      <c r="A2001" s="6">
        <v>540512</v>
      </c>
      <c r="B2001" s="7" t="s">
        <v>105</v>
      </c>
      <c r="C2001" s="102"/>
      <c r="D2001" s="102"/>
    </row>
    <row r="2002" spans="1:4" x14ac:dyDescent="0.2">
      <c r="A2002" s="6">
        <v>540513</v>
      </c>
      <c r="B2002" s="7" t="s">
        <v>106</v>
      </c>
      <c r="C2002" s="102"/>
      <c r="D2002" s="102"/>
    </row>
    <row r="2003" spans="1:4" x14ac:dyDescent="0.2">
      <c r="A2003" s="6">
        <v>540514</v>
      </c>
      <c r="B2003" s="7" t="s">
        <v>107</v>
      </c>
      <c r="C2003" s="102"/>
      <c r="D2003" s="102"/>
    </row>
    <row r="2004" spans="1:4" ht="12" thickBot="1" x14ac:dyDescent="0.25">
      <c r="A2004" s="18">
        <v>540515</v>
      </c>
      <c r="B2004" s="19" t="s">
        <v>108</v>
      </c>
      <c r="C2004" s="112"/>
      <c r="D2004" s="112"/>
    </row>
    <row r="2005" spans="1:4" ht="12" thickBot="1" x14ac:dyDescent="0.25">
      <c r="A2005" s="9" t="s">
        <v>18</v>
      </c>
      <c r="B2005" s="10"/>
      <c r="C2005" s="103">
        <v>0</v>
      </c>
      <c r="D2005" s="103">
        <v>0</v>
      </c>
    </row>
    <row r="2006" spans="1:4" x14ac:dyDescent="0.2">
      <c r="A2006" s="12">
        <v>5406</v>
      </c>
      <c r="B2006" s="13" t="s">
        <v>429</v>
      </c>
      <c r="C2006" s="104"/>
      <c r="D2006" s="104"/>
    </row>
    <row r="2007" spans="1:4" x14ac:dyDescent="0.2">
      <c r="A2007" s="6">
        <v>540601</v>
      </c>
      <c r="B2007" s="7" t="s">
        <v>94</v>
      </c>
      <c r="C2007" s="102"/>
      <c r="D2007" s="102"/>
    </row>
    <row r="2008" spans="1:4" x14ac:dyDescent="0.2">
      <c r="A2008" s="6">
        <v>540602</v>
      </c>
      <c r="B2008" s="7" t="s">
        <v>95</v>
      </c>
      <c r="C2008" s="102"/>
      <c r="D2008" s="102"/>
    </row>
    <row r="2009" spans="1:4" x14ac:dyDescent="0.2">
      <c r="A2009" s="6">
        <v>540603</v>
      </c>
      <c r="B2009" s="7" t="s">
        <v>96</v>
      </c>
      <c r="C2009" s="102"/>
      <c r="D2009" s="102"/>
    </row>
    <row r="2010" spans="1:4" x14ac:dyDescent="0.2">
      <c r="A2010" s="6">
        <v>540604</v>
      </c>
      <c r="B2010" s="7" t="s">
        <v>97</v>
      </c>
      <c r="C2010" s="102"/>
      <c r="D2010" s="102"/>
    </row>
    <row r="2011" spans="1:4" x14ac:dyDescent="0.2">
      <c r="A2011" s="6">
        <v>540605</v>
      </c>
      <c r="B2011" s="7" t="s">
        <v>98</v>
      </c>
      <c r="C2011" s="102"/>
      <c r="D2011" s="102"/>
    </row>
    <row r="2012" spans="1:4" x14ac:dyDescent="0.2">
      <c r="A2012" s="6">
        <v>540606</v>
      </c>
      <c r="B2012" s="7" t="s">
        <v>99</v>
      </c>
      <c r="C2012" s="102"/>
      <c r="D2012" s="102"/>
    </row>
    <row r="2013" spans="1:4" x14ac:dyDescent="0.2">
      <c r="A2013" s="6">
        <v>540607</v>
      </c>
      <c r="B2013" s="7" t="s">
        <v>100</v>
      </c>
      <c r="C2013" s="102"/>
      <c r="D2013" s="102"/>
    </row>
    <row r="2014" spans="1:4" x14ac:dyDescent="0.2">
      <c r="A2014" s="15">
        <v>540608</v>
      </c>
      <c r="B2014" s="16" t="s">
        <v>101</v>
      </c>
      <c r="C2014" s="106"/>
      <c r="D2014" s="106"/>
    </row>
    <row r="2015" spans="1:4" x14ac:dyDescent="0.2">
      <c r="A2015" s="6">
        <v>540609</v>
      </c>
      <c r="B2015" s="7" t="s">
        <v>102</v>
      </c>
      <c r="C2015" s="102"/>
      <c r="D2015" s="102"/>
    </row>
    <row r="2016" spans="1:4" x14ac:dyDescent="0.2">
      <c r="A2016" s="6">
        <v>540610</v>
      </c>
      <c r="B2016" s="7" t="s">
        <v>103</v>
      </c>
      <c r="C2016" s="102"/>
      <c r="D2016" s="102"/>
    </row>
    <row r="2017" spans="1:4" x14ac:dyDescent="0.2">
      <c r="A2017" s="6">
        <v>540611</v>
      </c>
      <c r="B2017" s="7" t="s">
        <v>104</v>
      </c>
      <c r="C2017" s="102"/>
      <c r="D2017" s="102"/>
    </row>
    <row r="2018" spans="1:4" x14ac:dyDescent="0.2">
      <c r="A2018" s="6">
        <v>540612</v>
      </c>
      <c r="B2018" s="7" t="s">
        <v>105</v>
      </c>
      <c r="C2018" s="102"/>
      <c r="D2018" s="102"/>
    </row>
    <row r="2019" spans="1:4" x14ac:dyDescent="0.2">
      <c r="A2019" s="6">
        <v>540613</v>
      </c>
      <c r="B2019" s="7" t="s">
        <v>106</v>
      </c>
      <c r="C2019" s="102"/>
      <c r="D2019" s="102"/>
    </row>
    <row r="2020" spans="1:4" x14ac:dyDescent="0.2">
      <c r="A2020" s="6">
        <v>540614</v>
      </c>
      <c r="B2020" s="7" t="s">
        <v>107</v>
      </c>
      <c r="C2020" s="102"/>
      <c r="D2020" s="102"/>
    </row>
    <row r="2021" spans="1:4" ht="12" thickBot="1" x14ac:dyDescent="0.25">
      <c r="A2021" s="18">
        <v>540615</v>
      </c>
      <c r="B2021" s="19" t="s">
        <v>108</v>
      </c>
      <c r="C2021" s="112"/>
      <c r="D2021" s="112"/>
    </row>
    <row r="2022" spans="1:4" ht="12" thickBot="1" x14ac:dyDescent="0.25">
      <c r="A2022" s="9" t="s">
        <v>18</v>
      </c>
      <c r="B2022" s="10"/>
      <c r="C2022" s="103">
        <v>0</v>
      </c>
      <c r="D2022" s="103">
        <v>0</v>
      </c>
    </row>
    <row r="2023" spans="1:4" x14ac:dyDescent="0.2">
      <c r="A2023" s="12">
        <v>5407</v>
      </c>
      <c r="B2023" s="13" t="s">
        <v>430</v>
      </c>
      <c r="C2023" s="104"/>
      <c r="D2023" s="104"/>
    </row>
    <row r="2024" spans="1:4" x14ac:dyDescent="0.2">
      <c r="A2024" s="6">
        <v>540701</v>
      </c>
      <c r="B2024" s="7" t="s">
        <v>94</v>
      </c>
      <c r="C2024" s="102"/>
      <c r="D2024" s="102"/>
    </row>
    <row r="2025" spans="1:4" x14ac:dyDescent="0.2">
      <c r="A2025" s="6">
        <v>540702</v>
      </c>
      <c r="B2025" s="7" t="s">
        <v>95</v>
      </c>
      <c r="C2025" s="102"/>
      <c r="D2025" s="102"/>
    </row>
    <row r="2026" spans="1:4" x14ac:dyDescent="0.2">
      <c r="A2026" s="6">
        <v>540703</v>
      </c>
      <c r="B2026" s="7" t="s">
        <v>96</v>
      </c>
      <c r="C2026" s="102"/>
      <c r="D2026" s="102"/>
    </row>
    <row r="2027" spans="1:4" x14ac:dyDescent="0.2">
      <c r="A2027" s="6">
        <v>540704</v>
      </c>
      <c r="B2027" s="7" t="s">
        <v>97</v>
      </c>
      <c r="C2027" s="102"/>
      <c r="D2027" s="102"/>
    </row>
    <row r="2028" spans="1:4" x14ac:dyDescent="0.2">
      <c r="A2028" s="6">
        <v>540705</v>
      </c>
      <c r="B2028" s="7" t="s">
        <v>98</v>
      </c>
      <c r="C2028" s="102"/>
      <c r="D2028" s="102"/>
    </row>
    <row r="2029" spans="1:4" x14ac:dyDescent="0.2">
      <c r="A2029" s="6">
        <v>540706</v>
      </c>
      <c r="B2029" s="7" t="s">
        <v>99</v>
      </c>
      <c r="C2029" s="102"/>
      <c r="D2029" s="102"/>
    </row>
    <row r="2030" spans="1:4" x14ac:dyDescent="0.2">
      <c r="A2030" s="6">
        <v>540707</v>
      </c>
      <c r="B2030" s="7" t="s">
        <v>100</v>
      </c>
      <c r="C2030" s="102"/>
      <c r="D2030" s="102"/>
    </row>
    <row r="2031" spans="1:4" x14ac:dyDescent="0.2">
      <c r="A2031" s="15">
        <v>540708</v>
      </c>
      <c r="B2031" s="16" t="s">
        <v>101</v>
      </c>
      <c r="C2031" s="106"/>
      <c r="D2031" s="106"/>
    </row>
    <row r="2032" spans="1:4" x14ac:dyDescent="0.2">
      <c r="A2032" s="6">
        <v>540709</v>
      </c>
      <c r="B2032" s="7" t="s">
        <v>102</v>
      </c>
      <c r="C2032" s="102"/>
      <c r="D2032" s="102"/>
    </row>
    <row r="2033" spans="1:4" x14ac:dyDescent="0.2">
      <c r="A2033" s="6">
        <v>540710</v>
      </c>
      <c r="B2033" s="7" t="s">
        <v>103</v>
      </c>
      <c r="C2033" s="102"/>
      <c r="D2033" s="102"/>
    </row>
    <row r="2034" spans="1:4" x14ac:dyDescent="0.2">
      <c r="A2034" s="6">
        <v>540711</v>
      </c>
      <c r="B2034" s="7" t="s">
        <v>104</v>
      </c>
      <c r="C2034" s="102"/>
      <c r="D2034" s="102"/>
    </row>
    <row r="2035" spans="1:4" x14ac:dyDescent="0.2">
      <c r="A2035" s="6">
        <v>540712</v>
      </c>
      <c r="B2035" s="7" t="s">
        <v>105</v>
      </c>
      <c r="C2035" s="102"/>
      <c r="D2035" s="102"/>
    </row>
    <row r="2036" spans="1:4" x14ac:dyDescent="0.2">
      <c r="A2036" s="6">
        <v>540713</v>
      </c>
      <c r="B2036" s="7" t="s">
        <v>106</v>
      </c>
      <c r="C2036" s="102"/>
      <c r="D2036" s="102"/>
    </row>
    <row r="2037" spans="1:4" x14ac:dyDescent="0.2">
      <c r="A2037" s="6">
        <v>540714</v>
      </c>
      <c r="B2037" s="7" t="s">
        <v>107</v>
      </c>
      <c r="C2037" s="102"/>
      <c r="D2037" s="102"/>
    </row>
    <row r="2038" spans="1:4" ht="12" thickBot="1" x14ac:dyDescent="0.25">
      <c r="A2038" s="18">
        <v>540715</v>
      </c>
      <c r="B2038" s="19" t="s">
        <v>108</v>
      </c>
      <c r="C2038" s="112"/>
      <c r="D2038" s="112"/>
    </row>
    <row r="2039" spans="1:4" ht="12" thickBot="1" x14ac:dyDescent="0.25">
      <c r="A2039" s="9" t="s">
        <v>18</v>
      </c>
      <c r="B2039" s="10"/>
      <c r="C2039" s="103">
        <v>0</v>
      </c>
      <c r="D2039" s="103">
        <v>0</v>
      </c>
    </row>
    <row r="2040" spans="1:4" x14ac:dyDescent="0.2">
      <c r="A2040" s="12">
        <v>5408</v>
      </c>
      <c r="B2040" s="13" t="s">
        <v>404</v>
      </c>
      <c r="C2040" s="104"/>
      <c r="D2040" s="104"/>
    </row>
    <row r="2041" spans="1:4" x14ac:dyDescent="0.2">
      <c r="A2041" s="6">
        <v>540801</v>
      </c>
      <c r="B2041" s="7" t="s">
        <v>94</v>
      </c>
      <c r="C2041" s="102"/>
      <c r="D2041" s="102"/>
    </row>
    <row r="2042" spans="1:4" x14ac:dyDescent="0.2">
      <c r="A2042" s="6">
        <v>540802</v>
      </c>
      <c r="B2042" s="7" t="s">
        <v>95</v>
      </c>
      <c r="C2042" s="102"/>
      <c r="D2042" s="102"/>
    </row>
    <row r="2043" spans="1:4" x14ac:dyDescent="0.2">
      <c r="A2043" s="6">
        <v>540803</v>
      </c>
      <c r="B2043" s="7" t="s">
        <v>96</v>
      </c>
      <c r="C2043" s="102"/>
      <c r="D2043" s="102"/>
    </row>
    <row r="2044" spans="1:4" x14ac:dyDescent="0.2">
      <c r="A2044" s="6">
        <v>540804</v>
      </c>
      <c r="B2044" s="7" t="s">
        <v>97</v>
      </c>
      <c r="C2044" s="102"/>
      <c r="D2044" s="102"/>
    </row>
    <row r="2045" spans="1:4" x14ac:dyDescent="0.2">
      <c r="A2045" s="6">
        <v>540805</v>
      </c>
      <c r="B2045" s="7" t="s">
        <v>98</v>
      </c>
      <c r="C2045" s="102"/>
      <c r="D2045" s="102"/>
    </row>
    <row r="2046" spans="1:4" x14ac:dyDescent="0.2">
      <c r="A2046" s="6">
        <v>540806</v>
      </c>
      <c r="B2046" s="7" t="s">
        <v>99</v>
      </c>
      <c r="C2046" s="102"/>
      <c r="D2046" s="102"/>
    </row>
    <row r="2047" spans="1:4" x14ac:dyDescent="0.2">
      <c r="A2047" s="6">
        <v>540807</v>
      </c>
      <c r="B2047" s="7" t="s">
        <v>100</v>
      </c>
      <c r="C2047" s="102"/>
      <c r="D2047" s="102"/>
    </row>
    <row r="2048" spans="1:4" x14ac:dyDescent="0.2">
      <c r="A2048" s="6">
        <v>540808</v>
      </c>
      <c r="B2048" s="7" t="s">
        <v>101</v>
      </c>
      <c r="C2048" s="102"/>
      <c r="D2048" s="102"/>
    </row>
    <row r="2049" spans="1:4" x14ac:dyDescent="0.2">
      <c r="A2049" s="6">
        <v>540809</v>
      </c>
      <c r="B2049" s="7" t="s">
        <v>102</v>
      </c>
      <c r="C2049" s="102"/>
      <c r="D2049" s="102"/>
    </row>
    <row r="2050" spans="1:4" x14ac:dyDescent="0.2">
      <c r="A2050" s="6">
        <v>540810</v>
      </c>
      <c r="B2050" s="7" t="s">
        <v>103</v>
      </c>
      <c r="C2050" s="102"/>
      <c r="D2050" s="102"/>
    </row>
    <row r="2051" spans="1:4" x14ac:dyDescent="0.2">
      <c r="A2051" s="6">
        <v>540811</v>
      </c>
      <c r="B2051" s="7" t="s">
        <v>104</v>
      </c>
      <c r="C2051" s="102"/>
      <c r="D2051" s="102"/>
    </row>
    <row r="2052" spans="1:4" x14ac:dyDescent="0.2">
      <c r="A2052" s="6">
        <v>540812</v>
      </c>
      <c r="B2052" s="7" t="s">
        <v>105</v>
      </c>
      <c r="C2052" s="102"/>
      <c r="D2052" s="102"/>
    </row>
    <row r="2053" spans="1:4" x14ac:dyDescent="0.2">
      <c r="A2053" s="6">
        <v>540813</v>
      </c>
      <c r="B2053" s="7" t="s">
        <v>106</v>
      </c>
      <c r="C2053" s="102"/>
      <c r="D2053" s="102"/>
    </row>
    <row r="2054" spans="1:4" x14ac:dyDescent="0.2">
      <c r="A2054" s="6">
        <v>540814</v>
      </c>
      <c r="B2054" s="7" t="s">
        <v>107</v>
      </c>
      <c r="C2054" s="102"/>
      <c r="D2054" s="102"/>
    </row>
    <row r="2055" spans="1:4" ht="12" thickBot="1" x14ac:dyDescent="0.25">
      <c r="A2055" s="18">
        <v>540815</v>
      </c>
      <c r="B2055" s="19" t="s">
        <v>108</v>
      </c>
      <c r="C2055" s="112"/>
      <c r="D2055" s="112"/>
    </row>
    <row r="2056" spans="1:4" ht="12" thickBot="1" x14ac:dyDescent="0.25">
      <c r="A2056" s="9" t="s">
        <v>18</v>
      </c>
      <c r="B2056" s="10"/>
      <c r="C2056" s="103">
        <v>0</v>
      </c>
      <c r="D2056" s="103">
        <v>0</v>
      </c>
    </row>
    <row r="2057" spans="1:4" x14ac:dyDescent="0.2">
      <c r="A2057" s="12">
        <v>5409</v>
      </c>
      <c r="B2057" s="13" t="s">
        <v>405</v>
      </c>
      <c r="C2057" s="104"/>
      <c r="D2057" s="104"/>
    </row>
    <row r="2058" spans="1:4" x14ac:dyDescent="0.2">
      <c r="A2058" s="6">
        <v>540901</v>
      </c>
      <c r="B2058" s="7" t="s">
        <v>94</v>
      </c>
      <c r="C2058" s="102"/>
      <c r="D2058" s="102"/>
    </row>
    <row r="2059" spans="1:4" x14ac:dyDescent="0.2">
      <c r="A2059" s="6">
        <v>540902</v>
      </c>
      <c r="B2059" s="7" t="s">
        <v>95</v>
      </c>
      <c r="C2059" s="102"/>
      <c r="D2059" s="102"/>
    </row>
    <row r="2060" spans="1:4" x14ac:dyDescent="0.2">
      <c r="A2060" s="6">
        <v>540903</v>
      </c>
      <c r="B2060" s="7" t="s">
        <v>96</v>
      </c>
      <c r="C2060" s="102"/>
      <c r="D2060" s="102"/>
    </row>
    <row r="2061" spans="1:4" x14ac:dyDescent="0.2">
      <c r="A2061" s="6">
        <v>540904</v>
      </c>
      <c r="B2061" s="7" t="s">
        <v>97</v>
      </c>
      <c r="C2061" s="102"/>
      <c r="D2061" s="102"/>
    </row>
    <row r="2062" spans="1:4" x14ac:dyDescent="0.2">
      <c r="A2062" s="6">
        <v>540905</v>
      </c>
      <c r="B2062" s="7" t="s">
        <v>98</v>
      </c>
      <c r="C2062" s="102"/>
      <c r="D2062" s="102"/>
    </row>
    <row r="2063" spans="1:4" x14ac:dyDescent="0.2">
      <c r="A2063" s="6">
        <v>540906</v>
      </c>
      <c r="B2063" s="7" t="s">
        <v>99</v>
      </c>
      <c r="C2063" s="102"/>
      <c r="D2063" s="102"/>
    </row>
    <row r="2064" spans="1:4" x14ac:dyDescent="0.2">
      <c r="A2064" s="6">
        <v>540907</v>
      </c>
      <c r="B2064" s="7" t="s">
        <v>100</v>
      </c>
      <c r="C2064" s="102"/>
      <c r="D2064" s="102"/>
    </row>
    <row r="2065" spans="1:4" x14ac:dyDescent="0.2">
      <c r="A2065" s="6">
        <v>540908</v>
      </c>
      <c r="B2065" s="7" t="s">
        <v>101</v>
      </c>
      <c r="C2065" s="102"/>
      <c r="D2065" s="102"/>
    </row>
    <row r="2066" spans="1:4" x14ac:dyDescent="0.2">
      <c r="A2066" s="6">
        <v>540909</v>
      </c>
      <c r="B2066" s="7" t="s">
        <v>102</v>
      </c>
      <c r="C2066" s="102"/>
      <c r="D2066" s="102"/>
    </row>
    <row r="2067" spans="1:4" x14ac:dyDescent="0.2">
      <c r="A2067" s="6">
        <v>540910</v>
      </c>
      <c r="B2067" s="7" t="s">
        <v>103</v>
      </c>
      <c r="C2067" s="102"/>
      <c r="D2067" s="102"/>
    </row>
    <row r="2068" spans="1:4" x14ac:dyDescent="0.2">
      <c r="A2068" s="6">
        <v>540911</v>
      </c>
      <c r="B2068" s="7" t="s">
        <v>104</v>
      </c>
      <c r="C2068" s="102"/>
      <c r="D2068" s="102"/>
    </row>
    <row r="2069" spans="1:4" x14ac:dyDescent="0.2">
      <c r="A2069" s="6">
        <v>540912</v>
      </c>
      <c r="B2069" s="7" t="s">
        <v>105</v>
      </c>
      <c r="C2069" s="102"/>
      <c r="D2069" s="102"/>
    </row>
    <row r="2070" spans="1:4" x14ac:dyDescent="0.2">
      <c r="A2070" s="6">
        <v>540913</v>
      </c>
      <c r="B2070" s="7" t="s">
        <v>106</v>
      </c>
      <c r="C2070" s="102"/>
      <c r="D2070" s="102"/>
    </row>
    <row r="2071" spans="1:4" x14ac:dyDescent="0.2">
      <c r="A2071" s="6">
        <v>540914</v>
      </c>
      <c r="B2071" s="7" t="s">
        <v>107</v>
      </c>
      <c r="C2071" s="102"/>
      <c r="D2071" s="102"/>
    </row>
    <row r="2072" spans="1:4" ht="12" thickBot="1" x14ac:dyDescent="0.25">
      <c r="A2072" s="18">
        <v>540915</v>
      </c>
      <c r="B2072" s="19" t="s">
        <v>108</v>
      </c>
      <c r="C2072" s="112"/>
      <c r="D2072" s="112"/>
    </row>
    <row r="2073" spans="1:4" ht="12" thickBot="1" x14ac:dyDescent="0.25">
      <c r="A2073" s="9" t="s">
        <v>18</v>
      </c>
      <c r="B2073" s="10"/>
      <c r="C2073" s="103">
        <v>0</v>
      </c>
      <c r="D2073" s="103">
        <v>0</v>
      </c>
    </row>
    <row r="2074" spans="1:4" x14ac:dyDescent="0.2">
      <c r="A2074" s="12">
        <v>5410</v>
      </c>
      <c r="B2074" s="13" t="s">
        <v>406</v>
      </c>
      <c r="C2074" s="104"/>
      <c r="D2074" s="104"/>
    </row>
    <row r="2075" spans="1:4" x14ac:dyDescent="0.2">
      <c r="A2075" s="6">
        <v>541001</v>
      </c>
      <c r="B2075" s="7" t="s">
        <v>94</v>
      </c>
      <c r="C2075" s="102"/>
      <c r="D2075" s="102"/>
    </row>
    <row r="2076" spans="1:4" x14ac:dyDescent="0.2">
      <c r="A2076" s="6">
        <v>541002</v>
      </c>
      <c r="B2076" s="7" t="s">
        <v>95</v>
      </c>
      <c r="C2076" s="102"/>
      <c r="D2076" s="102"/>
    </row>
    <row r="2077" spans="1:4" x14ac:dyDescent="0.2">
      <c r="A2077" s="6">
        <v>541003</v>
      </c>
      <c r="B2077" s="7" t="s">
        <v>96</v>
      </c>
      <c r="C2077" s="102"/>
      <c r="D2077" s="102"/>
    </row>
    <row r="2078" spans="1:4" x14ac:dyDescent="0.2">
      <c r="A2078" s="6">
        <v>541004</v>
      </c>
      <c r="B2078" s="7" t="s">
        <v>97</v>
      </c>
      <c r="C2078" s="102"/>
      <c r="D2078" s="102"/>
    </row>
    <row r="2079" spans="1:4" x14ac:dyDescent="0.2">
      <c r="A2079" s="6">
        <v>541005</v>
      </c>
      <c r="B2079" s="7" t="s">
        <v>98</v>
      </c>
      <c r="C2079" s="102"/>
      <c r="D2079" s="102"/>
    </row>
    <row r="2080" spans="1:4" x14ac:dyDescent="0.2">
      <c r="A2080" s="6">
        <v>541006</v>
      </c>
      <c r="B2080" s="7" t="s">
        <v>99</v>
      </c>
      <c r="C2080" s="102"/>
      <c r="D2080" s="102"/>
    </row>
    <row r="2081" spans="1:4" x14ac:dyDescent="0.2">
      <c r="A2081" s="6">
        <v>541007</v>
      </c>
      <c r="B2081" s="7" t="s">
        <v>100</v>
      </c>
      <c r="C2081" s="102"/>
      <c r="D2081" s="102"/>
    </row>
    <row r="2082" spans="1:4" x14ac:dyDescent="0.2">
      <c r="A2082" s="6">
        <v>541008</v>
      </c>
      <c r="B2082" s="7" t="s">
        <v>101</v>
      </c>
      <c r="C2082" s="102"/>
      <c r="D2082" s="102"/>
    </row>
    <row r="2083" spans="1:4" x14ac:dyDescent="0.2">
      <c r="A2083" s="6">
        <v>541009</v>
      </c>
      <c r="B2083" s="7" t="s">
        <v>102</v>
      </c>
      <c r="C2083" s="102"/>
      <c r="D2083" s="102"/>
    </row>
    <row r="2084" spans="1:4" x14ac:dyDescent="0.2">
      <c r="A2084" s="6">
        <v>541010</v>
      </c>
      <c r="B2084" s="7" t="s">
        <v>103</v>
      </c>
      <c r="C2084" s="102"/>
      <c r="D2084" s="102"/>
    </row>
    <row r="2085" spans="1:4" x14ac:dyDescent="0.2">
      <c r="A2085" s="6">
        <v>541011</v>
      </c>
      <c r="B2085" s="7" t="s">
        <v>104</v>
      </c>
      <c r="C2085" s="102"/>
      <c r="D2085" s="102"/>
    </row>
    <row r="2086" spans="1:4" x14ac:dyDescent="0.2">
      <c r="A2086" s="6">
        <v>541012</v>
      </c>
      <c r="B2086" s="7" t="s">
        <v>105</v>
      </c>
      <c r="C2086" s="102"/>
      <c r="D2086" s="102"/>
    </row>
    <row r="2087" spans="1:4" x14ac:dyDescent="0.2">
      <c r="A2087" s="6">
        <v>541013</v>
      </c>
      <c r="B2087" s="7" t="s">
        <v>106</v>
      </c>
      <c r="C2087" s="102"/>
      <c r="D2087" s="102"/>
    </row>
    <row r="2088" spans="1:4" x14ac:dyDescent="0.2">
      <c r="A2088" s="6">
        <v>541014</v>
      </c>
      <c r="B2088" s="7" t="s">
        <v>107</v>
      </c>
      <c r="C2088" s="102"/>
      <c r="D2088" s="102"/>
    </row>
    <row r="2089" spans="1:4" ht="12" thickBot="1" x14ac:dyDescent="0.25">
      <c r="A2089" s="18">
        <v>541015</v>
      </c>
      <c r="B2089" s="19" t="s">
        <v>108</v>
      </c>
      <c r="C2089" s="112"/>
      <c r="D2089" s="112"/>
    </row>
    <row r="2090" spans="1:4" ht="12" thickBot="1" x14ac:dyDescent="0.25">
      <c r="A2090" s="9" t="s">
        <v>18</v>
      </c>
      <c r="B2090" s="10"/>
      <c r="C2090" s="103">
        <v>0</v>
      </c>
      <c r="D2090" s="103">
        <v>0</v>
      </c>
    </row>
    <row r="2091" spans="1:4" x14ac:dyDescent="0.2">
      <c r="A2091" s="12">
        <v>5411</v>
      </c>
      <c r="B2091" s="13" t="s">
        <v>407</v>
      </c>
      <c r="C2091" s="104"/>
      <c r="D2091" s="104"/>
    </row>
    <row r="2092" spans="1:4" x14ac:dyDescent="0.2">
      <c r="A2092" s="6">
        <v>541101</v>
      </c>
      <c r="B2092" s="7" t="s">
        <v>94</v>
      </c>
      <c r="C2092" s="102"/>
      <c r="D2092" s="102"/>
    </row>
    <row r="2093" spans="1:4" x14ac:dyDescent="0.2">
      <c r="A2093" s="6">
        <v>541102</v>
      </c>
      <c r="B2093" s="7" t="s">
        <v>95</v>
      </c>
      <c r="C2093" s="102"/>
      <c r="D2093" s="102"/>
    </row>
    <row r="2094" spans="1:4" x14ac:dyDescent="0.2">
      <c r="A2094" s="6">
        <v>541103</v>
      </c>
      <c r="B2094" s="7" t="s">
        <v>96</v>
      </c>
      <c r="C2094" s="102"/>
      <c r="D2094" s="102"/>
    </row>
    <row r="2095" spans="1:4" x14ac:dyDescent="0.2">
      <c r="A2095" s="6">
        <v>541104</v>
      </c>
      <c r="B2095" s="7" t="s">
        <v>97</v>
      </c>
      <c r="C2095" s="102"/>
      <c r="D2095" s="102"/>
    </row>
    <row r="2096" spans="1:4" x14ac:dyDescent="0.2">
      <c r="A2096" s="6">
        <v>541105</v>
      </c>
      <c r="B2096" s="7" t="s">
        <v>98</v>
      </c>
      <c r="C2096" s="102"/>
      <c r="D2096" s="102"/>
    </row>
    <row r="2097" spans="1:4" x14ac:dyDescent="0.2">
      <c r="A2097" s="6">
        <v>541106</v>
      </c>
      <c r="B2097" s="7" t="s">
        <v>99</v>
      </c>
      <c r="C2097" s="102"/>
      <c r="D2097" s="102"/>
    </row>
    <row r="2098" spans="1:4" x14ac:dyDescent="0.2">
      <c r="A2098" s="6">
        <v>541107</v>
      </c>
      <c r="B2098" s="7" t="s">
        <v>100</v>
      </c>
      <c r="C2098" s="102"/>
      <c r="D2098" s="102"/>
    </row>
    <row r="2099" spans="1:4" x14ac:dyDescent="0.2">
      <c r="A2099" s="6">
        <v>541108</v>
      </c>
      <c r="B2099" s="7" t="s">
        <v>101</v>
      </c>
      <c r="C2099" s="102"/>
      <c r="D2099" s="102"/>
    </row>
    <row r="2100" spans="1:4" x14ac:dyDescent="0.2">
      <c r="A2100" s="6">
        <v>541109</v>
      </c>
      <c r="B2100" s="7" t="s">
        <v>102</v>
      </c>
      <c r="C2100" s="102"/>
      <c r="D2100" s="102"/>
    </row>
    <row r="2101" spans="1:4" x14ac:dyDescent="0.2">
      <c r="A2101" s="6">
        <v>541110</v>
      </c>
      <c r="B2101" s="7" t="s">
        <v>103</v>
      </c>
      <c r="C2101" s="102"/>
      <c r="D2101" s="102"/>
    </row>
    <row r="2102" spans="1:4" x14ac:dyDescent="0.2">
      <c r="A2102" s="6">
        <v>541111</v>
      </c>
      <c r="B2102" s="7" t="s">
        <v>104</v>
      </c>
      <c r="C2102" s="102"/>
      <c r="D2102" s="102"/>
    </row>
    <row r="2103" spans="1:4" x14ac:dyDescent="0.2">
      <c r="A2103" s="6">
        <v>541112</v>
      </c>
      <c r="B2103" s="7" t="s">
        <v>105</v>
      </c>
      <c r="C2103" s="102"/>
      <c r="D2103" s="102"/>
    </row>
    <row r="2104" spans="1:4" x14ac:dyDescent="0.2">
      <c r="A2104" s="6">
        <v>541113</v>
      </c>
      <c r="B2104" s="7" t="s">
        <v>106</v>
      </c>
      <c r="C2104" s="102"/>
      <c r="D2104" s="102"/>
    </row>
    <row r="2105" spans="1:4" x14ac:dyDescent="0.2">
      <c r="A2105" s="6">
        <v>541114</v>
      </c>
      <c r="B2105" s="7" t="s">
        <v>107</v>
      </c>
      <c r="C2105" s="102"/>
      <c r="D2105" s="102"/>
    </row>
    <row r="2106" spans="1:4" ht="12" thickBot="1" x14ac:dyDescent="0.25">
      <c r="A2106" s="18">
        <v>541115</v>
      </c>
      <c r="B2106" s="19" t="s">
        <v>108</v>
      </c>
      <c r="C2106" s="112"/>
      <c r="D2106" s="112"/>
    </row>
    <row r="2107" spans="1:4" ht="12" thickBot="1" x14ac:dyDescent="0.25">
      <c r="A2107" s="9" t="s">
        <v>18</v>
      </c>
      <c r="B2107" s="10"/>
      <c r="C2107" s="103">
        <v>0</v>
      </c>
      <c r="D2107" s="103">
        <v>0</v>
      </c>
    </row>
    <row r="2108" spans="1:4" x14ac:dyDescent="0.2">
      <c r="A2108" s="12">
        <v>5412</v>
      </c>
      <c r="B2108" s="13" t="s">
        <v>431</v>
      </c>
      <c r="C2108" s="104"/>
      <c r="D2108" s="104"/>
    </row>
    <row r="2109" spans="1:4" x14ac:dyDescent="0.2">
      <c r="A2109" s="6">
        <v>541201</v>
      </c>
      <c r="B2109" s="7" t="s">
        <v>94</v>
      </c>
      <c r="C2109" s="102"/>
      <c r="D2109" s="102"/>
    </row>
    <row r="2110" spans="1:4" x14ac:dyDescent="0.2">
      <c r="A2110" s="6">
        <v>541202</v>
      </c>
      <c r="B2110" s="7" t="s">
        <v>95</v>
      </c>
      <c r="C2110" s="102"/>
      <c r="D2110" s="102"/>
    </row>
    <row r="2111" spans="1:4" x14ac:dyDescent="0.2">
      <c r="A2111" s="6">
        <v>541203</v>
      </c>
      <c r="B2111" s="7" t="s">
        <v>96</v>
      </c>
      <c r="C2111" s="102"/>
      <c r="D2111" s="102"/>
    </row>
    <row r="2112" spans="1:4" x14ac:dyDescent="0.2">
      <c r="A2112" s="6">
        <v>541204</v>
      </c>
      <c r="B2112" s="7" t="s">
        <v>97</v>
      </c>
      <c r="C2112" s="102"/>
      <c r="D2112" s="102"/>
    </row>
    <row r="2113" spans="1:4" x14ac:dyDescent="0.2">
      <c r="A2113" s="6">
        <v>541205</v>
      </c>
      <c r="B2113" s="7" t="s">
        <v>98</v>
      </c>
      <c r="C2113" s="102"/>
      <c r="D2113" s="102"/>
    </row>
    <row r="2114" spans="1:4" x14ac:dyDescent="0.2">
      <c r="A2114" s="6">
        <v>541206</v>
      </c>
      <c r="B2114" s="7" t="s">
        <v>99</v>
      </c>
      <c r="C2114" s="102"/>
      <c r="D2114" s="102"/>
    </row>
    <row r="2115" spans="1:4" x14ac:dyDescent="0.2">
      <c r="A2115" s="6">
        <v>541207</v>
      </c>
      <c r="B2115" s="7" t="s">
        <v>100</v>
      </c>
      <c r="C2115" s="102"/>
      <c r="D2115" s="102"/>
    </row>
    <row r="2116" spans="1:4" x14ac:dyDescent="0.2">
      <c r="A2116" s="6">
        <v>541208</v>
      </c>
      <c r="B2116" s="7" t="s">
        <v>101</v>
      </c>
      <c r="C2116" s="102"/>
      <c r="D2116" s="102"/>
    </row>
    <row r="2117" spans="1:4" x14ac:dyDescent="0.2">
      <c r="A2117" s="6">
        <v>541209</v>
      </c>
      <c r="B2117" s="7" t="s">
        <v>102</v>
      </c>
      <c r="C2117" s="102"/>
      <c r="D2117" s="102"/>
    </row>
    <row r="2118" spans="1:4" x14ac:dyDescent="0.2">
      <c r="A2118" s="6">
        <v>541210</v>
      </c>
      <c r="B2118" s="7" t="s">
        <v>103</v>
      </c>
      <c r="C2118" s="102"/>
      <c r="D2118" s="102"/>
    </row>
    <row r="2119" spans="1:4" x14ac:dyDescent="0.2">
      <c r="A2119" s="6">
        <v>541211</v>
      </c>
      <c r="B2119" s="7" t="s">
        <v>104</v>
      </c>
      <c r="C2119" s="102"/>
      <c r="D2119" s="102"/>
    </row>
    <row r="2120" spans="1:4" x14ac:dyDescent="0.2">
      <c r="A2120" s="6">
        <v>541212</v>
      </c>
      <c r="B2120" s="7" t="s">
        <v>105</v>
      </c>
      <c r="C2120" s="102"/>
      <c r="D2120" s="102"/>
    </row>
    <row r="2121" spans="1:4" x14ac:dyDescent="0.2">
      <c r="A2121" s="6">
        <v>541213</v>
      </c>
      <c r="B2121" s="7" t="s">
        <v>106</v>
      </c>
      <c r="C2121" s="102"/>
      <c r="D2121" s="102"/>
    </row>
    <row r="2122" spans="1:4" x14ac:dyDescent="0.2">
      <c r="A2122" s="6">
        <v>541214</v>
      </c>
      <c r="B2122" s="7" t="s">
        <v>107</v>
      </c>
      <c r="C2122" s="102"/>
      <c r="D2122" s="102"/>
    </row>
    <row r="2123" spans="1:4" ht="12" thickBot="1" x14ac:dyDescent="0.25">
      <c r="A2123" s="18">
        <v>541215</v>
      </c>
      <c r="B2123" s="19" t="s">
        <v>108</v>
      </c>
      <c r="C2123" s="112"/>
      <c r="D2123" s="112"/>
    </row>
    <row r="2124" spans="1:4" ht="12" thickBot="1" x14ac:dyDescent="0.25">
      <c r="A2124" s="9" t="s">
        <v>18</v>
      </c>
      <c r="B2124" s="10"/>
      <c r="C2124" s="103">
        <v>0</v>
      </c>
      <c r="D2124" s="103">
        <v>0</v>
      </c>
    </row>
    <row r="2125" spans="1:4" x14ac:dyDescent="0.2">
      <c r="A2125" s="12">
        <v>5413</v>
      </c>
      <c r="B2125" s="13" t="s">
        <v>409</v>
      </c>
      <c r="C2125" s="104"/>
      <c r="D2125" s="104"/>
    </row>
    <row r="2126" spans="1:4" x14ac:dyDescent="0.2">
      <c r="A2126" s="6">
        <v>541301</v>
      </c>
      <c r="B2126" s="7" t="s">
        <v>94</v>
      </c>
      <c r="C2126" s="102"/>
      <c r="D2126" s="102"/>
    </row>
    <row r="2127" spans="1:4" x14ac:dyDescent="0.2">
      <c r="A2127" s="6">
        <v>541302</v>
      </c>
      <c r="B2127" s="7" t="s">
        <v>95</v>
      </c>
      <c r="C2127" s="102"/>
      <c r="D2127" s="102"/>
    </row>
    <row r="2128" spans="1:4" x14ac:dyDescent="0.2">
      <c r="A2128" s="6">
        <v>541303</v>
      </c>
      <c r="B2128" s="7" t="s">
        <v>96</v>
      </c>
      <c r="C2128" s="102"/>
      <c r="D2128" s="102"/>
    </row>
    <row r="2129" spans="1:4" x14ac:dyDescent="0.2">
      <c r="A2129" s="6">
        <v>541304</v>
      </c>
      <c r="B2129" s="7" t="s">
        <v>97</v>
      </c>
      <c r="C2129" s="102"/>
      <c r="D2129" s="102"/>
    </row>
    <row r="2130" spans="1:4" x14ac:dyDescent="0.2">
      <c r="A2130" s="6">
        <v>541305</v>
      </c>
      <c r="B2130" s="7" t="s">
        <v>98</v>
      </c>
      <c r="C2130" s="102"/>
      <c r="D2130" s="102"/>
    </row>
    <row r="2131" spans="1:4" x14ac:dyDescent="0.2">
      <c r="A2131" s="6">
        <v>541306</v>
      </c>
      <c r="B2131" s="7" t="s">
        <v>99</v>
      </c>
      <c r="C2131" s="102"/>
      <c r="D2131" s="102"/>
    </row>
    <row r="2132" spans="1:4" x14ac:dyDescent="0.2">
      <c r="A2132" s="6">
        <v>541307</v>
      </c>
      <c r="B2132" s="7" t="s">
        <v>100</v>
      </c>
      <c r="C2132" s="102"/>
      <c r="D2132" s="102"/>
    </row>
    <row r="2133" spans="1:4" x14ac:dyDescent="0.2">
      <c r="A2133" s="6">
        <v>541308</v>
      </c>
      <c r="B2133" s="7" t="s">
        <v>101</v>
      </c>
      <c r="C2133" s="102"/>
      <c r="D2133" s="102"/>
    </row>
    <row r="2134" spans="1:4" x14ac:dyDescent="0.2">
      <c r="A2134" s="6">
        <v>541309</v>
      </c>
      <c r="B2134" s="7" t="s">
        <v>102</v>
      </c>
      <c r="C2134" s="102"/>
      <c r="D2134" s="102"/>
    </row>
    <row r="2135" spans="1:4" x14ac:dyDescent="0.2">
      <c r="A2135" s="6">
        <v>541310</v>
      </c>
      <c r="B2135" s="7" t="s">
        <v>103</v>
      </c>
      <c r="C2135" s="102"/>
      <c r="D2135" s="102"/>
    </row>
    <row r="2136" spans="1:4" x14ac:dyDescent="0.2">
      <c r="A2136" s="6">
        <v>541311</v>
      </c>
      <c r="B2136" s="7" t="s">
        <v>104</v>
      </c>
      <c r="C2136" s="102"/>
      <c r="D2136" s="102"/>
    </row>
    <row r="2137" spans="1:4" x14ac:dyDescent="0.2">
      <c r="A2137" s="6">
        <v>541312</v>
      </c>
      <c r="B2137" s="7" t="s">
        <v>105</v>
      </c>
      <c r="C2137" s="102"/>
      <c r="D2137" s="102"/>
    </row>
    <row r="2138" spans="1:4" x14ac:dyDescent="0.2">
      <c r="A2138" s="6">
        <v>541313</v>
      </c>
      <c r="B2138" s="7" t="s">
        <v>106</v>
      </c>
      <c r="C2138" s="102"/>
      <c r="D2138" s="102"/>
    </row>
    <row r="2139" spans="1:4" x14ac:dyDescent="0.2">
      <c r="A2139" s="6">
        <v>541314</v>
      </c>
      <c r="B2139" s="7" t="s">
        <v>107</v>
      </c>
      <c r="C2139" s="102"/>
      <c r="D2139" s="102"/>
    </row>
    <row r="2140" spans="1:4" ht="12" thickBot="1" x14ac:dyDescent="0.25">
      <c r="A2140" s="18">
        <v>541315</v>
      </c>
      <c r="B2140" s="19" t="s">
        <v>108</v>
      </c>
      <c r="C2140" s="112"/>
      <c r="D2140" s="112"/>
    </row>
    <row r="2141" spans="1:4" ht="12" thickBot="1" x14ac:dyDescent="0.25">
      <c r="A2141" s="9" t="s">
        <v>18</v>
      </c>
      <c r="B2141" s="10"/>
      <c r="C2141" s="103">
        <v>0</v>
      </c>
      <c r="D2141" s="103">
        <v>0</v>
      </c>
    </row>
    <row r="2142" spans="1:4" x14ac:dyDescent="0.2">
      <c r="A2142" s="12">
        <v>5414</v>
      </c>
      <c r="B2142" s="13" t="s">
        <v>421</v>
      </c>
      <c r="C2142" s="104"/>
      <c r="D2142" s="104"/>
    </row>
    <row r="2143" spans="1:4" x14ac:dyDescent="0.2">
      <c r="A2143" s="6">
        <v>541401</v>
      </c>
      <c r="B2143" s="7" t="s">
        <v>94</v>
      </c>
      <c r="C2143" s="102"/>
      <c r="D2143" s="102"/>
    </row>
    <row r="2144" spans="1:4" x14ac:dyDescent="0.2">
      <c r="A2144" s="6">
        <v>541402</v>
      </c>
      <c r="B2144" s="7" t="s">
        <v>95</v>
      </c>
      <c r="C2144" s="102"/>
      <c r="D2144" s="102"/>
    </row>
    <row r="2145" spans="1:4" x14ac:dyDescent="0.2">
      <c r="A2145" s="6">
        <v>541403</v>
      </c>
      <c r="B2145" s="7" t="s">
        <v>96</v>
      </c>
      <c r="C2145" s="102"/>
      <c r="D2145" s="102"/>
    </row>
    <row r="2146" spans="1:4" x14ac:dyDescent="0.2">
      <c r="A2146" s="6">
        <v>541404</v>
      </c>
      <c r="B2146" s="7" t="s">
        <v>97</v>
      </c>
      <c r="C2146" s="102"/>
      <c r="D2146" s="102"/>
    </row>
    <row r="2147" spans="1:4" x14ac:dyDescent="0.2">
      <c r="A2147" s="6">
        <v>541405</v>
      </c>
      <c r="B2147" s="7" t="s">
        <v>98</v>
      </c>
      <c r="C2147" s="102"/>
      <c r="D2147" s="102"/>
    </row>
    <row r="2148" spans="1:4" x14ac:dyDescent="0.2">
      <c r="A2148" s="6">
        <v>541406</v>
      </c>
      <c r="B2148" s="7" t="s">
        <v>99</v>
      </c>
      <c r="C2148" s="102"/>
      <c r="D2148" s="102"/>
    </row>
    <row r="2149" spans="1:4" x14ac:dyDescent="0.2">
      <c r="A2149" s="6">
        <v>541407</v>
      </c>
      <c r="B2149" s="7" t="s">
        <v>100</v>
      </c>
      <c r="C2149" s="102"/>
      <c r="D2149" s="102"/>
    </row>
    <row r="2150" spans="1:4" x14ac:dyDescent="0.2">
      <c r="A2150" s="6">
        <v>541408</v>
      </c>
      <c r="B2150" s="7" t="s">
        <v>101</v>
      </c>
      <c r="C2150" s="102"/>
      <c r="D2150" s="102"/>
    </row>
    <row r="2151" spans="1:4" x14ac:dyDescent="0.2">
      <c r="A2151" s="6">
        <v>541409</v>
      </c>
      <c r="B2151" s="7" t="s">
        <v>102</v>
      </c>
      <c r="C2151" s="102"/>
      <c r="D2151" s="102"/>
    </row>
    <row r="2152" spans="1:4" x14ac:dyDescent="0.2">
      <c r="A2152" s="6">
        <v>541410</v>
      </c>
      <c r="B2152" s="7" t="s">
        <v>103</v>
      </c>
      <c r="C2152" s="102"/>
      <c r="D2152" s="102"/>
    </row>
    <row r="2153" spans="1:4" x14ac:dyDescent="0.2">
      <c r="A2153" s="6">
        <v>541411</v>
      </c>
      <c r="B2153" s="7" t="s">
        <v>104</v>
      </c>
      <c r="C2153" s="102"/>
      <c r="D2153" s="102"/>
    </row>
    <row r="2154" spans="1:4" x14ac:dyDescent="0.2">
      <c r="A2154" s="6">
        <v>541412</v>
      </c>
      <c r="B2154" s="7" t="s">
        <v>105</v>
      </c>
      <c r="C2154" s="102"/>
      <c r="D2154" s="102"/>
    </row>
    <row r="2155" spans="1:4" x14ac:dyDescent="0.2">
      <c r="A2155" s="6">
        <v>541413</v>
      </c>
      <c r="B2155" s="7" t="s">
        <v>106</v>
      </c>
      <c r="C2155" s="102"/>
      <c r="D2155" s="102"/>
    </row>
    <row r="2156" spans="1:4" x14ac:dyDescent="0.2">
      <c r="A2156" s="6">
        <v>541414</v>
      </c>
      <c r="B2156" s="7" t="s">
        <v>107</v>
      </c>
      <c r="C2156" s="102"/>
      <c r="D2156" s="102"/>
    </row>
    <row r="2157" spans="1:4" ht="12" thickBot="1" x14ac:dyDescent="0.25">
      <c r="A2157" s="18">
        <v>541415</v>
      </c>
      <c r="B2157" s="19" t="s">
        <v>108</v>
      </c>
      <c r="C2157" s="112"/>
      <c r="D2157" s="112"/>
    </row>
    <row r="2158" spans="1:4" ht="12" thickBot="1" x14ac:dyDescent="0.25">
      <c r="A2158" s="9" t="s">
        <v>18</v>
      </c>
      <c r="B2158" s="10"/>
      <c r="C2158" s="103">
        <v>0</v>
      </c>
      <c r="D2158" s="103">
        <v>0</v>
      </c>
    </row>
    <row r="2159" spans="1:4" x14ac:dyDescent="0.2">
      <c r="A2159" s="12">
        <v>5415</v>
      </c>
      <c r="B2159" s="13" t="s">
        <v>432</v>
      </c>
      <c r="C2159" s="104"/>
      <c r="D2159" s="104"/>
    </row>
    <row r="2160" spans="1:4" x14ac:dyDescent="0.2">
      <c r="A2160" s="6">
        <v>541501</v>
      </c>
      <c r="B2160" s="7" t="s">
        <v>94</v>
      </c>
      <c r="C2160" s="102"/>
      <c r="D2160" s="102"/>
    </row>
    <row r="2161" spans="1:4" x14ac:dyDescent="0.2">
      <c r="A2161" s="6">
        <v>541502</v>
      </c>
      <c r="B2161" s="7" t="s">
        <v>95</v>
      </c>
      <c r="C2161" s="102"/>
      <c r="D2161" s="102"/>
    </row>
    <row r="2162" spans="1:4" x14ac:dyDescent="0.2">
      <c r="A2162" s="6">
        <v>541503</v>
      </c>
      <c r="B2162" s="7" t="s">
        <v>96</v>
      </c>
      <c r="C2162" s="102"/>
      <c r="D2162" s="102"/>
    </row>
    <row r="2163" spans="1:4" x14ac:dyDescent="0.2">
      <c r="A2163" s="6">
        <v>541504</v>
      </c>
      <c r="B2163" s="7" t="s">
        <v>97</v>
      </c>
      <c r="C2163" s="102"/>
      <c r="D2163" s="102"/>
    </row>
    <row r="2164" spans="1:4" x14ac:dyDescent="0.2">
      <c r="A2164" s="6">
        <v>541505</v>
      </c>
      <c r="B2164" s="7" t="s">
        <v>98</v>
      </c>
      <c r="C2164" s="102"/>
      <c r="D2164" s="102"/>
    </row>
    <row r="2165" spans="1:4" x14ac:dyDescent="0.2">
      <c r="A2165" s="6">
        <v>541506</v>
      </c>
      <c r="B2165" s="7" t="s">
        <v>99</v>
      </c>
      <c r="C2165" s="102"/>
      <c r="D2165" s="102"/>
    </row>
    <row r="2166" spans="1:4" x14ac:dyDescent="0.2">
      <c r="A2166" s="6">
        <v>541507</v>
      </c>
      <c r="B2166" s="7" t="s">
        <v>100</v>
      </c>
      <c r="C2166" s="102"/>
      <c r="D2166" s="102"/>
    </row>
    <row r="2167" spans="1:4" x14ac:dyDescent="0.2">
      <c r="A2167" s="6">
        <v>541508</v>
      </c>
      <c r="B2167" s="7" t="s">
        <v>101</v>
      </c>
      <c r="C2167" s="102"/>
      <c r="D2167" s="102"/>
    </row>
    <row r="2168" spans="1:4" x14ac:dyDescent="0.2">
      <c r="A2168" s="6">
        <v>541509</v>
      </c>
      <c r="B2168" s="7" t="s">
        <v>102</v>
      </c>
      <c r="C2168" s="102"/>
      <c r="D2168" s="102"/>
    </row>
    <row r="2169" spans="1:4" x14ac:dyDescent="0.2">
      <c r="A2169" s="6">
        <v>541510</v>
      </c>
      <c r="B2169" s="7" t="s">
        <v>103</v>
      </c>
      <c r="C2169" s="102"/>
      <c r="D2169" s="102"/>
    </row>
    <row r="2170" spans="1:4" x14ac:dyDescent="0.2">
      <c r="A2170" s="6">
        <v>541511</v>
      </c>
      <c r="B2170" s="7" t="s">
        <v>104</v>
      </c>
      <c r="C2170" s="102"/>
      <c r="D2170" s="102"/>
    </row>
    <row r="2171" spans="1:4" x14ac:dyDescent="0.2">
      <c r="A2171" s="6">
        <v>541512</v>
      </c>
      <c r="B2171" s="7" t="s">
        <v>105</v>
      </c>
      <c r="C2171" s="102"/>
      <c r="D2171" s="102"/>
    </row>
    <row r="2172" spans="1:4" x14ac:dyDescent="0.2">
      <c r="A2172" s="6">
        <v>541513</v>
      </c>
      <c r="B2172" s="7" t="s">
        <v>106</v>
      </c>
      <c r="C2172" s="102"/>
      <c r="D2172" s="102"/>
    </row>
    <row r="2173" spans="1:4" x14ac:dyDescent="0.2">
      <c r="A2173" s="6">
        <v>541514</v>
      </c>
      <c r="B2173" s="7" t="s">
        <v>107</v>
      </c>
      <c r="C2173" s="102"/>
      <c r="D2173" s="102"/>
    </row>
    <row r="2174" spans="1:4" ht="12" thickBot="1" x14ac:dyDescent="0.25">
      <c r="A2174" s="18">
        <v>541515</v>
      </c>
      <c r="B2174" s="19" t="s">
        <v>108</v>
      </c>
      <c r="C2174" s="112"/>
      <c r="D2174" s="112"/>
    </row>
    <row r="2175" spans="1:4" ht="12" thickBot="1" x14ac:dyDescent="0.25">
      <c r="A2175" s="9" t="s">
        <v>18</v>
      </c>
      <c r="B2175" s="10"/>
      <c r="C2175" s="103">
        <v>0</v>
      </c>
      <c r="D2175" s="103">
        <v>0</v>
      </c>
    </row>
    <row r="2176" spans="1:4" x14ac:dyDescent="0.2">
      <c r="A2176" s="12">
        <v>5416</v>
      </c>
      <c r="B2176" s="13" t="s">
        <v>337</v>
      </c>
      <c r="C2176" s="104"/>
      <c r="D2176" s="104"/>
    </row>
    <row r="2177" spans="1:4" x14ac:dyDescent="0.2">
      <c r="A2177" s="6">
        <v>541601</v>
      </c>
      <c r="B2177" s="7" t="s">
        <v>94</v>
      </c>
      <c r="C2177" s="102"/>
      <c r="D2177" s="102"/>
    </row>
    <row r="2178" spans="1:4" ht="12.75" customHeight="1" x14ac:dyDescent="0.2">
      <c r="A2178" s="6">
        <v>541602</v>
      </c>
      <c r="B2178" s="7" t="s">
        <v>95</v>
      </c>
      <c r="C2178" s="102"/>
      <c r="D2178" s="102"/>
    </row>
    <row r="2179" spans="1:4" x14ac:dyDescent="0.2">
      <c r="A2179" s="6">
        <v>541603</v>
      </c>
      <c r="B2179" s="7" t="s">
        <v>96</v>
      </c>
      <c r="C2179" s="102"/>
      <c r="D2179" s="102"/>
    </row>
    <row r="2180" spans="1:4" x14ac:dyDescent="0.2">
      <c r="A2180" s="6">
        <v>541604</v>
      </c>
      <c r="B2180" s="7" t="s">
        <v>97</v>
      </c>
      <c r="C2180" s="102"/>
      <c r="D2180" s="102"/>
    </row>
    <row r="2181" spans="1:4" x14ac:dyDescent="0.2">
      <c r="A2181" s="6">
        <v>541605</v>
      </c>
      <c r="B2181" s="7" t="s">
        <v>98</v>
      </c>
      <c r="C2181" s="102"/>
      <c r="D2181" s="102"/>
    </row>
    <row r="2182" spans="1:4" x14ac:dyDescent="0.2">
      <c r="A2182" s="6">
        <v>541606</v>
      </c>
      <c r="B2182" s="7" t="s">
        <v>99</v>
      </c>
      <c r="C2182" s="102"/>
      <c r="D2182" s="102"/>
    </row>
    <row r="2183" spans="1:4" x14ac:dyDescent="0.2">
      <c r="A2183" s="6">
        <v>541607</v>
      </c>
      <c r="B2183" s="7" t="s">
        <v>100</v>
      </c>
      <c r="C2183" s="102"/>
      <c r="D2183" s="102"/>
    </row>
    <row r="2184" spans="1:4" x14ac:dyDescent="0.2">
      <c r="A2184" s="6">
        <v>541608</v>
      </c>
      <c r="B2184" s="7" t="s">
        <v>101</v>
      </c>
      <c r="C2184" s="102"/>
      <c r="D2184" s="102"/>
    </row>
    <row r="2185" spans="1:4" x14ac:dyDescent="0.2">
      <c r="A2185" s="6">
        <v>541609</v>
      </c>
      <c r="B2185" s="7" t="s">
        <v>102</v>
      </c>
      <c r="C2185" s="102"/>
      <c r="D2185" s="102"/>
    </row>
    <row r="2186" spans="1:4" x14ac:dyDescent="0.2">
      <c r="A2186" s="6">
        <v>541610</v>
      </c>
      <c r="B2186" s="7" t="s">
        <v>103</v>
      </c>
      <c r="C2186" s="102"/>
      <c r="D2186" s="102"/>
    </row>
    <row r="2187" spans="1:4" x14ac:dyDescent="0.2">
      <c r="A2187" s="6">
        <v>541611</v>
      </c>
      <c r="B2187" s="7" t="s">
        <v>104</v>
      </c>
      <c r="C2187" s="102"/>
      <c r="D2187" s="102"/>
    </row>
    <row r="2188" spans="1:4" x14ac:dyDescent="0.2">
      <c r="A2188" s="6">
        <v>541612</v>
      </c>
      <c r="B2188" s="7" t="s">
        <v>105</v>
      </c>
      <c r="C2188" s="102"/>
      <c r="D2188" s="102"/>
    </row>
    <row r="2189" spans="1:4" x14ac:dyDescent="0.2">
      <c r="A2189" s="6">
        <v>541613</v>
      </c>
      <c r="B2189" s="7" t="s">
        <v>106</v>
      </c>
      <c r="C2189" s="102"/>
      <c r="D2189" s="102"/>
    </row>
    <row r="2190" spans="1:4" x14ac:dyDescent="0.2">
      <c r="A2190" s="6">
        <v>541614</v>
      </c>
      <c r="B2190" s="7" t="s">
        <v>107</v>
      </c>
      <c r="C2190" s="102"/>
      <c r="D2190" s="102"/>
    </row>
    <row r="2191" spans="1:4" ht="12" thickBot="1" x14ac:dyDescent="0.25">
      <c r="A2191" s="18">
        <v>541615</v>
      </c>
      <c r="B2191" s="19" t="s">
        <v>108</v>
      </c>
      <c r="C2191" s="112"/>
      <c r="D2191" s="112"/>
    </row>
    <row r="2192" spans="1:4" ht="12" thickBot="1" x14ac:dyDescent="0.25">
      <c r="A2192" s="9" t="s">
        <v>18</v>
      </c>
      <c r="B2192" s="10"/>
      <c r="C2192" s="103">
        <v>0</v>
      </c>
      <c r="D2192" s="103">
        <v>0</v>
      </c>
    </row>
    <row r="2193" spans="1:4" x14ac:dyDescent="0.2">
      <c r="A2193" s="12">
        <v>5417</v>
      </c>
      <c r="B2193" s="13" t="s">
        <v>433</v>
      </c>
      <c r="C2193" s="104"/>
      <c r="D2193" s="104"/>
    </row>
    <row r="2194" spans="1:4" x14ac:dyDescent="0.2">
      <c r="A2194" s="6">
        <v>541701</v>
      </c>
      <c r="B2194" s="7" t="s">
        <v>94</v>
      </c>
      <c r="C2194" s="102"/>
      <c r="D2194" s="102"/>
    </row>
    <row r="2195" spans="1:4" x14ac:dyDescent="0.2">
      <c r="A2195" s="6">
        <v>541702</v>
      </c>
      <c r="B2195" s="7" t="s">
        <v>95</v>
      </c>
      <c r="C2195" s="102"/>
      <c r="D2195" s="102"/>
    </row>
    <row r="2196" spans="1:4" x14ac:dyDescent="0.2">
      <c r="A2196" s="6">
        <v>541703</v>
      </c>
      <c r="B2196" s="7" t="s">
        <v>96</v>
      </c>
      <c r="C2196" s="102"/>
      <c r="D2196" s="102"/>
    </row>
    <row r="2197" spans="1:4" x14ac:dyDescent="0.2">
      <c r="A2197" s="6">
        <v>541704</v>
      </c>
      <c r="B2197" s="7" t="s">
        <v>97</v>
      </c>
      <c r="C2197" s="102"/>
      <c r="D2197" s="102"/>
    </row>
    <row r="2198" spans="1:4" x14ac:dyDescent="0.2">
      <c r="A2198" s="6">
        <v>541705</v>
      </c>
      <c r="B2198" s="7" t="s">
        <v>98</v>
      </c>
      <c r="C2198" s="102"/>
      <c r="D2198" s="102"/>
    </row>
    <row r="2199" spans="1:4" x14ac:dyDescent="0.2">
      <c r="A2199" s="6">
        <v>541706</v>
      </c>
      <c r="B2199" s="7" t="s">
        <v>99</v>
      </c>
      <c r="C2199" s="102"/>
      <c r="D2199" s="102"/>
    </row>
    <row r="2200" spans="1:4" x14ac:dyDescent="0.2">
      <c r="A2200" s="6">
        <v>541707</v>
      </c>
      <c r="B2200" s="7" t="s">
        <v>100</v>
      </c>
      <c r="C2200" s="102"/>
      <c r="D2200" s="102"/>
    </row>
    <row r="2201" spans="1:4" x14ac:dyDescent="0.2">
      <c r="A2201" s="6">
        <v>541708</v>
      </c>
      <c r="B2201" s="7" t="s">
        <v>101</v>
      </c>
      <c r="C2201" s="102"/>
      <c r="D2201" s="102"/>
    </row>
    <row r="2202" spans="1:4" x14ac:dyDescent="0.2">
      <c r="A2202" s="6">
        <v>541709</v>
      </c>
      <c r="B2202" s="7" t="s">
        <v>102</v>
      </c>
      <c r="C2202" s="102"/>
      <c r="D2202" s="102"/>
    </row>
    <row r="2203" spans="1:4" x14ac:dyDescent="0.2">
      <c r="A2203" s="6">
        <v>541710</v>
      </c>
      <c r="B2203" s="7" t="s">
        <v>103</v>
      </c>
      <c r="C2203" s="102"/>
      <c r="D2203" s="102"/>
    </row>
    <row r="2204" spans="1:4" x14ac:dyDescent="0.2">
      <c r="A2204" s="6">
        <v>541711</v>
      </c>
      <c r="B2204" s="7" t="s">
        <v>104</v>
      </c>
      <c r="C2204" s="102"/>
      <c r="D2204" s="102"/>
    </row>
    <row r="2205" spans="1:4" x14ac:dyDescent="0.2">
      <c r="A2205" s="6">
        <v>541712</v>
      </c>
      <c r="B2205" s="7" t="s">
        <v>105</v>
      </c>
      <c r="C2205" s="102"/>
      <c r="D2205" s="102"/>
    </row>
    <row r="2206" spans="1:4" x14ac:dyDescent="0.2">
      <c r="A2206" s="6">
        <v>541713</v>
      </c>
      <c r="B2206" s="7" t="s">
        <v>106</v>
      </c>
      <c r="C2206" s="102"/>
      <c r="D2206" s="102"/>
    </row>
    <row r="2207" spans="1:4" x14ac:dyDescent="0.2">
      <c r="A2207" s="6">
        <v>541714</v>
      </c>
      <c r="B2207" s="7" t="s">
        <v>107</v>
      </c>
      <c r="C2207" s="102"/>
      <c r="D2207" s="102"/>
    </row>
    <row r="2208" spans="1:4" ht="12" thickBot="1" x14ac:dyDescent="0.25">
      <c r="A2208" s="18">
        <v>541715</v>
      </c>
      <c r="B2208" s="19" t="s">
        <v>108</v>
      </c>
      <c r="C2208" s="112"/>
      <c r="D2208" s="112"/>
    </row>
    <row r="2209" spans="1:4" ht="12" thickBot="1" x14ac:dyDescent="0.25">
      <c r="A2209" s="9" t="s">
        <v>18</v>
      </c>
      <c r="B2209" s="10"/>
      <c r="C2209" s="103">
        <v>0</v>
      </c>
      <c r="D2209" s="103">
        <v>0</v>
      </c>
    </row>
    <row r="2210" spans="1:4" x14ac:dyDescent="0.2">
      <c r="A2210" s="12">
        <v>5418</v>
      </c>
      <c r="B2210" s="13" t="s">
        <v>434</v>
      </c>
      <c r="C2210" s="104"/>
      <c r="D2210" s="104"/>
    </row>
    <row r="2211" spans="1:4" x14ac:dyDescent="0.2">
      <c r="A2211" s="6">
        <v>541801</v>
      </c>
      <c r="B2211" s="7" t="s">
        <v>94</v>
      </c>
      <c r="C2211" s="102"/>
      <c r="D2211" s="102"/>
    </row>
    <row r="2212" spans="1:4" x14ac:dyDescent="0.2">
      <c r="A2212" s="6">
        <v>541802</v>
      </c>
      <c r="B2212" s="7" t="s">
        <v>95</v>
      </c>
      <c r="C2212" s="102"/>
      <c r="D2212" s="102"/>
    </row>
    <row r="2213" spans="1:4" x14ac:dyDescent="0.2">
      <c r="A2213" s="6">
        <v>541803</v>
      </c>
      <c r="B2213" s="7" t="s">
        <v>96</v>
      </c>
      <c r="C2213" s="102"/>
      <c r="D2213" s="102"/>
    </row>
    <row r="2214" spans="1:4" x14ac:dyDescent="0.2">
      <c r="A2214" s="6">
        <v>541804</v>
      </c>
      <c r="B2214" s="7" t="s">
        <v>97</v>
      </c>
      <c r="C2214" s="102"/>
      <c r="D2214" s="102"/>
    </row>
    <row r="2215" spans="1:4" x14ac:dyDescent="0.2">
      <c r="A2215" s="6">
        <v>541805</v>
      </c>
      <c r="B2215" s="7" t="s">
        <v>98</v>
      </c>
      <c r="C2215" s="102"/>
      <c r="D2215" s="102"/>
    </row>
    <row r="2216" spans="1:4" x14ac:dyDescent="0.2">
      <c r="A2216" s="6">
        <v>541806</v>
      </c>
      <c r="B2216" s="7" t="s">
        <v>99</v>
      </c>
      <c r="C2216" s="102"/>
      <c r="D2216" s="102"/>
    </row>
    <row r="2217" spans="1:4" x14ac:dyDescent="0.2">
      <c r="A2217" s="6">
        <v>541807</v>
      </c>
      <c r="B2217" s="7" t="s">
        <v>100</v>
      </c>
      <c r="C2217" s="102"/>
      <c r="D2217" s="102"/>
    </row>
    <row r="2218" spans="1:4" x14ac:dyDescent="0.2">
      <c r="A2218" s="6">
        <v>541808</v>
      </c>
      <c r="B2218" s="7" t="s">
        <v>101</v>
      </c>
      <c r="C2218" s="102"/>
      <c r="D2218" s="102"/>
    </row>
    <row r="2219" spans="1:4" x14ac:dyDescent="0.2">
      <c r="A2219" s="6">
        <v>541809</v>
      </c>
      <c r="B2219" s="7" t="s">
        <v>102</v>
      </c>
      <c r="C2219" s="102"/>
      <c r="D2219" s="102"/>
    </row>
    <row r="2220" spans="1:4" x14ac:dyDescent="0.2">
      <c r="A2220" s="6">
        <v>541810</v>
      </c>
      <c r="B2220" s="7" t="s">
        <v>103</v>
      </c>
      <c r="C2220" s="102"/>
      <c r="D2220" s="102"/>
    </row>
    <row r="2221" spans="1:4" x14ac:dyDescent="0.2">
      <c r="A2221" s="6">
        <v>541811</v>
      </c>
      <c r="B2221" s="7" t="s">
        <v>104</v>
      </c>
      <c r="C2221" s="102"/>
      <c r="D2221" s="102"/>
    </row>
    <row r="2222" spans="1:4" x14ac:dyDescent="0.2">
      <c r="A2222" s="6">
        <v>541812</v>
      </c>
      <c r="B2222" s="7" t="s">
        <v>105</v>
      </c>
      <c r="C2222" s="102"/>
      <c r="D2222" s="102"/>
    </row>
    <row r="2223" spans="1:4" x14ac:dyDescent="0.2">
      <c r="A2223" s="6">
        <v>541813</v>
      </c>
      <c r="B2223" s="7" t="s">
        <v>106</v>
      </c>
      <c r="C2223" s="102"/>
      <c r="D2223" s="102"/>
    </row>
    <row r="2224" spans="1:4" x14ac:dyDescent="0.2">
      <c r="A2224" s="6">
        <v>541814</v>
      </c>
      <c r="B2224" s="7" t="s">
        <v>107</v>
      </c>
      <c r="C2224" s="102"/>
      <c r="D2224" s="102"/>
    </row>
    <row r="2225" spans="1:4" ht="12" thickBot="1" x14ac:dyDescent="0.25">
      <c r="A2225" s="18">
        <v>541815</v>
      </c>
      <c r="B2225" s="19" t="s">
        <v>108</v>
      </c>
      <c r="C2225" s="112"/>
      <c r="D2225" s="112"/>
    </row>
    <row r="2226" spans="1:4" ht="12" thickBot="1" x14ac:dyDescent="0.25">
      <c r="A2226" s="9" t="s">
        <v>18</v>
      </c>
      <c r="B2226" s="10"/>
      <c r="C2226" s="103">
        <v>0</v>
      </c>
      <c r="D2226" s="103">
        <v>0</v>
      </c>
    </row>
    <row r="2227" spans="1:4" x14ac:dyDescent="0.2">
      <c r="A2227" s="12">
        <v>5419</v>
      </c>
      <c r="B2227" s="13" t="s">
        <v>346</v>
      </c>
      <c r="C2227" s="104"/>
      <c r="D2227" s="104"/>
    </row>
    <row r="2228" spans="1:4" x14ac:dyDescent="0.2">
      <c r="A2228" s="6">
        <v>541901</v>
      </c>
      <c r="B2228" s="7" t="s">
        <v>435</v>
      </c>
      <c r="C2228" s="102"/>
      <c r="D2228" s="102"/>
    </row>
    <row r="2229" spans="1:4" x14ac:dyDescent="0.2">
      <c r="A2229" s="6">
        <v>541902</v>
      </c>
      <c r="B2229" s="7" t="s">
        <v>351</v>
      </c>
      <c r="C2229" s="102"/>
      <c r="D2229" s="102"/>
    </row>
    <row r="2230" spans="1:4" x14ac:dyDescent="0.2">
      <c r="A2230" s="6">
        <v>541903</v>
      </c>
      <c r="B2230" s="7" t="s">
        <v>352</v>
      </c>
      <c r="C2230" s="102"/>
      <c r="D2230" s="102"/>
    </row>
    <row r="2231" spans="1:4" x14ac:dyDescent="0.2">
      <c r="A2231" s="6">
        <v>541904</v>
      </c>
      <c r="B2231" s="7" t="s">
        <v>353</v>
      </c>
      <c r="C2231" s="102"/>
      <c r="D2231" s="102"/>
    </row>
    <row r="2232" spans="1:4" x14ac:dyDescent="0.2">
      <c r="A2232" s="6">
        <v>541905</v>
      </c>
      <c r="B2232" s="7" t="s">
        <v>354</v>
      </c>
      <c r="C2232" s="102"/>
      <c r="D2232" s="102"/>
    </row>
    <row r="2233" spans="1:4" x14ac:dyDescent="0.2">
      <c r="A2233" s="6">
        <v>541906</v>
      </c>
      <c r="B2233" s="7" t="s">
        <v>355</v>
      </c>
      <c r="C2233" s="102"/>
      <c r="D2233" s="102"/>
    </row>
    <row r="2234" spans="1:4" x14ac:dyDescent="0.2">
      <c r="A2234" s="6">
        <v>541907</v>
      </c>
      <c r="B2234" s="7" t="s">
        <v>356</v>
      </c>
      <c r="C2234" s="102"/>
      <c r="D2234" s="102"/>
    </row>
    <row r="2235" spans="1:4" x14ac:dyDescent="0.2">
      <c r="A2235" s="6">
        <v>541908</v>
      </c>
      <c r="B2235" s="7" t="s">
        <v>357</v>
      </c>
      <c r="C2235" s="102"/>
      <c r="D2235" s="102"/>
    </row>
    <row r="2236" spans="1:4" x14ac:dyDescent="0.2">
      <c r="A2236" s="6">
        <v>541909</v>
      </c>
      <c r="B2236" s="7" t="s">
        <v>360</v>
      </c>
      <c r="C2236" s="102"/>
      <c r="D2236" s="102"/>
    </row>
    <row r="2237" spans="1:4" x14ac:dyDescent="0.2">
      <c r="A2237" s="6">
        <v>541910</v>
      </c>
      <c r="B2237" s="7" t="s">
        <v>361</v>
      </c>
      <c r="C2237" s="102"/>
      <c r="D2237" s="102"/>
    </row>
    <row r="2238" spans="1:4" x14ac:dyDescent="0.2">
      <c r="A2238" s="6">
        <v>541911</v>
      </c>
      <c r="B2238" s="7" t="s">
        <v>362</v>
      </c>
      <c r="C2238" s="102"/>
      <c r="D2238" s="102"/>
    </row>
    <row r="2239" spans="1:4" x14ac:dyDescent="0.2">
      <c r="A2239" s="6">
        <v>541912</v>
      </c>
      <c r="B2239" s="7" t="s">
        <v>363</v>
      </c>
      <c r="C2239" s="102"/>
      <c r="D2239" s="102"/>
    </row>
    <row r="2240" spans="1:4" x14ac:dyDescent="0.2">
      <c r="A2240" s="6">
        <v>541913</v>
      </c>
      <c r="B2240" s="7" t="s">
        <v>364</v>
      </c>
      <c r="C2240" s="102"/>
      <c r="D2240" s="102"/>
    </row>
    <row r="2241" spans="1:4" x14ac:dyDescent="0.2">
      <c r="A2241" s="6">
        <v>541914</v>
      </c>
      <c r="B2241" s="7" t="s">
        <v>365</v>
      </c>
      <c r="C2241" s="102"/>
      <c r="D2241" s="102"/>
    </row>
    <row r="2242" spans="1:4" x14ac:dyDescent="0.2">
      <c r="A2242" s="6">
        <v>541915</v>
      </c>
      <c r="B2242" s="7" t="s">
        <v>366</v>
      </c>
      <c r="C2242" s="102"/>
      <c r="D2242" s="102"/>
    </row>
    <row r="2243" spans="1:4" x14ac:dyDescent="0.2">
      <c r="A2243" s="6">
        <v>541916</v>
      </c>
      <c r="B2243" s="7" t="s">
        <v>368</v>
      </c>
      <c r="C2243" s="102"/>
      <c r="D2243" s="102"/>
    </row>
    <row r="2244" spans="1:4" x14ac:dyDescent="0.2">
      <c r="A2244" s="6">
        <v>541917</v>
      </c>
      <c r="B2244" s="7" t="s">
        <v>369</v>
      </c>
      <c r="C2244" s="102"/>
      <c r="D2244" s="102"/>
    </row>
    <row r="2245" spans="1:4" x14ac:dyDescent="0.2">
      <c r="A2245" s="6">
        <v>541918</v>
      </c>
      <c r="B2245" s="7" t="s">
        <v>370</v>
      </c>
      <c r="C2245" s="102"/>
      <c r="D2245" s="102"/>
    </row>
    <row r="2246" spans="1:4" x14ac:dyDescent="0.2">
      <c r="A2246" s="6">
        <v>541919</v>
      </c>
      <c r="B2246" s="7" t="s">
        <v>371</v>
      </c>
      <c r="C2246" s="102"/>
      <c r="D2246" s="102"/>
    </row>
    <row r="2247" spans="1:4" x14ac:dyDescent="0.2">
      <c r="A2247" s="6">
        <v>541920</v>
      </c>
      <c r="B2247" s="7" t="s">
        <v>372</v>
      </c>
      <c r="C2247" s="102"/>
      <c r="D2247" s="102"/>
    </row>
    <row r="2248" spans="1:4" x14ac:dyDescent="0.2">
      <c r="A2248" s="6">
        <v>541921</v>
      </c>
      <c r="B2248" s="7" t="s">
        <v>373</v>
      </c>
      <c r="C2248" s="102"/>
      <c r="D2248" s="102"/>
    </row>
    <row r="2249" spans="1:4" x14ac:dyDescent="0.2">
      <c r="A2249" s="6">
        <v>541922</v>
      </c>
      <c r="B2249" s="7" t="s">
        <v>374</v>
      </c>
      <c r="C2249" s="102"/>
      <c r="D2249" s="102"/>
    </row>
    <row r="2250" spans="1:4" x14ac:dyDescent="0.2">
      <c r="A2250" s="6">
        <v>541923</v>
      </c>
      <c r="B2250" s="7" t="s">
        <v>436</v>
      </c>
      <c r="C2250" s="102"/>
      <c r="D2250" s="102"/>
    </row>
    <row r="2251" spans="1:4" x14ac:dyDescent="0.2">
      <c r="A2251" s="6">
        <v>541924</v>
      </c>
      <c r="B2251" s="7" t="s">
        <v>378</v>
      </c>
      <c r="C2251" s="102"/>
      <c r="D2251" s="102"/>
    </row>
    <row r="2252" spans="1:4" x14ac:dyDescent="0.2">
      <c r="A2252" s="6">
        <v>541925</v>
      </c>
      <c r="B2252" s="7" t="s">
        <v>379</v>
      </c>
      <c r="C2252" s="102"/>
      <c r="D2252" s="102"/>
    </row>
    <row r="2253" spans="1:4" x14ac:dyDescent="0.2">
      <c r="A2253" s="6">
        <v>541926</v>
      </c>
      <c r="B2253" s="7" t="s">
        <v>380</v>
      </c>
      <c r="C2253" s="102"/>
      <c r="D2253" s="102"/>
    </row>
    <row r="2254" spans="1:4" x14ac:dyDescent="0.2">
      <c r="A2254" s="6">
        <v>541927</v>
      </c>
      <c r="B2254" s="7" t="s">
        <v>381</v>
      </c>
      <c r="C2254" s="102"/>
      <c r="D2254" s="102"/>
    </row>
    <row r="2255" spans="1:4" x14ac:dyDescent="0.2">
      <c r="A2255" s="6">
        <v>541928</v>
      </c>
      <c r="B2255" s="7" t="s">
        <v>412</v>
      </c>
      <c r="C2255" s="102"/>
      <c r="D2255" s="102"/>
    </row>
    <row r="2256" spans="1:4" x14ac:dyDescent="0.2">
      <c r="A2256" s="6">
        <v>541929</v>
      </c>
      <c r="B2256" s="7" t="s">
        <v>384</v>
      </c>
      <c r="C2256" s="102"/>
      <c r="D2256" s="102"/>
    </row>
    <row r="2257" spans="1:4" x14ac:dyDescent="0.2">
      <c r="A2257" s="6">
        <v>541930</v>
      </c>
      <c r="B2257" s="7" t="s">
        <v>413</v>
      </c>
      <c r="C2257" s="102"/>
      <c r="D2257" s="102"/>
    </row>
    <row r="2258" spans="1:4" x14ac:dyDescent="0.2">
      <c r="A2258" s="6">
        <v>541931</v>
      </c>
      <c r="B2258" s="7" t="s">
        <v>414</v>
      </c>
      <c r="C2258" s="102"/>
      <c r="D2258" s="102"/>
    </row>
    <row r="2259" spans="1:4" x14ac:dyDescent="0.2">
      <c r="A2259" s="6">
        <v>541932</v>
      </c>
      <c r="B2259" s="7" t="s">
        <v>358</v>
      </c>
      <c r="C2259" s="102"/>
      <c r="D2259" s="102"/>
    </row>
    <row r="2260" spans="1:4" x14ac:dyDescent="0.2">
      <c r="A2260" s="6">
        <v>541933</v>
      </c>
      <c r="B2260" s="7" t="s">
        <v>387</v>
      </c>
      <c r="C2260" s="102"/>
      <c r="D2260" s="102"/>
    </row>
    <row r="2261" spans="1:4" x14ac:dyDescent="0.2">
      <c r="A2261" s="15">
        <v>541934</v>
      </c>
      <c r="B2261" s="16" t="s">
        <v>388</v>
      </c>
      <c r="C2261" s="106"/>
      <c r="D2261" s="106"/>
    </row>
    <row r="2262" spans="1:4" x14ac:dyDescent="0.2">
      <c r="A2262" s="15">
        <v>541935</v>
      </c>
      <c r="B2262" s="16" t="s">
        <v>167</v>
      </c>
      <c r="C2262" s="106"/>
      <c r="D2262" s="106"/>
    </row>
    <row r="2263" spans="1:4" x14ac:dyDescent="0.2">
      <c r="A2263" s="15">
        <v>541936</v>
      </c>
      <c r="B2263" s="16" t="s">
        <v>159</v>
      </c>
      <c r="C2263" s="106"/>
      <c r="D2263" s="106"/>
    </row>
    <row r="2264" spans="1:4" x14ac:dyDescent="0.2">
      <c r="A2264" s="15">
        <v>541937</v>
      </c>
      <c r="B2264" s="16" t="s">
        <v>169</v>
      </c>
      <c r="C2264" s="106"/>
      <c r="D2264" s="106"/>
    </row>
    <row r="2265" spans="1:4" x14ac:dyDescent="0.2">
      <c r="A2265" s="15">
        <v>541938</v>
      </c>
      <c r="B2265" s="16" t="s">
        <v>170</v>
      </c>
      <c r="C2265" s="106"/>
      <c r="D2265" s="106"/>
    </row>
    <row r="2266" spans="1:4" x14ac:dyDescent="0.2">
      <c r="A2266" s="15">
        <v>541939</v>
      </c>
      <c r="B2266" s="16" t="s">
        <v>171</v>
      </c>
      <c r="C2266" s="106"/>
      <c r="D2266" s="106"/>
    </row>
    <row r="2267" spans="1:4" x14ac:dyDescent="0.2">
      <c r="A2267" s="15">
        <v>541940</v>
      </c>
      <c r="B2267" s="16" t="s">
        <v>390</v>
      </c>
      <c r="C2267" s="106"/>
      <c r="D2267" s="106"/>
    </row>
    <row r="2268" spans="1:4" ht="12" thickBot="1" x14ac:dyDescent="0.25">
      <c r="A2268" s="15">
        <v>541960</v>
      </c>
      <c r="B2268" s="16" t="s">
        <v>38</v>
      </c>
      <c r="C2268" s="106"/>
      <c r="D2268" s="106"/>
    </row>
    <row r="2269" spans="1:4" ht="12" thickBot="1" x14ac:dyDescent="0.25">
      <c r="A2269" s="9" t="s">
        <v>18</v>
      </c>
      <c r="B2269" s="10"/>
      <c r="C2269" s="103">
        <v>0</v>
      </c>
      <c r="D2269" s="103">
        <v>0</v>
      </c>
    </row>
    <row r="2270" spans="1:4" x14ac:dyDescent="0.2">
      <c r="A2270" s="44">
        <v>5420</v>
      </c>
      <c r="B2270" s="45" t="s">
        <v>281</v>
      </c>
      <c r="C2270" s="111"/>
      <c r="D2270" s="111"/>
    </row>
    <row r="2271" spans="1:4" ht="12" thickBot="1" x14ac:dyDescent="0.25">
      <c r="A2271" s="53">
        <v>542001</v>
      </c>
      <c r="B2271" s="56" t="s">
        <v>282</v>
      </c>
      <c r="C2271" s="117"/>
      <c r="D2271" s="117"/>
    </row>
    <row r="2272" spans="1:4" ht="12" thickBot="1" x14ac:dyDescent="0.25">
      <c r="A2272" s="9" t="s">
        <v>18</v>
      </c>
      <c r="B2272" s="10"/>
      <c r="C2272" s="103">
        <v>0</v>
      </c>
      <c r="D2272" s="103">
        <v>0</v>
      </c>
    </row>
    <row r="2273" spans="1:4" x14ac:dyDescent="0.2">
      <c r="A2273" s="12">
        <v>55</v>
      </c>
      <c r="B2273" s="13" t="s">
        <v>437</v>
      </c>
      <c r="C2273" s="104"/>
      <c r="D2273" s="104"/>
    </row>
    <row r="2274" spans="1:4" x14ac:dyDescent="0.2">
      <c r="A2274" s="3">
        <v>5501</v>
      </c>
      <c r="B2274" s="4" t="s">
        <v>438</v>
      </c>
      <c r="C2274" s="102"/>
      <c r="D2274" s="102"/>
    </row>
    <row r="2275" spans="1:4" x14ac:dyDescent="0.2">
      <c r="A2275" s="6">
        <v>550101</v>
      </c>
      <c r="B2275" s="7" t="s">
        <v>439</v>
      </c>
      <c r="C2275" s="102"/>
      <c r="D2275" s="102">
        <v>329357</v>
      </c>
    </row>
    <row r="2276" spans="1:4" x14ac:dyDescent="0.2">
      <c r="A2276" s="6">
        <v>550102</v>
      </c>
      <c r="B2276" s="7" t="s">
        <v>440</v>
      </c>
      <c r="C2276" s="102">
        <v>506159.81</v>
      </c>
      <c r="D2276" s="102">
        <v>724865</v>
      </c>
    </row>
    <row r="2277" spans="1:4" x14ac:dyDescent="0.2">
      <c r="A2277" s="15">
        <v>550103</v>
      </c>
      <c r="B2277" s="16" t="s">
        <v>441</v>
      </c>
      <c r="C2277" s="102"/>
      <c r="D2277" s="102"/>
    </row>
    <row r="2278" spans="1:4" ht="12" thickBot="1" x14ac:dyDescent="0.25">
      <c r="A2278" s="15">
        <v>550110</v>
      </c>
      <c r="B2278" s="16" t="s">
        <v>38</v>
      </c>
      <c r="C2278" s="102"/>
      <c r="D2278" s="102">
        <v>2700</v>
      </c>
    </row>
    <row r="2279" spans="1:4" ht="12" thickBot="1" x14ac:dyDescent="0.25">
      <c r="A2279" s="9" t="s">
        <v>18</v>
      </c>
      <c r="B2279" s="10"/>
      <c r="C2279" s="103">
        <v>506159.81</v>
      </c>
      <c r="D2279" s="103">
        <v>1056922</v>
      </c>
    </row>
    <row r="2280" spans="1:4" x14ac:dyDescent="0.2">
      <c r="A2280" s="12">
        <v>5502</v>
      </c>
      <c r="B2280" s="13" t="s">
        <v>442</v>
      </c>
      <c r="C2280" s="104"/>
      <c r="D2280" s="104"/>
    </row>
    <row r="2281" spans="1:4" x14ac:dyDescent="0.2">
      <c r="A2281" s="6">
        <v>550201</v>
      </c>
      <c r="B2281" s="7" t="s">
        <v>443</v>
      </c>
      <c r="C2281" s="102"/>
      <c r="D2281" s="102"/>
    </row>
    <row r="2282" spans="1:4" x14ac:dyDescent="0.2">
      <c r="A2282" s="15">
        <v>550202</v>
      </c>
      <c r="B2282" s="16" t="s">
        <v>314</v>
      </c>
      <c r="C2282" s="102"/>
      <c r="D2282" s="102"/>
    </row>
    <row r="2283" spans="1:4" x14ac:dyDescent="0.2">
      <c r="A2283" s="15">
        <v>550203</v>
      </c>
      <c r="B2283" s="16" t="s">
        <v>444</v>
      </c>
      <c r="C2283" s="102"/>
      <c r="D2283" s="102"/>
    </row>
    <row r="2284" spans="1:4" ht="12" thickBot="1" x14ac:dyDescent="0.25">
      <c r="A2284" s="15">
        <v>550210</v>
      </c>
      <c r="B2284" s="16" t="s">
        <v>38</v>
      </c>
      <c r="C2284" s="102">
        <v>4287043.46</v>
      </c>
      <c r="D2284" s="102"/>
    </row>
    <row r="2285" spans="1:4" ht="12" thickBot="1" x14ac:dyDescent="0.25">
      <c r="A2285" s="9" t="s">
        <v>18</v>
      </c>
      <c r="B2285" s="10"/>
      <c r="C2285" s="103">
        <v>4287043.46</v>
      </c>
      <c r="D2285" s="103">
        <v>0</v>
      </c>
    </row>
    <row r="2286" spans="1:4" x14ac:dyDescent="0.2">
      <c r="A2286" s="57"/>
      <c r="B2286" s="47"/>
      <c r="C2286" s="118"/>
      <c r="D2286" s="118"/>
    </row>
    <row r="2287" spans="1:4" x14ac:dyDescent="0.2">
      <c r="A2287" s="3">
        <v>6</v>
      </c>
      <c r="B2287" s="4" t="s">
        <v>445</v>
      </c>
      <c r="C2287" s="102"/>
      <c r="D2287" s="102"/>
    </row>
    <row r="2288" spans="1:4" x14ac:dyDescent="0.2">
      <c r="A2288" s="3">
        <v>61</v>
      </c>
      <c r="B2288" s="4" t="s">
        <v>446</v>
      </c>
      <c r="C2288" s="102"/>
      <c r="D2288" s="102"/>
    </row>
    <row r="2289" spans="1:4" x14ac:dyDescent="0.2">
      <c r="A2289" s="3">
        <v>6101</v>
      </c>
      <c r="B2289" s="4" t="s">
        <v>201</v>
      </c>
      <c r="C2289" s="102"/>
      <c r="D2289" s="102"/>
    </row>
    <row r="2290" spans="1:4" x14ac:dyDescent="0.2">
      <c r="A2290" s="6">
        <v>610101</v>
      </c>
      <c r="B2290" s="7" t="s">
        <v>86</v>
      </c>
      <c r="C2290" s="102"/>
      <c r="D2290" s="102"/>
    </row>
    <row r="2291" spans="1:4" x14ac:dyDescent="0.2">
      <c r="A2291" s="6">
        <v>610102</v>
      </c>
      <c r="B2291" s="7" t="s">
        <v>87</v>
      </c>
      <c r="C2291" s="102"/>
      <c r="D2291" s="102"/>
    </row>
    <row r="2292" spans="1:4" x14ac:dyDescent="0.2">
      <c r="A2292" s="6">
        <v>610103</v>
      </c>
      <c r="B2292" s="7" t="s">
        <v>88</v>
      </c>
      <c r="C2292" s="102"/>
      <c r="D2292" s="102"/>
    </row>
    <row r="2293" spans="1:4" x14ac:dyDescent="0.2">
      <c r="A2293" s="6">
        <v>610104</v>
      </c>
      <c r="B2293" s="7" t="s">
        <v>89</v>
      </c>
      <c r="C2293" s="102"/>
      <c r="D2293" s="102"/>
    </row>
    <row r="2294" spans="1:4" x14ac:dyDescent="0.2">
      <c r="A2294" s="6">
        <v>610105</v>
      </c>
      <c r="B2294" s="7" t="s">
        <v>206</v>
      </c>
      <c r="C2294" s="102"/>
      <c r="D2294" s="102"/>
    </row>
    <row r="2295" spans="1:4" x14ac:dyDescent="0.2">
      <c r="A2295" s="6"/>
      <c r="B2295" s="7" t="s">
        <v>207</v>
      </c>
      <c r="C2295" s="102"/>
      <c r="D2295" s="102"/>
    </row>
    <row r="2296" spans="1:4" x14ac:dyDescent="0.2">
      <c r="A2296" s="6"/>
      <c r="B2296" s="7" t="s">
        <v>208</v>
      </c>
      <c r="C2296" s="102"/>
      <c r="D2296" s="102"/>
    </row>
    <row r="2297" spans="1:4" x14ac:dyDescent="0.2">
      <c r="A2297" s="6"/>
      <c r="B2297" s="7" t="s">
        <v>209</v>
      </c>
      <c r="C2297" s="102"/>
      <c r="D2297" s="102"/>
    </row>
    <row r="2298" spans="1:4" x14ac:dyDescent="0.2">
      <c r="A2298" s="6">
        <v>610106</v>
      </c>
      <c r="B2298" s="7" t="s">
        <v>91</v>
      </c>
      <c r="C2298" s="102"/>
      <c r="D2298" s="102"/>
    </row>
    <row r="2299" spans="1:4" ht="12" thickBot="1" x14ac:dyDescent="0.25">
      <c r="A2299" s="18">
        <v>610107</v>
      </c>
      <c r="B2299" s="19" t="s">
        <v>210</v>
      </c>
      <c r="C2299" s="112"/>
      <c r="D2299" s="112"/>
    </row>
    <row r="2300" spans="1:4" ht="12" thickBot="1" x14ac:dyDescent="0.25">
      <c r="A2300" s="9" t="s">
        <v>18</v>
      </c>
      <c r="B2300" s="52"/>
      <c r="C2300" s="103">
        <v>0</v>
      </c>
      <c r="D2300" s="103">
        <v>0</v>
      </c>
    </row>
    <row r="2301" spans="1:4" x14ac:dyDescent="0.2">
      <c r="A2301" s="12">
        <v>6102</v>
      </c>
      <c r="B2301" s="13" t="s">
        <v>447</v>
      </c>
      <c r="C2301" s="104"/>
      <c r="D2301" s="104"/>
    </row>
    <row r="2302" spans="1:4" x14ac:dyDescent="0.2">
      <c r="A2302" s="6">
        <v>610201</v>
      </c>
      <c r="B2302" s="7" t="s">
        <v>86</v>
      </c>
      <c r="C2302" s="102"/>
      <c r="D2302" s="102"/>
    </row>
    <row r="2303" spans="1:4" x14ac:dyDescent="0.2">
      <c r="A2303" s="6">
        <v>610202</v>
      </c>
      <c r="B2303" s="7" t="s">
        <v>87</v>
      </c>
      <c r="C2303" s="102"/>
      <c r="D2303" s="102"/>
    </row>
    <row r="2304" spans="1:4" x14ac:dyDescent="0.2">
      <c r="A2304" s="6">
        <v>610203</v>
      </c>
      <c r="B2304" s="7" t="s">
        <v>88</v>
      </c>
      <c r="C2304" s="102"/>
      <c r="D2304" s="102"/>
    </row>
    <row r="2305" spans="1:4" x14ac:dyDescent="0.2">
      <c r="A2305" s="6">
        <v>610204</v>
      </c>
      <c r="B2305" s="7" t="s">
        <v>89</v>
      </c>
      <c r="C2305" s="102"/>
      <c r="D2305" s="102"/>
    </row>
    <row r="2306" spans="1:4" x14ac:dyDescent="0.2">
      <c r="A2306" s="6">
        <v>610205</v>
      </c>
      <c r="B2306" s="7" t="s">
        <v>206</v>
      </c>
      <c r="C2306" s="102"/>
      <c r="D2306" s="102"/>
    </row>
    <row r="2307" spans="1:4" x14ac:dyDescent="0.2">
      <c r="A2307" s="6"/>
      <c r="B2307" s="7" t="s">
        <v>207</v>
      </c>
      <c r="C2307" s="102"/>
      <c r="D2307" s="102"/>
    </row>
    <row r="2308" spans="1:4" x14ac:dyDescent="0.2">
      <c r="A2308" s="6"/>
      <c r="B2308" s="7" t="s">
        <v>208</v>
      </c>
      <c r="C2308" s="102"/>
      <c r="D2308" s="102"/>
    </row>
    <row r="2309" spans="1:4" x14ac:dyDescent="0.2">
      <c r="A2309" s="6"/>
      <c r="B2309" s="7" t="s">
        <v>209</v>
      </c>
      <c r="C2309" s="102"/>
      <c r="D2309" s="102"/>
    </row>
    <row r="2310" spans="1:4" x14ac:dyDescent="0.2">
      <c r="A2310" s="6">
        <v>610206</v>
      </c>
      <c r="B2310" s="7" t="s">
        <v>91</v>
      </c>
      <c r="C2310" s="102"/>
      <c r="D2310" s="102"/>
    </row>
    <row r="2311" spans="1:4" ht="12" thickBot="1" x14ac:dyDescent="0.25">
      <c r="A2311" s="18">
        <v>610207</v>
      </c>
      <c r="B2311" s="19" t="s">
        <v>210</v>
      </c>
      <c r="C2311" s="112"/>
      <c r="D2311" s="112"/>
    </row>
    <row r="2312" spans="1:4" ht="12" thickBot="1" x14ac:dyDescent="0.25">
      <c r="A2312" s="9" t="s">
        <v>18</v>
      </c>
      <c r="B2312" s="10"/>
      <c r="C2312" s="103">
        <v>0</v>
      </c>
      <c r="D2312" s="103">
        <v>0</v>
      </c>
    </row>
    <row r="2313" spans="1:4" x14ac:dyDescent="0.2">
      <c r="A2313" s="12">
        <v>6103</v>
      </c>
      <c r="B2313" s="13" t="s">
        <v>448</v>
      </c>
      <c r="C2313" s="104"/>
      <c r="D2313" s="104"/>
    </row>
    <row r="2314" spans="1:4" x14ac:dyDescent="0.2">
      <c r="A2314" s="6">
        <v>610301</v>
      </c>
      <c r="B2314" s="7" t="s">
        <v>86</v>
      </c>
      <c r="C2314" s="102"/>
      <c r="D2314" s="102"/>
    </row>
    <row r="2315" spans="1:4" x14ac:dyDescent="0.2">
      <c r="A2315" s="6">
        <v>610302</v>
      </c>
      <c r="B2315" s="7" t="s">
        <v>87</v>
      </c>
      <c r="C2315" s="102"/>
      <c r="D2315" s="102"/>
    </row>
    <row r="2316" spans="1:4" x14ac:dyDescent="0.2">
      <c r="A2316" s="6">
        <v>610303</v>
      </c>
      <c r="B2316" s="7" t="s">
        <v>88</v>
      </c>
      <c r="C2316" s="102"/>
      <c r="D2316" s="102"/>
    </row>
    <row r="2317" spans="1:4" x14ac:dyDescent="0.2">
      <c r="A2317" s="6">
        <v>610304</v>
      </c>
      <c r="B2317" s="7" t="s">
        <v>89</v>
      </c>
      <c r="C2317" s="102"/>
      <c r="D2317" s="102"/>
    </row>
    <row r="2318" spans="1:4" x14ac:dyDescent="0.2">
      <c r="A2318" s="6">
        <v>610305</v>
      </c>
      <c r="B2318" s="7" t="s">
        <v>206</v>
      </c>
      <c r="C2318" s="102"/>
      <c r="D2318" s="102"/>
    </row>
    <row r="2319" spans="1:4" x14ac:dyDescent="0.2">
      <c r="A2319" s="6"/>
      <c r="B2319" s="7" t="s">
        <v>207</v>
      </c>
      <c r="C2319" s="102"/>
      <c r="D2319" s="102"/>
    </row>
    <row r="2320" spans="1:4" x14ac:dyDescent="0.2">
      <c r="A2320" s="6"/>
      <c r="B2320" s="7" t="s">
        <v>208</v>
      </c>
      <c r="C2320" s="102"/>
      <c r="D2320" s="102"/>
    </row>
    <row r="2321" spans="1:4" x14ac:dyDescent="0.2">
      <c r="A2321" s="6"/>
      <c r="B2321" s="7" t="s">
        <v>209</v>
      </c>
      <c r="C2321" s="102"/>
      <c r="D2321" s="102"/>
    </row>
    <row r="2322" spans="1:4" x14ac:dyDescent="0.2">
      <c r="A2322" s="6">
        <v>610306</v>
      </c>
      <c r="B2322" s="7" t="s">
        <v>91</v>
      </c>
      <c r="C2322" s="102"/>
      <c r="D2322" s="102"/>
    </row>
    <row r="2323" spans="1:4" ht="12" thickBot="1" x14ac:dyDescent="0.25">
      <c r="A2323" s="18">
        <v>610307</v>
      </c>
      <c r="B2323" s="19" t="s">
        <v>210</v>
      </c>
      <c r="C2323" s="112"/>
      <c r="D2323" s="112"/>
    </row>
    <row r="2324" spans="1:4" ht="12" thickBot="1" x14ac:dyDescent="0.25">
      <c r="A2324" s="9" t="s">
        <v>18</v>
      </c>
      <c r="B2324" s="10"/>
      <c r="C2324" s="103">
        <v>0</v>
      </c>
      <c r="D2324" s="103">
        <v>0</v>
      </c>
    </row>
    <row r="2325" spans="1:4" x14ac:dyDescent="0.2">
      <c r="A2325" s="12">
        <v>6104</v>
      </c>
      <c r="B2325" s="13" t="s">
        <v>270</v>
      </c>
      <c r="C2325" s="104"/>
      <c r="D2325" s="104"/>
    </row>
    <row r="2326" spans="1:4" x14ac:dyDescent="0.2">
      <c r="A2326" s="6">
        <v>610401</v>
      </c>
      <c r="B2326" s="7" t="s">
        <v>94</v>
      </c>
      <c r="C2326" s="102"/>
      <c r="D2326" s="102"/>
    </row>
    <row r="2327" spans="1:4" x14ac:dyDescent="0.2">
      <c r="A2327" s="6">
        <v>610402</v>
      </c>
      <c r="B2327" s="7" t="s">
        <v>95</v>
      </c>
      <c r="C2327" s="102"/>
      <c r="D2327" s="102"/>
    </row>
    <row r="2328" spans="1:4" x14ac:dyDescent="0.2">
      <c r="A2328" s="6">
        <v>610403</v>
      </c>
      <c r="B2328" s="7" t="s">
        <v>96</v>
      </c>
      <c r="C2328" s="102"/>
      <c r="D2328" s="102"/>
    </row>
    <row r="2329" spans="1:4" x14ac:dyDescent="0.2">
      <c r="A2329" s="6">
        <v>610404</v>
      </c>
      <c r="B2329" s="7" t="s">
        <v>97</v>
      </c>
      <c r="C2329" s="102"/>
      <c r="D2329" s="102"/>
    </row>
    <row r="2330" spans="1:4" x14ac:dyDescent="0.2">
      <c r="A2330" s="6">
        <v>610405</v>
      </c>
      <c r="B2330" s="7" t="s">
        <v>98</v>
      </c>
      <c r="C2330" s="102"/>
      <c r="D2330" s="102"/>
    </row>
    <row r="2331" spans="1:4" x14ac:dyDescent="0.2">
      <c r="A2331" s="6">
        <v>610406</v>
      </c>
      <c r="B2331" s="7" t="s">
        <v>99</v>
      </c>
      <c r="C2331" s="102"/>
      <c r="D2331" s="102"/>
    </row>
    <row r="2332" spans="1:4" x14ac:dyDescent="0.2">
      <c r="A2332" s="6">
        <v>610407</v>
      </c>
      <c r="B2332" s="7" t="s">
        <v>100</v>
      </c>
      <c r="C2332" s="102"/>
      <c r="D2332" s="102"/>
    </row>
    <row r="2333" spans="1:4" x14ac:dyDescent="0.2">
      <c r="A2333" s="6">
        <v>610408</v>
      </c>
      <c r="B2333" s="7" t="s">
        <v>101</v>
      </c>
      <c r="C2333" s="102"/>
      <c r="D2333" s="102"/>
    </row>
    <row r="2334" spans="1:4" x14ac:dyDescent="0.2">
      <c r="A2334" s="6">
        <v>610409</v>
      </c>
      <c r="B2334" s="7" t="s">
        <v>102</v>
      </c>
      <c r="C2334" s="102"/>
      <c r="D2334" s="102"/>
    </row>
    <row r="2335" spans="1:4" x14ac:dyDescent="0.2">
      <c r="A2335" s="6">
        <v>610410</v>
      </c>
      <c r="B2335" s="7" t="s">
        <v>103</v>
      </c>
      <c r="C2335" s="102"/>
      <c r="D2335" s="102"/>
    </row>
    <row r="2336" spans="1:4" x14ac:dyDescent="0.2">
      <c r="A2336" s="6">
        <v>610411</v>
      </c>
      <c r="B2336" s="7" t="s">
        <v>104</v>
      </c>
      <c r="C2336" s="102"/>
      <c r="D2336" s="102"/>
    </row>
    <row r="2337" spans="1:4" x14ac:dyDescent="0.2">
      <c r="A2337" s="6">
        <v>610412</v>
      </c>
      <c r="B2337" s="7" t="s">
        <v>105</v>
      </c>
      <c r="C2337" s="102"/>
      <c r="D2337" s="102"/>
    </row>
    <row r="2338" spans="1:4" x14ac:dyDescent="0.2">
      <c r="A2338" s="6">
        <v>610413</v>
      </c>
      <c r="B2338" s="7" t="s">
        <v>106</v>
      </c>
      <c r="C2338" s="102"/>
      <c r="D2338" s="102"/>
    </row>
    <row r="2339" spans="1:4" x14ac:dyDescent="0.2">
      <c r="A2339" s="6">
        <v>610414</v>
      </c>
      <c r="B2339" s="7" t="s">
        <v>107</v>
      </c>
      <c r="C2339" s="102"/>
      <c r="D2339" s="102"/>
    </row>
    <row r="2340" spans="1:4" ht="12" thickBot="1" x14ac:dyDescent="0.25">
      <c r="A2340" s="18">
        <v>610415</v>
      </c>
      <c r="B2340" s="19" t="s">
        <v>108</v>
      </c>
      <c r="C2340" s="112"/>
      <c r="D2340" s="112"/>
    </row>
    <row r="2341" spans="1:4" ht="12" thickBot="1" x14ac:dyDescent="0.25">
      <c r="A2341" s="9" t="s">
        <v>18</v>
      </c>
      <c r="B2341" s="10"/>
      <c r="C2341" s="103">
        <v>0</v>
      </c>
      <c r="D2341" s="103">
        <v>0</v>
      </c>
    </row>
    <row r="2342" spans="1:4" x14ac:dyDescent="0.2">
      <c r="A2342" s="12">
        <v>6105</v>
      </c>
      <c r="B2342" s="13" t="s">
        <v>283</v>
      </c>
      <c r="C2342" s="104"/>
      <c r="D2342" s="104"/>
    </row>
    <row r="2343" spans="1:4" x14ac:dyDescent="0.2">
      <c r="A2343" s="6">
        <v>610501</v>
      </c>
      <c r="B2343" s="7" t="s">
        <v>94</v>
      </c>
      <c r="C2343" s="102"/>
      <c r="D2343" s="102"/>
    </row>
    <row r="2344" spans="1:4" x14ac:dyDescent="0.2">
      <c r="A2344" s="6">
        <v>610502</v>
      </c>
      <c r="B2344" s="7" t="s">
        <v>95</v>
      </c>
      <c r="C2344" s="102"/>
      <c r="D2344" s="102"/>
    </row>
    <row r="2345" spans="1:4" x14ac:dyDescent="0.2">
      <c r="A2345" s="6">
        <v>610503</v>
      </c>
      <c r="B2345" s="7" t="s">
        <v>96</v>
      </c>
      <c r="C2345" s="102"/>
      <c r="D2345" s="102"/>
    </row>
    <row r="2346" spans="1:4" x14ac:dyDescent="0.2">
      <c r="A2346" s="6">
        <v>610504</v>
      </c>
      <c r="B2346" s="7" t="s">
        <v>97</v>
      </c>
      <c r="C2346" s="102"/>
      <c r="D2346" s="102"/>
    </row>
    <row r="2347" spans="1:4" x14ac:dyDescent="0.2">
      <c r="A2347" s="6">
        <v>610505</v>
      </c>
      <c r="B2347" s="7" t="s">
        <v>98</v>
      </c>
      <c r="C2347" s="102"/>
      <c r="D2347" s="102"/>
    </row>
    <row r="2348" spans="1:4" x14ac:dyDescent="0.2">
      <c r="A2348" s="6">
        <v>610506</v>
      </c>
      <c r="B2348" s="7" t="s">
        <v>99</v>
      </c>
      <c r="C2348" s="102"/>
      <c r="D2348" s="102"/>
    </row>
    <row r="2349" spans="1:4" x14ac:dyDescent="0.2">
      <c r="A2349" s="6">
        <v>610507</v>
      </c>
      <c r="B2349" s="7" t="s">
        <v>100</v>
      </c>
      <c r="C2349" s="102"/>
      <c r="D2349" s="102"/>
    </row>
    <row r="2350" spans="1:4" x14ac:dyDescent="0.2">
      <c r="A2350" s="6">
        <v>610508</v>
      </c>
      <c r="B2350" s="7" t="s">
        <v>101</v>
      </c>
      <c r="C2350" s="102"/>
      <c r="D2350" s="102"/>
    </row>
    <row r="2351" spans="1:4" x14ac:dyDescent="0.2">
      <c r="A2351" s="6">
        <v>610509</v>
      </c>
      <c r="B2351" s="7" t="s">
        <v>102</v>
      </c>
      <c r="C2351" s="102"/>
      <c r="D2351" s="102"/>
    </row>
    <row r="2352" spans="1:4" x14ac:dyDescent="0.2">
      <c r="A2352" s="6">
        <v>610510</v>
      </c>
      <c r="B2352" s="7" t="s">
        <v>103</v>
      </c>
      <c r="C2352" s="102"/>
      <c r="D2352" s="102"/>
    </row>
    <row r="2353" spans="1:4" x14ac:dyDescent="0.2">
      <c r="A2353" s="6">
        <v>610511</v>
      </c>
      <c r="B2353" s="7" t="s">
        <v>104</v>
      </c>
      <c r="C2353" s="102"/>
      <c r="D2353" s="102"/>
    </row>
    <row r="2354" spans="1:4" x14ac:dyDescent="0.2">
      <c r="A2354" s="6">
        <v>610512</v>
      </c>
      <c r="B2354" s="7" t="s">
        <v>105</v>
      </c>
      <c r="C2354" s="102"/>
      <c r="D2354" s="102"/>
    </row>
    <row r="2355" spans="1:4" x14ac:dyDescent="0.2">
      <c r="A2355" s="6">
        <v>610513</v>
      </c>
      <c r="B2355" s="7" t="s">
        <v>106</v>
      </c>
      <c r="C2355" s="102"/>
      <c r="D2355" s="102"/>
    </row>
    <row r="2356" spans="1:4" x14ac:dyDescent="0.2">
      <c r="A2356" s="6">
        <v>610514</v>
      </c>
      <c r="B2356" s="7" t="s">
        <v>107</v>
      </c>
      <c r="C2356" s="102"/>
      <c r="D2356" s="102"/>
    </row>
    <row r="2357" spans="1:4" ht="12" thickBot="1" x14ac:dyDescent="0.25">
      <c r="A2357" s="18">
        <v>610515</v>
      </c>
      <c r="B2357" s="19" t="s">
        <v>108</v>
      </c>
      <c r="C2357" s="112"/>
      <c r="D2357" s="112"/>
    </row>
    <row r="2358" spans="1:4" ht="12" thickBot="1" x14ac:dyDescent="0.25">
      <c r="A2358" s="9" t="s">
        <v>18</v>
      </c>
      <c r="B2358" s="10"/>
      <c r="C2358" s="103">
        <v>0</v>
      </c>
      <c r="D2358" s="103">
        <v>0</v>
      </c>
    </row>
    <row r="2359" spans="1:4" x14ac:dyDescent="0.2">
      <c r="A2359" s="12">
        <v>6106</v>
      </c>
      <c r="B2359" s="13" t="s">
        <v>449</v>
      </c>
      <c r="C2359" s="104"/>
      <c r="D2359" s="104"/>
    </row>
    <row r="2360" spans="1:4" x14ac:dyDescent="0.2">
      <c r="A2360" s="6">
        <v>610601</v>
      </c>
      <c r="B2360" s="7" t="s">
        <v>94</v>
      </c>
      <c r="C2360" s="102"/>
      <c r="D2360" s="102"/>
    </row>
    <row r="2361" spans="1:4" x14ac:dyDescent="0.2">
      <c r="A2361" s="6">
        <v>610602</v>
      </c>
      <c r="B2361" s="7" t="s">
        <v>95</v>
      </c>
      <c r="C2361" s="102"/>
      <c r="D2361" s="102"/>
    </row>
    <row r="2362" spans="1:4" x14ac:dyDescent="0.2">
      <c r="A2362" s="6">
        <v>610603</v>
      </c>
      <c r="B2362" s="7" t="s">
        <v>96</v>
      </c>
      <c r="C2362" s="102"/>
      <c r="D2362" s="102"/>
    </row>
    <row r="2363" spans="1:4" x14ac:dyDescent="0.2">
      <c r="A2363" s="6">
        <v>610604</v>
      </c>
      <c r="B2363" s="7" t="s">
        <v>97</v>
      </c>
      <c r="C2363" s="102"/>
      <c r="D2363" s="102"/>
    </row>
    <row r="2364" spans="1:4" x14ac:dyDescent="0.2">
      <c r="A2364" s="6">
        <v>610605</v>
      </c>
      <c r="B2364" s="7" t="s">
        <v>98</v>
      </c>
      <c r="C2364" s="102"/>
      <c r="D2364" s="102"/>
    </row>
    <row r="2365" spans="1:4" x14ac:dyDescent="0.2">
      <c r="A2365" s="6">
        <v>610606</v>
      </c>
      <c r="B2365" s="7" t="s">
        <v>99</v>
      </c>
      <c r="C2365" s="102"/>
      <c r="D2365" s="102"/>
    </row>
    <row r="2366" spans="1:4" x14ac:dyDescent="0.2">
      <c r="A2366" s="6">
        <v>610607</v>
      </c>
      <c r="B2366" s="7" t="s">
        <v>100</v>
      </c>
      <c r="C2366" s="102"/>
      <c r="D2366" s="102"/>
    </row>
    <row r="2367" spans="1:4" x14ac:dyDescent="0.2">
      <c r="A2367" s="6">
        <v>610608</v>
      </c>
      <c r="B2367" s="7" t="s">
        <v>101</v>
      </c>
      <c r="C2367" s="102"/>
      <c r="D2367" s="102"/>
    </row>
    <row r="2368" spans="1:4" x14ac:dyDescent="0.2">
      <c r="A2368" s="6">
        <v>610609</v>
      </c>
      <c r="B2368" s="7" t="s">
        <v>102</v>
      </c>
      <c r="C2368" s="102"/>
      <c r="D2368" s="102"/>
    </row>
    <row r="2369" spans="1:4" x14ac:dyDescent="0.2">
      <c r="A2369" s="6">
        <v>610610</v>
      </c>
      <c r="B2369" s="7" t="s">
        <v>103</v>
      </c>
      <c r="C2369" s="102"/>
      <c r="D2369" s="102"/>
    </row>
    <row r="2370" spans="1:4" x14ac:dyDescent="0.2">
      <c r="A2370" s="6">
        <v>610611</v>
      </c>
      <c r="B2370" s="7" t="s">
        <v>104</v>
      </c>
      <c r="C2370" s="102"/>
      <c r="D2370" s="102"/>
    </row>
    <row r="2371" spans="1:4" x14ac:dyDescent="0.2">
      <c r="A2371" s="6">
        <v>610612</v>
      </c>
      <c r="B2371" s="7" t="s">
        <v>105</v>
      </c>
      <c r="C2371" s="102"/>
      <c r="D2371" s="102"/>
    </row>
    <row r="2372" spans="1:4" x14ac:dyDescent="0.2">
      <c r="A2372" s="6">
        <v>610613</v>
      </c>
      <c r="B2372" s="7" t="s">
        <v>106</v>
      </c>
      <c r="C2372" s="102"/>
      <c r="D2372" s="102"/>
    </row>
    <row r="2373" spans="1:4" x14ac:dyDescent="0.2">
      <c r="A2373" s="6">
        <v>610614</v>
      </c>
      <c r="B2373" s="7" t="s">
        <v>107</v>
      </c>
      <c r="C2373" s="102"/>
      <c r="D2373" s="102"/>
    </row>
    <row r="2374" spans="1:4" ht="12" thickBot="1" x14ac:dyDescent="0.25">
      <c r="A2374" s="18">
        <v>610615</v>
      </c>
      <c r="B2374" s="19" t="s">
        <v>108</v>
      </c>
      <c r="C2374" s="112"/>
      <c r="D2374" s="112"/>
    </row>
    <row r="2375" spans="1:4" ht="12" thickBot="1" x14ac:dyDescent="0.25">
      <c r="A2375" s="9" t="s">
        <v>18</v>
      </c>
      <c r="B2375" s="10"/>
      <c r="C2375" s="103">
        <v>0</v>
      </c>
      <c r="D2375" s="103">
        <v>0</v>
      </c>
    </row>
    <row r="2376" spans="1:4" x14ac:dyDescent="0.2">
      <c r="A2376" s="12">
        <v>62</v>
      </c>
      <c r="B2376" s="13" t="s">
        <v>450</v>
      </c>
      <c r="C2376" s="104"/>
      <c r="D2376" s="104"/>
    </row>
    <row r="2377" spans="1:4" x14ac:dyDescent="0.2">
      <c r="A2377" s="3">
        <v>6201</v>
      </c>
      <c r="B2377" s="4" t="s">
        <v>451</v>
      </c>
      <c r="C2377" s="102"/>
      <c r="D2377" s="102"/>
    </row>
    <row r="2378" spans="1:4" x14ac:dyDescent="0.2">
      <c r="A2378" s="6">
        <v>620101</v>
      </c>
      <c r="B2378" s="7" t="s">
        <v>94</v>
      </c>
      <c r="C2378" s="102"/>
      <c r="D2378" s="102"/>
    </row>
    <row r="2379" spans="1:4" x14ac:dyDescent="0.2">
      <c r="A2379" s="6">
        <v>620102</v>
      </c>
      <c r="B2379" s="7" t="s">
        <v>95</v>
      </c>
      <c r="C2379" s="102"/>
      <c r="D2379" s="102"/>
    </row>
    <row r="2380" spans="1:4" x14ac:dyDescent="0.2">
      <c r="A2380" s="6">
        <v>620103</v>
      </c>
      <c r="B2380" s="7" t="s">
        <v>96</v>
      </c>
      <c r="C2380" s="102"/>
      <c r="D2380" s="102"/>
    </row>
    <row r="2381" spans="1:4" x14ac:dyDescent="0.2">
      <c r="A2381" s="6">
        <v>620104</v>
      </c>
      <c r="B2381" s="7" t="s">
        <v>97</v>
      </c>
      <c r="C2381" s="102"/>
      <c r="D2381" s="102"/>
    </row>
    <row r="2382" spans="1:4" x14ac:dyDescent="0.2">
      <c r="A2382" s="6">
        <v>620105</v>
      </c>
      <c r="B2382" s="7" t="s">
        <v>98</v>
      </c>
      <c r="C2382" s="102"/>
      <c r="D2382" s="102"/>
    </row>
    <row r="2383" spans="1:4" x14ac:dyDescent="0.2">
      <c r="A2383" s="6">
        <v>620106</v>
      </c>
      <c r="B2383" s="7" t="s">
        <v>99</v>
      </c>
      <c r="C2383" s="102"/>
      <c r="D2383" s="102"/>
    </row>
    <row r="2384" spans="1:4" x14ac:dyDescent="0.2">
      <c r="A2384" s="6">
        <v>620107</v>
      </c>
      <c r="B2384" s="7" t="s">
        <v>100</v>
      </c>
      <c r="C2384" s="102"/>
      <c r="D2384" s="102"/>
    </row>
    <row r="2385" spans="1:4" x14ac:dyDescent="0.2">
      <c r="A2385" s="6">
        <v>620108</v>
      </c>
      <c r="B2385" s="7" t="s">
        <v>101</v>
      </c>
      <c r="C2385" s="102"/>
      <c r="D2385" s="102"/>
    </row>
    <row r="2386" spans="1:4" x14ac:dyDescent="0.2">
      <c r="A2386" s="6">
        <v>620109</v>
      </c>
      <c r="B2386" s="7" t="s">
        <v>102</v>
      </c>
      <c r="C2386" s="102"/>
      <c r="D2386" s="102"/>
    </row>
    <row r="2387" spans="1:4" x14ac:dyDescent="0.2">
      <c r="A2387" s="6">
        <v>620110</v>
      </c>
      <c r="B2387" s="7" t="s">
        <v>103</v>
      </c>
      <c r="C2387" s="102"/>
      <c r="D2387" s="102"/>
    </row>
    <row r="2388" spans="1:4" x14ac:dyDescent="0.2">
      <c r="A2388" s="6">
        <v>620111</v>
      </c>
      <c r="B2388" s="7" t="s">
        <v>104</v>
      </c>
      <c r="C2388" s="102"/>
      <c r="D2388" s="102"/>
    </row>
    <row r="2389" spans="1:4" x14ac:dyDescent="0.2">
      <c r="A2389" s="6">
        <v>620112</v>
      </c>
      <c r="B2389" s="7" t="s">
        <v>105</v>
      </c>
      <c r="C2389" s="102"/>
      <c r="D2389" s="102"/>
    </row>
    <row r="2390" spans="1:4" x14ac:dyDescent="0.2">
      <c r="A2390" s="6">
        <v>620113</v>
      </c>
      <c r="B2390" s="7" t="s">
        <v>106</v>
      </c>
      <c r="C2390" s="102"/>
      <c r="D2390" s="102"/>
    </row>
    <row r="2391" spans="1:4" x14ac:dyDescent="0.2">
      <c r="A2391" s="6">
        <v>620114</v>
      </c>
      <c r="B2391" s="7" t="s">
        <v>107</v>
      </c>
      <c r="C2391" s="102"/>
      <c r="D2391" s="102"/>
    </row>
    <row r="2392" spans="1:4" ht="12" thickBot="1" x14ac:dyDescent="0.25">
      <c r="A2392" s="59">
        <v>620115</v>
      </c>
      <c r="B2392" s="19" t="s">
        <v>108</v>
      </c>
      <c r="C2392" s="106"/>
      <c r="D2392" s="106"/>
    </row>
    <row r="2393" spans="1:4" ht="12" thickBot="1" x14ac:dyDescent="0.25">
      <c r="A2393" s="9" t="s">
        <v>18</v>
      </c>
      <c r="B2393" s="10"/>
      <c r="C2393" s="103">
        <v>0</v>
      </c>
      <c r="D2393" s="103">
        <v>0</v>
      </c>
    </row>
    <row r="2394" spans="1:4" x14ac:dyDescent="0.2">
      <c r="A2394" s="12">
        <v>69</v>
      </c>
      <c r="B2394" s="13" t="s">
        <v>452</v>
      </c>
      <c r="C2394" s="104"/>
      <c r="D2394" s="104"/>
    </row>
    <row r="2395" spans="1:4" ht="12" thickBot="1" x14ac:dyDescent="0.25">
      <c r="A2395" s="3">
        <v>6901</v>
      </c>
      <c r="B2395" s="4" t="s">
        <v>453</v>
      </c>
      <c r="C2395" s="102"/>
      <c r="D2395" s="102"/>
    </row>
    <row r="2396" spans="1:4" ht="12" thickBot="1" x14ac:dyDescent="0.25">
      <c r="A2396" s="9" t="s">
        <v>18</v>
      </c>
      <c r="B2396" s="10"/>
      <c r="C2396" s="103">
        <v>0</v>
      </c>
      <c r="D2396" s="103">
        <v>0</v>
      </c>
    </row>
    <row r="2397" spans="1:4" ht="12" thickBot="1" x14ac:dyDescent="0.25">
      <c r="A2397" s="12">
        <v>6902</v>
      </c>
      <c r="B2397" s="13" t="s">
        <v>450</v>
      </c>
      <c r="C2397" s="104"/>
      <c r="D2397" s="104"/>
    </row>
    <row r="2398" spans="1:4" ht="12" thickBot="1" x14ac:dyDescent="0.25">
      <c r="A2398" s="9" t="s">
        <v>18</v>
      </c>
      <c r="B2398" s="10"/>
      <c r="C2398" s="103">
        <v>0</v>
      </c>
      <c r="D2398" s="103">
        <v>0</v>
      </c>
    </row>
    <row r="2399" spans="1:4" x14ac:dyDescent="0.2">
      <c r="A2399" s="51"/>
      <c r="B2399" s="30"/>
      <c r="C2399" s="104"/>
      <c r="D2399" s="104"/>
    </row>
    <row r="2400" spans="1:4" x14ac:dyDescent="0.2">
      <c r="A2400" s="60" t="s">
        <v>454</v>
      </c>
      <c r="B2400" s="61"/>
      <c r="C2400" s="119">
        <v>175268511.84</v>
      </c>
      <c r="D2400" s="119">
        <v>250603636</v>
      </c>
    </row>
    <row r="2401" spans="1:4" x14ac:dyDescent="0.2">
      <c r="A2401" s="63"/>
      <c r="B2401" s="7"/>
      <c r="C2401" s="120"/>
      <c r="D2401" s="120"/>
    </row>
    <row r="2402" spans="1:4" x14ac:dyDescent="0.2">
      <c r="A2402" s="60" t="s">
        <v>455</v>
      </c>
      <c r="B2402" s="61"/>
      <c r="C2402" s="119">
        <v>15245089.859999955</v>
      </c>
      <c r="D2402" s="119">
        <v>2037701</v>
      </c>
    </row>
  </sheetData>
  <phoneticPr fontId="1" type="noConversion"/>
  <pageMargins left="0.75" right="0.75" top="1" bottom="1" header="0" footer="0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>
    <tabColor theme="0"/>
  </sheetPr>
  <dimension ref="A1:D2402"/>
  <sheetViews>
    <sheetView workbookViewId="0">
      <selection activeCell="G1" sqref="G1"/>
    </sheetView>
  </sheetViews>
  <sheetFormatPr baseColWidth="10" defaultColWidth="9.140625" defaultRowHeight="12.75" x14ac:dyDescent="0.2"/>
  <cols>
    <col min="1" max="1" width="7.140625" style="65" customWidth="1"/>
    <col min="2" max="2" width="62.5703125" style="66" customWidth="1"/>
    <col min="3" max="4" width="16.140625" style="73" customWidth="1"/>
    <col min="5" max="256" width="11.42578125" customWidth="1"/>
  </cols>
  <sheetData>
    <row r="1" spans="1:4" x14ac:dyDescent="0.2">
      <c r="A1" s="1" t="s">
        <v>0</v>
      </c>
      <c r="B1" s="1" t="s">
        <v>1</v>
      </c>
      <c r="C1" s="138">
        <v>2019</v>
      </c>
      <c r="D1" s="138">
        <v>2018</v>
      </c>
    </row>
    <row r="2" spans="1:4" x14ac:dyDescent="0.2">
      <c r="A2" s="3">
        <v>1</v>
      </c>
      <c r="B2" s="4" t="s">
        <v>2</v>
      </c>
      <c r="C2" s="137"/>
      <c r="D2" s="136"/>
    </row>
    <row r="3" spans="1:4" x14ac:dyDescent="0.2">
      <c r="A3" s="3">
        <v>11</v>
      </c>
      <c r="B3" s="4" t="s">
        <v>3</v>
      </c>
      <c r="C3" s="136"/>
      <c r="D3" s="136"/>
    </row>
    <row r="4" spans="1:4" x14ac:dyDescent="0.2">
      <c r="A4" s="6">
        <v>1101</v>
      </c>
      <c r="B4" s="7" t="s">
        <v>4</v>
      </c>
      <c r="C4" s="139"/>
      <c r="D4" s="139"/>
    </row>
    <row r="5" spans="1:4" x14ac:dyDescent="0.2">
      <c r="A5" s="6">
        <v>1102</v>
      </c>
      <c r="B5" s="7" t="s">
        <v>5</v>
      </c>
      <c r="C5" s="139"/>
      <c r="D5" s="139"/>
    </row>
    <row r="6" spans="1:4" x14ac:dyDescent="0.2">
      <c r="A6" s="6">
        <v>1103</v>
      </c>
      <c r="B6" s="7" t="s">
        <v>6</v>
      </c>
      <c r="C6" s="139">
        <v>272200</v>
      </c>
      <c r="D6" s="139">
        <v>33520800</v>
      </c>
    </row>
    <row r="7" spans="1:4" x14ac:dyDescent="0.2">
      <c r="A7" s="6"/>
      <c r="B7" s="7" t="s">
        <v>7</v>
      </c>
      <c r="C7" s="139"/>
      <c r="D7" s="139"/>
    </row>
    <row r="8" spans="1:4" x14ac:dyDescent="0.2">
      <c r="A8" s="6">
        <v>1104</v>
      </c>
      <c r="B8" s="7" t="s">
        <v>8</v>
      </c>
      <c r="C8" s="139">
        <v>216518631</v>
      </c>
      <c r="D8" s="139">
        <v>102330386</v>
      </c>
    </row>
    <row r="9" spans="1:4" x14ac:dyDescent="0.2">
      <c r="A9" s="6">
        <v>1105</v>
      </c>
      <c r="B9" s="7" t="s">
        <v>9</v>
      </c>
      <c r="C9" s="139">
        <v>-24772765</v>
      </c>
      <c r="D9" s="139">
        <v>-23081898</v>
      </c>
    </row>
    <row r="10" spans="1:4" x14ac:dyDescent="0.2">
      <c r="A10" s="6">
        <v>1106</v>
      </c>
      <c r="B10" s="7" t="s">
        <v>10</v>
      </c>
      <c r="C10" s="139">
        <v>378025</v>
      </c>
      <c r="D10" s="139">
        <v>378025</v>
      </c>
    </row>
    <row r="11" spans="1:4" x14ac:dyDescent="0.2">
      <c r="A11" s="6">
        <v>1107</v>
      </c>
      <c r="B11" s="7" t="s">
        <v>11</v>
      </c>
      <c r="C11" s="139">
        <v>1811718557</v>
      </c>
      <c r="D11" s="139">
        <v>1668268199</v>
      </c>
    </row>
    <row r="12" spans="1:4" x14ac:dyDescent="0.2">
      <c r="A12" s="6">
        <v>1108</v>
      </c>
      <c r="B12" s="7" t="s">
        <v>12</v>
      </c>
      <c r="C12" s="139">
        <v>205254</v>
      </c>
      <c r="D12" s="139">
        <v>40930030</v>
      </c>
    </row>
    <row r="13" spans="1:4" x14ac:dyDescent="0.2">
      <c r="A13" s="6"/>
      <c r="B13" s="7" t="s">
        <v>13</v>
      </c>
      <c r="C13" s="139"/>
      <c r="D13" s="139"/>
    </row>
    <row r="14" spans="1:4" x14ac:dyDescent="0.2">
      <c r="A14" s="6">
        <v>1109</v>
      </c>
      <c r="B14" s="7" t="s">
        <v>14</v>
      </c>
      <c r="C14" s="139"/>
      <c r="D14" s="139"/>
    </row>
    <row r="15" spans="1:4" x14ac:dyDescent="0.2">
      <c r="A15" s="6"/>
      <c r="B15" s="7" t="s">
        <v>15</v>
      </c>
      <c r="C15" s="139"/>
      <c r="D15" s="139"/>
    </row>
    <row r="16" spans="1:4" x14ac:dyDescent="0.2">
      <c r="A16" s="6">
        <v>1110</v>
      </c>
      <c r="B16" s="7" t="s">
        <v>16</v>
      </c>
      <c r="C16" s="139">
        <v>290295735</v>
      </c>
      <c r="D16" s="139">
        <v>248555874</v>
      </c>
    </row>
    <row r="17" spans="1:4" ht="13.5" thickBot="1" x14ac:dyDescent="0.25">
      <c r="A17" s="6">
        <v>1111</v>
      </c>
      <c r="B17" s="7" t="s">
        <v>17</v>
      </c>
      <c r="C17" s="139">
        <v>10988000</v>
      </c>
      <c r="D17" s="139">
        <v>10988000</v>
      </c>
    </row>
    <row r="18" spans="1:4" ht="13.5" thickBot="1" x14ac:dyDescent="0.25">
      <c r="A18" s="9" t="s">
        <v>18</v>
      </c>
      <c r="B18" s="10"/>
      <c r="C18" s="140">
        <f>SUM(C4:C17)</f>
        <v>2305603637</v>
      </c>
      <c r="D18" s="140">
        <f>SUM(D4:D17)</f>
        <v>2081889416</v>
      </c>
    </row>
    <row r="19" spans="1:4" x14ac:dyDescent="0.2">
      <c r="A19" s="12">
        <v>12</v>
      </c>
      <c r="B19" s="13" t="s">
        <v>19</v>
      </c>
      <c r="C19" s="141"/>
      <c r="D19" s="141"/>
    </row>
    <row r="20" spans="1:4" x14ac:dyDescent="0.2">
      <c r="A20" s="6">
        <v>1201</v>
      </c>
      <c r="B20" s="7" t="s">
        <v>20</v>
      </c>
      <c r="C20" s="139">
        <v>14014</v>
      </c>
      <c r="D20" s="139">
        <v>9479</v>
      </c>
    </row>
    <row r="21" spans="1:4" x14ac:dyDescent="0.2">
      <c r="A21" s="6">
        <v>1202</v>
      </c>
      <c r="B21" s="7" t="s">
        <v>21</v>
      </c>
      <c r="C21" s="139">
        <v>103000</v>
      </c>
      <c r="D21" s="139">
        <v>97000</v>
      </c>
    </row>
    <row r="22" spans="1:4" x14ac:dyDescent="0.2">
      <c r="A22" s="6">
        <v>1203</v>
      </c>
      <c r="B22" s="7" t="s">
        <v>22</v>
      </c>
      <c r="C22" s="139">
        <v>216448193</v>
      </c>
      <c r="D22" s="139">
        <v>95645115</v>
      </c>
    </row>
    <row r="23" spans="1:4" x14ac:dyDescent="0.2">
      <c r="A23" s="6">
        <v>1204</v>
      </c>
      <c r="B23" s="7" t="s">
        <v>23</v>
      </c>
      <c r="C23" s="139">
        <v>68329914</v>
      </c>
      <c r="D23" s="139">
        <v>79174284</v>
      </c>
    </row>
    <row r="24" spans="1:4" ht="13.5" thickBot="1" x14ac:dyDescent="0.25">
      <c r="A24" s="15">
        <v>1205</v>
      </c>
      <c r="B24" s="16" t="s">
        <v>24</v>
      </c>
      <c r="C24" s="142">
        <v>94291617</v>
      </c>
      <c r="D24" s="142">
        <v>25846518</v>
      </c>
    </row>
    <row r="25" spans="1:4" ht="13.5" thickBot="1" x14ac:dyDescent="0.25">
      <c r="A25" s="9" t="s">
        <v>18</v>
      </c>
      <c r="B25" s="10"/>
      <c r="C25" s="140">
        <f>SUM(C20:C24)</f>
        <v>379186738</v>
      </c>
      <c r="D25" s="140">
        <f>SUM(D20:D24)</f>
        <v>200772396</v>
      </c>
    </row>
    <row r="26" spans="1:4" x14ac:dyDescent="0.2">
      <c r="A26" s="12">
        <v>13</v>
      </c>
      <c r="B26" s="13" t="s">
        <v>25</v>
      </c>
      <c r="C26" s="141"/>
      <c r="D26" s="141"/>
    </row>
    <row r="27" spans="1:4" x14ac:dyDescent="0.2">
      <c r="A27" s="6">
        <v>1301</v>
      </c>
      <c r="B27" s="7" t="s">
        <v>26</v>
      </c>
      <c r="C27" s="139">
        <v>116749172</v>
      </c>
      <c r="D27" s="139">
        <v>123160182</v>
      </c>
    </row>
    <row r="28" spans="1:4" x14ac:dyDescent="0.2">
      <c r="A28" s="6">
        <v>1302</v>
      </c>
      <c r="B28" s="7" t="s">
        <v>27</v>
      </c>
      <c r="C28" s="139">
        <v>1551552434</v>
      </c>
      <c r="D28" s="139">
        <v>1332888834</v>
      </c>
    </row>
    <row r="29" spans="1:4" x14ac:dyDescent="0.2">
      <c r="A29" s="6">
        <v>1303</v>
      </c>
      <c r="B29" s="7" t="s">
        <v>28</v>
      </c>
      <c r="C29" s="139">
        <v>358926912</v>
      </c>
      <c r="D29" s="139">
        <v>356986594</v>
      </c>
    </row>
    <row r="30" spans="1:4" x14ac:dyDescent="0.2">
      <c r="A30" s="6">
        <v>1304</v>
      </c>
      <c r="B30" s="7" t="s">
        <v>29</v>
      </c>
      <c r="C30" s="139">
        <v>7472312</v>
      </c>
      <c r="D30" s="139">
        <v>12406727</v>
      </c>
    </row>
    <row r="31" spans="1:4" x14ac:dyDescent="0.2">
      <c r="A31" s="6">
        <v>1305</v>
      </c>
      <c r="B31" s="7" t="s">
        <v>30</v>
      </c>
      <c r="C31" s="139"/>
      <c r="D31" s="139"/>
    </row>
    <row r="32" spans="1:4" x14ac:dyDescent="0.2">
      <c r="A32" s="6">
        <v>1306</v>
      </c>
      <c r="B32" s="7" t="s">
        <v>31</v>
      </c>
      <c r="C32" s="139">
        <v>17876918</v>
      </c>
      <c r="D32" s="139">
        <v>14853524</v>
      </c>
    </row>
    <row r="33" spans="1:4" x14ac:dyDescent="0.2">
      <c r="A33" s="6">
        <v>1307</v>
      </c>
      <c r="B33" s="7" t="s">
        <v>32</v>
      </c>
      <c r="C33" s="139">
        <v>88371004</v>
      </c>
      <c r="D33" s="139">
        <v>85494403</v>
      </c>
    </row>
    <row r="34" spans="1:4" x14ac:dyDescent="0.2">
      <c r="A34" s="6">
        <v>1308</v>
      </c>
      <c r="B34" s="7" t="s">
        <v>33</v>
      </c>
      <c r="C34" s="139"/>
      <c r="D34" s="139"/>
    </row>
    <row r="35" spans="1:4" x14ac:dyDescent="0.2">
      <c r="A35" s="6">
        <v>1309</v>
      </c>
      <c r="B35" s="7" t="s">
        <v>34</v>
      </c>
      <c r="C35" s="139"/>
      <c r="D35" s="139"/>
    </row>
    <row r="36" spans="1:4" x14ac:dyDescent="0.2">
      <c r="A36" s="6">
        <v>1310</v>
      </c>
      <c r="B36" s="7" t="s">
        <v>35</v>
      </c>
      <c r="C36" s="139"/>
      <c r="D36" s="139"/>
    </row>
    <row r="37" spans="1:4" x14ac:dyDescent="0.2">
      <c r="A37" s="15">
        <v>1311</v>
      </c>
      <c r="B37" s="16" t="s">
        <v>36</v>
      </c>
      <c r="C37" s="142">
        <v>28085010</v>
      </c>
      <c r="D37" s="142">
        <v>20833951</v>
      </c>
    </row>
    <row r="38" spans="1:4" x14ac:dyDescent="0.2">
      <c r="A38" s="15">
        <v>1312</v>
      </c>
      <c r="B38" s="16" t="s">
        <v>37</v>
      </c>
      <c r="C38" s="142"/>
      <c r="D38" s="142"/>
    </row>
    <row r="39" spans="1:4" ht="13.5" thickBot="1" x14ac:dyDescent="0.25">
      <c r="A39" s="15">
        <v>1320</v>
      </c>
      <c r="B39" s="16" t="s">
        <v>38</v>
      </c>
      <c r="C39" s="142"/>
      <c r="D39" s="142"/>
    </row>
    <row r="40" spans="1:4" ht="13.5" thickBot="1" x14ac:dyDescent="0.25">
      <c r="A40" s="9" t="s">
        <v>18</v>
      </c>
      <c r="B40" s="10"/>
      <c r="C40" s="140">
        <f>SUM(C27:C39)</f>
        <v>2169033762</v>
      </c>
      <c r="D40" s="140">
        <f>SUM(D27:D39)</f>
        <v>1946624215</v>
      </c>
    </row>
    <row r="41" spans="1:4" x14ac:dyDescent="0.2">
      <c r="A41" s="12">
        <v>14</v>
      </c>
      <c r="B41" s="13" t="s">
        <v>39</v>
      </c>
      <c r="C41" s="141"/>
      <c r="D41" s="141"/>
    </row>
    <row r="42" spans="1:4" x14ac:dyDescent="0.2">
      <c r="A42" s="6">
        <v>1401</v>
      </c>
      <c r="B42" s="7" t="s">
        <v>40</v>
      </c>
      <c r="C42" s="139">
        <v>-10222</v>
      </c>
      <c r="D42" s="139">
        <v>-10222</v>
      </c>
    </row>
    <row r="43" spans="1:4" x14ac:dyDescent="0.2">
      <c r="A43" s="6">
        <v>1402</v>
      </c>
      <c r="B43" s="7" t="s">
        <v>41</v>
      </c>
      <c r="C43" s="139"/>
      <c r="D43" s="139"/>
    </row>
    <row r="44" spans="1:4" x14ac:dyDescent="0.2">
      <c r="A44" s="6">
        <v>1403</v>
      </c>
      <c r="B44" s="7" t="s">
        <v>42</v>
      </c>
      <c r="C44" s="139"/>
      <c r="D44" s="139"/>
    </row>
    <row r="45" spans="1:4" x14ac:dyDescent="0.2">
      <c r="A45" s="6">
        <v>1404</v>
      </c>
      <c r="B45" s="7" t="s">
        <v>43</v>
      </c>
      <c r="C45" s="139"/>
      <c r="D45" s="139"/>
    </row>
    <row r="46" spans="1:4" x14ac:dyDescent="0.2">
      <c r="A46" s="6">
        <v>1405</v>
      </c>
      <c r="B46" s="7" t="s">
        <v>44</v>
      </c>
      <c r="C46" s="139"/>
      <c r="D46" s="139"/>
    </row>
    <row r="47" spans="1:4" x14ac:dyDescent="0.2">
      <c r="A47" s="6">
        <v>1406</v>
      </c>
      <c r="B47" s="7" t="s">
        <v>45</v>
      </c>
      <c r="C47" s="139">
        <v>41766703</v>
      </c>
      <c r="D47" s="139">
        <v>64355346</v>
      </c>
    </row>
    <row r="48" spans="1:4" x14ac:dyDescent="0.2">
      <c r="A48" s="6">
        <v>1407</v>
      </c>
      <c r="B48" s="7" t="s">
        <v>46</v>
      </c>
      <c r="C48" s="139"/>
      <c r="D48" s="139"/>
    </row>
    <row r="49" spans="1:4" x14ac:dyDescent="0.2">
      <c r="A49" s="6">
        <v>1408</v>
      </c>
      <c r="B49" s="7" t="s">
        <v>47</v>
      </c>
      <c r="C49" s="139"/>
      <c r="D49" s="139"/>
    </row>
    <row r="50" spans="1:4" ht="13.5" thickBot="1" x14ac:dyDescent="0.25">
      <c r="A50" s="18">
        <v>1409</v>
      </c>
      <c r="B50" s="19" t="s">
        <v>48</v>
      </c>
      <c r="C50" s="139"/>
      <c r="D50" s="139"/>
    </row>
    <row r="51" spans="1:4" ht="13.5" thickBot="1" x14ac:dyDescent="0.25">
      <c r="A51" s="9" t="s">
        <v>18</v>
      </c>
      <c r="B51" s="10"/>
      <c r="C51" s="140">
        <f>SUM(C42:C50)</f>
        <v>41756481</v>
      </c>
      <c r="D51" s="140">
        <f>SUM(D42:D50)</f>
        <v>64345124</v>
      </c>
    </row>
    <row r="52" spans="1:4" x14ac:dyDescent="0.2">
      <c r="A52" s="12">
        <v>15</v>
      </c>
      <c r="B52" s="13" t="s">
        <v>49</v>
      </c>
      <c r="C52" s="141"/>
      <c r="D52" s="141"/>
    </row>
    <row r="53" spans="1:4" x14ac:dyDescent="0.2">
      <c r="A53" s="6">
        <v>1501</v>
      </c>
      <c r="B53" s="7" t="s">
        <v>50</v>
      </c>
      <c r="C53" s="139"/>
      <c r="D53" s="139">
        <v>13145258</v>
      </c>
    </row>
    <row r="54" spans="1:4" x14ac:dyDescent="0.2">
      <c r="A54" s="6">
        <v>1502</v>
      </c>
      <c r="B54" s="7" t="s">
        <v>51</v>
      </c>
      <c r="C54" s="139"/>
      <c r="D54" s="139"/>
    </row>
    <row r="55" spans="1:4" x14ac:dyDescent="0.2">
      <c r="A55" s="6">
        <v>1503</v>
      </c>
      <c r="B55" s="7" t="s">
        <v>52</v>
      </c>
      <c r="C55" s="139"/>
      <c r="D55" s="139"/>
    </row>
    <row r="56" spans="1:4" x14ac:dyDescent="0.2">
      <c r="A56" s="6">
        <v>1504</v>
      </c>
      <c r="B56" s="7" t="s">
        <v>53</v>
      </c>
      <c r="C56" s="139">
        <v>26964340</v>
      </c>
      <c r="D56" s="139">
        <v>21546671</v>
      </c>
    </row>
    <row r="57" spans="1:4" x14ac:dyDescent="0.2">
      <c r="A57" s="6">
        <v>1505</v>
      </c>
      <c r="B57" s="7" t="s">
        <v>54</v>
      </c>
      <c r="C57" s="139">
        <v>227475816</v>
      </c>
      <c r="D57" s="139">
        <v>208070366</v>
      </c>
    </row>
    <row r="58" spans="1:4" x14ac:dyDescent="0.2">
      <c r="A58" s="6">
        <v>1506</v>
      </c>
      <c r="B58" s="7" t="s">
        <v>55</v>
      </c>
      <c r="C58" s="139"/>
      <c r="D58" s="139"/>
    </row>
    <row r="59" spans="1:4" x14ac:dyDescent="0.2">
      <c r="A59" s="6">
        <v>1507</v>
      </c>
      <c r="B59" s="7" t="s">
        <v>56</v>
      </c>
      <c r="C59" s="143">
        <v>106171735</v>
      </c>
      <c r="D59" s="139">
        <v>70704447</v>
      </c>
    </row>
    <row r="60" spans="1:4" x14ac:dyDescent="0.2">
      <c r="A60" s="6">
        <v>1508</v>
      </c>
      <c r="B60" s="7" t="s">
        <v>57</v>
      </c>
      <c r="C60" s="139"/>
      <c r="D60" s="139"/>
    </row>
    <row r="61" spans="1:4" ht="13.5" thickBot="1" x14ac:dyDescent="0.25">
      <c r="A61" s="15">
        <v>1510</v>
      </c>
      <c r="B61" s="16" t="s">
        <v>38</v>
      </c>
      <c r="C61" s="139">
        <v>87299190</v>
      </c>
      <c r="D61" s="139">
        <v>27285650</v>
      </c>
    </row>
    <row r="62" spans="1:4" x14ac:dyDescent="0.2">
      <c r="A62" s="21" t="s">
        <v>18</v>
      </c>
      <c r="B62" s="22"/>
      <c r="C62" s="144">
        <f>SUM(C53:C61)</f>
        <v>447911081</v>
      </c>
      <c r="D62" s="144">
        <f>SUM(D53:D61)</f>
        <v>340752392</v>
      </c>
    </row>
    <row r="63" spans="1:4" x14ac:dyDescent="0.2">
      <c r="A63" s="3">
        <v>16</v>
      </c>
      <c r="B63" s="4" t="s">
        <v>58</v>
      </c>
      <c r="C63" s="139"/>
      <c r="D63" s="139"/>
    </row>
    <row r="64" spans="1:4" x14ac:dyDescent="0.2">
      <c r="A64" s="6">
        <v>1601</v>
      </c>
      <c r="B64" s="7" t="s">
        <v>59</v>
      </c>
      <c r="C64" s="139">
        <v>14819447</v>
      </c>
      <c r="D64" s="139">
        <v>14819447</v>
      </c>
    </row>
    <row r="65" spans="1:4" x14ac:dyDescent="0.2">
      <c r="A65" s="6">
        <v>1602</v>
      </c>
      <c r="B65" s="7" t="s">
        <v>60</v>
      </c>
      <c r="C65" s="139"/>
      <c r="D65" s="139"/>
    </row>
    <row r="66" spans="1:4" x14ac:dyDescent="0.2">
      <c r="A66" s="6">
        <v>1603</v>
      </c>
      <c r="B66" s="7" t="s">
        <v>61</v>
      </c>
      <c r="C66" s="139"/>
      <c r="D66" s="139"/>
    </row>
    <row r="67" spans="1:4" x14ac:dyDescent="0.2">
      <c r="A67" s="6">
        <v>1604</v>
      </c>
      <c r="B67" s="7" t="s">
        <v>62</v>
      </c>
      <c r="C67" s="139"/>
      <c r="D67" s="139"/>
    </row>
    <row r="68" spans="1:4" ht="13.5" thickBot="1" x14ac:dyDescent="0.25">
      <c r="A68" s="18">
        <v>1605</v>
      </c>
      <c r="B68" s="19" t="s">
        <v>63</v>
      </c>
      <c r="C68" s="139">
        <v>56500000</v>
      </c>
      <c r="D68" s="139">
        <v>49500000</v>
      </c>
    </row>
    <row r="69" spans="1:4" ht="13.5" thickBot="1" x14ac:dyDescent="0.25">
      <c r="A69" s="9" t="s">
        <v>18</v>
      </c>
      <c r="B69" s="10"/>
      <c r="C69" s="140">
        <f>SUM(C64:C68)</f>
        <v>71319447</v>
      </c>
      <c r="D69" s="140">
        <f>SUM(D64:D68)</f>
        <v>64319447</v>
      </c>
    </row>
    <row r="70" spans="1:4" x14ac:dyDescent="0.2">
      <c r="A70" s="12">
        <v>17</v>
      </c>
      <c r="B70" s="13" t="s">
        <v>64</v>
      </c>
      <c r="C70" s="141"/>
      <c r="D70" s="141"/>
    </row>
    <row r="71" spans="1:4" x14ac:dyDescent="0.2">
      <c r="A71" s="6">
        <v>1701</v>
      </c>
      <c r="B71" s="7" t="s">
        <v>65</v>
      </c>
      <c r="C71" s="139"/>
      <c r="D71" s="139"/>
    </row>
    <row r="72" spans="1:4" x14ac:dyDescent="0.2">
      <c r="A72" s="6">
        <v>1702</v>
      </c>
      <c r="B72" s="7" t="s">
        <v>66</v>
      </c>
      <c r="C72" s="139"/>
      <c r="D72" s="139"/>
    </row>
    <row r="73" spans="1:4" x14ac:dyDescent="0.2">
      <c r="A73" s="6">
        <v>1703</v>
      </c>
      <c r="B73" s="7" t="s">
        <v>67</v>
      </c>
      <c r="C73" s="139">
        <v>74333711</v>
      </c>
      <c r="D73" s="139">
        <v>59131505</v>
      </c>
    </row>
    <row r="74" spans="1:4" x14ac:dyDescent="0.2">
      <c r="A74" s="6">
        <v>1704</v>
      </c>
      <c r="B74" s="7" t="s">
        <v>68</v>
      </c>
      <c r="C74" s="139">
        <v>-24239970</v>
      </c>
      <c r="D74" s="139">
        <v>-20404648</v>
      </c>
    </row>
    <row r="75" spans="1:4" x14ac:dyDescent="0.2">
      <c r="A75" s="6">
        <v>1705</v>
      </c>
      <c r="B75" s="7" t="s">
        <v>69</v>
      </c>
      <c r="C75" s="139">
        <v>8678489</v>
      </c>
      <c r="D75" s="139">
        <v>5098271</v>
      </c>
    </row>
    <row r="76" spans="1:4" ht="13.5" thickBot="1" x14ac:dyDescent="0.25">
      <c r="A76" s="6">
        <v>1706</v>
      </c>
      <c r="B76" s="7" t="s">
        <v>70</v>
      </c>
      <c r="C76" s="139">
        <v>-1458869</v>
      </c>
      <c r="D76" s="139">
        <v>-1177237</v>
      </c>
    </row>
    <row r="77" spans="1:4" ht="13.5" thickBot="1" x14ac:dyDescent="0.25">
      <c r="A77" s="9" t="s">
        <v>18</v>
      </c>
      <c r="B77" s="10"/>
      <c r="C77" s="140">
        <f>SUM(C71:C76)</f>
        <v>57313361</v>
      </c>
      <c r="D77" s="140">
        <f>SUM(D71:D76)</f>
        <v>42647891</v>
      </c>
    </row>
    <row r="78" spans="1:4" x14ac:dyDescent="0.2">
      <c r="A78" s="12">
        <v>18</v>
      </c>
      <c r="B78" s="13" t="s">
        <v>71</v>
      </c>
      <c r="C78" s="141"/>
      <c r="D78" s="141"/>
    </row>
    <row r="79" spans="1:4" x14ac:dyDescent="0.2">
      <c r="A79" s="6">
        <v>1801</v>
      </c>
      <c r="B79" s="7" t="s">
        <v>72</v>
      </c>
      <c r="C79" s="139"/>
      <c r="D79" s="139"/>
    </row>
    <row r="80" spans="1:4" ht="13.5" thickBot="1" x14ac:dyDescent="0.25">
      <c r="A80" s="15">
        <v>1802</v>
      </c>
      <c r="B80" s="16" t="s">
        <v>38</v>
      </c>
      <c r="C80" s="142"/>
      <c r="D80" s="142"/>
    </row>
    <row r="81" spans="1:4" ht="13.5" thickBot="1" x14ac:dyDescent="0.25">
      <c r="A81" s="9" t="s">
        <v>18</v>
      </c>
      <c r="B81" s="10"/>
      <c r="C81" s="140">
        <f>SUM(C79:C80)</f>
        <v>0</v>
      </c>
      <c r="D81" s="140">
        <f>SUM(D79:D80)</f>
        <v>0</v>
      </c>
    </row>
    <row r="82" spans="1:4" x14ac:dyDescent="0.2">
      <c r="A82" s="12">
        <v>19</v>
      </c>
      <c r="B82" s="13" t="s">
        <v>73</v>
      </c>
      <c r="C82" s="141"/>
      <c r="D82" s="141"/>
    </row>
    <row r="83" spans="1:4" x14ac:dyDescent="0.2">
      <c r="A83" s="6">
        <v>1901</v>
      </c>
      <c r="B83" s="7" t="s">
        <v>74</v>
      </c>
      <c r="C83" s="139"/>
      <c r="D83" s="139"/>
    </row>
    <row r="84" spans="1:4" x14ac:dyDescent="0.2">
      <c r="A84" s="6">
        <v>1902</v>
      </c>
      <c r="B84" s="7" t="s">
        <v>75</v>
      </c>
      <c r="C84" s="139">
        <v>1587860</v>
      </c>
      <c r="D84" s="139">
        <v>1329170</v>
      </c>
    </row>
    <row r="85" spans="1:4" x14ac:dyDescent="0.2">
      <c r="A85" s="6">
        <v>1903</v>
      </c>
      <c r="B85" s="7" t="s">
        <v>76</v>
      </c>
      <c r="C85" s="139">
        <v>1686683</v>
      </c>
      <c r="D85" s="139">
        <v>811291</v>
      </c>
    </row>
    <row r="86" spans="1:4" x14ac:dyDescent="0.2">
      <c r="A86" s="6">
        <v>1904</v>
      </c>
      <c r="B86" s="7" t="s">
        <v>77</v>
      </c>
      <c r="C86" s="139">
        <v>525759</v>
      </c>
      <c r="D86" s="139">
        <v>525462</v>
      </c>
    </row>
    <row r="87" spans="1:4" x14ac:dyDescent="0.2">
      <c r="A87" s="6">
        <v>1905</v>
      </c>
      <c r="B87" s="7" t="s">
        <v>78</v>
      </c>
      <c r="C87" s="139">
        <v>54463645</v>
      </c>
      <c r="D87" s="139">
        <v>50032779</v>
      </c>
    </row>
    <row r="88" spans="1:4" x14ac:dyDescent="0.2">
      <c r="A88" s="6">
        <v>1906</v>
      </c>
      <c r="B88" s="7" t="s">
        <v>79</v>
      </c>
      <c r="C88" s="139">
        <v>-13961365</v>
      </c>
      <c r="D88" s="139">
        <v>-959767</v>
      </c>
    </row>
    <row r="89" spans="1:4" x14ac:dyDescent="0.2">
      <c r="A89" s="6">
        <v>1907</v>
      </c>
      <c r="B89" s="7" t="s">
        <v>80</v>
      </c>
      <c r="C89" s="139">
        <v>26211552</v>
      </c>
      <c r="D89" s="139">
        <v>38452224</v>
      </c>
    </row>
    <row r="90" spans="1:4" x14ac:dyDescent="0.2">
      <c r="A90" s="6">
        <v>1908</v>
      </c>
      <c r="B90" s="7" t="s">
        <v>81</v>
      </c>
      <c r="C90" s="139">
        <v>-11148616</v>
      </c>
      <c r="D90" s="139">
        <v>-16853392</v>
      </c>
    </row>
    <row r="91" spans="1:4" ht="13.5" thickBot="1" x14ac:dyDescent="0.25">
      <c r="A91" s="6">
        <v>1910</v>
      </c>
      <c r="B91" s="7" t="s">
        <v>38</v>
      </c>
      <c r="C91" s="139"/>
      <c r="D91" s="139"/>
    </row>
    <row r="92" spans="1:4" ht="13.5" thickBot="1" x14ac:dyDescent="0.25">
      <c r="A92" s="9" t="s">
        <v>82</v>
      </c>
      <c r="B92" s="10"/>
      <c r="C92" s="140">
        <f>SUM(C83:C91)</f>
        <v>59365518</v>
      </c>
      <c r="D92" s="140">
        <f>SUM(D83:D91)</f>
        <v>73337767</v>
      </c>
    </row>
    <row r="93" spans="1:4" ht="13.5" thickBot="1" x14ac:dyDescent="0.25">
      <c r="A93" s="24"/>
      <c r="B93" s="19"/>
      <c r="C93" s="145"/>
      <c r="D93" s="145"/>
    </row>
    <row r="94" spans="1:4" ht="13.5" thickBot="1" x14ac:dyDescent="0.25">
      <c r="A94" s="26" t="s">
        <v>83</v>
      </c>
      <c r="B94" s="27"/>
      <c r="C94" s="146">
        <f>C18+C25+C40+C51+C62+C69+C77+C81+C92</f>
        <v>5531490025</v>
      </c>
      <c r="D94" s="146">
        <f>D18+D25+D40+D51+D62+D69+D77+D81+D92</f>
        <v>4814688648</v>
      </c>
    </row>
    <row r="95" spans="1:4" x14ac:dyDescent="0.2">
      <c r="A95" s="29"/>
      <c r="B95" s="30"/>
      <c r="C95" s="147"/>
      <c r="D95" s="147"/>
    </row>
    <row r="96" spans="1:4" x14ac:dyDescent="0.2">
      <c r="A96" s="3">
        <v>2</v>
      </c>
      <c r="B96" s="4" t="s">
        <v>84</v>
      </c>
      <c r="C96" s="139"/>
      <c r="D96" s="139"/>
    </row>
    <row r="97" spans="1:4" x14ac:dyDescent="0.2">
      <c r="A97" s="3">
        <v>21</v>
      </c>
      <c r="B97" s="4" t="s">
        <v>85</v>
      </c>
      <c r="C97" s="139"/>
      <c r="D97" s="139"/>
    </row>
    <row r="98" spans="1:4" x14ac:dyDescent="0.2">
      <c r="A98" s="6">
        <v>2101</v>
      </c>
      <c r="B98" s="7" t="s">
        <v>86</v>
      </c>
      <c r="C98" s="139">
        <v>1476861</v>
      </c>
      <c r="D98" s="139">
        <v>2348365</v>
      </c>
    </row>
    <row r="99" spans="1:4" x14ac:dyDescent="0.2">
      <c r="A99" s="6">
        <v>2102</v>
      </c>
      <c r="B99" s="7" t="s">
        <v>87</v>
      </c>
      <c r="C99" s="139">
        <v>17675131</v>
      </c>
      <c r="D99" s="139">
        <v>9573426</v>
      </c>
    </row>
    <row r="100" spans="1:4" x14ac:dyDescent="0.2">
      <c r="A100" s="6">
        <v>2103</v>
      </c>
      <c r="B100" s="7" t="s">
        <v>88</v>
      </c>
      <c r="C100" s="139">
        <v>-313380</v>
      </c>
      <c r="D100" s="139">
        <v>-1317429</v>
      </c>
    </row>
    <row r="101" spans="1:4" x14ac:dyDescent="0.2">
      <c r="A101" s="6">
        <v>2104</v>
      </c>
      <c r="B101" s="7" t="s">
        <v>89</v>
      </c>
      <c r="C101" s="139"/>
      <c r="D101" s="139"/>
    </row>
    <row r="102" spans="1:4" x14ac:dyDescent="0.2">
      <c r="A102" s="6">
        <v>2105</v>
      </c>
      <c r="B102" s="7" t="s">
        <v>90</v>
      </c>
      <c r="C102" s="139"/>
      <c r="D102" s="139"/>
    </row>
    <row r="103" spans="1:4" x14ac:dyDescent="0.2">
      <c r="A103" s="6">
        <v>2106</v>
      </c>
      <c r="B103" s="7" t="s">
        <v>91</v>
      </c>
      <c r="C103" s="139">
        <v>210171141</v>
      </c>
      <c r="D103" s="139">
        <v>180942647</v>
      </c>
    </row>
    <row r="104" spans="1:4" ht="13.5" thickBot="1" x14ac:dyDescent="0.25">
      <c r="A104" s="15">
        <v>2110</v>
      </c>
      <c r="B104" s="16" t="s">
        <v>92</v>
      </c>
      <c r="C104" s="142">
        <v>3729142</v>
      </c>
      <c r="D104" s="142">
        <v>3679478</v>
      </c>
    </row>
    <row r="105" spans="1:4" ht="13.5" thickBot="1" x14ac:dyDescent="0.25">
      <c r="A105" s="9" t="s">
        <v>18</v>
      </c>
      <c r="B105" s="10"/>
      <c r="C105" s="140">
        <f>SUM(C98:C104)</f>
        <v>232738895</v>
      </c>
      <c r="D105" s="140">
        <f>SUM(D98:D104)</f>
        <v>195226487</v>
      </c>
    </row>
    <row r="106" spans="1:4" x14ac:dyDescent="0.2">
      <c r="A106" s="12">
        <v>22</v>
      </c>
      <c r="B106" s="13" t="s">
        <v>93</v>
      </c>
      <c r="C106" s="141"/>
      <c r="D106" s="141"/>
    </row>
    <row r="107" spans="1:4" x14ac:dyDescent="0.2">
      <c r="A107" s="6">
        <v>2201</v>
      </c>
      <c r="B107" s="7" t="s">
        <v>94</v>
      </c>
      <c r="C107" s="139">
        <v>82783927</v>
      </c>
      <c r="D107" s="139">
        <v>108813636</v>
      </c>
    </row>
    <row r="108" spans="1:4" x14ac:dyDescent="0.2">
      <c r="A108" s="6">
        <v>2202</v>
      </c>
      <c r="B108" s="7" t="s">
        <v>95</v>
      </c>
      <c r="C108" s="139">
        <v>16008381</v>
      </c>
      <c r="D108" s="139">
        <v>36972538</v>
      </c>
    </row>
    <row r="109" spans="1:4" x14ac:dyDescent="0.2">
      <c r="A109" s="6">
        <v>2203</v>
      </c>
      <c r="B109" s="32" t="s">
        <v>96</v>
      </c>
      <c r="C109" s="139">
        <v>3105</v>
      </c>
      <c r="D109" s="139">
        <v>233782</v>
      </c>
    </row>
    <row r="110" spans="1:4" x14ac:dyDescent="0.2">
      <c r="A110" s="6">
        <v>2204</v>
      </c>
      <c r="B110" s="7" t="s">
        <v>97</v>
      </c>
      <c r="C110" s="139">
        <v>3831509</v>
      </c>
      <c r="D110" s="139">
        <v>3229942</v>
      </c>
    </row>
    <row r="111" spans="1:4" x14ac:dyDescent="0.2">
      <c r="A111" s="6">
        <v>2205</v>
      </c>
      <c r="B111" s="7" t="s">
        <v>98</v>
      </c>
      <c r="C111" s="139">
        <v>4802989</v>
      </c>
      <c r="D111" s="139">
        <v>3203680</v>
      </c>
    </row>
    <row r="112" spans="1:4" x14ac:dyDescent="0.2">
      <c r="A112" s="6">
        <v>2206</v>
      </c>
      <c r="B112" s="7" t="s">
        <v>99</v>
      </c>
      <c r="C112" s="139">
        <v>610516449</v>
      </c>
      <c r="D112" s="139">
        <v>572153975</v>
      </c>
    </row>
    <row r="113" spans="1:4" x14ac:dyDescent="0.2">
      <c r="A113" s="6">
        <v>2207</v>
      </c>
      <c r="B113" s="7" t="s">
        <v>100</v>
      </c>
      <c r="C113" s="139"/>
      <c r="D113" s="139"/>
    </row>
    <row r="114" spans="1:4" x14ac:dyDescent="0.2">
      <c r="A114" s="6">
        <v>2208</v>
      </c>
      <c r="B114" s="7" t="s">
        <v>101</v>
      </c>
      <c r="C114" s="139">
        <v>36427404</v>
      </c>
      <c r="D114" s="139">
        <v>30371935</v>
      </c>
    </row>
    <row r="115" spans="1:4" x14ac:dyDescent="0.2">
      <c r="A115" s="6">
        <v>2209</v>
      </c>
      <c r="B115" s="7" t="s">
        <v>102</v>
      </c>
      <c r="C115" s="139">
        <v>12013723</v>
      </c>
      <c r="D115" s="139">
        <v>11212546</v>
      </c>
    </row>
    <row r="116" spans="1:4" x14ac:dyDescent="0.2">
      <c r="A116" s="6">
        <v>2210</v>
      </c>
      <c r="B116" s="7" t="s">
        <v>103</v>
      </c>
      <c r="C116" s="139"/>
      <c r="D116" s="139"/>
    </row>
    <row r="117" spans="1:4" x14ac:dyDescent="0.2">
      <c r="A117" s="6">
        <v>2211</v>
      </c>
      <c r="B117" s="7" t="s">
        <v>104</v>
      </c>
      <c r="C117" s="139">
        <v>7938744</v>
      </c>
      <c r="D117" s="139">
        <v>7687279</v>
      </c>
    </row>
    <row r="118" spans="1:4" x14ac:dyDescent="0.2">
      <c r="A118" s="6">
        <v>2212</v>
      </c>
      <c r="B118" s="7" t="s">
        <v>105</v>
      </c>
      <c r="C118" s="139">
        <v>1903707</v>
      </c>
      <c r="D118" s="139">
        <v>2263157</v>
      </c>
    </row>
    <row r="119" spans="1:4" x14ac:dyDescent="0.2">
      <c r="A119" s="6">
        <v>2213</v>
      </c>
      <c r="B119" s="7" t="s">
        <v>106</v>
      </c>
      <c r="C119" s="139"/>
      <c r="D119" s="139"/>
    </row>
    <row r="120" spans="1:4" x14ac:dyDescent="0.2">
      <c r="A120" s="6">
        <v>2214</v>
      </c>
      <c r="B120" s="7" t="s">
        <v>107</v>
      </c>
      <c r="C120" s="139">
        <v>351985</v>
      </c>
      <c r="D120" s="139">
        <v>-21962</v>
      </c>
    </row>
    <row r="121" spans="1:4" x14ac:dyDescent="0.2">
      <c r="A121" s="6">
        <v>2215</v>
      </c>
      <c r="B121" s="7" t="s">
        <v>108</v>
      </c>
      <c r="C121" s="139">
        <v>3034343</v>
      </c>
      <c r="D121" s="139">
        <v>3383052</v>
      </c>
    </row>
    <row r="122" spans="1:4" ht="13.5" thickBot="1" x14ac:dyDescent="0.25">
      <c r="A122" s="18">
        <v>2216</v>
      </c>
      <c r="B122" s="19" t="s">
        <v>109</v>
      </c>
      <c r="C122" s="148">
        <v>25046461</v>
      </c>
      <c r="D122" s="148">
        <v>22204964</v>
      </c>
    </row>
    <row r="123" spans="1:4" ht="13.5" thickBot="1" x14ac:dyDescent="0.25">
      <c r="A123" s="9" t="s">
        <v>18</v>
      </c>
      <c r="B123" s="10"/>
      <c r="C123" s="140">
        <f>SUM(C107:C122)</f>
        <v>804662727</v>
      </c>
      <c r="D123" s="140">
        <f>SUM(D107:D122)</f>
        <v>801708524</v>
      </c>
    </row>
    <row r="124" spans="1:4" x14ac:dyDescent="0.2">
      <c r="A124" s="12">
        <v>23</v>
      </c>
      <c r="B124" s="13" t="s">
        <v>110</v>
      </c>
      <c r="C124" s="141"/>
      <c r="D124" s="141"/>
    </row>
    <row r="125" spans="1:4" x14ac:dyDescent="0.2">
      <c r="A125" s="6">
        <v>2301</v>
      </c>
      <c r="B125" s="7" t="s">
        <v>111</v>
      </c>
      <c r="C125" s="139"/>
      <c r="D125" s="139"/>
    </row>
    <row r="126" spans="1:4" x14ac:dyDescent="0.2">
      <c r="A126" s="6">
        <v>2302</v>
      </c>
      <c r="B126" s="7" t="s">
        <v>112</v>
      </c>
      <c r="C126" s="139">
        <v>20059997</v>
      </c>
      <c r="D126" s="139">
        <v>21710576</v>
      </c>
    </row>
    <row r="127" spans="1:4" x14ac:dyDescent="0.2">
      <c r="A127" s="6">
        <v>2303</v>
      </c>
      <c r="B127" s="7" t="s">
        <v>113</v>
      </c>
      <c r="C127" s="139">
        <v>15373</v>
      </c>
      <c r="D127" s="139">
        <v>1614</v>
      </c>
    </row>
    <row r="128" spans="1:4" x14ac:dyDescent="0.2">
      <c r="A128" s="6">
        <v>2304</v>
      </c>
      <c r="B128" s="7" t="s">
        <v>114</v>
      </c>
      <c r="C128" s="139"/>
      <c r="D128" s="139">
        <v>8417181</v>
      </c>
    </row>
    <row r="129" spans="1:4" x14ac:dyDescent="0.2">
      <c r="A129" s="6">
        <v>2305</v>
      </c>
      <c r="B129" s="7" t="s">
        <v>115</v>
      </c>
      <c r="C129" s="139">
        <v>5143296</v>
      </c>
      <c r="D129" s="139">
        <v>15886889</v>
      </c>
    </row>
    <row r="130" spans="1:4" x14ac:dyDescent="0.2">
      <c r="A130" s="6">
        <v>2306</v>
      </c>
      <c r="B130" s="7" t="s">
        <v>116</v>
      </c>
      <c r="C130" s="139"/>
      <c r="D130" s="139"/>
    </row>
    <row r="131" spans="1:4" x14ac:dyDescent="0.2">
      <c r="A131" s="6">
        <v>2307</v>
      </c>
      <c r="B131" s="7" t="s">
        <v>117</v>
      </c>
      <c r="C131" s="139"/>
      <c r="D131" s="139"/>
    </row>
    <row r="132" spans="1:4" x14ac:dyDescent="0.2">
      <c r="A132" s="6">
        <v>2308</v>
      </c>
      <c r="B132" s="7" t="s">
        <v>118</v>
      </c>
      <c r="C132" s="139"/>
      <c r="D132" s="139"/>
    </row>
    <row r="133" spans="1:4" x14ac:dyDescent="0.2">
      <c r="A133" s="6">
        <v>2309</v>
      </c>
      <c r="B133" s="7" t="s">
        <v>119</v>
      </c>
      <c r="C133" s="139"/>
      <c r="D133" s="139"/>
    </row>
    <row r="134" spans="1:4" x14ac:dyDescent="0.2">
      <c r="A134" s="6">
        <v>2310</v>
      </c>
      <c r="B134" s="7" t="s">
        <v>120</v>
      </c>
      <c r="C134" s="139"/>
      <c r="D134" s="139"/>
    </row>
    <row r="135" spans="1:4" x14ac:dyDescent="0.2">
      <c r="A135" s="6">
        <v>2311</v>
      </c>
      <c r="B135" s="7" t="s">
        <v>121</v>
      </c>
      <c r="C135" s="139"/>
      <c r="D135" s="139">
        <v>220010</v>
      </c>
    </row>
    <row r="136" spans="1:4" x14ac:dyDescent="0.2">
      <c r="A136" s="6">
        <v>2312</v>
      </c>
      <c r="B136" s="7" t="s">
        <v>122</v>
      </c>
      <c r="C136" s="139">
        <v>-1227823</v>
      </c>
      <c r="D136" s="139">
        <v>-1244719</v>
      </c>
    </row>
    <row r="137" spans="1:4" x14ac:dyDescent="0.2">
      <c r="A137" s="6"/>
      <c r="B137" s="7" t="s">
        <v>123</v>
      </c>
      <c r="C137" s="139"/>
      <c r="D137" s="139"/>
    </row>
    <row r="138" spans="1:4" x14ac:dyDescent="0.2">
      <c r="A138" s="6">
        <v>2313</v>
      </c>
      <c r="B138" s="7" t="s">
        <v>124</v>
      </c>
      <c r="C138" s="139">
        <v>1273625420</v>
      </c>
      <c r="D138" s="139">
        <v>1190865094</v>
      </c>
    </row>
    <row r="139" spans="1:4" x14ac:dyDescent="0.2">
      <c r="A139" s="6">
        <v>2314</v>
      </c>
      <c r="B139" s="7" t="s">
        <v>125</v>
      </c>
      <c r="C139" s="139">
        <v>-640428997</v>
      </c>
      <c r="D139" s="139">
        <v>-650303391</v>
      </c>
    </row>
    <row r="140" spans="1:4" ht="13.5" thickBot="1" x14ac:dyDescent="0.25">
      <c r="A140" s="18"/>
      <c r="B140" s="19" t="s">
        <v>126</v>
      </c>
      <c r="C140" s="148"/>
      <c r="D140" s="148"/>
    </row>
    <row r="141" spans="1:4" ht="13.5" thickBot="1" x14ac:dyDescent="0.25">
      <c r="A141" s="9" t="s">
        <v>18</v>
      </c>
      <c r="B141" s="10"/>
      <c r="C141" s="140">
        <f>SUM(C125:C140)</f>
        <v>657187266</v>
      </c>
      <c r="D141" s="140">
        <f>SUM(D125:D140)</f>
        <v>585553254</v>
      </c>
    </row>
    <row r="142" spans="1:4" x14ac:dyDescent="0.2">
      <c r="A142" s="12">
        <v>24</v>
      </c>
      <c r="B142" s="13" t="s">
        <v>127</v>
      </c>
      <c r="C142" s="141"/>
      <c r="D142" s="141"/>
    </row>
    <row r="143" spans="1:4" x14ac:dyDescent="0.2">
      <c r="A143" s="6">
        <v>2401</v>
      </c>
      <c r="B143" s="7" t="s">
        <v>128</v>
      </c>
      <c r="C143" s="139">
        <v>63739045</v>
      </c>
      <c r="D143" s="139">
        <v>62288374</v>
      </c>
    </row>
    <row r="144" spans="1:4" x14ac:dyDescent="0.2">
      <c r="A144" s="6">
        <v>2402</v>
      </c>
      <c r="B144" s="7" t="s">
        <v>129</v>
      </c>
      <c r="C144" s="139">
        <v>722246319</v>
      </c>
      <c r="D144" s="139">
        <v>396549920</v>
      </c>
    </row>
    <row r="145" spans="1:4" x14ac:dyDescent="0.2">
      <c r="A145" s="6">
        <v>2403</v>
      </c>
      <c r="B145" s="7" t="s">
        <v>130</v>
      </c>
      <c r="C145" s="139">
        <v>155590304</v>
      </c>
      <c r="D145" s="139">
        <v>137805216</v>
      </c>
    </row>
    <row r="146" spans="1:4" x14ac:dyDescent="0.2">
      <c r="A146" s="6">
        <v>2404</v>
      </c>
      <c r="B146" s="7" t="s">
        <v>131</v>
      </c>
      <c r="C146" s="139"/>
      <c r="D146" s="139"/>
    </row>
    <row r="147" spans="1:4" x14ac:dyDescent="0.2">
      <c r="A147" s="6">
        <v>2405</v>
      </c>
      <c r="B147" s="7" t="s">
        <v>132</v>
      </c>
      <c r="C147" s="139">
        <v>10050283</v>
      </c>
      <c r="D147" s="139">
        <v>29291535</v>
      </c>
    </row>
    <row r="148" spans="1:4" ht="13.5" thickBot="1" x14ac:dyDescent="0.25">
      <c r="A148" s="6">
        <v>2406</v>
      </c>
      <c r="B148" s="7" t="s">
        <v>133</v>
      </c>
      <c r="C148" s="139"/>
      <c r="D148" s="139"/>
    </row>
    <row r="149" spans="1:4" ht="13.5" thickBot="1" x14ac:dyDescent="0.25">
      <c r="A149" s="9" t="s">
        <v>18</v>
      </c>
      <c r="B149" s="10"/>
      <c r="C149" s="140">
        <f>SUM(C143:C148)</f>
        <v>951625951</v>
      </c>
      <c r="D149" s="140">
        <f>SUM(D143:D148)</f>
        <v>625935045</v>
      </c>
    </row>
    <row r="150" spans="1:4" x14ac:dyDescent="0.2">
      <c r="A150" s="12">
        <v>25</v>
      </c>
      <c r="B150" s="13" t="s">
        <v>134</v>
      </c>
      <c r="C150" s="141"/>
      <c r="D150" s="141"/>
    </row>
    <row r="151" spans="1:4" x14ac:dyDescent="0.2">
      <c r="A151" s="6">
        <v>2501</v>
      </c>
      <c r="B151" s="7" t="s">
        <v>135</v>
      </c>
      <c r="C151" s="139">
        <v>-12247</v>
      </c>
      <c r="D151" s="139">
        <v>-395</v>
      </c>
    </row>
    <row r="152" spans="1:4" x14ac:dyDescent="0.2">
      <c r="A152" s="6">
        <v>2502</v>
      </c>
      <c r="B152" s="7" t="s">
        <v>136</v>
      </c>
      <c r="C152" s="139">
        <v>2484351</v>
      </c>
      <c r="D152" s="139">
        <v>3093884</v>
      </c>
    </row>
    <row r="153" spans="1:4" x14ac:dyDescent="0.2">
      <c r="A153" s="6">
        <v>2503</v>
      </c>
      <c r="B153" s="7" t="s">
        <v>137</v>
      </c>
      <c r="C153" s="139">
        <v>18542278</v>
      </c>
      <c r="D153" s="139">
        <v>20583621</v>
      </c>
    </row>
    <row r="154" spans="1:4" x14ac:dyDescent="0.2">
      <c r="A154" s="6">
        <v>2504</v>
      </c>
      <c r="B154" s="7" t="s">
        <v>138</v>
      </c>
      <c r="C154" s="139"/>
      <c r="D154" s="139"/>
    </row>
    <row r="155" spans="1:4" x14ac:dyDescent="0.2">
      <c r="A155" s="6">
        <v>2505</v>
      </c>
      <c r="B155" s="7" t="s">
        <v>139</v>
      </c>
      <c r="C155" s="139">
        <v>25754301</v>
      </c>
      <c r="D155" s="139">
        <v>25007206</v>
      </c>
    </row>
    <row r="156" spans="1:4" ht="13.5" thickBot="1" x14ac:dyDescent="0.25">
      <c r="A156" s="15">
        <v>2506</v>
      </c>
      <c r="B156" s="16" t="s">
        <v>140</v>
      </c>
      <c r="C156" s="142"/>
      <c r="D156" s="142"/>
    </row>
    <row r="157" spans="1:4" ht="13.5" thickBot="1" x14ac:dyDescent="0.25">
      <c r="A157" s="9" t="s">
        <v>18</v>
      </c>
      <c r="B157" s="10"/>
      <c r="C157" s="140">
        <f>SUM(C151:C156)</f>
        <v>46768683</v>
      </c>
      <c r="D157" s="140">
        <f>SUM(D151:D156)</f>
        <v>48684316</v>
      </c>
    </row>
    <row r="158" spans="1:4" x14ac:dyDescent="0.2">
      <c r="A158" s="12">
        <v>26</v>
      </c>
      <c r="B158" s="13" t="s">
        <v>141</v>
      </c>
      <c r="C158" s="141"/>
      <c r="D158" s="141"/>
    </row>
    <row r="159" spans="1:4" x14ac:dyDescent="0.2">
      <c r="A159" s="6">
        <v>2601</v>
      </c>
      <c r="B159" s="7" t="s">
        <v>142</v>
      </c>
      <c r="C159" s="139"/>
      <c r="D159" s="139"/>
    </row>
    <row r="160" spans="1:4" x14ac:dyDescent="0.2">
      <c r="A160" s="6">
        <v>2602</v>
      </c>
      <c r="B160" s="7" t="s">
        <v>143</v>
      </c>
      <c r="C160" s="139">
        <v>7889320</v>
      </c>
      <c r="D160" s="139">
        <v>6272135</v>
      </c>
    </row>
    <row r="161" spans="1:4" x14ac:dyDescent="0.2">
      <c r="A161" s="6">
        <v>2603</v>
      </c>
      <c r="B161" s="7" t="s">
        <v>144</v>
      </c>
      <c r="C161" s="139">
        <v>1098323</v>
      </c>
      <c r="D161" s="139">
        <v>971917</v>
      </c>
    </row>
    <row r="162" spans="1:4" x14ac:dyDescent="0.2">
      <c r="A162" s="6">
        <v>2604</v>
      </c>
      <c r="B162" s="7" t="s">
        <v>145</v>
      </c>
      <c r="C162" s="139"/>
      <c r="D162" s="139"/>
    </row>
    <row r="163" spans="1:4" x14ac:dyDescent="0.2">
      <c r="A163" s="6">
        <v>2605</v>
      </c>
      <c r="B163" s="7" t="s">
        <v>146</v>
      </c>
      <c r="C163" s="139"/>
      <c r="D163" s="139"/>
    </row>
    <row r="164" spans="1:4" x14ac:dyDescent="0.2">
      <c r="A164" s="6">
        <v>2606</v>
      </c>
      <c r="B164" s="7" t="s">
        <v>147</v>
      </c>
      <c r="C164" s="139">
        <v>29997742</v>
      </c>
      <c r="D164" s="139">
        <v>33425722</v>
      </c>
    </row>
    <row r="165" spans="1:4" x14ac:dyDescent="0.2">
      <c r="A165" s="6">
        <v>2607</v>
      </c>
      <c r="B165" s="7" t="s">
        <v>148</v>
      </c>
      <c r="C165" s="139">
        <v>200937000</v>
      </c>
      <c r="D165" s="139">
        <v>193937000</v>
      </c>
    </row>
    <row r="166" spans="1:4" ht="13.5" thickBot="1" x14ac:dyDescent="0.25">
      <c r="A166" s="18">
        <v>2608</v>
      </c>
      <c r="B166" s="19" t="s">
        <v>149</v>
      </c>
      <c r="C166" s="148"/>
      <c r="D166" s="148"/>
    </row>
    <row r="167" spans="1:4" ht="13.5" thickBot="1" x14ac:dyDescent="0.25">
      <c r="A167" s="9" t="s">
        <v>18</v>
      </c>
      <c r="B167" s="10"/>
      <c r="C167" s="140">
        <f>SUM(C159:C166)</f>
        <v>239922385</v>
      </c>
      <c r="D167" s="140">
        <f>SUM(D159:D166)</f>
        <v>234606774</v>
      </c>
    </row>
    <row r="168" spans="1:4" x14ac:dyDescent="0.2">
      <c r="A168" s="12">
        <v>27</v>
      </c>
      <c r="B168" s="13" t="s">
        <v>150</v>
      </c>
      <c r="C168" s="141"/>
      <c r="D168" s="141"/>
    </row>
    <row r="169" spans="1:4" x14ac:dyDescent="0.2">
      <c r="A169" s="6">
        <v>2701</v>
      </c>
      <c r="B169" s="7" t="s">
        <v>151</v>
      </c>
      <c r="C169" s="139">
        <v>71453278</v>
      </c>
      <c r="D169" s="139">
        <v>65665784</v>
      </c>
    </row>
    <row r="170" spans="1:4" x14ac:dyDescent="0.2">
      <c r="A170" s="6">
        <v>2702</v>
      </c>
      <c r="B170" s="7" t="s">
        <v>152</v>
      </c>
      <c r="C170" s="139"/>
      <c r="D170" s="139"/>
    </row>
    <row r="171" spans="1:4" x14ac:dyDescent="0.2">
      <c r="A171" s="6">
        <v>2703</v>
      </c>
      <c r="B171" s="7" t="s">
        <v>153</v>
      </c>
      <c r="C171" s="139"/>
      <c r="D171" s="139"/>
    </row>
    <row r="172" spans="1:4" x14ac:dyDescent="0.2">
      <c r="A172" s="6">
        <v>2704</v>
      </c>
      <c r="B172" s="7" t="s">
        <v>154</v>
      </c>
      <c r="C172" s="139">
        <v>6825513</v>
      </c>
      <c r="D172" s="139">
        <v>16674785</v>
      </c>
    </row>
    <row r="173" spans="1:4" x14ac:dyDescent="0.2">
      <c r="A173" s="6">
        <v>2705</v>
      </c>
      <c r="B173" s="7" t="s">
        <v>155</v>
      </c>
      <c r="C173" s="139">
        <v>10406060</v>
      </c>
      <c r="D173" s="139">
        <v>9073382</v>
      </c>
    </row>
    <row r="174" spans="1:4" x14ac:dyDescent="0.2">
      <c r="A174" s="6">
        <v>2706</v>
      </c>
      <c r="B174" s="7" t="s">
        <v>156</v>
      </c>
      <c r="C174" s="139"/>
      <c r="D174" s="139"/>
    </row>
    <row r="175" spans="1:4" x14ac:dyDescent="0.2">
      <c r="A175" s="6">
        <v>2707</v>
      </c>
      <c r="B175" s="7" t="s">
        <v>157</v>
      </c>
      <c r="C175" s="139"/>
      <c r="D175" s="139"/>
    </row>
    <row r="176" spans="1:4" x14ac:dyDescent="0.2">
      <c r="A176" s="6">
        <v>2708</v>
      </c>
      <c r="B176" s="7" t="s">
        <v>158</v>
      </c>
      <c r="C176" s="139"/>
      <c r="D176" s="139"/>
    </row>
    <row r="177" spans="1:4" x14ac:dyDescent="0.2">
      <c r="A177" s="6">
        <v>2709</v>
      </c>
      <c r="B177" s="7" t="s">
        <v>159</v>
      </c>
      <c r="C177" s="139">
        <v>388647</v>
      </c>
      <c r="D177" s="139">
        <v>337714</v>
      </c>
    </row>
    <row r="178" spans="1:4" x14ac:dyDescent="0.2">
      <c r="A178" s="6">
        <v>2710</v>
      </c>
      <c r="B178" s="7" t="s">
        <v>160</v>
      </c>
      <c r="C178" s="139">
        <v>22796677</v>
      </c>
      <c r="D178" s="139">
        <v>17978484</v>
      </c>
    </row>
    <row r="179" spans="1:4" x14ac:dyDescent="0.2">
      <c r="A179" s="6">
        <v>2711</v>
      </c>
      <c r="B179" s="7" t="s">
        <v>161</v>
      </c>
      <c r="C179" s="139">
        <v>201820</v>
      </c>
      <c r="D179" s="139">
        <v>182386</v>
      </c>
    </row>
    <row r="180" spans="1:4" x14ac:dyDescent="0.2">
      <c r="A180" s="6">
        <v>2712</v>
      </c>
      <c r="B180" s="7" t="s">
        <v>162</v>
      </c>
      <c r="C180" s="139">
        <v>26497</v>
      </c>
      <c r="D180" s="139">
        <v>1745</v>
      </c>
    </row>
    <row r="181" spans="1:4" x14ac:dyDescent="0.2">
      <c r="A181" s="6">
        <v>2713</v>
      </c>
      <c r="B181" s="7" t="s">
        <v>163</v>
      </c>
      <c r="C181" s="139"/>
      <c r="D181" s="139"/>
    </row>
    <row r="182" spans="1:4" x14ac:dyDescent="0.2">
      <c r="A182" s="6">
        <v>2714</v>
      </c>
      <c r="B182" s="7" t="s">
        <v>164</v>
      </c>
      <c r="C182" s="139"/>
      <c r="D182" s="139"/>
    </row>
    <row r="183" spans="1:4" x14ac:dyDescent="0.2">
      <c r="A183" s="6">
        <v>2715</v>
      </c>
      <c r="B183" s="7" t="s">
        <v>165</v>
      </c>
      <c r="C183" s="139"/>
      <c r="D183" s="139"/>
    </row>
    <row r="184" spans="1:4" x14ac:dyDescent="0.2">
      <c r="A184" s="6">
        <v>2716</v>
      </c>
      <c r="B184" s="7" t="s">
        <v>166</v>
      </c>
      <c r="C184" s="139">
        <v>97551481</v>
      </c>
      <c r="D184" s="139">
        <v>103928409</v>
      </c>
    </row>
    <row r="185" spans="1:4" x14ac:dyDescent="0.2">
      <c r="A185" s="6">
        <v>2717</v>
      </c>
      <c r="B185" s="7" t="s">
        <v>167</v>
      </c>
      <c r="C185" s="139"/>
      <c r="D185" s="139"/>
    </row>
    <row r="186" spans="1:4" x14ac:dyDescent="0.2">
      <c r="A186" s="6">
        <v>2718</v>
      </c>
      <c r="B186" s="7" t="s">
        <v>168</v>
      </c>
      <c r="C186" s="139"/>
      <c r="D186" s="139"/>
    </row>
    <row r="187" spans="1:4" x14ac:dyDescent="0.2">
      <c r="A187" s="6">
        <v>2719</v>
      </c>
      <c r="B187" s="7" t="s">
        <v>169</v>
      </c>
      <c r="C187" s="139">
        <v>2137579</v>
      </c>
      <c r="D187" s="139">
        <v>1841967</v>
      </c>
    </row>
    <row r="188" spans="1:4" x14ac:dyDescent="0.2">
      <c r="A188" s="15">
        <v>2720</v>
      </c>
      <c r="B188" s="16" t="s">
        <v>170</v>
      </c>
      <c r="C188" s="142">
        <v>144931.29999999999</v>
      </c>
      <c r="D188" s="142">
        <v>122025</v>
      </c>
    </row>
    <row r="189" spans="1:4" x14ac:dyDescent="0.2">
      <c r="A189" s="15">
        <v>2721</v>
      </c>
      <c r="B189" s="16" t="s">
        <v>171</v>
      </c>
      <c r="C189" s="142">
        <v>2001427</v>
      </c>
      <c r="D189" s="142">
        <v>1704023</v>
      </c>
    </row>
    <row r="190" spans="1:4" x14ac:dyDescent="0.2">
      <c r="A190" s="15">
        <v>2722</v>
      </c>
      <c r="B190" s="16" t="s">
        <v>172</v>
      </c>
      <c r="C190" s="142"/>
      <c r="D190" s="142"/>
    </row>
    <row r="191" spans="1:4" ht="13.5" thickBot="1" x14ac:dyDescent="0.25">
      <c r="A191" s="15">
        <v>2730</v>
      </c>
      <c r="B191" s="16" t="s">
        <v>173</v>
      </c>
      <c r="C191" s="142">
        <v>2845492.3</v>
      </c>
      <c r="D191" s="142">
        <v>4101934</v>
      </c>
    </row>
    <row r="192" spans="1:4" ht="13.5" thickBot="1" x14ac:dyDescent="0.25">
      <c r="A192" s="9" t="s">
        <v>18</v>
      </c>
      <c r="B192" s="10"/>
      <c r="C192" s="140">
        <f>SUM(C169:C191)</f>
        <v>216779402.60000002</v>
      </c>
      <c r="D192" s="140">
        <f>SUM(D169:D191)</f>
        <v>221612638</v>
      </c>
    </row>
    <row r="193" spans="1:4" x14ac:dyDescent="0.2">
      <c r="A193" s="12">
        <v>28</v>
      </c>
      <c r="B193" s="13" t="s">
        <v>174</v>
      </c>
      <c r="C193" s="141"/>
      <c r="D193" s="141"/>
    </row>
    <row r="194" spans="1:4" x14ac:dyDescent="0.2">
      <c r="A194" s="6">
        <v>2801</v>
      </c>
      <c r="B194" s="7" t="s">
        <v>175</v>
      </c>
      <c r="C194" s="139">
        <v>893736</v>
      </c>
      <c r="D194" s="139">
        <v>777626</v>
      </c>
    </row>
    <row r="195" spans="1:4" x14ac:dyDescent="0.2">
      <c r="A195" s="6">
        <v>2802</v>
      </c>
      <c r="B195" s="7" t="s">
        <v>176</v>
      </c>
      <c r="C195" s="139">
        <v>187529504</v>
      </c>
      <c r="D195" s="139">
        <v>164703727</v>
      </c>
    </row>
    <row r="196" spans="1:4" x14ac:dyDescent="0.2">
      <c r="A196" s="6">
        <v>2803</v>
      </c>
      <c r="B196" s="7" t="s">
        <v>177</v>
      </c>
      <c r="C196" s="139"/>
      <c r="D196" s="139"/>
    </row>
    <row r="197" spans="1:4" x14ac:dyDescent="0.2">
      <c r="A197" s="6">
        <v>2804</v>
      </c>
      <c r="B197" s="7" t="s">
        <v>178</v>
      </c>
      <c r="C197" s="139"/>
      <c r="D197" s="139"/>
    </row>
    <row r="198" spans="1:4" x14ac:dyDescent="0.2">
      <c r="A198" s="6">
        <v>2805</v>
      </c>
      <c r="B198" s="7" t="s">
        <v>179</v>
      </c>
      <c r="C198" s="139"/>
      <c r="D198" s="139"/>
    </row>
    <row r="199" spans="1:4" ht="13.5" thickBot="1" x14ac:dyDescent="0.25">
      <c r="A199" s="15">
        <v>2810</v>
      </c>
      <c r="B199" s="16" t="s">
        <v>38</v>
      </c>
      <c r="C199" s="142">
        <v>70832369</v>
      </c>
      <c r="D199" s="142">
        <v>126040622</v>
      </c>
    </row>
    <row r="200" spans="1:4" ht="13.5" thickBot="1" x14ac:dyDescent="0.25">
      <c r="A200" s="9" t="s">
        <v>18</v>
      </c>
      <c r="B200" s="10"/>
      <c r="C200" s="140">
        <f>SUM(C194:C199)</f>
        <v>259255609</v>
      </c>
      <c r="D200" s="140">
        <f>SUM(D194:D199)</f>
        <v>291521975</v>
      </c>
    </row>
    <row r="201" spans="1:4" x14ac:dyDescent="0.2">
      <c r="A201" s="12">
        <v>29</v>
      </c>
      <c r="B201" s="13" t="s">
        <v>180</v>
      </c>
      <c r="C201" s="141"/>
      <c r="D201" s="141"/>
    </row>
    <row r="202" spans="1:4" x14ac:dyDescent="0.2">
      <c r="A202" s="6">
        <v>2901</v>
      </c>
      <c r="B202" s="7" t="s">
        <v>181</v>
      </c>
      <c r="C202" s="139">
        <v>209000424</v>
      </c>
      <c r="D202" s="139">
        <v>183442439</v>
      </c>
    </row>
    <row r="203" spans="1:4" x14ac:dyDescent="0.2">
      <c r="A203" s="6">
        <v>2902</v>
      </c>
      <c r="B203" s="7" t="s">
        <v>182</v>
      </c>
      <c r="C203" s="139">
        <v>181248730</v>
      </c>
      <c r="D203" s="139">
        <v>167192911</v>
      </c>
    </row>
    <row r="204" spans="1:4" x14ac:dyDescent="0.2">
      <c r="A204" s="6">
        <v>2903</v>
      </c>
      <c r="B204" s="7" t="s">
        <v>183</v>
      </c>
      <c r="C204" s="139"/>
      <c r="D204" s="139"/>
    </row>
    <row r="205" spans="1:4" x14ac:dyDescent="0.2">
      <c r="A205" s="6">
        <v>2904</v>
      </c>
      <c r="B205" s="7" t="s">
        <v>184</v>
      </c>
      <c r="C205" s="139"/>
      <c r="D205" s="139"/>
    </row>
    <row r="206" spans="1:4" ht="13.5" thickBot="1" x14ac:dyDescent="0.25">
      <c r="A206" s="15">
        <v>2910</v>
      </c>
      <c r="B206" s="16" t="s">
        <v>38</v>
      </c>
      <c r="C206" s="142">
        <v>15746257</v>
      </c>
      <c r="D206" s="142">
        <v>15305353</v>
      </c>
    </row>
    <row r="207" spans="1:4" ht="13.5" thickBot="1" x14ac:dyDescent="0.25">
      <c r="A207" s="9" t="s">
        <v>18</v>
      </c>
      <c r="B207" s="10"/>
      <c r="C207" s="140">
        <f>SUM(C202:C206)</f>
        <v>405995411</v>
      </c>
      <c r="D207" s="140">
        <f>SUM(D202:D206)</f>
        <v>365940703</v>
      </c>
    </row>
    <row r="208" spans="1:4" ht="13.5" thickBot="1" x14ac:dyDescent="0.25">
      <c r="A208" s="24"/>
      <c r="B208" s="19"/>
      <c r="C208" s="145"/>
      <c r="D208" s="145"/>
    </row>
    <row r="209" spans="1:4" ht="13.5" thickBot="1" x14ac:dyDescent="0.25">
      <c r="A209" s="26" t="s">
        <v>185</v>
      </c>
      <c r="B209" s="27"/>
      <c r="C209" s="146">
        <f>C105+C123+C141+C149+C157+C167+C192+C200+C207</f>
        <v>3814936329.5999999</v>
      </c>
      <c r="D209" s="146">
        <f>D105+D123+D141+D149+D157+D167+D192+D200+D207</f>
        <v>3370789716</v>
      </c>
    </row>
    <row r="210" spans="1:4" x14ac:dyDescent="0.2">
      <c r="A210" s="29"/>
      <c r="B210" s="30"/>
      <c r="C210" s="149"/>
      <c r="D210" s="149"/>
    </row>
    <row r="211" spans="1:4" x14ac:dyDescent="0.2">
      <c r="A211" s="3">
        <v>3</v>
      </c>
      <c r="B211" s="4" t="s">
        <v>186</v>
      </c>
      <c r="C211" s="139"/>
      <c r="D211" s="139"/>
    </row>
    <row r="212" spans="1:4" x14ac:dyDescent="0.2">
      <c r="A212" s="3">
        <v>31</v>
      </c>
      <c r="B212" s="4" t="s">
        <v>187</v>
      </c>
      <c r="C212" s="139"/>
      <c r="D212" s="139"/>
    </row>
    <row r="213" spans="1:4" x14ac:dyDescent="0.2">
      <c r="A213" s="6">
        <v>3101</v>
      </c>
      <c r="B213" s="7" t="s">
        <v>188</v>
      </c>
      <c r="C213" s="139">
        <v>1500000000</v>
      </c>
      <c r="D213" s="139">
        <v>1500000000</v>
      </c>
    </row>
    <row r="214" spans="1:4" x14ac:dyDescent="0.2">
      <c r="A214" s="6">
        <v>3102</v>
      </c>
      <c r="B214" s="7" t="s">
        <v>189</v>
      </c>
      <c r="C214" s="139">
        <v>-600000000</v>
      </c>
      <c r="D214" s="139">
        <v>-700000000</v>
      </c>
    </row>
    <row r="215" spans="1:4" ht="13.5" thickBot="1" x14ac:dyDescent="0.25">
      <c r="A215" s="6">
        <v>3103</v>
      </c>
      <c r="B215" s="7" t="s">
        <v>190</v>
      </c>
      <c r="C215" s="139"/>
      <c r="D215" s="139"/>
    </row>
    <row r="216" spans="1:4" ht="13.5" thickBot="1" x14ac:dyDescent="0.25">
      <c r="A216" s="9" t="s">
        <v>18</v>
      </c>
      <c r="B216" s="10"/>
      <c r="C216" s="140">
        <f>SUM(C213:C215)</f>
        <v>900000000</v>
      </c>
      <c r="D216" s="140">
        <f>SUM(D213:D215)</f>
        <v>800000000</v>
      </c>
    </row>
    <row r="217" spans="1:4" x14ac:dyDescent="0.2">
      <c r="A217" s="12">
        <v>32</v>
      </c>
      <c r="B217" s="13" t="s">
        <v>191</v>
      </c>
      <c r="C217" s="141"/>
      <c r="D217" s="141"/>
    </row>
    <row r="218" spans="1:4" ht="13.5" thickBot="1" x14ac:dyDescent="0.25">
      <c r="A218" s="15">
        <v>3201</v>
      </c>
      <c r="B218" s="16" t="s">
        <v>192</v>
      </c>
      <c r="C218" s="142"/>
      <c r="D218" s="142"/>
    </row>
    <row r="219" spans="1:4" ht="13.5" thickBot="1" x14ac:dyDescent="0.25">
      <c r="A219" s="9" t="s">
        <v>18</v>
      </c>
      <c r="B219" s="10"/>
      <c r="C219" s="140">
        <f>SUM(C218)</f>
        <v>0</v>
      </c>
      <c r="D219" s="140">
        <f>SUM(D218)</f>
        <v>0</v>
      </c>
    </row>
    <row r="220" spans="1:4" x14ac:dyDescent="0.2">
      <c r="A220" s="12">
        <v>33</v>
      </c>
      <c r="B220" s="13" t="s">
        <v>193</v>
      </c>
      <c r="C220" s="141"/>
      <c r="D220" s="141"/>
    </row>
    <row r="221" spans="1:4" x14ac:dyDescent="0.2">
      <c r="A221" s="6">
        <v>3301</v>
      </c>
      <c r="B221" s="7" t="s">
        <v>194</v>
      </c>
      <c r="C221" s="139">
        <v>450000000</v>
      </c>
      <c r="D221" s="139">
        <v>400000000</v>
      </c>
    </row>
    <row r="222" spans="1:4" x14ac:dyDescent="0.2">
      <c r="A222" s="6">
        <v>3302</v>
      </c>
      <c r="B222" s="7" t="s">
        <v>195</v>
      </c>
      <c r="C222" s="139">
        <v>43898930</v>
      </c>
      <c r="D222" s="139">
        <v>46380117</v>
      </c>
    </row>
    <row r="223" spans="1:4" x14ac:dyDescent="0.2">
      <c r="A223" s="6">
        <v>3303</v>
      </c>
      <c r="B223" s="7" t="s">
        <v>196</v>
      </c>
      <c r="C223" s="139">
        <v>208466523</v>
      </c>
      <c r="D223" s="139">
        <v>197518812</v>
      </c>
    </row>
    <row r="224" spans="1:4" ht="13.5" thickBot="1" x14ac:dyDescent="0.25">
      <c r="A224" s="6">
        <v>3304</v>
      </c>
      <c r="B224" s="7" t="s">
        <v>197</v>
      </c>
      <c r="C224" s="139">
        <v>114188245</v>
      </c>
      <c r="D224" s="139"/>
    </row>
    <row r="225" spans="1:4" ht="13.5" thickBot="1" x14ac:dyDescent="0.25">
      <c r="A225" s="9" t="s">
        <v>18</v>
      </c>
      <c r="B225" s="10"/>
      <c r="C225" s="140">
        <f>SUM(C221:C224)</f>
        <v>816553698</v>
      </c>
      <c r="D225" s="140">
        <f>SUM(D221:D224)</f>
        <v>643898929</v>
      </c>
    </row>
    <row r="226" spans="1:4" ht="13.5" thickBot="1" x14ac:dyDescent="0.25">
      <c r="A226" s="24"/>
      <c r="B226" s="19"/>
      <c r="C226" s="145"/>
      <c r="D226" s="145"/>
    </row>
    <row r="227" spans="1:4" ht="13.5" thickBot="1" x14ac:dyDescent="0.25">
      <c r="A227" s="26" t="s">
        <v>198</v>
      </c>
      <c r="B227" s="27"/>
      <c r="C227" s="146">
        <f>C216+C219+C225</f>
        <v>1716553698</v>
      </c>
      <c r="D227" s="146">
        <f>D216+D219+D225</f>
        <v>1443898929</v>
      </c>
    </row>
    <row r="228" spans="1:4" ht="13.5" thickBot="1" x14ac:dyDescent="0.25">
      <c r="A228" s="24"/>
      <c r="B228" s="19"/>
      <c r="C228" s="145"/>
      <c r="D228" s="145"/>
    </row>
    <row r="229" spans="1:4" ht="13.5" thickBot="1" x14ac:dyDescent="0.25">
      <c r="A229" s="26" t="s">
        <v>199</v>
      </c>
      <c r="B229" s="27"/>
      <c r="C229" s="146">
        <f>C209+C227</f>
        <v>5531490027.6000004</v>
      </c>
      <c r="D229" s="146">
        <f>D209+D227</f>
        <v>4814688645</v>
      </c>
    </row>
    <row r="230" spans="1:4" x14ac:dyDescent="0.2">
      <c r="A230" s="29"/>
      <c r="B230" s="30"/>
      <c r="C230" s="149"/>
      <c r="D230" s="149"/>
    </row>
    <row r="231" spans="1:4" x14ac:dyDescent="0.2">
      <c r="A231" s="12">
        <v>4</v>
      </c>
      <c r="B231" s="13" t="s">
        <v>200</v>
      </c>
      <c r="C231" s="141"/>
      <c r="D231" s="141"/>
    </row>
    <row r="232" spans="1:4" x14ac:dyDescent="0.2">
      <c r="A232" s="3">
        <v>41</v>
      </c>
      <c r="B232" s="4" t="s">
        <v>201</v>
      </c>
      <c r="C232" s="139"/>
      <c r="D232" s="139"/>
    </row>
    <row r="233" spans="1:4" x14ac:dyDescent="0.2">
      <c r="A233" s="3">
        <v>4101</v>
      </c>
      <c r="B233" s="4" t="s">
        <v>202</v>
      </c>
      <c r="C233" s="139"/>
      <c r="D233" s="139"/>
    </row>
    <row r="234" spans="1:4" x14ac:dyDescent="0.2">
      <c r="A234" s="6">
        <v>410101</v>
      </c>
      <c r="B234" s="7" t="s">
        <v>203</v>
      </c>
      <c r="C234" s="139">
        <v>294654</v>
      </c>
      <c r="D234" s="139">
        <v>358738</v>
      </c>
    </row>
    <row r="235" spans="1:4" x14ac:dyDescent="0.2">
      <c r="A235" s="6">
        <v>410102</v>
      </c>
      <c r="B235" s="7" t="s">
        <v>204</v>
      </c>
      <c r="C235" s="139">
        <v>2254500</v>
      </c>
      <c r="D235" s="139">
        <v>1627842</v>
      </c>
    </row>
    <row r="236" spans="1:4" x14ac:dyDescent="0.2">
      <c r="A236" s="6">
        <v>410103</v>
      </c>
      <c r="B236" s="7" t="s">
        <v>87</v>
      </c>
      <c r="C236" s="139">
        <v>213801309</v>
      </c>
      <c r="D236" s="139">
        <v>204292411</v>
      </c>
    </row>
    <row r="237" spans="1:4" x14ac:dyDescent="0.2">
      <c r="A237" s="6">
        <v>410104</v>
      </c>
      <c r="B237" s="7" t="s">
        <v>205</v>
      </c>
      <c r="C237" s="139">
        <v>25725942</v>
      </c>
      <c r="D237" s="139">
        <v>19130475</v>
      </c>
    </row>
    <row r="238" spans="1:4" x14ac:dyDescent="0.2">
      <c r="A238" s="6">
        <v>410105</v>
      </c>
      <c r="B238" s="7" t="s">
        <v>89</v>
      </c>
      <c r="C238" s="139"/>
      <c r="D238" s="139"/>
    </row>
    <row r="239" spans="1:4" x14ac:dyDescent="0.2">
      <c r="A239" s="6">
        <v>410106</v>
      </c>
      <c r="B239" s="7" t="s">
        <v>206</v>
      </c>
      <c r="C239" s="139"/>
      <c r="D239" s="139"/>
    </row>
    <row r="240" spans="1:4" x14ac:dyDescent="0.2">
      <c r="A240" s="6"/>
      <c r="B240" s="7" t="s">
        <v>207</v>
      </c>
      <c r="C240" s="139"/>
      <c r="D240" s="139"/>
    </row>
    <row r="241" spans="1:4" x14ac:dyDescent="0.2">
      <c r="A241" s="6"/>
      <c r="B241" s="7" t="s">
        <v>208</v>
      </c>
      <c r="C241" s="139"/>
      <c r="D241" s="139"/>
    </row>
    <row r="242" spans="1:4" x14ac:dyDescent="0.2">
      <c r="A242" s="6"/>
      <c r="B242" s="7" t="s">
        <v>209</v>
      </c>
      <c r="C242" s="139"/>
      <c r="D242" s="139"/>
    </row>
    <row r="243" spans="1:4" x14ac:dyDescent="0.2">
      <c r="A243" s="6">
        <v>410107</v>
      </c>
      <c r="B243" s="7" t="s">
        <v>91</v>
      </c>
      <c r="C243" s="139">
        <v>937897015</v>
      </c>
      <c r="D243" s="139">
        <v>834005255</v>
      </c>
    </row>
    <row r="244" spans="1:4" ht="13.5" thickBot="1" x14ac:dyDescent="0.25">
      <c r="A244" s="18">
        <v>410108</v>
      </c>
      <c r="B244" s="19" t="s">
        <v>210</v>
      </c>
      <c r="C244" s="148">
        <v>13824553</v>
      </c>
      <c r="D244" s="148">
        <v>8327776</v>
      </c>
    </row>
    <row r="245" spans="1:4" ht="13.5" thickBot="1" x14ac:dyDescent="0.25">
      <c r="A245" s="9" t="s">
        <v>18</v>
      </c>
      <c r="B245" s="10"/>
      <c r="C245" s="150">
        <f>SUM(C234:C244)</f>
        <v>1193797973</v>
      </c>
      <c r="D245" s="150">
        <f>SUM(D234:D244)</f>
        <v>1067742497</v>
      </c>
    </row>
    <row r="246" spans="1:4" x14ac:dyDescent="0.2">
      <c r="A246" s="12">
        <v>4102</v>
      </c>
      <c r="B246" s="13" t="s">
        <v>211</v>
      </c>
      <c r="C246" s="141"/>
      <c r="D246" s="141"/>
    </row>
    <row r="247" spans="1:4" x14ac:dyDescent="0.2">
      <c r="A247" s="6">
        <v>410201</v>
      </c>
      <c r="B247" s="7" t="s">
        <v>86</v>
      </c>
      <c r="C247" s="139">
        <v>255963</v>
      </c>
      <c r="D247" s="139">
        <v>171113</v>
      </c>
    </row>
    <row r="248" spans="1:4" x14ac:dyDescent="0.2">
      <c r="A248" s="6">
        <v>410202</v>
      </c>
      <c r="B248" s="7" t="s">
        <v>87</v>
      </c>
      <c r="C248" s="139">
        <v>4941027</v>
      </c>
      <c r="D248" s="139">
        <v>5108829</v>
      </c>
    </row>
    <row r="249" spans="1:4" x14ac:dyDescent="0.2">
      <c r="A249" s="6">
        <v>410203</v>
      </c>
      <c r="B249" s="7" t="s">
        <v>88</v>
      </c>
      <c r="C249" s="139">
        <v>2617988</v>
      </c>
      <c r="D249" s="139">
        <v>1901182</v>
      </c>
    </row>
    <row r="250" spans="1:4" x14ac:dyDescent="0.2">
      <c r="A250" s="6">
        <v>410204</v>
      </c>
      <c r="B250" s="7" t="s">
        <v>89</v>
      </c>
      <c r="C250" s="139"/>
      <c r="D250" s="139"/>
    </row>
    <row r="251" spans="1:4" x14ac:dyDescent="0.2">
      <c r="A251" s="6">
        <v>410205</v>
      </c>
      <c r="B251" s="7" t="s">
        <v>206</v>
      </c>
      <c r="C251" s="139"/>
      <c r="D251" s="139"/>
    </row>
    <row r="252" spans="1:4" x14ac:dyDescent="0.2">
      <c r="A252" s="6"/>
      <c r="B252" s="7" t="s">
        <v>207</v>
      </c>
      <c r="C252" s="139"/>
      <c r="D252" s="139"/>
    </row>
    <row r="253" spans="1:4" x14ac:dyDescent="0.2">
      <c r="A253" s="6"/>
      <c r="B253" s="7" t="s">
        <v>212</v>
      </c>
      <c r="C253" s="139"/>
      <c r="D253" s="139"/>
    </row>
    <row r="254" spans="1:4" x14ac:dyDescent="0.2">
      <c r="A254" s="6"/>
      <c r="B254" s="7" t="s">
        <v>209</v>
      </c>
      <c r="C254" s="139"/>
      <c r="D254" s="139"/>
    </row>
    <row r="255" spans="1:4" x14ac:dyDescent="0.2">
      <c r="A255" s="6">
        <v>410206</v>
      </c>
      <c r="B255" s="7" t="s">
        <v>91</v>
      </c>
      <c r="C255" s="139">
        <v>1721249</v>
      </c>
      <c r="D255" s="139">
        <v>1807623</v>
      </c>
    </row>
    <row r="256" spans="1:4" ht="13.5" thickBot="1" x14ac:dyDescent="0.25">
      <c r="A256" s="18">
        <v>410207</v>
      </c>
      <c r="B256" s="19" t="s">
        <v>210</v>
      </c>
      <c r="C256" s="148"/>
      <c r="D256" s="148"/>
    </row>
    <row r="257" spans="1:4" ht="13.5" thickBot="1" x14ac:dyDescent="0.25">
      <c r="A257" s="9" t="s">
        <v>18</v>
      </c>
      <c r="B257" s="10"/>
      <c r="C257" s="140">
        <f>SUM(C247:C256)</f>
        <v>9536227</v>
      </c>
      <c r="D257" s="140">
        <f>SUM(D247:D256)</f>
        <v>8988747</v>
      </c>
    </row>
    <row r="258" spans="1:4" x14ac:dyDescent="0.2">
      <c r="A258" s="12">
        <v>4103</v>
      </c>
      <c r="B258" s="13" t="s">
        <v>213</v>
      </c>
      <c r="C258" s="141"/>
      <c r="D258" s="141"/>
    </row>
    <row r="259" spans="1:4" x14ac:dyDescent="0.2">
      <c r="A259" s="15">
        <v>410301</v>
      </c>
      <c r="B259" s="16" t="s">
        <v>86</v>
      </c>
      <c r="C259" s="142"/>
      <c r="D259" s="142"/>
    </row>
    <row r="260" spans="1:4" x14ac:dyDescent="0.2">
      <c r="A260" s="6">
        <v>410302</v>
      </c>
      <c r="B260" s="7" t="s">
        <v>87</v>
      </c>
      <c r="C260" s="139">
        <v>56047</v>
      </c>
      <c r="D260" s="139">
        <v>20728</v>
      </c>
    </row>
    <row r="261" spans="1:4" x14ac:dyDescent="0.2">
      <c r="A261" s="6">
        <v>410303</v>
      </c>
      <c r="B261" s="7" t="s">
        <v>88</v>
      </c>
      <c r="C261" s="139">
        <v>3041502</v>
      </c>
      <c r="D261" s="139">
        <v>3099777</v>
      </c>
    </row>
    <row r="262" spans="1:4" x14ac:dyDescent="0.2">
      <c r="A262" s="6">
        <v>410304</v>
      </c>
      <c r="B262" s="7" t="s">
        <v>89</v>
      </c>
      <c r="C262" s="139"/>
      <c r="D262" s="139"/>
    </row>
    <row r="263" spans="1:4" x14ac:dyDescent="0.2">
      <c r="A263" s="6">
        <v>410305</v>
      </c>
      <c r="B263" s="7" t="s">
        <v>206</v>
      </c>
      <c r="C263" s="139"/>
      <c r="D263" s="139"/>
    </row>
    <row r="264" spans="1:4" x14ac:dyDescent="0.2">
      <c r="A264" s="6"/>
      <c r="B264" s="7" t="s">
        <v>207</v>
      </c>
      <c r="C264" s="139"/>
      <c r="D264" s="139"/>
    </row>
    <row r="265" spans="1:4" x14ac:dyDescent="0.2">
      <c r="A265" s="6"/>
      <c r="B265" s="7" t="s">
        <v>208</v>
      </c>
      <c r="C265" s="139"/>
      <c r="D265" s="139"/>
    </row>
    <row r="266" spans="1:4" x14ac:dyDescent="0.2">
      <c r="A266" s="6"/>
      <c r="B266" s="7" t="s">
        <v>209</v>
      </c>
      <c r="C266" s="139"/>
      <c r="D266" s="139"/>
    </row>
    <row r="267" spans="1:4" x14ac:dyDescent="0.2">
      <c r="A267" s="6">
        <v>410306</v>
      </c>
      <c r="B267" s="7" t="s">
        <v>91</v>
      </c>
      <c r="C267" s="139"/>
      <c r="D267" s="139"/>
    </row>
    <row r="268" spans="1:4" ht="13.5" thickBot="1" x14ac:dyDescent="0.25">
      <c r="A268" s="18">
        <v>410307</v>
      </c>
      <c r="B268" s="19" t="s">
        <v>210</v>
      </c>
      <c r="C268" s="148"/>
      <c r="D268" s="148"/>
    </row>
    <row r="269" spans="1:4" ht="13.5" thickBot="1" x14ac:dyDescent="0.25">
      <c r="A269" s="9" t="s">
        <v>18</v>
      </c>
      <c r="B269" s="10"/>
      <c r="C269" s="140">
        <f>SUM(C259:C268)</f>
        <v>3097549</v>
      </c>
      <c r="D269" s="140">
        <f>SUM(D259:D268)</f>
        <v>3120505</v>
      </c>
    </row>
    <row r="270" spans="1:4" x14ac:dyDescent="0.2">
      <c r="A270" s="12">
        <v>4104</v>
      </c>
      <c r="B270" s="13" t="s">
        <v>214</v>
      </c>
      <c r="C270" s="141"/>
      <c r="D270" s="141"/>
    </row>
    <row r="271" spans="1:4" x14ac:dyDescent="0.2">
      <c r="A271" s="6">
        <v>410401</v>
      </c>
      <c r="B271" s="7" t="s">
        <v>86</v>
      </c>
      <c r="C271" s="139"/>
      <c r="D271" s="139"/>
    </row>
    <row r="272" spans="1:4" x14ac:dyDescent="0.2">
      <c r="A272" s="6">
        <v>410402</v>
      </c>
      <c r="B272" s="7" t="s">
        <v>87</v>
      </c>
      <c r="C272" s="139">
        <v>4272400</v>
      </c>
      <c r="D272" s="139">
        <v>4082437</v>
      </c>
    </row>
    <row r="273" spans="1:4" x14ac:dyDescent="0.2">
      <c r="A273" s="6">
        <v>410403</v>
      </c>
      <c r="B273" s="7" t="s">
        <v>88</v>
      </c>
      <c r="C273" s="139"/>
      <c r="D273" s="139"/>
    </row>
    <row r="274" spans="1:4" x14ac:dyDescent="0.2">
      <c r="A274" s="6">
        <v>410404</v>
      </c>
      <c r="B274" s="7" t="s">
        <v>89</v>
      </c>
      <c r="C274" s="139"/>
      <c r="D274" s="139"/>
    </row>
    <row r="275" spans="1:4" x14ac:dyDescent="0.2">
      <c r="A275" s="6">
        <v>410405</v>
      </c>
      <c r="B275" s="7" t="s">
        <v>206</v>
      </c>
      <c r="C275" s="139"/>
      <c r="D275" s="139"/>
    </row>
    <row r="276" spans="1:4" x14ac:dyDescent="0.2">
      <c r="A276" s="6"/>
      <c r="B276" s="7" t="s">
        <v>207</v>
      </c>
      <c r="C276" s="139"/>
      <c r="D276" s="139"/>
    </row>
    <row r="277" spans="1:4" x14ac:dyDescent="0.2">
      <c r="A277" s="6"/>
      <c r="B277" s="7" t="s">
        <v>208</v>
      </c>
      <c r="C277" s="139"/>
      <c r="D277" s="139"/>
    </row>
    <row r="278" spans="1:4" x14ac:dyDescent="0.2">
      <c r="A278" s="6"/>
      <c r="B278" s="7" t="s">
        <v>215</v>
      </c>
      <c r="C278" s="139"/>
      <c r="D278" s="139"/>
    </row>
    <row r="279" spans="1:4" x14ac:dyDescent="0.2">
      <c r="A279" s="6">
        <v>410406</v>
      </c>
      <c r="B279" s="7" t="s">
        <v>91</v>
      </c>
      <c r="C279" s="139"/>
      <c r="D279" s="139"/>
    </row>
    <row r="280" spans="1:4" ht="13.5" thickBot="1" x14ac:dyDescent="0.25">
      <c r="A280" s="18">
        <v>410407</v>
      </c>
      <c r="B280" s="19" t="s">
        <v>210</v>
      </c>
      <c r="C280" s="148"/>
      <c r="D280" s="148"/>
    </row>
    <row r="281" spans="1:4" ht="13.5" thickBot="1" x14ac:dyDescent="0.25">
      <c r="A281" s="9" t="s">
        <v>18</v>
      </c>
      <c r="B281" s="10"/>
      <c r="C281" s="140">
        <f>SUM(C271:C280)</f>
        <v>4272400</v>
      </c>
      <c r="D281" s="140">
        <f>SUM(D271:D280)</f>
        <v>4082437</v>
      </c>
    </row>
    <row r="282" spans="1:4" x14ac:dyDescent="0.2">
      <c r="A282" s="12">
        <v>4105</v>
      </c>
      <c r="B282" s="13" t="s">
        <v>216</v>
      </c>
      <c r="C282" s="141"/>
      <c r="D282" s="141"/>
    </row>
    <row r="283" spans="1:4" x14ac:dyDescent="0.2">
      <c r="A283" s="6">
        <v>410501</v>
      </c>
      <c r="B283" s="7" t="s">
        <v>87</v>
      </c>
      <c r="C283" s="139">
        <v>256478</v>
      </c>
      <c r="D283" s="139">
        <v>262723</v>
      </c>
    </row>
    <row r="284" spans="1:4" x14ac:dyDescent="0.2">
      <c r="A284" s="6">
        <v>410502</v>
      </c>
      <c r="B284" s="7" t="s">
        <v>88</v>
      </c>
      <c r="C284" s="139">
        <v>1395897</v>
      </c>
      <c r="D284" s="139">
        <v>1629438</v>
      </c>
    </row>
    <row r="285" spans="1:4" x14ac:dyDescent="0.2">
      <c r="A285" s="6">
        <v>410503</v>
      </c>
      <c r="B285" s="7" t="s">
        <v>89</v>
      </c>
      <c r="C285" s="139"/>
      <c r="D285" s="139"/>
    </row>
    <row r="286" spans="1:4" x14ac:dyDescent="0.2">
      <c r="A286" s="6">
        <v>410504</v>
      </c>
      <c r="B286" s="7" t="s">
        <v>206</v>
      </c>
      <c r="C286" s="139"/>
      <c r="D286" s="139"/>
    </row>
    <row r="287" spans="1:4" x14ac:dyDescent="0.2">
      <c r="A287" s="6"/>
      <c r="B287" s="7" t="s">
        <v>207</v>
      </c>
      <c r="C287" s="139"/>
      <c r="D287" s="139"/>
    </row>
    <row r="288" spans="1:4" x14ac:dyDescent="0.2">
      <c r="A288" s="6"/>
      <c r="B288" s="7" t="s">
        <v>208</v>
      </c>
      <c r="C288" s="139"/>
      <c r="D288" s="139"/>
    </row>
    <row r="289" spans="1:4" x14ac:dyDescent="0.2">
      <c r="A289" s="6"/>
      <c r="B289" s="7" t="s">
        <v>209</v>
      </c>
      <c r="C289" s="139"/>
      <c r="D289" s="139"/>
    </row>
    <row r="290" spans="1:4" x14ac:dyDescent="0.2">
      <c r="A290" s="6">
        <v>410505</v>
      </c>
      <c r="B290" s="7" t="s">
        <v>91</v>
      </c>
      <c r="C290" s="139">
        <v>90381</v>
      </c>
      <c r="D290" s="139">
        <v>100882</v>
      </c>
    </row>
    <row r="291" spans="1:4" ht="13.5" thickBot="1" x14ac:dyDescent="0.25">
      <c r="A291" s="18">
        <v>410506</v>
      </c>
      <c r="B291" s="19" t="s">
        <v>210</v>
      </c>
      <c r="C291" s="148"/>
      <c r="D291" s="148"/>
    </row>
    <row r="292" spans="1:4" ht="13.5" thickBot="1" x14ac:dyDescent="0.25">
      <c r="A292" s="9" t="s">
        <v>18</v>
      </c>
      <c r="B292" s="10"/>
      <c r="C292" s="140">
        <f>SUM(C283:C291)</f>
        <v>1742756</v>
      </c>
      <c r="D292" s="140">
        <f>SUM(D283:D291)</f>
        <v>1993043</v>
      </c>
    </row>
    <row r="293" spans="1:4" x14ac:dyDescent="0.2">
      <c r="A293" s="12">
        <v>4106</v>
      </c>
      <c r="B293" s="13" t="s">
        <v>217</v>
      </c>
      <c r="C293" s="141"/>
      <c r="D293" s="141"/>
    </row>
    <row r="294" spans="1:4" x14ac:dyDescent="0.2">
      <c r="A294" s="6">
        <v>410601</v>
      </c>
      <c r="B294" s="7" t="s">
        <v>87</v>
      </c>
      <c r="C294" s="141">
        <v>759216</v>
      </c>
      <c r="D294" s="141">
        <v>743848</v>
      </c>
    </row>
    <row r="295" spans="1:4" x14ac:dyDescent="0.2">
      <c r="A295" s="6">
        <v>410602</v>
      </c>
      <c r="B295" s="7" t="s">
        <v>88</v>
      </c>
      <c r="C295" s="139">
        <v>516359</v>
      </c>
      <c r="D295" s="139">
        <v>382564</v>
      </c>
    </row>
    <row r="296" spans="1:4" x14ac:dyDescent="0.2">
      <c r="A296" s="6">
        <v>410603</v>
      </c>
      <c r="B296" s="7" t="s">
        <v>89</v>
      </c>
      <c r="C296" s="139"/>
      <c r="D296" s="139"/>
    </row>
    <row r="297" spans="1:4" x14ac:dyDescent="0.2">
      <c r="A297" s="6">
        <v>410604</v>
      </c>
      <c r="B297" s="7" t="s">
        <v>206</v>
      </c>
      <c r="C297" s="139"/>
      <c r="D297" s="139"/>
    </row>
    <row r="298" spans="1:4" x14ac:dyDescent="0.2">
      <c r="A298" s="6"/>
      <c r="B298" s="7" t="s">
        <v>207</v>
      </c>
      <c r="C298" s="139"/>
      <c r="D298" s="139"/>
    </row>
    <row r="299" spans="1:4" x14ac:dyDescent="0.2">
      <c r="A299" s="6"/>
      <c r="B299" s="7" t="s">
        <v>208</v>
      </c>
      <c r="C299" s="139"/>
      <c r="D299" s="139"/>
    </row>
    <row r="300" spans="1:4" x14ac:dyDescent="0.2">
      <c r="A300" s="6"/>
      <c r="B300" s="7" t="s">
        <v>209</v>
      </c>
      <c r="C300" s="139"/>
      <c r="D300" s="139"/>
    </row>
    <row r="301" spans="1:4" x14ac:dyDescent="0.2">
      <c r="A301" s="6">
        <v>410605</v>
      </c>
      <c r="B301" s="7" t="s">
        <v>91</v>
      </c>
      <c r="C301" s="139">
        <v>36008869</v>
      </c>
      <c r="D301" s="139">
        <v>32517887</v>
      </c>
    </row>
    <row r="302" spans="1:4" ht="13.5" thickBot="1" x14ac:dyDescent="0.25">
      <c r="A302" s="18">
        <v>410606</v>
      </c>
      <c r="B302" s="19" t="s">
        <v>210</v>
      </c>
      <c r="C302" s="148"/>
      <c r="D302" s="148"/>
    </row>
    <row r="303" spans="1:4" ht="13.5" thickBot="1" x14ac:dyDescent="0.25">
      <c r="A303" s="9" t="s">
        <v>18</v>
      </c>
      <c r="B303" s="10"/>
      <c r="C303" s="140">
        <f>SUM(C294:C302)</f>
        <v>37284444</v>
      </c>
      <c r="D303" s="140">
        <f>SUM(D294:D302)</f>
        <v>33644299</v>
      </c>
    </row>
    <row r="304" spans="1:4" x14ac:dyDescent="0.2">
      <c r="A304" s="12">
        <v>4107</v>
      </c>
      <c r="B304" s="13" t="s">
        <v>218</v>
      </c>
      <c r="C304" s="141"/>
      <c r="D304" s="141"/>
    </row>
    <row r="305" spans="1:4" x14ac:dyDescent="0.2">
      <c r="A305" s="6">
        <v>410701</v>
      </c>
      <c r="B305" s="7" t="s">
        <v>219</v>
      </c>
      <c r="C305" s="139"/>
      <c r="D305" s="139"/>
    </row>
    <row r="306" spans="1:4" x14ac:dyDescent="0.2">
      <c r="A306" s="6">
        <v>410702</v>
      </c>
      <c r="B306" s="7" t="s">
        <v>220</v>
      </c>
      <c r="C306" s="139">
        <v>207221</v>
      </c>
      <c r="D306" s="139">
        <v>1678485</v>
      </c>
    </row>
    <row r="307" spans="1:4" x14ac:dyDescent="0.2">
      <c r="A307" s="6">
        <v>410703</v>
      </c>
      <c r="B307" s="7" t="s">
        <v>221</v>
      </c>
      <c r="C307" s="139">
        <v>343065</v>
      </c>
      <c r="D307" s="139">
        <v>67758</v>
      </c>
    </row>
    <row r="308" spans="1:4" x14ac:dyDescent="0.2">
      <c r="A308" s="6">
        <v>410704</v>
      </c>
      <c r="B308" s="7" t="s">
        <v>222</v>
      </c>
      <c r="C308" s="139"/>
      <c r="D308" s="139"/>
    </row>
    <row r="309" spans="1:4" x14ac:dyDescent="0.2">
      <c r="A309" s="6">
        <v>410705</v>
      </c>
      <c r="B309" s="7" t="s">
        <v>223</v>
      </c>
      <c r="C309" s="139">
        <v>632083</v>
      </c>
      <c r="D309" s="139">
        <v>174792</v>
      </c>
    </row>
    <row r="310" spans="1:4" x14ac:dyDescent="0.2">
      <c r="A310" s="6">
        <v>410706</v>
      </c>
      <c r="B310" s="7" t="s">
        <v>224</v>
      </c>
      <c r="C310" s="139"/>
      <c r="D310" s="139"/>
    </row>
    <row r="311" spans="1:4" x14ac:dyDescent="0.2">
      <c r="A311" s="6">
        <v>410707</v>
      </c>
      <c r="B311" s="7" t="s">
        <v>225</v>
      </c>
      <c r="C311" s="139"/>
      <c r="D311" s="139"/>
    </row>
    <row r="312" spans="1:4" x14ac:dyDescent="0.2">
      <c r="A312" s="6">
        <v>410708</v>
      </c>
      <c r="B312" s="7" t="s">
        <v>118</v>
      </c>
      <c r="C312" s="139"/>
      <c r="D312" s="139"/>
    </row>
    <row r="313" spans="1:4" x14ac:dyDescent="0.2">
      <c r="A313" s="6"/>
      <c r="B313" s="7" t="s">
        <v>226</v>
      </c>
      <c r="C313" s="139"/>
      <c r="D313" s="139"/>
    </row>
    <row r="314" spans="1:4" x14ac:dyDescent="0.2">
      <c r="A314" s="6"/>
      <c r="B314" s="7" t="s">
        <v>208</v>
      </c>
      <c r="C314" s="139"/>
      <c r="D314" s="139"/>
    </row>
    <row r="315" spans="1:4" x14ac:dyDescent="0.2">
      <c r="A315" s="6"/>
      <c r="B315" s="7" t="s">
        <v>209</v>
      </c>
      <c r="C315" s="139"/>
      <c r="D315" s="139"/>
    </row>
    <row r="316" spans="1:4" ht="13.5" thickBot="1" x14ac:dyDescent="0.25">
      <c r="A316" s="18">
        <v>410709</v>
      </c>
      <c r="B316" s="19" t="s">
        <v>227</v>
      </c>
      <c r="C316" s="148"/>
      <c r="D316" s="148"/>
    </row>
    <row r="317" spans="1:4" ht="13.5" thickBot="1" x14ac:dyDescent="0.25">
      <c r="A317" s="9" t="s">
        <v>18</v>
      </c>
      <c r="B317" s="10"/>
      <c r="C317" s="140">
        <f>SUM(C305:C316)</f>
        <v>1182369</v>
      </c>
      <c r="D317" s="140">
        <f>SUM(D305:D316)</f>
        <v>1921035</v>
      </c>
    </row>
    <row r="318" spans="1:4" x14ac:dyDescent="0.2">
      <c r="A318" s="12">
        <v>4108</v>
      </c>
      <c r="B318" s="13" t="s">
        <v>228</v>
      </c>
      <c r="C318" s="141"/>
      <c r="D318" s="141"/>
    </row>
    <row r="319" spans="1:4" x14ac:dyDescent="0.2">
      <c r="A319" s="6">
        <v>410801</v>
      </c>
      <c r="B319" s="7" t="s">
        <v>229</v>
      </c>
      <c r="C319" s="139"/>
      <c r="D319" s="139"/>
    </row>
    <row r="320" spans="1:4" x14ac:dyDescent="0.2">
      <c r="A320" s="6">
        <v>410802</v>
      </c>
      <c r="B320" s="7" t="s">
        <v>230</v>
      </c>
      <c r="C320" s="139"/>
      <c r="D320" s="139"/>
    </row>
    <row r="321" spans="1:4" x14ac:dyDescent="0.2">
      <c r="A321" s="6">
        <v>410803</v>
      </c>
      <c r="B321" s="7" t="s">
        <v>231</v>
      </c>
      <c r="C321" s="139"/>
      <c r="D321" s="139"/>
    </row>
    <row r="322" spans="1:4" x14ac:dyDescent="0.2">
      <c r="A322" s="6">
        <v>410804</v>
      </c>
      <c r="B322" s="7" t="s">
        <v>232</v>
      </c>
      <c r="C322" s="139"/>
      <c r="D322" s="139"/>
    </row>
    <row r="323" spans="1:4" x14ac:dyDescent="0.2">
      <c r="A323" s="6">
        <v>410805</v>
      </c>
      <c r="B323" s="7" t="s">
        <v>223</v>
      </c>
      <c r="C323" s="139">
        <v>38757579</v>
      </c>
      <c r="D323" s="139">
        <v>78828923</v>
      </c>
    </row>
    <row r="324" spans="1:4" x14ac:dyDescent="0.2">
      <c r="A324" s="6">
        <v>410806</v>
      </c>
      <c r="B324" s="7" t="s">
        <v>224</v>
      </c>
      <c r="C324" s="139"/>
      <c r="D324" s="139"/>
    </row>
    <row r="325" spans="1:4" x14ac:dyDescent="0.2">
      <c r="A325" s="6">
        <v>410807</v>
      </c>
      <c r="B325" s="7" t="s">
        <v>225</v>
      </c>
      <c r="C325" s="139"/>
      <c r="D325" s="139"/>
    </row>
    <row r="326" spans="1:4" x14ac:dyDescent="0.2">
      <c r="A326" s="6">
        <v>410808</v>
      </c>
      <c r="B326" s="7" t="s">
        <v>118</v>
      </c>
      <c r="C326" s="139"/>
      <c r="D326" s="139"/>
    </row>
    <row r="327" spans="1:4" x14ac:dyDescent="0.2">
      <c r="A327" s="6"/>
      <c r="B327" s="7" t="s">
        <v>207</v>
      </c>
      <c r="C327" s="139"/>
      <c r="D327" s="139"/>
    </row>
    <row r="328" spans="1:4" x14ac:dyDescent="0.2">
      <c r="A328" s="6"/>
      <c r="B328" s="7" t="s">
        <v>208</v>
      </c>
      <c r="C328" s="139"/>
      <c r="D328" s="139"/>
    </row>
    <row r="329" spans="1:4" x14ac:dyDescent="0.2">
      <c r="A329" s="6"/>
      <c r="B329" s="7" t="s">
        <v>209</v>
      </c>
      <c r="C329" s="139"/>
      <c r="D329" s="139"/>
    </row>
    <row r="330" spans="1:4" ht="13.5" thickBot="1" x14ac:dyDescent="0.25">
      <c r="A330" s="18">
        <v>410809</v>
      </c>
      <c r="B330" s="19" t="s">
        <v>227</v>
      </c>
      <c r="C330" s="148"/>
      <c r="D330" s="148"/>
    </row>
    <row r="331" spans="1:4" ht="13.5" thickBot="1" x14ac:dyDescent="0.25">
      <c r="A331" s="9" t="s">
        <v>18</v>
      </c>
      <c r="B331" s="10"/>
      <c r="C331" s="140">
        <f>SUM(C319:C330)</f>
        <v>38757579</v>
      </c>
      <c r="D331" s="140">
        <f>SUM(D319:D330)</f>
        <v>78828923</v>
      </c>
    </row>
    <row r="332" spans="1:4" x14ac:dyDescent="0.2">
      <c r="A332" s="12">
        <v>4109</v>
      </c>
      <c r="B332" s="13" t="s">
        <v>233</v>
      </c>
      <c r="C332" s="141"/>
      <c r="D332" s="141"/>
    </row>
    <row r="333" spans="1:4" x14ac:dyDescent="0.2">
      <c r="A333" s="6">
        <v>410901</v>
      </c>
      <c r="B333" s="7" t="s">
        <v>86</v>
      </c>
      <c r="C333" s="139">
        <v>2668216</v>
      </c>
      <c r="D333" s="139">
        <v>2398909</v>
      </c>
    </row>
    <row r="334" spans="1:4" x14ac:dyDescent="0.2">
      <c r="A334" s="6">
        <v>410902</v>
      </c>
      <c r="B334" s="7" t="s">
        <v>87</v>
      </c>
      <c r="C334" s="141">
        <v>10214621</v>
      </c>
      <c r="D334" s="141">
        <v>10223153</v>
      </c>
    </row>
    <row r="335" spans="1:4" x14ac:dyDescent="0.2">
      <c r="A335" s="6">
        <v>410903</v>
      </c>
      <c r="B335" s="7" t="s">
        <v>88</v>
      </c>
      <c r="C335" s="139">
        <v>1687749</v>
      </c>
      <c r="D335" s="139">
        <v>2035016</v>
      </c>
    </row>
    <row r="336" spans="1:4" x14ac:dyDescent="0.2">
      <c r="A336" s="6">
        <v>410904</v>
      </c>
      <c r="B336" s="7" t="s">
        <v>89</v>
      </c>
      <c r="C336" s="139"/>
      <c r="D336" s="139"/>
    </row>
    <row r="337" spans="1:4" x14ac:dyDescent="0.2">
      <c r="A337" s="6">
        <v>410905</v>
      </c>
      <c r="B337" s="7" t="s">
        <v>206</v>
      </c>
      <c r="C337" s="139"/>
      <c r="D337" s="139"/>
    </row>
    <row r="338" spans="1:4" x14ac:dyDescent="0.2">
      <c r="A338" s="6">
        <v>410906</v>
      </c>
      <c r="B338" s="36" t="s">
        <v>234</v>
      </c>
      <c r="C338" s="139"/>
      <c r="D338" s="139"/>
    </row>
    <row r="339" spans="1:4" x14ac:dyDescent="0.2">
      <c r="A339" s="6"/>
      <c r="B339" s="7" t="s">
        <v>207</v>
      </c>
      <c r="C339" s="139"/>
      <c r="D339" s="139"/>
    </row>
    <row r="340" spans="1:4" x14ac:dyDescent="0.2">
      <c r="A340" s="6"/>
      <c r="B340" s="7" t="s">
        <v>208</v>
      </c>
      <c r="C340" s="139"/>
      <c r="D340" s="139"/>
    </row>
    <row r="341" spans="1:4" x14ac:dyDescent="0.2">
      <c r="A341" s="6"/>
      <c r="B341" s="7" t="s">
        <v>209</v>
      </c>
      <c r="C341" s="139"/>
      <c r="D341" s="139"/>
    </row>
    <row r="342" spans="1:4" x14ac:dyDescent="0.2">
      <c r="A342" s="6">
        <v>410906</v>
      </c>
      <c r="B342" s="7" t="s">
        <v>91</v>
      </c>
      <c r="C342" s="139">
        <v>186314215</v>
      </c>
      <c r="D342" s="139">
        <v>139057521</v>
      </c>
    </row>
    <row r="343" spans="1:4" ht="13.5" thickBot="1" x14ac:dyDescent="0.25">
      <c r="A343" s="18">
        <v>410907</v>
      </c>
      <c r="B343" s="19" t="s">
        <v>92</v>
      </c>
      <c r="C343" s="148">
        <v>3224673</v>
      </c>
      <c r="D343" s="148">
        <v>6559085</v>
      </c>
    </row>
    <row r="344" spans="1:4" ht="13.5" thickBot="1" x14ac:dyDescent="0.25">
      <c r="A344" s="9" t="s">
        <v>18</v>
      </c>
      <c r="B344" s="10"/>
      <c r="C344" s="151">
        <f>SUM(C333:C343)</f>
        <v>204109474</v>
      </c>
      <c r="D344" s="151">
        <f>SUM(D333:D343)</f>
        <v>160273684</v>
      </c>
    </row>
    <row r="345" spans="1:4" x14ac:dyDescent="0.2">
      <c r="A345" s="12">
        <v>4110</v>
      </c>
      <c r="B345" s="13" t="s">
        <v>235</v>
      </c>
      <c r="C345" s="141"/>
      <c r="D345" s="141"/>
    </row>
    <row r="346" spans="1:4" x14ac:dyDescent="0.2">
      <c r="A346" s="6">
        <v>411001</v>
      </c>
      <c r="B346" s="7" t="s">
        <v>86</v>
      </c>
      <c r="C346" s="139">
        <v>426089</v>
      </c>
      <c r="D346" s="139">
        <v>179154</v>
      </c>
    </row>
    <row r="347" spans="1:4" x14ac:dyDescent="0.2">
      <c r="A347" s="6">
        <v>411002</v>
      </c>
      <c r="B347" s="7" t="s">
        <v>87</v>
      </c>
      <c r="C347" s="139">
        <v>624634</v>
      </c>
      <c r="D347" s="139">
        <v>641195</v>
      </c>
    </row>
    <row r="348" spans="1:4" x14ac:dyDescent="0.2">
      <c r="A348" s="6">
        <v>411003</v>
      </c>
      <c r="B348" s="7" t="s">
        <v>88</v>
      </c>
      <c r="C348" s="139">
        <v>2675591</v>
      </c>
      <c r="D348" s="139">
        <v>3005178</v>
      </c>
    </row>
    <row r="349" spans="1:4" x14ac:dyDescent="0.2">
      <c r="A349" s="6">
        <v>411004</v>
      </c>
      <c r="B349" s="7" t="s">
        <v>89</v>
      </c>
      <c r="C349" s="139"/>
      <c r="D349" s="139"/>
    </row>
    <row r="350" spans="1:4" x14ac:dyDescent="0.2">
      <c r="A350" s="6">
        <v>411005</v>
      </c>
      <c r="B350" s="7" t="s">
        <v>206</v>
      </c>
      <c r="C350" s="139"/>
      <c r="D350" s="139"/>
    </row>
    <row r="351" spans="1:4" x14ac:dyDescent="0.2">
      <c r="A351" s="6"/>
      <c r="B351" s="7" t="s">
        <v>226</v>
      </c>
      <c r="C351" s="139"/>
      <c r="D351" s="139"/>
    </row>
    <row r="352" spans="1:4" x14ac:dyDescent="0.2">
      <c r="A352" s="6"/>
      <c r="B352" s="7" t="s">
        <v>208</v>
      </c>
      <c r="C352" s="139"/>
      <c r="D352" s="139"/>
    </row>
    <row r="353" spans="1:4" x14ac:dyDescent="0.2">
      <c r="A353" s="6"/>
      <c r="B353" s="7" t="s">
        <v>209</v>
      </c>
      <c r="C353" s="139"/>
      <c r="D353" s="139"/>
    </row>
    <row r="354" spans="1:4" x14ac:dyDescent="0.2">
      <c r="A354" s="6">
        <v>411006</v>
      </c>
      <c r="B354" s="7" t="s">
        <v>91</v>
      </c>
      <c r="C354" s="139">
        <v>4937177</v>
      </c>
      <c r="D354" s="139">
        <v>5371566</v>
      </c>
    </row>
    <row r="355" spans="1:4" ht="13.5" thickBot="1" x14ac:dyDescent="0.25">
      <c r="A355" s="18">
        <v>411007</v>
      </c>
      <c r="B355" s="19" t="s">
        <v>92</v>
      </c>
      <c r="C355" s="148">
        <v>33564</v>
      </c>
      <c r="D355" s="148">
        <v>30924</v>
      </c>
    </row>
    <row r="356" spans="1:4" ht="13.5" thickBot="1" x14ac:dyDescent="0.25">
      <c r="A356" s="9" t="s">
        <v>18</v>
      </c>
      <c r="B356" s="10"/>
      <c r="C356" s="140">
        <f>SUM(C346:C355)</f>
        <v>8697055</v>
      </c>
      <c r="D356" s="140">
        <f>SUM(D346:D355)</f>
        <v>9228017</v>
      </c>
    </row>
    <row r="357" spans="1:4" x14ac:dyDescent="0.2">
      <c r="A357" s="12">
        <v>4111</v>
      </c>
      <c r="B357" s="13" t="s">
        <v>236</v>
      </c>
      <c r="C357" s="141"/>
      <c r="D357" s="141"/>
    </row>
    <row r="358" spans="1:4" x14ac:dyDescent="0.2">
      <c r="A358" s="6">
        <v>411101</v>
      </c>
      <c r="B358" s="7" t="s">
        <v>237</v>
      </c>
      <c r="C358" s="139"/>
      <c r="D358" s="139"/>
    </row>
    <row r="359" spans="1:4" x14ac:dyDescent="0.2">
      <c r="A359" s="6">
        <v>411102</v>
      </c>
      <c r="B359" s="7" t="s">
        <v>238</v>
      </c>
      <c r="C359" s="139">
        <v>21710576</v>
      </c>
      <c r="D359" s="139">
        <v>15052330</v>
      </c>
    </row>
    <row r="360" spans="1:4" x14ac:dyDescent="0.2">
      <c r="A360" s="6">
        <v>411103</v>
      </c>
      <c r="B360" s="7" t="s">
        <v>239</v>
      </c>
      <c r="C360" s="139">
        <v>1614</v>
      </c>
      <c r="D360" s="139">
        <v>22810</v>
      </c>
    </row>
    <row r="361" spans="1:4" x14ac:dyDescent="0.2">
      <c r="A361" s="6">
        <v>411104</v>
      </c>
      <c r="B361" s="7" t="s">
        <v>240</v>
      </c>
      <c r="C361" s="139">
        <v>8417181</v>
      </c>
      <c r="D361" s="139">
        <v>9003370</v>
      </c>
    </row>
    <row r="362" spans="1:4" x14ac:dyDescent="0.2">
      <c r="A362" s="6">
        <v>411105</v>
      </c>
      <c r="B362" s="7" t="s">
        <v>241</v>
      </c>
      <c r="C362" s="139">
        <v>15886889</v>
      </c>
      <c r="D362" s="139">
        <v>3511918</v>
      </c>
    </row>
    <row r="363" spans="1:4" x14ac:dyDescent="0.2">
      <c r="A363" s="6">
        <v>411106</v>
      </c>
      <c r="B363" s="7" t="s">
        <v>116</v>
      </c>
      <c r="C363" s="139"/>
      <c r="D363" s="139"/>
    </row>
    <row r="364" spans="1:4" x14ac:dyDescent="0.2">
      <c r="A364" s="6">
        <v>411107</v>
      </c>
      <c r="B364" s="7" t="s">
        <v>117</v>
      </c>
      <c r="C364" s="139"/>
      <c r="D364" s="139"/>
    </row>
    <row r="365" spans="1:4" x14ac:dyDescent="0.2">
      <c r="A365" s="6">
        <v>411108</v>
      </c>
      <c r="B365" s="7" t="s">
        <v>118</v>
      </c>
      <c r="C365" s="139"/>
      <c r="D365" s="139"/>
    </row>
    <row r="366" spans="1:4" x14ac:dyDescent="0.2">
      <c r="A366" s="6"/>
      <c r="B366" s="7" t="s">
        <v>207</v>
      </c>
      <c r="C366" s="139"/>
      <c r="D366" s="139"/>
    </row>
    <row r="367" spans="1:4" x14ac:dyDescent="0.2">
      <c r="A367" s="6"/>
      <c r="B367" s="7" t="s">
        <v>208</v>
      </c>
      <c r="C367" s="139"/>
      <c r="D367" s="139"/>
    </row>
    <row r="368" spans="1:4" x14ac:dyDescent="0.2">
      <c r="A368" s="6"/>
      <c r="B368" s="7" t="s">
        <v>209</v>
      </c>
      <c r="C368" s="139"/>
      <c r="D368" s="139"/>
    </row>
    <row r="369" spans="1:4" x14ac:dyDescent="0.2">
      <c r="A369" s="6">
        <v>411109</v>
      </c>
      <c r="B369" s="7" t="s">
        <v>242</v>
      </c>
      <c r="C369" s="139"/>
      <c r="D369" s="139"/>
    </row>
    <row r="370" spans="1:4" x14ac:dyDescent="0.2">
      <c r="A370" s="6">
        <v>411110</v>
      </c>
      <c r="B370" s="7" t="s">
        <v>243</v>
      </c>
      <c r="C370" s="139"/>
      <c r="D370" s="139"/>
    </row>
    <row r="371" spans="1:4" ht="13.5" thickBot="1" x14ac:dyDescent="0.25">
      <c r="A371" s="18">
        <v>411111</v>
      </c>
      <c r="B371" s="19" t="s">
        <v>121</v>
      </c>
      <c r="C371" s="148">
        <v>220010</v>
      </c>
      <c r="D371" s="148">
        <v>78332</v>
      </c>
    </row>
    <row r="372" spans="1:4" ht="13.5" thickBot="1" x14ac:dyDescent="0.25">
      <c r="A372" s="9" t="s">
        <v>18</v>
      </c>
      <c r="B372" s="10"/>
      <c r="C372" s="140">
        <f>SUM(C358:C371)</f>
        <v>46236270</v>
      </c>
      <c r="D372" s="140">
        <f>SUM(D358:D371)</f>
        <v>27668760</v>
      </c>
    </row>
    <row r="373" spans="1:4" x14ac:dyDescent="0.2">
      <c r="A373" s="12">
        <v>4112</v>
      </c>
      <c r="B373" s="13" t="s">
        <v>244</v>
      </c>
      <c r="C373" s="141"/>
      <c r="D373" s="141"/>
    </row>
    <row r="374" spans="1:4" x14ac:dyDescent="0.2">
      <c r="A374" s="6">
        <v>411201</v>
      </c>
      <c r="B374" s="7" t="s">
        <v>237</v>
      </c>
      <c r="C374" s="139"/>
      <c r="D374" s="139"/>
    </row>
    <row r="375" spans="1:4" x14ac:dyDescent="0.2">
      <c r="A375" s="6">
        <v>411202</v>
      </c>
      <c r="B375" s="7" t="s">
        <v>238</v>
      </c>
      <c r="C375" s="139">
        <v>1218599</v>
      </c>
      <c r="D375" s="139">
        <v>499252</v>
      </c>
    </row>
    <row r="376" spans="1:4" x14ac:dyDescent="0.2">
      <c r="A376" s="6">
        <v>411203</v>
      </c>
      <c r="B376" s="7" t="s">
        <v>245</v>
      </c>
      <c r="C376" s="139">
        <v>9224</v>
      </c>
      <c r="D376" s="139"/>
    </row>
    <row r="377" spans="1:4" x14ac:dyDescent="0.2">
      <c r="A377" s="6">
        <v>411204</v>
      </c>
      <c r="B377" s="7" t="s">
        <v>240</v>
      </c>
      <c r="C377" s="139"/>
      <c r="D377" s="139"/>
    </row>
    <row r="378" spans="1:4" x14ac:dyDescent="0.2">
      <c r="A378" s="6">
        <v>411205</v>
      </c>
      <c r="B378" s="7" t="s">
        <v>241</v>
      </c>
      <c r="C378" s="139"/>
      <c r="D378" s="139">
        <v>745467</v>
      </c>
    </row>
    <row r="379" spans="1:4" x14ac:dyDescent="0.2">
      <c r="A379" s="6">
        <v>411206</v>
      </c>
      <c r="B379" s="7" t="s">
        <v>116</v>
      </c>
      <c r="C379" s="139"/>
      <c r="D379" s="139"/>
    </row>
    <row r="380" spans="1:4" x14ac:dyDescent="0.2">
      <c r="A380" s="6">
        <v>411207</v>
      </c>
      <c r="B380" s="7" t="s">
        <v>117</v>
      </c>
      <c r="C380" s="139"/>
      <c r="D380" s="139"/>
    </row>
    <row r="381" spans="1:4" x14ac:dyDescent="0.2">
      <c r="A381" s="6">
        <v>411208</v>
      </c>
      <c r="B381" s="7" t="s">
        <v>246</v>
      </c>
      <c r="C381" s="139"/>
      <c r="D381" s="139"/>
    </row>
    <row r="382" spans="1:4" x14ac:dyDescent="0.2">
      <c r="A382" s="6"/>
      <c r="B382" s="7" t="s">
        <v>207</v>
      </c>
      <c r="C382" s="139"/>
      <c r="D382" s="139"/>
    </row>
    <row r="383" spans="1:4" x14ac:dyDescent="0.2">
      <c r="A383" s="6"/>
      <c r="B383" s="7" t="s">
        <v>208</v>
      </c>
      <c r="C383" s="139"/>
      <c r="D383" s="139"/>
    </row>
    <row r="384" spans="1:4" x14ac:dyDescent="0.2">
      <c r="A384" s="6"/>
      <c r="B384" s="7" t="s">
        <v>209</v>
      </c>
      <c r="C384" s="139"/>
      <c r="D384" s="139"/>
    </row>
    <row r="385" spans="1:4" x14ac:dyDescent="0.2">
      <c r="A385" s="6">
        <v>411209</v>
      </c>
      <c r="B385" s="7" t="s">
        <v>247</v>
      </c>
      <c r="C385" s="139"/>
      <c r="D385" s="139"/>
    </row>
    <row r="386" spans="1:4" x14ac:dyDescent="0.2">
      <c r="A386" s="6">
        <v>411210</v>
      </c>
      <c r="B386" s="7" t="s">
        <v>243</v>
      </c>
      <c r="C386" s="139"/>
      <c r="D386" s="139"/>
    </row>
    <row r="387" spans="1:4" ht="13.5" thickBot="1" x14ac:dyDescent="0.25">
      <c r="A387" s="18">
        <v>411211</v>
      </c>
      <c r="B387" s="19" t="s">
        <v>121</v>
      </c>
      <c r="C387" s="148"/>
      <c r="D387" s="148"/>
    </row>
    <row r="388" spans="1:4" ht="13.5" thickBot="1" x14ac:dyDescent="0.25">
      <c r="A388" s="9" t="s">
        <v>18</v>
      </c>
      <c r="B388" s="10"/>
      <c r="C388" s="140">
        <f>SUM(C374:C387)</f>
        <v>1227823</v>
      </c>
      <c r="D388" s="140">
        <f>SUM(D374:D387)</f>
        <v>1244719</v>
      </c>
    </row>
    <row r="389" spans="1:4" x14ac:dyDescent="0.2">
      <c r="A389" s="12">
        <v>42</v>
      </c>
      <c r="B389" s="13" t="s">
        <v>248</v>
      </c>
      <c r="C389" s="141"/>
      <c r="D389" s="141"/>
    </row>
    <row r="390" spans="1:4" x14ac:dyDescent="0.2">
      <c r="A390" s="3">
        <v>4201</v>
      </c>
      <c r="B390" s="4" t="s">
        <v>249</v>
      </c>
      <c r="C390" s="139"/>
      <c r="D390" s="139"/>
    </row>
    <row r="391" spans="1:4" x14ac:dyDescent="0.2">
      <c r="A391" s="6">
        <v>420101</v>
      </c>
      <c r="B391" s="7" t="s">
        <v>203</v>
      </c>
      <c r="C391" s="139"/>
      <c r="D391" s="139"/>
    </row>
    <row r="392" spans="1:4" x14ac:dyDescent="0.2">
      <c r="A392" s="6">
        <v>420102</v>
      </c>
      <c r="B392" s="7" t="s">
        <v>204</v>
      </c>
      <c r="C392" s="139"/>
      <c r="D392" s="139"/>
    </row>
    <row r="393" spans="1:4" x14ac:dyDescent="0.2">
      <c r="A393" s="6">
        <v>420103</v>
      </c>
      <c r="B393" s="7" t="s">
        <v>87</v>
      </c>
      <c r="C393" s="139"/>
      <c r="D393" s="139"/>
    </row>
    <row r="394" spans="1:4" x14ac:dyDescent="0.2">
      <c r="A394" s="6">
        <v>420104</v>
      </c>
      <c r="B394" s="7" t="s">
        <v>88</v>
      </c>
      <c r="C394" s="139"/>
      <c r="D394" s="139"/>
    </row>
    <row r="395" spans="1:4" x14ac:dyDescent="0.2">
      <c r="A395" s="6">
        <v>420105</v>
      </c>
      <c r="B395" s="7" t="s">
        <v>89</v>
      </c>
      <c r="C395" s="139"/>
      <c r="D395" s="139"/>
    </row>
    <row r="396" spans="1:4" x14ac:dyDescent="0.2">
      <c r="A396" s="6">
        <v>420106</v>
      </c>
      <c r="B396" s="7" t="s">
        <v>206</v>
      </c>
      <c r="C396" s="139"/>
      <c r="D396" s="139"/>
    </row>
    <row r="397" spans="1:4" x14ac:dyDescent="0.2">
      <c r="A397" s="6"/>
      <c r="B397" s="7" t="s">
        <v>207</v>
      </c>
      <c r="C397" s="139"/>
      <c r="D397" s="139"/>
    </row>
    <row r="398" spans="1:4" x14ac:dyDescent="0.2">
      <c r="A398" s="6"/>
      <c r="B398" s="7" t="s">
        <v>208</v>
      </c>
      <c r="C398" s="139"/>
      <c r="D398" s="139"/>
    </row>
    <row r="399" spans="1:4" x14ac:dyDescent="0.2">
      <c r="A399" s="6"/>
      <c r="B399" s="7" t="s">
        <v>209</v>
      </c>
      <c r="C399" s="139"/>
      <c r="D399" s="139"/>
    </row>
    <row r="400" spans="1:4" x14ac:dyDescent="0.2">
      <c r="A400" s="6">
        <v>420107</v>
      </c>
      <c r="B400" s="7" t="s">
        <v>91</v>
      </c>
      <c r="C400" s="139"/>
      <c r="D400" s="139"/>
    </row>
    <row r="401" spans="1:4" ht="13.5" thickBot="1" x14ac:dyDescent="0.25">
      <c r="A401" s="18">
        <v>420108</v>
      </c>
      <c r="B401" s="19" t="s">
        <v>210</v>
      </c>
      <c r="C401" s="148"/>
      <c r="D401" s="148"/>
    </row>
    <row r="402" spans="1:4" ht="13.5" thickBot="1" x14ac:dyDescent="0.25">
      <c r="A402" s="9" t="s">
        <v>18</v>
      </c>
      <c r="B402" s="10"/>
      <c r="C402" s="140">
        <f>SUM(C391:C401)</f>
        <v>0</v>
      </c>
      <c r="D402" s="140">
        <f>SUM(D391:D401)</f>
        <v>0</v>
      </c>
    </row>
    <row r="403" spans="1:4" x14ac:dyDescent="0.2">
      <c r="A403" s="12">
        <v>4202</v>
      </c>
      <c r="B403" s="13" t="s">
        <v>250</v>
      </c>
      <c r="C403" s="141"/>
      <c r="D403" s="141"/>
    </row>
    <row r="404" spans="1:4" x14ac:dyDescent="0.2">
      <c r="A404" s="6">
        <v>420201</v>
      </c>
      <c r="B404" s="7" t="s">
        <v>203</v>
      </c>
      <c r="C404" s="139"/>
      <c r="D404" s="139"/>
    </row>
    <row r="405" spans="1:4" x14ac:dyDescent="0.2">
      <c r="A405" s="6">
        <v>420202</v>
      </c>
      <c r="B405" s="7" t="s">
        <v>204</v>
      </c>
      <c r="C405" s="139"/>
      <c r="D405" s="139"/>
    </row>
    <row r="406" spans="1:4" x14ac:dyDescent="0.2">
      <c r="A406" s="6">
        <v>420203</v>
      </c>
      <c r="B406" s="7" t="s">
        <v>87</v>
      </c>
      <c r="C406" s="139"/>
      <c r="D406" s="139"/>
    </row>
    <row r="407" spans="1:4" x14ac:dyDescent="0.2">
      <c r="A407" s="6">
        <v>420204</v>
      </c>
      <c r="B407" s="7" t="s">
        <v>88</v>
      </c>
      <c r="C407" s="139"/>
      <c r="D407" s="139"/>
    </row>
    <row r="408" spans="1:4" x14ac:dyDescent="0.2">
      <c r="A408" s="6">
        <v>420205</v>
      </c>
      <c r="B408" s="7" t="s">
        <v>89</v>
      </c>
      <c r="C408" s="139"/>
      <c r="D408" s="139"/>
    </row>
    <row r="409" spans="1:4" x14ac:dyDescent="0.2">
      <c r="A409" s="6">
        <v>420206</v>
      </c>
      <c r="B409" s="7" t="s">
        <v>206</v>
      </c>
      <c r="C409" s="139"/>
      <c r="D409" s="139"/>
    </row>
    <row r="410" spans="1:4" x14ac:dyDescent="0.2">
      <c r="A410" s="6"/>
      <c r="B410" s="7" t="s">
        <v>207</v>
      </c>
      <c r="C410" s="139"/>
      <c r="D410" s="139"/>
    </row>
    <row r="411" spans="1:4" x14ac:dyDescent="0.2">
      <c r="A411" s="6"/>
      <c r="B411" s="7" t="s">
        <v>208</v>
      </c>
      <c r="C411" s="139"/>
      <c r="D411" s="139"/>
    </row>
    <row r="412" spans="1:4" x14ac:dyDescent="0.2">
      <c r="A412" s="6"/>
      <c r="B412" s="7" t="s">
        <v>209</v>
      </c>
      <c r="C412" s="139"/>
      <c r="D412" s="139"/>
    </row>
    <row r="413" spans="1:4" x14ac:dyDescent="0.2">
      <c r="A413" s="6">
        <v>420207</v>
      </c>
      <c r="B413" s="7" t="s">
        <v>91</v>
      </c>
      <c r="C413" s="139"/>
      <c r="D413" s="139"/>
    </row>
    <row r="414" spans="1:4" ht="13.5" thickBot="1" x14ac:dyDescent="0.25">
      <c r="A414" s="18">
        <v>420208</v>
      </c>
      <c r="B414" s="19" t="s">
        <v>210</v>
      </c>
      <c r="C414" s="148"/>
      <c r="D414" s="148"/>
    </row>
    <row r="415" spans="1:4" ht="13.5" thickBot="1" x14ac:dyDescent="0.25">
      <c r="A415" s="9" t="s">
        <v>18</v>
      </c>
      <c r="B415" s="10"/>
      <c r="C415" s="140">
        <f>SUM(C404:C414)</f>
        <v>0</v>
      </c>
      <c r="D415" s="140">
        <f>SUM(D404:D414)</f>
        <v>0</v>
      </c>
    </row>
    <row r="416" spans="1:4" x14ac:dyDescent="0.2">
      <c r="A416" s="12">
        <v>4203</v>
      </c>
      <c r="B416" s="13" t="s">
        <v>251</v>
      </c>
      <c r="C416" s="141"/>
      <c r="D416" s="141"/>
    </row>
    <row r="417" spans="1:4" x14ac:dyDescent="0.2">
      <c r="A417" s="6">
        <v>420301</v>
      </c>
      <c r="B417" s="7" t="s">
        <v>203</v>
      </c>
      <c r="C417" s="139"/>
      <c r="D417" s="139"/>
    </row>
    <row r="418" spans="1:4" x14ac:dyDescent="0.2">
      <c r="A418" s="6">
        <v>420302</v>
      </c>
      <c r="B418" s="7" t="s">
        <v>204</v>
      </c>
      <c r="C418" s="139"/>
      <c r="D418" s="139"/>
    </row>
    <row r="419" spans="1:4" x14ac:dyDescent="0.2">
      <c r="A419" s="6">
        <v>420303</v>
      </c>
      <c r="B419" s="7" t="s">
        <v>87</v>
      </c>
      <c r="C419" s="139"/>
      <c r="D419" s="139"/>
    </row>
    <row r="420" spans="1:4" x14ac:dyDescent="0.2">
      <c r="A420" s="6">
        <v>420304</v>
      </c>
      <c r="B420" s="7" t="s">
        <v>88</v>
      </c>
      <c r="C420" s="139"/>
      <c r="D420" s="139"/>
    </row>
    <row r="421" spans="1:4" x14ac:dyDescent="0.2">
      <c r="A421" s="6">
        <v>420305</v>
      </c>
      <c r="B421" s="7" t="s">
        <v>89</v>
      </c>
      <c r="C421" s="139"/>
      <c r="D421" s="139"/>
    </row>
    <row r="422" spans="1:4" x14ac:dyDescent="0.2">
      <c r="A422" s="6">
        <v>420306</v>
      </c>
      <c r="B422" s="7" t="s">
        <v>206</v>
      </c>
      <c r="C422" s="139"/>
      <c r="D422" s="139"/>
    </row>
    <row r="423" spans="1:4" x14ac:dyDescent="0.2">
      <c r="A423" s="6"/>
      <c r="B423" s="7" t="s">
        <v>207</v>
      </c>
      <c r="C423" s="139"/>
      <c r="D423" s="139"/>
    </row>
    <row r="424" spans="1:4" x14ac:dyDescent="0.2">
      <c r="A424" s="6"/>
      <c r="B424" s="7" t="s">
        <v>208</v>
      </c>
      <c r="C424" s="139"/>
      <c r="D424" s="139"/>
    </row>
    <row r="425" spans="1:4" x14ac:dyDescent="0.2">
      <c r="A425" s="6"/>
      <c r="B425" s="7" t="s">
        <v>209</v>
      </c>
      <c r="C425" s="139"/>
      <c r="D425" s="139"/>
    </row>
    <row r="426" spans="1:4" x14ac:dyDescent="0.2">
      <c r="A426" s="6">
        <v>420307</v>
      </c>
      <c r="B426" s="7" t="s">
        <v>91</v>
      </c>
      <c r="C426" s="139"/>
      <c r="D426" s="139"/>
    </row>
    <row r="427" spans="1:4" ht="13.5" thickBot="1" x14ac:dyDescent="0.25">
      <c r="A427" s="18">
        <v>420308</v>
      </c>
      <c r="B427" s="19" t="s">
        <v>210</v>
      </c>
      <c r="C427" s="148"/>
      <c r="D427" s="148"/>
    </row>
    <row r="428" spans="1:4" ht="13.5" thickBot="1" x14ac:dyDescent="0.25">
      <c r="A428" s="9" t="s">
        <v>18</v>
      </c>
      <c r="B428" s="10"/>
      <c r="C428" s="140">
        <f>SUM(C417:C427)</f>
        <v>0</v>
      </c>
      <c r="D428" s="140">
        <f>SUM(D417:D427)</f>
        <v>0</v>
      </c>
    </row>
    <row r="429" spans="1:4" x14ac:dyDescent="0.2">
      <c r="A429" s="12">
        <v>4204</v>
      </c>
      <c r="B429" s="13" t="s">
        <v>252</v>
      </c>
      <c r="C429" s="141"/>
      <c r="D429" s="141"/>
    </row>
    <row r="430" spans="1:4" x14ac:dyDescent="0.2">
      <c r="A430" s="6">
        <v>420401</v>
      </c>
      <c r="B430" s="7" t="s">
        <v>203</v>
      </c>
      <c r="C430" s="139"/>
      <c r="D430" s="139"/>
    </row>
    <row r="431" spans="1:4" x14ac:dyDescent="0.2">
      <c r="A431" s="6">
        <v>420402</v>
      </c>
      <c r="B431" s="7" t="s">
        <v>204</v>
      </c>
      <c r="C431" s="139"/>
      <c r="D431" s="139"/>
    </row>
    <row r="432" spans="1:4" x14ac:dyDescent="0.2">
      <c r="A432" s="6">
        <v>420403</v>
      </c>
      <c r="B432" s="7" t="s">
        <v>87</v>
      </c>
      <c r="C432" s="139"/>
      <c r="D432" s="139"/>
    </row>
    <row r="433" spans="1:4" x14ac:dyDescent="0.2">
      <c r="A433" s="6">
        <v>420404</v>
      </c>
      <c r="B433" s="7" t="s">
        <v>88</v>
      </c>
      <c r="C433" s="139"/>
      <c r="D433" s="139"/>
    </row>
    <row r="434" spans="1:4" x14ac:dyDescent="0.2">
      <c r="A434" s="6">
        <v>420405</v>
      </c>
      <c r="B434" s="7" t="s">
        <v>89</v>
      </c>
      <c r="C434" s="139"/>
      <c r="D434" s="139"/>
    </row>
    <row r="435" spans="1:4" x14ac:dyDescent="0.2">
      <c r="A435" s="6">
        <v>420406</v>
      </c>
      <c r="B435" s="7" t="s">
        <v>206</v>
      </c>
      <c r="C435" s="139"/>
      <c r="D435" s="139"/>
    </row>
    <row r="436" spans="1:4" x14ac:dyDescent="0.2">
      <c r="A436" s="6"/>
      <c r="B436" s="7" t="s">
        <v>207</v>
      </c>
      <c r="C436" s="139"/>
      <c r="D436" s="139"/>
    </row>
    <row r="437" spans="1:4" x14ac:dyDescent="0.2">
      <c r="A437" s="6"/>
      <c r="B437" s="7" t="s">
        <v>208</v>
      </c>
      <c r="C437" s="139"/>
      <c r="D437" s="139"/>
    </row>
    <row r="438" spans="1:4" x14ac:dyDescent="0.2">
      <c r="A438" s="6"/>
      <c r="B438" s="7" t="s">
        <v>209</v>
      </c>
      <c r="C438" s="139"/>
      <c r="D438" s="139"/>
    </row>
    <row r="439" spans="1:4" x14ac:dyDescent="0.2">
      <c r="A439" s="6">
        <v>420407</v>
      </c>
      <c r="B439" s="7" t="s">
        <v>91</v>
      </c>
      <c r="C439" s="139"/>
      <c r="D439" s="139"/>
    </row>
    <row r="440" spans="1:4" ht="13.5" thickBot="1" x14ac:dyDescent="0.25">
      <c r="A440" s="18">
        <v>420408</v>
      </c>
      <c r="B440" s="19" t="s">
        <v>210</v>
      </c>
      <c r="C440" s="148"/>
      <c r="D440" s="148"/>
    </row>
    <row r="441" spans="1:4" ht="13.5" thickBot="1" x14ac:dyDescent="0.25">
      <c r="A441" s="9" t="s">
        <v>18</v>
      </c>
      <c r="B441" s="10"/>
      <c r="C441" s="140">
        <f>SUM(C430:C440)</f>
        <v>0</v>
      </c>
      <c r="D441" s="140">
        <f>SUM(D430:D440)</f>
        <v>0</v>
      </c>
    </row>
    <row r="442" spans="1:4" x14ac:dyDescent="0.2">
      <c r="A442" s="12">
        <v>4205</v>
      </c>
      <c r="B442" s="13" t="s">
        <v>253</v>
      </c>
      <c r="C442" s="141"/>
      <c r="D442" s="141"/>
    </row>
    <row r="443" spans="1:4" x14ac:dyDescent="0.2">
      <c r="A443" s="6">
        <v>420501</v>
      </c>
      <c r="B443" s="7" t="s">
        <v>86</v>
      </c>
      <c r="C443" s="139"/>
      <c r="D443" s="139"/>
    </row>
    <row r="444" spans="1:4" x14ac:dyDescent="0.2">
      <c r="A444" s="6">
        <v>420502</v>
      </c>
      <c r="B444" s="7" t="s">
        <v>87</v>
      </c>
      <c r="C444" s="139"/>
      <c r="D444" s="139"/>
    </row>
    <row r="445" spans="1:4" x14ac:dyDescent="0.2">
      <c r="A445" s="6">
        <v>420503</v>
      </c>
      <c r="B445" s="7" t="s">
        <v>88</v>
      </c>
      <c r="C445" s="139"/>
      <c r="D445" s="139"/>
    </row>
    <row r="446" spans="1:4" x14ac:dyDescent="0.2">
      <c r="A446" s="6">
        <v>420504</v>
      </c>
      <c r="B446" s="7" t="s">
        <v>89</v>
      </c>
      <c r="C446" s="139"/>
      <c r="D446" s="139"/>
    </row>
    <row r="447" spans="1:4" x14ac:dyDescent="0.2">
      <c r="A447" s="6">
        <v>420505</v>
      </c>
      <c r="B447" s="7" t="s">
        <v>206</v>
      </c>
      <c r="C447" s="139"/>
      <c r="D447" s="139"/>
    </row>
    <row r="448" spans="1:4" x14ac:dyDescent="0.2">
      <c r="A448" s="6"/>
      <c r="B448" s="7" t="s">
        <v>207</v>
      </c>
      <c r="C448" s="139"/>
      <c r="D448" s="139"/>
    </row>
    <row r="449" spans="1:4" x14ac:dyDescent="0.2">
      <c r="A449" s="6"/>
      <c r="B449" s="7" t="s">
        <v>208</v>
      </c>
      <c r="C449" s="139"/>
      <c r="D449" s="139"/>
    </row>
    <row r="450" spans="1:4" x14ac:dyDescent="0.2">
      <c r="A450" s="6"/>
      <c r="B450" s="7" t="s">
        <v>209</v>
      </c>
      <c r="C450" s="139"/>
      <c r="D450" s="139"/>
    </row>
    <row r="451" spans="1:4" x14ac:dyDescent="0.2">
      <c r="A451" s="6">
        <v>420506</v>
      </c>
      <c r="B451" s="7" t="s">
        <v>91</v>
      </c>
      <c r="C451" s="139"/>
      <c r="D451" s="139"/>
    </row>
    <row r="452" spans="1:4" ht="13.5" thickBot="1" x14ac:dyDescent="0.25">
      <c r="A452" s="18">
        <v>420507</v>
      </c>
      <c r="B452" s="19" t="s">
        <v>210</v>
      </c>
      <c r="C452" s="148"/>
      <c r="D452" s="148"/>
    </row>
    <row r="453" spans="1:4" ht="13.5" thickBot="1" x14ac:dyDescent="0.25">
      <c r="A453" s="9" t="s">
        <v>18</v>
      </c>
      <c r="B453" s="10"/>
      <c r="C453" s="140">
        <f>SUM(C443:C452)</f>
        <v>0</v>
      </c>
      <c r="D453" s="140">
        <f>SUM(D443:D452)</f>
        <v>0</v>
      </c>
    </row>
    <row r="454" spans="1:4" x14ac:dyDescent="0.2">
      <c r="A454" s="12">
        <v>4206</v>
      </c>
      <c r="B454" s="13" t="s">
        <v>254</v>
      </c>
      <c r="C454" s="141"/>
      <c r="D454" s="141"/>
    </row>
    <row r="455" spans="1:4" x14ac:dyDescent="0.2">
      <c r="A455" s="6">
        <v>420601</v>
      </c>
      <c r="B455" s="7" t="s">
        <v>86</v>
      </c>
      <c r="C455" s="139"/>
      <c r="D455" s="139"/>
    </row>
    <row r="456" spans="1:4" x14ac:dyDescent="0.2">
      <c r="A456" s="6">
        <v>420602</v>
      </c>
      <c r="B456" s="7" t="s">
        <v>87</v>
      </c>
      <c r="C456" s="139"/>
      <c r="D456" s="139"/>
    </row>
    <row r="457" spans="1:4" x14ac:dyDescent="0.2">
      <c r="A457" s="6">
        <v>420603</v>
      </c>
      <c r="B457" s="7" t="s">
        <v>88</v>
      </c>
      <c r="C457" s="139"/>
      <c r="D457" s="139"/>
    </row>
    <row r="458" spans="1:4" x14ac:dyDescent="0.2">
      <c r="A458" s="6">
        <v>420604</v>
      </c>
      <c r="B458" s="7" t="s">
        <v>89</v>
      </c>
      <c r="C458" s="139"/>
      <c r="D458" s="139"/>
    </row>
    <row r="459" spans="1:4" x14ac:dyDescent="0.2">
      <c r="A459" s="6">
        <v>420605</v>
      </c>
      <c r="B459" s="7" t="s">
        <v>206</v>
      </c>
      <c r="C459" s="139"/>
      <c r="D459" s="139"/>
    </row>
    <row r="460" spans="1:4" x14ac:dyDescent="0.2">
      <c r="A460" s="6"/>
      <c r="B460" s="7" t="s">
        <v>207</v>
      </c>
      <c r="C460" s="139"/>
      <c r="D460" s="139"/>
    </row>
    <row r="461" spans="1:4" x14ac:dyDescent="0.2">
      <c r="A461" s="6"/>
      <c r="B461" s="7" t="s">
        <v>208</v>
      </c>
      <c r="C461" s="139"/>
      <c r="D461" s="139"/>
    </row>
    <row r="462" spans="1:4" x14ac:dyDescent="0.2">
      <c r="A462" s="6"/>
      <c r="B462" s="7" t="s">
        <v>209</v>
      </c>
      <c r="C462" s="139"/>
      <c r="D462" s="139"/>
    </row>
    <row r="463" spans="1:4" x14ac:dyDescent="0.2">
      <c r="A463" s="6">
        <v>420606</v>
      </c>
      <c r="B463" s="7" t="s">
        <v>91</v>
      </c>
      <c r="C463" s="139"/>
      <c r="D463" s="139"/>
    </row>
    <row r="464" spans="1:4" ht="13.5" thickBot="1" x14ac:dyDescent="0.25">
      <c r="A464" s="18">
        <v>420607</v>
      </c>
      <c r="B464" s="19" t="s">
        <v>210</v>
      </c>
      <c r="C464" s="148"/>
      <c r="D464" s="148"/>
    </row>
    <row r="465" spans="1:4" ht="13.5" thickBot="1" x14ac:dyDescent="0.25">
      <c r="A465" s="9" t="s">
        <v>18</v>
      </c>
      <c r="B465" s="10"/>
      <c r="C465" s="140">
        <f>SUM(C455:C464)</f>
        <v>0</v>
      </c>
      <c r="D465" s="140">
        <f>SUM(D455:D464)</f>
        <v>0</v>
      </c>
    </row>
    <row r="466" spans="1:4" x14ac:dyDescent="0.2">
      <c r="A466" s="12">
        <v>4207</v>
      </c>
      <c r="B466" s="13" t="s">
        <v>214</v>
      </c>
      <c r="C466" s="141"/>
      <c r="D466" s="141"/>
    </row>
    <row r="467" spans="1:4" x14ac:dyDescent="0.2">
      <c r="A467" s="6">
        <v>420701</v>
      </c>
      <c r="B467" s="7" t="s">
        <v>86</v>
      </c>
      <c r="C467" s="139"/>
      <c r="D467" s="139"/>
    </row>
    <row r="468" spans="1:4" x14ac:dyDescent="0.2">
      <c r="A468" s="6">
        <v>420702</v>
      </c>
      <c r="B468" s="7" t="s">
        <v>87</v>
      </c>
      <c r="C468" s="139"/>
      <c r="D468" s="139"/>
    </row>
    <row r="469" spans="1:4" x14ac:dyDescent="0.2">
      <c r="A469" s="6">
        <v>420703</v>
      </c>
      <c r="B469" s="7" t="s">
        <v>88</v>
      </c>
      <c r="C469" s="139"/>
      <c r="D469" s="139"/>
    </row>
    <row r="470" spans="1:4" x14ac:dyDescent="0.2">
      <c r="A470" s="6">
        <v>420704</v>
      </c>
      <c r="B470" s="7" t="s">
        <v>89</v>
      </c>
      <c r="C470" s="139"/>
      <c r="D470" s="139"/>
    </row>
    <row r="471" spans="1:4" x14ac:dyDescent="0.2">
      <c r="A471" s="6">
        <v>420705</v>
      </c>
      <c r="B471" s="7" t="s">
        <v>206</v>
      </c>
      <c r="C471" s="139"/>
      <c r="D471" s="139"/>
    </row>
    <row r="472" spans="1:4" x14ac:dyDescent="0.2">
      <c r="A472" s="6"/>
      <c r="B472" s="7" t="s">
        <v>207</v>
      </c>
      <c r="C472" s="139"/>
      <c r="D472" s="139"/>
    </row>
    <row r="473" spans="1:4" x14ac:dyDescent="0.2">
      <c r="A473" s="6"/>
      <c r="B473" s="7" t="s">
        <v>208</v>
      </c>
      <c r="C473" s="139"/>
      <c r="D473" s="139"/>
    </row>
    <row r="474" spans="1:4" x14ac:dyDescent="0.2">
      <c r="A474" s="6"/>
      <c r="B474" s="7" t="s">
        <v>209</v>
      </c>
      <c r="C474" s="139"/>
      <c r="D474" s="139"/>
    </row>
    <row r="475" spans="1:4" x14ac:dyDescent="0.2">
      <c r="A475" s="6">
        <v>420706</v>
      </c>
      <c r="B475" s="7" t="s">
        <v>91</v>
      </c>
      <c r="C475" s="139"/>
      <c r="D475" s="139"/>
    </row>
    <row r="476" spans="1:4" ht="13.5" thickBot="1" x14ac:dyDescent="0.25">
      <c r="A476" s="18">
        <v>420707</v>
      </c>
      <c r="B476" s="19" t="s">
        <v>210</v>
      </c>
      <c r="C476" s="148"/>
      <c r="D476" s="148"/>
    </row>
    <row r="477" spans="1:4" ht="13.5" thickBot="1" x14ac:dyDescent="0.25">
      <c r="A477" s="9" t="s">
        <v>18</v>
      </c>
      <c r="B477" s="10"/>
      <c r="C477" s="140">
        <f>SUM(C467:C476)</f>
        <v>0</v>
      </c>
      <c r="D477" s="140">
        <f>SUM(D467:D476)</f>
        <v>0</v>
      </c>
    </row>
    <row r="478" spans="1:4" x14ac:dyDescent="0.2">
      <c r="A478" s="12">
        <v>4208</v>
      </c>
      <c r="B478" s="13" t="s">
        <v>255</v>
      </c>
      <c r="C478" s="141"/>
      <c r="D478" s="141"/>
    </row>
    <row r="479" spans="1:4" x14ac:dyDescent="0.2">
      <c r="A479" s="15">
        <v>420801</v>
      </c>
      <c r="B479" s="16" t="s">
        <v>87</v>
      </c>
      <c r="C479" s="142"/>
      <c r="D479" s="142"/>
    </row>
    <row r="480" spans="1:4" x14ac:dyDescent="0.2">
      <c r="A480" s="6">
        <v>420802</v>
      </c>
      <c r="B480" s="7" t="s">
        <v>88</v>
      </c>
      <c r="C480" s="139"/>
      <c r="D480" s="139"/>
    </row>
    <row r="481" spans="1:4" x14ac:dyDescent="0.2">
      <c r="A481" s="6">
        <v>420803</v>
      </c>
      <c r="B481" s="7" t="s">
        <v>89</v>
      </c>
      <c r="C481" s="139"/>
      <c r="D481" s="139"/>
    </row>
    <row r="482" spans="1:4" x14ac:dyDescent="0.2">
      <c r="A482" s="6">
        <v>420804</v>
      </c>
      <c r="B482" s="7" t="s">
        <v>206</v>
      </c>
      <c r="C482" s="139"/>
      <c r="D482" s="139"/>
    </row>
    <row r="483" spans="1:4" x14ac:dyDescent="0.2">
      <c r="A483" s="6"/>
      <c r="B483" s="7" t="s">
        <v>207</v>
      </c>
      <c r="C483" s="139"/>
      <c r="D483" s="139"/>
    </row>
    <row r="484" spans="1:4" x14ac:dyDescent="0.2">
      <c r="A484" s="6"/>
      <c r="B484" s="7" t="s">
        <v>208</v>
      </c>
      <c r="C484" s="139"/>
      <c r="D484" s="139"/>
    </row>
    <row r="485" spans="1:4" x14ac:dyDescent="0.2">
      <c r="A485" s="6"/>
      <c r="B485" s="7" t="s">
        <v>209</v>
      </c>
      <c r="C485" s="139"/>
      <c r="D485" s="139"/>
    </row>
    <row r="486" spans="1:4" x14ac:dyDescent="0.2">
      <c r="A486" s="6">
        <v>420805</v>
      </c>
      <c r="B486" s="7" t="s">
        <v>91</v>
      </c>
      <c r="C486" s="139"/>
      <c r="D486" s="139"/>
    </row>
    <row r="487" spans="1:4" ht="13.5" thickBot="1" x14ac:dyDescent="0.25">
      <c r="A487" s="18">
        <v>420806</v>
      </c>
      <c r="B487" s="19" t="s">
        <v>210</v>
      </c>
      <c r="C487" s="148"/>
      <c r="D487" s="148"/>
    </row>
    <row r="488" spans="1:4" ht="13.5" thickBot="1" x14ac:dyDescent="0.25">
      <c r="A488" s="9" t="s">
        <v>18</v>
      </c>
      <c r="B488" s="10"/>
      <c r="C488" s="140">
        <f>SUM(C479:C487)</f>
        <v>0</v>
      </c>
      <c r="D488" s="140">
        <f>SUM(D479:D487)</f>
        <v>0</v>
      </c>
    </row>
    <row r="489" spans="1:4" x14ac:dyDescent="0.2">
      <c r="A489" s="12">
        <v>4209</v>
      </c>
      <c r="B489" s="13" t="s">
        <v>256</v>
      </c>
      <c r="C489" s="141"/>
      <c r="D489" s="141"/>
    </row>
    <row r="490" spans="1:4" x14ac:dyDescent="0.2">
      <c r="A490" s="6">
        <v>420901</v>
      </c>
      <c r="B490" s="7" t="s">
        <v>87</v>
      </c>
      <c r="C490" s="139"/>
      <c r="D490" s="139"/>
    </row>
    <row r="491" spans="1:4" x14ac:dyDescent="0.2">
      <c r="A491" s="6">
        <v>420902</v>
      </c>
      <c r="B491" s="7" t="s">
        <v>88</v>
      </c>
      <c r="C491" s="139"/>
      <c r="D491" s="139"/>
    </row>
    <row r="492" spans="1:4" x14ac:dyDescent="0.2">
      <c r="A492" s="6">
        <v>420903</v>
      </c>
      <c r="B492" s="7" t="s">
        <v>89</v>
      </c>
      <c r="C492" s="139"/>
      <c r="D492" s="139"/>
    </row>
    <row r="493" spans="1:4" x14ac:dyDescent="0.2">
      <c r="A493" s="6">
        <v>420904</v>
      </c>
      <c r="B493" s="7" t="s">
        <v>206</v>
      </c>
      <c r="C493" s="139"/>
      <c r="D493" s="139"/>
    </row>
    <row r="494" spans="1:4" x14ac:dyDescent="0.2">
      <c r="A494" s="6"/>
      <c r="B494" s="7" t="s">
        <v>207</v>
      </c>
      <c r="C494" s="139"/>
      <c r="D494" s="139"/>
    </row>
    <row r="495" spans="1:4" x14ac:dyDescent="0.2">
      <c r="A495" s="6"/>
      <c r="B495" s="7" t="s">
        <v>208</v>
      </c>
      <c r="C495" s="139"/>
      <c r="D495" s="139"/>
    </row>
    <row r="496" spans="1:4" x14ac:dyDescent="0.2">
      <c r="A496" s="6"/>
      <c r="B496" s="7" t="s">
        <v>209</v>
      </c>
      <c r="C496" s="139"/>
      <c r="D496" s="139"/>
    </row>
    <row r="497" spans="1:4" x14ac:dyDescent="0.2">
      <c r="A497" s="6">
        <v>420905</v>
      </c>
      <c r="B497" s="7" t="s">
        <v>91</v>
      </c>
      <c r="C497" s="139"/>
      <c r="D497" s="139"/>
    </row>
    <row r="498" spans="1:4" ht="13.5" thickBot="1" x14ac:dyDescent="0.25">
      <c r="A498" s="18">
        <v>420906</v>
      </c>
      <c r="B498" s="19" t="s">
        <v>210</v>
      </c>
      <c r="C498" s="148"/>
      <c r="D498" s="148"/>
    </row>
    <row r="499" spans="1:4" ht="13.5" thickBot="1" x14ac:dyDescent="0.25">
      <c r="A499" s="9" t="s">
        <v>18</v>
      </c>
      <c r="B499" s="10"/>
      <c r="C499" s="140">
        <f>SUM(C490:C498)</f>
        <v>0</v>
      </c>
      <c r="D499" s="140">
        <f>SUM(D490:D498)</f>
        <v>0</v>
      </c>
    </row>
    <row r="500" spans="1:4" x14ac:dyDescent="0.2">
      <c r="A500" s="12">
        <v>4210</v>
      </c>
      <c r="B500" s="13" t="s">
        <v>257</v>
      </c>
      <c r="C500" s="141"/>
      <c r="D500" s="141"/>
    </row>
    <row r="501" spans="1:4" x14ac:dyDescent="0.2">
      <c r="A501" s="6">
        <v>421001</v>
      </c>
      <c r="B501" s="7" t="s">
        <v>219</v>
      </c>
      <c r="C501" s="139"/>
      <c r="D501" s="139"/>
    </row>
    <row r="502" spans="1:4" x14ac:dyDescent="0.2">
      <c r="A502" s="6">
        <v>421002</v>
      </c>
      <c r="B502" s="7" t="s">
        <v>258</v>
      </c>
      <c r="C502" s="139"/>
      <c r="D502" s="139"/>
    </row>
    <row r="503" spans="1:4" x14ac:dyDescent="0.2">
      <c r="A503" s="6">
        <v>421003</v>
      </c>
      <c r="B503" s="7" t="s">
        <v>221</v>
      </c>
      <c r="C503" s="139"/>
      <c r="D503" s="139"/>
    </row>
    <row r="504" spans="1:4" x14ac:dyDescent="0.2">
      <c r="A504" s="6">
        <v>421004</v>
      </c>
      <c r="B504" s="7" t="s">
        <v>222</v>
      </c>
      <c r="C504" s="139"/>
      <c r="D504" s="139"/>
    </row>
    <row r="505" spans="1:4" x14ac:dyDescent="0.2">
      <c r="A505" s="6">
        <v>421005</v>
      </c>
      <c r="B505" s="7" t="s">
        <v>259</v>
      </c>
      <c r="C505" s="139"/>
      <c r="D505" s="139"/>
    </row>
    <row r="506" spans="1:4" x14ac:dyDescent="0.2">
      <c r="A506" s="6">
        <v>421006</v>
      </c>
      <c r="B506" s="7" t="s">
        <v>260</v>
      </c>
      <c r="C506" s="139"/>
      <c r="D506" s="139"/>
    </row>
    <row r="507" spans="1:4" x14ac:dyDescent="0.2">
      <c r="A507" s="6">
        <v>421007</v>
      </c>
      <c r="B507" s="7" t="s">
        <v>261</v>
      </c>
      <c r="C507" s="139"/>
      <c r="D507" s="139"/>
    </row>
    <row r="508" spans="1:4" x14ac:dyDescent="0.2">
      <c r="A508" s="6">
        <v>421008</v>
      </c>
      <c r="B508" s="7" t="s">
        <v>118</v>
      </c>
      <c r="C508" s="139"/>
      <c r="D508" s="139"/>
    </row>
    <row r="509" spans="1:4" x14ac:dyDescent="0.2">
      <c r="A509" s="6"/>
      <c r="B509" s="7" t="s">
        <v>207</v>
      </c>
      <c r="C509" s="139"/>
      <c r="D509" s="139"/>
    </row>
    <row r="510" spans="1:4" x14ac:dyDescent="0.2">
      <c r="A510" s="6"/>
      <c r="B510" s="7" t="s">
        <v>208</v>
      </c>
      <c r="C510" s="139"/>
      <c r="D510" s="139"/>
    </row>
    <row r="511" spans="1:4" x14ac:dyDescent="0.2">
      <c r="A511" s="6"/>
      <c r="B511" s="7" t="s">
        <v>209</v>
      </c>
      <c r="C511" s="139"/>
      <c r="D511" s="139"/>
    </row>
    <row r="512" spans="1:4" ht="13.5" thickBot="1" x14ac:dyDescent="0.25">
      <c r="A512" s="18">
        <v>421009</v>
      </c>
      <c r="B512" s="19" t="s">
        <v>227</v>
      </c>
      <c r="C512" s="148"/>
      <c r="D512" s="148"/>
    </row>
    <row r="513" spans="1:4" ht="13.5" thickBot="1" x14ac:dyDescent="0.25">
      <c r="A513" s="9" t="s">
        <v>18</v>
      </c>
      <c r="B513" s="10"/>
      <c r="C513" s="140">
        <f>SUM(C501:C512)</f>
        <v>0</v>
      </c>
      <c r="D513" s="140">
        <f>SUM(D501:D512)</f>
        <v>0</v>
      </c>
    </row>
    <row r="514" spans="1:4" x14ac:dyDescent="0.2">
      <c r="A514" s="12">
        <v>4211</v>
      </c>
      <c r="B514" s="13" t="s">
        <v>262</v>
      </c>
      <c r="C514" s="141"/>
      <c r="D514" s="141"/>
    </row>
    <row r="515" spans="1:4" x14ac:dyDescent="0.2">
      <c r="A515" s="6">
        <v>421101</v>
      </c>
      <c r="B515" s="7" t="s">
        <v>219</v>
      </c>
      <c r="C515" s="139"/>
      <c r="D515" s="139"/>
    </row>
    <row r="516" spans="1:4" x14ac:dyDescent="0.2">
      <c r="A516" s="6">
        <v>421102</v>
      </c>
      <c r="B516" s="7" t="s">
        <v>220</v>
      </c>
      <c r="C516" s="139"/>
      <c r="D516" s="139"/>
    </row>
    <row r="517" spans="1:4" x14ac:dyDescent="0.2">
      <c r="A517" s="6">
        <v>421103</v>
      </c>
      <c r="B517" s="7" t="s">
        <v>221</v>
      </c>
      <c r="C517" s="139"/>
      <c r="D517" s="139"/>
    </row>
    <row r="518" spans="1:4" x14ac:dyDescent="0.2">
      <c r="A518" s="6">
        <v>421104</v>
      </c>
      <c r="B518" s="7" t="s">
        <v>222</v>
      </c>
      <c r="C518" s="139"/>
      <c r="D518" s="139"/>
    </row>
    <row r="519" spans="1:4" x14ac:dyDescent="0.2">
      <c r="A519" s="6">
        <v>421105</v>
      </c>
      <c r="B519" s="7" t="s">
        <v>259</v>
      </c>
      <c r="C519" s="139"/>
      <c r="D519" s="139"/>
    </row>
    <row r="520" spans="1:4" x14ac:dyDescent="0.2">
      <c r="A520" s="6">
        <v>421106</v>
      </c>
      <c r="B520" s="7" t="s">
        <v>260</v>
      </c>
      <c r="C520" s="139"/>
      <c r="D520" s="139"/>
    </row>
    <row r="521" spans="1:4" x14ac:dyDescent="0.2">
      <c r="A521" s="6">
        <v>421107</v>
      </c>
      <c r="B521" s="7" t="s">
        <v>263</v>
      </c>
      <c r="C521" s="139"/>
      <c r="D521" s="139"/>
    </row>
    <row r="522" spans="1:4" x14ac:dyDescent="0.2">
      <c r="A522" s="6">
        <v>421108</v>
      </c>
      <c r="B522" s="7" t="s">
        <v>118</v>
      </c>
      <c r="C522" s="139"/>
      <c r="D522" s="139"/>
    </row>
    <row r="523" spans="1:4" x14ac:dyDescent="0.2">
      <c r="A523" s="6"/>
      <c r="B523" s="7" t="s">
        <v>207</v>
      </c>
      <c r="C523" s="139"/>
      <c r="D523" s="139"/>
    </row>
    <row r="524" spans="1:4" x14ac:dyDescent="0.2">
      <c r="A524" s="6"/>
      <c r="B524" s="7" t="s">
        <v>208</v>
      </c>
      <c r="C524" s="139"/>
      <c r="D524" s="139"/>
    </row>
    <row r="525" spans="1:4" x14ac:dyDescent="0.2">
      <c r="A525" s="6"/>
      <c r="B525" s="7" t="s">
        <v>209</v>
      </c>
      <c r="C525" s="139"/>
      <c r="D525" s="139"/>
    </row>
    <row r="526" spans="1:4" ht="13.5" thickBot="1" x14ac:dyDescent="0.25">
      <c r="A526" s="18">
        <v>421109</v>
      </c>
      <c r="B526" s="19" t="s">
        <v>227</v>
      </c>
      <c r="C526" s="148"/>
      <c r="D526" s="148"/>
    </row>
    <row r="527" spans="1:4" ht="13.5" thickBot="1" x14ac:dyDescent="0.25">
      <c r="A527" s="9" t="s">
        <v>18</v>
      </c>
      <c r="B527" s="10"/>
      <c r="C527" s="140">
        <f>SUM(C515:C526)</f>
        <v>0</v>
      </c>
      <c r="D527" s="140">
        <f>SUM(D515:D526)</f>
        <v>0</v>
      </c>
    </row>
    <row r="528" spans="1:4" x14ac:dyDescent="0.2">
      <c r="A528" s="12">
        <v>4212</v>
      </c>
      <c r="B528" s="13" t="s">
        <v>233</v>
      </c>
      <c r="C528" s="141"/>
      <c r="D528" s="141"/>
    </row>
    <row r="529" spans="1:4" x14ac:dyDescent="0.2">
      <c r="A529" s="6">
        <v>421201</v>
      </c>
      <c r="B529" s="7" t="s">
        <v>86</v>
      </c>
      <c r="C529" s="139"/>
      <c r="D529" s="139"/>
    </row>
    <row r="530" spans="1:4" x14ac:dyDescent="0.2">
      <c r="A530" s="6">
        <v>421202</v>
      </c>
      <c r="B530" s="7" t="s">
        <v>87</v>
      </c>
      <c r="C530" s="139"/>
      <c r="D530" s="139"/>
    </row>
    <row r="531" spans="1:4" x14ac:dyDescent="0.2">
      <c r="A531" s="6">
        <v>421203</v>
      </c>
      <c r="B531" s="7" t="s">
        <v>88</v>
      </c>
      <c r="C531" s="139"/>
      <c r="D531" s="139"/>
    </row>
    <row r="532" spans="1:4" x14ac:dyDescent="0.2">
      <c r="A532" s="6">
        <v>421204</v>
      </c>
      <c r="B532" s="7" t="s">
        <v>89</v>
      </c>
      <c r="C532" s="139"/>
      <c r="D532" s="139"/>
    </row>
    <row r="533" spans="1:4" x14ac:dyDescent="0.2">
      <c r="A533" s="6">
        <v>421205</v>
      </c>
      <c r="B533" s="7" t="s">
        <v>206</v>
      </c>
      <c r="C533" s="139"/>
      <c r="D533" s="139"/>
    </row>
    <row r="534" spans="1:4" x14ac:dyDescent="0.2">
      <c r="A534" s="15"/>
      <c r="B534" s="16" t="s">
        <v>207</v>
      </c>
      <c r="C534" s="142"/>
      <c r="D534" s="142"/>
    </row>
    <row r="535" spans="1:4" x14ac:dyDescent="0.2">
      <c r="A535" s="15"/>
      <c r="B535" s="16" t="s">
        <v>208</v>
      </c>
      <c r="C535" s="142"/>
      <c r="D535" s="142"/>
    </row>
    <row r="536" spans="1:4" x14ac:dyDescent="0.2">
      <c r="A536" s="15"/>
      <c r="B536" s="16" t="s">
        <v>209</v>
      </c>
      <c r="C536" s="142"/>
      <c r="D536" s="142"/>
    </row>
    <row r="537" spans="1:4" x14ac:dyDescent="0.2">
      <c r="A537" s="6">
        <v>421206</v>
      </c>
      <c r="B537" s="7" t="s">
        <v>91</v>
      </c>
      <c r="C537" s="139"/>
      <c r="D537" s="139"/>
    </row>
    <row r="538" spans="1:4" ht="13.5" thickBot="1" x14ac:dyDescent="0.25">
      <c r="A538" s="18">
        <v>421207</v>
      </c>
      <c r="B538" s="19" t="s">
        <v>92</v>
      </c>
      <c r="C538" s="148"/>
      <c r="D538" s="148"/>
    </row>
    <row r="539" spans="1:4" ht="13.5" thickBot="1" x14ac:dyDescent="0.25">
      <c r="A539" s="9" t="s">
        <v>18</v>
      </c>
      <c r="B539" s="10"/>
      <c r="C539" s="140">
        <f>SUM(C529:C538)</f>
        <v>0</v>
      </c>
      <c r="D539" s="140">
        <f>SUM(D529:D538)</f>
        <v>0</v>
      </c>
    </row>
    <row r="540" spans="1:4" x14ac:dyDescent="0.2">
      <c r="A540" s="12">
        <v>4213</v>
      </c>
      <c r="B540" s="13" t="s">
        <v>264</v>
      </c>
      <c r="C540" s="141"/>
      <c r="D540" s="141"/>
    </row>
    <row r="541" spans="1:4" x14ac:dyDescent="0.2">
      <c r="A541" s="6">
        <v>421301</v>
      </c>
      <c r="B541" s="7" t="s">
        <v>86</v>
      </c>
      <c r="C541" s="139"/>
      <c r="D541" s="139"/>
    </row>
    <row r="542" spans="1:4" x14ac:dyDescent="0.2">
      <c r="A542" s="6">
        <v>421302</v>
      </c>
      <c r="B542" s="7" t="s">
        <v>265</v>
      </c>
      <c r="C542" s="139"/>
      <c r="D542" s="139"/>
    </row>
    <row r="543" spans="1:4" x14ac:dyDescent="0.2">
      <c r="A543" s="6">
        <v>421303</v>
      </c>
      <c r="B543" s="7" t="s">
        <v>88</v>
      </c>
      <c r="C543" s="139"/>
      <c r="D543" s="139"/>
    </row>
    <row r="544" spans="1:4" x14ac:dyDescent="0.2">
      <c r="A544" s="6">
        <v>421304</v>
      </c>
      <c r="B544" s="7" t="s">
        <v>89</v>
      </c>
      <c r="C544" s="139"/>
      <c r="D544" s="139"/>
    </row>
    <row r="545" spans="1:4" x14ac:dyDescent="0.2">
      <c r="A545" s="6">
        <v>421305</v>
      </c>
      <c r="B545" s="7" t="s">
        <v>206</v>
      </c>
      <c r="C545" s="139"/>
      <c r="D545" s="139"/>
    </row>
    <row r="546" spans="1:4" x14ac:dyDescent="0.2">
      <c r="A546" s="6"/>
      <c r="B546" s="7" t="s">
        <v>207</v>
      </c>
      <c r="C546" s="139"/>
      <c r="D546" s="139"/>
    </row>
    <row r="547" spans="1:4" x14ac:dyDescent="0.2">
      <c r="A547" s="6"/>
      <c r="B547" s="7" t="s">
        <v>208</v>
      </c>
      <c r="C547" s="139"/>
      <c r="D547" s="139"/>
    </row>
    <row r="548" spans="1:4" x14ac:dyDescent="0.2">
      <c r="A548" s="6"/>
      <c r="B548" s="7" t="s">
        <v>209</v>
      </c>
      <c r="C548" s="139"/>
      <c r="D548" s="139"/>
    </row>
    <row r="549" spans="1:4" x14ac:dyDescent="0.2">
      <c r="A549" s="6">
        <v>421306</v>
      </c>
      <c r="B549" s="7" t="s">
        <v>91</v>
      </c>
      <c r="C549" s="139"/>
      <c r="D549" s="139"/>
    </row>
    <row r="550" spans="1:4" ht="13.5" thickBot="1" x14ac:dyDescent="0.25">
      <c r="A550" s="18">
        <v>421307</v>
      </c>
      <c r="B550" s="19" t="s">
        <v>92</v>
      </c>
      <c r="C550" s="148"/>
      <c r="D550" s="148"/>
    </row>
    <row r="551" spans="1:4" ht="13.5" thickBot="1" x14ac:dyDescent="0.25">
      <c r="A551" s="9" t="s">
        <v>18</v>
      </c>
      <c r="B551" s="10"/>
      <c r="C551" s="140">
        <f>SUM(C541:C550)</f>
        <v>0</v>
      </c>
      <c r="D551" s="140">
        <f>SUM(D541:D550)</f>
        <v>0</v>
      </c>
    </row>
    <row r="552" spans="1:4" x14ac:dyDescent="0.2">
      <c r="A552" s="12">
        <v>4214</v>
      </c>
      <c r="B552" s="13" t="s">
        <v>236</v>
      </c>
      <c r="C552" s="141"/>
      <c r="D552" s="141"/>
    </row>
    <row r="553" spans="1:4" x14ac:dyDescent="0.2">
      <c r="A553" s="6">
        <v>421401</v>
      </c>
      <c r="B553" s="7" t="s">
        <v>237</v>
      </c>
      <c r="C553" s="139"/>
      <c r="D553" s="139"/>
    </row>
    <row r="554" spans="1:4" x14ac:dyDescent="0.2">
      <c r="A554" s="6">
        <v>421402</v>
      </c>
      <c r="B554" s="7" t="s">
        <v>238</v>
      </c>
      <c r="C554" s="139"/>
      <c r="D554" s="139"/>
    </row>
    <row r="555" spans="1:4" x14ac:dyDescent="0.2">
      <c r="A555" s="6">
        <v>421403</v>
      </c>
      <c r="B555" s="7" t="s">
        <v>245</v>
      </c>
      <c r="C555" s="139"/>
      <c r="D555" s="139"/>
    </row>
    <row r="556" spans="1:4" x14ac:dyDescent="0.2">
      <c r="A556" s="6">
        <v>421404</v>
      </c>
      <c r="B556" s="7" t="s">
        <v>240</v>
      </c>
      <c r="C556" s="139"/>
      <c r="D556" s="139"/>
    </row>
    <row r="557" spans="1:4" x14ac:dyDescent="0.2">
      <c r="A557" s="6">
        <v>421405</v>
      </c>
      <c r="B557" s="7" t="s">
        <v>241</v>
      </c>
      <c r="C557" s="139"/>
      <c r="D557" s="139"/>
    </row>
    <row r="558" spans="1:4" x14ac:dyDescent="0.2">
      <c r="A558" s="6">
        <v>421406</v>
      </c>
      <c r="B558" s="7" t="s">
        <v>116</v>
      </c>
      <c r="C558" s="139"/>
      <c r="D558" s="139"/>
    </row>
    <row r="559" spans="1:4" x14ac:dyDescent="0.2">
      <c r="A559" s="6">
        <v>421407</v>
      </c>
      <c r="B559" s="7" t="s">
        <v>266</v>
      </c>
      <c r="C559" s="139"/>
      <c r="D559" s="139"/>
    </row>
    <row r="560" spans="1:4" x14ac:dyDescent="0.2">
      <c r="A560" s="6">
        <v>421408</v>
      </c>
      <c r="B560" s="7" t="s">
        <v>118</v>
      </c>
      <c r="C560" s="139"/>
      <c r="D560" s="139"/>
    </row>
    <row r="561" spans="1:4" x14ac:dyDescent="0.2">
      <c r="A561" s="6"/>
      <c r="B561" s="7" t="s">
        <v>207</v>
      </c>
      <c r="C561" s="139"/>
      <c r="D561" s="139"/>
    </row>
    <row r="562" spans="1:4" x14ac:dyDescent="0.2">
      <c r="A562" s="6"/>
      <c r="B562" s="7" t="s">
        <v>208</v>
      </c>
      <c r="C562" s="139"/>
      <c r="D562" s="139"/>
    </row>
    <row r="563" spans="1:4" x14ac:dyDescent="0.2">
      <c r="A563" s="6"/>
      <c r="B563" s="7" t="s">
        <v>209</v>
      </c>
      <c r="C563" s="139"/>
      <c r="D563" s="139"/>
    </row>
    <row r="564" spans="1:4" x14ac:dyDescent="0.2">
      <c r="A564" s="6">
        <v>421409</v>
      </c>
      <c r="B564" s="7" t="s">
        <v>267</v>
      </c>
      <c r="C564" s="139"/>
      <c r="D564" s="139"/>
    </row>
    <row r="565" spans="1:4" x14ac:dyDescent="0.2">
      <c r="A565" s="6">
        <v>421410</v>
      </c>
      <c r="B565" s="7" t="s">
        <v>268</v>
      </c>
      <c r="C565" s="139"/>
      <c r="D565" s="139"/>
    </row>
    <row r="566" spans="1:4" ht="13.5" thickBot="1" x14ac:dyDescent="0.25">
      <c r="A566" s="18">
        <v>411411</v>
      </c>
      <c r="B566" s="19" t="s">
        <v>121</v>
      </c>
      <c r="C566" s="148"/>
      <c r="D566" s="148"/>
    </row>
    <row r="567" spans="1:4" ht="13.5" thickBot="1" x14ac:dyDescent="0.25">
      <c r="A567" s="9" t="s">
        <v>18</v>
      </c>
      <c r="B567" s="10"/>
      <c r="C567" s="140">
        <f>SUM(C553:C566)</f>
        <v>0</v>
      </c>
      <c r="D567" s="140">
        <f>SUM(D553:D566)</f>
        <v>0</v>
      </c>
    </row>
    <row r="568" spans="1:4" x14ac:dyDescent="0.2">
      <c r="A568" s="12">
        <v>4215</v>
      </c>
      <c r="B568" s="13" t="s">
        <v>269</v>
      </c>
      <c r="C568" s="141"/>
      <c r="D568" s="141"/>
    </row>
    <row r="569" spans="1:4" x14ac:dyDescent="0.2">
      <c r="A569" s="6">
        <v>421501</v>
      </c>
      <c r="B569" s="7" t="s">
        <v>237</v>
      </c>
      <c r="C569" s="139"/>
      <c r="D569" s="139"/>
    </row>
    <row r="570" spans="1:4" x14ac:dyDescent="0.2">
      <c r="A570" s="6">
        <v>421502</v>
      </c>
      <c r="B570" s="7" t="s">
        <v>238</v>
      </c>
      <c r="C570" s="139"/>
      <c r="D570" s="139"/>
    </row>
    <row r="571" spans="1:4" x14ac:dyDescent="0.2">
      <c r="A571" s="6">
        <v>421503</v>
      </c>
      <c r="B571" s="7" t="s">
        <v>245</v>
      </c>
      <c r="C571" s="139"/>
      <c r="D571" s="139"/>
    </row>
    <row r="572" spans="1:4" x14ac:dyDescent="0.2">
      <c r="A572" s="6">
        <v>421504</v>
      </c>
      <c r="B572" s="7" t="s">
        <v>240</v>
      </c>
      <c r="C572" s="139"/>
      <c r="D572" s="139"/>
    </row>
    <row r="573" spans="1:4" x14ac:dyDescent="0.2">
      <c r="A573" s="6">
        <v>421505</v>
      </c>
      <c r="B573" s="7" t="s">
        <v>241</v>
      </c>
      <c r="C573" s="139"/>
      <c r="D573" s="139"/>
    </row>
    <row r="574" spans="1:4" x14ac:dyDescent="0.2">
      <c r="A574" s="6">
        <v>421506</v>
      </c>
      <c r="B574" s="7" t="s">
        <v>116</v>
      </c>
      <c r="C574" s="139"/>
      <c r="D574" s="139"/>
    </row>
    <row r="575" spans="1:4" x14ac:dyDescent="0.2">
      <c r="A575" s="6">
        <v>421507</v>
      </c>
      <c r="B575" s="7" t="s">
        <v>266</v>
      </c>
      <c r="C575" s="139"/>
      <c r="D575" s="139"/>
    </row>
    <row r="576" spans="1:4" x14ac:dyDescent="0.2">
      <c r="A576" s="6">
        <v>421508</v>
      </c>
      <c r="B576" s="7" t="s">
        <v>118</v>
      </c>
      <c r="C576" s="139"/>
      <c r="D576" s="139"/>
    </row>
    <row r="577" spans="1:4" x14ac:dyDescent="0.2">
      <c r="A577" s="6"/>
      <c r="B577" s="7" t="s">
        <v>207</v>
      </c>
      <c r="C577" s="139"/>
      <c r="D577" s="139"/>
    </row>
    <row r="578" spans="1:4" x14ac:dyDescent="0.2">
      <c r="A578" s="6"/>
      <c r="B578" s="7" t="s">
        <v>208</v>
      </c>
      <c r="C578" s="139"/>
      <c r="D578" s="139"/>
    </row>
    <row r="579" spans="1:4" x14ac:dyDescent="0.2">
      <c r="A579" s="6"/>
      <c r="B579" s="7" t="s">
        <v>209</v>
      </c>
      <c r="C579" s="139"/>
      <c r="D579" s="139"/>
    </row>
    <row r="580" spans="1:4" x14ac:dyDescent="0.2">
      <c r="A580" s="6">
        <v>421509</v>
      </c>
      <c r="B580" s="7" t="s">
        <v>267</v>
      </c>
      <c r="C580" s="139"/>
      <c r="D580" s="139"/>
    </row>
    <row r="581" spans="1:4" x14ac:dyDescent="0.2">
      <c r="A581" s="6">
        <v>421510</v>
      </c>
      <c r="B581" s="7" t="s">
        <v>243</v>
      </c>
      <c r="C581" s="139"/>
      <c r="D581" s="139"/>
    </row>
    <row r="582" spans="1:4" ht="13.5" thickBot="1" x14ac:dyDescent="0.25">
      <c r="A582" s="18">
        <v>421511</v>
      </c>
      <c r="B582" s="19" t="s">
        <v>121</v>
      </c>
      <c r="C582" s="148"/>
      <c r="D582" s="148"/>
    </row>
    <row r="583" spans="1:4" ht="13.5" thickBot="1" x14ac:dyDescent="0.25">
      <c r="A583" s="9" t="s">
        <v>18</v>
      </c>
      <c r="B583" s="10"/>
      <c r="C583" s="140">
        <f>SUM(C569:C582)</f>
        <v>0</v>
      </c>
      <c r="D583" s="140">
        <f>SUM(D569:D582)</f>
        <v>0</v>
      </c>
    </row>
    <row r="584" spans="1:4" x14ac:dyDescent="0.2">
      <c r="A584" s="12">
        <v>43</v>
      </c>
      <c r="B584" s="13" t="s">
        <v>270</v>
      </c>
      <c r="C584" s="141"/>
      <c r="D584" s="141"/>
    </row>
    <row r="585" spans="1:4" x14ac:dyDescent="0.2">
      <c r="A585" s="3">
        <v>4301</v>
      </c>
      <c r="B585" s="4" t="s">
        <v>202</v>
      </c>
      <c r="C585" s="139"/>
      <c r="D585" s="139"/>
    </row>
    <row r="586" spans="1:4" x14ac:dyDescent="0.2">
      <c r="A586" s="6">
        <v>430101</v>
      </c>
      <c r="B586" s="7" t="s">
        <v>94</v>
      </c>
      <c r="C586" s="139">
        <v>1437112774</v>
      </c>
      <c r="D586" s="139">
        <v>1275280852</v>
      </c>
    </row>
    <row r="587" spans="1:4" x14ac:dyDescent="0.2">
      <c r="A587" s="6">
        <v>430102</v>
      </c>
      <c r="B587" s="7" t="s">
        <v>95</v>
      </c>
      <c r="C587" s="139">
        <v>799944309</v>
      </c>
      <c r="D587" s="139">
        <v>760666838</v>
      </c>
    </row>
    <row r="588" spans="1:4" x14ac:dyDescent="0.2">
      <c r="A588" s="6">
        <v>430103</v>
      </c>
      <c r="B588" s="7" t="s">
        <v>96</v>
      </c>
      <c r="C588" s="139">
        <v>39934274</v>
      </c>
      <c r="D588" s="139">
        <v>47787532</v>
      </c>
    </row>
    <row r="589" spans="1:4" x14ac:dyDescent="0.2">
      <c r="A589" s="6">
        <v>430104</v>
      </c>
      <c r="B589" s="7" t="s">
        <v>97</v>
      </c>
      <c r="C589" s="139">
        <v>10844861</v>
      </c>
      <c r="D589" s="139">
        <v>8074855</v>
      </c>
    </row>
    <row r="590" spans="1:4" x14ac:dyDescent="0.2">
      <c r="A590" s="6">
        <v>430105</v>
      </c>
      <c r="B590" s="7" t="s">
        <v>98</v>
      </c>
      <c r="C590" s="139">
        <v>130333794</v>
      </c>
      <c r="D590" s="139">
        <v>123745866</v>
      </c>
    </row>
    <row r="591" spans="1:4" x14ac:dyDescent="0.2">
      <c r="A591" s="6">
        <v>430106</v>
      </c>
      <c r="B591" s="7" t="s">
        <v>271</v>
      </c>
      <c r="C591" s="139">
        <v>1625460127</v>
      </c>
      <c r="D591" s="139">
        <v>1543053629</v>
      </c>
    </row>
    <row r="592" spans="1:4" x14ac:dyDescent="0.2">
      <c r="A592" s="6">
        <v>430107</v>
      </c>
      <c r="B592" s="7" t="s">
        <v>100</v>
      </c>
      <c r="C592" s="139"/>
      <c r="D592" s="139"/>
    </row>
    <row r="593" spans="1:4" x14ac:dyDescent="0.2">
      <c r="A593" s="6">
        <v>430108</v>
      </c>
      <c r="B593" s="7" t="s">
        <v>101</v>
      </c>
      <c r="C593" s="139">
        <v>317979882</v>
      </c>
      <c r="D593" s="139">
        <v>256438011</v>
      </c>
    </row>
    <row r="594" spans="1:4" x14ac:dyDescent="0.2">
      <c r="A594" s="6">
        <v>430109</v>
      </c>
      <c r="B594" s="7" t="s">
        <v>102</v>
      </c>
      <c r="C594" s="139">
        <v>140765534</v>
      </c>
      <c r="D594" s="139">
        <v>205099157</v>
      </c>
    </row>
    <row r="595" spans="1:4" x14ac:dyDescent="0.2">
      <c r="A595" s="6">
        <v>430110</v>
      </c>
      <c r="B595" s="7" t="s">
        <v>103</v>
      </c>
      <c r="C595" s="139"/>
      <c r="D595" s="139"/>
    </row>
    <row r="596" spans="1:4" x14ac:dyDescent="0.2">
      <c r="A596" s="6">
        <v>430111</v>
      </c>
      <c r="B596" s="7" t="s">
        <v>104</v>
      </c>
      <c r="C596" s="139">
        <v>71334401</v>
      </c>
      <c r="D596" s="139">
        <v>71256042</v>
      </c>
    </row>
    <row r="597" spans="1:4" x14ac:dyDescent="0.2">
      <c r="A597" s="6">
        <v>430112</v>
      </c>
      <c r="B597" s="7" t="s">
        <v>105</v>
      </c>
      <c r="C597" s="139">
        <v>10304665</v>
      </c>
      <c r="D597" s="139">
        <v>12626323</v>
      </c>
    </row>
    <row r="598" spans="1:4" x14ac:dyDescent="0.2">
      <c r="A598" s="6">
        <v>430113</v>
      </c>
      <c r="B598" s="7" t="s">
        <v>106</v>
      </c>
      <c r="C598" s="139"/>
      <c r="D598" s="139"/>
    </row>
    <row r="599" spans="1:4" x14ac:dyDescent="0.2">
      <c r="A599" s="6">
        <v>430114</v>
      </c>
      <c r="B599" s="7" t="s">
        <v>107</v>
      </c>
      <c r="C599" s="139">
        <v>429480</v>
      </c>
      <c r="D599" s="139">
        <v>-137261</v>
      </c>
    </row>
    <row r="600" spans="1:4" ht="13.5" thickBot="1" x14ac:dyDescent="0.25">
      <c r="A600" s="18">
        <v>430115</v>
      </c>
      <c r="B600" s="19" t="s">
        <v>108</v>
      </c>
      <c r="C600" s="148">
        <v>18438983</v>
      </c>
      <c r="D600" s="148">
        <v>20636715</v>
      </c>
    </row>
    <row r="601" spans="1:4" ht="13.5" thickBot="1" x14ac:dyDescent="0.25">
      <c r="A601" s="9" t="s">
        <v>18</v>
      </c>
      <c r="B601" s="10"/>
      <c r="C601" s="140">
        <f>SUM(C586:C600)</f>
        <v>4602883084</v>
      </c>
      <c r="D601" s="140">
        <f>SUM(D586:D600)</f>
        <v>4324528559</v>
      </c>
    </row>
    <row r="602" spans="1:4" x14ac:dyDescent="0.2">
      <c r="A602" s="12">
        <v>4302</v>
      </c>
      <c r="B602" s="13" t="s">
        <v>211</v>
      </c>
      <c r="C602" s="141"/>
      <c r="D602" s="141"/>
    </row>
    <row r="603" spans="1:4" x14ac:dyDescent="0.2">
      <c r="A603" s="6">
        <v>430201</v>
      </c>
      <c r="B603" s="7" t="s">
        <v>94</v>
      </c>
      <c r="C603" s="139">
        <v>127953292</v>
      </c>
      <c r="D603" s="139">
        <v>112542193</v>
      </c>
    </row>
    <row r="604" spans="1:4" x14ac:dyDescent="0.2">
      <c r="A604" s="6">
        <v>430202</v>
      </c>
      <c r="B604" s="7" t="s">
        <v>95</v>
      </c>
      <c r="C604" s="139">
        <v>58376584</v>
      </c>
      <c r="D604" s="139">
        <v>47031241</v>
      </c>
    </row>
    <row r="605" spans="1:4" x14ac:dyDescent="0.2">
      <c r="A605" s="6">
        <v>430203</v>
      </c>
      <c r="B605" s="7" t="s">
        <v>96</v>
      </c>
      <c r="C605" s="139">
        <v>4591540</v>
      </c>
      <c r="D605" s="139">
        <v>4090344</v>
      </c>
    </row>
    <row r="606" spans="1:4" x14ac:dyDescent="0.2">
      <c r="A606" s="6">
        <v>430204</v>
      </c>
      <c r="B606" s="7" t="s">
        <v>97</v>
      </c>
      <c r="C606" s="139">
        <v>797321</v>
      </c>
      <c r="D606" s="139"/>
    </row>
    <row r="607" spans="1:4" x14ac:dyDescent="0.2">
      <c r="A607" s="6">
        <v>430205</v>
      </c>
      <c r="B607" s="7" t="s">
        <v>98</v>
      </c>
      <c r="C607" s="139">
        <v>15654589</v>
      </c>
      <c r="D607" s="139">
        <v>10231139</v>
      </c>
    </row>
    <row r="608" spans="1:4" x14ac:dyDescent="0.2">
      <c r="A608" s="6">
        <v>430206</v>
      </c>
      <c r="B608" s="7" t="s">
        <v>271</v>
      </c>
      <c r="C608" s="139"/>
      <c r="D608" s="139"/>
    </row>
    <row r="609" spans="1:4" x14ac:dyDescent="0.2">
      <c r="A609" s="6">
        <v>430207</v>
      </c>
      <c r="B609" s="7" t="s">
        <v>100</v>
      </c>
      <c r="C609" s="139"/>
      <c r="D609" s="139"/>
    </row>
    <row r="610" spans="1:4" x14ac:dyDescent="0.2">
      <c r="A610" s="6">
        <v>430208</v>
      </c>
      <c r="B610" s="7" t="s">
        <v>101</v>
      </c>
      <c r="C610" s="139">
        <v>26688148</v>
      </c>
      <c r="D610" s="139">
        <v>22337352</v>
      </c>
    </row>
    <row r="611" spans="1:4" x14ac:dyDescent="0.2">
      <c r="A611" s="6">
        <v>430209</v>
      </c>
      <c r="B611" s="7" t="s">
        <v>102</v>
      </c>
      <c r="C611" s="139">
        <v>13250370</v>
      </c>
      <c r="D611" s="139">
        <v>13016944</v>
      </c>
    </row>
    <row r="612" spans="1:4" x14ac:dyDescent="0.2">
      <c r="A612" s="6">
        <v>430210</v>
      </c>
      <c r="B612" s="7" t="s">
        <v>103</v>
      </c>
      <c r="C612" s="139"/>
      <c r="D612" s="139"/>
    </row>
    <row r="613" spans="1:4" x14ac:dyDescent="0.2">
      <c r="A613" s="6">
        <v>430211</v>
      </c>
      <c r="B613" s="7" t="s">
        <v>104</v>
      </c>
      <c r="C613" s="139">
        <v>8849770</v>
      </c>
      <c r="D613" s="139">
        <v>7883340</v>
      </c>
    </row>
    <row r="614" spans="1:4" x14ac:dyDescent="0.2">
      <c r="A614" s="6">
        <v>430212</v>
      </c>
      <c r="B614" s="7" t="s">
        <v>105</v>
      </c>
      <c r="C614" s="139">
        <v>1848337</v>
      </c>
      <c r="D614" s="139">
        <v>2249218</v>
      </c>
    </row>
    <row r="615" spans="1:4" x14ac:dyDescent="0.2">
      <c r="A615" s="6">
        <v>430213</v>
      </c>
      <c r="B615" s="7" t="s">
        <v>106</v>
      </c>
      <c r="C615" s="139"/>
      <c r="D615" s="139"/>
    </row>
    <row r="616" spans="1:4" x14ac:dyDescent="0.2">
      <c r="A616" s="6">
        <v>430214</v>
      </c>
      <c r="B616" s="7" t="s">
        <v>107</v>
      </c>
      <c r="C616" s="139">
        <v>-124164</v>
      </c>
      <c r="D616" s="139">
        <v>-26354</v>
      </c>
    </row>
    <row r="617" spans="1:4" ht="13.5" thickBot="1" x14ac:dyDescent="0.25">
      <c r="A617" s="18">
        <v>430215</v>
      </c>
      <c r="B617" s="19" t="s">
        <v>108</v>
      </c>
      <c r="C617" s="148">
        <v>3508113</v>
      </c>
      <c r="D617" s="148">
        <v>3877986</v>
      </c>
    </row>
    <row r="618" spans="1:4" ht="13.5" thickBot="1" x14ac:dyDescent="0.25">
      <c r="A618" s="9" t="s">
        <v>18</v>
      </c>
      <c r="B618" s="10"/>
      <c r="C618" s="140">
        <f>SUM(C603:C617)</f>
        <v>261393900</v>
      </c>
      <c r="D618" s="140">
        <f>SUM(D603:D617)</f>
        <v>223233403</v>
      </c>
    </row>
    <row r="619" spans="1:4" x14ac:dyDescent="0.2">
      <c r="A619" s="12">
        <v>4303</v>
      </c>
      <c r="B619" s="13" t="s">
        <v>213</v>
      </c>
      <c r="C619" s="141"/>
      <c r="D619" s="141"/>
    </row>
    <row r="620" spans="1:4" x14ac:dyDescent="0.2">
      <c r="A620" s="6">
        <v>430301</v>
      </c>
      <c r="B620" s="7" t="s">
        <v>94</v>
      </c>
      <c r="C620" s="139">
        <v>51546257</v>
      </c>
      <c r="D620" s="139">
        <v>44577048</v>
      </c>
    </row>
    <row r="621" spans="1:4" x14ac:dyDescent="0.2">
      <c r="A621" s="6">
        <v>430302</v>
      </c>
      <c r="B621" s="7" t="s">
        <v>95</v>
      </c>
      <c r="C621" s="139">
        <v>19178273</v>
      </c>
      <c r="D621" s="139">
        <v>17490571</v>
      </c>
    </row>
    <row r="622" spans="1:4" x14ac:dyDescent="0.2">
      <c r="A622" s="6">
        <v>430303</v>
      </c>
      <c r="B622" s="7" t="s">
        <v>96</v>
      </c>
      <c r="C622" s="139">
        <v>2032945</v>
      </c>
      <c r="D622" s="139">
        <v>2177371</v>
      </c>
    </row>
    <row r="623" spans="1:4" x14ac:dyDescent="0.2">
      <c r="A623" s="6">
        <v>430304</v>
      </c>
      <c r="B623" s="7" t="s">
        <v>97</v>
      </c>
      <c r="C623" s="139"/>
      <c r="D623" s="139">
        <v>12</v>
      </c>
    </row>
    <row r="624" spans="1:4" x14ac:dyDescent="0.2">
      <c r="A624" s="6">
        <v>430305</v>
      </c>
      <c r="B624" s="7" t="s">
        <v>98</v>
      </c>
      <c r="C624" s="139">
        <v>8100451</v>
      </c>
      <c r="D624" s="139">
        <v>10672594</v>
      </c>
    </row>
    <row r="625" spans="1:4" x14ac:dyDescent="0.2">
      <c r="A625" s="6">
        <v>430306</v>
      </c>
      <c r="B625" s="7" t="s">
        <v>99</v>
      </c>
      <c r="C625" s="139">
        <v>7465871</v>
      </c>
      <c r="D625" s="139">
        <v>12787727</v>
      </c>
    </row>
    <row r="626" spans="1:4" x14ac:dyDescent="0.2">
      <c r="A626" s="6">
        <v>430307</v>
      </c>
      <c r="B626" s="7" t="s">
        <v>100</v>
      </c>
      <c r="C626" s="139"/>
      <c r="D626" s="139"/>
    </row>
    <row r="627" spans="1:4" x14ac:dyDescent="0.2">
      <c r="A627" s="6">
        <v>430308</v>
      </c>
      <c r="B627" s="7" t="s">
        <v>101</v>
      </c>
      <c r="C627" s="139">
        <v>33412548</v>
      </c>
      <c r="D627" s="139">
        <v>22359962</v>
      </c>
    </row>
    <row r="628" spans="1:4" x14ac:dyDescent="0.2">
      <c r="A628" s="6">
        <v>430309</v>
      </c>
      <c r="B628" s="7" t="s">
        <v>102</v>
      </c>
      <c r="C628" s="139">
        <v>10452988</v>
      </c>
      <c r="D628" s="139">
        <v>12172865</v>
      </c>
    </row>
    <row r="629" spans="1:4" x14ac:dyDescent="0.2">
      <c r="A629" s="6">
        <v>430310</v>
      </c>
      <c r="B629" s="7" t="s">
        <v>103</v>
      </c>
      <c r="C629" s="139"/>
      <c r="D629" s="139"/>
    </row>
    <row r="630" spans="1:4" x14ac:dyDescent="0.2">
      <c r="A630" s="6">
        <v>430311</v>
      </c>
      <c r="B630" s="7" t="s">
        <v>104</v>
      </c>
      <c r="C630" s="139">
        <v>6643517</v>
      </c>
      <c r="D630" s="139">
        <v>7749443</v>
      </c>
    </row>
    <row r="631" spans="1:4" x14ac:dyDescent="0.2">
      <c r="A631" s="6">
        <v>430312</v>
      </c>
      <c r="B631" s="7" t="s">
        <v>105</v>
      </c>
      <c r="C631" s="139"/>
      <c r="D631" s="139"/>
    </row>
    <row r="632" spans="1:4" x14ac:dyDescent="0.2">
      <c r="A632" s="6">
        <v>430313</v>
      </c>
      <c r="B632" s="7" t="s">
        <v>106</v>
      </c>
      <c r="C632" s="139"/>
      <c r="D632" s="139"/>
    </row>
    <row r="633" spans="1:4" x14ac:dyDescent="0.2">
      <c r="A633" s="6">
        <v>430314</v>
      </c>
      <c r="B633" s="7" t="s">
        <v>107</v>
      </c>
      <c r="C633" s="139"/>
      <c r="D633" s="139"/>
    </row>
    <row r="634" spans="1:4" ht="13.5" thickBot="1" x14ac:dyDescent="0.25">
      <c r="A634" s="18">
        <v>430315</v>
      </c>
      <c r="B634" s="19" t="s">
        <v>108</v>
      </c>
      <c r="C634" s="148">
        <v>25750</v>
      </c>
      <c r="D634" s="148"/>
    </row>
    <row r="635" spans="1:4" ht="13.5" thickBot="1" x14ac:dyDescent="0.25">
      <c r="A635" s="9" t="s">
        <v>18</v>
      </c>
      <c r="B635" s="10"/>
      <c r="C635" s="140">
        <f>SUM(C620:C634)</f>
        <v>138858600</v>
      </c>
      <c r="D635" s="140">
        <f>SUM(D620:D634)</f>
        <v>129987593</v>
      </c>
    </row>
    <row r="636" spans="1:4" x14ac:dyDescent="0.2">
      <c r="A636" s="12">
        <v>4304</v>
      </c>
      <c r="B636" s="13" t="s">
        <v>214</v>
      </c>
      <c r="C636" s="141"/>
      <c r="D636" s="141"/>
    </row>
    <row r="637" spans="1:4" x14ac:dyDescent="0.2">
      <c r="A637" s="6">
        <v>430401</v>
      </c>
      <c r="B637" s="7" t="s">
        <v>94</v>
      </c>
      <c r="C637" s="139">
        <v>-7028524</v>
      </c>
      <c r="D637" s="139">
        <v>5719789</v>
      </c>
    </row>
    <row r="638" spans="1:4" x14ac:dyDescent="0.2">
      <c r="A638" s="6">
        <v>430402</v>
      </c>
      <c r="B638" s="7" t="s">
        <v>95</v>
      </c>
      <c r="C638" s="139"/>
      <c r="D638" s="139"/>
    </row>
    <row r="639" spans="1:4" x14ac:dyDescent="0.2">
      <c r="A639" s="6">
        <v>430403</v>
      </c>
      <c r="B639" s="7" t="s">
        <v>96</v>
      </c>
      <c r="C639" s="139"/>
      <c r="D639" s="139"/>
    </row>
    <row r="640" spans="1:4" x14ac:dyDescent="0.2">
      <c r="A640" s="6">
        <v>430404</v>
      </c>
      <c r="B640" s="7" t="s">
        <v>97</v>
      </c>
      <c r="C640" s="139"/>
      <c r="D640" s="139"/>
    </row>
    <row r="641" spans="1:4" x14ac:dyDescent="0.2">
      <c r="A641" s="6">
        <v>430405</v>
      </c>
      <c r="B641" s="7" t="s">
        <v>98</v>
      </c>
      <c r="C641" s="139"/>
      <c r="D641" s="139"/>
    </row>
    <row r="642" spans="1:4" x14ac:dyDescent="0.2">
      <c r="A642" s="6">
        <v>430406</v>
      </c>
      <c r="B642" s="7" t="s">
        <v>99</v>
      </c>
      <c r="C642" s="139"/>
      <c r="D642" s="139"/>
    </row>
    <row r="643" spans="1:4" x14ac:dyDescent="0.2">
      <c r="A643" s="6">
        <v>430407</v>
      </c>
      <c r="B643" s="7" t="s">
        <v>100</v>
      </c>
      <c r="C643" s="139"/>
      <c r="D643" s="139"/>
    </row>
    <row r="644" spans="1:4" x14ac:dyDescent="0.2">
      <c r="A644" s="6">
        <v>430408</v>
      </c>
      <c r="B644" s="7" t="s">
        <v>101</v>
      </c>
      <c r="C644" s="139">
        <v>23850342</v>
      </c>
      <c r="D644" s="139">
        <v>16898668</v>
      </c>
    </row>
    <row r="645" spans="1:4" x14ac:dyDescent="0.2">
      <c r="A645" s="6">
        <v>430409</v>
      </c>
      <c r="B645" s="7" t="s">
        <v>102</v>
      </c>
      <c r="C645" s="139"/>
      <c r="D645" s="139"/>
    </row>
    <row r="646" spans="1:4" x14ac:dyDescent="0.2">
      <c r="A646" s="6">
        <v>430410</v>
      </c>
      <c r="B646" s="7" t="s">
        <v>103</v>
      </c>
      <c r="C646" s="139"/>
      <c r="D646" s="139"/>
    </row>
    <row r="647" spans="1:4" x14ac:dyDescent="0.2">
      <c r="A647" s="6">
        <v>430411</v>
      </c>
      <c r="B647" s="7" t="s">
        <v>104</v>
      </c>
      <c r="C647" s="139"/>
      <c r="D647" s="139"/>
    </row>
    <row r="648" spans="1:4" x14ac:dyDescent="0.2">
      <c r="A648" s="6">
        <v>430412</v>
      </c>
      <c r="B648" s="7" t="s">
        <v>105</v>
      </c>
      <c r="C648" s="139"/>
      <c r="D648" s="139"/>
    </row>
    <row r="649" spans="1:4" x14ac:dyDescent="0.2">
      <c r="A649" s="6">
        <v>430413</v>
      </c>
      <c r="B649" s="7" t="s">
        <v>106</v>
      </c>
      <c r="C649" s="139"/>
      <c r="D649" s="139"/>
    </row>
    <row r="650" spans="1:4" x14ac:dyDescent="0.2">
      <c r="A650" s="6">
        <v>430414</v>
      </c>
      <c r="B650" s="7" t="s">
        <v>107</v>
      </c>
      <c r="C650" s="139"/>
      <c r="D650" s="139"/>
    </row>
    <row r="651" spans="1:4" ht="13.5" thickBot="1" x14ac:dyDescent="0.25">
      <c r="A651" s="18">
        <v>430415</v>
      </c>
      <c r="B651" s="19" t="s">
        <v>108</v>
      </c>
      <c r="C651" s="148"/>
      <c r="D651" s="148"/>
    </row>
    <row r="652" spans="1:4" ht="13.5" thickBot="1" x14ac:dyDescent="0.25">
      <c r="A652" s="9" t="s">
        <v>18</v>
      </c>
      <c r="B652" s="10"/>
      <c r="C652" s="140">
        <f>SUM(C637:C651)</f>
        <v>16821818</v>
      </c>
      <c r="D652" s="140">
        <f>SUM(D637:D651)</f>
        <v>22618457</v>
      </c>
    </row>
    <row r="653" spans="1:4" x14ac:dyDescent="0.2">
      <c r="A653" s="12">
        <v>4305</v>
      </c>
      <c r="B653" s="13" t="s">
        <v>272</v>
      </c>
      <c r="C653" s="141"/>
      <c r="D653" s="141"/>
    </row>
    <row r="654" spans="1:4" x14ac:dyDescent="0.2">
      <c r="A654" s="6">
        <v>430501</v>
      </c>
      <c r="B654" s="7" t="s">
        <v>94</v>
      </c>
      <c r="C654" s="139">
        <v>62847696</v>
      </c>
      <c r="D654" s="139">
        <v>49250863</v>
      </c>
    </row>
    <row r="655" spans="1:4" x14ac:dyDescent="0.2">
      <c r="A655" s="6">
        <v>430502</v>
      </c>
      <c r="B655" s="7" t="s">
        <v>95</v>
      </c>
      <c r="C655" s="139">
        <v>25808725</v>
      </c>
      <c r="D655" s="139">
        <v>23522618</v>
      </c>
    </row>
    <row r="656" spans="1:4" x14ac:dyDescent="0.2">
      <c r="A656" s="6">
        <v>430503</v>
      </c>
      <c r="B656" s="7" t="s">
        <v>96</v>
      </c>
      <c r="C656" s="139">
        <v>2507086</v>
      </c>
      <c r="D656" s="139">
        <v>2371432</v>
      </c>
    </row>
    <row r="657" spans="1:4" x14ac:dyDescent="0.2">
      <c r="A657" s="6">
        <v>430504</v>
      </c>
      <c r="B657" s="7" t="s">
        <v>97</v>
      </c>
      <c r="C657" s="139"/>
      <c r="D657" s="139"/>
    </row>
    <row r="658" spans="1:4" x14ac:dyDescent="0.2">
      <c r="A658" s="6">
        <v>430505</v>
      </c>
      <c r="B658" s="7" t="s">
        <v>98</v>
      </c>
      <c r="C658" s="139">
        <v>3135560</v>
      </c>
      <c r="D658" s="139">
        <v>3401551</v>
      </c>
    </row>
    <row r="659" spans="1:4" x14ac:dyDescent="0.2">
      <c r="A659" s="6">
        <v>430506</v>
      </c>
      <c r="B659" s="7" t="s">
        <v>99</v>
      </c>
      <c r="C659" s="139">
        <v>5115091</v>
      </c>
      <c r="D659" s="139">
        <v>3202734</v>
      </c>
    </row>
    <row r="660" spans="1:4" x14ac:dyDescent="0.2">
      <c r="A660" s="6">
        <v>430507</v>
      </c>
      <c r="B660" s="7" t="s">
        <v>100</v>
      </c>
      <c r="C660" s="139"/>
      <c r="D660" s="139"/>
    </row>
    <row r="661" spans="1:4" x14ac:dyDescent="0.2">
      <c r="A661" s="6">
        <v>430508</v>
      </c>
      <c r="B661" s="7" t="s">
        <v>101</v>
      </c>
      <c r="C661" s="161">
        <v>17878926</v>
      </c>
      <c r="D661" s="139">
        <v>15229849</v>
      </c>
    </row>
    <row r="662" spans="1:4" x14ac:dyDescent="0.2">
      <c r="A662" s="6">
        <v>430509</v>
      </c>
      <c r="B662" s="7" t="s">
        <v>102</v>
      </c>
      <c r="C662" s="139">
        <v>10075923</v>
      </c>
      <c r="D662" s="139">
        <v>8161973</v>
      </c>
    </row>
    <row r="663" spans="1:4" x14ac:dyDescent="0.2">
      <c r="A663" s="6">
        <v>430510</v>
      </c>
      <c r="B663" s="7" t="s">
        <v>103</v>
      </c>
      <c r="C663" s="139"/>
      <c r="D663" s="139"/>
    </row>
    <row r="664" spans="1:4" x14ac:dyDescent="0.2">
      <c r="A664" s="6">
        <v>430511</v>
      </c>
      <c r="B664" s="7" t="s">
        <v>104</v>
      </c>
      <c r="C664" s="139">
        <v>6253113</v>
      </c>
      <c r="D664" s="139">
        <v>3921536</v>
      </c>
    </row>
    <row r="665" spans="1:4" x14ac:dyDescent="0.2">
      <c r="A665" s="6">
        <v>430512</v>
      </c>
      <c r="B665" s="7" t="s">
        <v>105</v>
      </c>
      <c r="C665" s="139">
        <v>899687</v>
      </c>
      <c r="D665" s="139">
        <v>512138</v>
      </c>
    </row>
    <row r="666" spans="1:4" x14ac:dyDescent="0.2">
      <c r="A666" s="6">
        <v>430513</v>
      </c>
      <c r="B666" s="7" t="s">
        <v>106</v>
      </c>
      <c r="C666" s="139"/>
      <c r="D666" s="139"/>
    </row>
    <row r="667" spans="1:4" x14ac:dyDescent="0.2">
      <c r="A667" s="6">
        <v>430514</v>
      </c>
      <c r="B667" s="7" t="s">
        <v>107</v>
      </c>
      <c r="C667" s="139">
        <v>-10542</v>
      </c>
      <c r="D667" s="139">
        <v>180343</v>
      </c>
    </row>
    <row r="668" spans="1:4" ht="13.5" thickBot="1" x14ac:dyDescent="0.25">
      <c r="A668" s="18">
        <v>430515</v>
      </c>
      <c r="B668" s="19" t="s">
        <v>108</v>
      </c>
      <c r="C668" s="148">
        <v>1551194</v>
      </c>
      <c r="D668" s="148">
        <v>1440266</v>
      </c>
    </row>
    <row r="669" spans="1:4" ht="13.5" thickBot="1" x14ac:dyDescent="0.25">
      <c r="A669" s="9" t="s">
        <v>18</v>
      </c>
      <c r="B669" s="10"/>
      <c r="C669" s="162">
        <f>SUM(C654:C668)</f>
        <v>136062459</v>
      </c>
      <c r="D669" s="140">
        <f>SUM(D654:D668)</f>
        <v>111195303</v>
      </c>
    </row>
    <row r="670" spans="1:4" x14ac:dyDescent="0.2">
      <c r="A670" s="12">
        <v>4306</v>
      </c>
      <c r="B670" s="13" t="s">
        <v>273</v>
      </c>
      <c r="C670" s="141"/>
      <c r="D670" s="141"/>
    </row>
    <row r="671" spans="1:4" x14ac:dyDescent="0.2">
      <c r="A671" s="6">
        <v>430601</v>
      </c>
      <c r="B671" s="7" t="s">
        <v>94</v>
      </c>
      <c r="C671" s="139">
        <v>31191966</v>
      </c>
      <c r="D671" s="139">
        <v>27551785</v>
      </c>
    </row>
    <row r="672" spans="1:4" x14ac:dyDescent="0.2">
      <c r="A672" s="6">
        <v>430602</v>
      </c>
      <c r="B672" s="7" t="s">
        <v>95</v>
      </c>
      <c r="C672" s="139">
        <v>27772798</v>
      </c>
      <c r="D672" s="139">
        <v>22174791</v>
      </c>
    </row>
    <row r="673" spans="1:4" x14ac:dyDescent="0.2">
      <c r="A673" s="6">
        <v>430603</v>
      </c>
      <c r="B673" s="7" t="s">
        <v>274</v>
      </c>
      <c r="C673" s="139">
        <v>473643</v>
      </c>
      <c r="D673" s="139">
        <v>688786</v>
      </c>
    </row>
    <row r="674" spans="1:4" x14ac:dyDescent="0.2">
      <c r="A674" s="6">
        <v>430604</v>
      </c>
      <c r="B674" s="7" t="s">
        <v>97</v>
      </c>
      <c r="C674" s="139">
        <v>242631</v>
      </c>
      <c r="D674" s="139">
        <v>209165</v>
      </c>
    </row>
    <row r="675" spans="1:4" x14ac:dyDescent="0.2">
      <c r="A675" s="6">
        <v>430605</v>
      </c>
      <c r="B675" s="7" t="s">
        <v>98</v>
      </c>
      <c r="C675" s="139">
        <v>1934049</v>
      </c>
      <c r="D675" s="139">
        <v>1615641</v>
      </c>
    </row>
    <row r="676" spans="1:4" x14ac:dyDescent="0.2">
      <c r="A676" s="6">
        <v>430606</v>
      </c>
      <c r="B676" s="7" t="s">
        <v>271</v>
      </c>
      <c r="C676" s="139">
        <v>104398786</v>
      </c>
      <c r="D676" s="139">
        <v>99924966</v>
      </c>
    </row>
    <row r="677" spans="1:4" x14ac:dyDescent="0.2">
      <c r="A677" s="6">
        <v>430607</v>
      </c>
      <c r="B677" s="7" t="s">
        <v>100</v>
      </c>
      <c r="C677" s="139"/>
      <c r="D677" s="139"/>
    </row>
    <row r="678" spans="1:4" x14ac:dyDescent="0.2">
      <c r="A678" s="6">
        <v>430608</v>
      </c>
      <c r="B678" s="7" t="s">
        <v>101</v>
      </c>
      <c r="C678" s="139">
        <v>16136722</v>
      </c>
      <c r="D678" s="139">
        <v>12811921</v>
      </c>
    </row>
    <row r="679" spans="1:4" x14ac:dyDescent="0.2">
      <c r="A679" s="6">
        <v>430609</v>
      </c>
      <c r="B679" s="7" t="s">
        <v>102</v>
      </c>
      <c r="C679" s="139">
        <v>3696418</v>
      </c>
      <c r="D679" s="139">
        <v>4882149</v>
      </c>
    </row>
    <row r="680" spans="1:4" x14ac:dyDescent="0.2">
      <c r="A680" s="6">
        <v>430610</v>
      </c>
      <c r="B680" s="7" t="s">
        <v>103</v>
      </c>
      <c r="C680" s="139"/>
      <c r="D680" s="139"/>
    </row>
    <row r="681" spans="1:4" x14ac:dyDescent="0.2">
      <c r="A681" s="6">
        <v>430611</v>
      </c>
      <c r="B681" s="7" t="s">
        <v>104</v>
      </c>
      <c r="C681" s="139">
        <v>3052719</v>
      </c>
      <c r="D681" s="139">
        <v>3073623</v>
      </c>
    </row>
    <row r="682" spans="1:4" x14ac:dyDescent="0.2">
      <c r="A682" s="6">
        <v>430612</v>
      </c>
      <c r="B682" s="7" t="s">
        <v>105</v>
      </c>
      <c r="C682" s="139">
        <v>394291</v>
      </c>
      <c r="D682" s="139">
        <v>515709</v>
      </c>
    </row>
    <row r="683" spans="1:4" x14ac:dyDescent="0.2">
      <c r="A683" s="6">
        <v>430613</v>
      </c>
      <c r="B683" s="7" t="s">
        <v>106</v>
      </c>
      <c r="C683" s="139"/>
      <c r="D683" s="139"/>
    </row>
    <row r="684" spans="1:4" x14ac:dyDescent="0.2">
      <c r="A684" s="6">
        <v>430614</v>
      </c>
      <c r="B684" s="7" t="s">
        <v>107</v>
      </c>
      <c r="C684" s="139">
        <v>20589</v>
      </c>
      <c r="D684" s="139">
        <v>-7792</v>
      </c>
    </row>
    <row r="685" spans="1:4" ht="13.5" thickBot="1" x14ac:dyDescent="0.25">
      <c r="A685" s="18">
        <v>430615</v>
      </c>
      <c r="B685" s="19" t="s">
        <v>108</v>
      </c>
      <c r="C685" s="148">
        <v>892344</v>
      </c>
      <c r="D685" s="148">
        <v>985323</v>
      </c>
    </row>
    <row r="686" spans="1:4" ht="13.5" thickBot="1" x14ac:dyDescent="0.25">
      <c r="A686" s="9" t="s">
        <v>18</v>
      </c>
      <c r="B686" s="10"/>
      <c r="C686" s="140">
        <f>SUM(C671:C685)</f>
        <v>190206956</v>
      </c>
      <c r="D686" s="140">
        <f>SUM(D671:D685)</f>
        <v>174426067</v>
      </c>
    </row>
    <row r="687" spans="1:4" x14ac:dyDescent="0.2">
      <c r="A687" s="12">
        <v>4307</v>
      </c>
      <c r="B687" s="13" t="s">
        <v>275</v>
      </c>
      <c r="C687" s="141"/>
      <c r="D687" s="141"/>
    </row>
    <row r="688" spans="1:4" x14ac:dyDescent="0.2">
      <c r="A688" s="6">
        <v>430701</v>
      </c>
      <c r="B688" s="7" t="s">
        <v>94</v>
      </c>
      <c r="C688" s="139">
        <v>734980416</v>
      </c>
      <c r="D688" s="139">
        <v>371942197</v>
      </c>
    </row>
    <row r="689" spans="1:4" x14ac:dyDescent="0.2">
      <c r="A689" s="6">
        <v>430702</v>
      </c>
      <c r="B689" s="7" t="s">
        <v>95</v>
      </c>
      <c r="C689" s="139"/>
      <c r="D689" s="139"/>
    </row>
    <row r="690" spans="1:4" x14ac:dyDescent="0.2">
      <c r="A690" s="6">
        <v>430703</v>
      </c>
      <c r="B690" s="7" t="s">
        <v>96</v>
      </c>
      <c r="C690" s="139">
        <v>6956070</v>
      </c>
      <c r="D690" s="139">
        <v>56482782</v>
      </c>
    </row>
    <row r="691" spans="1:4" x14ac:dyDescent="0.2">
      <c r="A691" s="6">
        <v>430704</v>
      </c>
      <c r="B691" s="7" t="s">
        <v>97</v>
      </c>
      <c r="C691" s="139"/>
      <c r="D691" s="139"/>
    </row>
    <row r="692" spans="1:4" x14ac:dyDescent="0.2">
      <c r="A692" s="6">
        <v>430705</v>
      </c>
      <c r="B692" s="7" t="s">
        <v>98</v>
      </c>
      <c r="C692" s="139">
        <v>17299805</v>
      </c>
      <c r="D692" s="139">
        <v>46183473</v>
      </c>
    </row>
    <row r="693" spans="1:4" x14ac:dyDescent="0.2">
      <c r="A693" s="6">
        <v>430706</v>
      </c>
      <c r="B693" s="7" t="s">
        <v>99</v>
      </c>
      <c r="C693" s="139">
        <v>6242478</v>
      </c>
      <c r="D693" s="139">
        <v>8888603</v>
      </c>
    </row>
    <row r="694" spans="1:4" x14ac:dyDescent="0.2">
      <c r="A694" s="6">
        <v>430707</v>
      </c>
      <c r="B694" s="7" t="s">
        <v>100</v>
      </c>
      <c r="C694" s="139"/>
      <c r="D694" s="139"/>
    </row>
    <row r="695" spans="1:4" x14ac:dyDescent="0.2">
      <c r="A695" s="6">
        <v>430708</v>
      </c>
      <c r="B695" s="7" t="s">
        <v>101</v>
      </c>
      <c r="C695" s="139">
        <v>29591548</v>
      </c>
      <c r="D695" s="139">
        <v>31909972</v>
      </c>
    </row>
    <row r="696" spans="1:4" x14ac:dyDescent="0.2">
      <c r="A696" s="6">
        <v>430709</v>
      </c>
      <c r="B696" s="7" t="s">
        <v>102</v>
      </c>
      <c r="C696" s="139">
        <v>6779721</v>
      </c>
      <c r="D696" s="139">
        <v>12439270</v>
      </c>
    </row>
    <row r="697" spans="1:4" x14ac:dyDescent="0.2">
      <c r="A697" s="6">
        <v>430710</v>
      </c>
      <c r="B697" s="7" t="s">
        <v>103</v>
      </c>
      <c r="C697" s="139"/>
      <c r="D697" s="139"/>
    </row>
    <row r="698" spans="1:4" x14ac:dyDescent="0.2">
      <c r="A698" s="6">
        <v>430711</v>
      </c>
      <c r="B698" s="7" t="s">
        <v>104</v>
      </c>
      <c r="C698" s="139">
        <v>22298364</v>
      </c>
      <c r="D698" s="139">
        <v>38736083</v>
      </c>
    </row>
    <row r="699" spans="1:4" x14ac:dyDescent="0.2">
      <c r="A699" s="6">
        <v>430712</v>
      </c>
      <c r="B699" s="7" t="s">
        <v>105</v>
      </c>
      <c r="C699" s="139"/>
      <c r="D699" s="139"/>
    </row>
    <row r="700" spans="1:4" x14ac:dyDescent="0.2">
      <c r="A700" s="6">
        <v>430713</v>
      </c>
      <c r="B700" s="7" t="s">
        <v>106</v>
      </c>
      <c r="C700" s="139"/>
      <c r="D700" s="139"/>
    </row>
    <row r="701" spans="1:4" x14ac:dyDescent="0.2">
      <c r="A701" s="6">
        <v>430714</v>
      </c>
      <c r="B701" s="7" t="s">
        <v>107</v>
      </c>
      <c r="C701" s="139"/>
      <c r="D701" s="139"/>
    </row>
    <row r="702" spans="1:4" ht="13.5" thickBot="1" x14ac:dyDescent="0.25">
      <c r="A702" s="18">
        <v>430715</v>
      </c>
      <c r="B702" s="19" t="s">
        <v>108</v>
      </c>
      <c r="C702" s="152">
        <v>19365</v>
      </c>
      <c r="D702" s="152">
        <v>25577</v>
      </c>
    </row>
    <row r="703" spans="1:4" ht="13.5" thickBot="1" x14ac:dyDescent="0.25">
      <c r="A703" s="9" t="s">
        <v>18</v>
      </c>
      <c r="B703" s="10"/>
      <c r="C703" s="140">
        <f>SUM(C688:C702)</f>
        <v>824167767</v>
      </c>
      <c r="D703" s="140">
        <f>SUM(D688:D702)</f>
        <v>566607957</v>
      </c>
    </row>
    <row r="704" spans="1:4" x14ac:dyDescent="0.2">
      <c r="A704" s="12">
        <v>4308</v>
      </c>
      <c r="B704" s="13" t="s">
        <v>276</v>
      </c>
      <c r="C704" s="141"/>
      <c r="D704" s="141"/>
    </row>
    <row r="705" spans="1:4" x14ac:dyDescent="0.2">
      <c r="A705" s="6">
        <v>430801</v>
      </c>
      <c r="B705" s="7" t="s">
        <v>94</v>
      </c>
      <c r="C705" s="139"/>
      <c r="D705" s="139"/>
    </row>
    <row r="706" spans="1:4" x14ac:dyDescent="0.2">
      <c r="A706" s="6">
        <v>430802</v>
      </c>
      <c r="B706" s="7" t="s">
        <v>95</v>
      </c>
      <c r="C706" s="139"/>
      <c r="D706" s="139"/>
    </row>
    <row r="707" spans="1:4" x14ac:dyDescent="0.2">
      <c r="A707" s="6">
        <v>430803</v>
      </c>
      <c r="B707" s="7" t="s">
        <v>96</v>
      </c>
      <c r="C707" s="139"/>
      <c r="D707" s="139"/>
    </row>
    <row r="708" spans="1:4" x14ac:dyDescent="0.2">
      <c r="A708" s="6">
        <v>430804</v>
      </c>
      <c r="B708" s="7" t="s">
        <v>97</v>
      </c>
      <c r="C708" s="139"/>
      <c r="D708" s="139"/>
    </row>
    <row r="709" spans="1:4" x14ac:dyDescent="0.2">
      <c r="A709" s="6">
        <v>430805</v>
      </c>
      <c r="B709" s="7" t="s">
        <v>98</v>
      </c>
      <c r="C709" s="139"/>
      <c r="D709" s="139"/>
    </row>
    <row r="710" spans="1:4" x14ac:dyDescent="0.2">
      <c r="A710" s="6">
        <v>430806</v>
      </c>
      <c r="B710" s="7" t="s">
        <v>99</v>
      </c>
      <c r="C710" s="139"/>
      <c r="D710" s="139"/>
    </row>
    <row r="711" spans="1:4" x14ac:dyDescent="0.2">
      <c r="A711" s="6">
        <v>430807</v>
      </c>
      <c r="B711" s="7" t="s">
        <v>100</v>
      </c>
      <c r="C711" s="139"/>
      <c r="D711" s="139"/>
    </row>
    <row r="712" spans="1:4" x14ac:dyDescent="0.2">
      <c r="A712" s="6">
        <v>430808</v>
      </c>
      <c r="B712" s="7" t="s">
        <v>101</v>
      </c>
      <c r="C712" s="139"/>
      <c r="D712" s="139"/>
    </row>
    <row r="713" spans="1:4" x14ac:dyDescent="0.2">
      <c r="A713" s="6">
        <v>430809</v>
      </c>
      <c r="B713" s="7" t="s">
        <v>102</v>
      </c>
      <c r="C713" s="139"/>
      <c r="D713" s="139"/>
    </row>
    <row r="714" spans="1:4" x14ac:dyDescent="0.2">
      <c r="A714" s="6">
        <v>430810</v>
      </c>
      <c r="B714" s="7" t="s">
        <v>103</v>
      </c>
      <c r="C714" s="139"/>
      <c r="D714" s="139"/>
    </row>
    <row r="715" spans="1:4" x14ac:dyDescent="0.2">
      <c r="A715" s="6">
        <v>430811</v>
      </c>
      <c r="B715" s="7" t="s">
        <v>104</v>
      </c>
      <c r="C715" s="139"/>
      <c r="D715" s="139"/>
    </row>
    <row r="716" spans="1:4" x14ac:dyDescent="0.2">
      <c r="A716" s="6">
        <v>430812</v>
      </c>
      <c r="B716" s="7" t="s">
        <v>105</v>
      </c>
      <c r="C716" s="139"/>
      <c r="D716" s="139"/>
    </row>
    <row r="717" spans="1:4" x14ac:dyDescent="0.2">
      <c r="A717" s="6">
        <v>430813</v>
      </c>
      <c r="B717" s="7" t="s">
        <v>106</v>
      </c>
      <c r="C717" s="139"/>
      <c r="D717" s="139"/>
    </row>
    <row r="718" spans="1:4" x14ac:dyDescent="0.2">
      <c r="A718" s="6">
        <v>430814</v>
      </c>
      <c r="B718" s="7" t="s">
        <v>107</v>
      </c>
      <c r="C718" s="139"/>
      <c r="D718" s="139"/>
    </row>
    <row r="719" spans="1:4" ht="13.5" thickBot="1" x14ac:dyDescent="0.25">
      <c r="A719" s="18">
        <v>430815</v>
      </c>
      <c r="B719" s="19" t="s">
        <v>108</v>
      </c>
      <c r="C719" s="148"/>
      <c r="D719" s="148"/>
    </row>
    <row r="720" spans="1:4" ht="13.5" thickBot="1" x14ac:dyDescent="0.25">
      <c r="A720" s="9" t="s">
        <v>18</v>
      </c>
      <c r="B720" s="10"/>
      <c r="C720" s="140">
        <f>SUM(C705:C719)</f>
        <v>0</v>
      </c>
      <c r="D720" s="140">
        <f>SUM(D705:D719)</f>
        <v>0</v>
      </c>
    </row>
    <row r="721" spans="1:4" x14ac:dyDescent="0.2">
      <c r="A721" s="12">
        <v>4309</v>
      </c>
      <c r="B721" s="13" t="s">
        <v>277</v>
      </c>
      <c r="C721" s="141"/>
      <c r="D721" s="141"/>
    </row>
    <row r="722" spans="1:4" x14ac:dyDescent="0.2">
      <c r="A722" s="6">
        <v>430901</v>
      </c>
      <c r="B722" s="7" t="s">
        <v>94</v>
      </c>
      <c r="C722" s="139">
        <v>292373</v>
      </c>
      <c r="D722" s="139">
        <v>540949</v>
      </c>
    </row>
    <row r="723" spans="1:4" x14ac:dyDescent="0.2">
      <c r="A723" s="6">
        <v>430902</v>
      </c>
      <c r="B723" s="7" t="s">
        <v>95</v>
      </c>
      <c r="C723" s="139"/>
      <c r="D723" s="139"/>
    </row>
    <row r="724" spans="1:4" x14ac:dyDescent="0.2">
      <c r="A724" s="6">
        <v>430903</v>
      </c>
      <c r="B724" s="7" t="s">
        <v>274</v>
      </c>
      <c r="C724" s="139"/>
      <c r="D724" s="139"/>
    </row>
    <row r="725" spans="1:4" x14ac:dyDescent="0.2">
      <c r="A725" s="6">
        <v>430904</v>
      </c>
      <c r="B725" s="7" t="s">
        <v>97</v>
      </c>
      <c r="C725" s="139"/>
      <c r="D725" s="139"/>
    </row>
    <row r="726" spans="1:4" x14ac:dyDescent="0.2">
      <c r="A726" s="6">
        <v>430905</v>
      </c>
      <c r="B726" s="7" t="s">
        <v>98</v>
      </c>
      <c r="C726" s="139">
        <v>1655212</v>
      </c>
      <c r="D726" s="139">
        <v>84746</v>
      </c>
    </row>
    <row r="727" spans="1:4" x14ac:dyDescent="0.2">
      <c r="A727" s="6">
        <v>430906</v>
      </c>
      <c r="B727" s="7" t="s">
        <v>99</v>
      </c>
      <c r="C727" s="139">
        <v>96551366</v>
      </c>
      <c r="D727" s="139">
        <v>74867994</v>
      </c>
    </row>
    <row r="728" spans="1:4" x14ac:dyDescent="0.2">
      <c r="A728" s="6">
        <v>430907</v>
      </c>
      <c r="B728" s="7" t="s">
        <v>100</v>
      </c>
      <c r="C728" s="139"/>
      <c r="D728" s="139"/>
    </row>
    <row r="729" spans="1:4" x14ac:dyDescent="0.2">
      <c r="A729" s="6">
        <v>430908</v>
      </c>
      <c r="B729" s="7" t="s">
        <v>101</v>
      </c>
      <c r="C729" s="139">
        <v>334746</v>
      </c>
      <c r="D729" s="139"/>
    </row>
    <row r="730" spans="1:4" x14ac:dyDescent="0.2">
      <c r="A730" s="6">
        <v>430909</v>
      </c>
      <c r="B730" s="7" t="s">
        <v>102</v>
      </c>
      <c r="C730" s="139">
        <v>14746</v>
      </c>
      <c r="D730" s="139"/>
    </row>
    <row r="731" spans="1:4" x14ac:dyDescent="0.2">
      <c r="A731" s="6">
        <v>430910</v>
      </c>
      <c r="B731" s="7" t="s">
        <v>103</v>
      </c>
      <c r="C731" s="139"/>
      <c r="D731" s="139"/>
    </row>
    <row r="732" spans="1:4" x14ac:dyDescent="0.2">
      <c r="A732" s="6">
        <v>430911</v>
      </c>
      <c r="B732" s="7" t="s">
        <v>104</v>
      </c>
      <c r="C732" s="139"/>
      <c r="D732" s="139"/>
    </row>
    <row r="733" spans="1:4" x14ac:dyDescent="0.2">
      <c r="A733" s="6">
        <v>430912</v>
      </c>
      <c r="B733" s="7" t="s">
        <v>105</v>
      </c>
      <c r="C733" s="139"/>
      <c r="D733" s="139"/>
    </row>
    <row r="734" spans="1:4" x14ac:dyDescent="0.2">
      <c r="A734" s="6">
        <v>430913</v>
      </c>
      <c r="B734" s="7" t="s">
        <v>106</v>
      </c>
      <c r="C734" s="139"/>
      <c r="D734" s="139"/>
    </row>
    <row r="735" spans="1:4" x14ac:dyDescent="0.2">
      <c r="A735" s="6">
        <v>430914</v>
      </c>
      <c r="B735" s="7" t="s">
        <v>107</v>
      </c>
      <c r="C735" s="139"/>
      <c r="D735" s="139"/>
    </row>
    <row r="736" spans="1:4" ht="13.5" thickBot="1" x14ac:dyDescent="0.25">
      <c r="A736" s="18">
        <v>430915</v>
      </c>
      <c r="B736" s="19" t="s">
        <v>108</v>
      </c>
      <c r="C736" s="148"/>
      <c r="D736" s="148"/>
    </row>
    <row r="737" spans="1:4" ht="13.5" thickBot="1" x14ac:dyDescent="0.25">
      <c r="A737" s="9" t="s">
        <v>18</v>
      </c>
      <c r="B737" s="10"/>
      <c r="C737" s="140">
        <f>SUM(C722:C736)</f>
        <v>98848443</v>
      </c>
      <c r="D737" s="140">
        <f>SUM(D722:D736)</f>
        <v>75493689</v>
      </c>
    </row>
    <row r="738" spans="1:4" x14ac:dyDescent="0.2">
      <c r="A738" s="12">
        <v>4310</v>
      </c>
      <c r="B738" s="13" t="s">
        <v>278</v>
      </c>
      <c r="C738" s="141"/>
      <c r="D738" s="141"/>
    </row>
    <row r="739" spans="1:4" x14ac:dyDescent="0.2">
      <c r="A739" s="6">
        <v>431001</v>
      </c>
      <c r="B739" s="7" t="s">
        <v>94</v>
      </c>
      <c r="C739" s="139">
        <v>510112341</v>
      </c>
      <c r="D739" s="139">
        <v>344660230</v>
      </c>
    </row>
    <row r="740" spans="1:4" x14ac:dyDescent="0.2">
      <c r="A740" s="6">
        <v>431002</v>
      </c>
      <c r="B740" s="7" t="s">
        <v>95</v>
      </c>
      <c r="C740" s="139">
        <v>304266735</v>
      </c>
      <c r="D740" s="139">
        <v>255137058</v>
      </c>
    </row>
    <row r="741" spans="1:4" x14ac:dyDescent="0.2">
      <c r="A741" s="6">
        <v>431003</v>
      </c>
      <c r="B741" s="7" t="s">
        <v>274</v>
      </c>
      <c r="C741" s="139">
        <v>19115013</v>
      </c>
      <c r="D741" s="139">
        <v>17951636</v>
      </c>
    </row>
    <row r="742" spans="1:4" x14ac:dyDescent="0.2">
      <c r="A742" s="6">
        <v>431004</v>
      </c>
      <c r="B742" s="7" t="s">
        <v>97</v>
      </c>
      <c r="C742" s="139">
        <v>3229942</v>
      </c>
      <c r="D742" s="139">
        <v>7559782</v>
      </c>
    </row>
    <row r="743" spans="1:4" x14ac:dyDescent="0.2">
      <c r="A743" s="6">
        <v>431005</v>
      </c>
      <c r="B743" s="7" t="s">
        <v>98</v>
      </c>
      <c r="C743" s="139">
        <v>18561880</v>
      </c>
      <c r="D743" s="139">
        <v>20521534</v>
      </c>
    </row>
    <row r="744" spans="1:4" x14ac:dyDescent="0.2">
      <c r="A744" s="6">
        <v>431006</v>
      </c>
      <c r="B744" s="7" t="s">
        <v>99</v>
      </c>
      <c r="C744" s="139">
        <v>617221451</v>
      </c>
      <c r="D744" s="139">
        <v>533614923</v>
      </c>
    </row>
    <row r="745" spans="1:4" x14ac:dyDescent="0.2">
      <c r="A745" s="6">
        <v>431007</v>
      </c>
      <c r="B745" s="7" t="s">
        <v>100</v>
      </c>
      <c r="C745" s="139"/>
      <c r="D745" s="139"/>
    </row>
    <row r="746" spans="1:4" x14ac:dyDescent="0.2">
      <c r="A746" s="6">
        <v>431008</v>
      </c>
      <c r="B746" s="7" t="s">
        <v>101</v>
      </c>
      <c r="C746" s="139">
        <v>102575204</v>
      </c>
      <c r="D746" s="139">
        <v>86518414</v>
      </c>
    </row>
    <row r="747" spans="1:4" x14ac:dyDescent="0.2">
      <c r="A747" s="6">
        <v>431009</v>
      </c>
      <c r="B747" s="7" t="s">
        <v>102</v>
      </c>
      <c r="C747" s="139">
        <v>82039663</v>
      </c>
      <c r="D747" s="139">
        <v>44431965</v>
      </c>
    </row>
    <row r="748" spans="1:4" x14ac:dyDescent="0.2">
      <c r="A748" s="6">
        <v>431010</v>
      </c>
      <c r="B748" s="7" t="s">
        <v>103</v>
      </c>
      <c r="C748" s="139"/>
      <c r="D748" s="139"/>
    </row>
    <row r="749" spans="1:4" x14ac:dyDescent="0.2">
      <c r="A749" s="6">
        <v>431011</v>
      </c>
      <c r="B749" s="7" t="s">
        <v>104</v>
      </c>
      <c r="C749" s="139">
        <v>28502417</v>
      </c>
      <c r="D749" s="139">
        <v>19063150</v>
      </c>
    </row>
    <row r="750" spans="1:4" x14ac:dyDescent="0.2">
      <c r="A750" s="6">
        <v>431012</v>
      </c>
      <c r="B750" s="7" t="s">
        <v>105</v>
      </c>
      <c r="C750" s="139">
        <v>5050529</v>
      </c>
      <c r="D750" s="139">
        <v>3477836</v>
      </c>
    </row>
    <row r="751" spans="1:4" x14ac:dyDescent="0.2">
      <c r="A751" s="6">
        <v>431013</v>
      </c>
      <c r="B751" s="7" t="s">
        <v>106</v>
      </c>
      <c r="C751" s="139"/>
      <c r="D751" s="139"/>
    </row>
    <row r="752" spans="1:4" x14ac:dyDescent="0.2">
      <c r="A752" s="6">
        <v>431014</v>
      </c>
      <c r="B752" s="7" t="s">
        <v>107</v>
      </c>
      <c r="C752" s="139">
        <v>-54904</v>
      </c>
      <c r="D752" s="139">
        <v>991161</v>
      </c>
    </row>
    <row r="753" spans="1:4" ht="13.5" thickBot="1" x14ac:dyDescent="0.25">
      <c r="A753" s="18">
        <v>431015</v>
      </c>
      <c r="B753" s="19" t="s">
        <v>108</v>
      </c>
      <c r="C753" s="148">
        <v>8254686</v>
      </c>
      <c r="D753" s="148">
        <v>7556136</v>
      </c>
    </row>
    <row r="754" spans="1:4" ht="13.5" thickBot="1" x14ac:dyDescent="0.25">
      <c r="A754" s="9" t="s">
        <v>18</v>
      </c>
      <c r="B754" s="10"/>
      <c r="C754" s="140">
        <f>SUM(C739:C753)</f>
        <v>1698874957</v>
      </c>
      <c r="D754" s="140">
        <f>SUM(D739:D753)</f>
        <v>1341483825</v>
      </c>
    </row>
    <row r="755" spans="1:4" x14ac:dyDescent="0.2">
      <c r="A755" s="12">
        <v>4311</v>
      </c>
      <c r="B755" s="13" t="s">
        <v>279</v>
      </c>
      <c r="C755" s="141"/>
      <c r="D755" s="141"/>
    </row>
    <row r="756" spans="1:4" x14ac:dyDescent="0.2">
      <c r="A756" s="6">
        <v>431101</v>
      </c>
      <c r="B756" s="7" t="s">
        <v>94</v>
      </c>
      <c r="C756" s="139">
        <v>511152357</v>
      </c>
      <c r="D756" s="139">
        <v>420389879</v>
      </c>
    </row>
    <row r="757" spans="1:4" x14ac:dyDescent="0.2">
      <c r="A757" s="6">
        <v>431102</v>
      </c>
      <c r="B757" s="7" t="s">
        <v>95</v>
      </c>
      <c r="C757" s="139">
        <v>284878169</v>
      </c>
      <c r="D757" s="139">
        <v>248203023</v>
      </c>
    </row>
    <row r="758" spans="1:4" x14ac:dyDescent="0.2">
      <c r="A758" s="6">
        <v>431103</v>
      </c>
      <c r="B758" s="7" t="s">
        <v>274</v>
      </c>
      <c r="C758" s="139">
        <v>15970604</v>
      </c>
      <c r="D758" s="139">
        <v>18881231</v>
      </c>
    </row>
    <row r="759" spans="1:4" x14ac:dyDescent="0.2">
      <c r="A759" s="6">
        <v>431104</v>
      </c>
      <c r="B759" s="7" t="s">
        <v>97</v>
      </c>
      <c r="C759" s="139">
        <v>506435</v>
      </c>
      <c r="D759" s="139"/>
    </row>
    <row r="760" spans="1:4" x14ac:dyDescent="0.2">
      <c r="A760" s="6">
        <v>431105</v>
      </c>
      <c r="B760" s="7" t="s">
        <v>98</v>
      </c>
      <c r="C760" s="139">
        <v>14747080</v>
      </c>
      <c r="D760" s="139">
        <v>15358200</v>
      </c>
    </row>
    <row r="761" spans="1:4" x14ac:dyDescent="0.2">
      <c r="A761" s="6">
        <v>431106</v>
      </c>
      <c r="B761" s="7" t="s">
        <v>99</v>
      </c>
      <c r="C761" s="139">
        <v>39667602</v>
      </c>
      <c r="D761" s="139">
        <v>45067476</v>
      </c>
    </row>
    <row r="762" spans="1:4" x14ac:dyDescent="0.2">
      <c r="A762" s="6">
        <v>431107</v>
      </c>
      <c r="B762" s="7" t="s">
        <v>100</v>
      </c>
      <c r="C762" s="139"/>
      <c r="D762" s="139"/>
    </row>
    <row r="763" spans="1:4" x14ac:dyDescent="0.2">
      <c r="A763" s="6">
        <v>431108</v>
      </c>
      <c r="B763" s="7" t="s">
        <v>101</v>
      </c>
      <c r="C763" s="139">
        <v>90764549</v>
      </c>
      <c r="D763" s="139">
        <v>72203270</v>
      </c>
    </row>
    <row r="764" spans="1:4" x14ac:dyDescent="0.2">
      <c r="A764" s="6">
        <v>431109</v>
      </c>
      <c r="B764" s="7" t="s">
        <v>102</v>
      </c>
      <c r="C764" s="139">
        <v>44292491</v>
      </c>
      <c r="D764" s="139">
        <v>70827117</v>
      </c>
    </row>
    <row r="765" spans="1:4" x14ac:dyDescent="0.2">
      <c r="A765" s="6">
        <v>431110</v>
      </c>
      <c r="B765" s="7" t="s">
        <v>103</v>
      </c>
      <c r="C765" s="139"/>
      <c r="D765" s="139"/>
    </row>
    <row r="766" spans="1:4" x14ac:dyDescent="0.2">
      <c r="A766" s="6">
        <v>431111</v>
      </c>
      <c r="B766" s="7" t="s">
        <v>104</v>
      </c>
      <c r="C766" s="139">
        <v>20595017</v>
      </c>
      <c r="D766" s="139">
        <v>20815138</v>
      </c>
    </row>
    <row r="767" spans="1:4" x14ac:dyDescent="0.2">
      <c r="A767" s="6">
        <v>431112</v>
      </c>
      <c r="B767" s="7" t="s">
        <v>105</v>
      </c>
      <c r="C767" s="139">
        <v>2242311</v>
      </c>
      <c r="D767" s="139">
        <v>2811523</v>
      </c>
    </row>
    <row r="768" spans="1:4" x14ac:dyDescent="0.2">
      <c r="A768" s="6">
        <v>431113</v>
      </c>
      <c r="B768" s="7" t="s">
        <v>106</v>
      </c>
      <c r="C768" s="139"/>
      <c r="D768" s="139"/>
    </row>
    <row r="769" spans="1:4" x14ac:dyDescent="0.2">
      <c r="A769" s="6">
        <v>431114</v>
      </c>
      <c r="B769" s="7" t="s">
        <v>107</v>
      </c>
      <c r="C769" s="139">
        <v>-180193</v>
      </c>
      <c r="D769" s="139">
        <v>-32943</v>
      </c>
    </row>
    <row r="770" spans="1:4" ht="13.5" thickBot="1" x14ac:dyDescent="0.25">
      <c r="A770" s="18">
        <v>431115</v>
      </c>
      <c r="B770" s="19" t="s">
        <v>108</v>
      </c>
      <c r="C770" s="148">
        <v>4317099</v>
      </c>
      <c r="D770" s="148">
        <v>4847483</v>
      </c>
    </row>
    <row r="771" spans="1:4" ht="13.5" thickBot="1" x14ac:dyDescent="0.25">
      <c r="A771" s="9" t="s">
        <v>18</v>
      </c>
      <c r="B771" s="10"/>
      <c r="C771" s="140">
        <f>SUM(C756:C770)</f>
        <v>1028953521</v>
      </c>
      <c r="D771" s="140">
        <f>SUM(D756:D770)</f>
        <v>919371397</v>
      </c>
    </row>
    <row r="772" spans="1:4" x14ac:dyDescent="0.2">
      <c r="A772" s="12">
        <v>4312</v>
      </c>
      <c r="B772" s="13" t="s">
        <v>236</v>
      </c>
      <c r="C772" s="141"/>
      <c r="D772" s="141"/>
    </row>
    <row r="773" spans="1:4" x14ac:dyDescent="0.2">
      <c r="A773" s="6">
        <v>431201</v>
      </c>
      <c r="B773" s="7" t="s">
        <v>94</v>
      </c>
      <c r="C773" s="139">
        <v>530574610</v>
      </c>
      <c r="D773" s="139">
        <v>467218385</v>
      </c>
    </row>
    <row r="774" spans="1:4" x14ac:dyDescent="0.2">
      <c r="A774" s="6">
        <v>431202</v>
      </c>
      <c r="B774" s="7" t="s">
        <v>95</v>
      </c>
      <c r="C774" s="139"/>
      <c r="D774" s="139"/>
    </row>
    <row r="775" spans="1:4" x14ac:dyDescent="0.2">
      <c r="A775" s="6">
        <v>431203</v>
      </c>
      <c r="B775" s="7" t="s">
        <v>96</v>
      </c>
      <c r="C775" s="139">
        <v>3450000</v>
      </c>
      <c r="D775" s="139">
        <v>13128991</v>
      </c>
    </row>
    <row r="776" spans="1:4" x14ac:dyDescent="0.2">
      <c r="A776" s="6">
        <v>431204</v>
      </c>
      <c r="B776" s="7" t="s">
        <v>97</v>
      </c>
      <c r="C776" s="139"/>
      <c r="D776" s="139"/>
    </row>
    <row r="777" spans="1:4" x14ac:dyDescent="0.2">
      <c r="A777" s="6">
        <v>431205</v>
      </c>
      <c r="B777" s="7" t="s">
        <v>98</v>
      </c>
      <c r="C777" s="139">
        <v>24625797</v>
      </c>
      <c r="D777" s="139">
        <v>21777841</v>
      </c>
    </row>
    <row r="778" spans="1:4" x14ac:dyDescent="0.2">
      <c r="A778" s="6">
        <v>431206</v>
      </c>
      <c r="B778" s="7" t="s">
        <v>99</v>
      </c>
      <c r="C778" s="139">
        <v>445118064</v>
      </c>
      <c r="D778" s="139">
        <v>395295617</v>
      </c>
    </row>
    <row r="779" spans="1:4" x14ac:dyDescent="0.2">
      <c r="A779" s="6">
        <v>431207</v>
      </c>
      <c r="B779" s="7" t="s">
        <v>100</v>
      </c>
      <c r="C779" s="139"/>
      <c r="D779" s="139"/>
    </row>
    <row r="780" spans="1:4" x14ac:dyDescent="0.2">
      <c r="A780" s="6">
        <v>431208</v>
      </c>
      <c r="B780" s="7" t="s">
        <v>101</v>
      </c>
      <c r="C780" s="139">
        <v>131973561</v>
      </c>
      <c r="D780" s="139">
        <v>109196128</v>
      </c>
    </row>
    <row r="781" spans="1:4" x14ac:dyDescent="0.2">
      <c r="A781" s="6">
        <v>431209</v>
      </c>
      <c r="B781" s="7" t="s">
        <v>102</v>
      </c>
      <c r="C781" s="139">
        <v>2603214</v>
      </c>
      <c r="D781" s="139">
        <v>10775982</v>
      </c>
    </row>
    <row r="782" spans="1:4" x14ac:dyDescent="0.2">
      <c r="A782" s="6">
        <v>431210</v>
      </c>
      <c r="B782" s="7" t="s">
        <v>103</v>
      </c>
      <c r="C782" s="139"/>
      <c r="D782" s="139"/>
    </row>
    <row r="783" spans="1:4" x14ac:dyDescent="0.2">
      <c r="A783" s="6">
        <v>431211</v>
      </c>
      <c r="B783" s="7" t="s">
        <v>104</v>
      </c>
      <c r="C783" s="139">
        <v>38430180</v>
      </c>
      <c r="D783" s="139">
        <v>45384506</v>
      </c>
    </row>
    <row r="784" spans="1:4" x14ac:dyDescent="0.2">
      <c r="A784" s="6">
        <v>431212</v>
      </c>
      <c r="B784" s="7" t="s">
        <v>105</v>
      </c>
      <c r="C784" s="139"/>
      <c r="D784" s="139"/>
    </row>
    <row r="785" spans="1:4" x14ac:dyDescent="0.2">
      <c r="A785" s="6">
        <v>431213</v>
      </c>
      <c r="B785" s="7" t="s">
        <v>106</v>
      </c>
      <c r="C785" s="139"/>
      <c r="D785" s="139"/>
    </row>
    <row r="786" spans="1:4" x14ac:dyDescent="0.2">
      <c r="A786" s="6">
        <v>431214</v>
      </c>
      <c r="B786" s="7" t="s">
        <v>107</v>
      </c>
      <c r="C786" s="139"/>
      <c r="D786" s="139"/>
    </row>
    <row r="787" spans="1:4" ht="13.5" thickBot="1" x14ac:dyDescent="0.25">
      <c r="A787" s="18">
        <v>431215</v>
      </c>
      <c r="B787" s="19" t="s">
        <v>108</v>
      </c>
      <c r="C787" s="148">
        <v>14089668</v>
      </c>
      <c r="D787" s="148">
        <v>14088697</v>
      </c>
    </row>
    <row r="788" spans="1:4" ht="13.5" thickBot="1" x14ac:dyDescent="0.25">
      <c r="A788" s="9" t="s">
        <v>18</v>
      </c>
      <c r="B788" s="10"/>
      <c r="C788" s="140">
        <f>SUM(C773:C787)</f>
        <v>1190865094</v>
      </c>
      <c r="D788" s="140">
        <f>SUM(D773:D787)</f>
        <v>1076866147</v>
      </c>
    </row>
    <row r="789" spans="1:4" x14ac:dyDescent="0.2">
      <c r="A789" s="12">
        <v>4313</v>
      </c>
      <c r="B789" s="13" t="s">
        <v>280</v>
      </c>
      <c r="C789" s="141"/>
      <c r="D789" s="141"/>
    </row>
    <row r="790" spans="1:4" x14ac:dyDescent="0.2">
      <c r="A790" s="6">
        <v>431301</v>
      </c>
      <c r="B790" s="7" t="s">
        <v>94</v>
      </c>
      <c r="C790" s="139">
        <v>434284448</v>
      </c>
      <c r="D790" s="139">
        <v>492826239</v>
      </c>
    </row>
    <row r="791" spans="1:4" x14ac:dyDescent="0.2">
      <c r="A791" s="6">
        <v>431302</v>
      </c>
      <c r="B791" s="7" t="s">
        <v>95</v>
      </c>
      <c r="C791" s="139"/>
      <c r="D791" s="139"/>
    </row>
    <row r="792" spans="1:4" x14ac:dyDescent="0.2">
      <c r="A792" s="6">
        <v>431303</v>
      </c>
      <c r="B792" s="7" t="s">
        <v>96</v>
      </c>
      <c r="C792" s="139">
        <v>6868122</v>
      </c>
      <c r="D792" s="139">
        <v>1200000</v>
      </c>
    </row>
    <row r="793" spans="1:4" x14ac:dyDescent="0.2">
      <c r="A793" s="6">
        <v>431304</v>
      </c>
      <c r="B793" s="7" t="s">
        <v>97</v>
      </c>
      <c r="C793" s="139">
        <v>3408735</v>
      </c>
      <c r="D793" s="139">
        <v>2195000</v>
      </c>
    </row>
    <row r="794" spans="1:4" x14ac:dyDescent="0.2">
      <c r="A794" s="6">
        <v>431305</v>
      </c>
      <c r="B794" s="7" t="s">
        <v>98</v>
      </c>
      <c r="C794" s="139">
        <v>28398228</v>
      </c>
      <c r="D794" s="139">
        <v>19496245</v>
      </c>
    </row>
    <row r="795" spans="1:4" x14ac:dyDescent="0.2">
      <c r="A795" s="6">
        <v>431306</v>
      </c>
      <c r="B795" s="7" t="s">
        <v>99</v>
      </c>
      <c r="C795" s="142">
        <v>13419034</v>
      </c>
      <c r="D795" s="142">
        <v>9735011</v>
      </c>
    </row>
    <row r="796" spans="1:4" x14ac:dyDescent="0.2">
      <c r="A796" s="6">
        <v>431307</v>
      </c>
      <c r="B796" s="7" t="s">
        <v>100</v>
      </c>
      <c r="C796" s="139"/>
      <c r="D796" s="139"/>
    </row>
    <row r="797" spans="1:4" x14ac:dyDescent="0.2">
      <c r="A797" s="6">
        <v>431308</v>
      </c>
      <c r="B797" s="7" t="s">
        <v>101</v>
      </c>
      <c r="C797" s="141">
        <v>117966425</v>
      </c>
      <c r="D797" s="141">
        <v>88256120</v>
      </c>
    </row>
    <row r="798" spans="1:4" x14ac:dyDescent="0.2">
      <c r="A798" s="6">
        <v>431309</v>
      </c>
      <c r="B798" s="7" t="s">
        <v>102</v>
      </c>
      <c r="C798" s="139">
        <v>8816588</v>
      </c>
      <c r="D798" s="139">
        <v>1631299</v>
      </c>
    </row>
    <row r="799" spans="1:4" x14ac:dyDescent="0.2">
      <c r="A799" s="6">
        <v>431310</v>
      </c>
      <c r="B799" s="7" t="s">
        <v>103</v>
      </c>
      <c r="C799" s="139"/>
      <c r="D799" s="139"/>
    </row>
    <row r="800" spans="1:4" x14ac:dyDescent="0.2">
      <c r="A800" s="6">
        <v>431311</v>
      </c>
      <c r="B800" s="7" t="s">
        <v>104</v>
      </c>
      <c r="C800" s="139">
        <v>18811980</v>
      </c>
      <c r="D800" s="139">
        <v>26509676</v>
      </c>
    </row>
    <row r="801" spans="1:4" x14ac:dyDescent="0.2">
      <c r="A801" s="6">
        <v>431312</v>
      </c>
      <c r="B801" s="7" t="s">
        <v>105</v>
      </c>
      <c r="C801" s="139"/>
      <c r="D801" s="139"/>
    </row>
    <row r="802" spans="1:4" x14ac:dyDescent="0.2">
      <c r="A802" s="6">
        <v>431313</v>
      </c>
      <c r="B802" s="7" t="s">
        <v>106</v>
      </c>
      <c r="C802" s="139"/>
      <c r="D802" s="139"/>
    </row>
    <row r="803" spans="1:4" x14ac:dyDescent="0.2">
      <c r="A803" s="6">
        <v>431314</v>
      </c>
      <c r="B803" s="7" t="s">
        <v>107</v>
      </c>
      <c r="C803" s="139"/>
      <c r="D803" s="139"/>
    </row>
    <row r="804" spans="1:4" ht="13.5" thickBot="1" x14ac:dyDescent="0.25">
      <c r="A804" s="18">
        <v>431315</v>
      </c>
      <c r="B804" s="19" t="s">
        <v>108</v>
      </c>
      <c r="C804" s="148">
        <v>8455436</v>
      </c>
      <c r="D804" s="148">
        <v>8453801</v>
      </c>
    </row>
    <row r="805" spans="1:4" x14ac:dyDescent="0.2">
      <c r="A805" s="21" t="s">
        <v>18</v>
      </c>
      <c r="B805" s="22"/>
      <c r="C805" s="144">
        <f>SUM(C790:C804)</f>
        <v>640428996</v>
      </c>
      <c r="D805" s="144">
        <f>SUM(D790:D804)</f>
        <v>650303391</v>
      </c>
    </row>
    <row r="806" spans="1:4" x14ac:dyDescent="0.2">
      <c r="A806" s="38">
        <v>4314</v>
      </c>
      <c r="B806" s="39" t="s">
        <v>281</v>
      </c>
      <c r="C806" s="153"/>
      <c r="D806" s="153"/>
    </row>
    <row r="807" spans="1:4" ht="13.5" thickBot="1" x14ac:dyDescent="0.25">
      <c r="A807" s="41">
        <v>431401</v>
      </c>
      <c r="B807" s="32" t="s">
        <v>282</v>
      </c>
      <c r="C807" s="160">
        <v>22204964</v>
      </c>
      <c r="D807" s="160">
        <v>19170610</v>
      </c>
    </row>
    <row r="808" spans="1:4" ht="13.5" thickBot="1" x14ac:dyDescent="0.25">
      <c r="A808" s="9" t="s">
        <v>18</v>
      </c>
      <c r="B808" s="10"/>
      <c r="C808" s="140">
        <f>SUM(C807)</f>
        <v>22204964</v>
      </c>
      <c r="D808" s="140">
        <f>SUM(D807)</f>
        <v>19170610</v>
      </c>
    </row>
    <row r="809" spans="1:4" x14ac:dyDescent="0.2">
      <c r="A809" s="12">
        <v>44</v>
      </c>
      <c r="B809" s="13" t="s">
        <v>283</v>
      </c>
      <c r="C809" s="141"/>
      <c r="D809" s="141"/>
    </row>
    <row r="810" spans="1:4" x14ac:dyDescent="0.2">
      <c r="A810" s="3">
        <v>4401</v>
      </c>
      <c r="B810" s="4" t="s">
        <v>249</v>
      </c>
      <c r="C810" s="139"/>
      <c r="D810" s="139"/>
    </row>
    <row r="811" spans="1:4" x14ac:dyDescent="0.2">
      <c r="A811" s="6">
        <v>440101</v>
      </c>
      <c r="B811" s="7" t="s">
        <v>94</v>
      </c>
      <c r="C811" s="139"/>
      <c r="D811" s="139"/>
    </row>
    <row r="812" spans="1:4" x14ac:dyDescent="0.2">
      <c r="A812" s="6">
        <v>440102</v>
      </c>
      <c r="B812" s="7" t="s">
        <v>95</v>
      </c>
      <c r="C812" s="139"/>
      <c r="D812" s="139"/>
    </row>
    <row r="813" spans="1:4" x14ac:dyDescent="0.2">
      <c r="A813" s="6">
        <v>440103</v>
      </c>
      <c r="B813" s="7" t="s">
        <v>96</v>
      </c>
      <c r="C813" s="139"/>
      <c r="D813" s="139"/>
    </row>
    <row r="814" spans="1:4" x14ac:dyDescent="0.2">
      <c r="A814" s="6">
        <v>440104</v>
      </c>
      <c r="B814" s="7" t="s">
        <v>97</v>
      </c>
      <c r="C814" s="139"/>
      <c r="D814" s="139"/>
    </row>
    <row r="815" spans="1:4" x14ac:dyDescent="0.2">
      <c r="A815" s="6">
        <v>440105</v>
      </c>
      <c r="B815" s="7" t="s">
        <v>98</v>
      </c>
      <c r="C815" s="139"/>
      <c r="D815" s="139"/>
    </row>
    <row r="816" spans="1:4" x14ac:dyDescent="0.2">
      <c r="A816" s="6">
        <v>440106</v>
      </c>
      <c r="B816" s="7" t="s">
        <v>271</v>
      </c>
      <c r="C816" s="139"/>
      <c r="D816" s="139"/>
    </row>
    <row r="817" spans="1:4" x14ac:dyDescent="0.2">
      <c r="A817" s="6">
        <v>440107</v>
      </c>
      <c r="B817" s="7" t="s">
        <v>100</v>
      </c>
      <c r="C817" s="139"/>
      <c r="D817" s="139"/>
    </row>
    <row r="818" spans="1:4" x14ac:dyDescent="0.2">
      <c r="A818" s="6">
        <v>440108</v>
      </c>
      <c r="B818" s="7" t="s">
        <v>101</v>
      </c>
      <c r="C818" s="139"/>
      <c r="D818" s="139"/>
    </row>
    <row r="819" spans="1:4" x14ac:dyDescent="0.2">
      <c r="A819" s="6">
        <v>440109</v>
      </c>
      <c r="B819" s="7" t="s">
        <v>102</v>
      </c>
      <c r="C819" s="139"/>
      <c r="D819" s="139"/>
    </row>
    <row r="820" spans="1:4" x14ac:dyDescent="0.2">
      <c r="A820" s="6">
        <v>440110</v>
      </c>
      <c r="B820" s="7" t="s">
        <v>103</v>
      </c>
      <c r="C820" s="139"/>
      <c r="D820" s="139"/>
    </row>
    <row r="821" spans="1:4" x14ac:dyDescent="0.2">
      <c r="A821" s="6">
        <v>440111</v>
      </c>
      <c r="B821" s="7" t="s">
        <v>104</v>
      </c>
      <c r="C821" s="139"/>
      <c r="D821" s="139"/>
    </row>
    <row r="822" spans="1:4" x14ac:dyDescent="0.2">
      <c r="A822" s="6">
        <v>440112</v>
      </c>
      <c r="B822" s="7" t="s">
        <v>105</v>
      </c>
      <c r="C822" s="139"/>
      <c r="D822" s="139"/>
    </row>
    <row r="823" spans="1:4" x14ac:dyDescent="0.2">
      <c r="A823" s="6">
        <v>440113</v>
      </c>
      <c r="B823" s="7" t="s">
        <v>106</v>
      </c>
      <c r="C823" s="139"/>
      <c r="D823" s="139"/>
    </row>
    <row r="824" spans="1:4" x14ac:dyDescent="0.2">
      <c r="A824" s="6">
        <v>440114</v>
      </c>
      <c r="B824" s="7" t="s">
        <v>107</v>
      </c>
      <c r="C824" s="139"/>
      <c r="D824" s="139"/>
    </row>
    <row r="825" spans="1:4" ht="13.5" thickBot="1" x14ac:dyDescent="0.25">
      <c r="A825" s="18">
        <v>440115</v>
      </c>
      <c r="B825" s="19" t="s">
        <v>108</v>
      </c>
      <c r="C825" s="148"/>
      <c r="D825" s="148"/>
    </row>
    <row r="826" spans="1:4" ht="13.5" thickBot="1" x14ac:dyDescent="0.25">
      <c r="A826" s="9" t="s">
        <v>18</v>
      </c>
      <c r="B826" s="10"/>
      <c r="C826" s="140">
        <f>SUM(C811:C825)</f>
        <v>0</v>
      </c>
      <c r="D826" s="140">
        <f>SUM(D811:D825)</f>
        <v>0</v>
      </c>
    </row>
    <row r="827" spans="1:4" x14ac:dyDescent="0.2">
      <c r="A827" s="12">
        <v>4402</v>
      </c>
      <c r="B827" s="13" t="s">
        <v>284</v>
      </c>
      <c r="C827" s="141"/>
      <c r="D827" s="141"/>
    </row>
    <row r="828" spans="1:4" x14ac:dyDescent="0.2">
      <c r="A828" s="6">
        <v>440201</v>
      </c>
      <c r="B828" s="7" t="s">
        <v>94</v>
      </c>
      <c r="C828" s="139"/>
      <c r="D828" s="139"/>
    </row>
    <row r="829" spans="1:4" x14ac:dyDescent="0.2">
      <c r="A829" s="6">
        <v>440202</v>
      </c>
      <c r="B829" s="7" t="s">
        <v>95</v>
      </c>
      <c r="C829" s="139"/>
      <c r="D829" s="139"/>
    </row>
    <row r="830" spans="1:4" x14ac:dyDescent="0.2">
      <c r="A830" s="6">
        <v>440203</v>
      </c>
      <c r="B830" s="7" t="s">
        <v>96</v>
      </c>
      <c r="C830" s="139"/>
      <c r="D830" s="139"/>
    </row>
    <row r="831" spans="1:4" x14ac:dyDescent="0.2">
      <c r="A831" s="6">
        <v>440204</v>
      </c>
      <c r="B831" s="7" t="s">
        <v>97</v>
      </c>
      <c r="C831" s="139"/>
      <c r="D831" s="139"/>
    </row>
    <row r="832" spans="1:4" x14ac:dyDescent="0.2">
      <c r="A832" s="6">
        <v>440205</v>
      </c>
      <c r="B832" s="7" t="s">
        <v>98</v>
      </c>
      <c r="C832" s="139"/>
      <c r="D832" s="139"/>
    </row>
    <row r="833" spans="1:4" x14ac:dyDescent="0.2">
      <c r="A833" s="6">
        <v>440206</v>
      </c>
      <c r="B833" s="7" t="s">
        <v>99</v>
      </c>
      <c r="C833" s="139"/>
      <c r="D833" s="139"/>
    </row>
    <row r="834" spans="1:4" x14ac:dyDescent="0.2">
      <c r="A834" s="6">
        <v>440207</v>
      </c>
      <c r="B834" s="7" t="s">
        <v>100</v>
      </c>
      <c r="C834" s="139"/>
      <c r="D834" s="139"/>
    </row>
    <row r="835" spans="1:4" x14ac:dyDescent="0.2">
      <c r="A835" s="6">
        <v>440208</v>
      </c>
      <c r="B835" s="7" t="s">
        <v>101</v>
      </c>
      <c r="C835" s="139"/>
      <c r="D835" s="139"/>
    </row>
    <row r="836" spans="1:4" x14ac:dyDescent="0.2">
      <c r="A836" s="6">
        <v>440209</v>
      </c>
      <c r="B836" s="7" t="s">
        <v>102</v>
      </c>
      <c r="C836" s="139"/>
      <c r="D836" s="139"/>
    </row>
    <row r="837" spans="1:4" x14ac:dyDescent="0.2">
      <c r="A837" s="6">
        <v>440210</v>
      </c>
      <c r="B837" s="7" t="s">
        <v>103</v>
      </c>
      <c r="C837" s="139"/>
      <c r="D837" s="139"/>
    </row>
    <row r="838" spans="1:4" x14ac:dyDescent="0.2">
      <c r="A838" s="6">
        <v>440211</v>
      </c>
      <c r="B838" s="7" t="s">
        <v>104</v>
      </c>
      <c r="C838" s="139"/>
      <c r="D838" s="139"/>
    </row>
    <row r="839" spans="1:4" x14ac:dyDescent="0.2">
      <c r="A839" s="6">
        <v>440212</v>
      </c>
      <c r="B839" s="7" t="s">
        <v>105</v>
      </c>
      <c r="C839" s="139"/>
      <c r="D839" s="139"/>
    </row>
    <row r="840" spans="1:4" x14ac:dyDescent="0.2">
      <c r="A840" s="6">
        <v>440213</v>
      </c>
      <c r="B840" s="7" t="s">
        <v>106</v>
      </c>
      <c r="C840" s="139"/>
      <c r="D840" s="139"/>
    </row>
    <row r="841" spans="1:4" x14ac:dyDescent="0.2">
      <c r="A841" s="6">
        <v>440214</v>
      </c>
      <c r="B841" s="7" t="s">
        <v>107</v>
      </c>
      <c r="C841" s="139"/>
      <c r="D841" s="139"/>
    </row>
    <row r="842" spans="1:4" ht="13.5" thickBot="1" x14ac:dyDescent="0.25">
      <c r="A842" s="18">
        <v>440215</v>
      </c>
      <c r="B842" s="19" t="s">
        <v>108</v>
      </c>
      <c r="C842" s="148"/>
      <c r="D842" s="148"/>
    </row>
    <row r="843" spans="1:4" ht="13.5" thickBot="1" x14ac:dyDescent="0.25">
      <c r="A843" s="9" t="s">
        <v>18</v>
      </c>
      <c r="B843" s="10"/>
      <c r="C843" s="140">
        <f>SUM(C828:C842)</f>
        <v>0</v>
      </c>
      <c r="D843" s="140">
        <f>SUM(D828:D842)</f>
        <v>0</v>
      </c>
    </row>
    <row r="844" spans="1:4" x14ac:dyDescent="0.2">
      <c r="A844" s="12">
        <v>4403</v>
      </c>
      <c r="B844" s="13" t="s">
        <v>251</v>
      </c>
      <c r="C844" s="141"/>
      <c r="D844" s="141"/>
    </row>
    <row r="845" spans="1:4" x14ac:dyDescent="0.2">
      <c r="A845" s="6">
        <v>440301</v>
      </c>
      <c r="B845" s="7" t="s">
        <v>94</v>
      </c>
      <c r="C845" s="139"/>
      <c r="D845" s="139"/>
    </row>
    <row r="846" spans="1:4" x14ac:dyDescent="0.2">
      <c r="A846" s="6">
        <v>440302</v>
      </c>
      <c r="B846" s="7" t="s">
        <v>95</v>
      </c>
      <c r="C846" s="139"/>
      <c r="D846" s="139"/>
    </row>
    <row r="847" spans="1:4" x14ac:dyDescent="0.2">
      <c r="A847" s="6">
        <v>440303</v>
      </c>
      <c r="B847" s="7" t="s">
        <v>96</v>
      </c>
      <c r="C847" s="139"/>
      <c r="D847" s="139"/>
    </row>
    <row r="848" spans="1:4" x14ac:dyDescent="0.2">
      <c r="A848" s="6">
        <v>440304</v>
      </c>
      <c r="B848" s="7" t="s">
        <v>97</v>
      </c>
      <c r="C848" s="139"/>
      <c r="D848" s="139"/>
    </row>
    <row r="849" spans="1:4" x14ac:dyDescent="0.2">
      <c r="A849" s="6">
        <v>440305</v>
      </c>
      <c r="B849" s="7" t="s">
        <v>98</v>
      </c>
      <c r="C849" s="139"/>
      <c r="D849" s="139"/>
    </row>
    <row r="850" spans="1:4" x14ac:dyDescent="0.2">
      <c r="A850" s="6">
        <v>440306</v>
      </c>
      <c r="B850" s="7" t="s">
        <v>271</v>
      </c>
      <c r="C850" s="139"/>
      <c r="D850" s="139"/>
    </row>
    <row r="851" spans="1:4" x14ac:dyDescent="0.2">
      <c r="A851" s="6">
        <v>440307</v>
      </c>
      <c r="B851" s="7" t="s">
        <v>100</v>
      </c>
      <c r="C851" s="139"/>
      <c r="D851" s="139"/>
    </row>
    <row r="852" spans="1:4" x14ac:dyDescent="0.2">
      <c r="A852" s="6">
        <v>440308</v>
      </c>
      <c r="B852" s="7" t="s">
        <v>101</v>
      </c>
      <c r="C852" s="139"/>
      <c r="D852" s="139"/>
    </row>
    <row r="853" spans="1:4" x14ac:dyDescent="0.2">
      <c r="A853" s="6">
        <v>440309</v>
      </c>
      <c r="B853" s="7" t="s">
        <v>102</v>
      </c>
      <c r="C853" s="139"/>
      <c r="D853" s="139"/>
    </row>
    <row r="854" spans="1:4" x14ac:dyDescent="0.2">
      <c r="A854" s="6">
        <v>440310</v>
      </c>
      <c r="B854" s="7" t="s">
        <v>103</v>
      </c>
      <c r="C854" s="139"/>
      <c r="D854" s="139"/>
    </row>
    <row r="855" spans="1:4" x14ac:dyDescent="0.2">
      <c r="A855" s="6">
        <v>440311</v>
      </c>
      <c r="B855" s="7" t="s">
        <v>104</v>
      </c>
      <c r="C855" s="139"/>
      <c r="D855" s="139"/>
    </row>
    <row r="856" spans="1:4" x14ac:dyDescent="0.2">
      <c r="A856" s="6">
        <v>440312</v>
      </c>
      <c r="B856" s="7" t="s">
        <v>105</v>
      </c>
      <c r="C856" s="139"/>
      <c r="D856" s="139"/>
    </row>
    <row r="857" spans="1:4" x14ac:dyDescent="0.2">
      <c r="A857" s="6">
        <v>440313</v>
      </c>
      <c r="B857" s="7" t="s">
        <v>106</v>
      </c>
      <c r="C857" s="139"/>
      <c r="D857" s="139"/>
    </row>
    <row r="858" spans="1:4" x14ac:dyDescent="0.2">
      <c r="A858" s="6">
        <v>440314</v>
      </c>
      <c r="B858" s="7" t="s">
        <v>107</v>
      </c>
      <c r="C858" s="139"/>
      <c r="D858" s="139"/>
    </row>
    <row r="859" spans="1:4" ht="13.5" thickBot="1" x14ac:dyDescent="0.25">
      <c r="A859" s="18">
        <v>440315</v>
      </c>
      <c r="B859" s="19" t="s">
        <v>108</v>
      </c>
      <c r="C859" s="148"/>
      <c r="D859" s="148"/>
    </row>
    <row r="860" spans="1:4" ht="13.5" thickBot="1" x14ac:dyDescent="0.25">
      <c r="A860" s="9" t="s">
        <v>18</v>
      </c>
      <c r="B860" s="10"/>
      <c r="C860" s="140">
        <f>SUM(C845:C859)</f>
        <v>0</v>
      </c>
      <c r="D860" s="140">
        <f>SUM(D845:D859)</f>
        <v>0</v>
      </c>
    </row>
    <row r="861" spans="1:4" x14ac:dyDescent="0.2">
      <c r="A861" s="12">
        <v>4404</v>
      </c>
      <c r="B861" s="13" t="s">
        <v>285</v>
      </c>
      <c r="C861" s="141"/>
      <c r="D861" s="141"/>
    </row>
    <row r="862" spans="1:4" x14ac:dyDescent="0.2">
      <c r="A862" s="6">
        <v>440401</v>
      </c>
      <c r="B862" s="7" t="s">
        <v>94</v>
      </c>
      <c r="C862" s="139"/>
      <c r="D862" s="139"/>
    </row>
    <row r="863" spans="1:4" x14ac:dyDescent="0.2">
      <c r="A863" s="6">
        <v>440402</v>
      </c>
      <c r="B863" s="7" t="s">
        <v>95</v>
      </c>
      <c r="C863" s="139"/>
      <c r="D863" s="139"/>
    </row>
    <row r="864" spans="1:4" x14ac:dyDescent="0.2">
      <c r="A864" s="6">
        <v>440403</v>
      </c>
      <c r="B864" s="7" t="s">
        <v>96</v>
      </c>
      <c r="C864" s="139"/>
      <c r="D864" s="139"/>
    </row>
    <row r="865" spans="1:4" x14ac:dyDescent="0.2">
      <c r="A865" s="6">
        <v>440404</v>
      </c>
      <c r="B865" s="7" t="s">
        <v>97</v>
      </c>
      <c r="C865" s="139"/>
      <c r="D865" s="139"/>
    </row>
    <row r="866" spans="1:4" x14ac:dyDescent="0.2">
      <c r="A866" s="6">
        <v>440405</v>
      </c>
      <c r="B866" s="7" t="s">
        <v>98</v>
      </c>
      <c r="C866" s="139"/>
      <c r="D866" s="139"/>
    </row>
    <row r="867" spans="1:4" x14ac:dyDescent="0.2">
      <c r="A867" s="6">
        <v>440406</v>
      </c>
      <c r="B867" s="7" t="s">
        <v>99</v>
      </c>
      <c r="C867" s="139"/>
      <c r="D867" s="139"/>
    </row>
    <row r="868" spans="1:4" x14ac:dyDescent="0.2">
      <c r="A868" s="6">
        <v>440407</v>
      </c>
      <c r="B868" s="7" t="s">
        <v>100</v>
      </c>
      <c r="C868" s="139"/>
      <c r="D868" s="139"/>
    </row>
    <row r="869" spans="1:4" x14ac:dyDescent="0.2">
      <c r="A869" s="6">
        <v>440408</v>
      </c>
      <c r="B869" s="7" t="s">
        <v>101</v>
      </c>
      <c r="C869" s="139"/>
      <c r="D869" s="139"/>
    </row>
    <row r="870" spans="1:4" x14ac:dyDescent="0.2">
      <c r="A870" s="6">
        <v>440409</v>
      </c>
      <c r="B870" s="7" t="s">
        <v>102</v>
      </c>
      <c r="C870" s="139"/>
      <c r="D870" s="139"/>
    </row>
    <row r="871" spans="1:4" x14ac:dyDescent="0.2">
      <c r="A871" s="6">
        <v>440410</v>
      </c>
      <c r="B871" s="7" t="s">
        <v>103</v>
      </c>
      <c r="C871" s="139"/>
      <c r="D871" s="139"/>
    </row>
    <row r="872" spans="1:4" x14ac:dyDescent="0.2">
      <c r="A872" s="6">
        <v>440411</v>
      </c>
      <c r="B872" s="7" t="s">
        <v>104</v>
      </c>
      <c r="C872" s="139"/>
      <c r="D872" s="139"/>
    </row>
    <row r="873" spans="1:4" x14ac:dyDescent="0.2">
      <c r="A873" s="6">
        <v>440412</v>
      </c>
      <c r="B873" s="7" t="s">
        <v>105</v>
      </c>
      <c r="C873" s="139"/>
      <c r="D873" s="139"/>
    </row>
    <row r="874" spans="1:4" x14ac:dyDescent="0.2">
      <c r="A874" s="6">
        <v>440413</v>
      </c>
      <c r="B874" s="7" t="s">
        <v>106</v>
      </c>
      <c r="C874" s="139"/>
      <c r="D874" s="139"/>
    </row>
    <row r="875" spans="1:4" x14ac:dyDescent="0.2">
      <c r="A875" s="6">
        <v>440414</v>
      </c>
      <c r="B875" s="7" t="s">
        <v>107</v>
      </c>
      <c r="C875" s="139"/>
      <c r="D875" s="139"/>
    </row>
    <row r="876" spans="1:4" ht="13.5" thickBot="1" x14ac:dyDescent="0.25">
      <c r="A876" s="18">
        <v>440415</v>
      </c>
      <c r="B876" s="19" t="s">
        <v>108</v>
      </c>
      <c r="C876" s="148"/>
      <c r="D876" s="148"/>
    </row>
    <row r="877" spans="1:4" ht="13.5" thickBot="1" x14ac:dyDescent="0.25">
      <c r="A877" s="9" t="s">
        <v>18</v>
      </c>
      <c r="B877" s="10"/>
      <c r="C877" s="140">
        <f>SUM(C862:C876)</f>
        <v>0</v>
      </c>
      <c r="D877" s="140">
        <f>SUM(D862:D876)</f>
        <v>0</v>
      </c>
    </row>
    <row r="878" spans="1:4" x14ac:dyDescent="0.2">
      <c r="A878" s="12">
        <v>4405</v>
      </c>
      <c r="B878" s="13" t="s">
        <v>253</v>
      </c>
      <c r="C878" s="141"/>
      <c r="D878" s="141"/>
    </row>
    <row r="879" spans="1:4" x14ac:dyDescent="0.2">
      <c r="A879" s="6">
        <v>440501</v>
      </c>
      <c r="B879" s="7" t="s">
        <v>94</v>
      </c>
      <c r="C879" s="139"/>
      <c r="D879" s="139"/>
    </row>
    <row r="880" spans="1:4" x14ac:dyDescent="0.2">
      <c r="A880" s="6">
        <v>440502</v>
      </c>
      <c r="B880" s="7" t="s">
        <v>95</v>
      </c>
      <c r="C880" s="139"/>
      <c r="D880" s="139"/>
    </row>
    <row r="881" spans="1:4" x14ac:dyDescent="0.2">
      <c r="A881" s="6">
        <v>440503</v>
      </c>
      <c r="B881" s="7" t="s">
        <v>96</v>
      </c>
      <c r="C881" s="139"/>
      <c r="D881" s="139"/>
    </row>
    <row r="882" spans="1:4" x14ac:dyDescent="0.2">
      <c r="A882" s="6">
        <v>440504</v>
      </c>
      <c r="B882" s="7" t="s">
        <v>97</v>
      </c>
      <c r="C882" s="139"/>
      <c r="D882" s="139"/>
    </row>
    <row r="883" spans="1:4" x14ac:dyDescent="0.2">
      <c r="A883" s="6">
        <v>440505</v>
      </c>
      <c r="B883" s="7" t="s">
        <v>98</v>
      </c>
      <c r="C883" s="139"/>
      <c r="D883" s="139"/>
    </row>
    <row r="884" spans="1:4" x14ac:dyDescent="0.2">
      <c r="A884" s="6">
        <v>440506</v>
      </c>
      <c r="B884" s="7" t="s">
        <v>99</v>
      </c>
      <c r="C884" s="139"/>
      <c r="D884" s="139"/>
    </row>
    <row r="885" spans="1:4" x14ac:dyDescent="0.2">
      <c r="A885" s="6">
        <v>440507</v>
      </c>
      <c r="B885" s="7" t="s">
        <v>100</v>
      </c>
      <c r="C885" s="139"/>
      <c r="D885" s="139"/>
    </row>
    <row r="886" spans="1:4" x14ac:dyDescent="0.2">
      <c r="A886" s="6">
        <v>440508</v>
      </c>
      <c r="B886" s="7" t="s">
        <v>101</v>
      </c>
      <c r="C886" s="139"/>
      <c r="D886" s="139"/>
    </row>
    <row r="887" spans="1:4" x14ac:dyDescent="0.2">
      <c r="A887" s="6">
        <v>440509</v>
      </c>
      <c r="B887" s="7" t="s">
        <v>102</v>
      </c>
      <c r="C887" s="139"/>
      <c r="D887" s="139"/>
    </row>
    <row r="888" spans="1:4" x14ac:dyDescent="0.2">
      <c r="A888" s="6">
        <v>440510</v>
      </c>
      <c r="B888" s="7" t="s">
        <v>103</v>
      </c>
      <c r="C888" s="139"/>
      <c r="D888" s="139"/>
    </row>
    <row r="889" spans="1:4" x14ac:dyDescent="0.2">
      <c r="A889" s="6">
        <v>440511</v>
      </c>
      <c r="B889" s="7" t="s">
        <v>104</v>
      </c>
      <c r="C889" s="139"/>
      <c r="D889" s="139"/>
    </row>
    <row r="890" spans="1:4" x14ac:dyDescent="0.2">
      <c r="A890" s="6">
        <v>440512</v>
      </c>
      <c r="B890" s="7" t="s">
        <v>105</v>
      </c>
      <c r="C890" s="139"/>
      <c r="D890" s="139"/>
    </row>
    <row r="891" spans="1:4" x14ac:dyDescent="0.2">
      <c r="A891" s="6">
        <v>440513</v>
      </c>
      <c r="B891" s="7" t="s">
        <v>106</v>
      </c>
      <c r="C891" s="139"/>
      <c r="D891" s="139"/>
    </row>
    <row r="892" spans="1:4" x14ac:dyDescent="0.2">
      <c r="A892" s="6">
        <v>440514</v>
      </c>
      <c r="B892" s="7" t="s">
        <v>107</v>
      </c>
      <c r="C892" s="139"/>
      <c r="D892" s="139"/>
    </row>
    <row r="893" spans="1:4" ht="13.5" thickBot="1" x14ac:dyDescent="0.25">
      <c r="A893" s="18">
        <v>440515</v>
      </c>
      <c r="B893" s="19" t="s">
        <v>108</v>
      </c>
      <c r="C893" s="148"/>
      <c r="D893" s="148"/>
    </row>
    <row r="894" spans="1:4" ht="13.5" thickBot="1" x14ac:dyDescent="0.25">
      <c r="A894" s="9" t="s">
        <v>18</v>
      </c>
      <c r="B894" s="10"/>
      <c r="C894" s="140">
        <f>SUM(C879:C893)</f>
        <v>0</v>
      </c>
      <c r="D894" s="140">
        <f>SUM(D879:D893)</f>
        <v>0</v>
      </c>
    </row>
    <row r="895" spans="1:4" x14ac:dyDescent="0.2">
      <c r="A895" s="12">
        <v>4406</v>
      </c>
      <c r="B895" s="13" t="s">
        <v>254</v>
      </c>
      <c r="C895" s="141"/>
      <c r="D895" s="141"/>
    </row>
    <row r="896" spans="1:4" x14ac:dyDescent="0.2">
      <c r="A896" s="6">
        <v>440601</v>
      </c>
      <c r="B896" s="7" t="s">
        <v>94</v>
      </c>
      <c r="C896" s="139"/>
      <c r="D896" s="139"/>
    </row>
    <row r="897" spans="1:4" x14ac:dyDescent="0.2">
      <c r="A897" s="6">
        <v>440602</v>
      </c>
      <c r="B897" s="7" t="s">
        <v>95</v>
      </c>
      <c r="C897" s="139"/>
      <c r="D897" s="139"/>
    </row>
    <row r="898" spans="1:4" x14ac:dyDescent="0.2">
      <c r="A898" s="6">
        <v>440603</v>
      </c>
      <c r="B898" s="7" t="s">
        <v>96</v>
      </c>
      <c r="C898" s="139"/>
      <c r="D898" s="139"/>
    </row>
    <row r="899" spans="1:4" x14ac:dyDescent="0.2">
      <c r="A899" s="6">
        <v>440604</v>
      </c>
      <c r="B899" s="7" t="s">
        <v>97</v>
      </c>
      <c r="C899" s="139"/>
      <c r="D899" s="139"/>
    </row>
    <row r="900" spans="1:4" x14ac:dyDescent="0.2">
      <c r="A900" s="6">
        <v>440605</v>
      </c>
      <c r="B900" s="7" t="s">
        <v>98</v>
      </c>
      <c r="C900" s="139"/>
      <c r="D900" s="139"/>
    </row>
    <row r="901" spans="1:4" x14ac:dyDescent="0.2">
      <c r="A901" s="6">
        <v>440606</v>
      </c>
      <c r="B901" s="7" t="s">
        <v>99</v>
      </c>
      <c r="C901" s="139"/>
      <c r="D901" s="139"/>
    </row>
    <row r="902" spans="1:4" x14ac:dyDescent="0.2">
      <c r="A902" s="6">
        <v>440607</v>
      </c>
      <c r="B902" s="7" t="s">
        <v>100</v>
      </c>
      <c r="C902" s="139"/>
      <c r="D902" s="139"/>
    </row>
    <row r="903" spans="1:4" x14ac:dyDescent="0.2">
      <c r="A903" s="6">
        <v>440608</v>
      </c>
      <c r="B903" s="7" t="s">
        <v>101</v>
      </c>
      <c r="C903" s="139"/>
      <c r="D903" s="139"/>
    </row>
    <row r="904" spans="1:4" x14ac:dyDescent="0.2">
      <c r="A904" s="6">
        <v>440609</v>
      </c>
      <c r="B904" s="7" t="s">
        <v>102</v>
      </c>
      <c r="C904" s="139"/>
      <c r="D904" s="139"/>
    </row>
    <row r="905" spans="1:4" x14ac:dyDescent="0.2">
      <c r="A905" s="6">
        <v>440610</v>
      </c>
      <c r="B905" s="7" t="s">
        <v>103</v>
      </c>
      <c r="C905" s="139"/>
      <c r="D905" s="139"/>
    </row>
    <row r="906" spans="1:4" x14ac:dyDescent="0.2">
      <c r="A906" s="6">
        <v>440611</v>
      </c>
      <c r="B906" s="7" t="s">
        <v>104</v>
      </c>
      <c r="C906" s="139"/>
      <c r="D906" s="139"/>
    </row>
    <row r="907" spans="1:4" x14ac:dyDescent="0.2">
      <c r="A907" s="6">
        <v>440612</v>
      </c>
      <c r="B907" s="7" t="s">
        <v>105</v>
      </c>
      <c r="C907" s="139"/>
      <c r="D907" s="139"/>
    </row>
    <row r="908" spans="1:4" x14ac:dyDescent="0.2">
      <c r="A908" s="6">
        <v>440613</v>
      </c>
      <c r="B908" s="7" t="s">
        <v>106</v>
      </c>
      <c r="C908" s="139"/>
      <c r="D908" s="139"/>
    </row>
    <row r="909" spans="1:4" x14ac:dyDescent="0.2">
      <c r="A909" s="6">
        <v>440614</v>
      </c>
      <c r="B909" s="7" t="s">
        <v>107</v>
      </c>
      <c r="C909" s="139"/>
      <c r="D909" s="139"/>
    </row>
    <row r="910" spans="1:4" ht="13.5" thickBot="1" x14ac:dyDescent="0.25">
      <c r="A910" s="18">
        <v>440615</v>
      </c>
      <c r="B910" s="19" t="s">
        <v>108</v>
      </c>
      <c r="C910" s="148"/>
      <c r="D910" s="148"/>
    </row>
    <row r="911" spans="1:4" ht="13.5" thickBot="1" x14ac:dyDescent="0.25">
      <c r="A911" s="9" t="s">
        <v>18</v>
      </c>
      <c r="B911" s="10"/>
      <c r="C911" s="140">
        <f>SUM(C896:C910)</f>
        <v>0</v>
      </c>
      <c r="D911" s="140">
        <f>SUM(D896:D910)</f>
        <v>0</v>
      </c>
    </row>
    <row r="912" spans="1:4" x14ac:dyDescent="0.2">
      <c r="A912" s="12">
        <v>4407</v>
      </c>
      <c r="B912" s="13" t="s">
        <v>214</v>
      </c>
      <c r="C912" s="141"/>
      <c r="D912" s="141"/>
    </row>
    <row r="913" spans="1:4" x14ac:dyDescent="0.2">
      <c r="A913" s="6">
        <v>440701</v>
      </c>
      <c r="B913" s="7" t="s">
        <v>94</v>
      </c>
      <c r="C913" s="139"/>
      <c r="D913" s="139"/>
    </row>
    <row r="914" spans="1:4" x14ac:dyDescent="0.2">
      <c r="A914" s="6">
        <v>440702</v>
      </c>
      <c r="B914" s="7" t="s">
        <v>95</v>
      </c>
      <c r="C914" s="139"/>
      <c r="D914" s="139"/>
    </row>
    <row r="915" spans="1:4" x14ac:dyDescent="0.2">
      <c r="A915" s="6">
        <v>440703</v>
      </c>
      <c r="B915" s="7" t="s">
        <v>96</v>
      </c>
      <c r="C915" s="139"/>
      <c r="D915" s="139"/>
    </row>
    <row r="916" spans="1:4" x14ac:dyDescent="0.2">
      <c r="A916" s="6">
        <v>440704</v>
      </c>
      <c r="B916" s="7" t="s">
        <v>97</v>
      </c>
      <c r="C916" s="139"/>
      <c r="D916" s="139"/>
    </row>
    <row r="917" spans="1:4" x14ac:dyDescent="0.2">
      <c r="A917" s="6">
        <v>440705</v>
      </c>
      <c r="B917" s="7" t="s">
        <v>98</v>
      </c>
      <c r="C917" s="139"/>
      <c r="D917" s="139"/>
    </row>
    <row r="918" spans="1:4" x14ac:dyDescent="0.2">
      <c r="A918" s="6">
        <v>440706</v>
      </c>
      <c r="B918" s="7" t="s">
        <v>99</v>
      </c>
      <c r="C918" s="139"/>
      <c r="D918" s="139"/>
    </row>
    <row r="919" spans="1:4" x14ac:dyDescent="0.2">
      <c r="A919" s="6">
        <v>440707</v>
      </c>
      <c r="B919" s="7" t="s">
        <v>100</v>
      </c>
      <c r="C919" s="139"/>
      <c r="D919" s="139"/>
    </row>
    <row r="920" spans="1:4" x14ac:dyDescent="0.2">
      <c r="A920" s="6">
        <v>440708</v>
      </c>
      <c r="B920" s="7" t="s">
        <v>101</v>
      </c>
      <c r="C920" s="139"/>
      <c r="D920" s="139"/>
    </row>
    <row r="921" spans="1:4" x14ac:dyDescent="0.2">
      <c r="A921" s="6">
        <v>440709</v>
      </c>
      <c r="B921" s="7" t="s">
        <v>102</v>
      </c>
      <c r="C921" s="139"/>
      <c r="D921" s="139"/>
    </row>
    <row r="922" spans="1:4" x14ac:dyDescent="0.2">
      <c r="A922" s="6">
        <v>440710</v>
      </c>
      <c r="B922" s="7" t="s">
        <v>103</v>
      </c>
      <c r="C922" s="139"/>
      <c r="D922" s="139"/>
    </row>
    <row r="923" spans="1:4" x14ac:dyDescent="0.2">
      <c r="A923" s="6">
        <v>440711</v>
      </c>
      <c r="B923" s="7" t="s">
        <v>104</v>
      </c>
      <c r="C923" s="139"/>
      <c r="D923" s="139"/>
    </row>
    <row r="924" spans="1:4" x14ac:dyDescent="0.2">
      <c r="A924" s="6">
        <v>440712</v>
      </c>
      <c r="B924" s="7" t="s">
        <v>105</v>
      </c>
      <c r="C924" s="139"/>
      <c r="D924" s="139"/>
    </row>
    <row r="925" spans="1:4" x14ac:dyDescent="0.2">
      <c r="A925" s="6">
        <v>440713</v>
      </c>
      <c r="B925" s="7" t="s">
        <v>106</v>
      </c>
      <c r="C925" s="139"/>
      <c r="D925" s="139"/>
    </row>
    <row r="926" spans="1:4" x14ac:dyDescent="0.2">
      <c r="A926" s="6">
        <v>440714</v>
      </c>
      <c r="B926" s="7" t="s">
        <v>107</v>
      </c>
      <c r="C926" s="139"/>
      <c r="D926" s="139"/>
    </row>
    <row r="927" spans="1:4" ht="13.5" thickBot="1" x14ac:dyDescent="0.25">
      <c r="A927" s="18">
        <v>440715</v>
      </c>
      <c r="B927" s="19" t="s">
        <v>108</v>
      </c>
      <c r="C927" s="148"/>
      <c r="D927" s="148"/>
    </row>
    <row r="928" spans="1:4" ht="13.5" thickBot="1" x14ac:dyDescent="0.25">
      <c r="A928" s="9" t="s">
        <v>18</v>
      </c>
      <c r="B928" s="10"/>
      <c r="C928" s="140">
        <f>SUM(C913:C927)</f>
        <v>0</v>
      </c>
      <c r="D928" s="140">
        <f>SUM(D913:D927)</f>
        <v>0</v>
      </c>
    </row>
    <row r="929" spans="1:4" x14ac:dyDescent="0.2">
      <c r="A929" s="12">
        <v>4408</v>
      </c>
      <c r="B929" s="13" t="s">
        <v>286</v>
      </c>
      <c r="C929" s="141"/>
      <c r="D929" s="141"/>
    </row>
    <row r="930" spans="1:4" x14ac:dyDescent="0.2">
      <c r="A930" s="6">
        <v>440801</v>
      </c>
      <c r="B930" s="7" t="s">
        <v>94</v>
      </c>
      <c r="C930" s="139"/>
      <c r="D930" s="139"/>
    </row>
    <row r="931" spans="1:4" x14ac:dyDescent="0.2">
      <c r="A931" s="6">
        <v>440802</v>
      </c>
      <c r="B931" s="7" t="s">
        <v>95</v>
      </c>
      <c r="C931" s="139"/>
      <c r="D931" s="139"/>
    </row>
    <row r="932" spans="1:4" x14ac:dyDescent="0.2">
      <c r="A932" s="6">
        <v>440803</v>
      </c>
      <c r="B932" s="7" t="s">
        <v>96</v>
      </c>
      <c r="C932" s="139"/>
      <c r="D932" s="139"/>
    </row>
    <row r="933" spans="1:4" x14ac:dyDescent="0.2">
      <c r="A933" s="6">
        <v>440804</v>
      </c>
      <c r="B933" s="7" t="s">
        <v>97</v>
      </c>
      <c r="C933" s="139"/>
      <c r="D933" s="139"/>
    </row>
    <row r="934" spans="1:4" x14ac:dyDescent="0.2">
      <c r="A934" s="6">
        <v>440805</v>
      </c>
      <c r="B934" s="7" t="s">
        <v>98</v>
      </c>
      <c r="C934" s="139"/>
      <c r="D934" s="139"/>
    </row>
    <row r="935" spans="1:4" x14ac:dyDescent="0.2">
      <c r="A935" s="6">
        <v>440806</v>
      </c>
      <c r="B935" s="7" t="s">
        <v>99</v>
      </c>
      <c r="C935" s="139"/>
      <c r="D935" s="139"/>
    </row>
    <row r="936" spans="1:4" x14ac:dyDescent="0.2">
      <c r="A936" s="6">
        <v>440807</v>
      </c>
      <c r="B936" s="7" t="s">
        <v>100</v>
      </c>
      <c r="C936" s="139"/>
      <c r="D936" s="139"/>
    </row>
    <row r="937" spans="1:4" x14ac:dyDescent="0.2">
      <c r="A937" s="6">
        <v>440808</v>
      </c>
      <c r="B937" s="7" t="s">
        <v>101</v>
      </c>
      <c r="C937" s="139"/>
      <c r="D937" s="139"/>
    </row>
    <row r="938" spans="1:4" x14ac:dyDescent="0.2">
      <c r="A938" s="6">
        <v>440809</v>
      </c>
      <c r="B938" s="7" t="s">
        <v>102</v>
      </c>
      <c r="C938" s="139"/>
      <c r="D938" s="139"/>
    </row>
    <row r="939" spans="1:4" x14ac:dyDescent="0.2">
      <c r="A939" s="6">
        <v>440810</v>
      </c>
      <c r="B939" s="7" t="s">
        <v>103</v>
      </c>
      <c r="C939" s="139"/>
      <c r="D939" s="139"/>
    </row>
    <row r="940" spans="1:4" x14ac:dyDescent="0.2">
      <c r="A940" s="6">
        <v>440811</v>
      </c>
      <c r="B940" s="7" t="s">
        <v>104</v>
      </c>
      <c r="C940" s="139"/>
      <c r="D940" s="139"/>
    </row>
    <row r="941" spans="1:4" x14ac:dyDescent="0.2">
      <c r="A941" s="6">
        <v>440812</v>
      </c>
      <c r="B941" s="7" t="s">
        <v>105</v>
      </c>
      <c r="C941" s="139"/>
      <c r="D941" s="139"/>
    </row>
    <row r="942" spans="1:4" x14ac:dyDescent="0.2">
      <c r="A942" s="6">
        <v>440813</v>
      </c>
      <c r="B942" s="7" t="s">
        <v>106</v>
      </c>
      <c r="C942" s="139"/>
      <c r="D942" s="139"/>
    </row>
    <row r="943" spans="1:4" x14ac:dyDescent="0.2">
      <c r="A943" s="6">
        <v>440814</v>
      </c>
      <c r="B943" s="7" t="s">
        <v>107</v>
      </c>
      <c r="C943" s="139"/>
      <c r="D943" s="139"/>
    </row>
    <row r="944" spans="1:4" ht="13.5" thickBot="1" x14ac:dyDescent="0.25">
      <c r="A944" s="18">
        <v>440815</v>
      </c>
      <c r="B944" s="19" t="s">
        <v>108</v>
      </c>
      <c r="C944" s="148"/>
      <c r="D944" s="148"/>
    </row>
    <row r="945" spans="1:4" ht="13.5" thickBot="1" x14ac:dyDescent="0.25">
      <c r="A945" s="9" t="s">
        <v>18</v>
      </c>
      <c r="B945" s="10"/>
      <c r="C945" s="140">
        <f>SUM(C930:C944)</f>
        <v>0</v>
      </c>
      <c r="D945" s="140">
        <f>SUM(D930:D944)</f>
        <v>0</v>
      </c>
    </row>
    <row r="946" spans="1:4" x14ac:dyDescent="0.2">
      <c r="A946" s="12">
        <v>4409</v>
      </c>
      <c r="B946" s="13" t="s">
        <v>287</v>
      </c>
      <c r="C946" s="141"/>
      <c r="D946" s="141"/>
    </row>
    <row r="947" spans="1:4" x14ac:dyDescent="0.2">
      <c r="A947" s="6">
        <v>440901</v>
      </c>
      <c r="B947" s="7" t="s">
        <v>94</v>
      </c>
      <c r="C947" s="139"/>
      <c r="D947" s="139"/>
    </row>
    <row r="948" spans="1:4" x14ac:dyDescent="0.2">
      <c r="A948" s="6">
        <v>440902</v>
      </c>
      <c r="B948" s="7" t="s">
        <v>95</v>
      </c>
      <c r="C948" s="139"/>
      <c r="D948" s="139"/>
    </row>
    <row r="949" spans="1:4" x14ac:dyDescent="0.2">
      <c r="A949" s="6">
        <v>440903</v>
      </c>
      <c r="B949" s="7" t="s">
        <v>96</v>
      </c>
      <c r="C949" s="139"/>
      <c r="D949" s="139"/>
    </row>
    <row r="950" spans="1:4" x14ac:dyDescent="0.2">
      <c r="A950" s="6">
        <v>440904</v>
      </c>
      <c r="B950" s="7" t="s">
        <v>97</v>
      </c>
      <c r="C950" s="139"/>
      <c r="D950" s="139"/>
    </row>
    <row r="951" spans="1:4" x14ac:dyDescent="0.2">
      <c r="A951" s="6">
        <v>440905</v>
      </c>
      <c r="B951" s="7" t="s">
        <v>98</v>
      </c>
      <c r="C951" s="139"/>
      <c r="D951" s="139"/>
    </row>
    <row r="952" spans="1:4" x14ac:dyDescent="0.2">
      <c r="A952" s="6">
        <v>440906</v>
      </c>
      <c r="B952" s="7" t="s">
        <v>99</v>
      </c>
      <c r="C952" s="139"/>
      <c r="D952" s="139"/>
    </row>
    <row r="953" spans="1:4" x14ac:dyDescent="0.2">
      <c r="A953" s="6">
        <v>440907</v>
      </c>
      <c r="B953" s="7" t="s">
        <v>100</v>
      </c>
      <c r="C953" s="139"/>
      <c r="D953" s="139"/>
    </row>
    <row r="954" spans="1:4" x14ac:dyDescent="0.2">
      <c r="A954" s="6">
        <v>440908</v>
      </c>
      <c r="B954" s="7" t="s">
        <v>101</v>
      </c>
      <c r="C954" s="139"/>
      <c r="D954" s="139"/>
    </row>
    <row r="955" spans="1:4" x14ac:dyDescent="0.2">
      <c r="A955" s="6">
        <v>440909</v>
      </c>
      <c r="B955" s="7" t="s">
        <v>102</v>
      </c>
      <c r="C955" s="139"/>
      <c r="D955" s="139"/>
    </row>
    <row r="956" spans="1:4" x14ac:dyDescent="0.2">
      <c r="A956" s="6">
        <v>440910</v>
      </c>
      <c r="B956" s="7" t="s">
        <v>103</v>
      </c>
      <c r="C956" s="139"/>
      <c r="D956" s="139"/>
    </row>
    <row r="957" spans="1:4" x14ac:dyDescent="0.2">
      <c r="A957" s="6">
        <v>440911</v>
      </c>
      <c r="B957" s="7" t="s">
        <v>104</v>
      </c>
      <c r="C957" s="139"/>
      <c r="D957" s="139"/>
    </row>
    <row r="958" spans="1:4" x14ac:dyDescent="0.2">
      <c r="A958" s="6">
        <v>440912</v>
      </c>
      <c r="B958" s="7" t="s">
        <v>105</v>
      </c>
      <c r="C958" s="139"/>
      <c r="D958" s="139"/>
    </row>
    <row r="959" spans="1:4" x14ac:dyDescent="0.2">
      <c r="A959" s="6">
        <v>440913</v>
      </c>
      <c r="B959" s="7" t="s">
        <v>106</v>
      </c>
      <c r="C959" s="139"/>
      <c r="D959" s="139"/>
    </row>
    <row r="960" spans="1:4" x14ac:dyDescent="0.2">
      <c r="A960" s="6">
        <v>440914</v>
      </c>
      <c r="B960" s="7" t="s">
        <v>107</v>
      </c>
      <c r="C960" s="139"/>
      <c r="D960" s="139"/>
    </row>
    <row r="961" spans="1:4" ht="13.5" thickBot="1" x14ac:dyDescent="0.25">
      <c r="A961" s="42">
        <v>440915</v>
      </c>
      <c r="B961" s="19" t="s">
        <v>108</v>
      </c>
      <c r="C961" s="148"/>
      <c r="D961" s="148"/>
    </row>
    <row r="962" spans="1:4" ht="13.5" thickBot="1" x14ac:dyDescent="0.25">
      <c r="A962" s="43" t="s">
        <v>18</v>
      </c>
      <c r="B962" s="10"/>
      <c r="C962" s="140">
        <f>SUM(C947:C961)</f>
        <v>0</v>
      </c>
      <c r="D962" s="140">
        <f>SUM(D947:D961)</f>
        <v>0</v>
      </c>
    </row>
    <row r="963" spans="1:4" x14ac:dyDescent="0.2">
      <c r="A963" s="3">
        <v>4410</v>
      </c>
      <c r="B963" s="13" t="s">
        <v>288</v>
      </c>
      <c r="C963" s="141"/>
      <c r="D963" s="141"/>
    </row>
    <row r="964" spans="1:4" x14ac:dyDescent="0.2">
      <c r="A964" s="6">
        <v>441001</v>
      </c>
      <c r="B964" s="7" t="s">
        <v>94</v>
      </c>
      <c r="C964" s="139"/>
      <c r="D964" s="139"/>
    </row>
    <row r="965" spans="1:4" x14ac:dyDescent="0.2">
      <c r="A965" s="6">
        <v>441002</v>
      </c>
      <c r="B965" s="7" t="s">
        <v>95</v>
      </c>
      <c r="C965" s="139"/>
      <c r="D965" s="139"/>
    </row>
    <row r="966" spans="1:4" x14ac:dyDescent="0.2">
      <c r="A966" s="6">
        <v>441003</v>
      </c>
      <c r="B966" s="7" t="s">
        <v>96</v>
      </c>
      <c r="C966" s="139"/>
      <c r="D966" s="139"/>
    </row>
    <row r="967" spans="1:4" x14ac:dyDescent="0.2">
      <c r="A967" s="6">
        <v>441004</v>
      </c>
      <c r="B967" s="7" t="s">
        <v>97</v>
      </c>
      <c r="C967" s="139"/>
      <c r="D967" s="139"/>
    </row>
    <row r="968" spans="1:4" x14ac:dyDescent="0.2">
      <c r="A968" s="6">
        <v>441005</v>
      </c>
      <c r="B968" s="7" t="s">
        <v>98</v>
      </c>
      <c r="C968" s="139"/>
      <c r="D968" s="139"/>
    </row>
    <row r="969" spans="1:4" x14ac:dyDescent="0.2">
      <c r="A969" s="6">
        <v>441006</v>
      </c>
      <c r="B969" s="7" t="s">
        <v>99</v>
      </c>
      <c r="C969" s="139"/>
      <c r="D969" s="139"/>
    </row>
    <row r="970" spans="1:4" x14ac:dyDescent="0.2">
      <c r="A970" s="6">
        <v>441007</v>
      </c>
      <c r="B970" s="7" t="s">
        <v>100</v>
      </c>
      <c r="C970" s="139"/>
      <c r="D970" s="139"/>
    </row>
    <row r="971" spans="1:4" x14ac:dyDescent="0.2">
      <c r="A971" s="6">
        <v>441008</v>
      </c>
      <c r="B971" s="7" t="s">
        <v>101</v>
      </c>
      <c r="C971" s="139"/>
      <c r="D971" s="139"/>
    </row>
    <row r="972" spans="1:4" x14ac:dyDescent="0.2">
      <c r="A972" s="6">
        <v>441009</v>
      </c>
      <c r="B972" s="7" t="s">
        <v>102</v>
      </c>
      <c r="C972" s="139"/>
      <c r="D972" s="139"/>
    </row>
    <row r="973" spans="1:4" x14ac:dyDescent="0.2">
      <c r="A973" s="6">
        <v>441010</v>
      </c>
      <c r="B973" s="7" t="s">
        <v>103</v>
      </c>
      <c r="C973" s="139"/>
      <c r="D973" s="139"/>
    </row>
    <row r="974" spans="1:4" x14ac:dyDescent="0.2">
      <c r="A974" s="6">
        <v>441011</v>
      </c>
      <c r="B974" s="7" t="s">
        <v>104</v>
      </c>
      <c r="C974" s="139"/>
      <c r="D974" s="139"/>
    </row>
    <row r="975" spans="1:4" x14ac:dyDescent="0.2">
      <c r="A975" s="6">
        <v>441012</v>
      </c>
      <c r="B975" s="7" t="s">
        <v>105</v>
      </c>
      <c r="C975" s="139"/>
      <c r="D975" s="139"/>
    </row>
    <row r="976" spans="1:4" x14ac:dyDescent="0.2">
      <c r="A976" s="6">
        <v>441013</v>
      </c>
      <c r="B976" s="7" t="s">
        <v>106</v>
      </c>
      <c r="C976" s="139"/>
      <c r="D976" s="139"/>
    </row>
    <row r="977" spans="1:4" x14ac:dyDescent="0.2">
      <c r="A977" s="6">
        <v>441014</v>
      </c>
      <c r="B977" s="7" t="s">
        <v>107</v>
      </c>
      <c r="C977" s="139"/>
      <c r="D977" s="139"/>
    </row>
    <row r="978" spans="1:4" ht="13.5" thickBot="1" x14ac:dyDescent="0.25">
      <c r="A978" s="18">
        <v>441015</v>
      </c>
      <c r="B978" s="19" t="s">
        <v>108</v>
      </c>
      <c r="C978" s="148"/>
      <c r="D978" s="148"/>
    </row>
    <row r="979" spans="1:4" ht="13.5" thickBot="1" x14ac:dyDescent="0.25">
      <c r="A979" s="9" t="s">
        <v>18</v>
      </c>
      <c r="B979" s="10"/>
      <c r="C979" s="140">
        <f>SUM(C964:C978)</f>
        <v>0</v>
      </c>
      <c r="D979" s="140">
        <f>SUM(D964:D978)</f>
        <v>0</v>
      </c>
    </row>
    <row r="980" spans="1:4" x14ac:dyDescent="0.2">
      <c r="A980" s="12">
        <v>4411</v>
      </c>
      <c r="B980" s="13" t="s">
        <v>289</v>
      </c>
      <c r="C980" s="141"/>
      <c r="D980" s="141"/>
    </row>
    <row r="981" spans="1:4" x14ac:dyDescent="0.2">
      <c r="A981" s="6">
        <v>441101</v>
      </c>
      <c r="B981" s="7" t="s">
        <v>94</v>
      </c>
      <c r="C981" s="139"/>
      <c r="D981" s="139"/>
    </row>
    <row r="982" spans="1:4" x14ac:dyDescent="0.2">
      <c r="A982" s="6">
        <v>441102</v>
      </c>
      <c r="B982" s="7" t="s">
        <v>95</v>
      </c>
      <c r="C982" s="139"/>
      <c r="D982" s="139"/>
    </row>
    <row r="983" spans="1:4" x14ac:dyDescent="0.2">
      <c r="A983" s="6">
        <v>441103</v>
      </c>
      <c r="B983" s="7" t="s">
        <v>96</v>
      </c>
      <c r="C983" s="139"/>
      <c r="D983" s="139"/>
    </row>
    <row r="984" spans="1:4" x14ac:dyDescent="0.2">
      <c r="A984" s="6">
        <v>441104</v>
      </c>
      <c r="B984" s="7" t="s">
        <v>97</v>
      </c>
      <c r="C984" s="139"/>
      <c r="D984" s="139"/>
    </row>
    <row r="985" spans="1:4" x14ac:dyDescent="0.2">
      <c r="A985" s="6">
        <v>441105</v>
      </c>
      <c r="B985" s="7" t="s">
        <v>98</v>
      </c>
      <c r="C985" s="139"/>
      <c r="D985" s="139"/>
    </row>
    <row r="986" spans="1:4" x14ac:dyDescent="0.2">
      <c r="A986" s="6">
        <v>441106</v>
      </c>
      <c r="B986" s="7" t="s">
        <v>99</v>
      </c>
      <c r="C986" s="139"/>
      <c r="D986" s="139"/>
    </row>
    <row r="987" spans="1:4" x14ac:dyDescent="0.2">
      <c r="A987" s="6">
        <v>441107</v>
      </c>
      <c r="B987" s="7" t="s">
        <v>100</v>
      </c>
      <c r="C987" s="139"/>
      <c r="D987" s="139"/>
    </row>
    <row r="988" spans="1:4" x14ac:dyDescent="0.2">
      <c r="A988" s="6">
        <v>441108</v>
      </c>
      <c r="B988" s="7" t="s">
        <v>101</v>
      </c>
      <c r="C988" s="139"/>
      <c r="D988" s="139"/>
    </row>
    <row r="989" spans="1:4" x14ac:dyDescent="0.2">
      <c r="A989" s="6">
        <v>441109</v>
      </c>
      <c r="B989" s="7" t="s">
        <v>102</v>
      </c>
      <c r="C989" s="139"/>
      <c r="D989" s="139"/>
    </row>
    <row r="990" spans="1:4" x14ac:dyDescent="0.2">
      <c r="A990" s="6">
        <v>441110</v>
      </c>
      <c r="B990" s="7" t="s">
        <v>103</v>
      </c>
      <c r="C990" s="139"/>
      <c r="D990" s="139"/>
    </row>
    <row r="991" spans="1:4" x14ac:dyDescent="0.2">
      <c r="A991" s="6">
        <v>441111</v>
      </c>
      <c r="B991" s="7" t="s">
        <v>104</v>
      </c>
      <c r="C991" s="139"/>
      <c r="D991" s="139"/>
    </row>
    <row r="992" spans="1:4" x14ac:dyDescent="0.2">
      <c r="A992" s="6">
        <v>441112</v>
      </c>
      <c r="B992" s="7" t="s">
        <v>105</v>
      </c>
      <c r="C992" s="139"/>
      <c r="D992" s="139"/>
    </row>
    <row r="993" spans="1:4" x14ac:dyDescent="0.2">
      <c r="A993" s="6">
        <v>441113</v>
      </c>
      <c r="B993" s="7" t="s">
        <v>106</v>
      </c>
      <c r="C993" s="139"/>
      <c r="D993" s="139"/>
    </row>
    <row r="994" spans="1:4" x14ac:dyDescent="0.2">
      <c r="A994" s="6">
        <v>441114</v>
      </c>
      <c r="B994" s="7" t="s">
        <v>107</v>
      </c>
      <c r="C994" s="139"/>
      <c r="D994" s="139"/>
    </row>
    <row r="995" spans="1:4" ht="13.5" thickBot="1" x14ac:dyDescent="0.25">
      <c r="A995" s="18">
        <v>441115</v>
      </c>
      <c r="B995" s="19" t="s">
        <v>108</v>
      </c>
      <c r="C995" s="148"/>
      <c r="D995" s="148"/>
    </row>
    <row r="996" spans="1:4" ht="13.5" thickBot="1" x14ac:dyDescent="0.25">
      <c r="A996" s="9" t="s">
        <v>18</v>
      </c>
      <c r="B996" s="10"/>
      <c r="C996" s="140">
        <f>SUM(C981:C995)</f>
        <v>0</v>
      </c>
      <c r="D996" s="140">
        <f>SUM(D981:D995)</f>
        <v>0</v>
      </c>
    </row>
    <row r="997" spans="1:4" x14ac:dyDescent="0.2">
      <c r="A997" s="12">
        <v>4412</v>
      </c>
      <c r="B997" s="13" t="s">
        <v>277</v>
      </c>
      <c r="C997" s="141"/>
      <c r="D997" s="141"/>
    </row>
    <row r="998" spans="1:4" x14ac:dyDescent="0.2">
      <c r="A998" s="6">
        <v>441201</v>
      </c>
      <c r="B998" s="7" t="s">
        <v>94</v>
      </c>
      <c r="C998" s="139"/>
      <c r="D998" s="139"/>
    </row>
    <row r="999" spans="1:4" x14ac:dyDescent="0.2">
      <c r="A999" s="6">
        <v>441202</v>
      </c>
      <c r="B999" s="7" t="s">
        <v>95</v>
      </c>
      <c r="C999" s="139"/>
      <c r="D999" s="139"/>
    </row>
    <row r="1000" spans="1:4" x14ac:dyDescent="0.2">
      <c r="A1000" s="6">
        <v>441203</v>
      </c>
      <c r="B1000" s="7" t="s">
        <v>96</v>
      </c>
      <c r="C1000" s="139"/>
      <c r="D1000" s="139"/>
    </row>
    <row r="1001" spans="1:4" x14ac:dyDescent="0.2">
      <c r="A1001" s="6">
        <v>441204</v>
      </c>
      <c r="B1001" s="7" t="s">
        <v>97</v>
      </c>
      <c r="C1001" s="139"/>
      <c r="D1001" s="139"/>
    </row>
    <row r="1002" spans="1:4" x14ac:dyDescent="0.2">
      <c r="A1002" s="6">
        <v>441205</v>
      </c>
      <c r="B1002" s="7" t="s">
        <v>98</v>
      </c>
      <c r="C1002" s="139"/>
      <c r="D1002" s="139"/>
    </row>
    <row r="1003" spans="1:4" x14ac:dyDescent="0.2">
      <c r="A1003" s="6">
        <v>441206</v>
      </c>
      <c r="B1003" s="7" t="s">
        <v>99</v>
      </c>
      <c r="C1003" s="139"/>
      <c r="D1003" s="139"/>
    </row>
    <row r="1004" spans="1:4" x14ac:dyDescent="0.2">
      <c r="A1004" s="6">
        <v>441207</v>
      </c>
      <c r="B1004" s="7" t="s">
        <v>100</v>
      </c>
      <c r="C1004" s="139"/>
      <c r="D1004" s="139"/>
    </row>
    <row r="1005" spans="1:4" x14ac:dyDescent="0.2">
      <c r="A1005" s="6">
        <v>441208</v>
      </c>
      <c r="B1005" s="7" t="s">
        <v>101</v>
      </c>
      <c r="C1005" s="139"/>
      <c r="D1005" s="139"/>
    </row>
    <row r="1006" spans="1:4" x14ac:dyDescent="0.2">
      <c r="A1006" s="6">
        <v>441209</v>
      </c>
      <c r="B1006" s="7" t="s">
        <v>102</v>
      </c>
      <c r="C1006" s="139"/>
      <c r="D1006" s="139"/>
    </row>
    <row r="1007" spans="1:4" x14ac:dyDescent="0.2">
      <c r="A1007" s="6">
        <v>441210</v>
      </c>
      <c r="B1007" s="7" t="s">
        <v>103</v>
      </c>
      <c r="C1007" s="139"/>
      <c r="D1007" s="139"/>
    </row>
    <row r="1008" spans="1:4" x14ac:dyDescent="0.2">
      <c r="A1008" s="6">
        <v>441211</v>
      </c>
      <c r="B1008" s="7" t="s">
        <v>104</v>
      </c>
      <c r="C1008" s="139"/>
      <c r="D1008" s="139"/>
    </row>
    <row r="1009" spans="1:4" x14ac:dyDescent="0.2">
      <c r="A1009" s="6">
        <v>441212</v>
      </c>
      <c r="B1009" s="7" t="s">
        <v>105</v>
      </c>
      <c r="C1009" s="139"/>
      <c r="D1009" s="139"/>
    </row>
    <row r="1010" spans="1:4" x14ac:dyDescent="0.2">
      <c r="A1010" s="6">
        <v>441213</v>
      </c>
      <c r="B1010" s="7" t="s">
        <v>106</v>
      </c>
      <c r="C1010" s="139"/>
      <c r="D1010" s="139"/>
    </row>
    <row r="1011" spans="1:4" x14ac:dyDescent="0.2">
      <c r="A1011" s="6">
        <v>441214</v>
      </c>
      <c r="B1011" s="7" t="s">
        <v>107</v>
      </c>
      <c r="C1011" s="139"/>
      <c r="D1011" s="139"/>
    </row>
    <row r="1012" spans="1:4" ht="13.5" thickBot="1" x14ac:dyDescent="0.25">
      <c r="A1012" s="18">
        <v>441215</v>
      </c>
      <c r="B1012" s="19" t="s">
        <v>108</v>
      </c>
      <c r="C1012" s="148"/>
      <c r="D1012" s="148"/>
    </row>
    <row r="1013" spans="1:4" ht="13.5" thickBot="1" x14ac:dyDescent="0.25">
      <c r="A1013" s="9" t="s">
        <v>18</v>
      </c>
      <c r="B1013" s="10"/>
      <c r="C1013" s="140">
        <f>SUM(C998:C1012)</f>
        <v>0</v>
      </c>
      <c r="D1013" s="140">
        <f>SUM(D998:D1012)</f>
        <v>0</v>
      </c>
    </row>
    <row r="1014" spans="1:4" x14ac:dyDescent="0.2">
      <c r="A1014" s="12">
        <v>4413</v>
      </c>
      <c r="B1014" s="13" t="s">
        <v>278</v>
      </c>
      <c r="C1014" s="141"/>
      <c r="D1014" s="141"/>
    </row>
    <row r="1015" spans="1:4" x14ac:dyDescent="0.2">
      <c r="A1015" s="6">
        <v>441301</v>
      </c>
      <c r="B1015" s="7" t="s">
        <v>94</v>
      </c>
      <c r="C1015" s="139"/>
      <c r="D1015" s="139"/>
    </row>
    <row r="1016" spans="1:4" x14ac:dyDescent="0.2">
      <c r="A1016" s="6">
        <v>441302</v>
      </c>
      <c r="B1016" s="7" t="s">
        <v>95</v>
      </c>
      <c r="C1016" s="139"/>
      <c r="D1016" s="139"/>
    </row>
    <row r="1017" spans="1:4" x14ac:dyDescent="0.2">
      <c r="A1017" s="6">
        <v>441303</v>
      </c>
      <c r="B1017" s="7" t="s">
        <v>96</v>
      </c>
      <c r="C1017" s="139"/>
      <c r="D1017" s="139"/>
    </row>
    <row r="1018" spans="1:4" x14ac:dyDescent="0.2">
      <c r="A1018" s="6">
        <v>441304</v>
      </c>
      <c r="B1018" s="7" t="s">
        <v>97</v>
      </c>
      <c r="C1018" s="139"/>
      <c r="D1018" s="139"/>
    </row>
    <row r="1019" spans="1:4" x14ac:dyDescent="0.2">
      <c r="A1019" s="6">
        <v>441305</v>
      </c>
      <c r="B1019" s="7" t="s">
        <v>98</v>
      </c>
      <c r="C1019" s="139"/>
      <c r="D1019" s="139"/>
    </row>
    <row r="1020" spans="1:4" x14ac:dyDescent="0.2">
      <c r="A1020" s="6">
        <v>441306</v>
      </c>
      <c r="B1020" s="7" t="s">
        <v>99</v>
      </c>
      <c r="C1020" s="139"/>
      <c r="D1020" s="139"/>
    </row>
    <row r="1021" spans="1:4" x14ac:dyDescent="0.2">
      <c r="A1021" s="6">
        <v>441307</v>
      </c>
      <c r="B1021" s="7" t="s">
        <v>100</v>
      </c>
      <c r="C1021" s="139"/>
      <c r="D1021" s="139"/>
    </row>
    <row r="1022" spans="1:4" x14ac:dyDescent="0.2">
      <c r="A1022" s="6">
        <v>441308</v>
      </c>
      <c r="B1022" s="7" t="s">
        <v>101</v>
      </c>
      <c r="C1022" s="139"/>
      <c r="D1022" s="139"/>
    </row>
    <row r="1023" spans="1:4" x14ac:dyDescent="0.2">
      <c r="A1023" s="6">
        <v>441309</v>
      </c>
      <c r="B1023" s="7" t="s">
        <v>102</v>
      </c>
      <c r="C1023" s="139"/>
      <c r="D1023" s="139"/>
    </row>
    <row r="1024" spans="1:4" x14ac:dyDescent="0.2">
      <c r="A1024" s="6">
        <v>441310</v>
      </c>
      <c r="B1024" s="7" t="s">
        <v>103</v>
      </c>
      <c r="C1024" s="139"/>
      <c r="D1024" s="139"/>
    </row>
    <row r="1025" spans="1:4" x14ac:dyDescent="0.2">
      <c r="A1025" s="6">
        <v>441311</v>
      </c>
      <c r="B1025" s="7" t="s">
        <v>104</v>
      </c>
      <c r="C1025" s="139"/>
      <c r="D1025" s="139"/>
    </row>
    <row r="1026" spans="1:4" x14ac:dyDescent="0.2">
      <c r="A1026" s="6">
        <v>441312</v>
      </c>
      <c r="B1026" s="7" t="s">
        <v>105</v>
      </c>
      <c r="C1026" s="139"/>
      <c r="D1026" s="139"/>
    </row>
    <row r="1027" spans="1:4" x14ac:dyDescent="0.2">
      <c r="A1027" s="6">
        <v>441313</v>
      </c>
      <c r="B1027" s="7" t="s">
        <v>106</v>
      </c>
      <c r="C1027" s="139"/>
      <c r="D1027" s="139"/>
    </row>
    <row r="1028" spans="1:4" x14ac:dyDescent="0.2">
      <c r="A1028" s="6">
        <v>441314</v>
      </c>
      <c r="B1028" s="7" t="s">
        <v>107</v>
      </c>
      <c r="C1028" s="139"/>
      <c r="D1028" s="139"/>
    </row>
    <row r="1029" spans="1:4" ht="13.5" thickBot="1" x14ac:dyDescent="0.25">
      <c r="A1029" s="18">
        <v>441315</v>
      </c>
      <c r="B1029" s="19" t="s">
        <v>108</v>
      </c>
      <c r="C1029" s="148"/>
      <c r="D1029" s="148"/>
    </row>
    <row r="1030" spans="1:4" ht="13.5" thickBot="1" x14ac:dyDescent="0.25">
      <c r="A1030" s="9" t="s">
        <v>18</v>
      </c>
      <c r="B1030" s="10"/>
      <c r="C1030" s="140">
        <f>SUM(C1015:C1029)</f>
        <v>0</v>
      </c>
      <c r="D1030" s="140">
        <f>SUM(D1015:D1029)</f>
        <v>0</v>
      </c>
    </row>
    <row r="1031" spans="1:4" x14ac:dyDescent="0.2">
      <c r="A1031" s="12">
        <v>4414</v>
      </c>
      <c r="B1031" s="13" t="s">
        <v>290</v>
      </c>
      <c r="C1031" s="141"/>
      <c r="D1031" s="141"/>
    </row>
    <row r="1032" spans="1:4" x14ac:dyDescent="0.2">
      <c r="A1032" s="6">
        <v>441401</v>
      </c>
      <c r="B1032" s="7" t="s">
        <v>94</v>
      </c>
      <c r="C1032" s="139"/>
      <c r="D1032" s="139"/>
    </row>
    <row r="1033" spans="1:4" x14ac:dyDescent="0.2">
      <c r="A1033" s="6">
        <v>441402</v>
      </c>
      <c r="B1033" s="7" t="s">
        <v>95</v>
      </c>
      <c r="C1033" s="139"/>
      <c r="D1033" s="139"/>
    </row>
    <row r="1034" spans="1:4" x14ac:dyDescent="0.2">
      <c r="A1034" s="6">
        <v>441403</v>
      </c>
      <c r="B1034" s="7" t="s">
        <v>96</v>
      </c>
      <c r="C1034" s="139"/>
      <c r="D1034" s="139"/>
    </row>
    <row r="1035" spans="1:4" x14ac:dyDescent="0.2">
      <c r="A1035" s="6">
        <v>441404</v>
      </c>
      <c r="B1035" s="7" t="s">
        <v>97</v>
      </c>
      <c r="C1035" s="139"/>
      <c r="D1035" s="139"/>
    </row>
    <row r="1036" spans="1:4" x14ac:dyDescent="0.2">
      <c r="A1036" s="6">
        <v>441405</v>
      </c>
      <c r="B1036" s="7" t="s">
        <v>98</v>
      </c>
      <c r="C1036" s="139"/>
      <c r="D1036" s="139"/>
    </row>
    <row r="1037" spans="1:4" x14ac:dyDescent="0.2">
      <c r="A1037" s="6">
        <v>441406</v>
      </c>
      <c r="B1037" s="7" t="s">
        <v>99</v>
      </c>
      <c r="C1037" s="139"/>
      <c r="D1037" s="139"/>
    </row>
    <row r="1038" spans="1:4" x14ac:dyDescent="0.2">
      <c r="A1038" s="6">
        <v>441407</v>
      </c>
      <c r="B1038" s="7" t="s">
        <v>100</v>
      </c>
      <c r="C1038" s="139"/>
      <c r="D1038" s="139"/>
    </row>
    <row r="1039" spans="1:4" x14ac:dyDescent="0.2">
      <c r="A1039" s="6">
        <v>441408</v>
      </c>
      <c r="B1039" s="7" t="s">
        <v>101</v>
      </c>
      <c r="C1039" s="139"/>
      <c r="D1039" s="139"/>
    </row>
    <row r="1040" spans="1:4" x14ac:dyDescent="0.2">
      <c r="A1040" s="6">
        <v>441409</v>
      </c>
      <c r="B1040" s="7" t="s">
        <v>102</v>
      </c>
      <c r="C1040" s="139"/>
      <c r="D1040" s="139"/>
    </row>
    <row r="1041" spans="1:4" x14ac:dyDescent="0.2">
      <c r="A1041" s="6">
        <v>441410</v>
      </c>
      <c r="B1041" s="7" t="s">
        <v>103</v>
      </c>
      <c r="C1041" s="139"/>
      <c r="D1041" s="139"/>
    </row>
    <row r="1042" spans="1:4" x14ac:dyDescent="0.2">
      <c r="A1042" s="6">
        <v>441411</v>
      </c>
      <c r="B1042" s="7" t="s">
        <v>104</v>
      </c>
      <c r="C1042" s="139"/>
      <c r="D1042" s="139"/>
    </row>
    <row r="1043" spans="1:4" x14ac:dyDescent="0.2">
      <c r="A1043" s="6">
        <v>441412</v>
      </c>
      <c r="B1043" s="7" t="s">
        <v>105</v>
      </c>
      <c r="C1043" s="139"/>
      <c r="D1043" s="139"/>
    </row>
    <row r="1044" spans="1:4" x14ac:dyDescent="0.2">
      <c r="A1044" s="6">
        <v>441413</v>
      </c>
      <c r="B1044" s="7" t="s">
        <v>106</v>
      </c>
      <c r="C1044" s="139"/>
      <c r="D1044" s="139"/>
    </row>
    <row r="1045" spans="1:4" x14ac:dyDescent="0.2">
      <c r="A1045" s="6">
        <v>441414</v>
      </c>
      <c r="B1045" s="7" t="s">
        <v>107</v>
      </c>
      <c r="C1045" s="139"/>
      <c r="D1045" s="139"/>
    </row>
    <row r="1046" spans="1:4" ht="13.5" thickBot="1" x14ac:dyDescent="0.25">
      <c r="A1046" s="18">
        <v>441415</v>
      </c>
      <c r="B1046" s="19" t="s">
        <v>108</v>
      </c>
      <c r="C1046" s="148"/>
      <c r="D1046" s="148"/>
    </row>
    <row r="1047" spans="1:4" ht="13.5" thickBot="1" x14ac:dyDescent="0.25">
      <c r="A1047" s="9" t="s">
        <v>18</v>
      </c>
      <c r="B1047" s="10"/>
      <c r="C1047" s="140">
        <f>SUM(C1032:C1046)</f>
        <v>0</v>
      </c>
      <c r="D1047" s="140">
        <f>SUM(D1032:D1046)</f>
        <v>0</v>
      </c>
    </row>
    <row r="1048" spans="1:4" x14ac:dyDescent="0.2">
      <c r="A1048" s="12">
        <v>4415</v>
      </c>
      <c r="B1048" s="13" t="s">
        <v>236</v>
      </c>
      <c r="C1048" s="141"/>
      <c r="D1048" s="141"/>
    </row>
    <row r="1049" spans="1:4" x14ac:dyDescent="0.2">
      <c r="A1049" s="6">
        <v>441501</v>
      </c>
      <c r="B1049" s="7" t="s">
        <v>94</v>
      </c>
      <c r="C1049" s="139"/>
      <c r="D1049" s="139"/>
    </row>
    <row r="1050" spans="1:4" x14ac:dyDescent="0.2">
      <c r="A1050" s="6">
        <v>441502</v>
      </c>
      <c r="B1050" s="7" t="s">
        <v>95</v>
      </c>
      <c r="C1050" s="139"/>
      <c r="D1050" s="139"/>
    </row>
    <row r="1051" spans="1:4" x14ac:dyDescent="0.2">
      <c r="A1051" s="6">
        <v>441503</v>
      </c>
      <c r="B1051" s="7" t="s">
        <v>96</v>
      </c>
      <c r="C1051" s="139"/>
      <c r="D1051" s="139"/>
    </row>
    <row r="1052" spans="1:4" x14ac:dyDescent="0.2">
      <c r="A1052" s="6">
        <v>441504</v>
      </c>
      <c r="B1052" s="7" t="s">
        <v>97</v>
      </c>
      <c r="C1052" s="139"/>
      <c r="D1052" s="139"/>
    </row>
    <row r="1053" spans="1:4" x14ac:dyDescent="0.2">
      <c r="A1053" s="6">
        <v>441505</v>
      </c>
      <c r="B1053" s="7" t="s">
        <v>98</v>
      </c>
      <c r="C1053" s="139"/>
      <c r="D1053" s="139"/>
    </row>
    <row r="1054" spans="1:4" x14ac:dyDescent="0.2">
      <c r="A1054" s="6">
        <v>441506</v>
      </c>
      <c r="B1054" s="7" t="s">
        <v>99</v>
      </c>
      <c r="C1054" s="139"/>
      <c r="D1054" s="139"/>
    </row>
    <row r="1055" spans="1:4" x14ac:dyDescent="0.2">
      <c r="A1055" s="6">
        <v>441507</v>
      </c>
      <c r="B1055" s="7" t="s">
        <v>100</v>
      </c>
      <c r="C1055" s="139"/>
      <c r="D1055" s="139"/>
    </row>
    <row r="1056" spans="1:4" x14ac:dyDescent="0.2">
      <c r="A1056" s="6">
        <v>441508</v>
      </c>
      <c r="B1056" s="7" t="s">
        <v>101</v>
      </c>
      <c r="C1056" s="139"/>
      <c r="D1056" s="139"/>
    </row>
    <row r="1057" spans="1:4" x14ac:dyDescent="0.2">
      <c r="A1057" s="6">
        <v>441509</v>
      </c>
      <c r="B1057" s="7" t="s">
        <v>102</v>
      </c>
      <c r="C1057" s="139"/>
      <c r="D1057" s="139"/>
    </row>
    <row r="1058" spans="1:4" x14ac:dyDescent="0.2">
      <c r="A1058" s="6">
        <v>441510</v>
      </c>
      <c r="B1058" s="7" t="s">
        <v>103</v>
      </c>
      <c r="C1058" s="139"/>
      <c r="D1058" s="139"/>
    </row>
    <row r="1059" spans="1:4" x14ac:dyDescent="0.2">
      <c r="A1059" s="6">
        <v>441511</v>
      </c>
      <c r="B1059" s="7" t="s">
        <v>104</v>
      </c>
      <c r="C1059" s="139"/>
      <c r="D1059" s="139"/>
    </row>
    <row r="1060" spans="1:4" x14ac:dyDescent="0.2">
      <c r="A1060" s="6">
        <v>441512</v>
      </c>
      <c r="B1060" s="7" t="s">
        <v>105</v>
      </c>
      <c r="C1060" s="139"/>
      <c r="D1060" s="139"/>
    </row>
    <row r="1061" spans="1:4" x14ac:dyDescent="0.2">
      <c r="A1061" s="6">
        <v>441513</v>
      </c>
      <c r="B1061" s="7" t="s">
        <v>106</v>
      </c>
      <c r="C1061" s="139"/>
      <c r="D1061" s="139"/>
    </row>
    <row r="1062" spans="1:4" x14ac:dyDescent="0.2">
      <c r="A1062" s="6">
        <v>441514</v>
      </c>
      <c r="B1062" s="7" t="s">
        <v>107</v>
      </c>
      <c r="C1062" s="139"/>
      <c r="D1062" s="139"/>
    </row>
    <row r="1063" spans="1:4" ht="13.5" thickBot="1" x14ac:dyDescent="0.25">
      <c r="A1063" s="18">
        <v>441515</v>
      </c>
      <c r="B1063" s="19" t="s">
        <v>108</v>
      </c>
      <c r="C1063" s="148"/>
      <c r="D1063" s="148"/>
    </row>
    <row r="1064" spans="1:4" ht="13.5" thickBot="1" x14ac:dyDescent="0.25">
      <c r="A1064" s="9" t="s">
        <v>18</v>
      </c>
      <c r="B1064" s="10"/>
      <c r="C1064" s="140">
        <f>SUM(C1049:C1063)</f>
        <v>0</v>
      </c>
      <c r="D1064" s="140">
        <f>SUM(D1049:D1063)</f>
        <v>0</v>
      </c>
    </row>
    <row r="1065" spans="1:4" x14ac:dyDescent="0.2">
      <c r="A1065" s="12">
        <v>4416</v>
      </c>
      <c r="B1065" s="13" t="s">
        <v>269</v>
      </c>
      <c r="C1065" s="141"/>
      <c r="D1065" s="141"/>
    </row>
    <row r="1066" spans="1:4" x14ac:dyDescent="0.2">
      <c r="A1066" s="6">
        <v>441601</v>
      </c>
      <c r="B1066" s="7" t="s">
        <v>94</v>
      </c>
      <c r="C1066" s="139"/>
      <c r="D1066" s="139"/>
    </row>
    <row r="1067" spans="1:4" x14ac:dyDescent="0.2">
      <c r="A1067" s="6">
        <v>441602</v>
      </c>
      <c r="B1067" s="7" t="s">
        <v>95</v>
      </c>
      <c r="C1067" s="139"/>
      <c r="D1067" s="139"/>
    </row>
    <row r="1068" spans="1:4" x14ac:dyDescent="0.2">
      <c r="A1068" s="6">
        <v>441603</v>
      </c>
      <c r="B1068" s="7" t="s">
        <v>96</v>
      </c>
      <c r="C1068" s="139"/>
      <c r="D1068" s="139"/>
    </row>
    <row r="1069" spans="1:4" x14ac:dyDescent="0.2">
      <c r="A1069" s="6">
        <v>441604</v>
      </c>
      <c r="B1069" s="7" t="s">
        <v>97</v>
      </c>
      <c r="C1069" s="139"/>
      <c r="D1069" s="139"/>
    </row>
    <row r="1070" spans="1:4" x14ac:dyDescent="0.2">
      <c r="A1070" s="6">
        <v>441605</v>
      </c>
      <c r="B1070" s="7" t="s">
        <v>98</v>
      </c>
      <c r="C1070" s="139"/>
      <c r="D1070" s="139"/>
    </row>
    <row r="1071" spans="1:4" x14ac:dyDescent="0.2">
      <c r="A1071" s="6">
        <v>441606</v>
      </c>
      <c r="B1071" s="7" t="s">
        <v>99</v>
      </c>
      <c r="C1071" s="139"/>
      <c r="D1071" s="139"/>
    </row>
    <row r="1072" spans="1:4" x14ac:dyDescent="0.2">
      <c r="A1072" s="6">
        <v>441607</v>
      </c>
      <c r="B1072" s="7" t="s">
        <v>100</v>
      </c>
      <c r="C1072" s="139"/>
      <c r="D1072" s="139"/>
    </row>
    <row r="1073" spans="1:4" x14ac:dyDescent="0.2">
      <c r="A1073" s="6">
        <v>441608</v>
      </c>
      <c r="B1073" s="7" t="s">
        <v>101</v>
      </c>
      <c r="C1073" s="139"/>
      <c r="D1073" s="139"/>
    </row>
    <row r="1074" spans="1:4" x14ac:dyDescent="0.2">
      <c r="A1074" s="6">
        <v>441609</v>
      </c>
      <c r="B1074" s="7" t="s">
        <v>102</v>
      </c>
      <c r="C1074" s="139"/>
      <c r="D1074" s="139"/>
    </row>
    <row r="1075" spans="1:4" x14ac:dyDescent="0.2">
      <c r="A1075" s="6">
        <v>441610</v>
      </c>
      <c r="B1075" s="7" t="s">
        <v>103</v>
      </c>
      <c r="C1075" s="139"/>
      <c r="D1075" s="139"/>
    </row>
    <row r="1076" spans="1:4" x14ac:dyDescent="0.2">
      <c r="A1076" s="6">
        <v>441611</v>
      </c>
      <c r="B1076" s="7" t="s">
        <v>104</v>
      </c>
      <c r="C1076" s="139"/>
      <c r="D1076" s="139"/>
    </row>
    <row r="1077" spans="1:4" x14ac:dyDescent="0.2">
      <c r="A1077" s="6">
        <v>441612</v>
      </c>
      <c r="B1077" s="7" t="s">
        <v>105</v>
      </c>
      <c r="C1077" s="139"/>
      <c r="D1077" s="139"/>
    </row>
    <row r="1078" spans="1:4" x14ac:dyDescent="0.2">
      <c r="A1078" s="6">
        <v>441613</v>
      </c>
      <c r="B1078" s="7" t="s">
        <v>106</v>
      </c>
      <c r="C1078" s="139"/>
      <c r="D1078" s="139"/>
    </row>
    <row r="1079" spans="1:4" x14ac:dyDescent="0.2">
      <c r="A1079" s="6">
        <v>441614</v>
      </c>
      <c r="B1079" s="7" t="s">
        <v>107</v>
      </c>
      <c r="C1079" s="139"/>
      <c r="D1079" s="139"/>
    </row>
    <row r="1080" spans="1:4" ht="13.5" thickBot="1" x14ac:dyDescent="0.25">
      <c r="A1080" s="18">
        <v>441615</v>
      </c>
      <c r="B1080" s="19" t="s">
        <v>108</v>
      </c>
      <c r="C1080" s="148"/>
      <c r="D1080" s="148"/>
    </row>
    <row r="1081" spans="1:4" ht="13.5" thickBot="1" x14ac:dyDescent="0.25">
      <c r="A1081" s="9" t="s">
        <v>18</v>
      </c>
      <c r="B1081" s="10"/>
      <c r="C1081" s="140">
        <f>SUM(C1066:C1080)</f>
        <v>0</v>
      </c>
      <c r="D1081" s="140">
        <f>SUM(D1066:D1080)</f>
        <v>0</v>
      </c>
    </row>
    <row r="1082" spans="1:4" x14ac:dyDescent="0.2">
      <c r="A1082" s="44">
        <v>4417</v>
      </c>
      <c r="B1082" s="45" t="s">
        <v>281</v>
      </c>
      <c r="C1082" s="147"/>
      <c r="D1082" s="147"/>
    </row>
    <row r="1083" spans="1:4" ht="13.5" thickBot="1" x14ac:dyDescent="0.25">
      <c r="A1083" s="46">
        <v>441701</v>
      </c>
      <c r="B1083" s="47" t="s">
        <v>291</v>
      </c>
      <c r="C1083" s="154"/>
      <c r="D1083" s="154"/>
    </row>
    <row r="1084" spans="1:4" ht="13.5" thickBot="1" x14ac:dyDescent="0.25">
      <c r="A1084" s="9" t="s">
        <v>18</v>
      </c>
      <c r="B1084" s="10"/>
      <c r="C1084" s="140">
        <f>SUM(C1083)</f>
        <v>0</v>
      </c>
      <c r="D1084" s="140">
        <f>SUM(D1083)</f>
        <v>0</v>
      </c>
    </row>
    <row r="1085" spans="1:4" x14ac:dyDescent="0.2">
      <c r="A1085" s="12">
        <v>45</v>
      </c>
      <c r="B1085" s="13" t="s">
        <v>292</v>
      </c>
      <c r="C1085" s="141"/>
      <c r="D1085" s="141"/>
    </row>
    <row r="1086" spans="1:4" x14ac:dyDescent="0.2">
      <c r="A1086" s="3">
        <v>4501</v>
      </c>
      <c r="B1086" s="4" t="s">
        <v>293</v>
      </c>
      <c r="C1086" s="139"/>
      <c r="D1086" s="139"/>
    </row>
    <row r="1087" spans="1:4" x14ac:dyDescent="0.2">
      <c r="A1087" s="6">
        <v>450101</v>
      </c>
      <c r="B1087" s="7" t="s">
        <v>294</v>
      </c>
      <c r="C1087" s="139"/>
      <c r="D1087" s="139"/>
    </row>
    <row r="1088" spans="1:4" x14ac:dyDescent="0.2">
      <c r="A1088" s="6">
        <v>450102</v>
      </c>
      <c r="B1088" s="7" t="s">
        <v>295</v>
      </c>
      <c r="C1088" s="139"/>
      <c r="D1088" s="139"/>
    </row>
    <row r="1089" spans="1:4" x14ac:dyDescent="0.2">
      <c r="A1089" s="6">
        <v>450103</v>
      </c>
      <c r="B1089" s="7" t="s">
        <v>296</v>
      </c>
      <c r="C1089" s="139">
        <v>7686744</v>
      </c>
      <c r="D1089" s="139">
        <v>8191100</v>
      </c>
    </row>
    <row r="1090" spans="1:4" x14ac:dyDescent="0.2">
      <c r="A1090" s="6"/>
      <c r="B1090" s="7" t="s">
        <v>297</v>
      </c>
      <c r="C1090" s="139"/>
      <c r="D1090" s="139"/>
    </row>
    <row r="1091" spans="1:4" x14ac:dyDescent="0.2">
      <c r="A1091" s="6">
        <v>450104</v>
      </c>
      <c r="B1091" s="7" t="s">
        <v>298</v>
      </c>
      <c r="C1091" s="139"/>
      <c r="D1091" s="139"/>
    </row>
    <row r="1092" spans="1:4" x14ac:dyDescent="0.2">
      <c r="A1092" s="6">
        <v>450105</v>
      </c>
      <c r="B1092" s="7" t="s">
        <v>299</v>
      </c>
      <c r="C1092" s="139">
        <v>137663396</v>
      </c>
      <c r="D1092" s="139">
        <v>117596871</v>
      </c>
    </row>
    <row r="1093" spans="1:4" x14ac:dyDescent="0.2">
      <c r="A1093" s="6">
        <v>450106</v>
      </c>
      <c r="B1093" s="7" t="s">
        <v>300</v>
      </c>
      <c r="C1093" s="139">
        <v>2561659</v>
      </c>
      <c r="D1093" s="139">
        <v>1934886</v>
      </c>
    </row>
    <row r="1094" spans="1:4" x14ac:dyDescent="0.2">
      <c r="A1094" s="6"/>
      <c r="B1094" s="7" t="s">
        <v>301</v>
      </c>
      <c r="C1094" s="139"/>
      <c r="D1094" s="139"/>
    </row>
    <row r="1095" spans="1:4" x14ac:dyDescent="0.2">
      <c r="A1095" s="6">
        <v>450107</v>
      </c>
      <c r="B1095" s="7" t="s">
        <v>302</v>
      </c>
      <c r="C1095" s="139"/>
      <c r="D1095" s="139"/>
    </row>
    <row r="1096" spans="1:4" x14ac:dyDescent="0.2">
      <c r="A1096" s="6"/>
      <c r="B1096" s="7" t="s">
        <v>303</v>
      </c>
      <c r="C1096" s="139"/>
      <c r="D1096" s="139"/>
    </row>
    <row r="1097" spans="1:4" x14ac:dyDescent="0.2">
      <c r="A1097" s="6">
        <v>450108</v>
      </c>
      <c r="B1097" s="7" t="s">
        <v>304</v>
      </c>
      <c r="C1097" s="139">
        <v>6884610</v>
      </c>
      <c r="D1097" s="139">
        <v>7355624</v>
      </c>
    </row>
    <row r="1098" spans="1:4" x14ac:dyDescent="0.2">
      <c r="A1098" s="6">
        <v>450109</v>
      </c>
      <c r="B1098" s="7" t="s">
        <v>305</v>
      </c>
      <c r="C1098" s="139"/>
      <c r="D1098" s="139"/>
    </row>
    <row r="1099" spans="1:4" x14ac:dyDescent="0.2">
      <c r="A1099" s="6">
        <v>450110</v>
      </c>
      <c r="B1099" s="7" t="s">
        <v>306</v>
      </c>
      <c r="C1099" s="139"/>
      <c r="D1099" s="139">
        <v>450000</v>
      </c>
    </row>
    <row r="1100" spans="1:4" x14ac:dyDescent="0.2">
      <c r="A1100" s="6"/>
      <c r="B1100" s="7" t="s">
        <v>307</v>
      </c>
      <c r="C1100" s="139"/>
      <c r="D1100" s="139"/>
    </row>
    <row r="1101" spans="1:4" ht="13.5" thickBot="1" x14ac:dyDescent="0.25">
      <c r="A1101" s="15">
        <v>450120</v>
      </c>
      <c r="B1101" s="16" t="s">
        <v>38</v>
      </c>
      <c r="C1101" s="142">
        <v>20355487</v>
      </c>
      <c r="D1101" s="142">
        <v>25375869</v>
      </c>
    </row>
    <row r="1102" spans="1:4" ht="13.5" thickBot="1" x14ac:dyDescent="0.25">
      <c r="A1102" s="9" t="s">
        <v>18</v>
      </c>
      <c r="B1102" s="10"/>
      <c r="C1102" s="140">
        <f>SUM(C1087:C1101)</f>
        <v>175151896</v>
      </c>
      <c r="D1102" s="140">
        <f>SUM(D1087:D1101)</f>
        <v>160904350</v>
      </c>
    </row>
    <row r="1103" spans="1:4" x14ac:dyDescent="0.2">
      <c r="A1103" s="12">
        <v>4502</v>
      </c>
      <c r="B1103" s="13" t="s">
        <v>308</v>
      </c>
      <c r="C1103" s="141"/>
      <c r="D1103" s="141"/>
    </row>
    <row r="1104" spans="1:4" x14ac:dyDescent="0.2">
      <c r="A1104" s="6">
        <v>450201</v>
      </c>
      <c r="B1104" s="7" t="s">
        <v>309</v>
      </c>
      <c r="C1104" s="139"/>
      <c r="D1104" s="139"/>
    </row>
    <row r="1105" spans="1:4" ht="13.5" thickBot="1" x14ac:dyDescent="0.25">
      <c r="A1105" s="15">
        <v>450202</v>
      </c>
      <c r="B1105" s="16" t="s">
        <v>38</v>
      </c>
      <c r="C1105" s="142"/>
      <c r="D1105" s="142"/>
    </row>
    <row r="1106" spans="1:4" ht="13.5" thickBot="1" x14ac:dyDescent="0.25">
      <c r="A1106" s="9" t="s">
        <v>18</v>
      </c>
      <c r="B1106" s="10"/>
      <c r="C1106" s="140">
        <f>SUM(C1104:C1105)</f>
        <v>0</v>
      </c>
      <c r="D1106" s="140">
        <f>SUM(D1104:D1105)</f>
        <v>0</v>
      </c>
    </row>
    <row r="1107" spans="1:4" x14ac:dyDescent="0.2">
      <c r="A1107" s="12">
        <v>4503</v>
      </c>
      <c r="B1107" s="13" t="s">
        <v>310</v>
      </c>
      <c r="C1107" s="141"/>
      <c r="D1107" s="141"/>
    </row>
    <row r="1108" spans="1:4" x14ac:dyDescent="0.2">
      <c r="A1108" s="6">
        <v>450301</v>
      </c>
      <c r="B1108" s="7" t="s">
        <v>311</v>
      </c>
      <c r="C1108" s="139"/>
      <c r="D1108" s="139"/>
    </row>
    <row r="1109" spans="1:4" x14ac:dyDescent="0.2">
      <c r="A1109" s="6">
        <v>450302</v>
      </c>
      <c r="B1109" s="7" t="s">
        <v>312</v>
      </c>
      <c r="C1109" s="139">
        <v>167186</v>
      </c>
      <c r="D1109" s="139">
        <v>498031</v>
      </c>
    </row>
    <row r="1110" spans="1:4" x14ac:dyDescent="0.2">
      <c r="A1110" s="6">
        <v>450303</v>
      </c>
      <c r="B1110" s="7" t="s">
        <v>313</v>
      </c>
      <c r="C1110" s="139"/>
      <c r="D1110" s="139"/>
    </row>
    <row r="1111" spans="1:4" x14ac:dyDescent="0.2">
      <c r="A1111" s="6">
        <v>450304</v>
      </c>
      <c r="B1111" s="7" t="s">
        <v>314</v>
      </c>
      <c r="C1111" s="139">
        <v>85728396</v>
      </c>
      <c r="D1111" s="139">
        <v>48803556</v>
      </c>
    </row>
    <row r="1112" spans="1:4" ht="13.5" thickBot="1" x14ac:dyDescent="0.25">
      <c r="A1112" s="15">
        <v>450310</v>
      </c>
      <c r="B1112" s="16" t="s">
        <v>38</v>
      </c>
      <c r="C1112" s="142">
        <v>5845094</v>
      </c>
      <c r="D1112" s="142">
        <v>3983143</v>
      </c>
    </row>
    <row r="1113" spans="1:4" ht="13.5" thickBot="1" x14ac:dyDescent="0.25">
      <c r="A1113" s="9" t="s">
        <v>18</v>
      </c>
      <c r="B1113" s="10"/>
      <c r="C1113" s="140">
        <f>SUM(C1108:C1112)</f>
        <v>91740676</v>
      </c>
      <c r="D1113" s="140">
        <f>SUM(D1108:D1112)</f>
        <v>53284730</v>
      </c>
    </row>
    <row r="1114" spans="1:4" ht="13.5" thickBot="1" x14ac:dyDescent="0.25">
      <c r="A1114" s="24"/>
      <c r="B1114" s="19"/>
      <c r="C1114" s="145"/>
      <c r="D1114" s="145"/>
    </row>
    <row r="1115" spans="1:4" ht="13.5" thickBot="1" x14ac:dyDescent="0.25">
      <c r="A1115" s="26" t="s">
        <v>315</v>
      </c>
      <c r="B1115" s="27"/>
      <c r="C1115" s="146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12667405050</v>
      </c>
      <c r="D1115" s="146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11248212144</v>
      </c>
    </row>
    <row r="1116" spans="1:4" x14ac:dyDescent="0.2">
      <c r="A1116" s="49"/>
      <c r="B1116" s="50"/>
      <c r="C1116" s="147"/>
      <c r="D1116" s="147"/>
    </row>
    <row r="1117" spans="1:4" x14ac:dyDescent="0.2">
      <c r="A1117" s="3">
        <v>5</v>
      </c>
      <c r="B1117" s="4" t="s">
        <v>316</v>
      </c>
      <c r="C1117" s="139"/>
      <c r="D1117" s="139"/>
    </row>
    <row r="1118" spans="1:4" x14ac:dyDescent="0.2">
      <c r="A1118" s="3">
        <v>51</v>
      </c>
      <c r="B1118" s="4" t="s">
        <v>201</v>
      </c>
      <c r="C1118" s="139"/>
      <c r="D1118" s="139"/>
    </row>
    <row r="1119" spans="1:4" x14ac:dyDescent="0.2">
      <c r="A1119" s="3">
        <v>5101</v>
      </c>
      <c r="B1119" s="4" t="s">
        <v>317</v>
      </c>
      <c r="C1119" s="139"/>
      <c r="D1119" s="139"/>
    </row>
    <row r="1120" spans="1:4" x14ac:dyDescent="0.2">
      <c r="A1120" s="6">
        <v>510101</v>
      </c>
      <c r="B1120" s="7" t="s">
        <v>318</v>
      </c>
      <c r="C1120" s="139">
        <v>1769184</v>
      </c>
      <c r="D1120" s="139">
        <v>1305122</v>
      </c>
    </row>
    <row r="1121" spans="1:4" x14ac:dyDescent="0.2">
      <c r="A1121" s="6">
        <v>510102</v>
      </c>
      <c r="B1121" s="7" t="s">
        <v>319</v>
      </c>
      <c r="C1121" s="139">
        <v>40115858</v>
      </c>
      <c r="D1121" s="139">
        <v>74784981</v>
      </c>
    </row>
    <row r="1122" spans="1:4" x14ac:dyDescent="0.2">
      <c r="A1122" s="6">
        <v>510103</v>
      </c>
      <c r="B1122" s="7" t="s">
        <v>320</v>
      </c>
      <c r="C1122" s="139">
        <v>445700</v>
      </c>
      <c r="D1122" s="139">
        <v>93261</v>
      </c>
    </row>
    <row r="1123" spans="1:4" x14ac:dyDescent="0.2">
      <c r="A1123" s="6">
        <v>510104</v>
      </c>
      <c r="B1123" s="7" t="s">
        <v>321</v>
      </c>
      <c r="C1123" s="139">
        <v>1664350</v>
      </c>
      <c r="D1123" s="139">
        <v>1806321</v>
      </c>
    </row>
    <row r="1124" spans="1:4" ht="13.5" thickBot="1" x14ac:dyDescent="0.25">
      <c r="A1124" s="18">
        <v>510105</v>
      </c>
      <c r="B1124" s="19" t="s">
        <v>322</v>
      </c>
      <c r="C1124" s="148">
        <v>746357066</v>
      </c>
      <c r="D1124" s="148">
        <v>672521823</v>
      </c>
    </row>
    <row r="1125" spans="1:4" ht="13.5" thickBot="1" x14ac:dyDescent="0.25">
      <c r="A1125" s="9" t="s">
        <v>18</v>
      </c>
      <c r="B1125" s="10"/>
      <c r="C1125" s="140">
        <f>SUM(C1120:C1124)</f>
        <v>790352158</v>
      </c>
      <c r="D1125" s="140">
        <f>SUM(D1120:D1124)</f>
        <v>750511508</v>
      </c>
    </row>
    <row r="1126" spans="1:4" x14ac:dyDescent="0.2">
      <c r="A1126" s="12">
        <v>5102</v>
      </c>
      <c r="B1126" s="13" t="s">
        <v>227</v>
      </c>
      <c r="C1126" s="141"/>
      <c r="D1126" s="141"/>
    </row>
    <row r="1127" spans="1:4" x14ac:dyDescent="0.2">
      <c r="A1127" s="6">
        <v>510201</v>
      </c>
      <c r="B1127" s="7" t="s">
        <v>260</v>
      </c>
      <c r="C1127" s="139"/>
      <c r="D1127" s="139"/>
    </row>
    <row r="1128" spans="1:4" x14ac:dyDescent="0.2">
      <c r="A1128" s="6">
        <v>510202</v>
      </c>
      <c r="B1128" s="7" t="s">
        <v>323</v>
      </c>
      <c r="C1128" s="139"/>
      <c r="D1128" s="139">
        <v>65563</v>
      </c>
    </row>
    <row r="1129" spans="1:4" x14ac:dyDescent="0.2">
      <c r="A1129" s="6">
        <v>510203</v>
      </c>
      <c r="B1129" s="7" t="s">
        <v>118</v>
      </c>
      <c r="C1129" s="139"/>
      <c r="D1129" s="139"/>
    </row>
    <row r="1130" spans="1:4" x14ac:dyDescent="0.2">
      <c r="A1130" s="6"/>
      <c r="B1130" s="7" t="s">
        <v>207</v>
      </c>
      <c r="C1130" s="139"/>
      <c r="D1130" s="139"/>
    </row>
    <row r="1131" spans="1:4" x14ac:dyDescent="0.2">
      <c r="A1131" s="6"/>
      <c r="B1131" s="7" t="s">
        <v>208</v>
      </c>
      <c r="C1131" s="139"/>
      <c r="D1131" s="139"/>
    </row>
    <row r="1132" spans="1:4" x14ac:dyDescent="0.2">
      <c r="A1132" s="6"/>
      <c r="B1132" s="7" t="s">
        <v>209</v>
      </c>
      <c r="C1132" s="139"/>
      <c r="D1132" s="139"/>
    </row>
    <row r="1133" spans="1:4" ht="13.5" thickBot="1" x14ac:dyDescent="0.25">
      <c r="A1133" s="6">
        <v>510204</v>
      </c>
      <c r="B1133" s="7" t="s">
        <v>227</v>
      </c>
      <c r="C1133" s="139"/>
      <c r="D1133" s="139">
        <v>88844</v>
      </c>
    </row>
    <row r="1134" spans="1:4" ht="13.5" thickBot="1" x14ac:dyDescent="0.25">
      <c r="A1134" s="9" t="s">
        <v>18</v>
      </c>
      <c r="B1134" s="10"/>
      <c r="C1134" s="140">
        <f>SUM(C1127:C1133)</f>
        <v>0</v>
      </c>
      <c r="D1134" s="140">
        <f>SUM(D1127:D1133)</f>
        <v>154407</v>
      </c>
    </row>
    <row r="1135" spans="1:4" x14ac:dyDescent="0.2">
      <c r="A1135" s="12">
        <v>5103</v>
      </c>
      <c r="B1135" s="13" t="s">
        <v>324</v>
      </c>
      <c r="C1135" s="141"/>
      <c r="D1135" s="141"/>
    </row>
    <row r="1136" spans="1:4" x14ac:dyDescent="0.2">
      <c r="A1136" s="6">
        <v>510301</v>
      </c>
      <c r="B1136" s="7" t="s">
        <v>203</v>
      </c>
      <c r="C1136" s="139">
        <v>95500</v>
      </c>
      <c r="D1136" s="139">
        <v>71876</v>
      </c>
    </row>
    <row r="1137" spans="1:4" x14ac:dyDescent="0.2">
      <c r="A1137" s="6">
        <v>510302</v>
      </c>
      <c r="B1137" s="7" t="s">
        <v>204</v>
      </c>
      <c r="C1137" s="139">
        <v>44922</v>
      </c>
      <c r="D1137" s="139">
        <v>58368</v>
      </c>
    </row>
    <row r="1138" spans="1:4" x14ac:dyDescent="0.2">
      <c r="A1138" s="6">
        <v>510303</v>
      </c>
      <c r="B1138" s="7" t="s">
        <v>87</v>
      </c>
      <c r="C1138" s="139">
        <v>15184328</v>
      </c>
      <c r="D1138" s="139">
        <v>14876959</v>
      </c>
    </row>
    <row r="1139" spans="1:4" x14ac:dyDescent="0.2">
      <c r="A1139" s="6">
        <v>510304</v>
      </c>
      <c r="B1139" s="7" t="s">
        <v>88</v>
      </c>
      <c r="C1139" s="139">
        <v>6883717</v>
      </c>
      <c r="D1139" s="139">
        <v>5495890</v>
      </c>
    </row>
    <row r="1140" spans="1:4" x14ac:dyDescent="0.2">
      <c r="A1140" s="6">
        <v>510305</v>
      </c>
      <c r="B1140" s="7" t="s">
        <v>89</v>
      </c>
      <c r="C1140" s="139"/>
      <c r="D1140" s="139"/>
    </row>
    <row r="1141" spans="1:4" x14ac:dyDescent="0.2">
      <c r="A1141" s="6">
        <v>510306</v>
      </c>
      <c r="B1141" s="7" t="s">
        <v>206</v>
      </c>
      <c r="C1141" s="139"/>
      <c r="D1141" s="139"/>
    </row>
    <row r="1142" spans="1:4" x14ac:dyDescent="0.2">
      <c r="A1142" s="6"/>
      <c r="B1142" s="7" t="s">
        <v>207</v>
      </c>
      <c r="C1142" s="139"/>
      <c r="D1142" s="139"/>
    </row>
    <row r="1143" spans="1:4" x14ac:dyDescent="0.2">
      <c r="A1143" s="6"/>
      <c r="B1143" s="7" t="s">
        <v>208</v>
      </c>
      <c r="C1143" s="139"/>
      <c r="D1143" s="139"/>
    </row>
    <row r="1144" spans="1:4" x14ac:dyDescent="0.2">
      <c r="A1144" s="6"/>
      <c r="B1144" s="7" t="s">
        <v>209</v>
      </c>
      <c r="C1144" s="139"/>
      <c r="D1144" s="139"/>
    </row>
    <row r="1145" spans="1:4" x14ac:dyDescent="0.2">
      <c r="A1145" s="6">
        <v>510307</v>
      </c>
      <c r="B1145" s="7" t="s">
        <v>91</v>
      </c>
      <c r="C1145" s="139">
        <v>147614454</v>
      </c>
      <c r="D1145" s="139">
        <v>133253673</v>
      </c>
    </row>
    <row r="1146" spans="1:4" ht="13.5" thickBot="1" x14ac:dyDescent="0.25">
      <c r="A1146" s="18">
        <v>510308</v>
      </c>
      <c r="B1146" s="19" t="s">
        <v>210</v>
      </c>
      <c r="C1146" s="148">
        <v>2605443</v>
      </c>
      <c r="D1146" s="148">
        <v>1807144</v>
      </c>
    </row>
    <row r="1147" spans="1:4" ht="13.5" thickBot="1" x14ac:dyDescent="0.25">
      <c r="A1147" s="9" t="s">
        <v>18</v>
      </c>
      <c r="B1147" s="10"/>
      <c r="C1147" s="140">
        <f>SUM(C1136:C1146)</f>
        <v>172428364</v>
      </c>
      <c r="D1147" s="140">
        <f>SUM(D1136:D1146)</f>
        <v>155563910</v>
      </c>
    </row>
    <row r="1148" spans="1:4" x14ac:dyDescent="0.2">
      <c r="A1148" s="12">
        <v>5104</v>
      </c>
      <c r="B1148" s="13" t="s">
        <v>325</v>
      </c>
      <c r="C1148" s="141"/>
      <c r="D1148" s="141"/>
    </row>
    <row r="1149" spans="1:4" x14ac:dyDescent="0.2">
      <c r="A1149" s="6">
        <v>510401</v>
      </c>
      <c r="B1149" s="7" t="s">
        <v>87</v>
      </c>
      <c r="C1149" s="141">
        <v>743848</v>
      </c>
      <c r="D1149" s="141">
        <v>744501</v>
      </c>
    </row>
    <row r="1150" spans="1:4" x14ac:dyDescent="0.2">
      <c r="A1150" s="6">
        <v>510402</v>
      </c>
      <c r="B1150" s="7" t="s">
        <v>88</v>
      </c>
      <c r="C1150" s="139">
        <v>382564</v>
      </c>
      <c r="D1150" s="139">
        <v>544106</v>
      </c>
    </row>
    <row r="1151" spans="1:4" x14ac:dyDescent="0.2">
      <c r="A1151" s="6">
        <v>510403</v>
      </c>
      <c r="B1151" s="7" t="s">
        <v>89</v>
      </c>
      <c r="C1151" s="139"/>
      <c r="D1151" s="139"/>
    </row>
    <row r="1152" spans="1:4" x14ac:dyDescent="0.2">
      <c r="A1152" s="6">
        <v>510404</v>
      </c>
      <c r="B1152" s="7" t="s">
        <v>206</v>
      </c>
      <c r="C1152" s="139"/>
      <c r="D1152" s="139"/>
    </row>
    <row r="1153" spans="1:4" x14ac:dyDescent="0.2">
      <c r="A1153" s="6"/>
      <c r="B1153" s="7" t="s">
        <v>207</v>
      </c>
      <c r="C1153" s="139"/>
      <c r="D1153" s="139"/>
    </row>
    <row r="1154" spans="1:4" x14ac:dyDescent="0.2">
      <c r="A1154" s="6"/>
      <c r="B1154" s="7" t="s">
        <v>208</v>
      </c>
      <c r="C1154" s="139"/>
      <c r="D1154" s="139"/>
    </row>
    <row r="1155" spans="1:4" x14ac:dyDescent="0.2">
      <c r="A1155" s="6"/>
      <c r="B1155" s="7" t="s">
        <v>209</v>
      </c>
      <c r="C1155" s="139"/>
      <c r="D1155" s="139"/>
    </row>
    <row r="1156" spans="1:4" x14ac:dyDescent="0.2">
      <c r="A1156" s="6">
        <v>510405</v>
      </c>
      <c r="B1156" s="7" t="s">
        <v>91</v>
      </c>
      <c r="C1156" s="139">
        <v>32517887</v>
      </c>
      <c r="D1156" s="139">
        <v>24995707</v>
      </c>
    </row>
    <row r="1157" spans="1:4" ht="13.5" thickBot="1" x14ac:dyDescent="0.25">
      <c r="A1157" s="18">
        <v>510406</v>
      </c>
      <c r="B1157" s="19" t="s">
        <v>210</v>
      </c>
      <c r="C1157" s="148"/>
      <c r="D1157" s="148"/>
    </row>
    <row r="1158" spans="1:4" ht="13.5" thickBot="1" x14ac:dyDescent="0.25">
      <c r="A1158" s="9" t="s">
        <v>18</v>
      </c>
      <c r="B1158" s="10"/>
      <c r="C1158" s="140">
        <f>SUM(C1149:C1157)</f>
        <v>33644299</v>
      </c>
      <c r="D1158" s="140">
        <f>SUM(D1149:D1157)</f>
        <v>26284314</v>
      </c>
    </row>
    <row r="1159" spans="1:4" x14ac:dyDescent="0.2">
      <c r="A1159" s="12">
        <v>5105</v>
      </c>
      <c r="B1159" s="13" t="s">
        <v>326</v>
      </c>
      <c r="C1159" s="141"/>
      <c r="D1159" s="141"/>
    </row>
    <row r="1160" spans="1:4" x14ac:dyDescent="0.2">
      <c r="A1160" s="6">
        <v>510501</v>
      </c>
      <c r="B1160" s="7" t="s">
        <v>87</v>
      </c>
      <c r="C1160" s="141">
        <v>249854</v>
      </c>
      <c r="D1160" s="141">
        <v>256478</v>
      </c>
    </row>
    <row r="1161" spans="1:4" x14ac:dyDescent="0.2">
      <c r="A1161" s="6">
        <v>510502</v>
      </c>
      <c r="B1161" s="7" t="s">
        <v>88</v>
      </c>
      <c r="C1161" s="139">
        <v>1411075</v>
      </c>
      <c r="D1161" s="139">
        <v>1395897</v>
      </c>
    </row>
    <row r="1162" spans="1:4" x14ac:dyDescent="0.2">
      <c r="A1162" s="6">
        <v>510503</v>
      </c>
      <c r="B1162" s="7" t="s">
        <v>89</v>
      </c>
      <c r="C1162" s="139"/>
      <c r="D1162" s="139"/>
    </row>
    <row r="1163" spans="1:4" x14ac:dyDescent="0.2">
      <c r="A1163" s="6">
        <v>510504</v>
      </c>
      <c r="B1163" s="7" t="s">
        <v>206</v>
      </c>
      <c r="C1163" s="139"/>
      <c r="D1163" s="139"/>
    </row>
    <row r="1164" spans="1:4" x14ac:dyDescent="0.2">
      <c r="A1164" s="6"/>
      <c r="B1164" s="7" t="s">
        <v>207</v>
      </c>
      <c r="C1164" s="139"/>
      <c r="D1164" s="139"/>
    </row>
    <row r="1165" spans="1:4" x14ac:dyDescent="0.2">
      <c r="A1165" s="6"/>
      <c r="B1165" s="7" t="s">
        <v>208</v>
      </c>
      <c r="C1165" s="139"/>
      <c r="D1165" s="139"/>
    </row>
    <row r="1166" spans="1:4" x14ac:dyDescent="0.2">
      <c r="A1166" s="6"/>
      <c r="B1166" s="7" t="s">
        <v>209</v>
      </c>
      <c r="C1166" s="139"/>
      <c r="D1166" s="139"/>
    </row>
    <row r="1167" spans="1:4" x14ac:dyDescent="0.2">
      <c r="A1167" s="6">
        <v>510505</v>
      </c>
      <c r="B1167" s="7" t="s">
        <v>91</v>
      </c>
      <c r="C1167" s="139">
        <v>86062</v>
      </c>
      <c r="D1167" s="139">
        <v>90381</v>
      </c>
    </row>
    <row r="1168" spans="1:4" ht="13.5" thickBot="1" x14ac:dyDescent="0.25">
      <c r="A1168" s="18">
        <v>510506</v>
      </c>
      <c r="B1168" s="19" t="s">
        <v>210</v>
      </c>
      <c r="C1168" s="148"/>
      <c r="D1168" s="148"/>
    </row>
    <row r="1169" spans="1:4" ht="13.5" thickBot="1" x14ac:dyDescent="0.25">
      <c r="A1169" s="9" t="s">
        <v>18</v>
      </c>
      <c r="B1169" s="10"/>
      <c r="C1169" s="140">
        <f>SUM(C1160:C1168)</f>
        <v>1746991</v>
      </c>
      <c r="D1169" s="140">
        <f>SUM(D1160:D1168)</f>
        <v>1742756</v>
      </c>
    </row>
    <row r="1170" spans="1:4" x14ac:dyDescent="0.2">
      <c r="A1170" s="12">
        <v>5106</v>
      </c>
      <c r="B1170" s="13" t="s">
        <v>327</v>
      </c>
      <c r="C1170" s="141"/>
      <c r="D1170" s="141"/>
    </row>
    <row r="1171" spans="1:4" x14ac:dyDescent="0.2">
      <c r="A1171" s="6">
        <v>510601</v>
      </c>
      <c r="B1171" s="7" t="s">
        <v>86</v>
      </c>
      <c r="C1171" s="139">
        <v>46187</v>
      </c>
      <c r="D1171" s="139">
        <v>35490</v>
      </c>
    </row>
    <row r="1172" spans="1:4" x14ac:dyDescent="0.2">
      <c r="A1172" s="6">
        <v>510602</v>
      </c>
      <c r="B1172" s="7" t="s">
        <v>87</v>
      </c>
      <c r="C1172" s="141">
        <v>617628</v>
      </c>
      <c r="D1172" s="141">
        <v>638604</v>
      </c>
    </row>
    <row r="1173" spans="1:4" x14ac:dyDescent="0.2">
      <c r="A1173" s="6">
        <v>510603</v>
      </c>
      <c r="B1173" s="7" t="s">
        <v>88</v>
      </c>
      <c r="C1173" s="139"/>
      <c r="D1173" s="139"/>
    </row>
    <row r="1174" spans="1:4" x14ac:dyDescent="0.2">
      <c r="A1174" s="6">
        <v>510604</v>
      </c>
      <c r="B1174" s="7" t="s">
        <v>89</v>
      </c>
      <c r="C1174" s="139"/>
      <c r="D1174" s="139"/>
    </row>
    <row r="1175" spans="1:4" x14ac:dyDescent="0.2">
      <c r="A1175" s="6">
        <v>510605</v>
      </c>
      <c r="B1175" s="7" t="s">
        <v>206</v>
      </c>
      <c r="C1175" s="139"/>
      <c r="D1175" s="139"/>
    </row>
    <row r="1176" spans="1:4" x14ac:dyDescent="0.2">
      <c r="A1176" s="6"/>
      <c r="B1176" s="7" t="s">
        <v>207</v>
      </c>
      <c r="C1176" s="139"/>
      <c r="D1176" s="139"/>
    </row>
    <row r="1177" spans="1:4" x14ac:dyDescent="0.2">
      <c r="A1177" s="6"/>
      <c r="B1177" s="7" t="s">
        <v>208</v>
      </c>
      <c r="C1177" s="139"/>
      <c r="D1177" s="139"/>
    </row>
    <row r="1178" spans="1:4" x14ac:dyDescent="0.2">
      <c r="A1178" s="6"/>
      <c r="B1178" s="7" t="s">
        <v>209</v>
      </c>
      <c r="C1178" s="139"/>
      <c r="D1178" s="139"/>
    </row>
    <row r="1179" spans="1:4" x14ac:dyDescent="0.2">
      <c r="A1179" s="6">
        <v>510606</v>
      </c>
      <c r="B1179" s="7" t="s">
        <v>91</v>
      </c>
      <c r="C1179" s="139"/>
      <c r="D1179" s="139"/>
    </row>
    <row r="1180" spans="1:4" ht="13.5" thickBot="1" x14ac:dyDescent="0.25">
      <c r="A1180" s="18">
        <v>510607</v>
      </c>
      <c r="B1180" s="19" t="s">
        <v>210</v>
      </c>
      <c r="C1180" s="142">
        <v>6713</v>
      </c>
      <c r="D1180" s="142">
        <v>6185</v>
      </c>
    </row>
    <row r="1181" spans="1:4" ht="13.5" thickBot="1" x14ac:dyDescent="0.25">
      <c r="A1181" s="9" t="s">
        <v>18</v>
      </c>
      <c r="B1181" s="10"/>
      <c r="C1181" s="140">
        <f>SUM(C1171:C1180)</f>
        <v>670528</v>
      </c>
      <c r="D1181" s="140">
        <f>SUM(D1171:D1180)</f>
        <v>680279</v>
      </c>
    </row>
    <row r="1182" spans="1:4" x14ac:dyDescent="0.2">
      <c r="A1182" s="12">
        <v>5107</v>
      </c>
      <c r="B1182" s="13" t="s">
        <v>328</v>
      </c>
      <c r="C1182" s="141"/>
      <c r="D1182" s="141"/>
    </row>
    <row r="1183" spans="1:4" x14ac:dyDescent="0.2">
      <c r="A1183" s="6">
        <v>510701</v>
      </c>
      <c r="B1183" s="7" t="s">
        <v>329</v>
      </c>
      <c r="C1183" s="139">
        <v>987627</v>
      </c>
      <c r="D1183" s="139">
        <v>408134</v>
      </c>
    </row>
    <row r="1184" spans="1:4" x14ac:dyDescent="0.2">
      <c r="A1184" s="6">
        <v>510702</v>
      </c>
      <c r="B1184" s="7" t="s">
        <v>87</v>
      </c>
      <c r="C1184" s="139">
        <v>11734938</v>
      </c>
      <c r="D1184" s="139">
        <v>12133469</v>
      </c>
    </row>
    <row r="1185" spans="1:4" x14ac:dyDescent="0.2">
      <c r="A1185" s="6">
        <v>510703</v>
      </c>
      <c r="B1185" s="7" t="s">
        <v>88</v>
      </c>
      <c r="C1185" s="139">
        <v>8020511</v>
      </c>
      <c r="D1185" s="139">
        <v>5941088</v>
      </c>
    </row>
    <row r="1186" spans="1:4" x14ac:dyDescent="0.2">
      <c r="A1186" s="6">
        <v>510704</v>
      </c>
      <c r="B1186" s="7" t="s">
        <v>89</v>
      </c>
      <c r="C1186" s="139"/>
      <c r="D1186" s="139"/>
    </row>
    <row r="1187" spans="1:4" x14ac:dyDescent="0.2">
      <c r="A1187" s="6">
        <v>510705</v>
      </c>
      <c r="B1187" s="7" t="s">
        <v>206</v>
      </c>
      <c r="C1187" s="139"/>
      <c r="D1187" s="139"/>
    </row>
    <row r="1188" spans="1:4" x14ac:dyDescent="0.2">
      <c r="A1188" s="6"/>
      <c r="B1188" s="7" t="s">
        <v>207</v>
      </c>
      <c r="C1188" s="139"/>
      <c r="D1188" s="139"/>
    </row>
    <row r="1189" spans="1:4" x14ac:dyDescent="0.2">
      <c r="A1189" s="6"/>
      <c r="B1189" s="7" t="s">
        <v>208</v>
      </c>
      <c r="C1189" s="139"/>
      <c r="D1189" s="139"/>
    </row>
    <row r="1190" spans="1:4" x14ac:dyDescent="0.2">
      <c r="A1190" s="6"/>
      <c r="B1190" s="7" t="s">
        <v>209</v>
      </c>
      <c r="C1190" s="139"/>
      <c r="D1190" s="139"/>
    </row>
    <row r="1191" spans="1:4" x14ac:dyDescent="0.2">
      <c r="A1191" s="6">
        <v>510706</v>
      </c>
      <c r="B1191" s="7" t="s">
        <v>91</v>
      </c>
      <c r="C1191" s="139">
        <v>6721556</v>
      </c>
      <c r="D1191" s="139">
        <v>6368910</v>
      </c>
    </row>
    <row r="1192" spans="1:4" ht="13.5" thickBot="1" x14ac:dyDescent="0.25">
      <c r="A1192" s="18">
        <v>510707</v>
      </c>
      <c r="B1192" s="19" t="s">
        <v>210</v>
      </c>
      <c r="C1192" s="148">
        <v>77196</v>
      </c>
      <c r="D1192" s="148">
        <v>71126</v>
      </c>
    </row>
    <row r="1193" spans="1:4" ht="13.5" thickBot="1" x14ac:dyDescent="0.25">
      <c r="A1193" s="9" t="s">
        <v>18</v>
      </c>
      <c r="B1193" s="10"/>
      <c r="C1193" s="140">
        <f>SUM(C1183:C1192)</f>
        <v>27541828</v>
      </c>
      <c r="D1193" s="140">
        <f>SUM(D1183:D1192)</f>
        <v>24922727</v>
      </c>
    </row>
    <row r="1194" spans="1:4" x14ac:dyDescent="0.2">
      <c r="A1194" s="12">
        <v>5108</v>
      </c>
      <c r="B1194" s="13" t="s">
        <v>330</v>
      </c>
      <c r="C1194" s="141"/>
      <c r="D1194" s="141"/>
    </row>
    <row r="1195" spans="1:4" x14ac:dyDescent="0.2">
      <c r="A1195" s="6">
        <v>510801</v>
      </c>
      <c r="B1195" s="7" t="s">
        <v>86</v>
      </c>
      <c r="C1195" s="139"/>
      <c r="D1195" s="139"/>
    </row>
    <row r="1196" spans="1:4" x14ac:dyDescent="0.2">
      <c r="A1196" s="6">
        <v>510802</v>
      </c>
      <c r="B1196" s="7" t="s">
        <v>87</v>
      </c>
      <c r="C1196" s="139"/>
      <c r="D1196" s="139"/>
    </row>
    <row r="1197" spans="1:4" x14ac:dyDescent="0.2">
      <c r="A1197" s="6">
        <v>510803</v>
      </c>
      <c r="B1197" s="7" t="s">
        <v>88</v>
      </c>
      <c r="C1197" s="139">
        <v>497800</v>
      </c>
      <c r="D1197" s="139">
        <v>467400</v>
      </c>
    </row>
    <row r="1198" spans="1:4" x14ac:dyDescent="0.2">
      <c r="A1198" s="6">
        <v>510804</v>
      </c>
      <c r="B1198" s="7" t="s">
        <v>89</v>
      </c>
      <c r="C1198" s="139"/>
      <c r="D1198" s="139"/>
    </row>
    <row r="1199" spans="1:4" x14ac:dyDescent="0.2">
      <c r="A1199" s="6">
        <v>510805</v>
      </c>
      <c r="B1199" s="7" t="s">
        <v>206</v>
      </c>
      <c r="C1199" s="139"/>
      <c r="D1199" s="139"/>
    </row>
    <row r="1200" spans="1:4" x14ac:dyDescent="0.2">
      <c r="A1200" s="6"/>
      <c r="B1200" s="7" t="s">
        <v>207</v>
      </c>
      <c r="C1200" s="139"/>
      <c r="D1200" s="139"/>
    </row>
    <row r="1201" spans="1:4" x14ac:dyDescent="0.2">
      <c r="A1201" s="6"/>
      <c r="B1201" s="7" t="s">
        <v>208</v>
      </c>
      <c r="C1201" s="139"/>
      <c r="D1201" s="139"/>
    </row>
    <row r="1202" spans="1:4" x14ac:dyDescent="0.2">
      <c r="A1202" s="6"/>
      <c r="B1202" s="7" t="s">
        <v>209</v>
      </c>
      <c r="C1202" s="139"/>
      <c r="D1202" s="139"/>
    </row>
    <row r="1203" spans="1:4" x14ac:dyDescent="0.2">
      <c r="A1203" s="6">
        <v>510806</v>
      </c>
      <c r="B1203" s="7" t="s">
        <v>91</v>
      </c>
      <c r="C1203" s="139"/>
      <c r="D1203" s="139">
        <v>296881</v>
      </c>
    </row>
    <row r="1204" spans="1:4" ht="13.5" thickBot="1" x14ac:dyDescent="0.25">
      <c r="A1204" s="18">
        <v>510807</v>
      </c>
      <c r="B1204" s="19" t="s">
        <v>210</v>
      </c>
      <c r="C1204" s="148"/>
      <c r="D1204" s="148"/>
    </row>
    <row r="1205" spans="1:4" ht="13.5" thickBot="1" x14ac:dyDescent="0.25">
      <c r="A1205" s="9" t="s">
        <v>18</v>
      </c>
      <c r="B1205" s="10"/>
      <c r="C1205" s="140">
        <f>SUM(C1195:C1204)</f>
        <v>497800</v>
      </c>
      <c r="D1205" s="140">
        <f>SUM(D1195:D1204)</f>
        <v>764281</v>
      </c>
    </row>
    <row r="1206" spans="1:4" x14ac:dyDescent="0.2">
      <c r="A1206" s="12">
        <v>5109</v>
      </c>
      <c r="B1206" s="13" t="s">
        <v>331</v>
      </c>
      <c r="C1206" s="141"/>
      <c r="D1206" s="141"/>
    </row>
    <row r="1207" spans="1:4" x14ac:dyDescent="0.2">
      <c r="A1207" s="6">
        <v>510901</v>
      </c>
      <c r="B1207" s="7" t="s">
        <v>86</v>
      </c>
      <c r="C1207" s="139">
        <v>31409</v>
      </c>
      <c r="D1207" s="139">
        <v>4260</v>
      </c>
    </row>
    <row r="1208" spans="1:4" x14ac:dyDescent="0.2">
      <c r="A1208" s="6">
        <v>510902</v>
      </c>
      <c r="B1208" s="7" t="s">
        <v>87</v>
      </c>
      <c r="C1208" s="139">
        <v>140119</v>
      </c>
      <c r="D1208" s="139">
        <v>51820</v>
      </c>
    </row>
    <row r="1209" spans="1:4" x14ac:dyDescent="0.2">
      <c r="A1209" s="6">
        <v>510903</v>
      </c>
      <c r="B1209" s="7" t="s">
        <v>88</v>
      </c>
      <c r="C1209" s="139">
        <v>6054759</v>
      </c>
      <c r="D1209" s="139">
        <v>6235863</v>
      </c>
    </row>
    <row r="1210" spans="1:4" x14ac:dyDescent="0.2">
      <c r="A1210" s="6">
        <v>510904</v>
      </c>
      <c r="B1210" s="7" t="s">
        <v>89</v>
      </c>
      <c r="C1210" s="139"/>
      <c r="D1210" s="139"/>
    </row>
    <row r="1211" spans="1:4" x14ac:dyDescent="0.2">
      <c r="A1211" s="6">
        <v>510905</v>
      </c>
      <c r="B1211" s="7" t="s">
        <v>206</v>
      </c>
      <c r="C1211" s="139"/>
      <c r="D1211" s="139"/>
    </row>
    <row r="1212" spans="1:4" x14ac:dyDescent="0.2">
      <c r="A1212" s="6"/>
      <c r="B1212" s="7" t="s">
        <v>207</v>
      </c>
      <c r="C1212" s="139"/>
      <c r="D1212" s="139"/>
    </row>
    <row r="1213" spans="1:4" x14ac:dyDescent="0.2">
      <c r="A1213" s="6"/>
      <c r="B1213" s="7" t="s">
        <v>208</v>
      </c>
      <c r="C1213" s="139"/>
      <c r="D1213" s="139"/>
    </row>
    <row r="1214" spans="1:4" x14ac:dyDescent="0.2">
      <c r="A1214" s="6"/>
      <c r="B1214" s="7" t="s">
        <v>209</v>
      </c>
      <c r="C1214" s="139"/>
      <c r="D1214" s="139"/>
    </row>
    <row r="1215" spans="1:4" x14ac:dyDescent="0.2">
      <c r="A1215" s="6">
        <v>510906</v>
      </c>
      <c r="B1215" s="7" t="s">
        <v>91</v>
      </c>
      <c r="C1215" s="139"/>
      <c r="D1215" s="139"/>
    </row>
    <row r="1216" spans="1:4" ht="13.5" thickBot="1" x14ac:dyDescent="0.25">
      <c r="A1216" s="18">
        <v>510907</v>
      </c>
      <c r="B1216" s="19" t="s">
        <v>210</v>
      </c>
      <c r="C1216" s="148"/>
      <c r="D1216" s="148"/>
    </row>
    <row r="1217" spans="1:4" ht="13.5" thickBot="1" x14ac:dyDescent="0.25">
      <c r="A1217" s="9" t="s">
        <v>18</v>
      </c>
      <c r="B1217" s="10"/>
      <c r="C1217" s="140">
        <f>SUM(C1207:C1216)</f>
        <v>6226287</v>
      </c>
      <c r="D1217" s="140">
        <f>SUM(D1207:D1216)</f>
        <v>6291943</v>
      </c>
    </row>
    <row r="1218" spans="1:4" x14ac:dyDescent="0.2">
      <c r="A1218" s="12">
        <v>5110</v>
      </c>
      <c r="B1218" s="13" t="s">
        <v>332</v>
      </c>
      <c r="C1218" s="141"/>
      <c r="D1218" s="141"/>
    </row>
    <row r="1219" spans="1:4" x14ac:dyDescent="0.2">
      <c r="A1219" s="6">
        <v>511001</v>
      </c>
      <c r="B1219" s="7" t="s">
        <v>86</v>
      </c>
      <c r="C1219" s="139"/>
      <c r="D1219" s="139"/>
    </row>
    <row r="1220" spans="1:4" x14ac:dyDescent="0.2">
      <c r="A1220" s="6">
        <v>511002</v>
      </c>
      <c r="B1220" s="7" t="s">
        <v>87</v>
      </c>
      <c r="C1220" s="139"/>
      <c r="D1220" s="139"/>
    </row>
    <row r="1221" spans="1:4" x14ac:dyDescent="0.2">
      <c r="A1221" s="6">
        <v>511003</v>
      </c>
      <c r="B1221" s="7" t="s">
        <v>88</v>
      </c>
      <c r="C1221" s="139"/>
      <c r="D1221" s="139"/>
    </row>
    <row r="1222" spans="1:4" x14ac:dyDescent="0.2">
      <c r="A1222" s="6">
        <v>511004</v>
      </c>
      <c r="B1222" s="7" t="s">
        <v>89</v>
      </c>
      <c r="C1222" s="139"/>
      <c r="D1222" s="139"/>
    </row>
    <row r="1223" spans="1:4" x14ac:dyDescent="0.2">
      <c r="A1223" s="6">
        <v>511005</v>
      </c>
      <c r="B1223" s="7" t="s">
        <v>206</v>
      </c>
      <c r="C1223" s="139"/>
      <c r="D1223" s="139"/>
    </row>
    <row r="1224" spans="1:4" x14ac:dyDescent="0.2">
      <c r="A1224" s="6"/>
      <c r="B1224" s="7" t="s">
        <v>207</v>
      </c>
      <c r="C1224" s="139"/>
      <c r="D1224" s="139"/>
    </row>
    <row r="1225" spans="1:4" x14ac:dyDescent="0.2">
      <c r="A1225" s="6"/>
      <c r="B1225" s="7" t="s">
        <v>208</v>
      </c>
      <c r="C1225" s="139"/>
      <c r="D1225" s="139"/>
    </row>
    <row r="1226" spans="1:4" x14ac:dyDescent="0.2">
      <c r="A1226" s="6"/>
      <c r="B1226" s="7" t="s">
        <v>209</v>
      </c>
      <c r="C1226" s="139"/>
      <c r="D1226" s="139"/>
    </row>
    <row r="1227" spans="1:4" x14ac:dyDescent="0.2">
      <c r="A1227" s="6">
        <v>511006</v>
      </c>
      <c r="B1227" s="7" t="s">
        <v>91</v>
      </c>
      <c r="C1227" s="139">
        <v>5383913</v>
      </c>
      <c r="D1227" s="139">
        <v>6804025</v>
      </c>
    </row>
    <row r="1228" spans="1:4" ht="13.5" thickBot="1" x14ac:dyDescent="0.25">
      <c r="A1228" s="18">
        <v>511007</v>
      </c>
      <c r="B1228" s="19" t="s">
        <v>210</v>
      </c>
      <c r="C1228" s="148"/>
      <c r="D1228" s="148"/>
    </row>
    <row r="1229" spans="1:4" ht="13.5" thickBot="1" x14ac:dyDescent="0.25">
      <c r="A1229" s="9" t="s">
        <v>18</v>
      </c>
      <c r="B1229" s="10"/>
      <c r="C1229" s="140">
        <f>SUM(C1219:C1228)</f>
        <v>5383913</v>
      </c>
      <c r="D1229" s="140">
        <f>SUM(D1219:D1228)</f>
        <v>6804025</v>
      </c>
    </row>
    <row r="1230" spans="1:4" x14ac:dyDescent="0.2">
      <c r="A1230" s="12">
        <v>5111</v>
      </c>
      <c r="B1230" s="13" t="s">
        <v>333</v>
      </c>
      <c r="C1230" s="141"/>
      <c r="D1230" s="141"/>
    </row>
    <row r="1231" spans="1:4" x14ac:dyDescent="0.2">
      <c r="A1231" s="6">
        <v>511101</v>
      </c>
      <c r="B1231" s="7" t="s">
        <v>86</v>
      </c>
      <c r="C1231" s="139"/>
      <c r="D1231" s="139"/>
    </row>
    <row r="1232" spans="1:4" x14ac:dyDescent="0.2">
      <c r="A1232" s="6">
        <v>511102</v>
      </c>
      <c r="B1232" s="7" t="s">
        <v>87</v>
      </c>
      <c r="C1232" s="139">
        <v>2000000</v>
      </c>
      <c r="D1232" s="139">
        <v>1650000</v>
      </c>
    </row>
    <row r="1233" spans="1:4" x14ac:dyDescent="0.2">
      <c r="A1233" s="6">
        <v>511103</v>
      </c>
      <c r="B1233" s="7" t="s">
        <v>334</v>
      </c>
      <c r="C1233" s="139"/>
      <c r="D1233" s="139"/>
    </row>
    <row r="1234" spans="1:4" x14ac:dyDescent="0.2">
      <c r="A1234" s="6">
        <v>511104</v>
      </c>
      <c r="B1234" s="7" t="s">
        <v>89</v>
      </c>
      <c r="C1234" s="139"/>
      <c r="D1234" s="139"/>
    </row>
    <row r="1235" spans="1:4" x14ac:dyDescent="0.2">
      <c r="A1235" s="6">
        <v>511105</v>
      </c>
      <c r="B1235" s="7" t="s">
        <v>206</v>
      </c>
      <c r="C1235" s="139"/>
      <c r="D1235" s="139"/>
    </row>
    <row r="1236" spans="1:4" x14ac:dyDescent="0.2">
      <c r="A1236" s="6"/>
      <c r="B1236" s="7" t="s">
        <v>207</v>
      </c>
      <c r="C1236" s="139"/>
      <c r="D1236" s="139"/>
    </row>
    <row r="1237" spans="1:4" x14ac:dyDescent="0.2">
      <c r="A1237" s="6"/>
      <c r="B1237" s="7" t="s">
        <v>208</v>
      </c>
      <c r="C1237" s="139"/>
      <c r="D1237" s="139"/>
    </row>
    <row r="1238" spans="1:4" x14ac:dyDescent="0.2">
      <c r="A1238" s="6"/>
      <c r="B1238" s="7" t="s">
        <v>209</v>
      </c>
      <c r="C1238" s="139"/>
      <c r="D1238" s="139"/>
    </row>
    <row r="1239" spans="1:4" x14ac:dyDescent="0.2">
      <c r="A1239" s="6">
        <v>511106</v>
      </c>
      <c r="B1239" s="7" t="s">
        <v>91</v>
      </c>
      <c r="C1239" s="139">
        <v>51832082</v>
      </c>
      <c r="D1239" s="139">
        <v>49996810</v>
      </c>
    </row>
    <row r="1240" spans="1:4" ht="13.5" thickBot="1" x14ac:dyDescent="0.25">
      <c r="A1240" s="18">
        <v>511107</v>
      </c>
      <c r="B1240" s="19" t="s">
        <v>210</v>
      </c>
      <c r="C1240" s="148"/>
      <c r="D1240" s="148"/>
    </row>
    <row r="1241" spans="1:4" ht="13.5" thickBot="1" x14ac:dyDescent="0.25">
      <c r="A1241" s="9" t="s">
        <v>18</v>
      </c>
      <c r="B1241" s="10"/>
      <c r="C1241" s="140">
        <f>SUM(C1231:C1240)</f>
        <v>53832082</v>
      </c>
      <c r="D1241" s="140">
        <f>SUM(D1231:D1240)</f>
        <v>51646810</v>
      </c>
    </row>
    <row r="1242" spans="1:4" x14ac:dyDescent="0.2">
      <c r="A1242" s="12">
        <v>5112</v>
      </c>
      <c r="B1242" s="13" t="s">
        <v>335</v>
      </c>
      <c r="C1242" s="141"/>
      <c r="D1242" s="141"/>
    </row>
    <row r="1243" spans="1:4" x14ac:dyDescent="0.2">
      <c r="A1243" s="51">
        <v>511201</v>
      </c>
      <c r="B1243" s="7" t="s">
        <v>86</v>
      </c>
      <c r="C1243" s="141">
        <v>1995864</v>
      </c>
      <c r="D1243" s="141">
        <v>2668216</v>
      </c>
    </row>
    <row r="1244" spans="1:4" x14ac:dyDescent="0.2">
      <c r="A1244" s="51">
        <v>511202</v>
      </c>
      <c r="B1244" s="7" t="s">
        <v>87</v>
      </c>
      <c r="C1244" s="141">
        <v>18299765</v>
      </c>
      <c r="D1244" s="141">
        <v>10214621</v>
      </c>
    </row>
    <row r="1245" spans="1:4" x14ac:dyDescent="0.2">
      <c r="A1245" s="51">
        <v>511203</v>
      </c>
      <c r="B1245" s="7" t="s">
        <v>334</v>
      </c>
      <c r="C1245" s="141">
        <v>2362211</v>
      </c>
      <c r="D1245" s="141">
        <v>1687749</v>
      </c>
    </row>
    <row r="1246" spans="1:4" x14ac:dyDescent="0.2">
      <c r="A1246" s="51">
        <v>511204</v>
      </c>
      <c r="B1246" s="7" t="s">
        <v>89</v>
      </c>
      <c r="C1246" s="141"/>
      <c r="D1246" s="141"/>
    </row>
    <row r="1247" spans="1:4" x14ac:dyDescent="0.2">
      <c r="A1247" s="6">
        <v>511205</v>
      </c>
      <c r="B1247" s="7" t="s">
        <v>206</v>
      </c>
      <c r="C1247" s="139"/>
      <c r="D1247" s="139"/>
    </row>
    <row r="1248" spans="1:4" x14ac:dyDescent="0.2">
      <c r="A1248" s="6"/>
      <c r="B1248" s="7" t="s">
        <v>207</v>
      </c>
      <c r="C1248" s="139"/>
      <c r="D1248" s="139"/>
    </row>
    <row r="1249" spans="1:4" x14ac:dyDescent="0.2">
      <c r="A1249" s="6"/>
      <c r="B1249" s="7" t="s">
        <v>208</v>
      </c>
      <c r="C1249" s="139"/>
      <c r="D1249" s="139"/>
    </row>
    <row r="1250" spans="1:4" x14ac:dyDescent="0.2">
      <c r="A1250" s="6"/>
      <c r="B1250" s="7" t="s">
        <v>209</v>
      </c>
      <c r="C1250" s="139"/>
      <c r="D1250" s="139"/>
    </row>
    <row r="1251" spans="1:4" x14ac:dyDescent="0.2">
      <c r="A1251" s="6">
        <v>511206</v>
      </c>
      <c r="B1251" s="7" t="s">
        <v>91</v>
      </c>
      <c r="C1251" s="139">
        <v>215156192</v>
      </c>
      <c r="D1251" s="139">
        <v>186314215</v>
      </c>
    </row>
    <row r="1252" spans="1:4" ht="13.5" thickBot="1" x14ac:dyDescent="0.25">
      <c r="A1252" s="15">
        <v>511207</v>
      </c>
      <c r="B1252" s="19" t="s">
        <v>92</v>
      </c>
      <c r="C1252" s="142">
        <v>3276976</v>
      </c>
      <c r="D1252" s="142">
        <v>3224673</v>
      </c>
    </row>
    <row r="1253" spans="1:4" ht="13.5" thickBot="1" x14ac:dyDescent="0.25">
      <c r="A1253" s="9" t="s">
        <v>18</v>
      </c>
      <c r="B1253" s="10"/>
      <c r="C1253" s="140">
        <f>SUM(C1243:C1252)</f>
        <v>241091008</v>
      </c>
      <c r="D1253" s="140">
        <f>SUM(D1243:D1252)</f>
        <v>204109474</v>
      </c>
    </row>
    <row r="1254" spans="1:4" x14ac:dyDescent="0.2">
      <c r="A1254" s="12">
        <v>5113</v>
      </c>
      <c r="B1254" s="13" t="s">
        <v>336</v>
      </c>
      <c r="C1254" s="141"/>
      <c r="D1254" s="141"/>
    </row>
    <row r="1255" spans="1:4" x14ac:dyDescent="0.2">
      <c r="A1255" s="6">
        <v>511301</v>
      </c>
      <c r="B1255" s="7" t="s">
        <v>86</v>
      </c>
      <c r="C1255" s="139">
        <v>179154</v>
      </c>
      <c r="D1255" s="139">
        <v>167784</v>
      </c>
    </row>
    <row r="1256" spans="1:4" x14ac:dyDescent="0.2">
      <c r="A1256" s="6">
        <v>511302</v>
      </c>
      <c r="B1256" s="7" t="s">
        <v>87</v>
      </c>
      <c r="C1256" s="139">
        <v>641195</v>
      </c>
      <c r="D1256" s="139">
        <v>656809</v>
      </c>
    </row>
    <row r="1257" spans="1:4" x14ac:dyDescent="0.2">
      <c r="A1257" s="6">
        <v>511303</v>
      </c>
      <c r="B1257" s="7" t="s">
        <v>334</v>
      </c>
      <c r="C1257" s="139">
        <v>3005178</v>
      </c>
      <c r="D1257" s="139">
        <v>3650659</v>
      </c>
    </row>
    <row r="1258" spans="1:4" x14ac:dyDescent="0.2">
      <c r="A1258" s="6">
        <v>511304</v>
      </c>
      <c r="B1258" s="7" t="s">
        <v>89</v>
      </c>
      <c r="C1258" s="139"/>
      <c r="D1258" s="139"/>
    </row>
    <row r="1259" spans="1:4" x14ac:dyDescent="0.2">
      <c r="A1259" s="6">
        <v>511305</v>
      </c>
      <c r="B1259" s="7" t="s">
        <v>206</v>
      </c>
      <c r="C1259" s="139"/>
      <c r="D1259" s="139"/>
    </row>
    <row r="1260" spans="1:4" x14ac:dyDescent="0.2">
      <c r="A1260" s="6"/>
      <c r="B1260" s="7" t="s">
        <v>207</v>
      </c>
      <c r="C1260" s="139"/>
      <c r="D1260" s="139"/>
    </row>
    <row r="1261" spans="1:4" x14ac:dyDescent="0.2">
      <c r="A1261" s="6"/>
      <c r="B1261" s="7" t="s">
        <v>208</v>
      </c>
      <c r="C1261" s="139"/>
      <c r="D1261" s="139"/>
    </row>
    <row r="1262" spans="1:4" x14ac:dyDescent="0.2">
      <c r="A1262" s="6"/>
      <c r="B1262" s="7" t="s">
        <v>209</v>
      </c>
      <c r="C1262" s="139"/>
      <c r="D1262" s="139"/>
    </row>
    <row r="1263" spans="1:4" x14ac:dyDescent="0.2">
      <c r="A1263" s="6">
        <v>511306</v>
      </c>
      <c r="B1263" s="7" t="s">
        <v>91</v>
      </c>
      <c r="C1263" s="139">
        <v>5371476</v>
      </c>
      <c r="D1263" s="139">
        <v>25719365</v>
      </c>
    </row>
    <row r="1264" spans="1:4" ht="13.5" thickBot="1" x14ac:dyDescent="0.25">
      <c r="A1264" s="18">
        <v>511307</v>
      </c>
      <c r="B1264" s="19" t="s">
        <v>92</v>
      </c>
      <c r="C1264" s="142">
        <v>30924</v>
      </c>
      <c r="D1264" s="142">
        <v>28549</v>
      </c>
    </row>
    <row r="1265" spans="1:4" ht="13.5" thickBot="1" x14ac:dyDescent="0.25">
      <c r="A1265" s="9" t="s">
        <v>18</v>
      </c>
      <c r="B1265" s="10"/>
      <c r="C1265" s="140">
        <f>SUM(C1255:C1264)</f>
        <v>9227927</v>
      </c>
      <c r="D1265" s="140">
        <f>SUM(D1255:D1264)</f>
        <v>30223166</v>
      </c>
    </row>
    <row r="1266" spans="1:4" x14ac:dyDescent="0.2">
      <c r="A1266" s="12">
        <v>5114</v>
      </c>
      <c r="B1266" s="13" t="s">
        <v>337</v>
      </c>
      <c r="C1266" s="141"/>
      <c r="D1266" s="141"/>
    </row>
    <row r="1267" spans="1:4" x14ac:dyDescent="0.2">
      <c r="A1267" s="6">
        <v>511401</v>
      </c>
      <c r="B1267" s="7" t="s">
        <v>338</v>
      </c>
      <c r="C1267" s="139"/>
      <c r="D1267" s="139"/>
    </row>
    <row r="1268" spans="1:4" x14ac:dyDescent="0.2">
      <c r="A1268" s="6">
        <v>511402</v>
      </c>
      <c r="B1268" s="7" t="s">
        <v>339</v>
      </c>
      <c r="C1268" s="139">
        <v>20059997</v>
      </c>
      <c r="D1268" s="139">
        <v>21710576</v>
      </c>
    </row>
    <row r="1269" spans="1:4" x14ac:dyDescent="0.2">
      <c r="A1269" s="6">
        <v>511403</v>
      </c>
      <c r="B1269" s="7" t="s">
        <v>340</v>
      </c>
      <c r="C1269" s="139">
        <v>15373</v>
      </c>
      <c r="D1269" s="139">
        <v>1614</v>
      </c>
    </row>
    <row r="1270" spans="1:4" x14ac:dyDescent="0.2">
      <c r="A1270" s="6">
        <v>511404</v>
      </c>
      <c r="B1270" s="7" t="s">
        <v>341</v>
      </c>
      <c r="C1270" s="139"/>
      <c r="D1270" s="139">
        <v>8417181</v>
      </c>
    </row>
    <row r="1271" spans="1:4" x14ac:dyDescent="0.2">
      <c r="A1271" s="6">
        <v>511405</v>
      </c>
      <c r="B1271" s="7" t="s">
        <v>342</v>
      </c>
      <c r="C1271" s="139">
        <v>5143296</v>
      </c>
      <c r="D1271" s="139">
        <v>15886889</v>
      </c>
    </row>
    <row r="1272" spans="1:4" x14ac:dyDescent="0.2">
      <c r="A1272" s="6">
        <v>511406</v>
      </c>
      <c r="B1272" s="7" t="s">
        <v>343</v>
      </c>
      <c r="C1272" s="163"/>
      <c r="D1272" s="139"/>
    </row>
    <row r="1273" spans="1:4" x14ac:dyDescent="0.2">
      <c r="A1273" s="6">
        <v>511407</v>
      </c>
      <c r="B1273" s="7" t="s">
        <v>117</v>
      </c>
      <c r="C1273" s="163"/>
      <c r="D1273" s="139"/>
    </row>
    <row r="1274" spans="1:4" x14ac:dyDescent="0.2">
      <c r="A1274" s="6">
        <v>511408</v>
      </c>
      <c r="B1274" s="7" t="s">
        <v>118</v>
      </c>
      <c r="C1274" s="143"/>
      <c r="D1274" s="139"/>
    </row>
    <row r="1275" spans="1:4" x14ac:dyDescent="0.2">
      <c r="A1275" s="6"/>
      <c r="B1275" s="7" t="s">
        <v>207</v>
      </c>
      <c r="C1275" s="163"/>
      <c r="D1275" s="139"/>
    </row>
    <row r="1276" spans="1:4" x14ac:dyDescent="0.2">
      <c r="A1276" s="6"/>
      <c r="B1276" s="7" t="s">
        <v>208</v>
      </c>
      <c r="C1276" s="163"/>
      <c r="D1276" s="139"/>
    </row>
    <row r="1277" spans="1:4" x14ac:dyDescent="0.2">
      <c r="A1277" s="6"/>
      <c r="B1277" s="7" t="s">
        <v>209</v>
      </c>
      <c r="C1277" s="163"/>
      <c r="D1277" s="139"/>
    </row>
    <row r="1278" spans="1:4" x14ac:dyDescent="0.2">
      <c r="A1278" s="6">
        <v>511409</v>
      </c>
      <c r="B1278" s="7" t="s">
        <v>344</v>
      </c>
      <c r="C1278" s="163"/>
      <c r="D1278" s="139"/>
    </row>
    <row r="1279" spans="1:4" x14ac:dyDescent="0.2">
      <c r="A1279" s="6">
        <v>511410</v>
      </c>
      <c r="B1279" s="7" t="s">
        <v>243</v>
      </c>
      <c r="C1279" s="139"/>
      <c r="D1279" s="139"/>
    </row>
    <row r="1280" spans="1:4" ht="13.5" thickBot="1" x14ac:dyDescent="0.25">
      <c r="A1280" s="15">
        <v>511411</v>
      </c>
      <c r="B1280" s="16" t="s">
        <v>121</v>
      </c>
      <c r="C1280" s="142"/>
      <c r="D1280" s="142">
        <v>220010</v>
      </c>
    </row>
    <row r="1281" spans="1:4" ht="13.5" thickBot="1" x14ac:dyDescent="0.25">
      <c r="A1281" s="9" t="s">
        <v>18</v>
      </c>
      <c r="B1281" s="52"/>
      <c r="C1281" s="140">
        <f>SUM(C1267:C1280)</f>
        <v>25218666</v>
      </c>
      <c r="D1281" s="140">
        <f>SUM(D1267:D1280)</f>
        <v>46236270</v>
      </c>
    </row>
    <row r="1282" spans="1:4" x14ac:dyDescent="0.2">
      <c r="A1282" s="12">
        <v>5115</v>
      </c>
      <c r="B1282" s="13" t="s">
        <v>345</v>
      </c>
      <c r="C1282" s="141"/>
      <c r="D1282" s="141"/>
    </row>
    <row r="1283" spans="1:4" x14ac:dyDescent="0.2">
      <c r="A1283" s="6">
        <v>511501</v>
      </c>
      <c r="B1283" s="7" t="s">
        <v>338</v>
      </c>
      <c r="C1283" s="139"/>
      <c r="D1283" s="139"/>
    </row>
    <row r="1284" spans="1:4" x14ac:dyDescent="0.2">
      <c r="A1284" s="6">
        <v>511502</v>
      </c>
      <c r="B1284" s="7" t="s">
        <v>339</v>
      </c>
      <c r="C1284" s="139">
        <v>499252</v>
      </c>
      <c r="D1284" s="139">
        <v>753574</v>
      </c>
    </row>
    <row r="1285" spans="1:4" x14ac:dyDescent="0.2">
      <c r="A1285" s="6">
        <v>511503</v>
      </c>
      <c r="B1285" s="7" t="s">
        <v>340</v>
      </c>
      <c r="C1285" s="139"/>
      <c r="D1285" s="139">
        <v>12719</v>
      </c>
    </row>
    <row r="1286" spans="1:4" x14ac:dyDescent="0.2">
      <c r="A1286" s="6">
        <v>511504</v>
      </c>
      <c r="B1286" s="7" t="s">
        <v>341</v>
      </c>
      <c r="C1286" s="139"/>
      <c r="D1286" s="139"/>
    </row>
    <row r="1287" spans="1:4" x14ac:dyDescent="0.2">
      <c r="A1287" s="6">
        <v>511505</v>
      </c>
      <c r="B1287" s="7" t="s">
        <v>342</v>
      </c>
      <c r="C1287" s="139">
        <v>745467</v>
      </c>
      <c r="D1287" s="139">
        <v>524371</v>
      </c>
    </row>
    <row r="1288" spans="1:4" x14ac:dyDescent="0.2">
      <c r="A1288" s="6">
        <v>511506</v>
      </c>
      <c r="B1288" s="7" t="s">
        <v>343</v>
      </c>
      <c r="C1288" s="139"/>
      <c r="D1288" s="139"/>
    </row>
    <row r="1289" spans="1:4" x14ac:dyDescent="0.2">
      <c r="A1289" s="15">
        <v>511507</v>
      </c>
      <c r="B1289" s="7" t="s">
        <v>117</v>
      </c>
      <c r="C1289" s="142"/>
      <c r="D1289" s="142"/>
    </row>
    <row r="1290" spans="1:4" x14ac:dyDescent="0.2">
      <c r="A1290" s="15">
        <v>511508</v>
      </c>
      <c r="B1290" s="7" t="s">
        <v>118</v>
      </c>
      <c r="C1290" s="142"/>
      <c r="D1290" s="142"/>
    </row>
    <row r="1291" spans="1:4" x14ac:dyDescent="0.2">
      <c r="A1291" s="15"/>
      <c r="B1291" s="7" t="s">
        <v>207</v>
      </c>
      <c r="C1291" s="142"/>
      <c r="D1291" s="142"/>
    </row>
    <row r="1292" spans="1:4" x14ac:dyDescent="0.2">
      <c r="A1292" s="15"/>
      <c r="B1292" s="7" t="s">
        <v>208</v>
      </c>
      <c r="C1292" s="142"/>
      <c r="D1292" s="142"/>
    </row>
    <row r="1293" spans="1:4" x14ac:dyDescent="0.2">
      <c r="A1293" s="15"/>
      <c r="B1293" s="7" t="s">
        <v>209</v>
      </c>
      <c r="C1293" s="142"/>
      <c r="D1293" s="142"/>
    </row>
    <row r="1294" spans="1:4" x14ac:dyDescent="0.2">
      <c r="A1294" s="15">
        <v>511509</v>
      </c>
      <c r="B1294" s="7" t="s">
        <v>344</v>
      </c>
      <c r="C1294" s="142"/>
      <c r="D1294" s="142"/>
    </row>
    <row r="1295" spans="1:4" x14ac:dyDescent="0.2">
      <c r="A1295" s="15">
        <v>511510</v>
      </c>
      <c r="B1295" s="7" t="s">
        <v>243</v>
      </c>
      <c r="C1295" s="142"/>
      <c r="D1295" s="142"/>
    </row>
    <row r="1296" spans="1:4" ht="13.5" thickBot="1" x14ac:dyDescent="0.25">
      <c r="A1296" s="15">
        <v>511511</v>
      </c>
      <c r="B1296" s="16" t="s">
        <v>121</v>
      </c>
      <c r="C1296" s="142"/>
      <c r="D1296" s="142"/>
    </row>
    <row r="1297" spans="1:4" ht="13.5" thickBot="1" x14ac:dyDescent="0.25">
      <c r="A1297" s="9" t="s">
        <v>18</v>
      </c>
      <c r="B1297" s="10"/>
      <c r="C1297" s="140">
        <f>SUM(C1283:C1296)</f>
        <v>1244719</v>
      </c>
      <c r="D1297" s="140">
        <f>SUM(D1283:D1296)</f>
        <v>1290664</v>
      </c>
    </row>
    <row r="1298" spans="1:4" x14ac:dyDescent="0.2">
      <c r="A1298" s="12">
        <v>5116</v>
      </c>
      <c r="B1298" s="13" t="s">
        <v>346</v>
      </c>
      <c r="C1298" s="141"/>
      <c r="D1298" s="141"/>
    </row>
    <row r="1299" spans="1:4" x14ac:dyDescent="0.2">
      <c r="A1299" s="6">
        <v>511601</v>
      </c>
      <c r="B1299" s="7" t="s">
        <v>347</v>
      </c>
      <c r="C1299" s="139"/>
      <c r="D1299" s="139"/>
    </row>
    <row r="1300" spans="1:4" x14ac:dyDescent="0.2">
      <c r="A1300" s="6">
        <v>511602</v>
      </c>
      <c r="B1300" s="7" t="s">
        <v>348</v>
      </c>
      <c r="C1300" s="139"/>
      <c r="D1300" s="139"/>
    </row>
    <row r="1301" spans="1:4" x14ac:dyDescent="0.2">
      <c r="A1301" s="6">
        <v>511603</v>
      </c>
      <c r="B1301" s="7" t="s">
        <v>349</v>
      </c>
      <c r="C1301" s="139"/>
      <c r="D1301" s="139"/>
    </row>
    <row r="1302" spans="1:4" x14ac:dyDescent="0.2">
      <c r="A1302" s="6">
        <v>511604</v>
      </c>
      <c r="B1302" s="7" t="s">
        <v>350</v>
      </c>
      <c r="C1302" s="139">
        <v>54573</v>
      </c>
      <c r="D1302" s="139">
        <v>9415</v>
      </c>
    </row>
    <row r="1303" spans="1:4" x14ac:dyDescent="0.2">
      <c r="A1303" s="6">
        <v>511605</v>
      </c>
      <c r="B1303" s="7" t="s">
        <v>351</v>
      </c>
      <c r="C1303" s="139"/>
      <c r="D1303" s="139"/>
    </row>
    <row r="1304" spans="1:4" x14ac:dyDescent="0.2">
      <c r="A1304" s="6">
        <v>511606</v>
      </c>
      <c r="B1304" s="7" t="s">
        <v>352</v>
      </c>
      <c r="C1304" s="139"/>
      <c r="D1304" s="139"/>
    </row>
    <row r="1305" spans="1:4" x14ac:dyDescent="0.2">
      <c r="A1305" s="6">
        <v>511607</v>
      </c>
      <c r="B1305" s="7" t="s">
        <v>353</v>
      </c>
      <c r="C1305" s="139"/>
      <c r="D1305" s="139"/>
    </row>
    <row r="1306" spans="1:4" x14ac:dyDescent="0.2">
      <c r="A1306" s="6">
        <v>511608</v>
      </c>
      <c r="B1306" s="7" t="s">
        <v>354</v>
      </c>
      <c r="C1306" s="139"/>
      <c r="D1306" s="139"/>
    </row>
    <row r="1307" spans="1:4" x14ac:dyDescent="0.2">
      <c r="A1307" s="6">
        <v>511609</v>
      </c>
      <c r="B1307" s="7" t="s">
        <v>355</v>
      </c>
      <c r="C1307" s="139"/>
      <c r="D1307" s="139"/>
    </row>
    <row r="1308" spans="1:4" x14ac:dyDescent="0.2">
      <c r="A1308" s="6">
        <v>511610</v>
      </c>
      <c r="B1308" s="7" t="s">
        <v>356</v>
      </c>
      <c r="C1308" s="139"/>
      <c r="D1308" s="139"/>
    </row>
    <row r="1309" spans="1:4" x14ac:dyDescent="0.2">
      <c r="A1309" s="6">
        <v>511611</v>
      </c>
      <c r="B1309" s="7" t="s">
        <v>357</v>
      </c>
      <c r="C1309" s="139"/>
      <c r="D1309" s="139"/>
    </row>
    <row r="1310" spans="1:4" x14ac:dyDescent="0.2">
      <c r="A1310" s="6">
        <v>511612</v>
      </c>
      <c r="B1310" s="7" t="s">
        <v>358</v>
      </c>
      <c r="C1310" s="139"/>
      <c r="D1310" s="139"/>
    </row>
    <row r="1311" spans="1:4" x14ac:dyDescent="0.2">
      <c r="A1311" s="6">
        <v>511613</v>
      </c>
      <c r="B1311" s="7" t="s">
        <v>359</v>
      </c>
      <c r="C1311" s="139"/>
      <c r="D1311" s="139"/>
    </row>
    <row r="1312" spans="1:4" x14ac:dyDescent="0.2">
      <c r="A1312" s="6">
        <v>511614</v>
      </c>
      <c r="B1312" s="7" t="s">
        <v>360</v>
      </c>
      <c r="C1312" s="139"/>
      <c r="D1312" s="139"/>
    </row>
    <row r="1313" spans="1:4" x14ac:dyDescent="0.2">
      <c r="A1313" s="6">
        <v>511615</v>
      </c>
      <c r="B1313" s="7" t="s">
        <v>361</v>
      </c>
      <c r="C1313" s="139"/>
      <c r="D1313" s="139"/>
    </row>
    <row r="1314" spans="1:4" x14ac:dyDescent="0.2">
      <c r="A1314" s="6">
        <v>511616</v>
      </c>
      <c r="B1314" s="7" t="s">
        <v>362</v>
      </c>
      <c r="C1314" s="139"/>
      <c r="D1314" s="139"/>
    </row>
    <row r="1315" spans="1:4" x14ac:dyDescent="0.2">
      <c r="A1315" s="6">
        <v>511617</v>
      </c>
      <c r="B1315" s="7" t="s">
        <v>363</v>
      </c>
      <c r="C1315" s="139"/>
      <c r="D1315" s="139"/>
    </row>
    <row r="1316" spans="1:4" x14ac:dyDescent="0.2">
      <c r="A1316" s="6">
        <v>511618</v>
      </c>
      <c r="B1316" s="7" t="s">
        <v>364</v>
      </c>
      <c r="C1316" s="139"/>
      <c r="D1316" s="139"/>
    </row>
    <row r="1317" spans="1:4" x14ac:dyDescent="0.2">
      <c r="A1317" s="6">
        <v>511619</v>
      </c>
      <c r="B1317" s="7" t="s">
        <v>365</v>
      </c>
      <c r="C1317" s="139"/>
      <c r="D1317" s="139"/>
    </row>
    <row r="1318" spans="1:4" x14ac:dyDescent="0.2">
      <c r="A1318" s="6">
        <v>511620</v>
      </c>
      <c r="B1318" s="7" t="s">
        <v>366</v>
      </c>
      <c r="C1318" s="139"/>
      <c r="D1318" s="139"/>
    </row>
    <row r="1319" spans="1:4" x14ac:dyDescent="0.2">
      <c r="A1319" s="6">
        <v>511621</v>
      </c>
      <c r="B1319" s="7" t="s">
        <v>367</v>
      </c>
      <c r="C1319" s="139"/>
      <c r="D1319" s="139"/>
    </row>
    <row r="1320" spans="1:4" x14ac:dyDescent="0.2">
      <c r="A1320" s="6">
        <v>511622</v>
      </c>
      <c r="B1320" s="7" t="s">
        <v>368</v>
      </c>
      <c r="C1320" s="139"/>
      <c r="D1320" s="139"/>
    </row>
    <row r="1321" spans="1:4" x14ac:dyDescent="0.2">
      <c r="A1321" s="6">
        <v>511623</v>
      </c>
      <c r="B1321" s="7" t="s">
        <v>369</v>
      </c>
      <c r="C1321" s="139"/>
      <c r="D1321" s="139"/>
    </row>
    <row r="1322" spans="1:4" x14ac:dyDescent="0.2">
      <c r="A1322" s="6">
        <v>511624</v>
      </c>
      <c r="B1322" s="7" t="s">
        <v>370</v>
      </c>
      <c r="C1322" s="139"/>
      <c r="D1322" s="139"/>
    </row>
    <row r="1323" spans="1:4" x14ac:dyDescent="0.2">
      <c r="A1323" s="6">
        <v>511625</v>
      </c>
      <c r="B1323" s="7" t="s">
        <v>371</v>
      </c>
      <c r="C1323" s="139"/>
      <c r="D1323" s="139"/>
    </row>
    <row r="1324" spans="1:4" x14ac:dyDescent="0.2">
      <c r="A1324" s="6">
        <v>511626</v>
      </c>
      <c r="B1324" s="7" t="s">
        <v>372</v>
      </c>
      <c r="C1324" s="139"/>
      <c r="D1324" s="139"/>
    </row>
    <row r="1325" spans="1:4" x14ac:dyDescent="0.2">
      <c r="A1325" s="6">
        <v>511627</v>
      </c>
      <c r="B1325" s="7" t="s">
        <v>373</v>
      </c>
      <c r="C1325" s="139"/>
      <c r="D1325" s="139"/>
    </row>
    <row r="1326" spans="1:4" x14ac:dyDescent="0.2">
      <c r="A1326" s="6">
        <v>511628</v>
      </c>
      <c r="B1326" s="7" t="s">
        <v>374</v>
      </c>
      <c r="C1326" s="139"/>
      <c r="D1326" s="139"/>
    </row>
    <row r="1327" spans="1:4" x14ac:dyDescent="0.2">
      <c r="A1327" s="6">
        <v>511629</v>
      </c>
      <c r="B1327" s="7" t="s">
        <v>375</v>
      </c>
      <c r="C1327" s="139"/>
      <c r="D1327" s="139"/>
    </row>
    <row r="1328" spans="1:4" x14ac:dyDescent="0.2">
      <c r="A1328" s="6">
        <v>511630</v>
      </c>
      <c r="B1328" s="7" t="s">
        <v>376</v>
      </c>
      <c r="C1328" s="139"/>
      <c r="D1328" s="139"/>
    </row>
    <row r="1329" spans="1:4" x14ac:dyDescent="0.2">
      <c r="A1329" s="6">
        <v>511631</v>
      </c>
      <c r="B1329" s="7" t="s">
        <v>377</v>
      </c>
      <c r="C1329" s="139"/>
      <c r="D1329" s="139"/>
    </row>
    <row r="1330" spans="1:4" x14ac:dyDescent="0.2">
      <c r="A1330" s="6">
        <v>511632</v>
      </c>
      <c r="B1330" s="7" t="s">
        <v>378</v>
      </c>
      <c r="C1330" s="139"/>
      <c r="D1330" s="139"/>
    </row>
    <row r="1331" spans="1:4" x14ac:dyDescent="0.2">
      <c r="A1331" s="6">
        <v>511633</v>
      </c>
      <c r="B1331" s="7" t="s">
        <v>379</v>
      </c>
      <c r="C1331" s="139"/>
      <c r="D1331" s="139"/>
    </row>
    <row r="1332" spans="1:4" x14ac:dyDescent="0.2">
      <c r="A1332" s="6">
        <v>511634</v>
      </c>
      <c r="B1332" s="7" t="s">
        <v>380</v>
      </c>
      <c r="C1332" s="139"/>
      <c r="D1332" s="139"/>
    </row>
    <row r="1333" spans="1:4" x14ac:dyDescent="0.2">
      <c r="A1333" s="6">
        <v>511635</v>
      </c>
      <c r="B1333" s="7" t="s">
        <v>381</v>
      </c>
      <c r="C1333" s="139"/>
      <c r="D1333" s="139"/>
    </row>
    <row r="1334" spans="1:4" x14ac:dyDescent="0.2">
      <c r="A1334" s="6">
        <v>511636</v>
      </c>
      <c r="B1334" s="7" t="s">
        <v>382</v>
      </c>
      <c r="C1334" s="139"/>
      <c r="D1334" s="139"/>
    </row>
    <row r="1335" spans="1:4" x14ac:dyDescent="0.2">
      <c r="A1335" s="6">
        <v>511637</v>
      </c>
      <c r="B1335" s="7" t="s">
        <v>383</v>
      </c>
      <c r="C1335" s="139"/>
      <c r="D1335" s="139"/>
    </row>
    <row r="1336" spans="1:4" x14ac:dyDescent="0.2">
      <c r="A1336" s="6">
        <v>511638</v>
      </c>
      <c r="B1336" s="7" t="s">
        <v>384</v>
      </c>
      <c r="C1336" s="139"/>
      <c r="D1336" s="139"/>
    </row>
    <row r="1337" spans="1:4" x14ac:dyDescent="0.2">
      <c r="A1337" s="6">
        <v>511639</v>
      </c>
      <c r="B1337" s="7" t="s">
        <v>385</v>
      </c>
      <c r="C1337" s="139"/>
      <c r="D1337" s="139"/>
    </row>
    <row r="1338" spans="1:4" x14ac:dyDescent="0.2">
      <c r="A1338" s="6">
        <v>511640</v>
      </c>
      <c r="B1338" s="7" t="s">
        <v>386</v>
      </c>
      <c r="C1338" s="139"/>
      <c r="D1338" s="139"/>
    </row>
    <row r="1339" spans="1:4" x14ac:dyDescent="0.2">
      <c r="A1339" s="6">
        <v>511641</v>
      </c>
      <c r="B1339" s="7" t="s">
        <v>387</v>
      </c>
      <c r="C1339" s="139"/>
      <c r="D1339" s="139"/>
    </row>
    <row r="1340" spans="1:4" x14ac:dyDescent="0.2">
      <c r="A1340" s="6">
        <v>511642</v>
      </c>
      <c r="B1340" s="7" t="s">
        <v>388</v>
      </c>
      <c r="C1340" s="139"/>
      <c r="D1340" s="139"/>
    </row>
    <row r="1341" spans="1:4" x14ac:dyDescent="0.2">
      <c r="A1341" s="6">
        <v>511643</v>
      </c>
      <c r="B1341" s="7" t="s">
        <v>167</v>
      </c>
      <c r="C1341" s="139"/>
      <c r="D1341" s="139"/>
    </row>
    <row r="1342" spans="1:4" x14ac:dyDescent="0.2">
      <c r="A1342" s="6">
        <v>511644</v>
      </c>
      <c r="B1342" s="7" t="s">
        <v>159</v>
      </c>
      <c r="C1342" s="139"/>
      <c r="D1342" s="139"/>
    </row>
    <row r="1343" spans="1:4" x14ac:dyDescent="0.2">
      <c r="A1343" s="15">
        <v>511645</v>
      </c>
      <c r="B1343" s="16" t="s">
        <v>169</v>
      </c>
      <c r="C1343" s="142"/>
      <c r="D1343" s="142"/>
    </row>
    <row r="1344" spans="1:4" x14ac:dyDescent="0.2">
      <c r="A1344" s="15">
        <v>511646</v>
      </c>
      <c r="B1344" s="16" t="s">
        <v>170</v>
      </c>
      <c r="C1344" s="142"/>
      <c r="D1344" s="142"/>
    </row>
    <row r="1345" spans="1:4" x14ac:dyDescent="0.2">
      <c r="A1345" s="15">
        <v>511647</v>
      </c>
      <c r="B1345" s="16" t="s">
        <v>171</v>
      </c>
      <c r="C1345" s="142"/>
      <c r="D1345" s="142"/>
    </row>
    <row r="1346" spans="1:4" x14ac:dyDescent="0.2">
      <c r="A1346" s="15">
        <v>511648</v>
      </c>
      <c r="B1346" s="16" t="s">
        <v>389</v>
      </c>
      <c r="C1346" s="142"/>
      <c r="D1346" s="142"/>
    </row>
    <row r="1347" spans="1:4" x14ac:dyDescent="0.2">
      <c r="A1347" s="15">
        <v>511649</v>
      </c>
      <c r="B1347" s="16" t="s">
        <v>390</v>
      </c>
      <c r="C1347" s="142"/>
      <c r="D1347" s="142"/>
    </row>
    <row r="1348" spans="1:4" ht="13.5" thickBot="1" x14ac:dyDescent="0.25">
      <c r="A1348" s="15">
        <v>511660</v>
      </c>
      <c r="B1348" s="16" t="s">
        <v>38</v>
      </c>
      <c r="C1348" s="142"/>
      <c r="D1348" s="142"/>
    </row>
    <row r="1349" spans="1:4" ht="13.5" thickBot="1" x14ac:dyDescent="0.25">
      <c r="A1349" s="9" t="s">
        <v>18</v>
      </c>
      <c r="B1349" s="10"/>
      <c r="C1349" s="140">
        <f>SUM(C1299:C1348)</f>
        <v>54573</v>
      </c>
      <c r="D1349" s="140">
        <f>SUM(D1299:D1348)</f>
        <v>9415</v>
      </c>
    </row>
    <row r="1350" spans="1:4" x14ac:dyDescent="0.2">
      <c r="A1350" s="12">
        <v>52</v>
      </c>
      <c r="B1350" s="13" t="s">
        <v>391</v>
      </c>
      <c r="C1350" s="141"/>
      <c r="D1350" s="141"/>
    </row>
    <row r="1351" spans="1:4" x14ac:dyDescent="0.2">
      <c r="A1351" s="3">
        <v>5201</v>
      </c>
      <c r="B1351" s="4" t="s">
        <v>392</v>
      </c>
      <c r="C1351" s="139"/>
      <c r="D1351" s="139"/>
    </row>
    <row r="1352" spans="1:4" x14ac:dyDescent="0.2">
      <c r="A1352" s="6">
        <v>520101</v>
      </c>
      <c r="B1352" s="7" t="s">
        <v>229</v>
      </c>
      <c r="C1352" s="139"/>
      <c r="D1352" s="139"/>
    </row>
    <row r="1353" spans="1:4" x14ac:dyDescent="0.2">
      <c r="A1353" s="6">
        <v>520102</v>
      </c>
      <c r="B1353" s="7" t="s">
        <v>393</v>
      </c>
      <c r="C1353" s="139"/>
      <c r="D1353" s="139"/>
    </row>
    <row r="1354" spans="1:4" x14ac:dyDescent="0.2">
      <c r="A1354" s="6">
        <v>520103</v>
      </c>
      <c r="B1354" s="7" t="s">
        <v>231</v>
      </c>
      <c r="C1354" s="139"/>
      <c r="D1354" s="139"/>
    </row>
    <row r="1355" spans="1:4" x14ac:dyDescent="0.2">
      <c r="A1355" s="6">
        <v>520104</v>
      </c>
      <c r="B1355" s="7" t="s">
        <v>232</v>
      </c>
      <c r="C1355" s="139"/>
      <c r="D1355" s="139"/>
    </row>
    <row r="1356" spans="1:4" x14ac:dyDescent="0.2">
      <c r="A1356" s="6">
        <v>520105</v>
      </c>
      <c r="B1356" s="7" t="s">
        <v>223</v>
      </c>
      <c r="C1356" s="139"/>
      <c r="D1356" s="139">
        <v>-26548</v>
      </c>
    </row>
    <row r="1357" spans="1:4" x14ac:dyDescent="0.2">
      <c r="A1357" s="6">
        <v>520106</v>
      </c>
      <c r="B1357" s="7" t="s">
        <v>394</v>
      </c>
      <c r="C1357" s="139"/>
      <c r="D1357" s="139"/>
    </row>
    <row r="1358" spans="1:4" x14ac:dyDescent="0.2">
      <c r="A1358" s="6">
        <v>520107</v>
      </c>
      <c r="B1358" s="7" t="s">
        <v>395</v>
      </c>
      <c r="C1358" s="139"/>
      <c r="D1358" s="139"/>
    </row>
    <row r="1359" spans="1:4" x14ac:dyDescent="0.2">
      <c r="A1359" s="6">
        <v>520108</v>
      </c>
      <c r="B1359" s="7" t="s">
        <v>118</v>
      </c>
      <c r="C1359" s="139"/>
      <c r="D1359" s="139"/>
    </row>
    <row r="1360" spans="1:4" x14ac:dyDescent="0.2">
      <c r="A1360" s="6"/>
      <c r="B1360" s="7" t="s">
        <v>207</v>
      </c>
      <c r="C1360" s="139"/>
      <c r="D1360" s="139"/>
    </row>
    <row r="1361" spans="1:4" x14ac:dyDescent="0.2">
      <c r="A1361" s="6"/>
      <c r="B1361" s="7" t="s">
        <v>208</v>
      </c>
      <c r="C1361" s="139"/>
      <c r="D1361" s="139"/>
    </row>
    <row r="1362" spans="1:4" x14ac:dyDescent="0.2">
      <c r="A1362" s="6"/>
      <c r="B1362" s="7" t="s">
        <v>209</v>
      </c>
      <c r="C1362" s="139"/>
      <c r="D1362" s="139"/>
    </row>
    <row r="1363" spans="1:4" ht="13.5" thickBot="1" x14ac:dyDescent="0.25">
      <c r="A1363" s="18">
        <v>520109</v>
      </c>
      <c r="B1363" s="19" t="s">
        <v>227</v>
      </c>
      <c r="C1363" s="148"/>
      <c r="D1363" s="148"/>
    </row>
    <row r="1364" spans="1:4" ht="13.5" thickBot="1" x14ac:dyDescent="0.25">
      <c r="A1364" s="9" t="s">
        <v>18</v>
      </c>
      <c r="B1364" s="10"/>
      <c r="C1364" s="140">
        <f>SUM(C1352:C1363)</f>
        <v>0</v>
      </c>
      <c r="D1364" s="140">
        <f>SUM(D1352:D1363)</f>
        <v>-26548</v>
      </c>
    </row>
    <row r="1365" spans="1:4" x14ac:dyDescent="0.2">
      <c r="A1365" s="12">
        <v>5202</v>
      </c>
      <c r="B1365" s="13" t="s">
        <v>396</v>
      </c>
      <c r="C1365" s="141"/>
      <c r="D1365" s="141"/>
    </row>
    <row r="1366" spans="1:4" x14ac:dyDescent="0.2">
      <c r="A1366" s="6">
        <v>520201</v>
      </c>
      <c r="B1366" s="7" t="s">
        <v>229</v>
      </c>
      <c r="C1366" s="139"/>
      <c r="D1366" s="139"/>
    </row>
    <row r="1367" spans="1:4" x14ac:dyDescent="0.2">
      <c r="A1367" s="6">
        <v>520202</v>
      </c>
      <c r="B1367" s="7" t="s">
        <v>393</v>
      </c>
      <c r="C1367" s="139"/>
      <c r="D1367" s="139"/>
    </row>
    <row r="1368" spans="1:4" x14ac:dyDescent="0.2">
      <c r="A1368" s="6">
        <v>520203</v>
      </c>
      <c r="B1368" s="7" t="s">
        <v>231</v>
      </c>
      <c r="C1368" s="139"/>
      <c r="D1368" s="139"/>
    </row>
    <row r="1369" spans="1:4" x14ac:dyDescent="0.2">
      <c r="A1369" s="6">
        <v>520204</v>
      </c>
      <c r="B1369" s="7" t="s">
        <v>232</v>
      </c>
      <c r="C1369" s="139"/>
      <c r="D1369" s="139"/>
    </row>
    <row r="1370" spans="1:4" x14ac:dyDescent="0.2">
      <c r="A1370" s="6">
        <v>520205</v>
      </c>
      <c r="B1370" s="7" t="s">
        <v>223</v>
      </c>
      <c r="C1370" s="139"/>
      <c r="D1370" s="139">
        <v>26548</v>
      </c>
    </row>
    <row r="1371" spans="1:4" x14ac:dyDescent="0.2">
      <c r="A1371" s="6">
        <v>520206</v>
      </c>
      <c r="B1371" s="7" t="s">
        <v>394</v>
      </c>
      <c r="C1371" s="139"/>
      <c r="D1371" s="139"/>
    </row>
    <row r="1372" spans="1:4" x14ac:dyDescent="0.2">
      <c r="A1372" s="6">
        <v>520207</v>
      </c>
      <c r="B1372" s="7" t="s">
        <v>395</v>
      </c>
      <c r="C1372" s="139"/>
      <c r="D1372" s="139"/>
    </row>
    <row r="1373" spans="1:4" x14ac:dyDescent="0.2">
      <c r="A1373" s="6">
        <v>520208</v>
      </c>
      <c r="B1373" s="7" t="s">
        <v>118</v>
      </c>
      <c r="C1373" s="139"/>
      <c r="D1373" s="139"/>
    </row>
    <row r="1374" spans="1:4" x14ac:dyDescent="0.2">
      <c r="A1374" s="6"/>
      <c r="B1374" s="7" t="s">
        <v>207</v>
      </c>
      <c r="C1374" s="139"/>
      <c r="D1374" s="139"/>
    </row>
    <row r="1375" spans="1:4" x14ac:dyDescent="0.2">
      <c r="A1375" s="6"/>
      <c r="B1375" s="7" t="s">
        <v>208</v>
      </c>
      <c r="C1375" s="139"/>
      <c r="D1375" s="139"/>
    </row>
    <row r="1376" spans="1:4" x14ac:dyDescent="0.2">
      <c r="A1376" s="6"/>
      <c r="B1376" s="7" t="s">
        <v>209</v>
      </c>
      <c r="C1376" s="139"/>
      <c r="D1376" s="139"/>
    </row>
    <row r="1377" spans="1:4" ht="13.5" thickBot="1" x14ac:dyDescent="0.25">
      <c r="A1377" s="18">
        <v>520209</v>
      </c>
      <c r="B1377" s="19" t="s">
        <v>227</v>
      </c>
      <c r="C1377" s="148"/>
      <c r="D1377" s="148"/>
    </row>
    <row r="1378" spans="1:4" ht="13.5" thickBot="1" x14ac:dyDescent="0.25">
      <c r="A1378" s="9" t="s">
        <v>18</v>
      </c>
      <c r="B1378" s="10"/>
      <c r="C1378" s="140">
        <f>SUM(C1366:C1377)</f>
        <v>0</v>
      </c>
      <c r="D1378" s="140">
        <f>SUM(D1366:D1377)</f>
        <v>26548</v>
      </c>
    </row>
    <row r="1379" spans="1:4" x14ac:dyDescent="0.2">
      <c r="A1379" s="12">
        <v>5203</v>
      </c>
      <c r="B1379" s="13" t="s">
        <v>397</v>
      </c>
      <c r="C1379" s="141"/>
      <c r="D1379" s="141"/>
    </row>
    <row r="1380" spans="1:4" x14ac:dyDescent="0.2">
      <c r="A1380" s="6">
        <v>520301</v>
      </c>
      <c r="B1380" s="7" t="s">
        <v>86</v>
      </c>
      <c r="C1380" s="139"/>
      <c r="D1380" s="139"/>
    </row>
    <row r="1381" spans="1:4" x14ac:dyDescent="0.2">
      <c r="A1381" s="6">
        <v>520302</v>
      </c>
      <c r="B1381" s="7" t="s">
        <v>87</v>
      </c>
      <c r="C1381" s="139"/>
      <c r="D1381" s="139"/>
    </row>
    <row r="1382" spans="1:4" x14ac:dyDescent="0.2">
      <c r="A1382" s="6">
        <v>520303</v>
      </c>
      <c r="B1382" s="7" t="s">
        <v>88</v>
      </c>
      <c r="C1382" s="139"/>
      <c r="D1382" s="139"/>
    </row>
    <row r="1383" spans="1:4" x14ac:dyDescent="0.2">
      <c r="A1383" s="6">
        <v>520304</v>
      </c>
      <c r="B1383" s="7" t="s">
        <v>89</v>
      </c>
      <c r="C1383" s="139"/>
      <c r="D1383" s="139"/>
    </row>
    <row r="1384" spans="1:4" x14ac:dyDescent="0.2">
      <c r="A1384" s="6">
        <v>520305</v>
      </c>
      <c r="B1384" s="7" t="s">
        <v>206</v>
      </c>
      <c r="C1384" s="139"/>
      <c r="D1384" s="139"/>
    </row>
    <row r="1385" spans="1:4" x14ac:dyDescent="0.2">
      <c r="A1385" s="6"/>
      <c r="B1385" s="7" t="s">
        <v>207</v>
      </c>
      <c r="C1385" s="139"/>
      <c r="D1385" s="139"/>
    </row>
    <row r="1386" spans="1:4" x14ac:dyDescent="0.2">
      <c r="A1386" s="6"/>
      <c r="B1386" s="7" t="s">
        <v>208</v>
      </c>
      <c r="C1386" s="139"/>
      <c r="D1386" s="139"/>
    </row>
    <row r="1387" spans="1:4" x14ac:dyDescent="0.2">
      <c r="A1387" s="6"/>
      <c r="B1387" s="7" t="s">
        <v>209</v>
      </c>
      <c r="C1387" s="139"/>
      <c r="D1387" s="139"/>
    </row>
    <row r="1388" spans="1:4" x14ac:dyDescent="0.2">
      <c r="A1388" s="6">
        <v>520306</v>
      </c>
      <c r="B1388" s="7" t="s">
        <v>91</v>
      </c>
      <c r="C1388" s="139"/>
      <c r="D1388" s="139"/>
    </row>
    <row r="1389" spans="1:4" ht="13.5" thickBot="1" x14ac:dyDescent="0.25">
      <c r="A1389" s="18">
        <v>520307</v>
      </c>
      <c r="B1389" s="19" t="s">
        <v>210</v>
      </c>
      <c r="C1389" s="148"/>
      <c r="D1389" s="148"/>
    </row>
    <row r="1390" spans="1:4" ht="13.5" thickBot="1" x14ac:dyDescent="0.25">
      <c r="A1390" s="9" t="s">
        <v>18</v>
      </c>
      <c r="B1390" s="10"/>
      <c r="C1390" s="140">
        <f>SUM(C1380:C1389)</f>
        <v>0</v>
      </c>
      <c r="D1390" s="140">
        <f>SUM(D1380:D1389)</f>
        <v>0</v>
      </c>
    </row>
    <row r="1391" spans="1:4" x14ac:dyDescent="0.2">
      <c r="A1391" s="12">
        <v>5204</v>
      </c>
      <c r="B1391" s="13" t="s">
        <v>398</v>
      </c>
      <c r="C1391" s="141"/>
      <c r="D1391" s="141"/>
    </row>
    <row r="1392" spans="1:4" x14ac:dyDescent="0.2">
      <c r="A1392" s="6">
        <v>520401</v>
      </c>
      <c r="B1392" s="7" t="s">
        <v>399</v>
      </c>
      <c r="C1392" s="139"/>
      <c r="D1392" s="139"/>
    </row>
    <row r="1393" spans="1:4" x14ac:dyDescent="0.2">
      <c r="A1393" s="6">
        <v>520402</v>
      </c>
      <c r="B1393" s="7" t="s">
        <v>400</v>
      </c>
      <c r="C1393" s="139"/>
      <c r="D1393" s="139"/>
    </row>
    <row r="1394" spans="1:4" x14ac:dyDescent="0.2">
      <c r="A1394" s="6">
        <v>520403</v>
      </c>
      <c r="B1394" s="7" t="s">
        <v>401</v>
      </c>
      <c r="C1394" s="139"/>
      <c r="D1394" s="139"/>
    </row>
    <row r="1395" spans="1:4" x14ac:dyDescent="0.2">
      <c r="A1395" s="6">
        <v>520404</v>
      </c>
      <c r="B1395" s="7" t="s">
        <v>88</v>
      </c>
      <c r="C1395" s="139"/>
      <c r="D1395" s="139"/>
    </row>
    <row r="1396" spans="1:4" x14ac:dyDescent="0.2">
      <c r="A1396" s="6">
        <v>520405</v>
      </c>
      <c r="B1396" s="7" t="s">
        <v>89</v>
      </c>
      <c r="C1396" s="139"/>
      <c r="D1396" s="139"/>
    </row>
    <row r="1397" spans="1:4" x14ac:dyDescent="0.2">
      <c r="A1397" s="6">
        <v>520406</v>
      </c>
      <c r="B1397" s="7" t="s">
        <v>206</v>
      </c>
      <c r="C1397" s="139"/>
      <c r="D1397" s="139"/>
    </row>
    <row r="1398" spans="1:4" x14ac:dyDescent="0.2">
      <c r="A1398" s="6"/>
      <c r="B1398" s="7" t="s">
        <v>207</v>
      </c>
      <c r="C1398" s="139"/>
      <c r="D1398" s="139"/>
    </row>
    <row r="1399" spans="1:4" x14ac:dyDescent="0.2">
      <c r="A1399" s="6"/>
      <c r="B1399" s="7" t="s">
        <v>208</v>
      </c>
      <c r="C1399" s="139"/>
      <c r="D1399" s="139"/>
    </row>
    <row r="1400" spans="1:4" x14ac:dyDescent="0.2">
      <c r="A1400" s="6"/>
      <c r="B1400" s="7" t="s">
        <v>209</v>
      </c>
      <c r="C1400" s="139"/>
      <c r="D1400" s="139"/>
    </row>
    <row r="1401" spans="1:4" x14ac:dyDescent="0.2">
      <c r="A1401" s="6">
        <v>520407</v>
      </c>
      <c r="B1401" s="7" t="s">
        <v>91</v>
      </c>
      <c r="C1401" s="139"/>
      <c r="D1401" s="139"/>
    </row>
    <row r="1402" spans="1:4" ht="13.5" thickBot="1" x14ac:dyDescent="0.25">
      <c r="A1402" s="18">
        <v>520408</v>
      </c>
      <c r="B1402" s="19" t="s">
        <v>210</v>
      </c>
      <c r="C1402" s="148"/>
      <c r="D1402" s="148"/>
    </row>
    <row r="1403" spans="1:4" ht="13.5" thickBot="1" x14ac:dyDescent="0.25">
      <c r="A1403" s="9" t="s">
        <v>18</v>
      </c>
      <c r="B1403" s="10"/>
      <c r="C1403" s="140">
        <f>SUM(C1392:C1402)</f>
        <v>0</v>
      </c>
      <c r="D1403" s="140">
        <f>SUM(D1392:D1402)</f>
        <v>0</v>
      </c>
    </row>
    <row r="1404" spans="1:4" x14ac:dyDescent="0.2">
      <c r="A1404" s="12">
        <v>5205</v>
      </c>
      <c r="B1404" s="13" t="s">
        <v>214</v>
      </c>
      <c r="C1404" s="141"/>
      <c r="D1404" s="141"/>
    </row>
    <row r="1405" spans="1:4" x14ac:dyDescent="0.2">
      <c r="A1405" s="6">
        <v>520501</v>
      </c>
      <c r="B1405" s="7" t="s">
        <v>86</v>
      </c>
      <c r="C1405" s="139"/>
      <c r="D1405" s="139"/>
    </row>
    <row r="1406" spans="1:4" x14ac:dyDescent="0.2">
      <c r="A1406" s="6">
        <v>520502</v>
      </c>
      <c r="B1406" s="7" t="s">
        <v>87</v>
      </c>
      <c r="C1406" s="139"/>
      <c r="D1406" s="139"/>
    </row>
    <row r="1407" spans="1:4" x14ac:dyDescent="0.2">
      <c r="A1407" s="6">
        <v>520503</v>
      </c>
      <c r="B1407" s="7" t="s">
        <v>88</v>
      </c>
      <c r="C1407" s="139"/>
      <c r="D1407" s="139"/>
    </row>
    <row r="1408" spans="1:4" x14ac:dyDescent="0.2">
      <c r="A1408" s="6">
        <v>520504</v>
      </c>
      <c r="B1408" s="7" t="s">
        <v>89</v>
      </c>
      <c r="C1408" s="139"/>
      <c r="D1408" s="139"/>
    </row>
    <row r="1409" spans="1:4" x14ac:dyDescent="0.2">
      <c r="A1409" s="6">
        <v>520505</v>
      </c>
      <c r="B1409" s="7" t="s">
        <v>206</v>
      </c>
      <c r="C1409" s="139"/>
      <c r="D1409" s="139"/>
    </row>
    <row r="1410" spans="1:4" x14ac:dyDescent="0.2">
      <c r="A1410" s="6"/>
      <c r="B1410" s="7" t="s">
        <v>207</v>
      </c>
      <c r="C1410" s="139"/>
      <c r="D1410" s="139"/>
    </row>
    <row r="1411" spans="1:4" x14ac:dyDescent="0.2">
      <c r="A1411" s="6"/>
      <c r="B1411" s="7" t="s">
        <v>208</v>
      </c>
      <c r="C1411" s="139"/>
      <c r="D1411" s="139"/>
    </row>
    <row r="1412" spans="1:4" x14ac:dyDescent="0.2">
      <c r="A1412" s="6"/>
      <c r="B1412" s="7" t="s">
        <v>209</v>
      </c>
      <c r="C1412" s="139"/>
      <c r="D1412" s="139"/>
    </row>
    <row r="1413" spans="1:4" x14ac:dyDescent="0.2">
      <c r="A1413" s="6">
        <v>520506</v>
      </c>
      <c r="B1413" s="7" t="s">
        <v>91</v>
      </c>
      <c r="C1413" s="139"/>
      <c r="D1413" s="139"/>
    </row>
    <row r="1414" spans="1:4" ht="13.5" thickBot="1" x14ac:dyDescent="0.25">
      <c r="A1414" s="15">
        <v>520507</v>
      </c>
      <c r="B1414" s="19" t="s">
        <v>210</v>
      </c>
      <c r="C1414" s="142"/>
      <c r="D1414" s="142"/>
    </row>
    <row r="1415" spans="1:4" ht="13.5" thickBot="1" x14ac:dyDescent="0.25">
      <c r="A1415" s="9" t="s">
        <v>18</v>
      </c>
      <c r="B1415" s="10"/>
      <c r="C1415" s="140">
        <f>SUM(C1405:C1414)</f>
        <v>0</v>
      </c>
      <c r="D1415" s="140">
        <f>SUM(D1405:D1414)</f>
        <v>0</v>
      </c>
    </row>
    <row r="1416" spans="1:4" x14ac:dyDescent="0.2">
      <c r="A1416" s="12">
        <v>5206</v>
      </c>
      <c r="B1416" s="13" t="s">
        <v>402</v>
      </c>
      <c r="C1416" s="141"/>
      <c r="D1416" s="141"/>
    </row>
    <row r="1417" spans="1:4" x14ac:dyDescent="0.2">
      <c r="A1417" s="6">
        <v>520601</v>
      </c>
      <c r="B1417" s="7" t="s">
        <v>87</v>
      </c>
      <c r="C1417" s="139"/>
      <c r="D1417" s="139"/>
    </row>
    <row r="1418" spans="1:4" x14ac:dyDescent="0.2">
      <c r="A1418" s="6">
        <v>520602</v>
      </c>
      <c r="B1418" s="7" t="s">
        <v>88</v>
      </c>
      <c r="C1418" s="139"/>
      <c r="D1418" s="139"/>
    </row>
    <row r="1419" spans="1:4" x14ac:dyDescent="0.2">
      <c r="A1419" s="6">
        <v>520603</v>
      </c>
      <c r="B1419" s="7" t="s">
        <v>89</v>
      </c>
      <c r="C1419" s="139"/>
      <c r="D1419" s="139"/>
    </row>
    <row r="1420" spans="1:4" x14ac:dyDescent="0.2">
      <c r="A1420" s="6">
        <v>520604</v>
      </c>
      <c r="B1420" s="7" t="s">
        <v>206</v>
      </c>
      <c r="C1420" s="139"/>
      <c r="D1420" s="139"/>
    </row>
    <row r="1421" spans="1:4" x14ac:dyDescent="0.2">
      <c r="A1421" s="6"/>
      <c r="B1421" s="7" t="s">
        <v>207</v>
      </c>
      <c r="C1421" s="139"/>
      <c r="D1421" s="139"/>
    </row>
    <row r="1422" spans="1:4" x14ac:dyDescent="0.2">
      <c r="A1422" s="6"/>
      <c r="B1422" s="7" t="s">
        <v>208</v>
      </c>
      <c r="C1422" s="139"/>
      <c r="D1422" s="139"/>
    </row>
    <row r="1423" spans="1:4" x14ac:dyDescent="0.2">
      <c r="A1423" s="6"/>
      <c r="B1423" s="7" t="s">
        <v>209</v>
      </c>
      <c r="C1423" s="139"/>
      <c r="D1423" s="139"/>
    </row>
    <row r="1424" spans="1:4" x14ac:dyDescent="0.2">
      <c r="A1424" s="6">
        <v>520605</v>
      </c>
      <c r="B1424" s="7" t="s">
        <v>91</v>
      </c>
      <c r="C1424" s="139"/>
      <c r="D1424" s="139"/>
    </row>
    <row r="1425" spans="1:4" ht="13.5" thickBot="1" x14ac:dyDescent="0.25">
      <c r="A1425" s="18">
        <v>520606</v>
      </c>
      <c r="B1425" s="19" t="s">
        <v>210</v>
      </c>
      <c r="C1425" s="148"/>
      <c r="D1425" s="148"/>
    </row>
    <row r="1426" spans="1:4" ht="13.5" thickBot="1" x14ac:dyDescent="0.25">
      <c r="A1426" s="9" t="s">
        <v>18</v>
      </c>
      <c r="B1426" s="10"/>
      <c r="C1426" s="140">
        <f>SUM(C1417:C1425)</f>
        <v>0</v>
      </c>
      <c r="D1426" s="140">
        <f>SUM(D1417:D1425)</f>
        <v>0</v>
      </c>
    </row>
    <row r="1427" spans="1:4" x14ac:dyDescent="0.2">
      <c r="A1427" s="12">
        <v>5207</v>
      </c>
      <c r="B1427" s="13" t="s">
        <v>403</v>
      </c>
      <c r="C1427" s="141"/>
      <c r="D1427" s="141"/>
    </row>
    <row r="1428" spans="1:4" x14ac:dyDescent="0.2">
      <c r="A1428" s="6">
        <v>520701</v>
      </c>
      <c r="B1428" s="7" t="s">
        <v>87</v>
      </c>
      <c r="C1428" s="139"/>
      <c r="D1428" s="139"/>
    </row>
    <row r="1429" spans="1:4" x14ac:dyDescent="0.2">
      <c r="A1429" s="6">
        <v>520702</v>
      </c>
      <c r="B1429" s="7" t="s">
        <v>88</v>
      </c>
      <c r="C1429" s="139"/>
      <c r="D1429" s="139"/>
    </row>
    <row r="1430" spans="1:4" x14ac:dyDescent="0.2">
      <c r="A1430" s="6">
        <v>520703</v>
      </c>
      <c r="B1430" s="7" t="s">
        <v>89</v>
      </c>
      <c r="C1430" s="139"/>
      <c r="D1430" s="139"/>
    </row>
    <row r="1431" spans="1:4" x14ac:dyDescent="0.2">
      <c r="A1431" s="6">
        <v>520704</v>
      </c>
      <c r="B1431" s="7" t="s">
        <v>206</v>
      </c>
      <c r="C1431" s="139"/>
      <c r="D1431" s="139"/>
    </row>
    <row r="1432" spans="1:4" x14ac:dyDescent="0.2">
      <c r="A1432" s="6"/>
      <c r="B1432" s="7" t="s">
        <v>207</v>
      </c>
      <c r="C1432" s="139"/>
      <c r="D1432" s="139"/>
    </row>
    <row r="1433" spans="1:4" x14ac:dyDescent="0.2">
      <c r="A1433" s="6"/>
      <c r="B1433" s="7" t="s">
        <v>208</v>
      </c>
      <c r="C1433" s="139"/>
      <c r="D1433" s="139"/>
    </row>
    <row r="1434" spans="1:4" x14ac:dyDescent="0.2">
      <c r="A1434" s="6"/>
      <c r="B1434" s="7" t="s">
        <v>209</v>
      </c>
      <c r="C1434" s="139"/>
      <c r="D1434" s="139"/>
    </row>
    <row r="1435" spans="1:4" x14ac:dyDescent="0.2">
      <c r="A1435" s="6">
        <v>520705</v>
      </c>
      <c r="B1435" s="7" t="s">
        <v>91</v>
      </c>
      <c r="C1435" s="139"/>
      <c r="D1435" s="139"/>
    </row>
    <row r="1436" spans="1:4" ht="13.5" thickBot="1" x14ac:dyDescent="0.25">
      <c r="A1436" s="18">
        <v>520706</v>
      </c>
      <c r="B1436" s="19" t="s">
        <v>210</v>
      </c>
      <c r="C1436" s="148"/>
      <c r="D1436" s="148"/>
    </row>
    <row r="1437" spans="1:4" ht="13.5" thickBot="1" x14ac:dyDescent="0.25">
      <c r="A1437" s="9" t="s">
        <v>18</v>
      </c>
      <c r="B1437" s="10"/>
      <c r="C1437" s="140">
        <f>SUM(C1428:C1436)</f>
        <v>0</v>
      </c>
      <c r="D1437" s="140">
        <f>SUM(D1428:D1436)</f>
        <v>0</v>
      </c>
    </row>
    <row r="1438" spans="1:4" x14ac:dyDescent="0.2">
      <c r="A1438" s="12">
        <v>5208</v>
      </c>
      <c r="B1438" s="13" t="s">
        <v>404</v>
      </c>
      <c r="C1438" s="141"/>
      <c r="D1438" s="141"/>
    </row>
    <row r="1439" spans="1:4" x14ac:dyDescent="0.2">
      <c r="A1439" s="6">
        <v>520801</v>
      </c>
      <c r="B1439" s="7" t="s">
        <v>86</v>
      </c>
      <c r="C1439" s="139"/>
      <c r="D1439" s="139"/>
    </row>
    <row r="1440" spans="1:4" x14ac:dyDescent="0.2">
      <c r="A1440" s="6">
        <v>520802</v>
      </c>
      <c r="B1440" s="7" t="s">
        <v>87</v>
      </c>
      <c r="C1440" s="139"/>
      <c r="D1440" s="139"/>
    </row>
    <row r="1441" spans="1:4" x14ac:dyDescent="0.2">
      <c r="A1441" s="6">
        <v>520803</v>
      </c>
      <c r="B1441" s="7" t="s">
        <v>88</v>
      </c>
      <c r="C1441" s="139"/>
      <c r="D1441" s="139"/>
    </row>
    <row r="1442" spans="1:4" x14ac:dyDescent="0.2">
      <c r="A1442" s="6">
        <v>520804</v>
      </c>
      <c r="B1442" s="7" t="s">
        <v>89</v>
      </c>
      <c r="C1442" s="139"/>
      <c r="D1442" s="139"/>
    </row>
    <row r="1443" spans="1:4" x14ac:dyDescent="0.2">
      <c r="A1443" s="6">
        <v>520805</v>
      </c>
      <c r="B1443" s="7" t="s">
        <v>206</v>
      </c>
      <c r="C1443" s="139"/>
      <c r="D1443" s="139"/>
    </row>
    <row r="1444" spans="1:4" x14ac:dyDescent="0.2">
      <c r="A1444" s="6"/>
      <c r="B1444" s="7" t="s">
        <v>207</v>
      </c>
      <c r="C1444" s="139"/>
      <c r="D1444" s="139"/>
    </row>
    <row r="1445" spans="1:4" x14ac:dyDescent="0.2">
      <c r="A1445" s="6"/>
      <c r="B1445" s="7" t="s">
        <v>208</v>
      </c>
      <c r="C1445" s="139"/>
      <c r="D1445" s="139"/>
    </row>
    <row r="1446" spans="1:4" x14ac:dyDescent="0.2">
      <c r="A1446" s="6"/>
      <c r="B1446" s="7" t="s">
        <v>209</v>
      </c>
      <c r="C1446" s="139"/>
      <c r="D1446" s="139"/>
    </row>
    <row r="1447" spans="1:4" x14ac:dyDescent="0.2">
      <c r="A1447" s="6">
        <v>520806</v>
      </c>
      <c r="B1447" s="7" t="s">
        <v>91</v>
      </c>
      <c r="C1447" s="139"/>
      <c r="D1447" s="139"/>
    </row>
    <row r="1448" spans="1:4" ht="13.5" thickBot="1" x14ac:dyDescent="0.25">
      <c r="A1448" s="18">
        <v>520807</v>
      </c>
      <c r="B1448" s="19" t="s">
        <v>210</v>
      </c>
      <c r="C1448" s="148"/>
      <c r="D1448" s="148"/>
    </row>
    <row r="1449" spans="1:4" ht="13.5" thickBot="1" x14ac:dyDescent="0.25">
      <c r="A1449" s="9" t="s">
        <v>18</v>
      </c>
      <c r="B1449" s="10"/>
      <c r="C1449" s="140">
        <f>SUM(C1439:C1448)</f>
        <v>0</v>
      </c>
      <c r="D1449" s="140">
        <f>SUM(D1439:D1448)</f>
        <v>0</v>
      </c>
    </row>
    <row r="1450" spans="1:4" x14ac:dyDescent="0.2">
      <c r="A1450" s="12">
        <v>5209</v>
      </c>
      <c r="B1450" s="13" t="s">
        <v>405</v>
      </c>
      <c r="C1450" s="141"/>
      <c r="D1450" s="141"/>
    </row>
    <row r="1451" spans="1:4" x14ac:dyDescent="0.2">
      <c r="A1451" s="6">
        <v>520901</v>
      </c>
      <c r="B1451" s="7" t="s">
        <v>86</v>
      </c>
      <c r="C1451" s="139"/>
      <c r="D1451" s="139"/>
    </row>
    <row r="1452" spans="1:4" x14ac:dyDescent="0.2">
      <c r="A1452" s="6">
        <v>520902</v>
      </c>
      <c r="B1452" s="7" t="s">
        <v>87</v>
      </c>
      <c r="C1452" s="139"/>
      <c r="D1452" s="139"/>
    </row>
    <row r="1453" spans="1:4" x14ac:dyDescent="0.2">
      <c r="A1453" s="6">
        <v>520903</v>
      </c>
      <c r="B1453" s="7" t="s">
        <v>88</v>
      </c>
      <c r="C1453" s="139"/>
      <c r="D1453" s="139"/>
    </row>
    <row r="1454" spans="1:4" x14ac:dyDescent="0.2">
      <c r="A1454" s="6">
        <v>520904</v>
      </c>
      <c r="B1454" s="7" t="s">
        <v>89</v>
      </c>
      <c r="C1454" s="139"/>
      <c r="D1454" s="139"/>
    </row>
    <row r="1455" spans="1:4" x14ac:dyDescent="0.2">
      <c r="A1455" s="6">
        <v>520905</v>
      </c>
      <c r="B1455" s="7" t="s">
        <v>206</v>
      </c>
      <c r="C1455" s="139"/>
      <c r="D1455" s="139"/>
    </row>
    <row r="1456" spans="1:4" x14ac:dyDescent="0.2">
      <c r="A1456" s="6"/>
      <c r="B1456" s="7" t="s">
        <v>207</v>
      </c>
      <c r="C1456" s="139"/>
      <c r="D1456" s="139"/>
    </row>
    <row r="1457" spans="1:4" x14ac:dyDescent="0.2">
      <c r="A1457" s="6"/>
      <c r="B1457" s="7" t="s">
        <v>208</v>
      </c>
      <c r="C1457" s="139"/>
      <c r="D1457" s="139"/>
    </row>
    <row r="1458" spans="1:4" x14ac:dyDescent="0.2">
      <c r="A1458" s="6"/>
      <c r="B1458" s="7" t="s">
        <v>209</v>
      </c>
      <c r="C1458" s="139"/>
      <c r="D1458" s="139"/>
    </row>
    <row r="1459" spans="1:4" x14ac:dyDescent="0.2">
      <c r="A1459" s="6">
        <v>520906</v>
      </c>
      <c r="B1459" s="7" t="s">
        <v>91</v>
      </c>
      <c r="C1459" s="139"/>
      <c r="D1459" s="139"/>
    </row>
    <row r="1460" spans="1:4" ht="13.5" thickBot="1" x14ac:dyDescent="0.25">
      <c r="A1460" s="18">
        <v>520907</v>
      </c>
      <c r="B1460" s="19" t="s">
        <v>210</v>
      </c>
      <c r="C1460" s="148"/>
      <c r="D1460" s="148"/>
    </row>
    <row r="1461" spans="1:4" ht="13.5" thickBot="1" x14ac:dyDescent="0.25">
      <c r="A1461" s="9" t="s">
        <v>18</v>
      </c>
      <c r="B1461" s="10"/>
      <c r="C1461" s="140">
        <f>SUM(C1451:C1460)</f>
        <v>0</v>
      </c>
      <c r="D1461" s="140">
        <f>SUM(D1451:D1460)</f>
        <v>0</v>
      </c>
    </row>
    <row r="1462" spans="1:4" x14ac:dyDescent="0.2">
      <c r="A1462" s="12">
        <v>5210</v>
      </c>
      <c r="B1462" s="13" t="s">
        <v>406</v>
      </c>
      <c r="C1462" s="141"/>
      <c r="D1462" s="141"/>
    </row>
    <row r="1463" spans="1:4" x14ac:dyDescent="0.2">
      <c r="A1463" s="6">
        <v>521001</v>
      </c>
      <c r="B1463" s="7" t="s">
        <v>86</v>
      </c>
      <c r="C1463" s="139"/>
      <c r="D1463" s="139"/>
    </row>
    <row r="1464" spans="1:4" x14ac:dyDescent="0.2">
      <c r="A1464" s="6">
        <v>521002</v>
      </c>
      <c r="B1464" s="7" t="s">
        <v>87</v>
      </c>
      <c r="C1464" s="139"/>
      <c r="D1464" s="139"/>
    </row>
    <row r="1465" spans="1:4" x14ac:dyDescent="0.2">
      <c r="A1465" s="6">
        <v>521003</v>
      </c>
      <c r="B1465" s="7" t="s">
        <v>88</v>
      </c>
      <c r="C1465" s="139"/>
      <c r="D1465" s="139"/>
    </row>
    <row r="1466" spans="1:4" x14ac:dyDescent="0.2">
      <c r="A1466" s="6">
        <v>521004</v>
      </c>
      <c r="B1466" s="7" t="s">
        <v>89</v>
      </c>
      <c r="C1466" s="139"/>
      <c r="D1466" s="139"/>
    </row>
    <row r="1467" spans="1:4" x14ac:dyDescent="0.2">
      <c r="A1467" s="6">
        <v>521005</v>
      </c>
      <c r="B1467" s="7" t="s">
        <v>206</v>
      </c>
      <c r="C1467" s="139"/>
      <c r="D1467" s="139"/>
    </row>
    <row r="1468" spans="1:4" x14ac:dyDescent="0.2">
      <c r="A1468" s="6"/>
      <c r="B1468" s="7" t="s">
        <v>207</v>
      </c>
      <c r="C1468" s="139"/>
      <c r="D1468" s="139"/>
    </row>
    <row r="1469" spans="1:4" x14ac:dyDescent="0.2">
      <c r="A1469" s="6"/>
      <c r="B1469" s="7" t="s">
        <v>208</v>
      </c>
      <c r="C1469" s="139"/>
      <c r="D1469" s="139"/>
    </row>
    <row r="1470" spans="1:4" x14ac:dyDescent="0.2">
      <c r="A1470" s="6"/>
      <c r="B1470" s="7" t="s">
        <v>209</v>
      </c>
      <c r="C1470" s="139"/>
      <c r="D1470" s="139"/>
    </row>
    <row r="1471" spans="1:4" x14ac:dyDescent="0.2">
      <c r="A1471" s="6">
        <v>521006</v>
      </c>
      <c r="B1471" s="7" t="s">
        <v>91</v>
      </c>
      <c r="C1471" s="139"/>
      <c r="D1471" s="139"/>
    </row>
    <row r="1472" spans="1:4" ht="13.5" thickBot="1" x14ac:dyDescent="0.25">
      <c r="A1472" s="18">
        <v>521007</v>
      </c>
      <c r="B1472" s="19" t="s">
        <v>210</v>
      </c>
      <c r="C1472" s="148"/>
      <c r="D1472" s="148"/>
    </row>
    <row r="1473" spans="1:4" ht="13.5" thickBot="1" x14ac:dyDescent="0.25">
      <c r="A1473" s="9" t="s">
        <v>18</v>
      </c>
      <c r="B1473" s="10"/>
      <c r="C1473" s="140">
        <f>SUM(C1463:C1472)</f>
        <v>0</v>
      </c>
      <c r="D1473" s="140">
        <f>SUM(D1463:D1472)</f>
        <v>0</v>
      </c>
    </row>
    <row r="1474" spans="1:4" x14ac:dyDescent="0.2">
      <c r="A1474" s="12">
        <v>5211</v>
      </c>
      <c r="B1474" s="13" t="s">
        <v>407</v>
      </c>
      <c r="C1474" s="141"/>
      <c r="D1474" s="141"/>
    </row>
    <row r="1475" spans="1:4" x14ac:dyDescent="0.2">
      <c r="A1475" s="6">
        <v>521101</v>
      </c>
      <c r="B1475" s="7" t="s">
        <v>86</v>
      </c>
      <c r="C1475" s="139"/>
      <c r="D1475" s="139"/>
    </row>
    <row r="1476" spans="1:4" x14ac:dyDescent="0.2">
      <c r="A1476" s="6">
        <v>521102</v>
      </c>
      <c r="B1476" s="7" t="s">
        <v>87</v>
      </c>
      <c r="C1476" s="139"/>
      <c r="D1476" s="139"/>
    </row>
    <row r="1477" spans="1:4" x14ac:dyDescent="0.2">
      <c r="A1477" s="6">
        <v>521103</v>
      </c>
      <c r="B1477" s="7" t="s">
        <v>88</v>
      </c>
      <c r="C1477" s="139"/>
      <c r="D1477" s="139"/>
    </row>
    <row r="1478" spans="1:4" x14ac:dyDescent="0.2">
      <c r="A1478" s="6">
        <v>521104</v>
      </c>
      <c r="B1478" s="7" t="s">
        <v>89</v>
      </c>
      <c r="C1478" s="139"/>
      <c r="D1478" s="139"/>
    </row>
    <row r="1479" spans="1:4" x14ac:dyDescent="0.2">
      <c r="A1479" s="6">
        <v>521105</v>
      </c>
      <c r="B1479" s="7" t="s">
        <v>206</v>
      </c>
      <c r="C1479" s="139"/>
      <c r="D1479" s="139"/>
    </row>
    <row r="1480" spans="1:4" x14ac:dyDescent="0.2">
      <c r="A1480" s="6"/>
      <c r="B1480" s="7" t="s">
        <v>207</v>
      </c>
      <c r="C1480" s="139"/>
      <c r="D1480" s="139"/>
    </row>
    <row r="1481" spans="1:4" x14ac:dyDescent="0.2">
      <c r="A1481" s="6"/>
      <c r="B1481" s="7" t="s">
        <v>208</v>
      </c>
      <c r="C1481" s="139"/>
      <c r="D1481" s="139"/>
    </row>
    <row r="1482" spans="1:4" x14ac:dyDescent="0.2">
      <c r="A1482" s="6"/>
      <c r="B1482" s="7" t="s">
        <v>209</v>
      </c>
      <c r="C1482" s="139"/>
      <c r="D1482" s="139"/>
    </row>
    <row r="1483" spans="1:4" x14ac:dyDescent="0.2">
      <c r="A1483" s="6">
        <v>521106</v>
      </c>
      <c r="B1483" s="7" t="s">
        <v>91</v>
      </c>
      <c r="C1483" s="139"/>
      <c r="D1483" s="139"/>
    </row>
    <row r="1484" spans="1:4" ht="13.5" thickBot="1" x14ac:dyDescent="0.25">
      <c r="A1484" s="18">
        <v>521107</v>
      </c>
      <c r="B1484" s="19" t="s">
        <v>210</v>
      </c>
      <c r="C1484" s="148"/>
      <c r="D1484" s="148"/>
    </row>
    <row r="1485" spans="1:4" ht="13.5" thickBot="1" x14ac:dyDescent="0.25">
      <c r="A1485" s="9" t="s">
        <v>18</v>
      </c>
      <c r="B1485" s="10"/>
      <c r="C1485" s="140">
        <f>SUM(C1475:C1484)</f>
        <v>0</v>
      </c>
      <c r="D1485" s="140">
        <f>SUM(D1475:D1484)</f>
        <v>0</v>
      </c>
    </row>
    <row r="1486" spans="1:4" x14ac:dyDescent="0.2">
      <c r="A1486" s="12">
        <v>5212</v>
      </c>
      <c r="B1486" s="13" t="s">
        <v>408</v>
      </c>
      <c r="C1486" s="141"/>
      <c r="D1486" s="141"/>
    </row>
    <row r="1487" spans="1:4" x14ac:dyDescent="0.2">
      <c r="A1487" s="6">
        <v>521201</v>
      </c>
      <c r="B1487" s="7" t="s">
        <v>86</v>
      </c>
      <c r="C1487" s="139"/>
      <c r="D1487" s="139"/>
    </row>
    <row r="1488" spans="1:4" x14ac:dyDescent="0.2">
      <c r="A1488" s="6">
        <v>521202</v>
      </c>
      <c r="B1488" s="7" t="s">
        <v>87</v>
      </c>
      <c r="C1488" s="139"/>
      <c r="D1488" s="139"/>
    </row>
    <row r="1489" spans="1:4" x14ac:dyDescent="0.2">
      <c r="A1489" s="6">
        <v>521203</v>
      </c>
      <c r="B1489" s="7" t="s">
        <v>88</v>
      </c>
      <c r="C1489" s="139"/>
      <c r="D1489" s="139"/>
    </row>
    <row r="1490" spans="1:4" x14ac:dyDescent="0.2">
      <c r="A1490" s="6">
        <v>521204</v>
      </c>
      <c r="B1490" s="7" t="s">
        <v>89</v>
      </c>
      <c r="C1490" s="139"/>
      <c r="D1490" s="139"/>
    </row>
    <row r="1491" spans="1:4" x14ac:dyDescent="0.2">
      <c r="A1491" s="6">
        <v>521205</v>
      </c>
      <c r="B1491" s="7" t="s">
        <v>206</v>
      </c>
      <c r="C1491" s="139"/>
      <c r="D1491" s="139"/>
    </row>
    <row r="1492" spans="1:4" x14ac:dyDescent="0.2">
      <c r="A1492" s="6"/>
      <c r="B1492" s="7" t="s">
        <v>207</v>
      </c>
      <c r="C1492" s="139"/>
      <c r="D1492" s="139"/>
    </row>
    <row r="1493" spans="1:4" x14ac:dyDescent="0.2">
      <c r="A1493" s="6"/>
      <c r="B1493" s="7" t="s">
        <v>208</v>
      </c>
      <c r="C1493" s="139"/>
      <c r="D1493" s="139"/>
    </row>
    <row r="1494" spans="1:4" x14ac:dyDescent="0.2">
      <c r="A1494" s="6"/>
      <c r="B1494" s="7" t="s">
        <v>209</v>
      </c>
      <c r="C1494" s="139"/>
      <c r="D1494" s="139"/>
    </row>
    <row r="1495" spans="1:4" x14ac:dyDescent="0.2">
      <c r="A1495" s="6">
        <v>521206</v>
      </c>
      <c r="B1495" s="7" t="s">
        <v>91</v>
      </c>
      <c r="C1495" s="139"/>
      <c r="D1495" s="139"/>
    </row>
    <row r="1496" spans="1:4" ht="13.5" thickBot="1" x14ac:dyDescent="0.25">
      <c r="A1496" s="18">
        <v>521207</v>
      </c>
      <c r="B1496" s="19" t="s">
        <v>210</v>
      </c>
      <c r="C1496" s="148"/>
      <c r="D1496" s="148"/>
    </row>
    <row r="1497" spans="1:4" ht="13.5" thickBot="1" x14ac:dyDescent="0.25">
      <c r="A1497" s="9" t="s">
        <v>18</v>
      </c>
      <c r="B1497" s="10"/>
      <c r="C1497" s="140">
        <f>SUM(C1487:C1496)</f>
        <v>0</v>
      </c>
      <c r="D1497" s="140">
        <f>SUM(D1487:D1496)</f>
        <v>0</v>
      </c>
    </row>
    <row r="1498" spans="1:4" x14ac:dyDescent="0.2">
      <c r="A1498" s="12">
        <v>5213</v>
      </c>
      <c r="B1498" s="13" t="s">
        <v>409</v>
      </c>
      <c r="C1498" s="141"/>
      <c r="D1498" s="141"/>
    </row>
    <row r="1499" spans="1:4" x14ac:dyDescent="0.2">
      <c r="A1499" s="6">
        <v>521301</v>
      </c>
      <c r="B1499" s="7" t="s">
        <v>86</v>
      </c>
      <c r="C1499" s="139"/>
      <c r="D1499" s="139"/>
    </row>
    <row r="1500" spans="1:4" x14ac:dyDescent="0.2">
      <c r="A1500" s="6">
        <v>521302</v>
      </c>
      <c r="B1500" s="7" t="s">
        <v>87</v>
      </c>
      <c r="C1500" s="139"/>
      <c r="D1500" s="139"/>
    </row>
    <row r="1501" spans="1:4" x14ac:dyDescent="0.2">
      <c r="A1501" s="6">
        <v>521303</v>
      </c>
      <c r="B1501" s="7" t="s">
        <v>88</v>
      </c>
      <c r="C1501" s="139"/>
      <c r="D1501" s="139"/>
    </row>
    <row r="1502" spans="1:4" x14ac:dyDescent="0.2">
      <c r="A1502" s="6">
        <v>521304</v>
      </c>
      <c r="B1502" s="7" t="s">
        <v>89</v>
      </c>
      <c r="C1502" s="139"/>
      <c r="D1502" s="139"/>
    </row>
    <row r="1503" spans="1:4" x14ac:dyDescent="0.2">
      <c r="A1503" s="6">
        <v>521305</v>
      </c>
      <c r="B1503" s="7" t="s">
        <v>206</v>
      </c>
      <c r="C1503" s="139"/>
      <c r="D1503" s="139"/>
    </row>
    <row r="1504" spans="1:4" x14ac:dyDescent="0.2">
      <c r="A1504" s="6"/>
      <c r="B1504" s="7" t="s">
        <v>207</v>
      </c>
      <c r="C1504" s="139"/>
      <c r="D1504" s="139"/>
    </row>
    <row r="1505" spans="1:4" x14ac:dyDescent="0.2">
      <c r="A1505" s="6"/>
      <c r="B1505" s="7" t="s">
        <v>208</v>
      </c>
      <c r="C1505" s="139"/>
      <c r="D1505" s="139"/>
    </row>
    <row r="1506" spans="1:4" x14ac:dyDescent="0.2">
      <c r="A1506" s="6"/>
      <c r="B1506" s="7" t="s">
        <v>209</v>
      </c>
      <c r="C1506" s="139"/>
      <c r="D1506" s="139"/>
    </row>
    <row r="1507" spans="1:4" x14ac:dyDescent="0.2">
      <c r="A1507" s="6">
        <v>521306</v>
      </c>
      <c r="B1507" s="7" t="s">
        <v>91</v>
      </c>
      <c r="C1507" s="139"/>
      <c r="D1507" s="139"/>
    </row>
    <row r="1508" spans="1:4" ht="13.5" thickBot="1" x14ac:dyDescent="0.25">
      <c r="A1508" s="18">
        <v>521307</v>
      </c>
      <c r="B1508" s="19" t="s">
        <v>210</v>
      </c>
      <c r="C1508" s="148"/>
      <c r="D1508" s="148"/>
    </row>
    <row r="1509" spans="1:4" ht="13.5" thickBot="1" x14ac:dyDescent="0.25">
      <c r="A1509" s="9" t="s">
        <v>18</v>
      </c>
      <c r="B1509" s="10"/>
      <c r="C1509" s="140">
        <f>SUM(C1499:C1508)</f>
        <v>0</v>
      </c>
      <c r="D1509" s="140">
        <f>SUM(D1499:D1508)</f>
        <v>0</v>
      </c>
    </row>
    <row r="1510" spans="1:4" x14ac:dyDescent="0.2">
      <c r="A1510" s="12">
        <v>5214</v>
      </c>
      <c r="B1510" s="13" t="s">
        <v>335</v>
      </c>
      <c r="C1510" s="141"/>
      <c r="D1510" s="141"/>
    </row>
    <row r="1511" spans="1:4" x14ac:dyDescent="0.2">
      <c r="A1511" s="6">
        <v>521401</v>
      </c>
      <c r="B1511" s="7" t="s">
        <v>86</v>
      </c>
      <c r="C1511" s="139"/>
      <c r="D1511" s="139"/>
    </row>
    <row r="1512" spans="1:4" x14ac:dyDescent="0.2">
      <c r="A1512" s="6">
        <v>521402</v>
      </c>
      <c r="B1512" s="7" t="s">
        <v>87</v>
      </c>
      <c r="C1512" s="139"/>
      <c r="D1512" s="139"/>
    </row>
    <row r="1513" spans="1:4" x14ac:dyDescent="0.2">
      <c r="A1513" s="6">
        <v>521403</v>
      </c>
      <c r="B1513" s="7" t="s">
        <v>88</v>
      </c>
      <c r="C1513" s="139"/>
      <c r="D1513" s="139"/>
    </row>
    <row r="1514" spans="1:4" x14ac:dyDescent="0.2">
      <c r="A1514" s="6">
        <v>521404</v>
      </c>
      <c r="B1514" s="7" t="s">
        <v>89</v>
      </c>
      <c r="C1514" s="139"/>
      <c r="D1514" s="139"/>
    </row>
    <row r="1515" spans="1:4" x14ac:dyDescent="0.2">
      <c r="A1515" s="6">
        <v>521405</v>
      </c>
      <c r="B1515" s="7" t="s">
        <v>206</v>
      </c>
      <c r="C1515" s="139"/>
      <c r="D1515" s="139"/>
    </row>
    <row r="1516" spans="1:4" x14ac:dyDescent="0.2">
      <c r="A1516" s="6"/>
      <c r="B1516" s="7" t="s">
        <v>207</v>
      </c>
      <c r="C1516" s="139"/>
      <c r="D1516" s="139"/>
    </row>
    <row r="1517" spans="1:4" x14ac:dyDescent="0.2">
      <c r="A1517" s="6"/>
      <c r="B1517" s="7" t="s">
        <v>208</v>
      </c>
      <c r="C1517" s="139"/>
      <c r="D1517" s="139"/>
    </row>
    <row r="1518" spans="1:4" x14ac:dyDescent="0.2">
      <c r="A1518" s="6"/>
      <c r="B1518" s="7" t="s">
        <v>209</v>
      </c>
      <c r="C1518" s="139"/>
      <c r="D1518" s="139"/>
    </row>
    <row r="1519" spans="1:4" x14ac:dyDescent="0.2">
      <c r="A1519" s="6">
        <v>521406</v>
      </c>
      <c r="B1519" s="7" t="s">
        <v>91</v>
      </c>
      <c r="C1519" s="139"/>
      <c r="D1519" s="139"/>
    </row>
    <row r="1520" spans="1:4" ht="13.5" thickBot="1" x14ac:dyDescent="0.25">
      <c r="A1520" s="6">
        <v>521407</v>
      </c>
      <c r="B1520" s="19" t="s">
        <v>92</v>
      </c>
      <c r="C1520" s="148"/>
      <c r="D1520" s="148"/>
    </row>
    <row r="1521" spans="1:4" ht="13.5" thickBot="1" x14ac:dyDescent="0.25">
      <c r="A1521" s="9" t="s">
        <v>18</v>
      </c>
      <c r="B1521" s="10"/>
      <c r="C1521" s="140">
        <f>SUM(C1511:C1520)</f>
        <v>0</v>
      </c>
      <c r="D1521" s="140">
        <f>SUM(D1511:D1520)</f>
        <v>0</v>
      </c>
    </row>
    <row r="1522" spans="1:4" x14ac:dyDescent="0.2">
      <c r="A1522" s="12">
        <v>5215</v>
      </c>
      <c r="B1522" s="13" t="s">
        <v>410</v>
      </c>
      <c r="C1522" s="141"/>
      <c r="D1522" s="141"/>
    </row>
    <row r="1523" spans="1:4" x14ac:dyDescent="0.2">
      <c r="A1523" s="6">
        <v>521501</v>
      </c>
      <c r="B1523" s="7" t="s">
        <v>86</v>
      </c>
      <c r="C1523" s="139"/>
      <c r="D1523" s="139"/>
    </row>
    <row r="1524" spans="1:4" x14ac:dyDescent="0.2">
      <c r="A1524" s="6">
        <v>521502</v>
      </c>
      <c r="B1524" s="7" t="s">
        <v>87</v>
      </c>
      <c r="C1524" s="139"/>
      <c r="D1524" s="139"/>
    </row>
    <row r="1525" spans="1:4" x14ac:dyDescent="0.2">
      <c r="A1525" s="6">
        <v>521503</v>
      </c>
      <c r="B1525" s="7" t="s">
        <v>88</v>
      </c>
      <c r="C1525" s="139"/>
      <c r="D1525" s="139"/>
    </row>
    <row r="1526" spans="1:4" x14ac:dyDescent="0.2">
      <c r="A1526" s="6">
        <v>521504</v>
      </c>
      <c r="B1526" s="7" t="s">
        <v>89</v>
      </c>
      <c r="C1526" s="139"/>
      <c r="D1526" s="139"/>
    </row>
    <row r="1527" spans="1:4" x14ac:dyDescent="0.2">
      <c r="A1527" s="6">
        <v>521505</v>
      </c>
      <c r="B1527" s="7" t="s">
        <v>206</v>
      </c>
      <c r="C1527" s="139"/>
      <c r="D1527" s="139"/>
    </row>
    <row r="1528" spans="1:4" x14ac:dyDescent="0.2">
      <c r="A1528" s="6"/>
      <c r="B1528" s="7" t="s">
        <v>207</v>
      </c>
      <c r="C1528" s="139"/>
      <c r="D1528" s="139"/>
    </row>
    <row r="1529" spans="1:4" x14ac:dyDescent="0.2">
      <c r="A1529" s="6"/>
      <c r="B1529" s="7" t="s">
        <v>208</v>
      </c>
      <c r="C1529" s="139"/>
      <c r="D1529" s="139"/>
    </row>
    <row r="1530" spans="1:4" x14ac:dyDescent="0.2">
      <c r="A1530" s="6"/>
      <c r="B1530" s="7" t="s">
        <v>209</v>
      </c>
      <c r="C1530" s="139"/>
      <c r="D1530" s="139"/>
    </row>
    <row r="1531" spans="1:4" x14ac:dyDescent="0.2">
      <c r="A1531" s="6">
        <v>521506</v>
      </c>
      <c r="B1531" s="7" t="s">
        <v>91</v>
      </c>
      <c r="C1531" s="139"/>
      <c r="D1531" s="139"/>
    </row>
    <row r="1532" spans="1:4" ht="13.5" thickBot="1" x14ac:dyDescent="0.25">
      <c r="A1532" s="18">
        <v>521507</v>
      </c>
      <c r="B1532" s="19" t="s">
        <v>92</v>
      </c>
      <c r="C1532" s="148"/>
      <c r="D1532" s="148"/>
    </row>
    <row r="1533" spans="1:4" ht="13.5" thickBot="1" x14ac:dyDescent="0.25">
      <c r="A1533" s="9" t="s">
        <v>18</v>
      </c>
      <c r="B1533" s="10"/>
      <c r="C1533" s="140">
        <f>SUM(C1523:C1532)</f>
        <v>0</v>
      </c>
      <c r="D1533" s="140">
        <f>SUM(D1523:D1532)</f>
        <v>0</v>
      </c>
    </row>
    <row r="1534" spans="1:4" x14ac:dyDescent="0.2">
      <c r="A1534" s="12">
        <v>5216</v>
      </c>
      <c r="B1534" s="13" t="s">
        <v>337</v>
      </c>
      <c r="C1534" s="141"/>
      <c r="D1534" s="141"/>
    </row>
    <row r="1535" spans="1:4" x14ac:dyDescent="0.2">
      <c r="A1535" s="6">
        <v>521601</v>
      </c>
      <c r="B1535" s="7" t="s">
        <v>338</v>
      </c>
      <c r="C1535" s="139"/>
      <c r="D1535" s="139"/>
    </row>
    <row r="1536" spans="1:4" x14ac:dyDescent="0.2">
      <c r="A1536" s="6">
        <v>521602</v>
      </c>
      <c r="B1536" s="7" t="s">
        <v>339</v>
      </c>
      <c r="C1536" s="139"/>
      <c r="D1536" s="139"/>
    </row>
    <row r="1537" spans="1:4" x14ac:dyDescent="0.2">
      <c r="A1537" s="6">
        <v>521603</v>
      </c>
      <c r="B1537" s="7" t="s">
        <v>340</v>
      </c>
      <c r="C1537" s="139"/>
      <c r="D1537" s="139"/>
    </row>
    <row r="1538" spans="1:4" x14ac:dyDescent="0.2">
      <c r="A1538" s="6">
        <v>521604</v>
      </c>
      <c r="B1538" s="7" t="s">
        <v>341</v>
      </c>
      <c r="C1538" s="139"/>
      <c r="D1538" s="139"/>
    </row>
    <row r="1539" spans="1:4" x14ac:dyDescent="0.2">
      <c r="A1539" s="6">
        <v>521605</v>
      </c>
      <c r="B1539" s="7" t="s">
        <v>342</v>
      </c>
      <c r="C1539" s="139"/>
      <c r="D1539" s="139"/>
    </row>
    <row r="1540" spans="1:4" x14ac:dyDescent="0.2">
      <c r="A1540" s="6">
        <v>521606</v>
      </c>
      <c r="B1540" s="7" t="s">
        <v>343</v>
      </c>
      <c r="C1540" s="139"/>
      <c r="D1540" s="139"/>
    </row>
    <row r="1541" spans="1:4" x14ac:dyDescent="0.2">
      <c r="A1541" s="6">
        <v>521607</v>
      </c>
      <c r="B1541" s="7" t="s">
        <v>117</v>
      </c>
      <c r="C1541" s="139"/>
      <c r="D1541" s="139"/>
    </row>
    <row r="1542" spans="1:4" x14ac:dyDescent="0.2">
      <c r="A1542" s="6">
        <v>521608</v>
      </c>
      <c r="B1542" s="7" t="s">
        <v>118</v>
      </c>
      <c r="C1542" s="139"/>
      <c r="D1542" s="139"/>
    </row>
    <row r="1543" spans="1:4" x14ac:dyDescent="0.2">
      <c r="A1543" s="6"/>
      <c r="B1543" s="7" t="s">
        <v>207</v>
      </c>
      <c r="C1543" s="139"/>
      <c r="D1543" s="139"/>
    </row>
    <row r="1544" spans="1:4" x14ac:dyDescent="0.2">
      <c r="A1544" s="6"/>
      <c r="B1544" s="7" t="s">
        <v>208</v>
      </c>
      <c r="C1544" s="139"/>
      <c r="D1544" s="139"/>
    </row>
    <row r="1545" spans="1:4" x14ac:dyDescent="0.2">
      <c r="A1545" s="6"/>
      <c r="B1545" s="7" t="s">
        <v>209</v>
      </c>
      <c r="C1545" s="139"/>
      <c r="D1545" s="139"/>
    </row>
    <row r="1546" spans="1:4" x14ac:dyDescent="0.2">
      <c r="A1546" s="6">
        <v>521609</v>
      </c>
      <c r="B1546" s="7" t="s">
        <v>344</v>
      </c>
      <c r="C1546" s="139"/>
      <c r="D1546" s="139"/>
    </row>
    <row r="1547" spans="1:4" x14ac:dyDescent="0.2">
      <c r="A1547" s="6">
        <v>521610</v>
      </c>
      <c r="B1547" s="7" t="s">
        <v>243</v>
      </c>
      <c r="C1547" s="139"/>
      <c r="D1547" s="139"/>
    </row>
    <row r="1548" spans="1:4" ht="13.5" thickBot="1" x14ac:dyDescent="0.25">
      <c r="A1548" s="18">
        <v>521611</v>
      </c>
      <c r="B1548" s="19" t="s">
        <v>121</v>
      </c>
      <c r="C1548" s="148"/>
      <c r="D1548" s="148"/>
    </row>
    <row r="1549" spans="1:4" ht="13.5" thickBot="1" x14ac:dyDescent="0.25">
      <c r="A1549" s="9" t="s">
        <v>18</v>
      </c>
      <c r="B1549" s="10"/>
      <c r="C1549" s="140">
        <f>SUM(C1535:C1548)</f>
        <v>0</v>
      </c>
      <c r="D1549" s="140">
        <f>SUM(D1535:D1548)</f>
        <v>0</v>
      </c>
    </row>
    <row r="1550" spans="1:4" x14ac:dyDescent="0.2">
      <c r="A1550" s="12">
        <v>5217</v>
      </c>
      <c r="B1550" s="13" t="s">
        <v>411</v>
      </c>
      <c r="C1550" s="141"/>
      <c r="D1550" s="141"/>
    </row>
    <row r="1551" spans="1:4" x14ac:dyDescent="0.2">
      <c r="A1551" s="6">
        <v>521701</v>
      </c>
      <c r="B1551" s="7" t="s">
        <v>338</v>
      </c>
      <c r="C1551" s="139"/>
      <c r="D1551" s="139"/>
    </row>
    <row r="1552" spans="1:4" x14ac:dyDescent="0.2">
      <c r="A1552" s="6">
        <v>521702</v>
      </c>
      <c r="B1552" s="7" t="s">
        <v>339</v>
      </c>
      <c r="C1552" s="139"/>
      <c r="D1552" s="139"/>
    </row>
    <row r="1553" spans="1:4" x14ac:dyDescent="0.2">
      <c r="A1553" s="6">
        <v>521703</v>
      </c>
      <c r="B1553" s="7" t="s">
        <v>340</v>
      </c>
      <c r="C1553" s="139"/>
      <c r="D1553" s="139"/>
    </row>
    <row r="1554" spans="1:4" x14ac:dyDescent="0.2">
      <c r="A1554" s="6">
        <v>521704</v>
      </c>
      <c r="B1554" s="7" t="s">
        <v>341</v>
      </c>
      <c r="C1554" s="139"/>
      <c r="D1554" s="139"/>
    </row>
    <row r="1555" spans="1:4" x14ac:dyDescent="0.2">
      <c r="A1555" s="6">
        <v>521705</v>
      </c>
      <c r="B1555" s="7" t="s">
        <v>342</v>
      </c>
      <c r="C1555" s="139"/>
      <c r="D1555" s="139"/>
    </row>
    <row r="1556" spans="1:4" x14ac:dyDescent="0.2">
      <c r="A1556" s="6">
        <v>521706</v>
      </c>
      <c r="B1556" s="7" t="s">
        <v>343</v>
      </c>
      <c r="C1556" s="139"/>
      <c r="D1556" s="139"/>
    </row>
    <row r="1557" spans="1:4" x14ac:dyDescent="0.2">
      <c r="A1557" s="6">
        <v>521707</v>
      </c>
      <c r="B1557" s="7" t="s">
        <v>117</v>
      </c>
      <c r="C1557" s="139"/>
      <c r="D1557" s="139"/>
    </row>
    <row r="1558" spans="1:4" x14ac:dyDescent="0.2">
      <c r="A1558" s="6">
        <v>521708</v>
      </c>
      <c r="B1558" s="7" t="s">
        <v>118</v>
      </c>
      <c r="C1558" s="139"/>
      <c r="D1558" s="139"/>
    </row>
    <row r="1559" spans="1:4" x14ac:dyDescent="0.2">
      <c r="A1559" s="6"/>
      <c r="B1559" s="7" t="s">
        <v>207</v>
      </c>
      <c r="C1559" s="139"/>
      <c r="D1559" s="139"/>
    </row>
    <row r="1560" spans="1:4" x14ac:dyDescent="0.2">
      <c r="A1560" s="6"/>
      <c r="B1560" s="7" t="s">
        <v>208</v>
      </c>
      <c r="C1560" s="139"/>
      <c r="D1560" s="139"/>
    </row>
    <row r="1561" spans="1:4" x14ac:dyDescent="0.2">
      <c r="A1561" s="6"/>
      <c r="B1561" s="7" t="s">
        <v>209</v>
      </c>
      <c r="C1561" s="139"/>
      <c r="D1561" s="139"/>
    </row>
    <row r="1562" spans="1:4" x14ac:dyDescent="0.2">
      <c r="A1562" s="6">
        <v>521709</v>
      </c>
      <c r="B1562" s="7" t="s">
        <v>344</v>
      </c>
      <c r="C1562" s="139"/>
      <c r="D1562" s="139"/>
    </row>
    <row r="1563" spans="1:4" x14ac:dyDescent="0.2">
      <c r="A1563" s="6">
        <v>521710</v>
      </c>
      <c r="B1563" s="7" t="s">
        <v>243</v>
      </c>
      <c r="C1563" s="139"/>
      <c r="D1563" s="139"/>
    </row>
    <row r="1564" spans="1:4" ht="13.5" thickBot="1" x14ac:dyDescent="0.25">
      <c r="A1564" s="18">
        <v>521711</v>
      </c>
      <c r="B1564" s="19" t="s">
        <v>121</v>
      </c>
      <c r="C1564" s="148"/>
      <c r="D1564" s="148"/>
    </row>
    <row r="1565" spans="1:4" ht="13.5" thickBot="1" x14ac:dyDescent="0.25">
      <c r="A1565" s="9" t="s">
        <v>18</v>
      </c>
      <c r="B1565" s="10"/>
      <c r="C1565" s="140">
        <f>SUM(C1551:C1564)</f>
        <v>0</v>
      </c>
      <c r="D1565" s="140">
        <f>SUM(D1551:D1564)</f>
        <v>0</v>
      </c>
    </row>
    <row r="1566" spans="1:4" x14ac:dyDescent="0.2">
      <c r="A1566" s="12">
        <v>5218</v>
      </c>
      <c r="B1566" s="13" t="s">
        <v>346</v>
      </c>
      <c r="C1566" s="141"/>
      <c r="D1566" s="141"/>
    </row>
    <row r="1567" spans="1:4" x14ac:dyDescent="0.2">
      <c r="A1567" s="6">
        <v>521801</v>
      </c>
      <c r="B1567" s="7" t="s">
        <v>347</v>
      </c>
      <c r="C1567" s="139"/>
      <c r="D1567" s="139"/>
    </row>
    <row r="1568" spans="1:4" x14ac:dyDescent="0.2">
      <c r="A1568" s="6">
        <v>521802</v>
      </c>
      <c r="B1568" s="7" t="s">
        <v>351</v>
      </c>
      <c r="C1568" s="139"/>
      <c r="D1568" s="139"/>
    </row>
    <row r="1569" spans="1:4" x14ac:dyDescent="0.2">
      <c r="A1569" s="6">
        <v>521803</v>
      </c>
      <c r="B1569" s="7" t="s">
        <v>352</v>
      </c>
      <c r="C1569" s="139"/>
      <c r="D1569" s="139"/>
    </row>
    <row r="1570" spans="1:4" x14ac:dyDescent="0.2">
      <c r="A1570" s="6">
        <v>521804</v>
      </c>
      <c r="B1570" s="7" t="s">
        <v>353</v>
      </c>
      <c r="C1570" s="139"/>
      <c r="D1570" s="139"/>
    </row>
    <row r="1571" spans="1:4" x14ac:dyDescent="0.2">
      <c r="A1571" s="6">
        <v>521805</v>
      </c>
      <c r="B1571" s="7" t="s">
        <v>354</v>
      </c>
      <c r="C1571" s="139"/>
      <c r="D1571" s="139"/>
    </row>
    <row r="1572" spans="1:4" x14ac:dyDescent="0.2">
      <c r="A1572" s="6">
        <v>521806</v>
      </c>
      <c r="B1572" s="7" t="s">
        <v>355</v>
      </c>
      <c r="C1572" s="139"/>
      <c r="D1572" s="139"/>
    </row>
    <row r="1573" spans="1:4" x14ac:dyDescent="0.2">
      <c r="A1573" s="6">
        <v>521807</v>
      </c>
      <c r="B1573" s="7" t="s">
        <v>356</v>
      </c>
      <c r="C1573" s="139"/>
      <c r="D1573" s="139"/>
    </row>
    <row r="1574" spans="1:4" x14ac:dyDescent="0.2">
      <c r="A1574" s="6">
        <v>521808</v>
      </c>
      <c r="B1574" s="7" t="s">
        <v>357</v>
      </c>
      <c r="C1574" s="139"/>
      <c r="D1574" s="139"/>
    </row>
    <row r="1575" spans="1:4" x14ac:dyDescent="0.2">
      <c r="A1575" s="6">
        <v>521809</v>
      </c>
      <c r="B1575" s="7" t="s">
        <v>360</v>
      </c>
      <c r="C1575" s="139"/>
      <c r="D1575" s="139"/>
    </row>
    <row r="1576" spans="1:4" x14ac:dyDescent="0.2">
      <c r="A1576" s="6">
        <v>521810</v>
      </c>
      <c r="B1576" s="7" t="s">
        <v>361</v>
      </c>
      <c r="C1576" s="139"/>
      <c r="D1576" s="139"/>
    </row>
    <row r="1577" spans="1:4" x14ac:dyDescent="0.2">
      <c r="A1577" s="6">
        <v>521811</v>
      </c>
      <c r="B1577" s="7" t="s">
        <v>362</v>
      </c>
      <c r="C1577" s="139"/>
      <c r="D1577" s="139"/>
    </row>
    <row r="1578" spans="1:4" x14ac:dyDescent="0.2">
      <c r="A1578" s="6">
        <v>521812</v>
      </c>
      <c r="B1578" s="7" t="s">
        <v>363</v>
      </c>
      <c r="C1578" s="139"/>
      <c r="D1578" s="139"/>
    </row>
    <row r="1579" spans="1:4" x14ac:dyDescent="0.2">
      <c r="A1579" s="6">
        <v>521813</v>
      </c>
      <c r="B1579" s="7" t="s">
        <v>364</v>
      </c>
      <c r="C1579" s="139"/>
      <c r="D1579" s="139"/>
    </row>
    <row r="1580" spans="1:4" x14ac:dyDescent="0.2">
      <c r="A1580" s="6">
        <v>521814</v>
      </c>
      <c r="B1580" s="7" t="s">
        <v>365</v>
      </c>
      <c r="C1580" s="139"/>
      <c r="D1580" s="139"/>
    </row>
    <row r="1581" spans="1:4" x14ac:dyDescent="0.2">
      <c r="A1581" s="6">
        <v>521815</v>
      </c>
      <c r="B1581" s="7" t="s">
        <v>366</v>
      </c>
      <c r="C1581" s="139"/>
      <c r="D1581" s="139"/>
    </row>
    <row r="1582" spans="1:4" x14ac:dyDescent="0.2">
      <c r="A1582" s="6">
        <v>521816</v>
      </c>
      <c r="B1582" s="7" t="s">
        <v>368</v>
      </c>
      <c r="C1582" s="139"/>
      <c r="D1582" s="139"/>
    </row>
    <row r="1583" spans="1:4" x14ac:dyDescent="0.2">
      <c r="A1583" s="6">
        <v>521817</v>
      </c>
      <c r="B1583" s="7" t="s">
        <v>369</v>
      </c>
      <c r="C1583" s="139"/>
      <c r="D1583" s="139"/>
    </row>
    <row r="1584" spans="1:4" x14ac:dyDescent="0.2">
      <c r="A1584" s="6">
        <v>521818</v>
      </c>
      <c r="B1584" s="7" t="s">
        <v>370</v>
      </c>
      <c r="C1584" s="139"/>
      <c r="D1584" s="139"/>
    </row>
    <row r="1585" spans="1:4" x14ac:dyDescent="0.2">
      <c r="A1585" s="6">
        <v>521819</v>
      </c>
      <c r="B1585" s="7" t="s">
        <v>371</v>
      </c>
      <c r="C1585" s="139"/>
      <c r="D1585" s="139"/>
    </row>
    <row r="1586" spans="1:4" x14ac:dyDescent="0.2">
      <c r="A1586" s="6">
        <v>521820</v>
      </c>
      <c r="B1586" s="7" t="s">
        <v>372</v>
      </c>
      <c r="C1586" s="139"/>
      <c r="D1586" s="139"/>
    </row>
    <row r="1587" spans="1:4" x14ac:dyDescent="0.2">
      <c r="A1587" s="6">
        <v>521821</v>
      </c>
      <c r="B1587" s="7" t="s">
        <v>373</v>
      </c>
      <c r="C1587" s="139"/>
      <c r="D1587" s="139"/>
    </row>
    <row r="1588" spans="1:4" x14ac:dyDescent="0.2">
      <c r="A1588" s="6">
        <v>521822</v>
      </c>
      <c r="B1588" s="7" t="s">
        <v>374</v>
      </c>
      <c r="C1588" s="139"/>
      <c r="D1588" s="139"/>
    </row>
    <row r="1589" spans="1:4" x14ac:dyDescent="0.2">
      <c r="A1589" s="6">
        <v>521823</v>
      </c>
      <c r="B1589" s="7" t="s">
        <v>377</v>
      </c>
      <c r="C1589" s="139"/>
      <c r="D1589" s="139"/>
    </row>
    <row r="1590" spans="1:4" x14ac:dyDescent="0.2">
      <c r="A1590" s="6">
        <v>521824</v>
      </c>
      <c r="B1590" s="7" t="s">
        <v>378</v>
      </c>
      <c r="C1590" s="139"/>
      <c r="D1590" s="139"/>
    </row>
    <row r="1591" spans="1:4" x14ac:dyDescent="0.2">
      <c r="A1591" s="6">
        <v>521825</v>
      </c>
      <c r="B1591" s="7" t="s">
        <v>379</v>
      </c>
      <c r="C1591" s="139"/>
      <c r="D1591" s="139"/>
    </row>
    <row r="1592" spans="1:4" x14ac:dyDescent="0.2">
      <c r="A1592" s="6">
        <v>521826</v>
      </c>
      <c r="B1592" s="7" t="s">
        <v>380</v>
      </c>
      <c r="C1592" s="139"/>
      <c r="D1592" s="139"/>
    </row>
    <row r="1593" spans="1:4" x14ac:dyDescent="0.2">
      <c r="A1593" s="6">
        <v>521827</v>
      </c>
      <c r="B1593" s="7" t="s">
        <v>381</v>
      </c>
      <c r="C1593" s="139"/>
      <c r="D1593" s="139"/>
    </row>
    <row r="1594" spans="1:4" x14ac:dyDescent="0.2">
      <c r="A1594" s="6">
        <v>521828</v>
      </c>
      <c r="B1594" s="7" t="s">
        <v>412</v>
      </c>
      <c r="C1594" s="139"/>
      <c r="D1594" s="139"/>
    </row>
    <row r="1595" spans="1:4" x14ac:dyDescent="0.2">
      <c r="A1595" s="6">
        <v>521829</v>
      </c>
      <c r="B1595" s="7" t="s">
        <v>384</v>
      </c>
      <c r="C1595" s="139"/>
      <c r="D1595" s="139"/>
    </row>
    <row r="1596" spans="1:4" x14ac:dyDescent="0.2">
      <c r="A1596" s="6">
        <v>521830</v>
      </c>
      <c r="B1596" s="7" t="s">
        <v>413</v>
      </c>
      <c r="C1596" s="139"/>
      <c r="D1596" s="139"/>
    </row>
    <row r="1597" spans="1:4" x14ac:dyDescent="0.2">
      <c r="A1597" s="6">
        <v>521831</v>
      </c>
      <c r="B1597" s="7" t="s">
        <v>414</v>
      </c>
      <c r="C1597" s="139"/>
      <c r="D1597" s="139"/>
    </row>
    <row r="1598" spans="1:4" x14ac:dyDescent="0.2">
      <c r="A1598" s="6">
        <v>521832</v>
      </c>
      <c r="B1598" s="7" t="s">
        <v>358</v>
      </c>
      <c r="C1598" s="139"/>
      <c r="D1598" s="139"/>
    </row>
    <row r="1599" spans="1:4" x14ac:dyDescent="0.2">
      <c r="A1599" s="6">
        <v>521833</v>
      </c>
      <c r="B1599" s="7" t="s">
        <v>359</v>
      </c>
      <c r="C1599" s="139"/>
      <c r="D1599" s="139"/>
    </row>
    <row r="1600" spans="1:4" x14ac:dyDescent="0.2">
      <c r="A1600" s="15">
        <v>521834</v>
      </c>
      <c r="B1600" s="16" t="s">
        <v>387</v>
      </c>
      <c r="C1600" s="142"/>
      <c r="D1600" s="142"/>
    </row>
    <row r="1601" spans="1:4" x14ac:dyDescent="0.2">
      <c r="A1601" s="15">
        <v>521835</v>
      </c>
      <c r="B1601" s="16" t="s">
        <v>388</v>
      </c>
      <c r="C1601" s="142"/>
      <c r="D1601" s="142"/>
    </row>
    <row r="1602" spans="1:4" x14ac:dyDescent="0.2">
      <c r="A1602" s="15">
        <v>521836</v>
      </c>
      <c r="B1602" s="16" t="s">
        <v>167</v>
      </c>
      <c r="C1602" s="142"/>
      <c r="D1602" s="142"/>
    </row>
    <row r="1603" spans="1:4" x14ac:dyDescent="0.2">
      <c r="A1603" s="15">
        <v>521837</v>
      </c>
      <c r="B1603" s="16" t="s">
        <v>159</v>
      </c>
      <c r="C1603" s="142"/>
      <c r="D1603" s="142"/>
    </row>
    <row r="1604" spans="1:4" x14ac:dyDescent="0.2">
      <c r="A1604" s="15">
        <v>521838</v>
      </c>
      <c r="B1604" s="16" t="s">
        <v>169</v>
      </c>
      <c r="C1604" s="142"/>
      <c r="D1604" s="142"/>
    </row>
    <row r="1605" spans="1:4" x14ac:dyDescent="0.2">
      <c r="A1605" s="15">
        <v>521839</v>
      </c>
      <c r="B1605" s="16" t="s">
        <v>170</v>
      </c>
      <c r="C1605" s="142"/>
      <c r="D1605" s="142"/>
    </row>
    <row r="1606" spans="1:4" x14ac:dyDescent="0.2">
      <c r="A1606" s="15">
        <v>521840</v>
      </c>
      <c r="B1606" s="16" t="s">
        <v>171</v>
      </c>
      <c r="C1606" s="142"/>
      <c r="D1606" s="142"/>
    </row>
    <row r="1607" spans="1:4" x14ac:dyDescent="0.2">
      <c r="A1607" s="15">
        <v>521841</v>
      </c>
      <c r="B1607" s="16" t="s">
        <v>390</v>
      </c>
      <c r="C1607" s="142"/>
      <c r="D1607" s="142"/>
    </row>
    <row r="1608" spans="1:4" ht="13.5" thickBot="1" x14ac:dyDescent="0.25">
      <c r="A1608" s="15">
        <v>521860</v>
      </c>
      <c r="B1608" s="16" t="s">
        <v>38</v>
      </c>
      <c r="C1608" s="142"/>
      <c r="D1608" s="142"/>
    </row>
    <row r="1609" spans="1:4" ht="13.5" thickBot="1" x14ac:dyDescent="0.25">
      <c r="A1609" s="9" t="s">
        <v>18</v>
      </c>
      <c r="B1609" s="10"/>
      <c r="C1609" s="140">
        <f>SUM(C1567:C1608)</f>
        <v>0</v>
      </c>
      <c r="D1609" s="140">
        <f>SUM(D1567:D1608)</f>
        <v>0</v>
      </c>
    </row>
    <row r="1610" spans="1:4" x14ac:dyDescent="0.2">
      <c r="A1610" s="12">
        <v>53</v>
      </c>
      <c r="B1610" s="13" t="s">
        <v>415</v>
      </c>
      <c r="C1610" s="141"/>
      <c r="D1610" s="141"/>
    </row>
    <row r="1611" spans="1:4" x14ac:dyDescent="0.2">
      <c r="A1611" s="3">
        <v>5301</v>
      </c>
      <c r="B1611" s="4" t="s">
        <v>416</v>
      </c>
      <c r="C1611" s="139"/>
      <c r="D1611" s="139"/>
    </row>
    <row r="1612" spans="1:4" x14ac:dyDescent="0.2">
      <c r="A1612" s="6">
        <v>530101</v>
      </c>
      <c r="B1612" s="7" t="s">
        <v>94</v>
      </c>
      <c r="C1612" s="139">
        <v>779854404</v>
      </c>
      <c r="D1612" s="139">
        <v>429983568</v>
      </c>
    </row>
    <row r="1613" spans="1:4" x14ac:dyDescent="0.2">
      <c r="A1613" s="6">
        <v>530102</v>
      </c>
      <c r="B1613" s="7" t="s">
        <v>95</v>
      </c>
      <c r="C1613" s="139"/>
      <c r="D1613" s="139">
        <v>230053</v>
      </c>
    </row>
    <row r="1614" spans="1:4" x14ac:dyDescent="0.2">
      <c r="A1614" s="6">
        <v>530103</v>
      </c>
      <c r="B1614" s="7" t="s">
        <v>96</v>
      </c>
      <c r="C1614" s="139">
        <v>10242754</v>
      </c>
      <c r="D1614" s="139">
        <v>59568290</v>
      </c>
    </row>
    <row r="1615" spans="1:4" x14ac:dyDescent="0.2">
      <c r="A1615" s="6">
        <v>530104</v>
      </c>
      <c r="B1615" s="7" t="s">
        <v>97</v>
      </c>
      <c r="C1615" s="139"/>
      <c r="D1615" s="139"/>
    </row>
    <row r="1616" spans="1:4" x14ac:dyDescent="0.2">
      <c r="A1616" s="6">
        <v>530105</v>
      </c>
      <c r="B1616" s="7" t="s">
        <v>98</v>
      </c>
      <c r="C1616" s="139">
        <v>22847529</v>
      </c>
      <c r="D1616" s="139">
        <v>56263907</v>
      </c>
    </row>
    <row r="1617" spans="1:4" x14ac:dyDescent="0.2">
      <c r="A1617" s="6">
        <v>530106</v>
      </c>
      <c r="B1617" s="7" t="s">
        <v>99</v>
      </c>
      <c r="C1617" s="139">
        <v>848325610</v>
      </c>
      <c r="D1617" s="139">
        <v>817722082</v>
      </c>
    </row>
    <row r="1618" spans="1:4" x14ac:dyDescent="0.2">
      <c r="A1618" s="6">
        <v>530107</v>
      </c>
      <c r="B1618" s="7" t="s">
        <v>100</v>
      </c>
      <c r="C1618" s="139"/>
      <c r="D1618" s="139"/>
    </row>
    <row r="1619" spans="1:4" x14ac:dyDescent="0.2">
      <c r="A1619" s="6">
        <v>530108</v>
      </c>
      <c r="B1619" s="7" t="s">
        <v>101</v>
      </c>
      <c r="C1619" s="139">
        <v>45873014</v>
      </c>
      <c r="D1619" s="139">
        <v>52204738</v>
      </c>
    </row>
    <row r="1620" spans="1:4" x14ac:dyDescent="0.2">
      <c r="A1620" s="6">
        <v>530109</v>
      </c>
      <c r="B1620" s="7" t="s">
        <v>102</v>
      </c>
      <c r="C1620" s="139">
        <v>10722520</v>
      </c>
      <c r="D1620" s="139">
        <v>20162856</v>
      </c>
    </row>
    <row r="1621" spans="1:4" x14ac:dyDescent="0.2">
      <c r="A1621" s="6">
        <v>530110</v>
      </c>
      <c r="B1621" s="7" t="s">
        <v>103</v>
      </c>
      <c r="C1621" s="139"/>
      <c r="D1621" s="139"/>
    </row>
    <row r="1622" spans="1:4" x14ac:dyDescent="0.2">
      <c r="A1622" s="6">
        <v>530111</v>
      </c>
      <c r="B1622" s="7" t="s">
        <v>104</v>
      </c>
      <c r="C1622" s="139">
        <v>34309133</v>
      </c>
      <c r="D1622" s="139">
        <v>57655798</v>
      </c>
    </row>
    <row r="1623" spans="1:4" x14ac:dyDescent="0.2">
      <c r="A1623" s="6">
        <v>530112</v>
      </c>
      <c r="B1623" s="7" t="s">
        <v>105</v>
      </c>
      <c r="C1623" s="139"/>
      <c r="D1623" s="139"/>
    </row>
    <row r="1624" spans="1:4" x14ac:dyDescent="0.2">
      <c r="A1624" s="6">
        <v>530113</v>
      </c>
      <c r="B1624" s="7" t="s">
        <v>106</v>
      </c>
      <c r="C1624" s="139"/>
      <c r="D1624" s="139"/>
    </row>
    <row r="1625" spans="1:4" x14ac:dyDescent="0.2">
      <c r="A1625" s="6">
        <v>530114</v>
      </c>
      <c r="B1625" s="7" t="s">
        <v>107</v>
      </c>
      <c r="C1625" s="139"/>
      <c r="D1625" s="139">
        <v>23600</v>
      </c>
    </row>
    <row r="1626" spans="1:4" ht="13.5" thickBot="1" x14ac:dyDescent="0.25">
      <c r="A1626" s="18">
        <v>530115</v>
      </c>
      <c r="B1626" s="19" t="s">
        <v>108</v>
      </c>
      <c r="C1626" s="148">
        <v>44276</v>
      </c>
      <c r="D1626" s="148">
        <v>19029</v>
      </c>
    </row>
    <row r="1627" spans="1:4" ht="13.5" thickBot="1" x14ac:dyDescent="0.25">
      <c r="A1627" s="9" t="s">
        <v>18</v>
      </c>
      <c r="B1627" s="10"/>
      <c r="C1627" s="140">
        <f>SUM(C1612:C1626)</f>
        <v>1752219240</v>
      </c>
      <c r="D1627" s="140">
        <f>SUM(D1612:D1626)</f>
        <v>1493833921</v>
      </c>
    </row>
    <row r="1628" spans="1:4" x14ac:dyDescent="0.2">
      <c r="A1628" s="12">
        <v>5302</v>
      </c>
      <c r="B1628" s="13" t="s">
        <v>324</v>
      </c>
      <c r="C1628" s="141"/>
      <c r="D1628" s="141"/>
    </row>
    <row r="1629" spans="1:4" x14ac:dyDescent="0.2">
      <c r="A1629" s="6">
        <v>530201</v>
      </c>
      <c r="B1629" s="7" t="s">
        <v>94</v>
      </c>
      <c r="C1629" s="139">
        <v>77979914</v>
      </c>
      <c r="D1629" s="139">
        <v>68879463</v>
      </c>
    </row>
    <row r="1630" spans="1:4" x14ac:dyDescent="0.2">
      <c r="A1630" s="6">
        <v>530202</v>
      </c>
      <c r="B1630" s="7" t="s">
        <v>95</v>
      </c>
      <c r="C1630" s="139">
        <v>69431994</v>
      </c>
      <c r="D1630" s="139">
        <v>55436977</v>
      </c>
    </row>
    <row r="1631" spans="1:4" x14ac:dyDescent="0.2">
      <c r="A1631" s="6">
        <v>530203</v>
      </c>
      <c r="B1631" s="7" t="s">
        <v>96</v>
      </c>
      <c r="C1631" s="139">
        <v>1184107</v>
      </c>
      <c r="D1631" s="139">
        <v>1721966</v>
      </c>
    </row>
    <row r="1632" spans="1:4" x14ac:dyDescent="0.2">
      <c r="A1632" s="6">
        <v>530204</v>
      </c>
      <c r="B1632" s="7" t="s">
        <v>97</v>
      </c>
      <c r="C1632" s="139">
        <v>606579</v>
      </c>
      <c r="D1632" s="139">
        <v>522913</v>
      </c>
    </row>
    <row r="1633" spans="1:4" x14ac:dyDescent="0.2">
      <c r="A1633" s="6">
        <v>530205</v>
      </c>
      <c r="B1633" s="7" t="s">
        <v>98</v>
      </c>
      <c r="C1633" s="139">
        <v>12893659</v>
      </c>
      <c r="D1633" s="139">
        <v>10770943</v>
      </c>
    </row>
    <row r="1634" spans="1:4" x14ac:dyDescent="0.2">
      <c r="A1634" s="6">
        <v>530206</v>
      </c>
      <c r="B1634" s="7" t="s">
        <v>99</v>
      </c>
      <c r="C1634" s="139">
        <v>260996965</v>
      </c>
      <c r="D1634" s="139">
        <v>249812415</v>
      </c>
    </row>
    <row r="1635" spans="1:4" x14ac:dyDescent="0.2">
      <c r="A1635" s="6">
        <v>530207</v>
      </c>
      <c r="B1635" s="7" t="s">
        <v>100</v>
      </c>
      <c r="C1635" s="139"/>
      <c r="D1635" s="139"/>
    </row>
    <row r="1636" spans="1:4" x14ac:dyDescent="0.2">
      <c r="A1636" s="6">
        <v>530208</v>
      </c>
      <c r="B1636" s="7" t="s">
        <v>101</v>
      </c>
      <c r="C1636" s="139">
        <v>40341804</v>
      </c>
      <c r="D1636" s="139">
        <v>32029802</v>
      </c>
    </row>
    <row r="1637" spans="1:4" x14ac:dyDescent="0.2">
      <c r="A1637" s="6">
        <v>530209</v>
      </c>
      <c r="B1637" s="7" t="s">
        <v>102</v>
      </c>
      <c r="C1637" s="139">
        <v>9241045</v>
      </c>
      <c r="D1637" s="139">
        <v>12205372</v>
      </c>
    </row>
    <row r="1638" spans="1:4" x14ac:dyDescent="0.2">
      <c r="A1638" s="6">
        <v>530210</v>
      </c>
      <c r="B1638" s="7" t="s">
        <v>103</v>
      </c>
      <c r="C1638" s="139"/>
      <c r="D1638" s="139"/>
    </row>
    <row r="1639" spans="1:4" x14ac:dyDescent="0.2">
      <c r="A1639" s="6">
        <v>530211</v>
      </c>
      <c r="B1639" s="7" t="s">
        <v>104</v>
      </c>
      <c r="C1639" s="139">
        <v>7631799</v>
      </c>
      <c r="D1639" s="139">
        <v>7684059</v>
      </c>
    </row>
    <row r="1640" spans="1:4" x14ac:dyDescent="0.2">
      <c r="A1640" s="6">
        <v>530212</v>
      </c>
      <c r="B1640" s="7" t="s">
        <v>105</v>
      </c>
      <c r="C1640" s="139">
        <v>985726</v>
      </c>
      <c r="D1640" s="139">
        <v>1289271</v>
      </c>
    </row>
    <row r="1641" spans="1:4" x14ac:dyDescent="0.2">
      <c r="A1641" s="6">
        <v>530213</v>
      </c>
      <c r="B1641" s="7" t="s">
        <v>106</v>
      </c>
      <c r="C1641" s="139"/>
      <c r="D1641" s="139"/>
    </row>
    <row r="1642" spans="1:4" x14ac:dyDescent="0.2">
      <c r="A1642" s="6">
        <v>520214</v>
      </c>
      <c r="B1642" s="7" t="s">
        <v>107</v>
      </c>
      <c r="C1642" s="139">
        <v>51471</v>
      </c>
      <c r="D1642" s="139">
        <v>-19480</v>
      </c>
    </row>
    <row r="1643" spans="1:4" ht="13.5" thickBot="1" x14ac:dyDescent="0.25">
      <c r="A1643" s="18">
        <v>530215</v>
      </c>
      <c r="B1643" s="19" t="s">
        <v>108</v>
      </c>
      <c r="C1643" s="148">
        <v>2230861</v>
      </c>
      <c r="D1643" s="148">
        <v>2463307</v>
      </c>
    </row>
    <row r="1644" spans="1:4" ht="13.5" thickBot="1" x14ac:dyDescent="0.25">
      <c r="A1644" s="9" t="s">
        <v>18</v>
      </c>
      <c r="B1644" s="10"/>
      <c r="C1644" s="140">
        <f>SUM(C1629:C1643)</f>
        <v>483575924</v>
      </c>
      <c r="D1644" s="140">
        <f>SUM(D1629:D1643)</f>
        <v>442797008</v>
      </c>
    </row>
    <row r="1645" spans="1:4" x14ac:dyDescent="0.2">
      <c r="A1645" s="12">
        <v>5303</v>
      </c>
      <c r="B1645" s="13" t="s">
        <v>417</v>
      </c>
      <c r="C1645" s="141"/>
      <c r="D1645" s="141"/>
    </row>
    <row r="1646" spans="1:4" x14ac:dyDescent="0.2">
      <c r="A1646" s="6">
        <v>530301</v>
      </c>
      <c r="B1646" s="7" t="s">
        <v>94</v>
      </c>
      <c r="C1646" s="139">
        <v>27551785</v>
      </c>
      <c r="D1646" s="139">
        <v>22886404</v>
      </c>
    </row>
    <row r="1647" spans="1:4" x14ac:dyDescent="0.2">
      <c r="A1647" s="6">
        <v>530302</v>
      </c>
      <c r="B1647" s="7" t="s">
        <v>95</v>
      </c>
      <c r="C1647" s="139">
        <v>22174791</v>
      </c>
      <c r="D1647" s="139">
        <v>21005883</v>
      </c>
    </row>
    <row r="1648" spans="1:4" x14ac:dyDescent="0.2">
      <c r="A1648" s="6">
        <v>530303</v>
      </c>
      <c r="B1648" s="7" t="s">
        <v>96</v>
      </c>
      <c r="C1648" s="139">
        <v>688786</v>
      </c>
      <c r="D1648" s="139">
        <v>396021</v>
      </c>
    </row>
    <row r="1649" spans="1:4" x14ac:dyDescent="0.2">
      <c r="A1649" s="6">
        <v>530304</v>
      </c>
      <c r="B1649" s="7" t="s">
        <v>97</v>
      </c>
      <c r="C1649" s="139">
        <v>209165</v>
      </c>
      <c r="D1649" s="139">
        <v>207122</v>
      </c>
    </row>
    <row r="1650" spans="1:4" x14ac:dyDescent="0.2">
      <c r="A1650" s="6">
        <v>530305</v>
      </c>
      <c r="B1650" s="7" t="s">
        <v>98</v>
      </c>
      <c r="C1650" s="139">
        <v>1615641</v>
      </c>
      <c r="D1650" s="139">
        <v>2001189</v>
      </c>
    </row>
    <row r="1651" spans="1:4" x14ac:dyDescent="0.2">
      <c r="A1651" s="6">
        <v>530306</v>
      </c>
      <c r="B1651" s="7" t="s">
        <v>99</v>
      </c>
      <c r="C1651" s="139">
        <v>99924966</v>
      </c>
      <c r="D1651" s="139">
        <v>87113540</v>
      </c>
    </row>
    <row r="1652" spans="1:4" x14ac:dyDescent="0.2">
      <c r="A1652" s="6">
        <v>530307</v>
      </c>
      <c r="B1652" s="7" t="s">
        <v>100</v>
      </c>
      <c r="C1652" s="139"/>
      <c r="D1652" s="139"/>
    </row>
    <row r="1653" spans="1:4" x14ac:dyDescent="0.2">
      <c r="A1653" s="6">
        <v>530308</v>
      </c>
      <c r="B1653" s="7" t="s">
        <v>101</v>
      </c>
      <c r="C1653" s="139">
        <v>12811921</v>
      </c>
      <c r="D1653" s="139">
        <v>10637795</v>
      </c>
    </row>
    <row r="1654" spans="1:4" x14ac:dyDescent="0.2">
      <c r="A1654" s="6">
        <v>530309</v>
      </c>
      <c r="B1654" s="7" t="s">
        <v>102</v>
      </c>
      <c r="C1654" s="139">
        <v>4882149</v>
      </c>
      <c r="D1654" s="139">
        <v>4477570</v>
      </c>
    </row>
    <row r="1655" spans="1:4" x14ac:dyDescent="0.2">
      <c r="A1655" s="6">
        <v>530310</v>
      </c>
      <c r="B1655" s="7" t="s">
        <v>103</v>
      </c>
      <c r="C1655" s="139"/>
      <c r="D1655" s="139"/>
    </row>
    <row r="1656" spans="1:4" x14ac:dyDescent="0.2">
      <c r="A1656" s="6">
        <v>530311</v>
      </c>
      <c r="B1656" s="7" t="s">
        <v>104</v>
      </c>
      <c r="C1656" s="139">
        <v>3073623</v>
      </c>
      <c r="D1656" s="139">
        <v>2081053</v>
      </c>
    </row>
    <row r="1657" spans="1:4" x14ac:dyDescent="0.2">
      <c r="A1657" s="6">
        <v>530312</v>
      </c>
      <c r="B1657" s="7" t="s">
        <v>105</v>
      </c>
      <c r="C1657" s="139">
        <v>515709</v>
      </c>
      <c r="D1657" s="139">
        <v>362474</v>
      </c>
    </row>
    <row r="1658" spans="1:4" x14ac:dyDescent="0.2">
      <c r="A1658" s="6">
        <v>530313</v>
      </c>
      <c r="B1658" s="7" t="s">
        <v>106</v>
      </c>
      <c r="C1658" s="139"/>
      <c r="D1658" s="139"/>
    </row>
    <row r="1659" spans="1:4" x14ac:dyDescent="0.2">
      <c r="A1659" s="6">
        <v>530314</v>
      </c>
      <c r="B1659" s="7" t="s">
        <v>107</v>
      </c>
      <c r="C1659" s="139">
        <v>7792</v>
      </c>
      <c r="D1659" s="139">
        <v>117369</v>
      </c>
    </row>
    <row r="1660" spans="1:4" ht="13.5" thickBot="1" x14ac:dyDescent="0.25">
      <c r="A1660" s="18">
        <v>530315</v>
      </c>
      <c r="B1660" s="19" t="s">
        <v>108</v>
      </c>
      <c r="C1660" s="148">
        <v>985323</v>
      </c>
      <c r="D1660" s="148">
        <v>928263</v>
      </c>
    </row>
    <row r="1661" spans="1:4" ht="13.5" thickBot="1" x14ac:dyDescent="0.25">
      <c r="A1661" s="9" t="s">
        <v>18</v>
      </c>
      <c r="B1661" s="10"/>
      <c r="C1661" s="140">
        <f>SUM(C1646:C1660)</f>
        <v>174441651</v>
      </c>
      <c r="D1661" s="140">
        <f>SUM(D1646:D1660)</f>
        <v>152214683</v>
      </c>
    </row>
    <row r="1662" spans="1:4" x14ac:dyDescent="0.2">
      <c r="A1662" s="12">
        <v>5304</v>
      </c>
      <c r="B1662" s="13" t="s">
        <v>418</v>
      </c>
      <c r="C1662" s="141"/>
      <c r="D1662" s="141"/>
    </row>
    <row r="1663" spans="1:4" x14ac:dyDescent="0.2">
      <c r="A1663" s="6">
        <v>530401</v>
      </c>
      <c r="B1663" s="7" t="s">
        <v>94</v>
      </c>
      <c r="C1663" s="139">
        <v>71799820</v>
      </c>
      <c r="D1663" s="139">
        <v>62847696</v>
      </c>
    </row>
    <row r="1664" spans="1:4" x14ac:dyDescent="0.2">
      <c r="A1664" s="6">
        <v>530402</v>
      </c>
      <c r="B1664" s="7" t="s">
        <v>95</v>
      </c>
      <c r="C1664" s="139">
        <v>31021943</v>
      </c>
      <c r="D1664" s="139">
        <v>25808725</v>
      </c>
    </row>
    <row r="1665" spans="1:4" x14ac:dyDescent="0.2">
      <c r="A1665" s="6">
        <v>530403</v>
      </c>
      <c r="B1665" s="7" t="s">
        <v>96</v>
      </c>
      <c r="C1665" s="139">
        <v>2649794</v>
      </c>
      <c r="D1665" s="139">
        <v>2507086</v>
      </c>
    </row>
    <row r="1666" spans="1:4" x14ac:dyDescent="0.2">
      <c r="A1666" s="6">
        <v>530404</v>
      </c>
      <c r="B1666" s="7" t="s">
        <v>97</v>
      </c>
      <c r="C1666" s="139"/>
      <c r="D1666" s="139"/>
    </row>
    <row r="1667" spans="1:4" x14ac:dyDescent="0.2">
      <c r="A1667" s="6">
        <v>530405</v>
      </c>
      <c r="B1667" s="7" t="s">
        <v>98</v>
      </c>
      <c r="C1667" s="139">
        <v>3563256</v>
      </c>
      <c r="D1667" s="139">
        <v>3135560</v>
      </c>
    </row>
    <row r="1668" spans="1:4" x14ac:dyDescent="0.2">
      <c r="A1668" s="6">
        <v>530406</v>
      </c>
      <c r="B1668" s="7" t="s">
        <v>99</v>
      </c>
      <c r="C1668" s="139">
        <v>2986349</v>
      </c>
      <c r="D1668" s="139">
        <v>5115091</v>
      </c>
    </row>
    <row r="1669" spans="1:4" x14ac:dyDescent="0.2">
      <c r="A1669" s="6">
        <v>530407</v>
      </c>
      <c r="B1669" s="7" t="s">
        <v>100</v>
      </c>
      <c r="C1669" s="139"/>
      <c r="D1669" s="139"/>
    </row>
    <row r="1670" spans="1:4" x14ac:dyDescent="0.2">
      <c r="A1670" s="6">
        <v>530408</v>
      </c>
      <c r="B1670" s="7" t="s">
        <v>101</v>
      </c>
      <c r="C1670" s="139">
        <v>24040279</v>
      </c>
      <c r="D1670" s="139">
        <v>17878926</v>
      </c>
    </row>
    <row r="1671" spans="1:4" x14ac:dyDescent="0.2">
      <c r="A1671" s="6">
        <v>530409</v>
      </c>
      <c r="B1671" s="7" t="s">
        <v>102</v>
      </c>
      <c r="C1671" s="139">
        <v>9481343</v>
      </c>
      <c r="D1671" s="139">
        <v>10075923</v>
      </c>
    </row>
    <row r="1672" spans="1:4" x14ac:dyDescent="0.2">
      <c r="A1672" s="6">
        <v>530410</v>
      </c>
      <c r="B1672" s="7" t="s">
        <v>103</v>
      </c>
      <c r="C1672" s="139"/>
      <c r="D1672" s="139"/>
    </row>
    <row r="1673" spans="1:4" x14ac:dyDescent="0.2">
      <c r="A1673" s="6">
        <v>530411</v>
      </c>
      <c r="B1673" s="7" t="s">
        <v>104</v>
      </c>
      <c r="C1673" s="139">
        <v>6197315</v>
      </c>
      <c r="D1673" s="139">
        <v>6253113</v>
      </c>
    </row>
    <row r="1674" spans="1:4" x14ac:dyDescent="0.2">
      <c r="A1674" s="6">
        <v>530412</v>
      </c>
      <c r="B1674" s="7" t="s">
        <v>105</v>
      </c>
      <c r="C1674" s="139">
        <v>739335</v>
      </c>
      <c r="D1674" s="139">
        <v>899687</v>
      </c>
    </row>
    <row r="1675" spans="1:4" x14ac:dyDescent="0.2">
      <c r="A1675" s="6">
        <v>530413</v>
      </c>
      <c r="B1675" s="7" t="s">
        <v>106</v>
      </c>
      <c r="C1675" s="139"/>
      <c r="D1675" s="139"/>
    </row>
    <row r="1676" spans="1:4" x14ac:dyDescent="0.2">
      <c r="A1676" s="6">
        <v>530414</v>
      </c>
      <c r="B1676" s="7" t="s">
        <v>107</v>
      </c>
      <c r="C1676" s="139">
        <v>-49665</v>
      </c>
      <c r="D1676" s="139">
        <v>-10542</v>
      </c>
    </row>
    <row r="1677" spans="1:4" ht="13.5" thickBot="1" x14ac:dyDescent="0.25">
      <c r="A1677" s="18">
        <v>530415</v>
      </c>
      <c r="B1677" s="19" t="s">
        <v>108</v>
      </c>
      <c r="C1677" s="148">
        <v>1413545</v>
      </c>
      <c r="D1677" s="148">
        <v>1551194</v>
      </c>
    </row>
    <row r="1678" spans="1:4" ht="13.5" thickBot="1" x14ac:dyDescent="0.25">
      <c r="A1678" s="9" t="s">
        <v>18</v>
      </c>
      <c r="B1678" s="10"/>
      <c r="C1678" s="140">
        <f>SUM(C1663:C1677)</f>
        <v>153843314</v>
      </c>
      <c r="D1678" s="140">
        <f>SUM(D1663:D1677)</f>
        <v>136062459</v>
      </c>
    </row>
    <row r="1679" spans="1:4" x14ac:dyDescent="0.2">
      <c r="A1679" s="12">
        <v>5305</v>
      </c>
      <c r="B1679" s="13" t="s">
        <v>419</v>
      </c>
      <c r="C1679" s="141"/>
      <c r="D1679" s="141"/>
    </row>
    <row r="1680" spans="1:4" x14ac:dyDescent="0.2">
      <c r="A1680" s="6">
        <v>530501</v>
      </c>
      <c r="B1680" s="7" t="s">
        <v>94</v>
      </c>
      <c r="C1680" s="139">
        <v>46126664</v>
      </c>
      <c r="D1680" s="139">
        <v>38216908</v>
      </c>
    </row>
    <row r="1681" spans="1:4" x14ac:dyDescent="0.2">
      <c r="A1681" s="6">
        <v>530502</v>
      </c>
      <c r="B1681" s="7" t="s">
        <v>95</v>
      </c>
      <c r="C1681" s="139">
        <v>40190600</v>
      </c>
      <c r="D1681" s="139">
        <v>32533714</v>
      </c>
    </row>
    <row r="1682" spans="1:4" x14ac:dyDescent="0.2">
      <c r="A1682" s="6">
        <v>530503</v>
      </c>
      <c r="B1682" s="7" t="s">
        <v>96</v>
      </c>
      <c r="C1682" s="139"/>
      <c r="D1682" s="139"/>
    </row>
    <row r="1683" spans="1:4" x14ac:dyDescent="0.2">
      <c r="A1683" s="6">
        <v>530504</v>
      </c>
      <c r="B1683" s="7" t="s">
        <v>97</v>
      </c>
      <c r="C1683" s="139"/>
      <c r="D1683" s="139"/>
    </row>
    <row r="1684" spans="1:4" x14ac:dyDescent="0.2">
      <c r="A1684" s="6">
        <v>530505</v>
      </c>
      <c r="B1684" s="7" t="s">
        <v>98</v>
      </c>
      <c r="C1684" s="139"/>
      <c r="D1684" s="139"/>
    </row>
    <row r="1685" spans="1:4" x14ac:dyDescent="0.2">
      <c r="A1685" s="6">
        <v>530506</v>
      </c>
      <c r="B1685" s="7" t="s">
        <v>99</v>
      </c>
      <c r="C1685" s="139"/>
      <c r="D1685" s="139"/>
    </row>
    <row r="1686" spans="1:4" x14ac:dyDescent="0.2">
      <c r="A1686" s="6">
        <v>530507</v>
      </c>
      <c r="B1686" s="7" t="s">
        <v>100</v>
      </c>
      <c r="C1686" s="139"/>
      <c r="D1686" s="139"/>
    </row>
    <row r="1687" spans="1:4" x14ac:dyDescent="0.2">
      <c r="A1687" s="6">
        <v>530508</v>
      </c>
      <c r="B1687" s="7" t="s">
        <v>101</v>
      </c>
      <c r="C1687" s="139"/>
      <c r="D1687" s="139"/>
    </row>
    <row r="1688" spans="1:4" x14ac:dyDescent="0.2">
      <c r="A1688" s="6">
        <v>530509</v>
      </c>
      <c r="B1688" s="7" t="s">
        <v>102</v>
      </c>
      <c r="C1688" s="139"/>
      <c r="D1688" s="139"/>
    </row>
    <row r="1689" spans="1:4" x14ac:dyDescent="0.2">
      <c r="A1689" s="6">
        <v>530510</v>
      </c>
      <c r="B1689" s="7" t="s">
        <v>103</v>
      </c>
      <c r="C1689" s="139"/>
      <c r="D1689" s="139"/>
    </row>
    <row r="1690" spans="1:4" x14ac:dyDescent="0.2">
      <c r="A1690" s="6">
        <v>530511</v>
      </c>
      <c r="B1690" s="7" t="s">
        <v>104</v>
      </c>
      <c r="C1690" s="139"/>
      <c r="D1690" s="139"/>
    </row>
    <row r="1691" spans="1:4" x14ac:dyDescent="0.2">
      <c r="A1691" s="6">
        <v>530512</v>
      </c>
      <c r="B1691" s="7" t="s">
        <v>105</v>
      </c>
      <c r="C1691" s="139"/>
      <c r="D1691" s="139"/>
    </row>
    <row r="1692" spans="1:4" x14ac:dyDescent="0.2">
      <c r="A1692" s="6">
        <v>530513</v>
      </c>
      <c r="B1692" s="7" t="s">
        <v>106</v>
      </c>
      <c r="C1692" s="139"/>
      <c r="D1692" s="139"/>
    </row>
    <row r="1693" spans="1:4" x14ac:dyDescent="0.2">
      <c r="A1693" s="6">
        <v>530514</v>
      </c>
      <c r="B1693" s="7" t="s">
        <v>107</v>
      </c>
      <c r="C1693" s="139"/>
      <c r="D1693" s="139"/>
    </row>
    <row r="1694" spans="1:4" ht="13.5" thickBot="1" x14ac:dyDescent="0.25">
      <c r="A1694" s="18">
        <v>530515</v>
      </c>
      <c r="B1694" s="19" t="s">
        <v>108</v>
      </c>
      <c r="C1694" s="148"/>
      <c r="D1694" s="148"/>
    </row>
    <row r="1695" spans="1:4" ht="13.5" thickBot="1" x14ac:dyDescent="0.25">
      <c r="A1695" s="9" t="s">
        <v>18</v>
      </c>
      <c r="B1695" s="10"/>
      <c r="C1695" s="140">
        <f>SUM(C1680:C1694)</f>
        <v>86317264</v>
      </c>
      <c r="D1695" s="140">
        <f>SUM(D1680:D1694)</f>
        <v>70750622</v>
      </c>
    </row>
    <row r="1696" spans="1:4" x14ac:dyDescent="0.2">
      <c r="A1696" s="12">
        <v>5306</v>
      </c>
      <c r="B1696" s="13" t="s">
        <v>328</v>
      </c>
      <c r="C1696" s="141"/>
      <c r="D1696" s="141"/>
    </row>
    <row r="1697" spans="1:4" x14ac:dyDescent="0.2">
      <c r="A1697" s="6">
        <v>530601</v>
      </c>
      <c r="B1697" s="7" t="s">
        <v>94</v>
      </c>
      <c r="C1697" s="139">
        <v>375373451</v>
      </c>
      <c r="D1697" s="139">
        <v>308803022</v>
      </c>
    </row>
    <row r="1698" spans="1:4" x14ac:dyDescent="0.2">
      <c r="A1698" s="6">
        <v>530602</v>
      </c>
      <c r="B1698" s="7" t="s">
        <v>95</v>
      </c>
      <c r="C1698" s="139">
        <v>326435237</v>
      </c>
      <c r="D1698" s="139">
        <v>262948078</v>
      </c>
    </row>
    <row r="1699" spans="1:4" x14ac:dyDescent="0.2">
      <c r="A1699" s="6">
        <v>530603</v>
      </c>
      <c r="B1699" s="7" t="s">
        <v>96</v>
      </c>
      <c r="C1699" s="139">
        <v>14060114</v>
      </c>
      <c r="D1699" s="139">
        <v>12782326</v>
      </c>
    </row>
    <row r="1700" spans="1:4" x14ac:dyDescent="0.2">
      <c r="A1700" s="6">
        <v>530604</v>
      </c>
      <c r="B1700" s="7" t="s">
        <v>97</v>
      </c>
      <c r="C1700" s="139">
        <v>1266089</v>
      </c>
      <c r="D1700" s="139"/>
    </row>
    <row r="1701" spans="1:4" x14ac:dyDescent="0.2">
      <c r="A1701" s="6">
        <v>530605</v>
      </c>
      <c r="B1701" s="7" t="s">
        <v>98</v>
      </c>
      <c r="C1701" s="139">
        <v>47946602</v>
      </c>
      <c r="D1701" s="139">
        <v>31972220</v>
      </c>
    </row>
    <row r="1702" spans="1:4" x14ac:dyDescent="0.2">
      <c r="A1702" s="6">
        <v>530606</v>
      </c>
      <c r="B1702" s="7" t="s">
        <v>99</v>
      </c>
      <c r="C1702" s="139"/>
      <c r="D1702" s="139"/>
    </row>
    <row r="1703" spans="1:4" x14ac:dyDescent="0.2">
      <c r="A1703" s="6">
        <v>530607</v>
      </c>
      <c r="B1703" s="7" t="s">
        <v>100</v>
      </c>
      <c r="C1703" s="139"/>
      <c r="D1703" s="139"/>
    </row>
    <row r="1704" spans="1:4" x14ac:dyDescent="0.2">
      <c r="A1704" s="6">
        <v>530608</v>
      </c>
      <c r="B1704" s="7" t="s">
        <v>101</v>
      </c>
      <c r="C1704" s="139">
        <v>81764118</v>
      </c>
      <c r="D1704" s="139">
        <v>69604229</v>
      </c>
    </row>
    <row r="1705" spans="1:4" x14ac:dyDescent="0.2">
      <c r="A1705" s="6">
        <v>530609</v>
      </c>
      <c r="B1705" s="7" t="s">
        <v>102</v>
      </c>
      <c r="C1705" s="139">
        <v>40348081</v>
      </c>
      <c r="D1705" s="139">
        <v>40674631</v>
      </c>
    </row>
    <row r="1706" spans="1:4" x14ac:dyDescent="0.2">
      <c r="A1706" s="6">
        <v>530610</v>
      </c>
      <c r="B1706" s="7" t="s">
        <v>103</v>
      </c>
      <c r="C1706" s="139"/>
      <c r="D1706" s="139"/>
    </row>
    <row r="1707" spans="1:4" x14ac:dyDescent="0.2">
      <c r="A1707" s="6">
        <v>530611</v>
      </c>
      <c r="B1707" s="7" t="s">
        <v>104</v>
      </c>
      <c r="C1707" s="139">
        <v>27125428</v>
      </c>
      <c r="D1707" s="139">
        <v>24633710</v>
      </c>
    </row>
    <row r="1708" spans="1:4" x14ac:dyDescent="0.2">
      <c r="A1708" s="6">
        <v>530612</v>
      </c>
      <c r="B1708" s="7" t="s">
        <v>105</v>
      </c>
      <c r="C1708" s="139">
        <v>5605777</v>
      </c>
      <c r="D1708" s="139">
        <v>7028808</v>
      </c>
    </row>
    <row r="1709" spans="1:4" x14ac:dyDescent="0.2">
      <c r="A1709" s="6">
        <v>530613</v>
      </c>
      <c r="B1709" s="7" t="s">
        <v>106</v>
      </c>
      <c r="C1709" s="139"/>
      <c r="D1709" s="139"/>
    </row>
    <row r="1710" spans="1:4" x14ac:dyDescent="0.2">
      <c r="A1710" s="6">
        <v>530614</v>
      </c>
      <c r="B1710" s="7" t="s">
        <v>107</v>
      </c>
      <c r="C1710" s="139">
        <v>-450482</v>
      </c>
      <c r="D1710" s="139">
        <v>-82357</v>
      </c>
    </row>
    <row r="1711" spans="1:4" ht="13.5" thickBot="1" x14ac:dyDescent="0.25">
      <c r="A1711" s="18">
        <v>530615</v>
      </c>
      <c r="B1711" s="19" t="s">
        <v>108</v>
      </c>
      <c r="C1711" s="148">
        <v>10766283</v>
      </c>
      <c r="D1711" s="148">
        <v>12118707</v>
      </c>
    </row>
    <row r="1712" spans="1:4" ht="13.5" thickBot="1" x14ac:dyDescent="0.25">
      <c r="A1712" s="9" t="s">
        <v>18</v>
      </c>
      <c r="B1712" s="10"/>
      <c r="C1712" s="140">
        <f>SUM(C1697:C1711)</f>
        <v>930240698</v>
      </c>
      <c r="D1712" s="140">
        <f>SUM(D1697:D1711)</f>
        <v>770483374</v>
      </c>
    </row>
    <row r="1713" spans="1:4" x14ac:dyDescent="0.2">
      <c r="A1713" s="12">
        <v>5307</v>
      </c>
      <c r="B1713" s="13" t="s">
        <v>330</v>
      </c>
      <c r="C1713" s="141"/>
      <c r="D1713" s="141"/>
    </row>
    <row r="1714" spans="1:4" x14ac:dyDescent="0.2">
      <c r="A1714" s="6">
        <v>530701</v>
      </c>
      <c r="B1714" s="7" t="s">
        <v>94</v>
      </c>
      <c r="C1714" s="139">
        <v>111887707</v>
      </c>
      <c r="D1714" s="139">
        <v>92928030</v>
      </c>
    </row>
    <row r="1715" spans="1:4" x14ac:dyDescent="0.2">
      <c r="A1715" s="6">
        <v>530702</v>
      </c>
      <c r="B1715" s="7" t="s">
        <v>95</v>
      </c>
      <c r="C1715" s="139">
        <v>22614890</v>
      </c>
      <c r="D1715" s="139">
        <v>20387964</v>
      </c>
    </row>
    <row r="1716" spans="1:4" x14ac:dyDescent="0.2">
      <c r="A1716" s="6">
        <v>530703</v>
      </c>
      <c r="B1716" s="7" t="s">
        <v>96</v>
      </c>
      <c r="C1716" s="139">
        <v>128753</v>
      </c>
      <c r="D1716" s="139">
        <v>51403</v>
      </c>
    </row>
    <row r="1717" spans="1:4" x14ac:dyDescent="0.2">
      <c r="A1717" s="6">
        <v>530704</v>
      </c>
      <c r="B1717" s="7" t="s">
        <v>97</v>
      </c>
      <c r="C1717" s="139"/>
      <c r="D1717" s="139"/>
    </row>
    <row r="1718" spans="1:4" x14ac:dyDescent="0.2">
      <c r="A1718" s="6">
        <v>530705</v>
      </c>
      <c r="B1718" s="7" t="s">
        <v>98</v>
      </c>
      <c r="C1718" s="139">
        <v>64575</v>
      </c>
      <c r="D1718" s="139">
        <v>64575</v>
      </c>
    </row>
    <row r="1719" spans="1:4" x14ac:dyDescent="0.2">
      <c r="A1719" s="6">
        <v>530706</v>
      </c>
      <c r="B1719" s="7" t="s">
        <v>99</v>
      </c>
      <c r="C1719" s="139">
        <v>78589568</v>
      </c>
      <c r="D1719" s="139">
        <v>77948152</v>
      </c>
    </row>
    <row r="1720" spans="1:4" x14ac:dyDescent="0.2">
      <c r="A1720" s="6">
        <v>530707</v>
      </c>
      <c r="B1720" s="7" t="s">
        <v>100</v>
      </c>
      <c r="C1720" s="139"/>
      <c r="D1720" s="139"/>
    </row>
    <row r="1721" spans="1:4" x14ac:dyDescent="0.2">
      <c r="A1721" s="6">
        <v>530708</v>
      </c>
      <c r="B1721" s="7" t="s">
        <v>101</v>
      </c>
      <c r="C1721" s="139">
        <v>9707538</v>
      </c>
      <c r="D1721" s="139">
        <v>6168258</v>
      </c>
    </row>
    <row r="1722" spans="1:4" x14ac:dyDescent="0.2">
      <c r="A1722" s="6">
        <v>530709</v>
      </c>
      <c r="B1722" s="7" t="s">
        <v>102</v>
      </c>
      <c r="C1722" s="139">
        <v>7842189</v>
      </c>
      <c r="D1722" s="139">
        <v>5111113</v>
      </c>
    </row>
    <row r="1723" spans="1:4" x14ac:dyDescent="0.2">
      <c r="A1723" s="6">
        <v>530710</v>
      </c>
      <c r="B1723" s="7" t="s">
        <v>103</v>
      </c>
      <c r="C1723" s="139"/>
      <c r="D1723" s="139"/>
    </row>
    <row r="1724" spans="1:4" x14ac:dyDescent="0.2">
      <c r="A1724" s="6">
        <v>530711</v>
      </c>
      <c r="B1724" s="7" t="s">
        <v>104</v>
      </c>
      <c r="C1724" s="139">
        <v>10184931</v>
      </c>
      <c r="D1724" s="139">
        <v>16423781</v>
      </c>
    </row>
    <row r="1725" spans="1:4" x14ac:dyDescent="0.2">
      <c r="A1725" s="6">
        <v>530712</v>
      </c>
      <c r="B1725" s="7" t="s">
        <v>105</v>
      </c>
      <c r="C1725" s="139"/>
      <c r="D1725" s="139"/>
    </row>
    <row r="1726" spans="1:4" x14ac:dyDescent="0.2">
      <c r="A1726" s="6">
        <v>530713</v>
      </c>
      <c r="B1726" s="7" t="s">
        <v>106</v>
      </c>
      <c r="C1726" s="139"/>
      <c r="D1726" s="139"/>
    </row>
    <row r="1727" spans="1:4" x14ac:dyDescent="0.2">
      <c r="A1727" s="6">
        <v>530714</v>
      </c>
      <c r="B1727" s="7" t="s">
        <v>107</v>
      </c>
      <c r="C1727" s="139"/>
      <c r="D1727" s="139"/>
    </row>
    <row r="1728" spans="1:4" ht="13.5" thickBot="1" x14ac:dyDescent="0.25">
      <c r="A1728" s="18">
        <v>530715</v>
      </c>
      <c r="B1728" s="19" t="s">
        <v>108</v>
      </c>
      <c r="C1728" s="148"/>
      <c r="D1728" s="148"/>
    </row>
    <row r="1729" spans="1:4" ht="13.5" thickBot="1" x14ac:dyDescent="0.25">
      <c r="A1729" s="9" t="s">
        <v>18</v>
      </c>
      <c r="B1729" s="10"/>
      <c r="C1729" s="140">
        <f>SUM(C1714:C1728)</f>
        <v>241020151</v>
      </c>
      <c r="D1729" s="140">
        <f>SUM(D1714:D1728)</f>
        <v>219083276</v>
      </c>
    </row>
    <row r="1730" spans="1:4" x14ac:dyDescent="0.2">
      <c r="A1730" s="12">
        <v>5308</v>
      </c>
      <c r="B1730" s="13" t="s">
        <v>331</v>
      </c>
      <c r="C1730" s="141"/>
      <c r="D1730" s="141"/>
    </row>
    <row r="1731" spans="1:4" x14ac:dyDescent="0.2">
      <c r="A1731" s="6">
        <v>530801</v>
      </c>
      <c r="B1731" s="7" t="s">
        <v>94</v>
      </c>
      <c r="C1731" s="139">
        <v>689724333</v>
      </c>
      <c r="D1731" s="139">
        <v>589370715</v>
      </c>
    </row>
    <row r="1732" spans="1:4" x14ac:dyDescent="0.2">
      <c r="A1732" s="6">
        <v>530802</v>
      </c>
      <c r="B1732" s="7" t="s">
        <v>95</v>
      </c>
      <c r="C1732" s="139">
        <v>146078513</v>
      </c>
      <c r="D1732" s="139">
        <v>172497862</v>
      </c>
    </row>
    <row r="1733" spans="1:4" x14ac:dyDescent="0.2">
      <c r="A1733" s="6">
        <v>530803</v>
      </c>
      <c r="B1733" s="7" t="s">
        <v>96</v>
      </c>
      <c r="C1733" s="139">
        <v>25737644</v>
      </c>
      <c r="D1733" s="139">
        <v>34369347</v>
      </c>
    </row>
    <row r="1734" spans="1:4" x14ac:dyDescent="0.2">
      <c r="A1734" s="6">
        <v>530804</v>
      </c>
      <c r="B1734" s="7" t="s">
        <v>97</v>
      </c>
      <c r="C1734" s="139"/>
      <c r="D1734" s="139"/>
    </row>
    <row r="1735" spans="1:4" x14ac:dyDescent="0.2">
      <c r="A1735" s="6">
        <v>530805</v>
      </c>
      <c r="B1735" s="7" t="s">
        <v>98</v>
      </c>
      <c r="C1735" s="139">
        <v>50302689</v>
      </c>
      <c r="D1735" s="139">
        <v>70351206</v>
      </c>
    </row>
    <row r="1736" spans="1:4" x14ac:dyDescent="0.2">
      <c r="A1736" s="6">
        <v>530806</v>
      </c>
      <c r="B1736" s="7" t="s">
        <v>99</v>
      </c>
      <c r="C1736" s="139">
        <v>20579436</v>
      </c>
      <c r="D1736" s="139">
        <v>34772031</v>
      </c>
    </row>
    <row r="1737" spans="1:4" x14ac:dyDescent="0.2">
      <c r="A1737" s="6">
        <v>530807</v>
      </c>
      <c r="B1737" s="7" t="s">
        <v>100</v>
      </c>
      <c r="C1737" s="139"/>
      <c r="D1737" s="139"/>
    </row>
    <row r="1738" spans="1:4" x14ac:dyDescent="0.2">
      <c r="A1738" s="6">
        <v>530808</v>
      </c>
      <c r="B1738" s="7" t="s">
        <v>101</v>
      </c>
      <c r="C1738" s="139">
        <v>135439715</v>
      </c>
      <c r="D1738" s="139">
        <v>104735687</v>
      </c>
    </row>
    <row r="1739" spans="1:4" x14ac:dyDescent="0.2">
      <c r="A1739" s="6">
        <v>530809</v>
      </c>
      <c r="B1739" s="7" t="s">
        <v>102</v>
      </c>
      <c r="C1739" s="139">
        <v>62540956</v>
      </c>
      <c r="D1739" s="139">
        <v>131282049</v>
      </c>
    </row>
    <row r="1740" spans="1:4" x14ac:dyDescent="0.2">
      <c r="A1740" s="6">
        <v>530810</v>
      </c>
      <c r="B1740" s="7" t="s">
        <v>103</v>
      </c>
      <c r="C1740" s="139"/>
      <c r="D1740" s="139"/>
    </row>
    <row r="1741" spans="1:4" x14ac:dyDescent="0.2">
      <c r="A1741" s="6">
        <v>530811</v>
      </c>
      <c r="B1741" s="7" t="s">
        <v>104</v>
      </c>
      <c r="C1741" s="139">
        <v>14177184</v>
      </c>
      <c r="D1741" s="139">
        <v>10980354</v>
      </c>
    </row>
    <row r="1742" spans="1:4" x14ac:dyDescent="0.2">
      <c r="A1742" s="6">
        <v>530812</v>
      </c>
      <c r="B1742" s="7" t="s">
        <v>105</v>
      </c>
      <c r="C1742" s="139"/>
      <c r="D1742" s="139"/>
    </row>
    <row r="1743" spans="1:4" x14ac:dyDescent="0.2">
      <c r="A1743" s="6">
        <v>530813</v>
      </c>
      <c r="B1743" s="7" t="s">
        <v>106</v>
      </c>
      <c r="C1743" s="139"/>
      <c r="D1743" s="139"/>
    </row>
    <row r="1744" spans="1:4" x14ac:dyDescent="0.2">
      <c r="A1744" s="6">
        <v>530814</v>
      </c>
      <c r="B1744" s="7" t="s">
        <v>107</v>
      </c>
      <c r="C1744" s="139"/>
      <c r="D1744" s="139"/>
    </row>
    <row r="1745" spans="1:4" ht="13.5" thickBot="1" x14ac:dyDescent="0.25">
      <c r="A1745" s="18">
        <v>530815</v>
      </c>
      <c r="B1745" s="19" t="s">
        <v>108</v>
      </c>
      <c r="C1745" s="148">
        <v>26464</v>
      </c>
      <c r="D1745" s="148"/>
    </row>
    <row r="1746" spans="1:4" ht="13.5" thickBot="1" x14ac:dyDescent="0.25">
      <c r="A1746" s="9" t="s">
        <v>18</v>
      </c>
      <c r="B1746" s="10"/>
      <c r="C1746" s="140">
        <f>SUM(C1731:C1745)</f>
        <v>1144606934</v>
      </c>
      <c r="D1746" s="140">
        <f>SUM(D1731:D1745)</f>
        <v>1148359251</v>
      </c>
    </row>
    <row r="1747" spans="1:4" x14ac:dyDescent="0.2">
      <c r="A1747" s="12">
        <v>5309</v>
      </c>
      <c r="B1747" s="13" t="s">
        <v>420</v>
      </c>
      <c r="C1747" s="141"/>
      <c r="D1747" s="141"/>
    </row>
    <row r="1748" spans="1:4" x14ac:dyDescent="0.2">
      <c r="A1748" s="6">
        <v>530901</v>
      </c>
      <c r="B1748" s="7" t="s">
        <v>94</v>
      </c>
      <c r="C1748" s="139"/>
      <c r="D1748" s="139"/>
    </row>
    <row r="1749" spans="1:4" x14ac:dyDescent="0.2">
      <c r="A1749" s="6">
        <v>530902</v>
      </c>
      <c r="B1749" s="7" t="s">
        <v>95</v>
      </c>
      <c r="C1749" s="139"/>
      <c r="D1749" s="139"/>
    </row>
    <row r="1750" spans="1:4" x14ac:dyDescent="0.2">
      <c r="A1750" s="6">
        <v>530903</v>
      </c>
      <c r="B1750" s="7" t="s">
        <v>96</v>
      </c>
      <c r="C1750" s="139"/>
      <c r="D1750" s="139"/>
    </row>
    <row r="1751" spans="1:4" x14ac:dyDescent="0.2">
      <c r="A1751" s="6">
        <v>530904</v>
      </c>
      <c r="B1751" s="7" t="s">
        <v>97</v>
      </c>
      <c r="C1751" s="139"/>
      <c r="D1751" s="139"/>
    </row>
    <row r="1752" spans="1:4" x14ac:dyDescent="0.2">
      <c r="A1752" s="6">
        <v>530905</v>
      </c>
      <c r="B1752" s="7" t="s">
        <v>98</v>
      </c>
      <c r="C1752" s="139"/>
      <c r="D1752" s="139"/>
    </row>
    <row r="1753" spans="1:4" x14ac:dyDescent="0.2">
      <c r="A1753" s="6">
        <v>530906</v>
      </c>
      <c r="B1753" s="7" t="s">
        <v>99</v>
      </c>
      <c r="C1753" s="139"/>
      <c r="D1753" s="139">
        <v>-51492</v>
      </c>
    </row>
    <row r="1754" spans="1:4" x14ac:dyDescent="0.2">
      <c r="A1754" s="6">
        <v>530907</v>
      </c>
      <c r="B1754" s="7" t="s">
        <v>100</v>
      </c>
      <c r="C1754" s="139"/>
      <c r="D1754" s="139"/>
    </row>
    <row r="1755" spans="1:4" x14ac:dyDescent="0.2">
      <c r="A1755" s="6">
        <v>530908</v>
      </c>
      <c r="B1755" s="7" t="s">
        <v>101</v>
      </c>
      <c r="C1755" s="139"/>
      <c r="D1755" s="139"/>
    </row>
    <row r="1756" spans="1:4" x14ac:dyDescent="0.2">
      <c r="A1756" s="6">
        <v>530909</v>
      </c>
      <c r="B1756" s="7" t="s">
        <v>102</v>
      </c>
      <c r="C1756" s="139"/>
      <c r="D1756" s="139"/>
    </row>
    <row r="1757" spans="1:4" x14ac:dyDescent="0.2">
      <c r="A1757" s="6">
        <v>530910</v>
      </c>
      <c r="B1757" s="7" t="s">
        <v>103</v>
      </c>
      <c r="C1757" s="139"/>
      <c r="D1757" s="139"/>
    </row>
    <row r="1758" spans="1:4" x14ac:dyDescent="0.2">
      <c r="A1758" s="6">
        <v>530911</v>
      </c>
      <c r="B1758" s="7" t="s">
        <v>104</v>
      </c>
      <c r="C1758" s="139"/>
      <c r="D1758" s="139"/>
    </row>
    <row r="1759" spans="1:4" x14ac:dyDescent="0.2">
      <c r="A1759" s="6">
        <v>530912</v>
      </c>
      <c r="B1759" s="7" t="s">
        <v>105</v>
      </c>
      <c r="C1759" s="139"/>
      <c r="D1759" s="139"/>
    </row>
    <row r="1760" spans="1:4" x14ac:dyDescent="0.2">
      <c r="A1760" s="6">
        <v>530913</v>
      </c>
      <c r="B1760" s="7" t="s">
        <v>106</v>
      </c>
      <c r="C1760" s="139"/>
      <c r="D1760" s="139"/>
    </row>
    <row r="1761" spans="1:4" x14ac:dyDescent="0.2">
      <c r="A1761" s="6">
        <v>530914</v>
      </c>
      <c r="B1761" s="7" t="s">
        <v>107</v>
      </c>
      <c r="C1761" s="139"/>
      <c r="D1761" s="139"/>
    </row>
    <row r="1762" spans="1:4" ht="13.5" thickBot="1" x14ac:dyDescent="0.25">
      <c r="A1762" s="18">
        <v>530915</v>
      </c>
      <c r="B1762" s="19" t="s">
        <v>108</v>
      </c>
      <c r="C1762" s="148"/>
      <c r="D1762" s="148"/>
    </row>
    <row r="1763" spans="1:4" ht="13.5" thickBot="1" x14ac:dyDescent="0.25">
      <c r="A1763" s="9" t="s">
        <v>18</v>
      </c>
      <c r="B1763" s="10"/>
      <c r="C1763" s="140">
        <f>SUM(C1748:C1762)</f>
        <v>0</v>
      </c>
      <c r="D1763" s="140">
        <f>SUM(D1748:D1762)</f>
        <v>-51492</v>
      </c>
    </row>
    <row r="1764" spans="1:4" x14ac:dyDescent="0.2">
      <c r="A1764" s="12">
        <v>5310</v>
      </c>
      <c r="B1764" s="13" t="s">
        <v>333</v>
      </c>
      <c r="C1764" s="141"/>
      <c r="D1764" s="141"/>
    </row>
    <row r="1765" spans="1:4" x14ac:dyDescent="0.2">
      <c r="A1765" s="6">
        <v>531001</v>
      </c>
      <c r="B1765" s="7" t="s">
        <v>94</v>
      </c>
      <c r="C1765" s="139">
        <v>54768739</v>
      </c>
      <c r="D1765" s="139">
        <v>21656022</v>
      </c>
    </row>
    <row r="1766" spans="1:4" x14ac:dyDescent="0.2">
      <c r="A1766" s="6">
        <v>531002</v>
      </c>
      <c r="B1766" s="7" t="s">
        <v>95</v>
      </c>
      <c r="C1766" s="139">
        <v>176876182</v>
      </c>
      <c r="D1766" s="139">
        <v>132139941</v>
      </c>
    </row>
    <row r="1767" spans="1:4" x14ac:dyDescent="0.2">
      <c r="A1767" s="6">
        <v>531003</v>
      </c>
      <c r="B1767" s="7" t="s">
        <v>96</v>
      </c>
      <c r="C1767" s="139"/>
      <c r="D1767" s="139"/>
    </row>
    <row r="1768" spans="1:4" x14ac:dyDescent="0.2">
      <c r="A1768" s="6">
        <v>531004</v>
      </c>
      <c r="B1768" s="7" t="s">
        <v>97</v>
      </c>
      <c r="C1768" s="139"/>
      <c r="D1768" s="139"/>
    </row>
    <row r="1769" spans="1:4" x14ac:dyDescent="0.2">
      <c r="A1769" s="6">
        <v>531005</v>
      </c>
      <c r="B1769" s="7" t="s">
        <v>98</v>
      </c>
      <c r="C1769" s="139"/>
      <c r="D1769" s="139"/>
    </row>
    <row r="1770" spans="1:4" x14ac:dyDescent="0.2">
      <c r="A1770" s="6">
        <v>531006</v>
      </c>
      <c r="B1770" s="7" t="s">
        <v>99</v>
      </c>
      <c r="C1770" s="139"/>
      <c r="D1770" s="139"/>
    </row>
    <row r="1771" spans="1:4" x14ac:dyDescent="0.2">
      <c r="A1771" s="6">
        <v>531007</v>
      </c>
      <c r="B1771" s="7" t="s">
        <v>100</v>
      </c>
      <c r="C1771" s="139"/>
      <c r="D1771" s="139"/>
    </row>
    <row r="1772" spans="1:4" x14ac:dyDescent="0.2">
      <c r="A1772" s="6">
        <v>531008</v>
      </c>
      <c r="B1772" s="7" t="s">
        <v>101</v>
      </c>
      <c r="C1772" s="139"/>
      <c r="D1772" s="139"/>
    </row>
    <row r="1773" spans="1:4" x14ac:dyDescent="0.2">
      <c r="A1773" s="6">
        <v>531009</v>
      </c>
      <c r="B1773" s="7" t="s">
        <v>102</v>
      </c>
      <c r="C1773" s="139"/>
      <c r="D1773" s="139"/>
    </row>
    <row r="1774" spans="1:4" x14ac:dyDescent="0.2">
      <c r="A1774" s="6">
        <v>531010</v>
      </c>
      <c r="B1774" s="7" t="s">
        <v>103</v>
      </c>
      <c r="C1774" s="139"/>
      <c r="D1774" s="139"/>
    </row>
    <row r="1775" spans="1:4" x14ac:dyDescent="0.2">
      <c r="A1775" s="6">
        <v>531011</v>
      </c>
      <c r="B1775" s="7" t="s">
        <v>104</v>
      </c>
      <c r="C1775" s="139"/>
      <c r="D1775" s="139"/>
    </row>
    <row r="1776" spans="1:4" x14ac:dyDescent="0.2">
      <c r="A1776" s="6">
        <v>531012</v>
      </c>
      <c r="B1776" s="7" t="s">
        <v>105</v>
      </c>
      <c r="C1776" s="139"/>
      <c r="D1776" s="139"/>
    </row>
    <row r="1777" spans="1:4" x14ac:dyDescent="0.2">
      <c r="A1777" s="6">
        <v>531013</v>
      </c>
      <c r="B1777" s="7" t="s">
        <v>106</v>
      </c>
      <c r="C1777" s="139"/>
      <c r="D1777" s="139"/>
    </row>
    <row r="1778" spans="1:4" x14ac:dyDescent="0.2">
      <c r="A1778" s="6">
        <v>531014</v>
      </c>
      <c r="B1778" s="7" t="s">
        <v>107</v>
      </c>
      <c r="C1778" s="139"/>
      <c r="D1778" s="139"/>
    </row>
    <row r="1779" spans="1:4" ht="13.5" thickBot="1" x14ac:dyDescent="0.25">
      <c r="A1779" s="18">
        <v>531015</v>
      </c>
      <c r="B1779" s="19" t="s">
        <v>108</v>
      </c>
      <c r="C1779" s="148"/>
      <c r="D1779" s="148"/>
    </row>
    <row r="1780" spans="1:4" ht="13.5" thickBot="1" x14ac:dyDescent="0.25">
      <c r="A1780" s="9" t="s">
        <v>18</v>
      </c>
      <c r="B1780" s="10"/>
      <c r="C1780" s="140">
        <f>SUM(C1765:C1779)</f>
        <v>231644921</v>
      </c>
      <c r="D1780" s="140">
        <f>SUM(D1765:D1779)</f>
        <v>153795963</v>
      </c>
    </row>
    <row r="1781" spans="1:4" x14ac:dyDescent="0.2">
      <c r="A1781" s="12">
        <v>5311</v>
      </c>
      <c r="B1781" s="13" t="s">
        <v>421</v>
      </c>
      <c r="C1781" s="141"/>
      <c r="D1781" s="141"/>
    </row>
    <row r="1782" spans="1:4" x14ac:dyDescent="0.2">
      <c r="A1782" s="6">
        <v>531101</v>
      </c>
      <c r="B1782" s="7" t="s">
        <v>94</v>
      </c>
      <c r="C1782" s="139">
        <v>574845110</v>
      </c>
      <c r="D1782" s="139">
        <v>510112341</v>
      </c>
    </row>
    <row r="1783" spans="1:4" x14ac:dyDescent="0.2">
      <c r="A1783" s="6">
        <v>531102</v>
      </c>
      <c r="B1783" s="7" t="s">
        <v>95</v>
      </c>
      <c r="C1783" s="139">
        <v>319977724</v>
      </c>
      <c r="D1783" s="139">
        <v>304266735</v>
      </c>
    </row>
    <row r="1784" spans="1:4" x14ac:dyDescent="0.2">
      <c r="A1784" s="6">
        <v>531103</v>
      </c>
      <c r="B1784" s="7" t="s">
        <v>96</v>
      </c>
      <c r="C1784" s="139">
        <v>15973710</v>
      </c>
      <c r="D1784" s="139">
        <v>19115013</v>
      </c>
    </row>
    <row r="1785" spans="1:4" x14ac:dyDescent="0.2">
      <c r="A1785" s="6">
        <v>531104</v>
      </c>
      <c r="B1785" s="7" t="s">
        <v>97</v>
      </c>
      <c r="C1785" s="139">
        <v>4337944</v>
      </c>
      <c r="D1785" s="139">
        <v>3229942</v>
      </c>
    </row>
    <row r="1786" spans="1:4" x14ac:dyDescent="0.2">
      <c r="A1786" s="6">
        <v>531105</v>
      </c>
      <c r="B1786" s="7" t="s">
        <v>98</v>
      </c>
      <c r="C1786" s="139">
        <v>19550069</v>
      </c>
      <c r="D1786" s="139">
        <v>18561880</v>
      </c>
    </row>
    <row r="1787" spans="1:4" x14ac:dyDescent="0.2">
      <c r="A1787" s="6">
        <v>531106</v>
      </c>
      <c r="B1787" s="7" t="s">
        <v>99</v>
      </c>
      <c r="C1787" s="139">
        <v>650184051</v>
      </c>
      <c r="D1787" s="139">
        <v>617221451</v>
      </c>
    </row>
    <row r="1788" spans="1:4" x14ac:dyDescent="0.2">
      <c r="A1788" s="6">
        <v>531107</v>
      </c>
      <c r="B1788" s="7" t="s">
        <v>100</v>
      </c>
      <c r="C1788" s="139"/>
      <c r="D1788" s="139"/>
    </row>
    <row r="1789" spans="1:4" x14ac:dyDescent="0.2">
      <c r="A1789" s="6">
        <v>531108</v>
      </c>
      <c r="B1789" s="7" t="s">
        <v>101</v>
      </c>
      <c r="C1789" s="139">
        <v>127191953</v>
      </c>
      <c r="D1789" s="139">
        <v>102575204</v>
      </c>
    </row>
    <row r="1790" spans="1:4" x14ac:dyDescent="0.2">
      <c r="A1790" s="6">
        <v>531109</v>
      </c>
      <c r="B1790" s="7" t="s">
        <v>102</v>
      </c>
      <c r="C1790" s="139">
        <v>56306214</v>
      </c>
      <c r="D1790" s="139">
        <v>82039663</v>
      </c>
    </row>
    <row r="1791" spans="1:4" x14ac:dyDescent="0.2">
      <c r="A1791" s="6">
        <v>531110</v>
      </c>
      <c r="B1791" s="7" t="s">
        <v>103</v>
      </c>
      <c r="C1791" s="139"/>
      <c r="D1791" s="139"/>
    </row>
    <row r="1792" spans="1:4" x14ac:dyDescent="0.2">
      <c r="A1792" s="6">
        <v>531111</v>
      </c>
      <c r="B1792" s="7" t="s">
        <v>104</v>
      </c>
      <c r="C1792" s="139">
        <v>28533761</v>
      </c>
      <c r="D1792" s="139">
        <v>28502417</v>
      </c>
    </row>
    <row r="1793" spans="1:4" x14ac:dyDescent="0.2">
      <c r="A1793" s="6">
        <v>531112</v>
      </c>
      <c r="B1793" s="7" t="s">
        <v>105</v>
      </c>
      <c r="C1793" s="139">
        <v>4121866</v>
      </c>
      <c r="D1793" s="139">
        <v>5050529</v>
      </c>
    </row>
    <row r="1794" spans="1:4" x14ac:dyDescent="0.2">
      <c r="A1794" s="6">
        <v>531113</v>
      </c>
      <c r="B1794" s="7" t="s">
        <v>106</v>
      </c>
      <c r="C1794" s="139"/>
      <c r="D1794" s="139"/>
    </row>
    <row r="1795" spans="1:4" x14ac:dyDescent="0.2">
      <c r="A1795" s="6">
        <v>531114</v>
      </c>
      <c r="B1795" s="7" t="s">
        <v>107</v>
      </c>
      <c r="C1795" s="139">
        <v>171792</v>
      </c>
      <c r="D1795" s="139">
        <v>-54904</v>
      </c>
    </row>
    <row r="1796" spans="1:4" ht="13.5" thickBot="1" x14ac:dyDescent="0.25">
      <c r="A1796" s="18">
        <v>531115</v>
      </c>
      <c r="B1796" s="19" t="s">
        <v>108</v>
      </c>
      <c r="C1796" s="148">
        <v>7375593</v>
      </c>
      <c r="D1796" s="148">
        <v>8254686</v>
      </c>
    </row>
    <row r="1797" spans="1:4" ht="13.5" thickBot="1" x14ac:dyDescent="0.25">
      <c r="A1797" s="9" t="s">
        <v>18</v>
      </c>
      <c r="B1797" s="10"/>
      <c r="C1797" s="140">
        <f>SUM(C1782:C1796)</f>
        <v>1808569787</v>
      </c>
      <c r="D1797" s="140">
        <f>SUM(D1782:D1796)</f>
        <v>1698874957</v>
      </c>
    </row>
    <row r="1798" spans="1:4" x14ac:dyDescent="0.2">
      <c r="A1798" s="12">
        <v>5312</v>
      </c>
      <c r="B1798" s="13" t="s">
        <v>422</v>
      </c>
      <c r="C1798" s="141"/>
      <c r="D1798" s="141"/>
    </row>
    <row r="1799" spans="1:4" x14ac:dyDescent="0.2">
      <c r="A1799" s="6">
        <v>531201</v>
      </c>
      <c r="B1799" s="7" t="s">
        <v>94</v>
      </c>
      <c r="C1799" s="139">
        <v>420389879</v>
      </c>
      <c r="D1799" s="139">
        <v>272917104</v>
      </c>
    </row>
    <row r="1800" spans="1:4" x14ac:dyDescent="0.2">
      <c r="A1800" s="6">
        <v>531202</v>
      </c>
      <c r="B1800" s="7" t="s">
        <v>95</v>
      </c>
      <c r="C1800" s="139">
        <v>248203023</v>
      </c>
      <c r="D1800" s="139">
        <v>204945226</v>
      </c>
    </row>
    <row r="1801" spans="1:4" x14ac:dyDescent="0.2">
      <c r="A1801" s="6">
        <v>531203</v>
      </c>
      <c r="B1801" s="7" t="s">
        <v>96</v>
      </c>
      <c r="C1801" s="139">
        <v>18881231</v>
      </c>
      <c r="D1801" s="139">
        <v>22667399</v>
      </c>
    </row>
    <row r="1802" spans="1:4" x14ac:dyDescent="0.2">
      <c r="A1802" s="6">
        <v>531204</v>
      </c>
      <c r="B1802" s="7" t="s">
        <v>97</v>
      </c>
      <c r="C1802" s="139"/>
      <c r="D1802" s="139"/>
    </row>
    <row r="1803" spans="1:4" x14ac:dyDescent="0.2">
      <c r="A1803" s="6">
        <v>531205</v>
      </c>
      <c r="B1803" s="7" t="s">
        <v>98</v>
      </c>
      <c r="C1803" s="139">
        <v>15358200</v>
      </c>
      <c r="D1803" s="139">
        <v>15167612</v>
      </c>
    </row>
    <row r="1804" spans="1:4" x14ac:dyDescent="0.2">
      <c r="A1804" s="6">
        <v>531206</v>
      </c>
      <c r="B1804" s="7" t="s">
        <v>99</v>
      </c>
      <c r="C1804" s="139">
        <v>45067476</v>
      </c>
      <c r="D1804" s="139">
        <v>35581226</v>
      </c>
    </row>
    <row r="1805" spans="1:4" x14ac:dyDescent="0.2">
      <c r="A1805" s="6">
        <v>531207</v>
      </c>
      <c r="B1805" s="7" t="s">
        <v>100</v>
      </c>
      <c r="C1805" s="139"/>
      <c r="D1805" s="139"/>
    </row>
    <row r="1806" spans="1:4" x14ac:dyDescent="0.2">
      <c r="A1806" s="6">
        <v>531208</v>
      </c>
      <c r="B1806" s="7" t="s">
        <v>101</v>
      </c>
      <c r="C1806" s="139">
        <v>72203270</v>
      </c>
      <c r="D1806" s="139">
        <v>62684416</v>
      </c>
    </row>
    <row r="1807" spans="1:4" x14ac:dyDescent="0.2">
      <c r="A1807" s="6">
        <v>531209</v>
      </c>
      <c r="B1807" s="7" t="s">
        <v>102</v>
      </c>
      <c r="C1807" s="139">
        <v>70827117</v>
      </c>
      <c r="D1807" s="139">
        <v>35108689</v>
      </c>
    </row>
    <row r="1808" spans="1:4" x14ac:dyDescent="0.2">
      <c r="A1808" s="6">
        <v>531210</v>
      </c>
      <c r="B1808" s="7" t="s">
        <v>103</v>
      </c>
      <c r="C1808" s="139"/>
      <c r="D1808" s="139"/>
    </row>
    <row r="1809" spans="1:4" x14ac:dyDescent="0.2">
      <c r="A1809" s="6">
        <v>531211</v>
      </c>
      <c r="B1809" s="7" t="s">
        <v>104</v>
      </c>
      <c r="C1809" s="139">
        <v>20815138</v>
      </c>
      <c r="D1809" s="139">
        <v>12967963</v>
      </c>
    </row>
    <row r="1810" spans="1:4" x14ac:dyDescent="0.2">
      <c r="A1810" s="6">
        <v>531212</v>
      </c>
      <c r="B1810" s="7" t="s">
        <v>105</v>
      </c>
      <c r="C1810" s="139">
        <v>2811523</v>
      </c>
      <c r="D1810" s="139">
        <v>1730302</v>
      </c>
    </row>
    <row r="1811" spans="1:4" x14ac:dyDescent="0.2">
      <c r="A1811" s="6">
        <v>531213</v>
      </c>
      <c r="B1811" s="7" t="s">
        <v>106</v>
      </c>
      <c r="C1811" s="139"/>
      <c r="D1811" s="139"/>
    </row>
    <row r="1812" spans="1:4" x14ac:dyDescent="0.2">
      <c r="A1812" s="6">
        <v>531214</v>
      </c>
      <c r="B1812" s="7" t="s">
        <v>107</v>
      </c>
      <c r="C1812" s="139">
        <v>-32943</v>
      </c>
      <c r="D1812" s="139">
        <v>573400</v>
      </c>
    </row>
    <row r="1813" spans="1:4" ht="13.5" thickBot="1" x14ac:dyDescent="0.25">
      <c r="A1813" s="18">
        <v>531215</v>
      </c>
      <c r="B1813" s="19" t="s">
        <v>108</v>
      </c>
      <c r="C1813" s="148">
        <v>4847483</v>
      </c>
      <c r="D1813" s="148">
        <v>4665204</v>
      </c>
    </row>
    <row r="1814" spans="1:4" ht="13.5" thickBot="1" x14ac:dyDescent="0.25">
      <c r="A1814" s="9" t="s">
        <v>18</v>
      </c>
      <c r="B1814" s="10"/>
      <c r="C1814" s="140">
        <f>SUM(C1799:C1813)</f>
        <v>919371397</v>
      </c>
      <c r="D1814" s="140">
        <f>SUM(D1799:D1813)</f>
        <v>669008541</v>
      </c>
    </row>
    <row r="1815" spans="1:4" x14ac:dyDescent="0.2">
      <c r="A1815" s="12">
        <v>5313</v>
      </c>
      <c r="B1815" s="13" t="s">
        <v>337</v>
      </c>
      <c r="C1815" s="141"/>
      <c r="D1815" s="141"/>
    </row>
    <row r="1816" spans="1:4" x14ac:dyDescent="0.2">
      <c r="A1816" s="6">
        <v>531301</v>
      </c>
      <c r="B1816" s="7" t="s">
        <v>94</v>
      </c>
      <c r="C1816" s="139">
        <v>465894174</v>
      </c>
      <c r="D1816" s="139">
        <v>530574610</v>
      </c>
    </row>
    <row r="1817" spans="1:4" x14ac:dyDescent="0.2">
      <c r="A1817" s="6">
        <v>531302</v>
      </c>
      <c r="B1817" s="7" t="s">
        <v>95</v>
      </c>
      <c r="C1817" s="139"/>
      <c r="D1817" s="139"/>
    </row>
    <row r="1818" spans="1:4" x14ac:dyDescent="0.2">
      <c r="A1818" s="6">
        <v>531303</v>
      </c>
      <c r="B1818" s="7" t="s">
        <v>96</v>
      </c>
      <c r="C1818" s="139">
        <v>10859604</v>
      </c>
      <c r="D1818" s="139">
        <v>3450000</v>
      </c>
    </row>
    <row r="1819" spans="1:4" x14ac:dyDescent="0.2">
      <c r="A1819" s="6">
        <v>531304</v>
      </c>
      <c r="B1819" s="7" t="s">
        <v>97</v>
      </c>
      <c r="C1819" s="139"/>
      <c r="D1819" s="139"/>
    </row>
    <row r="1820" spans="1:4" x14ac:dyDescent="0.2">
      <c r="A1820" s="6">
        <v>531305</v>
      </c>
      <c r="B1820" s="7" t="s">
        <v>98</v>
      </c>
      <c r="C1820" s="139">
        <v>37431136</v>
      </c>
      <c r="D1820" s="139">
        <v>24625797</v>
      </c>
    </row>
    <row r="1821" spans="1:4" x14ac:dyDescent="0.2">
      <c r="A1821" s="6">
        <v>531306</v>
      </c>
      <c r="B1821" s="7" t="s">
        <v>99</v>
      </c>
      <c r="C1821" s="139">
        <v>536721467</v>
      </c>
      <c r="D1821" s="139">
        <v>445118064</v>
      </c>
    </row>
    <row r="1822" spans="1:4" x14ac:dyDescent="0.2">
      <c r="A1822" s="6">
        <v>531307</v>
      </c>
      <c r="B1822" s="7" t="s">
        <v>100</v>
      </c>
      <c r="C1822" s="139"/>
      <c r="D1822" s="139"/>
    </row>
    <row r="1823" spans="1:4" x14ac:dyDescent="0.2">
      <c r="A1823" s="6">
        <v>531308</v>
      </c>
      <c r="B1823" s="7" t="s">
        <v>101</v>
      </c>
      <c r="C1823" s="139">
        <v>170471157</v>
      </c>
      <c r="D1823" s="139">
        <v>131973561</v>
      </c>
    </row>
    <row r="1824" spans="1:4" x14ac:dyDescent="0.2">
      <c r="A1824" s="6">
        <v>531309</v>
      </c>
      <c r="B1824" s="7" t="s">
        <v>102</v>
      </c>
      <c r="C1824" s="139">
        <v>10363137</v>
      </c>
      <c r="D1824" s="139">
        <v>2603214</v>
      </c>
    </row>
    <row r="1825" spans="1:4" x14ac:dyDescent="0.2">
      <c r="A1825" s="6">
        <v>531310</v>
      </c>
      <c r="B1825" s="7" t="s">
        <v>103</v>
      </c>
      <c r="C1825" s="139"/>
      <c r="D1825" s="139"/>
    </row>
    <row r="1826" spans="1:4" x14ac:dyDescent="0.2">
      <c r="A1826" s="6">
        <v>531311</v>
      </c>
      <c r="B1826" s="7" t="s">
        <v>104</v>
      </c>
      <c r="C1826" s="139">
        <v>27792353</v>
      </c>
      <c r="D1826" s="139">
        <v>38430180</v>
      </c>
    </row>
    <row r="1827" spans="1:4" x14ac:dyDescent="0.2">
      <c r="A1827" s="6">
        <v>531312</v>
      </c>
      <c r="B1827" s="7" t="s">
        <v>105</v>
      </c>
      <c r="C1827" s="139"/>
      <c r="D1827" s="139"/>
    </row>
    <row r="1828" spans="1:4" x14ac:dyDescent="0.2">
      <c r="A1828" s="6">
        <v>531313</v>
      </c>
      <c r="B1828" s="7" t="s">
        <v>106</v>
      </c>
      <c r="C1828" s="139"/>
      <c r="D1828" s="139"/>
    </row>
    <row r="1829" spans="1:4" x14ac:dyDescent="0.2">
      <c r="A1829" s="6">
        <v>531314</v>
      </c>
      <c r="B1829" s="7" t="s">
        <v>107</v>
      </c>
      <c r="C1829" s="139"/>
      <c r="D1829" s="139"/>
    </row>
    <row r="1830" spans="1:4" ht="13.5" thickBot="1" x14ac:dyDescent="0.25">
      <c r="A1830" s="18">
        <v>531315</v>
      </c>
      <c r="B1830" s="19" t="s">
        <v>108</v>
      </c>
      <c r="C1830" s="148">
        <v>14092393</v>
      </c>
      <c r="D1830" s="148">
        <v>14089668</v>
      </c>
    </row>
    <row r="1831" spans="1:4" ht="13.5" thickBot="1" x14ac:dyDescent="0.25">
      <c r="A1831" s="9" t="s">
        <v>18</v>
      </c>
      <c r="B1831" s="10"/>
      <c r="C1831" s="140">
        <f>SUM(C1816:C1830)</f>
        <v>1273625421</v>
      </c>
      <c r="D1831" s="140">
        <f>SUM(D1816:D1830)</f>
        <v>1190865094</v>
      </c>
    </row>
    <row r="1832" spans="1:4" x14ac:dyDescent="0.2">
      <c r="A1832" s="12">
        <v>5314</v>
      </c>
      <c r="B1832" s="13" t="s">
        <v>423</v>
      </c>
      <c r="C1832" s="141"/>
      <c r="D1832" s="141"/>
    </row>
    <row r="1833" spans="1:4" x14ac:dyDescent="0.2">
      <c r="A1833" s="6">
        <v>531401</v>
      </c>
      <c r="B1833" s="7" t="s">
        <v>94</v>
      </c>
      <c r="C1833" s="139">
        <v>492826239</v>
      </c>
      <c r="D1833" s="139">
        <v>423145913</v>
      </c>
    </row>
    <row r="1834" spans="1:4" x14ac:dyDescent="0.2">
      <c r="A1834" s="6">
        <v>531402</v>
      </c>
      <c r="B1834" s="7" t="s">
        <v>95</v>
      </c>
      <c r="C1834" s="139"/>
      <c r="D1834" s="139"/>
    </row>
    <row r="1835" spans="1:4" x14ac:dyDescent="0.2">
      <c r="A1835" s="6">
        <v>531403</v>
      </c>
      <c r="B1835" s="7" t="s">
        <v>96</v>
      </c>
      <c r="C1835" s="139">
        <v>1200000</v>
      </c>
      <c r="D1835" s="139">
        <v>10709375</v>
      </c>
    </row>
    <row r="1836" spans="1:4" x14ac:dyDescent="0.2">
      <c r="A1836" s="6">
        <v>531404</v>
      </c>
      <c r="B1836" s="7" t="s">
        <v>97</v>
      </c>
      <c r="C1836" s="139">
        <v>2195000</v>
      </c>
      <c r="D1836" s="139">
        <v>495000</v>
      </c>
    </row>
    <row r="1837" spans="1:4" x14ac:dyDescent="0.2">
      <c r="A1837" s="6">
        <v>531405</v>
      </c>
      <c r="B1837" s="7" t="s">
        <v>98</v>
      </c>
      <c r="C1837" s="139">
        <v>19496245</v>
      </c>
      <c r="D1837" s="139">
        <v>17731295</v>
      </c>
    </row>
    <row r="1838" spans="1:4" x14ac:dyDescent="0.2">
      <c r="A1838" s="6">
        <v>531406</v>
      </c>
      <c r="B1838" s="7" t="s">
        <v>99</v>
      </c>
      <c r="C1838" s="139">
        <v>9735011</v>
      </c>
      <c r="D1838" s="139">
        <v>9220140</v>
      </c>
    </row>
    <row r="1839" spans="1:4" x14ac:dyDescent="0.2">
      <c r="A1839" s="6">
        <v>531407</v>
      </c>
      <c r="B1839" s="7" t="s">
        <v>100</v>
      </c>
      <c r="C1839" s="139"/>
      <c r="D1839" s="139"/>
    </row>
    <row r="1840" spans="1:4" x14ac:dyDescent="0.2">
      <c r="A1840" s="15">
        <v>531408</v>
      </c>
      <c r="B1840" s="16" t="s">
        <v>101</v>
      </c>
      <c r="C1840" s="142">
        <v>88256120</v>
      </c>
      <c r="D1840" s="142">
        <v>70600688</v>
      </c>
    </row>
    <row r="1841" spans="1:4" x14ac:dyDescent="0.2">
      <c r="A1841" s="6">
        <v>531409</v>
      </c>
      <c r="B1841" s="7" t="s">
        <v>102</v>
      </c>
      <c r="C1841" s="139">
        <v>1631299</v>
      </c>
      <c r="D1841" s="139">
        <v>6639328</v>
      </c>
    </row>
    <row r="1842" spans="1:4" x14ac:dyDescent="0.2">
      <c r="A1842" s="6">
        <v>531410</v>
      </c>
      <c r="B1842" s="7" t="s">
        <v>103</v>
      </c>
      <c r="C1842" s="139"/>
      <c r="D1842" s="139"/>
    </row>
    <row r="1843" spans="1:4" x14ac:dyDescent="0.2">
      <c r="A1843" s="6">
        <v>531411</v>
      </c>
      <c r="B1843" s="7" t="s">
        <v>104</v>
      </c>
      <c r="C1843" s="139">
        <v>26509676</v>
      </c>
      <c r="D1843" s="139">
        <v>27850456</v>
      </c>
    </row>
    <row r="1844" spans="1:4" x14ac:dyDescent="0.2">
      <c r="A1844" s="6">
        <v>531412</v>
      </c>
      <c r="B1844" s="7" t="s">
        <v>105</v>
      </c>
      <c r="C1844" s="139"/>
      <c r="D1844" s="139"/>
    </row>
    <row r="1845" spans="1:4" x14ac:dyDescent="0.2">
      <c r="A1845" s="6">
        <v>531413</v>
      </c>
      <c r="B1845" s="7" t="s">
        <v>106</v>
      </c>
      <c r="C1845" s="139"/>
      <c r="D1845" s="139"/>
    </row>
    <row r="1846" spans="1:4" x14ac:dyDescent="0.2">
      <c r="A1846" s="6">
        <v>531414</v>
      </c>
      <c r="B1846" s="7" t="s">
        <v>107</v>
      </c>
      <c r="C1846" s="139"/>
      <c r="D1846" s="139"/>
    </row>
    <row r="1847" spans="1:4" ht="13.5" thickBot="1" x14ac:dyDescent="0.25">
      <c r="A1847" s="18">
        <v>531415</v>
      </c>
      <c r="B1847" s="19" t="s">
        <v>108</v>
      </c>
      <c r="C1847" s="148">
        <v>8453801</v>
      </c>
      <c r="D1847" s="148">
        <v>8453218</v>
      </c>
    </row>
    <row r="1848" spans="1:4" ht="13.5" thickBot="1" x14ac:dyDescent="0.25">
      <c r="A1848" s="9" t="s">
        <v>18</v>
      </c>
      <c r="B1848" s="10"/>
      <c r="C1848" s="140">
        <f>SUM(C1833:C1847)</f>
        <v>650303391</v>
      </c>
      <c r="D1848" s="140">
        <f>SUM(D1833:D1847)</f>
        <v>574845413</v>
      </c>
    </row>
    <row r="1849" spans="1:4" x14ac:dyDescent="0.2">
      <c r="A1849" s="12">
        <v>5315</v>
      </c>
      <c r="B1849" s="13" t="s">
        <v>424</v>
      </c>
      <c r="C1849" s="141"/>
      <c r="D1849" s="141"/>
    </row>
    <row r="1850" spans="1:4" x14ac:dyDescent="0.2">
      <c r="A1850" s="6">
        <v>531501</v>
      </c>
      <c r="B1850" s="7" t="s">
        <v>94</v>
      </c>
      <c r="C1850" s="139"/>
      <c r="D1850" s="139"/>
    </row>
    <row r="1851" spans="1:4" x14ac:dyDescent="0.2">
      <c r="A1851" s="6">
        <v>531502</v>
      </c>
      <c r="B1851" s="7" t="s">
        <v>95</v>
      </c>
      <c r="C1851" s="139"/>
      <c r="D1851" s="139"/>
    </row>
    <row r="1852" spans="1:4" x14ac:dyDescent="0.2">
      <c r="A1852" s="6">
        <v>531503</v>
      </c>
      <c r="B1852" s="7" t="s">
        <v>96</v>
      </c>
      <c r="C1852" s="139"/>
      <c r="D1852" s="139"/>
    </row>
    <row r="1853" spans="1:4" x14ac:dyDescent="0.2">
      <c r="A1853" s="6">
        <v>531504</v>
      </c>
      <c r="B1853" s="7" t="s">
        <v>97</v>
      </c>
      <c r="C1853" s="139"/>
      <c r="D1853" s="139"/>
    </row>
    <row r="1854" spans="1:4" x14ac:dyDescent="0.2">
      <c r="A1854" s="6">
        <v>531505</v>
      </c>
      <c r="B1854" s="7" t="s">
        <v>98</v>
      </c>
      <c r="C1854" s="139">
        <v>1395381</v>
      </c>
      <c r="D1854" s="139"/>
    </row>
    <row r="1855" spans="1:4" x14ac:dyDescent="0.2">
      <c r="A1855" s="6">
        <v>531506</v>
      </c>
      <c r="B1855" s="7" t="s">
        <v>99</v>
      </c>
      <c r="C1855" s="139"/>
      <c r="D1855" s="139"/>
    </row>
    <row r="1856" spans="1:4" x14ac:dyDescent="0.2">
      <c r="A1856" s="6">
        <v>531507</v>
      </c>
      <c r="B1856" s="7" t="s">
        <v>100</v>
      </c>
      <c r="C1856" s="139"/>
      <c r="D1856" s="139"/>
    </row>
    <row r="1857" spans="1:4" x14ac:dyDescent="0.2">
      <c r="A1857" s="6">
        <v>531508</v>
      </c>
      <c r="B1857" s="7" t="s">
        <v>101</v>
      </c>
      <c r="C1857" s="139"/>
      <c r="D1857" s="139"/>
    </row>
    <row r="1858" spans="1:4" x14ac:dyDescent="0.2">
      <c r="A1858" s="6">
        <v>531509</v>
      </c>
      <c r="B1858" s="7" t="s">
        <v>102</v>
      </c>
      <c r="C1858" s="139"/>
      <c r="D1858" s="139"/>
    </row>
    <row r="1859" spans="1:4" x14ac:dyDescent="0.2">
      <c r="A1859" s="6">
        <v>531510</v>
      </c>
      <c r="B1859" s="7" t="s">
        <v>103</v>
      </c>
      <c r="C1859" s="139"/>
      <c r="D1859" s="139"/>
    </row>
    <row r="1860" spans="1:4" x14ac:dyDescent="0.2">
      <c r="A1860" s="6">
        <v>531511</v>
      </c>
      <c r="B1860" s="7" t="s">
        <v>104</v>
      </c>
      <c r="C1860" s="139"/>
      <c r="D1860" s="139"/>
    </row>
    <row r="1861" spans="1:4" x14ac:dyDescent="0.2">
      <c r="A1861" s="6">
        <v>531512</v>
      </c>
      <c r="B1861" s="7" t="s">
        <v>105</v>
      </c>
      <c r="C1861" s="139"/>
      <c r="D1861" s="139"/>
    </row>
    <row r="1862" spans="1:4" x14ac:dyDescent="0.2">
      <c r="A1862" s="6">
        <v>531513</v>
      </c>
      <c r="B1862" s="7" t="s">
        <v>106</v>
      </c>
      <c r="C1862" s="139"/>
      <c r="D1862" s="139"/>
    </row>
    <row r="1863" spans="1:4" x14ac:dyDescent="0.2">
      <c r="A1863" s="6">
        <v>531514</v>
      </c>
      <c r="B1863" s="7" t="s">
        <v>107</v>
      </c>
      <c r="C1863" s="139"/>
      <c r="D1863" s="139"/>
    </row>
    <row r="1864" spans="1:4" ht="13.5" thickBot="1" x14ac:dyDescent="0.25">
      <c r="A1864" s="18">
        <v>531515</v>
      </c>
      <c r="B1864" s="19" t="s">
        <v>108</v>
      </c>
      <c r="C1864" s="148"/>
      <c r="D1864" s="148"/>
    </row>
    <row r="1865" spans="1:4" ht="13.5" thickBot="1" x14ac:dyDescent="0.25">
      <c r="A1865" s="9" t="s">
        <v>18</v>
      </c>
      <c r="B1865" s="10"/>
      <c r="C1865" s="140">
        <f>SUM(C1850:C1864)</f>
        <v>1395381</v>
      </c>
      <c r="D1865" s="140">
        <f>SUM(D1850:D1864)</f>
        <v>0</v>
      </c>
    </row>
    <row r="1866" spans="1:4" x14ac:dyDescent="0.2">
      <c r="A1866" s="12">
        <v>5316</v>
      </c>
      <c r="B1866" s="13" t="s">
        <v>346</v>
      </c>
      <c r="C1866" s="141"/>
      <c r="D1866" s="141"/>
    </row>
    <row r="1867" spans="1:4" x14ac:dyDescent="0.2">
      <c r="A1867" s="6">
        <v>531601</v>
      </c>
      <c r="B1867" s="7" t="s">
        <v>347</v>
      </c>
      <c r="C1867" s="139">
        <v>208406502</v>
      </c>
      <c r="D1867" s="139">
        <v>186958661</v>
      </c>
    </row>
    <row r="1868" spans="1:4" x14ac:dyDescent="0.2">
      <c r="A1868" s="6">
        <v>531602</v>
      </c>
      <c r="B1868" s="7" t="s">
        <v>348</v>
      </c>
      <c r="C1868" s="139"/>
      <c r="D1868" s="139"/>
    </row>
    <row r="1869" spans="1:4" x14ac:dyDescent="0.2">
      <c r="A1869" s="6">
        <v>531603</v>
      </c>
      <c r="B1869" s="7" t="s">
        <v>349</v>
      </c>
      <c r="C1869" s="139">
        <v>8708773</v>
      </c>
      <c r="D1869" s="139">
        <v>11026046</v>
      </c>
    </row>
    <row r="1870" spans="1:4" x14ac:dyDescent="0.2">
      <c r="A1870" s="6">
        <v>531604</v>
      </c>
      <c r="B1870" s="7" t="s">
        <v>351</v>
      </c>
      <c r="C1870" s="139">
        <v>41429576</v>
      </c>
      <c r="D1870" s="139">
        <v>31011197</v>
      </c>
    </row>
    <row r="1871" spans="1:4" x14ac:dyDescent="0.2">
      <c r="A1871" s="6">
        <v>531605</v>
      </c>
      <c r="B1871" s="7" t="s">
        <v>352</v>
      </c>
      <c r="C1871" s="139">
        <v>11817442</v>
      </c>
      <c r="D1871" s="139">
        <v>8732986</v>
      </c>
    </row>
    <row r="1872" spans="1:4" x14ac:dyDescent="0.2">
      <c r="A1872" s="6">
        <v>531606</v>
      </c>
      <c r="B1872" s="7" t="s">
        <v>353</v>
      </c>
      <c r="C1872" s="139">
        <v>129920740</v>
      </c>
      <c r="D1872" s="139">
        <v>131824835</v>
      </c>
    </row>
    <row r="1873" spans="1:4" x14ac:dyDescent="0.2">
      <c r="A1873" s="6">
        <v>531607</v>
      </c>
      <c r="B1873" s="7" t="s">
        <v>354</v>
      </c>
      <c r="C1873" s="139">
        <v>18218937</v>
      </c>
      <c r="D1873" s="139">
        <v>16258422</v>
      </c>
    </row>
    <row r="1874" spans="1:4" x14ac:dyDescent="0.2">
      <c r="A1874" s="6">
        <v>531608</v>
      </c>
      <c r="B1874" s="7" t="s">
        <v>355</v>
      </c>
      <c r="C1874" s="139">
        <v>812521</v>
      </c>
      <c r="D1874" s="139">
        <v>714559</v>
      </c>
    </row>
    <row r="1875" spans="1:4" x14ac:dyDescent="0.2">
      <c r="A1875" s="6">
        <v>531609</v>
      </c>
      <c r="B1875" s="7" t="s">
        <v>356</v>
      </c>
      <c r="C1875" s="139">
        <v>15937207</v>
      </c>
      <c r="D1875" s="139">
        <v>8343557</v>
      </c>
    </row>
    <row r="1876" spans="1:4" x14ac:dyDescent="0.2">
      <c r="A1876" s="6">
        <v>531610</v>
      </c>
      <c r="B1876" s="7" t="s">
        <v>357</v>
      </c>
      <c r="C1876" s="139">
        <v>3303645</v>
      </c>
      <c r="D1876" s="139">
        <v>3450359</v>
      </c>
    </row>
    <row r="1877" spans="1:4" x14ac:dyDescent="0.2">
      <c r="A1877" s="6">
        <v>531611</v>
      </c>
      <c r="B1877" s="7" t="s">
        <v>358</v>
      </c>
      <c r="C1877" s="139">
        <v>6254010</v>
      </c>
      <c r="D1877" s="139">
        <v>12845038</v>
      </c>
    </row>
    <row r="1878" spans="1:4" x14ac:dyDescent="0.2">
      <c r="A1878" s="6">
        <v>531612</v>
      </c>
      <c r="B1878" s="7" t="s">
        <v>359</v>
      </c>
      <c r="C1878" s="139"/>
      <c r="D1878" s="139"/>
    </row>
    <row r="1879" spans="1:4" x14ac:dyDescent="0.2">
      <c r="A1879" s="6">
        <v>531613</v>
      </c>
      <c r="B1879" s="7" t="s">
        <v>360</v>
      </c>
      <c r="C1879" s="139"/>
      <c r="D1879" s="139"/>
    </row>
    <row r="1880" spans="1:4" x14ac:dyDescent="0.2">
      <c r="A1880" s="6">
        <v>531614</v>
      </c>
      <c r="B1880" s="7" t="s">
        <v>361</v>
      </c>
      <c r="C1880" s="139"/>
      <c r="D1880" s="139"/>
    </row>
    <row r="1881" spans="1:4" x14ac:dyDescent="0.2">
      <c r="A1881" s="6">
        <v>531615</v>
      </c>
      <c r="B1881" s="7" t="s">
        <v>362</v>
      </c>
      <c r="C1881" s="139">
        <v>10806131</v>
      </c>
      <c r="D1881" s="139">
        <v>7375200</v>
      </c>
    </row>
    <row r="1882" spans="1:4" x14ac:dyDescent="0.2">
      <c r="A1882" s="6">
        <v>531616</v>
      </c>
      <c r="B1882" s="7" t="s">
        <v>363</v>
      </c>
      <c r="C1882" s="139">
        <v>11068733</v>
      </c>
      <c r="D1882" s="139">
        <v>9158626</v>
      </c>
    </row>
    <row r="1883" spans="1:4" x14ac:dyDescent="0.2">
      <c r="A1883" s="6">
        <v>531617</v>
      </c>
      <c r="B1883" s="7" t="s">
        <v>364</v>
      </c>
      <c r="C1883" s="139">
        <v>22960826</v>
      </c>
      <c r="D1883" s="139">
        <v>15634832</v>
      </c>
    </row>
    <row r="1884" spans="1:4" x14ac:dyDescent="0.2">
      <c r="A1884" s="6">
        <v>531618</v>
      </c>
      <c r="B1884" s="7" t="s">
        <v>365</v>
      </c>
      <c r="C1884" s="139">
        <v>16500</v>
      </c>
      <c r="D1884" s="139">
        <v>17100</v>
      </c>
    </row>
    <row r="1885" spans="1:4" x14ac:dyDescent="0.2">
      <c r="A1885" s="6">
        <v>531619</v>
      </c>
      <c r="B1885" s="7" t="s">
        <v>366</v>
      </c>
      <c r="C1885" s="139">
        <v>33148368</v>
      </c>
      <c r="D1885" s="139">
        <v>15863209</v>
      </c>
    </row>
    <row r="1886" spans="1:4" x14ac:dyDescent="0.2">
      <c r="A1886" s="6">
        <v>531620</v>
      </c>
      <c r="B1886" s="7" t="s">
        <v>367</v>
      </c>
      <c r="C1886" s="139">
        <v>97512132</v>
      </c>
      <c r="D1886" s="139">
        <v>71329357</v>
      </c>
    </row>
    <row r="1887" spans="1:4" x14ac:dyDescent="0.2">
      <c r="A1887" s="6">
        <v>531621</v>
      </c>
      <c r="B1887" s="7" t="s">
        <v>368</v>
      </c>
      <c r="C1887" s="139">
        <v>112743</v>
      </c>
      <c r="D1887" s="139">
        <v>91298</v>
      </c>
    </row>
    <row r="1888" spans="1:4" x14ac:dyDescent="0.2">
      <c r="A1888" s="6">
        <v>531622</v>
      </c>
      <c r="B1888" s="7" t="s">
        <v>369</v>
      </c>
      <c r="C1888" s="139">
        <v>1357000</v>
      </c>
      <c r="D1888" s="139">
        <v>2182400</v>
      </c>
    </row>
    <row r="1889" spans="1:4" x14ac:dyDescent="0.2">
      <c r="A1889" s="6">
        <v>531623</v>
      </c>
      <c r="B1889" s="7" t="s">
        <v>370</v>
      </c>
      <c r="C1889" s="139">
        <v>3297744</v>
      </c>
      <c r="D1889" s="139">
        <v>2892078</v>
      </c>
    </row>
    <row r="1890" spans="1:4" x14ac:dyDescent="0.2">
      <c r="A1890" s="6">
        <v>531624</v>
      </c>
      <c r="B1890" s="7" t="s">
        <v>371</v>
      </c>
      <c r="C1890" s="139">
        <v>19581778</v>
      </c>
      <c r="D1890" s="139">
        <v>27525793</v>
      </c>
    </row>
    <row r="1891" spans="1:4" x14ac:dyDescent="0.2">
      <c r="A1891" s="6">
        <v>531625</v>
      </c>
      <c r="B1891" s="7" t="s">
        <v>372</v>
      </c>
      <c r="C1891" s="139">
        <v>10212066</v>
      </c>
      <c r="D1891" s="139">
        <v>9867119</v>
      </c>
    </row>
    <row r="1892" spans="1:4" x14ac:dyDescent="0.2">
      <c r="A1892" s="6">
        <v>531626</v>
      </c>
      <c r="B1892" s="7" t="s">
        <v>373</v>
      </c>
      <c r="C1892" s="139">
        <v>13411410</v>
      </c>
      <c r="D1892" s="139">
        <v>3177066</v>
      </c>
    </row>
    <row r="1893" spans="1:4" x14ac:dyDescent="0.2">
      <c r="A1893" s="6">
        <v>531627</v>
      </c>
      <c r="B1893" s="7" t="s">
        <v>374</v>
      </c>
      <c r="C1893" s="139">
        <v>116795</v>
      </c>
      <c r="D1893" s="139">
        <v>344538</v>
      </c>
    </row>
    <row r="1894" spans="1:4" x14ac:dyDescent="0.2">
      <c r="A1894" s="6">
        <v>531628</v>
      </c>
      <c r="B1894" s="7" t="s">
        <v>375</v>
      </c>
      <c r="C1894" s="139">
        <v>30207141</v>
      </c>
      <c r="D1894" s="139">
        <v>28971919</v>
      </c>
    </row>
    <row r="1895" spans="1:4" x14ac:dyDescent="0.2">
      <c r="A1895" s="6">
        <v>531629</v>
      </c>
      <c r="B1895" s="7" t="s">
        <v>376</v>
      </c>
      <c r="C1895" s="139"/>
      <c r="D1895" s="139"/>
    </row>
    <row r="1896" spans="1:4" x14ac:dyDescent="0.2">
      <c r="A1896" s="6">
        <v>531630</v>
      </c>
      <c r="B1896" s="7" t="s">
        <v>377</v>
      </c>
      <c r="C1896" s="139">
        <v>70395</v>
      </c>
      <c r="D1896" s="139">
        <v>9300</v>
      </c>
    </row>
    <row r="1897" spans="1:4" x14ac:dyDescent="0.2">
      <c r="A1897" s="6">
        <v>531631</v>
      </c>
      <c r="B1897" s="7" t="s">
        <v>378</v>
      </c>
      <c r="C1897" s="139">
        <v>74480522</v>
      </c>
      <c r="D1897" s="139">
        <v>66880691</v>
      </c>
    </row>
    <row r="1898" spans="1:4" x14ac:dyDescent="0.2">
      <c r="A1898" s="6">
        <v>531632</v>
      </c>
      <c r="B1898" s="7" t="s">
        <v>379</v>
      </c>
      <c r="C1898" s="139"/>
      <c r="D1898" s="139"/>
    </row>
    <row r="1899" spans="1:4" x14ac:dyDescent="0.2">
      <c r="A1899" s="6">
        <v>531633</v>
      </c>
      <c r="B1899" s="7" t="s">
        <v>380</v>
      </c>
      <c r="C1899" s="139">
        <v>1333092</v>
      </c>
      <c r="D1899" s="139">
        <v>1242790</v>
      </c>
    </row>
    <row r="1900" spans="1:4" x14ac:dyDescent="0.2">
      <c r="A1900" s="6">
        <v>531634</v>
      </c>
      <c r="B1900" s="7" t="s">
        <v>381</v>
      </c>
      <c r="C1900" s="139">
        <v>1372392</v>
      </c>
      <c r="D1900" s="139">
        <v>6462369</v>
      </c>
    </row>
    <row r="1901" spans="1:4" x14ac:dyDescent="0.2">
      <c r="A1901" s="6">
        <v>531635</v>
      </c>
      <c r="B1901" s="7" t="s">
        <v>382</v>
      </c>
      <c r="C1901" s="139">
        <v>509239</v>
      </c>
      <c r="D1901" s="139">
        <v>87880</v>
      </c>
    </row>
    <row r="1902" spans="1:4" x14ac:dyDescent="0.2">
      <c r="A1902" s="6">
        <v>531636</v>
      </c>
      <c r="B1902" s="7" t="s">
        <v>383</v>
      </c>
      <c r="C1902" s="139">
        <v>645000</v>
      </c>
      <c r="D1902" s="139">
        <v>9347882</v>
      </c>
    </row>
    <row r="1903" spans="1:4" x14ac:dyDescent="0.2">
      <c r="A1903" s="6">
        <v>531637</v>
      </c>
      <c r="B1903" s="7" t="s">
        <v>384</v>
      </c>
      <c r="C1903" s="139">
        <v>2089447</v>
      </c>
      <c r="D1903" s="139">
        <v>2582713</v>
      </c>
    </row>
    <row r="1904" spans="1:4" x14ac:dyDescent="0.2">
      <c r="A1904" s="6">
        <v>531638</v>
      </c>
      <c r="B1904" s="7" t="s">
        <v>413</v>
      </c>
      <c r="C1904" s="139">
        <v>31728650</v>
      </c>
      <c r="D1904" s="139">
        <v>25391225</v>
      </c>
    </row>
    <row r="1905" spans="1:4" x14ac:dyDescent="0.2">
      <c r="A1905" s="6">
        <v>531639</v>
      </c>
      <c r="B1905" s="7" t="s">
        <v>386</v>
      </c>
      <c r="C1905" s="139">
        <v>5778864</v>
      </c>
      <c r="D1905" s="139">
        <v>3960053</v>
      </c>
    </row>
    <row r="1906" spans="1:4" x14ac:dyDescent="0.2">
      <c r="A1906" s="6">
        <v>531640</v>
      </c>
      <c r="B1906" s="7" t="s">
        <v>387</v>
      </c>
      <c r="C1906" s="139"/>
      <c r="D1906" s="139"/>
    </row>
    <row r="1907" spans="1:4" x14ac:dyDescent="0.2">
      <c r="A1907" s="6">
        <v>531641</v>
      </c>
      <c r="B1907" s="7" t="s">
        <v>388</v>
      </c>
      <c r="C1907" s="139">
        <v>127129</v>
      </c>
      <c r="D1907" s="139">
        <v>22885</v>
      </c>
    </row>
    <row r="1908" spans="1:4" x14ac:dyDescent="0.2">
      <c r="A1908" s="6">
        <v>531642</v>
      </c>
      <c r="B1908" s="7" t="s">
        <v>167</v>
      </c>
      <c r="C1908" s="139"/>
      <c r="D1908" s="139"/>
    </row>
    <row r="1909" spans="1:4" x14ac:dyDescent="0.2">
      <c r="A1909" s="6">
        <v>531643</v>
      </c>
      <c r="B1909" s="7" t="s">
        <v>159</v>
      </c>
      <c r="C1909" s="139">
        <v>2594319</v>
      </c>
      <c r="D1909" s="139">
        <v>2291911</v>
      </c>
    </row>
    <row r="1910" spans="1:4" x14ac:dyDescent="0.2">
      <c r="A1910" s="6">
        <v>531644</v>
      </c>
      <c r="B1910" s="7" t="s">
        <v>169</v>
      </c>
      <c r="C1910" s="139">
        <v>16896685</v>
      </c>
      <c r="D1910" s="139">
        <v>15056673</v>
      </c>
    </row>
    <row r="1911" spans="1:4" x14ac:dyDescent="0.2">
      <c r="A1911" s="6">
        <v>531645</v>
      </c>
      <c r="B1911" s="7" t="s">
        <v>170</v>
      </c>
      <c r="C1911" s="139">
        <v>1590467</v>
      </c>
      <c r="D1911" s="139">
        <v>1421498</v>
      </c>
    </row>
    <row r="1912" spans="1:4" x14ac:dyDescent="0.2">
      <c r="A1912" s="6">
        <v>531646</v>
      </c>
      <c r="B1912" s="7" t="s">
        <v>171</v>
      </c>
      <c r="C1912" s="139">
        <v>13582282</v>
      </c>
      <c r="D1912" s="139">
        <v>11882610</v>
      </c>
    </row>
    <row r="1913" spans="1:4" x14ac:dyDescent="0.2">
      <c r="A1913" s="6">
        <v>531647</v>
      </c>
      <c r="B1913" s="7" t="s">
        <v>389</v>
      </c>
      <c r="C1913" s="139">
        <v>196161</v>
      </c>
      <c r="D1913" s="139">
        <v>206908</v>
      </c>
    </row>
    <row r="1914" spans="1:4" x14ac:dyDescent="0.2">
      <c r="A1914" s="6">
        <v>531648</v>
      </c>
      <c r="B1914" s="7" t="s">
        <v>390</v>
      </c>
      <c r="C1914" s="139">
        <v>8358998</v>
      </c>
      <c r="D1914" s="139">
        <v>4425272</v>
      </c>
    </row>
    <row r="1915" spans="1:4" ht="13.5" thickBot="1" x14ac:dyDescent="0.25">
      <c r="A1915" s="6">
        <v>531660</v>
      </c>
      <c r="B1915" s="7" t="s">
        <v>38</v>
      </c>
      <c r="C1915" s="139">
        <v>163413812</v>
      </c>
      <c r="D1915" s="139">
        <v>104236628</v>
      </c>
    </row>
    <row r="1916" spans="1:4" x14ac:dyDescent="0.2">
      <c r="A1916" s="21" t="s">
        <v>18</v>
      </c>
      <c r="B1916" s="22"/>
      <c r="C1916" s="144">
        <f>SUM(C1867:C1915)</f>
        <v>1023386174</v>
      </c>
      <c r="D1916" s="144">
        <f>SUM(D1867:D1915)</f>
        <v>861105483</v>
      </c>
    </row>
    <row r="1917" spans="1:4" x14ac:dyDescent="0.2">
      <c r="A1917" s="38">
        <v>5317</v>
      </c>
      <c r="B1917" s="39" t="s">
        <v>281</v>
      </c>
      <c r="C1917" s="153"/>
      <c r="D1917" s="153"/>
    </row>
    <row r="1918" spans="1:4" ht="13.5" thickBot="1" x14ac:dyDescent="0.25">
      <c r="A1918" s="53">
        <v>531701</v>
      </c>
      <c r="B1918" s="54" t="s">
        <v>291</v>
      </c>
      <c r="C1918" s="155">
        <v>25046461</v>
      </c>
      <c r="D1918" s="155">
        <v>22204964</v>
      </c>
    </row>
    <row r="1919" spans="1:4" ht="13.5" thickBot="1" x14ac:dyDescent="0.25">
      <c r="A1919" s="9" t="s">
        <v>18</v>
      </c>
      <c r="B1919" s="10"/>
      <c r="C1919" s="140">
        <f>SUM(C1918:C1918)</f>
        <v>25046461</v>
      </c>
      <c r="D1919" s="140">
        <f>SUM(D1918:D1918)</f>
        <v>22204964</v>
      </c>
    </row>
    <row r="1920" spans="1:4" x14ac:dyDescent="0.2">
      <c r="A1920" s="12">
        <v>54</v>
      </c>
      <c r="B1920" s="13" t="s">
        <v>425</v>
      </c>
      <c r="C1920" s="141"/>
      <c r="D1920" s="141"/>
    </row>
    <row r="1921" spans="1:4" x14ac:dyDescent="0.2">
      <c r="A1921" s="3">
        <v>5401</v>
      </c>
      <c r="B1921" s="4" t="s">
        <v>426</v>
      </c>
      <c r="C1921" s="139"/>
      <c r="D1921" s="139"/>
    </row>
    <row r="1922" spans="1:4" x14ac:dyDescent="0.2">
      <c r="A1922" s="6">
        <v>540101</v>
      </c>
      <c r="B1922" s="7" t="s">
        <v>94</v>
      </c>
      <c r="C1922" s="139"/>
      <c r="D1922" s="139"/>
    </row>
    <row r="1923" spans="1:4" x14ac:dyDescent="0.2">
      <c r="A1923" s="6">
        <v>540102</v>
      </c>
      <c r="B1923" s="7" t="s">
        <v>95</v>
      </c>
      <c r="C1923" s="139"/>
      <c r="D1923" s="139"/>
    </row>
    <row r="1924" spans="1:4" x14ac:dyDescent="0.2">
      <c r="A1924" s="6">
        <v>540103</v>
      </c>
      <c r="B1924" s="7" t="s">
        <v>96</v>
      </c>
      <c r="C1924" s="139"/>
      <c r="D1924" s="139"/>
    </row>
    <row r="1925" spans="1:4" x14ac:dyDescent="0.2">
      <c r="A1925" s="6">
        <v>540104</v>
      </c>
      <c r="B1925" s="7" t="s">
        <v>97</v>
      </c>
      <c r="C1925" s="139"/>
      <c r="D1925" s="139"/>
    </row>
    <row r="1926" spans="1:4" x14ac:dyDescent="0.2">
      <c r="A1926" s="6">
        <v>540105</v>
      </c>
      <c r="B1926" s="7" t="s">
        <v>98</v>
      </c>
      <c r="C1926" s="139"/>
      <c r="D1926" s="139"/>
    </row>
    <row r="1927" spans="1:4" x14ac:dyDescent="0.2">
      <c r="A1927" s="6">
        <v>540106</v>
      </c>
      <c r="B1927" s="7" t="s">
        <v>99</v>
      </c>
      <c r="C1927" s="139"/>
      <c r="D1927" s="139"/>
    </row>
    <row r="1928" spans="1:4" x14ac:dyDescent="0.2">
      <c r="A1928" s="6">
        <v>540107</v>
      </c>
      <c r="B1928" s="7" t="s">
        <v>100</v>
      </c>
      <c r="C1928" s="139"/>
      <c r="D1928" s="139"/>
    </row>
    <row r="1929" spans="1:4" x14ac:dyDescent="0.2">
      <c r="A1929" s="6">
        <v>540108</v>
      </c>
      <c r="B1929" s="7" t="s">
        <v>101</v>
      </c>
      <c r="C1929" s="139"/>
      <c r="D1929" s="139"/>
    </row>
    <row r="1930" spans="1:4" x14ac:dyDescent="0.2">
      <c r="A1930" s="6">
        <v>540109</v>
      </c>
      <c r="B1930" s="7" t="s">
        <v>102</v>
      </c>
      <c r="C1930" s="139"/>
      <c r="D1930" s="139"/>
    </row>
    <row r="1931" spans="1:4" x14ac:dyDescent="0.2">
      <c r="A1931" s="6">
        <v>540110</v>
      </c>
      <c r="B1931" s="7" t="s">
        <v>103</v>
      </c>
      <c r="C1931" s="139"/>
      <c r="D1931" s="139"/>
    </row>
    <row r="1932" spans="1:4" x14ac:dyDescent="0.2">
      <c r="A1932" s="6">
        <v>540111</v>
      </c>
      <c r="B1932" s="7" t="s">
        <v>104</v>
      </c>
      <c r="C1932" s="139"/>
      <c r="D1932" s="139"/>
    </row>
    <row r="1933" spans="1:4" x14ac:dyDescent="0.2">
      <c r="A1933" s="6">
        <v>540112</v>
      </c>
      <c r="B1933" s="7" t="s">
        <v>105</v>
      </c>
      <c r="C1933" s="139"/>
      <c r="D1933" s="139"/>
    </row>
    <row r="1934" spans="1:4" x14ac:dyDescent="0.2">
      <c r="A1934" s="6">
        <v>540113</v>
      </c>
      <c r="B1934" s="7" t="s">
        <v>106</v>
      </c>
      <c r="C1934" s="139"/>
      <c r="D1934" s="139"/>
    </row>
    <row r="1935" spans="1:4" x14ac:dyDescent="0.2">
      <c r="A1935" s="6">
        <v>540114</v>
      </c>
      <c r="B1935" s="7" t="s">
        <v>107</v>
      </c>
      <c r="C1935" s="139"/>
      <c r="D1935" s="139"/>
    </row>
    <row r="1936" spans="1:4" ht="13.5" thickBot="1" x14ac:dyDescent="0.25">
      <c r="A1936" s="18">
        <v>540115</v>
      </c>
      <c r="B1936" s="19" t="s">
        <v>108</v>
      </c>
      <c r="C1936" s="148"/>
      <c r="D1936" s="148"/>
    </row>
    <row r="1937" spans="1:4" ht="13.5" thickBot="1" x14ac:dyDescent="0.25">
      <c r="A1937" s="9" t="s">
        <v>18</v>
      </c>
      <c r="B1937" s="10"/>
      <c r="C1937" s="140">
        <f>SUM(C1922:C1936)</f>
        <v>0</v>
      </c>
      <c r="D1937" s="140">
        <f>SUM(D1922:D1936)</f>
        <v>0</v>
      </c>
    </row>
    <row r="1938" spans="1:4" x14ac:dyDescent="0.2">
      <c r="A1938" s="12">
        <v>5402</v>
      </c>
      <c r="B1938" s="13" t="s">
        <v>427</v>
      </c>
      <c r="C1938" s="141"/>
      <c r="D1938" s="141"/>
    </row>
    <row r="1939" spans="1:4" x14ac:dyDescent="0.2">
      <c r="A1939" s="6">
        <v>540201</v>
      </c>
      <c r="B1939" s="7" t="s">
        <v>94</v>
      </c>
      <c r="C1939" s="139"/>
      <c r="D1939" s="139"/>
    </row>
    <row r="1940" spans="1:4" x14ac:dyDescent="0.2">
      <c r="A1940" s="6">
        <v>540202</v>
      </c>
      <c r="B1940" s="7" t="s">
        <v>95</v>
      </c>
      <c r="C1940" s="139"/>
      <c r="D1940" s="139"/>
    </row>
    <row r="1941" spans="1:4" x14ac:dyDescent="0.2">
      <c r="A1941" s="6">
        <v>540203</v>
      </c>
      <c r="B1941" s="7" t="s">
        <v>96</v>
      </c>
      <c r="C1941" s="139"/>
      <c r="D1941" s="139"/>
    </row>
    <row r="1942" spans="1:4" x14ac:dyDescent="0.2">
      <c r="A1942" s="6">
        <v>540204</v>
      </c>
      <c r="B1942" s="7" t="s">
        <v>97</v>
      </c>
      <c r="C1942" s="139"/>
      <c r="D1942" s="139"/>
    </row>
    <row r="1943" spans="1:4" x14ac:dyDescent="0.2">
      <c r="A1943" s="6">
        <v>540205</v>
      </c>
      <c r="B1943" s="7" t="s">
        <v>98</v>
      </c>
      <c r="C1943" s="139"/>
      <c r="D1943" s="139"/>
    </row>
    <row r="1944" spans="1:4" x14ac:dyDescent="0.2">
      <c r="A1944" s="6">
        <v>540206</v>
      </c>
      <c r="B1944" s="7" t="s">
        <v>99</v>
      </c>
      <c r="C1944" s="139"/>
      <c r="D1944" s="139"/>
    </row>
    <row r="1945" spans="1:4" x14ac:dyDescent="0.2">
      <c r="A1945" s="6">
        <v>540207</v>
      </c>
      <c r="B1945" s="7" t="s">
        <v>100</v>
      </c>
      <c r="C1945" s="139"/>
      <c r="D1945" s="139"/>
    </row>
    <row r="1946" spans="1:4" x14ac:dyDescent="0.2">
      <c r="A1946" s="6">
        <v>540208</v>
      </c>
      <c r="B1946" s="7" t="s">
        <v>101</v>
      </c>
      <c r="C1946" s="139"/>
      <c r="D1946" s="139"/>
    </row>
    <row r="1947" spans="1:4" x14ac:dyDescent="0.2">
      <c r="A1947" s="6">
        <v>540209</v>
      </c>
      <c r="B1947" s="7" t="s">
        <v>102</v>
      </c>
      <c r="C1947" s="139"/>
      <c r="D1947" s="139"/>
    </row>
    <row r="1948" spans="1:4" x14ac:dyDescent="0.2">
      <c r="A1948" s="6">
        <v>540210</v>
      </c>
      <c r="B1948" s="7" t="s">
        <v>103</v>
      </c>
      <c r="C1948" s="139"/>
      <c r="D1948" s="139"/>
    </row>
    <row r="1949" spans="1:4" x14ac:dyDescent="0.2">
      <c r="A1949" s="6">
        <v>540211</v>
      </c>
      <c r="B1949" s="7" t="s">
        <v>104</v>
      </c>
      <c r="C1949" s="139"/>
      <c r="D1949" s="139"/>
    </row>
    <row r="1950" spans="1:4" x14ac:dyDescent="0.2">
      <c r="A1950" s="6">
        <v>540212</v>
      </c>
      <c r="B1950" s="7" t="s">
        <v>105</v>
      </c>
      <c r="C1950" s="139"/>
      <c r="D1950" s="139"/>
    </row>
    <row r="1951" spans="1:4" x14ac:dyDescent="0.2">
      <c r="A1951" s="6">
        <v>540213</v>
      </c>
      <c r="B1951" s="7" t="s">
        <v>106</v>
      </c>
      <c r="C1951" s="139"/>
      <c r="D1951" s="139"/>
    </row>
    <row r="1952" spans="1:4" x14ac:dyDescent="0.2">
      <c r="A1952" s="6">
        <v>540214</v>
      </c>
      <c r="B1952" s="7" t="s">
        <v>107</v>
      </c>
      <c r="C1952" s="139"/>
      <c r="D1952" s="139"/>
    </row>
    <row r="1953" spans="1:4" ht="13.5" thickBot="1" x14ac:dyDescent="0.25">
      <c r="A1953" s="18">
        <v>540215</v>
      </c>
      <c r="B1953" s="19" t="s">
        <v>108</v>
      </c>
      <c r="C1953" s="148"/>
      <c r="D1953" s="148"/>
    </row>
    <row r="1954" spans="1:4" ht="13.5" thickBot="1" x14ac:dyDescent="0.25">
      <c r="A1954" s="9" t="s">
        <v>18</v>
      </c>
      <c r="B1954" s="10"/>
      <c r="C1954" s="140">
        <f>SUM(C1939:C1953)</f>
        <v>0</v>
      </c>
      <c r="D1954" s="140">
        <f>SUM(D1939:D1953)</f>
        <v>0</v>
      </c>
    </row>
    <row r="1955" spans="1:4" x14ac:dyDescent="0.2">
      <c r="A1955" s="12">
        <v>5403</v>
      </c>
      <c r="B1955" s="13" t="s">
        <v>428</v>
      </c>
      <c r="C1955" s="141"/>
      <c r="D1955" s="141"/>
    </row>
    <row r="1956" spans="1:4" x14ac:dyDescent="0.2">
      <c r="A1956" s="6">
        <v>540301</v>
      </c>
      <c r="B1956" s="7" t="s">
        <v>94</v>
      </c>
      <c r="C1956" s="139"/>
      <c r="D1956" s="139"/>
    </row>
    <row r="1957" spans="1:4" x14ac:dyDescent="0.2">
      <c r="A1957" s="6">
        <v>540302</v>
      </c>
      <c r="B1957" s="7" t="s">
        <v>95</v>
      </c>
      <c r="C1957" s="139"/>
      <c r="D1957" s="139"/>
    </row>
    <row r="1958" spans="1:4" x14ac:dyDescent="0.2">
      <c r="A1958" s="6">
        <v>540303</v>
      </c>
      <c r="B1958" s="7" t="s">
        <v>96</v>
      </c>
      <c r="C1958" s="139"/>
      <c r="D1958" s="139"/>
    </row>
    <row r="1959" spans="1:4" x14ac:dyDescent="0.2">
      <c r="A1959" s="6">
        <v>540304</v>
      </c>
      <c r="B1959" s="7" t="s">
        <v>97</v>
      </c>
      <c r="C1959" s="139"/>
      <c r="D1959" s="139"/>
    </row>
    <row r="1960" spans="1:4" x14ac:dyDescent="0.2">
      <c r="A1960" s="6">
        <v>540305</v>
      </c>
      <c r="B1960" s="7" t="s">
        <v>98</v>
      </c>
      <c r="C1960" s="139"/>
      <c r="D1960" s="139"/>
    </row>
    <row r="1961" spans="1:4" x14ac:dyDescent="0.2">
      <c r="A1961" s="6">
        <v>540306</v>
      </c>
      <c r="B1961" s="7" t="s">
        <v>99</v>
      </c>
      <c r="C1961" s="139"/>
      <c r="D1961" s="139"/>
    </row>
    <row r="1962" spans="1:4" x14ac:dyDescent="0.2">
      <c r="A1962" s="6">
        <v>540307</v>
      </c>
      <c r="B1962" s="7" t="s">
        <v>100</v>
      </c>
      <c r="C1962" s="139"/>
      <c r="D1962" s="139"/>
    </row>
    <row r="1963" spans="1:4" x14ac:dyDescent="0.2">
      <c r="A1963" s="15">
        <v>540308</v>
      </c>
      <c r="B1963" s="16" t="s">
        <v>101</v>
      </c>
      <c r="C1963" s="142"/>
      <c r="D1963" s="142"/>
    </row>
    <row r="1964" spans="1:4" x14ac:dyDescent="0.2">
      <c r="A1964" s="6">
        <v>540309</v>
      </c>
      <c r="B1964" s="7" t="s">
        <v>102</v>
      </c>
      <c r="C1964" s="139"/>
      <c r="D1964" s="139"/>
    </row>
    <row r="1965" spans="1:4" x14ac:dyDescent="0.2">
      <c r="A1965" s="6">
        <v>540310</v>
      </c>
      <c r="B1965" s="7" t="s">
        <v>103</v>
      </c>
      <c r="C1965" s="139"/>
      <c r="D1965" s="139"/>
    </row>
    <row r="1966" spans="1:4" x14ac:dyDescent="0.2">
      <c r="A1966" s="6">
        <v>540311</v>
      </c>
      <c r="B1966" s="7" t="s">
        <v>104</v>
      </c>
      <c r="C1966" s="139"/>
      <c r="D1966" s="139"/>
    </row>
    <row r="1967" spans="1:4" x14ac:dyDescent="0.2">
      <c r="A1967" s="6">
        <v>540312</v>
      </c>
      <c r="B1967" s="7" t="s">
        <v>105</v>
      </c>
      <c r="C1967" s="139"/>
      <c r="D1967" s="139"/>
    </row>
    <row r="1968" spans="1:4" x14ac:dyDescent="0.2">
      <c r="A1968" s="6">
        <v>540313</v>
      </c>
      <c r="B1968" s="7" t="s">
        <v>106</v>
      </c>
      <c r="C1968" s="139"/>
      <c r="D1968" s="139"/>
    </row>
    <row r="1969" spans="1:4" x14ac:dyDescent="0.2">
      <c r="A1969" s="6">
        <v>540314</v>
      </c>
      <c r="B1969" s="7" t="s">
        <v>107</v>
      </c>
      <c r="C1969" s="139"/>
      <c r="D1969" s="139"/>
    </row>
    <row r="1970" spans="1:4" ht="13.5" thickBot="1" x14ac:dyDescent="0.25">
      <c r="A1970" s="18">
        <v>540315</v>
      </c>
      <c r="B1970" s="19" t="s">
        <v>108</v>
      </c>
      <c r="C1970" s="148"/>
      <c r="D1970" s="148"/>
    </row>
    <row r="1971" spans="1:4" ht="13.5" thickBot="1" x14ac:dyDescent="0.25">
      <c r="A1971" s="9" t="s">
        <v>18</v>
      </c>
      <c r="B1971" s="10"/>
      <c r="C1971" s="140">
        <f>SUM(C1956:C1970)</f>
        <v>0</v>
      </c>
      <c r="D1971" s="140">
        <f>SUM(D1956:D1970)</f>
        <v>0</v>
      </c>
    </row>
    <row r="1972" spans="1:4" x14ac:dyDescent="0.2">
      <c r="A1972" s="12">
        <v>5404</v>
      </c>
      <c r="B1972" s="13" t="s">
        <v>324</v>
      </c>
      <c r="C1972" s="141"/>
      <c r="D1972" s="141"/>
    </row>
    <row r="1973" spans="1:4" x14ac:dyDescent="0.2">
      <c r="A1973" s="6">
        <v>540401</v>
      </c>
      <c r="B1973" s="7" t="s">
        <v>94</v>
      </c>
      <c r="C1973" s="139"/>
      <c r="D1973" s="139"/>
    </row>
    <row r="1974" spans="1:4" x14ac:dyDescent="0.2">
      <c r="A1974" s="6">
        <v>540402</v>
      </c>
      <c r="B1974" s="7" t="s">
        <v>95</v>
      </c>
      <c r="C1974" s="139"/>
      <c r="D1974" s="139"/>
    </row>
    <row r="1975" spans="1:4" x14ac:dyDescent="0.2">
      <c r="A1975" s="6">
        <v>540403</v>
      </c>
      <c r="B1975" s="7" t="s">
        <v>96</v>
      </c>
      <c r="C1975" s="139"/>
      <c r="D1975" s="139"/>
    </row>
    <row r="1976" spans="1:4" x14ac:dyDescent="0.2">
      <c r="A1976" s="6">
        <v>540404</v>
      </c>
      <c r="B1976" s="7" t="s">
        <v>97</v>
      </c>
      <c r="C1976" s="139"/>
      <c r="D1976" s="139"/>
    </row>
    <row r="1977" spans="1:4" x14ac:dyDescent="0.2">
      <c r="A1977" s="6">
        <v>540405</v>
      </c>
      <c r="B1977" s="7" t="s">
        <v>98</v>
      </c>
      <c r="C1977" s="139"/>
      <c r="D1977" s="139"/>
    </row>
    <row r="1978" spans="1:4" x14ac:dyDescent="0.2">
      <c r="A1978" s="6">
        <v>540406</v>
      </c>
      <c r="B1978" s="7" t="s">
        <v>99</v>
      </c>
      <c r="C1978" s="139"/>
      <c r="D1978" s="139"/>
    </row>
    <row r="1979" spans="1:4" x14ac:dyDescent="0.2">
      <c r="A1979" s="6">
        <v>540407</v>
      </c>
      <c r="B1979" s="7" t="s">
        <v>100</v>
      </c>
      <c r="C1979" s="139"/>
      <c r="D1979" s="139"/>
    </row>
    <row r="1980" spans="1:4" x14ac:dyDescent="0.2">
      <c r="A1980" s="6">
        <v>540408</v>
      </c>
      <c r="B1980" s="7" t="s">
        <v>101</v>
      </c>
      <c r="C1980" s="139"/>
      <c r="D1980" s="139"/>
    </row>
    <row r="1981" spans="1:4" x14ac:dyDescent="0.2">
      <c r="A1981" s="6">
        <v>540409</v>
      </c>
      <c r="B1981" s="7" t="s">
        <v>102</v>
      </c>
      <c r="C1981" s="139"/>
      <c r="D1981" s="139"/>
    </row>
    <row r="1982" spans="1:4" x14ac:dyDescent="0.2">
      <c r="A1982" s="6">
        <v>540410</v>
      </c>
      <c r="B1982" s="7" t="s">
        <v>103</v>
      </c>
      <c r="C1982" s="139"/>
      <c r="D1982" s="139"/>
    </row>
    <row r="1983" spans="1:4" x14ac:dyDescent="0.2">
      <c r="A1983" s="6">
        <v>540411</v>
      </c>
      <c r="B1983" s="7" t="s">
        <v>104</v>
      </c>
      <c r="C1983" s="139"/>
      <c r="D1983" s="139"/>
    </row>
    <row r="1984" spans="1:4" x14ac:dyDescent="0.2">
      <c r="A1984" s="6">
        <v>540412</v>
      </c>
      <c r="B1984" s="7" t="s">
        <v>105</v>
      </c>
      <c r="C1984" s="139"/>
      <c r="D1984" s="139"/>
    </row>
    <row r="1985" spans="1:4" x14ac:dyDescent="0.2">
      <c r="A1985" s="6">
        <v>540413</v>
      </c>
      <c r="B1985" s="7" t="s">
        <v>106</v>
      </c>
      <c r="C1985" s="139"/>
      <c r="D1985" s="139"/>
    </row>
    <row r="1986" spans="1:4" x14ac:dyDescent="0.2">
      <c r="A1986" s="6">
        <v>540414</v>
      </c>
      <c r="B1986" s="7" t="s">
        <v>107</v>
      </c>
      <c r="C1986" s="139"/>
      <c r="D1986" s="139"/>
    </row>
    <row r="1987" spans="1:4" ht="13.5" thickBot="1" x14ac:dyDescent="0.25">
      <c r="A1987" s="18">
        <v>540415</v>
      </c>
      <c r="B1987" s="19" t="s">
        <v>108</v>
      </c>
      <c r="C1987" s="148"/>
      <c r="D1987" s="148"/>
    </row>
    <row r="1988" spans="1:4" ht="13.5" thickBot="1" x14ac:dyDescent="0.25">
      <c r="A1988" s="9" t="s">
        <v>18</v>
      </c>
      <c r="B1988" s="10"/>
      <c r="C1988" s="140">
        <f>SUM(C1973:C1987)</f>
        <v>0</v>
      </c>
      <c r="D1988" s="140">
        <f>SUM(D1973:D1987)</f>
        <v>0</v>
      </c>
    </row>
    <row r="1989" spans="1:4" x14ac:dyDescent="0.2">
      <c r="A1989" s="12">
        <v>5405</v>
      </c>
      <c r="B1989" s="13" t="s">
        <v>214</v>
      </c>
      <c r="C1989" s="141"/>
      <c r="D1989" s="141"/>
    </row>
    <row r="1990" spans="1:4" x14ac:dyDescent="0.2">
      <c r="A1990" s="6">
        <v>540501</v>
      </c>
      <c r="B1990" s="7" t="s">
        <v>94</v>
      </c>
      <c r="C1990" s="139"/>
      <c r="D1990" s="139"/>
    </row>
    <row r="1991" spans="1:4" x14ac:dyDescent="0.2">
      <c r="A1991" s="6">
        <v>540502</v>
      </c>
      <c r="B1991" s="7" t="s">
        <v>95</v>
      </c>
      <c r="C1991" s="139"/>
      <c r="D1991" s="139"/>
    </row>
    <row r="1992" spans="1:4" x14ac:dyDescent="0.2">
      <c r="A1992" s="6">
        <v>540503</v>
      </c>
      <c r="B1992" s="7" t="s">
        <v>96</v>
      </c>
      <c r="C1992" s="139"/>
      <c r="D1992" s="139"/>
    </row>
    <row r="1993" spans="1:4" x14ac:dyDescent="0.2">
      <c r="A1993" s="6">
        <v>540504</v>
      </c>
      <c r="B1993" s="7" t="s">
        <v>97</v>
      </c>
      <c r="C1993" s="139"/>
      <c r="D1993" s="139"/>
    </row>
    <row r="1994" spans="1:4" x14ac:dyDescent="0.2">
      <c r="A1994" s="6">
        <v>540505</v>
      </c>
      <c r="B1994" s="7" t="s">
        <v>98</v>
      </c>
      <c r="C1994" s="139"/>
      <c r="D1994" s="139"/>
    </row>
    <row r="1995" spans="1:4" x14ac:dyDescent="0.2">
      <c r="A1995" s="6">
        <v>540506</v>
      </c>
      <c r="B1995" s="7" t="s">
        <v>99</v>
      </c>
      <c r="C1995" s="139"/>
      <c r="D1995" s="139"/>
    </row>
    <row r="1996" spans="1:4" x14ac:dyDescent="0.2">
      <c r="A1996" s="6">
        <v>540507</v>
      </c>
      <c r="B1996" s="7" t="s">
        <v>100</v>
      </c>
      <c r="C1996" s="139"/>
      <c r="D1996" s="139"/>
    </row>
    <row r="1997" spans="1:4" x14ac:dyDescent="0.2">
      <c r="A1997" s="6">
        <v>540508</v>
      </c>
      <c r="B1997" s="7" t="s">
        <v>101</v>
      </c>
      <c r="C1997" s="139"/>
      <c r="D1997" s="139"/>
    </row>
    <row r="1998" spans="1:4" x14ac:dyDescent="0.2">
      <c r="A1998" s="6">
        <v>540509</v>
      </c>
      <c r="B1998" s="7" t="s">
        <v>102</v>
      </c>
      <c r="C1998" s="139"/>
      <c r="D1998" s="139"/>
    </row>
    <row r="1999" spans="1:4" x14ac:dyDescent="0.2">
      <c r="A1999" s="6">
        <v>540510</v>
      </c>
      <c r="B1999" s="7" t="s">
        <v>103</v>
      </c>
      <c r="C1999" s="139"/>
      <c r="D1999" s="139"/>
    </row>
    <row r="2000" spans="1:4" x14ac:dyDescent="0.2">
      <c r="A2000" s="6">
        <v>540511</v>
      </c>
      <c r="B2000" s="7" t="s">
        <v>104</v>
      </c>
      <c r="C2000" s="139"/>
      <c r="D2000" s="139"/>
    </row>
    <row r="2001" spans="1:4" x14ac:dyDescent="0.2">
      <c r="A2001" s="6">
        <v>540512</v>
      </c>
      <c r="B2001" s="7" t="s">
        <v>105</v>
      </c>
      <c r="C2001" s="139"/>
      <c r="D2001" s="139"/>
    </row>
    <row r="2002" spans="1:4" x14ac:dyDescent="0.2">
      <c r="A2002" s="6">
        <v>540513</v>
      </c>
      <c r="B2002" s="7" t="s">
        <v>106</v>
      </c>
      <c r="C2002" s="139"/>
      <c r="D2002" s="139"/>
    </row>
    <row r="2003" spans="1:4" x14ac:dyDescent="0.2">
      <c r="A2003" s="6">
        <v>540514</v>
      </c>
      <c r="B2003" s="7" t="s">
        <v>107</v>
      </c>
      <c r="C2003" s="139"/>
      <c r="D2003" s="139"/>
    </row>
    <row r="2004" spans="1:4" ht="13.5" thickBot="1" x14ac:dyDescent="0.25">
      <c r="A2004" s="18">
        <v>540515</v>
      </c>
      <c r="B2004" s="19" t="s">
        <v>108</v>
      </c>
      <c r="C2004" s="148"/>
      <c r="D2004" s="148"/>
    </row>
    <row r="2005" spans="1:4" ht="13.5" thickBot="1" x14ac:dyDescent="0.25">
      <c r="A2005" s="9" t="s">
        <v>18</v>
      </c>
      <c r="B2005" s="10"/>
      <c r="C2005" s="140">
        <f>SUM(C1990:C2004)</f>
        <v>0</v>
      </c>
      <c r="D2005" s="140">
        <f>SUM(D1990:D2004)</f>
        <v>0</v>
      </c>
    </row>
    <row r="2006" spans="1:4" x14ac:dyDescent="0.2">
      <c r="A2006" s="12">
        <v>5406</v>
      </c>
      <c r="B2006" s="13" t="s">
        <v>429</v>
      </c>
      <c r="C2006" s="141"/>
      <c r="D2006" s="141"/>
    </row>
    <row r="2007" spans="1:4" x14ac:dyDescent="0.2">
      <c r="A2007" s="6">
        <v>540601</v>
      </c>
      <c r="B2007" s="7" t="s">
        <v>94</v>
      </c>
      <c r="C2007" s="139"/>
      <c r="D2007" s="139"/>
    </row>
    <row r="2008" spans="1:4" x14ac:dyDescent="0.2">
      <c r="A2008" s="6">
        <v>540602</v>
      </c>
      <c r="B2008" s="7" t="s">
        <v>95</v>
      </c>
      <c r="C2008" s="139"/>
      <c r="D2008" s="139"/>
    </row>
    <row r="2009" spans="1:4" x14ac:dyDescent="0.2">
      <c r="A2009" s="6">
        <v>540603</v>
      </c>
      <c r="B2009" s="7" t="s">
        <v>96</v>
      </c>
      <c r="C2009" s="139"/>
      <c r="D2009" s="139"/>
    </row>
    <row r="2010" spans="1:4" x14ac:dyDescent="0.2">
      <c r="A2010" s="6">
        <v>540604</v>
      </c>
      <c r="B2010" s="7" t="s">
        <v>97</v>
      </c>
      <c r="C2010" s="139"/>
      <c r="D2010" s="139"/>
    </row>
    <row r="2011" spans="1:4" x14ac:dyDescent="0.2">
      <c r="A2011" s="6">
        <v>540605</v>
      </c>
      <c r="B2011" s="7" t="s">
        <v>98</v>
      </c>
      <c r="C2011" s="139"/>
      <c r="D2011" s="139"/>
    </row>
    <row r="2012" spans="1:4" x14ac:dyDescent="0.2">
      <c r="A2012" s="6">
        <v>540606</v>
      </c>
      <c r="B2012" s="7" t="s">
        <v>99</v>
      </c>
      <c r="C2012" s="139"/>
      <c r="D2012" s="139"/>
    </row>
    <row r="2013" spans="1:4" x14ac:dyDescent="0.2">
      <c r="A2013" s="6">
        <v>540607</v>
      </c>
      <c r="B2013" s="7" t="s">
        <v>100</v>
      </c>
      <c r="C2013" s="139"/>
      <c r="D2013" s="139"/>
    </row>
    <row r="2014" spans="1:4" x14ac:dyDescent="0.2">
      <c r="A2014" s="15">
        <v>540608</v>
      </c>
      <c r="B2014" s="16" t="s">
        <v>101</v>
      </c>
      <c r="C2014" s="142"/>
      <c r="D2014" s="142"/>
    </row>
    <row r="2015" spans="1:4" x14ac:dyDescent="0.2">
      <c r="A2015" s="6">
        <v>540609</v>
      </c>
      <c r="B2015" s="7" t="s">
        <v>102</v>
      </c>
      <c r="C2015" s="139"/>
      <c r="D2015" s="139"/>
    </row>
    <row r="2016" spans="1:4" x14ac:dyDescent="0.2">
      <c r="A2016" s="6">
        <v>540610</v>
      </c>
      <c r="B2016" s="7" t="s">
        <v>103</v>
      </c>
      <c r="C2016" s="139"/>
      <c r="D2016" s="139"/>
    </row>
    <row r="2017" spans="1:4" x14ac:dyDescent="0.2">
      <c r="A2017" s="6">
        <v>540611</v>
      </c>
      <c r="B2017" s="7" t="s">
        <v>104</v>
      </c>
      <c r="C2017" s="139"/>
      <c r="D2017" s="139"/>
    </row>
    <row r="2018" spans="1:4" x14ac:dyDescent="0.2">
      <c r="A2018" s="6">
        <v>540612</v>
      </c>
      <c r="B2018" s="7" t="s">
        <v>105</v>
      </c>
      <c r="C2018" s="139"/>
      <c r="D2018" s="139"/>
    </row>
    <row r="2019" spans="1:4" x14ac:dyDescent="0.2">
      <c r="A2019" s="6">
        <v>540613</v>
      </c>
      <c r="B2019" s="7" t="s">
        <v>106</v>
      </c>
      <c r="C2019" s="139"/>
      <c r="D2019" s="139"/>
    </row>
    <row r="2020" spans="1:4" x14ac:dyDescent="0.2">
      <c r="A2020" s="6">
        <v>540614</v>
      </c>
      <c r="B2020" s="7" t="s">
        <v>107</v>
      </c>
      <c r="C2020" s="139"/>
      <c r="D2020" s="139"/>
    </row>
    <row r="2021" spans="1:4" ht="13.5" thickBot="1" x14ac:dyDescent="0.25">
      <c r="A2021" s="18">
        <v>540615</v>
      </c>
      <c r="B2021" s="19" t="s">
        <v>108</v>
      </c>
      <c r="C2021" s="148"/>
      <c r="D2021" s="148"/>
    </row>
    <row r="2022" spans="1:4" ht="13.5" thickBot="1" x14ac:dyDescent="0.25">
      <c r="A2022" s="9" t="s">
        <v>18</v>
      </c>
      <c r="B2022" s="10"/>
      <c r="C2022" s="140">
        <f>SUM(C2007:C2021)</f>
        <v>0</v>
      </c>
      <c r="D2022" s="140">
        <f>SUM(D2007:D2021)</f>
        <v>0</v>
      </c>
    </row>
    <row r="2023" spans="1:4" x14ac:dyDescent="0.2">
      <c r="A2023" s="12">
        <v>5407</v>
      </c>
      <c r="B2023" s="13" t="s">
        <v>430</v>
      </c>
      <c r="C2023" s="141"/>
      <c r="D2023" s="141"/>
    </row>
    <row r="2024" spans="1:4" x14ac:dyDescent="0.2">
      <c r="A2024" s="6">
        <v>540701</v>
      </c>
      <c r="B2024" s="7" t="s">
        <v>94</v>
      </c>
      <c r="C2024" s="139"/>
      <c r="D2024" s="139"/>
    </row>
    <row r="2025" spans="1:4" x14ac:dyDescent="0.2">
      <c r="A2025" s="6">
        <v>540702</v>
      </c>
      <c r="B2025" s="7" t="s">
        <v>95</v>
      </c>
      <c r="C2025" s="139"/>
      <c r="D2025" s="139"/>
    </row>
    <row r="2026" spans="1:4" x14ac:dyDescent="0.2">
      <c r="A2026" s="6">
        <v>540703</v>
      </c>
      <c r="B2026" s="7" t="s">
        <v>96</v>
      </c>
      <c r="C2026" s="139"/>
      <c r="D2026" s="139"/>
    </row>
    <row r="2027" spans="1:4" x14ac:dyDescent="0.2">
      <c r="A2027" s="6">
        <v>540704</v>
      </c>
      <c r="B2027" s="7" t="s">
        <v>97</v>
      </c>
      <c r="C2027" s="139"/>
      <c r="D2027" s="139"/>
    </row>
    <row r="2028" spans="1:4" x14ac:dyDescent="0.2">
      <c r="A2028" s="6">
        <v>540705</v>
      </c>
      <c r="B2028" s="7" t="s">
        <v>98</v>
      </c>
      <c r="C2028" s="139"/>
      <c r="D2028" s="139"/>
    </row>
    <row r="2029" spans="1:4" x14ac:dyDescent="0.2">
      <c r="A2029" s="6">
        <v>540706</v>
      </c>
      <c r="B2029" s="7" t="s">
        <v>99</v>
      </c>
      <c r="C2029" s="139"/>
      <c r="D2029" s="139"/>
    </row>
    <row r="2030" spans="1:4" x14ac:dyDescent="0.2">
      <c r="A2030" s="6">
        <v>540707</v>
      </c>
      <c r="B2030" s="7" t="s">
        <v>100</v>
      </c>
      <c r="C2030" s="139"/>
      <c r="D2030" s="139"/>
    </row>
    <row r="2031" spans="1:4" x14ac:dyDescent="0.2">
      <c r="A2031" s="15">
        <v>540708</v>
      </c>
      <c r="B2031" s="16" t="s">
        <v>101</v>
      </c>
      <c r="C2031" s="142"/>
      <c r="D2031" s="142"/>
    </row>
    <row r="2032" spans="1:4" x14ac:dyDescent="0.2">
      <c r="A2032" s="6">
        <v>540709</v>
      </c>
      <c r="B2032" s="7" t="s">
        <v>102</v>
      </c>
      <c r="C2032" s="139"/>
      <c r="D2032" s="139"/>
    </row>
    <row r="2033" spans="1:4" x14ac:dyDescent="0.2">
      <c r="A2033" s="6">
        <v>540710</v>
      </c>
      <c r="B2033" s="7" t="s">
        <v>103</v>
      </c>
      <c r="C2033" s="139"/>
      <c r="D2033" s="139"/>
    </row>
    <row r="2034" spans="1:4" x14ac:dyDescent="0.2">
      <c r="A2034" s="6">
        <v>540711</v>
      </c>
      <c r="B2034" s="7" t="s">
        <v>104</v>
      </c>
      <c r="C2034" s="139"/>
      <c r="D2034" s="139"/>
    </row>
    <row r="2035" spans="1:4" x14ac:dyDescent="0.2">
      <c r="A2035" s="6">
        <v>540712</v>
      </c>
      <c r="B2035" s="7" t="s">
        <v>105</v>
      </c>
      <c r="C2035" s="139"/>
      <c r="D2035" s="139"/>
    </row>
    <row r="2036" spans="1:4" x14ac:dyDescent="0.2">
      <c r="A2036" s="6">
        <v>540713</v>
      </c>
      <c r="B2036" s="7" t="s">
        <v>106</v>
      </c>
      <c r="C2036" s="139"/>
      <c r="D2036" s="139"/>
    </row>
    <row r="2037" spans="1:4" x14ac:dyDescent="0.2">
      <c r="A2037" s="6">
        <v>540714</v>
      </c>
      <c r="B2037" s="7" t="s">
        <v>107</v>
      </c>
      <c r="C2037" s="139"/>
      <c r="D2037" s="139"/>
    </row>
    <row r="2038" spans="1:4" ht="13.5" thickBot="1" x14ac:dyDescent="0.25">
      <c r="A2038" s="18">
        <v>540715</v>
      </c>
      <c r="B2038" s="19" t="s">
        <v>108</v>
      </c>
      <c r="C2038" s="148"/>
      <c r="D2038" s="148"/>
    </row>
    <row r="2039" spans="1:4" ht="13.5" thickBot="1" x14ac:dyDescent="0.25">
      <c r="A2039" s="9" t="s">
        <v>18</v>
      </c>
      <c r="B2039" s="10"/>
      <c r="C2039" s="140">
        <f>SUM(C2024:C2038)</f>
        <v>0</v>
      </c>
      <c r="D2039" s="140">
        <f>SUM(D2024:D2038)</f>
        <v>0</v>
      </c>
    </row>
    <row r="2040" spans="1:4" x14ac:dyDescent="0.2">
      <c r="A2040" s="12">
        <v>5408</v>
      </c>
      <c r="B2040" s="13" t="s">
        <v>404</v>
      </c>
      <c r="C2040" s="141"/>
      <c r="D2040" s="141"/>
    </row>
    <row r="2041" spans="1:4" x14ac:dyDescent="0.2">
      <c r="A2041" s="6">
        <v>540801</v>
      </c>
      <c r="B2041" s="7" t="s">
        <v>94</v>
      </c>
      <c r="C2041" s="139"/>
      <c r="D2041" s="139"/>
    </row>
    <row r="2042" spans="1:4" x14ac:dyDescent="0.2">
      <c r="A2042" s="6">
        <v>540802</v>
      </c>
      <c r="B2042" s="7" t="s">
        <v>95</v>
      </c>
      <c r="C2042" s="139"/>
      <c r="D2042" s="139"/>
    </row>
    <row r="2043" spans="1:4" x14ac:dyDescent="0.2">
      <c r="A2043" s="6">
        <v>540803</v>
      </c>
      <c r="B2043" s="7" t="s">
        <v>96</v>
      </c>
      <c r="C2043" s="139"/>
      <c r="D2043" s="139"/>
    </row>
    <row r="2044" spans="1:4" x14ac:dyDescent="0.2">
      <c r="A2044" s="6">
        <v>540804</v>
      </c>
      <c r="B2044" s="7" t="s">
        <v>97</v>
      </c>
      <c r="C2044" s="139"/>
      <c r="D2044" s="139"/>
    </row>
    <row r="2045" spans="1:4" x14ac:dyDescent="0.2">
      <c r="A2045" s="6">
        <v>540805</v>
      </c>
      <c r="B2045" s="7" t="s">
        <v>98</v>
      </c>
      <c r="C2045" s="139"/>
      <c r="D2045" s="139"/>
    </row>
    <row r="2046" spans="1:4" x14ac:dyDescent="0.2">
      <c r="A2046" s="6">
        <v>540806</v>
      </c>
      <c r="B2046" s="7" t="s">
        <v>99</v>
      </c>
      <c r="C2046" s="139"/>
      <c r="D2046" s="139"/>
    </row>
    <row r="2047" spans="1:4" x14ac:dyDescent="0.2">
      <c r="A2047" s="6">
        <v>540807</v>
      </c>
      <c r="B2047" s="7" t="s">
        <v>100</v>
      </c>
      <c r="C2047" s="139"/>
      <c r="D2047" s="139"/>
    </row>
    <row r="2048" spans="1:4" x14ac:dyDescent="0.2">
      <c r="A2048" s="6">
        <v>540808</v>
      </c>
      <c r="B2048" s="7" t="s">
        <v>101</v>
      </c>
      <c r="C2048" s="139"/>
      <c r="D2048" s="139"/>
    </row>
    <row r="2049" spans="1:4" x14ac:dyDescent="0.2">
      <c r="A2049" s="6">
        <v>540809</v>
      </c>
      <c r="B2049" s="7" t="s">
        <v>102</v>
      </c>
      <c r="C2049" s="139"/>
      <c r="D2049" s="139"/>
    </row>
    <row r="2050" spans="1:4" x14ac:dyDescent="0.2">
      <c r="A2050" s="6">
        <v>540810</v>
      </c>
      <c r="B2050" s="7" t="s">
        <v>103</v>
      </c>
      <c r="C2050" s="139"/>
      <c r="D2050" s="139"/>
    </row>
    <row r="2051" spans="1:4" x14ac:dyDescent="0.2">
      <c r="A2051" s="6">
        <v>540811</v>
      </c>
      <c r="B2051" s="7" t="s">
        <v>104</v>
      </c>
      <c r="C2051" s="139"/>
      <c r="D2051" s="139"/>
    </row>
    <row r="2052" spans="1:4" x14ac:dyDescent="0.2">
      <c r="A2052" s="6">
        <v>540812</v>
      </c>
      <c r="B2052" s="7" t="s">
        <v>105</v>
      </c>
      <c r="C2052" s="139"/>
      <c r="D2052" s="139"/>
    </row>
    <row r="2053" spans="1:4" x14ac:dyDescent="0.2">
      <c r="A2053" s="6">
        <v>540813</v>
      </c>
      <c r="B2053" s="7" t="s">
        <v>106</v>
      </c>
      <c r="C2053" s="139"/>
      <c r="D2053" s="139"/>
    </row>
    <row r="2054" spans="1:4" x14ac:dyDescent="0.2">
      <c r="A2054" s="6">
        <v>540814</v>
      </c>
      <c r="B2054" s="7" t="s">
        <v>107</v>
      </c>
      <c r="C2054" s="139"/>
      <c r="D2054" s="139"/>
    </row>
    <row r="2055" spans="1:4" ht="13.5" thickBot="1" x14ac:dyDescent="0.25">
      <c r="A2055" s="18">
        <v>540815</v>
      </c>
      <c r="B2055" s="19" t="s">
        <v>108</v>
      </c>
      <c r="C2055" s="148"/>
      <c r="D2055" s="148"/>
    </row>
    <row r="2056" spans="1:4" ht="13.5" thickBot="1" x14ac:dyDescent="0.25">
      <c r="A2056" s="9" t="s">
        <v>18</v>
      </c>
      <c r="B2056" s="10"/>
      <c r="C2056" s="140">
        <f>SUM(C2041:C2055)</f>
        <v>0</v>
      </c>
      <c r="D2056" s="140">
        <f>SUM(D2041:D2055)</f>
        <v>0</v>
      </c>
    </row>
    <row r="2057" spans="1:4" x14ac:dyDescent="0.2">
      <c r="A2057" s="12">
        <v>5409</v>
      </c>
      <c r="B2057" s="13" t="s">
        <v>405</v>
      </c>
      <c r="C2057" s="141"/>
      <c r="D2057" s="141"/>
    </row>
    <row r="2058" spans="1:4" x14ac:dyDescent="0.2">
      <c r="A2058" s="6">
        <v>540901</v>
      </c>
      <c r="B2058" s="7" t="s">
        <v>94</v>
      </c>
      <c r="C2058" s="139"/>
      <c r="D2058" s="139"/>
    </row>
    <row r="2059" spans="1:4" x14ac:dyDescent="0.2">
      <c r="A2059" s="6">
        <v>540902</v>
      </c>
      <c r="B2059" s="7" t="s">
        <v>95</v>
      </c>
      <c r="C2059" s="139"/>
      <c r="D2059" s="139"/>
    </row>
    <row r="2060" spans="1:4" x14ac:dyDescent="0.2">
      <c r="A2060" s="6">
        <v>540903</v>
      </c>
      <c r="B2060" s="7" t="s">
        <v>96</v>
      </c>
      <c r="C2060" s="139"/>
      <c r="D2060" s="139"/>
    </row>
    <row r="2061" spans="1:4" x14ac:dyDescent="0.2">
      <c r="A2061" s="6">
        <v>540904</v>
      </c>
      <c r="B2061" s="7" t="s">
        <v>97</v>
      </c>
      <c r="C2061" s="139"/>
      <c r="D2061" s="139"/>
    </row>
    <row r="2062" spans="1:4" x14ac:dyDescent="0.2">
      <c r="A2062" s="6">
        <v>540905</v>
      </c>
      <c r="B2062" s="7" t="s">
        <v>98</v>
      </c>
      <c r="C2062" s="139"/>
      <c r="D2062" s="139"/>
    </row>
    <row r="2063" spans="1:4" x14ac:dyDescent="0.2">
      <c r="A2063" s="6">
        <v>540906</v>
      </c>
      <c r="B2063" s="7" t="s">
        <v>99</v>
      </c>
      <c r="C2063" s="139"/>
      <c r="D2063" s="139"/>
    </row>
    <row r="2064" spans="1:4" x14ac:dyDescent="0.2">
      <c r="A2064" s="6">
        <v>540907</v>
      </c>
      <c r="B2064" s="7" t="s">
        <v>100</v>
      </c>
      <c r="C2064" s="139"/>
      <c r="D2064" s="139"/>
    </row>
    <row r="2065" spans="1:4" x14ac:dyDescent="0.2">
      <c r="A2065" s="6">
        <v>540908</v>
      </c>
      <c r="B2065" s="7" t="s">
        <v>101</v>
      </c>
      <c r="C2065" s="139"/>
      <c r="D2065" s="139"/>
    </row>
    <row r="2066" spans="1:4" x14ac:dyDescent="0.2">
      <c r="A2066" s="6">
        <v>540909</v>
      </c>
      <c r="B2066" s="7" t="s">
        <v>102</v>
      </c>
      <c r="C2066" s="139"/>
      <c r="D2066" s="139"/>
    </row>
    <row r="2067" spans="1:4" x14ac:dyDescent="0.2">
      <c r="A2067" s="6">
        <v>540910</v>
      </c>
      <c r="B2067" s="7" t="s">
        <v>103</v>
      </c>
      <c r="C2067" s="139"/>
      <c r="D2067" s="139"/>
    </row>
    <row r="2068" spans="1:4" x14ac:dyDescent="0.2">
      <c r="A2068" s="6">
        <v>540911</v>
      </c>
      <c r="B2068" s="7" t="s">
        <v>104</v>
      </c>
      <c r="C2068" s="139"/>
      <c r="D2068" s="139"/>
    </row>
    <row r="2069" spans="1:4" x14ac:dyDescent="0.2">
      <c r="A2069" s="6">
        <v>540912</v>
      </c>
      <c r="B2069" s="7" t="s">
        <v>105</v>
      </c>
      <c r="C2069" s="139"/>
      <c r="D2069" s="139"/>
    </row>
    <row r="2070" spans="1:4" x14ac:dyDescent="0.2">
      <c r="A2070" s="6">
        <v>540913</v>
      </c>
      <c r="B2070" s="7" t="s">
        <v>106</v>
      </c>
      <c r="C2070" s="139"/>
      <c r="D2070" s="139"/>
    </row>
    <row r="2071" spans="1:4" x14ac:dyDescent="0.2">
      <c r="A2071" s="6">
        <v>540914</v>
      </c>
      <c r="B2071" s="7" t="s">
        <v>107</v>
      </c>
      <c r="C2071" s="139"/>
      <c r="D2071" s="139"/>
    </row>
    <row r="2072" spans="1:4" ht="13.5" thickBot="1" x14ac:dyDescent="0.25">
      <c r="A2072" s="18">
        <v>540915</v>
      </c>
      <c r="B2072" s="19" t="s">
        <v>108</v>
      </c>
      <c r="C2072" s="148"/>
      <c r="D2072" s="148"/>
    </row>
    <row r="2073" spans="1:4" ht="13.5" thickBot="1" x14ac:dyDescent="0.25">
      <c r="A2073" s="9" t="s">
        <v>18</v>
      </c>
      <c r="B2073" s="10"/>
      <c r="C2073" s="140">
        <f>SUM(C2058:C2072)</f>
        <v>0</v>
      </c>
      <c r="D2073" s="140">
        <f>SUM(D2058:D2072)</f>
        <v>0</v>
      </c>
    </row>
    <row r="2074" spans="1:4" x14ac:dyDescent="0.2">
      <c r="A2074" s="12">
        <v>5410</v>
      </c>
      <c r="B2074" s="13" t="s">
        <v>406</v>
      </c>
      <c r="C2074" s="141"/>
      <c r="D2074" s="141"/>
    </row>
    <row r="2075" spans="1:4" x14ac:dyDescent="0.2">
      <c r="A2075" s="6">
        <v>541001</v>
      </c>
      <c r="B2075" s="7" t="s">
        <v>94</v>
      </c>
      <c r="C2075" s="139"/>
      <c r="D2075" s="139"/>
    </row>
    <row r="2076" spans="1:4" x14ac:dyDescent="0.2">
      <c r="A2076" s="6">
        <v>541002</v>
      </c>
      <c r="B2076" s="7" t="s">
        <v>95</v>
      </c>
      <c r="C2076" s="139"/>
      <c r="D2076" s="139"/>
    </row>
    <row r="2077" spans="1:4" x14ac:dyDescent="0.2">
      <c r="A2077" s="6">
        <v>541003</v>
      </c>
      <c r="B2077" s="7" t="s">
        <v>96</v>
      </c>
      <c r="C2077" s="139"/>
      <c r="D2077" s="139"/>
    </row>
    <row r="2078" spans="1:4" x14ac:dyDescent="0.2">
      <c r="A2078" s="6">
        <v>541004</v>
      </c>
      <c r="B2078" s="7" t="s">
        <v>97</v>
      </c>
      <c r="C2078" s="139"/>
      <c r="D2078" s="139"/>
    </row>
    <row r="2079" spans="1:4" x14ac:dyDescent="0.2">
      <c r="A2079" s="6">
        <v>541005</v>
      </c>
      <c r="B2079" s="7" t="s">
        <v>98</v>
      </c>
      <c r="C2079" s="139"/>
      <c r="D2079" s="139"/>
    </row>
    <row r="2080" spans="1:4" x14ac:dyDescent="0.2">
      <c r="A2080" s="6">
        <v>541006</v>
      </c>
      <c r="B2080" s="7" t="s">
        <v>99</v>
      </c>
      <c r="C2080" s="139"/>
      <c r="D2080" s="139"/>
    </row>
    <row r="2081" spans="1:4" x14ac:dyDescent="0.2">
      <c r="A2081" s="6">
        <v>541007</v>
      </c>
      <c r="B2081" s="7" t="s">
        <v>100</v>
      </c>
      <c r="C2081" s="139"/>
      <c r="D2081" s="139"/>
    </row>
    <row r="2082" spans="1:4" x14ac:dyDescent="0.2">
      <c r="A2082" s="6">
        <v>541008</v>
      </c>
      <c r="B2082" s="7" t="s">
        <v>101</v>
      </c>
      <c r="C2082" s="139"/>
      <c r="D2082" s="139"/>
    </row>
    <row r="2083" spans="1:4" x14ac:dyDescent="0.2">
      <c r="A2083" s="6">
        <v>541009</v>
      </c>
      <c r="B2083" s="7" t="s">
        <v>102</v>
      </c>
      <c r="C2083" s="139"/>
      <c r="D2083" s="139"/>
    </row>
    <row r="2084" spans="1:4" x14ac:dyDescent="0.2">
      <c r="A2084" s="6">
        <v>541010</v>
      </c>
      <c r="B2084" s="7" t="s">
        <v>103</v>
      </c>
      <c r="C2084" s="139"/>
      <c r="D2084" s="139"/>
    </row>
    <row r="2085" spans="1:4" x14ac:dyDescent="0.2">
      <c r="A2085" s="6">
        <v>541011</v>
      </c>
      <c r="B2085" s="7" t="s">
        <v>104</v>
      </c>
      <c r="C2085" s="139"/>
      <c r="D2085" s="139"/>
    </row>
    <row r="2086" spans="1:4" x14ac:dyDescent="0.2">
      <c r="A2086" s="6">
        <v>541012</v>
      </c>
      <c r="B2086" s="7" t="s">
        <v>105</v>
      </c>
      <c r="C2086" s="139"/>
      <c r="D2086" s="139"/>
    </row>
    <row r="2087" spans="1:4" x14ac:dyDescent="0.2">
      <c r="A2087" s="6">
        <v>541013</v>
      </c>
      <c r="B2087" s="7" t="s">
        <v>106</v>
      </c>
      <c r="C2087" s="139"/>
      <c r="D2087" s="139"/>
    </row>
    <row r="2088" spans="1:4" x14ac:dyDescent="0.2">
      <c r="A2088" s="6">
        <v>541014</v>
      </c>
      <c r="B2088" s="7" t="s">
        <v>107</v>
      </c>
      <c r="C2088" s="139"/>
      <c r="D2088" s="139"/>
    </row>
    <row r="2089" spans="1:4" ht="13.5" thickBot="1" x14ac:dyDescent="0.25">
      <c r="A2089" s="18">
        <v>541015</v>
      </c>
      <c r="B2089" s="19" t="s">
        <v>108</v>
      </c>
      <c r="C2089" s="148"/>
      <c r="D2089" s="148"/>
    </row>
    <row r="2090" spans="1:4" ht="13.5" thickBot="1" x14ac:dyDescent="0.25">
      <c r="A2090" s="9" t="s">
        <v>18</v>
      </c>
      <c r="B2090" s="10"/>
      <c r="C2090" s="140">
        <f>SUM(C2075:C2089)</f>
        <v>0</v>
      </c>
      <c r="D2090" s="140">
        <f>SUM(D2075:D2089)</f>
        <v>0</v>
      </c>
    </row>
    <row r="2091" spans="1:4" x14ac:dyDescent="0.2">
      <c r="A2091" s="12">
        <v>5411</v>
      </c>
      <c r="B2091" s="13" t="s">
        <v>407</v>
      </c>
      <c r="C2091" s="141"/>
      <c r="D2091" s="141"/>
    </row>
    <row r="2092" spans="1:4" x14ac:dyDescent="0.2">
      <c r="A2092" s="6">
        <v>541101</v>
      </c>
      <c r="B2092" s="7" t="s">
        <v>94</v>
      </c>
      <c r="C2092" s="139"/>
      <c r="D2092" s="139"/>
    </row>
    <row r="2093" spans="1:4" x14ac:dyDescent="0.2">
      <c r="A2093" s="6">
        <v>541102</v>
      </c>
      <c r="B2093" s="7" t="s">
        <v>95</v>
      </c>
      <c r="C2093" s="139"/>
      <c r="D2093" s="139"/>
    </row>
    <row r="2094" spans="1:4" x14ac:dyDescent="0.2">
      <c r="A2094" s="6">
        <v>541103</v>
      </c>
      <c r="B2094" s="7" t="s">
        <v>96</v>
      </c>
      <c r="C2094" s="139"/>
      <c r="D2094" s="139"/>
    </row>
    <row r="2095" spans="1:4" x14ac:dyDescent="0.2">
      <c r="A2095" s="6">
        <v>541104</v>
      </c>
      <c r="B2095" s="7" t="s">
        <v>97</v>
      </c>
      <c r="C2095" s="139"/>
      <c r="D2095" s="139"/>
    </row>
    <row r="2096" spans="1:4" x14ac:dyDescent="0.2">
      <c r="A2096" s="6">
        <v>541105</v>
      </c>
      <c r="B2096" s="7" t="s">
        <v>98</v>
      </c>
      <c r="C2096" s="139"/>
      <c r="D2096" s="139"/>
    </row>
    <row r="2097" spans="1:4" x14ac:dyDescent="0.2">
      <c r="A2097" s="6">
        <v>541106</v>
      </c>
      <c r="B2097" s="7" t="s">
        <v>99</v>
      </c>
      <c r="C2097" s="139"/>
      <c r="D2097" s="139"/>
    </row>
    <row r="2098" spans="1:4" x14ac:dyDescent="0.2">
      <c r="A2098" s="6">
        <v>541107</v>
      </c>
      <c r="B2098" s="7" t="s">
        <v>100</v>
      </c>
      <c r="C2098" s="139"/>
      <c r="D2098" s="139"/>
    </row>
    <row r="2099" spans="1:4" x14ac:dyDescent="0.2">
      <c r="A2099" s="6">
        <v>541108</v>
      </c>
      <c r="B2099" s="7" t="s">
        <v>101</v>
      </c>
      <c r="C2099" s="139"/>
      <c r="D2099" s="139"/>
    </row>
    <row r="2100" spans="1:4" x14ac:dyDescent="0.2">
      <c r="A2100" s="6">
        <v>541109</v>
      </c>
      <c r="B2100" s="7" t="s">
        <v>102</v>
      </c>
      <c r="C2100" s="139"/>
      <c r="D2100" s="139"/>
    </row>
    <row r="2101" spans="1:4" x14ac:dyDescent="0.2">
      <c r="A2101" s="6">
        <v>541110</v>
      </c>
      <c r="B2101" s="7" t="s">
        <v>103</v>
      </c>
      <c r="C2101" s="139"/>
      <c r="D2101" s="139"/>
    </row>
    <row r="2102" spans="1:4" x14ac:dyDescent="0.2">
      <c r="A2102" s="6">
        <v>541111</v>
      </c>
      <c r="B2102" s="7" t="s">
        <v>104</v>
      </c>
      <c r="C2102" s="139"/>
      <c r="D2102" s="139"/>
    </row>
    <row r="2103" spans="1:4" x14ac:dyDescent="0.2">
      <c r="A2103" s="6">
        <v>541112</v>
      </c>
      <c r="B2103" s="7" t="s">
        <v>105</v>
      </c>
      <c r="C2103" s="139"/>
      <c r="D2103" s="139"/>
    </row>
    <row r="2104" spans="1:4" x14ac:dyDescent="0.2">
      <c r="A2104" s="6">
        <v>541113</v>
      </c>
      <c r="B2104" s="7" t="s">
        <v>106</v>
      </c>
      <c r="C2104" s="139"/>
      <c r="D2104" s="139"/>
    </row>
    <row r="2105" spans="1:4" x14ac:dyDescent="0.2">
      <c r="A2105" s="6">
        <v>541114</v>
      </c>
      <c r="B2105" s="7" t="s">
        <v>107</v>
      </c>
      <c r="C2105" s="139"/>
      <c r="D2105" s="139"/>
    </row>
    <row r="2106" spans="1:4" ht="13.5" thickBot="1" x14ac:dyDescent="0.25">
      <c r="A2106" s="18">
        <v>541115</v>
      </c>
      <c r="B2106" s="19" t="s">
        <v>108</v>
      </c>
      <c r="C2106" s="148"/>
      <c r="D2106" s="148"/>
    </row>
    <row r="2107" spans="1:4" ht="13.5" thickBot="1" x14ac:dyDescent="0.25">
      <c r="A2107" s="9" t="s">
        <v>18</v>
      </c>
      <c r="B2107" s="10"/>
      <c r="C2107" s="140">
        <f>SUM(C2092:C2106)</f>
        <v>0</v>
      </c>
      <c r="D2107" s="140">
        <f>SUM(D2092:D2106)</f>
        <v>0</v>
      </c>
    </row>
    <row r="2108" spans="1:4" x14ac:dyDescent="0.2">
      <c r="A2108" s="12">
        <v>5412</v>
      </c>
      <c r="B2108" s="13" t="s">
        <v>431</v>
      </c>
      <c r="C2108" s="141"/>
      <c r="D2108" s="141"/>
    </row>
    <row r="2109" spans="1:4" x14ac:dyDescent="0.2">
      <c r="A2109" s="6">
        <v>541201</v>
      </c>
      <c r="B2109" s="7" t="s">
        <v>94</v>
      </c>
      <c r="C2109" s="139"/>
      <c r="D2109" s="139"/>
    </row>
    <row r="2110" spans="1:4" x14ac:dyDescent="0.2">
      <c r="A2110" s="6">
        <v>541202</v>
      </c>
      <c r="B2110" s="7" t="s">
        <v>95</v>
      </c>
      <c r="C2110" s="139"/>
      <c r="D2110" s="139"/>
    </row>
    <row r="2111" spans="1:4" x14ac:dyDescent="0.2">
      <c r="A2111" s="6">
        <v>541203</v>
      </c>
      <c r="B2111" s="7" t="s">
        <v>96</v>
      </c>
      <c r="C2111" s="139"/>
      <c r="D2111" s="139"/>
    </row>
    <row r="2112" spans="1:4" x14ac:dyDescent="0.2">
      <c r="A2112" s="6">
        <v>541204</v>
      </c>
      <c r="B2112" s="7" t="s">
        <v>97</v>
      </c>
      <c r="C2112" s="139"/>
      <c r="D2112" s="139"/>
    </row>
    <row r="2113" spans="1:4" x14ac:dyDescent="0.2">
      <c r="A2113" s="6">
        <v>541205</v>
      </c>
      <c r="B2113" s="7" t="s">
        <v>98</v>
      </c>
      <c r="C2113" s="139"/>
      <c r="D2113" s="139"/>
    </row>
    <row r="2114" spans="1:4" x14ac:dyDescent="0.2">
      <c r="A2114" s="6">
        <v>541206</v>
      </c>
      <c r="B2114" s="7" t="s">
        <v>99</v>
      </c>
      <c r="C2114" s="139"/>
      <c r="D2114" s="139"/>
    </row>
    <row r="2115" spans="1:4" x14ac:dyDescent="0.2">
      <c r="A2115" s="6">
        <v>541207</v>
      </c>
      <c r="B2115" s="7" t="s">
        <v>100</v>
      </c>
      <c r="C2115" s="139"/>
      <c r="D2115" s="139"/>
    </row>
    <row r="2116" spans="1:4" x14ac:dyDescent="0.2">
      <c r="A2116" s="6">
        <v>541208</v>
      </c>
      <c r="B2116" s="7" t="s">
        <v>101</v>
      </c>
      <c r="C2116" s="139"/>
      <c r="D2116" s="139"/>
    </row>
    <row r="2117" spans="1:4" x14ac:dyDescent="0.2">
      <c r="A2117" s="6">
        <v>541209</v>
      </c>
      <c r="B2117" s="7" t="s">
        <v>102</v>
      </c>
      <c r="C2117" s="139"/>
      <c r="D2117" s="139"/>
    </row>
    <row r="2118" spans="1:4" x14ac:dyDescent="0.2">
      <c r="A2118" s="6">
        <v>541210</v>
      </c>
      <c r="B2118" s="7" t="s">
        <v>103</v>
      </c>
      <c r="C2118" s="139"/>
      <c r="D2118" s="139"/>
    </row>
    <row r="2119" spans="1:4" x14ac:dyDescent="0.2">
      <c r="A2119" s="6">
        <v>541211</v>
      </c>
      <c r="B2119" s="7" t="s">
        <v>104</v>
      </c>
      <c r="C2119" s="139"/>
      <c r="D2119" s="139"/>
    </row>
    <row r="2120" spans="1:4" x14ac:dyDescent="0.2">
      <c r="A2120" s="6">
        <v>541212</v>
      </c>
      <c r="B2120" s="7" t="s">
        <v>105</v>
      </c>
      <c r="C2120" s="139"/>
      <c r="D2120" s="139"/>
    </row>
    <row r="2121" spans="1:4" x14ac:dyDescent="0.2">
      <c r="A2121" s="6">
        <v>541213</v>
      </c>
      <c r="B2121" s="7" t="s">
        <v>106</v>
      </c>
      <c r="C2121" s="139"/>
      <c r="D2121" s="139"/>
    </row>
    <row r="2122" spans="1:4" x14ac:dyDescent="0.2">
      <c r="A2122" s="6">
        <v>541214</v>
      </c>
      <c r="B2122" s="7" t="s">
        <v>107</v>
      </c>
      <c r="C2122" s="139"/>
      <c r="D2122" s="139"/>
    </row>
    <row r="2123" spans="1:4" ht="13.5" thickBot="1" x14ac:dyDescent="0.25">
      <c r="A2123" s="18">
        <v>541215</v>
      </c>
      <c r="B2123" s="19" t="s">
        <v>108</v>
      </c>
      <c r="C2123" s="148"/>
      <c r="D2123" s="148"/>
    </row>
    <row r="2124" spans="1:4" ht="13.5" thickBot="1" x14ac:dyDescent="0.25">
      <c r="A2124" s="9" t="s">
        <v>18</v>
      </c>
      <c r="B2124" s="10"/>
      <c r="C2124" s="140">
        <f>SUM(C2109:C2123)</f>
        <v>0</v>
      </c>
      <c r="D2124" s="140">
        <f>SUM(D2109:D2123)</f>
        <v>0</v>
      </c>
    </row>
    <row r="2125" spans="1:4" x14ac:dyDescent="0.2">
      <c r="A2125" s="12">
        <v>5413</v>
      </c>
      <c r="B2125" s="13" t="s">
        <v>409</v>
      </c>
      <c r="C2125" s="141"/>
      <c r="D2125" s="141"/>
    </row>
    <row r="2126" spans="1:4" x14ac:dyDescent="0.2">
      <c r="A2126" s="6">
        <v>541301</v>
      </c>
      <c r="B2126" s="7" t="s">
        <v>94</v>
      </c>
      <c r="C2126" s="139"/>
      <c r="D2126" s="139"/>
    </row>
    <row r="2127" spans="1:4" x14ac:dyDescent="0.2">
      <c r="A2127" s="6">
        <v>541302</v>
      </c>
      <c r="B2127" s="7" t="s">
        <v>95</v>
      </c>
      <c r="C2127" s="139"/>
      <c r="D2127" s="139"/>
    </row>
    <row r="2128" spans="1:4" x14ac:dyDescent="0.2">
      <c r="A2128" s="6">
        <v>541303</v>
      </c>
      <c r="B2128" s="7" t="s">
        <v>96</v>
      </c>
      <c r="C2128" s="139"/>
      <c r="D2128" s="139"/>
    </row>
    <row r="2129" spans="1:4" x14ac:dyDescent="0.2">
      <c r="A2129" s="6">
        <v>541304</v>
      </c>
      <c r="B2129" s="7" t="s">
        <v>97</v>
      </c>
      <c r="C2129" s="139"/>
      <c r="D2129" s="139"/>
    </row>
    <row r="2130" spans="1:4" x14ac:dyDescent="0.2">
      <c r="A2130" s="6">
        <v>541305</v>
      </c>
      <c r="B2130" s="7" t="s">
        <v>98</v>
      </c>
      <c r="C2130" s="139"/>
      <c r="D2130" s="139"/>
    </row>
    <row r="2131" spans="1:4" x14ac:dyDescent="0.2">
      <c r="A2131" s="6">
        <v>541306</v>
      </c>
      <c r="B2131" s="7" t="s">
        <v>99</v>
      </c>
      <c r="C2131" s="139"/>
      <c r="D2131" s="139"/>
    </row>
    <row r="2132" spans="1:4" x14ac:dyDescent="0.2">
      <c r="A2132" s="6">
        <v>541307</v>
      </c>
      <c r="B2132" s="7" t="s">
        <v>100</v>
      </c>
      <c r="C2132" s="139"/>
      <c r="D2132" s="139"/>
    </row>
    <row r="2133" spans="1:4" x14ac:dyDescent="0.2">
      <c r="A2133" s="6">
        <v>541308</v>
      </c>
      <c r="B2133" s="7" t="s">
        <v>101</v>
      </c>
      <c r="C2133" s="139"/>
      <c r="D2133" s="139"/>
    </row>
    <row r="2134" spans="1:4" x14ac:dyDescent="0.2">
      <c r="A2134" s="6">
        <v>541309</v>
      </c>
      <c r="B2134" s="7" t="s">
        <v>102</v>
      </c>
      <c r="C2134" s="139"/>
      <c r="D2134" s="139"/>
    </row>
    <row r="2135" spans="1:4" x14ac:dyDescent="0.2">
      <c r="A2135" s="6">
        <v>541310</v>
      </c>
      <c r="B2135" s="7" t="s">
        <v>103</v>
      </c>
      <c r="C2135" s="139"/>
      <c r="D2135" s="139"/>
    </row>
    <row r="2136" spans="1:4" x14ac:dyDescent="0.2">
      <c r="A2136" s="6">
        <v>541311</v>
      </c>
      <c r="B2136" s="7" t="s">
        <v>104</v>
      </c>
      <c r="C2136" s="139"/>
      <c r="D2136" s="139"/>
    </row>
    <row r="2137" spans="1:4" x14ac:dyDescent="0.2">
      <c r="A2137" s="6">
        <v>541312</v>
      </c>
      <c r="B2137" s="7" t="s">
        <v>105</v>
      </c>
      <c r="C2137" s="139"/>
      <c r="D2137" s="139"/>
    </row>
    <row r="2138" spans="1:4" x14ac:dyDescent="0.2">
      <c r="A2138" s="6">
        <v>541313</v>
      </c>
      <c r="B2138" s="7" t="s">
        <v>106</v>
      </c>
      <c r="C2138" s="139"/>
      <c r="D2138" s="139"/>
    </row>
    <row r="2139" spans="1:4" x14ac:dyDescent="0.2">
      <c r="A2139" s="6">
        <v>541314</v>
      </c>
      <c r="B2139" s="7" t="s">
        <v>107</v>
      </c>
      <c r="C2139" s="139"/>
      <c r="D2139" s="139"/>
    </row>
    <row r="2140" spans="1:4" ht="13.5" thickBot="1" x14ac:dyDescent="0.25">
      <c r="A2140" s="18">
        <v>541315</v>
      </c>
      <c r="B2140" s="19" t="s">
        <v>108</v>
      </c>
      <c r="C2140" s="148"/>
      <c r="D2140" s="148"/>
    </row>
    <row r="2141" spans="1:4" ht="13.5" thickBot="1" x14ac:dyDescent="0.25">
      <c r="A2141" s="9" t="s">
        <v>18</v>
      </c>
      <c r="B2141" s="10"/>
      <c r="C2141" s="140">
        <f>SUM(C2126:C2140)</f>
        <v>0</v>
      </c>
      <c r="D2141" s="140">
        <f>SUM(D2126:D2140)</f>
        <v>0</v>
      </c>
    </row>
    <row r="2142" spans="1:4" x14ac:dyDescent="0.2">
      <c r="A2142" s="12">
        <v>5414</v>
      </c>
      <c r="B2142" s="13" t="s">
        <v>421</v>
      </c>
      <c r="C2142" s="141"/>
      <c r="D2142" s="141"/>
    </row>
    <row r="2143" spans="1:4" x14ac:dyDescent="0.2">
      <c r="A2143" s="6">
        <v>541401</v>
      </c>
      <c r="B2143" s="7" t="s">
        <v>94</v>
      </c>
      <c r="C2143" s="139"/>
      <c r="D2143" s="139"/>
    </row>
    <row r="2144" spans="1:4" x14ac:dyDescent="0.2">
      <c r="A2144" s="6">
        <v>541402</v>
      </c>
      <c r="B2144" s="7" t="s">
        <v>95</v>
      </c>
      <c r="C2144" s="139"/>
      <c r="D2144" s="139"/>
    </row>
    <row r="2145" spans="1:4" x14ac:dyDescent="0.2">
      <c r="A2145" s="6">
        <v>541403</v>
      </c>
      <c r="B2145" s="7" t="s">
        <v>96</v>
      </c>
      <c r="C2145" s="139"/>
      <c r="D2145" s="139"/>
    </row>
    <row r="2146" spans="1:4" x14ac:dyDescent="0.2">
      <c r="A2146" s="6">
        <v>541404</v>
      </c>
      <c r="B2146" s="7" t="s">
        <v>97</v>
      </c>
      <c r="C2146" s="139"/>
      <c r="D2146" s="139"/>
    </row>
    <row r="2147" spans="1:4" x14ac:dyDescent="0.2">
      <c r="A2147" s="6">
        <v>541405</v>
      </c>
      <c r="B2147" s="7" t="s">
        <v>98</v>
      </c>
      <c r="C2147" s="139"/>
      <c r="D2147" s="139"/>
    </row>
    <row r="2148" spans="1:4" x14ac:dyDescent="0.2">
      <c r="A2148" s="6">
        <v>541406</v>
      </c>
      <c r="B2148" s="7" t="s">
        <v>99</v>
      </c>
      <c r="C2148" s="139"/>
      <c r="D2148" s="139"/>
    </row>
    <row r="2149" spans="1:4" x14ac:dyDescent="0.2">
      <c r="A2149" s="6">
        <v>541407</v>
      </c>
      <c r="B2149" s="7" t="s">
        <v>100</v>
      </c>
      <c r="C2149" s="139"/>
      <c r="D2149" s="139"/>
    </row>
    <row r="2150" spans="1:4" x14ac:dyDescent="0.2">
      <c r="A2150" s="6">
        <v>541408</v>
      </c>
      <c r="B2150" s="7" t="s">
        <v>101</v>
      </c>
      <c r="C2150" s="139"/>
      <c r="D2150" s="139"/>
    </row>
    <row r="2151" spans="1:4" x14ac:dyDescent="0.2">
      <c r="A2151" s="6">
        <v>541409</v>
      </c>
      <c r="B2151" s="7" t="s">
        <v>102</v>
      </c>
      <c r="C2151" s="139"/>
      <c r="D2151" s="139"/>
    </row>
    <row r="2152" spans="1:4" x14ac:dyDescent="0.2">
      <c r="A2152" s="6">
        <v>541410</v>
      </c>
      <c r="B2152" s="7" t="s">
        <v>103</v>
      </c>
      <c r="C2152" s="139"/>
      <c r="D2152" s="139"/>
    </row>
    <row r="2153" spans="1:4" x14ac:dyDescent="0.2">
      <c r="A2153" s="6">
        <v>541411</v>
      </c>
      <c r="B2153" s="7" t="s">
        <v>104</v>
      </c>
      <c r="C2153" s="139"/>
      <c r="D2153" s="139"/>
    </row>
    <row r="2154" spans="1:4" x14ac:dyDescent="0.2">
      <c r="A2154" s="6">
        <v>541412</v>
      </c>
      <c r="B2154" s="7" t="s">
        <v>105</v>
      </c>
      <c r="C2154" s="139"/>
      <c r="D2154" s="139"/>
    </row>
    <row r="2155" spans="1:4" x14ac:dyDescent="0.2">
      <c r="A2155" s="6">
        <v>541413</v>
      </c>
      <c r="B2155" s="7" t="s">
        <v>106</v>
      </c>
      <c r="C2155" s="139"/>
      <c r="D2155" s="139"/>
    </row>
    <row r="2156" spans="1:4" x14ac:dyDescent="0.2">
      <c r="A2156" s="6">
        <v>541414</v>
      </c>
      <c r="B2156" s="7" t="s">
        <v>107</v>
      </c>
      <c r="C2156" s="139"/>
      <c r="D2156" s="139"/>
    </row>
    <row r="2157" spans="1:4" ht="13.5" thickBot="1" x14ac:dyDescent="0.25">
      <c r="A2157" s="18">
        <v>541415</v>
      </c>
      <c r="B2157" s="19" t="s">
        <v>108</v>
      </c>
      <c r="C2157" s="148"/>
      <c r="D2157" s="148"/>
    </row>
    <row r="2158" spans="1:4" ht="13.5" thickBot="1" x14ac:dyDescent="0.25">
      <c r="A2158" s="9" t="s">
        <v>18</v>
      </c>
      <c r="B2158" s="10"/>
      <c r="C2158" s="140">
        <f>SUM(C2143:C2157)</f>
        <v>0</v>
      </c>
      <c r="D2158" s="140">
        <f>SUM(D2143:D2157)</f>
        <v>0</v>
      </c>
    </row>
    <row r="2159" spans="1:4" x14ac:dyDescent="0.2">
      <c r="A2159" s="12">
        <v>5415</v>
      </c>
      <c r="B2159" s="13" t="s">
        <v>432</v>
      </c>
      <c r="C2159" s="141"/>
      <c r="D2159" s="141"/>
    </row>
    <row r="2160" spans="1:4" x14ac:dyDescent="0.2">
      <c r="A2160" s="6">
        <v>541501</v>
      </c>
      <c r="B2160" s="7" t="s">
        <v>94</v>
      </c>
      <c r="C2160" s="139"/>
      <c r="D2160" s="139"/>
    </row>
    <row r="2161" spans="1:4" x14ac:dyDescent="0.2">
      <c r="A2161" s="6">
        <v>541502</v>
      </c>
      <c r="B2161" s="7" t="s">
        <v>95</v>
      </c>
      <c r="C2161" s="139"/>
      <c r="D2161" s="139"/>
    </row>
    <row r="2162" spans="1:4" x14ac:dyDescent="0.2">
      <c r="A2162" s="6">
        <v>541503</v>
      </c>
      <c r="B2162" s="7" t="s">
        <v>96</v>
      </c>
      <c r="C2162" s="139"/>
      <c r="D2162" s="139"/>
    </row>
    <row r="2163" spans="1:4" x14ac:dyDescent="0.2">
      <c r="A2163" s="6">
        <v>541504</v>
      </c>
      <c r="B2163" s="7" t="s">
        <v>97</v>
      </c>
      <c r="C2163" s="139"/>
      <c r="D2163" s="139"/>
    </row>
    <row r="2164" spans="1:4" x14ac:dyDescent="0.2">
      <c r="A2164" s="6">
        <v>541505</v>
      </c>
      <c r="B2164" s="7" t="s">
        <v>98</v>
      </c>
      <c r="C2164" s="139"/>
      <c r="D2164" s="139"/>
    </row>
    <row r="2165" spans="1:4" x14ac:dyDescent="0.2">
      <c r="A2165" s="6">
        <v>541506</v>
      </c>
      <c r="B2165" s="7" t="s">
        <v>99</v>
      </c>
      <c r="C2165" s="139"/>
      <c r="D2165" s="139"/>
    </row>
    <row r="2166" spans="1:4" x14ac:dyDescent="0.2">
      <c r="A2166" s="6">
        <v>541507</v>
      </c>
      <c r="B2166" s="7" t="s">
        <v>100</v>
      </c>
      <c r="C2166" s="139"/>
      <c r="D2166" s="139"/>
    </row>
    <row r="2167" spans="1:4" x14ac:dyDescent="0.2">
      <c r="A2167" s="6">
        <v>541508</v>
      </c>
      <c r="B2167" s="7" t="s">
        <v>101</v>
      </c>
      <c r="C2167" s="139"/>
      <c r="D2167" s="139"/>
    </row>
    <row r="2168" spans="1:4" x14ac:dyDescent="0.2">
      <c r="A2168" s="6">
        <v>541509</v>
      </c>
      <c r="B2168" s="7" t="s">
        <v>102</v>
      </c>
      <c r="C2168" s="139"/>
      <c r="D2168" s="139"/>
    </row>
    <row r="2169" spans="1:4" x14ac:dyDescent="0.2">
      <c r="A2169" s="6">
        <v>541510</v>
      </c>
      <c r="B2169" s="7" t="s">
        <v>103</v>
      </c>
      <c r="C2169" s="139"/>
      <c r="D2169" s="139"/>
    </row>
    <row r="2170" spans="1:4" x14ac:dyDescent="0.2">
      <c r="A2170" s="6">
        <v>541511</v>
      </c>
      <c r="B2170" s="7" t="s">
        <v>104</v>
      </c>
      <c r="C2170" s="139"/>
      <c r="D2170" s="139"/>
    </row>
    <row r="2171" spans="1:4" x14ac:dyDescent="0.2">
      <c r="A2171" s="6">
        <v>541512</v>
      </c>
      <c r="B2171" s="7" t="s">
        <v>105</v>
      </c>
      <c r="C2171" s="139"/>
      <c r="D2171" s="139"/>
    </row>
    <row r="2172" spans="1:4" x14ac:dyDescent="0.2">
      <c r="A2172" s="6">
        <v>541513</v>
      </c>
      <c r="B2172" s="7" t="s">
        <v>106</v>
      </c>
      <c r="C2172" s="139"/>
      <c r="D2172" s="139"/>
    </row>
    <row r="2173" spans="1:4" x14ac:dyDescent="0.2">
      <c r="A2173" s="6">
        <v>541514</v>
      </c>
      <c r="B2173" s="7" t="s">
        <v>107</v>
      </c>
      <c r="C2173" s="139"/>
      <c r="D2173" s="139"/>
    </row>
    <row r="2174" spans="1:4" ht="13.5" thickBot="1" x14ac:dyDescent="0.25">
      <c r="A2174" s="18">
        <v>541515</v>
      </c>
      <c r="B2174" s="19" t="s">
        <v>108</v>
      </c>
      <c r="C2174" s="148"/>
      <c r="D2174" s="148"/>
    </row>
    <row r="2175" spans="1:4" ht="13.5" thickBot="1" x14ac:dyDescent="0.25">
      <c r="A2175" s="9" t="s">
        <v>18</v>
      </c>
      <c r="B2175" s="10"/>
      <c r="C2175" s="140">
        <f>SUM(C2160:C2174)</f>
        <v>0</v>
      </c>
      <c r="D2175" s="140">
        <f>SUM(D2160:D2174)</f>
        <v>0</v>
      </c>
    </row>
    <row r="2176" spans="1:4" x14ac:dyDescent="0.2">
      <c r="A2176" s="12">
        <v>5416</v>
      </c>
      <c r="B2176" s="13" t="s">
        <v>337</v>
      </c>
      <c r="C2176" s="141"/>
      <c r="D2176" s="141"/>
    </row>
    <row r="2177" spans="1:4" x14ac:dyDescent="0.2">
      <c r="A2177" s="6">
        <v>541601</v>
      </c>
      <c r="B2177" s="7" t="s">
        <v>94</v>
      </c>
      <c r="C2177" s="139"/>
      <c r="D2177" s="139"/>
    </row>
    <row r="2178" spans="1:4" x14ac:dyDescent="0.2">
      <c r="A2178" s="6">
        <v>541602</v>
      </c>
      <c r="B2178" s="7" t="s">
        <v>95</v>
      </c>
      <c r="C2178" s="139"/>
      <c r="D2178" s="139"/>
    </row>
    <row r="2179" spans="1:4" x14ac:dyDescent="0.2">
      <c r="A2179" s="6">
        <v>541603</v>
      </c>
      <c r="B2179" s="7" t="s">
        <v>96</v>
      </c>
      <c r="C2179" s="139"/>
      <c r="D2179" s="139"/>
    </row>
    <row r="2180" spans="1:4" x14ac:dyDescent="0.2">
      <c r="A2180" s="6">
        <v>541604</v>
      </c>
      <c r="B2180" s="7" t="s">
        <v>97</v>
      </c>
      <c r="C2180" s="139"/>
      <c r="D2180" s="139"/>
    </row>
    <row r="2181" spans="1:4" x14ac:dyDescent="0.2">
      <c r="A2181" s="6">
        <v>541605</v>
      </c>
      <c r="B2181" s="7" t="s">
        <v>98</v>
      </c>
      <c r="C2181" s="139"/>
      <c r="D2181" s="139"/>
    </row>
    <row r="2182" spans="1:4" x14ac:dyDescent="0.2">
      <c r="A2182" s="6">
        <v>541606</v>
      </c>
      <c r="B2182" s="7" t="s">
        <v>99</v>
      </c>
      <c r="C2182" s="139"/>
      <c r="D2182" s="139"/>
    </row>
    <row r="2183" spans="1:4" x14ac:dyDescent="0.2">
      <c r="A2183" s="6">
        <v>541607</v>
      </c>
      <c r="B2183" s="7" t="s">
        <v>100</v>
      </c>
      <c r="C2183" s="139"/>
      <c r="D2183" s="139"/>
    </row>
    <row r="2184" spans="1:4" x14ac:dyDescent="0.2">
      <c r="A2184" s="6">
        <v>541608</v>
      </c>
      <c r="B2184" s="7" t="s">
        <v>101</v>
      </c>
      <c r="C2184" s="139"/>
      <c r="D2184" s="139"/>
    </row>
    <row r="2185" spans="1:4" x14ac:dyDescent="0.2">
      <c r="A2185" s="6">
        <v>541609</v>
      </c>
      <c r="B2185" s="7" t="s">
        <v>102</v>
      </c>
      <c r="C2185" s="139"/>
      <c r="D2185" s="139"/>
    </row>
    <row r="2186" spans="1:4" x14ac:dyDescent="0.2">
      <c r="A2186" s="6">
        <v>541610</v>
      </c>
      <c r="B2186" s="7" t="s">
        <v>103</v>
      </c>
      <c r="C2186" s="139"/>
      <c r="D2186" s="139"/>
    </row>
    <row r="2187" spans="1:4" x14ac:dyDescent="0.2">
      <c r="A2187" s="6">
        <v>541611</v>
      </c>
      <c r="B2187" s="7" t="s">
        <v>104</v>
      </c>
      <c r="C2187" s="139"/>
      <c r="D2187" s="139"/>
    </row>
    <row r="2188" spans="1:4" x14ac:dyDescent="0.2">
      <c r="A2188" s="6">
        <v>541612</v>
      </c>
      <c r="B2188" s="7" t="s">
        <v>105</v>
      </c>
      <c r="C2188" s="139"/>
      <c r="D2188" s="139"/>
    </row>
    <row r="2189" spans="1:4" x14ac:dyDescent="0.2">
      <c r="A2189" s="6">
        <v>541613</v>
      </c>
      <c r="B2189" s="7" t="s">
        <v>106</v>
      </c>
      <c r="C2189" s="139"/>
      <c r="D2189" s="139"/>
    </row>
    <row r="2190" spans="1:4" x14ac:dyDescent="0.2">
      <c r="A2190" s="6">
        <v>541614</v>
      </c>
      <c r="B2190" s="7" t="s">
        <v>107</v>
      </c>
      <c r="C2190" s="139"/>
      <c r="D2190" s="139"/>
    </row>
    <row r="2191" spans="1:4" ht="13.5" thickBot="1" x14ac:dyDescent="0.25">
      <c r="A2191" s="18">
        <v>541615</v>
      </c>
      <c r="B2191" s="19" t="s">
        <v>108</v>
      </c>
      <c r="C2191" s="148"/>
      <c r="D2191" s="148"/>
    </row>
    <row r="2192" spans="1:4" ht="13.5" thickBot="1" x14ac:dyDescent="0.25">
      <c r="A2192" s="9" t="s">
        <v>18</v>
      </c>
      <c r="B2192" s="10"/>
      <c r="C2192" s="140">
        <f>SUM(C2177:C2191)</f>
        <v>0</v>
      </c>
      <c r="D2192" s="140">
        <f>SUM(D2177:D2191)</f>
        <v>0</v>
      </c>
    </row>
    <row r="2193" spans="1:4" x14ac:dyDescent="0.2">
      <c r="A2193" s="12">
        <v>5417</v>
      </c>
      <c r="B2193" s="13" t="s">
        <v>433</v>
      </c>
      <c r="C2193" s="141"/>
      <c r="D2193" s="141"/>
    </row>
    <row r="2194" spans="1:4" x14ac:dyDescent="0.2">
      <c r="A2194" s="6">
        <v>541701</v>
      </c>
      <c r="B2194" s="7" t="s">
        <v>94</v>
      </c>
      <c r="C2194" s="139"/>
      <c r="D2194" s="139"/>
    </row>
    <row r="2195" spans="1:4" x14ac:dyDescent="0.2">
      <c r="A2195" s="6">
        <v>541702</v>
      </c>
      <c r="B2195" s="7" t="s">
        <v>95</v>
      </c>
      <c r="C2195" s="139"/>
      <c r="D2195" s="139"/>
    </row>
    <row r="2196" spans="1:4" x14ac:dyDescent="0.2">
      <c r="A2196" s="6">
        <v>541703</v>
      </c>
      <c r="B2196" s="7" t="s">
        <v>96</v>
      </c>
      <c r="C2196" s="139"/>
      <c r="D2196" s="139"/>
    </row>
    <row r="2197" spans="1:4" x14ac:dyDescent="0.2">
      <c r="A2197" s="6">
        <v>541704</v>
      </c>
      <c r="B2197" s="7" t="s">
        <v>97</v>
      </c>
      <c r="C2197" s="139"/>
      <c r="D2197" s="139"/>
    </row>
    <row r="2198" spans="1:4" x14ac:dyDescent="0.2">
      <c r="A2198" s="6">
        <v>541705</v>
      </c>
      <c r="B2198" s="7" t="s">
        <v>98</v>
      </c>
      <c r="C2198" s="139"/>
      <c r="D2198" s="139"/>
    </row>
    <row r="2199" spans="1:4" x14ac:dyDescent="0.2">
      <c r="A2199" s="6">
        <v>541706</v>
      </c>
      <c r="B2199" s="7" t="s">
        <v>99</v>
      </c>
      <c r="C2199" s="139"/>
      <c r="D2199" s="139"/>
    </row>
    <row r="2200" spans="1:4" x14ac:dyDescent="0.2">
      <c r="A2200" s="6">
        <v>541707</v>
      </c>
      <c r="B2200" s="7" t="s">
        <v>100</v>
      </c>
      <c r="C2200" s="139"/>
      <c r="D2200" s="139"/>
    </row>
    <row r="2201" spans="1:4" x14ac:dyDescent="0.2">
      <c r="A2201" s="6">
        <v>541708</v>
      </c>
      <c r="B2201" s="7" t="s">
        <v>101</v>
      </c>
      <c r="C2201" s="139"/>
      <c r="D2201" s="139"/>
    </row>
    <row r="2202" spans="1:4" x14ac:dyDescent="0.2">
      <c r="A2202" s="6">
        <v>541709</v>
      </c>
      <c r="B2202" s="7" t="s">
        <v>102</v>
      </c>
      <c r="C2202" s="139"/>
      <c r="D2202" s="139"/>
    </row>
    <row r="2203" spans="1:4" x14ac:dyDescent="0.2">
      <c r="A2203" s="6">
        <v>541710</v>
      </c>
      <c r="B2203" s="7" t="s">
        <v>103</v>
      </c>
      <c r="C2203" s="139"/>
      <c r="D2203" s="139"/>
    </row>
    <row r="2204" spans="1:4" x14ac:dyDescent="0.2">
      <c r="A2204" s="6">
        <v>541711</v>
      </c>
      <c r="B2204" s="7" t="s">
        <v>104</v>
      </c>
      <c r="C2204" s="139"/>
      <c r="D2204" s="139"/>
    </row>
    <row r="2205" spans="1:4" x14ac:dyDescent="0.2">
      <c r="A2205" s="6">
        <v>541712</v>
      </c>
      <c r="B2205" s="7" t="s">
        <v>105</v>
      </c>
      <c r="C2205" s="139"/>
      <c r="D2205" s="139"/>
    </row>
    <row r="2206" spans="1:4" x14ac:dyDescent="0.2">
      <c r="A2206" s="6">
        <v>541713</v>
      </c>
      <c r="B2206" s="7" t="s">
        <v>106</v>
      </c>
      <c r="C2206" s="139"/>
      <c r="D2206" s="139"/>
    </row>
    <row r="2207" spans="1:4" x14ac:dyDescent="0.2">
      <c r="A2207" s="6">
        <v>541714</v>
      </c>
      <c r="B2207" s="7" t="s">
        <v>107</v>
      </c>
      <c r="C2207" s="139"/>
      <c r="D2207" s="139"/>
    </row>
    <row r="2208" spans="1:4" ht="13.5" thickBot="1" x14ac:dyDescent="0.25">
      <c r="A2208" s="18">
        <v>541715</v>
      </c>
      <c r="B2208" s="19" t="s">
        <v>108</v>
      </c>
      <c r="C2208" s="148"/>
      <c r="D2208" s="148"/>
    </row>
    <row r="2209" spans="1:4" ht="13.5" thickBot="1" x14ac:dyDescent="0.25">
      <c r="A2209" s="9" t="s">
        <v>18</v>
      </c>
      <c r="B2209" s="10"/>
      <c r="C2209" s="140">
        <f>SUM(C2194:C2208)</f>
        <v>0</v>
      </c>
      <c r="D2209" s="140">
        <f>SUM(D2194:D2208)</f>
        <v>0</v>
      </c>
    </row>
    <row r="2210" spans="1:4" x14ac:dyDescent="0.2">
      <c r="A2210" s="12">
        <v>5418</v>
      </c>
      <c r="B2210" s="13" t="s">
        <v>434</v>
      </c>
      <c r="C2210" s="141"/>
      <c r="D2210" s="141"/>
    </row>
    <row r="2211" spans="1:4" x14ac:dyDescent="0.2">
      <c r="A2211" s="6">
        <v>541801</v>
      </c>
      <c r="B2211" s="7" t="s">
        <v>94</v>
      </c>
      <c r="C2211" s="139"/>
      <c r="D2211" s="139"/>
    </row>
    <row r="2212" spans="1:4" x14ac:dyDescent="0.2">
      <c r="A2212" s="6">
        <v>541802</v>
      </c>
      <c r="B2212" s="7" t="s">
        <v>95</v>
      </c>
      <c r="C2212" s="139"/>
      <c r="D2212" s="139"/>
    </row>
    <row r="2213" spans="1:4" x14ac:dyDescent="0.2">
      <c r="A2213" s="6">
        <v>541803</v>
      </c>
      <c r="B2213" s="7" t="s">
        <v>96</v>
      </c>
      <c r="C2213" s="139"/>
      <c r="D2213" s="139"/>
    </row>
    <row r="2214" spans="1:4" x14ac:dyDescent="0.2">
      <c r="A2214" s="6">
        <v>541804</v>
      </c>
      <c r="B2214" s="7" t="s">
        <v>97</v>
      </c>
      <c r="C2214" s="139"/>
      <c r="D2214" s="139"/>
    </row>
    <row r="2215" spans="1:4" x14ac:dyDescent="0.2">
      <c r="A2215" s="6">
        <v>541805</v>
      </c>
      <c r="B2215" s="7" t="s">
        <v>98</v>
      </c>
      <c r="C2215" s="139"/>
      <c r="D2215" s="139"/>
    </row>
    <row r="2216" spans="1:4" x14ac:dyDescent="0.2">
      <c r="A2216" s="6">
        <v>541806</v>
      </c>
      <c r="B2216" s="7" t="s">
        <v>99</v>
      </c>
      <c r="C2216" s="139"/>
      <c r="D2216" s="139"/>
    </row>
    <row r="2217" spans="1:4" x14ac:dyDescent="0.2">
      <c r="A2217" s="6">
        <v>541807</v>
      </c>
      <c r="B2217" s="7" t="s">
        <v>100</v>
      </c>
      <c r="C2217" s="139"/>
      <c r="D2217" s="139"/>
    </row>
    <row r="2218" spans="1:4" x14ac:dyDescent="0.2">
      <c r="A2218" s="6">
        <v>541808</v>
      </c>
      <c r="B2218" s="7" t="s">
        <v>101</v>
      </c>
      <c r="C2218" s="139"/>
      <c r="D2218" s="139"/>
    </row>
    <row r="2219" spans="1:4" x14ac:dyDescent="0.2">
      <c r="A2219" s="6">
        <v>541809</v>
      </c>
      <c r="B2219" s="7" t="s">
        <v>102</v>
      </c>
      <c r="C2219" s="139"/>
      <c r="D2219" s="139"/>
    </row>
    <row r="2220" spans="1:4" x14ac:dyDescent="0.2">
      <c r="A2220" s="6">
        <v>541810</v>
      </c>
      <c r="B2220" s="7" t="s">
        <v>103</v>
      </c>
      <c r="C2220" s="139"/>
      <c r="D2220" s="139"/>
    </row>
    <row r="2221" spans="1:4" x14ac:dyDescent="0.2">
      <c r="A2221" s="6">
        <v>541811</v>
      </c>
      <c r="B2221" s="7" t="s">
        <v>104</v>
      </c>
      <c r="C2221" s="139"/>
      <c r="D2221" s="139"/>
    </row>
    <row r="2222" spans="1:4" x14ac:dyDescent="0.2">
      <c r="A2222" s="6">
        <v>541812</v>
      </c>
      <c r="B2222" s="7" t="s">
        <v>105</v>
      </c>
      <c r="C2222" s="139"/>
      <c r="D2222" s="139"/>
    </row>
    <row r="2223" spans="1:4" x14ac:dyDescent="0.2">
      <c r="A2223" s="6">
        <v>541813</v>
      </c>
      <c r="B2223" s="7" t="s">
        <v>106</v>
      </c>
      <c r="C2223" s="139"/>
      <c r="D2223" s="139"/>
    </row>
    <row r="2224" spans="1:4" x14ac:dyDescent="0.2">
      <c r="A2224" s="6">
        <v>541814</v>
      </c>
      <c r="B2224" s="7" t="s">
        <v>107</v>
      </c>
      <c r="C2224" s="139"/>
      <c r="D2224" s="139"/>
    </row>
    <row r="2225" spans="1:4" ht="13.5" thickBot="1" x14ac:dyDescent="0.25">
      <c r="A2225" s="18">
        <v>541815</v>
      </c>
      <c r="B2225" s="19" t="s">
        <v>108</v>
      </c>
      <c r="C2225" s="148"/>
      <c r="D2225" s="148"/>
    </row>
    <row r="2226" spans="1:4" ht="13.5" thickBot="1" x14ac:dyDescent="0.25">
      <c r="A2226" s="9" t="s">
        <v>18</v>
      </c>
      <c r="B2226" s="10"/>
      <c r="C2226" s="140">
        <f>SUM(C2211:C2225)</f>
        <v>0</v>
      </c>
      <c r="D2226" s="140">
        <f>SUM(D2211:D2225)</f>
        <v>0</v>
      </c>
    </row>
    <row r="2227" spans="1:4" x14ac:dyDescent="0.2">
      <c r="A2227" s="12">
        <v>5419</v>
      </c>
      <c r="B2227" s="13" t="s">
        <v>346</v>
      </c>
      <c r="C2227" s="141"/>
      <c r="D2227" s="141"/>
    </row>
    <row r="2228" spans="1:4" x14ac:dyDescent="0.2">
      <c r="A2228" s="6">
        <v>541901</v>
      </c>
      <c r="B2228" s="7" t="s">
        <v>435</v>
      </c>
      <c r="C2228" s="139"/>
      <c r="D2228" s="139"/>
    </row>
    <row r="2229" spans="1:4" x14ac:dyDescent="0.2">
      <c r="A2229" s="6">
        <v>541902</v>
      </c>
      <c r="B2229" s="7" t="s">
        <v>351</v>
      </c>
      <c r="C2229" s="139"/>
      <c r="D2229" s="139"/>
    </row>
    <row r="2230" spans="1:4" x14ac:dyDescent="0.2">
      <c r="A2230" s="6">
        <v>541903</v>
      </c>
      <c r="B2230" s="7" t="s">
        <v>352</v>
      </c>
      <c r="C2230" s="139"/>
      <c r="D2230" s="139"/>
    </row>
    <row r="2231" spans="1:4" x14ac:dyDescent="0.2">
      <c r="A2231" s="6">
        <v>541904</v>
      </c>
      <c r="B2231" s="7" t="s">
        <v>353</v>
      </c>
      <c r="C2231" s="139"/>
      <c r="D2231" s="139"/>
    </row>
    <row r="2232" spans="1:4" x14ac:dyDescent="0.2">
      <c r="A2232" s="6">
        <v>541905</v>
      </c>
      <c r="B2232" s="7" t="s">
        <v>354</v>
      </c>
      <c r="C2232" s="139"/>
      <c r="D2232" s="139"/>
    </row>
    <row r="2233" spans="1:4" x14ac:dyDescent="0.2">
      <c r="A2233" s="6">
        <v>541906</v>
      </c>
      <c r="B2233" s="7" t="s">
        <v>355</v>
      </c>
      <c r="C2233" s="139"/>
      <c r="D2233" s="139"/>
    </row>
    <row r="2234" spans="1:4" x14ac:dyDescent="0.2">
      <c r="A2234" s="6">
        <v>541907</v>
      </c>
      <c r="B2234" s="7" t="s">
        <v>356</v>
      </c>
      <c r="C2234" s="139"/>
      <c r="D2234" s="139"/>
    </row>
    <row r="2235" spans="1:4" x14ac:dyDescent="0.2">
      <c r="A2235" s="6">
        <v>541908</v>
      </c>
      <c r="B2235" s="7" t="s">
        <v>357</v>
      </c>
      <c r="C2235" s="139"/>
      <c r="D2235" s="139"/>
    </row>
    <row r="2236" spans="1:4" x14ac:dyDescent="0.2">
      <c r="A2236" s="6">
        <v>541909</v>
      </c>
      <c r="B2236" s="7" t="s">
        <v>360</v>
      </c>
      <c r="C2236" s="139"/>
      <c r="D2236" s="139"/>
    </row>
    <row r="2237" spans="1:4" x14ac:dyDescent="0.2">
      <c r="A2237" s="6">
        <v>541910</v>
      </c>
      <c r="B2237" s="7" t="s">
        <v>361</v>
      </c>
      <c r="C2237" s="139"/>
      <c r="D2237" s="139"/>
    </row>
    <row r="2238" spans="1:4" x14ac:dyDescent="0.2">
      <c r="A2238" s="6">
        <v>541911</v>
      </c>
      <c r="B2238" s="7" t="s">
        <v>362</v>
      </c>
      <c r="C2238" s="139"/>
      <c r="D2238" s="139"/>
    </row>
    <row r="2239" spans="1:4" x14ac:dyDescent="0.2">
      <c r="A2239" s="6">
        <v>541912</v>
      </c>
      <c r="B2239" s="7" t="s">
        <v>363</v>
      </c>
      <c r="C2239" s="139"/>
      <c r="D2239" s="139"/>
    </row>
    <row r="2240" spans="1:4" x14ac:dyDescent="0.2">
      <c r="A2240" s="6">
        <v>541913</v>
      </c>
      <c r="B2240" s="7" t="s">
        <v>364</v>
      </c>
      <c r="C2240" s="139"/>
      <c r="D2240" s="139"/>
    </row>
    <row r="2241" spans="1:4" x14ac:dyDescent="0.2">
      <c r="A2241" s="6">
        <v>541914</v>
      </c>
      <c r="B2241" s="7" t="s">
        <v>365</v>
      </c>
      <c r="C2241" s="139"/>
      <c r="D2241" s="139"/>
    </row>
    <row r="2242" spans="1:4" x14ac:dyDescent="0.2">
      <c r="A2242" s="6">
        <v>541915</v>
      </c>
      <c r="B2242" s="7" t="s">
        <v>366</v>
      </c>
      <c r="C2242" s="139"/>
      <c r="D2242" s="139"/>
    </row>
    <row r="2243" spans="1:4" x14ac:dyDescent="0.2">
      <c r="A2243" s="6">
        <v>541916</v>
      </c>
      <c r="B2243" s="7" t="s">
        <v>368</v>
      </c>
      <c r="C2243" s="139"/>
      <c r="D2243" s="139"/>
    </row>
    <row r="2244" spans="1:4" x14ac:dyDescent="0.2">
      <c r="A2244" s="6">
        <v>541917</v>
      </c>
      <c r="B2244" s="7" t="s">
        <v>369</v>
      </c>
      <c r="C2244" s="139"/>
      <c r="D2244" s="139"/>
    </row>
    <row r="2245" spans="1:4" x14ac:dyDescent="0.2">
      <c r="A2245" s="6">
        <v>541918</v>
      </c>
      <c r="B2245" s="7" t="s">
        <v>370</v>
      </c>
      <c r="C2245" s="139"/>
      <c r="D2245" s="139"/>
    </row>
    <row r="2246" spans="1:4" x14ac:dyDescent="0.2">
      <c r="A2246" s="6">
        <v>541919</v>
      </c>
      <c r="B2246" s="7" t="s">
        <v>371</v>
      </c>
      <c r="C2246" s="139"/>
      <c r="D2246" s="139"/>
    </row>
    <row r="2247" spans="1:4" x14ac:dyDescent="0.2">
      <c r="A2247" s="6">
        <v>541920</v>
      </c>
      <c r="B2247" s="7" t="s">
        <v>372</v>
      </c>
      <c r="C2247" s="139"/>
      <c r="D2247" s="139"/>
    </row>
    <row r="2248" spans="1:4" x14ac:dyDescent="0.2">
      <c r="A2248" s="6">
        <v>541921</v>
      </c>
      <c r="B2248" s="7" t="s">
        <v>373</v>
      </c>
      <c r="C2248" s="139"/>
      <c r="D2248" s="139"/>
    </row>
    <row r="2249" spans="1:4" x14ac:dyDescent="0.2">
      <c r="A2249" s="6">
        <v>541922</v>
      </c>
      <c r="B2249" s="7" t="s">
        <v>374</v>
      </c>
      <c r="C2249" s="139"/>
      <c r="D2249" s="139"/>
    </row>
    <row r="2250" spans="1:4" x14ac:dyDescent="0.2">
      <c r="A2250" s="6">
        <v>541923</v>
      </c>
      <c r="B2250" s="7" t="s">
        <v>436</v>
      </c>
      <c r="C2250" s="139"/>
      <c r="D2250" s="139"/>
    </row>
    <row r="2251" spans="1:4" x14ac:dyDescent="0.2">
      <c r="A2251" s="6">
        <v>541924</v>
      </c>
      <c r="B2251" s="7" t="s">
        <v>378</v>
      </c>
      <c r="C2251" s="139"/>
      <c r="D2251" s="139"/>
    </row>
    <row r="2252" spans="1:4" x14ac:dyDescent="0.2">
      <c r="A2252" s="6">
        <v>541925</v>
      </c>
      <c r="B2252" s="7" t="s">
        <v>379</v>
      </c>
      <c r="C2252" s="139"/>
      <c r="D2252" s="139"/>
    </row>
    <row r="2253" spans="1:4" x14ac:dyDescent="0.2">
      <c r="A2253" s="6">
        <v>541926</v>
      </c>
      <c r="B2253" s="7" t="s">
        <v>380</v>
      </c>
      <c r="C2253" s="139"/>
      <c r="D2253" s="139"/>
    </row>
    <row r="2254" spans="1:4" x14ac:dyDescent="0.2">
      <c r="A2254" s="6">
        <v>541927</v>
      </c>
      <c r="B2254" s="7" t="s">
        <v>381</v>
      </c>
      <c r="C2254" s="139"/>
      <c r="D2254" s="139"/>
    </row>
    <row r="2255" spans="1:4" x14ac:dyDescent="0.2">
      <c r="A2255" s="6">
        <v>541928</v>
      </c>
      <c r="B2255" s="7" t="s">
        <v>412</v>
      </c>
      <c r="C2255" s="139"/>
      <c r="D2255" s="139"/>
    </row>
    <row r="2256" spans="1:4" x14ac:dyDescent="0.2">
      <c r="A2256" s="6">
        <v>541929</v>
      </c>
      <c r="B2256" s="7" t="s">
        <v>384</v>
      </c>
      <c r="C2256" s="139"/>
      <c r="D2256" s="139"/>
    </row>
    <row r="2257" spans="1:4" x14ac:dyDescent="0.2">
      <c r="A2257" s="6">
        <v>541930</v>
      </c>
      <c r="B2257" s="7" t="s">
        <v>413</v>
      </c>
      <c r="C2257" s="139"/>
      <c r="D2257" s="139"/>
    </row>
    <row r="2258" spans="1:4" x14ac:dyDescent="0.2">
      <c r="A2258" s="6">
        <v>541931</v>
      </c>
      <c r="B2258" s="7" t="s">
        <v>414</v>
      </c>
      <c r="C2258" s="139"/>
      <c r="D2258" s="139"/>
    </row>
    <row r="2259" spans="1:4" x14ac:dyDescent="0.2">
      <c r="A2259" s="6">
        <v>541932</v>
      </c>
      <c r="B2259" s="7" t="s">
        <v>358</v>
      </c>
      <c r="C2259" s="139"/>
      <c r="D2259" s="139"/>
    </row>
    <row r="2260" spans="1:4" x14ac:dyDescent="0.2">
      <c r="A2260" s="6">
        <v>541933</v>
      </c>
      <c r="B2260" s="7" t="s">
        <v>387</v>
      </c>
      <c r="C2260" s="139"/>
      <c r="D2260" s="139"/>
    </row>
    <row r="2261" spans="1:4" x14ac:dyDescent="0.2">
      <c r="A2261" s="15">
        <v>541934</v>
      </c>
      <c r="B2261" s="16" t="s">
        <v>388</v>
      </c>
      <c r="C2261" s="142"/>
      <c r="D2261" s="142"/>
    </row>
    <row r="2262" spans="1:4" x14ac:dyDescent="0.2">
      <c r="A2262" s="15">
        <v>541935</v>
      </c>
      <c r="B2262" s="16" t="s">
        <v>167</v>
      </c>
      <c r="C2262" s="142"/>
      <c r="D2262" s="142"/>
    </row>
    <row r="2263" spans="1:4" x14ac:dyDescent="0.2">
      <c r="A2263" s="15">
        <v>541936</v>
      </c>
      <c r="B2263" s="16" t="s">
        <v>159</v>
      </c>
      <c r="C2263" s="142"/>
      <c r="D2263" s="142"/>
    </row>
    <row r="2264" spans="1:4" x14ac:dyDescent="0.2">
      <c r="A2264" s="15">
        <v>541937</v>
      </c>
      <c r="B2264" s="16" t="s">
        <v>169</v>
      </c>
      <c r="C2264" s="142"/>
      <c r="D2264" s="142"/>
    </row>
    <row r="2265" spans="1:4" x14ac:dyDescent="0.2">
      <c r="A2265" s="15">
        <v>541938</v>
      </c>
      <c r="B2265" s="16" t="s">
        <v>170</v>
      </c>
      <c r="C2265" s="142"/>
      <c r="D2265" s="142"/>
    </row>
    <row r="2266" spans="1:4" x14ac:dyDescent="0.2">
      <c r="A2266" s="15">
        <v>541939</v>
      </c>
      <c r="B2266" s="16" t="s">
        <v>171</v>
      </c>
      <c r="C2266" s="142"/>
      <c r="D2266" s="142"/>
    </row>
    <row r="2267" spans="1:4" x14ac:dyDescent="0.2">
      <c r="A2267" s="15">
        <v>541940</v>
      </c>
      <c r="B2267" s="16" t="s">
        <v>390</v>
      </c>
      <c r="C2267" s="142"/>
      <c r="D2267" s="142"/>
    </row>
    <row r="2268" spans="1:4" ht="13.5" thickBot="1" x14ac:dyDescent="0.25">
      <c r="A2268" s="15">
        <v>541960</v>
      </c>
      <c r="B2268" s="16" t="s">
        <v>38</v>
      </c>
      <c r="C2268" s="142"/>
      <c r="D2268" s="142"/>
    </row>
    <row r="2269" spans="1:4" ht="13.5" thickBot="1" x14ac:dyDescent="0.25">
      <c r="A2269" s="9" t="s">
        <v>18</v>
      </c>
      <c r="B2269" s="10"/>
      <c r="C2269" s="140">
        <f>SUM(C2228:C2268)</f>
        <v>0</v>
      </c>
      <c r="D2269" s="140">
        <f>SUM(D2228:D2268)</f>
        <v>0</v>
      </c>
    </row>
    <row r="2270" spans="1:4" x14ac:dyDescent="0.2">
      <c r="A2270" s="44">
        <v>5420</v>
      </c>
      <c r="B2270" s="45" t="s">
        <v>281</v>
      </c>
      <c r="C2270" s="147"/>
      <c r="D2270" s="147"/>
    </row>
    <row r="2271" spans="1:4" ht="13.5" thickBot="1" x14ac:dyDescent="0.25">
      <c r="A2271" s="53">
        <v>542001</v>
      </c>
      <c r="B2271" s="56" t="s">
        <v>282</v>
      </c>
      <c r="C2271" s="156"/>
      <c r="D2271" s="156"/>
    </row>
    <row r="2272" spans="1:4" ht="13.5" thickBot="1" x14ac:dyDescent="0.25">
      <c r="A2272" s="9" t="s">
        <v>18</v>
      </c>
      <c r="B2272" s="10"/>
      <c r="C2272" s="140">
        <f>SUM(C2271)</f>
        <v>0</v>
      </c>
      <c r="D2272" s="140">
        <f>SUM(D2271)</f>
        <v>0</v>
      </c>
    </row>
    <row r="2273" spans="1:4" x14ac:dyDescent="0.2">
      <c r="A2273" s="12">
        <v>55</v>
      </c>
      <c r="B2273" s="13" t="s">
        <v>437</v>
      </c>
      <c r="C2273" s="141"/>
      <c r="D2273" s="141"/>
    </row>
    <row r="2274" spans="1:4" x14ac:dyDescent="0.2">
      <c r="A2274" s="3">
        <v>5501</v>
      </c>
      <c r="B2274" s="4" t="s">
        <v>438</v>
      </c>
      <c r="C2274" s="139"/>
      <c r="D2274" s="139"/>
    </row>
    <row r="2275" spans="1:4" x14ac:dyDescent="0.2">
      <c r="A2275" s="6">
        <v>550101</v>
      </c>
      <c r="B2275" s="7" t="s">
        <v>439</v>
      </c>
      <c r="C2275" s="139"/>
      <c r="D2275" s="139"/>
    </row>
    <row r="2276" spans="1:4" x14ac:dyDescent="0.2">
      <c r="A2276" s="6">
        <v>550102</v>
      </c>
      <c r="B2276" s="7" t="s">
        <v>440</v>
      </c>
      <c r="C2276" s="139">
        <v>31442266</v>
      </c>
      <c r="D2276" s="139">
        <v>29374029</v>
      </c>
    </row>
    <row r="2277" spans="1:4" x14ac:dyDescent="0.2">
      <c r="A2277" s="15">
        <v>550103</v>
      </c>
      <c r="B2277" s="16" t="s">
        <v>441</v>
      </c>
      <c r="C2277" s="142"/>
      <c r="D2277" s="142"/>
    </row>
    <row r="2278" spans="1:4" ht="13.5" thickBot="1" x14ac:dyDescent="0.25">
      <c r="A2278" s="15">
        <v>550110</v>
      </c>
      <c r="B2278" s="16" t="s">
        <v>38</v>
      </c>
      <c r="C2278" s="142"/>
      <c r="D2278" s="142"/>
    </row>
    <row r="2279" spans="1:4" ht="13.5" thickBot="1" x14ac:dyDescent="0.25">
      <c r="A2279" s="9" t="s">
        <v>18</v>
      </c>
      <c r="B2279" s="10"/>
      <c r="C2279" s="140">
        <f>SUM(C2275:C2278)</f>
        <v>31442266</v>
      </c>
      <c r="D2279" s="140">
        <f>SUM(D2275:D2278)</f>
        <v>29374029</v>
      </c>
    </row>
    <row r="2280" spans="1:4" x14ac:dyDescent="0.2">
      <c r="A2280" s="12">
        <v>5502</v>
      </c>
      <c r="B2280" s="13" t="s">
        <v>442</v>
      </c>
      <c r="C2280" s="141"/>
      <c r="D2280" s="141"/>
    </row>
    <row r="2281" spans="1:4" x14ac:dyDescent="0.2">
      <c r="A2281" s="6">
        <v>550201</v>
      </c>
      <c r="B2281" s="7" t="s">
        <v>443</v>
      </c>
      <c r="C2281" s="139">
        <v>25130514</v>
      </c>
      <c r="D2281" s="139"/>
    </row>
    <row r="2282" spans="1:4" x14ac:dyDescent="0.2">
      <c r="A2282" s="15">
        <v>550202</v>
      </c>
      <c r="B2282" s="16" t="s">
        <v>314</v>
      </c>
      <c r="C2282" s="142">
        <v>44226982</v>
      </c>
      <c r="D2282" s="142">
        <v>30427527</v>
      </c>
    </row>
    <row r="2283" spans="1:4" x14ac:dyDescent="0.2">
      <c r="A2283" s="15">
        <v>550203</v>
      </c>
      <c r="B2283" s="16" t="s">
        <v>444</v>
      </c>
      <c r="C2283" s="142"/>
      <c r="D2283" s="142"/>
    </row>
    <row r="2284" spans="1:4" ht="13.5" thickBot="1" x14ac:dyDescent="0.25">
      <c r="A2284" s="15">
        <v>550210</v>
      </c>
      <c r="B2284" s="16" t="s">
        <v>38</v>
      </c>
      <c r="C2284" s="142">
        <v>18668935</v>
      </c>
      <c r="D2284" s="142">
        <v>17064867</v>
      </c>
    </row>
    <row r="2285" spans="1:4" ht="13.5" thickBot="1" x14ac:dyDescent="0.25">
      <c r="A2285" s="9" t="s">
        <v>18</v>
      </c>
      <c r="B2285" s="10"/>
      <c r="C2285" s="140">
        <f>SUM(C2281:C2284)</f>
        <v>88026431</v>
      </c>
      <c r="D2285" s="144">
        <f>SUM(D2281:D2284)</f>
        <v>47492394</v>
      </c>
    </row>
    <row r="2286" spans="1:4" x14ac:dyDescent="0.2">
      <c r="A2286" s="57"/>
      <c r="B2286" s="47"/>
      <c r="C2286" s="157"/>
      <c r="D2286" s="153"/>
    </row>
    <row r="2287" spans="1:4" x14ac:dyDescent="0.2">
      <c r="A2287" s="3">
        <v>6</v>
      </c>
      <c r="B2287" s="4" t="s">
        <v>445</v>
      </c>
      <c r="C2287" s="139"/>
      <c r="D2287" s="139"/>
    </row>
    <row r="2288" spans="1:4" x14ac:dyDescent="0.2">
      <c r="A2288" s="3">
        <v>61</v>
      </c>
      <c r="B2288" s="4" t="s">
        <v>446</v>
      </c>
      <c r="C2288" s="139"/>
      <c r="D2288" s="139"/>
    </row>
    <row r="2289" spans="1:4" x14ac:dyDescent="0.2">
      <c r="A2289" s="3">
        <v>6101</v>
      </c>
      <c r="B2289" s="4" t="s">
        <v>201</v>
      </c>
      <c r="C2289" s="139"/>
      <c r="D2289" s="139"/>
    </row>
    <row r="2290" spans="1:4" x14ac:dyDescent="0.2">
      <c r="A2290" s="6">
        <v>610101</v>
      </c>
      <c r="B2290" s="7" t="s">
        <v>86</v>
      </c>
      <c r="C2290" s="139"/>
      <c r="D2290" s="139"/>
    </row>
    <row r="2291" spans="1:4" x14ac:dyDescent="0.2">
      <c r="A2291" s="6">
        <v>610102</v>
      </c>
      <c r="B2291" s="7" t="s">
        <v>87</v>
      </c>
      <c r="C2291" s="139"/>
      <c r="D2291" s="139"/>
    </row>
    <row r="2292" spans="1:4" x14ac:dyDescent="0.2">
      <c r="A2292" s="6">
        <v>610103</v>
      </c>
      <c r="B2292" s="7" t="s">
        <v>88</v>
      </c>
      <c r="C2292" s="139"/>
      <c r="D2292" s="139"/>
    </row>
    <row r="2293" spans="1:4" x14ac:dyDescent="0.2">
      <c r="A2293" s="6">
        <v>610104</v>
      </c>
      <c r="B2293" s="7" t="s">
        <v>89</v>
      </c>
      <c r="C2293" s="139"/>
      <c r="D2293" s="139"/>
    </row>
    <row r="2294" spans="1:4" x14ac:dyDescent="0.2">
      <c r="A2294" s="6">
        <v>610105</v>
      </c>
      <c r="B2294" s="7" t="s">
        <v>206</v>
      </c>
      <c r="C2294" s="139"/>
      <c r="D2294" s="139"/>
    </row>
    <row r="2295" spans="1:4" x14ac:dyDescent="0.2">
      <c r="A2295" s="6"/>
      <c r="B2295" s="7" t="s">
        <v>207</v>
      </c>
      <c r="C2295" s="139"/>
      <c r="D2295" s="139"/>
    </row>
    <row r="2296" spans="1:4" x14ac:dyDescent="0.2">
      <c r="A2296" s="6"/>
      <c r="B2296" s="7" t="s">
        <v>208</v>
      </c>
      <c r="C2296" s="139"/>
      <c r="D2296" s="139"/>
    </row>
    <row r="2297" spans="1:4" x14ac:dyDescent="0.2">
      <c r="A2297" s="6"/>
      <c r="B2297" s="7" t="s">
        <v>209</v>
      </c>
      <c r="C2297" s="139"/>
      <c r="D2297" s="139"/>
    </row>
    <row r="2298" spans="1:4" x14ac:dyDescent="0.2">
      <c r="A2298" s="6">
        <v>610106</v>
      </c>
      <c r="B2298" s="7" t="s">
        <v>91</v>
      </c>
      <c r="C2298" s="139"/>
      <c r="D2298" s="139"/>
    </row>
    <row r="2299" spans="1:4" ht="13.5" thickBot="1" x14ac:dyDescent="0.25">
      <c r="A2299" s="18">
        <v>610107</v>
      </c>
      <c r="B2299" s="19" t="s">
        <v>210</v>
      </c>
      <c r="C2299" s="148"/>
      <c r="D2299" s="148"/>
    </row>
    <row r="2300" spans="1:4" ht="13.5" thickBot="1" x14ac:dyDescent="0.25">
      <c r="A2300" s="9" t="s">
        <v>18</v>
      </c>
      <c r="B2300" s="52"/>
      <c r="C2300" s="140">
        <f>SUM(C2290:C2299)</f>
        <v>0</v>
      </c>
      <c r="D2300" s="140">
        <f>SUM(D2290:D2299)</f>
        <v>0</v>
      </c>
    </row>
    <row r="2301" spans="1:4" x14ac:dyDescent="0.2">
      <c r="A2301" s="12">
        <v>6102</v>
      </c>
      <c r="B2301" s="13" t="s">
        <v>447</v>
      </c>
      <c r="C2301" s="141"/>
      <c r="D2301" s="141"/>
    </row>
    <row r="2302" spans="1:4" x14ac:dyDescent="0.2">
      <c r="A2302" s="6">
        <v>610201</v>
      </c>
      <c r="B2302" s="7" t="s">
        <v>86</v>
      </c>
      <c r="C2302" s="139"/>
      <c r="D2302" s="139"/>
    </row>
    <row r="2303" spans="1:4" x14ac:dyDescent="0.2">
      <c r="A2303" s="6">
        <v>610202</v>
      </c>
      <c r="B2303" s="7" t="s">
        <v>87</v>
      </c>
      <c r="C2303" s="139"/>
      <c r="D2303" s="139"/>
    </row>
    <row r="2304" spans="1:4" x14ac:dyDescent="0.2">
      <c r="A2304" s="6">
        <v>610203</v>
      </c>
      <c r="B2304" s="7" t="s">
        <v>88</v>
      </c>
      <c r="C2304" s="139"/>
      <c r="D2304" s="139"/>
    </row>
    <row r="2305" spans="1:4" x14ac:dyDescent="0.2">
      <c r="A2305" s="6">
        <v>610204</v>
      </c>
      <c r="B2305" s="7" t="s">
        <v>89</v>
      </c>
      <c r="C2305" s="139"/>
      <c r="D2305" s="139"/>
    </row>
    <row r="2306" spans="1:4" x14ac:dyDescent="0.2">
      <c r="A2306" s="6">
        <v>610205</v>
      </c>
      <c r="B2306" s="7" t="s">
        <v>206</v>
      </c>
      <c r="C2306" s="139"/>
      <c r="D2306" s="139"/>
    </row>
    <row r="2307" spans="1:4" x14ac:dyDescent="0.2">
      <c r="A2307" s="6"/>
      <c r="B2307" s="7" t="s">
        <v>207</v>
      </c>
      <c r="C2307" s="139"/>
      <c r="D2307" s="139"/>
    </row>
    <row r="2308" spans="1:4" x14ac:dyDescent="0.2">
      <c r="A2308" s="6"/>
      <c r="B2308" s="7" t="s">
        <v>208</v>
      </c>
      <c r="C2308" s="139"/>
      <c r="D2308" s="139"/>
    </row>
    <row r="2309" spans="1:4" x14ac:dyDescent="0.2">
      <c r="A2309" s="6"/>
      <c r="B2309" s="7" t="s">
        <v>209</v>
      </c>
      <c r="C2309" s="139"/>
      <c r="D2309" s="139"/>
    </row>
    <row r="2310" spans="1:4" x14ac:dyDescent="0.2">
      <c r="A2310" s="6">
        <v>610206</v>
      </c>
      <c r="B2310" s="7" t="s">
        <v>91</v>
      </c>
      <c r="C2310" s="139"/>
      <c r="D2310" s="139"/>
    </row>
    <row r="2311" spans="1:4" ht="13.5" thickBot="1" x14ac:dyDescent="0.25">
      <c r="A2311" s="18">
        <v>610207</v>
      </c>
      <c r="B2311" s="19" t="s">
        <v>210</v>
      </c>
      <c r="C2311" s="148"/>
      <c r="D2311" s="148"/>
    </row>
    <row r="2312" spans="1:4" ht="13.5" thickBot="1" x14ac:dyDescent="0.25">
      <c r="A2312" s="9" t="s">
        <v>18</v>
      </c>
      <c r="B2312" s="10"/>
      <c r="C2312" s="140">
        <f>SUM(C2302:C2311)</f>
        <v>0</v>
      </c>
      <c r="D2312" s="140">
        <f>SUM(D2302:D2311)</f>
        <v>0</v>
      </c>
    </row>
    <row r="2313" spans="1:4" x14ac:dyDescent="0.2">
      <c r="A2313" s="12">
        <v>6103</v>
      </c>
      <c r="B2313" s="13" t="s">
        <v>448</v>
      </c>
      <c r="C2313" s="141"/>
      <c r="D2313" s="141"/>
    </row>
    <row r="2314" spans="1:4" x14ac:dyDescent="0.2">
      <c r="A2314" s="6">
        <v>610301</v>
      </c>
      <c r="B2314" s="7" t="s">
        <v>86</v>
      </c>
      <c r="C2314" s="139"/>
      <c r="D2314" s="139"/>
    </row>
    <row r="2315" spans="1:4" x14ac:dyDescent="0.2">
      <c r="A2315" s="6">
        <v>610302</v>
      </c>
      <c r="B2315" s="7" t="s">
        <v>87</v>
      </c>
      <c r="C2315" s="139"/>
      <c r="D2315" s="139"/>
    </row>
    <row r="2316" spans="1:4" x14ac:dyDescent="0.2">
      <c r="A2316" s="6">
        <v>610303</v>
      </c>
      <c r="B2316" s="7" t="s">
        <v>88</v>
      </c>
      <c r="C2316" s="139"/>
      <c r="D2316" s="139"/>
    </row>
    <row r="2317" spans="1:4" x14ac:dyDescent="0.2">
      <c r="A2317" s="6">
        <v>610304</v>
      </c>
      <c r="B2317" s="7" t="s">
        <v>89</v>
      </c>
      <c r="C2317" s="139"/>
      <c r="D2317" s="139"/>
    </row>
    <row r="2318" spans="1:4" x14ac:dyDescent="0.2">
      <c r="A2318" s="6">
        <v>610305</v>
      </c>
      <c r="B2318" s="7" t="s">
        <v>206</v>
      </c>
      <c r="C2318" s="139"/>
      <c r="D2318" s="139"/>
    </row>
    <row r="2319" spans="1:4" x14ac:dyDescent="0.2">
      <c r="A2319" s="6"/>
      <c r="B2319" s="7" t="s">
        <v>207</v>
      </c>
      <c r="C2319" s="139"/>
      <c r="D2319" s="139"/>
    </row>
    <row r="2320" spans="1:4" x14ac:dyDescent="0.2">
      <c r="A2320" s="6"/>
      <c r="B2320" s="7" t="s">
        <v>208</v>
      </c>
      <c r="C2320" s="139"/>
      <c r="D2320" s="139"/>
    </row>
    <row r="2321" spans="1:4" x14ac:dyDescent="0.2">
      <c r="A2321" s="6"/>
      <c r="B2321" s="7" t="s">
        <v>209</v>
      </c>
      <c r="C2321" s="139"/>
      <c r="D2321" s="139"/>
    </row>
    <row r="2322" spans="1:4" x14ac:dyDescent="0.2">
      <c r="A2322" s="6">
        <v>610306</v>
      </c>
      <c r="B2322" s="7" t="s">
        <v>91</v>
      </c>
      <c r="C2322" s="139"/>
      <c r="D2322" s="139"/>
    </row>
    <row r="2323" spans="1:4" ht="13.5" thickBot="1" x14ac:dyDescent="0.25">
      <c r="A2323" s="18">
        <v>610307</v>
      </c>
      <c r="B2323" s="19" t="s">
        <v>210</v>
      </c>
      <c r="C2323" s="148"/>
      <c r="D2323" s="148"/>
    </row>
    <row r="2324" spans="1:4" ht="13.5" thickBot="1" x14ac:dyDescent="0.25">
      <c r="A2324" s="9" t="s">
        <v>18</v>
      </c>
      <c r="B2324" s="10"/>
      <c r="C2324" s="140">
        <f>SUM(C2314:C2323)</f>
        <v>0</v>
      </c>
      <c r="D2324" s="140">
        <f>SUM(D2314:D2323)</f>
        <v>0</v>
      </c>
    </row>
    <row r="2325" spans="1:4" x14ac:dyDescent="0.2">
      <c r="A2325" s="12">
        <v>6104</v>
      </c>
      <c r="B2325" s="13" t="s">
        <v>270</v>
      </c>
      <c r="C2325" s="141"/>
      <c r="D2325" s="141"/>
    </row>
    <row r="2326" spans="1:4" x14ac:dyDescent="0.2">
      <c r="A2326" s="6">
        <v>610401</v>
      </c>
      <c r="B2326" s="7" t="s">
        <v>94</v>
      </c>
      <c r="C2326" s="139"/>
      <c r="D2326" s="139"/>
    </row>
    <row r="2327" spans="1:4" x14ac:dyDescent="0.2">
      <c r="A2327" s="6">
        <v>610402</v>
      </c>
      <c r="B2327" s="7" t="s">
        <v>95</v>
      </c>
      <c r="C2327" s="139"/>
      <c r="D2327" s="139"/>
    </row>
    <row r="2328" spans="1:4" x14ac:dyDescent="0.2">
      <c r="A2328" s="6">
        <v>610403</v>
      </c>
      <c r="B2328" s="7" t="s">
        <v>96</v>
      </c>
      <c r="C2328" s="139"/>
      <c r="D2328" s="139"/>
    </row>
    <row r="2329" spans="1:4" x14ac:dyDescent="0.2">
      <c r="A2329" s="6">
        <v>610404</v>
      </c>
      <c r="B2329" s="7" t="s">
        <v>97</v>
      </c>
      <c r="C2329" s="139"/>
      <c r="D2329" s="139"/>
    </row>
    <row r="2330" spans="1:4" x14ac:dyDescent="0.2">
      <c r="A2330" s="6">
        <v>610405</v>
      </c>
      <c r="B2330" s="7" t="s">
        <v>98</v>
      </c>
      <c r="C2330" s="139"/>
      <c r="D2330" s="139"/>
    </row>
    <row r="2331" spans="1:4" x14ac:dyDescent="0.2">
      <c r="A2331" s="6">
        <v>610406</v>
      </c>
      <c r="B2331" s="7" t="s">
        <v>99</v>
      </c>
      <c r="C2331" s="139"/>
      <c r="D2331" s="139"/>
    </row>
    <row r="2332" spans="1:4" x14ac:dyDescent="0.2">
      <c r="A2332" s="6">
        <v>610407</v>
      </c>
      <c r="B2332" s="7" t="s">
        <v>100</v>
      </c>
      <c r="C2332" s="139"/>
      <c r="D2332" s="139"/>
    </row>
    <row r="2333" spans="1:4" x14ac:dyDescent="0.2">
      <c r="A2333" s="6">
        <v>610408</v>
      </c>
      <c r="B2333" s="7" t="s">
        <v>101</v>
      </c>
      <c r="C2333" s="139"/>
      <c r="D2333" s="139"/>
    </row>
    <row r="2334" spans="1:4" x14ac:dyDescent="0.2">
      <c r="A2334" s="6">
        <v>610409</v>
      </c>
      <c r="B2334" s="7" t="s">
        <v>102</v>
      </c>
      <c r="C2334" s="139"/>
      <c r="D2334" s="139"/>
    </row>
    <row r="2335" spans="1:4" x14ac:dyDescent="0.2">
      <c r="A2335" s="6">
        <v>610410</v>
      </c>
      <c r="B2335" s="7" t="s">
        <v>103</v>
      </c>
      <c r="C2335" s="139"/>
      <c r="D2335" s="139"/>
    </row>
    <row r="2336" spans="1:4" x14ac:dyDescent="0.2">
      <c r="A2336" s="6">
        <v>610411</v>
      </c>
      <c r="B2336" s="7" t="s">
        <v>104</v>
      </c>
      <c r="C2336" s="139"/>
      <c r="D2336" s="139"/>
    </row>
    <row r="2337" spans="1:4" x14ac:dyDescent="0.2">
      <c r="A2337" s="6">
        <v>610412</v>
      </c>
      <c r="B2337" s="7" t="s">
        <v>105</v>
      </c>
      <c r="C2337" s="139"/>
      <c r="D2337" s="139"/>
    </row>
    <row r="2338" spans="1:4" x14ac:dyDescent="0.2">
      <c r="A2338" s="6">
        <v>610413</v>
      </c>
      <c r="B2338" s="7" t="s">
        <v>106</v>
      </c>
      <c r="C2338" s="139"/>
      <c r="D2338" s="139"/>
    </row>
    <row r="2339" spans="1:4" x14ac:dyDescent="0.2">
      <c r="A2339" s="6">
        <v>610414</v>
      </c>
      <c r="B2339" s="7" t="s">
        <v>107</v>
      </c>
      <c r="C2339" s="139"/>
      <c r="D2339" s="139"/>
    </row>
    <row r="2340" spans="1:4" ht="13.5" thickBot="1" x14ac:dyDescent="0.25">
      <c r="A2340" s="18">
        <v>610415</v>
      </c>
      <c r="B2340" s="19" t="s">
        <v>108</v>
      </c>
      <c r="C2340" s="148"/>
      <c r="D2340" s="148"/>
    </row>
    <row r="2341" spans="1:4" ht="13.5" thickBot="1" x14ac:dyDescent="0.25">
      <c r="A2341" s="9" t="s">
        <v>18</v>
      </c>
      <c r="B2341" s="10"/>
      <c r="C2341" s="140">
        <f>SUM(C2326:C2340)</f>
        <v>0</v>
      </c>
      <c r="D2341" s="140">
        <f>SUM(D2326:D2340)</f>
        <v>0</v>
      </c>
    </row>
    <row r="2342" spans="1:4" x14ac:dyDescent="0.2">
      <c r="A2342" s="12">
        <v>6105</v>
      </c>
      <c r="B2342" s="13" t="s">
        <v>283</v>
      </c>
      <c r="C2342" s="141"/>
      <c r="D2342" s="141"/>
    </row>
    <row r="2343" spans="1:4" x14ac:dyDescent="0.2">
      <c r="A2343" s="6">
        <v>610501</v>
      </c>
      <c r="B2343" s="7" t="s">
        <v>94</v>
      </c>
      <c r="C2343" s="139"/>
      <c r="D2343" s="139"/>
    </row>
    <row r="2344" spans="1:4" x14ac:dyDescent="0.2">
      <c r="A2344" s="6">
        <v>610502</v>
      </c>
      <c r="B2344" s="7" t="s">
        <v>95</v>
      </c>
      <c r="C2344" s="139"/>
      <c r="D2344" s="139"/>
    </row>
    <row r="2345" spans="1:4" x14ac:dyDescent="0.2">
      <c r="A2345" s="6">
        <v>610503</v>
      </c>
      <c r="B2345" s="7" t="s">
        <v>96</v>
      </c>
      <c r="C2345" s="139"/>
      <c r="D2345" s="139"/>
    </row>
    <row r="2346" spans="1:4" x14ac:dyDescent="0.2">
      <c r="A2346" s="6">
        <v>610504</v>
      </c>
      <c r="B2346" s="7" t="s">
        <v>97</v>
      </c>
      <c r="C2346" s="139"/>
      <c r="D2346" s="139"/>
    </row>
    <row r="2347" spans="1:4" x14ac:dyDescent="0.2">
      <c r="A2347" s="6">
        <v>610505</v>
      </c>
      <c r="B2347" s="7" t="s">
        <v>98</v>
      </c>
      <c r="C2347" s="139"/>
      <c r="D2347" s="139"/>
    </row>
    <row r="2348" spans="1:4" x14ac:dyDescent="0.2">
      <c r="A2348" s="6">
        <v>610506</v>
      </c>
      <c r="B2348" s="7" t="s">
        <v>99</v>
      </c>
      <c r="C2348" s="139"/>
      <c r="D2348" s="139"/>
    </row>
    <row r="2349" spans="1:4" x14ac:dyDescent="0.2">
      <c r="A2349" s="6">
        <v>610507</v>
      </c>
      <c r="B2349" s="7" t="s">
        <v>100</v>
      </c>
      <c r="C2349" s="139"/>
      <c r="D2349" s="139"/>
    </row>
    <row r="2350" spans="1:4" x14ac:dyDescent="0.2">
      <c r="A2350" s="6">
        <v>610508</v>
      </c>
      <c r="B2350" s="7" t="s">
        <v>101</v>
      </c>
      <c r="C2350" s="139"/>
      <c r="D2350" s="139"/>
    </row>
    <row r="2351" spans="1:4" x14ac:dyDescent="0.2">
      <c r="A2351" s="6">
        <v>610509</v>
      </c>
      <c r="B2351" s="7" t="s">
        <v>102</v>
      </c>
      <c r="C2351" s="139"/>
      <c r="D2351" s="139"/>
    </row>
    <row r="2352" spans="1:4" x14ac:dyDescent="0.2">
      <c r="A2352" s="6">
        <v>610510</v>
      </c>
      <c r="B2352" s="7" t="s">
        <v>103</v>
      </c>
      <c r="C2352" s="139"/>
      <c r="D2352" s="139"/>
    </row>
    <row r="2353" spans="1:4" x14ac:dyDescent="0.2">
      <c r="A2353" s="6">
        <v>610511</v>
      </c>
      <c r="B2353" s="7" t="s">
        <v>104</v>
      </c>
      <c r="C2353" s="139"/>
      <c r="D2353" s="139"/>
    </row>
    <row r="2354" spans="1:4" x14ac:dyDescent="0.2">
      <c r="A2354" s="6">
        <v>610512</v>
      </c>
      <c r="B2354" s="7" t="s">
        <v>105</v>
      </c>
      <c r="C2354" s="139"/>
      <c r="D2354" s="139"/>
    </row>
    <row r="2355" spans="1:4" x14ac:dyDescent="0.2">
      <c r="A2355" s="6">
        <v>610513</v>
      </c>
      <c r="B2355" s="7" t="s">
        <v>106</v>
      </c>
      <c r="C2355" s="139"/>
      <c r="D2355" s="139"/>
    </row>
    <row r="2356" spans="1:4" x14ac:dyDescent="0.2">
      <c r="A2356" s="6">
        <v>610514</v>
      </c>
      <c r="B2356" s="7" t="s">
        <v>107</v>
      </c>
      <c r="C2356" s="139"/>
      <c r="D2356" s="139"/>
    </row>
    <row r="2357" spans="1:4" ht="13.5" thickBot="1" x14ac:dyDescent="0.25">
      <c r="A2357" s="18">
        <v>610515</v>
      </c>
      <c r="B2357" s="19" t="s">
        <v>108</v>
      </c>
      <c r="C2357" s="148"/>
      <c r="D2357" s="148"/>
    </row>
    <row r="2358" spans="1:4" ht="13.5" thickBot="1" x14ac:dyDescent="0.25">
      <c r="A2358" s="9" t="s">
        <v>18</v>
      </c>
      <c r="B2358" s="10"/>
      <c r="C2358" s="140">
        <f>SUM(C2343:C2357)</f>
        <v>0</v>
      </c>
      <c r="D2358" s="140">
        <f>SUM(D2343:D2357)</f>
        <v>0</v>
      </c>
    </row>
    <row r="2359" spans="1:4" x14ac:dyDescent="0.2">
      <c r="A2359" s="12">
        <v>6106</v>
      </c>
      <c r="B2359" s="13" t="s">
        <v>449</v>
      </c>
      <c r="C2359" s="141"/>
      <c r="D2359" s="141"/>
    </row>
    <row r="2360" spans="1:4" x14ac:dyDescent="0.2">
      <c r="A2360" s="6">
        <v>610601</v>
      </c>
      <c r="B2360" s="7" t="s">
        <v>94</v>
      </c>
      <c r="C2360" s="139"/>
      <c r="D2360" s="139"/>
    </row>
    <row r="2361" spans="1:4" x14ac:dyDescent="0.2">
      <c r="A2361" s="6">
        <v>610602</v>
      </c>
      <c r="B2361" s="7" t="s">
        <v>95</v>
      </c>
      <c r="C2361" s="139"/>
      <c r="D2361" s="139"/>
    </row>
    <row r="2362" spans="1:4" x14ac:dyDescent="0.2">
      <c r="A2362" s="6">
        <v>610603</v>
      </c>
      <c r="B2362" s="7" t="s">
        <v>96</v>
      </c>
      <c r="C2362" s="139"/>
      <c r="D2362" s="139"/>
    </row>
    <row r="2363" spans="1:4" x14ac:dyDescent="0.2">
      <c r="A2363" s="6">
        <v>610604</v>
      </c>
      <c r="B2363" s="7" t="s">
        <v>97</v>
      </c>
      <c r="C2363" s="139"/>
      <c r="D2363" s="139"/>
    </row>
    <row r="2364" spans="1:4" x14ac:dyDescent="0.2">
      <c r="A2364" s="6">
        <v>610605</v>
      </c>
      <c r="B2364" s="7" t="s">
        <v>98</v>
      </c>
      <c r="C2364" s="139"/>
      <c r="D2364" s="139"/>
    </row>
    <row r="2365" spans="1:4" x14ac:dyDescent="0.2">
      <c r="A2365" s="6">
        <v>610606</v>
      </c>
      <c r="B2365" s="7" t="s">
        <v>99</v>
      </c>
      <c r="C2365" s="139"/>
      <c r="D2365" s="139"/>
    </row>
    <row r="2366" spans="1:4" x14ac:dyDescent="0.2">
      <c r="A2366" s="6">
        <v>610607</v>
      </c>
      <c r="B2366" s="7" t="s">
        <v>100</v>
      </c>
      <c r="C2366" s="139"/>
      <c r="D2366" s="139"/>
    </row>
    <row r="2367" spans="1:4" x14ac:dyDescent="0.2">
      <c r="A2367" s="6">
        <v>610608</v>
      </c>
      <c r="B2367" s="7" t="s">
        <v>101</v>
      </c>
      <c r="C2367" s="139"/>
      <c r="D2367" s="139"/>
    </row>
    <row r="2368" spans="1:4" x14ac:dyDescent="0.2">
      <c r="A2368" s="6">
        <v>610609</v>
      </c>
      <c r="B2368" s="7" t="s">
        <v>102</v>
      </c>
      <c r="C2368" s="139"/>
      <c r="D2368" s="139"/>
    </row>
    <row r="2369" spans="1:4" x14ac:dyDescent="0.2">
      <c r="A2369" s="6">
        <v>610610</v>
      </c>
      <c r="B2369" s="7" t="s">
        <v>103</v>
      </c>
      <c r="C2369" s="139"/>
      <c r="D2369" s="139"/>
    </row>
    <row r="2370" spans="1:4" x14ac:dyDescent="0.2">
      <c r="A2370" s="6">
        <v>610611</v>
      </c>
      <c r="B2370" s="7" t="s">
        <v>104</v>
      </c>
      <c r="C2370" s="139"/>
      <c r="D2370" s="139"/>
    </row>
    <row r="2371" spans="1:4" x14ac:dyDescent="0.2">
      <c r="A2371" s="6">
        <v>610612</v>
      </c>
      <c r="B2371" s="7" t="s">
        <v>105</v>
      </c>
      <c r="C2371" s="139"/>
      <c r="D2371" s="139"/>
    </row>
    <row r="2372" spans="1:4" x14ac:dyDescent="0.2">
      <c r="A2372" s="6">
        <v>610613</v>
      </c>
      <c r="B2372" s="7" t="s">
        <v>106</v>
      </c>
      <c r="C2372" s="139"/>
      <c r="D2372" s="139"/>
    </row>
    <row r="2373" spans="1:4" x14ac:dyDescent="0.2">
      <c r="A2373" s="6">
        <v>610614</v>
      </c>
      <c r="B2373" s="7" t="s">
        <v>107</v>
      </c>
      <c r="C2373" s="139"/>
      <c r="D2373" s="139"/>
    </row>
    <row r="2374" spans="1:4" ht="13.5" thickBot="1" x14ac:dyDescent="0.25">
      <c r="A2374" s="18">
        <v>610615</v>
      </c>
      <c r="B2374" s="19" t="s">
        <v>108</v>
      </c>
      <c r="C2374" s="148"/>
      <c r="D2374" s="148"/>
    </row>
    <row r="2375" spans="1:4" ht="13.5" thickBot="1" x14ac:dyDescent="0.25">
      <c r="A2375" s="9" t="s">
        <v>18</v>
      </c>
      <c r="B2375" s="10"/>
      <c r="C2375" s="140">
        <f>SUM(C2360:C2374)</f>
        <v>0</v>
      </c>
      <c r="D2375" s="140">
        <f>SUM(D2360:D2374)</f>
        <v>0</v>
      </c>
    </row>
    <row r="2376" spans="1:4" x14ac:dyDescent="0.2">
      <c r="A2376" s="12">
        <v>62</v>
      </c>
      <c r="B2376" s="13" t="s">
        <v>450</v>
      </c>
      <c r="C2376" s="141"/>
      <c r="D2376" s="141"/>
    </row>
    <row r="2377" spans="1:4" x14ac:dyDescent="0.2">
      <c r="A2377" s="3">
        <v>6201</v>
      </c>
      <c r="B2377" s="4" t="s">
        <v>451</v>
      </c>
      <c r="C2377" s="139"/>
      <c r="D2377" s="139"/>
    </row>
    <row r="2378" spans="1:4" x14ac:dyDescent="0.2">
      <c r="A2378" s="6">
        <v>620101</v>
      </c>
      <c r="B2378" s="7" t="s">
        <v>94</v>
      </c>
      <c r="C2378" s="139"/>
      <c r="D2378" s="139"/>
    </row>
    <row r="2379" spans="1:4" x14ac:dyDescent="0.2">
      <c r="A2379" s="6">
        <v>620102</v>
      </c>
      <c r="B2379" s="7" t="s">
        <v>95</v>
      </c>
      <c r="C2379" s="139"/>
      <c r="D2379" s="139"/>
    </row>
    <row r="2380" spans="1:4" x14ac:dyDescent="0.2">
      <c r="A2380" s="6">
        <v>620103</v>
      </c>
      <c r="B2380" s="7" t="s">
        <v>96</v>
      </c>
      <c r="C2380" s="139"/>
      <c r="D2380" s="139"/>
    </row>
    <row r="2381" spans="1:4" x14ac:dyDescent="0.2">
      <c r="A2381" s="6">
        <v>620104</v>
      </c>
      <c r="B2381" s="7" t="s">
        <v>97</v>
      </c>
      <c r="C2381" s="139"/>
      <c r="D2381" s="139"/>
    </row>
    <row r="2382" spans="1:4" x14ac:dyDescent="0.2">
      <c r="A2382" s="6">
        <v>620105</v>
      </c>
      <c r="B2382" s="7" t="s">
        <v>98</v>
      </c>
      <c r="C2382" s="139"/>
      <c r="D2382" s="139"/>
    </row>
    <row r="2383" spans="1:4" x14ac:dyDescent="0.2">
      <c r="A2383" s="6">
        <v>620106</v>
      </c>
      <c r="B2383" s="7" t="s">
        <v>99</v>
      </c>
      <c r="C2383" s="139"/>
      <c r="D2383" s="139"/>
    </row>
    <row r="2384" spans="1:4" x14ac:dyDescent="0.2">
      <c r="A2384" s="6">
        <v>620107</v>
      </c>
      <c r="B2384" s="7" t="s">
        <v>100</v>
      </c>
      <c r="C2384" s="139"/>
      <c r="D2384" s="139"/>
    </row>
    <row r="2385" spans="1:4" x14ac:dyDescent="0.2">
      <c r="A2385" s="6">
        <v>620108</v>
      </c>
      <c r="B2385" s="7" t="s">
        <v>101</v>
      </c>
      <c r="C2385" s="139"/>
      <c r="D2385" s="139"/>
    </row>
    <row r="2386" spans="1:4" x14ac:dyDescent="0.2">
      <c r="A2386" s="6">
        <v>620109</v>
      </c>
      <c r="B2386" s="7" t="s">
        <v>102</v>
      </c>
      <c r="C2386" s="139"/>
      <c r="D2386" s="139"/>
    </row>
    <row r="2387" spans="1:4" x14ac:dyDescent="0.2">
      <c r="A2387" s="6">
        <v>620110</v>
      </c>
      <c r="B2387" s="7" t="s">
        <v>103</v>
      </c>
      <c r="C2387" s="139"/>
      <c r="D2387" s="139"/>
    </row>
    <row r="2388" spans="1:4" x14ac:dyDescent="0.2">
      <c r="A2388" s="6">
        <v>620111</v>
      </c>
      <c r="B2388" s="7" t="s">
        <v>104</v>
      </c>
      <c r="C2388" s="139"/>
      <c r="D2388" s="139"/>
    </row>
    <row r="2389" spans="1:4" x14ac:dyDescent="0.2">
      <c r="A2389" s="6">
        <v>620112</v>
      </c>
      <c r="B2389" s="7" t="s">
        <v>105</v>
      </c>
      <c r="C2389" s="139"/>
      <c r="D2389" s="139"/>
    </row>
    <row r="2390" spans="1:4" x14ac:dyDescent="0.2">
      <c r="A2390" s="6">
        <v>620113</v>
      </c>
      <c r="B2390" s="7" t="s">
        <v>106</v>
      </c>
      <c r="C2390" s="139"/>
      <c r="D2390" s="139"/>
    </row>
    <row r="2391" spans="1:4" x14ac:dyDescent="0.2">
      <c r="A2391" s="6">
        <v>620114</v>
      </c>
      <c r="B2391" s="7" t="s">
        <v>107</v>
      </c>
      <c r="C2391" s="139"/>
      <c r="D2391" s="139"/>
    </row>
    <row r="2392" spans="1:4" ht="13.5" thickBot="1" x14ac:dyDescent="0.25">
      <c r="A2392" s="59">
        <v>620115</v>
      </c>
      <c r="B2392" s="19" t="s">
        <v>108</v>
      </c>
      <c r="C2392" s="142"/>
      <c r="D2392" s="142"/>
    </row>
    <row r="2393" spans="1:4" ht="13.5" thickBot="1" x14ac:dyDescent="0.25">
      <c r="A2393" s="9" t="s">
        <v>18</v>
      </c>
      <c r="B2393" s="10"/>
      <c r="C2393" s="140">
        <f>SUM(C2378:C2392)</f>
        <v>0</v>
      </c>
      <c r="D2393" s="140">
        <f>SUM(D2378:D2392)</f>
        <v>0</v>
      </c>
    </row>
    <row r="2394" spans="1:4" x14ac:dyDescent="0.2">
      <c r="A2394" s="12">
        <v>69</v>
      </c>
      <c r="B2394" s="13" t="s">
        <v>452</v>
      </c>
      <c r="C2394" s="141"/>
      <c r="D2394" s="141"/>
    </row>
    <row r="2395" spans="1:4" ht="13.5" thickBot="1" x14ac:dyDescent="0.25">
      <c r="A2395" s="3">
        <v>6901</v>
      </c>
      <c r="B2395" s="4" t="s">
        <v>453</v>
      </c>
      <c r="C2395" s="139"/>
      <c r="D2395" s="139"/>
    </row>
    <row r="2396" spans="1:4" ht="13.5" thickBot="1" x14ac:dyDescent="0.25">
      <c r="A2396" s="9" t="s">
        <v>18</v>
      </c>
      <c r="B2396" s="10"/>
      <c r="C2396" s="140">
        <f>SUM(C2395)</f>
        <v>0</v>
      </c>
      <c r="D2396" s="140">
        <f>SUM(D2395)</f>
        <v>0</v>
      </c>
    </row>
    <row r="2397" spans="1:4" ht="13.5" thickBot="1" x14ac:dyDescent="0.25">
      <c r="A2397" s="12">
        <v>6902</v>
      </c>
      <c r="B2397" s="13" t="s">
        <v>450</v>
      </c>
      <c r="C2397" s="141"/>
      <c r="D2397" s="141"/>
    </row>
    <row r="2398" spans="1:4" ht="13.5" thickBot="1" x14ac:dyDescent="0.25">
      <c r="A2398" s="9" t="s">
        <v>18</v>
      </c>
      <c r="B2398" s="10"/>
      <c r="C2398" s="140">
        <f>SUM(C2397)</f>
        <v>0</v>
      </c>
      <c r="D2398" s="140">
        <f>SUM(D2397)</f>
        <v>0</v>
      </c>
    </row>
    <row r="2399" spans="1:4" x14ac:dyDescent="0.2">
      <c r="A2399" s="51"/>
      <c r="B2399" s="30"/>
      <c r="C2399" s="141"/>
      <c r="D2399" s="141"/>
    </row>
    <row r="2400" spans="1:4" x14ac:dyDescent="0.2">
      <c r="A2400" s="60" t="s">
        <v>454</v>
      </c>
      <c r="B2400" s="61"/>
      <c r="C2400" s="158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12388237949</v>
      </c>
      <c r="D2400" s="158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10988335889</v>
      </c>
    </row>
    <row r="2401" spans="1:4" x14ac:dyDescent="0.2">
      <c r="A2401" s="63"/>
      <c r="B2401" s="7"/>
      <c r="C2401" s="159"/>
      <c r="D2401" s="159"/>
    </row>
    <row r="2402" spans="1:4" x14ac:dyDescent="0.2">
      <c r="A2402" s="60" t="s">
        <v>455</v>
      </c>
      <c r="B2402" s="61"/>
      <c r="C2402" s="158">
        <f>C1115-C2400</f>
        <v>279167101</v>
      </c>
      <c r="D2402" s="158">
        <f>D1115-D2400</f>
        <v>259876255</v>
      </c>
    </row>
  </sheetData>
  <phoneticPr fontId="1" type="noConversion"/>
  <pageMargins left="0.75" right="0.75" top="1" bottom="1" header="0" footer="0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6"/>
  <dimension ref="A1:D2402"/>
  <sheetViews>
    <sheetView workbookViewId="0">
      <selection activeCell="G1" sqref="G1"/>
    </sheetView>
  </sheetViews>
  <sheetFormatPr baseColWidth="10" defaultColWidth="9.140625" defaultRowHeight="12.75" x14ac:dyDescent="0.2"/>
  <cols>
    <col min="1" max="1" width="7.140625" style="65" customWidth="1"/>
    <col min="2" max="2" width="62.5703125" style="66" customWidth="1"/>
    <col min="3" max="4" width="16.140625" style="73" customWidth="1"/>
    <col min="5" max="256" width="11.42578125" customWidth="1"/>
  </cols>
  <sheetData>
    <row r="1" spans="1:4" x14ac:dyDescent="0.2">
      <c r="A1" s="1" t="s">
        <v>0</v>
      </c>
      <c r="B1" s="1" t="s">
        <v>1</v>
      </c>
      <c r="C1" s="138">
        <v>2019</v>
      </c>
      <c r="D1" s="138">
        <v>2018</v>
      </c>
    </row>
    <row r="2" spans="1:4" x14ac:dyDescent="0.2">
      <c r="A2" s="3">
        <v>1</v>
      </c>
      <c r="B2" s="4" t="s">
        <v>2</v>
      </c>
      <c r="C2" s="137"/>
      <c r="D2" s="136"/>
    </row>
    <row r="3" spans="1:4" x14ac:dyDescent="0.2">
      <c r="A3" s="3">
        <v>11</v>
      </c>
      <c r="B3" s="4" t="s">
        <v>3</v>
      </c>
      <c r="C3" s="136"/>
      <c r="D3" s="136"/>
    </row>
    <row r="4" spans="1:4" x14ac:dyDescent="0.2">
      <c r="A4" s="6">
        <v>1101</v>
      </c>
      <c r="B4" s="7" t="s">
        <v>4</v>
      </c>
      <c r="C4" s="139"/>
      <c r="D4" s="139"/>
    </row>
    <row r="5" spans="1:4" x14ac:dyDescent="0.2">
      <c r="A5" s="6">
        <v>1102</v>
      </c>
      <c r="B5" s="7" t="s">
        <v>5</v>
      </c>
      <c r="C5" s="139"/>
      <c r="D5" s="139"/>
    </row>
    <row r="6" spans="1:4" x14ac:dyDescent="0.2">
      <c r="A6" s="6">
        <v>1103</v>
      </c>
      <c r="B6" s="7" t="s">
        <v>6</v>
      </c>
      <c r="C6" s="139">
        <v>180902700</v>
      </c>
      <c r="D6" s="139">
        <v>150835700</v>
      </c>
    </row>
    <row r="7" spans="1:4" x14ac:dyDescent="0.2">
      <c r="A7" s="6"/>
      <c r="B7" s="7" t="s">
        <v>7</v>
      </c>
      <c r="C7" s="139"/>
      <c r="D7" s="139"/>
    </row>
    <row r="8" spans="1:4" x14ac:dyDescent="0.2">
      <c r="A8" s="6">
        <v>1104</v>
      </c>
      <c r="B8" s="7" t="s">
        <v>8</v>
      </c>
      <c r="C8" s="139">
        <v>135631274</v>
      </c>
      <c r="D8" s="139">
        <v>135631274</v>
      </c>
    </row>
    <row r="9" spans="1:4" x14ac:dyDescent="0.2">
      <c r="A9" s="6">
        <v>1105</v>
      </c>
      <c r="B9" s="7" t="s">
        <v>9</v>
      </c>
      <c r="C9" s="139">
        <v>-22787856</v>
      </c>
      <c r="D9" s="139">
        <v>-22787857</v>
      </c>
    </row>
    <row r="10" spans="1:4" x14ac:dyDescent="0.2">
      <c r="A10" s="6">
        <v>1106</v>
      </c>
      <c r="B10" s="7" t="s">
        <v>10</v>
      </c>
      <c r="C10" s="139"/>
      <c r="D10" s="139"/>
    </row>
    <row r="11" spans="1:4" x14ac:dyDescent="0.2">
      <c r="A11" s="6">
        <v>1107</v>
      </c>
      <c r="B11" s="7" t="s">
        <v>11</v>
      </c>
      <c r="C11" s="139">
        <v>226579515</v>
      </c>
      <c r="D11" s="139">
        <v>183055427</v>
      </c>
    </row>
    <row r="12" spans="1:4" x14ac:dyDescent="0.2">
      <c r="A12" s="6">
        <v>1108</v>
      </c>
      <c r="B12" s="7" t="s">
        <v>12</v>
      </c>
      <c r="C12" s="139">
        <v>353564231</v>
      </c>
      <c r="D12" s="139">
        <v>289094366</v>
      </c>
    </row>
    <row r="13" spans="1:4" x14ac:dyDescent="0.2">
      <c r="A13" s="6"/>
      <c r="B13" s="7" t="s">
        <v>13</v>
      </c>
      <c r="C13" s="139"/>
      <c r="D13" s="139"/>
    </row>
    <row r="14" spans="1:4" x14ac:dyDescent="0.2">
      <c r="A14" s="6">
        <v>1109</v>
      </c>
      <c r="B14" s="7" t="s">
        <v>14</v>
      </c>
      <c r="C14" s="139"/>
      <c r="D14" s="139"/>
    </row>
    <row r="15" spans="1:4" x14ac:dyDescent="0.2">
      <c r="A15" s="6"/>
      <c r="B15" s="7" t="s">
        <v>15</v>
      </c>
      <c r="C15" s="139"/>
      <c r="D15" s="139"/>
    </row>
    <row r="16" spans="1:4" x14ac:dyDescent="0.2">
      <c r="A16" s="6">
        <v>1110</v>
      </c>
      <c r="B16" s="7" t="s">
        <v>16</v>
      </c>
      <c r="C16" s="139"/>
      <c r="D16" s="139"/>
    </row>
    <row r="17" spans="1:4" ht="13.5" thickBot="1" x14ac:dyDescent="0.25">
      <c r="A17" s="6">
        <v>1111</v>
      </c>
      <c r="B17" s="7" t="s">
        <v>17</v>
      </c>
      <c r="C17" s="139">
        <v>23551300</v>
      </c>
      <c r="D17" s="139">
        <v>21664624</v>
      </c>
    </row>
    <row r="18" spans="1:4" ht="13.5" thickBot="1" x14ac:dyDescent="0.25">
      <c r="A18" s="9" t="s">
        <v>18</v>
      </c>
      <c r="B18" s="10"/>
      <c r="C18" s="140">
        <f>SUM(C4:C17)</f>
        <v>897441164</v>
      </c>
      <c r="D18" s="140">
        <f>SUM(D4:D17)</f>
        <v>757493534</v>
      </c>
    </row>
    <row r="19" spans="1:4" x14ac:dyDescent="0.2">
      <c r="A19" s="12">
        <v>12</v>
      </c>
      <c r="B19" s="13" t="s">
        <v>19</v>
      </c>
      <c r="C19" s="141"/>
      <c r="D19" s="141"/>
    </row>
    <row r="20" spans="1:4" x14ac:dyDescent="0.2">
      <c r="A20" s="6">
        <v>1201</v>
      </c>
      <c r="B20" s="7" t="s">
        <v>20</v>
      </c>
      <c r="C20" s="139">
        <v>3070177</v>
      </c>
      <c r="D20" s="139">
        <v>959417</v>
      </c>
    </row>
    <row r="21" spans="1:4" x14ac:dyDescent="0.2">
      <c r="A21" s="6">
        <v>1202</v>
      </c>
      <c r="B21" s="7" t="s">
        <v>21</v>
      </c>
      <c r="C21" s="139">
        <v>140000</v>
      </c>
      <c r="D21" s="139">
        <v>155000</v>
      </c>
    </row>
    <row r="22" spans="1:4" x14ac:dyDescent="0.2">
      <c r="A22" s="6">
        <v>1203</v>
      </c>
      <c r="B22" s="7" t="s">
        <v>22</v>
      </c>
      <c r="C22" s="139">
        <v>23937274</v>
      </c>
      <c r="D22" s="139">
        <v>26415105</v>
      </c>
    </row>
    <row r="23" spans="1:4" x14ac:dyDescent="0.2">
      <c r="A23" s="6">
        <v>1204</v>
      </c>
      <c r="B23" s="7" t="s">
        <v>23</v>
      </c>
      <c r="C23" s="139">
        <v>2409776</v>
      </c>
      <c r="D23" s="139">
        <v>2045331</v>
      </c>
    </row>
    <row r="24" spans="1:4" ht="13.5" thickBot="1" x14ac:dyDescent="0.25">
      <c r="A24" s="15">
        <v>1205</v>
      </c>
      <c r="B24" s="16" t="s">
        <v>24</v>
      </c>
      <c r="C24" s="142"/>
      <c r="D24" s="142"/>
    </row>
    <row r="25" spans="1:4" ht="13.5" thickBot="1" x14ac:dyDescent="0.25">
      <c r="A25" s="9" t="s">
        <v>18</v>
      </c>
      <c r="B25" s="10"/>
      <c r="C25" s="140">
        <f>SUM(C20:C24)</f>
        <v>29557227</v>
      </c>
      <c r="D25" s="140">
        <f>SUM(D20:D24)</f>
        <v>29574853</v>
      </c>
    </row>
    <row r="26" spans="1:4" x14ac:dyDescent="0.2">
      <c r="A26" s="12">
        <v>13</v>
      </c>
      <c r="B26" s="13" t="s">
        <v>25</v>
      </c>
      <c r="C26" s="141"/>
      <c r="D26" s="141"/>
    </row>
    <row r="27" spans="1:4" x14ac:dyDescent="0.2">
      <c r="A27" s="6">
        <v>1301</v>
      </c>
      <c r="B27" s="7" t="s">
        <v>26</v>
      </c>
      <c r="C27" s="139">
        <v>4840642</v>
      </c>
      <c r="D27" s="139">
        <v>3913145</v>
      </c>
    </row>
    <row r="28" spans="1:4" x14ac:dyDescent="0.2">
      <c r="A28" s="6">
        <v>1302</v>
      </c>
      <c r="B28" s="7" t="s">
        <v>27</v>
      </c>
      <c r="C28" s="139">
        <v>198987247</v>
      </c>
      <c r="D28" s="139">
        <v>175532511</v>
      </c>
    </row>
    <row r="29" spans="1:4" x14ac:dyDescent="0.2">
      <c r="A29" s="6">
        <v>1303</v>
      </c>
      <c r="B29" s="7" t="s">
        <v>28</v>
      </c>
      <c r="C29" s="139"/>
      <c r="D29" s="139"/>
    </row>
    <row r="30" spans="1:4" x14ac:dyDescent="0.2">
      <c r="A30" s="6">
        <v>1304</v>
      </c>
      <c r="B30" s="7" t="s">
        <v>29</v>
      </c>
      <c r="C30" s="139">
        <v>1316449</v>
      </c>
      <c r="D30" s="139">
        <v>760874</v>
      </c>
    </row>
    <row r="31" spans="1:4" x14ac:dyDescent="0.2">
      <c r="A31" s="6">
        <v>1305</v>
      </c>
      <c r="B31" s="7" t="s">
        <v>30</v>
      </c>
      <c r="C31" s="139"/>
      <c r="D31" s="139"/>
    </row>
    <row r="32" spans="1:4" x14ac:dyDescent="0.2">
      <c r="A32" s="6">
        <v>1306</v>
      </c>
      <c r="B32" s="7" t="s">
        <v>31</v>
      </c>
      <c r="C32" s="139">
        <v>10779052</v>
      </c>
      <c r="D32" s="139">
        <v>13591139</v>
      </c>
    </row>
    <row r="33" spans="1:4" x14ac:dyDescent="0.2">
      <c r="A33" s="6">
        <v>1307</v>
      </c>
      <c r="B33" s="7" t="s">
        <v>32</v>
      </c>
      <c r="C33" s="139">
        <v>100767715</v>
      </c>
      <c r="D33" s="139">
        <v>127935878</v>
      </c>
    </row>
    <row r="34" spans="1:4" x14ac:dyDescent="0.2">
      <c r="A34" s="6">
        <v>1308</v>
      </c>
      <c r="B34" s="7" t="s">
        <v>33</v>
      </c>
      <c r="C34" s="139">
        <v>8108129</v>
      </c>
      <c r="D34" s="139">
        <v>50028622</v>
      </c>
    </row>
    <row r="35" spans="1:4" x14ac:dyDescent="0.2">
      <c r="A35" s="6">
        <v>1309</v>
      </c>
      <c r="B35" s="7" t="s">
        <v>34</v>
      </c>
      <c r="C35" s="139"/>
      <c r="D35" s="139"/>
    </row>
    <row r="36" spans="1:4" x14ac:dyDescent="0.2">
      <c r="A36" s="6">
        <v>1310</v>
      </c>
      <c r="B36" s="7" t="s">
        <v>35</v>
      </c>
      <c r="C36" s="139"/>
      <c r="D36" s="139"/>
    </row>
    <row r="37" spans="1:4" x14ac:dyDescent="0.2">
      <c r="A37" s="15">
        <v>1311</v>
      </c>
      <c r="B37" s="16" t="s">
        <v>36</v>
      </c>
      <c r="C37" s="142">
        <v>748091</v>
      </c>
      <c r="D37" s="142">
        <v>6701935</v>
      </c>
    </row>
    <row r="38" spans="1:4" x14ac:dyDescent="0.2">
      <c r="A38" s="15">
        <v>1312</v>
      </c>
      <c r="B38" s="16" t="s">
        <v>37</v>
      </c>
      <c r="C38" s="142"/>
      <c r="D38" s="142"/>
    </row>
    <row r="39" spans="1:4" ht="13.5" thickBot="1" x14ac:dyDescent="0.25">
      <c r="A39" s="15">
        <v>1320</v>
      </c>
      <c r="B39" s="16" t="s">
        <v>38</v>
      </c>
      <c r="C39" s="142"/>
      <c r="D39" s="142"/>
    </row>
    <row r="40" spans="1:4" ht="13.5" thickBot="1" x14ac:dyDescent="0.25">
      <c r="A40" s="9" t="s">
        <v>18</v>
      </c>
      <c r="B40" s="10"/>
      <c r="C40" s="140">
        <f>SUM(C27:C39)</f>
        <v>325547325</v>
      </c>
      <c r="D40" s="140">
        <f>SUM(D27:D39)</f>
        <v>378464104</v>
      </c>
    </row>
    <row r="41" spans="1:4" x14ac:dyDescent="0.2">
      <c r="A41" s="12">
        <v>14</v>
      </c>
      <c r="B41" s="13" t="s">
        <v>39</v>
      </c>
      <c r="C41" s="141"/>
      <c r="D41" s="141"/>
    </row>
    <row r="42" spans="1:4" x14ac:dyDescent="0.2">
      <c r="A42" s="6">
        <v>1401</v>
      </c>
      <c r="B42" s="7" t="s">
        <v>40</v>
      </c>
      <c r="C42" s="139"/>
      <c r="D42" s="139"/>
    </row>
    <row r="43" spans="1:4" x14ac:dyDescent="0.2">
      <c r="A43" s="6">
        <v>1402</v>
      </c>
      <c r="B43" s="7" t="s">
        <v>41</v>
      </c>
      <c r="C43" s="139"/>
      <c r="D43" s="139"/>
    </row>
    <row r="44" spans="1:4" x14ac:dyDescent="0.2">
      <c r="A44" s="6">
        <v>1403</v>
      </c>
      <c r="B44" s="7" t="s">
        <v>42</v>
      </c>
      <c r="C44" s="139"/>
      <c r="D44" s="139"/>
    </row>
    <row r="45" spans="1:4" x14ac:dyDescent="0.2">
      <c r="A45" s="6">
        <v>1404</v>
      </c>
      <c r="B45" s="7" t="s">
        <v>43</v>
      </c>
      <c r="C45" s="139"/>
      <c r="D45" s="139"/>
    </row>
    <row r="46" spans="1:4" x14ac:dyDescent="0.2">
      <c r="A46" s="6">
        <v>1405</v>
      </c>
      <c r="B46" s="7" t="s">
        <v>44</v>
      </c>
      <c r="C46" s="139"/>
      <c r="D46" s="139"/>
    </row>
    <row r="47" spans="1:4" x14ac:dyDescent="0.2">
      <c r="A47" s="6">
        <v>1406</v>
      </c>
      <c r="B47" s="7" t="s">
        <v>45</v>
      </c>
      <c r="C47" s="139"/>
      <c r="D47" s="139"/>
    </row>
    <row r="48" spans="1:4" x14ac:dyDescent="0.2">
      <c r="A48" s="6">
        <v>1407</v>
      </c>
      <c r="B48" s="7" t="s">
        <v>46</v>
      </c>
      <c r="C48" s="139"/>
      <c r="D48" s="139"/>
    </row>
    <row r="49" spans="1:4" x14ac:dyDescent="0.2">
      <c r="A49" s="6">
        <v>1408</v>
      </c>
      <c r="B49" s="7" t="s">
        <v>47</v>
      </c>
      <c r="C49" s="139"/>
      <c r="D49" s="139"/>
    </row>
    <row r="50" spans="1:4" ht="13.5" thickBot="1" x14ac:dyDescent="0.25">
      <c r="A50" s="18">
        <v>1409</v>
      </c>
      <c r="B50" s="19" t="s">
        <v>48</v>
      </c>
      <c r="C50" s="139"/>
      <c r="D50" s="139"/>
    </row>
    <row r="51" spans="1:4" ht="13.5" thickBot="1" x14ac:dyDescent="0.25">
      <c r="A51" s="9" t="s">
        <v>18</v>
      </c>
      <c r="B51" s="10"/>
      <c r="C51" s="140">
        <f>SUM(C42:C50)</f>
        <v>0</v>
      </c>
      <c r="D51" s="140">
        <f>SUM(D42:D50)</f>
        <v>0</v>
      </c>
    </row>
    <row r="52" spans="1:4" x14ac:dyDescent="0.2">
      <c r="A52" s="12">
        <v>15</v>
      </c>
      <c r="B52" s="13" t="s">
        <v>49</v>
      </c>
      <c r="C52" s="141"/>
      <c r="D52" s="141"/>
    </row>
    <row r="53" spans="1:4" x14ac:dyDescent="0.2">
      <c r="A53" s="6">
        <v>1501</v>
      </c>
      <c r="B53" s="7" t="s">
        <v>50</v>
      </c>
      <c r="C53" s="139">
        <v>152048</v>
      </c>
      <c r="D53" s="139">
        <v>779868</v>
      </c>
    </row>
    <row r="54" spans="1:4" x14ac:dyDescent="0.2">
      <c r="A54" s="6">
        <v>1502</v>
      </c>
      <c r="B54" s="7" t="s">
        <v>51</v>
      </c>
      <c r="C54" s="139">
        <v>535783</v>
      </c>
      <c r="D54" s="139">
        <v>535782</v>
      </c>
    </row>
    <row r="55" spans="1:4" x14ac:dyDescent="0.2">
      <c r="A55" s="6">
        <v>1503</v>
      </c>
      <c r="B55" s="7" t="s">
        <v>52</v>
      </c>
      <c r="C55" s="139"/>
      <c r="D55" s="139"/>
    </row>
    <row r="56" spans="1:4" x14ac:dyDescent="0.2">
      <c r="A56" s="6">
        <v>1504</v>
      </c>
      <c r="B56" s="7" t="s">
        <v>53</v>
      </c>
      <c r="C56" s="139"/>
      <c r="D56" s="139"/>
    </row>
    <row r="57" spans="1:4" x14ac:dyDescent="0.2">
      <c r="A57" s="6">
        <v>1505</v>
      </c>
      <c r="B57" s="7" t="s">
        <v>54</v>
      </c>
      <c r="C57" s="139">
        <v>31127023</v>
      </c>
      <c r="D57" s="139">
        <v>28618220</v>
      </c>
    </row>
    <row r="58" spans="1:4" x14ac:dyDescent="0.2">
      <c r="A58" s="6">
        <v>1506</v>
      </c>
      <c r="B58" s="7" t="s">
        <v>55</v>
      </c>
      <c r="C58" s="139"/>
      <c r="D58" s="139"/>
    </row>
    <row r="59" spans="1:4" x14ac:dyDescent="0.2">
      <c r="A59" s="6">
        <v>1507</v>
      </c>
      <c r="B59" s="7" t="s">
        <v>56</v>
      </c>
      <c r="C59" s="143"/>
      <c r="D59" s="139"/>
    </row>
    <row r="60" spans="1:4" x14ac:dyDescent="0.2">
      <c r="A60" s="6">
        <v>1508</v>
      </c>
      <c r="B60" s="7" t="s">
        <v>57</v>
      </c>
      <c r="C60" s="139"/>
      <c r="D60" s="139"/>
    </row>
    <row r="61" spans="1:4" ht="13.5" thickBot="1" x14ac:dyDescent="0.25">
      <c r="A61" s="15">
        <v>1510</v>
      </c>
      <c r="B61" s="16" t="s">
        <v>38</v>
      </c>
      <c r="C61" s="139"/>
      <c r="D61" s="139"/>
    </row>
    <row r="62" spans="1:4" x14ac:dyDescent="0.2">
      <c r="A62" s="21" t="s">
        <v>18</v>
      </c>
      <c r="B62" s="22"/>
      <c r="C62" s="144">
        <f>SUM(C53:C61)</f>
        <v>31814854</v>
      </c>
      <c r="D62" s="144">
        <f>SUM(D53:D61)</f>
        <v>29933870</v>
      </c>
    </row>
    <row r="63" spans="1:4" x14ac:dyDescent="0.2">
      <c r="A63" s="3">
        <v>16</v>
      </c>
      <c r="B63" s="4" t="s">
        <v>58</v>
      </c>
      <c r="C63" s="139"/>
      <c r="D63" s="139"/>
    </row>
    <row r="64" spans="1:4" x14ac:dyDescent="0.2">
      <c r="A64" s="6">
        <v>1601</v>
      </c>
      <c r="B64" s="7" t="s">
        <v>59</v>
      </c>
      <c r="C64" s="139">
        <v>6000000</v>
      </c>
      <c r="D64" s="139">
        <v>5500000</v>
      </c>
    </row>
    <row r="65" spans="1:4" x14ac:dyDescent="0.2">
      <c r="A65" s="6">
        <v>1602</v>
      </c>
      <c r="B65" s="7" t="s">
        <v>60</v>
      </c>
      <c r="C65" s="139"/>
      <c r="D65" s="139"/>
    </row>
    <row r="66" spans="1:4" x14ac:dyDescent="0.2">
      <c r="A66" s="6">
        <v>1603</v>
      </c>
      <c r="B66" s="7" t="s">
        <v>61</v>
      </c>
      <c r="C66" s="139"/>
      <c r="D66" s="139"/>
    </row>
    <row r="67" spans="1:4" x14ac:dyDescent="0.2">
      <c r="A67" s="6">
        <v>1604</v>
      </c>
      <c r="B67" s="7" t="s">
        <v>62</v>
      </c>
      <c r="C67" s="139"/>
      <c r="D67" s="139"/>
    </row>
    <row r="68" spans="1:4" ht="13.5" thickBot="1" x14ac:dyDescent="0.25">
      <c r="A68" s="18">
        <v>1605</v>
      </c>
      <c r="B68" s="19" t="s">
        <v>63</v>
      </c>
      <c r="C68" s="139">
        <v>32074983</v>
      </c>
      <c r="D68" s="139">
        <v>28498683</v>
      </c>
    </row>
    <row r="69" spans="1:4" ht="13.5" thickBot="1" x14ac:dyDescent="0.25">
      <c r="A69" s="9" t="s">
        <v>18</v>
      </c>
      <c r="B69" s="10"/>
      <c r="C69" s="140">
        <f>SUM(C64:C68)</f>
        <v>38074983</v>
      </c>
      <c r="D69" s="140">
        <f>SUM(D64:D68)</f>
        <v>33998683</v>
      </c>
    </row>
    <row r="70" spans="1:4" x14ac:dyDescent="0.2">
      <c r="A70" s="12">
        <v>17</v>
      </c>
      <c r="B70" s="13" t="s">
        <v>64</v>
      </c>
      <c r="C70" s="141"/>
      <c r="D70" s="141"/>
    </row>
    <row r="71" spans="1:4" x14ac:dyDescent="0.2">
      <c r="A71" s="6">
        <v>1701</v>
      </c>
      <c r="B71" s="7" t="s">
        <v>65</v>
      </c>
      <c r="C71" s="139">
        <v>245977417</v>
      </c>
      <c r="D71" s="139">
        <v>237933626</v>
      </c>
    </row>
    <row r="72" spans="1:4" x14ac:dyDescent="0.2">
      <c r="A72" s="6">
        <v>1702</v>
      </c>
      <c r="B72" s="7" t="s">
        <v>66</v>
      </c>
      <c r="C72" s="139">
        <v>-44689760</v>
      </c>
      <c r="D72" s="139">
        <v>-42476041</v>
      </c>
    </row>
    <row r="73" spans="1:4" x14ac:dyDescent="0.2">
      <c r="A73" s="6">
        <v>1703</v>
      </c>
      <c r="B73" s="7" t="s">
        <v>67</v>
      </c>
      <c r="C73" s="139">
        <v>130772592</v>
      </c>
      <c r="D73" s="139">
        <v>111646094</v>
      </c>
    </row>
    <row r="74" spans="1:4" x14ac:dyDescent="0.2">
      <c r="A74" s="6">
        <v>1704</v>
      </c>
      <c r="B74" s="7" t="s">
        <v>68</v>
      </c>
      <c r="C74" s="139">
        <v>-82699672</v>
      </c>
      <c r="D74" s="139">
        <v>-70900425</v>
      </c>
    </row>
    <row r="75" spans="1:4" x14ac:dyDescent="0.2">
      <c r="A75" s="6">
        <v>1705</v>
      </c>
      <c r="B75" s="7" t="s">
        <v>69</v>
      </c>
      <c r="C75" s="139">
        <v>4590647</v>
      </c>
      <c r="D75" s="139">
        <v>4131416</v>
      </c>
    </row>
    <row r="76" spans="1:4" ht="13.5" thickBot="1" x14ac:dyDescent="0.25">
      <c r="A76" s="6">
        <v>1706</v>
      </c>
      <c r="B76" s="7" t="s">
        <v>70</v>
      </c>
      <c r="C76" s="139">
        <v>-3220940</v>
      </c>
      <c r="D76" s="139">
        <v>-2834773</v>
      </c>
    </row>
    <row r="77" spans="1:4" ht="13.5" thickBot="1" x14ac:dyDescent="0.25">
      <c r="A77" s="9" t="s">
        <v>18</v>
      </c>
      <c r="B77" s="10"/>
      <c r="C77" s="140">
        <f>SUM(C71:C76)</f>
        <v>250730284</v>
      </c>
      <c r="D77" s="140">
        <f>SUM(D71:D76)</f>
        <v>237499897</v>
      </c>
    </row>
    <row r="78" spans="1:4" x14ac:dyDescent="0.2">
      <c r="A78" s="12">
        <v>18</v>
      </c>
      <c r="B78" s="13" t="s">
        <v>71</v>
      </c>
      <c r="C78" s="141"/>
      <c r="D78" s="141"/>
    </row>
    <row r="79" spans="1:4" x14ac:dyDescent="0.2">
      <c r="A79" s="6">
        <v>1801</v>
      </c>
      <c r="B79" s="7" t="s">
        <v>72</v>
      </c>
      <c r="C79" s="139"/>
      <c r="D79" s="139"/>
    </row>
    <row r="80" spans="1:4" ht="13.5" thickBot="1" x14ac:dyDescent="0.25">
      <c r="A80" s="15">
        <v>1802</v>
      </c>
      <c r="B80" s="16" t="s">
        <v>38</v>
      </c>
      <c r="C80" s="142"/>
      <c r="D80" s="142"/>
    </row>
    <row r="81" spans="1:4" ht="13.5" thickBot="1" x14ac:dyDescent="0.25">
      <c r="A81" s="9" t="s">
        <v>18</v>
      </c>
      <c r="B81" s="10"/>
      <c r="C81" s="140">
        <f>SUM(C79:C80)</f>
        <v>0</v>
      </c>
      <c r="D81" s="140">
        <f>SUM(D79:D80)</f>
        <v>0</v>
      </c>
    </row>
    <row r="82" spans="1:4" x14ac:dyDescent="0.2">
      <c r="A82" s="12">
        <v>19</v>
      </c>
      <c r="B82" s="13" t="s">
        <v>73</v>
      </c>
      <c r="C82" s="141"/>
      <c r="D82" s="141"/>
    </row>
    <row r="83" spans="1:4" x14ac:dyDescent="0.2">
      <c r="A83" s="6">
        <v>1901</v>
      </c>
      <c r="B83" s="7" t="s">
        <v>74</v>
      </c>
      <c r="C83" s="139"/>
      <c r="D83" s="139"/>
    </row>
    <row r="84" spans="1:4" x14ac:dyDescent="0.2">
      <c r="A84" s="6">
        <v>1902</v>
      </c>
      <c r="B84" s="7" t="s">
        <v>75</v>
      </c>
      <c r="C84" s="139"/>
      <c r="D84" s="139"/>
    </row>
    <row r="85" spans="1:4" x14ac:dyDescent="0.2">
      <c r="A85" s="6">
        <v>1903</v>
      </c>
      <c r="B85" s="7" t="s">
        <v>76</v>
      </c>
      <c r="C85" s="139">
        <v>2004388</v>
      </c>
      <c r="D85" s="139">
        <v>2004388</v>
      </c>
    </row>
    <row r="86" spans="1:4" x14ac:dyDescent="0.2">
      <c r="A86" s="6">
        <v>1904</v>
      </c>
      <c r="B86" s="7" t="s">
        <v>77</v>
      </c>
      <c r="C86" s="139">
        <v>27370833</v>
      </c>
      <c r="D86" s="139">
        <v>25741289</v>
      </c>
    </row>
    <row r="87" spans="1:4" x14ac:dyDescent="0.2">
      <c r="A87" s="6">
        <v>1905</v>
      </c>
      <c r="B87" s="7" t="s">
        <v>78</v>
      </c>
      <c r="C87" s="139">
        <v>50105</v>
      </c>
      <c r="D87" s="139">
        <v>50105</v>
      </c>
    </row>
    <row r="88" spans="1:4" x14ac:dyDescent="0.2">
      <c r="A88" s="6">
        <v>1906</v>
      </c>
      <c r="B88" s="7" t="s">
        <v>79</v>
      </c>
      <c r="C88" s="139">
        <v>-50105</v>
      </c>
      <c r="D88" s="139">
        <v>-50105</v>
      </c>
    </row>
    <row r="89" spans="1:4" x14ac:dyDescent="0.2">
      <c r="A89" s="6">
        <v>1907</v>
      </c>
      <c r="B89" s="7" t="s">
        <v>80</v>
      </c>
      <c r="C89" s="139">
        <v>46909329</v>
      </c>
      <c r="D89" s="139">
        <v>45724360</v>
      </c>
    </row>
    <row r="90" spans="1:4" x14ac:dyDescent="0.2">
      <c r="A90" s="6">
        <v>1908</v>
      </c>
      <c r="B90" s="7" t="s">
        <v>81</v>
      </c>
      <c r="C90" s="139">
        <v>-49676277</v>
      </c>
      <c r="D90" s="139">
        <v>-45724360</v>
      </c>
    </row>
    <row r="91" spans="1:4" ht="13.5" thickBot="1" x14ac:dyDescent="0.25">
      <c r="A91" s="6">
        <v>1910</v>
      </c>
      <c r="B91" s="7" t="s">
        <v>38</v>
      </c>
      <c r="C91" s="139">
        <v>5331737</v>
      </c>
      <c r="D91" s="139">
        <v>1905422</v>
      </c>
    </row>
    <row r="92" spans="1:4" ht="13.5" thickBot="1" x14ac:dyDescent="0.25">
      <c r="A92" s="9" t="s">
        <v>82</v>
      </c>
      <c r="B92" s="10"/>
      <c r="C92" s="140">
        <f>SUM(C83:C91)</f>
        <v>31940010</v>
      </c>
      <c r="D92" s="140">
        <f>SUM(D83:D91)</f>
        <v>29651099</v>
      </c>
    </row>
    <row r="93" spans="1:4" ht="13.5" thickBot="1" x14ac:dyDescent="0.25">
      <c r="A93" s="24"/>
      <c r="B93" s="19"/>
      <c r="C93" s="145"/>
      <c r="D93" s="145"/>
    </row>
    <row r="94" spans="1:4" ht="13.5" thickBot="1" x14ac:dyDescent="0.25">
      <c r="A94" s="26" t="s">
        <v>83</v>
      </c>
      <c r="B94" s="27"/>
      <c r="C94" s="146">
        <f>C18+C25+C40+C51+C62+C69+C77+C81+C92</f>
        <v>1605105847</v>
      </c>
      <c r="D94" s="146">
        <f>D18+D25+D40+D51+D62+D69+D77+D81+D92</f>
        <v>1496616040</v>
      </c>
    </row>
    <row r="95" spans="1:4" x14ac:dyDescent="0.2">
      <c r="A95" s="29"/>
      <c r="B95" s="30"/>
      <c r="C95" s="147"/>
      <c r="D95" s="147"/>
    </row>
    <row r="96" spans="1:4" x14ac:dyDescent="0.2">
      <c r="A96" s="3">
        <v>2</v>
      </c>
      <c r="B96" s="4" t="s">
        <v>84</v>
      </c>
      <c r="C96" s="139"/>
      <c r="D96" s="139"/>
    </row>
    <row r="97" spans="1:4" x14ac:dyDescent="0.2">
      <c r="A97" s="3">
        <v>21</v>
      </c>
      <c r="B97" s="4" t="s">
        <v>85</v>
      </c>
      <c r="C97" s="139"/>
      <c r="D97" s="139"/>
    </row>
    <row r="98" spans="1:4" x14ac:dyDescent="0.2">
      <c r="A98" s="6">
        <v>2101</v>
      </c>
      <c r="B98" s="7" t="s">
        <v>86</v>
      </c>
      <c r="C98" s="139">
        <v>48592</v>
      </c>
      <c r="D98" s="139">
        <v>187641</v>
      </c>
    </row>
    <row r="99" spans="1:4" x14ac:dyDescent="0.2">
      <c r="A99" s="6">
        <v>2102</v>
      </c>
      <c r="B99" s="7" t="s">
        <v>87</v>
      </c>
      <c r="C99" s="139">
        <v>31740</v>
      </c>
      <c r="D99" s="139">
        <v>48769</v>
      </c>
    </row>
    <row r="100" spans="1:4" x14ac:dyDescent="0.2">
      <c r="A100" s="6">
        <v>2103</v>
      </c>
      <c r="B100" s="7" t="s">
        <v>88</v>
      </c>
      <c r="C100" s="139">
        <v>209517</v>
      </c>
      <c r="D100" s="139">
        <v>189959</v>
      </c>
    </row>
    <row r="101" spans="1:4" x14ac:dyDescent="0.2">
      <c r="A101" s="6">
        <v>2104</v>
      </c>
      <c r="B101" s="7" t="s">
        <v>89</v>
      </c>
      <c r="C101" s="139"/>
      <c r="D101" s="139"/>
    </row>
    <row r="102" spans="1:4" x14ac:dyDescent="0.2">
      <c r="A102" s="6">
        <v>2105</v>
      </c>
      <c r="B102" s="7" t="s">
        <v>90</v>
      </c>
      <c r="C102" s="139"/>
      <c r="D102" s="139"/>
    </row>
    <row r="103" spans="1:4" x14ac:dyDescent="0.2">
      <c r="A103" s="6">
        <v>2106</v>
      </c>
      <c r="B103" s="7" t="s">
        <v>91</v>
      </c>
      <c r="C103" s="139"/>
      <c r="D103" s="139"/>
    </row>
    <row r="104" spans="1:4" ht="13.5" thickBot="1" x14ac:dyDescent="0.25">
      <c r="A104" s="15">
        <v>2110</v>
      </c>
      <c r="B104" s="16" t="s">
        <v>92</v>
      </c>
      <c r="C104" s="142"/>
      <c r="D104" s="142"/>
    </row>
    <row r="105" spans="1:4" ht="13.5" thickBot="1" x14ac:dyDescent="0.25">
      <c r="A105" s="9" t="s">
        <v>18</v>
      </c>
      <c r="B105" s="10"/>
      <c r="C105" s="140">
        <f>SUM(C98:C104)</f>
        <v>289849</v>
      </c>
      <c r="D105" s="140">
        <f>SUM(D98:D104)</f>
        <v>426369</v>
      </c>
    </row>
    <row r="106" spans="1:4" x14ac:dyDescent="0.2">
      <c r="A106" s="12">
        <v>22</v>
      </c>
      <c r="B106" s="13" t="s">
        <v>93</v>
      </c>
      <c r="C106" s="141"/>
      <c r="D106" s="141"/>
    </row>
    <row r="107" spans="1:4" x14ac:dyDescent="0.2">
      <c r="A107" s="6">
        <v>2201</v>
      </c>
      <c r="B107" s="7" t="s">
        <v>94</v>
      </c>
      <c r="C107" s="139">
        <v>9336172</v>
      </c>
      <c r="D107" s="139">
        <v>9738033</v>
      </c>
    </row>
    <row r="108" spans="1:4" x14ac:dyDescent="0.2">
      <c r="A108" s="6">
        <v>2202</v>
      </c>
      <c r="B108" s="7" t="s">
        <v>95</v>
      </c>
      <c r="C108" s="139">
        <v>30777370</v>
      </c>
      <c r="D108" s="139">
        <v>23359813</v>
      </c>
    </row>
    <row r="109" spans="1:4" x14ac:dyDescent="0.2">
      <c r="A109" s="6">
        <v>2203</v>
      </c>
      <c r="B109" s="32" t="s">
        <v>96</v>
      </c>
      <c r="C109" s="139">
        <v>224735</v>
      </c>
      <c r="D109" s="139">
        <v>1019280</v>
      </c>
    </row>
    <row r="110" spans="1:4" x14ac:dyDescent="0.2">
      <c r="A110" s="6">
        <v>2204</v>
      </c>
      <c r="B110" s="7" t="s">
        <v>97</v>
      </c>
      <c r="C110" s="139">
        <v>1985315</v>
      </c>
      <c r="D110" s="139">
        <v>2866897</v>
      </c>
    </row>
    <row r="111" spans="1:4" x14ac:dyDescent="0.2">
      <c r="A111" s="6">
        <v>2205</v>
      </c>
      <c r="B111" s="7" t="s">
        <v>98</v>
      </c>
      <c r="C111" s="139">
        <v>1313250</v>
      </c>
      <c r="D111" s="139">
        <v>1554128</v>
      </c>
    </row>
    <row r="112" spans="1:4" x14ac:dyDescent="0.2">
      <c r="A112" s="6">
        <v>2206</v>
      </c>
      <c r="B112" s="7" t="s">
        <v>99</v>
      </c>
      <c r="C112" s="139">
        <v>362996566</v>
      </c>
      <c r="D112" s="139">
        <v>343128133</v>
      </c>
    </row>
    <row r="113" spans="1:4" x14ac:dyDescent="0.2">
      <c r="A113" s="6">
        <v>2207</v>
      </c>
      <c r="B113" s="7" t="s">
        <v>100</v>
      </c>
      <c r="C113" s="139"/>
      <c r="D113" s="139"/>
    </row>
    <row r="114" spans="1:4" x14ac:dyDescent="0.2">
      <c r="A114" s="6">
        <v>2208</v>
      </c>
      <c r="B114" s="7" t="s">
        <v>101</v>
      </c>
      <c r="C114" s="139">
        <v>14691577</v>
      </c>
      <c r="D114" s="139">
        <v>12141466</v>
      </c>
    </row>
    <row r="115" spans="1:4" x14ac:dyDescent="0.2">
      <c r="A115" s="6">
        <v>2209</v>
      </c>
      <c r="B115" s="7" t="s">
        <v>102</v>
      </c>
      <c r="C115" s="139">
        <v>1616612</v>
      </c>
      <c r="D115" s="139">
        <v>1786735</v>
      </c>
    </row>
    <row r="116" spans="1:4" x14ac:dyDescent="0.2">
      <c r="A116" s="6">
        <v>2210</v>
      </c>
      <c r="B116" s="7" t="s">
        <v>103</v>
      </c>
      <c r="C116" s="139">
        <v>3633</v>
      </c>
      <c r="D116" s="139">
        <v>45968</v>
      </c>
    </row>
    <row r="117" spans="1:4" x14ac:dyDescent="0.2">
      <c r="A117" s="6">
        <v>2211</v>
      </c>
      <c r="B117" s="7" t="s">
        <v>104</v>
      </c>
      <c r="C117" s="139">
        <v>1246499</v>
      </c>
      <c r="D117" s="139">
        <v>1072687</v>
      </c>
    </row>
    <row r="118" spans="1:4" x14ac:dyDescent="0.2">
      <c r="A118" s="6">
        <v>2212</v>
      </c>
      <c r="B118" s="7" t="s">
        <v>105</v>
      </c>
      <c r="C118" s="139">
        <v>2517612</v>
      </c>
      <c r="D118" s="139">
        <v>2885847</v>
      </c>
    </row>
    <row r="119" spans="1:4" x14ac:dyDescent="0.2">
      <c r="A119" s="6">
        <v>2213</v>
      </c>
      <c r="B119" s="7" t="s">
        <v>106</v>
      </c>
      <c r="C119" s="139">
        <v>240348</v>
      </c>
      <c r="D119" s="139">
        <v>131990</v>
      </c>
    </row>
    <row r="120" spans="1:4" x14ac:dyDescent="0.2">
      <c r="A120" s="6">
        <v>2214</v>
      </c>
      <c r="B120" s="7" t="s">
        <v>107</v>
      </c>
      <c r="C120" s="139"/>
      <c r="D120" s="139"/>
    </row>
    <row r="121" spans="1:4" x14ac:dyDescent="0.2">
      <c r="A121" s="6">
        <v>2215</v>
      </c>
      <c r="B121" s="7" t="s">
        <v>108</v>
      </c>
      <c r="C121" s="139">
        <v>2491541</v>
      </c>
      <c r="D121" s="139">
        <v>2048713</v>
      </c>
    </row>
    <row r="122" spans="1:4" ht="13.5" thickBot="1" x14ac:dyDescent="0.25">
      <c r="A122" s="18">
        <v>2216</v>
      </c>
      <c r="B122" s="19" t="s">
        <v>109</v>
      </c>
      <c r="C122" s="148">
        <v>21661615</v>
      </c>
      <c r="D122" s="148">
        <v>17259814</v>
      </c>
    </row>
    <row r="123" spans="1:4" ht="13.5" thickBot="1" x14ac:dyDescent="0.25">
      <c r="A123" s="9" t="s">
        <v>18</v>
      </c>
      <c r="B123" s="10"/>
      <c r="C123" s="140">
        <f>SUM(C107:C122)</f>
        <v>451102845</v>
      </c>
      <c r="D123" s="140">
        <f>SUM(D107:D122)</f>
        <v>419039504</v>
      </c>
    </row>
    <row r="124" spans="1:4" x14ac:dyDescent="0.2">
      <c r="A124" s="12">
        <v>23</v>
      </c>
      <c r="B124" s="13" t="s">
        <v>110</v>
      </c>
      <c r="C124" s="141"/>
      <c r="D124" s="141"/>
    </row>
    <row r="125" spans="1:4" x14ac:dyDescent="0.2">
      <c r="A125" s="6">
        <v>2301</v>
      </c>
      <c r="B125" s="7" t="s">
        <v>111</v>
      </c>
      <c r="C125" s="139"/>
      <c r="D125" s="139"/>
    </row>
    <row r="126" spans="1:4" x14ac:dyDescent="0.2">
      <c r="A126" s="6">
        <v>2302</v>
      </c>
      <c r="B126" s="7" t="s">
        <v>112</v>
      </c>
      <c r="C126" s="139"/>
      <c r="D126" s="139">
        <v>50000</v>
      </c>
    </row>
    <row r="127" spans="1:4" x14ac:dyDescent="0.2">
      <c r="A127" s="6">
        <v>2303</v>
      </c>
      <c r="B127" s="7" t="s">
        <v>113</v>
      </c>
      <c r="C127" s="139"/>
      <c r="D127" s="139"/>
    </row>
    <row r="128" spans="1:4" x14ac:dyDescent="0.2">
      <c r="A128" s="6">
        <v>2304</v>
      </c>
      <c r="B128" s="7" t="s">
        <v>114</v>
      </c>
      <c r="C128" s="139"/>
      <c r="D128" s="139"/>
    </row>
    <row r="129" spans="1:4" x14ac:dyDescent="0.2">
      <c r="A129" s="6">
        <v>2305</v>
      </c>
      <c r="B129" s="7" t="s">
        <v>115</v>
      </c>
      <c r="C129" s="139"/>
      <c r="D129" s="139"/>
    </row>
    <row r="130" spans="1:4" x14ac:dyDescent="0.2">
      <c r="A130" s="6">
        <v>2306</v>
      </c>
      <c r="B130" s="7" t="s">
        <v>116</v>
      </c>
      <c r="C130" s="139"/>
      <c r="D130" s="139"/>
    </row>
    <row r="131" spans="1:4" x14ac:dyDescent="0.2">
      <c r="A131" s="6">
        <v>2307</v>
      </c>
      <c r="B131" s="7" t="s">
        <v>117</v>
      </c>
      <c r="C131" s="139"/>
      <c r="D131" s="139"/>
    </row>
    <row r="132" spans="1:4" x14ac:dyDescent="0.2">
      <c r="A132" s="6">
        <v>2308</v>
      </c>
      <c r="B132" s="7" t="s">
        <v>118</v>
      </c>
      <c r="C132" s="139"/>
      <c r="D132" s="139"/>
    </row>
    <row r="133" spans="1:4" x14ac:dyDescent="0.2">
      <c r="A133" s="6">
        <v>2309</v>
      </c>
      <c r="B133" s="7" t="s">
        <v>119</v>
      </c>
      <c r="C133" s="139"/>
      <c r="D133" s="139"/>
    </row>
    <row r="134" spans="1:4" x14ac:dyDescent="0.2">
      <c r="A134" s="6">
        <v>2310</v>
      </c>
      <c r="B134" s="7" t="s">
        <v>120</v>
      </c>
      <c r="C134" s="139"/>
      <c r="D134" s="139"/>
    </row>
    <row r="135" spans="1:4" x14ac:dyDescent="0.2">
      <c r="A135" s="6">
        <v>2311</v>
      </c>
      <c r="B135" s="7" t="s">
        <v>121</v>
      </c>
      <c r="C135" s="139"/>
      <c r="D135" s="139"/>
    </row>
    <row r="136" spans="1:4" x14ac:dyDescent="0.2">
      <c r="A136" s="6">
        <v>2312</v>
      </c>
      <c r="B136" s="7" t="s">
        <v>122</v>
      </c>
      <c r="C136" s="139"/>
      <c r="D136" s="139"/>
    </row>
    <row r="137" spans="1:4" x14ac:dyDescent="0.2">
      <c r="A137" s="6"/>
      <c r="B137" s="7" t="s">
        <v>123</v>
      </c>
      <c r="C137" s="139"/>
      <c r="D137" s="139"/>
    </row>
    <row r="138" spans="1:4" x14ac:dyDescent="0.2">
      <c r="A138" s="6">
        <v>2313</v>
      </c>
      <c r="B138" s="7" t="s">
        <v>124</v>
      </c>
      <c r="C138" s="139">
        <v>303250553</v>
      </c>
      <c r="D138" s="139">
        <v>253243672</v>
      </c>
    </row>
    <row r="139" spans="1:4" x14ac:dyDescent="0.2">
      <c r="A139" s="6">
        <v>2314</v>
      </c>
      <c r="B139" s="7" t="s">
        <v>125</v>
      </c>
      <c r="C139" s="139"/>
      <c r="D139" s="139"/>
    </row>
    <row r="140" spans="1:4" ht="13.5" thickBot="1" x14ac:dyDescent="0.25">
      <c r="A140" s="18"/>
      <c r="B140" s="19" t="s">
        <v>126</v>
      </c>
      <c r="C140" s="148"/>
      <c r="D140" s="148"/>
    </row>
    <row r="141" spans="1:4" ht="13.5" thickBot="1" x14ac:dyDescent="0.25">
      <c r="A141" s="9" t="s">
        <v>18</v>
      </c>
      <c r="B141" s="10"/>
      <c r="C141" s="140">
        <f>SUM(C125:C140)</f>
        <v>303250553</v>
      </c>
      <c r="D141" s="140">
        <f>SUM(D125:D140)</f>
        <v>253293672</v>
      </c>
    </row>
    <row r="142" spans="1:4" x14ac:dyDescent="0.2">
      <c r="A142" s="12">
        <v>24</v>
      </c>
      <c r="B142" s="13" t="s">
        <v>127</v>
      </c>
      <c r="C142" s="141"/>
      <c r="D142" s="141"/>
    </row>
    <row r="143" spans="1:4" x14ac:dyDescent="0.2">
      <c r="A143" s="6">
        <v>2401</v>
      </c>
      <c r="B143" s="7" t="s">
        <v>128</v>
      </c>
      <c r="C143" s="139">
        <v>100417</v>
      </c>
      <c r="D143" s="139">
        <v>1143694</v>
      </c>
    </row>
    <row r="144" spans="1:4" x14ac:dyDescent="0.2">
      <c r="A144" s="6">
        <v>2402</v>
      </c>
      <c r="B144" s="7" t="s">
        <v>129</v>
      </c>
      <c r="C144" s="139">
        <v>24044347</v>
      </c>
      <c r="D144" s="139">
        <v>23467932</v>
      </c>
    </row>
    <row r="145" spans="1:4" x14ac:dyDescent="0.2">
      <c r="A145" s="6">
        <v>2403</v>
      </c>
      <c r="B145" s="7" t="s">
        <v>130</v>
      </c>
      <c r="C145" s="139"/>
      <c r="D145" s="139"/>
    </row>
    <row r="146" spans="1:4" x14ac:dyDescent="0.2">
      <c r="A146" s="6">
        <v>2404</v>
      </c>
      <c r="B146" s="7" t="s">
        <v>131</v>
      </c>
      <c r="C146" s="139"/>
      <c r="D146" s="139"/>
    </row>
    <row r="147" spans="1:4" x14ac:dyDescent="0.2">
      <c r="A147" s="6">
        <v>2405</v>
      </c>
      <c r="B147" s="7" t="s">
        <v>132</v>
      </c>
      <c r="C147" s="139">
        <v>5944836</v>
      </c>
      <c r="D147" s="139">
        <v>5480944</v>
      </c>
    </row>
    <row r="148" spans="1:4" ht="13.5" thickBot="1" x14ac:dyDescent="0.25">
      <c r="A148" s="6">
        <v>2406</v>
      </c>
      <c r="B148" s="7" t="s">
        <v>133</v>
      </c>
      <c r="C148" s="139"/>
      <c r="D148" s="139"/>
    </row>
    <row r="149" spans="1:4" ht="13.5" thickBot="1" x14ac:dyDescent="0.25">
      <c r="A149" s="9" t="s">
        <v>18</v>
      </c>
      <c r="B149" s="10"/>
      <c r="C149" s="140">
        <f>SUM(C143:C148)</f>
        <v>30089600</v>
      </c>
      <c r="D149" s="140">
        <f>SUM(D143:D148)</f>
        <v>30092570</v>
      </c>
    </row>
    <row r="150" spans="1:4" x14ac:dyDescent="0.2">
      <c r="A150" s="12">
        <v>25</v>
      </c>
      <c r="B150" s="13" t="s">
        <v>134</v>
      </c>
      <c r="C150" s="141"/>
      <c r="D150" s="141"/>
    </row>
    <row r="151" spans="1:4" x14ac:dyDescent="0.2">
      <c r="A151" s="6">
        <v>2501</v>
      </c>
      <c r="B151" s="7" t="s">
        <v>135</v>
      </c>
      <c r="C151" s="139">
        <v>5268280</v>
      </c>
      <c r="D151" s="139">
        <v>4777727</v>
      </c>
    </row>
    <row r="152" spans="1:4" x14ac:dyDescent="0.2">
      <c r="A152" s="6">
        <v>2502</v>
      </c>
      <c r="B152" s="7" t="s">
        <v>136</v>
      </c>
      <c r="C152" s="139">
        <v>132979</v>
      </c>
      <c r="D152" s="139">
        <v>1459418</v>
      </c>
    </row>
    <row r="153" spans="1:4" x14ac:dyDescent="0.2">
      <c r="A153" s="6">
        <v>2503</v>
      </c>
      <c r="B153" s="7" t="s">
        <v>137</v>
      </c>
      <c r="C153" s="139"/>
      <c r="D153" s="139"/>
    </row>
    <row r="154" spans="1:4" x14ac:dyDescent="0.2">
      <c r="A154" s="6">
        <v>2504</v>
      </c>
      <c r="B154" s="7" t="s">
        <v>138</v>
      </c>
      <c r="C154" s="139">
        <v>5496147</v>
      </c>
      <c r="D154" s="139">
        <v>6797661</v>
      </c>
    </row>
    <row r="155" spans="1:4" x14ac:dyDescent="0.2">
      <c r="A155" s="6">
        <v>2505</v>
      </c>
      <c r="B155" s="7" t="s">
        <v>139</v>
      </c>
      <c r="C155" s="139">
        <v>9226675</v>
      </c>
      <c r="D155" s="139">
        <v>7152828</v>
      </c>
    </row>
    <row r="156" spans="1:4" ht="13.5" thickBot="1" x14ac:dyDescent="0.25">
      <c r="A156" s="15">
        <v>2506</v>
      </c>
      <c r="B156" s="16" t="s">
        <v>140</v>
      </c>
      <c r="C156" s="142"/>
      <c r="D156" s="142"/>
    </row>
    <row r="157" spans="1:4" ht="13.5" thickBot="1" x14ac:dyDescent="0.25">
      <c r="A157" s="9" t="s">
        <v>18</v>
      </c>
      <c r="B157" s="10"/>
      <c r="C157" s="140">
        <f>SUM(C151:C156)</f>
        <v>20124081</v>
      </c>
      <c r="D157" s="140">
        <f>SUM(D151:D156)</f>
        <v>20187634</v>
      </c>
    </row>
    <row r="158" spans="1:4" x14ac:dyDescent="0.2">
      <c r="A158" s="12">
        <v>26</v>
      </c>
      <c r="B158" s="13" t="s">
        <v>141</v>
      </c>
      <c r="C158" s="141"/>
      <c r="D158" s="141"/>
    </row>
    <row r="159" spans="1:4" x14ac:dyDescent="0.2">
      <c r="A159" s="6">
        <v>2601</v>
      </c>
      <c r="B159" s="7" t="s">
        <v>142</v>
      </c>
      <c r="C159" s="139"/>
      <c r="D159" s="139"/>
    </row>
    <row r="160" spans="1:4" x14ac:dyDescent="0.2">
      <c r="A160" s="6">
        <v>2602</v>
      </c>
      <c r="B160" s="7" t="s">
        <v>143</v>
      </c>
      <c r="C160" s="139">
        <v>21321768</v>
      </c>
      <c r="D160" s="139">
        <v>23645889</v>
      </c>
    </row>
    <row r="161" spans="1:4" x14ac:dyDescent="0.2">
      <c r="A161" s="6">
        <v>2603</v>
      </c>
      <c r="B161" s="7" t="s">
        <v>144</v>
      </c>
      <c r="C161" s="139">
        <v>19120309</v>
      </c>
      <c r="D161" s="139"/>
    </row>
    <row r="162" spans="1:4" x14ac:dyDescent="0.2">
      <c r="A162" s="6">
        <v>2604</v>
      </c>
      <c r="B162" s="7" t="s">
        <v>145</v>
      </c>
      <c r="C162" s="139"/>
      <c r="D162" s="139"/>
    </row>
    <row r="163" spans="1:4" x14ac:dyDescent="0.2">
      <c r="A163" s="6">
        <v>2605</v>
      </c>
      <c r="B163" s="7" t="s">
        <v>146</v>
      </c>
      <c r="C163" s="139"/>
      <c r="D163" s="139"/>
    </row>
    <row r="164" spans="1:4" x14ac:dyDescent="0.2">
      <c r="A164" s="6">
        <v>2606</v>
      </c>
      <c r="B164" s="7" t="s">
        <v>147</v>
      </c>
      <c r="C164" s="139">
        <v>486896</v>
      </c>
      <c r="D164" s="139"/>
    </row>
    <row r="165" spans="1:4" x14ac:dyDescent="0.2">
      <c r="A165" s="6">
        <v>2607</v>
      </c>
      <c r="B165" s="7" t="s">
        <v>148</v>
      </c>
      <c r="C165" s="139">
        <v>31346003</v>
      </c>
      <c r="D165" s="139">
        <v>88068903</v>
      </c>
    </row>
    <row r="166" spans="1:4" ht="13.5" thickBot="1" x14ac:dyDescent="0.25">
      <c r="A166" s="18">
        <v>2608</v>
      </c>
      <c r="B166" s="19" t="s">
        <v>149</v>
      </c>
      <c r="C166" s="148"/>
      <c r="D166" s="148"/>
    </row>
    <row r="167" spans="1:4" ht="13.5" thickBot="1" x14ac:dyDescent="0.25">
      <c r="A167" s="9" t="s">
        <v>18</v>
      </c>
      <c r="B167" s="10"/>
      <c r="C167" s="140">
        <f>SUM(C159:C166)</f>
        <v>72274976</v>
      </c>
      <c r="D167" s="140">
        <f>SUM(D159:D166)</f>
        <v>111714792</v>
      </c>
    </row>
    <row r="168" spans="1:4" x14ac:dyDescent="0.2">
      <c r="A168" s="12">
        <v>27</v>
      </c>
      <c r="B168" s="13" t="s">
        <v>150</v>
      </c>
      <c r="C168" s="141"/>
      <c r="D168" s="141"/>
    </row>
    <row r="169" spans="1:4" x14ac:dyDescent="0.2">
      <c r="A169" s="6">
        <v>2701</v>
      </c>
      <c r="B169" s="7" t="s">
        <v>151</v>
      </c>
      <c r="C169" s="139">
        <v>17081461</v>
      </c>
      <c r="D169" s="139">
        <v>16992768</v>
      </c>
    </row>
    <row r="170" spans="1:4" x14ac:dyDescent="0.2">
      <c r="A170" s="6">
        <v>2702</v>
      </c>
      <c r="B170" s="7" t="s">
        <v>152</v>
      </c>
      <c r="C170" s="139"/>
      <c r="D170" s="139"/>
    </row>
    <row r="171" spans="1:4" x14ac:dyDescent="0.2">
      <c r="A171" s="6">
        <v>2703</v>
      </c>
      <c r="B171" s="7" t="s">
        <v>153</v>
      </c>
      <c r="C171" s="139">
        <v>750007</v>
      </c>
      <c r="D171" s="139">
        <v>398788</v>
      </c>
    </row>
    <row r="172" spans="1:4" x14ac:dyDescent="0.2">
      <c r="A172" s="6">
        <v>2704</v>
      </c>
      <c r="B172" s="7" t="s">
        <v>154</v>
      </c>
      <c r="C172" s="139">
        <v>33670052</v>
      </c>
      <c r="D172" s="139">
        <v>28445475</v>
      </c>
    </row>
    <row r="173" spans="1:4" x14ac:dyDescent="0.2">
      <c r="A173" s="6">
        <v>2705</v>
      </c>
      <c r="B173" s="7" t="s">
        <v>155</v>
      </c>
      <c r="C173" s="139">
        <v>905154</v>
      </c>
      <c r="D173" s="139">
        <v>721460</v>
      </c>
    </row>
    <row r="174" spans="1:4" x14ac:dyDescent="0.2">
      <c r="A174" s="6">
        <v>2706</v>
      </c>
      <c r="B174" s="7" t="s">
        <v>156</v>
      </c>
      <c r="C174" s="139">
        <v>650181</v>
      </c>
      <c r="D174" s="139">
        <v>643839</v>
      </c>
    </row>
    <row r="175" spans="1:4" x14ac:dyDescent="0.2">
      <c r="A175" s="6">
        <v>2707</v>
      </c>
      <c r="B175" s="7" t="s">
        <v>157</v>
      </c>
      <c r="C175" s="139"/>
      <c r="D175" s="139"/>
    </row>
    <row r="176" spans="1:4" x14ac:dyDescent="0.2">
      <c r="A176" s="6">
        <v>2708</v>
      </c>
      <c r="B176" s="7" t="s">
        <v>158</v>
      </c>
      <c r="C176" s="139"/>
      <c r="D176" s="139"/>
    </row>
    <row r="177" spans="1:4" x14ac:dyDescent="0.2">
      <c r="A177" s="6">
        <v>2709</v>
      </c>
      <c r="B177" s="7" t="s">
        <v>159</v>
      </c>
      <c r="C177" s="139"/>
      <c r="D177" s="139"/>
    </row>
    <row r="178" spans="1:4" x14ac:dyDescent="0.2">
      <c r="A178" s="6">
        <v>2710</v>
      </c>
      <c r="B178" s="7" t="s">
        <v>160</v>
      </c>
      <c r="C178" s="139"/>
      <c r="D178" s="139">
        <v>484779</v>
      </c>
    </row>
    <row r="179" spans="1:4" x14ac:dyDescent="0.2">
      <c r="A179" s="6">
        <v>2711</v>
      </c>
      <c r="B179" s="7" t="s">
        <v>161</v>
      </c>
      <c r="C179" s="139">
        <v>191180</v>
      </c>
      <c r="D179" s="139">
        <v>167214</v>
      </c>
    </row>
    <row r="180" spans="1:4" x14ac:dyDescent="0.2">
      <c r="A180" s="6">
        <v>2712</v>
      </c>
      <c r="B180" s="7" t="s">
        <v>162</v>
      </c>
      <c r="C180" s="139"/>
      <c r="D180" s="139"/>
    </row>
    <row r="181" spans="1:4" x14ac:dyDescent="0.2">
      <c r="A181" s="6">
        <v>2713</v>
      </c>
      <c r="B181" s="7" t="s">
        <v>163</v>
      </c>
      <c r="C181" s="139"/>
      <c r="D181" s="139"/>
    </row>
    <row r="182" spans="1:4" x14ac:dyDescent="0.2">
      <c r="A182" s="6">
        <v>2714</v>
      </c>
      <c r="B182" s="7" t="s">
        <v>164</v>
      </c>
      <c r="C182" s="139">
        <v>10411257</v>
      </c>
      <c r="D182" s="139"/>
    </row>
    <row r="183" spans="1:4" x14ac:dyDescent="0.2">
      <c r="A183" s="6">
        <v>2715</v>
      </c>
      <c r="B183" s="7" t="s">
        <v>165</v>
      </c>
      <c r="C183" s="139"/>
      <c r="D183" s="139"/>
    </row>
    <row r="184" spans="1:4" x14ac:dyDescent="0.2">
      <c r="A184" s="6">
        <v>2716</v>
      </c>
      <c r="B184" s="7" t="s">
        <v>166</v>
      </c>
      <c r="C184" s="139">
        <v>14300000</v>
      </c>
      <c r="D184" s="139">
        <v>14500000</v>
      </c>
    </row>
    <row r="185" spans="1:4" x14ac:dyDescent="0.2">
      <c r="A185" s="6">
        <v>2717</v>
      </c>
      <c r="B185" s="7" t="s">
        <v>167</v>
      </c>
      <c r="C185" s="139"/>
      <c r="D185" s="139"/>
    </row>
    <row r="186" spans="1:4" x14ac:dyDescent="0.2">
      <c r="A186" s="6">
        <v>2718</v>
      </c>
      <c r="B186" s="7" t="s">
        <v>168</v>
      </c>
      <c r="C186" s="139"/>
      <c r="D186" s="139"/>
    </row>
    <row r="187" spans="1:4" x14ac:dyDescent="0.2">
      <c r="A187" s="6">
        <v>2719</v>
      </c>
      <c r="B187" s="7" t="s">
        <v>169</v>
      </c>
      <c r="C187" s="139"/>
      <c r="D187" s="139"/>
    </row>
    <row r="188" spans="1:4" x14ac:dyDescent="0.2">
      <c r="A188" s="15">
        <v>2720</v>
      </c>
      <c r="B188" s="16" t="s">
        <v>170</v>
      </c>
      <c r="C188" s="142"/>
      <c r="D188" s="142"/>
    </row>
    <row r="189" spans="1:4" x14ac:dyDescent="0.2">
      <c r="A189" s="15">
        <v>2721</v>
      </c>
      <c r="B189" s="16" t="s">
        <v>171</v>
      </c>
      <c r="C189" s="142"/>
      <c r="D189" s="142"/>
    </row>
    <row r="190" spans="1:4" x14ac:dyDescent="0.2">
      <c r="A190" s="15">
        <v>2722</v>
      </c>
      <c r="B190" s="16" t="s">
        <v>172</v>
      </c>
      <c r="C190" s="142"/>
      <c r="D190" s="142"/>
    </row>
    <row r="191" spans="1:4" ht="13.5" thickBot="1" x14ac:dyDescent="0.25">
      <c r="A191" s="15">
        <v>2730</v>
      </c>
      <c r="B191" s="16" t="s">
        <v>173</v>
      </c>
      <c r="C191" s="142">
        <v>3007974</v>
      </c>
      <c r="D191" s="142">
        <v>4180533</v>
      </c>
    </row>
    <row r="192" spans="1:4" ht="13.5" thickBot="1" x14ac:dyDescent="0.25">
      <c r="A192" s="9" t="s">
        <v>18</v>
      </c>
      <c r="B192" s="10"/>
      <c r="C192" s="140">
        <f>SUM(C169:C191)</f>
        <v>80967266</v>
      </c>
      <c r="D192" s="140">
        <f>SUM(D169:D191)</f>
        <v>66534856</v>
      </c>
    </row>
    <row r="193" spans="1:4" x14ac:dyDescent="0.2">
      <c r="A193" s="12">
        <v>28</v>
      </c>
      <c r="B193" s="13" t="s">
        <v>174</v>
      </c>
      <c r="C193" s="141"/>
      <c r="D193" s="141"/>
    </row>
    <row r="194" spans="1:4" x14ac:dyDescent="0.2">
      <c r="A194" s="6">
        <v>2801</v>
      </c>
      <c r="B194" s="7" t="s">
        <v>175</v>
      </c>
      <c r="C194" s="139"/>
      <c r="D194" s="139"/>
    </row>
    <row r="195" spans="1:4" x14ac:dyDescent="0.2">
      <c r="A195" s="6">
        <v>2802</v>
      </c>
      <c r="B195" s="7" t="s">
        <v>176</v>
      </c>
      <c r="C195" s="139">
        <v>8467336</v>
      </c>
      <c r="D195" s="139">
        <v>7297343</v>
      </c>
    </row>
    <row r="196" spans="1:4" x14ac:dyDescent="0.2">
      <c r="A196" s="6">
        <v>2803</v>
      </c>
      <c r="B196" s="7" t="s">
        <v>177</v>
      </c>
      <c r="C196" s="139"/>
      <c r="D196" s="139"/>
    </row>
    <row r="197" spans="1:4" x14ac:dyDescent="0.2">
      <c r="A197" s="6">
        <v>2804</v>
      </c>
      <c r="B197" s="7" t="s">
        <v>178</v>
      </c>
      <c r="C197" s="139"/>
      <c r="D197" s="139"/>
    </row>
    <row r="198" spans="1:4" x14ac:dyDescent="0.2">
      <c r="A198" s="6">
        <v>2805</v>
      </c>
      <c r="B198" s="7" t="s">
        <v>179</v>
      </c>
      <c r="C198" s="139">
        <v>2245640</v>
      </c>
      <c r="D198" s="139">
        <v>2245640</v>
      </c>
    </row>
    <row r="199" spans="1:4" ht="13.5" thickBot="1" x14ac:dyDescent="0.25">
      <c r="A199" s="15">
        <v>2810</v>
      </c>
      <c r="B199" s="16" t="s">
        <v>38</v>
      </c>
      <c r="C199" s="142">
        <v>22000</v>
      </c>
      <c r="D199" s="142">
        <v>22000</v>
      </c>
    </row>
    <row r="200" spans="1:4" ht="13.5" thickBot="1" x14ac:dyDescent="0.25">
      <c r="A200" s="9" t="s">
        <v>18</v>
      </c>
      <c r="B200" s="10"/>
      <c r="C200" s="140">
        <f>SUM(C194:C199)</f>
        <v>10734976</v>
      </c>
      <c r="D200" s="140">
        <f>SUM(D194:D199)</f>
        <v>9564983</v>
      </c>
    </row>
    <row r="201" spans="1:4" x14ac:dyDescent="0.2">
      <c r="A201" s="12">
        <v>29</v>
      </c>
      <c r="B201" s="13" t="s">
        <v>180</v>
      </c>
      <c r="C201" s="141"/>
      <c r="D201" s="141"/>
    </row>
    <row r="202" spans="1:4" x14ac:dyDescent="0.2">
      <c r="A202" s="6">
        <v>2901</v>
      </c>
      <c r="B202" s="7" t="s">
        <v>181</v>
      </c>
      <c r="C202" s="139">
        <v>29447893</v>
      </c>
      <c r="D202" s="139">
        <v>29727509</v>
      </c>
    </row>
    <row r="203" spans="1:4" x14ac:dyDescent="0.2">
      <c r="A203" s="6">
        <v>2902</v>
      </c>
      <c r="B203" s="7" t="s">
        <v>182</v>
      </c>
      <c r="C203" s="139">
        <v>37201748</v>
      </c>
      <c r="D203" s="139">
        <v>33303361</v>
      </c>
    </row>
    <row r="204" spans="1:4" x14ac:dyDescent="0.2">
      <c r="A204" s="6">
        <v>2903</v>
      </c>
      <c r="B204" s="7" t="s">
        <v>183</v>
      </c>
      <c r="C204" s="139"/>
      <c r="D204" s="139"/>
    </row>
    <row r="205" spans="1:4" x14ac:dyDescent="0.2">
      <c r="A205" s="6">
        <v>2904</v>
      </c>
      <c r="B205" s="7" t="s">
        <v>184</v>
      </c>
      <c r="C205" s="139">
        <v>782062</v>
      </c>
      <c r="D205" s="139">
        <v>997825</v>
      </c>
    </row>
    <row r="206" spans="1:4" ht="13.5" thickBot="1" x14ac:dyDescent="0.25">
      <c r="A206" s="15">
        <v>2910</v>
      </c>
      <c r="B206" s="16" t="s">
        <v>38</v>
      </c>
      <c r="C206" s="142"/>
      <c r="D206" s="142"/>
    </row>
    <row r="207" spans="1:4" ht="13.5" thickBot="1" x14ac:dyDescent="0.25">
      <c r="A207" s="9" t="s">
        <v>18</v>
      </c>
      <c r="B207" s="10"/>
      <c r="C207" s="140">
        <f>SUM(C202:C206)</f>
        <v>67431703</v>
      </c>
      <c r="D207" s="140">
        <f>SUM(D202:D206)</f>
        <v>64028695</v>
      </c>
    </row>
    <row r="208" spans="1:4" ht="13.5" thickBot="1" x14ac:dyDescent="0.25">
      <c r="A208" s="24"/>
      <c r="B208" s="19"/>
      <c r="C208" s="145"/>
      <c r="D208" s="145"/>
    </row>
    <row r="209" spans="1:4" ht="13.5" thickBot="1" x14ac:dyDescent="0.25">
      <c r="A209" s="26" t="s">
        <v>185</v>
      </c>
      <c r="B209" s="27"/>
      <c r="C209" s="146">
        <f>C105+C123+C141+C149+C157+C167+C192+C200+C207</f>
        <v>1036265849</v>
      </c>
      <c r="D209" s="146">
        <f>D105+D123+D141+D149+D157+D167+D192+D200+D207</f>
        <v>974883075</v>
      </c>
    </row>
    <row r="210" spans="1:4" x14ac:dyDescent="0.2">
      <c r="A210" s="29"/>
      <c r="B210" s="30"/>
      <c r="C210" s="149"/>
      <c r="D210" s="149"/>
    </row>
    <row r="211" spans="1:4" x14ac:dyDescent="0.2">
      <c r="A211" s="3">
        <v>3</v>
      </c>
      <c r="B211" s="4" t="s">
        <v>186</v>
      </c>
      <c r="C211" s="139"/>
      <c r="D211" s="139"/>
    </row>
    <row r="212" spans="1:4" x14ac:dyDescent="0.2">
      <c r="A212" s="3">
        <v>31</v>
      </c>
      <c r="B212" s="4" t="s">
        <v>187</v>
      </c>
      <c r="C212" s="139"/>
      <c r="D212" s="139"/>
    </row>
    <row r="213" spans="1:4" x14ac:dyDescent="0.2">
      <c r="A213" s="6">
        <v>3101</v>
      </c>
      <c r="B213" s="7" t="s">
        <v>188</v>
      </c>
      <c r="C213" s="139">
        <v>150000000</v>
      </c>
      <c r="D213" s="139">
        <v>150000000</v>
      </c>
    </row>
    <row r="214" spans="1:4" x14ac:dyDescent="0.2">
      <c r="A214" s="6">
        <v>3102</v>
      </c>
      <c r="B214" s="7" t="s">
        <v>189</v>
      </c>
      <c r="C214" s="139">
        <v>-18571500</v>
      </c>
      <c r="D214" s="139">
        <v>-18571500</v>
      </c>
    </row>
    <row r="215" spans="1:4" ht="13.5" thickBot="1" x14ac:dyDescent="0.25">
      <c r="A215" s="6">
        <v>3103</v>
      </c>
      <c r="B215" s="7" t="s">
        <v>190</v>
      </c>
      <c r="C215" s="139"/>
      <c r="D215" s="139"/>
    </row>
    <row r="216" spans="1:4" ht="13.5" thickBot="1" x14ac:dyDescent="0.25">
      <c r="A216" s="9" t="s">
        <v>18</v>
      </c>
      <c r="B216" s="10"/>
      <c r="C216" s="140">
        <f>SUM(C213:C215)</f>
        <v>131428500</v>
      </c>
      <c r="D216" s="140">
        <f>SUM(D213:D215)</f>
        <v>131428500</v>
      </c>
    </row>
    <row r="217" spans="1:4" x14ac:dyDescent="0.2">
      <c r="A217" s="12">
        <v>32</v>
      </c>
      <c r="B217" s="13" t="s">
        <v>191</v>
      </c>
      <c r="C217" s="141"/>
      <c r="D217" s="141"/>
    </row>
    <row r="218" spans="1:4" ht="13.5" thickBot="1" x14ac:dyDescent="0.25">
      <c r="A218" s="15">
        <v>3201</v>
      </c>
      <c r="B218" s="16" t="s">
        <v>192</v>
      </c>
      <c r="C218" s="142"/>
      <c r="D218" s="142"/>
    </row>
    <row r="219" spans="1:4" ht="13.5" thickBot="1" x14ac:dyDescent="0.25">
      <c r="A219" s="9" t="s">
        <v>18</v>
      </c>
      <c r="B219" s="10"/>
      <c r="C219" s="140">
        <f>SUM(C218)</f>
        <v>0</v>
      </c>
      <c r="D219" s="140">
        <f>SUM(D218)</f>
        <v>0</v>
      </c>
    </row>
    <row r="220" spans="1:4" x14ac:dyDescent="0.2">
      <c r="A220" s="12">
        <v>33</v>
      </c>
      <c r="B220" s="13" t="s">
        <v>193</v>
      </c>
      <c r="C220" s="141"/>
      <c r="D220" s="141"/>
    </row>
    <row r="221" spans="1:4" x14ac:dyDescent="0.2">
      <c r="A221" s="6">
        <v>3301</v>
      </c>
      <c r="B221" s="7" t="s">
        <v>194</v>
      </c>
      <c r="C221" s="139">
        <v>60374004</v>
      </c>
      <c r="D221" s="139">
        <v>48219203</v>
      </c>
    </row>
    <row r="222" spans="1:4" x14ac:dyDescent="0.2">
      <c r="A222" s="6">
        <v>3302</v>
      </c>
      <c r="B222" s="7" t="s">
        <v>195</v>
      </c>
      <c r="C222" s="139">
        <v>30284438</v>
      </c>
      <c r="D222" s="139">
        <v>24207037</v>
      </c>
    </row>
    <row r="223" spans="1:4" x14ac:dyDescent="0.2">
      <c r="A223" s="6">
        <v>3303</v>
      </c>
      <c r="B223" s="7" t="s">
        <v>196</v>
      </c>
      <c r="C223" s="139">
        <v>269454037</v>
      </c>
      <c r="D223" s="139">
        <v>240579206</v>
      </c>
    </row>
    <row r="224" spans="1:4" ht="13.5" thickBot="1" x14ac:dyDescent="0.25">
      <c r="A224" s="6">
        <v>3304</v>
      </c>
      <c r="B224" s="7" t="s">
        <v>197</v>
      </c>
      <c r="C224" s="139">
        <v>77299019</v>
      </c>
      <c r="D224" s="139">
        <v>77299019</v>
      </c>
    </row>
    <row r="225" spans="1:4" ht="13.5" thickBot="1" x14ac:dyDescent="0.25">
      <c r="A225" s="9" t="s">
        <v>18</v>
      </c>
      <c r="B225" s="10"/>
      <c r="C225" s="140">
        <f>SUM(C221:C224)</f>
        <v>437411498</v>
      </c>
      <c r="D225" s="140">
        <f>SUM(D221:D224)</f>
        <v>390304465</v>
      </c>
    </row>
    <row r="226" spans="1:4" ht="13.5" thickBot="1" x14ac:dyDescent="0.25">
      <c r="A226" s="24"/>
      <c r="B226" s="19"/>
      <c r="C226" s="145"/>
      <c r="D226" s="145"/>
    </row>
    <row r="227" spans="1:4" ht="13.5" thickBot="1" x14ac:dyDescent="0.25">
      <c r="A227" s="26" t="s">
        <v>198</v>
      </c>
      <c r="B227" s="27"/>
      <c r="C227" s="146">
        <f>C216+C219+C225</f>
        <v>568839998</v>
      </c>
      <c r="D227" s="146">
        <f>D216+D219+D225</f>
        <v>521732965</v>
      </c>
    </row>
    <row r="228" spans="1:4" ht="13.5" thickBot="1" x14ac:dyDescent="0.25">
      <c r="A228" s="24"/>
      <c r="B228" s="19"/>
      <c r="C228" s="145"/>
      <c r="D228" s="145"/>
    </row>
    <row r="229" spans="1:4" ht="13.5" thickBot="1" x14ac:dyDescent="0.25">
      <c r="A229" s="26" t="s">
        <v>199</v>
      </c>
      <c r="B229" s="27"/>
      <c r="C229" s="146">
        <f>C209+C227</f>
        <v>1605105847</v>
      </c>
      <c r="D229" s="146">
        <f>D209+D227</f>
        <v>1496616040</v>
      </c>
    </row>
    <row r="230" spans="1:4" x14ac:dyDescent="0.2">
      <c r="A230" s="29"/>
      <c r="B230" s="30"/>
      <c r="C230" s="149"/>
      <c r="D230" s="149"/>
    </row>
    <row r="231" spans="1:4" x14ac:dyDescent="0.2">
      <c r="A231" s="12">
        <v>4</v>
      </c>
      <c r="B231" s="13" t="s">
        <v>200</v>
      </c>
      <c r="C231" s="141"/>
      <c r="D231" s="141"/>
    </row>
    <row r="232" spans="1:4" x14ac:dyDescent="0.2">
      <c r="A232" s="3">
        <v>41</v>
      </c>
      <c r="B232" s="4" t="s">
        <v>201</v>
      </c>
      <c r="C232" s="139"/>
      <c r="D232" s="139"/>
    </row>
    <row r="233" spans="1:4" x14ac:dyDescent="0.2">
      <c r="A233" s="3">
        <v>4101</v>
      </c>
      <c r="B233" s="4" t="s">
        <v>202</v>
      </c>
      <c r="C233" s="139"/>
      <c r="D233" s="139"/>
    </row>
    <row r="234" spans="1:4" x14ac:dyDescent="0.2">
      <c r="A234" s="6">
        <v>410101</v>
      </c>
      <c r="B234" s="7" t="s">
        <v>203</v>
      </c>
      <c r="C234" s="139">
        <v>121481</v>
      </c>
      <c r="D234" s="139">
        <v>502473</v>
      </c>
    </row>
    <row r="235" spans="1:4" x14ac:dyDescent="0.2">
      <c r="A235" s="6">
        <v>410102</v>
      </c>
      <c r="B235" s="7" t="s">
        <v>204</v>
      </c>
      <c r="C235" s="139"/>
      <c r="D235" s="139"/>
    </row>
    <row r="236" spans="1:4" x14ac:dyDescent="0.2">
      <c r="A236" s="6">
        <v>410103</v>
      </c>
      <c r="B236" s="7" t="s">
        <v>87</v>
      </c>
      <c r="C236" s="139">
        <v>910156</v>
      </c>
      <c r="D236" s="139">
        <v>1157488</v>
      </c>
    </row>
    <row r="237" spans="1:4" x14ac:dyDescent="0.2">
      <c r="A237" s="6">
        <v>410104</v>
      </c>
      <c r="B237" s="7" t="s">
        <v>205</v>
      </c>
      <c r="C237" s="139">
        <v>523792</v>
      </c>
      <c r="D237" s="139">
        <v>474898</v>
      </c>
    </row>
    <row r="238" spans="1:4" x14ac:dyDescent="0.2">
      <c r="A238" s="6">
        <v>410105</v>
      </c>
      <c r="B238" s="7" t="s">
        <v>89</v>
      </c>
      <c r="C238" s="139"/>
      <c r="D238" s="139"/>
    </row>
    <row r="239" spans="1:4" x14ac:dyDescent="0.2">
      <c r="A239" s="6">
        <v>410106</v>
      </c>
      <c r="B239" s="7" t="s">
        <v>206</v>
      </c>
      <c r="C239" s="139"/>
      <c r="D239" s="139"/>
    </row>
    <row r="240" spans="1:4" x14ac:dyDescent="0.2">
      <c r="A240" s="6"/>
      <c r="B240" s="7" t="s">
        <v>207</v>
      </c>
      <c r="C240" s="139"/>
      <c r="D240" s="139"/>
    </row>
    <row r="241" spans="1:4" x14ac:dyDescent="0.2">
      <c r="A241" s="6"/>
      <c r="B241" s="7" t="s">
        <v>208</v>
      </c>
      <c r="C241" s="139"/>
      <c r="D241" s="139"/>
    </row>
    <row r="242" spans="1:4" x14ac:dyDescent="0.2">
      <c r="A242" s="6"/>
      <c r="B242" s="7" t="s">
        <v>209</v>
      </c>
      <c r="C242" s="139"/>
      <c r="D242" s="139"/>
    </row>
    <row r="243" spans="1:4" x14ac:dyDescent="0.2">
      <c r="A243" s="6">
        <v>410107</v>
      </c>
      <c r="B243" s="7" t="s">
        <v>91</v>
      </c>
      <c r="C243" s="139"/>
      <c r="D243" s="139"/>
    </row>
    <row r="244" spans="1:4" ht="13.5" thickBot="1" x14ac:dyDescent="0.25">
      <c r="A244" s="18">
        <v>410108</v>
      </c>
      <c r="B244" s="19" t="s">
        <v>210</v>
      </c>
      <c r="C244" s="148"/>
      <c r="D244" s="148"/>
    </row>
    <row r="245" spans="1:4" ht="13.5" thickBot="1" x14ac:dyDescent="0.25">
      <c r="A245" s="9" t="s">
        <v>18</v>
      </c>
      <c r="B245" s="10"/>
      <c r="C245" s="150">
        <f>SUM(C234:C244)</f>
        <v>1555429</v>
      </c>
      <c r="D245" s="150">
        <f>SUM(D234:D244)</f>
        <v>2134859</v>
      </c>
    </row>
    <row r="246" spans="1:4" x14ac:dyDescent="0.2">
      <c r="A246" s="12">
        <v>4102</v>
      </c>
      <c r="B246" s="13" t="s">
        <v>211</v>
      </c>
      <c r="C246" s="141"/>
      <c r="D246" s="141"/>
    </row>
    <row r="247" spans="1:4" x14ac:dyDescent="0.2">
      <c r="A247" s="6">
        <v>410201</v>
      </c>
      <c r="B247" s="7" t="s">
        <v>86</v>
      </c>
      <c r="C247" s="139"/>
      <c r="D247" s="139"/>
    </row>
    <row r="248" spans="1:4" x14ac:dyDescent="0.2">
      <c r="A248" s="6">
        <v>410202</v>
      </c>
      <c r="B248" s="7" t="s">
        <v>87</v>
      </c>
      <c r="C248" s="139"/>
      <c r="D248" s="139"/>
    </row>
    <row r="249" spans="1:4" x14ac:dyDescent="0.2">
      <c r="A249" s="6">
        <v>410203</v>
      </c>
      <c r="B249" s="7" t="s">
        <v>88</v>
      </c>
      <c r="C249" s="139"/>
      <c r="D249" s="139"/>
    </row>
    <row r="250" spans="1:4" x14ac:dyDescent="0.2">
      <c r="A250" s="6">
        <v>410204</v>
      </c>
      <c r="B250" s="7" t="s">
        <v>89</v>
      </c>
      <c r="C250" s="139"/>
      <c r="D250" s="139"/>
    </row>
    <row r="251" spans="1:4" x14ac:dyDescent="0.2">
      <c r="A251" s="6">
        <v>410205</v>
      </c>
      <c r="B251" s="7" t="s">
        <v>206</v>
      </c>
      <c r="C251" s="139"/>
      <c r="D251" s="139"/>
    </row>
    <row r="252" spans="1:4" x14ac:dyDescent="0.2">
      <c r="A252" s="6"/>
      <c r="B252" s="7" t="s">
        <v>207</v>
      </c>
      <c r="C252" s="139"/>
      <c r="D252" s="139"/>
    </row>
    <row r="253" spans="1:4" x14ac:dyDescent="0.2">
      <c r="A253" s="6"/>
      <c r="B253" s="7" t="s">
        <v>212</v>
      </c>
      <c r="C253" s="139"/>
      <c r="D253" s="139"/>
    </row>
    <row r="254" spans="1:4" x14ac:dyDescent="0.2">
      <c r="A254" s="6"/>
      <c r="B254" s="7" t="s">
        <v>209</v>
      </c>
      <c r="C254" s="139"/>
      <c r="D254" s="139"/>
    </row>
    <row r="255" spans="1:4" x14ac:dyDescent="0.2">
      <c r="A255" s="6">
        <v>410206</v>
      </c>
      <c r="B255" s="7" t="s">
        <v>91</v>
      </c>
      <c r="C255" s="139"/>
      <c r="D255" s="139"/>
    </row>
    <row r="256" spans="1:4" ht="13.5" thickBot="1" x14ac:dyDescent="0.25">
      <c r="A256" s="18">
        <v>410207</v>
      </c>
      <c r="B256" s="19" t="s">
        <v>210</v>
      </c>
      <c r="C256" s="148"/>
      <c r="D256" s="148"/>
    </row>
    <row r="257" spans="1:4" ht="13.5" thickBot="1" x14ac:dyDescent="0.25">
      <c r="A257" s="9" t="s">
        <v>18</v>
      </c>
      <c r="B257" s="10"/>
      <c r="C257" s="140">
        <f>SUM(C247:C256)</f>
        <v>0</v>
      </c>
      <c r="D257" s="140">
        <f>SUM(D247:D256)</f>
        <v>0</v>
      </c>
    </row>
    <row r="258" spans="1:4" x14ac:dyDescent="0.2">
      <c r="A258" s="12">
        <v>4103</v>
      </c>
      <c r="B258" s="13" t="s">
        <v>213</v>
      </c>
      <c r="C258" s="141"/>
      <c r="D258" s="141"/>
    </row>
    <row r="259" spans="1:4" x14ac:dyDescent="0.2">
      <c r="A259" s="15">
        <v>410301</v>
      </c>
      <c r="B259" s="16" t="s">
        <v>86</v>
      </c>
      <c r="C259" s="142"/>
      <c r="D259" s="142"/>
    </row>
    <row r="260" spans="1:4" x14ac:dyDescent="0.2">
      <c r="A260" s="6">
        <v>410302</v>
      </c>
      <c r="B260" s="7" t="s">
        <v>87</v>
      </c>
      <c r="C260" s="139"/>
      <c r="D260" s="139"/>
    </row>
    <row r="261" spans="1:4" x14ac:dyDescent="0.2">
      <c r="A261" s="6">
        <v>410303</v>
      </c>
      <c r="B261" s="7" t="s">
        <v>88</v>
      </c>
      <c r="C261" s="139"/>
      <c r="D261" s="139"/>
    </row>
    <row r="262" spans="1:4" x14ac:dyDescent="0.2">
      <c r="A262" s="6">
        <v>410304</v>
      </c>
      <c r="B262" s="7" t="s">
        <v>89</v>
      </c>
      <c r="C262" s="139"/>
      <c r="D262" s="139"/>
    </row>
    <row r="263" spans="1:4" x14ac:dyDescent="0.2">
      <c r="A263" s="6">
        <v>410305</v>
      </c>
      <c r="B263" s="7" t="s">
        <v>206</v>
      </c>
      <c r="C263" s="139"/>
      <c r="D263" s="139"/>
    </row>
    <row r="264" spans="1:4" x14ac:dyDescent="0.2">
      <c r="A264" s="6"/>
      <c r="B264" s="7" t="s">
        <v>207</v>
      </c>
      <c r="C264" s="139"/>
      <c r="D264" s="139"/>
    </row>
    <row r="265" spans="1:4" x14ac:dyDescent="0.2">
      <c r="A265" s="6"/>
      <c r="B265" s="7" t="s">
        <v>208</v>
      </c>
      <c r="C265" s="139"/>
      <c r="D265" s="139"/>
    </row>
    <row r="266" spans="1:4" x14ac:dyDescent="0.2">
      <c r="A266" s="6"/>
      <c r="B266" s="7" t="s">
        <v>209</v>
      </c>
      <c r="C266" s="139"/>
      <c r="D266" s="139"/>
    </row>
    <row r="267" spans="1:4" x14ac:dyDescent="0.2">
      <c r="A267" s="6">
        <v>410306</v>
      </c>
      <c r="B267" s="7" t="s">
        <v>91</v>
      </c>
      <c r="C267" s="139"/>
      <c r="D267" s="139"/>
    </row>
    <row r="268" spans="1:4" ht="13.5" thickBot="1" x14ac:dyDescent="0.25">
      <c r="A268" s="18">
        <v>410307</v>
      </c>
      <c r="B268" s="19" t="s">
        <v>210</v>
      </c>
      <c r="C268" s="148"/>
      <c r="D268" s="148"/>
    </row>
    <row r="269" spans="1:4" ht="13.5" thickBot="1" x14ac:dyDescent="0.25">
      <c r="A269" s="9" t="s">
        <v>18</v>
      </c>
      <c r="B269" s="10"/>
      <c r="C269" s="140">
        <f>SUM(C259:C268)</f>
        <v>0</v>
      </c>
      <c r="D269" s="140">
        <f>SUM(D259:D268)</f>
        <v>0</v>
      </c>
    </row>
    <row r="270" spans="1:4" x14ac:dyDescent="0.2">
      <c r="A270" s="12">
        <v>4104</v>
      </c>
      <c r="B270" s="13" t="s">
        <v>214</v>
      </c>
      <c r="C270" s="141"/>
      <c r="D270" s="141"/>
    </row>
    <row r="271" spans="1:4" x14ac:dyDescent="0.2">
      <c r="A271" s="6">
        <v>410401</v>
      </c>
      <c r="B271" s="7" t="s">
        <v>86</v>
      </c>
      <c r="C271" s="139"/>
      <c r="D271" s="139"/>
    </row>
    <row r="272" spans="1:4" x14ac:dyDescent="0.2">
      <c r="A272" s="6">
        <v>410402</v>
      </c>
      <c r="B272" s="7" t="s">
        <v>87</v>
      </c>
      <c r="C272" s="139"/>
      <c r="D272" s="139"/>
    </row>
    <row r="273" spans="1:4" x14ac:dyDescent="0.2">
      <c r="A273" s="6">
        <v>410403</v>
      </c>
      <c r="B273" s="7" t="s">
        <v>88</v>
      </c>
      <c r="C273" s="139"/>
      <c r="D273" s="139"/>
    </row>
    <row r="274" spans="1:4" x14ac:dyDescent="0.2">
      <c r="A274" s="6">
        <v>410404</v>
      </c>
      <c r="B274" s="7" t="s">
        <v>89</v>
      </c>
      <c r="C274" s="139"/>
      <c r="D274" s="139"/>
    </row>
    <row r="275" spans="1:4" x14ac:dyDescent="0.2">
      <c r="A275" s="6">
        <v>410405</v>
      </c>
      <c r="B275" s="7" t="s">
        <v>206</v>
      </c>
      <c r="C275" s="139"/>
      <c r="D275" s="139"/>
    </row>
    <row r="276" spans="1:4" x14ac:dyDescent="0.2">
      <c r="A276" s="6"/>
      <c r="B276" s="7" t="s">
        <v>207</v>
      </c>
      <c r="C276" s="139"/>
      <c r="D276" s="139"/>
    </row>
    <row r="277" spans="1:4" x14ac:dyDescent="0.2">
      <c r="A277" s="6"/>
      <c r="B277" s="7" t="s">
        <v>208</v>
      </c>
      <c r="C277" s="139"/>
      <c r="D277" s="139"/>
    </row>
    <row r="278" spans="1:4" x14ac:dyDescent="0.2">
      <c r="A278" s="6"/>
      <c r="B278" s="7" t="s">
        <v>215</v>
      </c>
      <c r="C278" s="139"/>
      <c r="D278" s="139"/>
    </row>
    <row r="279" spans="1:4" x14ac:dyDescent="0.2">
      <c r="A279" s="6">
        <v>410406</v>
      </c>
      <c r="B279" s="7" t="s">
        <v>91</v>
      </c>
      <c r="C279" s="139"/>
      <c r="D279" s="139"/>
    </row>
    <row r="280" spans="1:4" ht="13.5" thickBot="1" x14ac:dyDescent="0.25">
      <c r="A280" s="18">
        <v>410407</v>
      </c>
      <c r="B280" s="19" t="s">
        <v>210</v>
      </c>
      <c r="C280" s="148"/>
      <c r="D280" s="148"/>
    </row>
    <row r="281" spans="1:4" ht="13.5" thickBot="1" x14ac:dyDescent="0.25">
      <c r="A281" s="9" t="s">
        <v>18</v>
      </c>
      <c r="B281" s="10"/>
      <c r="C281" s="140">
        <f>SUM(C271:C280)</f>
        <v>0</v>
      </c>
      <c r="D281" s="140">
        <f>SUM(D271:D280)</f>
        <v>0</v>
      </c>
    </row>
    <row r="282" spans="1:4" x14ac:dyDescent="0.2">
      <c r="A282" s="12">
        <v>4105</v>
      </c>
      <c r="B282" s="13" t="s">
        <v>216</v>
      </c>
      <c r="C282" s="141"/>
      <c r="D282" s="141"/>
    </row>
    <row r="283" spans="1:4" x14ac:dyDescent="0.2">
      <c r="A283" s="6">
        <v>410501</v>
      </c>
      <c r="B283" s="7" t="s">
        <v>87</v>
      </c>
      <c r="C283" s="139"/>
      <c r="D283" s="139"/>
    </row>
    <row r="284" spans="1:4" x14ac:dyDescent="0.2">
      <c r="A284" s="6">
        <v>410502</v>
      </c>
      <c r="B284" s="7" t="s">
        <v>88</v>
      </c>
      <c r="C284" s="139"/>
      <c r="D284" s="139"/>
    </row>
    <row r="285" spans="1:4" x14ac:dyDescent="0.2">
      <c r="A285" s="6">
        <v>410503</v>
      </c>
      <c r="B285" s="7" t="s">
        <v>89</v>
      </c>
      <c r="C285" s="139"/>
      <c r="D285" s="139"/>
    </row>
    <row r="286" spans="1:4" x14ac:dyDescent="0.2">
      <c r="A286" s="6">
        <v>410504</v>
      </c>
      <c r="B286" s="7" t="s">
        <v>206</v>
      </c>
      <c r="C286" s="139"/>
      <c r="D286" s="139"/>
    </row>
    <row r="287" spans="1:4" x14ac:dyDescent="0.2">
      <c r="A287" s="6"/>
      <c r="B287" s="7" t="s">
        <v>207</v>
      </c>
      <c r="C287" s="139"/>
      <c r="D287" s="139"/>
    </row>
    <row r="288" spans="1:4" x14ac:dyDescent="0.2">
      <c r="A288" s="6"/>
      <c r="B288" s="7" t="s">
        <v>208</v>
      </c>
      <c r="C288" s="139"/>
      <c r="D288" s="139"/>
    </row>
    <row r="289" spans="1:4" x14ac:dyDescent="0.2">
      <c r="A289" s="6"/>
      <c r="B289" s="7" t="s">
        <v>209</v>
      </c>
      <c r="C289" s="139"/>
      <c r="D289" s="139"/>
    </row>
    <row r="290" spans="1:4" x14ac:dyDescent="0.2">
      <c r="A290" s="6">
        <v>410505</v>
      </c>
      <c r="B290" s="7" t="s">
        <v>91</v>
      </c>
      <c r="C290" s="139"/>
      <c r="D290" s="139"/>
    </row>
    <row r="291" spans="1:4" ht="13.5" thickBot="1" x14ac:dyDescent="0.25">
      <c r="A291" s="18">
        <v>410506</v>
      </c>
      <c r="B291" s="19" t="s">
        <v>210</v>
      </c>
      <c r="C291" s="148"/>
      <c r="D291" s="148"/>
    </row>
    <row r="292" spans="1:4" ht="13.5" thickBot="1" x14ac:dyDescent="0.25">
      <c r="A292" s="9" t="s">
        <v>18</v>
      </c>
      <c r="B292" s="10"/>
      <c r="C292" s="140">
        <f>SUM(C283:C291)</f>
        <v>0</v>
      </c>
      <c r="D292" s="140">
        <f>SUM(D283:D291)</f>
        <v>0</v>
      </c>
    </row>
    <row r="293" spans="1:4" x14ac:dyDescent="0.2">
      <c r="A293" s="12">
        <v>4106</v>
      </c>
      <c r="B293" s="13" t="s">
        <v>217</v>
      </c>
      <c r="C293" s="141"/>
      <c r="D293" s="141"/>
    </row>
    <row r="294" spans="1:4" x14ac:dyDescent="0.2">
      <c r="A294" s="6">
        <v>410601</v>
      </c>
      <c r="B294" s="7" t="s">
        <v>87</v>
      </c>
      <c r="C294" s="141">
        <v>3386</v>
      </c>
      <c r="D294" s="141">
        <v>3920</v>
      </c>
    </row>
    <row r="295" spans="1:4" x14ac:dyDescent="0.2">
      <c r="A295" s="6">
        <v>410602</v>
      </c>
      <c r="B295" s="7" t="s">
        <v>88</v>
      </c>
      <c r="C295" s="139">
        <v>18861</v>
      </c>
      <c r="D295" s="139">
        <v>17107</v>
      </c>
    </row>
    <row r="296" spans="1:4" x14ac:dyDescent="0.2">
      <c r="A296" s="6">
        <v>410603</v>
      </c>
      <c r="B296" s="7" t="s">
        <v>89</v>
      </c>
      <c r="C296" s="139"/>
      <c r="D296" s="139"/>
    </row>
    <row r="297" spans="1:4" x14ac:dyDescent="0.2">
      <c r="A297" s="6">
        <v>410604</v>
      </c>
      <c r="B297" s="7" t="s">
        <v>206</v>
      </c>
      <c r="C297" s="139"/>
      <c r="D297" s="139"/>
    </row>
    <row r="298" spans="1:4" x14ac:dyDescent="0.2">
      <c r="A298" s="6"/>
      <c r="B298" s="7" t="s">
        <v>207</v>
      </c>
      <c r="C298" s="139"/>
      <c r="D298" s="139"/>
    </row>
    <row r="299" spans="1:4" x14ac:dyDescent="0.2">
      <c r="A299" s="6"/>
      <c r="B299" s="7" t="s">
        <v>208</v>
      </c>
      <c r="C299" s="139"/>
      <c r="D299" s="139"/>
    </row>
    <row r="300" spans="1:4" x14ac:dyDescent="0.2">
      <c r="A300" s="6"/>
      <c r="B300" s="7" t="s">
        <v>209</v>
      </c>
      <c r="C300" s="139"/>
      <c r="D300" s="139"/>
    </row>
    <row r="301" spans="1:4" x14ac:dyDescent="0.2">
      <c r="A301" s="6">
        <v>410605</v>
      </c>
      <c r="B301" s="7" t="s">
        <v>91</v>
      </c>
      <c r="C301" s="139"/>
      <c r="D301" s="139"/>
    </row>
    <row r="302" spans="1:4" ht="13.5" thickBot="1" x14ac:dyDescent="0.25">
      <c r="A302" s="18">
        <v>410606</v>
      </c>
      <c r="B302" s="19" t="s">
        <v>210</v>
      </c>
      <c r="C302" s="148">
        <v>3493</v>
      </c>
      <c r="D302" s="148">
        <v>15119</v>
      </c>
    </row>
    <row r="303" spans="1:4" ht="13.5" thickBot="1" x14ac:dyDescent="0.25">
      <c r="A303" s="9" t="s">
        <v>18</v>
      </c>
      <c r="B303" s="10"/>
      <c r="C303" s="140">
        <f>SUM(C294:C302)</f>
        <v>25740</v>
      </c>
      <c r="D303" s="140">
        <f>SUM(D294:D302)</f>
        <v>36146</v>
      </c>
    </row>
    <row r="304" spans="1:4" x14ac:dyDescent="0.2">
      <c r="A304" s="12">
        <v>4107</v>
      </c>
      <c r="B304" s="13" t="s">
        <v>218</v>
      </c>
      <c r="C304" s="141"/>
      <c r="D304" s="141"/>
    </row>
    <row r="305" spans="1:4" x14ac:dyDescent="0.2">
      <c r="A305" s="6">
        <v>410701</v>
      </c>
      <c r="B305" s="7" t="s">
        <v>219</v>
      </c>
      <c r="C305" s="139"/>
      <c r="D305" s="139"/>
    </row>
    <row r="306" spans="1:4" x14ac:dyDescent="0.2">
      <c r="A306" s="6">
        <v>410702</v>
      </c>
      <c r="B306" s="7" t="s">
        <v>220</v>
      </c>
      <c r="C306" s="139"/>
      <c r="D306" s="139"/>
    </row>
    <row r="307" spans="1:4" x14ac:dyDescent="0.2">
      <c r="A307" s="6">
        <v>410703</v>
      </c>
      <c r="B307" s="7" t="s">
        <v>221</v>
      </c>
      <c r="C307" s="139"/>
      <c r="D307" s="139"/>
    </row>
    <row r="308" spans="1:4" x14ac:dyDescent="0.2">
      <c r="A308" s="6">
        <v>410704</v>
      </c>
      <c r="B308" s="7" t="s">
        <v>222</v>
      </c>
      <c r="C308" s="139"/>
      <c r="D308" s="139"/>
    </row>
    <row r="309" spans="1:4" x14ac:dyDescent="0.2">
      <c r="A309" s="6">
        <v>410705</v>
      </c>
      <c r="B309" s="7" t="s">
        <v>223</v>
      </c>
      <c r="C309" s="139"/>
      <c r="D309" s="139"/>
    </row>
    <row r="310" spans="1:4" x14ac:dyDescent="0.2">
      <c r="A310" s="6">
        <v>410706</v>
      </c>
      <c r="B310" s="7" t="s">
        <v>224</v>
      </c>
      <c r="C310" s="139"/>
      <c r="D310" s="139"/>
    </row>
    <row r="311" spans="1:4" x14ac:dyDescent="0.2">
      <c r="A311" s="6">
        <v>410707</v>
      </c>
      <c r="B311" s="7" t="s">
        <v>225</v>
      </c>
      <c r="C311" s="139"/>
      <c r="D311" s="139"/>
    </row>
    <row r="312" spans="1:4" x14ac:dyDescent="0.2">
      <c r="A312" s="6">
        <v>410708</v>
      </c>
      <c r="B312" s="7" t="s">
        <v>118</v>
      </c>
      <c r="C312" s="139"/>
      <c r="D312" s="139"/>
    </row>
    <row r="313" spans="1:4" x14ac:dyDescent="0.2">
      <c r="A313" s="6"/>
      <c r="B313" s="7" t="s">
        <v>226</v>
      </c>
      <c r="C313" s="139"/>
      <c r="D313" s="139"/>
    </row>
    <row r="314" spans="1:4" x14ac:dyDescent="0.2">
      <c r="A314" s="6"/>
      <c r="B314" s="7" t="s">
        <v>208</v>
      </c>
      <c r="C314" s="139"/>
      <c r="D314" s="139"/>
    </row>
    <row r="315" spans="1:4" x14ac:dyDescent="0.2">
      <c r="A315" s="6"/>
      <c r="B315" s="7" t="s">
        <v>209</v>
      </c>
      <c r="C315" s="139"/>
      <c r="D315" s="139"/>
    </row>
    <row r="316" spans="1:4" ht="13.5" thickBot="1" x14ac:dyDescent="0.25">
      <c r="A316" s="18">
        <v>410709</v>
      </c>
      <c r="B316" s="19" t="s">
        <v>227</v>
      </c>
      <c r="C316" s="148"/>
      <c r="D316" s="148"/>
    </row>
    <row r="317" spans="1:4" ht="13.5" thickBot="1" x14ac:dyDescent="0.25">
      <c r="A317" s="9" t="s">
        <v>18</v>
      </c>
      <c r="B317" s="10"/>
      <c r="C317" s="140">
        <f>SUM(C305:C316)</f>
        <v>0</v>
      </c>
      <c r="D317" s="140">
        <f>SUM(D305:D316)</f>
        <v>0</v>
      </c>
    </row>
    <row r="318" spans="1:4" x14ac:dyDescent="0.2">
      <c r="A318" s="12">
        <v>4108</v>
      </c>
      <c r="B318" s="13" t="s">
        <v>228</v>
      </c>
      <c r="C318" s="141"/>
      <c r="D318" s="141"/>
    </row>
    <row r="319" spans="1:4" x14ac:dyDescent="0.2">
      <c r="A319" s="6">
        <v>410801</v>
      </c>
      <c r="B319" s="7" t="s">
        <v>229</v>
      </c>
      <c r="C319" s="139"/>
      <c r="D319" s="139"/>
    </row>
    <row r="320" spans="1:4" x14ac:dyDescent="0.2">
      <c r="A320" s="6">
        <v>410802</v>
      </c>
      <c r="B320" s="7" t="s">
        <v>230</v>
      </c>
      <c r="C320" s="139"/>
      <c r="D320" s="139"/>
    </row>
    <row r="321" spans="1:4" x14ac:dyDescent="0.2">
      <c r="A321" s="6">
        <v>410803</v>
      </c>
      <c r="B321" s="7" t="s">
        <v>231</v>
      </c>
      <c r="C321" s="139"/>
      <c r="D321" s="139"/>
    </row>
    <row r="322" spans="1:4" x14ac:dyDescent="0.2">
      <c r="A322" s="6">
        <v>410804</v>
      </c>
      <c r="B322" s="7" t="s">
        <v>232</v>
      </c>
      <c r="C322" s="139"/>
      <c r="D322" s="139"/>
    </row>
    <row r="323" spans="1:4" x14ac:dyDescent="0.2">
      <c r="A323" s="6">
        <v>410805</v>
      </c>
      <c r="B323" s="7" t="s">
        <v>223</v>
      </c>
      <c r="C323" s="139"/>
      <c r="D323" s="139"/>
    </row>
    <row r="324" spans="1:4" x14ac:dyDescent="0.2">
      <c r="A324" s="6">
        <v>410806</v>
      </c>
      <c r="B324" s="7" t="s">
        <v>224</v>
      </c>
      <c r="C324" s="139"/>
      <c r="D324" s="139"/>
    </row>
    <row r="325" spans="1:4" x14ac:dyDescent="0.2">
      <c r="A325" s="6">
        <v>410807</v>
      </c>
      <c r="B325" s="7" t="s">
        <v>225</v>
      </c>
      <c r="C325" s="139"/>
      <c r="D325" s="139"/>
    </row>
    <row r="326" spans="1:4" x14ac:dyDescent="0.2">
      <c r="A326" s="6">
        <v>410808</v>
      </c>
      <c r="B326" s="7" t="s">
        <v>118</v>
      </c>
      <c r="C326" s="139"/>
      <c r="D326" s="139"/>
    </row>
    <row r="327" spans="1:4" x14ac:dyDescent="0.2">
      <c r="A327" s="6"/>
      <c r="B327" s="7" t="s">
        <v>207</v>
      </c>
      <c r="C327" s="139"/>
      <c r="D327" s="139"/>
    </row>
    <row r="328" spans="1:4" x14ac:dyDescent="0.2">
      <c r="A328" s="6"/>
      <c r="B328" s="7" t="s">
        <v>208</v>
      </c>
      <c r="C328" s="139"/>
      <c r="D328" s="139"/>
    </row>
    <row r="329" spans="1:4" x14ac:dyDescent="0.2">
      <c r="A329" s="6"/>
      <c r="B329" s="7" t="s">
        <v>209</v>
      </c>
      <c r="C329" s="139"/>
      <c r="D329" s="139"/>
    </row>
    <row r="330" spans="1:4" ht="13.5" thickBot="1" x14ac:dyDescent="0.25">
      <c r="A330" s="18">
        <v>410809</v>
      </c>
      <c r="B330" s="19" t="s">
        <v>227</v>
      </c>
      <c r="C330" s="148"/>
      <c r="D330" s="148"/>
    </row>
    <row r="331" spans="1:4" ht="13.5" thickBot="1" x14ac:dyDescent="0.25">
      <c r="A331" s="9" t="s">
        <v>18</v>
      </c>
      <c r="B331" s="10"/>
      <c r="C331" s="140">
        <f>SUM(C319:C330)</f>
        <v>0</v>
      </c>
      <c r="D331" s="140">
        <f>SUM(D319:D330)</f>
        <v>0</v>
      </c>
    </row>
    <row r="332" spans="1:4" x14ac:dyDescent="0.2">
      <c r="A332" s="12">
        <v>4109</v>
      </c>
      <c r="B332" s="13" t="s">
        <v>233</v>
      </c>
      <c r="C332" s="141"/>
      <c r="D332" s="141"/>
    </row>
    <row r="333" spans="1:4" x14ac:dyDescent="0.2">
      <c r="A333" s="6">
        <v>410901</v>
      </c>
      <c r="B333" s="7" t="s">
        <v>86</v>
      </c>
      <c r="C333" s="139">
        <v>187641</v>
      </c>
      <c r="D333" s="139">
        <v>18279</v>
      </c>
    </row>
    <row r="334" spans="1:4" x14ac:dyDescent="0.2">
      <c r="A334" s="6">
        <v>410902</v>
      </c>
      <c r="B334" s="7" t="s">
        <v>87</v>
      </c>
      <c r="C334" s="141">
        <v>48769</v>
      </c>
      <c r="D334" s="141">
        <v>148991</v>
      </c>
    </row>
    <row r="335" spans="1:4" x14ac:dyDescent="0.2">
      <c r="A335" s="6">
        <v>410903</v>
      </c>
      <c r="B335" s="7" t="s">
        <v>88</v>
      </c>
      <c r="C335" s="139">
        <v>189959</v>
      </c>
      <c r="D335" s="139">
        <v>305469</v>
      </c>
    </row>
    <row r="336" spans="1:4" x14ac:dyDescent="0.2">
      <c r="A336" s="6">
        <v>410904</v>
      </c>
      <c r="B336" s="7" t="s">
        <v>89</v>
      </c>
      <c r="C336" s="139"/>
      <c r="D336" s="139"/>
    </row>
    <row r="337" spans="1:4" x14ac:dyDescent="0.2">
      <c r="A337" s="6">
        <v>410905</v>
      </c>
      <c r="B337" s="7" t="s">
        <v>206</v>
      </c>
      <c r="C337" s="139"/>
      <c r="D337" s="139"/>
    </row>
    <row r="338" spans="1:4" x14ac:dyDescent="0.2">
      <c r="A338" s="6">
        <v>410906</v>
      </c>
      <c r="B338" s="36" t="s">
        <v>234</v>
      </c>
      <c r="C338" s="139"/>
      <c r="D338" s="139"/>
    </row>
    <row r="339" spans="1:4" x14ac:dyDescent="0.2">
      <c r="A339" s="6"/>
      <c r="B339" s="7" t="s">
        <v>207</v>
      </c>
      <c r="C339" s="139"/>
      <c r="D339" s="139"/>
    </row>
    <row r="340" spans="1:4" x14ac:dyDescent="0.2">
      <c r="A340" s="6"/>
      <c r="B340" s="7" t="s">
        <v>208</v>
      </c>
      <c r="C340" s="139"/>
      <c r="D340" s="139"/>
    </row>
    <row r="341" spans="1:4" x14ac:dyDescent="0.2">
      <c r="A341" s="6"/>
      <c r="B341" s="7" t="s">
        <v>209</v>
      </c>
      <c r="C341" s="139"/>
      <c r="D341" s="139"/>
    </row>
    <row r="342" spans="1:4" x14ac:dyDescent="0.2">
      <c r="A342" s="6">
        <v>410906</v>
      </c>
      <c r="B342" s="7" t="s">
        <v>91</v>
      </c>
      <c r="C342" s="139"/>
      <c r="D342" s="139"/>
    </row>
    <row r="343" spans="1:4" ht="13.5" thickBot="1" x14ac:dyDescent="0.25">
      <c r="A343" s="18">
        <v>410907</v>
      </c>
      <c r="B343" s="19" t="s">
        <v>92</v>
      </c>
      <c r="C343" s="148"/>
      <c r="D343" s="148">
        <v>59428</v>
      </c>
    </row>
    <row r="344" spans="1:4" ht="13.5" thickBot="1" x14ac:dyDescent="0.25">
      <c r="A344" s="9" t="s">
        <v>18</v>
      </c>
      <c r="B344" s="10"/>
      <c r="C344" s="151">
        <f>SUM(C333:C343)</f>
        <v>426369</v>
      </c>
      <c r="D344" s="151">
        <f>SUM(D333:D343)</f>
        <v>532167</v>
      </c>
    </row>
    <row r="345" spans="1:4" x14ac:dyDescent="0.2">
      <c r="A345" s="12">
        <v>4110</v>
      </c>
      <c r="B345" s="13" t="s">
        <v>235</v>
      </c>
      <c r="C345" s="141"/>
      <c r="D345" s="141"/>
    </row>
    <row r="346" spans="1:4" x14ac:dyDescent="0.2">
      <c r="A346" s="6">
        <v>411001</v>
      </c>
      <c r="B346" s="7" t="s">
        <v>86</v>
      </c>
      <c r="C346" s="139"/>
      <c r="D346" s="139"/>
    </row>
    <row r="347" spans="1:4" x14ac:dyDescent="0.2">
      <c r="A347" s="6">
        <v>411002</v>
      </c>
      <c r="B347" s="7" t="s">
        <v>87</v>
      </c>
      <c r="C347" s="139"/>
      <c r="D347" s="139"/>
    </row>
    <row r="348" spans="1:4" x14ac:dyDescent="0.2">
      <c r="A348" s="6">
        <v>411003</v>
      </c>
      <c r="B348" s="7" t="s">
        <v>88</v>
      </c>
      <c r="C348" s="139"/>
      <c r="D348" s="139"/>
    </row>
    <row r="349" spans="1:4" x14ac:dyDescent="0.2">
      <c r="A349" s="6">
        <v>411004</v>
      </c>
      <c r="B349" s="7" t="s">
        <v>89</v>
      </c>
      <c r="C349" s="139"/>
      <c r="D349" s="139"/>
    </row>
    <row r="350" spans="1:4" x14ac:dyDescent="0.2">
      <c r="A350" s="6">
        <v>411005</v>
      </c>
      <c r="B350" s="7" t="s">
        <v>206</v>
      </c>
      <c r="C350" s="139"/>
      <c r="D350" s="139"/>
    </row>
    <row r="351" spans="1:4" x14ac:dyDescent="0.2">
      <c r="A351" s="6"/>
      <c r="B351" s="7" t="s">
        <v>226</v>
      </c>
      <c r="C351" s="139"/>
      <c r="D351" s="139"/>
    </row>
    <row r="352" spans="1:4" x14ac:dyDescent="0.2">
      <c r="A352" s="6"/>
      <c r="B352" s="7" t="s">
        <v>208</v>
      </c>
      <c r="C352" s="139"/>
      <c r="D352" s="139"/>
    </row>
    <row r="353" spans="1:4" x14ac:dyDescent="0.2">
      <c r="A353" s="6"/>
      <c r="B353" s="7" t="s">
        <v>209</v>
      </c>
      <c r="C353" s="139"/>
      <c r="D353" s="139"/>
    </row>
    <row r="354" spans="1:4" x14ac:dyDescent="0.2">
      <c r="A354" s="6">
        <v>411006</v>
      </c>
      <c r="B354" s="7" t="s">
        <v>91</v>
      </c>
      <c r="C354" s="139"/>
      <c r="D354" s="139"/>
    </row>
    <row r="355" spans="1:4" ht="13.5" thickBot="1" x14ac:dyDescent="0.25">
      <c r="A355" s="18">
        <v>411007</v>
      </c>
      <c r="B355" s="19" t="s">
        <v>92</v>
      </c>
      <c r="C355" s="148"/>
      <c r="D355" s="148"/>
    </row>
    <row r="356" spans="1:4" ht="13.5" thickBot="1" x14ac:dyDescent="0.25">
      <c r="A356" s="9" t="s">
        <v>18</v>
      </c>
      <c r="B356" s="10"/>
      <c r="C356" s="140">
        <f>SUM(C346:C355)</f>
        <v>0</v>
      </c>
      <c r="D356" s="140">
        <f>SUM(D346:D355)</f>
        <v>0</v>
      </c>
    </row>
    <row r="357" spans="1:4" x14ac:dyDescent="0.2">
      <c r="A357" s="12">
        <v>4111</v>
      </c>
      <c r="B357" s="13" t="s">
        <v>236</v>
      </c>
      <c r="C357" s="141"/>
      <c r="D357" s="141"/>
    </row>
    <row r="358" spans="1:4" x14ac:dyDescent="0.2">
      <c r="A358" s="6">
        <v>411101</v>
      </c>
      <c r="B358" s="7" t="s">
        <v>237</v>
      </c>
      <c r="C358" s="139"/>
      <c r="D358" s="139"/>
    </row>
    <row r="359" spans="1:4" x14ac:dyDescent="0.2">
      <c r="A359" s="6">
        <v>411102</v>
      </c>
      <c r="B359" s="7" t="s">
        <v>238</v>
      </c>
      <c r="C359" s="139">
        <v>50000</v>
      </c>
      <c r="D359" s="139">
        <v>50000</v>
      </c>
    </row>
    <row r="360" spans="1:4" x14ac:dyDescent="0.2">
      <c r="A360" s="6">
        <v>411103</v>
      </c>
      <c r="B360" s="7" t="s">
        <v>239</v>
      </c>
      <c r="C360" s="139"/>
      <c r="D360" s="139"/>
    </row>
    <row r="361" spans="1:4" x14ac:dyDescent="0.2">
      <c r="A361" s="6">
        <v>411104</v>
      </c>
      <c r="B361" s="7" t="s">
        <v>240</v>
      </c>
      <c r="C361" s="139"/>
      <c r="D361" s="139"/>
    </row>
    <row r="362" spans="1:4" x14ac:dyDescent="0.2">
      <c r="A362" s="6">
        <v>411105</v>
      </c>
      <c r="B362" s="7" t="s">
        <v>241</v>
      </c>
      <c r="C362" s="139"/>
      <c r="D362" s="139"/>
    </row>
    <row r="363" spans="1:4" x14ac:dyDescent="0.2">
      <c r="A363" s="6">
        <v>411106</v>
      </c>
      <c r="B363" s="7" t="s">
        <v>116</v>
      </c>
      <c r="C363" s="139"/>
      <c r="D363" s="139"/>
    </row>
    <row r="364" spans="1:4" x14ac:dyDescent="0.2">
      <c r="A364" s="6">
        <v>411107</v>
      </c>
      <c r="B364" s="7" t="s">
        <v>117</v>
      </c>
      <c r="C364" s="139"/>
      <c r="D364" s="139"/>
    </row>
    <row r="365" spans="1:4" x14ac:dyDescent="0.2">
      <c r="A365" s="6">
        <v>411108</v>
      </c>
      <c r="B365" s="7" t="s">
        <v>118</v>
      </c>
      <c r="C365" s="139"/>
      <c r="D365" s="139"/>
    </row>
    <row r="366" spans="1:4" x14ac:dyDescent="0.2">
      <c r="A366" s="6"/>
      <c r="B366" s="7" t="s">
        <v>207</v>
      </c>
      <c r="C366" s="139"/>
      <c r="D366" s="139"/>
    </row>
    <row r="367" spans="1:4" x14ac:dyDescent="0.2">
      <c r="A367" s="6"/>
      <c r="B367" s="7" t="s">
        <v>208</v>
      </c>
      <c r="C367" s="139"/>
      <c r="D367" s="139"/>
    </row>
    <row r="368" spans="1:4" x14ac:dyDescent="0.2">
      <c r="A368" s="6"/>
      <c r="B368" s="7" t="s">
        <v>209</v>
      </c>
      <c r="C368" s="139"/>
      <c r="D368" s="139"/>
    </row>
    <row r="369" spans="1:4" x14ac:dyDescent="0.2">
      <c r="A369" s="6">
        <v>411109</v>
      </c>
      <c r="B369" s="7" t="s">
        <v>242</v>
      </c>
      <c r="C369" s="139"/>
      <c r="D369" s="139"/>
    </row>
    <row r="370" spans="1:4" x14ac:dyDescent="0.2">
      <c r="A370" s="6">
        <v>411110</v>
      </c>
      <c r="B370" s="7" t="s">
        <v>243</v>
      </c>
      <c r="C370" s="139"/>
      <c r="D370" s="139"/>
    </row>
    <row r="371" spans="1:4" ht="13.5" thickBot="1" x14ac:dyDescent="0.25">
      <c r="A371" s="18">
        <v>411111</v>
      </c>
      <c r="B371" s="19" t="s">
        <v>121</v>
      </c>
      <c r="C371" s="148"/>
      <c r="D371" s="148"/>
    </row>
    <row r="372" spans="1:4" ht="13.5" thickBot="1" x14ac:dyDescent="0.25">
      <c r="A372" s="9" t="s">
        <v>18</v>
      </c>
      <c r="B372" s="10"/>
      <c r="C372" s="140">
        <f>SUM(C358:C371)</f>
        <v>50000</v>
      </c>
      <c r="D372" s="140">
        <f>SUM(D358:D371)</f>
        <v>50000</v>
      </c>
    </row>
    <row r="373" spans="1:4" x14ac:dyDescent="0.2">
      <c r="A373" s="12">
        <v>4112</v>
      </c>
      <c r="B373" s="13" t="s">
        <v>244</v>
      </c>
      <c r="C373" s="141"/>
      <c r="D373" s="141"/>
    </row>
    <row r="374" spans="1:4" x14ac:dyDescent="0.2">
      <c r="A374" s="6">
        <v>411201</v>
      </c>
      <c r="B374" s="7" t="s">
        <v>237</v>
      </c>
      <c r="C374" s="139"/>
      <c r="D374" s="139"/>
    </row>
    <row r="375" spans="1:4" x14ac:dyDescent="0.2">
      <c r="A375" s="6">
        <v>411202</v>
      </c>
      <c r="B375" s="7" t="s">
        <v>238</v>
      </c>
      <c r="C375" s="139"/>
      <c r="D375" s="139"/>
    </row>
    <row r="376" spans="1:4" x14ac:dyDescent="0.2">
      <c r="A376" s="6">
        <v>411203</v>
      </c>
      <c r="B376" s="7" t="s">
        <v>245</v>
      </c>
      <c r="C376" s="139"/>
      <c r="D376" s="139"/>
    </row>
    <row r="377" spans="1:4" x14ac:dyDescent="0.2">
      <c r="A377" s="6">
        <v>411204</v>
      </c>
      <c r="B377" s="7" t="s">
        <v>240</v>
      </c>
      <c r="C377" s="139"/>
      <c r="D377" s="139"/>
    </row>
    <row r="378" spans="1:4" x14ac:dyDescent="0.2">
      <c r="A378" s="6">
        <v>411205</v>
      </c>
      <c r="B378" s="7" t="s">
        <v>241</v>
      </c>
      <c r="C378" s="139"/>
      <c r="D378" s="139"/>
    </row>
    <row r="379" spans="1:4" x14ac:dyDescent="0.2">
      <c r="A379" s="6">
        <v>411206</v>
      </c>
      <c r="B379" s="7" t="s">
        <v>116</v>
      </c>
      <c r="C379" s="139"/>
      <c r="D379" s="139"/>
    </row>
    <row r="380" spans="1:4" x14ac:dyDescent="0.2">
      <c r="A380" s="6">
        <v>411207</v>
      </c>
      <c r="B380" s="7" t="s">
        <v>117</v>
      </c>
      <c r="C380" s="139"/>
      <c r="D380" s="139"/>
    </row>
    <row r="381" spans="1:4" x14ac:dyDescent="0.2">
      <c r="A381" s="6">
        <v>411208</v>
      </c>
      <c r="B381" s="7" t="s">
        <v>246</v>
      </c>
      <c r="C381" s="139"/>
      <c r="D381" s="139"/>
    </row>
    <row r="382" spans="1:4" x14ac:dyDescent="0.2">
      <c r="A382" s="6"/>
      <c r="B382" s="7" t="s">
        <v>207</v>
      </c>
      <c r="C382" s="139"/>
      <c r="D382" s="139"/>
    </row>
    <row r="383" spans="1:4" x14ac:dyDescent="0.2">
      <c r="A383" s="6"/>
      <c r="B383" s="7" t="s">
        <v>208</v>
      </c>
      <c r="C383" s="139"/>
      <c r="D383" s="139"/>
    </row>
    <row r="384" spans="1:4" x14ac:dyDescent="0.2">
      <c r="A384" s="6"/>
      <c r="B384" s="7" t="s">
        <v>209</v>
      </c>
      <c r="C384" s="139"/>
      <c r="D384" s="139"/>
    </row>
    <row r="385" spans="1:4" x14ac:dyDescent="0.2">
      <c r="A385" s="6">
        <v>411209</v>
      </c>
      <c r="B385" s="7" t="s">
        <v>247</v>
      </c>
      <c r="C385" s="139"/>
      <c r="D385" s="139"/>
    </row>
    <row r="386" spans="1:4" x14ac:dyDescent="0.2">
      <c r="A386" s="6">
        <v>411210</v>
      </c>
      <c r="B386" s="7" t="s">
        <v>243</v>
      </c>
      <c r="C386" s="139"/>
      <c r="D386" s="139"/>
    </row>
    <row r="387" spans="1:4" ht="13.5" thickBot="1" x14ac:dyDescent="0.25">
      <c r="A387" s="18">
        <v>411211</v>
      </c>
      <c r="B387" s="19" t="s">
        <v>121</v>
      </c>
      <c r="C387" s="148"/>
      <c r="D387" s="148"/>
    </row>
    <row r="388" spans="1:4" ht="13.5" thickBot="1" x14ac:dyDescent="0.25">
      <c r="A388" s="9" t="s">
        <v>18</v>
      </c>
      <c r="B388" s="10"/>
      <c r="C388" s="140">
        <f>SUM(C374:C387)</f>
        <v>0</v>
      </c>
      <c r="D388" s="140">
        <f>SUM(D374:D387)</f>
        <v>0</v>
      </c>
    </row>
    <row r="389" spans="1:4" x14ac:dyDescent="0.2">
      <c r="A389" s="12">
        <v>42</v>
      </c>
      <c r="B389" s="13" t="s">
        <v>248</v>
      </c>
      <c r="C389" s="141"/>
      <c r="D389" s="141"/>
    </row>
    <row r="390" spans="1:4" x14ac:dyDescent="0.2">
      <c r="A390" s="3">
        <v>4201</v>
      </c>
      <c r="B390" s="4" t="s">
        <v>249</v>
      </c>
      <c r="C390" s="139"/>
      <c r="D390" s="139"/>
    </row>
    <row r="391" spans="1:4" x14ac:dyDescent="0.2">
      <c r="A391" s="6">
        <v>420101</v>
      </c>
      <c r="B391" s="7" t="s">
        <v>203</v>
      </c>
      <c r="C391" s="139"/>
      <c r="D391" s="139"/>
    </row>
    <row r="392" spans="1:4" x14ac:dyDescent="0.2">
      <c r="A392" s="6">
        <v>420102</v>
      </c>
      <c r="B392" s="7" t="s">
        <v>204</v>
      </c>
      <c r="C392" s="139"/>
      <c r="D392" s="139"/>
    </row>
    <row r="393" spans="1:4" x14ac:dyDescent="0.2">
      <c r="A393" s="6">
        <v>420103</v>
      </c>
      <c r="B393" s="7" t="s">
        <v>87</v>
      </c>
      <c r="C393" s="139"/>
      <c r="D393" s="139"/>
    </row>
    <row r="394" spans="1:4" x14ac:dyDescent="0.2">
      <c r="A394" s="6">
        <v>420104</v>
      </c>
      <c r="B394" s="7" t="s">
        <v>88</v>
      </c>
      <c r="C394" s="139"/>
      <c r="D394" s="139"/>
    </row>
    <row r="395" spans="1:4" x14ac:dyDescent="0.2">
      <c r="A395" s="6">
        <v>420105</v>
      </c>
      <c r="B395" s="7" t="s">
        <v>89</v>
      </c>
      <c r="C395" s="139"/>
      <c r="D395" s="139"/>
    </row>
    <row r="396" spans="1:4" x14ac:dyDescent="0.2">
      <c r="A396" s="6">
        <v>420106</v>
      </c>
      <c r="B396" s="7" t="s">
        <v>206</v>
      </c>
      <c r="C396" s="139"/>
      <c r="D396" s="139"/>
    </row>
    <row r="397" spans="1:4" x14ac:dyDescent="0.2">
      <c r="A397" s="6"/>
      <c r="B397" s="7" t="s">
        <v>207</v>
      </c>
      <c r="C397" s="139"/>
      <c r="D397" s="139"/>
    </row>
    <row r="398" spans="1:4" x14ac:dyDescent="0.2">
      <c r="A398" s="6"/>
      <c r="B398" s="7" t="s">
        <v>208</v>
      </c>
      <c r="C398" s="139"/>
      <c r="D398" s="139"/>
    </row>
    <row r="399" spans="1:4" x14ac:dyDescent="0.2">
      <c r="A399" s="6"/>
      <c r="B399" s="7" t="s">
        <v>209</v>
      </c>
      <c r="C399" s="139"/>
      <c r="D399" s="139"/>
    </row>
    <row r="400" spans="1:4" x14ac:dyDescent="0.2">
      <c r="A400" s="6">
        <v>420107</v>
      </c>
      <c r="B400" s="7" t="s">
        <v>91</v>
      </c>
      <c r="C400" s="139"/>
      <c r="D400" s="139"/>
    </row>
    <row r="401" spans="1:4" ht="13.5" thickBot="1" x14ac:dyDescent="0.25">
      <c r="A401" s="18">
        <v>420108</v>
      </c>
      <c r="B401" s="19" t="s">
        <v>210</v>
      </c>
      <c r="C401" s="148"/>
      <c r="D401" s="148"/>
    </row>
    <row r="402" spans="1:4" ht="13.5" thickBot="1" x14ac:dyDescent="0.25">
      <c r="A402" s="9" t="s">
        <v>18</v>
      </c>
      <c r="B402" s="10"/>
      <c r="C402" s="140">
        <f>SUM(C391:C401)</f>
        <v>0</v>
      </c>
      <c r="D402" s="140">
        <f>SUM(D391:D401)</f>
        <v>0</v>
      </c>
    </row>
    <row r="403" spans="1:4" x14ac:dyDescent="0.2">
      <c r="A403" s="12">
        <v>4202</v>
      </c>
      <c r="B403" s="13" t="s">
        <v>250</v>
      </c>
      <c r="C403" s="141"/>
      <c r="D403" s="141"/>
    </row>
    <row r="404" spans="1:4" x14ac:dyDescent="0.2">
      <c r="A404" s="6">
        <v>420201</v>
      </c>
      <c r="B404" s="7" t="s">
        <v>203</v>
      </c>
      <c r="C404" s="139"/>
      <c r="D404" s="139"/>
    </row>
    <row r="405" spans="1:4" x14ac:dyDescent="0.2">
      <c r="A405" s="6">
        <v>420202</v>
      </c>
      <c r="B405" s="7" t="s">
        <v>204</v>
      </c>
      <c r="C405" s="139"/>
      <c r="D405" s="139"/>
    </row>
    <row r="406" spans="1:4" x14ac:dyDescent="0.2">
      <c r="A406" s="6">
        <v>420203</v>
      </c>
      <c r="B406" s="7" t="s">
        <v>87</v>
      </c>
      <c r="C406" s="139"/>
      <c r="D406" s="139"/>
    </row>
    <row r="407" spans="1:4" x14ac:dyDescent="0.2">
      <c r="A407" s="6">
        <v>420204</v>
      </c>
      <c r="B407" s="7" t="s">
        <v>88</v>
      </c>
      <c r="C407" s="139"/>
      <c r="D407" s="139"/>
    </row>
    <row r="408" spans="1:4" x14ac:dyDescent="0.2">
      <c r="A408" s="6">
        <v>420205</v>
      </c>
      <c r="B408" s="7" t="s">
        <v>89</v>
      </c>
      <c r="C408" s="139"/>
      <c r="D408" s="139"/>
    </row>
    <row r="409" spans="1:4" x14ac:dyDescent="0.2">
      <c r="A409" s="6">
        <v>420206</v>
      </c>
      <c r="B409" s="7" t="s">
        <v>206</v>
      </c>
      <c r="C409" s="139"/>
      <c r="D409" s="139"/>
    </row>
    <row r="410" spans="1:4" x14ac:dyDescent="0.2">
      <c r="A410" s="6"/>
      <c r="B410" s="7" t="s">
        <v>207</v>
      </c>
      <c r="C410" s="139"/>
      <c r="D410" s="139"/>
    </row>
    <row r="411" spans="1:4" x14ac:dyDescent="0.2">
      <c r="A411" s="6"/>
      <c r="B411" s="7" t="s">
        <v>208</v>
      </c>
      <c r="C411" s="139"/>
      <c r="D411" s="139"/>
    </row>
    <row r="412" spans="1:4" x14ac:dyDescent="0.2">
      <c r="A412" s="6"/>
      <c r="B412" s="7" t="s">
        <v>209</v>
      </c>
      <c r="C412" s="139"/>
      <c r="D412" s="139"/>
    </row>
    <row r="413" spans="1:4" x14ac:dyDescent="0.2">
      <c r="A413" s="6">
        <v>420207</v>
      </c>
      <c r="B413" s="7" t="s">
        <v>91</v>
      </c>
      <c r="C413" s="139"/>
      <c r="D413" s="139"/>
    </row>
    <row r="414" spans="1:4" ht="13.5" thickBot="1" x14ac:dyDescent="0.25">
      <c r="A414" s="18">
        <v>420208</v>
      </c>
      <c r="B414" s="19" t="s">
        <v>210</v>
      </c>
      <c r="C414" s="148"/>
      <c r="D414" s="148"/>
    </row>
    <row r="415" spans="1:4" ht="13.5" thickBot="1" x14ac:dyDescent="0.25">
      <c r="A415" s="9" t="s">
        <v>18</v>
      </c>
      <c r="B415" s="10"/>
      <c r="C415" s="140">
        <f>SUM(C404:C414)</f>
        <v>0</v>
      </c>
      <c r="D415" s="140">
        <f>SUM(D404:D414)</f>
        <v>0</v>
      </c>
    </row>
    <row r="416" spans="1:4" x14ac:dyDescent="0.2">
      <c r="A416" s="12">
        <v>4203</v>
      </c>
      <c r="B416" s="13" t="s">
        <v>251</v>
      </c>
      <c r="C416" s="141"/>
      <c r="D416" s="141"/>
    </row>
    <row r="417" spans="1:4" x14ac:dyDescent="0.2">
      <c r="A417" s="6">
        <v>420301</v>
      </c>
      <c r="B417" s="7" t="s">
        <v>203</v>
      </c>
      <c r="C417" s="139"/>
      <c r="D417" s="139"/>
    </row>
    <row r="418" spans="1:4" x14ac:dyDescent="0.2">
      <c r="A418" s="6">
        <v>420302</v>
      </c>
      <c r="B418" s="7" t="s">
        <v>204</v>
      </c>
      <c r="C418" s="139"/>
      <c r="D418" s="139"/>
    </row>
    <row r="419" spans="1:4" x14ac:dyDescent="0.2">
      <c r="A419" s="6">
        <v>420303</v>
      </c>
      <c r="B419" s="7" t="s">
        <v>87</v>
      </c>
      <c r="C419" s="139"/>
      <c r="D419" s="139"/>
    </row>
    <row r="420" spans="1:4" x14ac:dyDescent="0.2">
      <c r="A420" s="6">
        <v>420304</v>
      </c>
      <c r="B420" s="7" t="s">
        <v>88</v>
      </c>
      <c r="C420" s="139"/>
      <c r="D420" s="139"/>
    </row>
    <row r="421" spans="1:4" x14ac:dyDescent="0.2">
      <c r="A421" s="6">
        <v>420305</v>
      </c>
      <c r="B421" s="7" t="s">
        <v>89</v>
      </c>
      <c r="C421" s="139"/>
      <c r="D421" s="139"/>
    </row>
    <row r="422" spans="1:4" x14ac:dyDescent="0.2">
      <c r="A422" s="6">
        <v>420306</v>
      </c>
      <c r="B422" s="7" t="s">
        <v>206</v>
      </c>
      <c r="C422" s="139"/>
      <c r="D422" s="139"/>
    </row>
    <row r="423" spans="1:4" x14ac:dyDescent="0.2">
      <c r="A423" s="6"/>
      <c r="B423" s="7" t="s">
        <v>207</v>
      </c>
      <c r="C423" s="139"/>
      <c r="D423" s="139"/>
    </row>
    <row r="424" spans="1:4" x14ac:dyDescent="0.2">
      <c r="A424" s="6"/>
      <c r="B424" s="7" t="s">
        <v>208</v>
      </c>
      <c r="C424" s="139"/>
      <c r="D424" s="139"/>
    </row>
    <row r="425" spans="1:4" x14ac:dyDescent="0.2">
      <c r="A425" s="6"/>
      <c r="B425" s="7" t="s">
        <v>209</v>
      </c>
      <c r="C425" s="139"/>
      <c r="D425" s="139"/>
    </row>
    <row r="426" spans="1:4" x14ac:dyDescent="0.2">
      <c r="A426" s="6">
        <v>420307</v>
      </c>
      <c r="B426" s="7" t="s">
        <v>91</v>
      </c>
      <c r="C426" s="139"/>
      <c r="D426" s="139"/>
    </row>
    <row r="427" spans="1:4" ht="13.5" thickBot="1" x14ac:dyDescent="0.25">
      <c r="A427" s="18">
        <v>420308</v>
      </c>
      <c r="B427" s="19" t="s">
        <v>210</v>
      </c>
      <c r="C427" s="148"/>
      <c r="D427" s="148"/>
    </row>
    <row r="428" spans="1:4" ht="13.5" thickBot="1" x14ac:dyDescent="0.25">
      <c r="A428" s="9" t="s">
        <v>18</v>
      </c>
      <c r="B428" s="10"/>
      <c r="C428" s="140">
        <f>SUM(C417:C427)</f>
        <v>0</v>
      </c>
      <c r="D428" s="140">
        <f>SUM(D417:D427)</f>
        <v>0</v>
      </c>
    </row>
    <row r="429" spans="1:4" x14ac:dyDescent="0.2">
      <c r="A429" s="12">
        <v>4204</v>
      </c>
      <c r="B429" s="13" t="s">
        <v>252</v>
      </c>
      <c r="C429" s="141"/>
      <c r="D429" s="141"/>
    </row>
    <row r="430" spans="1:4" x14ac:dyDescent="0.2">
      <c r="A430" s="6">
        <v>420401</v>
      </c>
      <c r="B430" s="7" t="s">
        <v>203</v>
      </c>
      <c r="C430" s="139"/>
      <c r="D430" s="139"/>
    </row>
    <row r="431" spans="1:4" x14ac:dyDescent="0.2">
      <c r="A431" s="6">
        <v>420402</v>
      </c>
      <c r="B431" s="7" t="s">
        <v>204</v>
      </c>
      <c r="C431" s="139"/>
      <c r="D431" s="139"/>
    </row>
    <row r="432" spans="1:4" x14ac:dyDescent="0.2">
      <c r="A432" s="6">
        <v>420403</v>
      </c>
      <c r="B432" s="7" t="s">
        <v>87</v>
      </c>
      <c r="C432" s="139"/>
      <c r="D432" s="139"/>
    </row>
    <row r="433" spans="1:4" x14ac:dyDescent="0.2">
      <c r="A433" s="6">
        <v>420404</v>
      </c>
      <c r="B433" s="7" t="s">
        <v>88</v>
      </c>
      <c r="C433" s="139"/>
      <c r="D433" s="139"/>
    </row>
    <row r="434" spans="1:4" x14ac:dyDescent="0.2">
      <c r="A434" s="6">
        <v>420405</v>
      </c>
      <c r="B434" s="7" t="s">
        <v>89</v>
      </c>
      <c r="C434" s="139"/>
      <c r="D434" s="139"/>
    </row>
    <row r="435" spans="1:4" x14ac:dyDescent="0.2">
      <c r="A435" s="6">
        <v>420406</v>
      </c>
      <c r="B435" s="7" t="s">
        <v>206</v>
      </c>
      <c r="C435" s="139"/>
      <c r="D435" s="139"/>
    </row>
    <row r="436" spans="1:4" x14ac:dyDescent="0.2">
      <c r="A436" s="6"/>
      <c r="B436" s="7" t="s">
        <v>207</v>
      </c>
      <c r="C436" s="139"/>
      <c r="D436" s="139"/>
    </row>
    <row r="437" spans="1:4" x14ac:dyDescent="0.2">
      <c r="A437" s="6"/>
      <c r="B437" s="7" t="s">
        <v>208</v>
      </c>
      <c r="C437" s="139"/>
      <c r="D437" s="139"/>
    </row>
    <row r="438" spans="1:4" x14ac:dyDescent="0.2">
      <c r="A438" s="6"/>
      <c r="B438" s="7" t="s">
        <v>209</v>
      </c>
      <c r="C438" s="139"/>
      <c r="D438" s="139"/>
    </row>
    <row r="439" spans="1:4" x14ac:dyDescent="0.2">
      <c r="A439" s="6">
        <v>420407</v>
      </c>
      <c r="B439" s="7" t="s">
        <v>91</v>
      </c>
      <c r="C439" s="139"/>
      <c r="D439" s="139"/>
    </row>
    <row r="440" spans="1:4" ht="13.5" thickBot="1" x14ac:dyDescent="0.25">
      <c r="A440" s="18">
        <v>420408</v>
      </c>
      <c r="B440" s="19" t="s">
        <v>210</v>
      </c>
      <c r="C440" s="148"/>
      <c r="D440" s="148"/>
    </row>
    <row r="441" spans="1:4" ht="13.5" thickBot="1" x14ac:dyDescent="0.25">
      <c r="A441" s="9" t="s">
        <v>18</v>
      </c>
      <c r="B441" s="10"/>
      <c r="C441" s="140">
        <f>SUM(C430:C440)</f>
        <v>0</v>
      </c>
      <c r="D441" s="140">
        <f>SUM(D430:D440)</f>
        <v>0</v>
      </c>
    </row>
    <row r="442" spans="1:4" x14ac:dyDescent="0.2">
      <c r="A442" s="12">
        <v>4205</v>
      </c>
      <c r="B442" s="13" t="s">
        <v>253</v>
      </c>
      <c r="C442" s="141"/>
      <c r="D442" s="141"/>
    </row>
    <row r="443" spans="1:4" x14ac:dyDescent="0.2">
      <c r="A443" s="6">
        <v>420501</v>
      </c>
      <c r="B443" s="7" t="s">
        <v>86</v>
      </c>
      <c r="C443" s="139"/>
      <c r="D443" s="139"/>
    </row>
    <row r="444" spans="1:4" x14ac:dyDescent="0.2">
      <c r="A444" s="6">
        <v>420502</v>
      </c>
      <c r="B444" s="7" t="s">
        <v>87</v>
      </c>
      <c r="C444" s="139"/>
      <c r="D444" s="139"/>
    </row>
    <row r="445" spans="1:4" x14ac:dyDescent="0.2">
      <c r="A445" s="6">
        <v>420503</v>
      </c>
      <c r="B445" s="7" t="s">
        <v>88</v>
      </c>
      <c r="C445" s="139"/>
      <c r="D445" s="139"/>
    </row>
    <row r="446" spans="1:4" x14ac:dyDescent="0.2">
      <c r="A446" s="6">
        <v>420504</v>
      </c>
      <c r="B446" s="7" t="s">
        <v>89</v>
      </c>
      <c r="C446" s="139"/>
      <c r="D446" s="139"/>
    </row>
    <row r="447" spans="1:4" x14ac:dyDescent="0.2">
      <c r="A447" s="6">
        <v>420505</v>
      </c>
      <c r="B447" s="7" t="s">
        <v>206</v>
      </c>
      <c r="C447" s="139"/>
      <c r="D447" s="139"/>
    </row>
    <row r="448" spans="1:4" x14ac:dyDescent="0.2">
      <c r="A448" s="6"/>
      <c r="B448" s="7" t="s">
        <v>207</v>
      </c>
      <c r="C448" s="139"/>
      <c r="D448" s="139"/>
    </row>
    <row r="449" spans="1:4" x14ac:dyDescent="0.2">
      <c r="A449" s="6"/>
      <c r="B449" s="7" t="s">
        <v>208</v>
      </c>
      <c r="C449" s="139"/>
      <c r="D449" s="139"/>
    </row>
    <row r="450" spans="1:4" x14ac:dyDescent="0.2">
      <c r="A450" s="6"/>
      <c r="B450" s="7" t="s">
        <v>209</v>
      </c>
      <c r="C450" s="139"/>
      <c r="D450" s="139"/>
    </row>
    <row r="451" spans="1:4" x14ac:dyDescent="0.2">
      <c r="A451" s="6">
        <v>420506</v>
      </c>
      <c r="B451" s="7" t="s">
        <v>91</v>
      </c>
      <c r="C451" s="139"/>
      <c r="D451" s="139"/>
    </row>
    <row r="452" spans="1:4" ht="13.5" thickBot="1" x14ac:dyDescent="0.25">
      <c r="A452" s="18">
        <v>420507</v>
      </c>
      <c r="B452" s="19" t="s">
        <v>210</v>
      </c>
      <c r="C452" s="148"/>
      <c r="D452" s="148"/>
    </row>
    <row r="453" spans="1:4" ht="13.5" thickBot="1" x14ac:dyDescent="0.25">
      <c r="A453" s="9" t="s">
        <v>18</v>
      </c>
      <c r="B453" s="10"/>
      <c r="C453" s="140">
        <f>SUM(C443:C452)</f>
        <v>0</v>
      </c>
      <c r="D453" s="140">
        <f>SUM(D443:D452)</f>
        <v>0</v>
      </c>
    </row>
    <row r="454" spans="1:4" x14ac:dyDescent="0.2">
      <c r="A454" s="12">
        <v>4206</v>
      </c>
      <c r="B454" s="13" t="s">
        <v>254</v>
      </c>
      <c r="C454" s="141"/>
      <c r="D454" s="141"/>
    </row>
    <row r="455" spans="1:4" x14ac:dyDescent="0.2">
      <c r="A455" s="6">
        <v>420601</v>
      </c>
      <c r="B455" s="7" t="s">
        <v>86</v>
      </c>
      <c r="C455" s="139"/>
      <c r="D455" s="139"/>
    </row>
    <row r="456" spans="1:4" x14ac:dyDescent="0.2">
      <c r="A456" s="6">
        <v>420602</v>
      </c>
      <c r="B456" s="7" t="s">
        <v>87</v>
      </c>
      <c r="C456" s="139"/>
      <c r="D456" s="139"/>
    </row>
    <row r="457" spans="1:4" x14ac:dyDescent="0.2">
      <c r="A457" s="6">
        <v>420603</v>
      </c>
      <c r="B457" s="7" t="s">
        <v>88</v>
      </c>
      <c r="C457" s="139"/>
      <c r="D457" s="139"/>
    </row>
    <row r="458" spans="1:4" x14ac:dyDescent="0.2">
      <c r="A458" s="6">
        <v>420604</v>
      </c>
      <c r="B458" s="7" t="s">
        <v>89</v>
      </c>
      <c r="C458" s="139"/>
      <c r="D458" s="139"/>
    </row>
    <row r="459" spans="1:4" x14ac:dyDescent="0.2">
      <c r="A459" s="6">
        <v>420605</v>
      </c>
      <c r="B459" s="7" t="s">
        <v>206</v>
      </c>
      <c r="C459" s="139"/>
      <c r="D459" s="139"/>
    </row>
    <row r="460" spans="1:4" x14ac:dyDescent="0.2">
      <c r="A460" s="6"/>
      <c r="B460" s="7" t="s">
        <v>207</v>
      </c>
      <c r="C460" s="139"/>
      <c r="D460" s="139"/>
    </row>
    <row r="461" spans="1:4" x14ac:dyDescent="0.2">
      <c r="A461" s="6"/>
      <c r="B461" s="7" t="s">
        <v>208</v>
      </c>
      <c r="C461" s="139"/>
      <c r="D461" s="139"/>
    </row>
    <row r="462" spans="1:4" x14ac:dyDescent="0.2">
      <c r="A462" s="6"/>
      <c r="B462" s="7" t="s">
        <v>209</v>
      </c>
      <c r="C462" s="139"/>
      <c r="D462" s="139"/>
    </row>
    <row r="463" spans="1:4" x14ac:dyDescent="0.2">
      <c r="A463" s="6">
        <v>420606</v>
      </c>
      <c r="B463" s="7" t="s">
        <v>91</v>
      </c>
      <c r="C463" s="139"/>
      <c r="D463" s="139"/>
    </row>
    <row r="464" spans="1:4" ht="13.5" thickBot="1" x14ac:dyDescent="0.25">
      <c r="A464" s="18">
        <v>420607</v>
      </c>
      <c r="B464" s="19" t="s">
        <v>210</v>
      </c>
      <c r="C464" s="148"/>
      <c r="D464" s="148"/>
    </row>
    <row r="465" spans="1:4" ht="13.5" thickBot="1" x14ac:dyDescent="0.25">
      <c r="A465" s="9" t="s">
        <v>18</v>
      </c>
      <c r="B465" s="10"/>
      <c r="C465" s="140">
        <f>SUM(C455:C464)</f>
        <v>0</v>
      </c>
      <c r="D465" s="140">
        <f>SUM(D455:D464)</f>
        <v>0</v>
      </c>
    </row>
    <row r="466" spans="1:4" x14ac:dyDescent="0.2">
      <c r="A466" s="12">
        <v>4207</v>
      </c>
      <c r="B466" s="13" t="s">
        <v>214</v>
      </c>
      <c r="C466" s="141"/>
      <c r="D466" s="141"/>
    </row>
    <row r="467" spans="1:4" x14ac:dyDescent="0.2">
      <c r="A467" s="6">
        <v>420701</v>
      </c>
      <c r="B467" s="7" t="s">
        <v>86</v>
      </c>
      <c r="C467" s="139"/>
      <c r="D467" s="139"/>
    </row>
    <row r="468" spans="1:4" x14ac:dyDescent="0.2">
      <c r="A468" s="6">
        <v>420702</v>
      </c>
      <c r="B468" s="7" t="s">
        <v>87</v>
      </c>
      <c r="C468" s="139"/>
      <c r="D468" s="139"/>
    </row>
    <row r="469" spans="1:4" x14ac:dyDescent="0.2">
      <c r="A469" s="6">
        <v>420703</v>
      </c>
      <c r="B469" s="7" t="s">
        <v>88</v>
      </c>
      <c r="C469" s="139"/>
      <c r="D469" s="139"/>
    </row>
    <row r="470" spans="1:4" x14ac:dyDescent="0.2">
      <c r="A470" s="6">
        <v>420704</v>
      </c>
      <c r="B470" s="7" t="s">
        <v>89</v>
      </c>
      <c r="C470" s="139"/>
      <c r="D470" s="139"/>
    </row>
    <row r="471" spans="1:4" x14ac:dyDescent="0.2">
      <c r="A471" s="6">
        <v>420705</v>
      </c>
      <c r="B471" s="7" t="s">
        <v>206</v>
      </c>
      <c r="C471" s="139"/>
      <c r="D471" s="139"/>
    </row>
    <row r="472" spans="1:4" x14ac:dyDescent="0.2">
      <c r="A472" s="6"/>
      <c r="B472" s="7" t="s">
        <v>207</v>
      </c>
      <c r="C472" s="139"/>
      <c r="D472" s="139"/>
    </row>
    <row r="473" spans="1:4" x14ac:dyDescent="0.2">
      <c r="A473" s="6"/>
      <c r="B473" s="7" t="s">
        <v>208</v>
      </c>
      <c r="C473" s="139"/>
      <c r="D473" s="139"/>
    </row>
    <row r="474" spans="1:4" x14ac:dyDescent="0.2">
      <c r="A474" s="6"/>
      <c r="B474" s="7" t="s">
        <v>209</v>
      </c>
      <c r="C474" s="139"/>
      <c r="D474" s="139"/>
    </row>
    <row r="475" spans="1:4" x14ac:dyDescent="0.2">
      <c r="A475" s="6">
        <v>420706</v>
      </c>
      <c r="B475" s="7" t="s">
        <v>91</v>
      </c>
      <c r="C475" s="139"/>
      <c r="D475" s="139"/>
    </row>
    <row r="476" spans="1:4" ht="13.5" thickBot="1" x14ac:dyDescent="0.25">
      <c r="A476" s="18">
        <v>420707</v>
      </c>
      <c r="B476" s="19" t="s">
        <v>210</v>
      </c>
      <c r="C476" s="148"/>
      <c r="D476" s="148"/>
    </row>
    <row r="477" spans="1:4" ht="13.5" thickBot="1" x14ac:dyDescent="0.25">
      <c r="A477" s="9" t="s">
        <v>18</v>
      </c>
      <c r="B477" s="10"/>
      <c r="C477" s="140">
        <f>SUM(C467:C476)</f>
        <v>0</v>
      </c>
      <c r="D477" s="140">
        <f>SUM(D467:D476)</f>
        <v>0</v>
      </c>
    </row>
    <row r="478" spans="1:4" x14ac:dyDescent="0.2">
      <c r="A478" s="12">
        <v>4208</v>
      </c>
      <c r="B478" s="13" t="s">
        <v>255</v>
      </c>
      <c r="C478" s="141"/>
      <c r="D478" s="141"/>
    </row>
    <row r="479" spans="1:4" x14ac:dyDescent="0.2">
      <c r="A479" s="15">
        <v>420801</v>
      </c>
      <c r="B479" s="16" t="s">
        <v>87</v>
      </c>
      <c r="C479" s="142"/>
      <c r="D479" s="142"/>
    </row>
    <row r="480" spans="1:4" x14ac:dyDescent="0.2">
      <c r="A480" s="6">
        <v>420802</v>
      </c>
      <c r="B480" s="7" t="s">
        <v>88</v>
      </c>
      <c r="C480" s="139"/>
      <c r="D480" s="139"/>
    </row>
    <row r="481" spans="1:4" x14ac:dyDescent="0.2">
      <c r="A481" s="6">
        <v>420803</v>
      </c>
      <c r="B481" s="7" t="s">
        <v>89</v>
      </c>
      <c r="C481" s="139"/>
      <c r="D481" s="139"/>
    </row>
    <row r="482" spans="1:4" x14ac:dyDescent="0.2">
      <c r="A482" s="6">
        <v>420804</v>
      </c>
      <c r="B482" s="7" t="s">
        <v>206</v>
      </c>
      <c r="C482" s="139"/>
      <c r="D482" s="139"/>
    </row>
    <row r="483" spans="1:4" x14ac:dyDescent="0.2">
      <c r="A483" s="6"/>
      <c r="B483" s="7" t="s">
        <v>207</v>
      </c>
      <c r="C483" s="139"/>
      <c r="D483" s="139"/>
    </row>
    <row r="484" spans="1:4" x14ac:dyDescent="0.2">
      <c r="A484" s="6"/>
      <c r="B484" s="7" t="s">
        <v>208</v>
      </c>
      <c r="C484" s="139"/>
      <c r="D484" s="139"/>
    </row>
    <row r="485" spans="1:4" x14ac:dyDescent="0.2">
      <c r="A485" s="6"/>
      <c r="B485" s="7" t="s">
        <v>209</v>
      </c>
      <c r="C485" s="139"/>
      <c r="D485" s="139"/>
    </row>
    <row r="486" spans="1:4" x14ac:dyDescent="0.2">
      <c r="A486" s="6">
        <v>420805</v>
      </c>
      <c r="B486" s="7" t="s">
        <v>91</v>
      </c>
      <c r="C486" s="139"/>
      <c r="D486" s="139"/>
    </row>
    <row r="487" spans="1:4" ht="13.5" thickBot="1" x14ac:dyDescent="0.25">
      <c r="A487" s="18">
        <v>420806</v>
      </c>
      <c r="B487" s="19" t="s">
        <v>210</v>
      </c>
      <c r="C487" s="148"/>
      <c r="D487" s="148"/>
    </row>
    <row r="488" spans="1:4" ht="13.5" thickBot="1" x14ac:dyDescent="0.25">
      <c r="A488" s="9" t="s">
        <v>18</v>
      </c>
      <c r="B488" s="10"/>
      <c r="C488" s="140">
        <f>SUM(C479:C487)</f>
        <v>0</v>
      </c>
      <c r="D488" s="140">
        <f>SUM(D479:D487)</f>
        <v>0</v>
      </c>
    </row>
    <row r="489" spans="1:4" x14ac:dyDescent="0.2">
      <c r="A489" s="12">
        <v>4209</v>
      </c>
      <c r="B489" s="13" t="s">
        <v>256</v>
      </c>
      <c r="C489" s="141"/>
      <c r="D489" s="141"/>
    </row>
    <row r="490" spans="1:4" x14ac:dyDescent="0.2">
      <c r="A490" s="6">
        <v>420901</v>
      </c>
      <c r="B490" s="7" t="s">
        <v>87</v>
      </c>
      <c r="C490" s="139"/>
      <c r="D490" s="139"/>
    </row>
    <row r="491" spans="1:4" x14ac:dyDescent="0.2">
      <c r="A491" s="6">
        <v>420902</v>
      </c>
      <c r="B491" s="7" t="s">
        <v>88</v>
      </c>
      <c r="C491" s="139"/>
      <c r="D491" s="139"/>
    </row>
    <row r="492" spans="1:4" x14ac:dyDescent="0.2">
      <c r="A492" s="6">
        <v>420903</v>
      </c>
      <c r="B492" s="7" t="s">
        <v>89</v>
      </c>
      <c r="C492" s="139"/>
      <c r="D492" s="139"/>
    </row>
    <row r="493" spans="1:4" x14ac:dyDescent="0.2">
      <c r="A493" s="6">
        <v>420904</v>
      </c>
      <c r="B493" s="7" t="s">
        <v>206</v>
      </c>
      <c r="C493" s="139"/>
      <c r="D493" s="139"/>
    </row>
    <row r="494" spans="1:4" x14ac:dyDescent="0.2">
      <c r="A494" s="6"/>
      <c r="B494" s="7" t="s">
        <v>207</v>
      </c>
      <c r="C494" s="139"/>
      <c r="D494" s="139"/>
    </row>
    <row r="495" spans="1:4" x14ac:dyDescent="0.2">
      <c r="A495" s="6"/>
      <c r="B495" s="7" t="s">
        <v>208</v>
      </c>
      <c r="C495" s="139"/>
      <c r="D495" s="139"/>
    </row>
    <row r="496" spans="1:4" x14ac:dyDescent="0.2">
      <c r="A496" s="6"/>
      <c r="B496" s="7" t="s">
        <v>209</v>
      </c>
      <c r="C496" s="139"/>
      <c r="D496" s="139"/>
    </row>
    <row r="497" spans="1:4" x14ac:dyDescent="0.2">
      <c r="A497" s="6">
        <v>420905</v>
      </c>
      <c r="B497" s="7" t="s">
        <v>91</v>
      </c>
      <c r="C497" s="139"/>
      <c r="D497" s="139"/>
    </row>
    <row r="498" spans="1:4" ht="13.5" thickBot="1" x14ac:dyDescent="0.25">
      <c r="A498" s="18">
        <v>420906</v>
      </c>
      <c r="B498" s="19" t="s">
        <v>210</v>
      </c>
      <c r="C498" s="148"/>
      <c r="D498" s="148"/>
    </row>
    <row r="499" spans="1:4" ht="13.5" thickBot="1" x14ac:dyDescent="0.25">
      <c r="A499" s="9" t="s">
        <v>18</v>
      </c>
      <c r="B499" s="10"/>
      <c r="C499" s="140">
        <f>SUM(C490:C498)</f>
        <v>0</v>
      </c>
      <c r="D499" s="140">
        <f>SUM(D490:D498)</f>
        <v>0</v>
      </c>
    </row>
    <row r="500" spans="1:4" x14ac:dyDescent="0.2">
      <c r="A500" s="12">
        <v>4210</v>
      </c>
      <c r="B500" s="13" t="s">
        <v>257</v>
      </c>
      <c r="C500" s="141"/>
      <c r="D500" s="141"/>
    </row>
    <row r="501" spans="1:4" x14ac:dyDescent="0.2">
      <c r="A501" s="6">
        <v>421001</v>
      </c>
      <c r="B501" s="7" t="s">
        <v>219</v>
      </c>
      <c r="C501" s="139"/>
      <c r="D501" s="139"/>
    </row>
    <row r="502" spans="1:4" x14ac:dyDescent="0.2">
      <c r="A502" s="6">
        <v>421002</v>
      </c>
      <c r="B502" s="7" t="s">
        <v>258</v>
      </c>
      <c r="C502" s="139"/>
      <c r="D502" s="139"/>
    </row>
    <row r="503" spans="1:4" x14ac:dyDescent="0.2">
      <c r="A503" s="6">
        <v>421003</v>
      </c>
      <c r="B503" s="7" t="s">
        <v>221</v>
      </c>
      <c r="C503" s="139"/>
      <c r="D503" s="139"/>
    </row>
    <row r="504" spans="1:4" x14ac:dyDescent="0.2">
      <c r="A504" s="6">
        <v>421004</v>
      </c>
      <c r="B504" s="7" t="s">
        <v>222</v>
      </c>
      <c r="C504" s="139"/>
      <c r="D504" s="139"/>
    </row>
    <row r="505" spans="1:4" x14ac:dyDescent="0.2">
      <c r="A505" s="6">
        <v>421005</v>
      </c>
      <c r="B505" s="7" t="s">
        <v>259</v>
      </c>
      <c r="C505" s="139"/>
      <c r="D505" s="139"/>
    </row>
    <row r="506" spans="1:4" x14ac:dyDescent="0.2">
      <c r="A506" s="6">
        <v>421006</v>
      </c>
      <c r="B506" s="7" t="s">
        <v>260</v>
      </c>
      <c r="C506" s="139"/>
      <c r="D506" s="139"/>
    </row>
    <row r="507" spans="1:4" x14ac:dyDescent="0.2">
      <c r="A507" s="6">
        <v>421007</v>
      </c>
      <c r="B507" s="7" t="s">
        <v>261</v>
      </c>
      <c r="C507" s="139"/>
      <c r="D507" s="139"/>
    </row>
    <row r="508" spans="1:4" x14ac:dyDescent="0.2">
      <c r="A508" s="6">
        <v>421008</v>
      </c>
      <c r="B508" s="7" t="s">
        <v>118</v>
      </c>
      <c r="C508" s="139"/>
      <c r="D508" s="139"/>
    </row>
    <row r="509" spans="1:4" x14ac:dyDescent="0.2">
      <c r="A509" s="6"/>
      <c r="B509" s="7" t="s">
        <v>207</v>
      </c>
      <c r="C509" s="139"/>
      <c r="D509" s="139"/>
    </row>
    <row r="510" spans="1:4" x14ac:dyDescent="0.2">
      <c r="A510" s="6"/>
      <c r="B510" s="7" t="s">
        <v>208</v>
      </c>
      <c r="C510" s="139"/>
      <c r="D510" s="139"/>
    </row>
    <row r="511" spans="1:4" x14ac:dyDescent="0.2">
      <c r="A511" s="6"/>
      <c r="B511" s="7" t="s">
        <v>209</v>
      </c>
      <c r="C511" s="139"/>
      <c r="D511" s="139"/>
    </row>
    <row r="512" spans="1:4" ht="13.5" thickBot="1" x14ac:dyDescent="0.25">
      <c r="A512" s="18">
        <v>421009</v>
      </c>
      <c r="B512" s="19" t="s">
        <v>227</v>
      </c>
      <c r="C512" s="148"/>
      <c r="D512" s="148"/>
    </row>
    <row r="513" spans="1:4" ht="13.5" thickBot="1" x14ac:dyDescent="0.25">
      <c r="A513" s="9" t="s">
        <v>18</v>
      </c>
      <c r="B513" s="10"/>
      <c r="C513" s="140">
        <f>SUM(C501:C512)</f>
        <v>0</v>
      </c>
      <c r="D513" s="140">
        <f>SUM(D501:D512)</f>
        <v>0</v>
      </c>
    </row>
    <row r="514" spans="1:4" x14ac:dyDescent="0.2">
      <c r="A514" s="12">
        <v>4211</v>
      </c>
      <c r="B514" s="13" t="s">
        <v>262</v>
      </c>
      <c r="C514" s="141"/>
      <c r="D514" s="141"/>
    </row>
    <row r="515" spans="1:4" x14ac:dyDescent="0.2">
      <c r="A515" s="6">
        <v>421101</v>
      </c>
      <c r="B515" s="7" t="s">
        <v>219</v>
      </c>
      <c r="C515" s="139"/>
      <c r="D515" s="139"/>
    </row>
    <row r="516" spans="1:4" x14ac:dyDescent="0.2">
      <c r="A516" s="6">
        <v>421102</v>
      </c>
      <c r="B516" s="7" t="s">
        <v>220</v>
      </c>
      <c r="C516" s="139"/>
      <c r="D516" s="139"/>
    </row>
    <row r="517" spans="1:4" x14ac:dyDescent="0.2">
      <c r="A517" s="6">
        <v>421103</v>
      </c>
      <c r="B517" s="7" t="s">
        <v>221</v>
      </c>
      <c r="C517" s="139"/>
      <c r="D517" s="139"/>
    </row>
    <row r="518" spans="1:4" x14ac:dyDescent="0.2">
      <c r="A518" s="6">
        <v>421104</v>
      </c>
      <c r="B518" s="7" t="s">
        <v>222</v>
      </c>
      <c r="C518" s="139"/>
      <c r="D518" s="139"/>
    </row>
    <row r="519" spans="1:4" x14ac:dyDescent="0.2">
      <c r="A519" s="6">
        <v>421105</v>
      </c>
      <c r="B519" s="7" t="s">
        <v>259</v>
      </c>
      <c r="C519" s="139"/>
      <c r="D519" s="139"/>
    </row>
    <row r="520" spans="1:4" x14ac:dyDescent="0.2">
      <c r="A520" s="6">
        <v>421106</v>
      </c>
      <c r="B520" s="7" t="s">
        <v>260</v>
      </c>
      <c r="C520" s="139"/>
      <c r="D520" s="139"/>
    </row>
    <row r="521" spans="1:4" x14ac:dyDescent="0.2">
      <c r="A521" s="6">
        <v>421107</v>
      </c>
      <c r="B521" s="7" t="s">
        <v>263</v>
      </c>
      <c r="C521" s="139"/>
      <c r="D521" s="139"/>
    </row>
    <row r="522" spans="1:4" x14ac:dyDescent="0.2">
      <c r="A522" s="6">
        <v>421108</v>
      </c>
      <c r="B522" s="7" t="s">
        <v>118</v>
      </c>
      <c r="C522" s="139"/>
      <c r="D522" s="139"/>
    </row>
    <row r="523" spans="1:4" x14ac:dyDescent="0.2">
      <c r="A523" s="6"/>
      <c r="B523" s="7" t="s">
        <v>207</v>
      </c>
      <c r="C523" s="139"/>
      <c r="D523" s="139"/>
    </row>
    <row r="524" spans="1:4" x14ac:dyDescent="0.2">
      <c r="A524" s="6"/>
      <c r="B524" s="7" t="s">
        <v>208</v>
      </c>
      <c r="C524" s="139"/>
      <c r="D524" s="139"/>
    </row>
    <row r="525" spans="1:4" x14ac:dyDescent="0.2">
      <c r="A525" s="6"/>
      <c r="B525" s="7" t="s">
        <v>209</v>
      </c>
      <c r="C525" s="139"/>
      <c r="D525" s="139"/>
    </row>
    <row r="526" spans="1:4" ht="13.5" thickBot="1" x14ac:dyDescent="0.25">
      <c r="A526" s="18">
        <v>421109</v>
      </c>
      <c r="B526" s="19" t="s">
        <v>227</v>
      </c>
      <c r="C526" s="148"/>
      <c r="D526" s="148"/>
    </row>
    <row r="527" spans="1:4" ht="13.5" thickBot="1" x14ac:dyDescent="0.25">
      <c r="A527" s="9" t="s">
        <v>18</v>
      </c>
      <c r="B527" s="10"/>
      <c r="C527" s="140">
        <f>SUM(C515:C526)</f>
        <v>0</v>
      </c>
      <c r="D527" s="140">
        <f>SUM(D515:D526)</f>
        <v>0</v>
      </c>
    </row>
    <row r="528" spans="1:4" x14ac:dyDescent="0.2">
      <c r="A528" s="12">
        <v>4212</v>
      </c>
      <c r="B528" s="13" t="s">
        <v>233</v>
      </c>
      <c r="C528" s="141"/>
      <c r="D528" s="141"/>
    </row>
    <row r="529" spans="1:4" x14ac:dyDescent="0.2">
      <c r="A529" s="6">
        <v>421201</v>
      </c>
      <c r="B529" s="7" t="s">
        <v>86</v>
      </c>
      <c r="C529" s="139"/>
      <c r="D529" s="139"/>
    </row>
    <row r="530" spans="1:4" x14ac:dyDescent="0.2">
      <c r="A530" s="6">
        <v>421202</v>
      </c>
      <c r="B530" s="7" t="s">
        <v>87</v>
      </c>
      <c r="C530" s="139"/>
      <c r="D530" s="139"/>
    </row>
    <row r="531" spans="1:4" x14ac:dyDescent="0.2">
      <c r="A531" s="6">
        <v>421203</v>
      </c>
      <c r="B531" s="7" t="s">
        <v>88</v>
      </c>
      <c r="C531" s="139"/>
      <c r="D531" s="139"/>
    </row>
    <row r="532" spans="1:4" x14ac:dyDescent="0.2">
      <c r="A532" s="6">
        <v>421204</v>
      </c>
      <c r="B532" s="7" t="s">
        <v>89</v>
      </c>
      <c r="C532" s="139"/>
      <c r="D532" s="139"/>
    </row>
    <row r="533" spans="1:4" x14ac:dyDescent="0.2">
      <c r="A533" s="6">
        <v>421205</v>
      </c>
      <c r="B533" s="7" t="s">
        <v>206</v>
      </c>
      <c r="C533" s="139"/>
      <c r="D533" s="139"/>
    </row>
    <row r="534" spans="1:4" x14ac:dyDescent="0.2">
      <c r="A534" s="15"/>
      <c r="B534" s="16" t="s">
        <v>207</v>
      </c>
      <c r="C534" s="142"/>
      <c r="D534" s="142"/>
    </row>
    <row r="535" spans="1:4" x14ac:dyDescent="0.2">
      <c r="A535" s="15"/>
      <c r="B535" s="16" t="s">
        <v>208</v>
      </c>
      <c r="C535" s="142"/>
      <c r="D535" s="142"/>
    </row>
    <row r="536" spans="1:4" x14ac:dyDescent="0.2">
      <c r="A536" s="15"/>
      <c r="B536" s="16" t="s">
        <v>209</v>
      </c>
      <c r="C536" s="142"/>
      <c r="D536" s="142"/>
    </row>
    <row r="537" spans="1:4" x14ac:dyDescent="0.2">
      <c r="A537" s="6">
        <v>421206</v>
      </c>
      <c r="B537" s="7" t="s">
        <v>91</v>
      </c>
      <c r="C537" s="139"/>
      <c r="D537" s="139"/>
    </row>
    <row r="538" spans="1:4" ht="13.5" thickBot="1" x14ac:dyDescent="0.25">
      <c r="A538" s="18">
        <v>421207</v>
      </c>
      <c r="B538" s="19" t="s">
        <v>92</v>
      </c>
      <c r="C538" s="148"/>
      <c r="D538" s="148"/>
    </row>
    <row r="539" spans="1:4" ht="13.5" thickBot="1" x14ac:dyDescent="0.25">
      <c r="A539" s="9" t="s">
        <v>18</v>
      </c>
      <c r="B539" s="10"/>
      <c r="C539" s="140">
        <f>SUM(C529:C538)</f>
        <v>0</v>
      </c>
      <c r="D539" s="140">
        <f>SUM(D529:D538)</f>
        <v>0</v>
      </c>
    </row>
    <row r="540" spans="1:4" x14ac:dyDescent="0.2">
      <c r="A540" s="12">
        <v>4213</v>
      </c>
      <c r="B540" s="13" t="s">
        <v>264</v>
      </c>
      <c r="C540" s="141"/>
      <c r="D540" s="141"/>
    </row>
    <row r="541" spans="1:4" x14ac:dyDescent="0.2">
      <c r="A541" s="6">
        <v>421301</v>
      </c>
      <c r="B541" s="7" t="s">
        <v>86</v>
      </c>
      <c r="C541" s="139"/>
      <c r="D541" s="139"/>
    </row>
    <row r="542" spans="1:4" x14ac:dyDescent="0.2">
      <c r="A542" s="6">
        <v>421302</v>
      </c>
      <c r="B542" s="7" t="s">
        <v>265</v>
      </c>
      <c r="C542" s="139"/>
      <c r="D542" s="139"/>
    </row>
    <row r="543" spans="1:4" x14ac:dyDescent="0.2">
      <c r="A543" s="6">
        <v>421303</v>
      </c>
      <c r="B543" s="7" t="s">
        <v>88</v>
      </c>
      <c r="C543" s="139"/>
      <c r="D543" s="139"/>
    </row>
    <row r="544" spans="1:4" x14ac:dyDescent="0.2">
      <c r="A544" s="6">
        <v>421304</v>
      </c>
      <c r="B544" s="7" t="s">
        <v>89</v>
      </c>
      <c r="C544" s="139"/>
      <c r="D544" s="139"/>
    </row>
    <row r="545" spans="1:4" x14ac:dyDescent="0.2">
      <c r="A545" s="6">
        <v>421305</v>
      </c>
      <c r="B545" s="7" t="s">
        <v>206</v>
      </c>
      <c r="C545" s="139"/>
      <c r="D545" s="139"/>
    </row>
    <row r="546" spans="1:4" x14ac:dyDescent="0.2">
      <c r="A546" s="6"/>
      <c r="B546" s="7" t="s">
        <v>207</v>
      </c>
      <c r="C546" s="139"/>
      <c r="D546" s="139"/>
    </row>
    <row r="547" spans="1:4" x14ac:dyDescent="0.2">
      <c r="A547" s="6"/>
      <c r="B547" s="7" t="s">
        <v>208</v>
      </c>
      <c r="C547" s="139"/>
      <c r="D547" s="139"/>
    </row>
    <row r="548" spans="1:4" x14ac:dyDescent="0.2">
      <c r="A548" s="6"/>
      <c r="B548" s="7" t="s">
        <v>209</v>
      </c>
      <c r="C548" s="139"/>
      <c r="D548" s="139"/>
    </row>
    <row r="549" spans="1:4" x14ac:dyDescent="0.2">
      <c r="A549" s="6">
        <v>421306</v>
      </c>
      <c r="B549" s="7" t="s">
        <v>91</v>
      </c>
      <c r="C549" s="139"/>
      <c r="D549" s="139"/>
    </row>
    <row r="550" spans="1:4" ht="13.5" thickBot="1" x14ac:dyDescent="0.25">
      <c r="A550" s="18">
        <v>421307</v>
      </c>
      <c r="B550" s="19" t="s">
        <v>92</v>
      </c>
      <c r="C550" s="148"/>
      <c r="D550" s="148"/>
    </row>
    <row r="551" spans="1:4" ht="13.5" thickBot="1" x14ac:dyDescent="0.25">
      <c r="A551" s="9" t="s">
        <v>18</v>
      </c>
      <c r="B551" s="10"/>
      <c r="C551" s="140">
        <f>SUM(C541:C550)</f>
        <v>0</v>
      </c>
      <c r="D551" s="140">
        <f>SUM(D541:D550)</f>
        <v>0</v>
      </c>
    </row>
    <row r="552" spans="1:4" x14ac:dyDescent="0.2">
      <c r="A552" s="12">
        <v>4214</v>
      </c>
      <c r="B552" s="13" t="s">
        <v>236</v>
      </c>
      <c r="C552" s="141"/>
      <c r="D552" s="141"/>
    </row>
    <row r="553" spans="1:4" x14ac:dyDescent="0.2">
      <c r="A553" s="6">
        <v>421401</v>
      </c>
      <c r="B553" s="7" t="s">
        <v>237</v>
      </c>
      <c r="C553" s="139"/>
      <c r="D553" s="139"/>
    </row>
    <row r="554" spans="1:4" x14ac:dyDescent="0.2">
      <c r="A554" s="6">
        <v>421402</v>
      </c>
      <c r="B554" s="7" t="s">
        <v>238</v>
      </c>
      <c r="C554" s="139"/>
      <c r="D554" s="139"/>
    </row>
    <row r="555" spans="1:4" x14ac:dyDescent="0.2">
      <c r="A555" s="6">
        <v>421403</v>
      </c>
      <c r="B555" s="7" t="s">
        <v>245</v>
      </c>
      <c r="C555" s="139"/>
      <c r="D555" s="139"/>
    </row>
    <row r="556" spans="1:4" x14ac:dyDescent="0.2">
      <c r="A556" s="6">
        <v>421404</v>
      </c>
      <c r="B556" s="7" t="s">
        <v>240</v>
      </c>
      <c r="C556" s="139"/>
      <c r="D556" s="139"/>
    </row>
    <row r="557" spans="1:4" x14ac:dyDescent="0.2">
      <c r="A557" s="6">
        <v>421405</v>
      </c>
      <c r="B557" s="7" t="s">
        <v>241</v>
      </c>
      <c r="C557" s="139"/>
      <c r="D557" s="139"/>
    </row>
    <row r="558" spans="1:4" x14ac:dyDescent="0.2">
      <c r="A558" s="6">
        <v>421406</v>
      </c>
      <c r="B558" s="7" t="s">
        <v>116</v>
      </c>
      <c r="C558" s="139"/>
      <c r="D558" s="139"/>
    </row>
    <row r="559" spans="1:4" x14ac:dyDescent="0.2">
      <c r="A559" s="6">
        <v>421407</v>
      </c>
      <c r="B559" s="7" t="s">
        <v>266</v>
      </c>
      <c r="C559" s="139"/>
      <c r="D559" s="139"/>
    </row>
    <row r="560" spans="1:4" x14ac:dyDescent="0.2">
      <c r="A560" s="6">
        <v>421408</v>
      </c>
      <c r="B560" s="7" t="s">
        <v>118</v>
      </c>
      <c r="C560" s="139"/>
      <c r="D560" s="139"/>
    </row>
    <row r="561" spans="1:4" x14ac:dyDescent="0.2">
      <c r="A561" s="6"/>
      <c r="B561" s="7" t="s">
        <v>207</v>
      </c>
      <c r="C561" s="139"/>
      <c r="D561" s="139"/>
    </row>
    <row r="562" spans="1:4" x14ac:dyDescent="0.2">
      <c r="A562" s="6"/>
      <c r="B562" s="7" t="s">
        <v>208</v>
      </c>
      <c r="C562" s="139"/>
      <c r="D562" s="139"/>
    </row>
    <row r="563" spans="1:4" x14ac:dyDescent="0.2">
      <c r="A563" s="6"/>
      <c r="B563" s="7" t="s">
        <v>209</v>
      </c>
      <c r="C563" s="139"/>
      <c r="D563" s="139"/>
    </row>
    <row r="564" spans="1:4" x14ac:dyDescent="0.2">
      <c r="A564" s="6">
        <v>421409</v>
      </c>
      <c r="B564" s="7" t="s">
        <v>267</v>
      </c>
      <c r="C564" s="139"/>
      <c r="D564" s="139"/>
    </row>
    <row r="565" spans="1:4" x14ac:dyDescent="0.2">
      <c r="A565" s="6">
        <v>421410</v>
      </c>
      <c r="B565" s="7" t="s">
        <v>268</v>
      </c>
      <c r="C565" s="139"/>
      <c r="D565" s="139"/>
    </row>
    <row r="566" spans="1:4" ht="13.5" thickBot="1" x14ac:dyDescent="0.25">
      <c r="A566" s="18">
        <v>411411</v>
      </c>
      <c r="B566" s="19" t="s">
        <v>121</v>
      </c>
      <c r="C566" s="148"/>
      <c r="D566" s="148"/>
    </row>
    <row r="567" spans="1:4" ht="13.5" thickBot="1" x14ac:dyDescent="0.25">
      <c r="A567" s="9" t="s">
        <v>18</v>
      </c>
      <c r="B567" s="10"/>
      <c r="C567" s="140">
        <f>SUM(C553:C566)</f>
        <v>0</v>
      </c>
      <c r="D567" s="140">
        <f>SUM(D553:D566)</f>
        <v>0</v>
      </c>
    </row>
    <row r="568" spans="1:4" x14ac:dyDescent="0.2">
      <c r="A568" s="12">
        <v>4215</v>
      </c>
      <c r="B568" s="13" t="s">
        <v>269</v>
      </c>
      <c r="C568" s="141"/>
      <c r="D568" s="141"/>
    </row>
    <row r="569" spans="1:4" x14ac:dyDescent="0.2">
      <c r="A569" s="6">
        <v>421501</v>
      </c>
      <c r="B569" s="7" t="s">
        <v>237</v>
      </c>
      <c r="C569" s="139"/>
      <c r="D569" s="139"/>
    </row>
    <row r="570" spans="1:4" x14ac:dyDescent="0.2">
      <c r="A570" s="6">
        <v>421502</v>
      </c>
      <c r="B570" s="7" t="s">
        <v>238</v>
      </c>
      <c r="C570" s="139"/>
      <c r="D570" s="139"/>
    </row>
    <row r="571" spans="1:4" x14ac:dyDescent="0.2">
      <c r="A571" s="6">
        <v>421503</v>
      </c>
      <c r="B571" s="7" t="s">
        <v>245</v>
      </c>
      <c r="C571" s="139"/>
      <c r="D571" s="139"/>
    </row>
    <row r="572" spans="1:4" x14ac:dyDescent="0.2">
      <c r="A572" s="6">
        <v>421504</v>
      </c>
      <c r="B572" s="7" t="s">
        <v>240</v>
      </c>
      <c r="C572" s="139"/>
      <c r="D572" s="139"/>
    </row>
    <row r="573" spans="1:4" x14ac:dyDescent="0.2">
      <c r="A573" s="6">
        <v>421505</v>
      </c>
      <c r="B573" s="7" t="s">
        <v>241</v>
      </c>
      <c r="C573" s="139"/>
      <c r="D573" s="139"/>
    </row>
    <row r="574" spans="1:4" x14ac:dyDescent="0.2">
      <c r="A574" s="6">
        <v>421506</v>
      </c>
      <c r="B574" s="7" t="s">
        <v>116</v>
      </c>
      <c r="C574" s="139"/>
      <c r="D574" s="139"/>
    </row>
    <row r="575" spans="1:4" x14ac:dyDescent="0.2">
      <c r="A575" s="6">
        <v>421507</v>
      </c>
      <c r="B575" s="7" t="s">
        <v>266</v>
      </c>
      <c r="C575" s="139"/>
      <c r="D575" s="139"/>
    </row>
    <row r="576" spans="1:4" x14ac:dyDescent="0.2">
      <c r="A576" s="6">
        <v>421508</v>
      </c>
      <c r="B576" s="7" t="s">
        <v>118</v>
      </c>
      <c r="C576" s="139"/>
      <c r="D576" s="139"/>
    </row>
    <row r="577" spans="1:4" x14ac:dyDescent="0.2">
      <c r="A577" s="6"/>
      <c r="B577" s="7" t="s">
        <v>207</v>
      </c>
      <c r="C577" s="139"/>
      <c r="D577" s="139"/>
    </row>
    <row r="578" spans="1:4" x14ac:dyDescent="0.2">
      <c r="A578" s="6"/>
      <c r="B578" s="7" t="s">
        <v>208</v>
      </c>
      <c r="C578" s="139"/>
      <c r="D578" s="139"/>
    </row>
    <row r="579" spans="1:4" x14ac:dyDescent="0.2">
      <c r="A579" s="6"/>
      <c r="B579" s="7" t="s">
        <v>209</v>
      </c>
      <c r="C579" s="139"/>
      <c r="D579" s="139"/>
    </row>
    <row r="580" spans="1:4" x14ac:dyDescent="0.2">
      <c r="A580" s="6">
        <v>421509</v>
      </c>
      <c r="B580" s="7" t="s">
        <v>267</v>
      </c>
      <c r="C580" s="139"/>
      <c r="D580" s="139"/>
    </row>
    <row r="581" spans="1:4" x14ac:dyDescent="0.2">
      <c r="A581" s="6">
        <v>421510</v>
      </c>
      <c r="B581" s="7" t="s">
        <v>243</v>
      </c>
      <c r="C581" s="139"/>
      <c r="D581" s="139"/>
    </row>
    <row r="582" spans="1:4" ht="13.5" thickBot="1" x14ac:dyDescent="0.25">
      <c r="A582" s="18">
        <v>421511</v>
      </c>
      <c r="B582" s="19" t="s">
        <v>121</v>
      </c>
      <c r="C582" s="148"/>
      <c r="D582" s="148"/>
    </row>
    <row r="583" spans="1:4" ht="13.5" thickBot="1" x14ac:dyDescent="0.25">
      <c r="A583" s="9" t="s">
        <v>18</v>
      </c>
      <c r="B583" s="10"/>
      <c r="C583" s="140">
        <f>SUM(C569:C582)</f>
        <v>0</v>
      </c>
      <c r="D583" s="140">
        <f>SUM(D569:D582)</f>
        <v>0</v>
      </c>
    </row>
    <row r="584" spans="1:4" x14ac:dyDescent="0.2">
      <c r="A584" s="12">
        <v>43</v>
      </c>
      <c r="B584" s="13" t="s">
        <v>270</v>
      </c>
      <c r="C584" s="141"/>
      <c r="D584" s="141"/>
    </row>
    <row r="585" spans="1:4" x14ac:dyDescent="0.2">
      <c r="A585" s="3">
        <v>4301</v>
      </c>
      <c r="B585" s="4" t="s">
        <v>202</v>
      </c>
      <c r="C585" s="139"/>
      <c r="D585" s="139"/>
    </row>
    <row r="586" spans="1:4" x14ac:dyDescent="0.2">
      <c r="A586" s="6">
        <v>430101</v>
      </c>
      <c r="B586" s="7" t="s">
        <v>94</v>
      </c>
      <c r="C586" s="139">
        <v>58690680</v>
      </c>
      <c r="D586" s="139">
        <v>46724872</v>
      </c>
    </row>
    <row r="587" spans="1:4" x14ac:dyDescent="0.2">
      <c r="A587" s="6">
        <v>430102</v>
      </c>
      <c r="B587" s="7" t="s">
        <v>95</v>
      </c>
      <c r="C587" s="139">
        <v>88036020</v>
      </c>
      <c r="D587" s="139">
        <v>70087308</v>
      </c>
    </row>
    <row r="588" spans="1:4" x14ac:dyDescent="0.2">
      <c r="A588" s="6">
        <v>430103</v>
      </c>
      <c r="B588" s="7" t="s">
        <v>96</v>
      </c>
      <c r="C588" s="139">
        <v>623443</v>
      </c>
      <c r="D588" s="139">
        <v>2697247</v>
      </c>
    </row>
    <row r="589" spans="1:4" x14ac:dyDescent="0.2">
      <c r="A589" s="6">
        <v>430104</v>
      </c>
      <c r="B589" s="7" t="s">
        <v>97</v>
      </c>
      <c r="C589" s="139">
        <v>5729469</v>
      </c>
      <c r="D589" s="139">
        <v>9038420</v>
      </c>
    </row>
    <row r="590" spans="1:4" x14ac:dyDescent="0.2">
      <c r="A590" s="6">
        <v>430105</v>
      </c>
      <c r="B590" s="7" t="s">
        <v>98</v>
      </c>
      <c r="C590" s="139">
        <v>9595205</v>
      </c>
      <c r="D590" s="139">
        <v>11049107</v>
      </c>
    </row>
    <row r="591" spans="1:4" x14ac:dyDescent="0.2">
      <c r="A591" s="6">
        <v>430106</v>
      </c>
      <c r="B591" s="7" t="s">
        <v>271</v>
      </c>
      <c r="C591" s="139">
        <v>966156518</v>
      </c>
      <c r="D591" s="139">
        <v>903015031</v>
      </c>
    </row>
    <row r="592" spans="1:4" x14ac:dyDescent="0.2">
      <c r="A592" s="6">
        <v>430107</v>
      </c>
      <c r="B592" s="7" t="s">
        <v>100</v>
      </c>
      <c r="C592" s="139"/>
      <c r="D592" s="139"/>
    </row>
    <row r="593" spans="1:4" x14ac:dyDescent="0.2">
      <c r="A593" s="6">
        <v>430108</v>
      </c>
      <c r="B593" s="7" t="s">
        <v>101</v>
      </c>
      <c r="C593" s="139">
        <v>37058974</v>
      </c>
      <c r="D593" s="139">
        <v>30640911</v>
      </c>
    </row>
    <row r="594" spans="1:4" x14ac:dyDescent="0.2">
      <c r="A594" s="6">
        <v>430109</v>
      </c>
      <c r="B594" s="7" t="s">
        <v>102</v>
      </c>
      <c r="C594" s="139">
        <v>5185641</v>
      </c>
      <c r="D594" s="139">
        <v>5462621</v>
      </c>
    </row>
    <row r="595" spans="1:4" x14ac:dyDescent="0.2">
      <c r="A595" s="6">
        <v>430110</v>
      </c>
      <c r="B595" s="7" t="s">
        <v>103</v>
      </c>
      <c r="C595" s="139">
        <v>97093</v>
      </c>
      <c r="D595" s="139">
        <v>191520</v>
      </c>
    </row>
    <row r="596" spans="1:4" x14ac:dyDescent="0.2">
      <c r="A596" s="6">
        <v>430111</v>
      </c>
      <c r="B596" s="7" t="s">
        <v>104</v>
      </c>
      <c r="C596" s="139">
        <v>3468281</v>
      </c>
      <c r="D596" s="139">
        <v>2988113</v>
      </c>
    </row>
    <row r="597" spans="1:4" x14ac:dyDescent="0.2">
      <c r="A597" s="6">
        <v>430112</v>
      </c>
      <c r="B597" s="7" t="s">
        <v>105</v>
      </c>
      <c r="C597" s="139">
        <v>6778076</v>
      </c>
      <c r="D597" s="139">
        <v>7635911</v>
      </c>
    </row>
    <row r="598" spans="1:4" x14ac:dyDescent="0.2">
      <c r="A598" s="6">
        <v>430113</v>
      </c>
      <c r="B598" s="7" t="s">
        <v>106</v>
      </c>
      <c r="C598" s="139">
        <v>622873</v>
      </c>
      <c r="D598" s="139">
        <v>349125</v>
      </c>
    </row>
    <row r="599" spans="1:4" x14ac:dyDescent="0.2">
      <c r="A599" s="6">
        <v>430114</v>
      </c>
      <c r="B599" s="7" t="s">
        <v>107</v>
      </c>
      <c r="C599" s="139"/>
      <c r="D599" s="139"/>
    </row>
    <row r="600" spans="1:4" ht="13.5" thickBot="1" x14ac:dyDescent="0.25">
      <c r="A600" s="18">
        <v>430115</v>
      </c>
      <c r="B600" s="19" t="s">
        <v>108</v>
      </c>
      <c r="C600" s="148">
        <v>6264055</v>
      </c>
      <c r="D600" s="148">
        <v>5152422</v>
      </c>
    </row>
    <row r="601" spans="1:4" ht="13.5" thickBot="1" x14ac:dyDescent="0.25">
      <c r="A601" s="9" t="s">
        <v>18</v>
      </c>
      <c r="B601" s="10"/>
      <c r="C601" s="140">
        <f>SUM(C586:C600)</f>
        <v>1188306328</v>
      </c>
      <c r="D601" s="140">
        <f>SUM(D586:D600)</f>
        <v>1095032608</v>
      </c>
    </row>
    <row r="602" spans="1:4" x14ac:dyDescent="0.2">
      <c r="A602" s="12">
        <v>4302</v>
      </c>
      <c r="B602" s="13" t="s">
        <v>211</v>
      </c>
      <c r="C602" s="141"/>
      <c r="D602" s="141"/>
    </row>
    <row r="603" spans="1:4" x14ac:dyDescent="0.2">
      <c r="A603" s="6">
        <v>430201</v>
      </c>
      <c r="B603" s="7" t="s">
        <v>94</v>
      </c>
      <c r="C603" s="139"/>
      <c r="D603" s="139"/>
    </row>
    <row r="604" spans="1:4" x14ac:dyDescent="0.2">
      <c r="A604" s="6">
        <v>430202</v>
      </c>
      <c r="B604" s="7" t="s">
        <v>95</v>
      </c>
      <c r="C604" s="139"/>
      <c r="D604" s="139"/>
    </row>
    <row r="605" spans="1:4" x14ac:dyDescent="0.2">
      <c r="A605" s="6">
        <v>430203</v>
      </c>
      <c r="B605" s="7" t="s">
        <v>96</v>
      </c>
      <c r="C605" s="139"/>
      <c r="D605" s="139"/>
    </row>
    <row r="606" spans="1:4" x14ac:dyDescent="0.2">
      <c r="A606" s="6">
        <v>430204</v>
      </c>
      <c r="B606" s="7" t="s">
        <v>97</v>
      </c>
      <c r="C606" s="139"/>
      <c r="D606" s="139"/>
    </row>
    <row r="607" spans="1:4" x14ac:dyDescent="0.2">
      <c r="A607" s="6">
        <v>430205</v>
      </c>
      <c r="B607" s="7" t="s">
        <v>98</v>
      </c>
      <c r="C607" s="139"/>
      <c r="D607" s="139"/>
    </row>
    <row r="608" spans="1:4" x14ac:dyDescent="0.2">
      <c r="A608" s="6">
        <v>430206</v>
      </c>
      <c r="B608" s="7" t="s">
        <v>271</v>
      </c>
      <c r="C608" s="139"/>
      <c r="D608" s="139"/>
    </row>
    <row r="609" spans="1:4" x14ac:dyDescent="0.2">
      <c r="A609" s="6">
        <v>430207</v>
      </c>
      <c r="B609" s="7" t="s">
        <v>100</v>
      </c>
      <c r="C609" s="139"/>
      <c r="D609" s="139"/>
    </row>
    <row r="610" spans="1:4" x14ac:dyDescent="0.2">
      <c r="A610" s="6">
        <v>430208</v>
      </c>
      <c r="B610" s="7" t="s">
        <v>101</v>
      </c>
      <c r="C610" s="139"/>
      <c r="D610" s="139"/>
    </row>
    <row r="611" spans="1:4" x14ac:dyDescent="0.2">
      <c r="A611" s="6">
        <v>430209</v>
      </c>
      <c r="B611" s="7" t="s">
        <v>102</v>
      </c>
      <c r="C611" s="139"/>
      <c r="D611" s="139"/>
    </row>
    <row r="612" spans="1:4" x14ac:dyDescent="0.2">
      <c r="A612" s="6">
        <v>430210</v>
      </c>
      <c r="B612" s="7" t="s">
        <v>103</v>
      </c>
      <c r="C612" s="139"/>
      <c r="D612" s="139"/>
    </row>
    <row r="613" spans="1:4" x14ac:dyDescent="0.2">
      <c r="A613" s="6">
        <v>430211</v>
      </c>
      <c r="B613" s="7" t="s">
        <v>104</v>
      </c>
      <c r="C613" s="139"/>
      <c r="D613" s="139"/>
    </row>
    <row r="614" spans="1:4" x14ac:dyDescent="0.2">
      <c r="A614" s="6">
        <v>430212</v>
      </c>
      <c r="B614" s="7" t="s">
        <v>105</v>
      </c>
      <c r="C614" s="139"/>
      <c r="D614" s="139"/>
    </row>
    <row r="615" spans="1:4" x14ac:dyDescent="0.2">
      <c r="A615" s="6">
        <v>430213</v>
      </c>
      <c r="B615" s="7" t="s">
        <v>106</v>
      </c>
      <c r="C615" s="139"/>
      <c r="D615" s="139"/>
    </row>
    <row r="616" spans="1:4" x14ac:dyDescent="0.2">
      <c r="A616" s="6">
        <v>430214</v>
      </c>
      <c r="B616" s="7" t="s">
        <v>107</v>
      </c>
      <c r="C616" s="139"/>
      <c r="D616" s="139"/>
    </row>
    <row r="617" spans="1:4" ht="13.5" thickBot="1" x14ac:dyDescent="0.25">
      <c r="A617" s="18">
        <v>430215</v>
      </c>
      <c r="B617" s="19" t="s">
        <v>108</v>
      </c>
      <c r="C617" s="148"/>
      <c r="D617" s="148"/>
    </row>
    <row r="618" spans="1:4" ht="13.5" thickBot="1" x14ac:dyDescent="0.25">
      <c r="A618" s="9" t="s">
        <v>18</v>
      </c>
      <c r="B618" s="10"/>
      <c r="C618" s="140">
        <f>SUM(C603:C617)</f>
        <v>0</v>
      </c>
      <c r="D618" s="140">
        <f>SUM(D603:D617)</f>
        <v>0</v>
      </c>
    </row>
    <row r="619" spans="1:4" x14ac:dyDescent="0.2">
      <c r="A619" s="12">
        <v>4303</v>
      </c>
      <c r="B619" s="13" t="s">
        <v>213</v>
      </c>
      <c r="C619" s="141"/>
      <c r="D619" s="141"/>
    </row>
    <row r="620" spans="1:4" x14ac:dyDescent="0.2">
      <c r="A620" s="6">
        <v>430301</v>
      </c>
      <c r="B620" s="7" t="s">
        <v>94</v>
      </c>
      <c r="C620" s="139"/>
      <c r="D620" s="139"/>
    </row>
    <row r="621" spans="1:4" x14ac:dyDescent="0.2">
      <c r="A621" s="6">
        <v>430302</v>
      </c>
      <c r="B621" s="7" t="s">
        <v>95</v>
      </c>
      <c r="C621" s="139">
        <v>37002</v>
      </c>
      <c r="D621" s="139"/>
    </row>
    <row r="622" spans="1:4" x14ac:dyDescent="0.2">
      <c r="A622" s="6">
        <v>430303</v>
      </c>
      <c r="B622" s="7" t="s">
        <v>96</v>
      </c>
      <c r="C622" s="139"/>
      <c r="D622" s="139"/>
    </row>
    <row r="623" spans="1:4" x14ac:dyDescent="0.2">
      <c r="A623" s="6">
        <v>430304</v>
      </c>
      <c r="B623" s="7" t="s">
        <v>97</v>
      </c>
      <c r="C623" s="139"/>
      <c r="D623" s="139"/>
    </row>
    <row r="624" spans="1:4" x14ac:dyDescent="0.2">
      <c r="A624" s="6">
        <v>430305</v>
      </c>
      <c r="B624" s="7" t="s">
        <v>98</v>
      </c>
      <c r="C624" s="139"/>
      <c r="D624" s="139"/>
    </row>
    <row r="625" spans="1:4" x14ac:dyDescent="0.2">
      <c r="A625" s="6">
        <v>430306</v>
      </c>
      <c r="B625" s="7" t="s">
        <v>99</v>
      </c>
      <c r="C625" s="139"/>
      <c r="D625" s="139"/>
    </row>
    <row r="626" spans="1:4" x14ac:dyDescent="0.2">
      <c r="A626" s="6">
        <v>430307</v>
      </c>
      <c r="B626" s="7" t="s">
        <v>100</v>
      </c>
      <c r="C626" s="139"/>
      <c r="D626" s="139"/>
    </row>
    <row r="627" spans="1:4" x14ac:dyDescent="0.2">
      <c r="A627" s="6">
        <v>430308</v>
      </c>
      <c r="B627" s="7" t="s">
        <v>101</v>
      </c>
      <c r="C627" s="139"/>
      <c r="D627" s="139"/>
    </row>
    <row r="628" spans="1:4" x14ac:dyDescent="0.2">
      <c r="A628" s="6">
        <v>430309</v>
      </c>
      <c r="B628" s="7" t="s">
        <v>102</v>
      </c>
      <c r="C628" s="139"/>
      <c r="D628" s="139"/>
    </row>
    <row r="629" spans="1:4" x14ac:dyDescent="0.2">
      <c r="A629" s="6">
        <v>430310</v>
      </c>
      <c r="B629" s="7" t="s">
        <v>103</v>
      </c>
      <c r="C629" s="139"/>
      <c r="D629" s="139"/>
    </row>
    <row r="630" spans="1:4" x14ac:dyDescent="0.2">
      <c r="A630" s="6">
        <v>430311</v>
      </c>
      <c r="B630" s="7" t="s">
        <v>104</v>
      </c>
      <c r="C630" s="139"/>
      <c r="D630" s="139"/>
    </row>
    <row r="631" spans="1:4" x14ac:dyDescent="0.2">
      <c r="A631" s="6">
        <v>430312</v>
      </c>
      <c r="B631" s="7" t="s">
        <v>105</v>
      </c>
      <c r="C631" s="139"/>
      <c r="D631" s="139"/>
    </row>
    <row r="632" spans="1:4" x14ac:dyDescent="0.2">
      <c r="A632" s="6">
        <v>430313</v>
      </c>
      <c r="B632" s="7" t="s">
        <v>106</v>
      </c>
      <c r="C632" s="139"/>
      <c r="D632" s="139"/>
    </row>
    <row r="633" spans="1:4" x14ac:dyDescent="0.2">
      <c r="A633" s="6">
        <v>430314</v>
      </c>
      <c r="B633" s="7" t="s">
        <v>107</v>
      </c>
      <c r="C633" s="139"/>
      <c r="D633" s="139"/>
    </row>
    <row r="634" spans="1:4" ht="13.5" thickBot="1" x14ac:dyDescent="0.25">
      <c r="A634" s="18">
        <v>430315</v>
      </c>
      <c r="B634" s="19" t="s">
        <v>108</v>
      </c>
      <c r="C634" s="148"/>
      <c r="D634" s="148"/>
    </row>
    <row r="635" spans="1:4" ht="13.5" thickBot="1" x14ac:dyDescent="0.25">
      <c r="A635" s="9" t="s">
        <v>18</v>
      </c>
      <c r="B635" s="10"/>
      <c r="C635" s="140">
        <f>SUM(C620:C634)</f>
        <v>37002</v>
      </c>
      <c r="D635" s="140">
        <f>SUM(D620:D634)</f>
        <v>0</v>
      </c>
    </row>
    <row r="636" spans="1:4" x14ac:dyDescent="0.2">
      <c r="A636" s="12">
        <v>4304</v>
      </c>
      <c r="B636" s="13" t="s">
        <v>214</v>
      </c>
      <c r="C636" s="141"/>
      <c r="D636" s="141"/>
    </row>
    <row r="637" spans="1:4" x14ac:dyDescent="0.2">
      <c r="A637" s="6">
        <v>430401</v>
      </c>
      <c r="B637" s="7" t="s">
        <v>94</v>
      </c>
      <c r="C637" s="139"/>
      <c r="D637" s="139"/>
    </row>
    <row r="638" spans="1:4" x14ac:dyDescent="0.2">
      <c r="A638" s="6">
        <v>430402</v>
      </c>
      <c r="B638" s="7" t="s">
        <v>95</v>
      </c>
      <c r="C638" s="139"/>
      <c r="D638" s="139"/>
    </row>
    <row r="639" spans="1:4" x14ac:dyDescent="0.2">
      <c r="A639" s="6">
        <v>430403</v>
      </c>
      <c r="B639" s="7" t="s">
        <v>96</v>
      </c>
      <c r="C639" s="139"/>
      <c r="D639" s="139"/>
    </row>
    <row r="640" spans="1:4" x14ac:dyDescent="0.2">
      <c r="A640" s="6">
        <v>430404</v>
      </c>
      <c r="B640" s="7" t="s">
        <v>97</v>
      </c>
      <c r="C640" s="139"/>
      <c r="D640" s="139"/>
    </row>
    <row r="641" spans="1:4" x14ac:dyDescent="0.2">
      <c r="A641" s="6">
        <v>430405</v>
      </c>
      <c r="B641" s="7" t="s">
        <v>98</v>
      </c>
      <c r="C641" s="139"/>
      <c r="D641" s="139"/>
    </row>
    <row r="642" spans="1:4" x14ac:dyDescent="0.2">
      <c r="A642" s="6">
        <v>430406</v>
      </c>
      <c r="B642" s="7" t="s">
        <v>99</v>
      </c>
      <c r="C642" s="139"/>
      <c r="D642" s="139"/>
    </row>
    <row r="643" spans="1:4" x14ac:dyDescent="0.2">
      <c r="A643" s="6">
        <v>430407</v>
      </c>
      <c r="B643" s="7" t="s">
        <v>100</v>
      </c>
      <c r="C643" s="139"/>
      <c r="D643" s="139"/>
    </row>
    <row r="644" spans="1:4" x14ac:dyDescent="0.2">
      <c r="A644" s="6">
        <v>430408</v>
      </c>
      <c r="B644" s="7" t="s">
        <v>101</v>
      </c>
      <c r="C644" s="139"/>
      <c r="D644" s="139"/>
    </row>
    <row r="645" spans="1:4" x14ac:dyDescent="0.2">
      <c r="A645" s="6">
        <v>430409</v>
      </c>
      <c r="B645" s="7" t="s">
        <v>102</v>
      </c>
      <c r="C645" s="139"/>
      <c r="D645" s="139"/>
    </row>
    <row r="646" spans="1:4" x14ac:dyDescent="0.2">
      <c r="A646" s="6">
        <v>430410</v>
      </c>
      <c r="B646" s="7" t="s">
        <v>103</v>
      </c>
      <c r="C646" s="139"/>
      <c r="D646" s="139"/>
    </row>
    <row r="647" spans="1:4" x14ac:dyDescent="0.2">
      <c r="A647" s="6">
        <v>430411</v>
      </c>
      <c r="B647" s="7" t="s">
        <v>104</v>
      </c>
      <c r="C647" s="139"/>
      <c r="D647" s="139"/>
    </row>
    <row r="648" spans="1:4" x14ac:dyDescent="0.2">
      <c r="A648" s="6">
        <v>430412</v>
      </c>
      <c r="B648" s="7" t="s">
        <v>105</v>
      </c>
      <c r="C648" s="139"/>
      <c r="D648" s="139"/>
    </row>
    <row r="649" spans="1:4" x14ac:dyDescent="0.2">
      <c r="A649" s="6">
        <v>430413</v>
      </c>
      <c r="B649" s="7" t="s">
        <v>106</v>
      </c>
      <c r="C649" s="139"/>
      <c r="D649" s="139"/>
    </row>
    <row r="650" spans="1:4" x14ac:dyDescent="0.2">
      <c r="A650" s="6">
        <v>430414</v>
      </c>
      <c r="B650" s="7" t="s">
        <v>107</v>
      </c>
      <c r="C650" s="139"/>
      <c r="D650" s="139"/>
    </row>
    <row r="651" spans="1:4" ht="13.5" thickBot="1" x14ac:dyDescent="0.25">
      <c r="A651" s="18">
        <v>430415</v>
      </c>
      <c r="B651" s="19" t="s">
        <v>108</v>
      </c>
      <c r="C651" s="148"/>
      <c r="D651" s="148"/>
    </row>
    <row r="652" spans="1:4" ht="13.5" thickBot="1" x14ac:dyDescent="0.25">
      <c r="A652" s="9" t="s">
        <v>18</v>
      </c>
      <c r="B652" s="10"/>
      <c r="C652" s="140">
        <f>SUM(C637:C651)</f>
        <v>0</v>
      </c>
      <c r="D652" s="140">
        <f>SUM(D637:D651)</f>
        <v>0</v>
      </c>
    </row>
    <row r="653" spans="1:4" x14ac:dyDescent="0.2">
      <c r="A653" s="12">
        <v>4305</v>
      </c>
      <c r="B653" s="13" t="s">
        <v>272</v>
      </c>
      <c r="C653" s="141"/>
      <c r="D653" s="141"/>
    </row>
    <row r="654" spans="1:4" x14ac:dyDescent="0.2">
      <c r="A654" s="6">
        <v>430501</v>
      </c>
      <c r="B654" s="7" t="s">
        <v>94</v>
      </c>
      <c r="C654" s="139"/>
      <c r="D654" s="139">
        <v>24397</v>
      </c>
    </row>
    <row r="655" spans="1:4" x14ac:dyDescent="0.2">
      <c r="A655" s="6">
        <v>430502</v>
      </c>
      <c r="B655" s="7" t="s">
        <v>95</v>
      </c>
      <c r="C655" s="139"/>
      <c r="D655" s="139"/>
    </row>
    <row r="656" spans="1:4" x14ac:dyDescent="0.2">
      <c r="A656" s="6">
        <v>430503</v>
      </c>
      <c r="B656" s="7" t="s">
        <v>96</v>
      </c>
      <c r="C656" s="139"/>
      <c r="D656" s="139"/>
    </row>
    <row r="657" spans="1:4" x14ac:dyDescent="0.2">
      <c r="A657" s="6">
        <v>430504</v>
      </c>
      <c r="B657" s="7" t="s">
        <v>97</v>
      </c>
      <c r="C657" s="139"/>
      <c r="D657" s="139"/>
    </row>
    <row r="658" spans="1:4" x14ac:dyDescent="0.2">
      <c r="A658" s="6">
        <v>430505</v>
      </c>
      <c r="B658" s="7" t="s">
        <v>98</v>
      </c>
      <c r="C658" s="139"/>
      <c r="D658" s="139"/>
    </row>
    <row r="659" spans="1:4" x14ac:dyDescent="0.2">
      <c r="A659" s="6">
        <v>430506</v>
      </c>
      <c r="B659" s="7" t="s">
        <v>99</v>
      </c>
      <c r="C659" s="139"/>
      <c r="D659" s="139"/>
    </row>
    <row r="660" spans="1:4" x14ac:dyDescent="0.2">
      <c r="A660" s="6">
        <v>430507</v>
      </c>
      <c r="B660" s="7" t="s">
        <v>100</v>
      </c>
      <c r="C660" s="139"/>
      <c r="D660" s="139"/>
    </row>
    <row r="661" spans="1:4" x14ac:dyDescent="0.2">
      <c r="A661" s="6">
        <v>430508</v>
      </c>
      <c r="B661" s="7" t="s">
        <v>101</v>
      </c>
      <c r="C661" s="139"/>
      <c r="D661" s="139"/>
    </row>
    <row r="662" spans="1:4" x14ac:dyDescent="0.2">
      <c r="A662" s="6">
        <v>430509</v>
      </c>
      <c r="B662" s="7" t="s">
        <v>102</v>
      </c>
      <c r="C662" s="139"/>
      <c r="D662" s="139"/>
    </row>
    <row r="663" spans="1:4" x14ac:dyDescent="0.2">
      <c r="A663" s="6">
        <v>430510</v>
      </c>
      <c r="B663" s="7" t="s">
        <v>103</v>
      </c>
      <c r="C663" s="139"/>
      <c r="D663" s="139"/>
    </row>
    <row r="664" spans="1:4" x14ac:dyDescent="0.2">
      <c r="A664" s="6">
        <v>430511</v>
      </c>
      <c r="B664" s="7" t="s">
        <v>104</v>
      </c>
      <c r="C664" s="139"/>
      <c r="D664" s="139"/>
    </row>
    <row r="665" spans="1:4" x14ac:dyDescent="0.2">
      <c r="A665" s="6">
        <v>430512</v>
      </c>
      <c r="B665" s="7" t="s">
        <v>105</v>
      </c>
      <c r="C665" s="139"/>
      <c r="D665" s="139"/>
    </row>
    <row r="666" spans="1:4" x14ac:dyDescent="0.2">
      <c r="A666" s="6">
        <v>430513</v>
      </c>
      <c r="B666" s="7" t="s">
        <v>106</v>
      </c>
      <c r="C666" s="139"/>
      <c r="D666" s="139"/>
    </row>
    <row r="667" spans="1:4" x14ac:dyDescent="0.2">
      <c r="A667" s="6">
        <v>430514</v>
      </c>
      <c r="B667" s="7" t="s">
        <v>107</v>
      </c>
      <c r="C667" s="139"/>
      <c r="D667" s="139"/>
    </row>
    <row r="668" spans="1:4" ht="13.5" thickBot="1" x14ac:dyDescent="0.25">
      <c r="A668" s="18">
        <v>430515</v>
      </c>
      <c r="B668" s="19" t="s">
        <v>108</v>
      </c>
      <c r="C668" s="148"/>
      <c r="D668" s="148"/>
    </row>
    <row r="669" spans="1:4" ht="13.5" thickBot="1" x14ac:dyDescent="0.25">
      <c r="A669" s="9" t="s">
        <v>18</v>
      </c>
      <c r="B669" s="10"/>
      <c r="C669" s="140">
        <f>SUM(C654:C668)</f>
        <v>0</v>
      </c>
      <c r="D669" s="140">
        <f>SUM(D654:D668)</f>
        <v>24397</v>
      </c>
    </row>
    <row r="670" spans="1:4" x14ac:dyDescent="0.2">
      <c r="A670" s="12">
        <v>4306</v>
      </c>
      <c r="B670" s="13" t="s">
        <v>273</v>
      </c>
      <c r="C670" s="141"/>
      <c r="D670" s="141"/>
    </row>
    <row r="671" spans="1:4" x14ac:dyDescent="0.2">
      <c r="A671" s="6">
        <v>430601</v>
      </c>
      <c r="B671" s="7" t="s">
        <v>94</v>
      </c>
      <c r="C671" s="139">
        <v>2109937</v>
      </c>
      <c r="D671" s="139">
        <v>1668495</v>
      </c>
    </row>
    <row r="672" spans="1:4" x14ac:dyDescent="0.2">
      <c r="A672" s="6">
        <v>430602</v>
      </c>
      <c r="B672" s="7" t="s">
        <v>95</v>
      </c>
      <c r="C672" s="139">
        <v>3164905</v>
      </c>
      <c r="D672" s="139">
        <v>2502742</v>
      </c>
    </row>
    <row r="673" spans="1:4" x14ac:dyDescent="0.2">
      <c r="A673" s="6">
        <v>430603</v>
      </c>
      <c r="B673" s="7" t="s">
        <v>274</v>
      </c>
      <c r="C673" s="139">
        <v>22444</v>
      </c>
      <c r="D673" s="139">
        <v>88534</v>
      </c>
    </row>
    <row r="674" spans="1:4" x14ac:dyDescent="0.2">
      <c r="A674" s="6">
        <v>430604</v>
      </c>
      <c r="B674" s="7" t="s">
        <v>97</v>
      </c>
      <c r="C674" s="139">
        <v>206262</v>
      </c>
      <c r="D674" s="139">
        <v>320182</v>
      </c>
    </row>
    <row r="675" spans="1:4" x14ac:dyDescent="0.2">
      <c r="A675" s="6">
        <v>430605</v>
      </c>
      <c r="B675" s="7" t="s">
        <v>98</v>
      </c>
      <c r="C675" s="139">
        <v>95590</v>
      </c>
      <c r="D675" s="139">
        <v>102138</v>
      </c>
    </row>
    <row r="676" spans="1:4" x14ac:dyDescent="0.2">
      <c r="A676" s="6">
        <v>430606</v>
      </c>
      <c r="B676" s="7" t="s">
        <v>271</v>
      </c>
      <c r="C676" s="139">
        <v>39135489</v>
      </c>
      <c r="D676" s="139">
        <v>36580455</v>
      </c>
    </row>
    <row r="677" spans="1:4" x14ac:dyDescent="0.2">
      <c r="A677" s="6">
        <v>430607</v>
      </c>
      <c r="B677" s="7" t="s">
        <v>100</v>
      </c>
      <c r="C677" s="139"/>
      <c r="D677" s="139"/>
    </row>
    <row r="678" spans="1:4" x14ac:dyDescent="0.2">
      <c r="A678" s="6">
        <v>430608</v>
      </c>
      <c r="B678" s="7" t="s">
        <v>101</v>
      </c>
      <c r="C678" s="139">
        <v>1331645</v>
      </c>
      <c r="D678" s="139">
        <v>1089772</v>
      </c>
    </row>
    <row r="679" spans="1:4" x14ac:dyDescent="0.2">
      <c r="A679" s="6">
        <v>430609</v>
      </c>
      <c r="B679" s="7" t="s">
        <v>102</v>
      </c>
      <c r="C679" s="139">
        <v>180348</v>
      </c>
      <c r="D679" s="139">
        <v>142508</v>
      </c>
    </row>
    <row r="680" spans="1:4" x14ac:dyDescent="0.2">
      <c r="A680" s="6">
        <v>430610</v>
      </c>
      <c r="B680" s="7" t="s">
        <v>103</v>
      </c>
      <c r="C680" s="139">
        <v>2240</v>
      </c>
      <c r="D680" s="139">
        <v>1548</v>
      </c>
    </row>
    <row r="681" spans="1:4" x14ac:dyDescent="0.2">
      <c r="A681" s="6" t="s">
        <v>456</v>
      </c>
      <c r="B681" s="7" t="s">
        <v>104</v>
      </c>
      <c r="C681" s="139">
        <v>95729</v>
      </c>
      <c r="D681" s="139">
        <v>85959</v>
      </c>
    </row>
    <row r="682" spans="1:4" x14ac:dyDescent="0.2">
      <c r="A682" s="6">
        <v>430612</v>
      </c>
      <c r="B682" s="7" t="s">
        <v>105</v>
      </c>
      <c r="C682" s="139">
        <v>167338</v>
      </c>
      <c r="D682" s="139">
        <v>191572</v>
      </c>
    </row>
    <row r="683" spans="1:4" x14ac:dyDescent="0.2">
      <c r="A683" s="6">
        <v>430613</v>
      </c>
      <c r="B683" s="7" t="s">
        <v>106</v>
      </c>
      <c r="C683" s="139">
        <v>14942</v>
      </c>
      <c r="D683" s="139">
        <v>8540</v>
      </c>
    </row>
    <row r="684" spans="1:4" x14ac:dyDescent="0.2">
      <c r="A684" s="6">
        <v>430614</v>
      </c>
      <c r="B684" s="7" t="s">
        <v>107</v>
      </c>
      <c r="C684" s="139"/>
      <c r="D684" s="139"/>
    </row>
    <row r="685" spans="1:4" ht="13.5" thickBot="1" x14ac:dyDescent="0.25">
      <c r="A685" s="18">
        <v>430615</v>
      </c>
      <c r="B685" s="19" t="s">
        <v>108</v>
      </c>
      <c r="C685" s="148">
        <v>137926</v>
      </c>
      <c r="D685" s="148">
        <v>108739</v>
      </c>
    </row>
    <row r="686" spans="1:4" ht="13.5" thickBot="1" x14ac:dyDescent="0.25">
      <c r="A686" s="9" t="s">
        <v>18</v>
      </c>
      <c r="B686" s="10"/>
      <c r="C686" s="140">
        <f>SUM(C671:C685)</f>
        <v>46664795</v>
      </c>
      <c r="D686" s="140">
        <f>SUM(D671:D685)</f>
        <v>42891184</v>
      </c>
    </row>
    <row r="687" spans="1:4" x14ac:dyDescent="0.2">
      <c r="A687" s="12">
        <v>4307</v>
      </c>
      <c r="B687" s="13" t="s">
        <v>275</v>
      </c>
      <c r="C687" s="141"/>
      <c r="D687" s="141"/>
    </row>
    <row r="688" spans="1:4" x14ac:dyDescent="0.2">
      <c r="A688" s="6">
        <v>430701</v>
      </c>
      <c r="B688" s="7" t="s">
        <v>94</v>
      </c>
      <c r="C688" s="139"/>
      <c r="D688" s="139"/>
    </row>
    <row r="689" spans="1:4" x14ac:dyDescent="0.2">
      <c r="A689" s="6">
        <v>430702</v>
      </c>
      <c r="B689" s="7" t="s">
        <v>95</v>
      </c>
      <c r="C689" s="139"/>
      <c r="D689" s="139"/>
    </row>
    <row r="690" spans="1:4" x14ac:dyDescent="0.2">
      <c r="A690" s="6">
        <v>430703</v>
      </c>
      <c r="B690" s="7" t="s">
        <v>96</v>
      </c>
      <c r="C690" s="139"/>
      <c r="D690" s="139"/>
    </row>
    <row r="691" spans="1:4" x14ac:dyDescent="0.2">
      <c r="A691" s="6">
        <v>430704</v>
      </c>
      <c r="B691" s="7" t="s">
        <v>97</v>
      </c>
      <c r="C691" s="139"/>
      <c r="D691" s="139"/>
    </row>
    <row r="692" spans="1:4" x14ac:dyDescent="0.2">
      <c r="A692" s="6">
        <v>430705</v>
      </c>
      <c r="B692" s="7" t="s">
        <v>98</v>
      </c>
      <c r="C692" s="139"/>
      <c r="D692" s="139"/>
    </row>
    <row r="693" spans="1:4" x14ac:dyDescent="0.2">
      <c r="A693" s="6">
        <v>430706</v>
      </c>
      <c r="B693" s="7" t="s">
        <v>99</v>
      </c>
      <c r="C693" s="139"/>
      <c r="D693" s="139"/>
    </row>
    <row r="694" spans="1:4" x14ac:dyDescent="0.2">
      <c r="A694" s="6">
        <v>430707</v>
      </c>
      <c r="B694" s="7" t="s">
        <v>100</v>
      </c>
      <c r="C694" s="139"/>
      <c r="D694" s="139"/>
    </row>
    <row r="695" spans="1:4" x14ac:dyDescent="0.2">
      <c r="A695" s="6">
        <v>430708</v>
      </c>
      <c r="B695" s="7" t="s">
        <v>101</v>
      </c>
      <c r="C695" s="139"/>
      <c r="D695" s="139"/>
    </row>
    <row r="696" spans="1:4" x14ac:dyDescent="0.2">
      <c r="A696" s="6">
        <v>430709</v>
      </c>
      <c r="B696" s="7" t="s">
        <v>102</v>
      </c>
      <c r="C696" s="139"/>
      <c r="D696" s="139"/>
    </row>
    <row r="697" spans="1:4" x14ac:dyDescent="0.2">
      <c r="A697" s="6">
        <v>430710</v>
      </c>
      <c r="B697" s="7" t="s">
        <v>103</v>
      </c>
      <c r="C697" s="139"/>
      <c r="D697" s="139"/>
    </row>
    <row r="698" spans="1:4" x14ac:dyDescent="0.2">
      <c r="A698" s="6">
        <v>430711</v>
      </c>
      <c r="B698" s="7" t="s">
        <v>104</v>
      </c>
      <c r="C698" s="139"/>
      <c r="D698" s="139"/>
    </row>
    <row r="699" spans="1:4" x14ac:dyDescent="0.2">
      <c r="A699" s="6">
        <v>430712</v>
      </c>
      <c r="B699" s="7" t="s">
        <v>105</v>
      </c>
      <c r="C699" s="139"/>
      <c r="D699" s="139"/>
    </row>
    <row r="700" spans="1:4" x14ac:dyDescent="0.2">
      <c r="A700" s="6">
        <v>430713</v>
      </c>
      <c r="B700" s="7" t="s">
        <v>106</v>
      </c>
      <c r="C700" s="139"/>
      <c r="D700" s="139"/>
    </row>
    <row r="701" spans="1:4" x14ac:dyDescent="0.2">
      <c r="A701" s="6">
        <v>430714</v>
      </c>
      <c r="B701" s="7" t="s">
        <v>107</v>
      </c>
      <c r="C701" s="139"/>
      <c r="D701" s="139"/>
    </row>
    <row r="702" spans="1:4" ht="13.5" thickBot="1" x14ac:dyDescent="0.25">
      <c r="A702" s="18">
        <v>430715</v>
      </c>
      <c r="B702" s="19" t="s">
        <v>108</v>
      </c>
      <c r="C702" s="152"/>
      <c r="D702" s="152"/>
    </row>
    <row r="703" spans="1:4" ht="13.5" thickBot="1" x14ac:dyDescent="0.25">
      <c r="A703" s="9" t="s">
        <v>18</v>
      </c>
      <c r="B703" s="10"/>
      <c r="C703" s="140">
        <f>SUM(C688:C702)</f>
        <v>0</v>
      </c>
      <c r="D703" s="140">
        <f>SUM(D688:D702)</f>
        <v>0</v>
      </c>
    </row>
    <row r="704" spans="1:4" x14ac:dyDescent="0.2">
      <c r="A704" s="12">
        <v>4308</v>
      </c>
      <c r="B704" s="13" t="s">
        <v>276</v>
      </c>
      <c r="C704" s="141"/>
      <c r="D704" s="141"/>
    </row>
    <row r="705" spans="1:4" x14ac:dyDescent="0.2">
      <c r="A705" s="6">
        <v>430801</v>
      </c>
      <c r="B705" s="7" t="s">
        <v>94</v>
      </c>
      <c r="C705" s="139"/>
      <c r="D705" s="139"/>
    </row>
    <row r="706" spans="1:4" x14ac:dyDescent="0.2">
      <c r="A706" s="6">
        <v>430802</v>
      </c>
      <c r="B706" s="7" t="s">
        <v>95</v>
      </c>
      <c r="C706" s="139"/>
      <c r="D706" s="139"/>
    </row>
    <row r="707" spans="1:4" x14ac:dyDescent="0.2">
      <c r="A707" s="6">
        <v>430803</v>
      </c>
      <c r="B707" s="7" t="s">
        <v>96</v>
      </c>
      <c r="C707" s="139"/>
      <c r="D707" s="139"/>
    </row>
    <row r="708" spans="1:4" x14ac:dyDescent="0.2">
      <c r="A708" s="6">
        <v>430804</v>
      </c>
      <c r="B708" s="7" t="s">
        <v>97</v>
      </c>
      <c r="C708" s="139"/>
      <c r="D708" s="139"/>
    </row>
    <row r="709" spans="1:4" x14ac:dyDescent="0.2">
      <c r="A709" s="6">
        <v>430805</v>
      </c>
      <c r="B709" s="7" t="s">
        <v>98</v>
      </c>
      <c r="C709" s="139"/>
      <c r="D709" s="139"/>
    </row>
    <row r="710" spans="1:4" x14ac:dyDescent="0.2">
      <c r="A710" s="6">
        <v>430806</v>
      </c>
      <c r="B710" s="7" t="s">
        <v>99</v>
      </c>
      <c r="C710" s="139"/>
      <c r="D710" s="139"/>
    </row>
    <row r="711" spans="1:4" x14ac:dyDescent="0.2">
      <c r="A711" s="6">
        <v>430807</v>
      </c>
      <c r="B711" s="7" t="s">
        <v>100</v>
      </c>
      <c r="C711" s="139"/>
      <c r="D711" s="139"/>
    </row>
    <row r="712" spans="1:4" x14ac:dyDescent="0.2">
      <c r="A712" s="6">
        <v>430808</v>
      </c>
      <c r="B712" s="7" t="s">
        <v>101</v>
      </c>
      <c r="C712" s="139"/>
      <c r="D712" s="139"/>
    </row>
    <row r="713" spans="1:4" x14ac:dyDescent="0.2">
      <c r="A713" s="6">
        <v>430809</v>
      </c>
      <c r="B713" s="7" t="s">
        <v>102</v>
      </c>
      <c r="C713" s="139"/>
      <c r="D713" s="139"/>
    </row>
    <row r="714" spans="1:4" x14ac:dyDescent="0.2">
      <c r="A714" s="6">
        <v>430810</v>
      </c>
      <c r="B714" s="7" t="s">
        <v>103</v>
      </c>
      <c r="C714" s="139"/>
      <c r="D714" s="139"/>
    </row>
    <row r="715" spans="1:4" x14ac:dyDescent="0.2">
      <c r="A715" s="6">
        <v>430811</v>
      </c>
      <c r="B715" s="7" t="s">
        <v>104</v>
      </c>
      <c r="C715" s="139"/>
      <c r="D715" s="139"/>
    </row>
    <row r="716" spans="1:4" x14ac:dyDescent="0.2">
      <c r="A716" s="6">
        <v>430812</v>
      </c>
      <c r="B716" s="7" t="s">
        <v>105</v>
      </c>
      <c r="C716" s="139"/>
      <c r="D716" s="139"/>
    </row>
    <row r="717" spans="1:4" x14ac:dyDescent="0.2">
      <c r="A717" s="6">
        <v>430813</v>
      </c>
      <c r="B717" s="7" t="s">
        <v>106</v>
      </c>
      <c r="C717" s="139"/>
      <c r="D717" s="139"/>
    </row>
    <row r="718" spans="1:4" x14ac:dyDescent="0.2">
      <c r="A718" s="6">
        <v>430814</v>
      </c>
      <c r="B718" s="7" t="s">
        <v>107</v>
      </c>
      <c r="C718" s="139"/>
      <c r="D718" s="139"/>
    </row>
    <row r="719" spans="1:4" ht="13.5" thickBot="1" x14ac:dyDescent="0.25">
      <c r="A719" s="18">
        <v>430815</v>
      </c>
      <c r="B719" s="19" t="s">
        <v>108</v>
      </c>
      <c r="C719" s="148"/>
      <c r="D719" s="148"/>
    </row>
    <row r="720" spans="1:4" ht="13.5" thickBot="1" x14ac:dyDescent="0.25">
      <c r="A720" s="9" t="s">
        <v>18</v>
      </c>
      <c r="B720" s="10"/>
      <c r="C720" s="140">
        <f>SUM(C705:C719)</f>
        <v>0</v>
      </c>
      <c r="D720" s="140">
        <f>SUM(D705:D719)</f>
        <v>0</v>
      </c>
    </row>
    <row r="721" spans="1:4" x14ac:dyDescent="0.2">
      <c r="A721" s="12">
        <v>4309</v>
      </c>
      <c r="B721" s="13" t="s">
        <v>277</v>
      </c>
      <c r="C721" s="141"/>
      <c r="D721" s="141"/>
    </row>
    <row r="722" spans="1:4" x14ac:dyDescent="0.2">
      <c r="A722" s="6">
        <v>430901</v>
      </c>
      <c r="B722" s="7" t="s">
        <v>94</v>
      </c>
      <c r="C722" s="139"/>
      <c r="D722" s="139"/>
    </row>
    <row r="723" spans="1:4" x14ac:dyDescent="0.2">
      <c r="A723" s="6">
        <v>430902</v>
      </c>
      <c r="B723" s="7" t="s">
        <v>95</v>
      </c>
      <c r="C723" s="139"/>
      <c r="D723" s="139"/>
    </row>
    <row r="724" spans="1:4" x14ac:dyDescent="0.2">
      <c r="A724" s="6">
        <v>430903</v>
      </c>
      <c r="B724" s="7" t="s">
        <v>274</v>
      </c>
      <c r="C724" s="139"/>
      <c r="D724" s="139"/>
    </row>
    <row r="725" spans="1:4" x14ac:dyDescent="0.2">
      <c r="A725" s="6">
        <v>430904</v>
      </c>
      <c r="B725" s="7" t="s">
        <v>97</v>
      </c>
      <c r="C725" s="139"/>
      <c r="D725" s="139"/>
    </row>
    <row r="726" spans="1:4" x14ac:dyDescent="0.2">
      <c r="A726" s="6">
        <v>430905</v>
      </c>
      <c r="B726" s="7" t="s">
        <v>98</v>
      </c>
      <c r="C726" s="139"/>
      <c r="D726" s="139"/>
    </row>
    <row r="727" spans="1:4" x14ac:dyDescent="0.2">
      <c r="A727" s="6">
        <v>430906</v>
      </c>
      <c r="B727" s="7" t="s">
        <v>99</v>
      </c>
      <c r="C727" s="139">
        <v>2788285</v>
      </c>
      <c r="D727" s="139">
        <v>2179804</v>
      </c>
    </row>
    <row r="728" spans="1:4" x14ac:dyDescent="0.2">
      <c r="A728" s="6">
        <v>430907</v>
      </c>
      <c r="B728" s="7" t="s">
        <v>100</v>
      </c>
      <c r="C728" s="139"/>
      <c r="D728" s="139"/>
    </row>
    <row r="729" spans="1:4" x14ac:dyDescent="0.2">
      <c r="A729" s="6">
        <v>430908</v>
      </c>
      <c r="B729" s="7" t="s">
        <v>101</v>
      </c>
      <c r="C729" s="139"/>
      <c r="D729" s="139"/>
    </row>
    <row r="730" spans="1:4" x14ac:dyDescent="0.2">
      <c r="A730" s="6">
        <v>430909</v>
      </c>
      <c r="B730" s="7" t="s">
        <v>102</v>
      </c>
      <c r="C730" s="139"/>
      <c r="D730" s="139"/>
    </row>
    <row r="731" spans="1:4" x14ac:dyDescent="0.2">
      <c r="A731" s="6">
        <v>430910</v>
      </c>
      <c r="B731" s="7" t="s">
        <v>103</v>
      </c>
      <c r="C731" s="139"/>
      <c r="D731" s="139"/>
    </row>
    <row r="732" spans="1:4" x14ac:dyDescent="0.2">
      <c r="A732" s="6">
        <v>430911</v>
      </c>
      <c r="B732" s="7" t="s">
        <v>104</v>
      </c>
      <c r="C732" s="139"/>
      <c r="D732" s="139"/>
    </row>
    <row r="733" spans="1:4" x14ac:dyDescent="0.2">
      <c r="A733" s="6">
        <v>430912</v>
      </c>
      <c r="B733" s="7" t="s">
        <v>105</v>
      </c>
      <c r="C733" s="139"/>
      <c r="D733" s="139"/>
    </row>
    <row r="734" spans="1:4" x14ac:dyDescent="0.2">
      <c r="A734" s="6">
        <v>430913</v>
      </c>
      <c r="B734" s="7" t="s">
        <v>106</v>
      </c>
      <c r="C734" s="139"/>
      <c r="D734" s="139"/>
    </row>
    <row r="735" spans="1:4" x14ac:dyDescent="0.2">
      <c r="A735" s="6">
        <v>430914</v>
      </c>
      <c r="B735" s="7" t="s">
        <v>107</v>
      </c>
      <c r="C735" s="139"/>
      <c r="D735" s="139"/>
    </row>
    <row r="736" spans="1:4" ht="13.5" thickBot="1" x14ac:dyDescent="0.25">
      <c r="A736" s="18">
        <v>430915</v>
      </c>
      <c r="B736" s="19" t="s">
        <v>108</v>
      </c>
      <c r="C736" s="148"/>
      <c r="D736" s="148"/>
    </row>
    <row r="737" spans="1:4" ht="13.5" thickBot="1" x14ac:dyDescent="0.25">
      <c r="A737" s="9" t="s">
        <v>18</v>
      </c>
      <c r="B737" s="10"/>
      <c r="C737" s="140">
        <f>SUM(C722:C736)</f>
        <v>2788285</v>
      </c>
      <c r="D737" s="140">
        <f>SUM(D722:D736)</f>
        <v>2179804</v>
      </c>
    </row>
    <row r="738" spans="1:4" x14ac:dyDescent="0.2">
      <c r="A738" s="12">
        <v>4310</v>
      </c>
      <c r="B738" s="13" t="s">
        <v>278</v>
      </c>
      <c r="C738" s="141"/>
      <c r="D738" s="141"/>
    </row>
    <row r="739" spans="1:4" x14ac:dyDescent="0.2">
      <c r="A739" s="6">
        <v>431001</v>
      </c>
      <c r="B739" s="7" t="s">
        <v>94</v>
      </c>
      <c r="C739" s="139">
        <v>9738033</v>
      </c>
      <c r="D739" s="139">
        <v>9003398</v>
      </c>
    </row>
    <row r="740" spans="1:4" x14ac:dyDescent="0.2">
      <c r="A740" s="6">
        <v>431002</v>
      </c>
      <c r="B740" s="7" t="s">
        <v>95</v>
      </c>
      <c r="C740" s="139">
        <v>23359813</v>
      </c>
      <c r="D740" s="139">
        <v>15909874</v>
      </c>
    </row>
    <row r="741" spans="1:4" x14ac:dyDescent="0.2">
      <c r="A741" s="6">
        <v>431003</v>
      </c>
      <c r="B741" s="7" t="s">
        <v>274</v>
      </c>
      <c r="C741" s="139">
        <v>1019280</v>
      </c>
      <c r="D741" s="139">
        <v>182937</v>
      </c>
    </row>
    <row r="742" spans="1:4" x14ac:dyDescent="0.2">
      <c r="A742" s="6">
        <v>431004</v>
      </c>
      <c r="B742" s="7" t="s">
        <v>97</v>
      </c>
      <c r="C742" s="139">
        <v>2866897</v>
      </c>
      <c r="D742" s="139">
        <v>1941183</v>
      </c>
    </row>
    <row r="743" spans="1:4" x14ac:dyDescent="0.2">
      <c r="A743" s="6">
        <v>431005</v>
      </c>
      <c r="B743" s="7" t="s">
        <v>98</v>
      </c>
      <c r="C743" s="139">
        <v>1554128</v>
      </c>
      <c r="D743" s="139">
        <v>609723</v>
      </c>
    </row>
    <row r="744" spans="1:4" x14ac:dyDescent="0.2">
      <c r="A744" s="6">
        <v>431006</v>
      </c>
      <c r="B744" s="7" t="s">
        <v>99</v>
      </c>
      <c r="C744" s="139">
        <v>343128133</v>
      </c>
      <c r="D744" s="139">
        <v>314853483</v>
      </c>
    </row>
    <row r="745" spans="1:4" x14ac:dyDescent="0.2">
      <c r="A745" s="6">
        <v>431007</v>
      </c>
      <c r="B745" s="7" t="s">
        <v>100</v>
      </c>
      <c r="C745" s="139"/>
      <c r="D745" s="139"/>
    </row>
    <row r="746" spans="1:4" x14ac:dyDescent="0.2">
      <c r="A746" s="6">
        <v>431008</v>
      </c>
      <c r="B746" s="7" t="s">
        <v>101</v>
      </c>
      <c r="C746" s="139">
        <v>12141466</v>
      </c>
      <c r="D746" s="139">
        <v>10872790</v>
      </c>
    </row>
    <row r="747" spans="1:4" x14ac:dyDescent="0.2">
      <c r="A747" s="6">
        <v>431009</v>
      </c>
      <c r="B747" s="7" t="s">
        <v>102</v>
      </c>
      <c r="C747" s="139">
        <v>1786735</v>
      </c>
      <c r="D747" s="139">
        <v>952505</v>
      </c>
    </row>
    <row r="748" spans="1:4" x14ac:dyDescent="0.2">
      <c r="A748" s="6">
        <v>431010</v>
      </c>
      <c r="B748" s="7" t="s">
        <v>103</v>
      </c>
      <c r="C748" s="139">
        <v>45968</v>
      </c>
      <c r="D748" s="139">
        <v>17461</v>
      </c>
    </row>
    <row r="749" spans="1:4" x14ac:dyDescent="0.2">
      <c r="A749" s="6">
        <v>431011</v>
      </c>
      <c r="B749" s="7" t="s">
        <v>104</v>
      </c>
      <c r="C749" s="139">
        <v>1072687</v>
      </c>
      <c r="D749" s="139">
        <v>914077</v>
      </c>
    </row>
    <row r="750" spans="1:4" x14ac:dyDescent="0.2">
      <c r="A750" s="6">
        <v>431012</v>
      </c>
      <c r="B750" s="7" t="s">
        <v>105</v>
      </c>
      <c r="C750" s="139">
        <v>2885847</v>
      </c>
      <c r="D750" s="139">
        <v>3095832</v>
      </c>
    </row>
    <row r="751" spans="1:4" x14ac:dyDescent="0.2">
      <c r="A751" s="6">
        <v>431013</v>
      </c>
      <c r="B751" s="7" t="s">
        <v>106</v>
      </c>
      <c r="C751" s="139">
        <v>131990</v>
      </c>
      <c r="D751" s="139">
        <v>173157</v>
      </c>
    </row>
    <row r="752" spans="1:4" x14ac:dyDescent="0.2">
      <c r="A752" s="6">
        <v>431014</v>
      </c>
      <c r="B752" s="7" t="s">
        <v>107</v>
      </c>
      <c r="C752" s="139"/>
      <c r="D752" s="139"/>
    </row>
    <row r="753" spans="1:4" ht="13.5" thickBot="1" x14ac:dyDescent="0.25">
      <c r="A753" s="18">
        <v>431015</v>
      </c>
      <c r="B753" s="19" t="s">
        <v>108</v>
      </c>
      <c r="C753" s="148">
        <v>2048712</v>
      </c>
      <c r="D753" s="148">
        <v>1775414</v>
      </c>
    </row>
    <row r="754" spans="1:4" ht="13.5" thickBot="1" x14ac:dyDescent="0.25">
      <c r="A754" s="9" t="s">
        <v>18</v>
      </c>
      <c r="B754" s="10"/>
      <c r="C754" s="140">
        <f>SUM(C739:C753)</f>
        <v>401779689</v>
      </c>
      <c r="D754" s="140">
        <f>SUM(D739:D753)</f>
        <v>360301834</v>
      </c>
    </row>
    <row r="755" spans="1:4" x14ac:dyDescent="0.2">
      <c r="A755" s="12">
        <v>4311</v>
      </c>
      <c r="B755" s="13" t="s">
        <v>279</v>
      </c>
      <c r="C755" s="141"/>
      <c r="D755" s="141"/>
    </row>
    <row r="756" spans="1:4" x14ac:dyDescent="0.2">
      <c r="A756" s="6">
        <v>431101</v>
      </c>
      <c r="B756" s="7" t="s">
        <v>94</v>
      </c>
      <c r="C756" s="139"/>
      <c r="D756" s="139"/>
    </row>
    <row r="757" spans="1:4" x14ac:dyDescent="0.2">
      <c r="A757" s="6">
        <v>431102</v>
      </c>
      <c r="B757" s="7" t="s">
        <v>95</v>
      </c>
      <c r="C757" s="139"/>
      <c r="D757" s="139"/>
    </row>
    <row r="758" spans="1:4" x14ac:dyDescent="0.2">
      <c r="A758" s="6">
        <v>431103</v>
      </c>
      <c r="B758" s="7" t="s">
        <v>274</v>
      </c>
      <c r="C758" s="139"/>
      <c r="D758" s="139"/>
    </row>
    <row r="759" spans="1:4" x14ac:dyDescent="0.2">
      <c r="A759" s="6">
        <v>431104</v>
      </c>
      <c r="B759" s="7" t="s">
        <v>97</v>
      </c>
      <c r="C759" s="139"/>
      <c r="D759" s="139"/>
    </row>
    <row r="760" spans="1:4" x14ac:dyDescent="0.2">
      <c r="A760" s="6">
        <v>431105</v>
      </c>
      <c r="B760" s="7" t="s">
        <v>98</v>
      </c>
      <c r="C760" s="139"/>
      <c r="D760" s="139"/>
    </row>
    <row r="761" spans="1:4" x14ac:dyDescent="0.2">
      <c r="A761" s="6">
        <v>431106</v>
      </c>
      <c r="B761" s="7" t="s">
        <v>99</v>
      </c>
      <c r="C761" s="139"/>
      <c r="D761" s="139"/>
    </row>
    <row r="762" spans="1:4" x14ac:dyDescent="0.2">
      <c r="A762" s="6">
        <v>431107</v>
      </c>
      <c r="B762" s="7" t="s">
        <v>100</v>
      </c>
      <c r="C762" s="139"/>
      <c r="D762" s="139"/>
    </row>
    <row r="763" spans="1:4" x14ac:dyDescent="0.2">
      <c r="A763" s="6">
        <v>431108</v>
      </c>
      <c r="B763" s="7" t="s">
        <v>101</v>
      </c>
      <c r="C763" s="139"/>
      <c r="D763" s="139"/>
    </row>
    <row r="764" spans="1:4" x14ac:dyDescent="0.2">
      <c r="A764" s="6">
        <v>431109</v>
      </c>
      <c r="B764" s="7" t="s">
        <v>102</v>
      </c>
      <c r="C764" s="139"/>
      <c r="D764" s="139"/>
    </row>
    <row r="765" spans="1:4" x14ac:dyDescent="0.2">
      <c r="A765" s="6">
        <v>431110</v>
      </c>
      <c r="B765" s="7" t="s">
        <v>103</v>
      </c>
      <c r="C765" s="139"/>
      <c r="D765" s="139"/>
    </row>
    <row r="766" spans="1:4" x14ac:dyDescent="0.2">
      <c r="A766" s="6">
        <v>431111</v>
      </c>
      <c r="B766" s="7" t="s">
        <v>104</v>
      </c>
      <c r="C766" s="139"/>
      <c r="D766" s="139"/>
    </row>
    <row r="767" spans="1:4" x14ac:dyDescent="0.2">
      <c r="A767" s="6">
        <v>431112</v>
      </c>
      <c r="B767" s="7" t="s">
        <v>105</v>
      </c>
      <c r="C767" s="139"/>
      <c r="D767" s="139"/>
    </row>
    <row r="768" spans="1:4" x14ac:dyDescent="0.2">
      <c r="A768" s="6">
        <v>431113</v>
      </c>
      <c r="B768" s="7" t="s">
        <v>106</v>
      </c>
      <c r="C768" s="139"/>
      <c r="D768" s="139"/>
    </row>
    <row r="769" spans="1:4" x14ac:dyDescent="0.2">
      <c r="A769" s="6">
        <v>431114</v>
      </c>
      <c r="B769" s="7" t="s">
        <v>107</v>
      </c>
      <c r="C769" s="139"/>
      <c r="D769" s="139"/>
    </row>
    <row r="770" spans="1:4" ht="13.5" thickBot="1" x14ac:dyDescent="0.25">
      <c r="A770" s="18">
        <v>431115</v>
      </c>
      <c r="B770" s="19" t="s">
        <v>108</v>
      </c>
      <c r="C770" s="148"/>
      <c r="D770" s="148"/>
    </row>
    <row r="771" spans="1:4" ht="13.5" thickBot="1" x14ac:dyDescent="0.25">
      <c r="A771" s="9" t="s">
        <v>18</v>
      </c>
      <c r="B771" s="10"/>
      <c r="C771" s="140">
        <f>SUM(C756:C770)</f>
        <v>0</v>
      </c>
      <c r="D771" s="140">
        <f>SUM(D756:D770)</f>
        <v>0</v>
      </c>
    </row>
    <row r="772" spans="1:4" x14ac:dyDescent="0.2">
      <c r="A772" s="12">
        <v>4312</v>
      </c>
      <c r="B772" s="13" t="s">
        <v>236</v>
      </c>
      <c r="C772" s="141"/>
      <c r="D772" s="141"/>
    </row>
    <row r="773" spans="1:4" x14ac:dyDescent="0.2">
      <c r="A773" s="6">
        <v>431201</v>
      </c>
      <c r="B773" s="7" t="s">
        <v>94</v>
      </c>
      <c r="C773" s="139">
        <v>6169161</v>
      </c>
      <c r="D773" s="139">
        <v>8369631</v>
      </c>
    </row>
    <row r="774" spans="1:4" x14ac:dyDescent="0.2">
      <c r="A774" s="6">
        <v>431202</v>
      </c>
      <c r="B774" s="7" t="s">
        <v>95</v>
      </c>
      <c r="C774" s="139"/>
      <c r="D774" s="139"/>
    </row>
    <row r="775" spans="1:4" x14ac:dyDescent="0.2">
      <c r="A775" s="6">
        <v>431203</v>
      </c>
      <c r="B775" s="7" t="s">
        <v>96</v>
      </c>
      <c r="C775" s="139">
        <v>181365</v>
      </c>
      <c r="D775" s="139">
        <v>20000</v>
      </c>
    </row>
    <row r="776" spans="1:4" x14ac:dyDescent="0.2">
      <c r="A776" s="6">
        <v>431204</v>
      </c>
      <c r="B776" s="7" t="s">
        <v>97</v>
      </c>
      <c r="C776" s="139"/>
      <c r="D776" s="139"/>
    </row>
    <row r="777" spans="1:4" x14ac:dyDescent="0.2">
      <c r="A777" s="6">
        <v>431205</v>
      </c>
      <c r="B777" s="7" t="s">
        <v>98</v>
      </c>
      <c r="C777" s="139">
        <v>551724</v>
      </c>
      <c r="D777" s="139">
        <v>379985</v>
      </c>
    </row>
    <row r="778" spans="1:4" x14ac:dyDescent="0.2">
      <c r="A778" s="6">
        <v>431206</v>
      </c>
      <c r="B778" s="7" t="s">
        <v>99</v>
      </c>
      <c r="C778" s="139">
        <v>239799160</v>
      </c>
      <c r="D778" s="139">
        <v>131353429</v>
      </c>
    </row>
    <row r="779" spans="1:4" x14ac:dyDescent="0.2">
      <c r="A779" s="6">
        <v>431207</v>
      </c>
      <c r="B779" s="7" t="s">
        <v>100</v>
      </c>
      <c r="C779" s="139"/>
      <c r="D779" s="139"/>
    </row>
    <row r="780" spans="1:4" x14ac:dyDescent="0.2">
      <c r="A780" s="6">
        <v>431208</v>
      </c>
      <c r="B780" s="7" t="s">
        <v>101</v>
      </c>
      <c r="C780" s="139">
        <v>1429725</v>
      </c>
      <c r="D780" s="139">
        <v>1935174</v>
      </c>
    </row>
    <row r="781" spans="1:4" x14ac:dyDescent="0.2">
      <c r="A781" s="6">
        <v>431209</v>
      </c>
      <c r="B781" s="7" t="s">
        <v>102</v>
      </c>
      <c r="C781" s="139">
        <v>4706285</v>
      </c>
      <c r="D781" s="139">
        <v>3406647</v>
      </c>
    </row>
    <row r="782" spans="1:4" x14ac:dyDescent="0.2">
      <c r="A782" s="6">
        <v>431210</v>
      </c>
      <c r="B782" s="7" t="s">
        <v>103</v>
      </c>
      <c r="C782" s="139">
        <v>40000</v>
      </c>
      <c r="D782" s="139"/>
    </row>
    <row r="783" spans="1:4" x14ac:dyDescent="0.2">
      <c r="A783" s="6">
        <v>431211</v>
      </c>
      <c r="B783" s="7" t="s">
        <v>104</v>
      </c>
      <c r="C783" s="139">
        <v>299500</v>
      </c>
      <c r="D783" s="139">
        <v>683944</v>
      </c>
    </row>
    <row r="784" spans="1:4" x14ac:dyDescent="0.2">
      <c r="A784" s="6">
        <v>431212</v>
      </c>
      <c r="B784" s="7" t="s">
        <v>105</v>
      </c>
      <c r="C784" s="139"/>
      <c r="D784" s="139">
        <v>63460</v>
      </c>
    </row>
    <row r="785" spans="1:4" x14ac:dyDescent="0.2">
      <c r="A785" s="6">
        <v>431213</v>
      </c>
      <c r="B785" s="7" t="s">
        <v>106</v>
      </c>
      <c r="C785" s="139"/>
      <c r="D785" s="139"/>
    </row>
    <row r="786" spans="1:4" x14ac:dyDescent="0.2">
      <c r="A786" s="6">
        <v>431214</v>
      </c>
      <c r="B786" s="7" t="s">
        <v>107</v>
      </c>
      <c r="C786" s="139"/>
      <c r="D786" s="139"/>
    </row>
    <row r="787" spans="1:4" ht="13.5" thickBot="1" x14ac:dyDescent="0.25">
      <c r="A787" s="18">
        <v>431215</v>
      </c>
      <c r="B787" s="19" t="s">
        <v>108</v>
      </c>
      <c r="C787" s="148">
        <v>66752</v>
      </c>
      <c r="D787" s="148"/>
    </row>
    <row r="788" spans="1:4" ht="13.5" thickBot="1" x14ac:dyDescent="0.25">
      <c r="A788" s="9" t="s">
        <v>18</v>
      </c>
      <c r="B788" s="10"/>
      <c r="C788" s="140">
        <f>SUM(C773:C787)</f>
        <v>253243672</v>
      </c>
      <c r="D788" s="140">
        <f>SUM(D773:D787)</f>
        <v>146212270</v>
      </c>
    </row>
    <row r="789" spans="1:4" x14ac:dyDescent="0.2">
      <c r="A789" s="12">
        <v>4313</v>
      </c>
      <c r="B789" s="13" t="s">
        <v>280</v>
      </c>
      <c r="C789" s="141"/>
      <c r="D789" s="141"/>
    </row>
    <row r="790" spans="1:4" x14ac:dyDescent="0.2">
      <c r="A790" s="6">
        <v>431301</v>
      </c>
      <c r="B790" s="7" t="s">
        <v>94</v>
      </c>
      <c r="C790" s="139"/>
      <c r="D790" s="139"/>
    </row>
    <row r="791" spans="1:4" x14ac:dyDescent="0.2">
      <c r="A791" s="6">
        <v>431302</v>
      </c>
      <c r="B791" s="7" t="s">
        <v>95</v>
      </c>
      <c r="C791" s="139"/>
      <c r="D791" s="139"/>
    </row>
    <row r="792" spans="1:4" x14ac:dyDescent="0.2">
      <c r="A792" s="6">
        <v>431303</v>
      </c>
      <c r="B792" s="7" t="s">
        <v>96</v>
      </c>
      <c r="C792" s="139"/>
      <c r="D792" s="139"/>
    </row>
    <row r="793" spans="1:4" x14ac:dyDescent="0.2">
      <c r="A793" s="6">
        <v>431304</v>
      </c>
      <c r="B793" s="7" t="s">
        <v>97</v>
      </c>
      <c r="C793" s="139"/>
      <c r="D793" s="139"/>
    </row>
    <row r="794" spans="1:4" x14ac:dyDescent="0.2">
      <c r="A794" s="6">
        <v>431305</v>
      </c>
      <c r="B794" s="7" t="s">
        <v>98</v>
      </c>
      <c r="C794" s="139"/>
      <c r="D794" s="139"/>
    </row>
    <row r="795" spans="1:4" x14ac:dyDescent="0.2">
      <c r="A795" s="6">
        <v>431306</v>
      </c>
      <c r="B795" s="7" t="s">
        <v>99</v>
      </c>
      <c r="C795" s="142"/>
      <c r="D795" s="142"/>
    </row>
    <row r="796" spans="1:4" x14ac:dyDescent="0.2">
      <c r="A796" s="6">
        <v>431307</v>
      </c>
      <c r="B796" s="7" t="s">
        <v>100</v>
      </c>
      <c r="C796" s="139"/>
      <c r="D796" s="139"/>
    </row>
    <row r="797" spans="1:4" x14ac:dyDescent="0.2">
      <c r="A797" s="6">
        <v>431308</v>
      </c>
      <c r="B797" s="7" t="s">
        <v>101</v>
      </c>
      <c r="C797" s="141"/>
      <c r="D797" s="141"/>
    </row>
    <row r="798" spans="1:4" x14ac:dyDescent="0.2">
      <c r="A798" s="6">
        <v>431309</v>
      </c>
      <c r="B798" s="7" t="s">
        <v>102</v>
      </c>
      <c r="C798" s="139"/>
      <c r="D798" s="139"/>
    </row>
    <row r="799" spans="1:4" x14ac:dyDescent="0.2">
      <c r="A799" s="6">
        <v>431310</v>
      </c>
      <c r="B799" s="7" t="s">
        <v>103</v>
      </c>
      <c r="C799" s="139"/>
      <c r="D799" s="139"/>
    </row>
    <row r="800" spans="1:4" x14ac:dyDescent="0.2">
      <c r="A800" s="6">
        <v>431311</v>
      </c>
      <c r="B800" s="7" t="s">
        <v>104</v>
      </c>
      <c r="C800" s="139"/>
      <c r="D800" s="139"/>
    </row>
    <row r="801" spans="1:4" x14ac:dyDescent="0.2">
      <c r="A801" s="6">
        <v>431312</v>
      </c>
      <c r="B801" s="7" t="s">
        <v>105</v>
      </c>
      <c r="C801" s="139"/>
      <c r="D801" s="139"/>
    </row>
    <row r="802" spans="1:4" x14ac:dyDescent="0.2">
      <c r="A802" s="6">
        <v>431313</v>
      </c>
      <c r="B802" s="7" t="s">
        <v>106</v>
      </c>
      <c r="C802" s="139"/>
      <c r="D802" s="139"/>
    </row>
    <row r="803" spans="1:4" x14ac:dyDescent="0.2">
      <c r="A803" s="6">
        <v>431314</v>
      </c>
      <c r="B803" s="7" t="s">
        <v>107</v>
      </c>
      <c r="C803" s="139"/>
      <c r="D803" s="139"/>
    </row>
    <row r="804" spans="1:4" ht="13.5" thickBot="1" x14ac:dyDescent="0.25">
      <c r="A804" s="18">
        <v>431315</v>
      </c>
      <c r="B804" s="19" t="s">
        <v>108</v>
      </c>
      <c r="C804" s="148"/>
      <c r="D804" s="148"/>
    </row>
    <row r="805" spans="1:4" x14ac:dyDescent="0.2">
      <c r="A805" s="21" t="s">
        <v>18</v>
      </c>
      <c r="B805" s="22"/>
      <c r="C805" s="144">
        <f>SUM(C790:C804)</f>
        <v>0</v>
      </c>
      <c r="D805" s="144">
        <f>SUM(D790:D804)</f>
        <v>0</v>
      </c>
    </row>
    <row r="806" spans="1:4" x14ac:dyDescent="0.2">
      <c r="A806" s="38">
        <v>4314</v>
      </c>
      <c r="B806" s="39" t="s">
        <v>281</v>
      </c>
      <c r="C806" s="153"/>
      <c r="D806" s="153"/>
    </row>
    <row r="807" spans="1:4" ht="13.5" thickBot="1" x14ac:dyDescent="0.25">
      <c r="A807" s="41">
        <v>431401</v>
      </c>
      <c r="B807" s="32" t="s">
        <v>282</v>
      </c>
      <c r="C807" s="153"/>
      <c r="D807" s="153"/>
    </row>
    <row r="808" spans="1:4" ht="13.5" thickBot="1" x14ac:dyDescent="0.25">
      <c r="A808" s="9" t="s">
        <v>18</v>
      </c>
      <c r="B808" s="10"/>
      <c r="C808" s="140">
        <f>SUM(C807)</f>
        <v>0</v>
      </c>
      <c r="D808" s="140">
        <f>SUM(D807)</f>
        <v>0</v>
      </c>
    </row>
    <row r="809" spans="1:4" x14ac:dyDescent="0.2">
      <c r="A809" s="12">
        <v>44</v>
      </c>
      <c r="B809" s="13" t="s">
        <v>283</v>
      </c>
      <c r="C809" s="141"/>
      <c r="D809" s="141"/>
    </row>
    <row r="810" spans="1:4" x14ac:dyDescent="0.2">
      <c r="A810" s="3">
        <v>4401</v>
      </c>
      <c r="B810" s="4" t="s">
        <v>249</v>
      </c>
      <c r="C810" s="139"/>
      <c r="D810" s="139"/>
    </row>
    <row r="811" spans="1:4" x14ac:dyDescent="0.2">
      <c r="A811" s="6">
        <v>440101</v>
      </c>
      <c r="B811" s="7" t="s">
        <v>94</v>
      </c>
      <c r="C811" s="139"/>
      <c r="D811" s="139"/>
    </row>
    <row r="812" spans="1:4" x14ac:dyDescent="0.2">
      <c r="A812" s="6">
        <v>440102</v>
      </c>
      <c r="B812" s="7" t="s">
        <v>95</v>
      </c>
      <c r="C812" s="139"/>
      <c r="D812" s="139"/>
    </row>
    <row r="813" spans="1:4" x14ac:dyDescent="0.2">
      <c r="A813" s="6">
        <v>440103</v>
      </c>
      <c r="B813" s="7" t="s">
        <v>96</v>
      </c>
      <c r="C813" s="139"/>
      <c r="D813" s="139"/>
    </row>
    <row r="814" spans="1:4" x14ac:dyDescent="0.2">
      <c r="A814" s="6">
        <v>440104</v>
      </c>
      <c r="B814" s="7" t="s">
        <v>97</v>
      </c>
      <c r="C814" s="139"/>
      <c r="D814" s="139"/>
    </row>
    <row r="815" spans="1:4" x14ac:dyDescent="0.2">
      <c r="A815" s="6">
        <v>440105</v>
      </c>
      <c r="B815" s="7" t="s">
        <v>98</v>
      </c>
      <c r="C815" s="139"/>
      <c r="D815" s="139"/>
    </row>
    <row r="816" spans="1:4" x14ac:dyDescent="0.2">
      <c r="A816" s="6">
        <v>440106</v>
      </c>
      <c r="B816" s="7" t="s">
        <v>271</v>
      </c>
      <c r="C816" s="139"/>
      <c r="D816" s="139"/>
    </row>
    <row r="817" spans="1:4" x14ac:dyDescent="0.2">
      <c r="A817" s="6">
        <v>440107</v>
      </c>
      <c r="B817" s="7" t="s">
        <v>100</v>
      </c>
      <c r="C817" s="139"/>
      <c r="D817" s="139"/>
    </row>
    <row r="818" spans="1:4" x14ac:dyDescent="0.2">
      <c r="A818" s="6">
        <v>440108</v>
      </c>
      <c r="B818" s="7" t="s">
        <v>101</v>
      </c>
      <c r="C818" s="139"/>
      <c r="D818" s="139"/>
    </row>
    <row r="819" spans="1:4" x14ac:dyDescent="0.2">
      <c r="A819" s="6">
        <v>440109</v>
      </c>
      <c r="B819" s="7" t="s">
        <v>102</v>
      </c>
      <c r="C819" s="139"/>
      <c r="D819" s="139"/>
    </row>
    <row r="820" spans="1:4" x14ac:dyDescent="0.2">
      <c r="A820" s="6">
        <v>440110</v>
      </c>
      <c r="B820" s="7" t="s">
        <v>103</v>
      </c>
      <c r="C820" s="139"/>
      <c r="D820" s="139"/>
    </row>
    <row r="821" spans="1:4" x14ac:dyDescent="0.2">
      <c r="A821" s="6">
        <v>440111</v>
      </c>
      <c r="B821" s="7" t="s">
        <v>104</v>
      </c>
      <c r="C821" s="139"/>
      <c r="D821" s="139"/>
    </row>
    <row r="822" spans="1:4" x14ac:dyDescent="0.2">
      <c r="A822" s="6">
        <v>440112</v>
      </c>
      <c r="B822" s="7" t="s">
        <v>105</v>
      </c>
      <c r="C822" s="139"/>
      <c r="D822" s="139"/>
    </row>
    <row r="823" spans="1:4" x14ac:dyDescent="0.2">
      <c r="A823" s="6">
        <v>440113</v>
      </c>
      <c r="B823" s="7" t="s">
        <v>106</v>
      </c>
      <c r="C823" s="139"/>
      <c r="D823" s="139"/>
    </row>
    <row r="824" spans="1:4" x14ac:dyDescent="0.2">
      <c r="A824" s="6">
        <v>440114</v>
      </c>
      <c r="B824" s="7" t="s">
        <v>107</v>
      </c>
      <c r="C824" s="139"/>
      <c r="D824" s="139"/>
    </row>
    <row r="825" spans="1:4" ht="13.5" thickBot="1" x14ac:dyDescent="0.25">
      <c r="A825" s="18">
        <v>440115</v>
      </c>
      <c r="B825" s="19" t="s">
        <v>108</v>
      </c>
      <c r="C825" s="148"/>
      <c r="D825" s="148"/>
    </row>
    <row r="826" spans="1:4" ht="13.5" thickBot="1" x14ac:dyDescent="0.25">
      <c r="A826" s="9" t="s">
        <v>18</v>
      </c>
      <c r="B826" s="10"/>
      <c r="C826" s="140">
        <f>SUM(C811:C825)</f>
        <v>0</v>
      </c>
      <c r="D826" s="140">
        <f>SUM(D811:D825)</f>
        <v>0</v>
      </c>
    </row>
    <row r="827" spans="1:4" x14ac:dyDescent="0.2">
      <c r="A827" s="12">
        <v>4402</v>
      </c>
      <c r="B827" s="13" t="s">
        <v>284</v>
      </c>
      <c r="C827" s="141"/>
      <c r="D827" s="141"/>
    </row>
    <row r="828" spans="1:4" x14ac:dyDescent="0.2">
      <c r="A828" s="6">
        <v>440201</v>
      </c>
      <c r="B828" s="7" t="s">
        <v>94</v>
      </c>
      <c r="C828" s="139"/>
      <c r="D828" s="139"/>
    </row>
    <row r="829" spans="1:4" x14ac:dyDescent="0.2">
      <c r="A829" s="6">
        <v>440202</v>
      </c>
      <c r="B829" s="7" t="s">
        <v>95</v>
      </c>
      <c r="C829" s="139"/>
      <c r="D829" s="139"/>
    </row>
    <row r="830" spans="1:4" x14ac:dyDescent="0.2">
      <c r="A830" s="6">
        <v>440203</v>
      </c>
      <c r="B830" s="7" t="s">
        <v>96</v>
      </c>
      <c r="C830" s="139"/>
      <c r="D830" s="139"/>
    </row>
    <row r="831" spans="1:4" x14ac:dyDescent="0.2">
      <c r="A831" s="6">
        <v>440204</v>
      </c>
      <c r="B831" s="7" t="s">
        <v>97</v>
      </c>
      <c r="C831" s="139"/>
      <c r="D831" s="139"/>
    </row>
    <row r="832" spans="1:4" x14ac:dyDescent="0.2">
      <c r="A832" s="6">
        <v>440205</v>
      </c>
      <c r="B832" s="7" t="s">
        <v>98</v>
      </c>
      <c r="C832" s="139"/>
      <c r="D832" s="139"/>
    </row>
    <row r="833" spans="1:4" x14ac:dyDescent="0.2">
      <c r="A833" s="6">
        <v>440206</v>
      </c>
      <c r="B833" s="7" t="s">
        <v>99</v>
      </c>
      <c r="C833" s="139"/>
      <c r="D833" s="139"/>
    </row>
    <row r="834" spans="1:4" x14ac:dyDescent="0.2">
      <c r="A834" s="6">
        <v>440207</v>
      </c>
      <c r="B834" s="7" t="s">
        <v>100</v>
      </c>
      <c r="C834" s="139"/>
      <c r="D834" s="139"/>
    </row>
    <row r="835" spans="1:4" x14ac:dyDescent="0.2">
      <c r="A835" s="6">
        <v>440208</v>
      </c>
      <c r="B835" s="7" t="s">
        <v>101</v>
      </c>
      <c r="C835" s="139"/>
      <c r="D835" s="139"/>
    </row>
    <row r="836" spans="1:4" x14ac:dyDescent="0.2">
      <c r="A836" s="6">
        <v>440209</v>
      </c>
      <c r="B836" s="7" t="s">
        <v>102</v>
      </c>
      <c r="C836" s="139"/>
      <c r="D836" s="139"/>
    </row>
    <row r="837" spans="1:4" x14ac:dyDescent="0.2">
      <c r="A837" s="6">
        <v>440210</v>
      </c>
      <c r="B837" s="7" t="s">
        <v>103</v>
      </c>
      <c r="C837" s="139"/>
      <c r="D837" s="139"/>
    </row>
    <row r="838" spans="1:4" x14ac:dyDescent="0.2">
      <c r="A838" s="6">
        <v>440211</v>
      </c>
      <c r="B838" s="7" t="s">
        <v>104</v>
      </c>
      <c r="C838" s="139"/>
      <c r="D838" s="139"/>
    </row>
    <row r="839" spans="1:4" x14ac:dyDescent="0.2">
      <c r="A839" s="6">
        <v>440212</v>
      </c>
      <c r="B839" s="7" t="s">
        <v>105</v>
      </c>
      <c r="C839" s="139"/>
      <c r="D839" s="139"/>
    </row>
    <row r="840" spans="1:4" x14ac:dyDescent="0.2">
      <c r="A840" s="6">
        <v>440213</v>
      </c>
      <c r="B840" s="7" t="s">
        <v>106</v>
      </c>
      <c r="C840" s="139"/>
      <c r="D840" s="139"/>
    </row>
    <row r="841" spans="1:4" x14ac:dyDescent="0.2">
      <c r="A841" s="6">
        <v>440214</v>
      </c>
      <c r="B841" s="7" t="s">
        <v>107</v>
      </c>
      <c r="C841" s="139"/>
      <c r="D841" s="139"/>
    </row>
    <row r="842" spans="1:4" ht="13.5" thickBot="1" x14ac:dyDescent="0.25">
      <c r="A842" s="18">
        <v>440215</v>
      </c>
      <c r="B842" s="19" t="s">
        <v>108</v>
      </c>
      <c r="C842" s="148"/>
      <c r="D842" s="148"/>
    </row>
    <row r="843" spans="1:4" ht="13.5" thickBot="1" x14ac:dyDescent="0.25">
      <c r="A843" s="9" t="s">
        <v>18</v>
      </c>
      <c r="B843" s="10"/>
      <c r="C843" s="140">
        <f>SUM(C828:C842)</f>
        <v>0</v>
      </c>
      <c r="D843" s="140">
        <f>SUM(D828:D842)</f>
        <v>0</v>
      </c>
    </row>
    <row r="844" spans="1:4" x14ac:dyDescent="0.2">
      <c r="A844" s="12">
        <v>4403</v>
      </c>
      <c r="B844" s="13" t="s">
        <v>251</v>
      </c>
      <c r="C844" s="141"/>
      <c r="D844" s="141"/>
    </row>
    <row r="845" spans="1:4" x14ac:dyDescent="0.2">
      <c r="A845" s="6">
        <v>440301</v>
      </c>
      <c r="B845" s="7" t="s">
        <v>94</v>
      </c>
      <c r="C845" s="139"/>
      <c r="D845" s="139"/>
    </row>
    <row r="846" spans="1:4" x14ac:dyDescent="0.2">
      <c r="A846" s="6">
        <v>440302</v>
      </c>
      <c r="B846" s="7" t="s">
        <v>95</v>
      </c>
      <c r="C846" s="139"/>
      <c r="D846" s="139"/>
    </row>
    <row r="847" spans="1:4" x14ac:dyDescent="0.2">
      <c r="A847" s="6">
        <v>440303</v>
      </c>
      <c r="B847" s="7" t="s">
        <v>96</v>
      </c>
      <c r="C847" s="139"/>
      <c r="D847" s="139"/>
    </row>
    <row r="848" spans="1:4" x14ac:dyDescent="0.2">
      <c r="A848" s="6">
        <v>440304</v>
      </c>
      <c r="B848" s="7" t="s">
        <v>97</v>
      </c>
      <c r="C848" s="139"/>
      <c r="D848" s="139"/>
    </row>
    <row r="849" spans="1:4" x14ac:dyDescent="0.2">
      <c r="A849" s="6">
        <v>440305</v>
      </c>
      <c r="B849" s="7" t="s">
        <v>98</v>
      </c>
      <c r="C849" s="139"/>
      <c r="D849" s="139"/>
    </row>
    <row r="850" spans="1:4" x14ac:dyDescent="0.2">
      <c r="A850" s="6">
        <v>440306</v>
      </c>
      <c r="B850" s="7" t="s">
        <v>271</v>
      </c>
      <c r="C850" s="139"/>
      <c r="D850" s="139"/>
    </row>
    <row r="851" spans="1:4" x14ac:dyDescent="0.2">
      <c r="A851" s="6">
        <v>440307</v>
      </c>
      <c r="B851" s="7" t="s">
        <v>100</v>
      </c>
      <c r="C851" s="139"/>
      <c r="D851" s="139"/>
    </row>
    <row r="852" spans="1:4" x14ac:dyDescent="0.2">
      <c r="A852" s="6">
        <v>440308</v>
      </c>
      <c r="B852" s="7" t="s">
        <v>101</v>
      </c>
      <c r="C852" s="139"/>
      <c r="D852" s="139"/>
    </row>
    <row r="853" spans="1:4" x14ac:dyDescent="0.2">
      <c r="A853" s="6">
        <v>440309</v>
      </c>
      <c r="B853" s="7" t="s">
        <v>102</v>
      </c>
      <c r="C853" s="139"/>
      <c r="D853" s="139"/>
    </row>
    <row r="854" spans="1:4" x14ac:dyDescent="0.2">
      <c r="A854" s="6">
        <v>440310</v>
      </c>
      <c r="B854" s="7" t="s">
        <v>103</v>
      </c>
      <c r="C854" s="139"/>
      <c r="D854" s="139"/>
    </row>
    <row r="855" spans="1:4" x14ac:dyDescent="0.2">
      <c r="A855" s="6">
        <v>440311</v>
      </c>
      <c r="B855" s="7" t="s">
        <v>104</v>
      </c>
      <c r="C855" s="139"/>
      <c r="D855" s="139"/>
    </row>
    <row r="856" spans="1:4" x14ac:dyDescent="0.2">
      <c r="A856" s="6">
        <v>440312</v>
      </c>
      <c r="B856" s="7" t="s">
        <v>105</v>
      </c>
      <c r="C856" s="139"/>
      <c r="D856" s="139"/>
    </row>
    <row r="857" spans="1:4" x14ac:dyDescent="0.2">
      <c r="A857" s="6">
        <v>440313</v>
      </c>
      <c r="B857" s="7" t="s">
        <v>106</v>
      </c>
      <c r="C857" s="139"/>
      <c r="D857" s="139"/>
    </row>
    <row r="858" spans="1:4" x14ac:dyDescent="0.2">
      <c r="A858" s="6">
        <v>440314</v>
      </c>
      <c r="B858" s="7" t="s">
        <v>107</v>
      </c>
      <c r="C858" s="139"/>
      <c r="D858" s="139"/>
    </row>
    <row r="859" spans="1:4" ht="13.5" thickBot="1" x14ac:dyDescent="0.25">
      <c r="A859" s="18">
        <v>440315</v>
      </c>
      <c r="B859" s="19" t="s">
        <v>108</v>
      </c>
      <c r="C859" s="148"/>
      <c r="D859" s="148"/>
    </row>
    <row r="860" spans="1:4" ht="13.5" thickBot="1" x14ac:dyDescent="0.25">
      <c r="A860" s="9" t="s">
        <v>18</v>
      </c>
      <c r="B860" s="10"/>
      <c r="C860" s="140">
        <f>SUM(C845:C859)</f>
        <v>0</v>
      </c>
      <c r="D860" s="140">
        <f>SUM(D845:D859)</f>
        <v>0</v>
      </c>
    </row>
    <row r="861" spans="1:4" x14ac:dyDescent="0.2">
      <c r="A861" s="12">
        <v>4404</v>
      </c>
      <c r="B861" s="13" t="s">
        <v>285</v>
      </c>
      <c r="C861" s="141"/>
      <c r="D861" s="141"/>
    </row>
    <row r="862" spans="1:4" x14ac:dyDescent="0.2">
      <c r="A862" s="6">
        <v>440401</v>
      </c>
      <c r="B862" s="7" t="s">
        <v>94</v>
      </c>
      <c r="C862" s="139"/>
      <c r="D862" s="139"/>
    </row>
    <row r="863" spans="1:4" x14ac:dyDescent="0.2">
      <c r="A863" s="6">
        <v>440402</v>
      </c>
      <c r="B863" s="7" t="s">
        <v>95</v>
      </c>
      <c r="C863" s="139"/>
      <c r="D863" s="139"/>
    </row>
    <row r="864" spans="1:4" x14ac:dyDescent="0.2">
      <c r="A864" s="6">
        <v>440403</v>
      </c>
      <c r="B864" s="7" t="s">
        <v>96</v>
      </c>
      <c r="C864" s="139"/>
      <c r="D864" s="139"/>
    </row>
    <row r="865" spans="1:4" x14ac:dyDescent="0.2">
      <c r="A865" s="6">
        <v>440404</v>
      </c>
      <c r="B865" s="7" t="s">
        <v>97</v>
      </c>
      <c r="C865" s="139"/>
      <c r="D865" s="139"/>
    </row>
    <row r="866" spans="1:4" x14ac:dyDescent="0.2">
      <c r="A866" s="6">
        <v>440405</v>
      </c>
      <c r="B866" s="7" t="s">
        <v>98</v>
      </c>
      <c r="C866" s="139"/>
      <c r="D866" s="139"/>
    </row>
    <row r="867" spans="1:4" x14ac:dyDescent="0.2">
      <c r="A867" s="6">
        <v>440406</v>
      </c>
      <c r="B867" s="7" t="s">
        <v>99</v>
      </c>
      <c r="C867" s="139"/>
      <c r="D867" s="139"/>
    </row>
    <row r="868" spans="1:4" x14ac:dyDescent="0.2">
      <c r="A868" s="6">
        <v>440407</v>
      </c>
      <c r="B868" s="7" t="s">
        <v>100</v>
      </c>
      <c r="C868" s="139"/>
      <c r="D868" s="139"/>
    </row>
    <row r="869" spans="1:4" x14ac:dyDescent="0.2">
      <c r="A869" s="6">
        <v>440408</v>
      </c>
      <c r="B869" s="7" t="s">
        <v>101</v>
      </c>
      <c r="C869" s="139"/>
      <c r="D869" s="139"/>
    </row>
    <row r="870" spans="1:4" x14ac:dyDescent="0.2">
      <c r="A870" s="6">
        <v>440409</v>
      </c>
      <c r="B870" s="7" t="s">
        <v>102</v>
      </c>
      <c r="C870" s="139"/>
      <c r="D870" s="139"/>
    </row>
    <row r="871" spans="1:4" x14ac:dyDescent="0.2">
      <c r="A871" s="6">
        <v>440410</v>
      </c>
      <c r="B871" s="7" t="s">
        <v>103</v>
      </c>
      <c r="C871" s="139"/>
      <c r="D871" s="139"/>
    </row>
    <row r="872" spans="1:4" x14ac:dyDescent="0.2">
      <c r="A872" s="6">
        <v>440411</v>
      </c>
      <c r="B872" s="7" t="s">
        <v>104</v>
      </c>
      <c r="C872" s="139"/>
      <c r="D872" s="139"/>
    </row>
    <row r="873" spans="1:4" x14ac:dyDescent="0.2">
      <c r="A873" s="6">
        <v>440412</v>
      </c>
      <c r="B873" s="7" t="s">
        <v>105</v>
      </c>
      <c r="C873" s="139"/>
      <c r="D873" s="139"/>
    </row>
    <row r="874" spans="1:4" x14ac:dyDescent="0.2">
      <c r="A874" s="6">
        <v>440413</v>
      </c>
      <c r="B874" s="7" t="s">
        <v>106</v>
      </c>
      <c r="C874" s="139"/>
      <c r="D874" s="139"/>
    </row>
    <row r="875" spans="1:4" x14ac:dyDescent="0.2">
      <c r="A875" s="6">
        <v>440414</v>
      </c>
      <c r="B875" s="7" t="s">
        <v>107</v>
      </c>
      <c r="C875" s="139"/>
      <c r="D875" s="139"/>
    </row>
    <row r="876" spans="1:4" ht="13.5" thickBot="1" x14ac:dyDescent="0.25">
      <c r="A876" s="18">
        <v>440415</v>
      </c>
      <c r="B876" s="19" t="s">
        <v>108</v>
      </c>
      <c r="C876" s="148"/>
      <c r="D876" s="148"/>
    </row>
    <row r="877" spans="1:4" ht="13.5" thickBot="1" x14ac:dyDescent="0.25">
      <c r="A877" s="9" t="s">
        <v>18</v>
      </c>
      <c r="B877" s="10"/>
      <c r="C877" s="140">
        <f>SUM(C862:C876)</f>
        <v>0</v>
      </c>
      <c r="D877" s="140">
        <f>SUM(D862:D876)</f>
        <v>0</v>
      </c>
    </row>
    <row r="878" spans="1:4" x14ac:dyDescent="0.2">
      <c r="A878" s="12">
        <v>4405</v>
      </c>
      <c r="B878" s="13" t="s">
        <v>253</v>
      </c>
      <c r="C878" s="141"/>
      <c r="D878" s="141"/>
    </row>
    <row r="879" spans="1:4" x14ac:dyDescent="0.2">
      <c r="A879" s="6">
        <v>440501</v>
      </c>
      <c r="B879" s="7" t="s">
        <v>94</v>
      </c>
      <c r="C879" s="139"/>
      <c r="D879" s="139"/>
    </row>
    <row r="880" spans="1:4" x14ac:dyDescent="0.2">
      <c r="A880" s="6">
        <v>440502</v>
      </c>
      <c r="B880" s="7" t="s">
        <v>95</v>
      </c>
      <c r="C880" s="139"/>
      <c r="D880" s="139"/>
    </row>
    <row r="881" spans="1:4" x14ac:dyDescent="0.2">
      <c r="A881" s="6">
        <v>440503</v>
      </c>
      <c r="B881" s="7" t="s">
        <v>96</v>
      </c>
      <c r="C881" s="139"/>
      <c r="D881" s="139"/>
    </row>
    <row r="882" spans="1:4" x14ac:dyDescent="0.2">
      <c r="A882" s="6">
        <v>440504</v>
      </c>
      <c r="B882" s="7" t="s">
        <v>97</v>
      </c>
      <c r="C882" s="139"/>
      <c r="D882" s="139"/>
    </row>
    <row r="883" spans="1:4" x14ac:dyDescent="0.2">
      <c r="A883" s="6">
        <v>440505</v>
      </c>
      <c r="B883" s="7" t="s">
        <v>98</v>
      </c>
      <c r="C883" s="139"/>
      <c r="D883" s="139"/>
    </row>
    <row r="884" spans="1:4" x14ac:dyDescent="0.2">
      <c r="A884" s="6">
        <v>440506</v>
      </c>
      <c r="B884" s="7" t="s">
        <v>99</v>
      </c>
      <c r="C884" s="139"/>
      <c r="D884" s="139"/>
    </row>
    <row r="885" spans="1:4" x14ac:dyDescent="0.2">
      <c r="A885" s="6">
        <v>440507</v>
      </c>
      <c r="B885" s="7" t="s">
        <v>100</v>
      </c>
      <c r="C885" s="139"/>
      <c r="D885" s="139"/>
    </row>
    <row r="886" spans="1:4" x14ac:dyDescent="0.2">
      <c r="A886" s="6">
        <v>440508</v>
      </c>
      <c r="B886" s="7" t="s">
        <v>101</v>
      </c>
      <c r="C886" s="139"/>
      <c r="D886" s="139"/>
    </row>
    <row r="887" spans="1:4" x14ac:dyDescent="0.2">
      <c r="A887" s="6">
        <v>440509</v>
      </c>
      <c r="B887" s="7" t="s">
        <v>102</v>
      </c>
      <c r="C887" s="139"/>
      <c r="D887" s="139"/>
    </row>
    <row r="888" spans="1:4" x14ac:dyDescent="0.2">
      <c r="A888" s="6">
        <v>440510</v>
      </c>
      <c r="B888" s="7" t="s">
        <v>103</v>
      </c>
      <c r="C888" s="139"/>
      <c r="D888" s="139"/>
    </row>
    <row r="889" spans="1:4" x14ac:dyDescent="0.2">
      <c r="A889" s="6">
        <v>440511</v>
      </c>
      <c r="B889" s="7" t="s">
        <v>104</v>
      </c>
      <c r="C889" s="139"/>
      <c r="D889" s="139"/>
    </row>
    <row r="890" spans="1:4" x14ac:dyDescent="0.2">
      <c r="A890" s="6">
        <v>440512</v>
      </c>
      <c r="B890" s="7" t="s">
        <v>105</v>
      </c>
      <c r="C890" s="139"/>
      <c r="D890" s="139"/>
    </row>
    <row r="891" spans="1:4" x14ac:dyDescent="0.2">
      <c r="A891" s="6">
        <v>440513</v>
      </c>
      <c r="B891" s="7" t="s">
        <v>106</v>
      </c>
      <c r="C891" s="139"/>
      <c r="D891" s="139"/>
    </row>
    <row r="892" spans="1:4" x14ac:dyDescent="0.2">
      <c r="A892" s="6">
        <v>440514</v>
      </c>
      <c r="B892" s="7" t="s">
        <v>107</v>
      </c>
      <c r="C892" s="139"/>
      <c r="D892" s="139"/>
    </row>
    <row r="893" spans="1:4" ht="13.5" thickBot="1" x14ac:dyDescent="0.25">
      <c r="A893" s="18">
        <v>440515</v>
      </c>
      <c r="B893" s="19" t="s">
        <v>108</v>
      </c>
      <c r="C893" s="148"/>
      <c r="D893" s="148"/>
    </row>
    <row r="894" spans="1:4" ht="13.5" thickBot="1" x14ac:dyDescent="0.25">
      <c r="A894" s="9" t="s">
        <v>18</v>
      </c>
      <c r="B894" s="10"/>
      <c r="C894" s="140">
        <f>SUM(C879:C893)</f>
        <v>0</v>
      </c>
      <c r="D894" s="140">
        <f>SUM(D879:D893)</f>
        <v>0</v>
      </c>
    </row>
    <row r="895" spans="1:4" x14ac:dyDescent="0.2">
      <c r="A895" s="12">
        <v>4406</v>
      </c>
      <c r="B895" s="13" t="s">
        <v>254</v>
      </c>
      <c r="C895" s="141"/>
      <c r="D895" s="141"/>
    </row>
    <row r="896" spans="1:4" x14ac:dyDescent="0.2">
      <c r="A896" s="6">
        <v>440601</v>
      </c>
      <c r="B896" s="7" t="s">
        <v>94</v>
      </c>
      <c r="C896" s="139"/>
      <c r="D896" s="139"/>
    </row>
    <row r="897" spans="1:4" x14ac:dyDescent="0.2">
      <c r="A897" s="6">
        <v>440602</v>
      </c>
      <c r="B897" s="7" t="s">
        <v>95</v>
      </c>
      <c r="C897" s="139"/>
      <c r="D897" s="139"/>
    </row>
    <row r="898" spans="1:4" x14ac:dyDescent="0.2">
      <c r="A898" s="6">
        <v>440603</v>
      </c>
      <c r="B898" s="7" t="s">
        <v>96</v>
      </c>
      <c r="C898" s="139"/>
      <c r="D898" s="139"/>
    </row>
    <row r="899" spans="1:4" x14ac:dyDescent="0.2">
      <c r="A899" s="6">
        <v>440604</v>
      </c>
      <c r="B899" s="7" t="s">
        <v>97</v>
      </c>
      <c r="C899" s="139"/>
      <c r="D899" s="139"/>
    </row>
    <row r="900" spans="1:4" x14ac:dyDescent="0.2">
      <c r="A900" s="6">
        <v>440605</v>
      </c>
      <c r="B900" s="7" t="s">
        <v>98</v>
      </c>
      <c r="C900" s="139"/>
      <c r="D900" s="139"/>
    </row>
    <row r="901" spans="1:4" x14ac:dyDescent="0.2">
      <c r="A901" s="6">
        <v>440606</v>
      </c>
      <c r="B901" s="7" t="s">
        <v>99</v>
      </c>
      <c r="C901" s="139"/>
      <c r="D901" s="139"/>
    </row>
    <row r="902" spans="1:4" x14ac:dyDescent="0.2">
      <c r="A902" s="6">
        <v>440607</v>
      </c>
      <c r="B902" s="7" t="s">
        <v>100</v>
      </c>
      <c r="C902" s="139"/>
      <c r="D902" s="139"/>
    </row>
    <row r="903" spans="1:4" x14ac:dyDescent="0.2">
      <c r="A903" s="6">
        <v>440608</v>
      </c>
      <c r="B903" s="7" t="s">
        <v>101</v>
      </c>
      <c r="C903" s="139"/>
      <c r="D903" s="139"/>
    </row>
    <row r="904" spans="1:4" x14ac:dyDescent="0.2">
      <c r="A904" s="6">
        <v>440609</v>
      </c>
      <c r="B904" s="7" t="s">
        <v>102</v>
      </c>
      <c r="C904" s="139"/>
      <c r="D904" s="139"/>
    </row>
    <row r="905" spans="1:4" x14ac:dyDescent="0.2">
      <c r="A905" s="6">
        <v>440610</v>
      </c>
      <c r="B905" s="7" t="s">
        <v>103</v>
      </c>
      <c r="C905" s="139"/>
      <c r="D905" s="139"/>
    </row>
    <row r="906" spans="1:4" x14ac:dyDescent="0.2">
      <c r="A906" s="6">
        <v>440611</v>
      </c>
      <c r="B906" s="7" t="s">
        <v>104</v>
      </c>
      <c r="C906" s="139"/>
      <c r="D906" s="139"/>
    </row>
    <row r="907" spans="1:4" x14ac:dyDescent="0.2">
      <c r="A907" s="6">
        <v>440612</v>
      </c>
      <c r="B907" s="7" t="s">
        <v>105</v>
      </c>
      <c r="C907" s="139"/>
      <c r="D907" s="139"/>
    </row>
    <row r="908" spans="1:4" x14ac:dyDescent="0.2">
      <c r="A908" s="6">
        <v>440613</v>
      </c>
      <c r="B908" s="7" t="s">
        <v>106</v>
      </c>
      <c r="C908" s="139"/>
      <c r="D908" s="139"/>
    </row>
    <row r="909" spans="1:4" x14ac:dyDescent="0.2">
      <c r="A909" s="6">
        <v>440614</v>
      </c>
      <c r="B909" s="7" t="s">
        <v>107</v>
      </c>
      <c r="C909" s="139"/>
      <c r="D909" s="139"/>
    </row>
    <row r="910" spans="1:4" ht="13.5" thickBot="1" x14ac:dyDescent="0.25">
      <c r="A910" s="18">
        <v>440615</v>
      </c>
      <c r="B910" s="19" t="s">
        <v>108</v>
      </c>
      <c r="C910" s="148"/>
      <c r="D910" s="148"/>
    </row>
    <row r="911" spans="1:4" ht="13.5" thickBot="1" x14ac:dyDescent="0.25">
      <c r="A911" s="9" t="s">
        <v>18</v>
      </c>
      <c r="B911" s="10"/>
      <c r="C911" s="140">
        <f>SUM(C896:C910)</f>
        <v>0</v>
      </c>
      <c r="D911" s="140">
        <f>SUM(D896:D910)</f>
        <v>0</v>
      </c>
    </row>
    <row r="912" spans="1:4" x14ac:dyDescent="0.2">
      <c r="A912" s="12">
        <v>4407</v>
      </c>
      <c r="B912" s="13" t="s">
        <v>214</v>
      </c>
      <c r="C912" s="141"/>
      <c r="D912" s="141"/>
    </row>
    <row r="913" spans="1:4" x14ac:dyDescent="0.2">
      <c r="A913" s="6">
        <v>440701</v>
      </c>
      <c r="B913" s="7" t="s">
        <v>94</v>
      </c>
      <c r="C913" s="139"/>
      <c r="D913" s="139"/>
    </row>
    <row r="914" spans="1:4" x14ac:dyDescent="0.2">
      <c r="A914" s="6">
        <v>440702</v>
      </c>
      <c r="B914" s="7" t="s">
        <v>95</v>
      </c>
      <c r="C914" s="139"/>
      <c r="D914" s="139"/>
    </row>
    <row r="915" spans="1:4" x14ac:dyDescent="0.2">
      <c r="A915" s="6">
        <v>440703</v>
      </c>
      <c r="B915" s="7" t="s">
        <v>96</v>
      </c>
      <c r="C915" s="139"/>
      <c r="D915" s="139"/>
    </row>
    <row r="916" spans="1:4" x14ac:dyDescent="0.2">
      <c r="A916" s="6">
        <v>440704</v>
      </c>
      <c r="B916" s="7" t="s">
        <v>97</v>
      </c>
      <c r="C916" s="139"/>
      <c r="D916" s="139"/>
    </row>
    <row r="917" spans="1:4" x14ac:dyDescent="0.2">
      <c r="A917" s="6">
        <v>440705</v>
      </c>
      <c r="B917" s="7" t="s">
        <v>98</v>
      </c>
      <c r="C917" s="139"/>
      <c r="D917" s="139"/>
    </row>
    <row r="918" spans="1:4" x14ac:dyDescent="0.2">
      <c r="A918" s="6">
        <v>440706</v>
      </c>
      <c r="B918" s="7" t="s">
        <v>99</v>
      </c>
      <c r="C918" s="139"/>
      <c r="D918" s="139"/>
    </row>
    <row r="919" spans="1:4" x14ac:dyDescent="0.2">
      <c r="A919" s="6">
        <v>440707</v>
      </c>
      <c r="B919" s="7" t="s">
        <v>100</v>
      </c>
      <c r="C919" s="139"/>
      <c r="D919" s="139"/>
    </row>
    <row r="920" spans="1:4" x14ac:dyDescent="0.2">
      <c r="A920" s="6">
        <v>440708</v>
      </c>
      <c r="B920" s="7" t="s">
        <v>101</v>
      </c>
      <c r="C920" s="139"/>
      <c r="D920" s="139"/>
    </row>
    <row r="921" spans="1:4" x14ac:dyDescent="0.2">
      <c r="A921" s="6">
        <v>440709</v>
      </c>
      <c r="B921" s="7" t="s">
        <v>102</v>
      </c>
      <c r="C921" s="139"/>
      <c r="D921" s="139"/>
    </row>
    <row r="922" spans="1:4" x14ac:dyDescent="0.2">
      <c r="A922" s="6">
        <v>440710</v>
      </c>
      <c r="B922" s="7" t="s">
        <v>103</v>
      </c>
      <c r="C922" s="139"/>
      <c r="D922" s="139"/>
    </row>
    <row r="923" spans="1:4" x14ac:dyDescent="0.2">
      <c r="A923" s="6">
        <v>440711</v>
      </c>
      <c r="B923" s="7" t="s">
        <v>104</v>
      </c>
      <c r="C923" s="139"/>
      <c r="D923" s="139"/>
    </row>
    <row r="924" spans="1:4" x14ac:dyDescent="0.2">
      <c r="A924" s="6">
        <v>440712</v>
      </c>
      <c r="B924" s="7" t="s">
        <v>105</v>
      </c>
      <c r="C924" s="139"/>
      <c r="D924" s="139"/>
    </row>
    <row r="925" spans="1:4" x14ac:dyDescent="0.2">
      <c r="A925" s="6">
        <v>440713</v>
      </c>
      <c r="B925" s="7" t="s">
        <v>106</v>
      </c>
      <c r="C925" s="139"/>
      <c r="D925" s="139"/>
    </row>
    <row r="926" spans="1:4" x14ac:dyDescent="0.2">
      <c r="A926" s="6">
        <v>440714</v>
      </c>
      <c r="B926" s="7" t="s">
        <v>107</v>
      </c>
      <c r="C926" s="139"/>
      <c r="D926" s="139"/>
    </row>
    <row r="927" spans="1:4" ht="13.5" thickBot="1" x14ac:dyDescent="0.25">
      <c r="A927" s="18">
        <v>440715</v>
      </c>
      <c r="B927" s="19" t="s">
        <v>108</v>
      </c>
      <c r="C927" s="148"/>
      <c r="D927" s="148"/>
    </row>
    <row r="928" spans="1:4" ht="13.5" thickBot="1" x14ac:dyDescent="0.25">
      <c r="A928" s="9" t="s">
        <v>18</v>
      </c>
      <c r="B928" s="10"/>
      <c r="C928" s="140">
        <f>SUM(C913:C927)</f>
        <v>0</v>
      </c>
      <c r="D928" s="140">
        <f>SUM(D913:D927)</f>
        <v>0</v>
      </c>
    </row>
    <row r="929" spans="1:4" x14ac:dyDescent="0.2">
      <c r="A929" s="12">
        <v>4408</v>
      </c>
      <c r="B929" s="13" t="s">
        <v>286</v>
      </c>
      <c r="C929" s="141"/>
      <c r="D929" s="141"/>
    </row>
    <row r="930" spans="1:4" x14ac:dyDescent="0.2">
      <c r="A930" s="6">
        <v>440801</v>
      </c>
      <c r="B930" s="7" t="s">
        <v>94</v>
      </c>
      <c r="C930" s="139"/>
      <c r="D930" s="139"/>
    </row>
    <row r="931" spans="1:4" x14ac:dyDescent="0.2">
      <c r="A931" s="6">
        <v>440802</v>
      </c>
      <c r="B931" s="7" t="s">
        <v>95</v>
      </c>
      <c r="C931" s="139"/>
      <c r="D931" s="139"/>
    </row>
    <row r="932" spans="1:4" x14ac:dyDescent="0.2">
      <c r="A932" s="6">
        <v>440803</v>
      </c>
      <c r="B932" s="7" t="s">
        <v>96</v>
      </c>
      <c r="C932" s="139"/>
      <c r="D932" s="139"/>
    </row>
    <row r="933" spans="1:4" x14ac:dyDescent="0.2">
      <c r="A933" s="6">
        <v>440804</v>
      </c>
      <c r="B933" s="7" t="s">
        <v>97</v>
      </c>
      <c r="C933" s="139"/>
      <c r="D933" s="139"/>
    </row>
    <row r="934" spans="1:4" x14ac:dyDescent="0.2">
      <c r="A934" s="6">
        <v>440805</v>
      </c>
      <c r="B934" s="7" t="s">
        <v>98</v>
      </c>
      <c r="C934" s="139"/>
      <c r="D934" s="139"/>
    </row>
    <row r="935" spans="1:4" x14ac:dyDescent="0.2">
      <c r="A935" s="6">
        <v>440806</v>
      </c>
      <c r="B935" s="7" t="s">
        <v>99</v>
      </c>
      <c r="C935" s="139"/>
      <c r="D935" s="139"/>
    </row>
    <row r="936" spans="1:4" x14ac:dyDescent="0.2">
      <c r="A936" s="6">
        <v>440807</v>
      </c>
      <c r="B936" s="7" t="s">
        <v>100</v>
      </c>
      <c r="C936" s="139"/>
      <c r="D936" s="139"/>
    </row>
    <row r="937" spans="1:4" x14ac:dyDescent="0.2">
      <c r="A937" s="6">
        <v>440808</v>
      </c>
      <c r="B937" s="7" t="s">
        <v>101</v>
      </c>
      <c r="C937" s="139"/>
      <c r="D937" s="139"/>
    </row>
    <row r="938" spans="1:4" x14ac:dyDescent="0.2">
      <c r="A938" s="6">
        <v>440809</v>
      </c>
      <c r="B938" s="7" t="s">
        <v>102</v>
      </c>
      <c r="C938" s="139"/>
      <c r="D938" s="139"/>
    </row>
    <row r="939" spans="1:4" x14ac:dyDescent="0.2">
      <c r="A939" s="6">
        <v>440810</v>
      </c>
      <c r="B939" s="7" t="s">
        <v>103</v>
      </c>
      <c r="C939" s="139"/>
      <c r="D939" s="139"/>
    </row>
    <row r="940" spans="1:4" x14ac:dyDescent="0.2">
      <c r="A940" s="6">
        <v>440811</v>
      </c>
      <c r="B940" s="7" t="s">
        <v>104</v>
      </c>
      <c r="C940" s="139"/>
      <c r="D940" s="139"/>
    </row>
    <row r="941" spans="1:4" x14ac:dyDescent="0.2">
      <c r="A941" s="6">
        <v>440812</v>
      </c>
      <c r="B941" s="7" t="s">
        <v>105</v>
      </c>
      <c r="C941" s="139"/>
      <c r="D941" s="139"/>
    </row>
    <row r="942" spans="1:4" x14ac:dyDescent="0.2">
      <c r="A942" s="6">
        <v>440813</v>
      </c>
      <c r="B942" s="7" t="s">
        <v>106</v>
      </c>
      <c r="C942" s="139"/>
      <c r="D942" s="139"/>
    </row>
    <row r="943" spans="1:4" x14ac:dyDescent="0.2">
      <c r="A943" s="6">
        <v>440814</v>
      </c>
      <c r="B943" s="7" t="s">
        <v>107</v>
      </c>
      <c r="C943" s="139"/>
      <c r="D943" s="139"/>
    </row>
    <row r="944" spans="1:4" ht="13.5" thickBot="1" x14ac:dyDescent="0.25">
      <c r="A944" s="18">
        <v>440815</v>
      </c>
      <c r="B944" s="19" t="s">
        <v>108</v>
      </c>
      <c r="C944" s="148"/>
      <c r="D944" s="148"/>
    </row>
    <row r="945" spans="1:4" ht="13.5" thickBot="1" x14ac:dyDescent="0.25">
      <c r="A945" s="9" t="s">
        <v>18</v>
      </c>
      <c r="B945" s="10"/>
      <c r="C945" s="140">
        <f>SUM(C930:C944)</f>
        <v>0</v>
      </c>
      <c r="D945" s="140">
        <f>SUM(D930:D944)</f>
        <v>0</v>
      </c>
    </row>
    <row r="946" spans="1:4" x14ac:dyDescent="0.2">
      <c r="A946" s="12">
        <v>4409</v>
      </c>
      <c r="B946" s="13" t="s">
        <v>287</v>
      </c>
      <c r="C946" s="141"/>
      <c r="D946" s="141"/>
    </row>
    <row r="947" spans="1:4" x14ac:dyDescent="0.2">
      <c r="A947" s="6">
        <v>440901</v>
      </c>
      <c r="B947" s="7" t="s">
        <v>94</v>
      </c>
      <c r="C947" s="139"/>
      <c r="D947" s="139"/>
    </row>
    <row r="948" spans="1:4" x14ac:dyDescent="0.2">
      <c r="A948" s="6">
        <v>440902</v>
      </c>
      <c r="B948" s="7" t="s">
        <v>95</v>
      </c>
      <c r="C948" s="139"/>
      <c r="D948" s="139"/>
    </row>
    <row r="949" spans="1:4" x14ac:dyDescent="0.2">
      <c r="A949" s="6">
        <v>440903</v>
      </c>
      <c r="B949" s="7" t="s">
        <v>96</v>
      </c>
      <c r="C949" s="139"/>
      <c r="D949" s="139"/>
    </row>
    <row r="950" spans="1:4" x14ac:dyDescent="0.2">
      <c r="A950" s="6">
        <v>440904</v>
      </c>
      <c r="B950" s="7" t="s">
        <v>97</v>
      </c>
      <c r="C950" s="139"/>
      <c r="D950" s="139"/>
    </row>
    <row r="951" spans="1:4" x14ac:dyDescent="0.2">
      <c r="A951" s="6">
        <v>440905</v>
      </c>
      <c r="B951" s="7" t="s">
        <v>98</v>
      </c>
      <c r="C951" s="139"/>
      <c r="D951" s="139"/>
    </row>
    <row r="952" spans="1:4" x14ac:dyDescent="0.2">
      <c r="A952" s="6">
        <v>440906</v>
      </c>
      <c r="B952" s="7" t="s">
        <v>99</v>
      </c>
      <c r="C952" s="139"/>
      <c r="D952" s="139"/>
    </row>
    <row r="953" spans="1:4" x14ac:dyDescent="0.2">
      <c r="A953" s="6">
        <v>440907</v>
      </c>
      <c r="B953" s="7" t="s">
        <v>100</v>
      </c>
      <c r="C953" s="139"/>
      <c r="D953" s="139"/>
    </row>
    <row r="954" spans="1:4" x14ac:dyDescent="0.2">
      <c r="A954" s="6">
        <v>440908</v>
      </c>
      <c r="B954" s="7" t="s">
        <v>101</v>
      </c>
      <c r="C954" s="139"/>
      <c r="D954" s="139"/>
    </row>
    <row r="955" spans="1:4" x14ac:dyDescent="0.2">
      <c r="A955" s="6">
        <v>440909</v>
      </c>
      <c r="B955" s="7" t="s">
        <v>102</v>
      </c>
      <c r="C955" s="139"/>
      <c r="D955" s="139"/>
    </row>
    <row r="956" spans="1:4" x14ac:dyDescent="0.2">
      <c r="A956" s="6">
        <v>440910</v>
      </c>
      <c r="B956" s="7" t="s">
        <v>103</v>
      </c>
      <c r="C956" s="139"/>
      <c r="D956" s="139"/>
    </row>
    <row r="957" spans="1:4" x14ac:dyDescent="0.2">
      <c r="A957" s="6">
        <v>440911</v>
      </c>
      <c r="B957" s="7" t="s">
        <v>104</v>
      </c>
      <c r="C957" s="139"/>
      <c r="D957" s="139"/>
    </row>
    <row r="958" spans="1:4" x14ac:dyDescent="0.2">
      <c r="A958" s="6">
        <v>440912</v>
      </c>
      <c r="B958" s="7" t="s">
        <v>105</v>
      </c>
      <c r="C958" s="139"/>
      <c r="D958" s="139"/>
    </row>
    <row r="959" spans="1:4" x14ac:dyDescent="0.2">
      <c r="A959" s="6">
        <v>440913</v>
      </c>
      <c r="B959" s="7" t="s">
        <v>106</v>
      </c>
      <c r="C959" s="139"/>
      <c r="D959" s="139"/>
    </row>
    <row r="960" spans="1:4" x14ac:dyDescent="0.2">
      <c r="A960" s="6">
        <v>440914</v>
      </c>
      <c r="B960" s="7" t="s">
        <v>107</v>
      </c>
      <c r="C960" s="139"/>
      <c r="D960" s="139"/>
    </row>
    <row r="961" spans="1:4" ht="13.5" thickBot="1" x14ac:dyDescent="0.25">
      <c r="A961" s="42">
        <v>440915</v>
      </c>
      <c r="B961" s="19" t="s">
        <v>108</v>
      </c>
      <c r="C961" s="148"/>
      <c r="D961" s="148"/>
    </row>
    <row r="962" spans="1:4" ht="13.5" thickBot="1" x14ac:dyDescent="0.25">
      <c r="A962" s="43" t="s">
        <v>18</v>
      </c>
      <c r="B962" s="10"/>
      <c r="C962" s="140">
        <f>SUM(C947:C961)</f>
        <v>0</v>
      </c>
      <c r="D962" s="140">
        <f>SUM(D947:D961)</f>
        <v>0</v>
      </c>
    </row>
    <row r="963" spans="1:4" x14ac:dyDescent="0.2">
      <c r="A963" s="3">
        <v>4410</v>
      </c>
      <c r="B963" s="13" t="s">
        <v>288</v>
      </c>
      <c r="C963" s="141"/>
      <c r="D963" s="141"/>
    </row>
    <row r="964" spans="1:4" x14ac:dyDescent="0.2">
      <c r="A964" s="6">
        <v>441001</v>
      </c>
      <c r="B964" s="7" t="s">
        <v>94</v>
      </c>
      <c r="C964" s="139"/>
      <c r="D964" s="139"/>
    </row>
    <row r="965" spans="1:4" x14ac:dyDescent="0.2">
      <c r="A965" s="6">
        <v>441002</v>
      </c>
      <c r="B965" s="7" t="s">
        <v>95</v>
      </c>
      <c r="C965" s="139"/>
      <c r="D965" s="139"/>
    </row>
    <row r="966" spans="1:4" x14ac:dyDescent="0.2">
      <c r="A966" s="6">
        <v>441003</v>
      </c>
      <c r="B966" s="7" t="s">
        <v>96</v>
      </c>
      <c r="C966" s="139"/>
      <c r="D966" s="139"/>
    </row>
    <row r="967" spans="1:4" x14ac:dyDescent="0.2">
      <c r="A967" s="6">
        <v>441004</v>
      </c>
      <c r="B967" s="7" t="s">
        <v>97</v>
      </c>
      <c r="C967" s="139"/>
      <c r="D967" s="139"/>
    </row>
    <row r="968" spans="1:4" x14ac:dyDescent="0.2">
      <c r="A968" s="6">
        <v>441005</v>
      </c>
      <c r="B968" s="7" t="s">
        <v>98</v>
      </c>
      <c r="C968" s="139"/>
      <c r="D968" s="139"/>
    </row>
    <row r="969" spans="1:4" x14ac:dyDescent="0.2">
      <c r="A969" s="6">
        <v>441006</v>
      </c>
      <c r="B969" s="7" t="s">
        <v>99</v>
      </c>
      <c r="C969" s="139"/>
      <c r="D969" s="139"/>
    </row>
    <row r="970" spans="1:4" x14ac:dyDescent="0.2">
      <c r="A970" s="6">
        <v>441007</v>
      </c>
      <c r="B970" s="7" t="s">
        <v>100</v>
      </c>
      <c r="C970" s="139"/>
      <c r="D970" s="139"/>
    </row>
    <row r="971" spans="1:4" x14ac:dyDescent="0.2">
      <c r="A971" s="6">
        <v>441008</v>
      </c>
      <c r="B971" s="7" t="s">
        <v>101</v>
      </c>
      <c r="C971" s="139"/>
      <c r="D971" s="139"/>
    </row>
    <row r="972" spans="1:4" x14ac:dyDescent="0.2">
      <c r="A972" s="6">
        <v>441009</v>
      </c>
      <c r="B972" s="7" t="s">
        <v>102</v>
      </c>
      <c r="C972" s="139"/>
      <c r="D972" s="139"/>
    </row>
    <row r="973" spans="1:4" x14ac:dyDescent="0.2">
      <c r="A973" s="6">
        <v>441010</v>
      </c>
      <c r="B973" s="7" t="s">
        <v>103</v>
      </c>
      <c r="C973" s="139"/>
      <c r="D973" s="139"/>
    </row>
    <row r="974" spans="1:4" x14ac:dyDescent="0.2">
      <c r="A974" s="6">
        <v>441011</v>
      </c>
      <c r="B974" s="7" t="s">
        <v>104</v>
      </c>
      <c r="C974" s="139"/>
      <c r="D974" s="139"/>
    </row>
    <row r="975" spans="1:4" x14ac:dyDescent="0.2">
      <c r="A975" s="6">
        <v>441012</v>
      </c>
      <c r="B975" s="7" t="s">
        <v>105</v>
      </c>
      <c r="C975" s="139"/>
      <c r="D975" s="139"/>
    </row>
    <row r="976" spans="1:4" x14ac:dyDescent="0.2">
      <c r="A976" s="6">
        <v>441013</v>
      </c>
      <c r="B976" s="7" t="s">
        <v>106</v>
      </c>
      <c r="C976" s="139"/>
      <c r="D976" s="139"/>
    </row>
    <row r="977" spans="1:4" x14ac:dyDescent="0.2">
      <c r="A977" s="6">
        <v>441014</v>
      </c>
      <c r="B977" s="7" t="s">
        <v>107</v>
      </c>
      <c r="C977" s="139"/>
      <c r="D977" s="139"/>
    </row>
    <row r="978" spans="1:4" ht="13.5" thickBot="1" x14ac:dyDescent="0.25">
      <c r="A978" s="18">
        <v>441015</v>
      </c>
      <c r="B978" s="19" t="s">
        <v>108</v>
      </c>
      <c r="C978" s="148"/>
      <c r="D978" s="148"/>
    </row>
    <row r="979" spans="1:4" ht="13.5" thickBot="1" x14ac:dyDescent="0.25">
      <c r="A979" s="9" t="s">
        <v>18</v>
      </c>
      <c r="B979" s="10"/>
      <c r="C979" s="140">
        <f>SUM(C964:C978)</f>
        <v>0</v>
      </c>
      <c r="D979" s="140">
        <f>SUM(D964:D978)</f>
        <v>0</v>
      </c>
    </row>
    <row r="980" spans="1:4" x14ac:dyDescent="0.2">
      <c r="A980" s="12">
        <v>4411</v>
      </c>
      <c r="B980" s="13" t="s">
        <v>289</v>
      </c>
      <c r="C980" s="141"/>
      <c r="D980" s="141"/>
    </row>
    <row r="981" spans="1:4" x14ac:dyDescent="0.2">
      <c r="A981" s="6">
        <v>441101</v>
      </c>
      <c r="B981" s="7" t="s">
        <v>94</v>
      </c>
      <c r="C981" s="139"/>
      <c r="D981" s="139"/>
    </row>
    <row r="982" spans="1:4" x14ac:dyDescent="0.2">
      <c r="A982" s="6">
        <v>441102</v>
      </c>
      <c r="B982" s="7" t="s">
        <v>95</v>
      </c>
      <c r="C982" s="139"/>
      <c r="D982" s="139"/>
    </row>
    <row r="983" spans="1:4" x14ac:dyDescent="0.2">
      <c r="A983" s="6">
        <v>441103</v>
      </c>
      <c r="B983" s="7" t="s">
        <v>96</v>
      </c>
      <c r="C983" s="139"/>
      <c r="D983" s="139"/>
    </row>
    <row r="984" spans="1:4" x14ac:dyDescent="0.2">
      <c r="A984" s="6">
        <v>441104</v>
      </c>
      <c r="B984" s="7" t="s">
        <v>97</v>
      </c>
      <c r="C984" s="139"/>
      <c r="D984" s="139"/>
    </row>
    <row r="985" spans="1:4" x14ac:dyDescent="0.2">
      <c r="A985" s="6">
        <v>441105</v>
      </c>
      <c r="B985" s="7" t="s">
        <v>98</v>
      </c>
      <c r="C985" s="139"/>
      <c r="D985" s="139"/>
    </row>
    <row r="986" spans="1:4" x14ac:dyDescent="0.2">
      <c r="A986" s="6">
        <v>441106</v>
      </c>
      <c r="B986" s="7" t="s">
        <v>99</v>
      </c>
      <c r="C986" s="139"/>
      <c r="D986" s="139"/>
    </row>
    <row r="987" spans="1:4" x14ac:dyDescent="0.2">
      <c r="A987" s="6">
        <v>441107</v>
      </c>
      <c r="B987" s="7" t="s">
        <v>100</v>
      </c>
      <c r="C987" s="139"/>
      <c r="D987" s="139"/>
    </row>
    <row r="988" spans="1:4" x14ac:dyDescent="0.2">
      <c r="A988" s="6">
        <v>441108</v>
      </c>
      <c r="B988" s="7" t="s">
        <v>101</v>
      </c>
      <c r="C988" s="139"/>
      <c r="D988" s="139"/>
    </row>
    <row r="989" spans="1:4" x14ac:dyDescent="0.2">
      <c r="A989" s="6">
        <v>441109</v>
      </c>
      <c r="B989" s="7" t="s">
        <v>102</v>
      </c>
      <c r="C989" s="139"/>
      <c r="D989" s="139"/>
    </row>
    <row r="990" spans="1:4" x14ac:dyDescent="0.2">
      <c r="A990" s="6">
        <v>441110</v>
      </c>
      <c r="B990" s="7" t="s">
        <v>103</v>
      </c>
      <c r="C990" s="139"/>
      <c r="D990" s="139"/>
    </row>
    <row r="991" spans="1:4" x14ac:dyDescent="0.2">
      <c r="A991" s="6">
        <v>441111</v>
      </c>
      <c r="B991" s="7" t="s">
        <v>104</v>
      </c>
      <c r="C991" s="139"/>
      <c r="D991" s="139"/>
    </row>
    <row r="992" spans="1:4" x14ac:dyDescent="0.2">
      <c r="A992" s="6">
        <v>441112</v>
      </c>
      <c r="B992" s="7" t="s">
        <v>105</v>
      </c>
      <c r="C992" s="139"/>
      <c r="D992" s="139"/>
    </row>
    <row r="993" spans="1:4" x14ac:dyDescent="0.2">
      <c r="A993" s="6">
        <v>441113</v>
      </c>
      <c r="B993" s="7" t="s">
        <v>106</v>
      </c>
      <c r="C993" s="139"/>
      <c r="D993" s="139"/>
    </row>
    <row r="994" spans="1:4" x14ac:dyDescent="0.2">
      <c r="A994" s="6">
        <v>441114</v>
      </c>
      <c r="B994" s="7" t="s">
        <v>107</v>
      </c>
      <c r="C994" s="139"/>
      <c r="D994" s="139"/>
    </row>
    <row r="995" spans="1:4" ht="13.5" thickBot="1" x14ac:dyDescent="0.25">
      <c r="A995" s="18">
        <v>441115</v>
      </c>
      <c r="B995" s="19" t="s">
        <v>108</v>
      </c>
      <c r="C995" s="148"/>
      <c r="D995" s="148"/>
    </row>
    <row r="996" spans="1:4" ht="13.5" thickBot="1" x14ac:dyDescent="0.25">
      <c r="A996" s="9" t="s">
        <v>18</v>
      </c>
      <c r="B996" s="10"/>
      <c r="C996" s="140">
        <f>SUM(C981:C995)</f>
        <v>0</v>
      </c>
      <c r="D996" s="140">
        <f>SUM(D981:D995)</f>
        <v>0</v>
      </c>
    </row>
    <row r="997" spans="1:4" x14ac:dyDescent="0.2">
      <c r="A997" s="12">
        <v>4412</v>
      </c>
      <c r="B997" s="13" t="s">
        <v>277</v>
      </c>
      <c r="C997" s="141"/>
      <c r="D997" s="141"/>
    </row>
    <row r="998" spans="1:4" x14ac:dyDescent="0.2">
      <c r="A998" s="6">
        <v>441201</v>
      </c>
      <c r="B998" s="7" t="s">
        <v>94</v>
      </c>
      <c r="C998" s="139"/>
      <c r="D998" s="139"/>
    </row>
    <row r="999" spans="1:4" x14ac:dyDescent="0.2">
      <c r="A999" s="6">
        <v>441202</v>
      </c>
      <c r="B999" s="7" t="s">
        <v>95</v>
      </c>
      <c r="C999" s="139"/>
      <c r="D999" s="139"/>
    </row>
    <row r="1000" spans="1:4" x14ac:dyDescent="0.2">
      <c r="A1000" s="6">
        <v>441203</v>
      </c>
      <c r="B1000" s="7" t="s">
        <v>96</v>
      </c>
      <c r="C1000" s="139"/>
      <c r="D1000" s="139"/>
    </row>
    <row r="1001" spans="1:4" x14ac:dyDescent="0.2">
      <c r="A1001" s="6">
        <v>441204</v>
      </c>
      <c r="B1001" s="7" t="s">
        <v>97</v>
      </c>
      <c r="C1001" s="139"/>
      <c r="D1001" s="139"/>
    </row>
    <row r="1002" spans="1:4" x14ac:dyDescent="0.2">
      <c r="A1002" s="6">
        <v>441205</v>
      </c>
      <c r="B1002" s="7" t="s">
        <v>98</v>
      </c>
      <c r="C1002" s="139"/>
      <c r="D1002" s="139"/>
    </row>
    <row r="1003" spans="1:4" x14ac:dyDescent="0.2">
      <c r="A1003" s="6">
        <v>441206</v>
      </c>
      <c r="B1003" s="7" t="s">
        <v>99</v>
      </c>
      <c r="C1003" s="139"/>
      <c r="D1003" s="139"/>
    </row>
    <row r="1004" spans="1:4" x14ac:dyDescent="0.2">
      <c r="A1004" s="6">
        <v>441207</v>
      </c>
      <c r="B1004" s="7" t="s">
        <v>100</v>
      </c>
      <c r="C1004" s="139"/>
      <c r="D1004" s="139"/>
    </row>
    <row r="1005" spans="1:4" x14ac:dyDescent="0.2">
      <c r="A1005" s="6">
        <v>441208</v>
      </c>
      <c r="B1005" s="7" t="s">
        <v>101</v>
      </c>
      <c r="C1005" s="139"/>
      <c r="D1005" s="139"/>
    </row>
    <row r="1006" spans="1:4" x14ac:dyDescent="0.2">
      <c r="A1006" s="6">
        <v>441209</v>
      </c>
      <c r="B1006" s="7" t="s">
        <v>102</v>
      </c>
      <c r="C1006" s="139"/>
      <c r="D1006" s="139"/>
    </row>
    <row r="1007" spans="1:4" x14ac:dyDescent="0.2">
      <c r="A1007" s="6">
        <v>441210</v>
      </c>
      <c r="B1007" s="7" t="s">
        <v>103</v>
      </c>
      <c r="C1007" s="139"/>
      <c r="D1007" s="139"/>
    </row>
    <row r="1008" spans="1:4" x14ac:dyDescent="0.2">
      <c r="A1008" s="6">
        <v>441211</v>
      </c>
      <c r="B1008" s="7" t="s">
        <v>104</v>
      </c>
      <c r="C1008" s="139"/>
      <c r="D1008" s="139"/>
    </row>
    <row r="1009" spans="1:4" x14ac:dyDescent="0.2">
      <c r="A1009" s="6">
        <v>441212</v>
      </c>
      <c r="B1009" s="7" t="s">
        <v>105</v>
      </c>
      <c r="C1009" s="139"/>
      <c r="D1009" s="139"/>
    </row>
    <row r="1010" spans="1:4" x14ac:dyDescent="0.2">
      <c r="A1010" s="6">
        <v>441213</v>
      </c>
      <c r="B1010" s="7" t="s">
        <v>106</v>
      </c>
      <c r="C1010" s="139"/>
      <c r="D1010" s="139"/>
    </row>
    <row r="1011" spans="1:4" x14ac:dyDescent="0.2">
      <c r="A1011" s="6">
        <v>441214</v>
      </c>
      <c r="B1011" s="7" t="s">
        <v>107</v>
      </c>
      <c r="C1011" s="139"/>
      <c r="D1011" s="139"/>
    </row>
    <row r="1012" spans="1:4" ht="13.5" thickBot="1" x14ac:dyDescent="0.25">
      <c r="A1012" s="18">
        <v>441215</v>
      </c>
      <c r="B1012" s="19" t="s">
        <v>108</v>
      </c>
      <c r="C1012" s="148"/>
      <c r="D1012" s="148"/>
    </row>
    <row r="1013" spans="1:4" ht="13.5" thickBot="1" x14ac:dyDescent="0.25">
      <c r="A1013" s="9" t="s">
        <v>18</v>
      </c>
      <c r="B1013" s="10"/>
      <c r="C1013" s="140">
        <f>SUM(C998:C1012)</f>
        <v>0</v>
      </c>
      <c r="D1013" s="140">
        <f>SUM(D998:D1012)</f>
        <v>0</v>
      </c>
    </row>
    <row r="1014" spans="1:4" x14ac:dyDescent="0.2">
      <c r="A1014" s="12">
        <v>4413</v>
      </c>
      <c r="B1014" s="13" t="s">
        <v>278</v>
      </c>
      <c r="C1014" s="141"/>
      <c r="D1014" s="141"/>
    </row>
    <row r="1015" spans="1:4" x14ac:dyDescent="0.2">
      <c r="A1015" s="6">
        <v>441301</v>
      </c>
      <c r="B1015" s="7" t="s">
        <v>94</v>
      </c>
      <c r="C1015" s="139"/>
      <c r="D1015" s="139"/>
    </row>
    <row r="1016" spans="1:4" x14ac:dyDescent="0.2">
      <c r="A1016" s="6">
        <v>441302</v>
      </c>
      <c r="B1016" s="7" t="s">
        <v>95</v>
      </c>
      <c r="C1016" s="139"/>
      <c r="D1016" s="139"/>
    </row>
    <row r="1017" spans="1:4" x14ac:dyDescent="0.2">
      <c r="A1017" s="6">
        <v>441303</v>
      </c>
      <c r="B1017" s="7" t="s">
        <v>96</v>
      </c>
      <c r="C1017" s="139"/>
      <c r="D1017" s="139"/>
    </row>
    <row r="1018" spans="1:4" x14ac:dyDescent="0.2">
      <c r="A1018" s="6">
        <v>441304</v>
      </c>
      <c r="B1018" s="7" t="s">
        <v>97</v>
      </c>
      <c r="C1018" s="139"/>
      <c r="D1018" s="139"/>
    </row>
    <row r="1019" spans="1:4" x14ac:dyDescent="0.2">
      <c r="A1019" s="6">
        <v>441305</v>
      </c>
      <c r="B1019" s="7" t="s">
        <v>98</v>
      </c>
      <c r="C1019" s="139"/>
      <c r="D1019" s="139"/>
    </row>
    <row r="1020" spans="1:4" x14ac:dyDescent="0.2">
      <c r="A1020" s="6">
        <v>441306</v>
      </c>
      <c r="B1020" s="7" t="s">
        <v>99</v>
      </c>
      <c r="C1020" s="139"/>
      <c r="D1020" s="139"/>
    </row>
    <row r="1021" spans="1:4" x14ac:dyDescent="0.2">
      <c r="A1021" s="6">
        <v>441307</v>
      </c>
      <c r="B1021" s="7" t="s">
        <v>100</v>
      </c>
      <c r="C1021" s="139"/>
      <c r="D1021" s="139"/>
    </row>
    <row r="1022" spans="1:4" x14ac:dyDescent="0.2">
      <c r="A1022" s="6">
        <v>441308</v>
      </c>
      <c r="B1022" s="7" t="s">
        <v>101</v>
      </c>
      <c r="C1022" s="139"/>
      <c r="D1022" s="139"/>
    </row>
    <row r="1023" spans="1:4" x14ac:dyDescent="0.2">
      <c r="A1023" s="6">
        <v>441309</v>
      </c>
      <c r="B1023" s="7" t="s">
        <v>102</v>
      </c>
      <c r="C1023" s="139"/>
      <c r="D1023" s="139"/>
    </row>
    <row r="1024" spans="1:4" x14ac:dyDescent="0.2">
      <c r="A1024" s="6">
        <v>441310</v>
      </c>
      <c r="B1024" s="7" t="s">
        <v>103</v>
      </c>
      <c r="C1024" s="139"/>
      <c r="D1024" s="139"/>
    </row>
    <row r="1025" spans="1:4" x14ac:dyDescent="0.2">
      <c r="A1025" s="6">
        <v>441311</v>
      </c>
      <c r="B1025" s="7" t="s">
        <v>104</v>
      </c>
      <c r="C1025" s="139"/>
      <c r="D1025" s="139"/>
    </row>
    <row r="1026" spans="1:4" x14ac:dyDescent="0.2">
      <c r="A1026" s="6">
        <v>441312</v>
      </c>
      <c r="B1026" s="7" t="s">
        <v>105</v>
      </c>
      <c r="C1026" s="139"/>
      <c r="D1026" s="139"/>
    </row>
    <row r="1027" spans="1:4" x14ac:dyDescent="0.2">
      <c r="A1027" s="6">
        <v>441313</v>
      </c>
      <c r="B1027" s="7" t="s">
        <v>106</v>
      </c>
      <c r="C1027" s="139"/>
      <c r="D1027" s="139"/>
    </row>
    <row r="1028" spans="1:4" x14ac:dyDescent="0.2">
      <c r="A1028" s="6">
        <v>441314</v>
      </c>
      <c r="B1028" s="7" t="s">
        <v>107</v>
      </c>
      <c r="C1028" s="139"/>
      <c r="D1028" s="139"/>
    </row>
    <row r="1029" spans="1:4" ht="13.5" thickBot="1" x14ac:dyDescent="0.25">
      <c r="A1029" s="18">
        <v>441315</v>
      </c>
      <c r="B1029" s="19" t="s">
        <v>108</v>
      </c>
      <c r="C1029" s="148"/>
      <c r="D1029" s="148"/>
    </row>
    <row r="1030" spans="1:4" ht="13.5" thickBot="1" x14ac:dyDescent="0.25">
      <c r="A1030" s="9" t="s">
        <v>18</v>
      </c>
      <c r="B1030" s="10"/>
      <c r="C1030" s="140">
        <f>SUM(C1015:C1029)</f>
        <v>0</v>
      </c>
      <c r="D1030" s="140">
        <f>SUM(D1015:D1029)</f>
        <v>0</v>
      </c>
    </row>
    <row r="1031" spans="1:4" x14ac:dyDescent="0.2">
      <c r="A1031" s="12">
        <v>4414</v>
      </c>
      <c r="B1031" s="13" t="s">
        <v>290</v>
      </c>
      <c r="C1031" s="141"/>
      <c r="D1031" s="141"/>
    </row>
    <row r="1032" spans="1:4" x14ac:dyDescent="0.2">
      <c r="A1032" s="6">
        <v>441401</v>
      </c>
      <c r="B1032" s="7" t="s">
        <v>94</v>
      </c>
      <c r="C1032" s="139"/>
      <c r="D1032" s="139"/>
    </row>
    <row r="1033" spans="1:4" x14ac:dyDescent="0.2">
      <c r="A1033" s="6">
        <v>441402</v>
      </c>
      <c r="B1033" s="7" t="s">
        <v>95</v>
      </c>
      <c r="C1033" s="139"/>
      <c r="D1033" s="139"/>
    </row>
    <row r="1034" spans="1:4" x14ac:dyDescent="0.2">
      <c r="A1034" s="6">
        <v>441403</v>
      </c>
      <c r="B1034" s="7" t="s">
        <v>96</v>
      </c>
      <c r="C1034" s="139"/>
      <c r="D1034" s="139"/>
    </row>
    <row r="1035" spans="1:4" x14ac:dyDescent="0.2">
      <c r="A1035" s="6">
        <v>441404</v>
      </c>
      <c r="B1035" s="7" t="s">
        <v>97</v>
      </c>
      <c r="C1035" s="139"/>
      <c r="D1035" s="139"/>
    </row>
    <row r="1036" spans="1:4" x14ac:dyDescent="0.2">
      <c r="A1036" s="6">
        <v>441405</v>
      </c>
      <c r="B1036" s="7" t="s">
        <v>98</v>
      </c>
      <c r="C1036" s="139"/>
      <c r="D1036" s="139"/>
    </row>
    <row r="1037" spans="1:4" x14ac:dyDescent="0.2">
      <c r="A1037" s="6">
        <v>441406</v>
      </c>
      <c r="B1037" s="7" t="s">
        <v>99</v>
      </c>
      <c r="C1037" s="139"/>
      <c r="D1037" s="139"/>
    </row>
    <row r="1038" spans="1:4" x14ac:dyDescent="0.2">
      <c r="A1038" s="6">
        <v>441407</v>
      </c>
      <c r="B1038" s="7" t="s">
        <v>100</v>
      </c>
      <c r="C1038" s="139"/>
      <c r="D1038" s="139"/>
    </row>
    <row r="1039" spans="1:4" x14ac:dyDescent="0.2">
      <c r="A1039" s="6">
        <v>441408</v>
      </c>
      <c r="B1039" s="7" t="s">
        <v>101</v>
      </c>
      <c r="C1039" s="139"/>
      <c r="D1039" s="139"/>
    </row>
    <row r="1040" spans="1:4" x14ac:dyDescent="0.2">
      <c r="A1040" s="6">
        <v>441409</v>
      </c>
      <c r="B1040" s="7" t="s">
        <v>102</v>
      </c>
      <c r="C1040" s="139"/>
      <c r="D1040" s="139"/>
    </row>
    <row r="1041" spans="1:4" x14ac:dyDescent="0.2">
      <c r="A1041" s="6">
        <v>441410</v>
      </c>
      <c r="B1041" s="7" t="s">
        <v>103</v>
      </c>
      <c r="C1041" s="139"/>
      <c r="D1041" s="139"/>
    </row>
    <row r="1042" spans="1:4" x14ac:dyDescent="0.2">
      <c r="A1042" s="6">
        <v>441411</v>
      </c>
      <c r="B1042" s="7" t="s">
        <v>104</v>
      </c>
      <c r="C1042" s="139"/>
      <c r="D1042" s="139"/>
    </row>
    <row r="1043" spans="1:4" x14ac:dyDescent="0.2">
      <c r="A1043" s="6">
        <v>441412</v>
      </c>
      <c r="B1043" s="7" t="s">
        <v>105</v>
      </c>
      <c r="C1043" s="139"/>
      <c r="D1043" s="139"/>
    </row>
    <row r="1044" spans="1:4" x14ac:dyDescent="0.2">
      <c r="A1044" s="6">
        <v>441413</v>
      </c>
      <c r="B1044" s="7" t="s">
        <v>106</v>
      </c>
      <c r="C1044" s="139"/>
      <c r="D1044" s="139"/>
    </row>
    <row r="1045" spans="1:4" x14ac:dyDescent="0.2">
      <c r="A1045" s="6">
        <v>441414</v>
      </c>
      <c r="B1045" s="7" t="s">
        <v>107</v>
      </c>
      <c r="C1045" s="139"/>
      <c r="D1045" s="139"/>
    </row>
    <row r="1046" spans="1:4" ht="13.5" thickBot="1" x14ac:dyDescent="0.25">
      <c r="A1046" s="18">
        <v>441415</v>
      </c>
      <c r="B1046" s="19" t="s">
        <v>108</v>
      </c>
      <c r="C1046" s="148"/>
      <c r="D1046" s="148"/>
    </row>
    <row r="1047" spans="1:4" ht="13.5" thickBot="1" x14ac:dyDescent="0.25">
      <c r="A1047" s="9" t="s">
        <v>18</v>
      </c>
      <c r="B1047" s="10"/>
      <c r="C1047" s="140">
        <f>SUM(C1032:C1046)</f>
        <v>0</v>
      </c>
      <c r="D1047" s="140">
        <f>SUM(D1032:D1046)</f>
        <v>0</v>
      </c>
    </row>
    <row r="1048" spans="1:4" x14ac:dyDescent="0.2">
      <c r="A1048" s="12">
        <v>4415</v>
      </c>
      <c r="B1048" s="13" t="s">
        <v>236</v>
      </c>
      <c r="C1048" s="141"/>
      <c r="D1048" s="141"/>
    </row>
    <row r="1049" spans="1:4" x14ac:dyDescent="0.2">
      <c r="A1049" s="6">
        <v>441501</v>
      </c>
      <c r="B1049" s="7" t="s">
        <v>94</v>
      </c>
      <c r="C1049" s="139"/>
      <c r="D1049" s="139"/>
    </row>
    <row r="1050" spans="1:4" x14ac:dyDescent="0.2">
      <c r="A1050" s="6">
        <v>441502</v>
      </c>
      <c r="B1050" s="7" t="s">
        <v>95</v>
      </c>
      <c r="C1050" s="139"/>
      <c r="D1050" s="139"/>
    </row>
    <row r="1051" spans="1:4" x14ac:dyDescent="0.2">
      <c r="A1051" s="6">
        <v>441503</v>
      </c>
      <c r="B1051" s="7" t="s">
        <v>96</v>
      </c>
      <c r="C1051" s="139"/>
      <c r="D1051" s="139"/>
    </row>
    <row r="1052" spans="1:4" x14ac:dyDescent="0.2">
      <c r="A1052" s="6">
        <v>441504</v>
      </c>
      <c r="B1052" s="7" t="s">
        <v>97</v>
      </c>
      <c r="C1052" s="139"/>
      <c r="D1052" s="139"/>
    </row>
    <row r="1053" spans="1:4" x14ac:dyDescent="0.2">
      <c r="A1053" s="6">
        <v>441505</v>
      </c>
      <c r="B1053" s="7" t="s">
        <v>98</v>
      </c>
      <c r="C1053" s="139"/>
      <c r="D1053" s="139"/>
    </row>
    <row r="1054" spans="1:4" x14ac:dyDescent="0.2">
      <c r="A1054" s="6">
        <v>441506</v>
      </c>
      <c r="B1054" s="7" t="s">
        <v>99</v>
      </c>
      <c r="C1054" s="139"/>
      <c r="D1054" s="139"/>
    </row>
    <row r="1055" spans="1:4" x14ac:dyDescent="0.2">
      <c r="A1055" s="6">
        <v>441507</v>
      </c>
      <c r="B1055" s="7" t="s">
        <v>100</v>
      </c>
      <c r="C1055" s="139"/>
      <c r="D1055" s="139"/>
    </row>
    <row r="1056" spans="1:4" x14ac:dyDescent="0.2">
      <c r="A1056" s="6">
        <v>441508</v>
      </c>
      <c r="B1056" s="7" t="s">
        <v>101</v>
      </c>
      <c r="C1056" s="139"/>
      <c r="D1056" s="139"/>
    </row>
    <row r="1057" spans="1:4" x14ac:dyDescent="0.2">
      <c r="A1057" s="6">
        <v>441509</v>
      </c>
      <c r="B1057" s="7" t="s">
        <v>102</v>
      </c>
      <c r="C1057" s="139"/>
      <c r="D1057" s="139"/>
    </row>
    <row r="1058" spans="1:4" x14ac:dyDescent="0.2">
      <c r="A1058" s="6">
        <v>441510</v>
      </c>
      <c r="B1058" s="7" t="s">
        <v>103</v>
      </c>
      <c r="C1058" s="139"/>
      <c r="D1058" s="139"/>
    </row>
    <row r="1059" spans="1:4" x14ac:dyDescent="0.2">
      <c r="A1059" s="6">
        <v>441511</v>
      </c>
      <c r="B1059" s="7" t="s">
        <v>104</v>
      </c>
      <c r="C1059" s="139"/>
      <c r="D1059" s="139"/>
    </row>
    <row r="1060" spans="1:4" x14ac:dyDescent="0.2">
      <c r="A1060" s="6">
        <v>441512</v>
      </c>
      <c r="B1060" s="7" t="s">
        <v>105</v>
      </c>
      <c r="C1060" s="139"/>
      <c r="D1060" s="139"/>
    </row>
    <row r="1061" spans="1:4" x14ac:dyDescent="0.2">
      <c r="A1061" s="6">
        <v>441513</v>
      </c>
      <c r="B1061" s="7" t="s">
        <v>106</v>
      </c>
      <c r="C1061" s="139"/>
      <c r="D1061" s="139"/>
    </row>
    <row r="1062" spans="1:4" x14ac:dyDescent="0.2">
      <c r="A1062" s="6">
        <v>441514</v>
      </c>
      <c r="B1062" s="7" t="s">
        <v>107</v>
      </c>
      <c r="C1062" s="139"/>
      <c r="D1062" s="139"/>
    </row>
    <row r="1063" spans="1:4" ht="13.5" thickBot="1" x14ac:dyDescent="0.25">
      <c r="A1063" s="18">
        <v>441515</v>
      </c>
      <c r="B1063" s="19" t="s">
        <v>108</v>
      </c>
      <c r="C1063" s="148"/>
      <c r="D1063" s="148"/>
    </row>
    <row r="1064" spans="1:4" ht="13.5" thickBot="1" x14ac:dyDescent="0.25">
      <c r="A1064" s="9" t="s">
        <v>18</v>
      </c>
      <c r="B1064" s="10"/>
      <c r="C1064" s="140">
        <f>SUM(C1049:C1063)</f>
        <v>0</v>
      </c>
      <c r="D1064" s="140">
        <f>SUM(D1049:D1063)</f>
        <v>0</v>
      </c>
    </row>
    <row r="1065" spans="1:4" x14ac:dyDescent="0.2">
      <c r="A1065" s="12">
        <v>4416</v>
      </c>
      <c r="B1065" s="13" t="s">
        <v>269</v>
      </c>
      <c r="C1065" s="141"/>
      <c r="D1065" s="141"/>
    </row>
    <row r="1066" spans="1:4" x14ac:dyDescent="0.2">
      <c r="A1066" s="6">
        <v>441601</v>
      </c>
      <c r="B1066" s="7" t="s">
        <v>94</v>
      </c>
      <c r="C1066" s="139"/>
      <c r="D1066" s="139"/>
    </row>
    <row r="1067" spans="1:4" x14ac:dyDescent="0.2">
      <c r="A1067" s="6">
        <v>441602</v>
      </c>
      <c r="B1067" s="7" t="s">
        <v>95</v>
      </c>
      <c r="C1067" s="139"/>
      <c r="D1067" s="139"/>
    </row>
    <row r="1068" spans="1:4" x14ac:dyDescent="0.2">
      <c r="A1068" s="6">
        <v>441603</v>
      </c>
      <c r="B1068" s="7" t="s">
        <v>96</v>
      </c>
      <c r="C1068" s="139"/>
      <c r="D1068" s="139"/>
    </row>
    <row r="1069" spans="1:4" x14ac:dyDescent="0.2">
      <c r="A1069" s="6">
        <v>441604</v>
      </c>
      <c r="B1069" s="7" t="s">
        <v>97</v>
      </c>
      <c r="C1069" s="139"/>
      <c r="D1069" s="139"/>
    </row>
    <row r="1070" spans="1:4" x14ac:dyDescent="0.2">
      <c r="A1070" s="6">
        <v>441605</v>
      </c>
      <c r="B1070" s="7" t="s">
        <v>98</v>
      </c>
      <c r="C1070" s="139"/>
      <c r="D1070" s="139"/>
    </row>
    <row r="1071" spans="1:4" x14ac:dyDescent="0.2">
      <c r="A1071" s="6">
        <v>441606</v>
      </c>
      <c r="B1071" s="7" t="s">
        <v>99</v>
      </c>
      <c r="C1071" s="139"/>
      <c r="D1071" s="139"/>
    </row>
    <row r="1072" spans="1:4" x14ac:dyDescent="0.2">
      <c r="A1072" s="6">
        <v>441607</v>
      </c>
      <c r="B1072" s="7" t="s">
        <v>100</v>
      </c>
      <c r="C1072" s="139"/>
      <c r="D1072" s="139"/>
    </row>
    <row r="1073" spans="1:4" x14ac:dyDescent="0.2">
      <c r="A1073" s="6">
        <v>441608</v>
      </c>
      <c r="B1073" s="7" t="s">
        <v>101</v>
      </c>
      <c r="C1073" s="139"/>
      <c r="D1073" s="139"/>
    </row>
    <row r="1074" spans="1:4" x14ac:dyDescent="0.2">
      <c r="A1074" s="6">
        <v>441609</v>
      </c>
      <c r="B1074" s="7" t="s">
        <v>102</v>
      </c>
      <c r="C1074" s="139"/>
      <c r="D1074" s="139"/>
    </row>
    <row r="1075" spans="1:4" x14ac:dyDescent="0.2">
      <c r="A1075" s="6">
        <v>441610</v>
      </c>
      <c r="B1075" s="7" t="s">
        <v>103</v>
      </c>
      <c r="C1075" s="139"/>
      <c r="D1075" s="139"/>
    </row>
    <row r="1076" spans="1:4" x14ac:dyDescent="0.2">
      <c r="A1076" s="6">
        <v>441611</v>
      </c>
      <c r="B1076" s="7" t="s">
        <v>104</v>
      </c>
      <c r="C1076" s="139"/>
      <c r="D1076" s="139"/>
    </row>
    <row r="1077" spans="1:4" x14ac:dyDescent="0.2">
      <c r="A1077" s="6">
        <v>441612</v>
      </c>
      <c r="B1077" s="7" t="s">
        <v>105</v>
      </c>
      <c r="C1077" s="139"/>
      <c r="D1077" s="139"/>
    </row>
    <row r="1078" spans="1:4" x14ac:dyDescent="0.2">
      <c r="A1078" s="6">
        <v>441613</v>
      </c>
      <c r="B1078" s="7" t="s">
        <v>106</v>
      </c>
      <c r="C1078" s="139"/>
      <c r="D1078" s="139"/>
    </row>
    <row r="1079" spans="1:4" x14ac:dyDescent="0.2">
      <c r="A1079" s="6">
        <v>441614</v>
      </c>
      <c r="B1079" s="7" t="s">
        <v>107</v>
      </c>
      <c r="C1079" s="139"/>
      <c r="D1079" s="139"/>
    </row>
    <row r="1080" spans="1:4" ht="13.5" thickBot="1" x14ac:dyDescent="0.25">
      <c r="A1080" s="18">
        <v>441615</v>
      </c>
      <c r="B1080" s="19" t="s">
        <v>108</v>
      </c>
      <c r="C1080" s="148"/>
      <c r="D1080" s="148"/>
    </row>
    <row r="1081" spans="1:4" ht="13.5" thickBot="1" x14ac:dyDescent="0.25">
      <c r="A1081" s="9" t="s">
        <v>18</v>
      </c>
      <c r="B1081" s="10"/>
      <c r="C1081" s="140">
        <f>SUM(C1066:C1080)</f>
        <v>0</v>
      </c>
      <c r="D1081" s="140">
        <f>SUM(D1066:D1080)</f>
        <v>0</v>
      </c>
    </row>
    <row r="1082" spans="1:4" x14ac:dyDescent="0.2">
      <c r="A1082" s="44">
        <v>4417</v>
      </c>
      <c r="B1082" s="45" t="s">
        <v>281</v>
      </c>
      <c r="C1082" s="147"/>
      <c r="D1082" s="147"/>
    </row>
    <row r="1083" spans="1:4" ht="13.5" thickBot="1" x14ac:dyDescent="0.25">
      <c r="A1083" s="46">
        <v>441701</v>
      </c>
      <c r="B1083" s="47" t="s">
        <v>291</v>
      </c>
      <c r="C1083" s="154"/>
      <c r="D1083" s="154"/>
    </row>
    <row r="1084" spans="1:4" ht="13.5" thickBot="1" x14ac:dyDescent="0.25">
      <c r="A1084" s="9" t="s">
        <v>18</v>
      </c>
      <c r="B1084" s="10"/>
      <c r="C1084" s="140">
        <f>SUM(C1083)</f>
        <v>0</v>
      </c>
      <c r="D1084" s="140">
        <f>SUM(D1083)</f>
        <v>0</v>
      </c>
    </row>
    <row r="1085" spans="1:4" x14ac:dyDescent="0.2">
      <c r="A1085" s="12">
        <v>45</v>
      </c>
      <c r="B1085" s="13" t="s">
        <v>292</v>
      </c>
      <c r="C1085" s="141"/>
      <c r="D1085" s="141"/>
    </row>
    <row r="1086" spans="1:4" x14ac:dyDescent="0.2">
      <c r="A1086" s="3">
        <v>4501</v>
      </c>
      <c r="B1086" s="4" t="s">
        <v>293</v>
      </c>
      <c r="C1086" s="139"/>
      <c r="D1086" s="139"/>
    </row>
    <row r="1087" spans="1:4" x14ac:dyDescent="0.2">
      <c r="A1087" s="6">
        <v>450101</v>
      </c>
      <c r="B1087" s="7" t="s">
        <v>294</v>
      </c>
      <c r="C1087" s="139"/>
      <c r="D1087" s="139"/>
    </row>
    <row r="1088" spans="1:4" x14ac:dyDescent="0.2">
      <c r="A1088" s="6">
        <v>450102</v>
      </c>
      <c r="B1088" s="7" t="s">
        <v>295</v>
      </c>
      <c r="C1088" s="139"/>
      <c r="D1088" s="139"/>
    </row>
    <row r="1089" spans="1:4" x14ac:dyDescent="0.2">
      <c r="A1089" s="6">
        <v>450103</v>
      </c>
      <c r="B1089" s="7" t="s">
        <v>296</v>
      </c>
      <c r="C1089" s="139">
        <v>35977209</v>
      </c>
      <c r="D1089" s="139">
        <v>28680684</v>
      </c>
    </row>
    <row r="1090" spans="1:4" x14ac:dyDescent="0.2">
      <c r="A1090" s="6"/>
      <c r="B1090" s="7" t="s">
        <v>297</v>
      </c>
      <c r="C1090" s="139"/>
      <c r="D1090" s="139"/>
    </row>
    <row r="1091" spans="1:4" x14ac:dyDescent="0.2">
      <c r="A1091" s="6">
        <v>450104</v>
      </c>
      <c r="B1091" s="7" t="s">
        <v>298</v>
      </c>
      <c r="C1091" s="139"/>
      <c r="D1091" s="139"/>
    </row>
    <row r="1092" spans="1:4" x14ac:dyDescent="0.2">
      <c r="A1092" s="6">
        <v>450105</v>
      </c>
      <c r="B1092" s="7" t="s">
        <v>299</v>
      </c>
      <c r="C1092" s="139">
        <v>5319706</v>
      </c>
      <c r="D1092" s="139">
        <v>9768762</v>
      </c>
    </row>
    <row r="1093" spans="1:4" x14ac:dyDescent="0.2">
      <c r="A1093" s="6">
        <v>450106</v>
      </c>
      <c r="B1093" s="7" t="s">
        <v>300</v>
      </c>
      <c r="C1093" s="139">
        <v>7773132</v>
      </c>
      <c r="D1093" s="139">
        <v>11106339</v>
      </c>
    </row>
    <row r="1094" spans="1:4" x14ac:dyDescent="0.2">
      <c r="A1094" s="6"/>
      <c r="B1094" s="7" t="s">
        <v>301</v>
      </c>
      <c r="C1094" s="139"/>
      <c r="D1094" s="139"/>
    </row>
    <row r="1095" spans="1:4" x14ac:dyDescent="0.2">
      <c r="A1095" s="6">
        <v>450107</v>
      </c>
      <c r="B1095" s="7" t="s">
        <v>302</v>
      </c>
      <c r="C1095" s="139">
        <v>16049655</v>
      </c>
      <c r="D1095" s="139">
        <v>3504698</v>
      </c>
    </row>
    <row r="1096" spans="1:4" x14ac:dyDescent="0.2">
      <c r="A1096" s="6"/>
      <c r="B1096" s="7" t="s">
        <v>303</v>
      </c>
      <c r="C1096" s="139"/>
      <c r="D1096" s="139"/>
    </row>
    <row r="1097" spans="1:4" x14ac:dyDescent="0.2">
      <c r="A1097" s="6">
        <v>450108</v>
      </c>
      <c r="B1097" s="7" t="s">
        <v>304</v>
      </c>
      <c r="C1097" s="139"/>
      <c r="D1097" s="139"/>
    </row>
    <row r="1098" spans="1:4" x14ac:dyDescent="0.2">
      <c r="A1098" s="6">
        <v>450109</v>
      </c>
      <c r="B1098" s="7" t="s">
        <v>305</v>
      </c>
      <c r="C1098" s="139">
        <v>269590</v>
      </c>
      <c r="D1098" s="139">
        <v>3749917</v>
      </c>
    </row>
    <row r="1099" spans="1:4" x14ac:dyDescent="0.2">
      <c r="A1099" s="6">
        <v>450110</v>
      </c>
      <c r="B1099" s="7" t="s">
        <v>306</v>
      </c>
      <c r="C1099" s="139">
        <v>6248820</v>
      </c>
      <c r="D1099" s="139"/>
    </row>
    <row r="1100" spans="1:4" x14ac:dyDescent="0.2">
      <c r="A1100" s="6"/>
      <c r="B1100" s="7" t="s">
        <v>307</v>
      </c>
      <c r="C1100" s="139"/>
      <c r="D1100" s="139"/>
    </row>
    <row r="1101" spans="1:4" ht="13.5" thickBot="1" x14ac:dyDescent="0.25">
      <c r="A1101" s="15">
        <v>450120</v>
      </c>
      <c r="B1101" s="16" t="s">
        <v>38</v>
      </c>
      <c r="C1101" s="142"/>
      <c r="D1101" s="142"/>
    </row>
    <row r="1102" spans="1:4" ht="13.5" thickBot="1" x14ac:dyDescent="0.25">
      <c r="A1102" s="9" t="s">
        <v>18</v>
      </c>
      <c r="B1102" s="10"/>
      <c r="C1102" s="140">
        <f>SUM(C1087:C1101)</f>
        <v>71638112</v>
      </c>
      <c r="D1102" s="140">
        <f>SUM(D1087:D1101)</f>
        <v>56810400</v>
      </c>
    </row>
    <row r="1103" spans="1:4" x14ac:dyDescent="0.2">
      <c r="A1103" s="12">
        <v>4502</v>
      </c>
      <c r="B1103" s="13" t="s">
        <v>308</v>
      </c>
      <c r="C1103" s="141"/>
      <c r="D1103" s="141"/>
    </row>
    <row r="1104" spans="1:4" x14ac:dyDescent="0.2">
      <c r="A1104" s="6">
        <v>450201</v>
      </c>
      <c r="B1104" s="7" t="s">
        <v>309</v>
      </c>
      <c r="C1104" s="139"/>
      <c r="D1104" s="139"/>
    </row>
    <row r="1105" spans="1:4" ht="13.5" thickBot="1" x14ac:dyDescent="0.25">
      <c r="A1105" s="15">
        <v>450202</v>
      </c>
      <c r="B1105" s="16" t="s">
        <v>38</v>
      </c>
      <c r="C1105" s="142"/>
      <c r="D1105" s="142"/>
    </row>
    <row r="1106" spans="1:4" ht="13.5" thickBot="1" x14ac:dyDescent="0.25">
      <c r="A1106" s="9" t="s">
        <v>18</v>
      </c>
      <c r="B1106" s="10"/>
      <c r="C1106" s="140">
        <f>SUM(C1104:C1105)</f>
        <v>0</v>
      </c>
      <c r="D1106" s="140">
        <f>SUM(D1104:D1105)</f>
        <v>0</v>
      </c>
    </row>
    <row r="1107" spans="1:4" x14ac:dyDescent="0.2">
      <c r="A1107" s="12">
        <v>4503</v>
      </c>
      <c r="B1107" s="13" t="s">
        <v>310</v>
      </c>
      <c r="C1107" s="141"/>
      <c r="D1107" s="141"/>
    </row>
    <row r="1108" spans="1:4" x14ac:dyDescent="0.2">
      <c r="A1108" s="6">
        <v>450301</v>
      </c>
      <c r="B1108" s="7" t="s">
        <v>311</v>
      </c>
      <c r="C1108" s="139"/>
      <c r="D1108" s="139"/>
    </row>
    <row r="1109" spans="1:4" x14ac:dyDescent="0.2">
      <c r="A1109" s="6">
        <v>450302</v>
      </c>
      <c r="B1109" s="7" t="s">
        <v>312</v>
      </c>
      <c r="C1109" s="139">
        <v>20609</v>
      </c>
      <c r="D1109" s="139">
        <v>4038</v>
      </c>
    </row>
    <row r="1110" spans="1:4" x14ac:dyDescent="0.2">
      <c r="A1110" s="6">
        <v>450303</v>
      </c>
      <c r="B1110" s="7" t="s">
        <v>313</v>
      </c>
      <c r="C1110" s="139"/>
      <c r="D1110" s="139"/>
    </row>
    <row r="1111" spans="1:4" x14ac:dyDescent="0.2">
      <c r="A1111" s="6">
        <v>450304</v>
      </c>
      <c r="B1111" s="7" t="s">
        <v>314</v>
      </c>
      <c r="C1111" s="139"/>
      <c r="D1111" s="139"/>
    </row>
    <row r="1112" spans="1:4" ht="13.5" thickBot="1" x14ac:dyDescent="0.25">
      <c r="A1112" s="15">
        <v>450310</v>
      </c>
      <c r="B1112" s="16" t="s">
        <v>38</v>
      </c>
      <c r="C1112" s="142">
        <v>7376604</v>
      </c>
      <c r="D1112" s="142">
        <v>6911206</v>
      </c>
    </row>
    <row r="1113" spans="1:4" ht="13.5" thickBot="1" x14ac:dyDescent="0.25">
      <c r="A1113" s="9" t="s">
        <v>18</v>
      </c>
      <c r="B1113" s="10"/>
      <c r="C1113" s="140">
        <f>SUM(C1108:C1112)</f>
        <v>7397213</v>
      </c>
      <c r="D1113" s="140">
        <f>SUM(D1108:D1112)</f>
        <v>6915244</v>
      </c>
    </row>
    <row r="1114" spans="1:4" ht="13.5" thickBot="1" x14ac:dyDescent="0.25">
      <c r="A1114" s="24"/>
      <c r="B1114" s="19"/>
      <c r="C1114" s="145"/>
      <c r="D1114" s="145"/>
    </row>
    <row r="1115" spans="1:4" ht="13.5" thickBot="1" x14ac:dyDescent="0.25">
      <c r="A1115" s="26" t="s">
        <v>315</v>
      </c>
      <c r="B1115" s="27"/>
      <c r="C1115" s="146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1973912634</v>
      </c>
      <c r="D1115" s="146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1713120913</v>
      </c>
    </row>
    <row r="1116" spans="1:4" x14ac:dyDescent="0.2">
      <c r="A1116" s="49"/>
      <c r="B1116" s="50"/>
      <c r="C1116" s="147"/>
      <c r="D1116" s="147"/>
    </row>
    <row r="1117" spans="1:4" x14ac:dyDescent="0.2">
      <c r="A1117" s="3">
        <v>5</v>
      </c>
      <c r="B1117" s="4" t="s">
        <v>316</v>
      </c>
      <c r="C1117" s="139"/>
      <c r="D1117" s="139"/>
    </row>
    <row r="1118" spans="1:4" x14ac:dyDescent="0.2">
      <c r="A1118" s="3">
        <v>51</v>
      </c>
      <c r="B1118" s="4" t="s">
        <v>201</v>
      </c>
      <c r="C1118" s="139"/>
      <c r="D1118" s="139"/>
    </row>
    <row r="1119" spans="1:4" x14ac:dyDescent="0.2">
      <c r="A1119" s="3">
        <v>5101</v>
      </c>
      <c r="B1119" s="4" t="s">
        <v>317</v>
      </c>
      <c r="C1119" s="139"/>
      <c r="D1119" s="139"/>
    </row>
    <row r="1120" spans="1:4" x14ac:dyDescent="0.2">
      <c r="A1120" s="6">
        <v>510101</v>
      </c>
      <c r="B1120" s="7" t="s">
        <v>318</v>
      </c>
      <c r="C1120" s="139"/>
      <c r="D1120" s="139"/>
    </row>
    <row r="1121" spans="1:4" x14ac:dyDescent="0.2">
      <c r="A1121" s="6">
        <v>510102</v>
      </c>
      <c r="B1121" s="7" t="s">
        <v>319</v>
      </c>
      <c r="C1121" s="139">
        <v>133649</v>
      </c>
      <c r="D1121" s="139">
        <v>225882</v>
      </c>
    </row>
    <row r="1122" spans="1:4" x14ac:dyDescent="0.2">
      <c r="A1122" s="6">
        <v>510103</v>
      </c>
      <c r="B1122" s="7" t="s">
        <v>320</v>
      </c>
      <c r="C1122" s="139"/>
      <c r="D1122" s="139"/>
    </row>
    <row r="1123" spans="1:4" x14ac:dyDescent="0.2">
      <c r="A1123" s="6">
        <v>510104</v>
      </c>
      <c r="B1123" s="7" t="s">
        <v>321</v>
      </c>
      <c r="C1123" s="139">
        <v>3593</v>
      </c>
      <c r="D1123" s="139"/>
    </row>
    <row r="1124" spans="1:4" ht="13.5" thickBot="1" x14ac:dyDescent="0.25">
      <c r="A1124" s="18">
        <v>510105</v>
      </c>
      <c r="B1124" s="19" t="s">
        <v>322</v>
      </c>
      <c r="C1124" s="148"/>
      <c r="D1124" s="148"/>
    </row>
    <row r="1125" spans="1:4" ht="13.5" thickBot="1" x14ac:dyDescent="0.25">
      <c r="A1125" s="9" t="s">
        <v>18</v>
      </c>
      <c r="B1125" s="10"/>
      <c r="C1125" s="140">
        <f>SUM(C1120:C1124)</f>
        <v>137242</v>
      </c>
      <c r="D1125" s="140">
        <f>SUM(D1120:D1124)</f>
        <v>225882</v>
      </c>
    </row>
    <row r="1126" spans="1:4" x14ac:dyDescent="0.2">
      <c r="A1126" s="12">
        <v>5102</v>
      </c>
      <c r="B1126" s="13" t="s">
        <v>227</v>
      </c>
      <c r="C1126" s="141"/>
      <c r="D1126" s="141"/>
    </row>
    <row r="1127" spans="1:4" x14ac:dyDescent="0.2">
      <c r="A1127" s="6">
        <v>510201</v>
      </c>
      <c r="B1127" s="7" t="s">
        <v>260</v>
      </c>
      <c r="C1127" s="139"/>
      <c r="D1127" s="139"/>
    </row>
    <row r="1128" spans="1:4" x14ac:dyDescent="0.2">
      <c r="A1128" s="6">
        <v>510202</v>
      </c>
      <c r="B1128" s="7" t="s">
        <v>323</v>
      </c>
      <c r="C1128" s="139"/>
      <c r="D1128" s="139"/>
    </row>
    <row r="1129" spans="1:4" x14ac:dyDescent="0.2">
      <c r="A1129" s="6">
        <v>510203</v>
      </c>
      <c r="B1129" s="7" t="s">
        <v>118</v>
      </c>
      <c r="C1129" s="139"/>
      <c r="D1129" s="139"/>
    </row>
    <row r="1130" spans="1:4" x14ac:dyDescent="0.2">
      <c r="A1130" s="6"/>
      <c r="B1130" s="7" t="s">
        <v>207</v>
      </c>
      <c r="C1130" s="139"/>
      <c r="D1130" s="139"/>
    </row>
    <row r="1131" spans="1:4" x14ac:dyDescent="0.2">
      <c r="A1131" s="6"/>
      <c r="B1131" s="7" t="s">
        <v>208</v>
      </c>
      <c r="C1131" s="139"/>
      <c r="D1131" s="139"/>
    </row>
    <row r="1132" spans="1:4" x14ac:dyDescent="0.2">
      <c r="A1132" s="6"/>
      <c r="B1132" s="7" t="s">
        <v>209</v>
      </c>
      <c r="C1132" s="139"/>
      <c r="D1132" s="139"/>
    </row>
    <row r="1133" spans="1:4" ht="13.5" thickBot="1" x14ac:dyDescent="0.25">
      <c r="A1133" s="6">
        <v>510204</v>
      </c>
      <c r="B1133" s="7" t="s">
        <v>227</v>
      </c>
      <c r="C1133" s="139"/>
      <c r="D1133" s="139"/>
    </row>
    <row r="1134" spans="1:4" ht="13.5" thickBot="1" x14ac:dyDescent="0.25">
      <c r="A1134" s="9" t="s">
        <v>18</v>
      </c>
      <c r="B1134" s="10"/>
      <c r="C1134" s="140">
        <f>SUM(C1127:C1133)</f>
        <v>0</v>
      </c>
      <c r="D1134" s="140">
        <f>SUM(D1127:D1133)</f>
        <v>0</v>
      </c>
    </row>
    <row r="1135" spans="1:4" x14ac:dyDescent="0.2">
      <c r="A1135" s="12">
        <v>5103</v>
      </c>
      <c r="B1135" s="13" t="s">
        <v>324</v>
      </c>
      <c r="C1135" s="141"/>
      <c r="D1135" s="141"/>
    </row>
    <row r="1136" spans="1:4" x14ac:dyDescent="0.2">
      <c r="A1136" s="6">
        <v>510301</v>
      </c>
      <c r="B1136" s="7" t="s">
        <v>203</v>
      </c>
      <c r="C1136" s="139">
        <v>14555</v>
      </c>
      <c r="D1136" s="139">
        <v>62997</v>
      </c>
    </row>
    <row r="1137" spans="1:4" x14ac:dyDescent="0.2">
      <c r="A1137" s="6">
        <v>510302</v>
      </c>
      <c r="B1137" s="7" t="s">
        <v>204</v>
      </c>
      <c r="C1137" s="139"/>
      <c r="D1137" s="139"/>
    </row>
    <row r="1138" spans="1:4" x14ac:dyDescent="0.2">
      <c r="A1138" s="6">
        <v>510303</v>
      </c>
      <c r="B1138" s="7" t="s">
        <v>87</v>
      </c>
      <c r="C1138" s="139">
        <v>112866</v>
      </c>
      <c r="D1138" s="139">
        <v>130677</v>
      </c>
    </row>
    <row r="1139" spans="1:4" x14ac:dyDescent="0.2">
      <c r="A1139" s="6">
        <v>510304</v>
      </c>
      <c r="B1139" s="7" t="s">
        <v>88</v>
      </c>
      <c r="C1139" s="139">
        <v>78585</v>
      </c>
      <c r="D1139" s="139">
        <v>71276</v>
      </c>
    </row>
    <row r="1140" spans="1:4" x14ac:dyDescent="0.2">
      <c r="A1140" s="6">
        <v>510305</v>
      </c>
      <c r="B1140" s="7" t="s">
        <v>89</v>
      </c>
      <c r="C1140" s="139"/>
      <c r="D1140" s="139"/>
    </row>
    <row r="1141" spans="1:4" x14ac:dyDescent="0.2">
      <c r="A1141" s="6">
        <v>510306</v>
      </c>
      <c r="B1141" s="7" t="s">
        <v>206</v>
      </c>
      <c r="C1141" s="139"/>
      <c r="D1141" s="139"/>
    </row>
    <row r="1142" spans="1:4" x14ac:dyDescent="0.2">
      <c r="A1142" s="6"/>
      <c r="B1142" s="7" t="s">
        <v>207</v>
      </c>
      <c r="C1142" s="139"/>
      <c r="D1142" s="139"/>
    </row>
    <row r="1143" spans="1:4" x14ac:dyDescent="0.2">
      <c r="A1143" s="6"/>
      <c r="B1143" s="7" t="s">
        <v>208</v>
      </c>
      <c r="C1143" s="139"/>
      <c r="D1143" s="139"/>
    </row>
    <row r="1144" spans="1:4" x14ac:dyDescent="0.2">
      <c r="A1144" s="6"/>
      <c r="B1144" s="7" t="s">
        <v>209</v>
      </c>
      <c r="C1144" s="139"/>
      <c r="D1144" s="139"/>
    </row>
    <row r="1145" spans="1:4" x14ac:dyDescent="0.2">
      <c r="A1145" s="6">
        <v>510307</v>
      </c>
      <c r="B1145" s="7" t="s">
        <v>91</v>
      </c>
      <c r="C1145" s="139"/>
      <c r="D1145" s="139"/>
    </row>
    <row r="1146" spans="1:4" ht="13.5" thickBot="1" x14ac:dyDescent="0.25">
      <c r="A1146" s="18">
        <v>510308</v>
      </c>
      <c r="B1146" s="19" t="s">
        <v>210</v>
      </c>
      <c r="C1146" s="148"/>
      <c r="D1146" s="148"/>
    </row>
    <row r="1147" spans="1:4" ht="13.5" thickBot="1" x14ac:dyDescent="0.25">
      <c r="A1147" s="9" t="s">
        <v>18</v>
      </c>
      <c r="B1147" s="10"/>
      <c r="C1147" s="140">
        <f>SUM(C1136:C1146)</f>
        <v>206006</v>
      </c>
      <c r="D1147" s="140">
        <f>SUM(D1136:D1146)</f>
        <v>264950</v>
      </c>
    </row>
    <row r="1148" spans="1:4" x14ac:dyDescent="0.2">
      <c r="A1148" s="12">
        <v>5104</v>
      </c>
      <c r="B1148" s="13" t="s">
        <v>325</v>
      </c>
      <c r="C1148" s="141"/>
      <c r="D1148" s="141"/>
    </row>
    <row r="1149" spans="1:4" x14ac:dyDescent="0.2">
      <c r="A1149" s="6">
        <v>510401</v>
      </c>
      <c r="B1149" s="7" t="s">
        <v>87</v>
      </c>
      <c r="C1149" s="141">
        <v>3920</v>
      </c>
      <c r="D1149" s="141">
        <v>9548</v>
      </c>
    </row>
    <row r="1150" spans="1:4" x14ac:dyDescent="0.2">
      <c r="A1150" s="6">
        <v>510402</v>
      </c>
      <c r="B1150" s="7" t="s">
        <v>88</v>
      </c>
      <c r="C1150" s="139">
        <v>17106</v>
      </c>
      <c r="D1150" s="139">
        <v>27514</v>
      </c>
    </row>
    <row r="1151" spans="1:4" x14ac:dyDescent="0.2">
      <c r="A1151" s="6">
        <v>510403</v>
      </c>
      <c r="B1151" s="7" t="s">
        <v>89</v>
      </c>
      <c r="C1151" s="139"/>
      <c r="D1151" s="139"/>
    </row>
    <row r="1152" spans="1:4" x14ac:dyDescent="0.2">
      <c r="A1152" s="6">
        <v>510404</v>
      </c>
      <c r="B1152" s="7" t="s">
        <v>206</v>
      </c>
      <c r="C1152" s="139"/>
      <c r="D1152" s="139"/>
    </row>
    <row r="1153" spans="1:4" x14ac:dyDescent="0.2">
      <c r="A1153" s="6"/>
      <c r="B1153" s="7" t="s">
        <v>207</v>
      </c>
      <c r="C1153" s="139"/>
      <c r="D1153" s="139"/>
    </row>
    <row r="1154" spans="1:4" x14ac:dyDescent="0.2">
      <c r="A1154" s="6"/>
      <c r="B1154" s="7" t="s">
        <v>208</v>
      </c>
      <c r="C1154" s="139"/>
      <c r="D1154" s="139"/>
    </row>
    <row r="1155" spans="1:4" x14ac:dyDescent="0.2">
      <c r="A1155" s="6"/>
      <c r="B1155" s="7" t="s">
        <v>209</v>
      </c>
      <c r="C1155" s="139"/>
      <c r="D1155" s="139"/>
    </row>
    <row r="1156" spans="1:4" x14ac:dyDescent="0.2">
      <c r="A1156" s="6">
        <v>510405</v>
      </c>
      <c r="B1156" s="7" t="s">
        <v>91</v>
      </c>
      <c r="C1156" s="139"/>
      <c r="D1156" s="139"/>
    </row>
    <row r="1157" spans="1:4" ht="13.5" thickBot="1" x14ac:dyDescent="0.25">
      <c r="A1157" s="18">
        <v>510406</v>
      </c>
      <c r="B1157" s="19" t="s">
        <v>210</v>
      </c>
      <c r="C1157" s="148">
        <v>15120</v>
      </c>
      <c r="D1157" s="148">
        <v>1462</v>
      </c>
    </row>
    <row r="1158" spans="1:4" ht="13.5" thickBot="1" x14ac:dyDescent="0.25">
      <c r="A1158" s="9" t="s">
        <v>18</v>
      </c>
      <c r="B1158" s="10"/>
      <c r="C1158" s="140">
        <f>SUM(C1149:C1157)</f>
        <v>36146</v>
      </c>
      <c r="D1158" s="140">
        <f>SUM(D1149:D1157)</f>
        <v>38524</v>
      </c>
    </row>
    <row r="1159" spans="1:4" x14ac:dyDescent="0.2">
      <c r="A1159" s="12">
        <v>5105</v>
      </c>
      <c r="B1159" s="13" t="s">
        <v>326</v>
      </c>
      <c r="C1159" s="141"/>
      <c r="D1159" s="141"/>
    </row>
    <row r="1160" spans="1:4" x14ac:dyDescent="0.2">
      <c r="A1160" s="6">
        <v>510501</v>
      </c>
      <c r="B1160" s="7" t="s">
        <v>87</v>
      </c>
      <c r="C1160" s="141"/>
      <c r="D1160" s="141"/>
    </row>
    <row r="1161" spans="1:4" x14ac:dyDescent="0.2">
      <c r="A1161" s="6">
        <v>510502</v>
      </c>
      <c r="B1161" s="7" t="s">
        <v>88</v>
      </c>
      <c r="C1161" s="139"/>
      <c r="D1161" s="139"/>
    </row>
    <row r="1162" spans="1:4" x14ac:dyDescent="0.2">
      <c r="A1162" s="6">
        <v>510503</v>
      </c>
      <c r="B1162" s="7" t="s">
        <v>89</v>
      </c>
      <c r="C1162" s="139"/>
      <c r="D1162" s="139"/>
    </row>
    <row r="1163" spans="1:4" x14ac:dyDescent="0.2">
      <c r="A1163" s="6">
        <v>510504</v>
      </c>
      <c r="B1163" s="7" t="s">
        <v>206</v>
      </c>
      <c r="C1163" s="139"/>
      <c r="D1163" s="139"/>
    </row>
    <row r="1164" spans="1:4" x14ac:dyDescent="0.2">
      <c r="A1164" s="6"/>
      <c r="B1164" s="7" t="s">
        <v>207</v>
      </c>
      <c r="C1164" s="139"/>
      <c r="D1164" s="139"/>
    </row>
    <row r="1165" spans="1:4" x14ac:dyDescent="0.2">
      <c r="A1165" s="6"/>
      <c r="B1165" s="7" t="s">
        <v>208</v>
      </c>
      <c r="C1165" s="139"/>
      <c r="D1165" s="139"/>
    </row>
    <row r="1166" spans="1:4" x14ac:dyDescent="0.2">
      <c r="A1166" s="6"/>
      <c r="B1166" s="7" t="s">
        <v>209</v>
      </c>
      <c r="C1166" s="139"/>
      <c r="D1166" s="139"/>
    </row>
    <row r="1167" spans="1:4" x14ac:dyDescent="0.2">
      <c r="A1167" s="6">
        <v>510505</v>
      </c>
      <c r="B1167" s="7" t="s">
        <v>91</v>
      </c>
      <c r="C1167" s="139"/>
      <c r="D1167" s="139"/>
    </row>
    <row r="1168" spans="1:4" ht="13.5" thickBot="1" x14ac:dyDescent="0.25">
      <c r="A1168" s="18">
        <v>510506</v>
      </c>
      <c r="B1168" s="19" t="s">
        <v>210</v>
      </c>
      <c r="C1168" s="148"/>
      <c r="D1168" s="148"/>
    </row>
    <row r="1169" spans="1:4" ht="13.5" thickBot="1" x14ac:dyDescent="0.25">
      <c r="A1169" s="9" t="s">
        <v>18</v>
      </c>
      <c r="B1169" s="10"/>
      <c r="C1169" s="140">
        <f>SUM(C1160:C1168)</f>
        <v>0</v>
      </c>
      <c r="D1169" s="140">
        <f>SUM(D1160:D1168)</f>
        <v>0</v>
      </c>
    </row>
    <row r="1170" spans="1:4" x14ac:dyDescent="0.2">
      <c r="A1170" s="12">
        <v>5106</v>
      </c>
      <c r="B1170" s="13" t="s">
        <v>327</v>
      </c>
      <c r="C1170" s="141"/>
      <c r="D1170" s="141"/>
    </row>
    <row r="1171" spans="1:4" x14ac:dyDescent="0.2">
      <c r="A1171" s="6">
        <v>510601</v>
      </c>
      <c r="B1171" s="7" t="s">
        <v>86</v>
      </c>
      <c r="C1171" s="139"/>
      <c r="D1171" s="139"/>
    </row>
    <row r="1172" spans="1:4" x14ac:dyDescent="0.2">
      <c r="A1172" s="6">
        <v>510602</v>
      </c>
      <c r="B1172" s="7" t="s">
        <v>87</v>
      </c>
      <c r="C1172" s="141"/>
      <c r="D1172" s="141"/>
    </row>
    <row r="1173" spans="1:4" x14ac:dyDescent="0.2">
      <c r="A1173" s="6">
        <v>510603</v>
      </c>
      <c r="B1173" s="7" t="s">
        <v>88</v>
      </c>
      <c r="C1173" s="139"/>
      <c r="D1173" s="139"/>
    </row>
    <row r="1174" spans="1:4" x14ac:dyDescent="0.2">
      <c r="A1174" s="6">
        <v>510604</v>
      </c>
      <c r="B1174" s="7" t="s">
        <v>89</v>
      </c>
      <c r="C1174" s="139"/>
      <c r="D1174" s="139"/>
    </row>
    <row r="1175" spans="1:4" x14ac:dyDescent="0.2">
      <c r="A1175" s="6">
        <v>510605</v>
      </c>
      <c r="B1175" s="7" t="s">
        <v>206</v>
      </c>
      <c r="C1175" s="139"/>
      <c r="D1175" s="139"/>
    </row>
    <row r="1176" spans="1:4" x14ac:dyDescent="0.2">
      <c r="A1176" s="6"/>
      <c r="B1176" s="7" t="s">
        <v>207</v>
      </c>
      <c r="C1176" s="139"/>
      <c r="D1176" s="139"/>
    </row>
    <row r="1177" spans="1:4" x14ac:dyDescent="0.2">
      <c r="A1177" s="6"/>
      <c r="B1177" s="7" t="s">
        <v>208</v>
      </c>
      <c r="C1177" s="139"/>
      <c r="D1177" s="139"/>
    </row>
    <row r="1178" spans="1:4" x14ac:dyDescent="0.2">
      <c r="A1178" s="6"/>
      <c r="B1178" s="7" t="s">
        <v>209</v>
      </c>
      <c r="C1178" s="139"/>
      <c r="D1178" s="139"/>
    </row>
    <row r="1179" spans="1:4" x14ac:dyDescent="0.2">
      <c r="A1179" s="6">
        <v>510606</v>
      </c>
      <c r="B1179" s="7" t="s">
        <v>91</v>
      </c>
      <c r="C1179" s="139"/>
      <c r="D1179" s="139"/>
    </row>
    <row r="1180" spans="1:4" ht="13.5" thickBot="1" x14ac:dyDescent="0.25">
      <c r="A1180" s="18">
        <v>510607</v>
      </c>
      <c r="B1180" s="19" t="s">
        <v>210</v>
      </c>
      <c r="C1180" s="142"/>
      <c r="D1180" s="142"/>
    </row>
    <row r="1181" spans="1:4" ht="13.5" thickBot="1" x14ac:dyDescent="0.25">
      <c r="A1181" s="9" t="s">
        <v>18</v>
      </c>
      <c r="B1181" s="10"/>
      <c r="C1181" s="140">
        <f>SUM(C1171:C1180)</f>
        <v>0</v>
      </c>
      <c r="D1181" s="140">
        <f>SUM(D1171:D1180)</f>
        <v>0</v>
      </c>
    </row>
    <row r="1182" spans="1:4" x14ac:dyDescent="0.2">
      <c r="A1182" s="12">
        <v>5107</v>
      </c>
      <c r="B1182" s="13" t="s">
        <v>328</v>
      </c>
      <c r="C1182" s="141"/>
      <c r="D1182" s="141"/>
    </row>
    <row r="1183" spans="1:4" x14ac:dyDescent="0.2">
      <c r="A1183" s="6">
        <v>510701</v>
      </c>
      <c r="B1183" s="7" t="s">
        <v>329</v>
      </c>
      <c r="C1183" s="139"/>
      <c r="D1183" s="139"/>
    </row>
    <row r="1184" spans="1:4" x14ac:dyDescent="0.2">
      <c r="A1184" s="6">
        <v>510702</v>
      </c>
      <c r="B1184" s="7" t="s">
        <v>87</v>
      </c>
      <c r="C1184" s="139"/>
      <c r="D1184" s="139"/>
    </row>
    <row r="1185" spans="1:4" x14ac:dyDescent="0.2">
      <c r="A1185" s="6">
        <v>510703</v>
      </c>
      <c r="B1185" s="7" t="s">
        <v>88</v>
      </c>
      <c r="C1185" s="139"/>
      <c r="D1185" s="139"/>
    </row>
    <row r="1186" spans="1:4" x14ac:dyDescent="0.2">
      <c r="A1186" s="6">
        <v>510704</v>
      </c>
      <c r="B1186" s="7" t="s">
        <v>89</v>
      </c>
      <c r="C1186" s="139"/>
      <c r="D1186" s="139"/>
    </row>
    <row r="1187" spans="1:4" x14ac:dyDescent="0.2">
      <c r="A1187" s="6">
        <v>510705</v>
      </c>
      <c r="B1187" s="7" t="s">
        <v>206</v>
      </c>
      <c r="C1187" s="139"/>
      <c r="D1187" s="139"/>
    </row>
    <row r="1188" spans="1:4" x14ac:dyDescent="0.2">
      <c r="A1188" s="6"/>
      <c r="B1188" s="7" t="s">
        <v>207</v>
      </c>
      <c r="C1188" s="139"/>
      <c r="D1188" s="139"/>
    </row>
    <row r="1189" spans="1:4" x14ac:dyDescent="0.2">
      <c r="A1189" s="6"/>
      <c r="B1189" s="7" t="s">
        <v>208</v>
      </c>
      <c r="C1189" s="139"/>
      <c r="D1189" s="139"/>
    </row>
    <row r="1190" spans="1:4" x14ac:dyDescent="0.2">
      <c r="A1190" s="6"/>
      <c r="B1190" s="7" t="s">
        <v>209</v>
      </c>
      <c r="C1190" s="139"/>
      <c r="D1190" s="139"/>
    </row>
    <row r="1191" spans="1:4" x14ac:dyDescent="0.2">
      <c r="A1191" s="6">
        <v>510706</v>
      </c>
      <c r="B1191" s="7" t="s">
        <v>91</v>
      </c>
      <c r="C1191" s="139"/>
      <c r="D1191" s="139"/>
    </row>
    <row r="1192" spans="1:4" ht="13.5" thickBot="1" x14ac:dyDescent="0.25">
      <c r="A1192" s="18">
        <v>510707</v>
      </c>
      <c r="B1192" s="19" t="s">
        <v>210</v>
      </c>
      <c r="C1192" s="148"/>
      <c r="D1192" s="148"/>
    </row>
    <row r="1193" spans="1:4" ht="13.5" thickBot="1" x14ac:dyDescent="0.25">
      <c r="A1193" s="9" t="s">
        <v>18</v>
      </c>
      <c r="B1193" s="10"/>
      <c r="C1193" s="140">
        <f>SUM(C1183:C1192)</f>
        <v>0</v>
      </c>
      <c r="D1193" s="140">
        <f>SUM(D1183:D1192)</f>
        <v>0</v>
      </c>
    </row>
    <row r="1194" spans="1:4" x14ac:dyDescent="0.2">
      <c r="A1194" s="12">
        <v>5108</v>
      </c>
      <c r="B1194" s="13" t="s">
        <v>330</v>
      </c>
      <c r="C1194" s="141"/>
      <c r="D1194" s="141"/>
    </row>
    <row r="1195" spans="1:4" x14ac:dyDescent="0.2">
      <c r="A1195" s="6">
        <v>510801</v>
      </c>
      <c r="B1195" s="7" t="s">
        <v>86</v>
      </c>
      <c r="C1195" s="139"/>
      <c r="D1195" s="139"/>
    </row>
    <row r="1196" spans="1:4" x14ac:dyDescent="0.2">
      <c r="A1196" s="6">
        <v>510802</v>
      </c>
      <c r="B1196" s="7" t="s">
        <v>87</v>
      </c>
      <c r="C1196" s="139"/>
      <c r="D1196" s="139">
        <v>33369</v>
      </c>
    </row>
    <row r="1197" spans="1:4" x14ac:dyDescent="0.2">
      <c r="A1197" s="6">
        <v>510803</v>
      </c>
      <c r="B1197" s="7" t="s">
        <v>88</v>
      </c>
      <c r="C1197" s="139"/>
      <c r="D1197" s="139"/>
    </row>
    <row r="1198" spans="1:4" x14ac:dyDescent="0.2">
      <c r="A1198" s="6">
        <v>510804</v>
      </c>
      <c r="B1198" s="7" t="s">
        <v>89</v>
      </c>
      <c r="C1198" s="139"/>
      <c r="D1198" s="139"/>
    </row>
    <row r="1199" spans="1:4" x14ac:dyDescent="0.2">
      <c r="A1199" s="6">
        <v>510805</v>
      </c>
      <c r="B1199" s="7" t="s">
        <v>206</v>
      </c>
      <c r="C1199" s="139"/>
      <c r="D1199" s="139"/>
    </row>
    <row r="1200" spans="1:4" x14ac:dyDescent="0.2">
      <c r="A1200" s="6"/>
      <c r="B1200" s="7" t="s">
        <v>207</v>
      </c>
      <c r="C1200" s="139"/>
      <c r="D1200" s="139"/>
    </row>
    <row r="1201" spans="1:4" x14ac:dyDescent="0.2">
      <c r="A1201" s="6"/>
      <c r="B1201" s="7" t="s">
        <v>208</v>
      </c>
      <c r="C1201" s="139"/>
      <c r="D1201" s="139"/>
    </row>
    <row r="1202" spans="1:4" x14ac:dyDescent="0.2">
      <c r="A1202" s="6"/>
      <c r="B1202" s="7" t="s">
        <v>209</v>
      </c>
      <c r="C1202" s="139"/>
      <c r="D1202" s="139"/>
    </row>
    <row r="1203" spans="1:4" x14ac:dyDescent="0.2">
      <c r="A1203" s="6">
        <v>510806</v>
      </c>
      <c r="B1203" s="7" t="s">
        <v>91</v>
      </c>
      <c r="C1203" s="139"/>
      <c r="D1203" s="139"/>
    </row>
    <row r="1204" spans="1:4" ht="13.5" thickBot="1" x14ac:dyDescent="0.25">
      <c r="A1204" s="18">
        <v>510807</v>
      </c>
      <c r="B1204" s="19" t="s">
        <v>210</v>
      </c>
      <c r="C1204" s="148"/>
      <c r="D1204" s="148"/>
    </row>
    <row r="1205" spans="1:4" ht="13.5" thickBot="1" x14ac:dyDescent="0.25">
      <c r="A1205" s="9" t="s">
        <v>18</v>
      </c>
      <c r="B1205" s="10"/>
      <c r="C1205" s="140">
        <f>SUM(C1195:C1204)</f>
        <v>0</v>
      </c>
      <c r="D1205" s="140">
        <f>SUM(D1195:D1204)</f>
        <v>33369</v>
      </c>
    </row>
    <row r="1206" spans="1:4" x14ac:dyDescent="0.2">
      <c r="A1206" s="12">
        <v>5109</v>
      </c>
      <c r="B1206" s="13" t="s">
        <v>331</v>
      </c>
      <c r="C1206" s="141"/>
      <c r="D1206" s="141"/>
    </row>
    <row r="1207" spans="1:4" x14ac:dyDescent="0.2">
      <c r="A1207" s="6">
        <v>510901</v>
      </c>
      <c r="B1207" s="7" t="s">
        <v>86</v>
      </c>
      <c r="C1207" s="139"/>
      <c r="D1207" s="139"/>
    </row>
    <row r="1208" spans="1:4" x14ac:dyDescent="0.2">
      <c r="A1208" s="6">
        <v>510902</v>
      </c>
      <c r="B1208" s="7" t="s">
        <v>87</v>
      </c>
      <c r="C1208" s="139">
        <v>63522</v>
      </c>
      <c r="D1208" s="139">
        <v>23060</v>
      </c>
    </row>
    <row r="1209" spans="1:4" x14ac:dyDescent="0.2">
      <c r="A1209" s="6">
        <v>510903</v>
      </c>
      <c r="B1209" s="7" t="s">
        <v>88</v>
      </c>
      <c r="C1209" s="139">
        <v>0</v>
      </c>
      <c r="D1209" s="139"/>
    </row>
    <row r="1210" spans="1:4" x14ac:dyDescent="0.2">
      <c r="A1210" s="6">
        <v>510904</v>
      </c>
      <c r="B1210" s="7" t="s">
        <v>89</v>
      </c>
      <c r="C1210" s="139"/>
      <c r="D1210" s="139"/>
    </row>
    <row r="1211" spans="1:4" x14ac:dyDescent="0.2">
      <c r="A1211" s="6">
        <v>510905</v>
      </c>
      <c r="B1211" s="7" t="s">
        <v>206</v>
      </c>
      <c r="C1211" s="139"/>
      <c r="D1211" s="139"/>
    </row>
    <row r="1212" spans="1:4" x14ac:dyDescent="0.2">
      <c r="A1212" s="6"/>
      <c r="B1212" s="7" t="s">
        <v>207</v>
      </c>
      <c r="C1212" s="139"/>
      <c r="D1212" s="139"/>
    </row>
    <row r="1213" spans="1:4" x14ac:dyDescent="0.2">
      <c r="A1213" s="6"/>
      <c r="B1213" s="7" t="s">
        <v>208</v>
      </c>
      <c r="C1213" s="139"/>
      <c r="D1213" s="139"/>
    </row>
    <row r="1214" spans="1:4" x14ac:dyDescent="0.2">
      <c r="A1214" s="6"/>
      <c r="B1214" s="7" t="s">
        <v>209</v>
      </c>
      <c r="C1214" s="139"/>
      <c r="D1214" s="139"/>
    </row>
    <row r="1215" spans="1:4" x14ac:dyDescent="0.2">
      <c r="A1215" s="6">
        <v>510906</v>
      </c>
      <c r="B1215" s="7" t="s">
        <v>91</v>
      </c>
      <c r="C1215" s="139"/>
      <c r="D1215" s="139"/>
    </row>
    <row r="1216" spans="1:4" ht="13.5" thickBot="1" x14ac:dyDescent="0.25">
      <c r="A1216" s="18">
        <v>510907</v>
      </c>
      <c r="B1216" s="19" t="s">
        <v>210</v>
      </c>
      <c r="C1216" s="148"/>
      <c r="D1216" s="148"/>
    </row>
    <row r="1217" spans="1:4" ht="13.5" thickBot="1" x14ac:dyDescent="0.25">
      <c r="A1217" s="9" t="s">
        <v>18</v>
      </c>
      <c r="B1217" s="10"/>
      <c r="C1217" s="140">
        <f>SUM(C1207:C1216)</f>
        <v>63522</v>
      </c>
      <c r="D1217" s="140">
        <f>SUM(D1207:D1216)</f>
        <v>23060</v>
      </c>
    </row>
    <row r="1218" spans="1:4" x14ac:dyDescent="0.2">
      <c r="A1218" s="12">
        <v>5110</v>
      </c>
      <c r="B1218" s="13" t="s">
        <v>332</v>
      </c>
      <c r="C1218" s="141"/>
      <c r="D1218" s="141"/>
    </row>
    <row r="1219" spans="1:4" x14ac:dyDescent="0.2">
      <c r="A1219" s="6">
        <v>511001</v>
      </c>
      <c r="B1219" s="7" t="s">
        <v>86</v>
      </c>
      <c r="C1219" s="139"/>
      <c r="D1219" s="139"/>
    </row>
    <row r="1220" spans="1:4" x14ac:dyDescent="0.2">
      <c r="A1220" s="6">
        <v>511002</v>
      </c>
      <c r="B1220" s="7" t="s">
        <v>87</v>
      </c>
      <c r="C1220" s="139"/>
      <c r="D1220" s="139"/>
    </row>
    <row r="1221" spans="1:4" x14ac:dyDescent="0.2">
      <c r="A1221" s="6">
        <v>511003</v>
      </c>
      <c r="B1221" s="7" t="s">
        <v>88</v>
      </c>
      <c r="C1221" s="139"/>
      <c r="D1221" s="139"/>
    </row>
    <row r="1222" spans="1:4" x14ac:dyDescent="0.2">
      <c r="A1222" s="6">
        <v>511004</v>
      </c>
      <c r="B1222" s="7" t="s">
        <v>89</v>
      </c>
      <c r="C1222" s="139"/>
      <c r="D1222" s="139"/>
    </row>
    <row r="1223" spans="1:4" x14ac:dyDescent="0.2">
      <c r="A1223" s="6">
        <v>511005</v>
      </c>
      <c r="B1223" s="7" t="s">
        <v>206</v>
      </c>
      <c r="C1223" s="139"/>
      <c r="D1223" s="139"/>
    </row>
    <row r="1224" spans="1:4" x14ac:dyDescent="0.2">
      <c r="A1224" s="6"/>
      <c r="B1224" s="7" t="s">
        <v>207</v>
      </c>
      <c r="C1224" s="139"/>
      <c r="D1224" s="139"/>
    </row>
    <row r="1225" spans="1:4" x14ac:dyDescent="0.2">
      <c r="A1225" s="6"/>
      <c r="B1225" s="7" t="s">
        <v>208</v>
      </c>
      <c r="C1225" s="139"/>
      <c r="D1225" s="139"/>
    </row>
    <row r="1226" spans="1:4" x14ac:dyDescent="0.2">
      <c r="A1226" s="6"/>
      <c r="B1226" s="7" t="s">
        <v>209</v>
      </c>
      <c r="C1226" s="139"/>
      <c r="D1226" s="139"/>
    </row>
    <row r="1227" spans="1:4" x14ac:dyDescent="0.2">
      <c r="A1227" s="6">
        <v>511006</v>
      </c>
      <c r="B1227" s="7" t="s">
        <v>91</v>
      </c>
      <c r="C1227" s="139"/>
      <c r="D1227" s="139"/>
    </row>
    <row r="1228" spans="1:4" ht="13.5" thickBot="1" x14ac:dyDescent="0.25">
      <c r="A1228" s="18">
        <v>511007</v>
      </c>
      <c r="B1228" s="19" t="s">
        <v>210</v>
      </c>
      <c r="C1228" s="148"/>
      <c r="D1228" s="148"/>
    </row>
    <row r="1229" spans="1:4" ht="13.5" thickBot="1" x14ac:dyDescent="0.25">
      <c r="A1229" s="9" t="s">
        <v>18</v>
      </c>
      <c r="B1229" s="10"/>
      <c r="C1229" s="140">
        <f>SUM(C1219:C1228)</f>
        <v>0</v>
      </c>
      <c r="D1229" s="140">
        <f>SUM(D1219:D1228)</f>
        <v>0</v>
      </c>
    </row>
    <row r="1230" spans="1:4" x14ac:dyDescent="0.2">
      <c r="A1230" s="12">
        <v>5111</v>
      </c>
      <c r="B1230" s="13" t="s">
        <v>333</v>
      </c>
      <c r="C1230" s="141"/>
      <c r="D1230" s="141"/>
    </row>
    <row r="1231" spans="1:4" x14ac:dyDescent="0.2">
      <c r="A1231" s="6">
        <v>511101</v>
      </c>
      <c r="B1231" s="7" t="s">
        <v>86</v>
      </c>
      <c r="C1231" s="139"/>
      <c r="D1231" s="139"/>
    </row>
    <row r="1232" spans="1:4" x14ac:dyDescent="0.2">
      <c r="A1232" s="6">
        <v>511102</v>
      </c>
      <c r="B1232" s="7" t="s">
        <v>87</v>
      </c>
      <c r="C1232" s="139">
        <v>211832</v>
      </c>
      <c r="D1232" s="139">
        <v>159043</v>
      </c>
    </row>
    <row r="1233" spans="1:4" x14ac:dyDescent="0.2">
      <c r="A1233" s="6">
        <v>511103</v>
      </c>
      <c r="B1233" s="7" t="s">
        <v>334</v>
      </c>
      <c r="C1233" s="139"/>
      <c r="D1233" s="139"/>
    </row>
    <row r="1234" spans="1:4" x14ac:dyDescent="0.2">
      <c r="A1234" s="6">
        <v>511104</v>
      </c>
      <c r="B1234" s="7" t="s">
        <v>89</v>
      </c>
      <c r="C1234" s="139"/>
      <c r="D1234" s="139"/>
    </row>
    <row r="1235" spans="1:4" x14ac:dyDescent="0.2">
      <c r="A1235" s="6">
        <v>511105</v>
      </c>
      <c r="B1235" s="7" t="s">
        <v>206</v>
      </c>
      <c r="C1235" s="139"/>
      <c r="D1235" s="139"/>
    </row>
    <row r="1236" spans="1:4" x14ac:dyDescent="0.2">
      <c r="A1236" s="6"/>
      <c r="B1236" s="7" t="s">
        <v>207</v>
      </c>
      <c r="C1236" s="139"/>
      <c r="D1236" s="139"/>
    </row>
    <row r="1237" spans="1:4" x14ac:dyDescent="0.2">
      <c r="A1237" s="6"/>
      <c r="B1237" s="7" t="s">
        <v>208</v>
      </c>
      <c r="C1237" s="139"/>
      <c r="D1237" s="139"/>
    </row>
    <row r="1238" spans="1:4" x14ac:dyDescent="0.2">
      <c r="A1238" s="6"/>
      <c r="B1238" s="7" t="s">
        <v>209</v>
      </c>
      <c r="C1238" s="139"/>
      <c r="D1238" s="139"/>
    </row>
    <row r="1239" spans="1:4" x14ac:dyDescent="0.2">
      <c r="A1239" s="6">
        <v>511106</v>
      </c>
      <c r="B1239" s="7" t="s">
        <v>91</v>
      </c>
      <c r="C1239" s="139"/>
      <c r="D1239" s="139"/>
    </row>
    <row r="1240" spans="1:4" ht="13.5" thickBot="1" x14ac:dyDescent="0.25">
      <c r="A1240" s="18">
        <v>511107</v>
      </c>
      <c r="B1240" s="19" t="s">
        <v>210</v>
      </c>
      <c r="C1240" s="148"/>
      <c r="D1240" s="148"/>
    </row>
    <row r="1241" spans="1:4" ht="13.5" thickBot="1" x14ac:dyDescent="0.25">
      <c r="A1241" s="9" t="s">
        <v>18</v>
      </c>
      <c r="B1241" s="10"/>
      <c r="C1241" s="140">
        <f>SUM(C1231:C1240)</f>
        <v>211832</v>
      </c>
      <c r="D1241" s="140">
        <f>SUM(D1231:D1240)</f>
        <v>159043</v>
      </c>
    </row>
    <row r="1242" spans="1:4" x14ac:dyDescent="0.2">
      <c r="A1242" s="12">
        <v>5112</v>
      </c>
      <c r="B1242" s="13" t="s">
        <v>335</v>
      </c>
      <c r="C1242" s="141"/>
      <c r="D1242" s="141"/>
    </row>
    <row r="1243" spans="1:4" x14ac:dyDescent="0.2">
      <c r="A1243" s="51">
        <v>511201</v>
      </c>
      <c r="B1243" s="7" t="s">
        <v>86</v>
      </c>
      <c r="C1243" s="141">
        <v>48592</v>
      </c>
      <c r="D1243" s="141">
        <v>187641</v>
      </c>
    </row>
    <row r="1244" spans="1:4" x14ac:dyDescent="0.2">
      <c r="A1244" s="51">
        <v>511202</v>
      </c>
      <c r="B1244" s="7" t="s">
        <v>87</v>
      </c>
      <c r="C1244" s="141">
        <v>31740</v>
      </c>
      <c r="D1244" s="141">
        <v>48769</v>
      </c>
    </row>
    <row r="1245" spans="1:4" x14ac:dyDescent="0.2">
      <c r="A1245" s="51">
        <v>511203</v>
      </c>
      <c r="B1245" s="7" t="s">
        <v>334</v>
      </c>
      <c r="C1245" s="141">
        <v>209517</v>
      </c>
      <c r="D1245" s="141">
        <v>189959</v>
      </c>
    </row>
    <row r="1246" spans="1:4" x14ac:dyDescent="0.2">
      <c r="A1246" s="51">
        <v>511204</v>
      </c>
      <c r="B1246" s="7" t="s">
        <v>89</v>
      </c>
      <c r="C1246" s="141"/>
      <c r="D1246" s="141"/>
    </row>
    <row r="1247" spans="1:4" x14ac:dyDescent="0.2">
      <c r="A1247" s="6">
        <v>511205</v>
      </c>
      <c r="B1247" s="7" t="s">
        <v>206</v>
      </c>
      <c r="C1247" s="139"/>
      <c r="D1247" s="139"/>
    </row>
    <row r="1248" spans="1:4" x14ac:dyDescent="0.2">
      <c r="A1248" s="6"/>
      <c r="B1248" s="7" t="s">
        <v>207</v>
      </c>
      <c r="C1248" s="139"/>
      <c r="D1248" s="139"/>
    </row>
    <row r="1249" spans="1:4" x14ac:dyDescent="0.2">
      <c r="A1249" s="6"/>
      <c r="B1249" s="7" t="s">
        <v>208</v>
      </c>
      <c r="C1249" s="139"/>
      <c r="D1249" s="139"/>
    </row>
    <row r="1250" spans="1:4" x14ac:dyDescent="0.2">
      <c r="A1250" s="6"/>
      <c r="B1250" s="7" t="s">
        <v>209</v>
      </c>
      <c r="C1250" s="139"/>
      <c r="D1250" s="139"/>
    </row>
    <row r="1251" spans="1:4" x14ac:dyDescent="0.2">
      <c r="A1251" s="6">
        <v>511206</v>
      </c>
      <c r="B1251" s="7" t="s">
        <v>91</v>
      </c>
      <c r="C1251" s="139"/>
      <c r="D1251" s="139"/>
    </row>
    <row r="1252" spans="1:4" ht="13.5" thickBot="1" x14ac:dyDescent="0.25">
      <c r="A1252" s="15">
        <v>511207</v>
      </c>
      <c r="B1252" s="19" t="s">
        <v>92</v>
      </c>
      <c r="C1252" s="142"/>
      <c r="D1252" s="142"/>
    </row>
    <row r="1253" spans="1:4" ht="13.5" thickBot="1" x14ac:dyDescent="0.25">
      <c r="A1253" s="9" t="s">
        <v>18</v>
      </c>
      <c r="B1253" s="10"/>
      <c r="C1253" s="140">
        <f>SUM(C1243:C1252)</f>
        <v>289849</v>
      </c>
      <c r="D1253" s="140">
        <f>SUM(D1243:D1252)</f>
        <v>426369</v>
      </c>
    </row>
    <row r="1254" spans="1:4" x14ac:dyDescent="0.2">
      <c r="A1254" s="12">
        <v>5113</v>
      </c>
      <c r="B1254" s="13" t="s">
        <v>336</v>
      </c>
      <c r="C1254" s="141"/>
      <c r="D1254" s="141"/>
    </row>
    <row r="1255" spans="1:4" x14ac:dyDescent="0.2">
      <c r="A1255" s="6">
        <v>511301</v>
      </c>
      <c r="B1255" s="7" t="s">
        <v>86</v>
      </c>
      <c r="C1255" s="139"/>
      <c r="D1255" s="139"/>
    </row>
    <row r="1256" spans="1:4" x14ac:dyDescent="0.2">
      <c r="A1256" s="6">
        <v>511302</v>
      </c>
      <c r="B1256" s="7" t="s">
        <v>87</v>
      </c>
      <c r="C1256" s="139"/>
      <c r="D1256" s="139"/>
    </row>
    <row r="1257" spans="1:4" x14ac:dyDescent="0.2">
      <c r="A1257" s="6">
        <v>511303</v>
      </c>
      <c r="B1257" s="7" t="s">
        <v>334</v>
      </c>
      <c r="C1257" s="139"/>
      <c r="D1257" s="139"/>
    </row>
    <row r="1258" spans="1:4" x14ac:dyDescent="0.2">
      <c r="A1258" s="6">
        <v>511304</v>
      </c>
      <c r="B1258" s="7" t="s">
        <v>89</v>
      </c>
      <c r="C1258" s="139"/>
      <c r="D1258" s="139"/>
    </row>
    <row r="1259" spans="1:4" x14ac:dyDescent="0.2">
      <c r="A1259" s="6">
        <v>511305</v>
      </c>
      <c r="B1259" s="7" t="s">
        <v>206</v>
      </c>
      <c r="C1259" s="139"/>
      <c r="D1259" s="139"/>
    </row>
    <row r="1260" spans="1:4" x14ac:dyDescent="0.2">
      <c r="A1260" s="6"/>
      <c r="B1260" s="7" t="s">
        <v>207</v>
      </c>
      <c r="C1260" s="139"/>
      <c r="D1260" s="139"/>
    </row>
    <row r="1261" spans="1:4" x14ac:dyDescent="0.2">
      <c r="A1261" s="6"/>
      <c r="B1261" s="7" t="s">
        <v>208</v>
      </c>
      <c r="C1261" s="139"/>
      <c r="D1261" s="139"/>
    </row>
    <row r="1262" spans="1:4" x14ac:dyDescent="0.2">
      <c r="A1262" s="6"/>
      <c r="B1262" s="7" t="s">
        <v>209</v>
      </c>
      <c r="C1262" s="139"/>
      <c r="D1262" s="139"/>
    </row>
    <row r="1263" spans="1:4" x14ac:dyDescent="0.2">
      <c r="A1263" s="6">
        <v>511306</v>
      </c>
      <c r="B1263" s="7" t="s">
        <v>91</v>
      </c>
      <c r="C1263" s="139"/>
      <c r="D1263" s="139"/>
    </row>
    <row r="1264" spans="1:4" ht="13.5" thickBot="1" x14ac:dyDescent="0.25">
      <c r="A1264" s="18">
        <v>511307</v>
      </c>
      <c r="B1264" s="19" t="s">
        <v>92</v>
      </c>
      <c r="C1264" s="142"/>
      <c r="D1264" s="142"/>
    </row>
    <row r="1265" spans="1:4" ht="13.5" thickBot="1" x14ac:dyDescent="0.25">
      <c r="A1265" s="9" t="s">
        <v>18</v>
      </c>
      <c r="B1265" s="10"/>
      <c r="C1265" s="140">
        <f>SUM(C1255:C1264)</f>
        <v>0</v>
      </c>
      <c r="D1265" s="140">
        <f>SUM(D1255:D1264)</f>
        <v>0</v>
      </c>
    </row>
    <row r="1266" spans="1:4" x14ac:dyDescent="0.2">
      <c r="A1266" s="12">
        <v>5114</v>
      </c>
      <c r="B1266" s="13" t="s">
        <v>337</v>
      </c>
      <c r="C1266" s="141"/>
      <c r="D1266" s="141"/>
    </row>
    <row r="1267" spans="1:4" x14ac:dyDescent="0.2">
      <c r="A1267" s="6">
        <v>511401</v>
      </c>
      <c r="B1267" s="7" t="s">
        <v>338</v>
      </c>
      <c r="C1267" s="139"/>
      <c r="D1267" s="139"/>
    </row>
    <row r="1268" spans="1:4" x14ac:dyDescent="0.2">
      <c r="A1268" s="6">
        <v>511402</v>
      </c>
      <c r="B1268" s="7" t="s">
        <v>339</v>
      </c>
      <c r="C1268" s="139"/>
      <c r="D1268" s="139">
        <v>50000</v>
      </c>
    </row>
    <row r="1269" spans="1:4" x14ac:dyDescent="0.2">
      <c r="A1269" s="6">
        <v>511403</v>
      </c>
      <c r="B1269" s="7" t="s">
        <v>340</v>
      </c>
      <c r="C1269" s="139"/>
      <c r="D1269" s="139"/>
    </row>
    <row r="1270" spans="1:4" x14ac:dyDescent="0.2">
      <c r="A1270" s="6">
        <v>511404</v>
      </c>
      <c r="B1270" s="7" t="s">
        <v>341</v>
      </c>
      <c r="C1270" s="139"/>
      <c r="D1270" s="139"/>
    </row>
    <row r="1271" spans="1:4" x14ac:dyDescent="0.2">
      <c r="A1271" s="6">
        <v>511405</v>
      </c>
      <c r="B1271" s="7" t="s">
        <v>342</v>
      </c>
      <c r="C1271" s="139"/>
      <c r="D1271" s="139"/>
    </row>
    <row r="1272" spans="1:4" x14ac:dyDescent="0.2">
      <c r="A1272" s="6">
        <v>511406</v>
      </c>
      <c r="B1272" s="7" t="s">
        <v>343</v>
      </c>
      <c r="C1272" s="139"/>
      <c r="D1272" s="139"/>
    </row>
    <row r="1273" spans="1:4" x14ac:dyDescent="0.2">
      <c r="A1273" s="6">
        <v>511407</v>
      </c>
      <c r="B1273" s="7" t="s">
        <v>117</v>
      </c>
      <c r="C1273" s="139"/>
      <c r="D1273" s="139"/>
    </row>
    <row r="1274" spans="1:4" x14ac:dyDescent="0.2">
      <c r="A1274" s="6">
        <v>511408</v>
      </c>
      <c r="B1274" s="7" t="s">
        <v>118</v>
      </c>
      <c r="C1274" s="143"/>
      <c r="D1274" s="139"/>
    </row>
    <row r="1275" spans="1:4" x14ac:dyDescent="0.2">
      <c r="A1275" s="6"/>
      <c r="B1275" s="7" t="s">
        <v>207</v>
      </c>
      <c r="C1275" s="139"/>
      <c r="D1275" s="139"/>
    </row>
    <row r="1276" spans="1:4" x14ac:dyDescent="0.2">
      <c r="A1276" s="6"/>
      <c r="B1276" s="7" t="s">
        <v>208</v>
      </c>
      <c r="C1276" s="139"/>
      <c r="D1276" s="139"/>
    </row>
    <row r="1277" spans="1:4" x14ac:dyDescent="0.2">
      <c r="A1277" s="6"/>
      <c r="B1277" s="7" t="s">
        <v>209</v>
      </c>
      <c r="C1277" s="139"/>
      <c r="D1277" s="139"/>
    </row>
    <row r="1278" spans="1:4" x14ac:dyDescent="0.2">
      <c r="A1278" s="6">
        <v>511409</v>
      </c>
      <c r="B1278" s="7" t="s">
        <v>344</v>
      </c>
      <c r="C1278" s="139"/>
      <c r="D1278" s="139"/>
    </row>
    <row r="1279" spans="1:4" x14ac:dyDescent="0.2">
      <c r="A1279" s="6">
        <v>511410</v>
      </c>
      <c r="B1279" s="7" t="s">
        <v>243</v>
      </c>
      <c r="C1279" s="139"/>
      <c r="D1279" s="139"/>
    </row>
    <row r="1280" spans="1:4" ht="13.5" thickBot="1" x14ac:dyDescent="0.25">
      <c r="A1280" s="15">
        <v>511411</v>
      </c>
      <c r="B1280" s="16" t="s">
        <v>121</v>
      </c>
      <c r="C1280" s="142"/>
      <c r="D1280" s="142"/>
    </row>
    <row r="1281" spans="1:4" ht="13.5" thickBot="1" x14ac:dyDescent="0.25">
      <c r="A1281" s="9" t="s">
        <v>18</v>
      </c>
      <c r="B1281" s="52"/>
      <c r="C1281" s="140">
        <f>SUM(C1267:C1280)</f>
        <v>0</v>
      </c>
      <c r="D1281" s="140">
        <f>SUM(D1267:D1280)</f>
        <v>50000</v>
      </c>
    </row>
    <row r="1282" spans="1:4" x14ac:dyDescent="0.2">
      <c r="A1282" s="12">
        <v>5115</v>
      </c>
      <c r="B1282" s="13" t="s">
        <v>345</v>
      </c>
      <c r="C1282" s="141"/>
      <c r="D1282" s="141"/>
    </row>
    <row r="1283" spans="1:4" x14ac:dyDescent="0.2">
      <c r="A1283" s="6">
        <v>511501</v>
      </c>
      <c r="B1283" s="7" t="s">
        <v>338</v>
      </c>
      <c r="C1283" s="139"/>
      <c r="D1283" s="139"/>
    </row>
    <row r="1284" spans="1:4" x14ac:dyDescent="0.2">
      <c r="A1284" s="6">
        <v>511502</v>
      </c>
      <c r="B1284" s="7" t="s">
        <v>339</v>
      </c>
      <c r="C1284" s="139"/>
      <c r="D1284" s="139"/>
    </row>
    <row r="1285" spans="1:4" x14ac:dyDescent="0.2">
      <c r="A1285" s="6">
        <v>511503</v>
      </c>
      <c r="B1285" s="7" t="s">
        <v>340</v>
      </c>
      <c r="C1285" s="139"/>
      <c r="D1285" s="139"/>
    </row>
    <row r="1286" spans="1:4" x14ac:dyDescent="0.2">
      <c r="A1286" s="6">
        <v>511504</v>
      </c>
      <c r="B1286" s="7" t="s">
        <v>341</v>
      </c>
      <c r="C1286" s="139"/>
      <c r="D1286" s="139"/>
    </row>
    <row r="1287" spans="1:4" x14ac:dyDescent="0.2">
      <c r="A1287" s="6">
        <v>511505</v>
      </c>
      <c r="B1287" s="7" t="s">
        <v>342</v>
      </c>
      <c r="C1287" s="139"/>
      <c r="D1287" s="139"/>
    </row>
    <row r="1288" spans="1:4" x14ac:dyDescent="0.2">
      <c r="A1288" s="6">
        <v>511506</v>
      </c>
      <c r="B1288" s="7" t="s">
        <v>343</v>
      </c>
      <c r="C1288" s="139"/>
      <c r="D1288" s="139"/>
    </row>
    <row r="1289" spans="1:4" x14ac:dyDescent="0.2">
      <c r="A1289" s="15">
        <v>511507</v>
      </c>
      <c r="B1289" s="7" t="s">
        <v>117</v>
      </c>
      <c r="C1289" s="142"/>
      <c r="D1289" s="142"/>
    </row>
    <row r="1290" spans="1:4" x14ac:dyDescent="0.2">
      <c r="A1290" s="15">
        <v>511508</v>
      </c>
      <c r="B1290" s="7" t="s">
        <v>118</v>
      </c>
      <c r="C1290" s="142"/>
      <c r="D1290" s="142"/>
    </row>
    <row r="1291" spans="1:4" x14ac:dyDescent="0.2">
      <c r="A1291" s="15"/>
      <c r="B1291" s="7" t="s">
        <v>207</v>
      </c>
      <c r="C1291" s="142"/>
      <c r="D1291" s="142"/>
    </row>
    <row r="1292" spans="1:4" x14ac:dyDescent="0.2">
      <c r="A1292" s="15"/>
      <c r="B1292" s="7" t="s">
        <v>208</v>
      </c>
      <c r="C1292" s="142"/>
      <c r="D1292" s="142"/>
    </row>
    <row r="1293" spans="1:4" x14ac:dyDescent="0.2">
      <c r="A1293" s="15"/>
      <c r="B1293" s="7" t="s">
        <v>209</v>
      </c>
      <c r="C1293" s="142"/>
      <c r="D1293" s="142"/>
    </row>
    <row r="1294" spans="1:4" x14ac:dyDescent="0.2">
      <c r="A1294" s="15">
        <v>511509</v>
      </c>
      <c r="B1294" s="7" t="s">
        <v>344</v>
      </c>
      <c r="C1294" s="142"/>
      <c r="D1294" s="142"/>
    </row>
    <row r="1295" spans="1:4" x14ac:dyDescent="0.2">
      <c r="A1295" s="15">
        <v>511510</v>
      </c>
      <c r="B1295" s="7" t="s">
        <v>243</v>
      </c>
      <c r="C1295" s="142"/>
      <c r="D1295" s="142"/>
    </row>
    <row r="1296" spans="1:4" ht="13.5" thickBot="1" x14ac:dyDescent="0.25">
      <c r="A1296" s="15">
        <v>511511</v>
      </c>
      <c r="B1296" s="16" t="s">
        <v>121</v>
      </c>
      <c r="C1296" s="142"/>
      <c r="D1296" s="142"/>
    </row>
    <row r="1297" spans="1:4" ht="13.5" thickBot="1" x14ac:dyDescent="0.25">
      <c r="A1297" s="9" t="s">
        <v>18</v>
      </c>
      <c r="B1297" s="10"/>
      <c r="C1297" s="140">
        <f>SUM(C1283:C1296)</f>
        <v>0</v>
      </c>
      <c r="D1297" s="140">
        <f>SUM(D1283:D1296)</f>
        <v>0</v>
      </c>
    </row>
    <row r="1298" spans="1:4" x14ac:dyDescent="0.2">
      <c r="A1298" s="12">
        <v>5116</v>
      </c>
      <c r="B1298" s="13" t="s">
        <v>346</v>
      </c>
      <c r="C1298" s="141"/>
      <c r="D1298" s="141"/>
    </row>
    <row r="1299" spans="1:4" x14ac:dyDescent="0.2">
      <c r="A1299" s="6">
        <v>511601</v>
      </c>
      <c r="B1299" s="7" t="s">
        <v>347</v>
      </c>
      <c r="C1299" s="139"/>
      <c r="D1299" s="139"/>
    </row>
    <row r="1300" spans="1:4" x14ac:dyDescent="0.2">
      <c r="A1300" s="6">
        <v>511602</v>
      </c>
      <c r="B1300" s="7" t="s">
        <v>348</v>
      </c>
      <c r="C1300" s="139"/>
      <c r="D1300" s="139"/>
    </row>
    <row r="1301" spans="1:4" x14ac:dyDescent="0.2">
      <c r="A1301" s="6">
        <v>511603</v>
      </c>
      <c r="B1301" s="7" t="s">
        <v>349</v>
      </c>
      <c r="C1301" s="139"/>
      <c r="D1301" s="139"/>
    </row>
    <row r="1302" spans="1:4" x14ac:dyDescent="0.2">
      <c r="A1302" s="6">
        <v>511604</v>
      </c>
      <c r="B1302" s="7" t="s">
        <v>350</v>
      </c>
      <c r="C1302" s="139"/>
      <c r="D1302" s="139"/>
    </row>
    <row r="1303" spans="1:4" x14ac:dyDescent="0.2">
      <c r="A1303" s="6">
        <v>511605</v>
      </c>
      <c r="B1303" s="7" t="s">
        <v>351</v>
      </c>
      <c r="C1303" s="139"/>
      <c r="D1303" s="139"/>
    </row>
    <row r="1304" spans="1:4" x14ac:dyDescent="0.2">
      <c r="A1304" s="6">
        <v>511606</v>
      </c>
      <c r="B1304" s="7" t="s">
        <v>352</v>
      </c>
      <c r="C1304" s="139"/>
      <c r="D1304" s="139"/>
    </row>
    <row r="1305" spans="1:4" x14ac:dyDescent="0.2">
      <c r="A1305" s="6">
        <v>511607</v>
      </c>
      <c r="B1305" s="7" t="s">
        <v>353</v>
      </c>
      <c r="C1305" s="139"/>
      <c r="D1305" s="139"/>
    </row>
    <row r="1306" spans="1:4" x14ac:dyDescent="0.2">
      <c r="A1306" s="6">
        <v>511608</v>
      </c>
      <c r="B1306" s="7" t="s">
        <v>354</v>
      </c>
      <c r="C1306" s="139"/>
      <c r="D1306" s="139"/>
    </row>
    <row r="1307" spans="1:4" x14ac:dyDescent="0.2">
      <c r="A1307" s="6">
        <v>511609</v>
      </c>
      <c r="B1307" s="7" t="s">
        <v>355</v>
      </c>
      <c r="C1307" s="139"/>
      <c r="D1307" s="139"/>
    </row>
    <row r="1308" spans="1:4" x14ac:dyDescent="0.2">
      <c r="A1308" s="6">
        <v>511610</v>
      </c>
      <c r="B1308" s="7" t="s">
        <v>356</v>
      </c>
      <c r="C1308" s="139"/>
      <c r="D1308" s="139"/>
    </row>
    <row r="1309" spans="1:4" x14ac:dyDescent="0.2">
      <c r="A1309" s="6">
        <v>511611</v>
      </c>
      <c r="B1309" s="7" t="s">
        <v>357</v>
      </c>
      <c r="C1309" s="139"/>
      <c r="D1309" s="139"/>
    </row>
    <row r="1310" spans="1:4" x14ac:dyDescent="0.2">
      <c r="A1310" s="6">
        <v>511612</v>
      </c>
      <c r="B1310" s="7" t="s">
        <v>358</v>
      </c>
      <c r="C1310" s="139"/>
      <c r="D1310" s="139"/>
    </row>
    <row r="1311" spans="1:4" x14ac:dyDescent="0.2">
      <c r="A1311" s="6">
        <v>511613</v>
      </c>
      <c r="B1311" s="7" t="s">
        <v>359</v>
      </c>
      <c r="C1311" s="139"/>
      <c r="D1311" s="139"/>
    </row>
    <row r="1312" spans="1:4" x14ac:dyDescent="0.2">
      <c r="A1312" s="6">
        <v>511614</v>
      </c>
      <c r="B1312" s="7" t="s">
        <v>360</v>
      </c>
      <c r="C1312" s="139"/>
      <c r="D1312" s="139"/>
    </row>
    <row r="1313" spans="1:4" x14ac:dyDescent="0.2">
      <c r="A1313" s="6">
        <v>511615</v>
      </c>
      <c r="B1313" s="7" t="s">
        <v>361</v>
      </c>
      <c r="C1313" s="139"/>
      <c r="D1313" s="139"/>
    </row>
    <row r="1314" spans="1:4" x14ac:dyDescent="0.2">
      <c r="A1314" s="6">
        <v>511616</v>
      </c>
      <c r="B1314" s="7" t="s">
        <v>362</v>
      </c>
      <c r="C1314" s="139"/>
      <c r="D1314" s="139"/>
    </row>
    <row r="1315" spans="1:4" x14ac:dyDescent="0.2">
      <c r="A1315" s="6">
        <v>511617</v>
      </c>
      <c r="B1315" s="7" t="s">
        <v>363</v>
      </c>
      <c r="C1315" s="139"/>
      <c r="D1315" s="139"/>
    </row>
    <row r="1316" spans="1:4" x14ac:dyDescent="0.2">
      <c r="A1316" s="6">
        <v>511618</v>
      </c>
      <c r="B1316" s="7" t="s">
        <v>364</v>
      </c>
      <c r="C1316" s="139"/>
      <c r="D1316" s="139"/>
    </row>
    <row r="1317" spans="1:4" x14ac:dyDescent="0.2">
      <c r="A1317" s="6">
        <v>511619</v>
      </c>
      <c r="B1317" s="7" t="s">
        <v>365</v>
      </c>
      <c r="C1317" s="139"/>
      <c r="D1317" s="139"/>
    </row>
    <row r="1318" spans="1:4" x14ac:dyDescent="0.2">
      <c r="A1318" s="6">
        <v>511620</v>
      </c>
      <c r="B1318" s="7" t="s">
        <v>366</v>
      </c>
      <c r="C1318" s="139"/>
      <c r="D1318" s="139"/>
    </row>
    <row r="1319" spans="1:4" x14ac:dyDescent="0.2">
      <c r="A1319" s="6">
        <v>511621</v>
      </c>
      <c r="B1319" s="7" t="s">
        <v>367</v>
      </c>
      <c r="C1319" s="139"/>
      <c r="D1319" s="139"/>
    </row>
    <row r="1320" spans="1:4" x14ac:dyDescent="0.2">
      <c r="A1320" s="6">
        <v>511622</v>
      </c>
      <c r="B1320" s="7" t="s">
        <v>368</v>
      </c>
      <c r="C1320" s="139"/>
      <c r="D1320" s="139"/>
    </row>
    <row r="1321" spans="1:4" x14ac:dyDescent="0.2">
      <c r="A1321" s="6">
        <v>511623</v>
      </c>
      <c r="B1321" s="7" t="s">
        <v>369</v>
      </c>
      <c r="C1321" s="139"/>
      <c r="D1321" s="139"/>
    </row>
    <row r="1322" spans="1:4" x14ac:dyDescent="0.2">
      <c r="A1322" s="6">
        <v>511624</v>
      </c>
      <c r="B1322" s="7" t="s">
        <v>370</v>
      </c>
      <c r="C1322" s="139"/>
      <c r="D1322" s="139"/>
    </row>
    <row r="1323" spans="1:4" x14ac:dyDescent="0.2">
      <c r="A1323" s="6">
        <v>511625</v>
      </c>
      <c r="B1323" s="7" t="s">
        <v>371</v>
      </c>
      <c r="C1323" s="139"/>
      <c r="D1323" s="139"/>
    </row>
    <row r="1324" spans="1:4" x14ac:dyDescent="0.2">
      <c r="A1324" s="6">
        <v>511626</v>
      </c>
      <c r="B1324" s="7" t="s">
        <v>372</v>
      </c>
      <c r="C1324" s="139"/>
      <c r="D1324" s="139"/>
    </row>
    <row r="1325" spans="1:4" x14ac:dyDescent="0.2">
      <c r="A1325" s="6">
        <v>511627</v>
      </c>
      <c r="B1325" s="7" t="s">
        <v>373</v>
      </c>
      <c r="C1325" s="139"/>
      <c r="D1325" s="139"/>
    </row>
    <row r="1326" spans="1:4" x14ac:dyDescent="0.2">
      <c r="A1326" s="6">
        <v>511628</v>
      </c>
      <c r="B1326" s="7" t="s">
        <v>374</v>
      </c>
      <c r="C1326" s="139"/>
      <c r="D1326" s="139"/>
    </row>
    <row r="1327" spans="1:4" x14ac:dyDescent="0.2">
      <c r="A1327" s="6">
        <v>511629</v>
      </c>
      <c r="B1327" s="7" t="s">
        <v>375</v>
      </c>
      <c r="C1327" s="139"/>
      <c r="D1327" s="139"/>
    </row>
    <row r="1328" spans="1:4" x14ac:dyDescent="0.2">
      <c r="A1328" s="6">
        <v>511630</v>
      </c>
      <c r="B1328" s="7" t="s">
        <v>376</v>
      </c>
      <c r="C1328" s="139"/>
      <c r="D1328" s="139"/>
    </row>
    <row r="1329" spans="1:4" x14ac:dyDescent="0.2">
      <c r="A1329" s="6">
        <v>511631</v>
      </c>
      <c r="B1329" s="7" t="s">
        <v>377</v>
      </c>
      <c r="C1329" s="139"/>
      <c r="D1329" s="139"/>
    </row>
    <row r="1330" spans="1:4" x14ac:dyDescent="0.2">
      <c r="A1330" s="6">
        <v>511632</v>
      </c>
      <c r="B1330" s="7" t="s">
        <v>378</v>
      </c>
      <c r="C1330" s="139"/>
      <c r="D1330" s="139"/>
    </row>
    <row r="1331" spans="1:4" x14ac:dyDescent="0.2">
      <c r="A1331" s="6">
        <v>511633</v>
      </c>
      <c r="B1331" s="7" t="s">
        <v>379</v>
      </c>
      <c r="C1331" s="139"/>
      <c r="D1331" s="139"/>
    </row>
    <row r="1332" spans="1:4" x14ac:dyDescent="0.2">
      <c r="A1332" s="6">
        <v>511634</v>
      </c>
      <c r="B1332" s="7" t="s">
        <v>380</v>
      </c>
      <c r="C1332" s="139"/>
      <c r="D1332" s="139"/>
    </row>
    <row r="1333" spans="1:4" x14ac:dyDescent="0.2">
      <c r="A1333" s="6">
        <v>511635</v>
      </c>
      <c r="B1333" s="7" t="s">
        <v>381</v>
      </c>
      <c r="C1333" s="139"/>
      <c r="D1333" s="139"/>
    </row>
    <row r="1334" spans="1:4" x14ac:dyDescent="0.2">
      <c r="A1334" s="6">
        <v>511636</v>
      </c>
      <c r="B1334" s="7" t="s">
        <v>382</v>
      </c>
      <c r="C1334" s="139"/>
      <c r="D1334" s="139"/>
    </row>
    <row r="1335" spans="1:4" x14ac:dyDescent="0.2">
      <c r="A1335" s="6">
        <v>511637</v>
      </c>
      <c r="B1335" s="7" t="s">
        <v>383</v>
      </c>
      <c r="C1335" s="139"/>
      <c r="D1335" s="139"/>
    </row>
    <row r="1336" spans="1:4" x14ac:dyDescent="0.2">
      <c r="A1336" s="6">
        <v>511638</v>
      </c>
      <c r="B1336" s="7" t="s">
        <v>384</v>
      </c>
      <c r="C1336" s="139"/>
      <c r="D1336" s="139"/>
    </row>
    <row r="1337" spans="1:4" x14ac:dyDescent="0.2">
      <c r="A1337" s="6">
        <v>511639</v>
      </c>
      <c r="B1337" s="7" t="s">
        <v>385</v>
      </c>
      <c r="C1337" s="139"/>
      <c r="D1337" s="139"/>
    </row>
    <row r="1338" spans="1:4" x14ac:dyDescent="0.2">
      <c r="A1338" s="6">
        <v>511640</v>
      </c>
      <c r="B1338" s="7" t="s">
        <v>386</v>
      </c>
      <c r="C1338" s="139"/>
      <c r="D1338" s="139"/>
    </row>
    <row r="1339" spans="1:4" x14ac:dyDescent="0.2">
      <c r="A1339" s="6">
        <v>511641</v>
      </c>
      <c r="B1339" s="7" t="s">
        <v>387</v>
      </c>
      <c r="C1339" s="139"/>
      <c r="D1339" s="139"/>
    </row>
    <row r="1340" spans="1:4" x14ac:dyDescent="0.2">
      <c r="A1340" s="6">
        <v>511642</v>
      </c>
      <c r="B1340" s="7" t="s">
        <v>388</v>
      </c>
      <c r="C1340" s="139"/>
      <c r="D1340" s="139"/>
    </row>
    <row r="1341" spans="1:4" x14ac:dyDescent="0.2">
      <c r="A1341" s="6">
        <v>511643</v>
      </c>
      <c r="B1341" s="7" t="s">
        <v>167</v>
      </c>
      <c r="C1341" s="139"/>
      <c r="D1341" s="139"/>
    </row>
    <row r="1342" spans="1:4" x14ac:dyDescent="0.2">
      <c r="A1342" s="6">
        <v>511644</v>
      </c>
      <c r="B1342" s="7" t="s">
        <v>159</v>
      </c>
      <c r="C1342" s="139"/>
      <c r="D1342" s="139"/>
    </row>
    <row r="1343" spans="1:4" x14ac:dyDescent="0.2">
      <c r="A1343" s="15">
        <v>511645</v>
      </c>
      <c r="B1343" s="16" t="s">
        <v>169</v>
      </c>
      <c r="C1343" s="142"/>
      <c r="D1343" s="142"/>
    </row>
    <row r="1344" spans="1:4" x14ac:dyDescent="0.2">
      <c r="A1344" s="15">
        <v>511646</v>
      </c>
      <c r="B1344" s="16" t="s">
        <v>170</v>
      </c>
      <c r="C1344" s="142"/>
      <c r="D1344" s="142"/>
    </row>
    <row r="1345" spans="1:4" x14ac:dyDescent="0.2">
      <c r="A1345" s="15">
        <v>511647</v>
      </c>
      <c r="B1345" s="16" t="s">
        <v>171</v>
      </c>
      <c r="C1345" s="142"/>
      <c r="D1345" s="142"/>
    </row>
    <row r="1346" spans="1:4" x14ac:dyDescent="0.2">
      <c r="A1346" s="15">
        <v>511648</v>
      </c>
      <c r="B1346" s="16" t="s">
        <v>389</v>
      </c>
      <c r="C1346" s="142"/>
      <c r="D1346" s="142"/>
    </row>
    <row r="1347" spans="1:4" x14ac:dyDescent="0.2">
      <c r="A1347" s="15">
        <v>511649</v>
      </c>
      <c r="B1347" s="16" t="s">
        <v>390</v>
      </c>
      <c r="C1347" s="142"/>
      <c r="D1347" s="142"/>
    </row>
    <row r="1348" spans="1:4" ht="13.5" thickBot="1" x14ac:dyDescent="0.25">
      <c r="A1348" s="15">
        <v>511660</v>
      </c>
      <c r="B1348" s="16" t="s">
        <v>38</v>
      </c>
      <c r="C1348" s="142"/>
      <c r="D1348" s="142"/>
    </row>
    <row r="1349" spans="1:4" ht="13.5" thickBot="1" x14ac:dyDescent="0.25">
      <c r="A1349" s="9" t="s">
        <v>18</v>
      </c>
      <c r="B1349" s="10"/>
      <c r="C1349" s="140">
        <f>SUM(C1299:C1348)</f>
        <v>0</v>
      </c>
      <c r="D1349" s="140">
        <f>SUM(D1299:D1348)</f>
        <v>0</v>
      </c>
    </row>
    <row r="1350" spans="1:4" x14ac:dyDescent="0.2">
      <c r="A1350" s="12">
        <v>52</v>
      </c>
      <c r="B1350" s="13" t="s">
        <v>391</v>
      </c>
      <c r="C1350" s="141"/>
      <c r="D1350" s="141"/>
    </row>
    <row r="1351" spans="1:4" x14ac:dyDescent="0.2">
      <c r="A1351" s="3">
        <v>5201</v>
      </c>
      <c r="B1351" s="4" t="s">
        <v>392</v>
      </c>
      <c r="C1351" s="139"/>
      <c r="D1351" s="139"/>
    </row>
    <row r="1352" spans="1:4" x14ac:dyDescent="0.2">
      <c r="A1352" s="6">
        <v>520101</v>
      </c>
      <c r="B1352" s="7" t="s">
        <v>229</v>
      </c>
      <c r="C1352" s="139"/>
      <c r="D1352" s="139"/>
    </row>
    <row r="1353" spans="1:4" x14ac:dyDescent="0.2">
      <c r="A1353" s="6">
        <v>520102</v>
      </c>
      <c r="B1353" s="7" t="s">
        <v>393</v>
      </c>
      <c r="C1353" s="139"/>
      <c r="D1353" s="139"/>
    </row>
    <row r="1354" spans="1:4" x14ac:dyDescent="0.2">
      <c r="A1354" s="6">
        <v>520103</v>
      </c>
      <c r="B1354" s="7" t="s">
        <v>231</v>
      </c>
      <c r="C1354" s="139"/>
      <c r="D1354" s="139"/>
    </row>
    <row r="1355" spans="1:4" x14ac:dyDescent="0.2">
      <c r="A1355" s="6">
        <v>520104</v>
      </c>
      <c r="B1355" s="7" t="s">
        <v>232</v>
      </c>
      <c r="C1355" s="139"/>
      <c r="D1355" s="139"/>
    </row>
    <row r="1356" spans="1:4" x14ac:dyDescent="0.2">
      <c r="A1356" s="6">
        <v>520105</v>
      </c>
      <c r="B1356" s="7" t="s">
        <v>223</v>
      </c>
      <c r="C1356" s="139"/>
      <c r="D1356" s="139"/>
    </row>
    <row r="1357" spans="1:4" x14ac:dyDescent="0.2">
      <c r="A1357" s="6">
        <v>520106</v>
      </c>
      <c r="B1357" s="7" t="s">
        <v>394</v>
      </c>
      <c r="C1357" s="139"/>
      <c r="D1357" s="139"/>
    </row>
    <row r="1358" spans="1:4" x14ac:dyDescent="0.2">
      <c r="A1358" s="6">
        <v>520107</v>
      </c>
      <c r="B1358" s="7" t="s">
        <v>395</v>
      </c>
      <c r="C1358" s="139"/>
      <c r="D1358" s="139"/>
    </row>
    <row r="1359" spans="1:4" x14ac:dyDescent="0.2">
      <c r="A1359" s="6">
        <v>520108</v>
      </c>
      <c r="B1359" s="7" t="s">
        <v>118</v>
      </c>
      <c r="C1359" s="139"/>
      <c r="D1359" s="139"/>
    </row>
    <row r="1360" spans="1:4" x14ac:dyDescent="0.2">
      <c r="A1360" s="6"/>
      <c r="B1360" s="7" t="s">
        <v>207</v>
      </c>
      <c r="C1360" s="139"/>
      <c r="D1360" s="139"/>
    </row>
    <row r="1361" spans="1:4" x14ac:dyDescent="0.2">
      <c r="A1361" s="6"/>
      <c r="B1361" s="7" t="s">
        <v>208</v>
      </c>
      <c r="C1361" s="139"/>
      <c r="D1361" s="139"/>
    </row>
    <row r="1362" spans="1:4" x14ac:dyDescent="0.2">
      <c r="A1362" s="6"/>
      <c r="B1362" s="7" t="s">
        <v>209</v>
      </c>
      <c r="C1362" s="139"/>
      <c r="D1362" s="139"/>
    </row>
    <row r="1363" spans="1:4" ht="13.5" thickBot="1" x14ac:dyDescent="0.25">
      <c r="A1363" s="18">
        <v>520109</v>
      </c>
      <c r="B1363" s="19" t="s">
        <v>227</v>
      </c>
      <c r="C1363" s="148"/>
      <c r="D1363" s="148"/>
    </row>
    <row r="1364" spans="1:4" ht="13.5" thickBot="1" x14ac:dyDescent="0.25">
      <c r="A1364" s="9" t="s">
        <v>18</v>
      </c>
      <c r="B1364" s="10"/>
      <c r="C1364" s="140">
        <f>SUM(C1352:C1363)</f>
        <v>0</v>
      </c>
      <c r="D1364" s="140">
        <f>SUM(D1352:D1363)</f>
        <v>0</v>
      </c>
    </row>
    <row r="1365" spans="1:4" x14ac:dyDescent="0.2">
      <c r="A1365" s="12">
        <v>5202</v>
      </c>
      <c r="B1365" s="13" t="s">
        <v>396</v>
      </c>
      <c r="C1365" s="141"/>
      <c r="D1365" s="141"/>
    </row>
    <row r="1366" spans="1:4" x14ac:dyDescent="0.2">
      <c r="A1366" s="6">
        <v>520201</v>
      </c>
      <c r="B1366" s="7" t="s">
        <v>229</v>
      </c>
      <c r="C1366" s="139"/>
      <c r="D1366" s="139"/>
    </row>
    <row r="1367" spans="1:4" x14ac:dyDescent="0.2">
      <c r="A1367" s="6">
        <v>520202</v>
      </c>
      <c r="B1367" s="7" t="s">
        <v>393</v>
      </c>
      <c r="C1367" s="139"/>
      <c r="D1367" s="139"/>
    </row>
    <row r="1368" spans="1:4" x14ac:dyDescent="0.2">
      <c r="A1368" s="6">
        <v>520203</v>
      </c>
      <c r="B1368" s="7" t="s">
        <v>231</v>
      </c>
      <c r="C1368" s="139"/>
      <c r="D1368" s="139"/>
    </row>
    <row r="1369" spans="1:4" x14ac:dyDescent="0.2">
      <c r="A1369" s="6">
        <v>520204</v>
      </c>
      <c r="B1369" s="7" t="s">
        <v>232</v>
      </c>
      <c r="C1369" s="139"/>
      <c r="D1369" s="139"/>
    </row>
    <row r="1370" spans="1:4" x14ac:dyDescent="0.2">
      <c r="A1370" s="6">
        <v>520205</v>
      </c>
      <c r="B1370" s="7" t="s">
        <v>223</v>
      </c>
      <c r="C1370" s="139"/>
      <c r="D1370" s="139"/>
    </row>
    <row r="1371" spans="1:4" x14ac:dyDescent="0.2">
      <c r="A1371" s="6">
        <v>520206</v>
      </c>
      <c r="B1371" s="7" t="s">
        <v>394</v>
      </c>
      <c r="C1371" s="139"/>
      <c r="D1371" s="139"/>
    </row>
    <row r="1372" spans="1:4" x14ac:dyDescent="0.2">
      <c r="A1372" s="6">
        <v>520207</v>
      </c>
      <c r="B1372" s="7" t="s">
        <v>395</v>
      </c>
      <c r="C1372" s="139"/>
      <c r="D1372" s="139"/>
    </row>
    <row r="1373" spans="1:4" x14ac:dyDescent="0.2">
      <c r="A1373" s="6">
        <v>520208</v>
      </c>
      <c r="B1373" s="7" t="s">
        <v>118</v>
      </c>
      <c r="C1373" s="139"/>
      <c r="D1373" s="139"/>
    </row>
    <row r="1374" spans="1:4" x14ac:dyDescent="0.2">
      <c r="A1374" s="6"/>
      <c r="B1374" s="7" t="s">
        <v>207</v>
      </c>
      <c r="C1374" s="139"/>
      <c r="D1374" s="139"/>
    </row>
    <row r="1375" spans="1:4" x14ac:dyDescent="0.2">
      <c r="A1375" s="6"/>
      <c r="B1375" s="7" t="s">
        <v>208</v>
      </c>
      <c r="C1375" s="139"/>
      <c r="D1375" s="139"/>
    </row>
    <row r="1376" spans="1:4" x14ac:dyDescent="0.2">
      <c r="A1376" s="6"/>
      <c r="B1376" s="7" t="s">
        <v>209</v>
      </c>
      <c r="C1376" s="139"/>
      <c r="D1376" s="139"/>
    </row>
    <row r="1377" spans="1:4" ht="13.5" thickBot="1" x14ac:dyDescent="0.25">
      <c r="A1377" s="18">
        <v>520209</v>
      </c>
      <c r="B1377" s="19" t="s">
        <v>227</v>
      </c>
      <c r="C1377" s="148"/>
      <c r="D1377" s="148"/>
    </row>
    <row r="1378" spans="1:4" ht="13.5" thickBot="1" x14ac:dyDescent="0.25">
      <c r="A1378" s="9" t="s">
        <v>18</v>
      </c>
      <c r="B1378" s="10"/>
      <c r="C1378" s="140">
        <f>SUM(C1366:C1377)</f>
        <v>0</v>
      </c>
      <c r="D1378" s="140">
        <f>SUM(D1366:D1377)</f>
        <v>0</v>
      </c>
    </row>
    <row r="1379" spans="1:4" x14ac:dyDescent="0.2">
      <c r="A1379" s="12">
        <v>5203</v>
      </c>
      <c r="B1379" s="13" t="s">
        <v>397</v>
      </c>
      <c r="C1379" s="141"/>
      <c r="D1379" s="141"/>
    </row>
    <row r="1380" spans="1:4" x14ac:dyDescent="0.2">
      <c r="A1380" s="6">
        <v>520301</v>
      </c>
      <c r="B1380" s="7" t="s">
        <v>86</v>
      </c>
      <c r="C1380" s="139"/>
      <c r="D1380" s="139"/>
    </row>
    <row r="1381" spans="1:4" x14ac:dyDescent="0.2">
      <c r="A1381" s="6">
        <v>520302</v>
      </c>
      <c r="B1381" s="7" t="s">
        <v>87</v>
      </c>
      <c r="C1381" s="139"/>
      <c r="D1381" s="139"/>
    </row>
    <row r="1382" spans="1:4" x14ac:dyDescent="0.2">
      <c r="A1382" s="6">
        <v>520303</v>
      </c>
      <c r="B1382" s="7" t="s">
        <v>88</v>
      </c>
      <c r="C1382" s="139"/>
      <c r="D1382" s="139"/>
    </row>
    <row r="1383" spans="1:4" x14ac:dyDescent="0.2">
      <c r="A1383" s="6">
        <v>520304</v>
      </c>
      <c r="B1383" s="7" t="s">
        <v>89</v>
      </c>
      <c r="C1383" s="139"/>
      <c r="D1383" s="139"/>
    </row>
    <row r="1384" spans="1:4" x14ac:dyDescent="0.2">
      <c r="A1384" s="6">
        <v>520305</v>
      </c>
      <c r="B1384" s="7" t="s">
        <v>206</v>
      </c>
      <c r="C1384" s="139"/>
      <c r="D1384" s="139"/>
    </row>
    <row r="1385" spans="1:4" x14ac:dyDescent="0.2">
      <c r="A1385" s="6"/>
      <c r="B1385" s="7" t="s">
        <v>207</v>
      </c>
      <c r="C1385" s="139"/>
      <c r="D1385" s="139"/>
    </row>
    <row r="1386" spans="1:4" x14ac:dyDescent="0.2">
      <c r="A1386" s="6"/>
      <c r="B1386" s="7" t="s">
        <v>208</v>
      </c>
      <c r="C1386" s="139"/>
      <c r="D1386" s="139"/>
    </row>
    <row r="1387" spans="1:4" x14ac:dyDescent="0.2">
      <c r="A1387" s="6"/>
      <c r="B1387" s="7" t="s">
        <v>209</v>
      </c>
      <c r="C1387" s="139"/>
      <c r="D1387" s="139"/>
    </row>
    <row r="1388" spans="1:4" x14ac:dyDescent="0.2">
      <c r="A1388" s="6">
        <v>520306</v>
      </c>
      <c r="B1388" s="7" t="s">
        <v>91</v>
      </c>
      <c r="C1388" s="139"/>
      <c r="D1388" s="139"/>
    </row>
    <row r="1389" spans="1:4" ht="13.5" thickBot="1" x14ac:dyDescent="0.25">
      <c r="A1389" s="18">
        <v>520307</v>
      </c>
      <c r="B1389" s="19" t="s">
        <v>210</v>
      </c>
      <c r="C1389" s="148"/>
      <c r="D1389" s="148"/>
    </row>
    <row r="1390" spans="1:4" ht="13.5" thickBot="1" x14ac:dyDescent="0.25">
      <c r="A1390" s="9" t="s">
        <v>18</v>
      </c>
      <c r="B1390" s="10"/>
      <c r="C1390" s="140">
        <f>SUM(C1380:C1389)</f>
        <v>0</v>
      </c>
      <c r="D1390" s="140">
        <f>SUM(D1380:D1389)</f>
        <v>0</v>
      </c>
    </row>
    <row r="1391" spans="1:4" x14ac:dyDescent="0.2">
      <c r="A1391" s="12">
        <v>5204</v>
      </c>
      <c r="B1391" s="13" t="s">
        <v>398</v>
      </c>
      <c r="C1391" s="141"/>
      <c r="D1391" s="141"/>
    </row>
    <row r="1392" spans="1:4" x14ac:dyDescent="0.2">
      <c r="A1392" s="6">
        <v>520401</v>
      </c>
      <c r="B1392" s="7" t="s">
        <v>399</v>
      </c>
      <c r="C1392" s="139"/>
      <c r="D1392" s="139"/>
    </row>
    <row r="1393" spans="1:4" x14ac:dyDescent="0.2">
      <c r="A1393" s="6">
        <v>520402</v>
      </c>
      <c r="B1393" s="7" t="s">
        <v>400</v>
      </c>
      <c r="C1393" s="139"/>
      <c r="D1393" s="139"/>
    </row>
    <row r="1394" spans="1:4" x14ac:dyDescent="0.2">
      <c r="A1394" s="6">
        <v>520403</v>
      </c>
      <c r="B1394" s="7" t="s">
        <v>401</v>
      </c>
      <c r="C1394" s="139"/>
      <c r="D1394" s="139"/>
    </row>
    <row r="1395" spans="1:4" x14ac:dyDescent="0.2">
      <c r="A1395" s="6">
        <v>520404</v>
      </c>
      <c r="B1395" s="7" t="s">
        <v>88</v>
      </c>
      <c r="C1395" s="139"/>
      <c r="D1395" s="139"/>
    </row>
    <row r="1396" spans="1:4" x14ac:dyDescent="0.2">
      <c r="A1396" s="6">
        <v>520405</v>
      </c>
      <c r="B1396" s="7" t="s">
        <v>89</v>
      </c>
      <c r="C1396" s="139"/>
      <c r="D1396" s="139"/>
    </row>
    <row r="1397" spans="1:4" x14ac:dyDescent="0.2">
      <c r="A1397" s="6">
        <v>520406</v>
      </c>
      <c r="B1397" s="7" t="s">
        <v>206</v>
      </c>
      <c r="C1397" s="139"/>
      <c r="D1397" s="139"/>
    </row>
    <row r="1398" spans="1:4" x14ac:dyDescent="0.2">
      <c r="A1398" s="6"/>
      <c r="B1398" s="7" t="s">
        <v>207</v>
      </c>
      <c r="C1398" s="139"/>
      <c r="D1398" s="139"/>
    </row>
    <row r="1399" spans="1:4" x14ac:dyDescent="0.2">
      <c r="A1399" s="6"/>
      <c r="B1399" s="7" t="s">
        <v>208</v>
      </c>
      <c r="C1399" s="139"/>
      <c r="D1399" s="139"/>
    </row>
    <row r="1400" spans="1:4" x14ac:dyDescent="0.2">
      <c r="A1400" s="6"/>
      <c r="B1400" s="7" t="s">
        <v>209</v>
      </c>
      <c r="C1400" s="139"/>
      <c r="D1400" s="139"/>
    </row>
    <row r="1401" spans="1:4" x14ac:dyDescent="0.2">
      <c r="A1401" s="6">
        <v>520407</v>
      </c>
      <c r="B1401" s="7" t="s">
        <v>91</v>
      </c>
      <c r="C1401" s="139"/>
      <c r="D1401" s="139"/>
    </row>
    <row r="1402" spans="1:4" ht="13.5" thickBot="1" x14ac:dyDescent="0.25">
      <c r="A1402" s="18">
        <v>520408</v>
      </c>
      <c r="B1402" s="19" t="s">
        <v>210</v>
      </c>
      <c r="C1402" s="148"/>
      <c r="D1402" s="148"/>
    </row>
    <row r="1403" spans="1:4" ht="13.5" thickBot="1" x14ac:dyDescent="0.25">
      <c r="A1403" s="9" t="s">
        <v>18</v>
      </c>
      <c r="B1403" s="10"/>
      <c r="C1403" s="140">
        <f>SUM(C1392:C1402)</f>
        <v>0</v>
      </c>
      <c r="D1403" s="140">
        <f>SUM(D1392:D1402)</f>
        <v>0</v>
      </c>
    </row>
    <row r="1404" spans="1:4" x14ac:dyDescent="0.2">
      <c r="A1404" s="12">
        <v>5205</v>
      </c>
      <c r="B1404" s="13" t="s">
        <v>214</v>
      </c>
      <c r="C1404" s="141"/>
      <c r="D1404" s="141"/>
    </row>
    <row r="1405" spans="1:4" x14ac:dyDescent="0.2">
      <c r="A1405" s="6">
        <v>520501</v>
      </c>
      <c r="B1405" s="7" t="s">
        <v>86</v>
      </c>
      <c r="C1405" s="139"/>
      <c r="D1405" s="139"/>
    </row>
    <row r="1406" spans="1:4" x14ac:dyDescent="0.2">
      <c r="A1406" s="6">
        <v>520502</v>
      </c>
      <c r="B1406" s="7" t="s">
        <v>87</v>
      </c>
      <c r="C1406" s="139"/>
      <c r="D1406" s="139"/>
    </row>
    <row r="1407" spans="1:4" x14ac:dyDescent="0.2">
      <c r="A1407" s="6">
        <v>520503</v>
      </c>
      <c r="B1407" s="7" t="s">
        <v>88</v>
      </c>
      <c r="C1407" s="139"/>
      <c r="D1407" s="139"/>
    </row>
    <row r="1408" spans="1:4" x14ac:dyDescent="0.2">
      <c r="A1408" s="6">
        <v>520504</v>
      </c>
      <c r="B1408" s="7" t="s">
        <v>89</v>
      </c>
      <c r="C1408" s="139"/>
      <c r="D1408" s="139"/>
    </row>
    <row r="1409" spans="1:4" x14ac:dyDescent="0.2">
      <c r="A1409" s="6">
        <v>520505</v>
      </c>
      <c r="B1409" s="7" t="s">
        <v>206</v>
      </c>
      <c r="C1409" s="139"/>
      <c r="D1409" s="139"/>
    </row>
    <row r="1410" spans="1:4" x14ac:dyDescent="0.2">
      <c r="A1410" s="6"/>
      <c r="B1410" s="7" t="s">
        <v>207</v>
      </c>
      <c r="C1410" s="139"/>
      <c r="D1410" s="139"/>
    </row>
    <row r="1411" spans="1:4" x14ac:dyDescent="0.2">
      <c r="A1411" s="6"/>
      <c r="B1411" s="7" t="s">
        <v>208</v>
      </c>
      <c r="C1411" s="139"/>
      <c r="D1411" s="139"/>
    </row>
    <row r="1412" spans="1:4" x14ac:dyDescent="0.2">
      <c r="A1412" s="6"/>
      <c r="B1412" s="7" t="s">
        <v>209</v>
      </c>
      <c r="C1412" s="139"/>
      <c r="D1412" s="139"/>
    </row>
    <row r="1413" spans="1:4" x14ac:dyDescent="0.2">
      <c r="A1413" s="6">
        <v>520506</v>
      </c>
      <c r="B1413" s="7" t="s">
        <v>91</v>
      </c>
      <c r="C1413" s="139"/>
      <c r="D1413" s="139"/>
    </row>
    <row r="1414" spans="1:4" ht="13.5" thickBot="1" x14ac:dyDescent="0.25">
      <c r="A1414" s="15">
        <v>520507</v>
      </c>
      <c r="B1414" s="19" t="s">
        <v>210</v>
      </c>
      <c r="C1414" s="142"/>
      <c r="D1414" s="142"/>
    </row>
    <row r="1415" spans="1:4" ht="13.5" thickBot="1" x14ac:dyDescent="0.25">
      <c r="A1415" s="9" t="s">
        <v>18</v>
      </c>
      <c r="B1415" s="10"/>
      <c r="C1415" s="140">
        <f>SUM(C1405:C1414)</f>
        <v>0</v>
      </c>
      <c r="D1415" s="140">
        <f>SUM(D1405:D1414)</f>
        <v>0</v>
      </c>
    </row>
    <row r="1416" spans="1:4" x14ac:dyDescent="0.2">
      <c r="A1416" s="12">
        <v>5206</v>
      </c>
      <c r="B1416" s="13" t="s">
        <v>402</v>
      </c>
      <c r="C1416" s="141"/>
      <c r="D1416" s="141"/>
    </row>
    <row r="1417" spans="1:4" x14ac:dyDescent="0.2">
      <c r="A1417" s="6">
        <v>520601</v>
      </c>
      <c r="B1417" s="7" t="s">
        <v>87</v>
      </c>
      <c r="C1417" s="139"/>
      <c r="D1417" s="139"/>
    </row>
    <row r="1418" spans="1:4" x14ac:dyDescent="0.2">
      <c r="A1418" s="6">
        <v>520602</v>
      </c>
      <c r="B1418" s="7" t="s">
        <v>88</v>
      </c>
      <c r="C1418" s="139"/>
      <c r="D1418" s="139"/>
    </row>
    <row r="1419" spans="1:4" x14ac:dyDescent="0.2">
      <c r="A1419" s="6">
        <v>520603</v>
      </c>
      <c r="B1419" s="7" t="s">
        <v>89</v>
      </c>
      <c r="C1419" s="139"/>
      <c r="D1419" s="139"/>
    </row>
    <row r="1420" spans="1:4" x14ac:dyDescent="0.2">
      <c r="A1420" s="6">
        <v>520604</v>
      </c>
      <c r="B1420" s="7" t="s">
        <v>206</v>
      </c>
      <c r="C1420" s="139"/>
      <c r="D1420" s="139"/>
    </row>
    <row r="1421" spans="1:4" x14ac:dyDescent="0.2">
      <c r="A1421" s="6"/>
      <c r="B1421" s="7" t="s">
        <v>207</v>
      </c>
      <c r="C1421" s="139"/>
      <c r="D1421" s="139"/>
    </row>
    <row r="1422" spans="1:4" x14ac:dyDescent="0.2">
      <c r="A1422" s="6"/>
      <c r="B1422" s="7" t="s">
        <v>208</v>
      </c>
      <c r="C1422" s="139"/>
      <c r="D1422" s="139"/>
    </row>
    <row r="1423" spans="1:4" x14ac:dyDescent="0.2">
      <c r="A1423" s="6"/>
      <c r="B1423" s="7" t="s">
        <v>209</v>
      </c>
      <c r="C1423" s="139"/>
      <c r="D1423" s="139"/>
    </row>
    <row r="1424" spans="1:4" x14ac:dyDescent="0.2">
      <c r="A1424" s="6">
        <v>520605</v>
      </c>
      <c r="B1424" s="7" t="s">
        <v>91</v>
      </c>
      <c r="C1424" s="139"/>
      <c r="D1424" s="139"/>
    </row>
    <row r="1425" spans="1:4" ht="13.5" thickBot="1" x14ac:dyDescent="0.25">
      <c r="A1425" s="18">
        <v>520606</v>
      </c>
      <c r="B1425" s="19" t="s">
        <v>210</v>
      </c>
      <c r="C1425" s="148"/>
      <c r="D1425" s="148"/>
    </row>
    <row r="1426" spans="1:4" ht="13.5" thickBot="1" x14ac:dyDescent="0.25">
      <c r="A1426" s="9" t="s">
        <v>18</v>
      </c>
      <c r="B1426" s="10"/>
      <c r="C1426" s="140">
        <f>SUM(C1417:C1425)</f>
        <v>0</v>
      </c>
      <c r="D1426" s="140">
        <f>SUM(D1417:D1425)</f>
        <v>0</v>
      </c>
    </row>
    <row r="1427" spans="1:4" x14ac:dyDescent="0.2">
      <c r="A1427" s="12">
        <v>5207</v>
      </c>
      <c r="B1427" s="13" t="s">
        <v>403</v>
      </c>
      <c r="C1427" s="141"/>
      <c r="D1427" s="141"/>
    </row>
    <row r="1428" spans="1:4" x14ac:dyDescent="0.2">
      <c r="A1428" s="6">
        <v>520701</v>
      </c>
      <c r="B1428" s="7" t="s">
        <v>87</v>
      </c>
      <c r="C1428" s="139"/>
      <c r="D1428" s="139"/>
    </row>
    <row r="1429" spans="1:4" x14ac:dyDescent="0.2">
      <c r="A1429" s="6">
        <v>520702</v>
      </c>
      <c r="B1429" s="7" t="s">
        <v>88</v>
      </c>
      <c r="C1429" s="139"/>
      <c r="D1429" s="139"/>
    </row>
    <row r="1430" spans="1:4" x14ac:dyDescent="0.2">
      <c r="A1430" s="6">
        <v>520703</v>
      </c>
      <c r="B1430" s="7" t="s">
        <v>89</v>
      </c>
      <c r="C1430" s="139"/>
      <c r="D1430" s="139"/>
    </row>
    <row r="1431" spans="1:4" x14ac:dyDescent="0.2">
      <c r="A1431" s="6">
        <v>520704</v>
      </c>
      <c r="B1431" s="7" t="s">
        <v>206</v>
      </c>
      <c r="C1431" s="139"/>
      <c r="D1431" s="139"/>
    </row>
    <row r="1432" spans="1:4" x14ac:dyDescent="0.2">
      <c r="A1432" s="6"/>
      <c r="B1432" s="7" t="s">
        <v>207</v>
      </c>
      <c r="C1432" s="139"/>
      <c r="D1432" s="139"/>
    </row>
    <row r="1433" spans="1:4" x14ac:dyDescent="0.2">
      <c r="A1433" s="6"/>
      <c r="B1433" s="7" t="s">
        <v>208</v>
      </c>
      <c r="C1433" s="139"/>
      <c r="D1433" s="139"/>
    </row>
    <row r="1434" spans="1:4" x14ac:dyDescent="0.2">
      <c r="A1434" s="6"/>
      <c r="B1434" s="7" t="s">
        <v>209</v>
      </c>
      <c r="C1434" s="139"/>
      <c r="D1434" s="139"/>
    </row>
    <row r="1435" spans="1:4" x14ac:dyDescent="0.2">
      <c r="A1435" s="6">
        <v>520705</v>
      </c>
      <c r="B1435" s="7" t="s">
        <v>91</v>
      </c>
      <c r="C1435" s="139"/>
      <c r="D1435" s="139"/>
    </row>
    <row r="1436" spans="1:4" ht="13.5" thickBot="1" x14ac:dyDescent="0.25">
      <c r="A1436" s="18">
        <v>520706</v>
      </c>
      <c r="B1436" s="19" t="s">
        <v>210</v>
      </c>
      <c r="C1436" s="148"/>
      <c r="D1436" s="148"/>
    </row>
    <row r="1437" spans="1:4" ht="13.5" thickBot="1" x14ac:dyDescent="0.25">
      <c r="A1437" s="9" t="s">
        <v>18</v>
      </c>
      <c r="B1437" s="10"/>
      <c r="C1437" s="140">
        <f>SUM(C1428:C1436)</f>
        <v>0</v>
      </c>
      <c r="D1437" s="140">
        <f>SUM(D1428:D1436)</f>
        <v>0</v>
      </c>
    </row>
    <row r="1438" spans="1:4" x14ac:dyDescent="0.2">
      <c r="A1438" s="12">
        <v>5208</v>
      </c>
      <c r="B1438" s="13" t="s">
        <v>404</v>
      </c>
      <c r="C1438" s="141"/>
      <c r="D1438" s="141"/>
    </row>
    <row r="1439" spans="1:4" x14ac:dyDescent="0.2">
      <c r="A1439" s="6">
        <v>520801</v>
      </c>
      <c r="B1439" s="7" t="s">
        <v>86</v>
      </c>
      <c r="C1439" s="139"/>
      <c r="D1439" s="139"/>
    </row>
    <row r="1440" spans="1:4" x14ac:dyDescent="0.2">
      <c r="A1440" s="6">
        <v>520802</v>
      </c>
      <c r="B1440" s="7" t="s">
        <v>87</v>
      </c>
      <c r="C1440" s="139"/>
      <c r="D1440" s="139"/>
    </row>
    <row r="1441" spans="1:4" x14ac:dyDescent="0.2">
      <c r="A1441" s="6">
        <v>520803</v>
      </c>
      <c r="B1441" s="7" t="s">
        <v>88</v>
      </c>
      <c r="C1441" s="139"/>
      <c r="D1441" s="139"/>
    </row>
    <row r="1442" spans="1:4" x14ac:dyDescent="0.2">
      <c r="A1442" s="6">
        <v>520804</v>
      </c>
      <c r="B1442" s="7" t="s">
        <v>89</v>
      </c>
      <c r="C1442" s="139"/>
      <c r="D1442" s="139"/>
    </row>
    <row r="1443" spans="1:4" x14ac:dyDescent="0.2">
      <c r="A1443" s="6">
        <v>520805</v>
      </c>
      <c r="B1443" s="7" t="s">
        <v>206</v>
      </c>
      <c r="C1443" s="139"/>
      <c r="D1443" s="139"/>
    </row>
    <row r="1444" spans="1:4" x14ac:dyDescent="0.2">
      <c r="A1444" s="6"/>
      <c r="B1444" s="7" t="s">
        <v>207</v>
      </c>
      <c r="C1444" s="139"/>
      <c r="D1444" s="139"/>
    </row>
    <row r="1445" spans="1:4" x14ac:dyDescent="0.2">
      <c r="A1445" s="6"/>
      <c r="B1445" s="7" t="s">
        <v>208</v>
      </c>
      <c r="C1445" s="139"/>
      <c r="D1445" s="139"/>
    </row>
    <row r="1446" spans="1:4" x14ac:dyDescent="0.2">
      <c r="A1446" s="6"/>
      <c r="B1446" s="7" t="s">
        <v>209</v>
      </c>
      <c r="C1446" s="139"/>
      <c r="D1446" s="139"/>
    </row>
    <row r="1447" spans="1:4" x14ac:dyDescent="0.2">
      <c r="A1447" s="6">
        <v>520806</v>
      </c>
      <c r="B1447" s="7" t="s">
        <v>91</v>
      </c>
      <c r="C1447" s="139"/>
      <c r="D1447" s="139"/>
    </row>
    <row r="1448" spans="1:4" ht="13.5" thickBot="1" x14ac:dyDescent="0.25">
      <c r="A1448" s="18">
        <v>520807</v>
      </c>
      <c r="B1448" s="19" t="s">
        <v>210</v>
      </c>
      <c r="C1448" s="148"/>
      <c r="D1448" s="148"/>
    </row>
    <row r="1449" spans="1:4" ht="13.5" thickBot="1" x14ac:dyDescent="0.25">
      <c r="A1449" s="9" t="s">
        <v>18</v>
      </c>
      <c r="B1449" s="10"/>
      <c r="C1449" s="140">
        <f>SUM(C1439:C1448)</f>
        <v>0</v>
      </c>
      <c r="D1449" s="140">
        <f>SUM(D1439:D1448)</f>
        <v>0</v>
      </c>
    </row>
    <row r="1450" spans="1:4" x14ac:dyDescent="0.2">
      <c r="A1450" s="12">
        <v>5209</v>
      </c>
      <c r="B1450" s="13" t="s">
        <v>405</v>
      </c>
      <c r="C1450" s="141"/>
      <c r="D1450" s="141"/>
    </row>
    <row r="1451" spans="1:4" x14ac:dyDescent="0.2">
      <c r="A1451" s="6">
        <v>520901</v>
      </c>
      <c r="B1451" s="7" t="s">
        <v>86</v>
      </c>
      <c r="C1451" s="139"/>
      <c r="D1451" s="139"/>
    </row>
    <row r="1452" spans="1:4" x14ac:dyDescent="0.2">
      <c r="A1452" s="6">
        <v>520902</v>
      </c>
      <c r="B1452" s="7" t="s">
        <v>87</v>
      </c>
      <c r="C1452" s="139"/>
      <c r="D1452" s="139"/>
    </row>
    <row r="1453" spans="1:4" x14ac:dyDescent="0.2">
      <c r="A1453" s="6">
        <v>520903</v>
      </c>
      <c r="B1453" s="7" t="s">
        <v>88</v>
      </c>
      <c r="C1453" s="139"/>
      <c r="D1453" s="139"/>
    </row>
    <row r="1454" spans="1:4" x14ac:dyDescent="0.2">
      <c r="A1454" s="6">
        <v>520904</v>
      </c>
      <c r="B1454" s="7" t="s">
        <v>89</v>
      </c>
      <c r="C1454" s="139"/>
      <c r="D1454" s="139"/>
    </row>
    <row r="1455" spans="1:4" x14ac:dyDescent="0.2">
      <c r="A1455" s="6">
        <v>520905</v>
      </c>
      <c r="B1455" s="7" t="s">
        <v>206</v>
      </c>
      <c r="C1455" s="139"/>
      <c r="D1455" s="139"/>
    </row>
    <row r="1456" spans="1:4" x14ac:dyDescent="0.2">
      <c r="A1456" s="6"/>
      <c r="B1456" s="7" t="s">
        <v>207</v>
      </c>
      <c r="C1456" s="139"/>
      <c r="D1456" s="139"/>
    </row>
    <row r="1457" spans="1:4" x14ac:dyDescent="0.2">
      <c r="A1457" s="6"/>
      <c r="B1457" s="7" t="s">
        <v>208</v>
      </c>
      <c r="C1457" s="139"/>
      <c r="D1457" s="139"/>
    </row>
    <row r="1458" spans="1:4" x14ac:dyDescent="0.2">
      <c r="A1458" s="6"/>
      <c r="B1458" s="7" t="s">
        <v>209</v>
      </c>
      <c r="C1458" s="139"/>
      <c r="D1458" s="139"/>
    </row>
    <row r="1459" spans="1:4" x14ac:dyDescent="0.2">
      <c r="A1459" s="6">
        <v>520906</v>
      </c>
      <c r="B1459" s="7" t="s">
        <v>91</v>
      </c>
      <c r="C1459" s="139"/>
      <c r="D1459" s="139"/>
    </row>
    <row r="1460" spans="1:4" ht="13.5" thickBot="1" x14ac:dyDescent="0.25">
      <c r="A1460" s="18">
        <v>520907</v>
      </c>
      <c r="B1460" s="19" t="s">
        <v>210</v>
      </c>
      <c r="C1460" s="148"/>
      <c r="D1460" s="148"/>
    </row>
    <row r="1461" spans="1:4" ht="13.5" thickBot="1" x14ac:dyDescent="0.25">
      <c r="A1461" s="9" t="s">
        <v>18</v>
      </c>
      <c r="B1461" s="10"/>
      <c r="C1461" s="140">
        <f>SUM(C1451:C1460)</f>
        <v>0</v>
      </c>
      <c r="D1461" s="140">
        <f>SUM(D1451:D1460)</f>
        <v>0</v>
      </c>
    </row>
    <row r="1462" spans="1:4" x14ac:dyDescent="0.2">
      <c r="A1462" s="12">
        <v>5210</v>
      </c>
      <c r="B1462" s="13" t="s">
        <v>406</v>
      </c>
      <c r="C1462" s="141"/>
      <c r="D1462" s="141"/>
    </row>
    <row r="1463" spans="1:4" x14ac:dyDescent="0.2">
      <c r="A1463" s="6">
        <v>521001</v>
      </c>
      <c r="B1463" s="7" t="s">
        <v>86</v>
      </c>
      <c r="C1463" s="139"/>
      <c r="D1463" s="139"/>
    </row>
    <row r="1464" spans="1:4" x14ac:dyDescent="0.2">
      <c r="A1464" s="6">
        <v>521002</v>
      </c>
      <c r="B1464" s="7" t="s">
        <v>87</v>
      </c>
      <c r="C1464" s="139"/>
      <c r="D1464" s="139"/>
    </row>
    <row r="1465" spans="1:4" x14ac:dyDescent="0.2">
      <c r="A1465" s="6">
        <v>521003</v>
      </c>
      <c r="B1465" s="7" t="s">
        <v>88</v>
      </c>
      <c r="C1465" s="139"/>
      <c r="D1465" s="139"/>
    </row>
    <row r="1466" spans="1:4" x14ac:dyDescent="0.2">
      <c r="A1466" s="6">
        <v>521004</v>
      </c>
      <c r="B1466" s="7" t="s">
        <v>89</v>
      </c>
      <c r="C1466" s="139"/>
      <c r="D1466" s="139"/>
    </row>
    <row r="1467" spans="1:4" x14ac:dyDescent="0.2">
      <c r="A1467" s="6">
        <v>521005</v>
      </c>
      <c r="B1467" s="7" t="s">
        <v>206</v>
      </c>
      <c r="C1467" s="139"/>
      <c r="D1467" s="139"/>
    </row>
    <row r="1468" spans="1:4" x14ac:dyDescent="0.2">
      <c r="A1468" s="6"/>
      <c r="B1468" s="7" t="s">
        <v>207</v>
      </c>
      <c r="C1468" s="139"/>
      <c r="D1468" s="139"/>
    </row>
    <row r="1469" spans="1:4" x14ac:dyDescent="0.2">
      <c r="A1469" s="6"/>
      <c r="B1469" s="7" t="s">
        <v>208</v>
      </c>
      <c r="C1469" s="139"/>
      <c r="D1469" s="139"/>
    </row>
    <row r="1470" spans="1:4" x14ac:dyDescent="0.2">
      <c r="A1470" s="6"/>
      <c r="B1470" s="7" t="s">
        <v>209</v>
      </c>
      <c r="C1470" s="139"/>
      <c r="D1470" s="139"/>
    </row>
    <row r="1471" spans="1:4" x14ac:dyDescent="0.2">
      <c r="A1471" s="6">
        <v>521006</v>
      </c>
      <c r="B1471" s="7" t="s">
        <v>91</v>
      </c>
      <c r="C1471" s="139"/>
      <c r="D1471" s="139"/>
    </row>
    <row r="1472" spans="1:4" ht="13.5" thickBot="1" x14ac:dyDescent="0.25">
      <c r="A1472" s="18">
        <v>521007</v>
      </c>
      <c r="B1472" s="19" t="s">
        <v>210</v>
      </c>
      <c r="C1472" s="148"/>
      <c r="D1472" s="148"/>
    </row>
    <row r="1473" spans="1:4" ht="13.5" thickBot="1" x14ac:dyDescent="0.25">
      <c r="A1473" s="9" t="s">
        <v>18</v>
      </c>
      <c r="B1473" s="10"/>
      <c r="C1473" s="140">
        <f>SUM(C1463:C1472)</f>
        <v>0</v>
      </c>
      <c r="D1473" s="140">
        <f>SUM(D1463:D1472)</f>
        <v>0</v>
      </c>
    </row>
    <row r="1474" spans="1:4" x14ac:dyDescent="0.2">
      <c r="A1474" s="12">
        <v>5211</v>
      </c>
      <c r="B1474" s="13" t="s">
        <v>407</v>
      </c>
      <c r="C1474" s="141"/>
      <c r="D1474" s="141"/>
    </row>
    <row r="1475" spans="1:4" x14ac:dyDescent="0.2">
      <c r="A1475" s="6">
        <v>521101</v>
      </c>
      <c r="B1475" s="7" t="s">
        <v>86</v>
      </c>
      <c r="C1475" s="139"/>
      <c r="D1475" s="139"/>
    </row>
    <row r="1476" spans="1:4" x14ac:dyDescent="0.2">
      <c r="A1476" s="6">
        <v>521102</v>
      </c>
      <c r="B1476" s="7" t="s">
        <v>87</v>
      </c>
      <c r="C1476" s="139"/>
      <c r="D1476" s="139"/>
    </row>
    <row r="1477" spans="1:4" x14ac:dyDescent="0.2">
      <c r="A1477" s="6">
        <v>521103</v>
      </c>
      <c r="B1477" s="7" t="s">
        <v>88</v>
      </c>
      <c r="C1477" s="139"/>
      <c r="D1477" s="139"/>
    </row>
    <row r="1478" spans="1:4" x14ac:dyDescent="0.2">
      <c r="A1478" s="6">
        <v>521104</v>
      </c>
      <c r="B1478" s="7" t="s">
        <v>89</v>
      </c>
      <c r="C1478" s="139"/>
      <c r="D1478" s="139"/>
    </row>
    <row r="1479" spans="1:4" x14ac:dyDescent="0.2">
      <c r="A1479" s="6">
        <v>521105</v>
      </c>
      <c r="B1479" s="7" t="s">
        <v>206</v>
      </c>
      <c r="C1479" s="139"/>
      <c r="D1479" s="139"/>
    </row>
    <row r="1480" spans="1:4" x14ac:dyDescent="0.2">
      <c r="A1480" s="6"/>
      <c r="B1480" s="7" t="s">
        <v>207</v>
      </c>
      <c r="C1480" s="139"/>
      <c r="D1480" s="139"/>
    </row>
    <row r="1481" spans="1:4" x14ac:dyDescent="0.2">
      <c r="A1481" s="6"/>
      <c r="B1481" s="7" t="s">
        <v>208</v>
      </c>
      <c r="C1481" s="139"/>
      <c r="D1481" s="139"/>
    </row>
    <row r="1482" spans="1:4" x14ac:dyDescent="0.2">
      <c r="A1482" s="6"/>
      <c r="B1482" s="7" t="s">
        <v>209</v>
      </c>
      <c r="C1482" s="139"/>
      <c r="D1482" s="139"/>
    </row>
    <row r="1483" spans="1:4" x14ac:dyDescent="0.2">
      <c r="A1483" s="6">
        <v>521106</v>
      </c>
      <c r="B1483" s="7" t="s">
        <v>91</v>
      </c>
      <c r="C1483" s="139"/>
      <c r="D1483" s="139"/>
    </row>
    <row r="1484" spans="1:4" ht="13.5" thickBot="1" x14ac:dyDescent="0.25">
      <c r="A1484" s="18">
        <v>521107</v>
      </c>
      <c r="B1484" s="19" t="s">
        <v>210</v>
      </c>
      <c r="C1484" s="148"/>
      <c r="D1484" s="148"/>
    </row>
    <row r="1485" spans="1:4" ht="13.5" thickBot="1" x14ac:dyDescent="0.25">
      <c r="A1485" s="9" t="s">
        <v>18</v>
      </c>
      <c r="B1485" s="10"/>
      <c r="C1485" s="140">
        <f>SUM(C1475:C1484)</f>
        <v>0</v>
      </c>
      <c r="D1485" s="140">
        <f>SUM(D1475:D1484)</f>
        <v>0</v>
      </c>
    </row>
    <row r="1486" spans="1:4" x14ac:dyDescent="0.2">
      <c r="A1486" s="12">
        <v>5212</v>
      </c>
      <c r="B1486" s="13" t="s">
        <v>408</v>
      </c>
      <c r="C1486" s="141"/>
      <c r="D1486" s="141"/>
    </row>
    <row r="1487" spans="1:4" x14ac:dyDescent="0.2">
      <c r="A1487" s="6">
        <v>521201</v>
      </c>
      <c r="B1487" s="7" t="s">
        <v>86</v>
      </c>
      <c r="C1487" s="139"/>
      <c r="D1487" s="139"/>
    </row>
    <row r="1488" spans="1:4" x14ac:dyDescent="0.2">
      <c r="A1488" s="6">
        <v>521202</v>
      </c>
      <c r="B1488" s="7" t="s">
        <v>87</v>
      </c>
      <c r="C1488" s="139"/>
      <c r="D1488" s="139"/>
    </row>
    <row r="1489" spans="1:4" x14ac:dyDescent="0.2">
      <c r="A1489" s="6">
        <v>521203</v>
      </c>
      <c r="B1489" s="7" t="s">
        <v>88</v>
      </c>
      <c r="C1489" s="139"/>
      <c r="D1489" s="139"/>
    </row>
    <row r="1490" spans="1:4" x14ac:dyDescent="0.2">
      <c r="A1490" s="6">
        <v>521204</v>
      </c>
      <c r="B1490" s="7" t="s">
        <v>89</v>
      </c>
      <c r="C1490" s="139"/>
      <c r="D1490" s="139"/>
    </row>
    <row r="1491" spans="1:4" x14ac:dyDescent="0.2">
      <c r="A1491" s="6">
        <v>521205</v>
      </c>
      <c r="B1491" s="7" t="s">
        <v>206</v>
      </c>
      <c r="C1491" s="139"/>
      <c r="D1491" s="139"/>
    </row>
    <row r="1492" spans="1:4" x14ac:dyDescent="0.2">
      <c r="A1492" s="6"/>
      <c r="B1492" s="7" t="s">
        <v>207</v>
      </c>
      <c r="C1492" s="139"/>
      <c r="D1492" s="139"/>
    </row>
    <row r="1493" spans="1:4" x14ac:dyDescent="0.2">
      <c r="A1493" s="6"/>
      <c r="B1493" s="7" t="s">
        <v>208</v>
      </c>
      <c r="C1493" s="139"/>
      <c r="D1493" s="139"/>
    </row>
    <row r="1494" spans="1:4" x14ac:dyDescent="0.2">
      <c r="A1494" s="6"/>
      <c r="B1494" s="7" t="s">
        <v>209</v>
      </c>
      <c r="C1494" s="139"/>
      <c r="D1494" s="139"/>
    </row>
    <row r="1495" spans="1:4" x14ac:dyDescent="0.2">
      <c r="A1495" s="6">
        <v>521206</v>
      </c>
      <c r="B1495" s="7" t="s">
        <v>91</v>
      </c>
      <c r="C1495" s="139"/>
      <c r="D1495" s="139"/>
    </row>
    <row r="1496" spans="1:4" ht="13.5" thickBot="1" x14ac:dyDescent="0.25">
      <c r="A1496" s="18">
        <v>521207</v>
      </c>
      <c r="B1496" s="19" t="s">
        <v>210</v>
      </c>
      <c r="C1496" s="148"/>
      <c r="D1496" s="148"/>
    </row>
    <row r="1497" spans="1:4" ht="13.5" thickBot="1" x14ac:dyDescent="0.25">
      <c r="A1497" s="9" t="s">
        <v>18</v>
      </c>
      <c r="B1497" s="10"/>
      <c r="C1497" s="140">
        <f>SUM(C1487:C1496)</f>
        <v>0</v>
      </c>
      <c r="D1497" s="140">
        <f>SUM(D1487:D1496)</f>
        <v>0</v>
      </c>
    </row>
    <row r="1498" spans="1:4" x14ac:dyDescent="0.2">
      <c r="A1498" s="12">
        <v>5213</v>
      </c>
      <c r="B1498" s="13" t="s">
        <v>409</v>
      </c>
      <c r="C1498" s="141"/>
      <c r="D1498" s="141"/>
    </row>
    <row r="1499" spans="1:4" x14ac:dyDescent="0.2">
      <c r="A1499" s="6">
        <v>521301</v>
      </c>
      <c r="B1499" s="7" t="s">
        <v>86</v>
      </c>
      <c r="C1499" s="139"/>
      <c r="D1499" s="139"/>
    </row>
    <row r="1500" spans="1:4" x14ac:dyDescent="0.2">
      <c r="A1500" s="6">
        <v>521302</v>
      </c>
      <c r="B1500" s="7" t="s">
        <v>87</v>
      </c>
      <c r="C1500" s="139"/>
      <c r="D1500" s="139"/>
    </row>
    <row r="1501" spans="1:4" x14ac:dyDescent="0.2">
      <c r="A1501" s="6">
        <v>521303</v>
      </c>
      <c r="B1501" s="7" t="s">
        <v>88</v>
      </c>
      <c r="C1501" s="139"/>
      <c r="D1501" s="139"/>
    </row>
    <row r="1502" spans="1:4" x14ac:dyDescent="0.2">
      <c r="A1502" s="6">
        <v>521304</v>
      </c>
      <c r="B1502" s="7" t="s">
        <v>89</v>
      </c>
      <c r="C1502" s="139"/>
      <c r="D1502" s="139"/>
    </row>
    <row r="1503" spans="1:4" x14ac:dyDescent="0.2">
      <c r="A1503" s="6">
        <v>521305</v>
      </c>
      <c r="B1503" s="7" t="s">
        <v>206</v>
      </c>
      <c r="C1503" s="139"/>
      <c r="D1503" s="139"/>
    </row>
    <row r="1504" spans="1:4" x14ac:dyDescent="0.2">
      <c r="A1504" s="6"/>
      <c r="B1504" s="7" t="s">
        <v>207</v>
      </c>
      <c r="C1504" s="139"/>
      <c r="D1504" s="139"/>
    </row>
    <row r="1505" spans="1:4" x14ac:dyDescent="0.2">
      <c r="A1505" s="6"/>
      <c r="B1505" s="7" t="s">
        <v>208</v>
      </c>
      <c r="C1505" s="139"/>
      <c r="D1505" s="139"/>
    </row>
    <row r="1506" spans="1:4" x14ac:dyDescent="0.2">
      <c r="A1506" s="6"/>
      <c r="B1506" s="7" t="s">
        <v>209</v>
      </c>
      <c r="C1506" s="139"/>
      <c r="D1506" s="139"/>
    </row>
    <row r="1507" spans="1:4" x14ac:dyDescent="0.2">
      <c r="A1507" s="6">
        <v>521306</v>
      </c>
      <c r="B1507" s="7" t="s">
        <v>91</v>
      </c>
      <c r="C1507" s="139"/>
      <c r="D1507" s="139"/>
    </row>
    <row r="1508" spans="1:4" ht="13.5" thickBot="1" x14ac:dyDescent="0.25">
      <c r="A1508" s="18">
        <v>521307</v>
      </c>
      <c r="B1508" s="19" t="s">
        <v>210</v>
      </c>
      <c r="C1508" s="148"/>
      <c r="D1508" s="148"/>
    </row>
    <row r="1509" spans="1:4" ht="13.5" thickBot="1" x14ac:dyDescent="0.25">
      <c r="A1509" s="9" t="s">
        <v>18</v>
      </c>
      <c r="B1509" s="10"/>
      <c r="C1509" s="140">
        <f>SUM(C1499:C1508)</f>
        <v>0</v>
      </c>
      <c r="D1509" s="140">
        <f>SUM(D1499:D1508)</f>
        <v>0</v>
      </c>
    </row>
    <row r="1510" spans="1:4" x14ac:dyDescent="0.2">
      <c r="A1510" s="12">
        <v>5214</v>
      </c>
      <c r="B1510" s="13" t="s">
        <v>335</v>
      </c>
      <c r="C1510" s="141"/>
      <c r="D1510" s="141"/>
    </row>
    <row r="1511" spans="1:4" x14ac:dyDescent="0.2">
      <c r="A1511" s="6">
        <v>521401</v>
      </c>
      <c r="B1511" s="7" t="s">
        <v>86</v>
      </c>
      <c r="C1511" s="139"/>
      <c r="D1511" s="139"/>
    </row>
    <row r="1512" spans="1:4" x14ac:dyDescent="0.2">
      <c r="A1512" s="6">
        <v>521402</v>
      </c>
      <c r="B1512" s="7" t="s">
        <v>87</v>
      </c>
      <c r="C1512" s="139"/>
      <c r="D1512" s="139"/>
    </row>
    <row r="1513" spans="1:4" x14ac:dyDescent="0.2">
      <c r="A1513" s="6">
        <v>521403</v>
      </c>
      <c r="B1513" s="7" t="s">
        <v>88</v>
      </c>
      <c r="C1513" s="139"/>
      <c r="D1513" s="139"/>
    </row>
    <row r="1514" spans="1:4" x14ac:dyDescent="0.2">
      <c r="A1514" s="6">
        <v>521404</v>
      </c>
      <c r="B1514" s="7" t="s">
        <v>89</v>
      </c>
      <c r="C1514" s="139"/>
      <c r="D1514" s="139"/>
    </row>
    <row r="1515" spans="1:4" x14ac:dyDescent="0.2">
      <c r="A1515" s="6">
        <v>521405</v>
      </c>
      <c r="B1515" s="7" t="s">
        <v>206</v>
      </c>
      <c r="C1515" s="139"/>
      <c r="D1515" s="139"/>
    </row>
    <row r="1516" spans="1:4" x14ac:dyDescent="0.2">
      <c r="A1516" s="6"/>
      <c r="B1516" s="7" t="s">
        <v>207</v>
      </c>
      <c r="C1516" s="139"/>
      <c r="D1516" s="139"/>
    </row>
    <row r="1517" spans="1:4" x14ac:dyDescent="0.2">
      <c r="A1517" s="6"/>
      <c r="B1517" s="7" t="s">
        <v>208</v>
      </c>
      <c r="C1517" s="139"/>
      <c r="D1517" s="139"/>
    </row>
    <row r="1518" spans="1:4" x14ac:dyDescent="0.2">
      <c r="A1518" s="6"/>
      <c r="B1518" s="7" t="s">
        <v>209</v>
      </c>
      <c r="C1518" s="139"/>
      <c r="D1518" s="139"/>
    </row>
    <row r="1519" spans="1:4" x14ac:dyDescent="0.2">
      <c r="A1519" s="6">
        <v>521406</v>
      </c>
      <c r="B1519" s="7" t="s">
        <v>91</v>
      </c>
      <c r="C1519" s="139"/>
      <c r="D1519" s="139"/>
    </row>
    <row r="1520" spans="1:4" ht="13.5" thickBot="1" x14ac:dyDescent="0.25">
      <c r="A1520" s="6">
        <v>521407</v>
      </c>
      <c r="B1520" s="19" t="s">
        <v>92</v>
      </c>
      <c r="C1520" s="148"/>
      <c r="D1520" s="148"/>
    </row>
    <row r="1521" spans="1:4" ht="13.5" thickBot="1" x14ac:dyDescent="0.25">
      <c r="A1521" s="9" t="s">
        <v>18</v>
      </c>
      <c r="B1521" s="10"/>
      <c r="C1521" s="140">
        <f>SUM(C1511:C1520)</f>
        <v>0</v>
      </c>
      <c r="D1521" s="140">
        <f>SUM(D1511:D1520)</f>
        <v>0</v>
      </c>
    </row>
    <row r="1522" spans="1:4" x14ac:dyDescent="0.2">
      <c r="A1522" s="12">
        <v>5215</v>
      </c>
      <c r="B1522" s="13" t="s">
        <v>410</v>
      </c>
      <c r="C1522" s="141"/>
      <c r="D1522" s="141"/>
    </row>
    <row r="1523" spans="1:4" x14ac:dyDescent="0.2">
      <c r="A1523" s="6">
        <v>521501</v>
      </c>
      <c r="B1523" s="7" t="s">
        <v>86</v>
      </c>
      <c r="C1523" s="139"/>
      <c r="D1523" s="139"/>
    </row>
    <row r="1524" spans="1:4" x14ac:dyDescent="0.2">
      <c r="A1524" s="6">
        <v>521502</v>
      </c>
      <c r="B1524" s="7" t="s">
        <v>87</v>
      </c>
      <c r="C1524" s="139"/>
      <c r="D1524" s="139"/>
    </row>
    <row r="1525" spans="1:4" x14ac:dyDescent="0.2">
      <c r="A1525" s="6">
        <v>521503</v>
      </c>
      <c r="B1525" s="7" t="s">
        <v>88</v>
      </c>
      <c r="C1525" s="139"/>
      <c r="D1525" s="139"/>
    </row>
    <row r="1526" spans="1:4" x14ac:dyDescent="0.2">
      <c r="A1526" s="6">
        <v>521504</v>
      </c>
      <c r="B1526" s="7" t="s">
        <v>89</v>
      </c>
      <c r="C1526" s="139"/>
      <c r="D1526" s="139"/>
    </row>
    <row r="1527" spans="1:4" x14ac:dyDescent="0.2">
      <c r="A1527" s="6">
        <v>521505</v>
      </c>
      <c r="B1527" s="7" t="s">
        <v>206</v>
      </c>
      <c r="C1527" s="139"/>
      <c r="D1527" s="139"/>
    </row>
    <row r="1528" spans="1:4" x14ac:dyDescent="0.2">
      <c r="A1528" s="6"/>
      <c r="B1528" s="7" t="s">
        <v>207</v>
      </c>
      <c r="C1528" s="139"/>
      <c r="D1528" s="139"/>
    </row>
    <row r="1529" spans="1:4" x14ac:dyDescent="0.2">
      <c r="A1529" s="6"/>
      <c r="B1529" s="7" t="s">
        <v>208</v>
      </c>
      <c r="C1529" s="139"/>
      <c r="D1529" s="139"/>
    </row>
    <row r="1530" spans="1:4" x14ac:dyDescent="0.2">
      <c r="A1530" s="6"/>
      <c r="B1530" s="7" t="s">
        <v>209</v>
      </c>
      <c r="C1530" s="139"/>
      <c r="D1530" s="139"/>
    </row>
    <row r="1531" spans="1:4" x14ac:dyDescent="0.2">
      <c r="A1531" s="6">
        <v>521506</v>
      </c>
      <c r="B1531" s="7" t="s">
        <v>91</v>
      </c>
      <c r="C1531" s="139"/>
      <c r="D1531" s="139"/>
    </row>
    <row r="1532" spans="1:4" ht="13.5" thickBot="1" x14ac:dyDescent="0.25">
      <c r="A1532" s="18">
        <v>521507</v>
      </c>
      <c r="B1532" s="19" t="s">
        <v>92</v>
      </c>
      <c r="C1532" s="148"/>
      <c r="D1532" s="148"/>
    </row>
    <row r="1533" spans="1:4" ht="13.5" thickBot="1" x14ac:dyDescent="0.25">
      <c r="A1533" s="9" t="s">
        <v>18</v>
      </c>
      <c r="B1533" s="10"/>
      <c r="C1533" s="140">
        <f>SUM(C1523:C1532)</f>
        <v>0</v>
      </c>
      <c r="D1533" s="140">
        <f>SUM(D1523:D1532)</f>
        <v>0</v>
      </c>
    </row>
    <row r="1534" spans="1:4" x14ac:dyDescent="0.2">
      <c r="A1534" s="12">
        <v>5216</v>
      </c>
      <c r="B1534" s="13" t="s">
        <v>337</v>
      </c>
      <c r="C1534" s="141"/>
      <c r="D1534" s="141"/>
    </row>
    <row r="1535" spans="1:4" x14ac:dyDescent="0.2">
      <c r="A1535" s="6">
        <v>521601</v>
      </c>
      <c r="B1535" s="7" t="s">
        <v>338</v>
      </c>
      <c r="C1535" s="139"/>
      <c r="D1535" s="139"/>
    </row>
    <row r="1536" spans="1:4" x14ac:dyDescent="0.2">
      <c r="A1536" s="6">
        <v>521602</v>
      </c>
      <c r="B1536" s="7" t="s">
        <v>339</v>
      </c>
      <c r="C1536" s="139"/>
      <c r="D1536" s="139"/>
    </row>
    <row r="1537" spans="1:4" x14ac:dyDescent="0.2">
      <c r="A1537" s="6">
        <v>521603</v>
      </c>
      <c r="B1537" s="7" t="s">
        <v>340</v>
      </c>
      <c r="C1537" s="139"/>
      <c r="D1537" s="139"/>
    </row>
    <row r="1538" spans="1:4" x14ac:dyDescent="0.2">
      <c r="A1538" s="6">
        <v>521604</v>
      </c>
      <c r="B1538" s="7" t="s">
        <v>341</v>
      </c>
      <c r="C1538" s="139"/>
      <c r="D1538" s="139"/>
    </row>
    <row r="1539" spans="1:4" x14ac:dyDescent="0.2">
      <c r="A1539" s="6">
        <v>521605</v>
      </c>
      <c r="B1539" s="7" t="s">
        <v>342</v>
      </c>
      <c r="C1539" s="139"/>
      <c r="D1539" s="139"/>
    </row>
    <row r="1540" spans="1:4" x14ac:dyDescent="0.2">
      <c r="A1540" s="6">
        <v>521606</v>
      </c>
      <c r="B1540" s="7" t="s">
        <v>343</v>
      </c>
      <c r="C1540" s="139"/>
      <c r="D1540" s="139"/>
    </row>
    <row r="1541" spans="1:4" x14ac:dyDescent="0.2">
      <c r="A1541" s="6">
        <v>521607</v>
      </c>
      <c r="B1541" s="7" t="s">
        <v>117</v>
      </c>
      <c r="C1541" s="139"/>
      <c r="D1541" s="139"/>
    </row>
    <row r="1542" spans="1:4" x14ac:dyDescent="0.2">
      <c r="A1542" s="6">
        <v>521608</v>
      </c>
      <c r="B1542" s="7" t="s">
        <v>118</v>
      </c>
      <c r="C1542" s="139"/>
      <c r="D1542" s="139"/>
    </row>
    <row r="1543" spans="1:4" x14ac:dyDescent="0.2">
      <c r="A1543" s="6"/>
      <c r="B1543" s="7" t="s">
        <v>207</v>
      </c>
      <c r="C1543" s="139"/>
      <c r="D1543" s="139"/>
    </row>
    <row r="1544" spans="1:4" x14ac:dyDescent="0.2">
      <c r="A1544" s="6"/>
      <c r="B1544" s="7" t="s">
        <v>208</v>
      </c>
      <c r="C1544" s="139"/>
      <c r="D1544" s="139"/>
    </row>
    <row r="1545" spans="1:4" x14ac:dyDescent="0.2">
      <c r="A1545" s="6"/>
      <c r="B1545" s="7" t="s">
        <v>209</v>
      </c>
      <c r="C1545" s="139"/>
      <c r="D1545" s="139"/>
    </row>
    <row r="1546" spans="1:4" x14ac:dyDescent="0.2">
      <c r="A1546" s="6">
        <v>521609</v>
      </c>
      <c r="B1546" s="7" t="s">
        <v>344</v>
      </c>
      <c r="C1546" s="139"/>
      <c r="D1546" s="139"/>
    </row>
    <row r="1547" spans="1:4" x14ac:dyDescent="0.2">
      <c r="A1547" s="6">
        <v>521610</v>
      </c>
      <c r="B1547" s="7" t="s">
        <v>243</v>
      </c>
      <c r="C1547" s="139"/>
      <c r="D1547" s="139"/>
    </row>
    <row r="1548" spans="1:4" ht="13.5" thickBot="1" x14ac:dyDescent="0.25">
      <c r="A1548" s="18">
        <v>521611</v>
      </c>
      <c r="B1548" s="19" t="s">
        <v>121</v>
      </c>
      <c r="C1548" s="148"/>
      <c r="D1548" s="148"/>
    </row>
    <row r="1549" spans="1:4" ht="13.5" thickBot="1" x14ac:dyDescent="0.25">
      <c r="A1549" s="9" t="s">
        <v>18</v>
      </c>
      <c r="B1549" s="10"/>
      <c r="C1549" s="140">
        <f>SUM(C1535:C1548)</f>
        <v>0</v>
      </c>
      <c r="D1549" s="140">
        <f>SUM(D1535:D1548)</f>
        <v>0</v>
      </c>
    </row>
    <row r="1550" spans="1:4" x14ac:dyDescent="0.2">
      <c r="A1550" s="12">
        <v>5217</v>
      </c>
      <c r="B1550" s="13" t="s">
        <v>411</v>
      </c>
      <c r="C1550" s="141"/>
      <c r="D1550" s="141"/>
    </row>
    <row r="1551" spans="1:4" x14ac:dyDescent="0.2">
      <c r="A1551" s="6">
        <v>521701</v>
      </c>
      <c r="B1551" s="7" t="s">
        <v>338</v>
      </c>
      <c r="C1551" s="139"/>
      <c r="D1551" s="139"/>
    </row>
    <row r="1552" spans="1:4" x14ac:dyDescent="0.2">
      <c r="A1552" s="6">
        <v>521702</v>
      </c>
      <c r="B1552" s="7" t="s">
        <v>339</v>
      </c>
      <c r="C1552" s="139"/>
      <c r="D1552" s="139"/>
    </row>
    <row r="1553" spans="1:4" x14ac:dyDescent="0.2">
      <c r="A1553" s="6">
        <v>521703</v>
      </c>
      <c r="B1553" s="7" t="s">
        <v>340</v>
      </c>
      <c r="C1553" s="139"/>
      <c r="D1553" s="139"/>
    </row>
    <row r="1554" spans="1:4" x14ac:dyDescent="0.2">
      <c r="A1554" s="6">
        <v>521704</v>
      </c>
      <c r="B1554" s="7" t="s">
        <v>341</v>
      </c>
      <c r="C1554" s="139"/>
      <c r="D1554" s="139"/>
    </row>
    <row r="1555" spans="1:4" x14ac:dyDescent="0.2">
      <c r="A1555" s="6">
        <v>521705</v>
      </c>
      <c r="B1555" s="7" t="s">
        <v>342</v>
      </c>
      <c r="C1555" s="139"/>
      <c r="D1555" s="139"/>
    </row>
    <row r="1556" spans="1:4" x14ac:dyDescent="0.2">
      <c r="A1556" s="6">
        <v>521706</v>
      </c>
      <c r="B1556" s="7" t="s">
        <v>343</v>
      </c>
      <c r="C1556" s="139"/>
      <c r="D1556" s="139"/>
    </row>
    <row r="1557" spans="1:4" x14ac:dyDescent="0.2">
      <c r="A1557" s="6">
        <v>521707</v>
      </c>
      <c r="B1557" s="7" t="s">
        <v>117</v>
      </c>
      <c r="C1557" s="139"/>
      <c r="D1557" s="139"/>
    </row>
    <row r="1558" spans="1:4" x14ac:dyDescent="0.2">
      <c r="A1558" s="6">
        <v>521708</v>
      </c>
      <c r="B1558" s="7" t="s">
        <v>118</v>
      </c>
      <c r="C1558" s="139"/>
      <c r="D1558" s="139"/>
    </row>
    <row r="1559" spans="1:4" x14ac:dyDescent="0.2">
      <c r="A1559" s="6"/>
      <c r="B1559" s="7" t="s">
        <v>207</v>
      </c>
      <c r="C1559" s="139"/>
      <c r="D1559" s="139"/>
    </row>
    <row r="1560" spans="1:4" x14ac:dyDescent="0.2">
      <c r="A1560" s="6"/>
      <c r="B1560" s="7" t="s">
        <v>208</v>
      </c>
      <c r="C1560" s="139"/>
      <c r="D1560" s="139"/>
    </row>
    <row r="1561" spans="1:4" x14ac:dyDescent="0.2">
      <c r="A1561" s="6"/>
      <c r="B1561" s="7" t="s">
        <v>209</v>
      </c>
      <c r="C1561" s="139"/>
      <c r="D1561" s="139"/>
    </row>
    <row r="1562" spans="1:4" x14ac:dyDescent="0.2">
      <c r="A1562" s="6">
        <v>521709</v>
      </c>
      <c r="B1562" s="7" t="s">
        <v>344</v>
      </c>
      <c r="C1562" s="139"/>
      <c r="D1562" s="139"/>
    </row>
    <row r="1563" spans="1:4" x14ac:dyDescent="0.2">
      <c r="A1563" s="6">
        <v>521710</v>
      </c>
      <c r="B1563" s="7" t="s">
        <v>243</v>
      </c>
      <c r="C1563" s="139"/>
      <c r="D1563" s="139"/>
    </row>
    <row r="1564" spans="1:4" ht="13.5" thickBot="1" x14ac:dyDescent="0.25">
      <c r="A1564" s="18">
        <v>521711</v>
      </c>
      <c r="B1564" s="19" t="s">
        <v>121</v>
      </c>
      <c r="C1564" s="148"/>
      <c r="D1564" s="148"/>
    </row>
    <row r="1565" spans="1:4" ht="13.5" thickBot="1" x14ac:dyDescent="0.25">
      <c r="A1565" s="9" t="s">
        <v>18</v>
      </c>
      <c r="B1565" s="10"/>
      <c r="C1565" s="140">
        <f>SUM(C1551:C1564)</f>
        <v>0</v>
      </c>
      <c r="D1565" s="140">
        <f>SUM(D1551:D1564)</f>
        <v>0</v>
      </c>
    </row>
    <row r="1566" spans="1:4" x14ac:dyDescent="0.2">
      <c r="A1566" s="12">
        <v>5218</v>
      </c>
      <c r="B1566" s="13" t="s">
        <v>346</v>
      </c>
      <c r="C1566" s="141"/>
      <c r="D1566" s="141"/>
    </row>
    <row r="1567" spans="1:4" x14ac:dyDescent="0.2">
      <c r="A1567" s="6">
        <v>521801</v>
      </c>
      <c r="B1567" s="7" t="s">
        <v>347</v>
      </c>
      <c r="C1567" s="139"/>
      <c r="D1567" s="139"/>
    </row>
    <row r="1568" spans="1:4" x14ac:dyDescent="0.2">
      <c r="A1568" s="6">
        <v>521802</v>
      </c>
      <c r="B1568" s="7" t="s">
        <v>351</v>
      </c>
      <c r="C1568" s="139"/>
      <c r="D1568" s="139"/>
    </row>
    <row r="1569" spans="1:4" x14ac:dyDescent="0.2">
      <c r="A1569" s="6">
        <v>521803</v>
      </c>
      <c r="B1569" s="7" t="s">
        <v>352</v>
      </c>
      <c r="C1569" s="139"/>
      <c r="D1569" s="139"/>
    </row>
    <row r="1570" spans="1:4" x14ac:dyDescent="0.2">
      <c r="A1570" s="6">
        <v>521804</v>
      </c>
      <c r="B1570" s="7" t="s">
        <v>353</v>
      </c>
      <c r="C1570" s="139"/>
      <c r="D1570" s="139"/>
    </row>
    <row r="1571" spans="1:4" x14ac:dyDescent="0.2">
      <c r="A1571" s="6">
        <v>521805</v>
      </c>
      <c r="B1571" s="7" t="s">
        <v>354</v>
      </c>
      <c r="C1571" s="139"/>
      <c r="D1571" s="139"/>
    </row>
    <row r="1572" spans="1:4" x14ac:dyDescent="0.2">
      <c r="A1572" s="6">
        <v>521806</v>
      </c>
      <c r="B1572" s="7" t="s">
        <v>355</v>
      </c>
      <c r="C1572" s="139"/>
      <c r="D1572" s="139"/>
    </row>
    <row r="1573" spans="1:4" x14ac:dyDescent="0.2">
      <c r="A1573" s="6">
        <v>521807</v>
      </c>
      <c r="B1573" s="7" t="s">
        <v>356</v>
      </c>
      <c r="C1573" s="139"/>
      <c r="D1573" s="139"/>
    </row>
    <row r="1574" spans="1:4" x14ac:dyDescent="0.2">
      <c r="A1574" s="6">
        <v>521808</v>
      </c>
      <c r="B1574" s="7" t="s">
        <v>357</v>
      </c>
      <c r="C1574" s="139"/>
      <c r="D1574" s="139"/>
    </row>
    <row r="1575" spans="1:4" x14ac:dyDescent="0.2">
      <c r="A1575" s="6">
        <v>521809</v>
      </c>
      <c r="B1575" s="7" t="s">
        <v>360</v>
      </c>
      <c r="C1575" s="139"/>
      <c r="D1575" s="139"/>
    </row>
    <row r="1576" spans="1:4" x14ac:dyDescent="0.2">
      <c r="A1576" s="6">
        <v>521810</v>
      </c>
      <c r="B1576" s="7" t="s">
        <v>361</v>
      </c>
      <c r="C1576" s="139"/>
      <c r="D1576" s="139"/>
    </row>
    <row r="1577" spans="1:4" x14ac:dyDescent="0.2">
      <c r="A1577" s="6">
        <v>521811</v>
      </c>
      <c r="B1577" s="7" t="s">
        <v>362</v>
      </c>
      <c r="C1577" s="139"/>
      <c r="D1577" s="139"/>
    </row>
    <row r="1578" spans="1:4" x14ac:dyDescent="0.2">
      <c r="A1578" s="6">
        <v>521812</v>
      </c>
      <c r="B1578" s="7" t="s">
        <v>363</v>
      </c>
      <c r="C1578" s="139"/>
      <c r="D1578" s="139"/>
    </row>
    <row r="1579" spans="1:4" x14ac:dyDescent="0.2">
      <c r="A1579" s="6">
        <v>521813</v>
      </c>
      <c r="B1579" s="7" t="s">
        <v>364</v>
      </c>
      <c r="C1579" s="139"/>
      <c r="D1579" s="139"/>
    </row>
    <row r="1580" spans="1:4" x14ac:dyDescent="0.2">
      <c r="A1580" s="6">
        <v>521814</v>
      </c>
      <c r="B1580" s="7" t="s">
        <v>365</v>
      </c>
      <c r="C1580" s="139"/>
      <c r="D1580" s="139"/>
    </row>
    <row r="1581" spans="1:4" x14ac:dyDescent="0.2">
      <c r="A1581" s="6">
        <v>521815</v>
      </c>
      <c r="B1581" s="7" t="s">
        <v>366</v>
      </c>
      <c r="C1581" s="139"/>
      <c r="D1581" s="139"/>
    </row>
    <row r="1582" spans="1:4" x14ac:dyDescent="0.2">
      <c r="A1582" s="6">
        <v>521816</v>
      </c>
      <c r="B1582" s="7" t="s">
        <v>368</v>
      </c>
      <c r="C1582" s="139"/>
      <c r="D1582" s="139"/>
    </row>
    <row r="1583" spans="1:4" x14ac:dyDescent="0.2">
      <c r="A1583" s="6">
        <v>521817</v>
      </c>
      <c r="B1583" s="7" t="s">
        <v>369</v>
      </c>
      <c r="C1583" s="139"/>
      <c r="D1583" s="139"/>
    </row>
    <row r="1584" spans="1:4" x14ac:dyDescent="0.2">
      <c r="A1584" s="6">
        <v>521818</v>
      </c>
      <c r="B1584" s="7" t="s">
        <v>370</v>
      </c>
      <c r="C1584" s="139"/>
      <c r="D1584" s="139"/>
    </row>
    <row r="1585" spans="1:4" x14ac:dyDescent="0.2">
      <c r="A1585" s="6">
        <v>521819</v>
      </c>
      <c r="B1585" s="7" t="s">
        <v>371</v>
      </c>
      <c r="C1585" s="139"/>
      <c r="D1585" s="139"/>
    </row>
    <row r="1586" spans="1:4" x14ac:dyDescent="0.2">
      <c r="A1586" s="6">
        <v>521820</v>
      </c>
      <c r="B1586" s="7" t="s">
        <v>372</v>
      </c>
      <c r="C1586" s="139"/>
      <c r="D1586" s="139"/>
    </row>
    <row r="1587" spans="1:4" x14ac:dyDescent="0.2">
      <c r="A1587" s="6">
        <v>521821</v>
      </c>
      <c r="B1587" s="7" t="s">
        <v>373</v>
      </c>
      <c r="C1587" s="139"/>
      <c r="D1587" s="139"/>
    </row>
    <row r="1588" spans="1:4" x14ac:dyDescent="0.2">
      <c r="A1588" s="6">
        <v>521822</v>
      </c>
      <c r="B1588" s="7" t="s">
        <v>374</v>
      </c>
      <c r="C1588" s="139"/>
      <c r="D1588" s="139"/>
    </row>
    <row r="1589" spans="1:4" x14ac:dyDescent="0.2">
      <c r="A1589" s="6">
        <v>521823</v>
      </c>
      <c r="B1589" s="7" t="s">
        <v>377</v>
      </c>
      <c r="C1589" s="139"/>
      <c r="D1589" s="139"/>
    </row>
    <row r="1590" spans="1:4" x14ac:dyDescent="0.2">
      <c r="A1590" s="6">
        <v>521824</v>
      </c>
      <c r="B1590" s="7" t="s">
        <v>378</v>
      </c>
      <c r="C1590" s="139"/>
      <c r="D1590" s="139"/>
    </row>
    <row r="1591" spans="1:4" x14ac:dyDescent="0.2">
      <c r="A1591" s="6">
        <v>521825</v>
      </c>
      <c r="B1591" s="7" t="s">
        <v>379</v>
      </c>
      <c r="C1591" s="139"/>
      <c r="D1591" s="139"/>
    </row>
    <row r="1592" spans="1:4" x14ac:dyDescent="0.2">
      <c r="A1592" s="6">
        <v>521826</v>
      </c>
      <c r="B1592" s="7" t="s">
        <v>380</v>
      </c>
      <c r="C1592" s="139"/>
      <c r="D1592" s="139"/>
    </row>
    <row r="1593" spans="1:4" x14ac:dyDescent="0.2">
      <c r="A1593" s="6">
        <v>521827</v>
      </c>
      <c r="B1593" s="7" t="s">
        <v>381</v>
      </c>
      <c r="C1593" s="139"/>
      <c r="D1593" s="139"/>
    </row>
    <row r="1594" spans="1:4" x14ac:dyDescent="0.2">
      <c r="A1594" s="6">
        <v>521828</v>
      </c>
      <c r="B1594" s="7" t="s">
        <v>412</v>
      </c>
      <c r="C1594" s="139"/>
      <c r="D1594" s="139"/>
    </row>
    <row r="1595" spans="1:4" x14ac:dyDescent="0.2">
      <c r="A1595" s="6">
        <v>521829</v>
      </c>
      <c r="B1595" s="7" t="s">
        <v>384</v>
      </c>
      <c r="C1595" s="139"/>
      <c r="D1595" s="139"/>
    </row>
    <row r="1596" spans="1:4" x14ac:dyDescent="0.2">
      <c r="A1596" s="6">
        <v>521830</v>
      </c>
      <c r="B1596" s="7" t="s">
        <v>413</v>
      </c>
      <c r="C1596" s="139"/>
      <c r="D1596" s="139"/>
    </row>
    <row r="1597" spans="1:4" x14ac:dyDescent="0.2">
      <c r="A1597" s="6">
        <v>521831</v>
      </c>
      <c r="B1597" s="7" t="s">
        <v>414</v>
      </c>
      <c r="C1597" s="139"/>
      <c r="D1597" s="139"/>
    </row>
    <row r="1598" spans="1:4" x14ac:dyDescent="0.2">
      <c r="A1598" s="6">
        <v>521832</v>
      </c>
      <c r="B1598" s="7" t="s">
        <v>358</v>
      </c>
      <c r="C1598" s="139"/>
      <c r="D1598" s="139"/>
    </row>
    <row r="1599" spans="1:4" x14ac:dyDescent="0.2">
      <c r="A1599" s="6">
        <v>521833</v>
      </c>
      <c r="B1599" s="7" t="s">
        <v>359</v>
      </c>
      <c r="C1599" s="139"/>
      <c r="D1599" s="139"/>
    </row>
    <row r="1600" spans="1:4" x14ac:dyDescent="0.2">
      <c r="A1600" s="15">
        <v>521834</v>
      </c>
      <c r="B1600" s="16" t="s">
        <v>387</v>
      </c>
      <c r="C1600" s="142"/>
      <c r="D1600" s="142"/>
    </row>
    <row r="1601" spans="1:4" x14ac:dyDescent="0.2">
      <c r="A1601" s="15">
        <v>521835</v>
      </c>
      <c r="B1601" s="16" t="s">
        <v>388</v>
      </c>
      <c r="C1601" s="142"/>
      <c r="D1601" s="142"/>
    </row>
    <row r="1602" spans="1:4" x14ac:dyDescent="0.2">
      <c r="A1602" s="15">
        <v>521836</v>
      </c>
      <c r="B1602" s="16" t="s">
        <v>167</v>
      </c>
      <c r="C1602" s="142"/>
      <c r="D1602" s="142"/>
    </row>
    <row r="1603" spans="1:4" x14ac:dyDescent="0.2">
      <c r="A1603" s="15">
        <v>521837</v>
      </c>
      <c r="B1603" s="16" t="s">
        <v>159</v>
      </c>
      <c r="C1603" s="142"/>
      <c r="D1603" s="142"/>
    </row>
    <row r="1604" spans="1:4" x14ac:dyDescent="0.2">
      <c r="A1604" s="15">
        <v>521838</v>
      </c>
      <c r="B1604" s="16" t="s">
        <v>169</v>
      </c>
      <c r="C1604" s="142"/>
      <c r="D1604" s="142"/>
    </row>
    <row r="1605" spans="1:4" x14ac:dyDescent="0.2">
      <c r="A1605" s="15">
        <v>521839</v>
      </c>
      <c r="B1605" s="16" t="s">
        <v>170</v>
      </c>
      <c r="C1605" s="142"/>
      <c r="D1605" s="142"/>
    </row>
    <row r="1606" spans="1:4" x14ac:dyDescent="0.2">
      <c r="A1606" s="15">
        <v>521840</v>
      </c>
      <c r="B1606" s="16" t="s">
        <v>171</v>
      </c>
      <c r="C1606" s="142"/>
      <c r="D1606" s="142"/>
    </row>
    <row r="1607" spans="1:4" x14ac:dyDescent="0.2">
      <c r="A1607" s="15">
        <v>521841</v>
      </c>
      <c r="B1607" s="16" t="s">
        <v>390</v>
      </c>
      <c r="C1607" s="142"/>
      <c r="D1607" s="142"/>
    </row>
    <row r="1608" spans="1:4" ht="13.5" thickBot="1" x14ac:dyDescent="0.25">
      <c r="A1608" s="15">
        <v>521860</v>
      </c>
      <c r="B1608" s="16" t="s">
        <v>38</v>
      </c>
      <c r="C1608" s="142"/>
      <c r="D1608" s="142"/>
    </row>
    <row r="1609" spans="1:4" ht="13.5" thickBot="1" x14ac:dyDescent="0.25">
      <c r="A1609" s="9" t="s">
        <v>18</v>
      </c>
      <c r="B1609" s="10"/>
      <c r="C1609" s="140">
        <f>SUM(C1567:C1608)</f>
        <v>0</v>
      </c>
      <c r="D1609" s="140">
        <f>SUM(D1567:D1608)</f>
        <v>0</v>
      </c>
    </row>
    <row r="1610" spans="1:4" x14ac:dyDescent="0.2">
      <c r="A1610" s="12">
        <v>53</v>
      </c>
      <c r="B1610" s="13" t="s">
        <v>415</v>
      </c>
      <c r="C1610" s="141"/>
      <c r="D1610" s="141"/>
    </row>
    <row r="1611" spans="1:4" x14ac:dyDescent="0.2">
      <c r="A1611" s="3">
        <v>5301</v>
      </c>
      <c r="B1611" s="4" t="s">
        <v>416</v>
      </c>
      <c r="C1611" s="139"/>
      <c r="D1611" s="139"/>
    </row>
    <row r="1612" spans="1:4" x14ac:dyDescent="0.2">
      <c r="A1612" s="6">
        <v>530101</v>
      </c>
      <c r="B1612" s="7" t="s">
        <v>94</v>
      </c>
      <c r="C1612" s="139">
        <v>3282627</v>
      </c>
      <c r="D1612" s="139">
        <v>11152561</v>
      </c>
    </row>
    <row r="1613" spans="1:4" x14ac:dyDescent="0.2">
      <c r="A1613" s="6">
        <v>530102</v>
      </c>
      <c r="B1613" s="7" t="s">
        <v>95</v>
      </c>
      <c r="C1613" s="139"/>
      <c r="D1613" s="139"/>
    </row>
    <row r="1614" spans="1:4" x14ac:dyDescent="0.2">
      <c r="A1614" s="6">
        <v>530103</v>
      </c>
      <c r="B1614" s="7" t="s">
        <v>96</v>
      </c>
      <c r="C1614" s="139"/>
      <c r="D1614" s="139"/>
    </row>
    <row r="1615" spans="1:4" x14ac:dyDescent="0.2">
      <c r="A1615" s="6">
        <v>530104</v>
      </c>
      <c r="B1615" s="7" t="s">
        <v>97</v>
      </c>
      <c r="C1615" s="139">
        <v>1123296</v>
      </c>
      <c r="D1615" s="139">
        <v>627634</v>
      </c>
    </row>
    <row r="1616" spans="1:4" x14ac:dyDescent="0.2">
      <c r="A1616" s="6">
        <v>530105</v>
      </c>
      <c r="B1616" s="7" t="s">
        <v>98</v>
      </c>
      <c r="C1616" s="139">
        <v>3241912</v>
      </c>
      <c r="D1616" s="139">
        <v>3920189</v>
      </c>
    </row>
    <row r="1617" spans="1:4" x14ac:dyDescent="0.2">
      <c r="A1617" s="6">
        <v>530106</v>
      </c>
      <c r="B1617" s="7" t="s">
        <v>99</v>
      </c>
      <c r="C1617" s="139">
        <v>407979072</v>
      </c>
      <c r="D1617" s="139">
        <v>370446880</v>
      </c>
    </row>
    <row r="1618" spans="1:4" x14ac:dyDescent="0.2">
      <c r="A1618" s="6">
        <v>530107</v>
      </c>
      <c r="B1618" s="7" t="s">
        <v>100</v>
      </c>
      <c r="C1618" s="139"/>
      <c r="D1618" s="139"/>
    </row>
    <row r="1619" spans="1:4" x14ac:dyDescent="0.2">
      <c r="A1619" s="6">
        <v>530108</v>
      </c>
      <c r="B1619" s="7" t="s">
        <v>101</v>
      </c>
      <c r="C1619" s="139">
        <v>10040164</v>
      </c>
      <c r="D1619" s="139">
        <v>2194743</v>
      </c>
    </row>
    <row r="1620" spans="1:4" x14ac:dyDescent="0.2">
      <c r="A1620" s="6">
        <v>530109</v>
      </c>
      <c r="B1620" s="7" t="s">
        <v>102</v>
      </c>
      <c r="C1620" s="139">
        <v>296213</v>
      </c>
      <c r="D1620" s="139">
        <v>778399</v>
      </c>
    </row>
    <row r="1621" spans="1:4" x14ac:dyDescent="0.2">
      <c r="A1621" s="6">
        <v>530110</v>
      </c>
      <c r="B1621" s="7" t="s">
        <v>103</v>
      </c>
      <c r="C1621" s="139"/>
      <c r="D1621" s="139"/>
    </row>
    <row r="1622" spans="1:4" x14ac:dyDescent="0.2">
      <c r="A1622" s="6">
        <v>530111</v>
      </c>
      <c r="B1622" s="7" t="s">
        <v>104</v>
      </c>
      <c r="C1622" s="139">
        <v>2388019</v>
      </c>
      <c r="D1622" s="139">
        <v>1624078</v>
      </c>
    </row>
    <row r="1623" spans="1:4" x14ac:dyDescent="0.2">
      <c r="A1623" s="6">
        <v>530112</v>
      </c>
      <c r="B1623" s="7" t="s">
        <v>105</v>
      </c>
      <c r="C1623" s="139">
        <v>115000</v>
      </c>
      <c r="D1623" s="139"/>
    </row>
    <row r="1624" spans="1:4" x14ac:dyDescent="0.2">
      <c r="A1624" s="6">
        <v>530113</v>
      </c>
      <c r="B1624" s="7" t="s">
        <v>106</v>
      </c>
      <c r="C1624" s="139"/>
      <c r="D1624" s="139"/>
    </row>
    <row r="1625" spans="1:4" x14ac:dyDescent="0.2">
      <c r="A1625" s="6">
        <v>530114</v>
      </c>
      <c r="B1625" s="7" t="s">
        <v>107</v>
      </c>
      <c r="C1625" s="139"/>
      <c r="D1625" s="139"/>
    </row>
    <row r="1626" spans="1:4" ht="13.5" thickBot="1" x14ac:dyDescent="0.25">
      <c r="A1626" s="18">
        <v>530115</v>
      </c>
      <c r="B1626" s="19" t="s">
        <v>108</v>
      </c>
      <c r="C1626" s="148">
        <v>222044</v>
      </c>
      <c r="D1626" s="148"/>
    </row>
    <row r="1627" spans="1:4" ht="13.5" thickBot="1" x14ac:dyDescent="0.25">
      <c r="A1627" s="9" t="s">
        <v>18</v>
      </c>
      <c r="B1627" s="10"/>
      <c r="C1627" s="140">
        <f>SUM(C1612:C1626)</f>
        <v>428688347</v>
      </c>
      <c r="D1627" s="140">
        <f>SUM(D1612:D1626)</f>
        <v>390744484</v>
      </c>
    </row>
    <row r="1628" spans="1:4" x14ac:dyDescent="0.2">
      <c r="A1628" s="12">
        <v>5302</v>
      </c>
      <c r="B1628" s="13" t="s">
        <v>324</v>
      </c>
      <c r="C1628" s="141"/>
      <c r="D1628" s="141"/>
    </row>
    <row r="1629" spans="1:4" x14ac:dyDescent="0.2">
      <c r="A1629" s="6">
        <v>530201</v>
      </c>
      <c r="B1629" s="7" t="s">
        <v>94</v>
      </c>
      <c r="C1629" s="139">
        <v>8791403</v>
      </c>
      <c r="D1629" s="139">
        <v>6952062</v>
      </c>
    </row>
    <row r="1630" spans="1:4" x14ac:dyDescent="0.2">
      <c r="A1630" s="6">
        <v>530202</v>
      </c>
      <c r="B1630" s="7" t="s">
        <v>95</v>
      </c>
      <c r="C1630" s="139">
        <v>13187103</v>
      </c>
      <c r="D1630" s="139">
        <v>10428094</v>
      </c>
    </row>
    <row r="1631" spans="1:4" x14ac:dyDescent="0.2">
      <c r="A1631" s="6">
        <v>530203</v>
      </c>
      <c r="B1631" s="7" t="s">
        <v>96</v>
      </c>
      <c r="C1631" s="139">
        <v>93516</v>
      </c>
      <c r="D1631" s="139">
        <v>368891</v>
      </c>
    </row>
    <row r="1632" spans="1:4" x14ac:dyDescent="0.2">
      <c r="A1632" s="6">
        <v>530204</v>
      </c>
      <c r="B1632" s="7" t="s">
        <v>97</v>
      </c>
      <c r="C1632" s="139">
        <v>859424</v>
      </c>
      <c r="D1632" s="139">
        <v>1334093</v>
      </c>
    </row>
    <row r="1633" spans="1:4" x14ac:dyDescent="0.2">
      <c r="A1633" s="6">
        <v>530205</v>
      </c>
      <c r="B1633" s="7" t="s">
        <v>98</v>
      </c>
      <c r="C1633" s="139">
        <v>1062114</v>
      </c>
      <c r="D1633" s="139">
        <v>1134865</v>
      </c>
    </row>
    <row r="1634" spans="1:4" x14ac:dyDescent="0.2">
      <c r="A1634" s="6">
        <v>530206</v>
      </c>
      <c r="B1634" s="7" t="s">
        <v>99</v>
      </c>
      <c r="C1634" s="139">
        <v>163064536</v>
      </c>
      <c r="D1634" s="139">
        <v>152418561</v>
      </c>
    </row>
    <row r="1635" spans="1:4" x14ac:dyDescent="0.2">
      <c r="A1635" s="6">
        <v>530207</v>
      </c>
      <c r="B1635" s="7" t="s">
        <v>100</v>
      </c>
      <c r="C1635" s="139"/>
      <c r="D1635" s="139"/>
    </row>
    <row r="1636" spans="1:4" x14ac:dyDescent="0.2">
      <c r="A1636" s="6">
        <v>530208</v>
      </c>
      <c r="B1636" s="7" t="s">
        <v>101</v>
      </c>
      <c r="C1636" s="139">
        <v>5548519</v>
      </c>
      <c r="D1636" s="139">
        <v>4540718</v>
      </c>
    </row>
    <row r="1637" spans="1:4" x14ac:dyDescent="0.2">
      <c r="A1637" s="6">
        <v>530209</v>
      </c>
      <c r="B1637" s="7" t="s">
        <v>102</v>
      </c>
      <c r="C1637" s="139">
        <v>751452</v>
      </c>
      <c r="D1637" s="139">
        <v>593781</v>
      </c>
    </row>
    <row r="1638" spans="1:4" x14ac:dyDescent="0.2">
      <c r="A1638" s="6">
        <v>530210</v>
      </c>
      <c r="B1638" s="7" t="s">
        <v>103</v>
      </c>
      <c r="C1638" s="139">
        <v>9334</v>
      </c>
      <c r="D1638" s="139">
        <v>6451</v>
      </c>
    </row>
    <row r="1639" spans="1:4" x14ac:dyDescent="0.2">
      <c r="A1639" s="6">
        <v>530211</v>
      </c>
      <c r="B1639" s="7" t="s">
        <v>104</v>
      </c>
      <c r="C1639" s="139">
        <v>398872</v>
      </c>
      <c r="D1639" s="139">
        <v>358164</v>
      </c>
    </row>
    <row r="1640" spans="1:4" x14ac:dyDescent="0.2">
      <c r="A1640" s="6">
        <v>530212</v>
      </c>
      <c r="B1640" s="7" t="s">
        <v>105</v>
      </c>
      <c r="C1640" s="139">
        <v>697241</v>
      </c>
      <c r="D1640" s="139">
        <v>798215</v>
      </c>
    </row>
    <row r="1641" spans="1:4" x14ac:dyDescent="0.2">
      <c r="A1641" s="6">
        <v>530213</v>
      </c>
      <c r="B1641" s="7" t="s">
        <v>106</v>
      </c>
      <c r="C1641" s="139">
        <v>62258</v>
      </c>
      <c r="D1641" s="139">
        <v>35584</v>
      </c>
    </row>
    <row r="1642" spans="1:4" x14ac:dyDescent="0.2">
      <c r="A1642" s="6">
        <v>520214</v>
      </c>
      <c r="B1642" s="7" t="s">
        <v>107</v>
      </c>
      <c r="C1642" s="139"/>
      <c r="D1642" s="139"/>
    </row>
    <row r="1643" spans="1:4" ht="13.5" thickBot="1" x14ac:dyDescent="0.25">
      <c r="A1643" s="18">
        <v>530215</v>
      </c>
      <c r="B1643" s="19" t="s">
        <v>108</v>
      </c>
      <c r="C1643" s="148">
        <v>574696</v>
      </c>
      <c r="D1643" s="148">
        <v>453077</v>
      </c>
    </row>
    <row r="1644" spans="1:4" ht="13.5" thickBot="1" x14ac:dyDescent="0.25">
      <c r="A1644" s="9" t="s">
        <v>18</v>
      </c>
      <c r="B1644" s="10"/>
      <c r="C1644" s="140">
        <f>SUM(C1629:C1643)</f>
        <v>195100468</v>
      </c>
      <c r="D1644" s="140">
        <f>SUM(D1629:D1643)</f>
        <v>179422556</v>
      </c>
    </row>
    <row r="1645" spans="1:4" x14ac:dyDescent="0.2">
      <c r="A1645" s="12">
        <v>5303</v>
      </c>
      <c r="B1645" s="13" t="s">
        <v>417</v>
      </c>
      <c r="C1645" s="141"/>
      <c r="D1645" s="141"/>
    </row>
    <row r="1646" spans="1:4" x14ac:dyDescent="0.2">
      <c r="A1646" s="6">
        <v>530301</v>
      </c>
      <c r="B1646" s="7" t="s">
        <v>94</v>
      </c>
      <c r="C1646" s="139">
        <v>1668495</v>
      </c>
      <c r="D1646" s="139">
        <v>1340965</v>
      </c>
    </row>
    <row r="1647" spans="1:4" x14ac:dyDescent="0.2">
      <c r="A1647" s="6">
        <v>530302</v>
      </c>
      <c r="B1647" s="7" t="s">
        <v>95</v>
      </c>
      <c r="C1647" s="139">
        <v>2502742</v>
      </c>
      <c r="D1647" s="139">
        <v>2011447</v>
      </c>
    </row>
    <row r="1648" spans="1:4" x14ac:dyDescent="0.2">
      <c r="A1648" s="6">
        <v>530303</v>
      </c>
      <c r="B1648" s="7" t="s">
        <v>96</v>
      </c>
      <c r="C1648" s="139">
        <v>88534</v>
      </c>
      <c r="D1648" s="139">
        <v>28356</v>
      </c>
    </row>
    <row r="1649" spans="1:4" x14ac:dyDescent="0.2">
      <c r="A1649" s="6">
        <v>530304</v>
      </c>
      <c r="B1649" s="7" t="s">
        <v>97</v>
      </c>
      <c r="C1649" s="139">
        <v>320182</v>
      </c>
      <c r="D1649" s="139">
        <v>175723</v>
      </c>
    </row>
    <row r="1650" spans="1:4" x14ac:dyDescent="0.2">
      <c r="A1650" s="6">
        <v>530305</v>
      </c>
      <c r="B1650" s="7" t="s">
        <v>98</v>
      </c>
      <c r="C1650" s="139">
        <v>102138</v>
      </c>
      <c r="D1650" s="139">
        <v>134688</v>
      </c>
    </row>
    <row r="1651" spans="1:4" x14ac:dyDescent="0.2">
      <c r="A1651" s="6">
        <v>530306</v>
      </c>
      <c r="B1651" s="7" t="s">
        <v>99</v>
      </c>
      <c r="C1651" s="139">
        <v>36580455</v>
      </c>
      <c r="D1651" s="139">
        <v>33281910</v>
      </c>
    </row>
    <row r="1652" spans="1:4" x14ac:dyDescent="0.2">
      <c r="A1652" s="6">
        <v>530307</v>
      </c>
      <c r="B1652" s="7" t="s">
        <v>100</v>
      </c>
      <c r="C1652" s="139"/>
      <c r="D1652" s="139"/>
    </row>
    <row r="1653" spans="1:4" x14ac:dyDescent="0.2">
      <c r="A1653" s="6">
        <v>530308</v>
      </c>
      <c r="B1653" s="7" t="s">
        <v>101</v>
      </c>
      <c r="C1653" s="139">
        <v>1089772</v>
      </c>
      <c r="D1653" s="139">
        <v>995205</v>
      </c>
    </row>
    <row r="1654" spans="1:4" x14ac:dyDescent="0.2">
      <c r="A1654" s="6">
        <v>530309</v>
      </c>
      <c r="B1654" s="7" t="s">
        <v>102</v>
      </c>
      <c r="C1654" s="139">
        <v>142508</v>
      </c>
      <c r="D1654" s="139">
        <v>130770</v>
      </c>
    </row>
    <row r="1655" spans="1:4" x14ac:dyDescent="0.2">
      <c r="A1655" s="6">
        <v>530310</v>
      </c>
      <c r="B1655" s="7" t="s">
        <v>103</v>
      </c>
      <c r="C1655" s="139">
        <v>1548</v>
      </c>
      <c r="D1655" s="139">
        <v>360</v>
      </c>
    </row>
    <row r="1656" spans="1:4" x14ac:dyDescent="0.2">
      <c r="A1656" s="6">
        <v>530311</v>
      </c>
      <c r="B1656" s="7" t="s">
        <v>104</v>
      </c>
      <c r="C1656" s="139">
        <v>85959</v>
      </c>
      <c r="D1656" s="139">
        <v>74887</v>
      </c>
    </row>
    <row r="1657" spans="1:4" x14ac:dyDescent="0.2">
      <c r="A1657" s="6">
        <v>530312</v>
      </c>
      <c r="B1657" s="7" t="s">
        <v>105</v>
      </c>
      <c r="C1657" s="139">
        <v>191572</v>
      </c>
      <c r="D1657" s="139">
        <v>213337</v>
      </c>
    </row>
    <row r="1658" spans="1:4" x14ac:dyDescent="0.2">
      <c r="A1658" s="6">
        <v>530313</v>
      </c>
      <c r="B1658" s="7" t="s">
        <v>106</v>
      </c>
      <c r="C1658" s="139">
        <v>8540</v>
      </c>
      <c r="D1658" s="139">
        <v>11197</v>
      </c>
    </row>
    <row r="1659" spans="1:4" x14ac:dyDescent="0.2">
      <c r="A1659" s="6">
        <v>530314</v>
      </c>
      <c r="B1659" s="7" t="s">
        <v>107</v>
      </c>
      <c r="C1659" s="139"/>
      <c r="D1659" s="139"/>
    </row>
    <row r="1660" spans="1:4" ht="13.5" thickBot="1" x14ac:dyDescent="0.25">
      <c r="A1660" s="18">
        <v>530315</v>
      </c>
      <c r="B1660" s="19" t="s">
        <v>108</v>
      </c>
      <c r="C1660" s="148">
        <v>108739</v>
      </c>
      <c r="D1660" s="148">
        <v>99050</v>
      </c>
    </row>
    <row r="1661" spans="1:4" ht="13.5" thickBot="1" x14ac:dyDescent="0.25">
      <c r="A1661" s="9" t="s">
        <v>18</v>
      </c>
      <c r="B1661" s="10"/>
      <c r="C1661" s="140">
        <f>SUM(C1646:C1660)</f>
        <v>42891184</v>
      </c>
      <c r="D1661" s="140">
        <f>SUM(D1646:D1660)</f>
        <v>38497895</v>
      </c>
    </row>
    <row r="1662" spans="1:4" x14ac:dyDescent="0.2">
      <c r="A1662" s="12">
        <v>5304</v>
      </c>
      <c r="B1662" s="13" t="s">
        <v>418</v>
      </c>
      <c r="C1662" s="141"/>
      <c r="D1662" s="141"/>
    </row>
    <row r="1663" spans="1:4" x14ac:dyDescent="0.2">
      <c r="A1663" s="6">
        <v>530401</v>
      </c>
      <c r="B1663" s="7" t="s">
        <v>94</v>
      </c>
      <c r="C1663" s="139"/>
      <c r="D1663" s="139"/>
    </row>
    <row r="1664" spans="1:4" x14ac:dyDescent="0.2">
      <c r="A1664" s="6">
        <v>530402</v>
      </c>
      <c r="B1664" s="7" t="s">
        <v>95</v>
      </c>
      <c r="C1664" s="139"/>
      <c r="D1664" s="139"/>
    </row>
    <row r="1665" spans="1:4" x14ac:dyDescent="0.2">
      <c r="A1665" s="6">
        <v>530403</v>
      </c>
      <c r="B1665" s="7" t="s">
        <v>96</v>
      </c>
      <c r="C1665" s="139"/>
      <c r="D1665" s="139"/>
    </row>
    <row r="1666" spans="1:4" x14ac:dyDescent="0.2">
      <c r="A1666" s="6">
        <v>530404</v>
      </c>
      <c r="B1666" s="7" t="s">
        <v>97</v>
      </c>
      <c r="C1666" s="139"/>
      <c r="D1666" s="139"/>
    </row>
    <row r="1667" spans="1:4" x14ac:dyDescent="0.2">
      <c r="A1667" s="6">
        <v>530405</v>
      </c>
      <c r="B1667" s="7" t="s">
        <v>98</v>
      </c>
      <c r="C1667" s="139"/>
      <c r="D1667" s="139"/>
    </row>
    <row r="1668" spans="1:4" x14ac:dyDescent="0.2">
      <c r="A1668" s="6">
        <v>530406</v>
      </c>
      <c r="B1668" s="7" t="s">
        <v>99</v>
      </c>
      <c r="C1668" s="139"/>
      <c r="D1668" s="139"/>
    </row>
    <row r="1669" spans="1:4" x14ac:dyDescent="0.2">
      <c r="A1669" s="6">
        <v>530407</v>
      </c>
      <c r="B1669" s="7" t="s">
        <v>100</v>
      </c>
      <c r="C1669" s="139"/>
      <c r="D1669" s="139"/>
    </row>
    <row r="1670" spans="1:4" x14ac:dyDescent="0.2">
      <c r="A1670" s="6">
        <v>530408</v>
      </c>
      <c r="B1670" s="7" t="s">
        <v>101</v>
      </c>
      <c r="C1670" s="139"/>
      <c r="D1670" s="139"/>
    </row>
    <row r="1671" spans="1:4" x14ac:dyDescent="0.2">
      <c r="A1671" s="6">
        <v>530409</v>
      </c>
      <c r="B1671" s="7" t="s">
        <v>102</v>
      </c>
      <c r="C1671" s="139"/>
      <c r="D1671" s="139"/>
    </row>
    <row r="1672" spans="1:4" x14ac:dyDescent="0.2">
      <c r="A1672" s="6">
        <v>530410</v>
      </c>
      <c r="B1672" s="7" t="s">
        <v>103</v>
      </c>
      <c r="C1672" s="139"/>
      <c r="D1672" s="139"/>
    </row>
    <row r="1673" spans="1:4" x14ac:dyDescent="0.2">
      <c r="A1673" s="6">
        <v>530411</v>
      </c>
      <c r="B1673" s="7" t="s">
        <v>104</v>
      </c>
      <c r="C1673" s="139"/>
      <c r="D1673" s="139"/>
    </row>
    <row r="1674" spans="1:4" x14ac:dyDescent="0.2">
      <c r="A1674" s="6">
        <v>530412</v>
      </c>
      <c r="B1674" s="7" t="s">
        <v>105</v>
      </c>
      <c r="C1674" s="139"/>
      <c r="D1674" s="139"/>
    </row>
    <row r="1675" spans="1:4" x14ac:dyDescent="0.2">
      <c r="A1675" s="6">
        <v>530413</v>
      </c>
      <c r="B1675" s="7" t="s">
        <v>106</v>
      </c>
      <c r="C1675" s="139"/>
      <c r="D1675" s="139"/>
    </row>
    <row r="1676" spans="1:4" x14ac:dyDescent="0.2">
      <c r="A1676" s="6">
        <v>530414</v>
      </c>
      <c r="B1676" s="7" t="s">
        <v>107</v>
      </c>
      <c r="C1676" s="139"/>
      <c r="D1676" s="139"/>
    </row>
    <row r="1677" spans="1:4" ht="13.5" thickBot="1" x14ac:dyDescent="0.25">
      <c r="A1677" s="18">
        <v>530415</v>
      </c>
      <c r="B1677" s="19" t="s">
        <v>108</v>
      </c>
      <c r="C1677" s="148"/>
      <c r="D1677" s="148"/>
    </row>
    <row r="1678" spans="1:4" ht="13.5" thickBot="1" x14ac:dyDescent="0.25">
      <c r="A1678" s="9" t="s">
        <v>18</v>
      </c>
      <c r="B1678" s="10"/>
      <c r="C1678" s="140">
        <f>SUM(C1663:C1677)</f>
        <v>0</v>
      </c>
      <c r="D1678" s="140">
        <f>SUM(D1663:D1677)</f>
        <v>0</v>
      </c>
    </row>
    <row r="1679" spans="1:4" x14ac:dyDescent="0.2">
      <c r="A1679" s="12">
        <v>5305</v>
      </c>
      <c r="B1679" s="13" t="s">
        <v>419</v>
      </c>
      <c r="C1679" s="141"/>
      <c r="D1679" s="141"/>
    </row>
    <row r="1680" spans="1:4" x14ac:dyDescent="0.2">
      <c r="A1680" s="6">
        <v>530501</v>
      </c>
      <c r="B1680" s="7" t="s">
        <v>94</v>
      </c>
      <c r="C1680" s="139"/>
      <c r="D1680" s="139"/>
    </row>
    <row r="1681" spans="1:4" x14ac:dyDescent="0.2">
      <c r="A1681" s="6">
        <v>530502</v>
      </c>
      <c r="B1681" s="7" t="s">
        <v>95</v>
      </c>
      <c r="C1681" s="139"/>
      <c r="D1681" s="139"/>
    </row>
    <row r="1682" spans="1:4" x14ac:dyDescent="0.2">
      <c r="A1682" s="6">
        <v>530503</v>
      </c>
      <c r="B1682" s="7" t="s">
        <v>96</v>
      </c>
      <c r="C1682" s="139"/>
      <c r="D1682" s="139"/>
    </row>
    <row r="1683" spans="1:4" x14ac:dyDescent="0.2">
      <c r="A1683" s="6">
        <v>530504</v>
      </c>
      <c r="B1683" s="7" t="s">
        <v>97</v>
      </c>
      <c r="C1683" s="139"/>
      <c r="D1683" s="139"/>
    </row>
    <row r="1684" spans="1:4" x14ac:dyDescent="0.2">
      <c r="A1684" s="6">
        <v>530505</v>
      </c>
      <c r="B1684" s="7" t="s">
        <v>98</v>
      </c>
      <c r="C1684" s="139"/>
      <c r="D1684" s="139"/>
    </row>
    <row r="1685" spans="1:4" x14ac:dyDescent="0.2">
      <c r="A1685" s="6">
        <v>530506</v>
      </c>
      <c r="B1685" s="7" t="s">
        <v>99</v>
      </c>
      <c r="C1685" s="139"/>
      <c r="D1685" s="139">
        <v>91919</v>
      </c>
    </row>
    <row r="1686" spans="1:4" x14ac:dyDescent="0.2">
      <c r="A1686" s="6">
        <v>530507</v>
      </c>
      <c r="B1686" s="7" t="s">
        <v>100</v>
      </c>
      <c r="C1686" s="139"/>
      <c r="D1686" s="139"/>
    </row>
    <row r="1687" spans="1:4" x14ac:dyDescent="0.2">
      <c r="A1687" s="6">
        <v>530508</v>
      </c>
      <c r="B1687" s="7" t="s">
        <v>101</v>
      </c>
      <c r="C1687" s="139"/>
      <c r="D1687" s="139"/>
    </row>
    <row r="1688" spans="1:4" x14ac:dyDescent="0.2">
      <c r="A1688" s="6">
        <v>530509</v>
      </c>
      <c r="B1688" s="7" t="s">
        <v>102</v>
      </c>
      <c r="C1688" s="139"/>
      <c r="D1688" s="139"/>
    </row>
    <row r="1689" spans="1:4" x14ac:dyDescent="0.2">
      <c r="A1689" s="6">
        <v>530510</v>
      </c>
      <c r="B1689" s="7" t="s">
        <v>103</v>
      </c>
      <c r="C1689" s="139"/>
      <c r="D1689" s="139"/>
    </row>
    <row r="1690" spans="1:4" x14ac:dyDescent="0.2">
      <c r="A1690" s="6">
        <v>530511</v>
      </c>
      <c r="B1690" s="7" t="s">
        <v>104</v>
      </c>
      <c r="C1690" s="139"/>
      <c r="D1690" s="139"/>
    </row>
    <row r="1691" spans="1:4" x14ac:dyDescent="0.2">
      <c r="A1691" s="6">
        <v>530512</v>
      </c>
      <c r="B1691" s="7" t="s">
        <v>105</v>
      </c>
      <c r="C1691" s="139"/>
      <c r="D1691" s="139"/>
    </row>
    <row r="1692" spans="1:4" x14ac:dyDescent="0.2">
      <c r="A1692" s="6">
        <v>530513</v>
      </c>
      <c r="B1692" s="7" t="s">
        <v>106</v>
      </c>
      <c r="C1692" s="139"/>
      <c r="D1692" s="139"/>
    </row>
    <row r="1693" spans="1:4" x14ac:dyDescent="0.2">
      <c r="A1693" s="6">
        <v>530514</v>
      </c>
      <c r="B1693" s="7" t="s">
        <v>107</v>
      </c>
      <c r="C1693" s="139"/>
      <c r="D1693" s="139"/>
    </row>
    <row r="1694" spans="1:4" ht="13.5" thickBot="1" x14ac:dyDescent="0.25">
      <c r="A1694" s="18">
        <v>530515</v>
      </c>
      <c r="B1694" s="19" t="s">
        <v>108</v>
      </c>
      <c r="C1694" s="148"/>
      <c r="D1694" s="148"/>
    </row>
    <row r="1695" spans="1:4" ht="13.5" thickBot="1" x14ac:dyDescent="0.25">
      <c r="A1695" s="9" t="s">
        <v>18</v>
      </c>
      <c r="B1695" s="10"/>
      <c r="C1695" s="140">
        <f>SUM(C1680:C1694)</f>
        <v>0</v>
      </c>
      <c r="D1695" s="140">
        <f>SUM(D1680:D1694)</f>
        <v>91919</v>
      </c>
    </row>
    <row r="1696" spans="1:4" x14ac:dyDescent="0.2">
      <c r="A1696" s="12">
        <v>5306</v>
      </c>
      <c r="B1696" s="13" t="s">
        <v>328</v>
      </c>
      <c r="C1696" s="141"/>
      <c r="D1696" s="141"/>
    </row>
    <row r="1697" spans="1:4" x14ac:dyDescent="0.2">
      <c r="A1697" s="6">
        <v>530601</v>
      </c>
      <c r="B1697" s="7" t="s">
        <v>94</v>
      </c>
      <c r="C1697" s="139"/>
      <c r="D1697" s="139"/>
    </row>
    <row r="1698" spans="1:4" x14ac:dyDescent="0.2">
      <c r="A1698" s="6">
        <v>530602</v>
      </c>
      <c r="B1698" s="7" t="s">
        <v>95</v>
      </c>
      <c r="C1698" s="139"/>
      <c r="D1698" s="139"/>
    </row>
    <row r="1699" spans="1:4" x14ac:dyDescent="0.2">
      <c r="A1699" s="6">
        <v>530603</v>
      </c>
      <c r="B1699" s="7" t="s">
        <v>96</v>
      </c>
      <c r="C1699" s="139"/>
      <c r="D1699" s="139"/>
    </row>
    <row r="1700" spans="1:4" x14ac:dyDescent="0.2">
      <c r="A1700" s="6">
        <v>530604</v>
      </c>
      <c r="B1700" s="7" t="s">
        <v>97</v>
      </c>
      <c r="C1700" s="139"/>
      <c r="D1700" s="139"/>
    </row>
    <row r="1701" spans="1:4" x14ac:dyDescent="0.2">
      <c r="A1701" s="6">
        <v>530605</v>
      </c>
      <c r="B1701" s="7" t="s">
        <v>98</v>
      </c>
      <c r="C1701" s="139"/>
      <c r="D1701" s="139"/>
    </row>
    <row r="1702" spans="1:4" x14ac:dyDescent="0.2">
      <c r="A1702" s="6">
        <v>530606</v>
      </c>
      <c r="B1702" s="7" t="s">
        <v>99</v>
      </c>
      <c r="C1702" s="139">
        <v>52944548</v>
      </c>
      <c r="D1702" s="139">
        <v>40123860</v>
      </c>
    </row>
    <row r="1703" spans="1:4" x14ac:dyDescent="0.2">
      <c r="A1703" s="6">
        <v>530607</v>
      </c>
      <c r="B1703" s="7" t="s">
        <v>100</v>
      </c>
      <c r="C1703" s="139"/>
      <c r="D1703" s="139"/>
    </row>
    <row r="1704" spans="1:4" x14ac:dyDescent="0.2">
      <c r="A1704" s="6">
        <v>530608</v>
      </c>
      <c r="B1704" s="7" t="s">
        <v>101</v>
      </c>
      <c r="C1704" s="139"/>
      <c r="D1704" s="139"/>
    </row>
    <row r="1705" spans="1:4" x14ac:dyDescent="0.2">
      <c r="A1705" s="6">
        <v>530609</v>
      </c>
      <c r="B1705" s="7" t="s">
        <v>102</v>
      </c>
      <c r="C1705" s="139"/>
      <c r="D1705" s="139"/>
    </row>
    <row r="1706" spans="1:4" x14ac:dyDescent="0.2">
      <c r="A1706" s="6">
        <v>530610</v>
      </c>
      <c r="B1706" s="7" t="s">
        <v>103</v>
      </c>
      <c r="C1706" s="139"/>
      <c r="D1706" s="139"/>
    </row>
    <row r="1707" spans="1:4" x14ac:dyDescent="0.2">
      <c r="A1707" s="6">
        <v>530611</v>
      </c>
      <c r="B1707" s="7" t="s">
        <v>104</v>
      </c>
      <c r="C1707" s="139"/>
      <c r="D1707" s="139"/>
    </row>
    <row r="1708" spans="1:4" x14ac:dyDescent="0.2">
      <c r="A1708" s="6">
        <v>530612</v>
      </c>
      <c r="B1708" s="7" t="s">
        <v>105</v>
      </c>
      <c r="C1708" s="139"/>
      <c r="D1708" s="139"/>
    </row>
    <row r="1709" spans="1:4" x14ac:dyDescent="0.2">
      <c r="A1709" s="6">
        <v>530613</v>
      </c>
      <c r="B1709" s="7" t="s">
        <v>106</v>
      </c>
      <c r="C1709" s="139"/>
      <c r="D1709" s="139"/>
    </row>
    <row r="1710" spans="1:4" x14ac:dyDescent="0.2">
      <c r="A1710" s="6">
        <v>530614</v>
      </c>
      <c r="B1710" s="7" t="s">
        <v>107</v>
      </c>
      <c r="C1710" s="139"/>
      <c r="D1710" s="139"/>
    </row>
    <row r="1711" spans="1:4" ht="13.5" thickBot="1" x14ac:dyDescent="0.25">
      <c r="A1711" s="18">
        <v>530615</v>
      </c>
      <c r="B1711" s="19" t="s">
        <v>108</v>
      </c>
      <c r="C1711" s="148"/>
      <c r="D1711" s="148"/>
    </row>
    <row r="1712" spans="1:4" ht="13.5" thickBot="1" x14ac:dyDescent="0.25">
      <c r="A1712" s="9" t="s">
        <v>18</v>
      </c>
      <c r="B1712" s="10"/>
      <c r="C1712" s="140">
        <f>SUM(C1697:C1711)</f>
        <v>52944548</v>
      </c>
      <c r="D1712" s="140">
        <f>SUM(D1697:D1711)</f>
        <v>40123860</v>
      </c>
    </row>
    <row r="1713" spans="1:4" x14ac:dyDescent="0.2">
      <c r="A1713" s="12">
        <v>5307</v>
      </c>
      <c r="B1713" s="13" t="s">
        <v>330</v>
      </c>
      <c r="C1713" s="141"/>
      <c r="D1713" s="141"/>
    </row>
    <row r="1714" spans="1:4" x14ac:dyDescent="0.2">
      <c r="A1714" s="6">
        <v>530701</v>
      </c>
      <c r="B1714" s="7" t="s">
        <v>94</v>
      </c>
      <c r="C1714" s="139">
        <v>143764</v>
      </c>
      <c r="D1714" s="139">
        <v>676564</v>
      </c>
    </row>
    <row r="1715" spans="1:4" x14ac:dyDescent="0.2">
      <c r="A1715" s="6">
        <v>530702</v>
      </c>
      <c r="B1715" s="7" t="s">
        <v>95</v>
      </c>
      <c r="C1715" s="139"/>
      <c r="D1715" s="139"/>
    </row>
    <row r="1716" spans="1:4" x14ac:dyDescent="0.2">
      <c r="A1716" s="6">
        <v>530703</v>
      </c>
      <c r="B1716" s="7" t="s">
        <v>96</v>
      </c>
      <c r="C1716" s="139"/>
      <c r="D1716" s="139"/>
    </row>
    <row r="1717" spans="1:4" x14ac:dyDescent="0.2">
      <c r="A1717" s="6">
        <v>530704</v>
      </c>
      <c r="B1717" s="7" t="s">
        <v>97</v>
      </c>
      <c r="C1717" s="139"/>
      <c r="D1717" s="139">
        <v>214721</v>
      </c>
    </row>
    <row r="1718" spans="1:4" x14ac:dyDescent="0.2">
      <c r="A1718" s="6">
        <v>530705</v>
      </c>
      <c r="B1718" s="7" t="s">
        <v>98</v>
      </c>
      <c r="C1718" s="139">
        <v>36526</v>
      </c>
      <c r="D1718" s="139"/>
    </row>
    <row r="1719" spans="1:4" x14ac:dyDescent="0.2">
      <c r="A1719" s="6">
        <v>530706</v>
      </c>
      <c r="B1719" s="7" t="s">
        <v>99</v>
      </c>
      <c r="C1719" s="139"/>
      <c r="D1719" s="139"/>
    </row>
    <row r="1720" spans="1:4" x14ac:dyDescent="0.2">
      <c r="A1720" s="6">
        <v>530707</v>
      </c>
      <c r="B1720" s="7" t="s">
        <v>100</v>
      </c>
      <c r="C1720" s="139"/>
      <c r="D1720" s="139"/>
    </row>
    <row r="1721" spans="1:4" x14ac:dyDescent="0.2">
      <c r="A1721" s="6">
        <v>530708</v>
      </c>
      <c r="B1721" s="7" t="s">
        <v>101</v>
      </c>
      <c r="C1721" s="139"/>
      <c r="D1721" s="139"/>
    </row>
    <row r="1722" spans="1:4" x14ac:dyDescent="0.2">
      <c r="A1722" s="6">
        <v>530709</v>
      </c>
      <c r="B1722" s="7" t="s">
        <v>102</v>
      </c>
      <c r="C1722" s="139"/>
      <c r="D1722" s="139"/>
    </row>
    <row r="1723" spans="1:4" x14ac:dyDescent="0.2">
      <c r="A1723" s="6">
        <v>530710</v>
      </c>
      <c r="B1723" s="7" t="s">
        <v>103</v>
      </c>
      <c r="C1723" s="139"/>
      <c r="D1723" s="139"/>
    </row>
    <row r="1724" spans="1:4" x14ac:dyDescent="0.2">
      <c r="A1724" s="6">
        <v>530711</v>
      </c>
      <c r="B1724" s="7" t="s">
        <v>104</v>
      </c>
      <c r="C1724" s="139"/>
      <c r="D1724" s="139"/>
    </row>
    <row r="1725" spans="1:4" x14ac:dyDescent="0.2">
      <c r="A1725" s="6">
        <v>530712</v>
      </c>
      <c r="B1725" s="7" t="s">
        <v>105</v>
      </c>
      <c r="C1725" s="139"/>
      <c r="D1725" s="139"/>
    </row>
    <row r="1726" spans="1:4" x14ac:dyDescent="0.2">
      <c r="A1726" s="6">
        <v>530713</v>
      </c>
      <c r="B1726" s="7" t="s">
        <v>106</v>
      </c>
      <c r="C1726" s="139"/>
      <c r="D1726" s="139"/>
    </row>
    <row r="1727" spans="1:4" x14ac:dyDescent="0.2">
      <c r="A1727" s="6">
        <v>530714</v>
      </c>
      <c r="B1727" s="7" t="s">
        <v>107</v>
      </c>
      <c r="C1727" s="139"/>
      <c r="D1727" s="139"/>
    </row>
    <row r="1728" spans="1:4" ht="13.5" thickBot="1" x14ac:dyDescent="0.25">
      <c r="A1728" s="18">
        <v>530715</v>
      </c>
      <c r="B1728" s="19" t="s">
        <v>108</v>
      </c>
      <c r="C1728" s="148"/>
      <c r="D1728" s="148"/>
    </row>
    <row r="1729" spans="1:4" ht="13.5" thickBot="1" x14ac:dyDescent="0.25">
      <c r="A1729" s="9" t="s">
        <v>18</v>
      </c>
      <c r="B1729" s="10"/>
      <c r="C1729" s="140">
        <f>SUM(C1714:C1728)</f>
        <v>180290</v>
      </c>
      <c r="D1729" s="140">
        <f>SUM(D1714:D1728)</f>
        <v>891285</v>
      </c>
    </row>
    <row r="1730" spans="1:4" x14ac:dyDescent="0.2">
      <c r="A1730" s="12">
        <v>5308</v>
      </c>
      <c r="B1730" s="13" t="s">
        <v>331</v>
      </c>
      <c r="C1730" s="141"/>
      <c r="D1730" s="141"/>
    </row>
    <row r="1731" spans="1:4" x14ac:dyDescent="0.2">
      <c r="A1731" s="6">
        <v>530801</v>
      </c>
      <c r="B1731" s="7" t="s">
        <v>94</v>
      </c>
      <c r="C1731" s="139">
        <v>24999486</v>
      </c>
      <c r="D1731" s="139">
        <v>12964608</v>
      </c>
    </row>
    <row r="1732" spans="1:4" x14ac:dyDescent="0.2">
      <c r="A1732" s="6">
        <v>530802</v>
      </c>
      <c r="B1732" s="7" t="s">
        <v>95</v>
      </c>
      <c r="C1732" s="139"/>
      <c r="D1732" s="139">
        <v>854480</v>
      </c>
    </row>
    <row r="1733" spans="1:4" x14ac:dyDescent="0.2">
      <c r="A1733" s="6">
        <v>530803</v>
      </c>
      <c r="B1733" s="7" t="s">
        <v>96</v>
      </c>
      <c r="C1733" s="139"/>
      <c r="D1733" s="139">
        <v>95428</v>
      </c>
    </row>
    <row r="1734" spans="1:4" x14ac:dyDescent="0.2">
      <c r="A1734" s="6">
        <v>530804</v>
      </c>
      <c r="B1734" s="7" t="s">
        <v>97</v>
      </c>
      <c r="C1734" s="139">
        <v>748578</v>
      </c>
      <c r="D1734" s="139">
        <v>1641138</v>
      </c>
    </row>
    <row r="1735" spans="1:4" x14ac:dyDescent="0.2">
      <c r="A1735" s="6">
        <v>530805</v>
      </c>
      <c r="B1735" s="7" t="s">
        <v>98</v>
      </c>
      <c r="C1735" s="139">
        <v>258023</v>
      </c>
      <c r="D1735" s="139">
        <v>213342</v>
      </c>
    </row>
    <row r="1736" spans="1:4" x14ac:dyDescent="0.2">
      <c r="A1736" s="6">
        <v>530806</v>
      </c>
      <c r="B1736" s="7" t="s">
        <v>99</v>
      </c>
      <c r="C1736" s="139"/>
      <c r="D1736" s="139"/>
    </row>
    <row r="1737" spans="1:4" x14ac:dyDescent="0.2">
      <c r="A1737" s="6">
        <v>530807</v>
      </c>
      <c r="B1737" s="7" t="s">
        <v>100</v>
      </c>
      <c r="C1737" s="139"/>
      <c r="D1737" s="139"/>
    </row>
    <row r="1738" spans="1:4" x14ac:dyDescent="0.2">
      <c r="A1738" s="6">
        <v>530808</v>
      </c>
      <c r="B1738" s="7" t="s">
        <v>101</v>
      </c>
      <c r="C1738" s="139"/>
      <c r="D1738" s="139"/>
    </row>
    <row r="1739" spans="1:4" x14ac:dyDescent="0.2">
      <c r="A1739" s="6">
        <v>530809</v>
      </c>
      <c r="B1739" s="7" t="s">
        <v>102</v>
      </c>
      <c r="C1739" s="139"/>
      <c r="D1739" s="139"/>
    </row>
    <row r="1740" spans="1:4" x14ac:dyDescent="0.2">
      <c r="A1740" s="6">
        <v>530810</v>
      </c>
      <c r="B1740" s="7" t="s">
        <v>103</v>
      </c>
      <c r="C1740" s="139"/>
      <c r="D1740" s="139"/>
    </row>
    <row r="1741" spans="1:4" x14ac:dyDescent="0.2">
      <c r="A1741" s="6">
        <v>530811</v>
      </c>
      <c r="B1741" s="7" t="s">
        <v>104</v>
      </c>
      <c r="C1741" s="139"/>
      <c r="D1741" s="139"/>
    </row>
    <row r="1742" spans="1:4" x14ac:dyDescent="0.2">
      <c r="A1742" s="6">
        <v>530812</v>
      </c>
      <c r="B1742" s="7" t="s">
        <v>105</v>
      </c>
      <c r="C1742" s="139"/>
      <c r="D1742" s="139"/>
    </row>
    <row r="1743" spans="1:4" x14ac:dyDescent="0.2">
      <c r="A1743" s="6">
        <v>530813</v>
      </c>
      <c r="B1743" s="7" t="s">
        <v>106</v>
      </c>
      <c r="C1743" s="139"/>
      <c r="D1743" s="139"/>
    </row>
    <row r="1744" spans="1:4" x14ac:dyDescent="0.2">
      <c r="A1744" s="6">
        <v>530814</v>
      </c>
      <c r="B1744" s="7" t="s">
        <v>107</v>
      </c>
      <c r="C1744" s="139"/>
      <c r="D1744" s="139"/>
    </row>
    <row r="1745" spans="1:4" ht="13.5" thickBot="1" x14ac:dyDescent="0.25">
      <c r="A1745" s="18">
        <v>530815</v>
      </c>
      <c r="B1745" s="19" t="s">
        <v>108</v>
      </c>
      <c r="C1745" s="148"/>
      <c r="D1745" s="148"/>
    </row>
    <row r="1746" spans="1:4" ht="13.5" thickBot="1" x14ac:dyDescent="0.25">
      <c r="A1746" s="9" t="s">
        <v>18</v>
      </c>
      <c r="B1746" s="10"/>
      <c r="C1746" s="140">
        <f>SUM(C1731:C1745)</f>
        <v>26006087</v>
      </c>
      <c r="D1746" s="140">
        <f>SUM(D1731:D1745)</f>
        <v>15768996</v>
      </c>
    </row>
    <row r="1747" spans="1:4" x14ac:dyDescent="0.2">
      <c r="A1747" s="12">
        <v>5309</v>
      </c>
      <c r="B1747" s="13" t="s">
        <v>420</v>
      </c>
      <c r="C1747" s="141"/>
      <c r="D1747" s="141"/>
    </row>
    <row r="1748" spans="1:4" x14ac:dyDescent="0.2">
      <c r="A1748" s="6">
        <v>530901</v>
      </c>
      <c r="B1748" s="7" t="s">
        <v>94</v>
      </c>
      <c r="C1748" s="139"/>
      <c r="D1748" s="139"/>
    </row>
    <row r="1749" spans="1:4" x14ac:dyDescent="0.2">
      <c r="A1749" s="6">
        <v>530902</v>
      </c>
      <c r="B1749" s="7" t="s">
        <v>95</v>
      </c>
      <c r="C1749" s="139"/>
      <c r="D1749" s="139"/>
    </row>
    <row r="1750" spans="1:4" x14ac:dyDescent="0.2">
      <c r="A1750" s="6">
        <v>530903</v>
      </c>
      <c r="B1750" s="7" t="s">
        <v>96</v>
      </c>
      <c r="C1750" s="139"/>
      <c r="D1750" s="139"/>
    </row>
    <row r="1751" spans="1:4" x14ac:dyDescent="0.2">
      <c r="A1751" s="6">
        <v>530904</v>
      </c>
      <c r="B1751" s="7" t="s">
        <v>97</v>
      </c>
      <c r="C1751" s="139"/>
      <c r="D1751" s="139"/>
    </row>
    <row r="1752" spans="1:4" x14ac:dyDescent="0.2">
      <c r="A1752" s="6">
        <v>530905</v>
      </c>
      <c r="B1752" s="7" t="s">
        <v>98</v>
      </c>
      <c r="C1752" s="139"/>
      <c r="D1752" s="139"/>
    </row>
    <row r="1753" spans="1:4" x14ac:dyDescent="0.2">
      <c r="A1753" s="6">
        <v>530906</v>
      </c>
      <c r="B1753" s="7" t="s">
        <v>99</v>
      </c>
      <c r="C1753" s="139"/>
      <c r="D1753" s="139"/>
    </row>
    <row r="1754" spans="1:4" x14ac:dyDescent="0.2">
      <c r="A1754" s="6">
        <v>530907</v>
      </c>
      <c r="B1754" s="7" t="s">
        <v>100</v>
      </c>
      <c r="C1754" s="139"/>
      <c r="D1754" s="139"/>
    </row>
    <row r="1755" spans="1:4" x14ac:dyDescent="0.2">
      <c r="A1755" s="6">
        <v>530908</v>
      </c>
      <c r="B1755" s="7" t="s">
        <v>101</v>
      </c>
      <c r="C1755" s="139"/>
      <c r="D1755" s="139"/>
    </row>
    <row r="1756" spans="1:4" x14ac:dyDescent="0.2">
      <c r="A1756" s="6">
        <v>530909</v>
      </c>
      <c r="B1756" s="7" t="s">
        <v>102</v>
      </c>
      <c r="C1756" s="139"/>
      <c r="D1756" s="139"/>
    </row>
    <row r="1757" spans="1:4" x14ac:dyDescent="0.2">
      <c r="A1757" s="6">
        <v>530910</v>
      </c>
      <c r="B1757" s="7" t="s">
        <v>103</v>
      </c>
      <c r="C1757" s="139"/>
      <c r="D1757" s="139"/>
    </row>
    <row r="1758" spans="1:4" x14ac:dyDescent="0.2">
      <c r="A1758" s="6">
        <v>530911</v>
      </c>
      <c r="B1758" s="7" t="s">
        <v>104</v>
      </c>
      <c r="C1758" s="139"/>
      <c r="D1758" s="139"/>
    </row>
    <row r="1759" spans="1:4" x14ac:dyDescent="0.2">
      <c r="A1759" s="6">
        <v>530912</v>
      </c>
      <c r="B1759" s="7" t="s">
        <v>105</v>
      </c>
      <c r="C1759" s="139"/>
      <c r="D1759" s="139"/>
    </row>
    <row r="1760" spans="1:4" x14ac:dyDescent="0.2">
      <c r="A1760" s="6">
        <v>530913</v>
      </c>
      <c r="B1760" s="7" t="s">
        <v>106</v>
      </c>
      <c r="C1760" s="139"/>
      <c r="D1760" s="139"/>
    </row>
    <row r="1761" spans="1:4" x14ac:dyDescent="0.2">
      <c r="A1761" s="6">
        <v>530914</v>
      </c>
      <c r="B1761" s="7" t="s">
        <v>107</v>
      </c>
      <c r="C1761" s="139"/>
      <c r="D1761" s="139"/>
    </row>
    <row r="1762" spans="1:4" ht="13.5" thickBot="1" x14ac:dyDescent="0.25">
      <c r="A1762" s="18">
        <v>530915</v>
      </c>
      <c r="B1762" s="19" t="s">
        <v>108</v>
      </c>
      <c r="C1762" s="148"/>
      <c r="D1762" s="148"/>
    </row>
    <row r="1763" spans="1:4" ht="13.5" thickBot="1" x14ac:dyDescent="0.25">
      <c r="A1763" s="9" t="s">
        <v>18</v>
      </c>
      <c r="B1763" s="10"/>
      <c r="C1763" s="140">
        <f>SUM(C1748:C1762)</f>
        <v>0</v>
      </c>
      <c r="D1763" s="140">
        <f>SUM(D1748:D1762)</f>
        <v>0</v>
      </c>
    </row>
    <row r="1764" spans="1:4" x14ac:dyDescent="0.2">
      <c r="A1764" s="12">
        <v>5310</v>
      </c>
      <c r="B1764" s="13" t="s">
        <v>333</v>
      </c>
      <c r="C1764" s="141"/>
      <c r="D1764" s="141"/>
    </row>
    <row r="1765" spans="1:4" x14ac:dyDescent="0.2">
      <c r="A1765" s="6">
        <v>531001</v>
      </c>
      <c r="B1765" s="7" t="s">
        <v>94</v>
      </c>
      <c r="C1765" s="139">
        <v>10207000</v>
      </c>
      <c r="D1765" s="139">
        <v>8738618</v>
      </c>
    </row>
    <row r="1766" spans="1:4" x14ac:dyDescent="0.2">
      <c r="A1766" s="6">
        <v>531002</v>
      </c>
      <c r="B1766" s="7" t="s">
        <v>95</v>
      </c>
      <c r="C1766" s="139">
        <v>11092596</v>
      </c>
      <c r="D1766" s="139">
        <v>10833294</v>
      </c>
    </row>
    <row r="1767" spans="1:4" x14ac:dyDescent="0.2">
      <c r="A1767" s="6">
        <v>531003</v>
      </c>
      <c r="B1767" s="7" t="s">
        <v>96</v>
      </c>
      <c r="C1767" s="139">
        <v>61606</v>
      </c>
      <c r="D1767" s="139">
        <v>53619</v>
      </c>
    </row>
    <row r="1768" spans="1:4" x14ac:dyDescent="0.2">
      <c r="A1768" s="6">
        <v>531004</v>
      </c>
      <c r="B1768" s="7" t="s">
        <v>97</v>
      </c>
      <c r="C1768" s="139">
        <v>17602</v>
      </c>
      <c r="D1768" s="139">
        <v>15320</v>
      </c>
    </row>
    <row r="1769" spans="1:4" x14ac:dyDescent="0.2">
      <c r="A1769" s="6">
        <v>531005</v>
      </c>
      <c r="B1769" s="7" t="s">
        <v>98</v>
      </c>
      <c r="C1769" s="139">
        <v>545653</v>
      </c>
      <c r="D1769" s="139">
        <v>474912</v>
      </c>
    </row>
    <row r="1770" spans="1:4" x14ac:dyDescent="0.2">
      <c r="A1770" s="6">
        <v>531006</v>
      </c>
      <c r="B1770" s="7" t="s">
        <v>99</v>
      </c>
      <c r="C1770" s="139">
        <v>5720554</v>
      </c>
      <c r="D1770" s="139">
        <v>4978921</v>
      </c>
    </row>
    <row r="1771" spans="1:4" x14ac:dyDescent="0.2">
      <c r="A1771" s="6">
        <v>531007</v>
      </c>
      <c r="B1771" s="7" t="s">
        <v>100</v>
      </c>
      <c r="C1771" s="139"/>
      <c r="D1771" s="139"/>
    </row>
    <row r="1772" spans="1:4" x14ac:dyDescent="0.2">
      <c r="A1772" s="6">
        <v>531008</v>
      </c>
      <c r="B1772" s="7" t="s">
        <v>101</v>
      </c>
      <c r="C1772" s="139">
        <v>330032</v>
      </c>
      <c r="D1772" s="139">
        <v>287245</v>
      </c>
    </row>
    <row r="1773" spans="1:4" x14ac:dyDescent="0.2">
      <c r="A1773" s="6">
        <v>531009</v>
      </c>
      <c r="B1773" s="7" t="s">
        <v>102</v>
      </c>
      <c r="C1773" s="139">
        <v>1144111</v>
      </c>
      <c r="D1773" s="139">
        <v>995784</v>
      </c>
    </row>
    <row r="1774" spans="1:4" x14ac:dyDescent="0.2">
      <c r="A1774" s="6">
        <v>531010</v>
      </c>
      <c r="B1774" s="7" t="s">
        <v>103</v>
      </c>
      <c r="C1774" s="139">
        <v>88009</v>
      </c>
      <c r="D1774" s="139">
        <v>76599</v>
      </c>
    </row>
    <row r="1775" spans="1:4" x14ac:dyDescent="0.2">
      <c r="A1775" s="6">
        <v>531011</v>
      </c>
      <c r="B1775" s="7" t="s">
        <v>104</v>
      </c>
      <c r="C1775" s="139">
        <v>352034</v>
      </c>
      <c r="D1775" s="139">
        <v>306395</v>
      </c>
    </row>
    <row r="1776" spans="1:4" x14ac:dyDescent="0.2">
      <c r="A1776" s="6">
        <v>531012</v>
      </c>
      <c r="B1776" s="7" t="s">
        <v>105</v>
      </c>
      <c r="C1776" s="139">
        <v>484047</v>
      </c>
      <c r="D1776" s="139">
        <v>421293</v>
      </c>
    </row>
    <row r="1777" spans="1:4" x14ac:dyDescent="0.2">
      <c r="A1777" s="6">
        <v>531013</v>
      </c>
      <c r="B1777" s="7" t="s">
        <v>106</v>
      </c>
      <c r="C1777" s="139">
        <v>22002</v>
      </c>
      <c r="D1777" s="139">
        <v>19150</v>
      </c>
    </row>
    <row r="1778" spans="1:4" x14ac:dyDescent="0.2">
      <c r="A1778" s="6">
        <v>531014</v>
      </c>
      <c r="B1778" s="7" t="s">
        <v>107</v>
      </c>
      <c r="C1778" s="139"/>
      <c r="D1778" s="139">
        <v>7660</v>
      </c>
    </row>
    <row r="1779" spans="1:4" ht="13.5" thickBot="1" x14ac:dyDescent="0.25">
      <c r="A1779" s="18">
        <v>531015</v>
      </c>
      <c r="B1779" s="19" t="s">
        <v>108</v>
      </c>
      <c r="C1779" s="148">
        <v>35203</v>
      </c>
      <c r="D1779" s="148">
        <v>22980</v>
      </c>
    </row>
    <row r="1780" spans="1:4" ht="13.5" thickBot="1" x14ac:dyDescent="0.25">
      <c r="A1780" s="9" t="s">
        <v>18</v>
      </c>
      <c r="B1780" s="10"/>
      <c r="C1780" s="140">
        <f>SUM(C1765:C1779)</f>
        <v>30100449</v>
      </c>
      <c r="D1780" s="140">
        <f>SUM(D1765:D1779)</f>
        <v>27231790</v>
      </c>
    </row>
    <row r="1781" spans="1:4" x14ac:dyDescent="0.2">
      <c r="A1781" s="12">
        <v>5311</v>
      </c>
      <c r="B1781" s="13" t="s">
        <v>421</v>
      </c>
      <c r="C1781" s="141"/>
      <c r="D1781" s="141"/>
    </row>
    <row r="1782" spans="1:4" x14ac:dyDescent="0.2">
      <c r="A1782" s="6">
        <v>531101</v>
      </c>
      <c r="B1782" s="7" t="s">
        <v>94</v>
      </c>
      <c r="C1782" s="139">
        <v>9336172</v>
      </c>
      <c r="D1782" s="139">
        <v>9738033</v>
      </c>
    </row>
    <row r="1783" spans="1:4" x14ac:dyDescent="0.2">
      <c r="A1783" s="6">
        <v>531102</v>
      </c>
      <c r="B1783" s="7" t="s">
        <v>95</v>
      </c>
      <c r="C1783" s="139">
        <v>30777370</v>
      </c>
      <c r="D1783" s="139">
        <v>23359813</v>
      </c>
    </row>
    <row r="1784" spans="1:4" x14ac:dyDescent="0.2">
      <c r="A1784" s="6">
        <v>531103</v>
      </c>
      <c r="B1784" s="7" t="s">
        <v>96</v>
      </c>
      <c r="C1784" s="139">
        <v>224735</v>
      </c>
      <c r="D1784" s="139">
        <v>1019280</v>
      </c>
    </row>
    <row r="1785" spans="1:4" x14ac:dyDescent="0.2">
      <c r="A1785" s="6">
        <v>531104</v>
      </c>
      <c r="B1785" s="7" t="s">
        <v>97</v>
      </c>
      <c r="C1785" s="139">
        <v>1985315</v>
      </c>
      <c r="D1785" s="139">
        <v>2866897</v>
      </c>
    </row>
    <row r="1786" spans="1:4" x14ac:dyDescent="0.2">
      <c r="A1786" s="6">
        <v>531105</v>
      </c>
      <c r="B1786" s="7" t="s">
        <v>98</v>
      </c>
      <c r="C1786" s="139">
        <v>1313250</v>
      </c>
      <c r="D1786" s="139">
        <v>1554128</v>
      </c>
    </row>
    <row r="1787" spans="1:4" x14ac:dyDescent="0.2">
      <c r="A1787" s="6">
        <v>531106</v>
      </c>
      <c r="B1787" s="7" t="s">
        <v>99</v>
      </c>
      <c r="C1787" s="139">
        <v>362996566</v>
      </c>
      <c r="D1787" s="139">
        <v>343128133</v>
      </c>
    </row>
    <row r="1788" spans="1:4" x14ac:dyDescent="0.2">
      <c r="A1788" s="6">
        <v>531107</v>
      </c>
      <c r="B1788" s="7" t="s">
        <v>100</v>
      </c>
      <c r="C1788" s="139"/>
      <c r="D1788" s="139"/>
    </row>
    <row r="1789" spans="1:4" x14ac:dyDescent="0.2">
      <c r="A1789" s="6">
        <v>531108</v>
      </c>
      <c r="B1789" s="7" t="s">
        <v>101</v>
      </c>
      <c r="C1789" s="139">
        <v>14691577</v>
      </c>
      <c r="D1789" s="139">
        <v>12141466</v>
      </c>
    </row>
    <row r="1790" spans="1:4" x14ac:dyDescent="0.2">
      <c r="A1790" s="6">
        <v>531109</v>
      </c>
      <c r="B1790" s="7" t="s">
        <v>102</v>
      </c>
      <c r="C1790" s="139">
        <v>1616612</v>
      </c>
      <c r="D1790" s="139">
        <v>1786735</v>
      </c>
    </row>
    <row r="1791" spans="1:4" x14ac:dyDescent="0.2">
      <c r="A1791" s="6">
        <v>531110</v>
      </c>
      <c r="B1791" s="7" t="s">
        <v>103</v>
      </c>
      <c r="C1791" s="139">
        <v>3634</v>
      </c>
      <c r="D1791" s="139">
        <v>45968</v>
      </c>
    </row>
    <row r="1792" spans="1:4" x14ac:dyDescent="0.2">
      <c r="A1792" s="6">
        <v>531111</v>
      </c>
      <c r="B1792" s="7" t="s">
        <v>104</v>
      </c>
      <c r="C1792" s="139">
        <v>1246499</v>
      </c>
      <c r="D1792" s="139">
        <v>1072687</v>
      </c>
    </row>
    <row r="1793" spans="1:4" x14ac:dyDescent="0.2">
      <c r="A1793" s="6">
        <v>531112</v>
      </c>
      <c r="B1793" s="7" t="s">
        <v>105</v>
      </c>
      <c r="C1793" s="139">
        <v>2517612</v>
      </c>
      <c r="D1793" s="139">
        <v>2885846</v>
      </c>
    </row>
    <row r="1794" spans="1:4" x14ac:dyDescent="0.2">
      <c r="A1794" s="6">
        <v>531113</v>
      </c>
      <c r="B1794" s="7" t="s">
        <v>106</v>
      </c>
      <c r="C1794" s="139">
        <v>240348</v>
      </c>
      <c r="D1794" s="139">
        <v>131990</v>
      </c>
    </row>
    <row r="1795" spans="1:4" x14ac:dyDescent="0.2">
      <c r="A1795" s="6">
        <v>531114</v>
      </c>
      <c r="B1795" s="7" t="s">
        <v>107</v>
      </c>
      <c r="C1795" s="139"/>
      <c r="D1795" s="139">
        <v>2048713</v>
      </c>
    </row>
    <row r="1796" spans="1:4" ht="13.5" thickBot="1" x14ac:dyDescent="0.25">
      <c r="A1796" s="18">
        <v>531115</v>
      </c>
      <c r="B1796" s="19" t="s">
        <v>108</v>
      </c>
      <c r="C1796" s="148">
        <v>2491540</v>
      </c>
      <c r="D1796" s="148"/>
    </row>
    <row r="1797" spans="1:4" ht="13.5" thickBot="1" x14ac:dyDescent="0.25">
      <c r="A1797" s="9" t="s">
        <v>18</v>
      </c>
      <c r="B1797" s="10"/>
      <c r="C1797" s="140">
        <f>SUM(C1782:C1796)</f>
        <v>429441230</v>
      </c>
      <c r="D1797" s="140">
        <f>SUM(D1782:D1796)</f>
        <v>401779689</v>
      </c>
    </row>
    <row r="1798" spans="1:4" x14ac:dyDescent="0.2">
      <c r="A1798" s="12">
        <v>5312</v>
      </c>
      <c r="B1798" s="13" t="s">
        <v>422</v>
      </c>
      <c r="C1798" s="141"/>
      <c r="D1798" s="141"/>
    </row>
    <row r="1799" spans="1:4" x14ac:dyDescent="0.2">
      <c r="A1799" s="6">
        <v>531201</v>
      </c>
      <c r="B1799" s="7" t="s">
        <v>94</v>
      </c>
      <c r="C1799" s="139"/>
      <c r="D1799" s="139"/>
    </row>
    <row r="1800" spans="1:4" x14ac:dyDescent="0.2">
      <c r="A1800" s="6">
        <v>531202</v>
      </c>
      <c r="B1800" s="7" t="s">
        <v>95</v>
      </c>
      <c r="C1800" s="139"/>
      <c r="D1800" s="139"/>
    </row>
    <row r="1801" spans="1:4" x14ac:dyDescent="0.2">
      <c r="A1801" s="6">
        <v>531203</v>
      </c>
      <c r="B1801" s="7" t="s">
        <v>96</v>
      </c>
      <c r="C1801" s="139"/>
      <c r="D1801" s="139"/>
    </row>
    <row r="1802" spans="1:4" x14ac:dyDescent="0.2">
      <c r="A1802" s="6">
        <v>531204</v>
      </c>
      <c r="B1802" s="7" t="s">
        <v>97</v>
      </c>
      <c r="C1802" s="139"/>
      <c r="D1802" s="139"/>
    </row>
    <row r="1803" spans="1:4" x14ac:dyDescent="0.2">
      <c r="A1803" s="6">
        <v>531205</v>
      </c>
      <c r="B1803" s="7" t="s">
        <v>98</v>
      </c>
      <c r="C1803" s="139"/>
      <c r="D1803" s="139"/>
    </row>
    <row r="1804" spans="1:4" x14ac:dyDescent="0.2">
      <c r="A1804" s="6">
        <v>531206</v>
      </c>
      <c r="B1804" s="7" t="s">
        <v>99</v>
      </c>
      <c r="C1804" s="139"/>
      <c r="D1804" s="139"/>
    </row>
    <row r="1805" spans="1:4" x14ac:dyDescent="0.2">
      <c r="A1805" s="6">
        <v>531207</v>
      </c>
      <c r="B1805" s="7" t="s">
        <v>100</v>
      </c>
      <c r="C1805" s="139"/>
      <c r="D1805" s="139"/>
    </row>
    <row r="1806" spans="1:4" x14ac:dyDescent="0.2">
      <c r="A1806" s="6">
        <v>531208</v>
      </c>
      <c r="B1806" s="7" t="s">
        <v>101</v>
      </c>
      <c r="C1806" s="139"/>
      <c r="D1806" s="139"/>
    </row>
    <row r="1807" spans="1:4" x14ac:dyDescent="0.2">
      <c r="A1807" s="6">
        <v>531209</v>
      </c>
      <c r="B1807" s="7" t="s">
        <v>102</v>
      </c>
      <c r="C1807" s="139"/>
      <c r="D1807" s="139"/>
    </row>
    <row r="1808" spans="1:4" x14ac:dyDescent="0.2">
      <c r="A1808" s="6">
        <v>531210</v>
      </c>
      <c r="B1808" s="7" t="s">
        <v>103</v>
      </c>
      <c r="C1808" s="139"/>
      <c r="D1808" s="139"/>
    </row>
    <row r="1809" spans="1:4" x14ac:dyDescent="0.2">
      <c r="A1809" s="6">
        <v>531211</v>
      </c>
      <c r="B1809" s="7" t="s">
        <v>104</v>
      </c>
      <c r="C1809" s="139"/>
      <c r="D1809" s="139"/>
    </row>
    <row r="1810" spans="1:4" x14ac:dyDescent="0.2">
      <c r="A1810" s="6">
        <v>531212</v>
      </c>
      <c r="B1810" s="7" t="s">
        <v>105</v>
      </c>
      <c r="C1810" s="139"/>
      <c r="D1810" s="139"/>
    </row>
    <row r="1811" spans="1:4" x14ac:dyDescent="0.2">
      <c r="A1811" s="6">
        <v>531213</v>
      </c>
      <c r="B1811" s="7" t="s">
        <v>106</v>
      </c>
      <c r="C1811" s="139"/>
      <c r="D1811" s="139"/>
    </row>
    <row r="1812" spans="1:4" x14ac:dyDescent="0.2">
      <c r="A1812" s="6">
        <v>531214</v>
      </c>
      <c r="B1812" s="7" t="s">
        <v>107</v>
      </c>
      <c r="C1812" s="139"/>
      <c r="D1812" s="139"/>
    </row>
    <row r="1813" spans="1:4" ht="13.5" thickBot="1" x14ac:dyDescent="0.25">
      <c r="A1813" s="18">
        <v>531215</v>
      </c>
      <c r="B1813" s="19" t="s">
        <v>108</v>
      </c>
      <c r="C1813" s="148"/>
      <c r="D1813" s="148"/>
    </row>
    <row r="1814" spans="1:4" ht="13.5" thickBot="1" x14ac:dyDescent="0.25">
      <c r="A1814" s="9" t="s">
        <v>18</v>
      </c>
      <c r="B1814" s="10"/>
      <c r="C1814" s="140">
        <f>SUM(C1799:C1813)</f>
        <v>0</v>
      </c>
      <c r="D1814" s="140">
        <f>SUM(D1799:D1813)</f>
        <v>0</v>
      </c>
    </row>
    <row r="1815" spans="1:4" x14ac:dyDescent="0.2">
      <c r="A1815" s="12">
        <v>5313</v>
      </c>
      <c r="B1815" s="13" t="s">
        <v>337</v>
      </c>
      <c r="C1815" s="141"/>
      <c r="D1815" s="141"/>
    </row>
    <row r="1816" spans="1:4" x14ac:dyDescent="0.2">
      <c r="A1816" s="6">
        <v>531301</v>
      </c>
      <c r="B1816" s="7" t="s">
        <v>94</v>
      </c>
      <c r="C1816" s="139">
        <v>2653103</v>
      </c>
      <c r="D1816" s="139">
        <v>6169160</v>
      </c>
    </row>
    <row r="1817" spans="1:4" x14ac:dyDescent="0.2">
      <c r="A1817" s="6">
        <v>531302</v>
      </c>
      <c r="B1817" s="7" t="s">
        <v>95</v>
      </c>
      <c r="C1817" s="139"/>
      <c r="D1817" s="139"/>
    </row>
    <row r="1818" spans="1:4" x14ac:dyDescent="0.2">
      <c r="A1818" s="6">
        <v>531303</v>
      </c>
      <c r="B1818" s="7" t="s">
        <v>96</v>
      </c>
      <c r="C1818" s="139"/>
      <c r="D1818" s="139">
        <v>181365</v>
      </c>
    </row>
    <row r="1819" spans="1:4" x14ac:dyDescent="0.2">
      <c r="A1819" s="6">
        <v>531304</v>
      </c>
      <c r="B1819" s="7" t="s">
        <v>97</v>
      </c>
      <c r="C1819" s="139">
        <v>551496</v>
      </c>
      <c r="D1819" s="139"/>
    </row>
    <row r="1820" spans="1:4" x14ac:dyDescent="0.2">
      <c r="A1820" s="6">
        <v>531305</v>
      </c>
      <c r="B1820" s="7" t="s">
        <v>98</v>
      </c>
      <c r="C1820" s="139">
        <v>1241724</v>
      </c>
      <c r="D1820" s="139">
        <v>551724</v>
      </c>
    </row>
    <row r="1821" spans="1:4" x14ac:dyDescent="0.2">
      <c r="A1821" s="6">
        <v>531306</v>
      </c>
      <c r="B1821" s="7" t="s">
        <v>99</v>
      </c>
      <c r="C1821" s="139">
        <v>270098470</v>
      </c>
      <c r="D1821" s="139">
        <v>239799160</v>
      </c>
    </row>
    <row r="1822" spans="1:4" x14ac:dyDescent="0.2">
      <c r="A1822" s="6">
        <v>531307</v>
      </c>
      <c r="B1822" s="7" t="s">
        <v>100</v>
      </c>
      <c r="C1822" s="139"/>
      <c r="D1822" s="139"/>
    </row>
    <row r="1823" spans="1:4" x14ac:dyDescent="0.2">
      <c r="A1823" s="6">
        <v>531308</v>
      </c>
      <c r="B1823" s="7" t="s">
        <v>101</v>
      </c>
      <c r="C1823" s="139">
        <v>1872536</v>
      </c>
      <c r="D1823" s="139">
        <v>1429725</v>
      </c>
    </row>
    <row r="1824" spans="1:4" x14ac:dyDescent="0.2">
      <c r="A1824" s="6">
        <v>531309</v>
      </c>
      <c r="B1824" s="7" t="s">
        <v>102</v>
      </c>
      <c r="C1824" s="139">
        <v>9103271</v>
      </c>
      <c r="D1824" s="139">
        <v>4706285</v>
      </c>
    </row>
    <row r="1825" spans="1:4" x14ac:dyDescent="0.2">
      <c r="A1825" s="6">
        <v>531310</v>
      </c>
      <c r="B1825" s="7" t="s">
        <v>103</v>
      </c>
      <c r="C1825" s="139"/>
      <c r="D1825" s="139">
        <v>40000</v>
      </c>
    </row>
    <row r="1826" spans="1:4" x14ac:dyDescent="0.2">
      <c r="A1826" s="6">
        <v>531311</v>
      </c>
      <c r="B1826" s="7" t="s">
        <v>104</v>
      </c>
      <c r="C1826" s="139">
        <v>846750</v>
      </c>
      <c r="D1826" s="139">
        <v>299500</v>
      </c>
    </row>
    <row r="1827" spans="1:4" x14ac:dyDescent="0.2">
      <c r="A1827" s="6">
        <v>531312</v>
      </c>
      <c r="B1827" s="7" t="s">
        <v>105</v>
      </c>
      <c r="C1827" s="139">
        <v>16820000</v>
      </c>
      <c r="D1827" s="139">
        <v>66753</v>
      </c>
    </row>
    <row r="1828" spans="1:4" x14ac:dyDescent="0.2">
      <c r="A1828" s="6">
        <v>531313</v>
      </c>
      <c r="B1828" s="7" t="s">
        <v>106</v>
      </c>
      <c r="C1828" s="139"/>
      <c r="D1828" s="139"/>
    </row>
    <row r="1829" spans="1:4" x14ac:dyDescent="0.2">
      <c r="A1829" s="6">
        <v>531314</v>
      </c>
      <c r="B1829" s="7" t="s">
        <v>107</v>
      </c>
      <c r="C1829" s="139"/>
      <c r="D1829" s="139"/>
    </row>
    <row r="1830" spans="1:4" ht="13.5" thickBot="1" x14ac:dyDescent="0.25">
      <c r="A1830" s="18">
        <v>531315</v>
      </c>
      <c r="B1830" s="19" t="s">
        <v>108</v>
      </c>
      <c r="C1830" s="148">
        <v>63203</v>
      </c>
      <c r="D1830" s="148"/>
    </row>
    <row r="1831" spans="1:4" ht="13.5" thickBot="1" x14ac:dyDescent="0.25">
      <c r="A1831" s="9" t="s">
        <v>18</v>
      </c>
      <c r="B1831" s="10"/>
      <c r="C1831" s="140">
        <f>SUM(C1816:C1830)</f>
        <v>303250553</v>
      </c>
      <c r="D1831" s="140">
        <f>SUM(D1816:D1830)</f>
        <v>253243672</v>
      </c>
    </row>
    <row r="1832" spans="1:4" x14ac:dyDescent="0.2">
      <c r="A1832" s="12">
        <v>5314</v>
      </c>
      <c r="B1832" s="13" t="s">
        <v>423</v>
      </c>
      <c r="C1832" s="141"/>
      <c r="D1832" s="141"/>
    </row>
    <row r="1833" spans="1:4" x14ac:dyDescent="0.2">
      <c r="A1833" s="6">
        <v>531401</v>
      </c>
      <c r="B1833" s="7" t="s">
        <v>94</v>
      </c>
      <c r="C1833" s="139"/>
      <c r="D1833" s="139"/>
    </row>
    <row r="1834" spans="1:4" x14ac:dyDescent="0.2">
      <c r="A1834" s="6">
        <v>531402</v>
      </c>
      <c r="B1834" s="7" t="s">
        <v>95</v>
      </c>
      <c r="C1834" s="139"/>
      <c r="D1834" s="139"/>
    </row>
    <row r="1835" spans="1:4" x14ac:dyDescent="0.2">
      <c r="A1835" s="6">
        <v>531403</v>
      </c>
      <c r="B1835" s="7" t="s">
        <v>96</v>
      </c>
      <c r="C1835" s="139"/>
      <c r="D1835" s="139"/>
    </row>
    <row r="1836" spans="1:4" x14ac:dyDescent="0.2">
      <c r="A1836" s="6">
        <v>531404</v>
      </c>
      <c r="B1836" s="7" t="s">
        <v>97</v>
      </c>
      <c r="C1836" s="139"/>
      <c r="D1836" s="139"/>
    </row>
    <row r="1837" spans="1:4" x14ac:dyDescent="0.2">
      <c r="A1837" s="6">
        <v>531405</v>
      </c>
      <c r="B1837" s="7" t="s">
        <v>98</v>
      </c>
      <c r="C1837" s="139"/>
      <c r="D1837" s="139"/>
    </row>
    <row r="1838" spans="1:4" x14ac:dyDescent="0.2">
      <c r="A1838" s="6">
        <v>531406</v>
      </c>
      <c r="B1838" s="7" t="s">
        <v>99</v>
      </c>
      <c r="C1838" s="139"/>
      <c r="D1838" s="139"/>
    </row>
    <row r="1839" spans="1:4" x14ac:dyDescent="0.2">
      <c r="A1839" s="6">
        <v>531407</v>
      </c>
      <c r="B1839" s="7" t="s">
        <v>100</v>
      </c>
      <c r="C1839" s="139"/>
      <c r="D1839" s="139"/>
    </row>
    <row r="1840" spans="1:4" x14ac:dyDescent="0.2">
      <c r="A1840" s="15">
        <v>531408</v>
      </c>
      <c r="B1840" s="16" t="s">
        <v>101</v>
      </c>
      <c r="C1840" s="142"/>
      <c r="D1840" s="142"/>
    </row>
    <row r="1841" spans="1:4" x14ac:dyDescent="0.2">
      <c r="A1841" s="6">
        <v>531409</v>
      </c>
      <c r="B1841" s="7" t="s">
        <v>102</v>
      </c>
      <c r="C1841" s="139"/>
      <c r="D1841" s="139"/>
    </row>
    <row r="1842" spans="1:4" x14ac:dyDescent="0.2">
      <c r="A1842" s="6">
        <v>531410</v>
      </c>
      <c r="B1842" s="7" t="s">
        <v>103</v>
      </c>
      <c r="C1842" s="139"/>
      <c r="D1842" s="139"/>
    </row>
    <row r="1843" spans="1:4" x14ac:dyDescent="0.2">
      <c r="A1843" s="6">
        <v>531411</v>
      </c>
      <c r="B1843" s="7" t="s">
        <v>104</v>
      </c>
      <c r="C1843" s="139"/>
      <c r="D1843" s="139"/>
    </row>
    <row r="1844" spans="1:4" x14ac:dyDescent="0.2">
      <c r="A1844" s="6">
        <v>531412</v>
      </c>
      <c r="B1844" s="7" t="s">
        <v>105</v>
      </c>
      <c r="C1844" s="139"/>
      <c r="D1844" s="139"/>
    </row>
    <row r="1845" spans="1:4" x14ac:dyDescent="0.2">
      <c r="A1845" s="6">
        <v>531413</v>
      </c>
      <c r="B1845" s="7" t="s">
        <v>106</v>
      </c>
      <c r="C1845" s="139"/>
      <c r="D1845" s="139"/>
    </row>
    <row r="1846" spans="1:4" x14ac:dyDescent="0.2">
      <c r="A1846" s="6">
        <v>531414</v>
      </c>
      <c r="B1846" s="7" t="s">
        <v>107</v>
      </c>
      <c r="C1846" s="139"/>
      <c r="D1846" s="139"/>
    </row>
    <row r="1847" spans="1:4" ht="13.5" thickBot="1" x14ac:dyDescent="0.25">
      <c r="A1847" s="18">
        <v>531415</v>
      </c>
      <c r="B1847" s="19" t="s">
        <v>108</v>
      </c>
      <c r="C1847" s="148"/>
      <c r="D1847" s="148"/>
    </row>
    <row r="1848" spans="1:4" ht="13.5" thickBot="1" x14ac:dyDescent="0.25">
      <c r="A1848" s="9" t="s">
        <v>18</v>
      </c>
      <c r="B1848" s="10"/>
      <c r="C1848" s="140">
        <f>SUM(C1833:C1847)</f>
        <v>0</v>
      </c>
      <c r="D1848" s="140">
        <f>SUM(D1833:D1847)</f>
        <v>0</v>
      </c>
    </row>
    <row r="1849" spans="1:4" x14ac:dyDescent="0.2">
      <c r="A1849" s="12">
        <v>5315</v>
      </c>
      <c r="B1849" s="13" t="s">
        <v>424</v>
      </c>
      <c r="C1849" s="141"/>
      <c r="D1849" s="141"/>
    </row>
    <row r="1850" spans="1:4" x14ac:dyDescent="0.2">
      <c r="A1850" s="6">
        <v>531501</v>
      </c>
      <c r="B1850" s="7" t="s">
        <v>94</v>
      </c>
      <c r="C1850" s="139"/>
      <c r="D1850" s="139"/>
    </row>
    <row r="1851" spans="1:4" x14ac:dyDescent="0.2">
      <c r="A1851" s="6">
        <v>531502</v>
      </c>
      <c r="B1851" s="7" t="s">
        <v>95</v>
      </c>
      <c r="C1851" s="139"/>
      <c r="D1851" s="139"/>
    </row>
    <row r="1852" spans="1:4" x14ac:dyDescent="0.2">
      <c r="A1852" s="6">
        <v>531503</v>
      </c>
      <c r="B1852" s="7" t="s">
        <v>96</v>
      </c>
      <c r="C1852" s="139"/>
      <c r="D1852" s="139"/>
    </row>
    <row r="1853" spans="1:4" x14ac:dyDescent="0.2">
      <c r="A1853" s="6">
        <v>531504</v>
      </c>
      <c r="B1853" s="7" t="s">
        <v>97</v>
      </c>
      <c r="C1853" s="139"/>
      <c r="D1853" s="139"/>
    </row>
    <row r="1854" spans="1:4" x14ac:dyDescent="0.2">
      <c r="A1854" s="6">
        <v>531505</v>
      </c>
      <c r="B1854" s="7" t="s">
        <v>98</v>
      </c>
      <c r="C1854" s="139"/>
      <c r="D1854" s="139"/>
    </row>
    <row r="1855" spans="1:4" x14ac:dyDescent="0.2">
      <c r="A1855" s="6">
        <v>531506</v>
      </c>
      <c r="B1855" s="7" t="s">
        <v>99</v>
      </c>
      <c r="C1855" s="139"/>
      <c r="D1855" s="139"/>
    </row>
    <row r="1856" spans="1:4" x14ac:dyDescent="0.2">
      <c r="A1856" s="6">
        <v>531507</v>
      </c>
      <c r="B1856" s="7" t="s">
        <v>100</v>
      </c>
      <c r="C1856" s="139"/>
      <c r="D1856" s="139"/>
    </row>
    <row r="1857" spans="1:4" x14ac:dyDescent="0.2">
      <c r="A1857" s="6">
        <v>531508</v>
      </c>
      <c r="B1857" s="7" t="s">
        <v>101</v>
      </c>
      <c r="C1857" s="139"/>
      <c r="D1857" s="139"/>
    </row>
    <row r="1858" spans="1:4" x14ac:dyDescent="0.2">
      <c r="A1858" s="6">
        <v>531509</v>
      </c>
      <c r="B1858" s="7" t="s">
        <v>102</v>
      </c>
      <c r="C1858" s="139"/>
      <c r="D1858" s="139"/>
    </row>
    <row r="1859" spans="1:4" x14ac:dyDescent="0.2">
      <c r="A1859" s="6">
        <v>531510</v>
      </c>
      <c r="B1859" s="7" t="s">
        <v>103</v>
      </c>
      <c r="C1859" s="139"/>
      <c r="D1859" s="139"/>
    </row>
    <row r="1860" spans="1:4" x14ac:dyDescent="0.2">
      <c r="A1860" s="6">
        <v>531511</v>
      </c>
      <c r="B1860" s="7" t="s">
        <v>104</v>
      </c>
      <c r="C1860" s="139"/>
      <c r="D1860" s="139"/>
    </row>
    <row r="1861" spans="1:4" x14ac:dyDescent="0.2">
      <c r="A1861" s="6">
        <v>531512</v>
      </c>
      <c r="B1861" s="7" t="s">
        <v>105</v>
      </c>
      <c r="C1861" s="139"/>
      <c r="D1861" s="139"/>
    </row>
    <row r="1862" spans="1:4" x14ac:dyDescent="0.2">
      <c r="A1862" s="6">
        <v>531513</v>
      </c>
      <c r="B1862" s="7" t="s">
        <v>106</v>
      </c>
      <c r="C1862" s="139"/>
      <c r="D1862" s="139"/>
    </row>
    <row r="1863" spans="1:4" x14ac:dyDescent="0.2">
      <c r="A1863" s="6">
        <v>531514</v>
      </c>
      <c r="B1863" s="7" t="s">
        <v>107</v>
      </c>
      <c r="C1863" s="139"/>
      <c r="D1863" s="139"/>
    </row>
    <row r="1864" spans="1:4" ht="13.5" thickBot="1" x14ac:dyDescent="0.25">
      <c r="A1864" s="18">
        <v>531515</v>
      </c>
      <c r="B1864" s="19" t="s">
        <v>108</v>
      </c>
      <c r="C1864" s="148"/>
      <c r="D1864" s="148"/>
    </row>
    <row r="1865" spans="1:4" ht="13.5" thickBot="1" x14ac:dyDescent="0.25">
      <c r="A1865" s="9" t="s">
        <v>18</v>
      </c>
      <c r="B1865" s="10"/>
      <c r="C1865" s="140">
        <f>SUM(C1850:C1864)</f>
        <v>0</v>
      </c>
      <c r="D1865" s="140">
        <f>SUM(D1850:D1864)</f>
        <v>0</v>
      </c>
    </row>
    <row r="1866" spans="1:4" x14ac:dyDescent="0.2">
      <c r="A1866" s="12">
        <v>5316</v>
      </c>
      <c r="B1866" s="13" t="s">
        <v>346</v>
      </c>
      <c r="C1866" s="141"/>
      <c r="D1866" s="141"/>
    </row>
    <row r="1867" spans="1:4" x14ac:dyDescent="0.2">
      <c r="A1867" s="6">
        <v>531601</v>
      </c>
      <c r="B1867" s="7" t="s">
        <v>347</v>
      </c>
      <c r="C1867" s="139">
        <v>75093003</v>
      </c>
      <c r="D1867" s="139">
        <v>70890406</v>
      </c>
    </row>
    <row r="1868" spans="1:4" x14ac:dyDescent="0.2">
      <c r="A1868" s="6">
        <v>531602</v>
      </c>
      <c r="B1868" s="7" t="s">
        <v>348</v>
      </c>
      <c r="C1868" s="139">
        <v>164462</v>
      </c>
      <c r="D1868" s="139">
        <v>83511</v>
      </c>
    </row>
    <row r="1869" spans="1:4" x14ac:dyDescent="0.2">
      <c r="A1869" s="6">
        <v>531603</v>
      </c>
      <c r="B1869" s="7" t="s">
        <v>349</v>
      </c>
      <c r="C1869" s="139">
        <v>112217</v>
      </c>
      <c r="D1869" s="139">
        <v>2017400</v>
      </c>
    </row>
    <row r="1870" spans="1:4" x14ac:dyDescent="0.2">
      <c r="A1870" s="6">
        <v>531604</v>
      </c>
      <c r="B1870" s="7" t="s">
        <v>351</v>
      </c>
      <c r="C1870" s="139">
        <v>27114316</v>
      </c>
      <c r="D1870" s="139">
        <v>20814873</v>
      </c>
    </row>
    <row r="1871" spans="1:4" x14ac:dyDescent="0.2">
      <c r="A1871" s="6">
        <v>531605</v>
      </c>
      <c r="B1871" s="7" t="s">
        <v>352</v>
      </c>
      <c r="C1871" s="139">
        <v>3100975</v>
      </c>
      <c r="D1871" s="139">
        <v>3192240</v>
      </c>
    </row>
    <row r="1872" spans="1:4" x14ac:dyDescent="0.2">
      <c r="A1872" s="6">
        <v>531606</v>
      </c>
      <c r="B1872" s="7" t="s">
        <v>353</v>
      </c>
      <c r="C1872" s="139">
        <v>14300000</v>
      </c>
      <c r="D1872" s="139">
        <v>14500000</v>
      </c>
    </row>
    <row r="1873" spans="1:4" x14ac:dyDescent="0.2">
      <c r="A1873" s="6">
        <v>531607</v>
      </c>
      <c r="B1873" s="7" t="s">
        <v>354</v>
      </c>
      <c r="C1873" s="139">
        <v>6813261</v>
      </c>
      <c r="D1873" s="139">
        <v>6499776</v>
      </c>
    </row>
    <row r="1874" spans="1:4" x14ac:dyDescent="0.2">
      <c r="A1874" s="6">
        <v>531608</v>
      </c>
      <c r="B1874" s="7" t="s">
        <v>355</v>
      </c>
      <c r="C1874" s="139">
        <v>1364318</v>
      </c>
      <c r="D1874" s="139">
        <v>1398904</v>
      </c>
    </row>
    <row r="1875" spans="1:4" x14ac:dyDescent="0.2">
      <c r="A1875" s="6">
        <v>531609</v>
      </c>
      <c r="B1875" s="7" t="s">
        <v>356</v>
      </c>
      <c r="C1875" s="139">
        <v>3119392</v>
      </c>
      <c r="D1875" s="139">
        <v>1678146</v>
      </c>
    </row>
    <row r="1876" spans="1:4" x14ac:dyDescent="0.2">
      <c r="A1876" s="6">
        <v>531610</v>
      </c>
      <c r="B1876" s="7" t="s">
        <v>357</v>
      </c>
      <c r="C1876" s="139">
        <v>727304</v>
      </c>
      <c r="D1876" s="139">
        <v>1267211</v>
      </c>
    </row>
    <row r="1877" spans="1:4" x14ac:dyDescent="0.2">
      <c r="A1877" s="6">
        <v>531611</v>
      </c>
      <c r="B1877" s="7" t="s">
        <v>358</v>
      </c>
      <c r="C1877" s="139"/>
      <c r="D1877" s="139">
        <v>35724</v>
      </c>
    </row>
    <row r="1878" spans="1:4" x14ac:dyDescent="0.2">
      <c r="A1878" s="6">
        <v>531612</v>
      </c>
      <c r="B1878" s="7" t="s">
        <v>359</v>
      </c>
      <c r="C1878" s="139"/>
      <c r="D1878" s="139"/>
    </row>
    <row r="1879" spans="1:4" x14ac:dyDescent="0.2">
      <c r="A1879" s="6">
        <v>531613</v>
      </c>
      <c r="B1879" s="7" t="s">
        <v>360</v>
      </c>
      <c r="C1879" s="139"/>
      <c r="D1879" s="139"/>
    </row>
    <row r="1880" spans="1:4" x14ac:dyDescent="0.2">
      <c r="A1880" s="6">
        <v>531614</v>
      </c>
      <c r="B1880" s="7" t="s">
        <v>361</v>
      </c>
      <c r="C1880" s="139"/>
      <c r="D1880" s="139"/>
    </row>
    <row r="1881" spans="1:4" x14ac:dyDescent="0.2">
      <c r="A1881" s="6">
        <v>531615</v>
      </c>
      <c r="B1881" s="7" t="s">
        <v>362</v>
      </c>
      <c r="C1881" s="139">
        <v>7932428</v>
      </c>
      <c r="D1881" s="139">
        <v>6745565</v>
      </c>
    </row>
    <row r="1882" spans="1:4" x14ac:dyDescent="0.2">
      <c r="A1882" s="6">
        <v>531616</v>
      </c>
      <c r="B1882" s="7" t="s">
        <v>363</v>
      </c>
      <c r="C1882" s="139">
        <v>4142627</v>
      </c>
      <c r="D1882" s="139">
        <v>4034807</v>
      </c>
    </row>
    <row r="1883" spans="1:4" x14ac:dyDescent="0.2">
      <c r="A1883" s="6">
        <v>531617</v>
      </c>
      <c r="B1883" s="7" t="s">
        <v>364</v>
      </c>
      <c r="C1883" s="139">
        <v>13363314</v>
      </c>
      <c r="D1883" s="139">
        <v>10684561</v>
      </c>
    </row>
    <row r="1884" spans="1:4" x14ac:dyDescent="0.2">
      <c r="A1884" s="6">
        <v>531618</v>
      </c>
      <c r="B1884" s="7" t="s">
        <v>365</v>
      </c>
      <c r="C1884" s="139">
        <v>36000</v>
      </c>
      <c r="D1884" s="139">
        <v>28500</v>
      </c>
    </row>
    <row r="1885" spans="1:4" x14ac:dyDescent="0.2">
      <c r="A1885" s="6">
        <v>531619</v>
      </c>
      <c r="B1885" s="7" t="s">
        <v>366</v>
      </c>
      <c r="C1885" s="139">
        <v>16728324</v>
      </c>
      <c r="D1885" s="139">
        <v>17611904</v>
      </c>
    </row>
    <row r="1886" spans="1:4" x14ac:dyDescent="0.2">
      <c r="A1886" s="6">
        <v>531620</v>
      </c>
      <c r="B1886" s="7" t="s">
        <v>367</v>
      </c>
      <c r="C1886" s="139">
        <v>9329802</v>
      </c>
      <c r="D1886" s="139">
        <v>8774484</v>
      </c>
    </row>
    <row r="1887" spans="1:4" x14ac:dyDescent="0.2">
      <c r="A1887" s="6">
        <v>531621</v>
      </c>
      <c r="B1887" s="7" t="s">
        <v>368</v>
      </c>
      <c r="C1887" s="139">
        <v>1429412</v>
      </c>
      <c r="D1887" s="139">
        <v>920342</v>
      </c>
    </row>
    <row r="1888" spans="1:4" x14ac:dyDescent="0.2">
      <c r="A1888" s="6">
        <v>531622</v>
      </c>
      <c r="B1888" s="7" t="s">
        <v>369</v>
      </c>
      <c r="C1888" s="139">
        <v>1785139</v>
      </c>
      <c r="D1888" s="139">
        <v>252943</v>
      </c>
    </row>
    <row r="1889" spans="1:4" x14ac:dyDescent="0.2">
      <c r="A1889" s="6">
        <v>531623</v>
      </c>
      <c r="B1889" s="7" t="s">
        <v>370</v>
      </c>
      <c r="C1889" s="139">
        <v>844101</v>
      </c>
      <c r="D1889" s="139">
        <v>1271289</v>
      </c>
    </row>
    <row r="1890" spans="1:4" x14ac:dyDescent="0.2">
      <c r="A1890" s="6">
        <v>531624</v>
      </c>
      <c r="B1890" s="7" t="s">
        <v>371</v>
      </c>
      <c r="C1890" s="139">
        <v>26134856</v>
      </c>
      <c r="D1890" s="139">
        <v>8421758</v>
      </c>
    </row>
    <row r="1891" spans="1:4" x14ac:dyDescent="0.2">
      <c r="A1891" s="6">
        <v>531625</v>
      </c>
      <c r="B1891" s="7" t="s">
        <v>372</v>
      </c>
      <c r="C1891" s="139">
        <v>7262271</v>
      </c>
      <c r="D1891" s="139">
        <v>7834048</v>
      </c>
    </row>
    <row r="1892" spans="1:4" x14ac:dyDescent="0.2">
      <c r="A1892" s="6">
        <v>531626</v>
      </c>
      <c r="B1892" s="7" t="s">
        <v>373</v>
      </c>
      <c r="C1892" s="139">
        <v>1040850</v>
      </c>
      <c r="D1892" s="139">
        <v>874450</v>
      </c>
    </row>
    <row r="1893" spans="1:4" x14ac:dyDescent="0.2">
      <c r="A1893" s="6">
        <v>531627</v>
      </c>
      <c r="B1893" s="7" t="s">
        <v>374</v>
      </c>
      <c r="C1893" s="139">
        <v>7984669</v>
      </c>
      <c r="D1893" s="139">
        <v>8108207</v>
      </c>
    </row>
    <row r="1894" spans="1:4" x14ac:dyDescent="0.2">
      <c r="A1894" s="6">
        <v>531628</v>
      </c>
      <c r="B1894" s="7" t="s">
        <v>375</v>
      </c>
      <c r="C1894" s="139"/>
      <c r="D1894" s="139"/>
    </row>
    <row r="1895" spans="1:4" x14ac:dyDescent="0.2">
      <c r="A1895" s="6">
        <v>531629</v>
      </c>
      <c r="B1895" s="7" t="s">
        <v>376</v>
      </c>
      <c r="C1895" s="139">
        <v>451760</v>
      </c>
      <c r="D1895" s="139">
        <v>647753</v>
      </c>
    </row>
    <row r="1896" spans="1:4" x14ac:dyDescent="0.2">
      <c r="A1896" s="6">
        <v>531630</v>
      </c>
      <c r="B1896" s="7" t="s">
        <v>377</v>
      </c>
      <c r="C1896" s="139">
        <v>4658658</v>
      </c>
      <c r="D1896" s="139">
        <v>4464557</v>
      </c>
    </row>
    <row r="1897" spans="1:4" x14ac:dyDescent="0.2">
      <c r="A1897" s="6">
        <v>531631</v>
      </c>
      <c r="B1897" s="7" t="s">
        <v>378</v>
      </c>
      <c r="C1897" s="139">
        <v>11968095</v>
      </c>
      <c r="D1897" s="139">
        <v>9161616</v>
      </c>
    </row>
    <row r="1898" spans="1:4" x14ac:dyDescent="0.2">
      <c r="A1898" s="6">
        <v>531632</v>
      </c>
      <c r="B1898" s="7" t="s">
        <v>379</v>
      </c>
      <c r="C1898" s="139">
        <v>3318183</v>
      </c>
      <c r="D1898" s="139">
        <v>3253758</v>
      </c>
    </row>
    <row r="1899" spans="1:4" x14ac:dyDescent="0.2">
      <c r="A1899" s="6">
        <v>531633</v>
      </c>
      <c r="B1899" s="7" t="s">
        <v>380</v>
      </c>
      <c r="C1899" s="139">
        <v>1232194</v>
      </c>
      <c r="D1899" s="139">
        <v>1027044</v>
      </c>
    </row>
    <row r="1900" spans="1:4" x14ac:dyDescent="0.2">
      <c r="A1900" s="6">
        <v>531634</v>
      </c>
      <c r="B1900" s="7" t="s">
        <v>381</v>
      </c>
      <c r="C1900" s="139">
        <v>1545472</v>
      </c>
      <c r="D1900" s="139">
        <v>2647727</v>
      </c>
    </row>
    <row r="1901" spans="1:4" x14ac:dyDescent="0.2">
      <c r="A1901" s="6">
        <v>531635</v>
      </c>
      <c r="B1901" s="7" t="s">
        <v>382</v>
      </c>
      <c r="C1901" s="139">
        <v>3209327</v>
      </c>
      <c r="D1901" s="139">
        <v>3034974</v>
      </c>
    </row>
    <row r="1902" spans="1:4" x14ac:dyDescent="0.2">
      <c r="A1902" s="6">
        <v>531636</v>
      </c>
      <c r="B1902" s="7" t="s">
        <v>383</v>
      </c>
      <c r="C1902" s="139"/>
      <c r="D1902" s="139">
        <v>25000</v>
      </c>
    </row>
    <row r="1903" spans="1:4" x14ac:dyDescent="0.2">
      <c r="A1903" s="6">
        <v>531637</v>
      </c>
      <c r="B1903" s="7" t="s">
        <v>384</v>
      </c>
      <c r="C1903" s="139">
        <v>18000</v>
      </c>
      <c r="D1903" s="139">
        <v>687310</v>
      </c>
    </row>
    <row r="1904" spans="1:4" x14ac:dyDescent="0.2">
      <c r="A1904" s="6">
        <v>531638</v>
      </c>
      <c r="B1904" s="7" t="s">
        <v>413</v>
      </c>
      <c r="C1904" s="139"/>
      <c r="D1904" s="139">
        <v>55600</v>
      </c>
    </row>
    <row r="1905" spans="1:4" x14ac:dyDescent="0.2">
      <c r="A1905" s="6">
        <v>531639</v>
      </c>
      <c r="B1905" s="7" t="s">
        <v>386</v>
      </c>
      <c r="C1905" s="139">
        <v>12752826</v>
      </c>
      <c r="D1905" s="139">
        <v>3988594</v>
      </c>
    </row>
    <row r="1906" spans="1:4" x14ac:dyDescent="0.2">
      <c r="A1906" s="6">
        <v>531640</v>
      </c>
      <c r="B1906" s="7" t="s">
        <v>387</v>
      </c>
      <c r="C1906" s="139"/>
      <c r="D1906" s="139"/>
    </row>
    <row r="1907" spans="1:4" x14ac:dyDescent="0.2">
      <c r="A1907" s="6">
        <v>531641</v>
      </c>
      <c r="B1907" s="7" t="s">
        <v>388</v>
      </c>
      <c r="C1907" s="139">
        <v>216108</v>
      </c>
      <c r="D1907" s="139">
        <v>208899</v>
      </c>
    </row>
    <row r="1908" spans="1:4" x14ac:dyDescent="0.2">
      <c r="A1908" s="6">
        <v>531642</v>
      </c>
      <c r="B1908" s="7" t="s">
        <v>167</v>
      </c>
      <c r="C1908" s="139"/>
      <c r="D1908" s="139"/>
    </row>
    <row r="1909" spans="1:4" x14ac:dyDescent="0.2">
      <c r="A1909" s="6">
        <v>531643</v>
      </c>
      <c r="B1909" s="7" t="s">
        <v>159</v>
      </c>
      <c r="C1909" s="139">
        <v>767162</v>
      </c>
      <c r="D1909" s="139">
        <v>800965</v>
      </c>
    </row>
    <row r="1910" spans="1:4" x14ac:dyDescent="0.2">
      <c r="A1910" s="6">
        <v>531644</v>
      </c>
      <c r="B1910" s="7" t="s">
        <v>169</v>
      </c>
      <c r="C1910" s="139">
        <v>5122087</v>
      </c>
      <c r="D1910" s="139">
        <v>5068109</v>
      </c>
    </row>
    <row r="1911" spans="1:4" x14ac:dyDescent="0.2">
      <c r="A1911" s="6">
        <v>531645</v>
      </c>
      <c r="B1911" s="7" t="s">
        <v>170</v>
      </c>
      <c r="C1911" s="139">
        <v>695254</v>
      </c>
      <c r="D1911" s="139">
        <v>639001</v>
      </c>
    </row>
    <row r="1912" spans="1:4" x14ac:dyDescent="0.2">
      <c r="A1912" s="6">
        <v>531646</v>
      </c>
      <c r="B1912" s="7" t="s">
        <v>171</v>
      </c>
      <c r="C1912" s="139">
        <v>5182557</v>
      </c>
      <c r="D1912" s="139">
        <v>4854463</v>
      </c>
    </row>
    <row r="1913" spans="1:4" x14ac:dyDescent="0.2">
      <c r="A1913" s="6">
        <v>531647</v>
      </c>
      <c r="B1913" s="7" t="s">
        <v>389</v>
      </c>
      <c r="C1913" s="139">
        <v>711533</v>
      </c>
      <c r="D1913" s="139">
        <v>811617</v>
      </c>
    </row>
    <row r="1914" spans="1:4" x14ac:dyDescent="0.2">
      <c r="A1914" s="6">
        <v>531648</v>
      </c>
      <c r="B1914" s="7" t="s">
        <v>390</v>
      </c>
      <c r="C1914" s="139">
        <v>3241824</v>
      </c>
      <c r="D1914" s="139">
        <v>2958904</v>
      </c>
    </row>
    <row r="1915" spans="1:4" ht="13.5" thickBot="1" x14ac:dyDescent="0.25">
      <c r="A1915" s="6">
        <v>531660</v>
      </c>
      <c r="B1915" s="7" t="s">
        <v>38</v>
      </c>
      <c r="C1915" s="139">
        <v>4641601</v>
      </c>
      <c r="D1915" s="139">
        <v>5155920</v>
      </c>
    </row>
    <row r="1916" spans="1:4" x14ac:dyDescent="0.2">
      <c r="A1916" s="21" t="s">
        <v>18</v>
      </c>
      <c r="B1916" s="22"/>
      <c r="C1916" s="144">
        <f>SUM(C1867:C1915)</f>
        <v>289655682</v>
      </c>
      <c r="D1916" s="144">
        <f>SUM(D1867:D1915)</f>
        <v>247432860</v>
      </c>
    </row>
    <row r="1917" spans="1:4" x14ac:dyDescent="0.2">
      <c r="A1917" s="38">
        <v>5317</v>
      </c>
      <c r="B1917" s="39" t="s">
        <v>281</v>
      </c>
      <c r="C1917" s="153"/>
      <c r="D1917" s="153"/>
    </row>
    <row r="1918" spans="1:4" ht="13.5" thickBot="1" x14ac:dyDescent="0.25">
      <c r="A1918" s="53">
        <v>531701</v>
      </c>
      <c r="B1918" s="54" t="s">
        <v>291</v>
      </c>
      <c r="C1918" s="155">
        <v>4401801</v>
      </c>
      <c r="D1918" s="155">
        <v>3504365</v>
      </c>
    </row>
    <row r="1919" spans="1:4" ht="13.5" thickBot="1" x14ac:dyDescent="0.25">
      <c r="A1919" s="9" t="s">
        <v>18</v>
      </c>
      <c r="B1919" s="10"/>
      <c r="C1919" s="140">
        <f>SUM(C1918:C1918)</f>
        <v>4401801</v>
      </c>
      <c r="D1919" s="140">
        <f>SUM(D1918:D1918)</f>
        <v>3504365</v>
      </c>
    </row>
    <row r="1920" spans="1:4" x14ac:dyDescent="0.2">
      <c r="A1920" s="12">
        <v>54</v>
      </c>
      <c r="B1920" s="13" t="s">
        <v>425</v>
      </c>
      <c r="C1920" s="141"/>
      <c r="D1920" s="141"/>
    </row>
    <row r="1921" spans="1:4" x14ac:dyDescent="0.2">
      <c r="A1921" s="3">
        <v>5401</v>
      </c>
      <c r="B1921" s="4" t="s">
        <v>426</v>
      </c>
      <c r="C1921" s="139"/>
      <c r="D1921" s="139"/>
    </row>
    <row r="1922" spans="1:4" x14ac:dyDescent="0.2">
      <c r="A1922" s="6">
        <v>540101</v>
      </c>
      <c r="B1922" s="7" t="s">
        <v>94</v>
      </c>
      <c r="C1922" s="139"/>
      <c r="D1922" s="139"/>
    </row>
    <row r="1923" spans="1:4" x14ac:dyDescent="0.2">
      <c r="A1923" s="6">
        <v>540102</v>
      </c>
      <c r="B1923" s="7" t="s">
        <v>95</v>
      </c>
      <c r="C1923" s="139"/>
      <c r="D1923" s="139"/>
    </row>
    <row r="1924" spans="1:4" x14ac:dyDescent="0.2">
      <c r="A1924" s="6">
        <v>540103</v>
      </c>
      <c r="B1924" s="7" t="s">
        <v>96</v>
      </c>
      <c r="C1924" s="139"/>
      <c r="D1924" s="139"/>
    </row>
    <row r="1925" spans="1:4" x14ac:dyDescent="0.2">
      <c r="A1925" s="6">
        <v>540104</v>
      </c>
      <c r="B1925" s="7" t="s">
        <v>97</v>
      </c>
      <c r="C1925" s="139"/>
      <c r="D1925" s="139"/>
    </row>
    <row r="1926" spans="1:4" x14ac:dyDescent="0.2">
      <c r="A1926" s="6">
        <v>540105</v>
      </c>
      <c r="B1926" s="7" t="s">
        <v>98</v>
      </c>
      <c r="C1926" s="139"/>
      <c r="D1926" s="139"/>
    </row>
    <row r="1927" spans="1:4" x14ac:dyDescent="0.2">
      <c r="A1927" s="6">
        <v>540106</v>
      </c>
      <c r="B1927" s="7" t="s">
        <v>99</v>
      </c>
      <c r="C1927" s="139"/>
      <c r="D1927" s="139"/>
    </row>
    <row r="1928" spans="1:4" x14ac:dyDescent="0.2">
      <c r="A1928" s="6">
        <v>540107</v>
      </c>
      <c r="B1928" s="7" t="s">
        <v>100</v>
      </c>
      <c r="C1928" s="139"/>
      <c r="D1928" s="139"/>
    </row>
    <row r="1929" spans="1:4" x14ac:dyDescent="0.2">
      <c r="A1929" s="6">
        <v>540108</v>
      </c>
      <c r="B1929" s="7" t="s">
        <v>101</v>
      </c>
      <c r="C1929" s="139"/>
      <c r="D1929" s="139"/>
    </row>
    <row r="1930" spans="1:4" x14ac:dyDescent="0.2">
      <c r="A1930" s="6">
        <v>540109</v>
      </c>
      <c r="B1930" s="7" t="s">
        <v>102</v>
      </c>
      <c r="C1930" s="139"/>
      <c r="D1930" s="139"/>
    </row>
    <row r="1931" spans="1:4" x14ac:dyDescent="0.2">
      <c r="A1931" s="6">
        <v>540110</v>
      </c>
      <c r="B1931" s="7" t="s">
        <v>103</v>
      </c>
      <c r="C1931" s="139"/>
      <c r="D1931" s="139"/>
    </row>
    <row r="1932" spans="1:4" x14ac:dyDescent="0.2">
      <c r="A1932" s="6">
        <v>540111</v>
      </c>
      <c r="B1932" s="7" t="s">
        <v>104</v>
      </c>
      <c r="C1932" s="139"/>
      <c r="D1932" s="139"/>
    </row>
    <row r="1933" spans="1:4" x14ac:dyDescent="0.2">
      <c r="A1933" s="6">
        <v>540112</v>
      </c>
      <c r="B1933" s="7" t="s">
        <v>105</v>
      </c>
      <c r="C1933" s="139"/>
      <c r="D1933" s="139"/>
    </row>
    <row r="1934" spans="1:4" x14ac:dyDescent="0.2">
      <c r="A1934" s="6">
        <v>540113</v>
      </c>
      <c r="B1934" s="7" t="s">
        <v>106</v>
      </c>
      <c r="C1934" s="139"/>
      <c r="D1934" s="139"/>
    </row>
    <row r="1935" spans="1:4" x14ac:dyDescent="0.2">
      <c r="A1935" s="6">
        <v>540114</v>
      </c>
      <c r="B1935" s="7" t="s">
        <v>107</v>
      </c>
      <c r="C1935" s="139"/>
      <c r="D1935" s="139"/>
    </row>
    <row r="1936" spans="1:4" ht="13.5" thickBot="1" x14ac:dyDescent="0.25">
      <c r="A1936" s="18">
        <v>540115</v>
      </c>
      <c r="B1936" s="19" t="s">
        <v>108</v>
      </c>
      <c r="C1936" s="148"/>
      <c r="D1936" s="148"/>
    </row>
    <row r="1937" spans="1:4" ht="13.5" thickBot="1" x14ac:dyDescent="0.25">
      <c r="A1937" s="9" t="s">
        <v>18</v>
      </c>
      <c r="B1937" s="10"/>
      <c r="C1937" s="140">
        <f>SUM(C1922:C1936)</f>
        <v>0</v>
      </c>
      <c r="D1937" s="140">
        <f>SUM(D1922:D1936)</f>
        <v>0</v>
      </c>
    </row>
    <row r="1938" spans="1:4" x14ac:dyDescent="0.2">
      <c r="A1938" s="12">
        <v>5402</v>
      </c>
      <c r="B1938" s="13" t="s">
        <v>427</v>
      </c>
      <c r="C1938" s="141"/>
      <c r="D1938" s="141"/>
    </row>
    <row r="1939" spans="1:4" x14ac:dyDescent="0.2">
      <c r="A1939" s="6">
        <v>540201</v>
      </c>
      <c r="B1939" s="7" t="s">
        <v>94</v>
      </c>
      <c r="C1939" s="139"/>
      <c r="D1939" s="139"/>
    </row>
    <row r="1940" spans="1:4" x14ac:dyDescent="0.2">
      <c r="A1940" s="6">
        <v>540202</v>
      </c>
      <c r="B1940" s="7" t="s">
        <v>95</v>
      </c>
      <c r="C1940" s="139"/>
      <c r="D1940" s="139"/>
    </row>
    <row r="1941" spans="1:4" x14ac:dyDescent="0.2">
      <c r="A1941" s="6">
        <v>540203</v>
      </c>
      <c r="B1941" s="7" t="s">
        <v>96</v>
      </c>
      <c r="C1941" s="139"/>
      <c r="D1941" s="139"/>
    </row>
    <row r="1942" spans="1:4" x14ac:dyDescent="0.2">
      <c r="A1942" s="6">
        <v>540204</v>
      </c>
      <c r="B1942" s="7" t="s">
        <v>97</v>
      </c>
      <c r="C1942" s="139"/>
      <c r="D1942" s="139"/>
    </row>
    <row r="1943" spans="1:4" x14ac:dyDescent="0.2">
      <c r="A1943" s="6">
        <v>540205</v>
      </c>
      <c r="B1943" s="7" t="s">
        <v>98</v>
      </c>
      <c r="C1943" s="139"/>
      <c r="D1943" s="139"/>
    </row>
    <row r="1944" spans="1:4" x14ac:dyDescent="0.2">
      <c r="A1944" s="6">
        <v>540206</v>
      </c>
      <c r="B1944" s="7" t="s">
        <v>99</v>
      </c>
      <c r="C1944" s="139"/>
      <c r="D1944" s="139"/>
    </row>
    <row r="1945" spans="1:4" x14ac:dyDescent="0.2">
      <c r="A1945" s="6">
        <v>540207</v>
      </c>
      <c r="B1945" s="7" t="s">
        <v>100</v>
      </c>
      <c r="C1945" s="139"/>
      <c r="D1945" s="139"/>
    </row>
    <row r="1946" spans="1:4" x14ac:dyDescent="0.2">
      <c r="A1946" s="6">
        <v>540208</v>
      </c>
      <c r="B1946" s="7" t="s">
        <v>101</v>
      </c>
      <c r="C1946" s="139"/>
      <c r="D1946" s="139"/>
    </row>
    <row r="1947" spans="1:4" x14ac:dyDescent="0.2">
      <c r="A1947" s="6">
        <v>540209</v>
      </c>
      <c r="B1947" s="7" t="s">
        <v>102</v>
      </c>
      <c r="C1947" s="139"/>
      <c r="D1947" s="139"/>
    </row>
    <row r="1948" spans="1:4" x14ac:dyDescent="0.2">
      <c r="A1948" s="6">
        <v>540210</v>
      </c>
      <c r="B1948" s="7" t="s">
        <v>103</v>
      </c>
      <c r="C1948" s="139"/>
      <c r="D1948" s="139"/>
    </row>
    <row r="1949" spans="1:4" x14ac:dyDescent="0.2">
      <c r="A1949" s="6">
        <v>540211</v>
      </c>
      <c r="B1949" s="7" t="s">
        <v>104</v>
      </c>
      <c r="C1949" s="139"/>
      <c r="D1949" s="139"/>
    </row>
    <row r="1950" spans="1:4" x14ac:dyDescent="0.2">
      <c r="A1950" s="6">
        <v>540212</v>
      </c>
      <c r="B1950" s="7" t="s">
        <v>105</v>
      </c>
      <c r="C1950" s="139"/>
      <c r="D1950" s="139"/>
    </row>
    <row r="1951" spans="1:4" x14ac:dyDescent="0.2">
      <c r="A1951" s="6">
        <v>540213</v>
      </c>
      <c r="B1951" s="7" t="s">
        <v>106</v>
      </c>
      <c r="C1951" s="139"/>
      <c r="D1951" s="139"/>
    </row>
    <row r="1952" spans="1:4" x14ac:dyDescent="0.2">
      <c r="A1952" s="6">
        <v>540214</v>
      </c>
      <c r="B1952" s="7" t="s">
        <v>107</v>
      </c>
      <c r="C1952" s="139"/>
      <c r="D1952" s="139"/>
    </row>
    <row r="1953" spans="1:4" ht="13.5" thickBot="1" x14ac:dyDescent="0.25">
      <c r="A1953" s="18">
        <v>540215</v>
      </c>
      <c r="B1953" s="19" t="s">
        <v>108</v>
      </c>
      <c r="C1953" s="148"/>
      <c r="D1953" s="148"/>
    </row>
    <row r="1954" spans="1:4" ht="13.5" thickBot="1" x14ac:dyDescent="0.25">
      <c r="A1954" s="9" t="s">
        <v>18</v>
      </c>
      <c r="B1954" s="10"/>
      <c r="C1954" s="140">
        <f>SUM(C1939:C1953)</f>
        <v>0</v>
      </c>
      <c r="D1954" s="140">
        <f>SUM(D1939:D1953)</f>
        <v>0</v>
      </c>
    </row>
    <row r="1955" spans="1:4" x14ac:dyDescent="0.2">
      <c r="A1955" s="12">
        <v>5403</v>
      </c>
      <c r="B1955" s="13" t="s">
        <v>428</v>
      </c>
      <c r="C1955" s="141"/>
      <c r="D1955" s="141"/>
    </row>
    <row r="1956" spans="1:4" x14ac:dyDescent="0.2">
      <c r="A1956" s="6">
        <v>540301</v>
      </c>
      <c r="B1956" s="7" t="s">
        <v>94</v>
      </c>
      <c r="C1956" s="139"/>
      <c r="D1956" s="139"/>
    </row>
    <row r="1957" spans="1:4" x14ac:dyDescent="0.2">
      <c r="A1957" s="6">
        <v>540302</v>
      </c>
      <c r="B1957" s="7" t="s">
        <v>95</v>
      </c>
      <c r="C1957" s="139"/>
      <c r="D1957" s="139"/>
    </row>
    <row r="1958" spans="1:4" x14ac:dyDescent="0.2">
      <c r="A1958" s="6">
        <v>540303</v>
      </c>
      <c r="B1958" s="7" t="s">
        <v>96</v>
      </c>
      <c r="C1958" s="139"/>
      <c r="D1958" s="139"/>
    </row>
    <row r="1959" spans="1:4" x14ac:dyDescent="0.2">
      <c r="A1959" s="6">
        <v>540304</v>
      </c>
      <c r="B1959" s="7" t="s">
        <v>97</v>
      </c>
      <c r="C1959" s="139"/>
      <c r="D1959" s="139"/>
    </row>
    <row r="1960" spans="1:4" x14ac:dyDescent="0.2">
      <c r="A1960" s="6">
        <v>540305</v>
      </c>
      <c r="B1960" s="7" t="s">
        <v>98</v>
      </c>
      <c r="C1960" s="139"/>
      <c r="D1960" s="139"/>
    </row>
    <row r="1961" spans="1:4" x14ac:dyDescent="0.2">
      <c r="A1961" s="6">
        <v>540306</v>
      </c>
      <c r="B1961" s="7" t="s">
        <v>99</v>
      </c>
      <c r="C1961" s="139"/>
      <c r="D1961" s="139"/>
    </row>
    <row r="1962" spans="1:4" x14ac:dyDescent="0.2">
      <c r="A1962" s="6">
        <v>540307</v>
      </c>
      <c r="B1962" s="7" t="s">
        <v>100</v>
      </c>
      <c r="C1962" s="139"/>
      <c r="D1962" s="139"/>
    </row>
    <row r="1963" spans="1:4" x14ac:dyDescent="0.2">
      <c r="A1963" s="15">
        <v>540308</v>
      </c>
      <c r="B1963" s="16" t="s">
        <v>101</v>
      </c>
      <c r="C1963" s="142"/>
      <c r="D1963" s="142"/>
    </row>
    <row r="1964" spans="1:4" x14ac:dyDescent="0.2">
      <c r="A1964" s="6">
        <v>540309</v>
      </c>
      <c r="B1964" s="7" t="s">
        <v>102</v>
      </c>
      <c r="C1964" s="139"/>
      <c r="D1964" s="139"/>
    </row>
    <row r="1965" spans="1:4" x14ac:dyDescent="0.2">
      <c r="A1965" s="6">
        <v>540310</v>
      </c>
      <c r="B1965" s="7" t="s">
        <v>103</v>
      </c>
      <c r="C1965" s="139"/>
      <c r="D1965" s="139"/>
    </row>
    <row r="1966" spans="1:4" x14ac:dyDescent="0.2">
      <c r="A1966" s="6">
        <v>540311</v>
      </c>
      <c r="B1966" s="7" t="s">
        <v>104</v>
      </c>
      <c r="C1966" s="139"/>
      <c r="D1966" s="139"/>
    </row>
    <row r="1967" spans="1:4" x14ac:dyDescent="0.2">
      <c r="A1967" s="6">
        <v>540312</v>
      </c>
      <c r="B1967" s="7" t="s">
        <v>105</v>
      </c>
      <c r="C1967" s="139"/>
      <c r="D1967" s="139"/>
    </row>
    <row r="1968" spans="1:4" x14ac:dyDescent="0.2">
      <c r="A1968" s="6">
        <v>540313</v>
      </c>
      <c r="B1968" s="7" t="s">
        <v>106</v>
      </c>
      <c r="C1968" s="139"/>
      <c r="D1968" s="139"/>
    </row>
    <row r="1969" spans="1:4" x14ac:dyDescent="0.2">
      <c r="A1969" s="6">
        <v>540314</v>
      </c>
      <c r="B1969" s="7" t="s">
        <v>107</v>
      </c>
      <c r="C1969" s="139"/>
      <c r="D1969" s="139"/>
    </row>
    <row r="1970" spans="1:4" ht="13.5" thickBot="1" x14ac:dyDescent="0.25">
      <c r="A1970" s="18">
        <v>540315</v>
      </c>
      <c r="B1970" s="19" t="s">
        <v>108</v>
      </c>
      <c r="C1970" s="148"/>
      <c r="D1970" s="148"/>
    </row>
    <row r="1971" spans="1:4" ht="13.5" thickBot="1" x14ac:dyDescent="0.25">
      <c r="A1971" s="9" t="s">
        <v>18</v>
      </c>
      <c r="B1971" s="10"/>
      <c r="C1971" s="140">
        <f>SUM(C1956:C1970)</f>
        <v>0</v>
      </c>
      <c r="D1971" s="140">
        <f>SUM(D1956:D1970)</f>
        <v>0</v>
      </c>
    </row>
    <row r="1972" spans="1:4" x14ac:dyDescent="0.2">
      <c r="A1972" s="12">
        <v>5404</v>
      </c>
      <c r="B1972" s="13" t="s">
        <v>324</v>
      </c>
      <c r="C1972" s="141"/>
      <c r="D1972" s="141"/>
    </row>
    <row r="1973" spans="1:4" x14ac:dyDescent="0.2">
      <c r="A1973" s="6">
        <v>540401</v>
      </c>
      <c r="B1973" s="7" t="s">
        <v>94</v>
      </c>
      <c r="C1973" s="139"/>
      <c r="D1973" s="139"/>
    </row>
    <row r="1974" spans="1:4" x14ac:dyDescent="0.2">
      <c r="A1974" s="6">
        <v>540402</v>
      </c>
      <c r="B1974" s="7" t="s">
        <v>95</v>
      </c>
      <c r="C1974" s="139"/>
      <c r="D1974" s="139"/>
    </row>
    <row r="1975" spans="1:4" x14ac:dyDescent="0.2">
      <c r="A1975" s="6">
        <v>540403</v>
      </c>
      <c r="B1975" s="7" t="s">
        <v>96</v>
      </c>
      <c r="C1975" s="139"/>
      <c r="D1975" s="139"/>
    </row>
    <row r="1976" spans="1:4" x14ac:dyDescent="0.2">
      <c r="A1976" s="6">
        <v>540404</v>
      </c>
      <c r="B1976" s="7" t="s">
        <v>97</v>
      </c>
      <c r="C1976" s="139"/>
      <c r="D1976" s="139"/>
    </row>
    <row r="1977" spans="1:4" x14ac:dyDescent="0.2">
      <c r="A1977" s="6">
        <v>540405</v>
      </c>
      <c r="B1977" s="7" t="s">
        <v>98</v>
      </c>
      <c r="C1977" s="139"/>
      <c r="D1977" s="139"/>
    </row>
    <row r="1978" spans="1:4" x14ac:dyDescent="0.2">
      <c r="A1978" s="6">
        <v>540406</v>
      </c>
      <c r="B1978" s="7" t="s">
        <v>99</v>
      </c>
      <c r="C1978" s="139"/>
      <c r="D1978" s="139"/>
    </row>
    <row r="1979" spans="1:4" x14ac:dyDescent="0.2">
      <c r="A1979" s="6">
        <v>540407</v>
      </c>
      <c r="B1979" s="7" t="s">
        <v>100</v>
      </c>
      <c r="C1979" s="139"/>
      <c r="D1979" s="139"/>
    </row>
    <row r="1980" spans="1:4" x14ac:dyDescent="0.2">
      <c r="A1980" s="6">
        <v>540408</v>
      </c>
      <c r="B1980" s="7" t="s">
        <v>101</v>
      </c>
      <c r="C1980" s="139"/>
      <c r="D1980" s="139"/>
    </row>
    <row r="1981" spans="1:4" x14ac:dyDescent="0.2">
      <c r="A1981" s="6">
        <v>540409</v>
      </c>
      <c r="B1981" s="7" t="s">
        <v>102</v>
      </c>
      <c r="C1981" s="139"/>
      <c r="D1981" s="139"/>
    </row>
    <row r="1982" spans="1:4" x14ac:dyDescent="0.2">
      <c r="A1982" s="6">
        <v>540410</v>
      </c>
      <c r="B1982" s="7" t="s">
        <v>103</v>
      </c>
      <c r="C1982" s="139"/>
      <c r="D1982" s="139"/>
    </row>
    <row r="1983" spans="1:4" x14ac:dyDescent="0.2">
      <c r="A1983" s="6">
        <v>540411</v>
      </c>
      <c r="B1983" s="7" t="s">
        <v>104</v>
      </c>
      <c r="C1983" s="139"/>
      <c r="D1983" s="139"/>
    </row>
    <row r="1984" spans="1:4" x14ac:dyDescent="0.2">
      <c r="A1984" s="6">
        <v>540412</v>
      </c>
      <c r="B1984" s="7" t="s">
        <v>105</v>
      </c>
      <c r="C1984" s="139"/>
      <c r="D1984" s="139"/>
    </row>
    <row r="1985" spans="1:4" x14ac:dyDescent="0.2">
      <c r="A1985" s="6">
        <v>540413</v>
      </c>
      <c r="B1985" s="7" t="s">
        <v>106</v>
      </c>
      <c r="C1985" s="139"/>
      <c r="D1985" s="139"/>
    </row>
    <row r="1986" spans="1:4" x14ac:dyDescent="0.2">
      <c r="A1986" s="6">
        <v>540414</v>
      </c>
      <c r="B1986" s="7" t="s">
        <v>107</v>
      </c>
      <c r="C1986" s="139"/>
      <c r="D1986" s="139"/>
    </row>
    <row r="1987" spans="1:4" ht="13.5" thickBot="1" x14ac:dyDescent="0.25">
      <c r="A1987" s="18">
        <v>540415</v>
      </c>
      <c r="B1987" s="19" t="s">
        <v>108</v>
      </c>
      <c r="C1987" s="148"/>
      <c r="D1987" s="148"/>
    </row>
    <row r="1988" spans="1:4" ht="13.5" thickBot="1" x14ac:dyDescent="0.25">
      <c r="A1988" s="9" t="s">
        <v>18</v>
      </c>
      <c r="B1988" s="10"/>
      <c r="C1988" s="140">
        <f>SUM(C1973:C1987)</f>
        <v>0</v>
      </c>
      <c r="D1988" s="140">
        <f>SUM(D1973:D1987)</f>
        <v>0</v>
      </c>
    </row>
    <row r="1989" spans="1:4" x14ac:dyDescent="0.2">
      <c r="A1989" s="12">
        <v>5405</v>
      </c>
      <c r="B1989" s="13" t="s">
        <v>214</v>
      </c>
      <c r="C1989" s="141"/>
      <c r="D1989" s="141"/>
    </row>
    <row r="1990" spans="1:4" x14ac:dyDescent="0.2">
      <c r="A1990" s="6">
        <v>540501</v>
      </c>
      <c r="B1990" s="7" t="s">
        <v>94</v>
      </c>
      <c r="C1990" s="139"/>
      <c r="D1990" s="139"/>
    </row>
    <row r="1991" spans="1:4" x14ac:dyDescent="0.2">
      <c r="A1991" s="6">
        <v>540502</v>
      </c>
      <c r="B1991" s="7" t="s">
        <v>95</v>
      </c>
      <c r="C1991" s="139"/>
      <c r="D1991" s="139"/>
    </row>
    <row r="1992" spans="1:4" x14ac:dyDescent="0.2">
      <c r="A1992" s="6">
        <v>540503</v>
      </c>
      <c r="B1992" s="7" t="s">
        <v>96</v>
      </c>
      <c r="C1992" s="139"/>
      <c r="D1992" s="139"/>
    </row>
    <row r="1993" spans="1:4" x14ac:dyDescent="0.2">
      <c r="A1993" s="6">
        <v>540504</v>
      </c>
      <c r="B1993" s="7" t="s">
        <v>97</v>
      </c>
      <c r="C1993" s="139"/>
      <c r="D1993" s="139"/>
    </row>
    <row r="1994" spans="1:4" x14ac:dyDescent="0.2">
      <c r="A1994" s="6">
        <v>540505</v>
      </c>
      <c r="B1994" s="7" t="s">
        <v>98</v>
      </c>
      <c r="C1994" s="139"/>
      <c r="D1994" s="139"/>
    </row>
    <row r="1995" spans="1:4" x14ac:dyDescent="0.2">
      <c r="A1995" s="6">
        <v>540506</v>
      </c>
      <c r="B1995" s="7" t="s">
        <v>99</v>
      </c>
      <c r="C1995" s="139"/>
      <c r="D1995" s="139"/>
    </row>
    <row r="1996" spans="1:4" x14ac:dyDescent="0.2">
      <c r="A1996" s="6">
        <v>540507</v>
      </c>
      <c r="B1996" s="7" t="s">
        <v>100</v>
      </c>
      <c r="C1996" s="139"/>
      <c r="D1996" s="139"/>
    </row>
    <row r="1997" spans="1:4" x14ac:dyDescent="0.2">
      <c r="A1997" s="6">
        <v>540508</v>
      </c>
      <c r="B1997" s="7" t="s">
        <v>101</v>
      </c>
      <c r="C1997" s="139"/>
      <c r="D1997" s="139"/>
    </row>
    <row r="1998" spans="1:4" x14ac:dyDescent="0.2">
      <c r="A1998" s="6">
        <v>540509</v>
      </c>
      <c r="B1998" s="7" t="s">
        <v>102</v>
      </c>
      <c r="C1998" s="139"/>
      <c r="D1998" s="139"/>
    </row>
    <row r="1999" spans="1:4" x14ac:dyDescent="0.2">
      <c r="A1999" s="6">
        <v>540510</v>
      </c>
      <c r="B1999" s="7" t="s">
        <v>103</v>
      </c>
      <c r="C1999" s="139"/>
      <c r="D1999" s="139"/>
    </row>
    <row r="2000" spans="1:4" x14ac:dyDescent="0.2">
      <c r="A2000" s="6">
        <v>540511</v>
      </c>
      <c r="B2000" s="7" t="s">
        <v>104</v>
      </c>
      <c r="C2000" s="139"/>
      <c r="D2000" s="139"/>
    </row>
    <row r="2001" spans="1:4" x14ac:dyDescent="0.2">
      <c r="A2001" s="6">
        <v>540512</v>
      </c>
      <c r="B2001" s="7" t="s">
        <v>105</v>
      </c>
      <c r="C2001" s="139"/>
      <c r="D2001" s="139"/>
    </row>
    <row r="2002" spans="1:4" x14ac:dyDescent="0.2">
      <c r="A2002" s="6">
        <v>540513</v>
      </c>
      <c r="B2002" s="7" t="s">
        <v>106</v>
      </c>
      <c r="C2002" s="139"/>
      <c r="D2002" s="139"/>
    </row>
    <row r="2003" spans="1:4" x14ac:dyDescent="0.2">
      <c r="A2003" s="6">
        <v>540514</v>
      </c>
      <c r="B2003" s="7" t="s">
        <v>107</v>
      </c>
      <c r="C2003" s="139"/>
      <c r="D2003" s="139"/>
    </row>
    <row r="2004" spans="1:4" ht="13.5" thickBot="1" x14ac:dyDescent="0.25">
      <c r="A2004" s="18">
        <v>540515</v>
      </c>
      <c r="B2004" s="19" t="s">
        <v>108</v>
      </c>
      <c r="C2004" s="148"/>
      <c r="D2004" s="148"/>
    </row>
    <row r="2005" spans="1:4" ht="13.5" thickBot="1" x14ac:dyDescent="0.25">
      <c r="A2005" s="9" t="s">
        <v>18</v>
      </c>
      <c r="B2005" s="10"/>
      <c r="C2005" s="140">
        <f>SUM(C1990:C2004)</f>
        <v>0</v>
      </c>
      <c r="D2005" s="140">
        <f>SUM(D1990:D2004)</f>
        <v>0</v>
      </c>
    </row>
    <row r="2006" spans="1:4" x14ac:dyDescent="0.2">
      <c r="A2006" s="12">
        <v>5406</v>
      </c>
      <c r="B2006" s="13" t="s">
        <v>429</v>
      </c>
      <c r="C2006" s="141"/>
      <c r="D2006" s="141"/>
    </row>
    <row r="2007" spans="1:4" x14ac:dyDescent="0.2">
      <c r="A2007" s="6">
        <v>540601</v>
      </c>
      <c r="B2007" s="7" t="s">
        <v>94</v>
      </c>
      <c r="C2007" s="139"/>
      <c r="D2007" s="139"/>
    </row>
    <row r="2008" spans="1:4" x14ac:dyDescent="0.2">
      <c r="A2008" s="6">
        <v>540602</v>
      </c>
      <c r="B2008" s="7" t="s">
        <v>95</v>
      </c>
      <c r="C2008" s="139"/>
      <c r="D2008" s="139"/>
    </row>
    <row r="2009" spans="1:4" x14ac:dyDescent="0.2">
      <c r="A2009" s="6">
        <v>540603</v>
      </c>
      <c r="B2009" s="7" t="s">
        <v>96</v>
      </c>
      <c r="C2009" s="139"/>
      <c r="D2009" s="139"/>
    </row>
    <row r="2010" spans="1:4" x14ac:dyDescent="0.2">
      <c r="A2010" s="6">
        <v>540604</v>
      </c>
      <c r="B2010" s="7" t="s">
        <v>97</v>
      </c>
      <c r="C2010" s="139"/>
      <c r="D2010" s="139"/>
    </row>
    <row r="2011" spans="1:4" x14ac:dyDescent="0.2">
      <c r="A2011" s="6">
        <v>540605</v>
      </c>
      <c r="B2011" s="7" t="s">
        <v>98</v>
      </c>
      <c r="C2011" s="139"/>
      <c r="D2011" s="139"/>
    </row>
    <row r="2012" spans="1:4" x14ac:dyDescent="0.2">
      <c r="A2012" s="6">
        <v>540606</v>
      </c>
      <c r="B2012" s="7" t="s">
        <v>99</v>
      </c>
      <c r="C2012" s="139"/>
      <c r="D2012" s="139"/>
    </row>
    <row r="2013" spans="1:4" x14ac:dyDescent="0.2">
      <c r="A2013" s="6">
        <v>540607</v>
      </c>
      <c r="B2013" s="7" t="s">
        <v>100</v>
      </c>
      <c r="C2013" s="139"/>
      <c r="D2013" s="139"/>
    </row>
    <row r="2014" spans="1:4" x14ac:dyDescent="0.2">
      <c r="A2014" s="15">
        <v>540608</v>
      </c>
      <c r="B2014" s="16" t="s">
        <v>101</v>
      </c>
      <c r="C2014" s="142"/>
      <c r="D2014" s="142"/>
    </row>
    <row r="2015" spans="1:4" x14ac:dyDescent="0.2">
      <c r="A2015" s="6">
        <v>540609</v>
      </c>
      <c r="B2015" s="7" t="s">
        <v>102</v>
      </c>
      <c r="C2015" s="139"/>
      <c r="D2015" s="139"/>
    </row>
    <row r="2016" spans="1:4" x14ac:dyDescent="0.2">
      <c r="A2016" s="6">
        <v>540610</v>
      </c>
      <c r="B2016" s="7" t="s">
        <v>103</v>
      </c>
      <c r="C2016" s="139"/>
      <c r="D2016" s="139"/>
    </row>
    <row r="2017" spans="1:4" x14ac:dyDescent="0.2">
      <c r="A2017" s="6">
        <v>540611</v>
      </c>
      <c r="B2017" s="7" t="s">
        <v>104</v>
      </c>
      <c r="C2017" s="139"/>
      <c r="D2017" s="139"/>
    </row>
    <row r="2018" spans="1:4" x14ac:dyDescent="0.2">
      <c r="A2018" s="6">
        <v>540612</v>
      </c>
      <c r="B2018" s="7" t="s">
        <v>105</v>
      </c>
      <c r="C2018" s="139"/>
      <c r="D2018" s="139"/>
    </row>
    <row r="2019" spans="1:4" x14ac:dyDescent="0.2">
      <c r="A2019" s="6">
        <v>540613</v>
      </c>
      <c r="B2019" s="7" t="s">
        <v>106</v>
      </c>
      <c r="C2019" s="139"/>
      <c r="D2019" s="139"/>
    </row>
    <row r="2020" spans="1:4" x14ac:dyDescent="0.2">
      <c r="A2020" s="6">
        <v>540614</v>
      </c>
      <c r="B2020" s="7" t="s">
        <v>107</v>
      </c>
      <c r="C2020" s="139"/>
      <c r="D2020" s="139"/>
    </row>
    <row r="2021" spans="1:4" ht="13.5" thickBot="1" x14ac:dyDescent="0.25">
      <c r="A2021" s="18">
        <v>540615</v>
      </c>
      <c r="B2021" s="19" t="s">
        <v>108</v>
      </c>
      <c r="C2021" s="148"/>
      <c r="D2021" s="148"/>
    </row>
    <row r="2022" spans="1:4" ht="13.5" thickBot="1" x14ac:dyDescent="0.25">
      <c r="A2022" s="9" t="s">
        <v>18</v>
      </c>
      <c r="B2022" s="10"/>
      <c r="C2022" s="140">
        <f>SUM(C2007:C2021)</f>
        <v>0</v>
      </c>
      <c r="D2022" s="140">
        <f>SUM(D2007:D2021)</f>
        <v>0</v>
      </c>
    </row>
    <row r="2023" spans="1:4" x14ac:dyDescent="0.2">
      <c r="A2023" s="12">
        <v>5407</v>
      </c>
      <c r="B2023" s="13" t="s">
        <v>430</v>
      </c>
      <c r="C2023" s="141"/>
      <c r="D2023" s="141"/>
    </row>
    <row r="2024" spans="1:4" x14ac:dyDescent="0.2">
      <c r="A2024" s="6">
        <v>540701</v>
      </c>
      <c r="B2024" s="7" t="s">
        <v>94</v>
      </c>
      <c r="C2024" s="139"/>
      <c r="D2024" s="139"/>
    </row>
    <row r="2025" spans="1:4" x14ac:dyDescent="0.2">
      <c r="A2025" s="6">
        <v>540702</v>
      </c>
      <c r="B2025" s="7" t="s">
        <v>95</v>
      </c>
      <c r="C2025" s="139"/>
      <c r="D2025" s="139"/>
    </row>
    <row r="2026" spans="1:4" x14ac:dyDescent="0.2">
      <c r="A2026" s="6">
        <v>540703</v>
      </c>
      <c r="B2026" s="7" t="s">
        <v>96</v>
      </c>
      <c r="C2026" s="139"/>
      <c r="D2026" s="139"/>
    </row>
    <row r="2027" spans="1:4" x14ac:dyDescent="0.2">
      <c r="A2027" s="6">
        <v>540704</v>
      </c>
      <c r="B2027" s="7" t="s">
        <v>97</v>
      </c>
      <c r="C2027" s="139"/>
      <c r="D2027" s="139"/>
    </row>
    <row r="2028" spans="1:4" x14ac:dyDescent="0.2">
      <c r="A2028" s="6">
        <v>540705</v>
      </c>
      <c r="B2028" s="7" t="s">
        <v>98</v>
      </c>
      <c r="C2028" s="139"/>
      <c r="D2028" s="139"/>
    </row>
    <row r="2029" spans="1:4" x14ac:dyDescent="0.2">
      <c r="A2029" s="6">
        <v>540706</v>
      </c>
      <c r="B2029" s="7" t="s">
        <v>99</v>
      </c>
      <c r="C2029" s="139"/>
      <c r="D2029" s="139"/>
    </row>
    <row r="2030" spans="1:4" x14ac:dyDescent="0.2">
      <c r="A2030" s="6">
        <v>540707</v>
      </c>
      <c r="B2030" s="7" t="s">
        <v>100</v>
      </c>
      <c r="C2030" s="139"/>
      <c r="D2030" s="139"/>
    </row>
    <row r="2031" spans="1:4" x14ac:dyDescent="0.2">
      <c r="A2031" s="15">
        <v>540708</v>
      </c>
      <c r="B2031" s="16" t="s">
        <v>101</v>
      </c>
      <c r="C2031" s="142"/>
      <c r="D2031" s="142"/>
    </row>
    <row r="2032" spans="1:4" x14ac:dyDescent="0.2">
      <c r="A2032" s="6">
        <v>540709</v>
      </c>
      <c r="B2032" s="7" t="s">
        <v>102</v>
      </c>
      <c r="C2032" s="139"/>
      <c r="D2032" s="139"/>
    </row>
    <row r="2033" spans="1:4" x14ac:dyDescent="0.2">
      <c r="A2033" s="6">
        <v>540710</v>
      </c>
      <c r="B2033" s="7" t="s">
        <v>103</v>
      </c>
      <c r="C2033" s="139"/>
      <c r="D2033" s="139"/>
    </row>
    <row r="2034" spans="1:4" x14ac:dyDescent="0.2">
      <c r="A2034" s="6">
        <v>540711</v>
      </c>
      <c r="B2034" s="7" t="s">
        <v>104</v>
      </c>
      <c r="C2034" s="139"/>
      <c r="D2034" s="139"/>
    </row>
    <row r="2035" spans="1:4" x14ac:dyDescent="0.2">
      <c r="A2035" s="6">
        <v>540712</v>
      </c>
      <c r="B2035" s="7" t="s">
        <v>105</v>
      </c>
      <c r="C2035" s="139"/>
      <c r="D2035" s="139"/>
    </row>
    <row r="2036" spans="1:4" x14ac:dyDescent="0.2">
      <c r="A2036" s="6">
        <v>540713</v>
      </c>
      <c r="B2036" s="7" t="s">
        <v>106</v>
      </c>
      <c r="C2036" s="139"/>
      <c r="D2036" s="139"/>
    </row>
    <row r="2037" spans="1:4" x14ac:dyDescent="0.2">
      <c r="A2037" s="6">
        <v>540714</v>
      </c>
      <c r="B2037" s="7" t="s">
        <v>107</v>
      </c>
      <c r="C2037" s="139"/>
      <c r="D2037" s="139"/>
    </row>
    <row r="2038" spans="1:4" ht="13.5" thickBot="1" x14ac:dyDescent="0.25">
      <c r="A2038" s="18">
        <v>540715</v>
      </c>
      <c r="B2038" s="19" t="s">
        <v>108</v>
      </c>
      <c r="C2038" s="148"/>
      <c r="D2038" s="148"/>
    </row>
    <row r="2039" spans="1:4" ht="13.5" thickBot="1" x14ac:dyDescent="0.25">
      <c r="A2039" s="9" t="s">
        <v>18</v>
      </c>
      <c r="B2039" s="10"/>
      <c r="C2039" s="140">
        <f>SUM(C2024:C2038)</f>
        <v>0</v>
      </c>
      <c r="D2039" s="140">
        <f>SUM(D2024:D2038)</f>
        <v>0</v>
      </c>
    </row>
    <row r="2040" spans="1:4" x14ac:dyDescent="0.2">
      <c r="A2040" s="12">
        <v>5408</v>
      </c>
      <c r="B2040" s="13" t="s">
        <v>404</v>
      </c>
      <c r="C2040" s="141"/>
      <c r="D2040" s="141"/>
    </row>
    <row r="2041" spans="1:4" x14ac:dyDescent="0.2">
      <c r="A2041" s="6">
        <v>540801</v>
      </c>
      <c r="B2041" s="7" t="s">
        <v>94</v>
      </c>
      <c r="C2041" s="139"/>
      <c r="D2041" s="139"/>
    </row>
    <row r="2042" spans="1:4" x14ac:dyDescent="0.2">
      <c r="A2042" s="6">
        <v>540802</v>
      </c>
      <c r="B2042" s="7" t="s">
        <v>95</v>
      </c>
      <c r="C2042" s="139"/>
      <c r="D2042" s="139"/>
    </row>
    <row r="2043" spans="1:4" x14ac:dyDescent="0.2">
      <c r="A2043" s="6">
        <v>540803</v>
      </c>
      <c r="B2043" s="7" t="s">
        <v>96</v>
      </c>
      <c r="C2043" s="139"/>
      <c r="D2043" s="139"/>
    </row>
    <row r="2044" spans="1:4" x14ac:dyDescent="0.2">
      <c r="A2044" s="6">
        <v>540804</v>
      </c>
      <c r="B2044" s="7" t="s">
        <v>97</v>
      </c>
      <c r="C2044" s="139"/>
      <c r="D2044" s="139"/>
    </row>
    <row r="2045" spans="1:4" x14ac:dyDescent="0.2">
      <c r="A2045" s="6">
        <v>540805</v>
      </c>
      <c r="B2045" s="7" t="s">
        <v>98</v>
      </c>
      <c r="C2045" s="139"/>
      <c r="D2045" s="139"/>
    </row>
    <row r="2046" spans="1:4" x14ac:dyDescent="0.2">
      <c r="A2046" s="6">
        <v>540806</v>
      </c>
      <c r="B2046" s="7" t="s">
        <v>99</v>
      </c>
      <c r="C2046" s="139"/>
      <c r="D2046" s="139"/>
    </row>
    <row r="2047" spans="1:4" x14ac:dyDescent="0.2">
      <c r="A2047" s="6">
        <v>540807</v>
      </c>
      <c r="B2047" s="7" t="s">
        <v>100</v>
      </c>
      <c r="C2047" s="139"/>
      <c r="D2047" s="139"/>
    </row>
    <row r="2048" spans="1:4" x14ac:dyDescent="0.2">
      <c r="A2048" s="6">
        <v>540808</v>
      </c>
      <c r="B2048" s="7" t="s">
        <v>101</v>
      </c>
      <c r="C2048" s="139"/>
      <c r="D2048" s="139"/>
    </row>
    <row r="2049" spans="1:4" x14ac:dyDescent="0.2">
      <c r="A2049" s="6">
        <v>540809</v>
      </c>
      <c r="B2049" s="7" t="s">
        <v>102</v>
      </c>
      <c r="C2049" s="139"/>
      <c r="D2049" s="139"/>
    </row>
    <row r="2050" spans="1:4" x14ac:dyDescent="0.2">
      <c r="A2050" s="6">
        <v>540810</v>
      </c>
      <c r="B2050" s="7" t="s">
        <v>103</v>
      </c>
      <c r="C2050" s="139"/>
      <c r="D2050" s="139"/>
    </row>
    <row r="2051" spans="1:4" x14ac:dyDescent="0.2">
      <c r="A2051" s="6">
        <v>540811</v>
      </c>
      <c r="B2051" s="7" t="s">
        <v>104</v>
      </c>
      <c r="C2051" s="139"/>
      <c r="D2051" s="139"/>
    </row>
    <row r="2052" spans="1:4" x14ac:dyDescent="0.2">
      <c r="A2052" s="6">
        <v>540812</v>
      </c>
      <c r="B2052" s="7" t="s">
        <v>105</v>
      </c>
      <c r="C2052" s="139"/>
      <c r="D2052" s="139"/>
    </row>
    <row r="2053" spans="1:4" x14ac:dyDescent="0.2">
      <c r="A2053" s="6">
        <v>540813</v>
      </c>
      <c r="B2053" s="7" t="s">
        <v>106</v>
      </c>
      <c r="C2053" s="139"/>
      <c r="D2053" s="139"/>
    </row>
    <row r="2054" spans="1:4" x14ac:dyDescent="0.2">
      <c r="A2054" s="6">
        <v>540814</v>
      </c>
      <c r="B2054" s="7" t="s">
        <v>107</v>
      </c>
      <c r="C2054" s="139"/>
      <c r="D2054" s="139"/>
    </row>
    <row r="2055" spans="1:4" ht="13.5" thickBot="1" x14ac:dyDescent="0.25">
      <c r="A2055" s="18">
        <v>540815</v>
      </c>
      <c r="B2055" s="19" t="s">
        <v>108</v>
      </c>
      <c r="C2055" s="148"/>
      <c r="D2055" s="148"/>
    </row>
    <row r="2056" spans="1:4" ht="13.5" thickBot="1" x14ac:dyDescent="0.25">
      <c r="A2056" s="9" t="s">
        <v>18</v>
      </c>
      <c r="B2056" s="10"/>
      <c r="C2056" s="140">
        <f>SUM(C2041:C2055)</f>
        <v>0</v>
      </c>
      <c r="D2056" s="140">
        <f>SUM(D2041:D2055)</f>
        <v>0</v>
      </c>
    </row>
    <row r="2057" spans="1:4" x14ac:dyDescent="0.2">
      <c r="A2057" s="12">
        <v>5409</v>
      </c>
      <c r="B2057" s="13" t="s">
        <v>405</v>
      </c>
      <c r="C2057" s="141"/>
      <c r="D2057" s="141"/>
    </row>
    <row r="2058" spans="1:4" x14ac:dyDescent="0.2">
      <c r="A2058" s="6">
        <v>540901</v>
      </c>
      <c r="B2058" s="7" t="s">
        <v>94</v>
      </c>
      <c r="C2058" s="139"/>
      <c r="D2058" s="139"/>
    </row>
    <row r="2059" spans="1:4" x14ac:dyDescent="0.2">
      <c r="A2059" s="6">
        <v>540902</v>
      </c>
      <c r="B2059" s="7" t="s">
        <v>95</v>
      </c>
      <c r="C2059" s="139"/>
      <c r="D2059" s="139"/>
    </row>
    <row r="2060" spans="1:4" x14ac:dyDescent="0.2">
      <c r="A2060" s="6">
        <v>540903</v>
      </c>
      <c r="B2060" s="7" t="s">
        <v>96</v>
      </c>
      <c r="C2060" s="139"/>
      <c r="D2060" s="139"/>
    </row>
    <row r="2061" spans="1:4" x14ac:dyDescent="0.2">
      <c r="A2061" s="6">
        <v>540904</v>
      </c>
      <c r="B2061" s="7" t="s">
        <v>97</v>
      </c>
      <c r="C2061" s="139"/>
      <c r="D2061" s="139"/>
    </row>
    <row r="2062" spans="1:4" x14ac:dyDescent="0.2">
      <c r="A2062" s="6">
        <v>540905</v>
      </c>
      <c r="B2062" s="7" t="s">
        <v>98</v>
      </c>
      <c r="C2062" s="139"/>
      <c r="D2062" s="139"/>
    </row>
    <row r="2063" spans="1:4" x14ac:dyDescent="0.2">
      <c r="A2063" s="6">
        <v>540906</v>
      </c>
      <c r="B2063" s="7" t="s">
        <v>99</v>
      </c>
      <c r="C2063" s="139"/>
      <c r="D2063" s="139"/>
    </row>
    <row r="2064" spans="1:4" x14ac:dyDescent="0.2">
      <c r="A2064" s="6">
        <v>540907</v>
      </c>
      <c r="B2064" s="7" t="s">
        <v>100</v>
      </c>
      <c r="C2064" s="139"/>
      <c r="D2064" s="139"/>
    </row>
    <row r="2065" spans="1:4" x14ac:dyDescent="0.2">
      <c r="A2065" s="6">
        <v>540908</v>
      </c>
      <c r="B2065" s="7" t="s">
        <v>101</v>
      </c>
      <c r="C2065" s="139"/>
      <c r="D2065" s="139"/>
    </row>
    <row r="2066" spans="1:4" x14ac:dyDescent="0.2">
      <c r="A2066" s="6">
        <v>540909</v>
      </c>
      <c r="B2066" s="7" t="s">
        <v>102</v>
      </c>
      <c r="C2066" s="139"/>
      <c r="D2066" s="139"/>
    </row>
    <row r="2067" spans="1:4" x14ac:dyDescent="0.2">
      <c r="A2067" s="6">
        <v>540910</v>
      </c>
      <c r="B2067" s="7" t="s">
        <v>103</v>
      </c>
      <c r="C2067" s="139"/>
      <c r="D2067" s="139"/>
    </row>
    <row r="2068" spans="1:4" x14ac:dyDescent="0.2">
      <c r="A2068" s="6">
        <v>540911</v>
      </c>
      <c r="B2068" s="7" t="s">
        <v>104</v>
      </c>
      <c r="C2068" s="139"/>
      <c r="D2068" s="139"/>
    </row>
    <row r="2069" spans="1:4" x14ac:dyDescent="0.2">
      <c r="A2069" s="6">
        <v>540912</v>
      </c>
      <c r="B2069" s="7" t="s">
        <v>105</v>
      </c>
      <c r="C2069" s="139"/>
      <c r="D2069" s="139"/>
    </row>
    <row r="2070" spans="1:4" x14ac:dyDescent="0.2">
      <c r="A2070" s="6">
        <v>540913</v>
      </c>
      <c r="B2070" s="7" t="s">
        <v>106</v>
      </c>
      <c r="C2070" s="139"/>
      <c r="D2070" s="139"/>
    </row>
    <row r="2071" spans="1:4" x14ac:dyDescent="0.2">
      <c r="A2071" s="6">
        <v>540914</v>
      </c>
      <c r="B2071" s="7" t="s">
        <v>107</v>
      </c>
      <c r="C2071" s="139"/>
      <c r="D2071" s="139"/>
    </row>
    <row r="2072" spans="1:4" ht="13.5" thickBot="1" x14ac:dyDescent="0.25">
      <c r="A2072" s="18">
        <v>540915</v>
      </c>
      <c r="B2072" s="19" t="s">
        <v>108</v>
      </c>
      <c r="C2072" s="148"/>
      <c r="D2072" s="148"/>
    </row>
    <row r="2073" spans="1:4" ht="13.5" thickBot="1" x14ac:dyDescent="0.25">
      <c r="A2073" s="9" t="s">
        <v>18</v>
      </c>
      <c r="B2073" s="10"/>
      <c r="C2073" s="140">
        <f>SUM(C2058:C2072)</f>
        <v>0</v>
      </c>
      <c r="D2073" s="140">
        <f>SUM(D2058:D2072)</f>
        <v>0</v>
      </c>
    </row>
    <row r="2074" spans="1:4" x14ac:dyDescent="0.2">
      <c r="A2074" s="12">
        <v>5410</v>
      </c>
      <c r="B2074" s="13" t="s">
        <v>406</v>
      </c>
      <c r="C2074" s="141"/>
      <c r="D2074" s="141"/>
    </row>
    <row r="2075" spans="1:4" x14ac:dyDescent="0.2">
      <c r="A2075" s="6">
        <v>541001</v>
      </c>
      <c r="B2075" s="7" t="s">
        <v>94</v>
      </c>
      <c r="C2075" s="139"/>
      <c r="D2075" s="139"/>
    </row>
    <row r="2076" spans="1:4" x14ac:dyDescent="0.2">
      <c r="A2076" s="6">
        <v>541002</v>
      </c>
      <c r="B2076" s="7" t="s">
        <v>95</v>
      </c>
      <c r="C2076" s="139"/>
      <c r="D2076" s="139"/>
    </row>
    <row r="2077" spans="1:4" x14ac:dyDescent="0.2">
      <c r="A2077" s="6">
        <v>541003</v>
      </c>
      <c r="B2077" s="7" t="s">
        <v>96</v>
      </c>
      <c r="C2077" s="139"/>
      <c r="D2077" s="139"/>
    </row>
    <row r="2078" spans="1:4" x14ac:dyDescent="0.2">
      <c r="A2078" s="6">
        <v>541004</v>
      </c>
      <c r="B2078" s="7" t="s">
        <v>97</v>
      </c>
      <c r="C2078" s="139"/>
      <c r="D2078" s="139"/>
    </row>
    <row r="2079" spans="1:4" x14ac:dyDescent="0.2">
      <c r="A2079" s="6">
        <v>541005</v>
      </c>
      <c r="B2079" s="7" t="s">
        <v>98</v>
      </c>
      <c r="C2079" s="139"/>
      <c r="D2079" s="139"/>
    </row>
    <row r="2080" spans="1:4" x14ac:dyDescent="0.2">
      <c r="A2080" s="6">
        <v>541006</v>
      </c>
      <c r="B2080" s="7" t="s">
        <v>99</v>
      </c>
      <c r="C2080" s="139"/>
      <c r="D2080" s="139"/>
    </row>
    <row r="2081" spans="1:4" x14ac:dyDescent="0.2">
      <c r="A2081" s="6">
        <v>541007</v>
      </c>
      <c r="B2081" s="7" t="s">
        <v>100</v>
      </c>
      <c r="C2081" s="139"/>
      <c r="D2081" s="139"/>
    </row>
    <row r="2082" spans="1:4" x14ac:dyDescent="0.2">
      <c r="A2082" s="6">
        <v>541008</v>
      </c>
      <c r="B2082" s="7" t="s">
        <v>101</v>
      </c>
      <c r="C2082" s="139"/>
      <c r="D2082" s="139"/>
    </row>
    <row r="2083" spans="1:4" x14ac:dyDescent="0.2">
      <c r="A2083" s="6">
        <v>541009</v>
      </c>
      <c r="B2083" s="7" t="s">
        <v>102</v>
      </c>
      <c r="C2083" s="139"/>
      <c r="D2083" s="139"/>
    </row>
    <row r="2084" spans="1:4" x14ac:dyDescent="0.2">
      <c r="A2084" s="6">
        <v>541010</v>
      </c>
      <c r="B2084" s="7" t="s">
        <v>103</v>
      </c>
      <c r="C2084" s="139"/>
      <c r="D2084" s="139"/>
    </row>
    <row r="2085" spans="1:4" x14ac:dyDescent="0.2">
      <c r="A2085" s="6">
        <v>541011</v>
      </c>
      <c r="B2085" s="7" t="s">
        <v>104</v>
      </c>
      <c r="C2085" s="139"/>
      <c r="D2085" s="139"/>
    </row>
    <row r="2086" spans="1:4" x14ac:dyDescent="0.2">
      <c r="A2086" s="6">
        <v>541012</v>
      </c>
      <c r="B2086" s="7" t="s">
        <v>105</v>
      </c>
      <c r="C2086" s="139"/>
      <c r="D2086" s="139"/>
    </row>
    <row r="2087" spans="1:4" x14ac:dyDescent="0.2">
      <c r="A2087" s="6">
        <v>541013</v>
      </c>
      <c r="B2087" s="7" t="s">
        <v>106</v>
      </c>
      <c r="C2087" s="139"/>
      <c r="D2087" s="139"/>
    </row>
    <row r="2088" spans="1:4" x14ac:dyDescent="0.2">
      <c r="A2088" s="6">
        <v>541014</v>
      </c>
      <c r="B2088" s="7" t="s">
        <v>107</v>
      </c>
      <c r="C2088" s="139"/>
      <c r="D2088" s="139"/>
    </row>
    <row r="2089" spans="1:4" ht="13.5" thickBot="1" x14ac:dyDescent="0.25">
      <c r="A2089" s="18">
        <v>541015</v>
      </c>
      <c r="B2089" s="19" t="s">
        <v>108</v>
      </c>
      <c r="C2089" s="148"/>
      <c r="D2089" s="148"/>
    </row>
    <row r="2090" spans="1:4" ht="13.5" thickBot="1" x14ac:dyDescent="0.25">
      <c r="A2090" s="9" t="s">
        <v>18</v>
      </c>
      <c r="B2090" s="10"/>
      <c r="C2090" s="140">
        <f>SUM(C2075:C2089)</f>
        <v>0</v>
      </c>
      <c r="D2090" s="140">
        <f>SUM(D2075:D2089)</f>
        <v>0</v>
      </c>
    </row>
    <row r="2091" spans="1:4" x14ac:dyDescent="0.2">
      <c r="A2091" s="12">
        <v>5411</v>
      </c>
      <c r="B2091" s="13" t="s">
        <v>407</v>
      </c>
      <c r="C2091" s="141"/>
      <c r="D2091" s="141"/>
    </row>
    <row r="2092" spans="1:4" x14ac:dyDescent="0.2">
      <c r="A2092" s="6">
        <v>541101</v>
      </c>
      <c r="B2092" s="7" t="s">
        <v>94</v>
      </c>
      <c r="C2092" s="139"/>
      <c r="D2092" s="139"/>
    </row>
    <row r="2093" spans="1:4" x14ac:dyDescent="0.2">
      <c r="A2093" s="6">
        <v>541102</v>
      </c>
      <c r="B2093" s="7" t="s">
        <v>95</v>
      </c>
      <c r="C2093" s="139"/>
      <c r="D2093" s="139"/>
    </row>
    <row r="2094" spans="1:4" x14ac:dyDescent="0.2">
      <c r="A2094" s="6">
        <v>541103</v>
      </c>
      <c r="B2094" s="7" t="s">
        <v>96</v>
      </c>
      <c r="C2094" s="139"/>
      <c r="D2094" s="139"/>
    </row>
    <row r="2095" spans="1:4" x14ac:dyDescent="0.2">
      <c r="A2095" s="6">
        <v>541104</v>
      </c>
      <c r="B2095" s="7" t="s">
        <v>97</v>
      </c>
      <c r="C2095" s="139"/>
      <c r="D2095" s="139"/>
    </row>
    <row r="2096" spans="1:4" x14ac:dyDescent="0.2">
      <c r="A2096" s="6">
        <v>541105</v>
      </c>
      <c r="B2096" s="7" t="s">
        <v>98</v>
      </c>
      <c r="C2096" s="139"/>
      <c r="D2096" s="139"/>
    </row>
    <row r="2097" spans="1:4" x14ac:dyDescent="0.2">
      <c r="A2097" s="6">
        <v>541106</v>
      </c>
      <c r="B2097" s="7" t="s">
        <v>99</v>
      </c>
      <c r="C2097" s="139"/>
      <c r="D2097" s="139"/>
    </row>
    <row r="2098" spans="1:4" x14ac:dyDescent="0.2">
      <c r="A2098" s="6">
        <v>541107</v>
      </c>
      <c r="B2098" s="7" t="s">
        <v>100</v>
      </c>
      <c r="C2098" s="139"/>
      <c r="D2098" s="139"/>
    </row>
    <row r="2099" spans="1:4" x14ac:dyDescent="0.2">
      <c r="A2099" s="6">
        <v>541108</v>
      </c>
      <c r="B2099" s="7" t="s">
        <v>101</v>
      </c>
      <c r="C2099" s="139"/>
      <c r="D2099" s="139"/>
    </row>
    <row r="2100" spans="1:4" x14ac:dyDescent="0.2">
      <c r="A2100" s="6">
        <v>541109</v>
      </c>
      <c r="B2100" s="7" t="s">
        <v>102</v>
      </c>
      <c r="C2100" s="139"/>
      <c r="D2100" s="139"/>
    </row>
    <row r="2101" spans="1:4" x14ac:dyDescent="0.2">
      <c r="A2101" s="6">
        <v>541110</v>
      </c>
      <c r="B2101" s="7" t="s">
        <v>103</v>
      </c>
      <c r="C2101" s="139"/>
      <c r="D2101" s="139"/>
    </row>
    <row r="2102" spans="1:4" x14ac:dyDescent="0.2">
      <c r="A2102" s="6">
        <v>541111</v>
      </c>
      <c r="B2102" s="7" t="s">
        <v>104</v>
      </c>
      <c r="C2102" s="139"/>
      <c r="D2102" s="139"/>
    </row>
    <row r="2103" spans="1:4" x14ac:dyDescent="0.2">
      <c r="A2103" s="6">
        <v>541112</v>
      </c>
      <c r="B2103" s="7" t="s">
        <v>105</v>
      </c>
      <c r="C2103" s="139"/>
      <c r="D2103" s="139"/>
    </row>
    <row r="2104" spans="1:4" x14ac:dyDescent="0.2">
      <c r="A2104" s="6">
        <v>541113</v>
      </c>
      <c r="B2104" s="7" t="s">
        <v>106</v>
      </c>
      <c r="C2104" s="139"/>
      <c r="D2104" s="139"/>
    </row>
    <row r="2105" spans="1:4" x14ac:dyDescent="0.2">
      <c r="A2105" s="6">
        <v>541114</v>
      </c>
      <c r="B2105" s="7" t="s">
        <v>107</v>
      </c>
      <c r="C2105" s="139"/>
      <c r="D2105" s="139"/>
    </row>
    <row r="2106" spans="1:4" ht="13.5" thickBot="1" x14ac:dyDescent="0.25">
      <c r="A2106" s="18">
        <v>541115</v>
      </c>
      <c r="B2106" s="19" t="s">
        <v>108</v>
      </c>
      <c r="C2106" s="148"/>
      <c r="D2106" s="148"/>
    </row>
    <row r="2107" spans="1:4" ht="13.5" thickBot="1" x14ac:dyDescent="0.25">
      <c r="A2107" s="9" t="s">
        <v>18</v>
      </c>
      <c r="B2107" s="10"/>
      <c r="C2107" s="140">
        <f>SUM(C2092:C2106)</f>
        <v>0</v>
      </c>
      <c r="D2107" s="140">
        <f>SUM(D2092:D2106)</f>
        <v>0</v>
      </c>
    </row>
    <row r="2108" spans="1:4" x14ac:dyDescent="0.2">
      <c r="A2108" s="12">
        <v>5412</v>
      </c>
      <c r="B2108" s="13" t="s">
        <v>431</v>
      </c>
      <c r="C2108" s="141"/>
      <c r="D2108" s="141"/>
    </row>
    <row r="2109" spans="1:4" x14ac:dyDescent="0.2">
      <c r="A2109" s="6">
        <v>541201</v>
      </c>
      <c r="B2109" s="7" t="s">
        <v>94</v>
      </c>
      <c r="C2109" s="139"/>
      <c r="D2109" s="139"/>
    </row>
    <row r="2110" spans="1:4" x14ac:dyDescent="0.2">
      <c r="A2110" s="6">
        <v>541202</v>
      </c>
      <c r="B2110" s="7" t="s">
        <v>95</v>
      </c>
      <c r="C2110" s="139"/>
      <c r="D2110" s="139"/>
    </row>
    <row r="2111" spans="1:4" x14ac:dyDescent="0.2">
      <c r="A2111" s="6">
        <v>541203</v>
      </c>
      <c r="B2111" s="7" t="s">
        <v>96</v>
      </c>
      <c r="C2111" s="139"/>
      <c r="D2111" s="139"/>
    </row>
    <row r="2112" spans="1:4" x14ac:dyDescent="0.2">
      <c r="A2112" s="6">
        <v>541204</v>
      </c>
      <c r="B2112" s="7" t="s">
        <v>97</v>
      </c>
      <c r="C2112" s="139"/>
      <c r="D2112" s="139"/>
    </row>
    <row r="2113" spans="1:4" x14ac:dyDescent="0.2">
      <c r="A2113" s="6">
        <v>541205</v>
      </c>
      <c r="B2113" s="7" t="s">
        <v>98</v>
      </c>
      <c r="C2113" s="139"/>
      <c r="D2113" s="139"/>
    </row>
    <row r="2114" spans="1:4" x14ac:dyDescent="0.2">
      <c r="A2114" s="6">
        <v>541206</v>
      </c>
      <c r="B2114" s="7" t="s">
        <v>99</v>
      </c>
      <c r="C2114" s="139"/>
      <c r="D2114" s="139"/>
    </row>
    <row r="2115" spans="1:4" x14ac:dyDescent="0.2">
      <c r="A2115" s="6">
        <v>541207</v>
      </c>
      <c r="B2115" s="7" t="s">
        <v>100</v>
      </c>
      <c r="C2115" s="139"/>
      <c r="D2115" s="139"/>
    </row>
    <row r="2116" spans="1:4" x14ac:dyDescent="0.2">
      <c r="A2116" s="6">
        <v>541208</v>
      </c>
      <c r="B2116" s="7" t="s">
        <v>101</v>
      </c>
      <c r="C2116" s="139"/>
      <c r="D2116" s="139"/>
    </row>
    <row r="2117" spans="1:4" x14ac:dyDescent="0.2">
      <c r="A2117" s="6">
        <v>541209</v>
      </c>
      <c r="B2117" s="7" t="s">
        <v>102</v>
      </c>
      <c r="C2117" s="139"/>
      <c r="D2117" s="139"/>
    </row>
    <row r="2118" spans="1:4" x14ac:dyDescent="0.2">
      <c r="A2118" s="6">
        <v>541210</v>
      </c>
      <c r="B2118" s="7" t="s">
        <v>103</v>
      </c>
      <c r="C2118" s="139"/>
      <c r="D2118" s="139"/>
    </row>
    <row r="2119" spans="1:4" x14ac:dyDescent="0.2">
      <c r="A2119" s="6">
        <v>541211</v>
      </c>
      <c r="B2119" s="7" t="s">
        <v>104</v>
      </c>
      <c r="C2119" s="139"/>
      <c r="D2119" s="139"/>
    </row>
    <row r="2120" spans="1:4" x14ac:dyDescent="0.2">
      <c r="A2120" s="6">
        <v>541212</v>
      </c>
      <c r="B2120" s="7" t="s">
        <v>105</v>
      </c>
      <c r="C2120" s="139"/>
      <c r="D2120" s="139"/>
    </row>
    <row r="2121" spans="1:4" x14ac:dyDescent="0.2">
      <c r="A2121" s="6">
        <v>541213</v>
      </c>
      <c r="B2121" s="7" t="s">
        <v>106</v>
      </c>
      <c r="C2121" s="139"/>
      <c r="D2121" s="139"/>
    </row>
    <row r="2122" spans="1:4" x14ac:dyDescent="0.2">
      <c r="A2122" s="6">
        <v>541214</v>
      </c>
      <c r="B2122" s="7" t="s">
        <v>107</v>
      </c>
      <c r="C2122" s="139"/>
      <c r="D2122" s="139"/>
    </row>
    <row r="2123" spans="1:4" ht="13.5" thickBot="1" x14ac:dyDescent="0.25">
      <c r="A2123" s="18">
        <v>541215</v>
      </c>
      <c r="B2123" s="19" t="s">
        <v>108</v>
      </c>
      <c r="C2123" s="148"/>
      <c r="D2123" s="148"/>
    </row>
    <row r="2124" spans="1:4" ht="13.5" thickBot="1" x14ac:dyDescent="0.25">
      <c r="A2124" s="9" t="s">
        <v>18</v>
      </c>
      <c r="B2124" s="10"/>
      <c r="C2124" s="140">
        <f>SUM(C2109:C2123)</f>
        <v>0</v>
      </c>
      <c r="D2124" s="140">
        <f>SUM(D2109:D2123)</f>
        <v>0</v>
      </c>
    </row>
    <row r="2125" spans="1:4" x14ac:dyDescent="0.2">
      <c r="A2125" s="12">
        <v>5413</v>
      </c>
      <c r="B2125" s="13" t="s">
        <v>409</v>
      </c>
      <c r="C2125" s="141"/>
      <c r="D2125" s="141"/>
    </row>
    <row r="2126" spans="1:4" x14ac:dyDescent="0.2">
      <c r="A2126" s="6">
        <v>541301</v>
      </c>
      <c r="B2126" s="7" t="s">
        <v>94</v>
      </c>
      <c r="C2126" s="139"/>
      <c r="D2126" s="139"/>
    </row>
    <row r="2127" spans="1:4" x14ac:dyDescent="0.2">
      <c r="A2127" s="6">
        <v>541302</v>
      </c>
      <c r="B2127" s="7" t="s">
        <v>95</v>
      </c>
      <c r="C2127" s="139"/>
      <c r="D2127" s="139"/>
    </row>
    <row r="2128" spans="1:4" x14ac:dyDescent="0.2">
      <c r="A2128" s="6">
        <v>541303</v>
      </c>
      <c r="B2128" s="7" t="s">
        <v>96</v>
      </c>
      <c r="C2128" s="139"/>
      <c r="D2128" s="139"/>
    </row>
    <row r="2129" spans="1:4" x14ac:dyDescent="0.2">
      <c r="A2129" s="6">
        <v>541304</v>
      </c>
      <c r="B2129" s="7" t="s">
        <v>97</v>
      </c>
      <c r="C2129" s="139"/>
      <c r="D2129" s="139"/>
    </row>
    <row r="2130" spans="1:4" x14ac:dyDescent="0.2">
      <c r="A2130" s="6">
        <v>541305</v>
      </c>
      <c r="B2130" s="7" t="s">
        <v>98</v>
      </c>
      <c r="C2130" s="139"/>
      <c r="D2130" s="139"/>
    </row>
    <row r="2131" spans="1:4" x14ac:dyDescent="0.2">
      <c r="A2131" s="6">
        <v>541306</v>
      </c>
      <c r="B2131" s="7" t="s">
        <v>99</v>
      </c>
      <c r="C2131" s="139"/>
      <c r="D2131" s="139"/>
    </row>
    <row r="2132" spans="1:4" x14ac:dyDescent="0.2">
      <c r="A2132" s="6">
        <v>541307</v>
      </c>
      <c r="B2132" s="7" t="s">
        <v>100</v>
      </c>
      <c r="C2132" s="139"/>
      <c r="D2132" s="139"/>
    </row>
    <row r="2133" spans="1:4" x14ac:dyDescent="0.2">
      <c r="A2133" s="6">
        <v>541308</v>
      </c>
      <c r="B2133" s="7" t="s">
        <v>101</v>
      </c>
      <c r="C2133" s="139"/>
      <c r="D2133" s="139"/>
    </row>
    <row r="2134" spans="1:4" x14ac:dyDescent="0.2">
      <c r="A2134" s="6">
        <v>541309</v>
      </c>
      <c r="B2134" s="7" t="s">
        <v>102</v>
      </c>
      <c r="C2134" s="139"/>
      <c r="D2134" s="139"/>
    </row>
    <row r="2135" spans="1:4" x14ac:dyDescent="0.2">
      <c r="A2135" s="6">
        <v>541310</v>
      </c>
      <c r="B2135" s="7" t="s">
        <v>103</v>
      </c>
      <c r="C2135" s="139"/>
      <c r="D2135" s="139"/>
    </row>
    <row r="2136" spans="1:4" x14ac:dyDescent="0.2">
      <c r="A2136" s="6">
        <v>541311</v>
      </c>
      <c r="B2136" s="7" t="s">
        <v>104</v>
      </c>
      <c r="C2136" s="139"/>
      <c r="D2136" s="139"/>
    </row>
    <row r="2137" spans="1:4" x14ac:dyDescent="0.2">
      <c r="A2137" s="6">
        <v>541312</v>
      </c>
      <c r="B2137" s="7" t="s">
        <v>105</v>
      </c>
      <c r="C2137" s="139"/>
      <c r="D2137" s="139"/>
    </row>
    <row r="2138" spans="1:4" x14ac:dyDescent="0.2">
      <c r="A2138" s="6">
        <v>541313</v>
      </c>
      <c r="B2138" s="7" t="s">
        <v>106</v>
      </c>
      <c r="C2138" s="139"/>
      <c r="D2138" s="139"/>
    </row>
    <row r="2139" spans="1:4" x14ac:dyDescent="0.2">
      <c r="A2139" s="6">
        <v>541314</v>
      </c>
      <c r="B2139" s="7" t="s">
        <v>107</v>
      </c>
      <c r="C2139" s="139"/>
      <c r="D2139" s="139"/>
    </row>
    <row r="2140" spans="1:4" ht="13.5" thickBot="1" x14ac:dyDescent="0.25">
      <c r="A2140" s="18">
        <v>541315</v>
      </c>
      <c r="B2140" s="19" t="s">
        <v>108</v>
      </c>
      <c r="C2140" s="148"/>
      <c r="D2140" s="148"/>
    </row>
    <row r="2141" spans="1:4" ht="13.5" thickBot="1" x14ac:dyDescent="0.25">
      <c r="A2141" s="9" t="s">
        <v>18</v>
      </c>
      <c r="B2141" s="10"/>
      <c r="C2141" s="140">
        <f>SUM(C2126:C2140)</f>
        <v>0</v>
      </c>
      <c r="D2141" s="140">
        <f>SUM(D2126:D2140)</f>
        <v>0</v>
      </c>
    </row>
    <row r="2142" spans="1:4" x14ac:dyDescent="0.2">
      <c r="A2142" s="12">
        <v>5414</v>
      </c>
      <c r="B2142" s="13" t="s">
        <v>421</v>
      </c>
      <c r="C2142" s="141"/>
      <c r="D2142" s="141"/>
    </row>
    <row r="2143" spans="1:4" x14ac:dyDescent="0.2">
      <c r="A2143" s="6">
        <v>541401</v>
      </c>
      <c r="B2143" s="7" t="s">
        <v>94</v>
      </c>
      <c r="C2143" s="139"/>
      <c r="D2143" s="139"/>
    </row>
    <row r="2144" spans="1:4" x14ac:dyDescent="0.2">
      <c r="A2144" s="6">
        <v>541402</v>
      </c>
      <c r="B2144" s="7" t="s">
        <v>95</v>
      </c>
      <c r="C2144" s="139"/>
      <c r="D2144" s="139"/>
    </row>
    <row r="2145" spans="1:4" x14ac:dyDescent="0.2">
      <c r="A2145" s="6">
        <v>541403</v>
      </c>
      <c r="B2145" s="7" t="s">
        <v>96</v>
      </c>
      <c r="C2145" s="139"/>
      <c r="D2145" s="139"/>
    </row>
    <row r="2146" spans="1:4" x14ac:dyDescent="0.2">
      <c r="A2146" s="6">
        <v>541404</v>
      </c>
      <c r="B2146" s="7" t="s">
        <v>97</v>
      </c>
      <c r="C2146" s="139"/>
      <c r="D2146" s="139"/>
    </row>
    <row r="2147" spans="1:4" x14ac:dyDescent="0.2">
      <c r="A2147" s="6">
        <v>541405</v>
      </c>
      <c r="B2147" s="7" t="s">
        <v>98</v>
      </c>
      <c r="C2147" s="139"/>
      <c r="D2147" s="139"/>
    </row>
    <row r="2148" spans="1:4" x14ac:dyDescent="0.2">
      <c r="A2148" s="6">
        <v>541406</v>
      </c>
      <c r="B2148" s="7" t="s">
        <v>99</v>
      </c>
      <c r="C2148" s="139"/>
      <c r="D2148" s="139"/>
    </row>
    <row r="2149" spans="1:4" x14ac:dyDescent="0.2">
      <c r="A2149" s="6">
        <v>541407</v>
      </c>
      <c r="B2149" s="7" t="s">
        <v>100</v>
      </c>
      <c r="C2149" s="139"/>
      <c r="D2149" s="139"/>
    </row>
    <row r="2150" spans="1:4" x14ac:dyDescent="0.2">
      <c r="A2150" s="6">
        <v>541408</v>
      </c>
      <c r="B2150" s="7" t="s">
        <v>101</v>
      </c>
      <c r="C2150" s="139"/>
      <c r="D2150" s="139"/>
    </row>
    <row r="2151" spans="1:4" x14ac:dyDescent="0.2">
      <c r="A2151" s="6">
        <v>541409</v>
      </c>
      <c r="B2151" s="7" t="s">
        <v>102</v>
      </c>
      <c r="C2151" s="139"/>
      <c r="D2151" s="139"/>
    </row>
    <row r="2152" spans="1:4" x14ac:dyDescent="0.2">
      <c r="A2152" s="6">
        <v>541410</v>
      </c>
      <c r="B2152" s="7" t="s">
        <v>103</v>
      </c>
      <c r="C2152" s="139"/>
      <c r="D2152" s="139"/>
    </row>
    <row r="2153" spans="1:4" x14ac:dyDescent="0.2">
      <c r="A2153" s="6">
        <v>541411</v>
      </c>
      <c r="B2153" s="7" t="s">
        <v>104</v>
      </c>
      <c r="C2153" s="139"/>
      <c r="D2153" s="139"/>
    </row>
    <row r="2154" spans="1:4" x14ac:dyDescent="0.2">
      <c r="A2154" s="6">
        <v>541412</v>
      </c>
      <c r="B2154" s="7" t="s">
        <v>105</v>
      </c>
      <c r="C2154" s="139"/>
      <c r="D2154" s="139"/>
    </row>
    <row r="2155" spans="1:4" x14ac:dyDescent="0.2">
      <c r="A2155" s="6">
        <v>541413</v>
      </c>
      <c r="B2155" s="7" t="s">
        <v>106</v>
      </c>
      <c r="C2155" s="139"/>
      <c r="D2155" s="139"/>
    </row>
    <row r="2156" spans="1:4" x14ac:dyDescent="0.2">
      <c r="A2156" s="6">
        <v>541414</v>
      </c>
      <c r="B2156" s="7" t="s">
        <v>107</v>
      </c>
      <c r="C2156" s="139"/>
      <c r="D2156" s="139"/>
    </row>
    <row r="2157" spans="1:4" ht="13.5" thickBot="1" x14ac:dyDescent="0.25">
      <c r="A2157" s="18">
        <v>541415</v>
      </c>
      <c r="B2157" s="19" t="s">
        <v>108</v>
      </c>
      <c r="C2157" s="148"/>
      <c r="D2157" s="148"/>
    </row>
    <row r="2158" spans="1:4" ht="13.5" thickBot="1" x14ac:dyDescent="0.25">
      <c r="A2158" s="9" t="s">
        <v>18</v>
      </c>
      <c r="B2158" s="10"/>
      <c r="C2158" s="140">
        <f>SUM(C2143:C2157)</f>
        <v>0</v>
      </c>
      <c r="D2158" s="140">
        <f>SUM(D2143:D2157)</f>
        <v>0</v>
      </c>
    </row>
    <row r="2159" spans="1:4" x14ac:dyDescent="0.2">
      <c r="A2159" s="12">
        <v>5415</v>
      </c>
      <c r="B2159" s="13" t="s">
        <v>432</v>
      </c>
      <c r="C2159" s="141"/>
      <c r="D2159" s="141"/>
    </row>
    <row r="2160" spans="1:4" x14ac:dyDescent="0.2">
      <c r="A2160" s="6">
        <v>541501</v>
      </c>
      <c r="B2160" s="7" t="s">
        <v>94</v>
      </c>
      <c r="C2160" s="139"/>
      <c r="D2160" s="139"/>
    </row>
    <row r="2161" spans="1:4" x14ac:dyDescent="0.2">
      <c r="A2161" s="6">
        <v>541502</v>
      </c>
      <c r="B2161" s="7" t="s">
        <v>95</v>
      </c>
      <c r="C2161" s="139"/>
      <c r="D2161" s="139"/>
    </row>
    <row r="2162" spans="1:4" x14ac:dyDescent="0.2">
      <c r="A2162" s="6">
        <v>541503</v>
      </c>
      <c r="B2162" s="7" t="s">
        <v>96</v>
      </c>
      <c r="C2162" s="139"/>
      <c r="D2162" s="139"/>
    </row>
    <row r="2163" spans="1:4" x14ac:dyDescent="0.2">
      <c r="A2163" s="6">
        <v>541504</v>
      </c>
      <c r="B2163" s="7" t="s">
        <v>97</v>
      </c>
      <c r="C2163" s="139"/>
      <c r="D2163" s="139"/>
    </row>
    <row r="2164" spans="1:4" x14ac:dyDescent="0.2">
      <c r="A2164" s="6">
        <v>541505</v>
      </c>
      <c r="B2164" s="7" t="s">
        <v>98</v>
      </c>
      <c r="C2164" s="139"/>
      <c r="D2164" s="139"/>
    </row>
    <row r="2165" spans="1:4" x14ac:dyDescent="0.2">
      <c r="A2165" s="6">
        <v>541506</v>
      </c>
      <c r="B2165" s="7" t="s">
        <v>99</v>
      </c>
      <c r="C2165" s="139"/>
      <c r="D2165" s="139"/>
    </row>
    <row r="2166" spans="1:4" x14ac:dyDescent="0.2">
      <c r="A2166" s="6">
        <v>541507</v>
      </c>
      <c r="B2166" s="7" t="s">
        <v>100</v>
      </c>
      <c r="C2166" s="139"/>
      <c r="D2166" s="139"/>
    </row>
    <row r="2167" spans="1:4" x14ac:dyDescent="0.2">
      <c r="A2167" s="6">
        <v>541508</v>
      </c>
      <c r="B2167" s="7" t="s">
        <v>101</v>
      </c>
      <c r="C2167" s="139"/>
      <c r="D2167" s="139"/>
    </row>
    <row r="2168" spans="1:4" x14ac:dyDescent="0.2">
      <c r="A2168" s="6">
        <v>541509</v>
      </c>
      <c r="B2168" s="7" t="s">
        <v>102</v>
      </c>
      <c r="C2168" s="139"/>
      <c r="D2168" s="139"/>
    </row>
    <row r="2169" spans="1:4" x14ac:dyDescent="0.2">
      <c r="A2169" s="6">
        <v>541510</v>
      </c>
      <c r="B2169" s="7" t="s">
        <v>103</v>
      </c>
      <c r="C2169" s="139"/>
      <c r="D2169" s="139"/>
    </row>
    <row r="2170" spans="1:4" x14ac:dyDescent="0.2">
      <c r="A2170" s="6">
        <v>541511</v>
      </c>
      <c r="B2170" s="7" t="s">
        <v>104</v>
      </c>
      <c r="C2170" s="139"/>
      <c r="D2170" s="139"/>
    </row>
    <row r="2171" spans="1:4" x14ac:dyDescent="0.2">
      <c r="A2171" s="6">
        <v>541512</v>
      </c>
      <c r="B2171" s="7" t="s">
        <v>105</v>
      </c>
      <c r="C2171" s="139"/>
      <c r="D2171" s="139"/>
    </row>
    <row r="2172" spans="1:4" x14ac:dyDescent="0.2">
      <c r="A2172" s="6">
        <v>541513</v>
      </c>
      <c r="B2172" s="7" t="s">
        <v>106</v>
      </c>
      <c r="C2172" s="139"/>
      <c r="D2172" s="139"/>
    </row>
    <row r="2173" spans="1:4" x14ac:dyDescent="0.2">
      <c r="A2173" s="6">
        <v>541514</v>
      </c>
      <c r="B2173" s="7" t="s">
        <v>107</v>
      </c>
      <c r="C2173" s="139"/>
      <c r="D2173" s="139"/>
    </row>
    <row r="2174" spans="1:4" ht="13.5" thickBot="1" x14ac:dyDescent="0.25">
      <c r="A2174" s="18">
        <v>541515</v>
      </c>
      <c r="B2174" s="19" t="s">
        <v>108</v>
      </c>
      <c r="C2174" s="148"/>
      <c r="D2174" s="148"/>
    </row>
    <row r="2175" spans="1:4" ht="13.5" thickBot="1" x14ac:dyDescent="0.25">
      <c r="A2175" s="9" t="s">
        <v>18</v>
      </c>
      <c r="B2175" s="10"/>
      <c r="C2175" s="140">
        <f>SUM(C2160:C2174)</f>
        <v>0</v>
      </c>
      <c r="D2175" s="140">
        <f>SUM(D2160:D2174)</f>
        <v>0</v>
      </c>
    </row>
    <row r="2176" spans="1:4" x14ac:dyDescent="0.2">
      <c r="A2176" s="12">
        <v>5416</v>
      </c>
      <c r="B2176" s="13" t="s">
        <v>337</v>
      </c>
      <c r="C2176" s="141"/>
      <c r="D2176" s="141"/>
    </row>
    <row r="2177" spans="1:4" x14ac:dyDescent="0.2">
      <c r="A2177" s="6">
        <v>541601</v>
      </c>
      <c r="B2177" s="7" t="s">
        <v>94</v>
      </c>
      <c r="C2177" s="139"/>
      <c r="D2177" s="139"/>
    </row>
    <row r="2178" spans="1:4" x14ac:dyDescent="0.2">
      <c r="A2178" s="6">
        <v>541602</v>
      </c>
      <c r="B2178" s="7" t="s">
        <v>95</v>
      </c>
      <c r="C2178" s="139"/>
      <c r="D2178" s="139"/>
    </row>
    <row r="2179" spans="1:4" x14ac:dyDescent="0.2">
      <c r="A2179" s="6">
        <v>541603</v>
      </c>
      <c r="B2179" s="7" t="s">
        <v>96</v>
      </c>
      <c r="C2179" s="139"/>
      <c r="D2179" s="139"/>
    </row>
    <row r="2180" spans="1:4" x14ac:dyDescent="0.2">
      <c r="A2180" s="6">
        <v>541604</v>
      </c>
      <c r="B2180" s="7" t="s">
        <v>97</v>
      </c>
      <c r="C2180" s="139"/>
      <c r="D2180" s="139"/>
    </row>
    <row r="2181" spans="1:4" x14ac:dyDescent="0.2">
      <c r="A2181" s="6">
        <v>541605</v>
      </c>
      <c r="B2181" s="7" t="s">
        <v>98</v>
      </c>
      <c r="C2181" s="139"/>
      <c r="D2181" s="139"/>
    </row>
    <row r="2182" spans="1:4" x14ac:dyDescent="0.2">
      <c r="A2182" s="6">
        <v>541606</v>
      </c>
      <c r="B2182" s="7" t="s">
        <v>99</v>
      </c>
      <c r="C2182" s="139"/>
      <c r="D2182" s="139"/>
    </row>
    <row r="2183" spans="1:4" x14ac:dyDescent="0.2">
      <c r="A2183" s="6">
        <v>541607</v>
      </c>
      <c r="B2183" s="7" t="s">
        <v>100</v>
      </c>
      <c r="C2183" s="139"/>
      <c r="D2183" s="139"/>
    </row>
    <row r="2184" spans="1:4" x14ac:dyDescent="0.2">
      <c r="A2184" s="6">
        <v>541608</v>
      </c>
      <c r="B2184" s="7" t="s">
        <v>101</v>
      </c>
      <c r="C2184" s="139"/>
      <c r="D2184" s="139"/>
    </row>
    <row r="2185" spans="1:4" x14ac:dyDescent="0.2">
      <c r="A2185" s="6">
        <v>541609</v>
      </c>
      <c r="B2185" s="7" t="s">
        <v>102</v>
      </c>
      <c r="C2185" s="139"/>
      <c r="D2185" s="139"/>
    </row>
    <row r="2186" spans="1:4" x14ac:dyDescent="0.2">
      <c r="A2186" s="6">
        <v>541610</v>
      </c>
      <c r="B2186" s="7" t="s">
        <v>103</v>
      </c>
      <c r="C2186" s="139"/>
      <c r="D2186" s="139"/>
    </row>
    <row r="2187" spans="1:4" x14ac:dyDescent="0.2">
      <c r="A2187" s="6">
        <v>541611</v>
      </c>
      <c r="B2187" s="7" t="s">
        <v>104</v>
      </c>
      <c r="C2187" s="139"/>
      <c r="D2187" s="139"/>
    </row>
    <row r="2188" spans="1:4" x14ac:dyDescent="0.2">
      <c r="A2188" s="6">
        <v>541612</v>
      </c>
      <c r="B2188" s="7" t="s">
        <v>105</v>
      </c>
      <c r="C2188" s="139"/>
      <c r="D2188" s="139"/>
    </row>
    <row r="2189" spans="1:4" x14ac:dyDescent="0.2">
      <c r="A2189" s="6">
        <v>541613</v>
      </c>
      <c r="B2189" s="7" t="s">
        <v>106</v>
      </c>
      <c r="C2189" s="139"/>
      <c r="D2189" s="139"/>
    </row>
    <row r="2190" spans="1:4" x14ac:dyDescent="0.2">
      <c r="A2190" s="6">
        <v>541614</v>
      </c>
      <c r="B2190" s="7" t="s">
        <v>107</v>
      </c>
      <c r="C2190" s="139"/>
      <c r="D2190" s="139"/>
    </row>
    <row r="2191" spans="1:4" ht="13.5" thickBot="1" x14ac:dyDescent="0.25">
      <c r="A2191" s="18">
        <v>541615</v>
      </c>
      <c r="B2191" s="19" t="s">
        <v>108</v>
      </c>
      <c r="C2191" s="148"/>
      <c r="D2191" s="148"/>
    </row>
    <row r="2192" spans="1:4" ht="13.5" thickBot="1" x14ac:dyDescent="0.25">
      <c r="A2192" s="9" t="s">
        <v>18</v>
      </c>
      <c r="B2192" s="10"/>
      <c r="C2192" s="140">
        <f>SUM(C2177:C2191)</f>
        <v>0</v>
      </c>
      <c r="D2192" s="140">
        <f>SUM(D2177:D2191)</f>
        <v>0</v>
      </c>
    </row>
    <row r="2193" spans="1:4" x14ac:dyDescent="0.2">
      <c r="A2193" s="12">
        <v>5417</v>
      </c>
      <c r="B2193" s="13" t="s">
        <v>433</v>
      </c>
      <c r="C2193" s="141"/>
      <c r="D2193" s="141"/>
    </row>
    <row r="2194" spans="1:4" x14ac:dyDescent="0.2">
      <c r="A2194" s="6">
        <v>541701</v>
      </c>
      <c r="B2194" s="7" t="s">
        <v>94</v>
      </c>
      <c r="C2194" s="139"/>
      <c r="D2194" s="139"/>
    </row>
    <row r="2195" spans="1:4" x14ac:dyDescent="0.2">
      <c r="A2195" s="6">
        <v>541702</v>
      </c>
      <c r="B2195" s="7" t="s">
        <v>95</v>
      </c>
      <c r="C2195" s="139"/>
      <c r="D2195" s="139"/>
    </row>
    <row r="2196" spans="1:4" x14ac:dyDescent="0.2">
      <c r="A2196" s="6">
        <v>541703</v>
      </c>
      <c r="B2196" s="7" t="s">
        <v>96</v>
      </c>
      <c r="C2196" s="139"/>
      <c r="D2196" s="139"/>
    </row>
    <row r="2197" spans="1:4" x14ac:dyDescent="0.2">
      <c r="A2197" s="6">
        <v>541704</v>
      </c>
      <c r="B2197" s="7" t="s">
        <v>97</v>
      </c>
      <c r="C2197" s="139"/>
      <c r="D2197" s="139"/>
    </row>
    <row r="2198" spans="1:4" x14ac:dyDescent="0.2">
      <c r="A2198" s="6">
        <v>541705</v>
      </c>
      <c r="B2198" s="7" t="s">
        <v>98</v>
      </c>
      <c r="C2198" s="139"/>
      <c r="D2198" s="139"/>
    </row>
    <row r="2199" spans="1:4" x14ac:dyDescent="0.2">
      <c r="A2199" s="6">
        <v>541706</v>
      </c>
      <c r="B2199" s="7" t="s">
        <v>99</v>
      </c>
      <c r="C2199" s="139"/>
      <c r="D2199" s="139"/>
    </row>
    <row r="2200" spans="1:4" x14ac:dyDescent="0.2">
      <c r="A2200" s="6">
        <v>541707</v>
      </c>
      <c r="B2200" s="7" t="s">
        <v>100</v>
      </c>
      <c r="C2200" s="139"/>
      <c r="D2200" s="139"/>
    </row>
    <row r="2201" spans="1:4" x14ac:dyDescent="0.2">
      <c r="A2201" s="6">
        <v>541708</v>
      </c>
      <c r="B2201" s="7" t="s">
        <v>101</v>
      </c>
      <c r="C2201" s="139"/>
      <c r="D2201" s="139"/>
    </row>
    <row r="2202" spans="1:4" x14ac:dyDescent="0.2">
      <c r="A2202" s="6">
        <v>541709</v>
      </c>
      <c r="B2202" s="7" t="s">
        <v>102</v>
      </c>
      <c r="C2202" s="139"/>
      <c r="D2202" s="139"/>
    </row>
    <row r="2203" spans="1:4" x14ac:dyDescent="0.2">
      <c r="A2203" s="6">
        <v>541710</v>
      </c>
      <c r="B2203" s="7" t="s">
        <v>103</v>
      </c>
      <c r="C2203" s="139"/>
      <c r="D2203" s="139"/>
    </row>
    <row r="2204" spans="1:4" x14ac:dyDescent="0.2">
      <c r="A2204" s="6">
        <v>541711</v>
      </c>
      <c r="B2204" s="7" t="s">
        <v>104</v>
      </c>
      <c r="C2204" s="139"/>
      <c r="D2204" s="139"/>
    </row>
    <row r="2205" spans="1:4" x14ac:dyDescent="0.2">
      <c r="A2205" s="6">
        <v>541712</v>
      </c>
      <c r="B2205" s="7" t="s">
        <v>105</v>
      </c>
      <c r="C2205" s="139"/>
      <c r="D2205" s="139"/>
    </row>
    <row r="2206" spans="1:4" x14ac:dyDescent="0.2">
      <c r="A2206" s="6">
        <v>541713</v>
      </c>
      <c r="B2206" s="7" t="s">
        <v>106</v>
      </c>
      <c r="C2206" s="139"/>
      <c r="D2206" s="139"/>
    </row>
    <row r="2207" spans="1:4" x14ac:dyDescent="0.2">
      <c r="A2207" s="6">
        <v>541714</v>
      </c>
      <c r="B2207" s="7" t="s">
        <v>107</v>
      </c>
      <c r="C2207" s="139"/>
      <c r="D2207" s="139"/>
    </row>
    <row r="2208" spans="1:4" ht="13.5" thickBot="1" x14ac:dyDescent="0.25">
      <c r="A2208" s="18">
        <v>541715</v>
      </c>
      <c r="B2208" s="19" t="s">
        <v>108</v>
      </c>
      <c r="C2208" s="148"/>
      <c r="D2208" s="148"/>
    </row>
    <row r="2209" spans="1:4" ht="13.5" thickBot="1" x14ac:dyDescent="0.25">
      <c r="A2209" s="9" t="s">
        <v>18</v>
      </c>
      <c r="B2209" s="10"/>
      <c r="C2209" s="140">
        <f>SUM(C2194:C2208)</f>
        <v>0</v>
      </c>
      <c r="D2209" s="140">
        <f>SUM(D2194:D2208)</f>
        <v>0</v>
      </c>
    </row>
    <row r="2210" spans="1:4" x14ac:dyDescent="0.2">
      <c r="A2210" s="12">
        <v>5418</v>
      </c>
      <c r="B2210" s="13" t="s">
        <v>434</v>
      </c>
      <c r="C2210" s="141"/>
      <c r="D2210" s="141"/>
    </row>
    <row r="2211" spans="1:4" x14ac:dyDescent="0.2">
      <c r="A2211" s="6">
        <v>541801</v>
      </c>
      <c r="B2211" s="7" t="s">
        <v>94</v>
      </c>
      <c r="C2211" s="139"/>
      <c r="D2211" s="139"/>
    </row>
    <row r="2212" spans="1:4" x14ac:dyDescent="0.2">
      <c r="A2212" s="6">
        <v>541802</v>
      </c>
      <c r="B2212" s="7" t="s">
        <v>95</v>
      </c>
      <c r="C2212" s="139"/>
      <c r="D2212" s="139"/>
    </row>
    <row r="2213" spans="1:4" x14ac:dyDescent="0.2">
      <c r="A2213" s="6">
        <v>541803</v>
      </c>
      <c r="B2213" s="7" t="s">
        <v>96</v>
      </c>
      <c r="C2213" s="139"/>
      <c r="D2213" s="139"/>
    </row>
    <row r="2214" spans="1:4" x14ac:dyDescent="0.2">
      <c r="A2214" s="6">
        <v>541804</v>
      </c>
      <c r="B2214" s="7" t="s">
        <v>97</v>
      </c>
      <c r="C2214" s="139"/>
      <c r="D2214" s="139"/>
    </row>
    <row r="2215" spans="1:4" x14ac:dyDescent="0.2">
      <c r="A2215" s="6">
        <v>541805</v>
      </c>
      <c r="B2215" s="7" t="s">
        <v>98</v>
      </c>
      <c r="C2215" s="139"/>
      <c r="D2215" s="139"/>
    </row>
    <row r="2216" spans="1:4" x14ac:dyDescent="0.2">
      <c r="A2216" s="6">
        <v>541806</v>
      </c>
      <c r="B2216" s="7" t="s">
        <v>99</v>
      </c>
      <c r="C2216" s="139"/>
      <c r="D2216" s="139"/>
    </row>
    <row r="2217" spans="1:4" x14ac:dyDescent="0.2">
      <c r="A2217" s="6">
        <v>541807</v>
      </c>
      <c r="B2217" s="7" t="s">
        <v>100</v>
      </c>
      <c r="C2217" s="139"/>
      <c r="D2217" s="139"/>
    </row>
    <row r="2218" spans="1:4" x14ac:dyDescent="0.2">
      <c r="A2218" s="6">
        <v>541808</v>
      </c>
      <c r="B2218" s="7" t="s">
        <v>101</v>
      </c>
      <c r="C2218" s="139"/>
      <c r="D2218" s="139"/>
    </row>
    <row r="2219" spans="1:4" x14ac:dyDescent="0.2">
      <c r="A2219" s="6">
        <v>541809</v>
      </c>
      <c r="B2219" s="7" t="s">
        <v>102</v>
      </c>
      <c r="C2219" s="139"/>
      <c r="D2219" s="139"/>
    </row>
    <row r="2220" spans="1:4" x14ac:dyDescent="0.2">
      <c r="A2220" s="6">
        <v>541810</v>
      </c>
      <c r="B2220" s="7" t="s">
        <v>103</v>
      </c>
      <c r="C2220" s="139"/>
      <c r="D2220" s="139"/>
    </row>
    <row r="2221" spans="1:4" x14ac:dyDescent="0.2">
      <c r="A2221" s="6">
        <v>541811</v>
      </c>
      <c r="B2221" s="7" t="s">
        <v>104</v>
      </c>
      <c r="C2221" s="139"/>
      <c r="D2221" s="139"/>
    </row>
    <row r="2222" spans="1:4" x14ac:dyDescent="0.2">
      <c r="A2222" s="6">
        <v>541812</v>
      </c>
      <c r="B2222" s="7" t="s">
        <v>105</v>
      </c>
      <c r="C2222" s="139"/>
      <c r="D2222" s="139"/>
    </row>
    <row r="2223" spans="1:4" x14ac:dyDescent="0.2">
      <c r="A2223" s="6">
        <v>541813</v>
      </c>
      <c r="B2223" s="7" t="s">
        <v>106</v>
      </c>
      <c r="C2223" s="139"/>
      <c r="D2223" s="139"/>
    </row>
    <row r="2224" spans="1:4" x14ac:dyDescent="0.2">
      <c r="A2224" s="6">
        <v>541814</v>
      </c>
      <c r="B2224" s="7" t="s">
        <v>107</v>
      </c>
      <c r="C2224" s="139"/>
      <c r="D2224" s="139"/>
    </row>
    <row r="2225" spans="1:4" ht="13.5" thickBot="1" x14ac:dyDescent="0.25">
      <c r="A2225" s="18">
        <v>541815</v>
      </c>
      <c r="B2225" s="19" t="s">
        <v>108</v>
      </c>
      <c r="C2225" s="148"/>
      <c r="D2225" s="148"/>
    </row>
    <row r="2226" spans="1:4" ht="13.5" thickBot="1" x14ac:dyDescent="0.25">
      <c r="A2226" s="9" t="s">
        <v>18</v>
      </c>
      <c r="B2226" s="10"/>
      <c r="C2226" s="140">
        <f>SUM(C2211:C2225)</f>
        <v>0</v>
      </c>
      <c r="D2226" s="140">
        <f>SUM(D2211:D2225)</f>
        <v>0</v>
      </c>
    </row>
    <row r="2227" spans="1:4" x14ac:dyDescent="0.2">
      <c r="A2227" s="12">
        <v>5419</v>
      </c>
      <c r="B2227" s="13" t="s">
        <v>346</v>
      </c>
      <c r="C2227" s="141"/>
      <c r="D2227" s="141"/>
    </row>
    <row r="2228" spans="1:4" x14ac:dyDescent="0.2">
      <c r="A2228" s="6">
        <v>541901</v>
      </c>
      <c r="B2228" s="7" t="s">
        <v>435</v>
      </c>
      <c r="C2228" s="139"/>
      <c r="D2228" s="139"/>
    </row>
    <row r="2229" spans="1:4" x14ac:dyDescent="0.2">
      <c r="A2229" s="6">
        <v>541902</v>
      </c>
      <c r="B2229" s="7" t="s">
        <v>351</v>
      </c>
      <c r="C2229" s="139"/>
      <c r="D2229" s="139"/>
    </row>
    <row r="2230" spans="1:4" x14ac:dyDescent="0.2">
      <c r="A2230" s="6">
        <v>541903</v>
      </c>
      <c r="B2230" s="7" t="s">
        <v>352</v>
      </c>
      <c r="C2230" s="139"/>
      <c r="D2230" s="139"/>
    </row>
    <row r="2231" spans="1:4" x14ac:dyDescent="0.2">
      <c r="A2231" s="6">
        <v>541904</v>
      </c>
      <c r="B2231" s="7" t="s">
        <v>353</v>
      </c>
      <c r="C2231" s="139"/>
      <c r="D2231" s="139"/>
    </row>
    <row r="2232" spans="1:4" x14ac:dyDescent="0.2">
      <c r="A2232" s="6">
        <v>541905</v>
      </c>
      <c r="B2232" s="7" t="s">
        <v>354</v>
      </c>
      <c r="C2232" s="139"/>
      <c r="D2232" s="139"/>
    </row>
    <row r="2233" spans="1:4" x14ac:dyDescent="0.2">
      <c r="A2233" s="6">
        <v>541906</v>
      </c>
      <c r="B2233" s="7" t="s">
        <v>355</v>
      </c>
      <c r="C2233" s="139"/>
      <c r="D2233" s="139"/>
    </row>
    <row r="2234" spans="1:4" x14ac:dyDescent="0.2">
      <c r="A2234" s="6">
        <v>541907</v>
      </c>
      <c r="B2234" s="7" t="s">
        <v>356</v>
      </c>
      <c r="C2234" s="139"/>
      <c r="D2234" s="139"/>
    </row>
    <row r="2235" spans="1:4" x14ac:dyDescent="0.2">
      <c r="A2235" s="6">
        <v>541908</v>
      </c>
      <c r="B2235" s="7" t="s">
        <v>357</v>
      </c>
      <c r="C2235" s="139"/>
      <c r="D2235" s="139"/>
    </row>
    <row r="2236" spans="1:4" x14ac:dyDescent="0.2">
      <c r="A2236" s="6">
        <v>541909</v>
      </c>
      <c r="B2236" s="7" t="s">
        <v>360</v>
      </c>
      <c r="C2236" s="139"/>
      <c r="D2236" s="139"/>
    </row>
    <row r="2237" spans="1:4" x14ac:dyDescent="0.2">
      <c r="A2237" s="6">
        <v>541910</v>
      </c>
      <c r="B2237" s="7" t="s">
        <v>361</v>
      </c>
      <c r="C2237" s="139"/>
      <c r="D2237" s="139"/>
    </row>
    <row r="2238" spans="1:4" x14ac:dyDescent="0.2">
      <c r="A2238" s="6">
        <v>541911</v>
      </c>
      <c r="B2238" s="7" t="s">
        <v>362</v>
      </c>
      <c r="C2238" s="139"/>
      <c r="D2238" s="139"/>
    </row>
    <row r="2239" spans="1:4" x14ac:dyDescent="0.2">
      <c r="A2239" s="6">
        <v>541912</v>
      </c>
      <c r="B2239" s="7" t="s">
        <v>363</v>
      </c>
      <c r="C2239" s="139"/>
      <c r="D2239" s="139"/>
    </row>
    <row r="2240" spans="1:4" x14ac:dyDescent="0.2">
      <c r="A2240" s="6">
        <v>541913</v>
      </c>
      <c r="B2240" s="7" t="s">
        <v>364</v>
      </c>
      <c r="C2240" s="139"/>
      <c r="D2240" s="139"/>
    </row>
    <row r="2241" spans="1:4" x14ac:dyDescent="0.2">
      <c r="A2241" s="6">
        <v>541914</v>
      </c>
      <c r="B2241" s="7" t="s">
        <v>365</v>
      </c>
      <c r="C2241" s="139"/>
      <c r="D2241" s="139"/>
    </row>
    <row r="2242" spans="1:4" x14ac:dyDescent="0.2">
      <c r="A2242" s="6">
        <v>541915</v>
      </c>
      <c r="B2242" s="7" t="s">
        <v>366</v>
      </c>
      <c r="C2242" s="139"/>
      <c r="D2242" s="139"/>
    </row>
    <row r="2243" spans="1:4" x14ac:dyDescent="0.2">
      <c r="A2243" s="6">
        <v>541916</v>
      </c>
      <c r="B2243" s="7" t="s">
        <v>368</v>
      </c>
      <c r="C2243" s="139"/>
      <c r="D2243" s="139"/>
    </row>
    <row r="2244" spans="1:4" x14ac:dyDescent="0.2">
      <c r="A2244" s="6">
        <v>541917</v>
      </c>
      <c r="B2244" s="7" t="s">
        <v>369</v>
      </c>
      <c r="C2244" s="139"/>
      <c r="D2244" s="139"/>
    </row>
    <row r="2245" spans="1:4" x14ac:dyDescent="0.2">
      <c r="A2245" s="6">
        <v>541918</v>
      </c>
      <c r="B2245" s="7" t="s">
        <v>370</v>
      </c>
      <c r="C2245" s="139"/>
      <c r="D2245" s="139"/>
    </row>
    <row r="2246" spans="1:4" x14ac:dyDescent="0.2">
      <c r="A2246" s="6">
        <v>541919</v>
      </c>
      <c r="B2246" s="7" t="s">
        <v>371</v>
      </c>
      <c r="C2246" s="139"/>
      <c r="D2246" s="139"/>
    </row>
    <row r="2247" spans="1:4" x14ac:dyDescent="0.2">
      <c r="A2247" s="6">
        <v>541920</v>
      </c>
      <c r="B2247" s="7" t="s">
        <v>372</v>
      </c>
      <c r="C2247" s="139"/>
      <c r="D2247" s="139"/>
    </row>
    <row r="2248" spans="1:4" x14ac:dyDescent="0.2">
      <c r="A2248" s="6">
        <v>541921</v>
      </c>
      <c r="B2248" s="7" t="s">
        <v>373</v>
      </c>
      <c r="C2248" s="139"/>
      <c r="D2248" s="139"/>
    </row>
    <row r="2249" spans="1:4" x14ac:dyDescent="0.2">
      <c r="A2249" s="6">
        <v>541922</v>
      </c>
      <c r="B2249" s="7" t="s">
        <v>374</v>
      </c>
      <c r="C2249" s="139"/>
      <c r="D2249" s="139"/>
    </row>
    <row r="2250" spans="1:4" x14ac:dyDescent="0.2">
      <c r="A2250" s="6">
        <v>541923</v>
      </c>
      <c r="B2250" s="7" t="s">
        <v>436</v>
      </c>
      <c r="C2250" s="139"/>
      <c r="D2250" s="139"/>
    </row>
    <row r="2251" spans="1:4" x14ac:dyDescent="0.2">
      <c r="A2251" s="6">
        <v>541924</v>
      </c>
      <c r="B2251" s="7" t="s">
        <v>378</v>
      </c>
      <c r="C2251" s="139"/>
      <c r="D2251" s="139"/>
    </row>
    <row r="2252" spans="1:4" x14ac:dyDescent="0.2">
      <c r="A2252" s="6">
        <v>541925</v>
      </c>
      <c r="B2252" s="7" t="s">
        <v>379</v>
      </c>
      <c r="C2252" s="139"/>
      <c r="D2252" s="139"/>
    </row>
    <row r="2253" spans="1:4" x14ac:dyDescent="0.2">
      <c r="A2253" s="6">
        <v>541926</v>
      </c>
      <c r="B2253" s="7" t="s">
        <v>380</v>
      </c>
      <c r="C2253" s="139"/>
      <c r="D2253" s="139"/>
    </row>
    <row r="2254" spans="1:4" x14ac:dyDescent="0.2">
      <c r="A2254" s="6">
        <v>541927</v>
      </c>
      <c r="B2254" s="7" t="s">
        <v>381</v>
      </c>
      <c r="C2254" s="139"/>
      <c r="D2254" s="139"/>
    </row>
    <row r="2255" spans="1:4" x14ac:dyDescent="0.2">
      <c r="A2255" s="6">
        <v>541928</v>
      </c>
      <c r="B2255" s="7" t="s">
        <v>412</v>
      </c>
      <c r="C2255" s="139"/>
      <c r="D2255" s="139"/>
    </row>
    <row r="2256" spans="1:4" x14ac:dyDescent="0.2">
      <c r="A2256" s="6">
        <v>541929</v>
      </c>
      <c r="B2256" s="7" t="s">
        <v>384</v>
      </c>
      <c r="C2256" s="139"/>
      <c r="D2256" s="139"/>
    </row>
    <row r="2257" spans="1:4" x14ac:dyDescent="0.2">
      <c r="A2257" s="6">
        <v>541930</v>
      </c>
      <c r="B2257" s="7" t="s">
        <v>413</v>
      </c>
      <c r="C2257" s="139"/>
      <c r="D2257" s="139"/>
    </row>
    <row r="2258" spans="1:4" x14ac:dyDescent="0.2">
      <c r="A2258" s="6">
        <v>541931</v>
      </c>
      <c r="B2258" s="7" t="s">
        <v>414</v>
      </c>
      <c r="C2258" s="139"/>
      <c r="D2258" s="139"/>
    </row>
    <row r="2259" spans="1:4" x14ac:dyDescent="0.2">
      <c r="A2259" s="6">
        <v>541932</v>
      </c>
      <c r="B2259" s="7" t="s">
        <v>358</v>
      </c>
      <c r="C2259" s="139"/>
      <c r="D2259" s="139"/>
    </row>
    <row r="2260" spans="1:4" x14ac:dyDescent="0.2">
      <c r="A2260" s="6">
        <v>541933</v>
      </c>
      <c r="B2260" s="7" t="s">
        <v>387</v>
      </c>
      <c r="C2260" s="139"/>
      <c r="D2260" s="139"/>
    </row>
    <row r="2261" spans="1:4" x14ac:dyDescent="0.2">
      <c r="A2261" s="15">
        <v>541934</v>
      </c>
      <c r="B2261" s="16" t="s">
        <v>388</v>
      </c>
      <c r="C2261" s="142"/>
      <c r="D2261" s="142"/>
    </row>
    <row r="2262" spans="1:4" x14ac:dyDescent="0.2">
      <c r="A2262" s="15">
        <v>541935</v>
      </c>
      <c r="B2262" s="16" t="s">
        <v>167</v>
      </c>
      <c r="C2262" s="142"/>
      <c r="D2262" s="142"/>
    </row>
    <row r="2263" spans="1:4" x14ac:dyDescent="0.2">
      <c r="A2263" s="15">
        <v>541936</v>
      </c>
      <c r="B2263" s="16" t="s">
        <v>159</v>
      </c>
      <c r="C2263" s="142"/>
      <c r="D2263" s="142"/>
    </row>
    <row r="2264" spans="1:4" x14ac:dyDescent="0.2">
      <c r="A2264" s="15">
        <v>541937</v>
      </c>
      <c r="B2264" s="16" t="s">
        <v>169</v>
      </c>
      <c r="C2264" s="142"/>
      <c r="D2264" s="142"/>
    </row>
    <row r="2265" spans="1:4" x14ac:dyDescent="0.2">
      <c r="A2265" s="15">
        <v>541938</v>
      </c>
      <c r="B2265" s="16" t="s">
        <v>170</v>
      </c>
      <c r="C2265" s="142"/>
      <c r="D2265" s="142"/>
    </row>
    <row r="2266" spans="1:4" x14ac:dyDescent="0.2">
      <c r="A2266" s="15">
        <v>541939</v>
      </c>
      <c r="B2266" s="16" t="s">
        <v>171</v>
      </c>
      <c r="C2266" s="142"/>
      <c r="D2266" s="142"/>
    </row>
    <row r="2267" spans="1:4" x14ac:dyDescent="0.2">
      <c r="A2267" s="15">
        <v>541940</v>
      </c>
      <c r="B2267" s="16" t="s">
        <v>390</v>
      </c>
      <c r="C2267" s="142"/>
      <c r="D2267" s="142"/>
    </row>
    <row r="2268" spans="1:4" ht="13.5" thickBot="1" x14ac:dyDescent="0.25">
      <c r="A2268" s="15">
        <v>541960</v>
      </c>
      <c r="B2268" s="16" t="s">
        <v>38</v>
      </c>
      <c r="C2268" s="142"/>
      <c r="D2268" s="142"/>
    </row>
    <row r="2269" spans="1:4" ht="13.5" thickBot="1" x14ac:dyDescent="0.25">
      <c r="A2269" s="9" t="s">
        <v>18</v>
      </c>
      <c r="B2269" s="10"/>
      <c r="C2269" s="140">
        <f>SUM(C2228:C2268)</f>
        <v>0</v>
      </c>
      <c r="D2269" s="140">
        <f>SUM(D2228:D2268)</f>
        <v>0</v>
      </c>
    </row>
    <row r="2270" spans="1:4" x14ac:dyDescent="0.2">
      <c r="A2270" s="44">
        <v>5420</v>
      </c>
      <c r="B2270" s="45" t="s">
        <v>281</v>
      </c>
      <c r="C2270" s="147"/>
      <c r="D2270" s="147"/>
    </row>
    <row r="2271" spans="1:4" ht="13.5" thickBot="1" x14ac:dyDescent="0.25">
      <c r="A2271" s="53">
        <v>542001</v>
      </c>
      <c r="B2271" s="56" t="s">
        <v>282</v>
      </c>
      <c r="C2271" s="156"/>
      <c r="D2271" s="156"/>
    </row>
    <row r="2272" spans="1:4" ht="13.5" thickBot="1" x14ac:dyDescent="0.25">
      <c r="A2272" s="9" t="s">
        <v>18</v>
      </c>
      <c r="B2272" s="10"/>
      <c r="C2272" s="140">
        <f>SUM(C2271)</f>
        <v>0</v>
      </c>
      <c r="D2272" s="140">
        <f>SUM(D2271)</f>
        <v>0</v>
      </c>
    </row>
    <row r="2273" spans="1:4" x14ac:dyDescent="0.2">
      <c r="A2273" s="12">
        <v>55</v>
      </c>
      <c r="B2273" s="13" t="s">
        <v>437</v>
      </c>
      <c r="C2273" s="141"/>
      <c r="D2273" s="141"/>
    </row>
    <row r="2274" spans="1:4" x14ac:dyDescent="0.2">
      <c r="A2274" s="3">
        <v>5501</v>
      </c>
      <c r="B2274" s="4" t="s">
        <v>438</v>
      </c>
      <c r="C2274" s="139"/>
      <c r="D2274" s="139"/>
    </row>
    <row r="2275" spans="1:4" x14ac:dyDescent="0.2">
      <c r="A2275" s="6">
        <v>550101</v>
      </c>
      <c r="B2275" s="7" t="s">
        <v>439</v>
      </c>
      <c r="C2275" s="139">
        <v>6082966</v>
      </c>
      <c r="D2275" s="139">
        <v>6045731</v>
      </c>
    </row>
    <row r="2276" spans="1:4" x14ac:dyDescent="0.2">
      <c r="A2276" s="6">
        <v>550102</v>
      </c>
      <c r="B2276" s="7" t="s">
        <v>440</v>
      </c>
      <c r="C2276" s="139">
        <v>11167773</v>
      </c>
      <c r="D2276" s="139">
        <v>10166035</v>
      </c>
    </row>
    <row r="2277" spans="1:4" x14ac:dyDescent="0.2">
      <c r="A2277" s="15">
        <v>550103</v>
      </c>
      <c r="B2277" s="16" t="s">
        <v>441</v>
      </c>
      <c r="C2277" s="142"/>
      <c r="D2277" s="142"/>
    </row>
    <row r="2278" spans="1:4" ht="13.5" thickBot="1" x14ac:dyDescent="0.25">
      <c r="A2278" s="15">
        <v>550110</v>
      </c>
      <c r="B2278" s="16" t="s">
        <v>38</v>
      </c>
      <c r="C2278" s="142"/>
      <c r="D2278" s="142"/>
    </row>
    <row r="2279" spans="1:4" ht="13.5" thickBot="1" x14ac:dyDescent="0.25">
      <c r="A2279" s="9" t="s">
        <v>18</v>
      </c>
      <c r="B2279" s="10"/>
      <c r="C2279" s="140">
        <f>SUM(C2275:C2278)</f>
        <v>17250739</v>
      </c>
      <c r="D2279" s="140">
        <f>SUM(D2275:D2278)</f>
        <v>16211766</v>
      </c>
    </row>
    <row r="2280" spans="1:4" x14ac:dyDescent="0.2">
      <c r="A2280" s="12">
        <v>5502</v>
      </c>
      <c r="B2280" s="13" t="s">
        <v>442</v>
      </c>
      <c r="C2280" s="141"/>
      <c r="D2280" s="141"/>
    </row>
    <row r="2281" spans="1:4" x14ac:dyDescent="0.2">
      <c r="A2281" s="6">
        <v>550201</v>
      </c>
      <c r="B2281" s="7" t="s">
        <v>443</v>
      </c>
      <c r="C2281" s="139"/>
      <c r="D2281" s="139"/>
    </row>
    <row r="2282" spans="1:4" x14ac:dyDescent="0.2">
      <c r="A2282" s="15">
        <v>550202</v>
      </c>
      <c r="B2282" s="16" t="s">
        <v>314</v>
      </c>
      <c r="C2282" s="142"/>
      <c r="D2282" s="142"/>
    </row>
    <row r="2283" spans="1:4" x14ac:dyDescent="0.2">
      <c r="A2283" s="15">
        <v>550203</v>
      </c>
      <c r="B2283" s="16" t="s">
        <v>444</v>
      </c>
      <c r="C2283" s="142"/>
      <c r="D2283" s="142"/>
    </row>
    <row r="2284" spans="1:4" ht="13.5" thickBot="1" x14ac:dyDescent="0.25">
      <c r="A2284" s="15">
        <v>550210</v>
      </c>
      <c r="B2284" s="16" t="s">
        <v>38</v>
      </c>
      <c r="C2284" s="142"/>
      <c r="D2284" s="142"/>
    </row>
    <row r="2285" spans="1:4" ht="13.5" thickBot="1" x14ac:dyDescent="0.25">
      <c r="A2285" s="9" t="s">
        <v>18</v>
      </c>
      <c r="B2285" s="10"/>
      <c r="C2285" s="140">
        <f>SUM(C2281:C2284)</f>
        <v>0</v>
      </c>
      <c r="D2285" s="140">
        <f>SUM(D2281:D2284)</f>
        <v>0</v>
      </c>
    </row>
    <row r="2286" spans="1:4" x14ac:dyDescent="0.2">
      <c r="A2286" s="57"/>
      <c r="B2286" s="47"/>
      <c r="C2286" s="157"/>
      <c r="D2286" s="139"/>
    </row>
    <row r="2287" spans="1:4" x14ac:dyDescent="0.2">
      <c r="A2287" s="3">
        <v>6</v>
      </c>
      <c r="B2287" s="4" t="s">
        <v>445</v>
      </c>
      <c r="C2287" s="139"/>
      <c r="D2287" s="139"/>
    </row>
    <row r="2288" spans="1:4" x14ac:dyDescent="0.2">
      <c r="A2288" s="3">
        <v>61</v>
      </c>
      <c r="B2288" s="4" t="s">
        <v>446</v>
      </c>
      <c r="C2288" s="139"/>
      <c r="D2288" s="139"/>
    </row>
    <row r="2289" spans="1:4" x14ac:dyDescent="0.2">
      <c r="A2289" s="3">
        <v>6101</v>
      </c>
      <c r="B2289" s="4" t="s">
        <v>201</v>
      </c>
      <c r="C2289" s="139"/>
      <c r="D2289" s="139"/>
    </row>
    <row r="2290" spans="1:4" x14ac:dyDescent="0.2">
      <c r="A2290" s="6">
        <v>610101</v>
      </c>
      <c r="B2290" s="7" t="s">
        <v>86</v>
      </c>
      <c r="C2290" s="139"/>
      <c r="D2290" s="139"/>
    </row>
    <row r="2291" spans="1:4" x14ac:dyDescent="0.2">
      <c r="A2291" s="6">
        <v>610102</v>
      </c>
      <c r="B2291" s="7" t="s">
        <v>87</v>
      </c>
      <c r="C2291" s="139"/>
      <c r="D2291" s="139"/>
    </row>
    <row r="2292" spans="1:4" x14ac:dyDescent="0.2">
      <c r="A2292" s="6">
        <v>610103</v>
      </c>
      <c r="B2292" s="7" t="s">
        <v>88</v>
      </c>
      <c r="C2292" s="139"/>
      <c r="D2292" s="139"/>
    </row>
    <row r="2293" spans="1:4" x14ac:dyDescent="0.2">
      <c r="A2293" s="6">
        <v>610104</v>
      </c>
      <c r="B2293" s="7" t="s">
        <v>89</v>
      </c>
      <c r="C2293" s="139"/>
      <c r="D2293" s="139"/>
    </row>
    <row r="2294" spans="1:4" x14ac:dyDescent="0.2">
      <c r="A2294" s="6">
        <v>610105</v>
      </c>
      <c r="B2294" s="7" t="s">
        <v>206</v>
      </c>
      <c r="C2294" s="139"/>
      <c r="D2294" s="139"/>
    </row>
    <row r="2295" spans="1:4" x14ac:dyDescent="0.2">
      <c r="A2295" s="6"/>
      <c r="B2295" s="7" t="s">
        <v>207</v>
      </c>
      <c r="C2295" s="139"/>
      <c r="D2295" s="139"/>
    </row>
    <row r="2296" spans="1:4" x14ac:dyDescent="0.2">
      <c r="A2296" s="6"/>
      <c r="B2296" s="7" t="s">
        <v>208</v>
      </c>
      <c r="C2296" s="139"/>
      <c r="D2296" s="139"/>
    </row>
    <row r="2297" spans="1:4" x14ac:dyDescent="0.2">
      <c r="A2297" s="6"/>
      <c r="B2297" s="7" t="s">
        <v>209</v>
      </c>
      <c r="C2297" s="139"/>
      <c r="D2297" s="139"/>
    </row>
    <row r="2298" spans="1:4" x14ac:dyDescent="0.2">
      <c r="A2298" s="6">
        <v>610106</v>
      </c>
      <c r="B2298" s="7" t="s">
        <v>91</v>
      </c>
      <c r="C2298" s="139"/>
      <c r="D2298" s="139"/>
    </row>
    <row r="2299" spans="1:4" ht="13.5" thickBot="1" x14ac:dyDescent="0.25">
      <c r="A2299" s="18">
        <v>610107</v>
      </c>
      <c r="B2299" s="19" t="s">
        <v>210</v>
      </c>
      <c r="C2299" s="148"/>
      <c r="D2299" s="148"/>
    </row>
    <row r="2300" spans="1:4" ht="13.5" thickBot="1" x14ac:dyDescent="0.25">
      <c r="A2300" s="9" t="s">
        <v>18</v>
      </c>
      <c r="B2300" s="52"/>
      <c r="C2300" s="140">
        <f>SUM(C2290:C2299)</f>
        <v>0</v>
      </c>
      <c r="D2300" s="140">
        <f>SUM(D2290:D2299)</f>
        <v>0</v>
      </c>
    </row>
    <row r="2301" spans="1:4" x14ac:dyDescent="0.2">
      <c r="A2301" s="12">
        <v>6102</v>
      </c>
      <c r="B2301" s="13" t="s">
        <v>447</v>
      </c>
      <c r="C2301" s="141"/>
      <c r="D2301" s="141"/>
    </row>
    <row r="2302" spans="1:4" x14ac:dyDescent="0.2">
      <c r="A2302" s="6">
        <v>610201</v>
      </c>
      <c r="B2302" s="7" t="s">
        <v>86</v>
      </c>
      <c r="C2302" s="139"/>
      <c r="D2302" s="139"/>
    </row>
    <row r="2303" spans="1:4" x14ac:dyDescent="0.2">
      <c r="A2303" s="6">
        <v>610202</v>
      </c>
      <c r="B2303" s="7" t="s">
        <v>87</v>
      </c>
      <c r="C2303" s="139"/>
      <c r="D2303" s="139"/>
    </row>
    <row r="2304" spans="1:4" x14ac:dyDescent="0.2">
      <c r="A2304" s="6">
        <v>610203</v>
      </c>
      <c r="B2304" s="7" t="s">
        <v>88</v>
      </c>
      <c r="C2304" s="139"/>
      <c r="D2304" s="139"/>
    </row>
    <row r="2305" spans="1:4" x14ac:dyDescent="0.2">
      <c r="A2305" s="6">
        <v>610204</v>
      </c>
      <c r="B2305" s="7" t="s">
        <v>89</v>
      </c>
      <c r="C2305" s="139"/>
      <c r="D2305" s="139"/>
    </row>
    <row r="2306" spans="1:4" x14ac:dyDescent="0.2">
      <c r="A2306" s="6">
        <v>610205</v>
      </c>
      <c r="B2306" s="7" t="s">
        <v>206</v>
      </c>
      <c r="C2306" s="139"/>
      <c r="D2306" s="139"/>
    </row>
    <row r="2307" spans="1:4" x14ac:dyDescent="0.2">
      <c r="A2307" s="6"/>
      <c r="B2307" s="7" t="s">
        <v>207</v>
      </c>
      <c r="C2307" s="139"/>
      <c r="D2307" s="139"/>
    </row>
    <row r="2308" spans="1:4" x14ac:dyDescent="0.2">
      <c r="A2308" s="6"/>
      <c r="B2308" s="7" t="s">
        <v>208</v>
      </c>
      <c r="C2308" s="139"/>
      <c r="D2308" s="139"/>
    </row>
    <row r="2309" spans="1:4" x14ac:dyDescent="0.2">
      <c r="A2309" s="6"/>
      <c r="B2309" s="7" t="s">
        <v>209</v>
      </c>
      <c r="C2309" s="139"/>
      <c r="D2309" s="139"/>
    </row>
    <row r="2310" spans="1:4" x14ac:dyDescent="0.2">
      <c r="A2310" s="6">
        <v>610206</v>
      </c>
      <c r="B2310" s="7" t="s">
        <v>91</v>
      </c>
      <c r="C2310" s="139"/>
      <c r="D2310" s="139"/>
    </row>
    <row r="2311" spans="1:4" ht="13.5" thickBot="1" x14ac:dyDescent="0.25">
      <c r="A2311" s="18">
        <v>610207</v>
      </c>
      <c r="B2311" s="19" t="s">
        <v>210</v>
      </c>
      <c r="C2311" s="148"/>
      <c r="D2311" s="148"/>
    </row>
    <row r="2312" spans="1:4" ht="13.5" thickBot="1" x14ac:dyDescent="0.25">
      <c r="A2312" s="9" t="s">
        <v>18</v>
      </c>
      <c r="B2312" s="10"/>
      <c r="C2312" s="140">
        <f>SUM(C2302:C2311)</f>
        <v>0</v>
      </c>
      <c r="D2312" s="140">
        <f>SUM(D2302:D2311)</f>
        <v>0</v>
      </c>
    </row>
    <row r="2313" spans="1:4" x14ac:dyDescent="0.2">
      <c r="A2313" s="12">
        <v>6103</v>
      </c>
      <c r="B2313" s="13" t="s">
        <v>448</v>
      </c>
      <c r="C2313" s="141"/>
      <c r="D2313" s="141"/>
    </row>
    <row r="2314" spans="1:4" x14ac:dyDescent="0.2">
      <c r="A2314" s="6">
        <v>610301</v>
      </c>
      <c r="B2314" s="7" t="s">
        <v>86</v>
      </c>
      <c r="C2314" s="139"/>
      <c r="D2314" s="139"/>
    </row>
    <row r="2315" spans="1:4" x14ac:dyDescent="0.2">
      <c r="A2315" s="6">
        <v>610302</v>
      </c>
      <c r="B2315" s="7" t="s">
        <v>87</v>
      </c>
      <c r="C2315" s="139"/>
      <c r="D2315" s="139"/>
    </row>
    <row r="2316" spans="1:4" x14ac:dyDescent="0.2">
      <c r="A2316" s="6">
        <v>610303</v>
      </c>
      <c r="B2316" s="7" t="s">
        <v>88</v>
      </c>
      <c r="C2316" s="139"/>
      <c r="D2316" s="139"/>
    </row>
    <row r="2317" spans="1:4" x14ac:dyDescent="0.2">
      <c r="A2317" s="6">
        <v>610304</v>
      </c>
      <c r="B2317" s="7" t="s">
        <v>89</v>
      </c>
      <c r="C2317" s="139"/>
      <c r="D2317" s="139"/>
    </row>
    <row r="2318" spans="1:4" x14ac:dyDescent="0.2">
      <c r="A2318" s="6">
        <v>610305</v>
      </c>
      <c r="B2318" s="7" t="s">
        <v>206</v>
      </c>
      <c r="C2318" s="139"/>
      <c r="D2318" s="139"/>
    </row>
    <row r="2319" spans="1:4" x14ac:dyDescent="0.2">
      <c r="A2319" s="6"/>
      <c r="B2319" s="7" t="s">
        <v>207</v>
      </c>
      <c r="C2319" s="139"/>
      <c r="D2319" s="139"/>
    </row>
    <row r="2320" spans="1:4" x14ac:dyDescent="0.2">
      <c r="A2320" s="6"/>
      <c r="B2320" s="7" t="s">
        <v>208</v>
      </c>
      <c r="C2320" s="139"/>
      <c r="D2320" s="139"/>
    </row>
    <row r="2321" spans="1:4" x14ac:dyDescent="0.2">
      <c r="A2321" s="6"/>
      <c r="B2321" s="7" t="s">
        <v>209</v>
      </c>
      <c r="C2321" s="139"/>
      <c r="D2321" s="139"/>
    </row>
    <row r="2322" spans="1:4" x14ac:dyDescent="0.2">
      <c r="A2322" s="6">
        <v>610306</v>
      </c>
      <c r="B2322" s="7" t="s">
        <v>91</v>
      </c>
      <c r="C2322" s="139"/>
      <c r="D2322" s="139"/>
    </row>
    <row r="2323" spans="1:4" ht="13.5" thickBot="1" x14ac:dyDescent="0.25">
      <c r="A2323" s="18">
        <v>610307</v>
      </c>
      <c r="B2323" s="19" t="s">
        <v>210</v>
      </c>
      <c r="C2323" s="148"/>
      <c r="D2323" s="148"/>
    </row>
    <row r="2324" spans="1:4" ht="13.5" thickBot="1" x14ac:dyDescent="0.25">
      <c r="A2324" s="9" t="s">
        <v>18</v>
      </c>
      <c r="B2324" s="10"/>
      <c r="C2324" s="140">
        <f>SUM(C2314:C2323)</f>
        <v>0</v>
      </c>
      <c r="D2324" s="140">
        <f>SUM(D2314:D2323)</f>
        <v>0</v>
      </c>
    </row>
    <row r="2325" spans="1:4" x14ac:dyDescent="0.2">
      <c r="A2325" s="12">
        <v>6104</v>
      </c>
      <c r="B2325" s="13" t="s">
        <v>270</v>
      </c>
      <c r="C2325" s="141"/>
      <c r="D2325" s="141"/>
    </row>
    <row r="2326" spans="1:4" x14ac:dyDescent="0.2">
      <c r="A2326" s="6">
        <v>610401</v>
      </c>
      <c r="B2326" s="7" t="s">
        <v>94</v>
      </c>
      <c r="C2326" s="139"/>
      <c r="D2326" s="139"/>
    </row>
    <row r="2327" spans="1:4" x14ac:dyDescent="0.2">
      <c r="A2327" s="6">
        <v>610402</v>
      </c>
      <c r="B2327" s="7" t="s">
        <v>95</v>
      </c>
      <c r="C2327" s="139"/>
      <c r="D2327" s="139"/>
    </row>
    <row r="2328" spans="1:4" x14ac:dyDescent="0.2">
      <c r="A2328" s="6">
        <v>610403</v>
      </c>
      <c r="B2328" s="7" t="s">
        <v>96</v>
      </c>
      <c r="C2328" s="139"/>
      <c r="D2328" s="139"/>
    </row>
    <row r="2329" spans="1:4" x14ac:dyDescent="0.2">
      <c r="A2329" s="6">
        <v>610404</v>
      </c>
      <c r="B2329" s="7" t="s">
        <v>97</v>
      </c>
      <c r="C2329" s="139"/>
      <c r="D2329" s="139"/>
    </row>
    <row r="2330" spans="1:4" x14ac:dyDescent="0.2">
      <c r="A2330" s="6">
        <v>610405</v>
      </c>
      <c r="B2330" s="7" t="s">
        <v>98</v>
      </c>
      <c r="C2330" s="139"/>
      <c r="D2330" s="139"/>
    </row>
    <row r="2331" spans="1:4" x14ac:dyDescent="0.2">
      <c r="A2331" s="6">
        <v>610406</v>
      </c>
      <c r="B2331" s="7" t="s">
        <v>99</v>
      </c>
      <c r="C2331" s="139"/>
      <c r="D2331" s="139"/>
    </row>
    <row r="2332" spans="1:4" x14ac:dyDescent="0.2">
      <c r="A2332" s="6">
        <v>610407</v>
      </c>
      <c r="B2332" s="7" t="s">
        <v>100</v>
      </c>
      <c r="C2332" s="139"/>
      <c r="D2332" s="139"/>
    </row>
    <row r="2333" spans="1:4" x14ac:dyDescent="0.2">
      <c r="A2333" s="6">
        <v>610408</v>
      </c>
      <c r="B2333" s="7" t="s">
        <v>101</v>
      </c>
      <c r="C2333" s="139"/>
      <c r="D2333" s="139"/>
    </row>
    <row r="2334" spans="1:4" x14ac:dyDescent="0.2">
      <c r="A2334" s="6">
        <v>610409</v>
      </c>
      <c r="B2334" s="7" t="s">
        <v>102</v>
      </c>
      <c r="C2334" s="139"/>
      <c r="D2334" s="139"/>
    </row>
    <row r="2335" spans="1:4" x14ac:dyDescent="0.2">
      <c r="A2335" s="6">
        <v>610410</v>
      </c>
      <c r="B2335" s="7" t="s">
        <v>103</v>
      </c>
      <c r="C2335" s="139"/>
      <c r="D2335" s="139"/>
    </row>
    <row r="2336" spans="1:4" x14ac:dyDescent="0.2">
      <c r="A2336" s="6">
        <v>610411</v>
      </c>
      <c r="B2336" s="7" t="s">
        <v>104</v>
      </c>
      <c r="C2336" s="139"/>
      <c r="D2336" s="139"/>
    </row>
    <row r="2337" spans="1:4" x14ac:dyDescent="0.2">
      <c r="A2337" s="6">
        <v>610412</v>
      </c>
      <c r="B2337" s="7" t="s">
        <v>105</v>
      </c>
      <c r="C2337" s="139"/>
      <c r="D2337" s="139"/>
    </row>
    <row r="2338" spans="1:4" x14ac:dyDescent="0.2">
      <c r="A2338" s="6">
        <v>610413</v>
      </c>
      <c r="B2338" s="7" t="s">
        <v>106</v>
      </c>
      <c r="C2338" s="139"/>
      <c r="D2338" s="139"/>
    </row>
    <row r="2339" spans="1:4" x14ac:dyDescent="0.2">
      <c r="A2339" s="6">
        <v>610414</v>
      </c>
      <c r="B2339" s="7" t="s">
        <v>107</v>
      </c>
      <c r="C2339" s="139"/>
      <c r="D2339" s="139"/>
    </row>
    <row r="2340" spans="1:4" ht="13.5" thickBot="1" x14ac:dyDescent="0.25">
      <c r="A2340" s="18">
        <v>610415</v>
      </c>
      <c r="B2340" s="19" t="s">
        <v>108</v>
      </c>
      <c r="C2340" s="148"/>
      <c r="D2340" s="148"/>
    </row>
    <row r="2341" spans="1:4" ht="13.5" thickBot="1" x14ac:dyDescent="0.25">
      <c r="A2341" s="9" t="s">
        <v>18</v>
      </c>
      <c r="B2341" s="10"/>
      <c r="C2341" s="140">
        <f>SUM(C2326:C2340)</f>
        <v>0</v>
      </c>
      <c r="D2341" s="140">
        <f>SUM(D2326:D2340)</f>
        <v>0</v>
      </c>
    </row>
    <row r="2342" spans="1:4" x14ac:dyDescent="0.2">
      <c r="A2342" s="12">
        <v>6105</v>
      </c>
      <c r="B2342" s="13" t="s">
        <v>283</v>
      </c>
      <c r="C2342" s="141"/>
      <c r="D2342" s="141"/>
    </row>
    <row r="2343" spans="1:4" x14ac:dyDescent="0.2">
      <c r="A2343" s="6">
        <v>610501</v>
      </c>
      <c r="B2343" s="7" t="s">
        <v>94</v>
      </c>
      <c r="C2343" s="139"/>
      <c r="D2343" s="139"/>
    </row>
    <row r="2344" spans="1:4" x14ac:dyDescent="0.2">
      <c r="A2344" s="6">
        <v>610502</v>
      </c>
      <c r="B2344" s="7" t="s">
        <v>95</v>
      </c>
      <c r="C2344" s="139"/>
      <c r="D2344" s="139"/>
    </row>
    <row r="2345" spans="1:4" x14ac:dyDescent="0.2">
      <c r="A2345" s="6">
        <v>610503</v>
      </c>
      <c r="B2345" s="7" t="s">
        <v>96</v>
      </c>
      <c r="C2345" s="139"/>
      <c r="D2345" s="139"/>
    </row>
    <row r="2346" spans="1:4" x14ac:dyDescent="0.2">
      <c r="A2346" s="6">
        <v>610504</v>
      </c>
      <c r="B2346" s="7" t="s">
        <v>97</v>
      </c>
      <c r="C2346" s="139"/>
      <c r="D2346" s="139"/>
    </row>
    <row r="2347" spans="1:4" x14ac:dyDescent="0.2">
      <c r="A2347" s="6">
        <v>610505</v>
      </c>
      <c r="B2347" s="7" t="s">
        <v>98</v>
      </c>
      <c r="C2347" s="139"/>
      <c r="D2347" s="139"/>
    </row>
    <row r="2348" spans="1:4" x14ac:dyDescent="0.2">
      <c r="A2348" s="6">
        <v>610506</v>
      </c>
      <c r="B2348" s="7" t="s">
        <v>99</v>
      </c>
      <c r="C2348" s="139"/>
      <c r="D2348" s="139"/>
    </row>
    <row r="2349" spans="1:4" x14ac:dyDescent="0.2">
      <c r="A2349" s="6">
        <v>610507</v>
      </c>
      <c r="B2349" s="7" t="s">
        <v>100</v>
      </c>
      <c r="C2349" s="139"/>
      <c r="D2349" s="139"/>
    </row>
    <row r="2350" spans="1:4" x14ac:dyDescent="0.2">
      <c r="A2350" s="6">
        <v>610508</v>
      </c>
      <c r="B2350" s="7" t="s">
        <v>101</v>
      </c>
      <c r="C2350" s="139"/>
      <c r="D2350" s="139"/>
    </row>
    <row r="2351" spans="1:4" x14ac:dyDescent="0.2">
      <c r="A2351" s="6">
        <v>610509</v>
      </c>
      <c r="B2351" s="7" t="s">
        <v>102</v>
      </c>
      <c r="C2351" s="139"/>
      <c r="D2351" s="139"/>
    </row>
    <row r="2352" spans="1:4" x14ac:dyDescent="0.2">
      <c r="A2352" s="6">
        <v>610510</v>
      </c>
      <c r="B2352" s="7" t="s">
        <v>103</v>
      </c>
      <c r="C2352" s="139"/>
      <c r="D2352" s="139"/>
    </row>
    <row r="2353" spans="1:4" x14ac:dyDescent="0.2">
      <c r="A2353" s="6">
        <v>610511</v>
      </c>
      <c r="B2353" s="7" t="s">
        <v>104</v>
      </c>
      <c r="C2353" s="139"/>
      <c r="D2353" s="139"/>
    </row>
    <row r="2354" spans="1:4" x14ac:dyDescent="0.2">
      <c r="A2354" s="6">
        <v>610512</v>
      </c>
      <c r="B2354" s="7" t="s">
        <v>105</v>
      </c>
      <c r="C2354" s="139"/>
      <c r="D2354" s="139"/>
    </row>
    <row r="2355" spans="1:4" x14ac:dyDescent="0.2">
      <c r="A2355" s="6">
        <v>610513</v>
      </c>
      <c r="B2355" s="7" t="s">
        <v>106</v>
      </c>
      <c r="C2355" s="139"/>
      <c r="D2355" s="139"/>
    </row>
    <row r="2356" spans="1:4" x14ac:dyDescent="0.2">
      <c r="A2356" s="6">
        <v>610514</v>
      </c>
      <c r="B2356" s="7" t="s">
        <v>107</v>
      </c>
      <c r="C2356" s="139"/>
      <c r="D2356" s="139"/>
    </row>
    <row r="2357" spans="1:4" ht="13.5" thickBot="1" x14ac:dyDescent="0.25">
      <c r="A2357" s="18">
        <v>610515</v>
      </c>
      <c r="B2357" s="19" t="s">
        <v>108</v>
      </c>
      <c r="C2357" s="148"/>
      <c r="D2357" s="148"/>
    </row>
    <row r="2358" spans="1:4" ht="13.5" thickBot="1" x14ac:dyDescent="0.25">
      <c r="A2358" s="9" t="s">
        <v>18</v>
      </c>
      <c r="B2358" s="10"/>
      <c r="C2358" s="140">
        <f>SUM(C2343:C2357)</f>
        <v>0</v>
      </c>
      <c r="D2358" s="140">
        <f>SUM(D2343:D2357)</f>
        <v>0</v>
      </c>
    </row>
    <row r="2359" spans="1:4" x14ac:dyDescent="0.2">
      <c r="A2359" s="12">
        <v>6106</v>
      </c>
      <c r="B2359" s="13" t="s">
        <v>449</v>
      </c>
      <c r="C2359" s="141"/>
      <c r="D2359" s="141"/>
    </row>
    <row r="2360" spans="1:4" x14ac:dyDescent="0.2">
      <c r="A2360" s="6">
        <v>610601</v>
      </c>
      <c r="B2360" s="7" t="s">
        <v>94</v>
      </c>
      <c r="C2360" s="139"/>
      <c r="D2360" s="139"/>
    </row>
    <row r="2361" spans="1:4" x14ac:dyDescent="0.2">
      <c r="A2361" s="6">
        <v>610602</v>
      </c>
      <c r="B2361" s="7" t="s">
        <v>95</v>
      </c>
      <c r="C2361" s="139"/>
      <c r="D2361" s="139"/>
    </row>
    <row r="2362" spans="1:4" x14ac:dyDescent="0.2">
      <c r="A2362" s="6">
        <v>610603</v>
      </c>
      <c r="B2362" s="7" t="s">
        <v>96</v>
      </c>
      <c r="C2362" s="139"/>
      <c r="D2362" s="139"/>
    </row>
    <row r="2363" spans="1:4" x14ac:dyDescent="0.2">
      <c r="A2363" s="6">
        <v>610604</v>
      </c>
      <c r="B2363" s="7" t="s">
        <v>97</v>
      </c>
      <c r="C2363" s="139"/>
      <c r="D2363" s="139"/>
    </row>
    <row r="2364" spans="1:4" x14ac:dyDescent="0.2">
      <c r="A2364" s="6">
        <v>610605</v>
      </c>
      <c r="B2364" s="7" t="s">
        <v>98</v>
      </c>
      <c r="C2364" s="139"/>
      <c r="D2364" s="139"/>
    </row>
    <row r="2365" spans="1:4" x14ac:dyDescent="0.2">
      <c r="A2365" s="6">
        <v>610606</v>
      </c>
      <c r="B2365" s="7" t="s">
        <v>99</v>
      </c>
      <c r="C2365" s="139"/>
      <c r="D2365" s="139"/>
    </row>
    <row r="2366" spans="1:4" x14ac:dyDescent="0.2">
      <c r="A2366" s="6">
        <v>610607</v>
      </c>
      <c r="B2366" s="7" t="s">
        <v>100</v>
      </c>
      <c r="C2366" s="139"/>
      <c r="D2366" s="139"/>
    </row>
    <row r="2367" spans="1:4" x14ac:dyDescent="0.2">
      <c r="A2367" s="6">
        <v>610608</v>
      </c>
      <c r="B2367" s="7" t="s">
        <v>101</v>
      </c>
      <c r="C2367" s="139"/>
      <c r="D2367" s="139"/>
    </row>
    <row r="2368" spans="1:4" x14ac:dyDescent="0.2">
      <c r="A2368" s="6">
        <v>610609</v>
      </c>
      <c r="B2368" s="7" t="s">
        <v>102</v>
      </c>
      <c r="C2368" s="139"/>
      <c r="D2368" s="139"/>
    </row>
    <row r="2369" spans="1:4" x14ac:dyDescent="0.2">
      <c r="A2369" s="6">
        <v>610610</v>
      </c>
      <c r="B2369" s="7" t="s">
        <v>103</v>
      </c>
      <c r="C2369" s="139"/>
      <c r="D2369" s="139"/>
    </row>
    <row r="2370" spans="1:4" x14ac:dyDescent="0.2">
      <c r="A2370" s="6">
        <v>610611</v>
      </c>
      <c r="B2370" s="7" t="s">
        <v>104</v>
      </c>
      <c r="C2370" s="139"/>
      <c r="D2370" s="139"/>
    </row>
    <row r="2371" spans="1:4" x14ac:dyDescent="0.2">
      <c r="A2371" s="6">
        <v>610612</v>
      </c>
      <c r="B2371" s="7" t="s">
        <v>105</v>
      </c>
      <c r="C2371" s="139"/>
      <c r="D2371" s="139"/>
    </row>
    <row r="2372" spans="1:4" x14ac:dyDescent="0.2">
      <c r="A2372" s="6">
        <v>610613</v>
      </c>
      <c r="B2372" s="7" t="s">
        <v>106</v>
      </c>
      <c r="C2372" s="139"/>
      <c r="D2372" s="139"/>
    </row>
    <row r="2373" spans="1:4" x14ac:dyDescent="0.2">
      <c r="A2373" s="6">
        <v>610614</v>
      </c>
      <c r="B2373" s="7" t="s">
        <v>107</v>
      </c>
      <c r="C2373" s="139"/>
      <c r="D2373" s="139"/>
    </row>
    <row r="2374" spans="1:4" ht="13.5" thickBot="1" x14ac:dyDescent="0.25">
      <c r="A2374" s="18">
        <v>610615</v>
      </c>
      <c r="B2374" s="19" t="s">
        <v>108</v>
      </c>
      <c r="C2374" s="148"/>
      <c r="D2374" s="148"/>
    </row>
    <row r="2375" spans="1:4" ht="13.5" thickBot="1" x14ac:dyDescent="0.25">
      <c r="A2375" s="9" t="s">
        <v>18</v>
      </c>
      <c r="B2375" s="10"/>
      <c r="C2375" s="140">
        <f>SUM(C2360:C2374)</f>
        <v>0</v>
      </c>
      <c r="D2375" s="140">
        <f>SUM(D2360:D2374)</f>
        <v>0</v>
      </c>
    </row>
    <row r="2376" spans="1:4" x14ac:dyDescent="0.2">
      <c r="A2376" s="12">
        <v>62</v>
      </c>
      <c r="B2376" s="13" t="s">
        <v>450</v>
      </c>
      <c r="C2376" s="141"/>
      <c r="D2376" s="141"/>
    </row>
    <row r="2377" spans="1:4" x14ac:dyDescent="0.2">
      <c r="A2377" s="3">
        <v>6201</v>
      </c>
      <c r="B2377" s="4" t="s">
        <v>451</v>
      </c>
      <c r="C2377" s="139"/>
      <c r="D2377" s="139"/>
    </row>
    <row r="2378" spans="1:4" x14ac:dyDescent="0.2">
      <c r="A2378" s="6">
        <v>620101</v>
      </c>
      <c r="B2378" s="7" t="s">
        <v>94</v>
      </c>
      <c r="C2378" s="139"/>
      <c r="D2378" s="139"/>
    </row>
    <row r="2379" spans="1:4" x14ac:dyDescent="0.2">
      <c r="A2379" s="6">
        <v>620102</v>
      </c>
      <c r="B2379" s="7" t="s">
        <v>95</v>
      </c>
      <c r="C2379" s="139"/>
      <c r="D2379" s="139"/>
    </row>
    <row r="2380" spans="1:4" x14ac:dyDescent="0.2">
      <c r="A2380" s="6">
        <v>620103</v>
      </c>
      <c r="B2380" s="7" t="s">
        <v>96</v>
      </c>
      <c r="C2380" s="139"/>
      <c r="D2380" s="139"/>
    </row>
    <row r="2381" spans="1:4" x14ac:dyDescent="0.2">
      <c r="A2381" s="6">
        <v>620104</v>
      </c>
      <c r="B2381" s="7" t="s">
        <v>97</v>
      </c>
      <c r="C2381" s="139"/>
      <c r="D2381" s="139"/>
    </row>
    <row r="2382" spans="1:4" x14ac:dyDescent="0.2">
      <c r="A2382" s="6">
        <v>620105</v>
      </c>
      <c r="B2382" s="7" t="s">
        <v>98</v>
      </c>
      <c r="C2382" s="139"/>
      <c r="D2382" s="139"/>
    </row>
    <row r="2383" spans="1:4" x14ac:dyDescent="0.2">
      <c r="A2383" s="6">
        <v>620106</v>
      </c>
      <c r="B2383" s="7" t="s">
        <v>99</v>
      </c>
      <c r="C2383" s="139"/>
      <c r="D2383" s="139"/>
    </row>
    <row r="2384" spans="1:4" x14ac:dyDescent="0.2">
      <c r="A2384" s="6">
        <v>620107</v>
      </c>
      <c r="B2384" s="7" t="s">
        <v>100</v>
      </c>
      <c r="C2384" s="139"/>
      <c r="D2384" s="139"/>
    </row>
    <row r="2385" spans="1:4" x14ac:dyDescent="0.2">
      <c r="A2385" s="6">
        <v>620108</v>
      </c>
      <c r="B2385" s="7" t="s">
        <v>101</v>
      </c>
      <c r="C2385" s="139"/>
      <c r="D2385" s="139"/>
    </row>
    <row r="2386" spans="1:4" x14ac:dyDescent="0.2">
      <c r="A2386" s="6">
        <v>620109</v>
      </c>
      <c r="B2386" s="7" t="s">
        <v>102</v>
      </c>
      <c r="C2386" s="139"/>
      <c r="D2386" s="139"/>
    </row>
    <row r="2387" spans="1:4" x14ac:dyDescent="0.2">
      <c r="A2387" s="6">
        <v>620110</v>
      </c>
      <c r="B2387" s="7" t="s">
        <v>103</v>
      </c>
      <c r="C2387" s="139"/>
      <c r="D2387" s="139"/>
    </row>
    <row r="2388" spans="1:4" x14ac:dyDescent="0.2">
      <c r="A2388" s="6">
        <v>620111</v>
      </c>
      <c r="B2388" s="7" t="s">
        <v>104</v>
      </c>
      <c r="C2388" s="139"/>
      <c r="D2388" s="139"/>
    </row>
    <row r="2389" spans="1:4" x14ac:dyDescent="0.2">
      <c r="A2389" s="6">
        <v>620112</v>
      </c>
      <c r="B2389" s="7" t="s">
        <v>105</v>
      </c>
      <c r="C2389" s="139"/>
      <c r="D2389" s="139"/>
    </row>
    <row r="2390" spans="1:4" x14ac:dyDescent="0.2">
      <c r="A2390" s="6">
        <v>620113</v>
      </c>
      <c r="B2390" s="7" t="s">
        <v>106</v>
      </c>
      <c r="C2390" s="139"/>
      <c r="D2390" s="139"/>
    </row>
    <row r="2391" spans="1:4" x14ac:dyDescent="0.2">
      <c r="A2391" s="6">
        <v>620114</v>
      </c>
      <c r="B2391" s="7" t="s">
        <v>107</v>
      </c>
      <c r="C2391" s="139"/>
      <c r="D2391" s="139"/>
    </row>
    <row r="2392" spans="1:4" ht="13.5" thickBot="1" x14ac:dyDescent="0.25">
      <c r="A2392" s="59">
        <v>620115</v>
      </c>
      <c r="B2392" s="19" t="s">
        <v>108</v>
      </c>
      <c r="C2392" s="142"/>
      <c r="D2392" s="142"/>
    </row>
    <row r="2393" spans="1:4" ht="13.5" thickBot="1" x14ac:dyDescent="0.25">
      <c r="A2393" s="9" t="s">
        <v>18</v>
      </c>
      <c r="B2393" s="10"/>
      <c r="C2393" s="140">
        <f>SUM(C2378:C2392)</f>
        <v>0</v>
      </c>
      <c r="D2393" s="140">
        <f>SUM(D2378:D2392)</f>
        <v>0</v>
      </c>
    </row>
    <row r="2394" spans="1:4" x14ac:dyDescent="0.2">
      <c r="A2394" s="12">
        <v>69</v>
      </c>
      <c r="B2394" s="13" t="s">
        <v>452</v>
      </c>
      <c r="C2394" s="141"/>
      <c r="D2394" s="141"/>
    </row>
    <row r="2395" spans="1:4" ht="13.5" thickBot="1" x14ac:dyDescent="0.25">
      <c r="A2395" s="3">
        <v>6901</v>
      </c>
      <c r="B2395" s="4" t="s">
        <v>453</v>
      </c>
      <c r="C2395" s="139"/>
      <c r="D2395" s="139"/>
    </row>
    <row r="2396" spans="1:4" ht="13.5" thickBot="1" x14ac:dyDescent="0.25">
      <c r="A2396" s="9" t="s">
        <v>18</v>
      </c>
      <c r="B2396" s="10"/>
      <c r="C2396" s="140">
        <f>SUM(C2395)</f>
        <v>0</v>
      </c>
      <c r="D2396" s="140">
        <f>SUM(D2395)</f>
        <v>0</v>
      </c>
    </row>
    <row r="2397" spans="1:4" ht="13.5" thickBot="1" x14ac:dyDescent="0.25">
      <c r="A2397" s="12">
        <v>6902</v>
      </c>
      <c r="B2397" s="13" t="s">
        <v>450</v>
      </c>
      <c r="C2397" s="141"/>
      <c r="D2397" s="141"/>
    </row>
    <row r="2398" spans="1:4" ht="13.5" thickBot="1" x14ac:dyDescent="0.25">
      <c r="A2398" s="9" t="s">
        <v>18</v>
      </c>
      <c r="B2398" s="10"/>
      <c r="C2398" s="140">
        <f>SUM(C2397)</f>
        <v>0</v>
      </c>
      <c r="D2398" s="140">
        <f>SUM(D2397)</f>
        <v>0</v>
      </c>
    </row>
    <row r="2399" spans="1:4" x14ac:dyDescent="0.2">
      <c r="A2399" s="51"/>
      <c r="B2399" s="30"/>
      <c r="C2399" s="141"/>
      <c r="D2399" s="141"/>
    </row>
    <row r="2400" spans="1:4" x14ac:dyDescent="0.2">
      <c r="A2400" s="60" t="s">
        <v>454</v>
      </c>
      <c r="B2400" s="61"/>
      <c r="C2400" s="158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1820855975</v>
      </c>
      <c r="D2400" s="158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1616166334</v>
      </c>
    </row>
    <row r="2401" spans="1:4" x14ac:dyDescent="0.2">
      <c r="A2401" s="63"/>
      <c r="B2401" s="7"/>
      <c r="C2401" s="159"/>
      <c r="D2401" s="159"/>
    </row>
    <row r="2402" spans="1:4" x14ac:dyDescent="0.2">
      <c r="A2402" s="60" t="s">
        <v>455</v>
      </c>
      <c r="B2402" s="61"/>
      <c r="C2402" s="158">
        <f>C1115-C2400</f>
        <v>153056659</v>
      </c>
      <c r="D2402" s="158">
        <f>D1115-D2400</f>
        <v>96954579</v>
      </c>
    </row>
  </sheetData>
  <phoneticPr fontId="1" type="noConversion"/>
  <pageMargins left="0.75" right="0.75" top="1" bottom="1" header="0" footer="0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7">
    <tabColor theme="0"/>
  </sheetPr>
  <dimension ref="A1:D2402"/>
  <sheetViews>
    <sheetView workbookViewId="0">
      <selection activeCell="G1" sqref="G1"/>
    </sheetView>
  </sheetViews>
  <sheetFormatPr baseColWidth="10" defaultColWidth="9.140625" defaultRowHeight="12.75" x14ac:dyDescent="0.2"/>
  <cols>
    <col min="1" max="1" width="7.140625" style="65" customWidth="1"/>
    <col min="2" max="2" width="62.5703125" style="66" customWidth="1"/>
    <col min="3" max="4" width="16.140625" style="73" customWidth="1"/>
    <col min="5" max="256" width="11.42578125" customWidth="1"/>
  </cols>
  <sheetData>
    <row r="1" spans="1:4" x14ac:dyDescent="0.2">
      <c r="A1" s="1" t="s">
        <v>0</v>
      </c>
      <c r="B1" s="1" t="s">
        <v>1</v>
      </c>
      <c r="C1" s="138">
        <v>2019</v>
      </c>
      <c r="D1" s="138">
        <v>2018</v>
      </c>
    </row>
    <row r="2" spans="1:4" x14ac:dyDescent="0.2">
      <c r="A2" s="3">
        <v>1</v>
      </c>
      <c r="B2" s="4" t="s">
        <v>2</v>
      </c>
      <c r="C2" s="137"/>
      <c r="D2" s="136"/>
    </row>
    <row r="3" spans="1:4" x14ac:dyDescent="0.2">
      <c r="A3" s="3">
        <v>11</v>
      </c>
      <c r="B3" s="4" t="s">
        <v>3</v>
      </c>
      <c r="C3" s="136"/>
      <c r="D3" s="136"/>
    </row>
    <row r="4" spans="1:4" x14ac:dyDescent="0.2">
      <c r="A4" s="6">
        <v>1101</v>
      </c>
      <c r="B4" s="7" t="s">
        <v>4</v>
      </c>
      <c r="C4" s="136"/>
      <c r="D4" s="136"/>
    </row>
    <row r="5" spans="1:4" x14ac:dyDescent="0.2">
      <c r="A5" s="6">
        <v>1102</v>
      </c>
      <c r="B5" s="7" t="s">
        <v>5</v>
      </c>
      <c r="C5" s="136"/>
      <c r="D5" s="136"/>
    </row>
    <row r="6" spans="1:4" x14ac:dyDescent="0.2">
      <c r="A6" s="6">
        <v>1103</v>
      </c>
      <c r="B6" s="7" t="s">
        <v>6</v>
      </c>
      <c r="C6" s="136">
        <v>10000000</v>
      </c>
      <c r="D6" s="136">
        <v>10000000</v>
      </c>
    </row>
    <row r="7" spans="1:4" x14ac:dyDescent="0.2">
      <c r="A7" s="6"/>
      <c r="B7" s="7" t="s">
        <v>7</v>
      </c>
      <c r="C7" s="136"/>
      <c r="D7" s="136"/>
    </row>
    <row r="8" spans="1:4" x14ac:dyDescent="0.2">
      <c r="A8" s="6">
        <v>1104</v>
      </c>
      <c r="B8" s="7" t="s">
        <v>8</v>
      </c>
      <c r="C8" s="136">
        <v>493507740</v>
      </c>
      <c r="D8" s="136">
        <v>493507740</v>
      </c>
    </row>
    <row r="9" spans="1:4" x14ac:dyDescent="0.2">
      <c r="A9" s="6">
        <v>1105</v>
      </c>
      <c r="B9" s="7" t="s">
        <v>9</v>
      </c>
      <c r="C9" s="136">
        <v>-30078608</v>
      </c>
      <c r="D9" s="136">
        <v>-25933045</v>
      </c>
    </row>
    <row r="10" spans="1:4" x14ac:dyDescent="0.2">
      <c r="A10" s="6">
        <v>1106</v>
      </c>
      <c r="B10" s="7" t="s">
        <v>10</v>
      </c>
      <c r="C10" s="136"/>
      <c r="D10" s="136"/>
    </row>
    <row r="11" spans="1:4" x14ac:dyDescent="0.2">
      <c r="A11" s="6">
        <v>1107</v>
      </c>
      <c r="B11" s="7" t="s">
        <v>11</v>
      </c>
      <c r="C11" s="136">
        <v>1350388943</v>
      </c>
      <c r="D11" s="136">
        <v>851828543</v>
      </c>
    </row>
    <row r="12" spans="1:4" x14ac:dyDescent="0.2">
      <c r="A12" s="6">
        <v>1108</v>
      </c>
      <c r="B12" s="7" t="s">
        <v>12</v>
      </c>
      <c r="C12" s="136">
        <v>4806240470</v>
      </c>
      <c r="D12" s="136">
        <v>5306425197</v>
      </c>
    </row>
    <row r="13" spans="1:4" x14ac:dyDescent="0.2">
      <c r="A13" s="6"/>
      <c r="B13" s="7" t="s">
        <v>13</v>
      </c>
      <c r="C13" s="136"/>
      <c r="D13" s="136"/>
    </row>
    <row r="14" spans="1:4" x14ac:dyDescent="0.2">
      <c r="A14" s="6">
        <v>1109</v>
      </c>
      <c r="B14" s="7" t="s">
        <v>14</v>
      </c>
      <c r="C14" s="136">
        <v>288729933</v>
      </c>
      <c r="D14" s="136">
        <v>189553480</v>
      </c>
    </row>
    <row r="15" spans="1:4" x14ac:dyDescent="0.2">
      <c r="A15" s="6"/>
      <c r="B15" s="7" t="s">
        <v>15</v>
      </c>
      <c r="C15" s="136"/>
      <c r="D15" s="136"/>
    </row>
    <row r="16" spans="1:4" x14ac:dyDescent="0.2">
      <c r="A16" s="6">
        <v>1110</v>
      </c>
      <c r="B16" s="7" t="s">
        <v>16</v>
      </c>
      <c r="C16" s="136">
        <v>171150277</v>
      </c>
      <c r="D16" s="136">
        <v>50276200</v>
      </c>
    </row>
    <row r="17" spans="1:4" ht="13.5" thickBot="1" x14ac:dyDescent="0.25">
      <c r="A17" s="6">
        <v>1111</v>
      </c>
      <c r="B17" s="7" t="s">
        <v>17</v>
      </c>
      <c r="C17" s="136">
        <v>56408302</v>
      </c>
      <c r="D17" s="136">
        <v>25052173</v>
      </c>
    </row>
    <row r="18" spans="1:4" ht="13.5" thickBot="1" x14ac:dyDescent="0.25">
      <c r="A18" s="9" t="s">
        <v>18</v>
      </c>
      <c r="B18" s="10"/>
      <c r="C18" s="11">
        <f>SUM(C4:C17)</f>
        <v>7146347057</v>
      </c>
      <c r="D18" s="11">
        <f>SUM(D4:D17)</f>
        <v>6900710288</v>
      </c>
    </row>
    <row r="19" spans="1:4" x14ac:dyDescent="0.2">
      <c r="A19" s="12">
        <v>12</v>
      </c>
      <c r="B19" s="13" t="s">
        <v>19</v>
      </c>
      <c r="C19" s="122"/>
      <c r="D19" s="122"/>
    </row>
    <row r="20" spans="1:4" x14ac:dyDescent="0.2">
      <c r="A20" s="6">
        <v>1201</v>
      </c>
      <c r="B20" s="7" t="s">
        <v>20</v>
      </c>
      <c r="C20" s="136">
        <v>5381628</v>
      </c>
      <c r="D20" s="136">
        <v>6853371</v>
      </c>
    </row>
    <row r="21" spans="1:4" x14ac:dyDescent="0.2">
      <c r="A21" s="6">
        <v>1202</v>
      </c>
      <c r="B21" s="7" t="s">
        <v>21</v>
      </c>
      <c r="C21" s="136">
        <v>282473</v>
      </c>
      <c r="D21" s="136">
        <v>261850</v>
      </c>
    </row>
    <row r="22" spans="1:4" x14ac:dyDescent="0.2">
      <c r="A22" s="6">
        <v>1203</v>
      </c>
      <c r="B22" s="7" t="s">
        <v>22</v>
      </c>
      <c r="C22" s="136">
        <v>79889472</v>
      </c>
      <c r="D22" s="136">
        <v>73344712</v>
      </c>
    </row>
    <row r="23" spans="1:4" x14ac:dyDescent="0.2">
      <c r="A23" s="6">
        <v>1204</v>
      </c>
      <c r="B23" s="7" t="s">
        <v>23</v>
      </c>
      <c r="C23" s="136">
        <v>18472777</v>
      </c>
      <c r="D23" s="136">
        <v>984140</v>
      </c>
    </row>
    <row r="24" spans="1:4" ht="13.5" thickBot="1" x14ac:dyDescent="0.25">
      <c r="A24" s="15">
        <v>1205</v>
      </c>
      <c r="B24" s="16" t="s">
        <v>24</v>
      </c>
      <c r="C24" s="123">
        <v>156101126</v>
      </c>
      <c r="D24" s="123">
        <v>88648063</v>
      </c>
    </row>
    <row r="25" spans="1:4" ht="13.5" thickBot="1" x14ac:dyDescent="0.25">
      <c r="A25" s="9" t="s">
        <v>18</v>
      </c>
      <c r="B25" s="10"/>
      <c r="C25" s="11">
        <f>SUM(C20:C24)</f>
        <v>260127476</v>
      </c>
      <c r="D25" s="11">
        <f>SUM(D20:D24)</f>
        <v>170092136</v>
      </c>
    </row>
    <row r="26" spans="1:4" x14ac:dyDescent="0.2">
      <c r="A26" s="12">
        <v>13</v>
      </c>
      <c r="B26" s="13" t="s">
        <v>25</v>
      </c>
      <c r="C26" s="122"/>
      <c r="D26" s="122"/>
    </row>
    <row r="27" spans="1:4" x14ac:dyDescent="0.2">
      <c r="A27" s="6">
        <v>1301</v>
      </c>
      <c r="B27" s="7" t="s">
        <v>26</v>
      </c>
      <c r="C27" s="136">
        <v>30830897</v>
      </c>
      <c r="D27" s="136">
        <v>38833551</v>
      </c>
    </row>
    <row r="28" spans="1:4" x14ac:dyDescent="0.2">
      <c r="A28" s="6">
        <v>1302</v>
      </c>
      <c r="B28" s="7" t="s">
        <v>27</v>
      </c>
      <c r="C28" s="136">
        <v>2200893560</v>
      </c>
      <c r="D28" s="136">
        <v>2077120397</v>
      </c>
    </row>
    <row r="29" spans="1:4" x14ac:dyDescent="0.2">
      <c r="A29" s="6">
        <v>1303</v>
      </c>
      <c r="B29" s="7" t="s">
        <v>28</v>
      </c>
      <c r="C29" s="136">
        <v>323487696</v>
      </c>
      <c r="D29" s="136">
        <v>254935995</v>
      </c>
    </row>
    <row r="30" spans="1:4" x14ac:dyDescent="0.2">
      <c r="A30" s="6">
        <v>1304</v>
      </c>
      <c r="B30" s="7" t="s">
        <v>29</v>
      </c>
      <c r="C30" s="136">
        <v>5556597</v>
      </c>
      <c r="D30" s="136">
        <v>38652872</v>
      </c>
    </row>
    <row r="31" spans="1:4" x14ac:dyDescent="0.2">
      <c r="A31" s="6">
        <v>1305</v>
      </c>
      <c r="B31" s="7" t="s">
        <v>30</v>
      </c>
      <c r="C31" s="136"/>
      <c r="D31" s="136"/>
    </row>
    <row r="32" spans="1:4" x14ac:dyDescent="0.2">
      <c r="A32" s="6">
        <v>1306</v>
      </c>
      <c r="B32" s="7" t="s">
        <v>31</v>
      </c>
      <c r="C32" s="136">
        <v>23125454</v>
      </c>
      <c r="D32" s="136">
        <v>21861937</v>
      </c>
    </row>
    <row r="33" spans="1:4" x14ac:dyDescent="0.2">
      <c r="A33" s="6">
        <v>1307</v>
      </c>
      <c r="B33" s="7" t="s">
        <v>32</v>
      </c>
      <c r="C33" s="136">
        <v>110158</v>
      </c>
      <c r="D33" s="136">
        <v>210719</v>
      </c>
    </row>
    <row r="34" spans="1:4" x14ac:dyDescent="0.2">
      <c r="A34" s="6">
        <v>1308</v>
      </c>
      <c r="B34" s="7" t="s">
        <v>33</v>
      </c>
      <c r="C34" s="136">
        <v>4964310</v>
      </c>
      <c r="D34" s="136">
        <v>1284142</v>
      </c>
    </row>
    <row r="35" spans="1:4" x14ac:dyDescent="0.2">
      <c r="A35" s="6">
        <v>1309</v>
      </c>
      <c r="B35" s="7" t="s">
        <v>34</v>
      </c>
      <c r="C35" s="136"/>
      <c r="D35" s="136"/>
    </row>
    <row r="36" spans="1:4" x14ac:dyDescent="0.2">
      <c r="A36" s="6">
        <v>1310</v>
      </c>
      <c r="B36" s="7" t="s">
        <v>35</v>
      </c>
      <c r="C36" s="136"/>
      <c r="D36" s="136"/>
    </row>
    <row r="37" spans="1:4" x14ac:dyDescent="0.2">
      <c r="A37" s="15">
        <v>1311</v>
      </c>
      <c r="B37" s="16" t="s">
        <v>36</v>
      </c>
      <c r="C37" s="123">
        <v>203165094</v>
      </c>
      <c r="D37" s="123">
        <v>184469860</v>
      </c>
    </row>
    <row r="38" spans="1:4" x14ac:dyDescent="0.2">
      <c r="A38" s="15">
        <v>1312</v>
      </c>
      <c r="B38" s="16" t="s">
        <v>37</v>
      </c>
      <c r="C38" s="123">
        <v>6005270</v>
      </c>
      <c r="D38" s="123">
        <v>94437</v>
      </c>
    </row>
    <row r="39" spans="1:4" ht="13.5" thickBot="1" x14ac:dyDescent="0.25">
      <c r="A39" s="15">
        <v>1320</v>
      </c>
      <c r="B39" s="16" t="s">
        <v>38</v>
      </c>
      <c r="C39" s="123"/>
      <c r="D39" s="123"/>
    </row>
    <row r="40" spans="1:4" ht="13.5" thickBot="1" x14ac:dyDescent="0.25">
      <c r="A40" s="9" t="s">
        <v>18</v>
      </c>
      <c r="B40" s="10"/>
      <c r="C40" s="11">
        <f>SUM(C27:C39)</f>
        <v>2798139036</v>
      </c>
      <c r="D40" s="11">
        <f>SUM(D27:D39)</f>
        <v>2617463910</v>
      </c>
    </row>
    <row r="41" spans="1:4" x14ac:dyDescent="0.2">
      <c r="A41" s="12">
        <v>14</v>
      </c>
      <c r="B41" s="13" t="s">
        <v>39</v>
      </c>
      <c r="C41" s="122"/>
      <c r="D41" s="122"/>
    </row>
    <row r="42" spans="1:4" x14ac:dyDescent="0.2">
      <c r="A42" s="6">
        <v>1401</v>
      </c>
      <c r="B42" s="7" t="s">
        <v>40</v>
      </c>
      <c r="C42" s="136"/>
      <c r="D42" s="136"/>
    </row>
    <row r="43" spans="1:4" x14ac:dyDescent="0.2">
      <c r="A43" s="6">
        <v>1402</v>
      </c>
      <c r="B43" s="7" t="s">
        <v>41</v>
      </c>
      <c r="C43" s="136"/>
      <c r="D43" s="136"/>
    </row>
    <row r="44" spans="1:4" x14ac:dyDescent="0.2">
      <c r="A44" s="6">
        <v>1403</v>
      </c>
      <c r="B44" s="7" t="s">
        <v>42</v>
      </c>
      <c r="C44" s="136"/>
      <c r="D44" s="136"/>
    </row>
    <row r="45" spans="1:4" x14ac:dyDescent="0.2">
      <c r="A45" s="6">
        <v>1404</v>
      </c>
      <c r="B45" s="7" t="s">
        <v>43</v>
      </c>
      <c r="C45" s="136"/>
      <c r="D45" s="136"/>
    </row>
    <row r="46" spans="1:4" x14ac:dyDescent="0.2">
      <c r="A46" s="6">
        <v>1405</v>
      </c>
      <c r="B46" s="7" t="s">
        <v>44</v>
      </c>
      <c r="C46" s="136"/>
      <c r="D46" s="136"/>
    </row>
    <row r="47" spans="1:4" x14ac:dyDescent="0.2">
      <c r="A47" s="6">
        <v>1406</v>
      </c>
      <c r="B47" s="7" t="s">
        <v>45</v>
      </c>
      <c r="C47" s="136">
        <v>421007119</v>
      </c>
      <c r="D47" s="136">
        <v>309847951</v>
      </c>
    </row>
    <row r="48" spans="1:4" x14ac:dyDescent="0.2">
      <c r="A48" s="6">
        <v>1407</v>
      </c>
      <c r="B48" s="7" t="s">
        <v>46</v>
      </c>
      <c r="C48" s="136">
        <v>1371867</v>
      </c>
      <c r="D48" s="136">
        <v>2493334</v>
      </c>
    </row>
    <row r="49" spans="1:4" x14ac:dyDescent="0.2">
      <c r="A49" s="6">
        <v>1408</v>
      </c>
      <c r="B49" s="7" t="s">
        <v>47</v>
      </c>
      <c r="C49" s="136"/>
      <c r="D49" s="136"/>
    </row>
    <row r="50" spans="1:4" ht="13.5" thickBot="1" x14ac:dyDescent="0.25">
      <c r="A50" s="18">
        <v>1409</v>
      </c>
      <c r="B50" s="19" t="s">
        <v>48</v>
      </c>
      <c r="C50" s="136"/>
      <c r="D50" s="136"/>
    </row>
    <row r="51" spans="1:4" ht="13.5" thickBot="1" x14ac:dyDescent="0.25">
      <c r="A51" s="9" t="s">
        <v>18</v>
      </c>
      <c r="B51" s="10"/>
      <c r="C51" s="11">
        <f>SUM(C42:C50)</f>
        <v>422378986</v>
      </c>
      <c r="D51" s="11">
        <f>SUM(D42:D50)</f>
        <v>312341285</v>
      </c>
    </row>
    <row r="52" spans="1:4" x14ac:dyDescent="0.2">
      <c r="A52" s="12">
        <v>15</v>
      </c>
      <c r="B52" s="13" t="s">
        <v>49</v>
      </c>
      <c r="C52" s="122"/>
      <c r="D52" s="122"/>
    </row>
    <row r="53" spans="1:4" x14ac:dyDescent="0.2">
      <c r="A53" s="6">
        <v>1501</v>
      </c>
      <c r="B53" s="7" t="s">
        <v>50</v>
      </c>
      <c r="C53" s="136">
        <v>3897375</v>
      </c>
      <c r="D53" s="136">
        <v>3581117</v>
      </c>
    </row>
    <row r="54" spans="1:4" x14ac:dyDescent="0.2">
      <c r="A54" s="6">
        <v>1502</v>
      </c>
      <c r="B54" s="7" t="s">
        <v>51</v>
      </c>
      <c r="C54" s="136"/>
      <c r="D54" s="136">
        <v>477900</v>
      </c>
    </row>
    <row r="55" spans="1:4" x14ac:dyDescent="0.2">
      <c r="A55" s="6">
        <v>1503</v>
      </c>
      <c r="B55" s="7" t="s">
        <v>52</v>
      </c>
      <c r="C55" s="136"/>
      <c r="D55" s="136"/>
    </row>
    <row r="56" spans="1:4" x14ac:dyDescent="0.2">
      <c r="A56" s="6">
        <v>1504</v>
      </c>
      <c r="B56" s="7" t="s">
        <v>53</v>
      </c>
      <c r="C56" s="136"/>
      <c r="D56" s="136"/>
    </row>
    <row r="57" spans="1:4" x14ac:dyDescent="0.2">
      <c r="A57" s="6">
        <v>1505</v>
      </c>
      <c r="B57" s="7" t="s">
        <v>54</v>
      </c>
      <c r="C57" s="136">
        <v>201344283</v>
      </c>
      <c r="D57" s="136">
        <v>178774685</v>
      </c>
    </row>
    <row r="58" spans="1:4" x14ac:dyDescent="0.2">
      <c r="A58" s="6">
        <v>1506</v>
      </c>
      <c r="B58" s="7" t="s">
        <v>55</v>
      </c>
      <c r="C58" s="136"/>
      <c r="D58" s="136"/>
    </row>
    <row r="59" spans="1:4" x14ac:dyDescent="0.2">
      <c r="A59" s="6">
        <v>1507</v>
      </c>
      <c r="B59" s="7" t="s">
        <v>56</v>
      </c>
      <c r="C59" s="73">
        <v>377974293</v>
      </c>
    </row>
    <row r="60" spans="1:4" x14ac:dyDescent="0.2">
      <c r="A60" s="6">
        <v>1508</v>
      </c>
      <c r="B60" s="7" t="s">
        <v>57</v>
      </c>
      <c r="C60" s="136"/>
      <c r="D60" s="136"/>
    </row>
    <row r="61" spans="1:4" ht="13.5" thickBot="1" x14ac:dyDescent="0.25">
      <c r="A61" s="15">
        <v>1510</v>
      </c>
      <c r="B61" s="16" t="s">
        <v>38</v>
      </c>
      <c r="C61" s="136">
        <v>19184402</v>
      </c>
      <c r="D61" s="136">
        <v>16443737</v>
      </c>
    </row>
    <row r="62" spans="1:4" x14ac:dyDescent="0.2">
      <c r="A62" s="21" t="s">
        <v>18</v>
      </c>
      <c r="B62" s="22"/>
      <c r="C62" s="23">
        <f>SUM(C53:C61)</f>
        <v>602400353</v>
      </c>
      <c r="D62" s="23">
        <f>SUM(D53:D61)</f>
        <v>199277439</v>
      </c>
    </row>
    <row r="63" spans="1:4" x14ac:dyDescent="0.2">
      <c r="A63" s="3">
        <v>16</v>
      </c>
      <c r="B63" s="4" t="s">
        <v>58</v>
      </c>
      <c r="C63" s="136"/>
      <c r="D63" s="136"/>
    </row>
    <row r="64" spans="1:4" x14ac:dyDescent="0.2">
      <c r="A64" s="6">
        <v>1601</v>
      </c>
      <c r="B64" s="7" t="s">
        <v>59</v>
      </c>
      <c r="C64" s="136">
        <v>29140636</v>
      </c>
      <c r="D64" s="136">
        <v>85013149</v>
      </c>
    </row>
    <row r="65" spans="1:4" x14ac:dyDescent="0.2">
      <c r="A65" s="6">
        <v>1602</v>
      </c>
      <c r="B65" s="7" t="s">
        <v>60</v>
      </c>
      <c r="C65" s="136">
        <v>15695634</v>
      </c>
      <c r="D65" s="136">
        <v>16241780</v>
      </c>
    </row>
    <row r="66" spans="1:4" x14ac:dyDescent="0.2">
      <c r="A66" s="6">
        <v>1603</v>
      </c>
      <c r="B66" s="7" t="s">
        <v>61</v>
      </c>
      <c r="C66" s="136">
        <v>11181200</v>
      </c>
      <c r="D66" s="136">
        <v>11181200</v>
      </c>
    </row>
    <row r="67" spans="1:4" x14ac:dyDescent="0.2">
      <c r="A67" s="6">
        <v>1604</v>
      </c>
      <c r="B67" s="7" t="s">
        <v>62</v>
      </c>
      <c r="C67" s="136">
        <v>25191081</v>
      </c>
      <c r="D67" s="136">
        <v>25191081</v>
      </c>
    </row>
    <row r="68" spans="1:4" ht="13.5" thickBot="1" x14ac:dyDescent="0.25">
      <c r="A68" s="18">
        <v>1605</v>
      </c>
      <c r="B68" s="19" t="s">
        <v>63</v>
      </c>
      <c r="C68" s="132">
        <v>151722518</v>
      </c>
      <c r="D68" s="132">
        <v>68252159</v>
      </c>
    </row>
    <row r="69" spans="1:4" ht="13.5" thickBot="1" x14ac:dyDescent="0.25">
      <c r="A69" s="9" t="s">
        <v>18</v>
      </c>
      <c r="B69" s="10"/>
      <c r="C69" s="11">
        <f>SUM(C64:C68)</f>
        <v>232931069</v>
      </c>
      <c r="D69" s="11">
        <f>SUM(D64:D68)</f>
        <v>205879369</v>
      </c>
    </row>
    <row r="70" spans="1:4" x14ac:dyDescent="0.2">
      <c r="A70" s="12">
        <v>17</v>
      </c>
      <c r="B70" s="13" t="s">
        <v>64</v>
      </c>
      <c r="C70" s="122"/>
      <c r="D70" s="122"/>
    </row>
    <row r="71" spans="1:4" x14ac:dyDescent="0.2">
      <c r="A71" s="6">
        <v>1701</v>
      </c>
      <c r="B71" s="7" t="s">
        <v>65</v>
      </c>
      <c r="C71" s="136"/>
      <c r="D71" s="136"/>
    </row>
    <row r="72" spans="1:4" x14ac:dyDescent="0.2">
      <c r="A72" s="6">
        <v>1702</v>
      </c>
      <c r="B72" s="7" t="s">
        <v>66</v>
      </c>
      <c r="C72" s="136"/>
      <c r="D72" s="136"/>
    </row>
    <row r="73" spans="1:4" x14ac:dyDescent="0.2">
      <c r="A73" s="6">
        <v>1703</v>
      </c>
      <c r="B73" s="7" t="s">
        <v>67</v>
      </c>
      <c r="C73" s="136">
        <v>242749236</v>
      </c>
      <c r="D73" s="136">
        <v>223459007</v>
      </c>
    </row>
    <row r="74" spans="1:4" x14ac:dyDescent="0.2">
      <c r="A74" s="6">
        <v>1704</v>
      </c>
      <c r="B74" s="7" t="s">
        <v>68</v>
      </c>
      <c r="C74" s="136">
        <v>-172583925</v>
      </c>
      <c r="D74" s="136">
        <v>-151772951</v>
      </c>
    </row>
    <row r="75" spans="1:4" x14ac:dyDescent="0.2">
      <c r="A75" s="6">
        <v>1705</v>
      </c>
      <c r="B75" s="7" t="s">
        <v>69</v>
      </c>
      <c r="C75" s="136">
        <v>6485589</v>
      </c>
      <c r="D75" s="136">
        <v>5800368</v>
      </c>
    </row>
    <row r="76" spans="1:4" ht="13.5" thickBot="1" x14ac:dyDescent="0.25">
      <c r="A76" s="6">
        <v>1706</v>
      </c>
      <c r="B76" s="7" t="s">
        <v>70</v>
      </c>
      <c r="C76" s="136">
        <v>-3714700</v>
      </c>
      <c r="D76" s="136">
        <v>-3308186</v>
      </c>
    </row>
    <row r="77" spans="1:4" ht="13.5" thickBot="1" x14ac:dyDescent="0.25">
      <c r="A77" s="9" t="s">
        <v>18</v>
      </c>
      <c r="B77" s="10"/>
      <c r="C77" s="11">
        <f>SUM(C71:C76)</f>
        <v>72936200</v>
      </c>
      <c r="D77" s="11">
        <f>SUM(D71:D76)</f>
        <v>74178238</v>
      </c>
    </row>
    <row r="78" spans="1:4" x14ac:dyDescent="0.2">
      <c r="A78" s="12">
        <v>18</v>
      </c>
      <c r="B78" s="13" t="s">
        <v>71</v>
      </c>
      <c r="C78" s="122"/>
      <c r="D78" s="122"/>
    </row>
    <row r="79" spans="1:4" x14ac:dyDescent="0.2">
      <c r="A79" s="6">
        <v>1801</v>
      </c>
      <c r="B79" s="7" t="s">
        <v>72</v>
      </c>
      <c r="C79" s="136"/>
      <c r="D79" s="136"/>
    </row>
    <row r="80" spans="1:4" ht="13.5" thickBot="1" x14ac:dyDescent="0.25">
      <c r="A80" s="15">
        <v>1802</v>
      </c>
      <c r="B80" s="16" t="s">
        <v>38</v>
      </c>
      <c r="C80" s="123"/>
      <c r="D80" s="123"/>
    </row>
    <row r="81" spans="1:4" ht="13.5" thickBot="1" x14ac:dyDescent="0.25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">
      <c r="A82" s="12">
        <v>19</v>
      </c>
      <c r="B82" s="13" t="s">
        <v>73</v>
      </c>
      <c r="C82" s="122"/>
      <c r="D82" s="122"/>
    </row>
    <row r="83" spans="1:4" x14ac:dyDescent="0.2">
      <c r="A83" s="6">
        <v>1901</v>
      </c>
      <c r="B83" s="7" t="s">
        <v>74</v>
      </c>
      <c r="C83" s="136"/>
      <c r="D83" s="136"/>
    </row>
    <row r="84" spans="1:4" x14ac:dyDescent="0.2">
      <c r="A84" s="6">
        <v>1902</v>
      </c>
      <c r="B84" s="7" t="s">
        <v>75</v>
      </c>
      <c r="C84" s="136">
        <v>287818</v>
      </c>
      <c r="D84" s="136">
        <v>205479</v>
      </c>
    </row>
    <row r="85" spans="1:4" x14ac:dyDescent="0.2">
      <c r="A85" s="6">
        <v>1903</v>
      </c>
      <c r="B85" s="7" t="s">
        <v>76</v>
      </c>
      <c r="C85" s="136">
        <v>7408672</v>
      </c>
      <c r="D85" s="136">
        <v>6823136</v>
      </c>
    </row>
    <row r="86" spans="1:4" x14ac:dyDescent="0.2">
      <c r="A86" s="6">
        <v>1904</v>
      </c>
      <c r="B86" s="7" t="s">
        <v>77</v>
      </c>
      <c r="C86" s="136">
        <v>14799179</v>
      </c>
      <c r="D86" s="136">
        <v>68931955</v>
      </c>
    </row>
    <row r="87" spans="1:4" x14ac:dyDescent="0.2">
      <c r="A87" s="6">
        <v>1905</v>
      </c>
      <c r="B87" s="7" t="s">
        <v>78</v>
      </c>
      <c r="C87" s="136">
        <v>106748779</v>
      </c>
      <c r="D87" s="136">
        <v>91952364</v>
      </c>
    </row>
    <row r="88" spans="1:4" x14ac:dyDescent="0.2">
      <c r="A88" s="6">
        <v>1906</v>
      </c>
      <c r="B88" s="7" t="s">
        <v>79</v>
      </c>
      <c r="C88" s="136">
        <v>-48299678</v>
      </c>
      <c r="D88" s="136">
        <v>-38970266</v>
      </c>
    </row>
    <row r="89" spans="1:4" x14ac:dyDescent="0.2">
      <c r="A89" s="6">
        <v>1907</v>
      </c>
      <c r="B89" s="7" t="s">
        <v>80</v>
      </c>
      <c r="C89" s="136">
        <v>74798141</v>
      </c>
      <c r="D89" s="136">
        <v>64947380</v>
      </c>
    </row>
    <row r="90" spans="1:4" x14ac:dyDescent="0.2">
      <c r="A90" s="6">
        <v>1908</v>
      </c>
      <c r="B90" s="7" t="s">
        <v>81</v>
      </c>
      <c r="C90" s="136">
        <v>-64859383</v>
      </c>
      <c r="D90" s="136">
        <v>-63437866</v>
      </c>
    </row>
    <row r="91" spans="1:4" ht="13.5" thickBot="1" x14ac:dyDescent="0.25">
      <c r="A91" s="6">
        <v>1910</v>
      </c>
      <c r="B91" s="7" t="s">
        <v>38</v>
      </c>
      <c r="C91" s="136">
        <v>262629617</v>
      </c>
      <c r="D91" s="136">
        <v>76104760</v>
      </c>
    </row>
    <row r="92" spans="1:4" ht="13.5" thickBot="1" x14ac:dyDescent="0.25">
      <c r="A92" s="9" t="s">
        <v>82</v>
      </c>
      <c r="B92" s="10"/>
      <c r="C92" s="11">
        <f>SUM(C83:C91)</f>
        <v>353513145</v>
      </c>
      <c r="D92" s="11">
        <f>SUM(D83:D91)</f>
        <v>206556942</v>
      </c>
    </row>
    <row r="93" spans="1:4" ht="13.5" thickBot="1" x14ac:dyDescent="0.25">
      <c r="A93" s="24"/>
      <c r="B93" s="19"/>
      <c r="C93" s="25"/>
      <c r="D93" s="25"/>
    </row>
    <row r="94" spans="1:4" ht="13.5" thickBot="1" x14ac:dyDescent="0.25">
      <c r="A94" s="26" t="s">
        <v>83</v>
      </c>
      <c r="B94" s="27"/>
      <c r="C94" s="28">
        <f>C18+C25+C40+C51+C62+C69+C77+C81+C92</f>
        <v>11888773322</v>
      </c>
      <c r="D94" s="28">
        <f>D18+D25+D40+D51+D62+D69+D77+D81+D92</f>
        <v>10686499607</v>
      </c>
    </row>
    <row r="95" spans="1:4" x14ac:dyDescent="0.2">
      <c r="A95" s="29"/>
      <c r="B95" s="30"/>
      <c r="C95" s="31"/>
      <c r="D95" s="31"/>
    </row>
    <row r="96" spans="1:4" x14ac:dyDescent="0.2">
      <c r="A96" s="3">
        <v>2</v>
      </c>
      <c r="B96" s="4" t="s">
        <v>84</v>
      </c>
      <c r="C96" s="136"/>
      <c r="D96" s="136"/>
    </row>
    <row r="97" spans="1:4" x14ac:dyDescent="0.2">
      <c r="A97" s="3">
        <v>21</v>
      </c>
      <c r="B97" s="4" t="s">
        <v>85</v>
      </c>
      <c r="C97" s="136"/>
      <c r="D97" s="136"/>
    </row>
    <row r="98" spans="1:4" x14ac:dyDescent="0.2">
      <c r="A98" s="6">
        <v>2101</v>
      </c>
      <c r="B98" s="7" t="s">
        <v>86</v>
      </c>
      <c r="C98" s="136">
        <v>58884903</v>
      </c>
      <c r="D98" s="136">
        <v>57446260</v>
      </c>
    </row>
    <row r="99" spans="1:4" x14ac:dyDescent="0.2">
      <c r="A99" s="6">
        <v>2102</v>
      </c>
      <c r="B99" s="7" t="s">
        <v>87</v>
      </c>
      <c r="C99" s="136">
        <v>44346575</v>
      </c>
      <c r="D99" s="136">
        <v>38522519</v>
      </c>
    </row>
    <row r="100" spans="1:4" x14ac:dyDescent="0.2">
      <c r="A100" s="6">
        <v>2103</v>
      </c>
      <c r="B100" s="7" t="s">
        <v>88</v>
      </c>
      <c r="C100" s="136">
        <v>7512963</v>
      </c>
      <c r="D100" s="136">
        <v>7112674</v>
      </c>
    </row>
    <row r="101" spans="1:4" x14ac:dyDescent="0.2">
      <c r="A101" s="6">
        <v>2104</v>
      </c>
      <c r="B101" s="7" t="s">
        <v>89</v>
      </c>
      <c r="C101" s="136"/>
      <c r="D101" s="136"/>
    </row>
    <row r="102" spans="1:4" x14ac:dyDescent="0.2">
      <c r="A102" s="6">
        <v>2105</v>
      </c>
      <c r="B102" s="7" t="s">
        <v>90</v>
      </c>
      <c r="C102" s="136">
        <v>47384431</v>
      </c>
      <c r="D102" s="136">
        <v>42811152</v>
      </c>
    </row>
    <row r="103" spans="1:4" x14ac:dyDescent="0.2">
      <c r="A103" s="6">
        <v>2106</v>
      </c>
      <c r="B103" s="7" t="s">
        <v>91</v>
      </c>
      <c r="C103" s="136">
        <v>22191264</v>
      </c>
      <c r="D103" s="136">
        <v>22090461</v>
      </c>
    </row>
    <row r="104" spans="1:4" ht="13.5" thickBot="1" x14ac:dyDescent="0.25">
      <c r="A104" s="15">
        <v>2110</v>
      </c>
      <c r="B104" s="16" t="s">
        <v>92</v>
      </c>
      <c r="C104" s="123"/>
      <c r="D104" s="123"/>
    </row>
    <row r="105" spans="1:4" ht="13.5" thickBot="1" x14ac:dyDescent="0.25">
      <c r="A105" s="9" t="s">
        <v>18</v>
      </c>
      <c r="B105" s="10"/>
      <c r="C105" s="11">
        <f>SUM(C98:C104)</f>
        <v>180320136</v>
      </c>
      <c r="D105" s="11">
        <f>SUM(D98:D104)</f>
        <v>167983066</v>
      </c>
    </row>
    <row r="106" spans="1:4" x14ac:dyDescent="0.2">
      <c r="A106" s="12">
        <v>22</v>
      </c>
      <c r="B106" s="13" t="s">
        <v>93</v>
      </c>
      <c r="C106" s="122"/>
      <c r="D106" s="122"/>
    </row>
    <row r="107" spans="1:4" x14ac:dyDescent="0.2">
      <c r="A107" s="6">
        <v>2201</v>
      </c>
      <c r="B107" s="7" t="s">
        <v>94</v>
      </c>
      <c r="C107" s="136">
        <v>214598303</v>
      </c>
      <c r="D107" s="136">
        <v>184578440</v>
      </c>
    </row>
    <row r="108" spans="1:4" x14ac:dyDescent="0.2">
      <c r="A108" s="6">
        <v>2202</v>
      </c>
      <c r="B108" s="7" t="s">
        <v>95</v>
      </c>
      <c r="C108" s="136">
        <v>49089969</v>
      </c>
      <c r="D108" s="136">
        <v>43943697</v>
      </c>
    </row>
    <row r="109" spans="1:4" x14ac:dyDescent="0.2">
      <c r="A109" s="6">
        <v>2203</v>
      </c>
      <c r="B109" s="32" t="s">
        <v>96</v>
      </c>
      <c r="C109" s="136">
        <v>1861056</v>
      </c>
      <c r="D109" s="136">
        <v>1758636</v>
      </c>
    </row>
    <row r="110" spans="1:4" x14ac:dyDescent="0.2">
      <c r="A110" s="6">
        <v>2204</v>
      </c>
      <c r="B110" s="7" t="s">
        <v>97</v>
      </c>
      <c r="C110" s="136"/>
      <c r="D110" s="136"/>
    </row>
    <row r="111" spans="1:4" x14ac:dyDescent="0.2">
      <c r="A111" s="6">
        <v>2205</v>
      </c>
      <c r="B111" s="7" t="s">
        <v>98</v>
      </c>
      <c r="C111" s="136">
        <v>2186766</v>
      </c>
      <c r="D111" s="136">
        <v>2287951</v>
      </c>
    </row>
    <row r="112" spans="1:4" x14ac:dyDescent="0.2">
      <c r="A112" s="6">
        <v>2206</v>
      </c>
      <c r="B112" s="7" t="s">
        <v>99</v>
      </c>
      <c r="C112" s="136">
        <v>997393496</v>
      </c>
      <c r="D112" s="136">
        <v>915797902</v>
      </c>
    </row>
    <row r="113" spans="1:4" x14ac:dyDescent="0.2">
      <c r="A113" s="6">
        <v>2207</v>
      </c>
      <c r="B113" s="7" t="s">
        <v>100</v>
      </c>
      <c r="C113" s="136"/>
      <c r="D113" s="136"/>
    </row>
    <row r="114" spans="1:4" x14ac:dyDescent="0.2">
      <c r="A114" s="6">
        <v>2208</v>
      </c>
      <c r="B114" s="7" t="s">
        <v>101</v>
      </c>
      <c r="C114" s="136">
        <v>23529699</v>
      </c>
      <c r="D114" s="136">
        <v>19611284</v>
      </c>
    </row>
    <row r="115" spans="1:4" x14ac:dyDescent="0.2">
      <c r="A115" s="6">
        <v>2209</v>
      </c>
      <c r="B115" s="7" t="s">
        <v>102</v>
      </c>
      <c r="C115" s="136">
        <v>18176517</v>
      </c>
      <c r="D115" s="136">
        <v>10405603</v>
      </c>
    </row>
    <row r="116" spans="1:4" x14ac:dyDescent="0.2">
      <c r="A116" s="6">
        <v>2210</v>
      </c>
      <c r="B116" s="7" t="s">
        <v>103</v>
      </c>
      <c r="C116" s="136">
        <v>889623</v>
      </c>
      <c r="D116" s="136">
        <v>1104694</v>
      </c>
    </row>
    <row r="117" spans="1:4" x14ac:dyDescent="0.2">
      <c r="A117" s="6">
        <v>2211</v>
      </c>
      <c r="B117" s="7" t="s">
        <v>104</v>
      </c>
      <c r="C117" s="136">
        <v>10457481</v>
      </c>
      <c r="D117" s="136">
        <v>10743125</v>
      </c>
    </row>
    <row r="118" spans="1:4" x14ac:dyDescent="0.2">
      <c r="A118" s="6">
        <v>2212</v>
      </c>
      <c r="B118" s="7" t="s">
        <v>105</v>
      </c>
      <c r="C118" s="136">
        <v>456009</v>
      </c>
      <c r="D118" s="136">
        <v>-61987</v>
      </c>
    </row>
    <row r="119" spans="1:4" x14ac:dyDescent="0.2">
      <c r="A119" s="6">
        <v>2213</v>
      </c>
      <c r="B119" s="7" t="s">
        <v>106</v>
      </c>
      <c r="C119" s="136">
        <v>273325</v>
      </c>
      <c r="D119" s="136">
        <v>248804</v>
      </c>
    </row>
    <row r="120" spans="1:4" x14ac:dyDescent="0.2">
      <c r="A120" s="6">
        <v>2214</v>
      </c>
      <c r="B120" s="7" t="s">
        <v>107</v>
      </c>
      <c r="C120" s="136"/>
      <c r="D120" s="136"/>
    </row>
    <row r="121" spans="1:4" x14ac:dyDescent="0.2">
      <c r="A121" s="6">
        <v>2215</v>
      </c>
      <c r="B121" s="7" t="s">
        <v>108</v>
      </c>
      <c r="C121" s="136">
        <v>1685531</v>
      </c>
      <c r="D121" s="136">
        <v>2378047</v>
      </c>
    </row>
    <row r="122" spans="1:4" ht="13.5" thickBot="1" x14ac:dyDescent="0.25">
      <c r="A122" s="18">
        <v>2216</v>
      </c>
      <c r="B122" s="19" t="s">
        <v>109</v>
      </c>
      <c r="C122" s="124">
        <v>106504779</v>
      </c>
      <c r="D122" s="124">
        <v>100368533</v>
      </c>
    </row>
    <row r="123" spans="1:4" ht="13.5" thickBot="1" x14ac:dyDescent="0.25">
      <c r="A123" s="9" t="s">
        <v>18</v>
      </c>
      <c r="B123" s="10"/>
      <c r="C123" s="11">
        <f>SUM(C107:C122)</f>
        <v>1427102554</v>
      </c>
      <c r="D123" s="11">
        <f>SUM(D107:D122)</f>
        <v>1293164729</v>
      </c>
    </row>
    <row r="124" spans="1:4" x14ac:dyDescent="0.2">
      <c r="A124" s="12">
        <v>23</v>
      </c>
      <c r="B124" s="13" t="s">
        <v>110</v>
      </c>
      <c r="C124" s="122"/>
      <c r="D124" s="122"/>
    </row>
    <row r="125" spans="1:4" x14ac:dyDescent="0.2">
      <c r="A125" s="6">
        <v>2301</v>
      </c>
      <c r="B125" s="7" t="s">
        <v>111</v>
      </c>
      <c r="C125" s="136">
        <v>1456873</v>
      </c>
      <c r="D125" s="136">
        <v>1481133</v>
      </c>
    </row>
    <row r="126" spans="1:4" x14ac:dyDescent="0.2">
      <c r="A126" s="6">
        <v>2302</v>
      </c>
      <c r="B126" s="7" t="s">
        <v>112</v>
      </c>
      <c r="C126" s="136">
        <v>48685331</v>
      </c>
      <c r="D126" s="136">
        <v>40102977</v>
      </c>
    </row>
    <row r="127" spans="1:4" x14ac:dyDescent="0.2">
      <c r="A127" s="6">
        <v>2303</v>
      </c>
      <c r="B127" s="7" t="s">
        <v>113</v>
      </c>
      <c r="C127" s="136">
        <v>9094429</v>
      </c>
      <c r="D127" s="136">
        <v>13746413</v>
      </c>
    </row>
    <row r="128" spans="1:4" x14ac:dyDescent="0.2">
      <c r="A128" s="6">
        <v>2304</v>
      </c>
      <c r="B128" s="7" t="s">
        <v>114</v>
      </c>
      <c r="C128" s="136"/>
      <c r="D128" s="136"/>
    </row>
    <row r="129" spans="1:4" x14ac:dyDescent="0.2">
      <c r="A129" s="6">
        <v>2305</v>
      </c>
      <c r="B129" s="7" t="s">
        <v>115</v>
      </c>
      <c r="C129" s="136">
        <v>38615076</v>
      </c>
      <c r="D129" s="136">
        <v>26544847</v>
      </c>
    </row>
    <row r="130" spans="1:4" x14ac:dyDescent="0.2">
      <c r="A130" s="6">
        <v>2306</v>
      </c>
      <c r="B130" s="7" t="s">
        <v>116</v>
      </c>
      <c r="C130" s="136"/>
      <c r="D130" s="136"/>
    </row>
    <row r="131" spans="1:4" x14ac:dyDescent="0.2">
      <c r="A131" s="6">
        <v>2307</v>
      </c>
      <c r="B131" s="7" t="s">
        <v>117</v>
      </c>
      <c r="C131" s="136"/>
      <c r="D131" s="136"/>
    </row>
    <row r="132" spans="1:4" x14ac:dyDescent="0.2">
      <c r="A132" s="6">
        <v>2308</v>
      </c>
      <c r="B132" s="7" t="s">
        <v>118</v>
      </c>
      <c r="C132" s="136">
        <v>2682914852</v>
      </c>
      <c r="D132" s="136">
        <v>2649482352</v>
      </c>
    </row>
    <row r="133" spans="1:4" x14ac:dyDescent="0.2">
      <c r="A133" s="6">
        <v>2309</v>
      </c>
      <c r="B133" s="7" t="s">
        <v>119</v>
      </c>
      <c r="C133" s="136"/>
      <c r="D133" s="136"/>
    </row>
    <row r="134" spans="1:4" x14ac:dyDescent="0.2">
      <c r="A134" s="6">
        <v>2310</v>
      </c>
      <c r="B134" s="7" t="s">
        <v>120</v>
      </c>
      <c r="C134" s="136"/>
      <c r="D134" s="136"/>
    </row>
    <row r="135" spans="1:4" x14ac:dyDescent="0.2">
      <c r="A135" s="6">
        <v>2311</v>
      </c>
      <c r="B135" s="7" t="s">
        <v>121</v>
      </c>
      <c r="C135" s="136"/>
      <c r="D135" s="136"/>
    </row>
    <row r="136" spans="1:4" x14ac:dyDescent="0.2">
      <c r="A136" s="6">
        <v>2312</v>
      </c>
      <c r="B136" s="7" t="s">
        <v>122</v>
      </c>
      <c r="C136" s="136">
        <v>-7416987</v>
      </c>
      <c r="D136" s="136">
        <v>-4286887</v>
      </c>
    </row>
    <row r="137" spans="1:4" x14ac:dyDescent="0.2">
      <c r="A137" s="6"/>
      <c r="B137" s="7" t="s">
        <v>123</v>
      </c>
      <c r="C137" s="136"/>
      <c r="D137" s="136"/>
    </row>
    <row r="138" spans="1:4" x14ac:dyDescent="0.2">
      <c r="A138" s="6">
        <v>2313</v>
      </c>
      <c r="B138" s="7" t="s">
        <v>124</v>
      </c>
      <c r="C138" s="136">
        <v>1517255047</v>
      </c>
      <c r="D138" s="136">
        <v>2323774601</v>
      </c>
    </row>
    <row r="139" spans="1:4" x14ac:dyDescent="0.2">
      <c r="A139" s="6">
        <v>2314</v>
      </c>
      <c r="B139" s="7" t="s">
        <v>125</v>
      </c>
      <c r="C139" s="136">
        <v>-633979103</v>
      </c>
      <c r="D139" s="136">
        <v>-1568655292</v>
      </c>
    </row>
    <row r="140" spans="1:4" ht="13.5" thickBot="1" x14ac:dyDescent="0.25">
      <c r="A140" s="18"/>
      <c r="B140" s="19" t="s">
        <v>126</v>
      </c>
      <c r="C140" s="124"/>
      <c r="D140" s="124"/>
    </row>
    <row r="141" spans="1:4" ht="13.5" thickBot="1" x14ac:dyDescent="0.25">
      <c r="A141" s="9" t="s">
        <v>18</v>
      </c>
      <c r="B141" s="10"/>
      <c r="C141" s="11">
        <f>SUM(C125:C140)</f>
        <v>3656625518</v>
      </c>
      <c r="D141" s="11">
        <f>SUM(D125:D140)</f>
        <v>3482190144</v>
      </c>
    </row>
    <row r="142" spans="1:4" x14ac:dyDescent="0.2">
      <c r="A142" s="12">
        <v>24</v>
      </c>
      <c r="B142" s="13" t="s">
        <v>127</v>
      </c>
      <c r="C142" s="122"/>
      <c r="D142" s="122"/>
    </row>
    <row r="143" spans="1:4" x14ac:dyDescent="0.2">
      <c r="A143" s="6">
        <v>2401</v>
      </c>
      <c r="B143" s="7" t="s">
        <v>128</v>
      </c>
      <c r="C143" s="136">
        <v>24940258</v>
      </c>
      <c r="D143" s="136">
        <v>32474560</v>
      </c>
    </row>
    <row r="144" spans="1:4" x14ac:dyDescent="0.2">
      <c r="A144" s="6">
        <v>2402</v>
      </c>
      <c r="B144" s="7" t="s">
        <v>129</v>
      </c>
      <c r="C144" s="136">
        <v>845864619</v>
      </c>
      <c r="D144" s="136">
        <v>453625047</v>
      </c>
    </row>
    <row r="145" spans="1:4" x14ac:dyDescent="0.2">
      <c r="A145" s="6">
        <v>2403</v>
      </c>
      <c r="B145" s="7" t="s">
        <v>130</v>
      </c>
      <c r="C145" s="136">
        <v>90572034</v>
      </c>
      <c r="D145" s="136">
        <v>84187372</v>
      </c>
    </row>
    <row r="146" spans="1:4" x14ac:dyDescent="0.2">
      <c r="A146" s="6">
        <v>2404</v>
      </c>
      <c r="B146" s="7" t="s">
        <v>131</v>
      </c>
      <c r="C146" s="136"/>
      <c r="D146" s="136"/>
    </row>
    <row r="147" spans="1:4" x14ac:dyDescent="0.2">
      <c r="A147" s="6">
        <v>2405</v>
      </c>
      <c r="B147" s="7" t="s">
        <v>132</v>
      </c>
      <c r="C147" s="136">
        <v>36765243</v>
      </c>
      <c r="D147" s="136">
        <v>36743064</v>
      </c>
    </row>
    <row r="148" spans="1:4" ht="13.5" thickBot="1" x14ac:dyDescent="0.25">
      <c r="A148" s="6">
        <v>2406</v>
      </c>
      <c r="B148" s="7" t="s">
        <v>133</v>
      </c>
      <c r="C148" s="136"/>
      <c r="D148" s="136"/>
    </row>
    <row r="149" spans="1:4" ht="13.5" thickBot="1" x14ac:dyDescent="0.25">
      <c r="A149" s="9" t="s">
        <v>18</v>
      </c>
      <c r="B149" s="10"/>
      <c r="C149" s="11">
        <f>SUM(C143:C148)</f>
        <v>998142154</v>
      </c>
      <c r="D149" s="11">
        <f>SUM(D143:D148)</f>
        <v>607030043</v>
      </c>
    </row>
    <row r="150" spans="1:4" x14ac:dyDescent="0.2">
      <c r="A150" s="12">
        <v>25</v>
      </c>
      <c r="B150" s="13" t="s">
        <v>134</v>
      </c>
      <c r="C150" s="122"/>
      <c r="D150" s="122"/>
    </row>
    <row r="151" spans="1:4" x14ac:dyDescent="0.2">
      <c r="A151" s="6">
        <v>2501</v>
      </c>
      <c r="B151" s="7" t="s">
        <v>135</v>
      </c>
      <c r="C151" s="136">
        <v>1697944</v>
      </c>
      <c r="D151" s="136">
        <v>861876</v>
      </c>
    </row>
    <row r="152" spans="1:4" x14ac:dyDescent="0.2">
      <c r="A152" s="6">
        <v>2502</v>
      </c>
      <c r="B152" s="7" t="s">
        <v>136</v>
      </c>
      <c r="C152" s="136"/>
      <c r="D152" s="136"/>
    </row>
    <row r="153" spans="1:4" x14ac:dyDescent="0.2">
      <c r="A153" s="6">
        <v>2503</v>
      </c>
      <c r="B153" s="7" t="s">
        <v>137</v>
      </c>
      <c r="C153" s="136"/>
      <c r="D153" s="136"/>
    </row>
    <row r="154" spans="1:4" x14ac:dyDescent="0.2">
      <c r="A154" s="6">
        <v>2504</v>
      </c>
      <c r="B154" s="7" t="s">
        <v>138</v>
      </c>
      <c r="C154" s="136"/>
      <c r="D154" s="136"/>
    </row>
    <row r="155" spans="1:4" x14ac:dyDescent="0.2">
      <c r="A155" s="6">
        <v>2505</v>
      </c>
      <c r="B155" s="7" t="s">
        <v>139</v>
      </c>
      <c r="C155" s="136">
        <v>38294341</v>
      </c>
      <c r="D155" s="136">
        <v>34932451</v>
      </c>
    </row>
    <row r="156" spans="1:4" ht="13.5" thickBot="1" x14ac:dyDescent="0.25">
      <c r="A156" s="15">
        <v>2506</v>
      </c>
      <c r="B156" s="16" t="s">
        <v>140</v>
      </c>
      <c r="C156" s="123"/>
      <c r="D156" s="123"/>
    </row>
    <row r="157" spans="1:4" ht="13.5" thickBot="1" x14ac:dyDescent="0.25">
      <c r="A157" s="9" t="s">
        <v>18</v>
      </c>
      <c r="B157" s="10"/>
      <c r="C157" s="11">
        <f>SUM(C151:C156)</f>
        <v>39992285</v>
      </c>
      <c r="D157" s="11">
        <f>SUM(D151:D156)</f>
        <v>35794327</v>
      </c>
    </row>
    <row r="158" spans="1:4" x14ac:dyDescent="0.2">
      <c r="A158" s="12">
        <v>26</v>
      </c>
      <c r="B158" s="13" t="s">
        <v>141</v>
      </c>
      <c r="C158" s="122"/>
      <c r="D158" s="122"/>
    </row>
    <row r="159" spans="1:4" x14ac:dyDescent="0.2">
      <c r="A159" s="6">
        <v>2601</v>
      </c>
      <c r="B159" s="7" t="s">
        <v>142</v>
      </c>
      <c r="C159" s="136"/>
      <c r="D159" s="136"/>
    </row>
    <row r="160" spans="1:4" x14ac:dyDescent="0.2">
      <c r="A160" s="6">
        <v>2602</v>
      </c>
      <c r="B160" s="7" t="s">
        <v>143</v>
      </c>
      <c r="C160" s="136">
        <v>44497275</v>
      </c>
      <c r="D160" s="136">
        <v>60082238</v>
      </c>
    </row>
    <row r="161" spans="1:4" x14ac:dyDescent="0.2">
      <c r="A161" s="6">
        <v>2603</v>
      </c>
      <c r="B161" s="7" t="s">
        <v>144</v>
      </c>
      <c r="C161" s="136"/>
      <c r="D161" s="136"/>
    </row>
    <row r="162" spans="1:4" x14ac:dyDescent="0.2">
      <c r="A162" s="6">
        <v>2604</v>
      </c>
      <c r="B162" s="7" t="s">
        <v>145</v>
      </c>
      <c r="C162" s="136">
        <v>1767620</v>
      </c>
      <c r="D162" s="136">
        <v>5227630</v>
      </c>
    </row>
    <row r="163" spans="1:4" x14ac:dyDescent="0.2">
      <c r="A163" s="6">
        <v>2605</v>
      </c>
      <c r="B163" s="7" t="s">
        <v>146</v>
      </c>
      <c r="C163" s="136"/>
      <c r="D163" s="136"/>
    </row>
    <row r="164" spans="1:4" x14ac:dyDescent="0.2">
      <c r="A164" s="6">
        <v>2606</v>
      </c>
      <c r="B164" s="7" t="s">
        <v>147</v>
      </c>
      <c r="C164" s="136">
        <v>10810259</v>
      </c>
      <c r="D164" s="136">
        <v>22869058</v>
      </c>
    </row>
    <row r="165" spans="1:4" x14ac:dyDescent="0.2">
      <c r="A165" s="6">
        <v>2607</v>
      </c>
      <c r="B165" s="7" t="s">
        <v>148</v>
      </c>
      <c r="C165" s="136">
        <v>149074912</v>
      </c>
      <c r="D165" s="136"/>
    </row>
    <row r="166" spans="1:4" ht="13.5" thickBot="1" x14ac:dyDescent="0.25">
      <c r="A166" s="18">
        <v>2608</v>
      </c>
      <c r="B166" s="19" t="s">
        <v>149</v>
      </c>
      <c r="C166" s="124"/>
      <c r="D166" s="124"/>
    </row>
    <row r="167" spans="1:4" ht="13.5" thickBot="1" x14ac:dyDescent="0.25">
      <c r="A167" s="9" t="s">
        <v>18</v>
      </c>
      <c r="B167" s="10"/>
      <c r="C167" s="11">
        <f>SUM(C159:C166)</f>
        <v>206150066</v>
      </c>
      <c r="D167" s="11">
        <f>SUM(D159:D166)</f>
        <v>88178926</v>
      </c>
    </row>
    <row r="168" spans="1:4" x14ac:dyDescent="0.2">
      <c r="A168" s="12">
        <v>27</v>
      </c>
      <c r="B168" s="13" t="s">
        <v>150</v>
      </c>
      <c r="C168" s="122"/>
      <c r="D168" s="122"/>
    </row>
    <row r="169" spans="1:4" x14ac:dyDescent="0.2">
      <c r="A169" s="6">
        <v>2701</v>
      </c>
      <c r="B169" s="7" t="s">
        <v>151</v>
      </c>
      <c r="C169" s="136">
        <v>87417942</v>
      </c>
      <c r="D169" s="136">
        <v>73979902</v>
      </c>
    </row>
    <row r="170" spans="1:4" x14ac:dyDescent="0.2">
      <c r="A170" s="6">
        <v>2702</v>
      </c>
      <c r="B170" s="7" t="s">
        <v>152</v>
      </c>
      <c r="C170" s="136"/>
      <c r="D170" s="136"/>
    </row>
    <row r="171" spans="1:4" x14ac:dyDescent="0.2">
      <c r="A171" s="6">
        <v>2703</v>
      </c>
      <c r="B171" s="7" t="s">
        <v>153</v>
      </c>
      <c r="C171" s="136"/>
      <c r="D171" s="136"/>
    </row>
    <row r="172" spans="1:4" x14ac:dyDescent="0.2">
      <c r="A172" s="6">
        <v>2704</v>
      </c>
      <c r="B172" s="7" t="s">
        <v>154</v>
      </c>
      <c r="C172" s="136">
        <v>56392435</v>
      </c>
      <c r="D172" s="136"/>
    </row>
    <row r="173" spans="1:4" x14ac:dyDescent="0.2">
      <c r="A173" s="6">
        <v>2705</v>
      </c>
      <c r="B173" s="7" t="s">
        <v>155</v>
      </c>
      <c r="C173" s="136">
        <v>2896854</v>
      </c>
      <c r="D173" s="136">
        <v>2691426</v>
      </c>
    </row>
    <row r="174" spans="1:4" x14ac:dyDescent="0.2">
      <c r="A174" s="6">
        <v>2706</v>
      </c>
      <c r="B174" s="7" t="s">
        <v>156</v>
      </c>
      <c r="C174" s="136">
        <v>1028255</v>
      </c>
      <c r="D174" s="136">
        <v>1015079</v>
      </c>
    </row>
    <row r="175" spans="1:4" x14ac:dyDescent="0.2">
      <c r="A175" s="6">
        <v>2707</v>
      </c>
      <c r="B175" s="7" t="s">
        <v>157</v>
      </c>
      <c r="C175" s="136"/>
      <c r="D175" s="136"/>
    </row>
    <row r="176" spans="1:4" x14ac:dyDescent="0.2">
      <c r="A176" s="6">
        <v>2708</v>
      </c>
      <c r="B176" s="7" t="s">
        <v>158</v>
      </c>
      <c r="C176" s="136"/>
      <c r="D176" s="136"/>
    </row>
    <row r="177" spans="1:4" x14ac:dyDescent="0.2">
      <c r="A177" s="6">
        <v>2709</v>
      </c>
      <c r="B177" s="7" t="s">
        <v>159</v>
      </c>
      <c r="C177" s="136">
        <v>197706</v>
      </c>
      <c r="D177" s="136">
        <v>174279</v>
      </c>
    </row>
    <row r="178" spans="1:4" x14ac:dyDescent="0.2">
      <c r="A178" s="6">
        <v>2710</v>
      </c>
      <c r="B178" s="7" t="s">
        <v>160</v>
      </c>
      <c r="C178" s="136">
        <v>3781248</v>
      </c>
      <c r="D178" s="136">
        <v>4576574</v>
      </c>
    </row>
    <row r="179" spans="1:4" x14ac:dyDescent="0.2">
      <c r="A179" s="6">
        <v>2711</v>
      </c>
      <c r="B179" s="7" t="s">
        <v>161</v>
      </c>
      <c r="C179" s="136">
        <v>43302</v>
      </c>
      <c r="D179" s="136">
        <v>153204</v>
      </c>
    </row>
    <row r="180" spans="1:4" x14ac:dyDescent="0.2">
      <c r="A180" s="6">
        <v>2712</v>
      </c>
      <c r="B180" s="7" t="s">
        <v>162</v>
      </c>
      <c r="C180" s="136">
        <v>388827</v>
      </c>
      <c r="D180" s="136">
        <v>795911</v>
      </c>
    </row>
    <row r="181" spans="1:4" x14ac:dyDescent="0.2">
      <c r="A181" s="6">
        <v>2713</v>
      </c>
      <c r="B181" s="7" t="s">
        <v>163</v>
      </c>
      <c r="C181" s="136">
        <v>50671072</v>
      </c>
      <c r="D181" s="136">
        <v>24463786</v>
      </c>
    </row>
    <row r="182" spans="1:4" x14ac:dyDescent="0.2">
      <c r="A182" s="6">
        <v>2714</v>
      </c>
      <c r="B182" s="7" t="s">
        <v>164</v>
      </c>
      <c r="C182" s="136"/>
      <c r="D182" s="136"/>
    </row>
    <row r="183" spans="1:4" x14ac:dyDescent="0.2">
      <c r="A183" s="6">
        <v>2715</v>
      </c>
      <c r="B183" s="7" t="s">
        <v>165</v>
      </c>
      <c r="C183" s="136"/>
      <c r="D183" s="136"/>
    </row>
    <row r="184" spans="1:4" x14ac:dyDescent="0.2">
      <c r="A184" s="6">
        <v>2716</v>
      </c>
      <c r="B184" s="7" t="s">
        <v>166</v>
      </c>
      <c r="C184" s="136">
        <v>99235869</v>
      </c>
      <c r="D184" s="136">
        <v>89656829</v>
      </c>
    </row>
    <row r="185" spans="1:4" x14ac:dyDescent="0.2">
      <c r="A185" s="6">
        <v>2717</v>
      </c>
      <c r="B185" s="7" t="s">
        <v>167</v>
      </c>
      <c r="C185" s="136"/>
      <c r="D185" s="136"/>
    </row>
    <row r="186" spans="1:4" x14ac:dyDescent="0.2">
      <c r="A186" s="6">
        <v>2718</v>
      </c>
      <c r="B186" s="7" t="s">
        <v>168</v>
      </c>
      <c r="C186" s="136"/>
      <c r="D186" s="136"/>
    </row>
    <row r="187" spans="1:4" x14ac:dyDescent="0.2">
      <c r="A187" s="6">
        <v>2719</v>
      </c>
      <c r="B187" s="7" t="s">
        <v>169</v>
      </c>
      <c r="C187" s="136"/>
      <c r="D187" s="136"/>
    </row>
    <row r="188" spans="1:4" x14ac:dyDescent="0.2">
      <c r="A188" s="15">
        <v>2720</v>
      </c>
      <c r="B188" s="16" t="s">
        <v>170</v>
      </c>
      <c r="C188" s="123">
        <v>133230</v>
      </c>
      <c r="D188" s="123">
        <v>118785</v>
      </c>
    </row>
    <row r="189" spans="1:4" x14ac:dyDescent="0.2">
      <c r="A189" s="15">
        <v>2721</v>
      </c>
      <c r="B189" s="16" t="s">
        <v>171</v>
      </c>
      <c r="C189" s="123">
        <v>1876733</v>
      </c>
      <c r="D189" s="123">
        <v>1781246</v>
      </c>
    </row>
    <row r="190" spans="1:4" x14ac:dyDescent="0.2">
      <c r="A190" s="15">
        <v>2722</v>
      </c>
      <c r="B190" s="16" t="s">
        <v>172</v>
      </c>
      <c r="C190" s="123"/>
      <c r="D190" s="123"/>
    </row>
    <row r="191" spans="1:4" ht="13.5" thickBot="1" x14ac:dyDescent="0.25">
      <c r="A191" s="15">
        <v>2730</v>
      </c>
      <c r="B191" s="16" t="s">
        <v>173</v>
      </c>
      <c r="C191" s="123">
        <v>159125438</v>
      </c>
      <c r="D191" s="123">
        <v>162555224</v>
      </c>
    </row>
    <row r="192" spans="1:4" ht="13.5" thickBot="1" x14ac:dyDescent="0.25">
      <c r="A192" s="9" t="s">
        <v>18</v>
      </c>
      <c r="B192" s="10"/>
      <c r="C192" s="11">
        <f>SUM(C169:C191)</f>
        <v>463188911</v>
      </c>
      <c r="D192" s="11">
        <f>SUM(D169:D191)</f>
        <v>361962245</v>
      </c>
    </row>
    <row r="193" spans="1:4" x14ac:dyDescent="0.2">
      <c r="A193" s="12">
        <v>28</v>
      </c>
      <c r="B193" s="13" t="s">
        <v>174</v>
      </c>
      <c r="C193" s="122"/>
      <c r="D193" s="122"/>
    </row>
    <row r="194" spans="1:4" x14ac:dyDescent="0.2">
      <c r="A194" s="6">
        <v>2801</v>
      </c>
      <c r="B194" s="7" t="s">
        <v>175</v>
      </c>
      <c r="C194" s="136"/>
      <c r="D194" s="136"/>
    </row>
    <row r="195" spans="1:4" x14ac:dyDescent="0.2">
      <c r="A195" s="6">
        <v>2802</v>
      </c>
      <c r="B195" s="7" t="s">
        <v>176</v>
      </c>
      <c r="C195" s="136">
        <v>79506469</v>
      </c>
      <c r="D195" s="136">
        <v>44382378</v>
      </c>
    </row>
    <row r="196" spans="1:4" x14ac:dyDescent="0.2">
      <c r="A196" s="6">
        <v>2803</v>
      </c>
      <c r="B196" s="7" t="s">
        <v>177</v>
      </c>
      <c r="C196" s="136"/>
      <c r="D196" s="136"/>
    </row>
    <row r="197" spans="1:4" x14ac:dyDescent="0.2">
      <c r="A197" s="6">
        <v>2804</v>
      </c>
      <c r="B197" s="7" t="s">
        <v>178</v>
      </c>
      <c r="C197" s="136"/>
      <c r="D197" s="136"/>
    </row>
    <row r="198" spans="1:4" x14ac:dyDescent="0.2">
      <c r="A198" s="6">
        <v>2805</v>
      </c>
      <c r="B198" s="7" t="s">
        <v>179</v>
      </c>
      <c r="C198" s="136"/>
      <c r="D198" s="136"/>
    </row>
    <row r="199" spans="1:4" ht="13.5" thickBot="1" x14ac:dyDescent="0.25">
      <c r="A199" s="15">
        <v>2810</v>
      </c>
      <c r="B199" s="16" t="s">
        <v>38</v>
      </c>
      <c r="C199" s="123"/>
      <c r="D199" s="123"/>
    </row>
    <row r="200" spans="1:4" ht="13.5" thickBot="1" x14ac:dyDescent="0.25">
      <c r="A200" s="9" t="s">
        <v>18</v>
      </c>
      <c r="B200" s="10"/>
      <c r="C200" s="11">
        <f>SUM(C194:C199)</f>
        <v>79506469</v>
      </c>
      <c r="D200" s="11">
        <f>SUM(D194:D199)</f>
        <v>44382378</v>
      </c>
    </row>
    <row r="201" spans="1:4" x14ac:dyDescent="0.2">
      <c r="A201" s="12">
        <v>29</v>
      </c>
      <c r="B201" s="13" t="s">
        <v>180</v>
      </c>
      <c r="C201" s="122"/>
      <c r="D201" s="122"/>
    </row>
    <row r="202" spans="1:4" x14ac:dyDescent="0.2">
      <c r="A202" s="6">
        <v>2901</v>
      </c>
      <c r="B202" s="7" t="s">
        <v>181</v>
      </c>
      <c r="C202" s="136">
        <v>372265734</v>
      </c>
      <c r="D202" s="136">
        <v>344724282</v>
      </c>
    </row>
    <row r="203" spans="1:4" x14ac:dyDescent="0.2">
      <c r="A203" s="6">
        <v>2902</v>
      </c>
      <c r="B203" s="7" t="s">
        <v>182</v>
      </c>
      <c r="C203" s="136">
        <v>232453008</v>
      </c>
      <c r="D203" s="136">
        <v>210746293</v>
      </c>
    </row>
    <row r="204" spans="1:4" x14ac:dyDescent="0.2">
      <c r="A204" s="6">
        <v>2903</v>
      </c>
      <c r="B204" s="7" t="s">
        <v>183</v>
      </c>
      <c r="C204" s="136"/>
      <c r="D204" s="136"/>
    </row>
    <row r="205" spans="1:4" x14ac:dyDescent="0.2">
      <c r="A205" s="6">
        <v>2904</v>
      </c>
      <c r="B205" s="7" t="s">
        <v>184</v>
      </c>
      <c r="C205" s="136">
        <v>185393110</v>
      </c>
      <c r="D205" s="136">
        <v>113179647</v>
      </c>
    </row>
    <row r="206" spans="1:4" ht="13.5" thickBot="1" x14ac:dyDescent="0.25">
      <c r="A206" s="15">
        <v>2910</v>
      </c>
      <c r="B206" s="16" t="s">
        <v>38</v>
      </c>
      <c r="C206" s="123">
        <v>159748790</v>
      </c>
      <c r="D206" s="123">
        <v>117792312</v>
      </c>
    </row>
    <row r="207" spans="1:4" ht="13.5" thickBot="1" x14ac:dyDescent="0.25">
      <c r="A207" s="9" t="s">
        <v>18</v>
      </c>
      <c r="B207" s="10"/>
      <c r="C207" s="11">
        <f>SUM(C202:C206)</f>
        <v>949860642</v>
      </c>
      <c r="D207" s="11">
        <f>SUM(D202:D206)</f>
        <v>786442534</v>
      </c>
    </row>
    <row r="208" spans="1:4" ht="13.5" thickBot="1" x14ac:dyDescent="0.25">
      <c r="A208" s="24"/>
      <c r="B208" s="19"/>
      <c r="C208" s="25"/>
      <c r="D208" s="25"/>
    </row>
    <row r="209" spans="1:4" ht="13.5" thickBot="1" x14ac:dyDescent="0.25">
      <c r="A209" s="26" t="s">
        <v>185</v>
      </c>
      <c r="B209" s="27"/>
      <c r="C209" s="28">
        <f>C105+C123+C141+C149+C157+C167+C192+C200+C207</f>
        <v>8000888735</v>
      </c>
      <c r="D209" s="28">
        <f>D105+D123+D141+D149+D157+D167+D192+D200+D207</f>
        <v>6867128392</v>
      </c>
    </row>
    <row r="210" spans="1:4" x14ac:dyDescent="0.2">
      <c r="A210" s="29"/>
      <c r="B210" s="30"/>
      <c r="C210" s="34"/>
      <c r="D210" s="34"/>
    </row>
    <row r="211" spans="1:4" x14ac:dyDescent="0.2">
      <c r="A211" s="3">
        <v>3</v>
      </c>
      <c r="B211" s="4" t="s">
        <v>186</v>
      </c>
      <c r="C211" s="136"/>
      <c r="D211" s="136"/>
    </row>
    <row r="212" spans="1:4" x14ac:dyDescent="0.2">
      <c r="A212" s="3">
        <v>31</v>
      </c>
      <c r="B212" s="4" t="s">
        <v>187</v>
      </c>
      <c r="C212" s="136"/>
      <c r="D212" s="136"/>
    </row>
    <row r="213" spans="1:4" x14ac:dyDescent="0.2">
      <c r="A213" s="6">
        <v>3101</v>
      </c>
      <c r="B213" s="7" t="s">
        <v>188</v>
      </c>
      <c r="C213" s="136">
        <v>550000000</v>
      </c>
      <c r="D213" s="136">
        <v>550000000</v>
      </c>
    </row>
    <row r="214" spans="1:4" x14ac:dyDescent="0.2">
      <c r="A214" s="6">
        <v>3102</v>
      </c>
      <c r="B214" s="7" t="s">
        <v>189</v>
      </c>
      <c r="C214" s="136">
        <v>-50000000</v>
      </c>
      <c r="D214" s="136">
        <v>-50000000</v>
      </c>
    </row>
    <row r="215" spans="1:4" ht="13.5" thickBot="1" x14ac:dyDescent="0.25">
      <c r="A215" s="6">
        <v>3103</v>
      </c>
      <c r="B215" s="7" t="s">
        <v>190</v>
      </c>
      <c r="C215" s="136"/>
      <c r="D215" s="136"/>
    </row>
    <row r="216" spans="1:4" ht="13.5" thickBot="1" x14ac:dyDescent="0.25">
      <c r="A216" s="9" t="s">
        <v>18</v>
      </c>
      <c r="B216" s="10"/>
      <c r="C216" s="11">
        <f>SUM(C213:C215)</f>
        <v>500000000</v>
      </c>
      <c r="D216" s="11">
        <f>SUM(D213:D215)</f>
        <v>500000000</v>
      </c>
    </row>
    <row r="217" spans="1:4" x14ac:dyDescent="0.2">
      <c r="A217" s="12">
        <v>32</v>
      </c>
      <c r="B217" s="13" t="s">
        <v>191</v>
      </c>
      <c r="C217" s="122"/>
      <c r="D217" s="122"/>
    </row>
    <row r="218" spans="1:4" ht="13.5" thickBot="1" x14ac:dyDescent="0.25">
      <c r="A218" s="15">
        <v>3201</v>
      </c>
      <c r="B218" s="16" t="s">
        <v>192</v>
      </c>
      <c r="C218" s="123"/>
      <c r="D218" s="123"/>
    </row>
    <row r="219" spans="1:4" ht="13.5" thickBot="1" x14ac:dyDescent="0.25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">
      <c r="A220" s="12">
        <v>33</v>
      </c>
      <c r="B220" s="13" t="s">
        <v>193</v>
      </c>
      <c r="C220" s="122"/>
      <c r="D220" s="122"/>
    </row>
    <row r="221" spans="1:4" x14ac:dyDescent="0.2">
      <c r="A221" s="6">
        <v>3301</v>
      </c>
      <c r="B221" s="7" t="s">
        <v>194</v>
      </c>
      <c r="C221" s="136">
        <v>505951238</v>
      </c>
      <c r="D221" s="136">
        <v>505951238</v>
      </c>
    </row>
    <row r="222" spans="1:4" x14ac:dyDescent="0.2">
      <c r="A222" s="6">
        <v>3302</v>
      </c>
      <c r="B222" s="7" t="s">
        <v>195</v>
      </c>
      <c r="C222" s="136"/>
      <c r="D222" s="136"/>
    </row>
    <row r="223" spans="1:4" x14ac:dyDescent="0.2">
      <c r="A223" s="6">
        <v>3303</v>
      </c>
      <c r="B223" s="7" t="s">
        <v>196</v>
      </c>
      <c r="C223" s="136">
        <v>2881933349</v>
      </c>
      <c r="D223" s="136">
        <v>2813419977</v>
      </c>
    </row>
    <row r="224" spans="1:4" ht="13.5" thickBot="1" x14ac:dyDescent="0.25">
      <c r="A224" s="6">
        <v>3304</v>
      </c>
      <c r="B224" s="7" t="s">
        <v>197</v>
      </c>
      <c r="C224" s="136"/>
      <c r="D224" s="136"/>
    </row>
    <row r="225" spans="1:4" ht="13.5" thickBot="1" x14ac:dyDescent="0.25">
      <c r="A225" s="9" t="s">
        <v>18</v>
      </c>
      <c r="B225" s="10"/>
      <c r="C225" s="11">
        <f>SUM(C221:C224)</f>
        <v>3387884587</v>
      </c>
      <c r="D225" s="11">
        <f>SUM(D221:D224)</f>
        <v>3319371215</v>
      </c>
    </row>
    <row r="226" spans="1:4" ht="13.5" thickBot="1" x14ac:dyDescent="0.25">
      <c r="A226" s="24"/>
      <c r="B226" s="19"/>
      <c r="C226" s="25"/>
      <c r="D226" s="25"/>
    </row>
    <row r="227" spans="1:4" ht="13.5" thickBot="1" x14ac:dyDescent="0.25">
      <c r="A227" s="26" t="s">
        <v>198</v>
      </c>
      <c r="B227" s="27"/>
      <c r="C227" s="28">
        <f>C216+C219+C225</f>
        <v>3887884587</v>
      </c>
      <c r="D227" s="28">
        <f>D216+D219+D225</f>
        <v>3819371215</v>
      </c>
    </row>
    <row r="228" spans="1:4" ht="13.5" thickBot="1" x14ac:dyDescent="0.25">
      <c r="A228" s="24"/>
      <c r="B228" s="19"/>
      <c r="C228" s="25"/>
      <c r="D228" s="25"/>
    </row>
    <row r="229" spans="1:4" ht="13.5" thickBot="1" x14ac:dyDescent="0.25">
      <c r="A229" s="26" t="s">
        <v>199</v>
      </c>
      <c r="B229" s="27"/>
      <c r="C229" s="28">
        <f>C209+C227</f>
        <v>11888773322</v>
      </c>
      <c r="D229" s="28">
        <f>D209+D227</f>
        <v>10686499607</v>
      </c>
    </row>
    <row r="230" spans="1:4" x14ac:dyDescent="0.2">
      <c r="A230" s="29"/>
      <c r="B230" s="30"/>
      <c r="C230" s="34"/>
      <c r="D230" s="34"/>
    </row>
    <row r="231" spans="1:4" x14ac:dyDescent="0.2">
      <c r="A231" s="12">
        <v>4</v>
      </c>
      <c r="B231" s="13" t="s">
        <v>200</v>
      </c>
      <c r="C231" s="122"/>
      <c r="D231" s="122"/>
    </row>
    <row r="232" spans="1:4" x14ac:dyDescent="0.2">
      <c r="A232" s="3">
        <v>41</v>
      </c>
      <c r="B232" s="4" t="s">
        <v>201</v>
      </c>
      <c r="C232" s="136"/>
      <c r="D232" s="136"/>
    </row>
    <row r="233" spans="1:4" x14ac:dyDescent="0.2">
      <c r="A233" s="3">
        <v>4101</v>
      </c>
      <c r="B233" s="4" t="s">
        <v>202</v>
      </c>
      <c r="C233" s="136"/>
      <c r="D233" s="136"/>
    </row>
    <row r="234" spans="1:4" x14ac:dyDescent="0.2">
      <c r="A234" s="6">
        <v>410101</v>
      </c>
      <c r="B234" s="7" t="s">
        <v>203</v>
      </c>
      <c r="C234" s="136">
        <v>33294327</v>
      </c>
      <c r="D234" s="136">
        <v>31530278</v>
      </c>
    </row>
    <row r="235" spans="1:4" x14ac:dyDescent="0.2">
      <c r="A235" s="6">
        <v>410102</v>
      </c>
      <c r="B235" s="7" t="s">
        <v>204</v>
      </c>
      <c r="C235" s="136"/>
      <c r="D235" s="136"/>
    </row>
    <row r="236" spans="1:4" x14ac:dyDescent="0.2">
      <c r="A236" s="6">
        <v>410103</v>
      </c>
      <c r="B236" s="7" t="s">
        <v>87</v>
      </c>
      <c r="C236" s="136">
        <v>891599965</v>
      </c>
      <c r="D236" s="136">
        <v>774450438</v>
      </c>
    </row>
    <row r="237" spans="1:4" x14ac:dyDescent="0.2">
      <c r="A237" s="6">
        <v>410104</v>
      </c>
      <c r="B237" s="7" t="s">
        <v>205</v>
      </c>
      <c r="C237" s="136">
        <v>156455005</v>
      </c>
      <c r="D237" s="136">
        <v>148538708</v>
      </c>
    </row>
    <row r="238" spans="1:4" x14ac:dyDescent="0.2">
      <c r="A238" s="6">
        <v>410105</v>
      </c>
      <c r="B238" s="7" t="s">
        <v>89</v>
      </c>
      <c r="C238" s="136"/>
      <c r="D238" s="136"/>
    </row>
    <row r="239" spans="1:4" x14ac:dyDescent="0.2">
      <c r="A239" s="6">
        <v>410106</v>
      </c>
      <c r="B239" s="7" t="s">
        <v>206</v>
      </c>
      <c r="C239" s="136"/>
      <c r="D239" s="136"/>
    </row>
    <row r="240" spans="1:4" x14ac:dyDescent="0.2">
      <c r="A240" s="6"/>
      <c r="B240" s="7" t="s">
        <v>207</v>
      </c>
      <c r="C240" s="136"/>
      <c r="D240" s="136"/>
    </row>
    <row r="241" spans="1:4" x14ac:dyDescent="0.2">
      <c r="A241" s="6"/>
      <c r="B241" s="7" t="s">
        <v>208</v>
      </c>
      <c r="C241" s="136"/>
      <c r="D241" s="136"/>
    </row>
    <row r="242" spans="1:4" x14ac:dyDescent="0.2">
      <c r="A242" s="6"/>
      <c r="B242" s="7" t="s">
        <v>209</v>
      </c>
      <c r="C242" s="136">
        <v>950259422</v>
      </c>
      <c r="D242" s="136">
        <v>857823465</v>
      </c>
    </row>
    <row r="243" spans="1:4" x14ac:dyDescent="0.2">
      <c r="A243" s="6">
        <v>410107</v>
      </c>
      <c r="B243" s="7" t="s">
        <v>91</v>
      </c>
      <c r="C243" s="136">
        <v>315746483</v>
      </c>
      <c r="D243" s="136">
        <v>328839957</v>
      </c>
    </row>
    <row r="244" spans="1:4" ht="13.5" thickBot="1" x14ac:dyDescent="0.25">
      <c r="A244" s="18">
        <v>410108</v>
      </c>
      <c r="B244" s="19" t="s">
        <v>210</v>
      </c>
      <c r="C244" s="124"/>
      <c r="D244" s="124"/>
    </row>
    <row r="245" spans="1:4" ht="13.5" thickBot="1" x14ac:dyDescent="0.25">
      <c r="A245" s="9" t="s">
        <v>18</v>
      </c>
      <c r="B245" s="10"/>
      <c r="C245" s="35">
        <f>SUM(C234:C244)</f>
        <v>2347355202</v>
      </c>
      <c r="D245" s="35">
        <f>SUM(D234:D244)</f>
        <v>2141182846</v>
      </c>
    </row>
    <row r="246" spans="1:4" x14ac:dyDescent="0.2">
      <c r="A246" s="12">
        <v>4102</v>
      </c>
      <c r="B246" s="13" t="s">
        <v>211</v>
      </c>
      <c r="C246" s="122"/>
      <c r="D246" s="122"/>
    </row>
    <row r="247" spans="1:4" x14ac:dyDescent="0.2">
      <c r="A247" s="6">
        <v>410201</v>
      </c>
      <c r="B247" s="7" t="s">
        <v>86</v>
      </c>
      <c r="C247" s="136"/>
      <c r="D247" s="136"/>
    </row>
    <row r="248" spans="1:4" x14ac:dyDescent="0.2">
      <c r="A248" s="6">
        <v>410202</v>
      </c>
      <c r="B248" s="7" t="s">
        <v>87</v>
      </c>
      <c r="C248" s="136"/>
      <c r="D248" s="136"/>
    </row>
    <row r="249" spans="1:4" x14ac:dyDescent="0.2">
      <c r="A249" s="6">
        <v>410203</v>
      </c>
      <c r="B249" s="7" t="s">
        <v>88</v>
      </c>
      <c r="C249" s="136"/>
      <c r="D249" s="136"/>
    </row>
    <row r="250" spans="1:4" x14ac:dyDescent="0.2">
      <c r="A250" s="6">
        <v>410204</v>
      </c>
      <c r="B250" s="7" t="s">
        <v>89</v>
      </c>
      <c r="C250" s="136"/>
      <c r="D250" s="136"/>
    </row>
    <row r="251" spans="1:4" x14ac:dyDescent="0.2">
      <c r="A251" s="6">
        <v>410205</v>
      </c>
      <c r="B251" s="7" t="s">
        <v>206</v>
      </c>
      <c r="C251" s="136"/>
      <c r="D251" s="136"/>
    </row>
    <row r="252" spans="1:4" x14ac:dyDescent="0.2">
      <c r="A252" s="6"/>
      <c r="B252" s="7" t="s">
        <v>207</v>
      </c>
      <c r="C252" s="136"/>
      <c r="D252" s="136"/>
    </row>
    <row r="253" spans="1:4" x14ac:dyDescent="0.2">
      <c r="A253" s="6"/>
      <c r="B253" s="7" t="s">
        <v>212</v>
      </c>
      <c r="C253" s="136"/>
      <c r="D253" s="136"/>
    </row>
    <row r="254" spans="1:4" x14ac:dyDescent="0.2">
      <c r="A254" s="6"/>
      <c r="B254" s="7" t="s">
        <v>209</v>
      </c>
      <c r="C254" s="136"/>
      <c r="D254" s="136"/>
    </row>
    <row r="255" spans="1:4" x14ac:dyDescent="0.2">
      <c r="A255" s="6">
        <v>410206</v>
      </c>
      <c r="B255" s="7" t="s">
        <v>91</v>
      </c>
      <c r="C255" s="136">
        <v>11612565</v>
      </c>
      <c r="D255" s="136">
        <v>10802632</v>
      </c>
    </row>
    <row r="256" spans="1:4" ht="13.5" thickBot="1" x14ac:dyDescent="0.25">
      <c r="A256" s="18">
        <v>410207</v>
      </c>
      <c r="B256" s="19" t="s">
        <v>210</v>
      </c>
      <c r="C256" s="124"/>
      <c r="D256" s="124"/>
    </row>
    <row r="257" spans="1:4" ht="13.5" thickBot="1" x14ac:dyDescent="0.25">
      <c r="A257" s="9" t="s">
        <v>18</v>
      </c>
      <c r="B257" s="10"/>
      <c r="C257" s="11">
        <f>SUM(C247:C256)</f>
        <v>11612565</v>
      </c>
      <c r="D257" s="11">
        <f>SUM(D247:D256)</f>
        <v>10802632</v>
      </c>
    </row>
    <row r="258" spans="1:4" x14ac:dyDescent="0.2">
      <c r="A258" s="12">
        <v>4103</v>
      </c>
      <c r="B258" s="13" t="s">
        <v>213</v>
      </c>
      <c r="C258" s="122"/>
      <c r="D258" s="122"/>
    </row>
    <row r="259" spans="1:4" x14ac:dyDescent="0.2">
      <c r="A259" s="15">
        <v>410301</v>
      </c>
      <c r="B259" s="16" t="s">
        <v>86</v>
      </c>
      <c r="C259" s="123">
        <v>70555</v>
      </c>
      <c r="D259" s="123">
        <v>43813</v>
      </c>
    </row>
    <row r="260" spans="1:4" x14ac:dyDescent="0.2">
      <c r="A260" s="6">
        <v>410302</v>
      </c>
      <c r="B260" s="7" t="s">
        <v>87</v>
      </c>
      <c r="C260" s="136">
        <v>130894</v>
      </c>
      <c r="D260" s="136">
        <v>146211</v>
      </c>
    </row>
    <row r="261" spans="1:4" x14ac:dyDescent="0.2">
      <c r="A261" s="6">
        <v>410303</v>
      </c>
      <c r="B261" s="7" t="s">
        <v>88</v>
      </c>
      <c r="C261" s="136">
        <v>1066</v>
      </c>
      <c r="D261" s="136">
        <v>20934</v>
      </c>
    </row>
    <row r="262" spans="1:4" x14ac:dyDescent="0.2">
      <c r="A262" s="6">
        <v>410304</v>
      </c>
      <c r="B262" s="7" t="s">
        <v>89</v>
      </c>
      <c r="C262" s="136"/>
      <c r="D262" s="136"/>
    </row>
    <row r="263" spans="1:4" x14ac:dyDescent="0.2">
      <c r="A263" s="6">
        <v>410305</v>
      </c>
      <c r="B263" s="7" t="s">
        <v>206</v>
      </c>
      <c r="C263" s="136"/>
      <c r="D263" s="136"/>
    </row>
    <row r="264" spans="1:4" x14ac:dyDescent="0.2">
      <c r="A264" s="6"/>
      <c r="B264" s="7" t="s">
        <v>207</v>
      </c>
      <c r="C264" s="136"/>
      <c r="D264" s="136"/>
    </row>
    <row r="265" spans="1:4" x14ac:dyDescent="0.2">
      <c r="A265" s="6"/>
      <c r="B265" s="7" t="s">
        <v>208</v>
      </c>
      <c r="C265" s="136"/>
      <c r="D265" s="136"/>
    </row>
    <row r="266" spans="1:4" x14ac:dyDescent="0.2">
      <c r="A266" s="6"/>
      <c r="B266" s="7" t="s">
        <v>209</v>
      </c>
      <c r="C266" s="136"/>
      <c r="D266" s="136"/>
    </row>
    <row r="267" spans="1:4" x14ac:dyDescent="0.2">
      <c r="A267" s="6">
        <v>410306</v>
      </c>
      <c r="B267" s="7" t="s">
        <v>91</v>
      </c>
      <c r="C267" s="136">
        <v>44632</v>
      </c>
      <c r="D267" s="136">
        <v>172725</v>
      </c>
    </row>
    <row r="268" spans="1:4" ht="13.5" thickBot="1" x14ac:dyDescent="0.25">
      <c r="A268" s="18">
        <v>410307</v>
      </c>
      <c r="B268" s="19" t="s">
        <v>210</v>
      </c>
      <c r="C268" s="124"/>
      <c r="D268" s="124"/>
    </row>
    <row r="269" spans="1:4" ht="13.5" thickBot="1" x14ac:dyDescent="0.25">
      <c r="A269" s="9" t="s">
        <v>18</v>
      </c>
      <c r="B269" s="10"/>
      <c r="C269" s="11">
        <f>SUM(C259:C268)</f>
        <v>247147</v>
      </c>
      <c r="D269" s="11">
        <f>SUM(D259:D268)</f>
        <v>383683</v>
      </c>
    </row>
    <row r="270" spans="1:4" x14ac:dyDescent="0.2">
      <c r="A270" s="12">
        <v>4104</v>
      </c>
      <c r="B270" s="13" t="s">
        <v>214</v>
      </c>
      <c r="C270" s="122"/>
      <c r="D270" s="122"/>
    </row>
    <row r="271" spans="1:4" x14ac:dyDescent="0.2">
      <c r="A271" s="6">
        <v>410401</v>
      </c>
      <c r="B271" s="7" t="s">
        <v>86</v>
      </c>
      <c r="C271" s="136"/>
      <c r="D271" s="136"/>
    </row>
    <row r="272" spans="1:4" x14ac:dyDescent="0.2">
      <c r="A272" s="6">
        <v>410402</v>
      </c>
      <c r="B272" s="7" t="s">
        <v>87</v>
      </c>
      <c r="C272" s="136"/>
      <c r="D272" s="136"/>
    </row>
    <row r="273" spans="1:4" x14ac:dyDescent="0.2">
      <c r="A273" s="6">
        <v>410403</v>
      </c>
      <c r="B273" s="7" t="s">
        <v>88</v>
      </c>
      <c r="C273" s="136"/>
      <c r="D273" s="136"/>
    </row>
    <row r="274" spans="1:4" x14ac:dyDescent="0.2">
      <c r="A274" s="6">
        <v>410404</v>
      </c>
      <c r="B274" s="7" t="s">
        <v>89</v>
      </c>
      <c r="C274" s="136"/>
      <c r="D274" s="136"/>
    </row>
    <row r="275" spans="1:4" x14ac:dyDescent="0.2">
      <c r="A275" s="6">
        <v>410405</v>
      </c>
      <c r="B275" s="7" t="s">
        <v>206</v>
      </c>
      <c r="C275" s="136"/>
      <c r="D275" s="136"/>
    </row>
    <row r="276" spans="1:4" x14ac:dyDescent="0.2">
      <c r="A276" s="6"/>
      <c r="B276" s="7" t="s">
        <v>207</v>
      </c>
      <c r="C276" s="136"/>
      <c r="D276" s="136"/>
    </row>
    <row r="277" spans="1:4" x14ac:dyDescent="0.2">
      <c r="A277" s="6"/>
      <c r="B277" s="7" t="s">
        <v>208</v>
      </c>
      <c r="C277" s="136"/>
      <c r="D277" s="136"/>
    </row>
    <row r="278" spans="1:4" x14ac:dyDescent="0.2">
      <c r="A278" s="6"/>
      <c r="B278" s="7" t="s">
        <v>215</v>
      </c>
      <c r="C278" s="136"/>
      <c r="D278" s="136"/>
    </row>
    <row r="279" spans="1:4" x14ac:dyDescent="0.2">
      <c r="A279" s="6">
        <v>410406</v>
      </c>
      <c r="B279" s="7" t="s">
        <v>91</v>
      </c>
      <c r="C279" s="136"/>
      <c r="D279" s="136"/>
    </row>
    <row r="280" spans="1:4" ht="13.5" thickBot="1" x14ac:dyDescent="0.25">
      <c r="A280" s="18">
        <v>410407</v>
      </c>
      <c r="B280" s="19" t="s">
        <v>210</v>
      </c>
      <c r="C280" s="124"/>
      <c r="D280" s="124"/>
    </row>
    <row r="281" spans="1:4" ht="13.5" thickBot="1" x14ac:dyDescent="0.25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">
      <c r="A282" s="12">
        <v>4105</v>
      </c>
      <c r="B282" s="13" t="s">
        <v>216</v>
      </c>
      <c r="C282" s="122"/>
      <c r="D282" s="122"/>
    </row>
    <row r="283" spans="1:4" x14ac:dyDescent="0.2">
      <c r="A283" s="6">
        <v>410501</v>
      </c>
      <c r="B283" s="7" t="s">
        <v>87</v>
      </c>
      <c r="C283" s="136">
        <v>7311</v>
      </c>
      <c r="D283" s="136">
        <v>5095</v>
      </c>
    </row>
    <row r="284" spans="1:4" x14ac:dyDescent="0.2">
      <c r="A284" s="6">
        <v>410502</v>
      </c>
      <c r="B284" s="7" t="s">
        <v>88</v>
      </c>
      <c r="C284" s="136">
        <v>1047</v>
      </c>
      <c r="D284" s="136"/>
    </row>
    <row r="285" spans="1:4" x14ac:dyDescent="0.2">
      <c r="A285" s="6">
        <v>410503</v>
      </c>
      <c r="B285" s="7" t="s">
        <v>89</v>
      </c>
      <c r="C285" s="136"/>
      <c r="D285" s="136"/>
    </row>
    <row r="286" spans="1:4" x14ac:dyDescent="0.2">
      <c r="A286" s="6">
        <v>410504</v>
      </c>
      <c r="B286" s="7" t="s">
        <v>206</v>
      </c>
      <c r="C286" s="136"/>
      <c r="D286" s="136"/>
    </row>
    <row r="287" spans="1:4" x14ac:dyDescent="0.2">
      <c r="A287" s="6"/>
      <c r="B287" s="7" t="s">
        <v>207</v>
      </c>
      <c r="C287" s="136"/>
      <c r="D287" s="136"/>
    </row>
    <row r="288" spans="1:4" x14ac:dyDescent="0.2">
      <c r="A288" s="6"/>
      <c r="B288" s="7" t="s">
        <v>208</v>
      </c>
      <c r="C288" s="136"/>
      <c r="D288" s="136"/>
    </row>
    <row r="289" spans="1:4" x14ac:dyDescent="0.2">
      <c r="A289" s="6"/>
      <c r="B289" s="7" t="s">
        <v>209</v>
      </c>
      <c r="C289" s="136"/>
      <c r="D289" s="136"/>
    </row>
    <row r="290" spans="1:4" x14ac:dyDescent="0.2">
      <c r="A290" s="6">
        <v>410505</v>
      </c>
      <c r="B290" s="7" t="s">
        <v>91</v>
      </c>
      <c r="C290" s="136">
        <v>4390142</v>
      </c>
      <c r="D290" s="136">
        <v>4185959</v>
      </c>
    </row>
    <row r="291" spans="1:4" ht="13.5" thickBot="1" x14ac:dyDescent="0.25">
      <c r="A291" s="18">
        <v>410506</v>
      </c>
      <c r="B291" s="19" t="s">
        <v>210</v>
      </c>
      <c r="C291" s="124"/>
      <c r="D291" s="124"/>
    </row>
    <row r="292" spans="1:4" ht="13.5" thickBot="1" x14ac:dyDescent="0.25">
      <c r="A292" s="9" t="s">
        <v>18</v>
      </c>
      <c r="B292" s="10"/>
      <c r="C292" s="11">
        <f>SUM(C283:C291)</f>
        <v>4398500</v>
      </c>
      <c r="D292" s="11">
        <f>SUM(D283:D291)</f>
        <v>4191054</v>
      </c>
    </row>
    <row r="293" spans="1:4" x14ac:dyDescent="0.2">
      <c r="A293" s="12">
        <v>4106</v>
      </c>
      <c r="B293" s="13" t="s">
        <v>217</v>
      </c>
      <c r="C293" s="122"/>
      <c r="D293" s="122"/>
    </row>
    <row r="294" spans="1:4" x14ac:dyDescent="0.2">
      <c r="A294" s="6">
        <v>410601</v>
      </c>
      <c r="B294" s="7" t="s">
        <v>87</v>
      </c>
      <c r="C294" s="122">
        <v>2304168</v>
      </c>
      <c r="D294" s="122">
        <v>2086947</v>
      </c>
    </row>
    <row r="295" spans="1:4" x14ac:dyDescent="0.2">
      <c r="A295" s="6">
        <v>410602</v>
      </c>
      <c r="B295" s="7" t="s">
        <v>88</v>
      </c>
      <c r="C295" s="136">
        <v>567166</v>
      </c>
      <c r="D295" s="136">
        <v>462683</v>
      </c>
    </row>
    <row r="296" spans="1:4" x14ac:dyDescent="0.2">
      <c r="A296" s="6">
        <v>410603</v>
      </c>
      <c r="B296" s="7" t="s">
        <v>89</v>
      </c>
      <c r="C296" s="136"/>
      <c r="D296" s="136"/>
    </row>
    <row r="297" spans="1:4" x14ac:dyDescent="0.2">
      <c r="A297" s="6">
        <v>410604</v>
      </c>
      <c r="B297" s="7" t="s">
        <v>206</v>
      </c>
      <c r="C297" s="136"/>
      <c r="D297" s="136"/>
    </row>
    <row r="298" spans="1:4" x14ac:dyDescent="0.2">
      <c r="A298" s="6"/>
      <c r="B298" s="7" t="s">
        <v>207</v>
      </c>
      <c r="C298" s="136"/>
      <c r="D298" s="136"/>
    </row>
    <row r="299" spans="1:4" x14ac:dyDescent="0.2">
      <c r="A299" s="6"/>
      <c r="B299" s="7" t="s">
        <v>208</v>
      </c>
      <c r="C299" s="136"/>
      <c r="D299" s="136"/>
    </row>
    <row r="300" spans="1:4" x14ac:dyDescent="0.2">
      <c r="A300" s="6"/>
      <c r="B300" s="7" t="s">
        <v>209</v>
      </c>
      <c r="C300" s="136">
        <v>333</v>
      </c>
      <c r="D300" s="136">
        <v>421</v>
      </c>
    </row>
    <row r="301" spans="1:4" x14ac:dyDescent="0.2">
      <c r="A301" s="6">
        <v>410605</v>
      </c>
      <c r="B301" s="7" t="s">
        <v>91</v>
      </c>
      <c r="C301" s="136">
        <v>5862039</v>
      </c>
      <c r="D301" s="136">
        <v>5155954</v>
      </c>
    </row>
    <row r="302" spans="1:4" ht="13.5" thickBot="1" x14ac:dyDescent="0.25">
      <c r="A302" s="18">
        <v>410606</v>
      </c>
      <c r="B302" s="19" t="s">
        <v>210</v>
      </c>
      <c r="C302" s="124"/>
      <c r="D302" s="124"/>
    </row>
    <row r="303" spans="1:4" ht="13.5" thickBot="1" x14ac:dyDescent="0.25">
      <c r="A303" s="9" t="s">
        <v>18</v>
      </c>
      <c r="B303" s="10"/>
      <c r="C303" s="11">
        <f>SUM(C294:C302)</f>
        <v>8733706</v>
      </c>
      <c r="D303" s="11">
        <f>SUM(D294:D302)</f>
        <v>7706005</v>
      </c>
    </row>
    <row r="304" spans="1:4" x14ac:dyDescent="0.2">
      <c r="A304" s="12">
        <v>4107</v>
      </c>
      <c r="B304" s="13" t="s">
        <v>218</v>
      </c>
      <c r="C304" s="122"/>
      <c r="D304" s="122"/>
    </row>
    <row r="305" spans="1:4" x14ac:dyDescent="0.2">
      <c r="A305" s="6">
        <v>410701</v>
      </c>
      <c r="B305" s="7" t="s">
        <v>219</v>
      </c>
      <c r="C305" s="136"/>
      <c r="D305" s="136"/>
    </row>
    <row r="306" spans="1:4" x14ac:dyDescent="0.2">
      <c r="A306" s="6">
        <v>410702</v>
      </c>
      <c r="B306" s="7" t="s">
        <v>220</v>
      </c>
      <c r="C306" s="136"/>
      <c r="D306" s="136">
        <v>871000</v>
      </c>
    </row>
    <row r="307" spans="1:4" x14ac:dyDescent="0.2">
      <c r="A307" s="6">
        <v>410703</v>
      </c>
      <c r="B307" s="7" t="s">
        <v>221</v>
      </c>
      <c r="C307" s="136">
        <v>87527</v>
      </c>
      <c r="D307" s="136">
        <v>75164</v>
      </c>
    </row>
    <row r="308" spans="1:4" x14ac:dyDescent="0.2">
      <c r="A308" s="6">
        <v>410704</v>
      </c>
      <c r="B308" s="7" t="s">
        <v>222</v>
      </c>
      <c r="C308" s="136"/>
      <c r="D308" s="136"/>
    </row>
    <row r="309" spans="1:4" x14ac:dyDescent="0.2">
      <c r="A309" s="6">
        <v>410705</v>
      </c>
      <c r="B309" s="7" t="s">
        <v>223</v>
      </c>
      <c r="C309" s="136">
        <v>28106887</v>
      </c>
      <c r="D309" s="136">
        <v>30942917</v>
      </c>
    </row>
    <row r="310" spans="1:4" x14ac:dyDescent="0.2">
      <c r="A310" s="6">
        <v>410706</v>
      </c>
      <c r="B310" s="7" t="s">
        <v>224</v>
      </c>
      <c r="C310" s="136"/>
      <c r="D310" s="136"/>
    </row>
    <row r="311" spans="1:4" x14ac:dyDescent="0.2">
      <c r="A311" s="6">
        <v>410707</v>
      </c>
      <c r="B311" s="7" t="s">
        <v>225</v>
      </c>
      <c r="C311" s="136"/>
      <c r="D311" s="136"/>
    </row>
    <row r="312" spans="1:4" x14ac:dyDescent="0.2">
      <c r="A312" s="6">
        <v>410708</v>
      </c>
      <c r="B312" s="7" t="s">
        <v>118</v>
      </c>
      <c r="C312" s="136"/>
      <c r="D312" s="136"/>
    </row>
    <row r="313" spans="1:4" x14ac:dyDescent="0.2">
      <c r="A313" s="6"/>
      <c r="B313" s="7" t="s">
        <v>226</v>
      </c>
      <c r="C313" s="136"/>
      <c r="D313" s="136"/>
    </row>
    <row r="314" spans="1:4" x14ac:dyDescent="0.2">
      <c r="A314" s="6"/>
      <c r="B314" s="7" t="s">
        <v>208</v>
      </c>
      <c r="C314" s="136"/>
      <c r="D314" s="136"/>
    </row>
    <row r="315" spans="1:4" x14ac:dyDescent="0.2">
      <c r="A315" s="6"/>
      <c r="B315" s="7" t="s">
        <v>209</v>
      </c>
      <c r="C315" s="136"/>
      <c r="D315" s="136"/>
    </row>
    <row r="316" spans="1:4" ht="13.5" thickBot="1" x14ac:dyDescent="0.25">
      <c r="A316" s="18">
        <v>410709</v>
      </c>
      <c r="B316" s="19" t="s">
        <v>227</v>
      </c>
      <c r="C316" s="124"/>
      <c r="D316" s="124"/>
    </row>
    <row r="317" spans="1:4" ht="13.5" thickBot="1" x14ac:dyDescent="0.25">
      <c r="A317" s="9" t="s">
        <v>18</v>
      </c>
      <c r="B317" s="10"/>
      <c r="C317" s="11">
        <f>SUM(C305:C316)</f>
        <v>28194414</v>
      </c>
      <c r="D317" s="11">
        <f>SUM(D305:D316)</f>
        <v>31889081</v>
      </c>
    </row>
    <row r="318" spans="1:4" x14ac:dyDescent="0.2">
      <c r="A318" s="12">
        <v>4108</v>
      </c>
      <c r="B318" s="13" t="s">
        <v>228</v>
      </c>
      <c r="C318" s="122"/>
      <c r="D318" s="122"/>
    </row>
    <row r="319" spans="1:4" x14ac:dyDescent="0.2">
      <c r="A319" s="6">
        <v>410801</v>
      </c>
      <c r="B319" s="7" t="s">
        <v>229</v>
      </c>
      <c r="C319" s="136"/>
      <c r="D319" s="136"/>
    </row>
    <row r="320" spans="1:4" x14ac:dyDescent="0.2">
      <c r="A320" s="6">
        <v>410802</v>
      </c>
      <c r="B320" s="7" t="s">
        <v>230</v>
      </c>
      <c r="C320" s="136"/>
      <c r="D320" s="136"/>
    </row>
    <row r="321" spans="1:4" x14ac:dyDescent="0.2">
      <c r="A321" s="6">
        <v>410803</v>
      </c>
      <c r="B321" s="7" t="s">
        <v>231</v>
      </c>
      <c r="C321" s="136"/>
      <c r="D321" s="136"/>
    </row>
    <row r="322" spans="1:4" x14ac:dyDescent="0.2">
      <c r="A322" s="6">
        <v>410804</v>
      </c>
      <c r="B322" s="7" t="s">
        <v>232</v>
      </c>
      <c r="C322" s="136"/>
      <c r="D322" s="136"/>
    </row>
    <row r="323" spans="1:4" x14ac:dyDescent="0.2">
      <c r="A323" s="6">
        <v>410805</v>
      </c>
      <c r="B323" s="7" t="s">
        <v>223</v>
      </c>
      <c r="C323" s="136"/>
      <c r="D323" s="136"/>
    </row>
    <row r="324" spans="1:4" x14ac:dyDescent="0.2">
      <c r="A324" s="6">
        <v>410806</v>
      </c>
      <c r="B324" s="7" t="s">
        <v>224</v>
      </c>
      <c r="C324" s="136"/>
      <c r="D324" s="136"/>
    </row>
    <row r="325" spans="1:4" x14ac:dyDescent="0.2">
      <c r="A325" s="6">
        <v>410807</v>
      </c>
      <c r="B325" s="7" t="s">
        <v>225</v>
      </c>
      <c r="C325" s="136"/>
      <c r="D325" s="136"/>
    </row>
    <row r="326" spans="1:4" x14ac:dyDescent="0.2">
      <c r="A326" s="6">
        <v>410808</v>
      </c>
      <c r="B326" s="7" t="s">
        <v>118</v>
      </c>
      <c r="C326" s="136"/>
      <c r="D326" s="136"/>
    </row>
    <row r="327" spans="1:4" x14ac:dyDescent="0.2">
      <c r="A327" s="6"/>
      <c r="B327" s="7" t="s">
        <v>207</v>
      </c>
      <c r="C327" s="136"/>
      <c r="D327" s="136"/>
    </row>
    <row r="328" spans="1:4" x14ac:dyDescent="0.2">
      <c r="A328" s="6"/>
      <c r="B328" s="7" t="s">
        <v>208</v>
      </c>
      <c r="C328" s="136"/>
      <c r="D328" s="136"/>
    </row>
    <row r="329" spans="1:4" x14ac:dyDescent="0.2">
      <c r="A329" s="6"/>
      <c r="B329" s="7" t="s">
        <v>209</v>
      </c>
      <c r="C329" s="136"/>
      <c r="D329" s="136"/>
    </row>
    <row r="330" spans="1:4" ht="13.5" thickBot="1" x14ac:dyDescent="0.25">
      <c r="A330" s="18">
        <v>410809</v>
      </c>
      <c r="B330" s="19" t="s">
        <v>227</v>
      </c>
      <c r="C330" s="124"/>
      <c r="D330" s="124"/>
    </row>
    <row r="331" spans="1:4" ht="13.5" thickBot="1" x14ac:dyDescent="0.25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">
      <c r="A332" s="12">
        <v>4109</v>
      </c>
      <c r="B332" s="13" t="s">
        <v>233</v>
      </c>
      <c r="C332" s="122"/>
      <c r="D332" s="122"/>
    </row>
    <row r="333" spans="1:4" x14ac:dyDescent="0.2">
      <c r="A333" s="6">
        <v>410901</v>
      </c>
      <c r="B333" s="7" t="s">
        <v>86</v>
      </c>
      <c r="C333" s="136">
        <v>57446260</v>
      </c>
      <c r="D333" s="136">
        <v>58398793</v>
      </c>
    </row>
    <row r="334" spans="1:4" x14ac:dyDescent="0.2">
      <c r="A334" s="6">
        <v>410902</v>
      </c>
      <c r="B334" s="7" t="s">
        <v>87</v>
      </c>
      <c r="C334" s="122">
        <v>38722521</v>
      </c>
      <c r="D334" s="122">
        <v>38220523</v>
      </c>
    </row>
    <row r="335" spans="1:4" x14ac:dyDescent="0.2">
      <c r="A335" s="6">
        <v>410903</v>
      </c>
      <c r="B335" s="7" t="s">
        <v>88</v>
      </c>
      <c r="C335" s="136">
        <v>7426936</v>
      </c>
      <c r="D335" s="136">
        <v>7821774</v>
      </c>
    </row>
    <row r="336" spans="1:4" x14ac:dyDescent="0.2">
      <c r="A336" s="6">
        <v>410904</v>
      </c>
      <c r="B336" s="7" t="s">
        <v>89</v>
      </c>
      <c r="C336" s="136"/>
      <c r="D336" s="136"/>
    </row>
    <row r="337" spans="1:4" x14ac:dyDescent="0.2">
      <c r="A337" s="6">
        <v>410905</v>
      </c>
      <c r="B337" s="7" t="s">
        <v>206</v>
      </c>
      <c r="C337" s="136"/>
      <c r="D337" s="136"/>
    </row>
    <row r="338" spans="1:4" x14ac:dyDescent="0.2">
      <c r="A338" s="6">
        <v>410906</v>
      </c>
      <c r="B338" s="36" t="s">
        <v>234</v>
      </c>
      <c r="C338" s="136"/>
      <c r="D338" s="136"/>
    </row>
    <row r="339" spans="1:4" x14ac:dyDescent="0.2">
      <c r="A339" s="6"/>
      <c r="B339" s="7" t="s">
        <v>207</v>
      </c>
      <c r="C339" s="136"/>
      <c r="D339" s="136"/>
    </row>
    <row r="340" spans="1:4" x14ac:dyDescent="0.2">
      <c r="A340" s="6"/>
      <c r="B340" s="7" t="s">
        <v>208</v>
      </c>
      <c r="C340" s="136"/>
      <c r="D340" s="136"/>
    </row>
    <row r="341" spans="1:4" x14ac:dyDescent="0.2">
      <c r="A341" s="6"/>
      <c r="B341" s="7" t="s">
        <v>209</v>
      </c>
      <c r="C341" s="136">
        <v>42891173</v>
      </c>
      <c r="D341" s="136">
        <v>10404938</v>
      </c>
    </row>
    <row r="342" spans="1:4" x14ac:dyDescent="0.2">
      <c r="A342" s="6">
        <v>410906</v>
      </c>
      <c r="B342" s="7" t="s">
        <v>91</v>
      </c>
      <c r="C342" s="136">
        <v>65694516</v>
      </c>
      <c r="D342" s="136">
        <v>91119209</v>
      </c>
    </row>
    <row r="343" spans="1:4" ht="13.5" thickBot="1" x14ac:dyDescent="0.25">
      <c r="A343" s="18">
        <v>410907</v>
      </c>
      <c r="B343" s="19" t="s">
        <v>92</v>
      </c>
      <c r="C343" s="124"/>
      <c r="D343" s="124"/>
    </row>
    <row r="344" spans="1:4" ht="13.5" thickBot="1" x14ac:dyDescent="0.25">
      <c r="A344" s="9" t="s">
        <v>18</v>
      </c>
      <c r="B344" s="10"/>
      <c r="C344" s="133">
        <f>SUM(C333:C343)</f>
        <v>212181406</v>
      </c>
      <c r="D344" s="133">
        <f>SUM(D333:D343)</f>
        <v>205965237</v>
      </c>
    </row>
    <row r="345" spans="1:4" x14ac:dyDescent="0.2">
      <c r="A345" s="12">
        <v>4110</v>
      </c>
      <c r="B345" s="13" t="s">
        <v>235</v>
      </c>
      <c r="C345" s="122"/>
      <c r="D345" s="122"/>
    </row>
    <row r="346" spans="1:4" x14ac:dyDescent="0.2">
      <c r="A346" s="6">
        <v>411001</v>
      </c>
      <c r="B346" s="7" t="s">
        <v>86</v>
      </c>
      <c r="C346" s="136"/>
      <c r="D346" s="136"/>
    </row>
    <row r="347" spans="1:4" x14ac:dyDescent="0.2">
      <c r="A347" s="6">
        <v>411002</v>
      </c>
      <c r="B347" s="7" t="s">
        <v>87</v>
      </c>
      <c r="C347" s="136">
        <v>233423</v>
      </c>
      <c r="D347" s="136">
        <v>200002</v>
      </c>
    </row>
    <row r="348" spans="1:4" x14ac:dyDescent="0.2">
      <c r="A348" s="6">
        <v>411003</v>
      </c>
      <c r="B348" s="7" t="s">
        <v>88</v>
      </c>
      <c r="C348" s="136">
        <v>309787</v>
      </c>
      <c r="D348" s="136">
        <v>314262</v>
      </c>
    </row>
    <row r="349" spans="1:4" x14ac:dyDescent="0.2">
      <c r="A349" s="6">
        <v>411004</v>
      </c>
      <c r="B349" s="7" t="s">
        <v>89</v>
      </c>
      <c r="C349" s="136"/>
      <c r="D349" s="136"/>
    </row>
    <row r="350" spans="1:4" x14ac:dyDescent="0.2">
      <c r="A350" s="6">
        <v>411005</v>
      </c>
      <c r="B350" s="7" t="s">
        <v>206</v>
      </c>
      <c r="C350" s="136"/>
      <c r="D350" s="136"/>
    </row>
    <row r="351" spans="1:4" x14ac:dyDescent="0.2">
      <c r="A351" s="6"/>
      <c r="B351" s="7" t="s">
        <v>226</v>
      </c>
      <c r="C351" s="136"/>
      <c r="D351" s="136"/>
    </row>
    <row r="352" spans="1:4" x14ac:dyDescent="0.2">
      <c r="A352" s="6"/>
      <c r="B352" s="7" t="s">
        <v>208</v>
      </c>
      <c r="C352" s="136"/>
      <c r="D352" s="136"/>
    </row>
    <row r="353" spans="1:4" x14ac:dyDescent="0.2">
      <c r="A353" s="6"/>
      <c r="B353" s="7" t="s">
        <v>209</v>
      </c>
      <c r="C353" s="136">
        <v>128540</v>
      </c>
      <c r="D353" s="136">
        <v>80021</v>
      </c>
    </row>
    <row r="354" spans="1:4" x14ac:dyDescent="0.2">
      <c r="A354" s="6">
        <v>411006</v>
      </c>
      <c r="B354" s="7" t="s">
        <v>91</v>
      </c>
      <c r="C354" s="136">
        <v>46905106</v>
      </c>
      <c r="D354" s="136">
        <v>43604055</v>
      </c>
    </row>
    <row r="355" spans="1:4" ht="13.5" thickBot="1" x14ac:dyDescent="0.25">
      <c r="A355" s="18">
        <v>411007</v>
      </c>
      <c r="B355" s="19" t="s">
        <v>92</v>
      </c>
      <c r="C355" s="124"/>
      <c r="D355" s="124"/>
    </row>
    <row r="356" spans="1:4" ht="13.5" thickBot="1" x14ac:dyDescent="0.25">
      <c r="A356" s="9" t="s">
        <v>18</v>
      </c>
      <c r="B356" s="10"/>
      <c r="C356" s="11">
        <f>SUM(C346:C355)</f>
        <v>47576856</v>
      </c>
      <c r="D356" s="11">
        <f>SUM(D346:D355)</f>
        <v>44198340</v>
      </c>
    </row>
    <row r="357" spans="1:4" x14ac:dyDescent="0.2">
      <c r="A357" s="12">
        <v>4111</v>
      </c>
      <c r="B357" s="13" t="s">
        <v>236</v>
      </c>
      <c r="C357" s="122"/>
      <c r="D357" s="122"/>
    </row>
    <row r="358" spans="1:4" x14ac:dyDescent="0.2">
      <c r="A358" s="6">
        <v>411101</v>
      </c>
      <c r="B358" s="7" t="s">
        <v>237</v>
      </c>
      <c r="C358" s="136">
        <v>1481133</v>
      </c>
      <c r="D358" s="136">
        <v>5691545</v>
      </c>
    </row>
    <row r="359" spans="1:4" x14ac:dyDescent="0.2">
      <c r="A359" s="6">
        <v>411102</v>
      </c>
      <c r="B359" s="7" t="s">
        <v>238</v>
      </c>
      <c r="C359" s="136">
        <v>40102977</v>
      </c>
      <c r="D359" s="136">
        <v>43159757</v>
      </c>
    </row>
    <row r="360" spans="1:4" x14ac:dyDescent="0.2">
      <c r="A360" s="6">
        <v>411103</v>
      </c>
      <c r="B360" s="7" t="s">
        <v>239</v>
      </c>
      <c r="C360" s="136">
        <v>13746413</v>
      </c>
      <c r="D360" s="136">
        <v>8104826</v>
      </c>
    </row>
    <row r="361" spans="1:4" x14ac:dyDescent="0.2">
      <c r="A361" s="6">
        <v>411104</v>
      </c>
      <c r="B361" s="7" t="s">
        <v>240</v>
      </c>
      <c r="C361" s="136"/>
      <c r="D361" s="136"/>
    </row>
    <row r="362" spans="1:4" x14ac:dyDescent="0.2">
      <c r="A362" s="6">
        <v>411105</v>
      </c>
      <c r="B362" s="7" t="s">
        <v>241</v>
      </c>
      <c r="C362" s="136">
        <v>26544847</v>
      </c>
      <c r="D362" s="136">
        <v>27182559</v>
      </c>
    </row>
    <row r="363" spans="1:4" x14ac:dyDescent="0.2">
      <c r="A363" s="6">
        <v>411106</v>
      </c>
      <c r="B363" s="7" t="s">
        <v>116</v>
      </c>
      <c r="C363" s="136"/>
      <c r="D363" s="136"/>
    </row>
    <row r="364" spans="1:4" x14ac:dyDescent="0.2">
      <c r="A364" s="6">
        <v>411107</v>
      </c>
      <c r="B364" s="7" t="s">
        <v>117</v>
      </c>
      <c r="C364" s="136"/>
      <c r="D364" s="136"/>
    </row>
    <row r="365" spans="1:4" x14ac:dyDescent="0.2">
      <c r="A365" s="6">
        <v>411108</v>
      </c>
      <c r="B365" s="7" t="s">
        <v>118</v>
      </c>
      <c r="C365" s="136"/>
      <c r="D365" s="136"/>
    </row>
    <row r="366" spans="1:4" x14ac:dyDescent="0.2">
      <c r="A366" s="6"/>
      <c r="B366" s="7" t="s">
        <v>207</v>
      </c>
      <c r="C366" s="136">
        <v>190427783</v>
      </c>
      <c r="D366" s="136">
        <v>190427783</v>
      </c>
    </row>
    <row r="367" spans="1:4" x14ac:dyDescent="0.2">
      <c r="A367" s="6"/>
      <c r="B367" s="7" t="s">
        <v>208</v>
      </c>
      <c r="C367" s="136"/>
      <c r="D367" s="136"/>
    </row>
    <row r="368" spans="1:4" x14ac:dyDescent="0.2">
      <c r="A368" s="6"/>
      <c r="B368" s="7" t="s">
        <v>209</v>
      </c>
      <c r="C368" s="136">
        <v>2459054569</v>
      </c>
      <c r="D368" s="136">
        <v>2113389928</v>
      </c>
    </row>
    <row r="369" spans="1:4" x14ac:dyDescent="0.2">
      <c r="A369" s="6">
        <v>411109</v>
      </c>
      <c r="B369" s="7" t="s">
        <v>242</v>
      </c>
      <c r="C369" s="136"/>
      <c r="D369" s="136"/>
    </row>
    <row r="370" spans="1:4" x14ac:dyDescent="0.2">
      <c r="A370" s="6">
        <v>411110</v>
      </c>
      <c r="B370" s="7" t="s">
        <v>243</v>
      </c>
      <c r="C370" s="136"/>
      <c r="D370" s="136"/>
    </row>
    <row r="371" spans="1:4" ht="13.5" thickBot="1" x14ac:dyDescent="0.25">
      <c r="A371" s="18">
        <v>411111</v>
      </c>
      <c r="B371" s="19" t="s">
        <v>121</v>
      </c>
      <c r="C371" s="124"/>
      <c r="D371" s="124"/>
    </row>
    <row r="372" spans="1:4" ht="13.5" thickBot="1" x14ac:dyDescent="0.25">
      <c r="A372" s="9" t="s">
        <v>18</v>
      </c>
      <c r="B372" s="10"/>
      <c r="C372" s="11">
        <f>SUM(C358:C371)</f>
        <v>2731357722</v>
      </c>
      <c r="D372" s="11">
        <f>SUM(D358:D371)</f>
        <v>2387956398</v>
      </c>
    </row>
    <row r="373" spans="1:4" x14ac:dyDescent="0.2">
      <c r="A373" s="12">
        <v>4112</v>
      </c>
      <c r="B373" s="13" t="s">
        <v>244</v>
      </c>
      <c r="C373" s="122"/>
      <c r="D373" s="122"/>
    </row>
    <row r="374" spans="1:4" x14ac:dyDescent="0.2">
      <c r="A374" s="6">
        <v>411201</v>
      </c>
      <c r="B374" s="7" t="s">
        <v>237</v>
      </c>
      <c r="C374" s="136"/>
      <c r="D374" s="136"/>
    </row>
    <row r="375" spans="1:4" x14ac:dyDescent="0.2">
      <c r="A375" s="6">
        <v>411202</v>
      </c>
      <c r="B375" s="7" t="s">
        <v>238</v>
      </c>
      <c r="C375" s="136"/>
      <c r="D375" s="136"/>
    </row>
    <row r="376" spans="1:4" x14ac:dyDescent="0.2">
      <c r="A376" s="6">
        <v>411203</v>
      </c>
      <c r="B376" s="7" t="s">
        <v>245</v>
      </c>
      <c r="C376" s="136">
        <v>1334837</v>
      </c>
      <c r="D376" s="136">
        <v>1302804</v>
      </c>
    </row>
    <row r="377" spans="1:4" x14ac:dyDescent="0.2">
      <c r="A377" s="6">
        <v>411204</v>
      </c>
      <c r="B377" s="7" t="s">
        <v>240</v>
      </c>
      <c r="C377" s="136"/>
      <c r="D377" s="136"/>
    </row>
    <row r="378" spans="1:4" x14ac:dyDescent="0.2">
      <c r="A378" s="6">
        <v>411205</v>
      </c>
      <c r="B378" s="7" t="s">
        <v>241</v>
      </c>
      <c r="C378" s="136">
        <v>6082150</v>
      </c>
      <c r="D378" s="136">
        <v>2984083</v>
      </c>
    </row>
    <row r="379" spans="1:4" x14ac:dyDescent="0.2">
      <c r="A379" s="6">
        <v>411206</v>
      </c>
      <c r="B379" s="7" t="s">
        <v>116</v>
      </c>
      <c r="C379" s="136"/>
      <c r="D379" s="136"/>
    </row>
    <row r="380" spans="1:4" x14ac:dyDescent="0.2">
      <c r="A380" s="6">
        <v>411207</v>
      </c>
      <c r="B380" s="7" t="s">
        <v>117</v>
      </c>
      <c r="C380" s="136"/>
      <c r="D380" s="136"/>
    </row>
    <row r="381" spans="1:4" x14ac:dyDescent="0.2">
      <c r="A381" s="6">
        <v>411208</v>
      </c>
      <c r="B381" s="7" t="s">
        <v>246</v>
      </c>
      <c r="C381" s="136"/>
      <c r="D381" s="136"/>
    </row>
    <row r="382" spans="1:4" x14ac:dyDescent="0.2">
      <c r="A382" s="6"/>
      <c r="B382" s="7" t="s">
        <v>207</v>
      </c>
      <c r="C382" s="136"/>
      <c r="D382" s="136"/>
    </row>
    <row r="383" spans="1:4" x14ac:dyDescent="0.2">
      <c r="A383" s="6"/>
      <c r="B383" s="7" t="s">
        <v>208</v>
      </c>
      <c r="C383" s="136"/>
      <c r="D383" s="136"/>
    </row>
    <row r="384" spans="1:4" x14ac:dyDescent="0.2">
      <c r="A384" s="6"/>
      <c r="B384" s="7" t="s">
        <v>209</v>
      </c>
      <c r="C384" s="136"/>
      <c r="D384" s="136"/>
    </row>
    <row r="385" spans="1:4" x14ac:dyDescent="0.2">
      <c r="A385" s="6">
        <v>411209</v>
      </c>
      <c r="B385" s="7" t="s">
        <v>247</v>
      </c>
      <c r="C385" s="136"/>
      <c r="D385" s="136"/>
    </row>
    <row r="386" spans="1:4" x14ac:dyDescent="0.2">
      <c r="A386" s="6">
        <v>411210</v>
      </c>
      <c r="B386" s="7" t="s">
        <v>243</v>
      </c>
      <c r="C386" s="136"/>
      <c r="D386" s="136"/>
    </row>
    <row r="387" spans="1:4" ht="13.5" thickBot="1" x14ac:dyDescent="0.25">
      <c r="A387" s="18">
        <v>411211</v>
      </c>
      <c r="B387" s="19" t="s">
        <v>121</v>
      </c>
      <c r="C387" s="124"/>
      <c r="D387" s="124"/>
    </row>
    <row r="388" spans="1:4" ht="13.5" thickBot="1" x14ac:dyDescent="0.25">
      <c r="A388" s="9" t="s">
        <v>18</v>
      </c>
      <c r="B388" s="10"/>
      <c r="C388" s="11">
        <f>SUM(C374:C387)</f>
        <v>7416987</v>
      </c>
      <c r="D388" s="11">
        <f>SUM(D374:D387)</f>
        <v>4286887</v>
      </c>
    </row>
    <row r="389" spans="1:4" x14ac:dyDescent="0.2">
      <c r="A389" s="12">
        <v>42</v>
      </c>
      <c r="B389" s="13" t="s">
        <v>248</v>
      </c>
      <c r="C389" s="122"/>
      <c r="D389" s="122"/>
    </row>
    <row r="390" spans="1:4" x14ac:dyDescent="0.2">
      <c r="A390" s="3">
        <v>4201</v>
      </c>
      <c r="B390" s="4" t="s">
        <v>249</v>
      </c>
      <c r="C390" s="136"/>
      <c r="D390" s="136"/>
    </row>
    <row r="391" spans="1:4" x14ac:dyDescent="0.2">
      <c r="A391" s="6">
        <v>420101</v>
      </c>
      <c r="B391" s="7" t="s">
        <v>203</v>
      </c>
      <c r="C391" s="136"/>
      <c r="D391" s="136"/>
    </row>
    <row r="392" spans="1:4" x14ac:dyDescent="0.2">
      <c r="A392" s="6">
        <v>420102</v>
      </c>
      <c r="B392" s="7" t="s">
        <v>204</v>
      </c>
      <c r="C392" s="136"/>
      <c r="D392" s="136"/>
    </row>
    <row r="393" spans="1:4" x14ac:dyDescent="0.2">
      <c r="A393" s="6">
        <v>420103</v>
      </c>
      <c r="B393" s="7" t="s">
        <v>87</v>
      </c>
      <c r="C393" s="136"/>
      <c r="D393" s="136"/>
    </row>
    <row r="394" spans="1:4" x14ac:dyDescent="0.2">
      <c r="A394" s="6">
        <v>420104</v>
      </c>
      <c r="B394" s="7" t="s">
        <v>88</v>
      </c>
      <c r="C394" s="136"/>
      <c r="D394" s="136"/>
    </row>
    <row r="395" spans="1:4" x14ac:dyDescent="0.2">
      <c r="A395" s="6">
        <v>420105</v>
      </c>
      <c r="B395" s="7" t="s">
        <v>89</v>
      </c>
      <c r="C395" s="136"/>
      <c r="D395" s="136"/>
    </row>
    <row r="396" spans="1:4" x14ac:dyDescent="0.2">
      <c r="A396" s="6">
        <v>420106</v>
      </c>
      <c r="B396" s="7" t="s">
        <v>206</v>
      </c>
      <c r="C396" s="136"/>
      <c r="D396" s="136"/>
    </row>
    <row r="397" spans="1:4" x14ac:dyDescent="0.2">
      <c r="A397" s="6"/>
      <c r="B397" s="7" t="s">
        <v>207</v>
      </c>
      <c r="C397" s="136"/>
      <c r="D397" s="136"/>
    </row>
    <row r="398" spans="1:4" x14ac:dyDescent="0.2">
      <c r="A398" s="6"/>
      <c r="B398" s="7" t="s">
        <v>208</v>
      </c>
      <c r="C398" s="136"/>
      <c r="D398" s="136"/>
    </row>
    <row r="399" spans="1:4" x14ac:dyDescent="0.2">
      <c r="A399" s="6"/>
      <c r="B399" s="7" t="s">
        <v>209</v>
      </c>
      <c r="C399" s="136"/>
      <c r="D399" s="136"/>
    </row>
    <row r="400" spans="1:4" x14ac:dyDescent="0.2">
      <c r="A400" s="6">
        <v>420107</v>
      </c>
      <c r="B400" s="7" t="s">
        <v>91</v>
      </c>
      <c r="C400" s="136"/>
      <c r="D400" s="136"/>
    </row>
    <row r="401" spans="1:4" ht="13.5" thickBot="1" x14ac:dyDescent="0.25">
      <c r="A401" s="18">
        <v>420108</v>
      </c>
      <c r="B401" s="19" t="s">
        <v>210</v>
      </c>
      <c r="C401" s="124"/>
      <c r="D401" s="124"/>
    </row>
    <row r="402" spans="1:4" ht="13.5" thickBot="1" x14ac:dyDescent="0.25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">
      <c r="A403" s="12">
        <v>4202</v>
      </c>
      <c r="B403" s="13" t="s">
        <v>250</v>
      </c>
      <c r="C403" s="122"/>
      <c r="D403" s="122"/>
    </row>
    <row r="404" spans="1:4" x14ac:dyDescent="0.2">
      <c r="A404" s="6">
        <v>420201</v>
      </c>
      <c r="B404" s="7" t="s">
        <v>203</v>
      </c>
      <c r="C404" s="136"/>
      <c r="D404" s="136"/>
    </row>
    <row r="405" spans="1:4" x14ac:dyDescent="0.2">
      <c r="A405" s="6">
        <v>420202</v>
      </c>
      <c r="B405" s="7" t="s">
        <v>204</v>
      </c>
      <c r="C405" s="136"/>
      <c r="D405" s="136"/>
    </row>
    <row r="406" spans="1:4" x14ac:dyDescent="0.2">
      <c r="A406" s="6">
        <v>420203</v>
      </c>
      <c r="B406" s="7" t="s">
        <v>87</v>
      </c>
      <c r="C406" s="136"/>
      <c r="D406" s="136"/>
    </row>
    <row r="407" spans="1:4" x14ac:dyDescent="0.2">
      <c r="A407" s="6">
        <v>420204</v>
      </c>
      <c r="B407" s="7" t="s">
        <v>88</v>
      </c>
      <c r="C407" s="136"/>
      <c r="D407" s="136"/>
    </row>
    <row r="408" spans="1:4" x14ac:dyDescent="0.2">
      <c r="A408" s="6">
        <v>420205</v>
      </c>
      <c r="B408" s="7" t="s">
        <v>89</v>
      </c>
      <c r="C408" s="136"/>
      <c r="D408" s="136"/>
    </row>
    <row r="409" spans="1:4" x14ac:dyDescent="0.2">
      <c r="A409" s="6">
        <v>420206</v>
      </c>
      <c r="B409" s="7" t="s">
        <v>206</v>
      </c>
      <c r="C409" s="136"/>
      <c r="D409" s="136"/>
    </row>
    <row r="410" spans="1:4" x14ac:dyDescent="0.2">
      <c r="A410" s="6"/>
      <c r="B410" s="7" t="s">
        <v>207</v>
      </c>
      <c r="C410" s="136"/>
      <c r="D410" s="136"/>
    </row>
    <row r="411" spans="1:4" x14ac:dyDescent="0.2">
      <c r="A411" s="6"/>
      <c r="B411" s="7" t="s">
        <v>208</v>
      </c>
      <c r="C411" s="136"/>
      <c r="D411" s="136"/>
    </row>
    <row r="412" spans="1:4" x14ac:dyDescent="0.2">
      <c r="A412" s="6"/>
      <c r="B412" s="7" t="s">
        <v>209</v>
      </c>
      <c r="C412" s="136"/>
      <c r="D412" s="136"/>
    </row>
    <row r="413" spans="1:4" x14ac:dyDescent="0.2">
      <c r="A413" s="6">
        <v>420207</v>
      </c>
      <c r="B413" s="7" t="s">
        <v>91</v>
      </c>
      <c r="C413" s="136"/>
      <c r="D413" s="136"/>
    </row>
    <row r="414" spans="1:4" ht="13.5" thickBot="1" x14ac:dyDescent="0.25">
      <c r="A414" s="18">
        <v>420208</v>
      </c>
      <c r="B414" s="19" t="s">
        <v>210</v>
      </c>
      <c r="C414" s="124"/>
      <c r="D414" s="124"/>
    </row>
    <row r="415" spans="1:4" ht="13.5" thickBot="1" x14ac:dyDescent="0.25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">
      <c r="A416" s="12">
        <v>4203</v>
      </c>
      <c r="B416" s="13" t="s">
        <v>251</v>
      </c>
      <c r="C416" s="122"/>
      <c r="D416" s="122"/>
    </row>
    <row r="417" spans="1:4" x14ac:dyDescent="0.2">
      <c r="A417" s="6">
        <v>420301</v>
      </c>
      <c r="B417" s="7" t="s">
        <v>203</v>
      </c>
      <c r="C417" s="136"/>
      <c r="D417" s="136"/>
    </row>
    <row r="418" spans="1:4" x14ac:dyDescent="0.2">
      <c r="A418" s="6">
        <v>420302</v>
      </c>
      <c r="B418" s="7" t="s">
        <v>204</v>
      </c>
      <c r="C418" s="136"/>
      <c r="D418" s="136"/>
    </row>
    <row r="419" spans="1:4" x14ac:dyDescent="0.2">
      <c r="A419" s="6">
        <v>420303</v>
      </c>
      <c r="B419" s="7" t="s">
        <v>87</v>
      </c>
      <c r="C419" s="136"/>
      <c r="D419" s="136"/>
    </row>
    <row r="420" spans="1:4" x14ac:dyDescent="0.2">
      <c r="A420" s="6">
        <v>420304</v>
      </c>
      <c r="B420" s="7" t="s">
        <v>88</v>
      </c>
      <c r="C420" s="136"/>
      <c r="D420" s="136"/>
    </row>
    <row r="421" spans="1:4" x14ac:dyDescent="0.2">
      <c r="A421" s="6">
        <v>420305</v>
      </c>
      <c r="B421" s="7" t="s">
        <v>89</v>
      </c>
      <c r="C421" s="136"/>
      <c r="D421" s="136"/>
    </row>
    <row r="422" spans="1:4" x14ac:dyDescent="0.2">
      <c r="A422" s="6">
        <v>420306</v>
      </c>
      <c r="B422" s="7" t="s">
        <v>206</v>
      </c>
      <c r="C422" s="136"/>
      <c r="D422" s="136"/>
    </row>
    <row r="423" spans="1:4" x14ac:dyDescent="0.2">
      <c r="A423" s="6"/>
      <c r="B423" s="7" t="s">
        <v>207</v>
      </c>
      <c r="C423" s="136"/>
      <c r="D423" s="136"/>
    </row>
    <row r="424" spans="1:4" x14ac:dyDescent="0.2">
      <c r="A424" s="6"/>
      <c r="B424" s="7" t="s">
        <v>208</v>
      </c>
      <c r="C424" s="136"/>
      <c r="D424" s="136"/>
    </row>
    <row r="425" spans="1:4" x14ac:dyDescent="0.2">
      <c r="A425" s="6"/>
      <c r="B425" s="7" t="s">
        <v>209</v>
      </c>
      <c r="C425" s="136"/>
      <c r="D425" s="136"/>
    </row>
    <row r="426" spans="1:4" x14ac:dyDescent="0.2">
      <c r="A426" s="6">
        <v>420307</v>
      </c>
      <c r="B426" s="7" t="s">
        <v>91</v>
      </c>
      <c r="C426" s="136"/>
      <c r="D426" s="136"/>
    </row>
    <row r="427" spans="1:4" ht="13.5" thickBot="1" x14ac:dyDescent="0.25">
      <c r="A427" s="18">
        <v>420308</v>
      </c>
      <c r="B427" s="19" t="s">
        <v>210</v>
      </c>
      <c r="C427" s="124"/>
      <c r="D427" s="124"/>
    </row>
    <row r="428" spans="1:4" ht="13.5" thickBot="1" x14ac:dyDescent="0.25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">
      <c r="A429" s="12">
        <v>4204</v>
      </c>
      <c r="B429" s="13" t="s">
        <v>252</v>
      </c>
      <c r="C429" s="122"/>
      <c r="D429" s="122"/>
    </row>
    <row r="430" spans="1:4" x14ac:dyDescent="0.2">
      <c r="A430" s="6">
        <v>420401</v>
      </c>
      <c r="B430" s="7" t="s">
        <v>203</v>
      </c>
      <c r="C430" s="136"/>
      <c r="D430" s="136"/>
    </row>
    <row r="431" spans="1:4" x14ac:dyDescent="0.2">
      <c r="A431" s="6">
        <v>420402</v>
      </c>
      <c r="B431" s="7" t="s">
        <v>204</v>
      </c>
      <c r="C431" s="136"/>
      <c r="D431" s="136"/>
    </row>
    <row r="432" spans="1:4" x14ac:dyDescent="0.2">
      <c r="A432" s="6">
        <v>420403</v>
      </c>
      <c r="B432" s="7" t="s">
        <v>87</v>
      </c>
      <c r="C432" s="136"/>
      <c r="D432" s="136"/>
    </row>
    <row r="433" spans="1:4" x14ac:dyDescent="0.2">
      <c r="A433" s="6">
        <v>420404</v>
      </c>
      <c r="B433" s="7" t="s">
        <v>88</v>
      </c>
      <c r="C433" s="136"/>
      <c r="D433" s="136"/>
    </row>
    <row r="434" spans="1:4" x14ac:dyDescent="0.2">
      <c r="A434" s="6">
        <v>420405</v>
      </c>
      <c r="B434" s="7" t="s">
        <v>89</v>
      </c>
      <c r="C434" s="136"/>
      <c r="D434" s="136"/>
    </row>
    <row r="435" spans="1:4" x14ac:dyDescent="0.2">
      <c r="A435" s="6">
        <v>420406</v>
      </c>
      <c r="B435" s="7" t="s">
        <v>206</v>
      </c>
      <c r="C435" s="136"/>
      <c r="D435" s="136"/>
    </row>
    <row r="436" spans="1:4" x14ac:dyDescent="0.2">
      <c r="A436" s="6"/>
      <c r="B436" s="7" t="s">
        <v>207</v>
      </c>
      <c r="C436" s="136"/>
      <c r="D436" s="136"/>
    </row>
    <row r="437" spans="1:4" x14ac:dyDescent="0.2">
      <c r="A437" s="6"/>
      <c r="B437" s="7" t="s">
        <v>208</v>
      </c>
      <c r="C437" s="136"/>
      <c r="D437" s="136"/>
    </row>
    <row r="438" spans="1:4" x14ac:dyDescent="0.2">
      <c r="A438" s="6"/>
      <c r="B438" s="7" t="s">
        <v>209</v>
      </c>
      <c r="C438" s="136"/>
      <c r="D438" s="136"/>
    </row>
    <row r="439" spans="1:4" x14ac:dyDescent="0.2">
      <c r="A439" s="6">
        <v>420407</v>
      </c>
      <c r="B439" s="7" t="s">
        <v>91</v>
      </c>
      <c r="C439" s="136"/>
      <c r="D439" s="136"/>
    </row>
    <row r="440" spans="1:4" ht="13.5" thickBot="1" x14ac:dyDescent="0.25">
      <c r="A440" s="18">
        <v>420408</v>
      </c>
      <c r="B440" s="19" t="s">
        <v>210</v>
      </c>
      <c r="C440" s="124"/>
      <c r="D440" s="124"/>
    </row>
    <row r="441" spans="1:4" ht="13.5" thickBot="1" x14ac:dyDescent="0.25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">
      <c r="A442" s="12">
        <v>4205</v>
      </c>
      <c r="B442" s="13" t="s">
        <v>253</v>
      </c>
      <c r="C442" s="122"/>
      <c r="D442" s="122"/>
    </row>
    <row r="443" spans="1:4" x14ac:dyDescent="0.2">
      <c r="A443" s="6">
        <v>420501</v>
      </c>
      <c r="B443" s="7" t="s">
        <v>86</v>
      </c>
      <c r="C443" s="136"/>
      <c r="D443" s="136"/>
    </row>
    <row r="444" spans="1:4" x14ac:dyDescent="0.2">
      <c r="A444" s="6">
        <v>420502</v>
      </c>
      <c r="B444" s="7" t="s">
        <v>87</v>
      </c>
      <c r="C444" s="136"/>
      <c r="D444" s="136"/>
    </row>
    <row r="445" spans="1:4" x14ac:dyDescent="0.2">
      <c r="A445" s="6">
        <v>420503</v>
      </c>
      <c r="B445" s="7" t="s">
        <v>88</v>
      </c>
      <c r="C445" s="136"/>
      <c r="D445" s="136"/>
    </row>
    <row r="446" spans="1:4" x14ac:dyDescent="0.2">
      <c r="A446" s="6">
        <v>420504</v>
      </c>
      <c r="B446" s="7" t="s">
        <v>89</v>
      </c>
      <c r="C446" s="136"/>
      <c r="D446" s="136"/>
    </row>
    <row r="447" spans="1:4" x14ac:dyDescent="0.2">
      <c r="A447" s="6">
        <v>420505</v>
      </c>
      <c r="B447" s="7" t="s">
        <v>206</v>
      </c>
      <c r="C447" s="136"/>
      <c r="D447" s="136"/>
    </row>
    <row r="448" spans="1:4" x14ac:dyDescent="0.2">
      <c r="A448" s="6"/>
      <c r="B448" s="7" t="s">
        <v>207</v>
      </c>
      <c r="C448" s="136"/>
      <c r="D448" s="136"/>
    </row>
    <row r="449" spans="1:4" x14ac:dyDescent="0.2">
      <c r="A449" s="6"/>
      <c r="B449" s="7" t="s">
        <v>208</v>
      </c>
      <c r="C449" s="136"/>
      <c r="D449" s="136"/>
    </row>
    <row r="450" spans="1:4" x14ac:dyDescent="0.2">
      <c r="A450" s="6"/>
      <c r="B450" s="7" t="s">
        <v>209</v>
      </c>
      <c r="C450" s="136"/>
      <c r="D450" s="136"/>
    </row>
    <row r="451" spans="1:4" x14ac:dyDescent="0.2">
      <c r="A451" s="6">
        <v>420506</v>
      </c>
      <c r="B451" s="7" t="s">
        <v>91</v>
      </c>
      <c r="C451" s="136"/>
      <c r="D451" s="136"/>
    </row>
    <row r="452" spans="1:4" ht="13.5" thickBot="1" x14ac:dyDescent="0.25">
      <c r="A452" s="18">
        <v>420507</v>
      </c>
      <c r="B452" s="19" t="s">
        <v>210</v>
      </c>
      <c r="C452" s="124"/>
      <c r="D452" s="124"/>
    </row>
    <row r="453" spans="1:4" ht="13.5" thickBot="1" x14ac:dyDescent="0.25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">
      <c r="A454" s="12">
        <v>4206</v>
      </c>
      <c r="B454" s="13" t="s">
        <v>254</v>
      </c>
      <c r="C454" s="122"/>
      <c r="D454" s="122"/>
    </row>
    <row r="455" spans="1:4" x14ac:dyDescent="0.2">
      <c r="A455" s="6">
        <v>420601</v>
      </c>
      <c r="B455" s="7" t="s">
        <v>86</v>
      </c>
      <c r="C455" s="136"/>
      <c r="D455" s="136"/>
    </row>
    <row r="456" spans="1:4" x14ac:dyDescent="0.2">
      <c r="A456" s="6">
        <v>420602</v>
      </c>
      <c r="B456" s="7" t="s">
        <v>87</v>
      </c>
      <c r="C456" s="136"/>
      <c r="D456" s="136"/>
    </row>
    <row r="457" spans="1:4" x14ac:dyDescent="0.2">
      <c r="A457" s="6">
        <v>420603</v>
      </c>
      <c r="B457" s="7" t="s">
        <v>88</v>
      </c>
      <c r="C457" s="136"/>
      <c r="D457" s="136"/>
    </row>
    <row r="458" spans="1:4" x14ac:dyDescent="0.2">
      <c r="A458" s="6">
        <v>420604</v>
      </c>
      <c r="B458" s="7" t="s">
        <v>89</v>
      </c>
      <c r="C458" s="136"/>
      <c r="D458" s="136"/>
    </row>
    <row r="459" spans="1:4" x14ac:dyDescent="0.2">
      <c r="A459" s="6">
        <v>420605</v>
      </c>
      <c r="B459" s="7" t="s">
        <v>206</v>
      </c>
      <c r="C459" s="136"/>
      <c r="D459" s="136"/>
    </row>
    <row r="460" spans="1:4" x14ac:dyDescent="0.2">
      <c r="A460" s="6"/>
      <c r="B460" s="7" t="s">
        <v>207</v>
      </c>
      <c r="C460" s="136"/>
      <c r="D460" s="136"/>
    </row>
    <row r="461" spans="1:4" x14ac:dyDescent="0.2">
      <c r="A461" s="6"/>
      <c r="B461" s="7" t="s">
        <v>208</v>
      </c>
      <c r="C461" s="136"/>
      <c r="D461" s="136"/>
    </row>
    <row r="462" spans="1:4" x14ac:dyDescent="0.2">
      <c r="A462" s="6"/>
      <c r="B462" s="7" t="s">
        <v>209</v>
      </c>
      <c r="C462" s="136"/>
      <c r="D462" s="136"/>
    </row>
    <row r="463" spans="1:4" x14ac:dyDescent="0.2">
      <c r="A463" s="6">
        <v>420606</v>
      </c>
      <c r="B463" s="7" t="s">
        <v>91</v>
      </c>
      <c r="C463" s="136"/>
      <c r="D463" s="136"/>
    </row>
    <row r="464" spans="1:4" ht="13.5" thickBot="1" x14ac:dyDescent="0.25">
      <c r="A464" s="18">
        <v>420607</v>
      </c>
      <c r="B464" s="19" t="s">
        <v>210</v>
      </c>
      <c r="C464" s="124"/>
      <c r="D464" s="124"/>
    </row>
    <row r="465" spans="1:4" ht="13.5" thickBot="1" x14ac:dyDescent="0.25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">
      <c r="A466" s="12">
        <v>4207</v>
      </c>
      <c r="B466" s="13" t="s">
        <v>214</v>
      </c>
      <c r="C466" s="122"/>
      <c r="D466" s="122"/>
    </row>
    <row r="467" spans="1:4" x14ac:dyDescent="0.2">
      <c r="A467" s="6">
        <v>420701</v>
      </c>
      <c r="B467" s="7" t="s">
        <v>86</v>
      </c>
      <c r="C467" s="136"/>
      <c r="D467" s="136"/>
    </row>
    <row r="468" spans="1:4" x14ac:dyDescent="0.2">
      <c r="A468" s="6">
        <v>420702</v>
      </c>
      <c r="B468" s="7" t="s">
        <v>87</v>
      </c>
      <c r="C468" s="136"/>
      <c r="D468" s="136"/>
    </row>
    <row r="469" spans="1:4" x14ac:dyDescent="0.2">
      <c r="A469" s="6">
        <v>420703</v>
      </c>
      <c r="B469" s="7" t="s">
        <v>88</v>
      </c>
      <c r="C469" s="136"/>
      <c r="D469" s="136"/>
    </row>
    <row r="470" spans="1:4" x14ac:dyDescent="0.2">
      <c r="A470" s="6">
        <v>420704</v>
      </c>
      <c r="B470" s="7" t="s">
        <v>89</v>
      </c>
      <c r="C470" s="136"/>
      <c r="D470" s="136"/>
    </row>
    <row r="471" spans="1:4" x14ac:dyDescent="0.2">
      <c r="A471" s="6">
        <v>420705</v>
      </c>
      <c r="B471" s="7" t="s">
        <v>206</v>
      </c>
      <c r="C471" s="136"/>
      <c r="D471" s="136"/>
    </row>
    <row r="472" spans="1:4" x14ac:dyDescent="0.2">
      <c r="A472" s="6"/>
      <c r="B472" s="7" t="s">
        <v>207</v>
      </c>
      <c r="C472" s="136"/>
      <c r="D472" s="136"/>
    </row>
    <row r="473" spans="1:4" x14ac:dyDescent="0.2">
      <c r="A473" s="6"/>
      <c r="B473" s="7" t="s">
        <v>208</v>
      </c>
      <c r="C473" s="136"/>
      <c r="D473" s="136"/>
    </row>
    <row r="474" spans="1:4" x14ac:dyDescent="0.2">
      <c r="A474" s="6"/>
      <c r="B474" s="7" t="s">
        <v>209</v>
      </c>
      <c r="C474" s="136"/>
      <c r="D474" s="136"/>
    </row>
    <row r="475" spans="1:4" x14ac:dyDescent="0.2">
      <c r="A475" s="6">
        <v>420706</v>
      </c>
      <c r="B475" s="7" t="s">
        <v>91</v>
      </c>
      <c r="C475" s="136"/>
      <c r="D475" s="136"/>
    </row>
    <row r="476" spans="1:4" ht="13.5" thickBot="1" x14ac:dyDescent="0.25">
      <c r="A476" s="18">
        <v>420707</v>
      </c>
      <c r="B476" s="19" t="s">
        <v>210</v>
      </c>
      <c r="C476" s="124"/>
      <c r="D476" s="124"/>
    </row>
    <row r="477" spans="1:4" ht="13.5" thickBot="1" x14ac:dyDescent="0.25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">
      <c r="A478" s="12">
        <v>4208</v>
      </c>
      <c r="B478" s="13" t="s">
        <v>255</v>
      </c>
      <c r="C478" s="122"/>
      <c r="D478" s="122"/>
    </row>
    <row r="479" spans="1:4" x14ac:dyDescent="0.2">
      <c r="A479" s="15">
        <v>420801</v>
      </c>
      <c r="B479" s="16" t="s">
        <v>87</v>
      </c>
      <c r="C479" s="123"/>
      <c r="D479" s="123"/>
    </row>
    <row r="480" spans="1:4" x14ac:dyDescent="0.2">
      <c r="A480" s="6">
        <v>420802</v>
      </c>
      <c r="B480" s="7" t="s">
        <v>88</v>
      </c>
      <c r="C480" s="136"/>
      <c r="D480" s="136"/>
    </row>
    <row r="481" spans="1:4" x14ac:dyDescent="0.2">
      <c r="A481" s="6">
        <v>420803</v>
      </c>
      <c r="B481" s="7" t="s">
        <v>89</v>
      </c>
      <c r="C481" s="136"/>
      <c r="D481" s="136"/>
    </row>
    <row r="482" spans="1:4" x14ac:dyDescent="0.2">
      <c r="A482" s="6">
        <v>420804</v>
      </c>
      <c r="B482" s="7" t="s">
        <v>206</v>
      </c>
      <c r="C482" s="136"/>
      <c r="D482" s="136"/>
    </row>
    <row r="483" spans="1:4" x14ac:dyDescent="0.2">
      <c r="A483" s="6"/>
      <c r="B483" s="7" t="s">
        <v>207</v>
      </c>
      <c r="C483" s="136"/>
      <c r="D483" s="136"/>
    </row>
    <row r="484" spans="1:4" x14ac:dyDescent="0.2">
      <c r="A484" s="6"/>
      <c r="B484" s="7" t="s">
        <v>208</v>
      </c>
      <c r="C484" s="136"/>
      <c r="D484" s="136"/>
    </row>
    <row r="485" spans="1:4" x14ac:dyDescent="0.2">
      <c r="A485" s="6"/>
      <c r="B485" s="7" t="s">
        <v>209</v>
      </c>
      <c r="C485" s="136"/>
      <c r="D485" s="136"/>
    </row>
    <row r="486" spans="1:4" x14ac:dyDescent="0.2">
      <c r="A486" s="6">
        <v>420805</v>
      </c>
      <c r="B486" s="7" t="s">
        <v>91</v>
      </c>
      <c r="C486" s="136"/>
      <c r="D486" s="136"/>
    </row>
    <row r="487" spans="1:4" ht="13.5" thickBot="1" x14ac:dyDescent="0.25">
      <c r="A487" s="18">
        <v>420806</v>
      </c>
      <c r="B487" s="19" t="s">
        <v>210</v>
      </c>
      <c r="C487" s="124"/>
      <c r="D487" s="124"/>
    </row>
    <row r="488" spans="1:4" ht="13.5" thickBot="1" x14ac:dyDescent="0.25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">
      <c r="A489" s="12">
        <v>4209</v>
      </c>
      <c r="B489" s="13" t="s">
        <v>256</v>
      </c>
      <c r="C489" s="122"/>
      <c r="D489" s="122"/>
    </row>
    <row r="490" spans="1:4" x14ac:dyDescent="0.2">
      <c r="A490" s="6">
        <v>420901</v>
      </c>
      <c r="B490" s="7" t="s">
        <v>87</v>
      </c>
      <c r="C490" s="136"/>
      <c r="D490" s="136"/>
    </row>
    <row r="491" spans="1:4" x14ac:dyDescent="0.2">
      <c r="A491" s="6">
        <v>420902</v>
      </c>
      <c r="B491" s="7" t="s">
        <v>88</v>
      </c>
      <c r="C491" s="136"/>
      <c r="D491" s="136"/>
    </row>
    <row r="492" spans="1:4" x14ac:dyDescent="0.2">
      <c r="A492" s="6">
        <v>420903</v>
      </c>
      <c r="B492" s="7" t="s">
        <v>89</v>
      </c>
      <c r="C492" s="136"/>
      <c r="D492" s="136"/>
    </row>
    <row r="493" spans="1:4" x14ac:dyDescent="0.2">
      <c r="A493" s="6">
        <v>420904</v>
      </c>
      <c r="B493" s="7" t="s">
        <v>206</v>
      </c>
      <c r="C493" s="136"/>
      <c r="D493" s="136"/>
    </row>
    <row r="494" spans="1:4" x14ac:dyDescent="0.2">
      <c r="A494" s="6"/>
      <c r="B494" s="7" t="s">
        <v>207</v>
      </c>
      <c r="C494" s="136"/>
      <c r="D494" s="136"/>
    </row>
    <row r="495" spans="1:4" x14ac:dyDescent="0.2">
      <c r="A495" s="6"/>
      <c r="B495" s="7" t="s">
        <v>208</v>
      </c>
      <c r="C495" s="136"/>
      <c r="D495" s="136"/>
    </row>
    <row r="496" spans="1:4" x14ac:dyDescent="0.2">
      <c r="A496" s="6"/>
      <c r="B496" s="7" t="s">
        <v>209</v>
      </c>
      <c r="C496" s="136"/>
      <c r="D496" s="136"/>
    </row>
    <row r="497" spans="1:4" x14ac:dyDescent="0.2">
      <c r="A497" s="6">
        <v>420905</v>
      </c>
      <c r="B497" s="7" t="s">
        <v>91</v>
      </c>
      <c r="C497" s="136"/>
      <c r="D497" s="136"/>
    </row>
    <row r="498" spans="1:4" ht="13.5" thickBot="1" x14ac:dyDescent="0.25">
      <c r="A498" s="18">
        <v>420906</v>
      </c>
      <c r="B498" s="19" t="s">
        <v>210</v>
      </c>
      <c r="C498" s="124"/>
      <c r="D498" s="124"/>
    </row>
    <row r="499" spans="1:4" ht="13.5" thickBot="1" x14ac:dyDescent="0.25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">
      <c r="A500" s="12">
        <v>4210</v>
      </c>
      <c r="B500" s="13" t="s">
        <v>257</v>
      </c>
      <c r="C500" s="122"/>
      <c r="D500" s="122"/>
    </row>
    <row r="501" spans="1:4" x14ac:dyDescent="0.2">
      <c r="A501" s="6">
        <v>421001</v>
      </c>
      <c r="B501" s="7" t="s">
        <v>219</v>
      </c>
      <c r="C501" s="136"/>
      <c r="D501" s="136"/>
    </row>
    <row r="502" spans="1:4" x14ac:dyDescent="0.2">
      <c r="A502" s="6">
        <v>421002</v>
      </c>
      <c r="B502" s="7" t="s">
        <v>258</v>
      </c>
      <c r="C502" s="136"/>
      <c r="D502" s="136"/>
    </row>
    <row r="503" spans="1:4" x14ac:dyDescent="0.2">
      <c r="A503" s="6">
        <v>421003</v>
      </c>
      <c r="B503" s="7" t="s">
        <v>221</v>
      </c>
      <c r="C503" s="136"/>
      <c r="D503" s="136"/>
    </row>
    <row r="504" spans="1:4" x14ac:dyDescent="0.2">
      <c r="A504" s="6">
        <v>421004</v>
      </c>
      <c r="B504" s="7" t="s">
        <v>222</v>
      </c>
      <c r="C504" s="136"/>
      <c r="D504" s="136"/>
    </row>
    <row r="505" spans="1:4" x14ac:dyDescent="0.2">
      <c r="A505" s="6">
        <v>421005</v>
      </c>
      <c r="B505" s="7" t="s">
        <v>259</v>
      </c>
      <c r="C505" s="136"/>
      <c r="D505" s="136"/>
    </row>
    <row r="506" spans="1:4" x14ac:dyDescent="0.2">
      <c r="A506" s="6">
        <v>421006</v>
      </c>
      <c r="B506" s="7" t="s">
        <v>260</v>
      </c>
      <c r="C506" s="136"/>
      <c r="D506" s="136"/>
    </row>
    <row r="507" spans="1:4" x14ac:dyDescent="0.2">
      <c r="A507" s="6">
        <v>421007</v>
      </c>
      <c r="B507" s="7" t="s">
        <v>261</v>
      </c>
      <c r="C507" s="136"/>
      <c r="D507" s="136"/>
    </row>
    <row r="508" spans="1:4" x14ac:dyDescent="0.2">
      <c r="A508" s="6">
        <v>421008</v>
      </c>
      <c r="B508" s="7" t="s">
        <v>118</v>
      </c>
      <c r="C508" s="136"/>
      <c r="D508" s="136"/>
    </row>
    <row r="509" spans="1:4" x14ac:dyDescent="0.2">
      <c r="A509" s="6"/>
      <c r="B509" s="7" t="s">
        <v>207</v>
      </c>
      <c r="C509" s="136"/>
      <c r="D509" s="136"/>
    </row>
    <row r="510" spans="1:4" x14ac:dyDescent="0.2">
      <c r="A510" s="6"/>
      <c r="B510" s="7" t="s">
        <v>208</v>
      </c>
      <c r="C510" s="136"/>
      <c r="D510" s="136"/>
    </row>
    <row r="511" spans="1:4" x14ac:dyDescent="0.2">
      <c r="A511" s="6"/>
      <c r="B511" s="7" t="s">
        <v>209</v>
      </c>
      <c r="C511" s="136"/>
      <c r="D511" s="136"/>
    </row>
    <row r="512" spans="1:4" ht="13.5" thickBot="1" x14ac:dyDescent="0.25">
      <c r="A512" s="18">
        <v>421009</v>
      </c>
      <c r="B512" s="19" t="s">
        <v>227</v>
      </c>
      <c r="C512" s="124"/>
      <c r="D512" s="124"/>
    </row>
    <row r="513" spans="1:4" ht="13.5" thickBot="1" x14ac:dyDescent="0.25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">
      <c r="A514" s="12">
        <v>4211</v>
      </c>
      <c r="B514" s="13" t="s">
        <v>262</v>
      </c>
      <c r="C514" s="122"/>
      <c r="D514" s="122"/>
    </row>
    <row r="515" spans="1:4" x14ac:dyDescent="0.2">
      <c r="A515" s="6">
        <v>421101</v>
      </c>
      <c r="B515" s="7" t="s">
        <v>219</v>
      </c>
      <c r="C515" s="136"/>
      <c r="D515" s="136"/>
    </row>
    <row r="516" spans="1:4" x14ac:dyDescent="0.2">
      <c r="A516" s="6">
        <v>421102</v>
      </c>
      <c r="B516" s="7" t="s">
        <v>220</v>
      </c>
      <c r="C516" s="136"/>
      <c r="D516" s="136"/>
    </row>
    <row r="517" spans="1:4" x14ac:dyDescent="0.2">
      <c r="A517" s="6">
        <v>421103</v>
      </c>
      <c r="B517" s="7" t="s">
        <v>221</v>
      </c>
      <c r="C517" s="136"/>
      <c r="D517" s="136"/>
    </row>
    <row r="518" spans="1:4" x14ac:dyDescent="0.2">
      <c r="A518" s="6">
        <v>421104</v>
      </c>
      <c r="B518" s="7" t="s">
        <v>222</v>
      </c>
      <c r="C518" s="136"/>
      <c r="D518" s="136"/>
    </row>
    <row r="519" spans="1:4" x14ac:dyDescent="0.2">
      <c r="A519" s="6">
        <v>421105</v>
      </c>
      <c r="B519" s="7" t="s">
        <v>259</v>
      </c>
      <c r="C519" s="136"/>
      <c r="D519" s="136"/>
    </row>
    <row r="520" spans="1:4" x14ac:dyDescent="0.2">
      <c r="A520" s="6">
        <v>421106</v>
      </c>
      <c r="B520" s="7" t="s">
        <v>260</v>
      </c>
      <c r="C520" s="136"/>
      <c r="D520" s="136"/>
    </row>
    <row r="521" spans="1:4" x14ac:dyDescent="0.2">
      <c r="A521" s="6">
        <v>421107</v>
      </c>
      <c r="B521" s="7" t="s">
        <v>263</v>
      </c>
      <c r="C521" s="136"/>
      <c r="D521" s="136"/>
    </row>
    <row r="522" spans="1:4" x14ac:dyDescent="0.2">
      <c r="A522" s="6">
        <v>421108</v>
      </c>
      <c r="B522" s="7" t="s">
        <v>118</v>
      </c>
      <c r="C522" s="136"/>
      <c r="D522" s="136"/>
    </row>
    <row r="523" spans="1:4" x14ac:dyDescent="0.2">
      <c r="A523" s="6"/>
      <c r="B523" s="7" t="s">
        <v>207</v>
      </c>
      <c r="C523" s="136"/>
      <c r="D523" s="136"/>
    </row>
    <row r="524" spans="1:4" x14ac:dyDescent="0.2">
      <c r="A524" s="6"/>
      <c r="B524" s="7" t="s">
        <v>208</v>
      </c>
      <c r="C524" s="136"/>
      <c r="D524" s="136"/>
    </row>
    <row r="525" spans="1:4" x14ac:dyDescent="0.2">
      <c r="A525" s="6"/>
      <c r="B525" s="7" t="s">
        <v>209</v>
      </c>
      <c r="C525" s="136"/>
      <c r="D525" s="136"/>
    </row>
    <row r="526" spans="1:4" ht="13.5" thickBot="1" x14ac:dyDescent="0.25">
      <c r="A526" s="18">
        <v>421109</v>
      </c>
      <c r="B526" s="19" t="s">
        <v>227</v>
      </c>
      <c r="C526" s="124"/>
      <c r="D526" s="124"/>
    </row>
    <row r="527" spans="1:4" ht="13.5" thickBot="1" x14ac:dyDescent="0.25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">
      <c r="A528" s="12">
        <v>4212</v>
      </c>
      <c r="B528" s="13" t="s">
        <v>233</v>
      </c>
      <c r="C528" s="122"/>
      <c r="D528" s="122"/>
    </row>
    <row r="529" spans="1:4" x14ac:dyDescent="0.2">
      <c r="A529" s="6">
        <v>421201</v>
      </c>
      <c r="B529" s="7" t="s">
        <v>86</v>
      </c>
      <c r="C529" s="136"/>
      <c r="D529" s="136"/>
    </row>
    <row r="530" spans="1:4" x14ac:dyDescent="0.2">
      <c r="A530" s="6">
        <v>421202</v>
      </c>
      <c r="B530" s="7" t="s">
        <v>87</v>
      </c>
      <c r="C530" s="136"/>
      <c r="D530" s="136"/>
    </row>
    <row r="531" spans="1:4" x14ac:dyDescent="0.2">
      <c r="A531" s="6">
        <v>421203</v>
      </c>
      <c r="B531" s="7" t="s">
        <v>88</v>
      </c>
      <c r="C531" s="136"/>
      <c r="D531" s="136"/>
    </row>
    <row r="532" spans="1:4" x14ac:dyDescent="0.2">
      <c r="A532" s="6">
        <v>421204</v>
      </c>
      <c r="B532" s="7" t="s">
        <v>89</v>
      </c>
      <c r="C532" s="136"/>
      <c r="D532" s="136"/>
    </row>
    <row r="533" spans="1:4" x14ac:dyDescent="0.2">
      <c r="A533" s="6">
        <v>421205</v>
      </c>
      <c r="B533" s="7" t="s">
        <v>206</v>
      </c>
      <c r="C533" s="136"/>
      <c r="D533" s="136"/>
    </row>
    <row r="534" spans="1:4" x14ac:dyDescent="0.2">
      <c r="A534" s="15"/>
      <c r="B534" s="16" t="s">
        <v>207</v>
      </c>
      <c r="C534" s="123"/>
      <c r="D534" s="123"/>
    </row>
    <row r="535" spans="1:4" x14ac:dyDescent="0.2">
      <c r="A535" s="15"/>
      <c r="B535" s="16" t="s">
        <v>208</v>
      </c>
      <c r="C535" s="123"/>
      <c r="D535" s="123"/>
    </row>
    <row r="536" spans="1:4" x14ac:dyDescent="0.2">
      <c r="A536" s="15"/>
      <c r="B536" s="16" t="s">
        <v>209</v>
      </c>
      <c r="C536" s="123"/>
      <c r="D536" s="123"/>
    </row>
    <row r="537" spans="1:4" x14ac:dyDescent="0.2">
      <c r="A537" s="6">
        <v>421206</v>
      </c>
      <c r="B537" s="7" t="s">
        <v>91</v>
      </c>
      <c r="C537" s="136"/>
      <c r="D537" s="136"/>
    </row>
    <row r="538" spans="1:4" ht="13.5" thickBot="1" x14ac:dyDescent="0.25">
      <c r="A538" s="18">
        <v>421207</v>
      </c>
      <c r="B538" s="19" t="s">
        <v>92</v>
      </c>
      <c r="C538" s="124"/>
      <c r="D538" s="124"/>
    </row>
    <row r="539" spans="1:4" ht="13.5" thickBot="1" x14ac:dyDescent="0.25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">
      <c r="A540" s="12">
        <v>4213</v>
      </c>
      <c r="B540" s="13" t="s">
        <v>264</v>
      </c>
      <c r="C540" s="122"/>
      <c r="D540" s="122"/>
    </row>
    <row r="541" spans="1:4" x14ac:dyDescent="0.2">
      <c r="A541" s="6">
        <v>421301</v>
      </c>
      <c r="B541" s="7" t="s">
        <v>86</v>
      </c>
      <c r="C541" s="136"/>
      <c r="D541" s="136"/>
    </row>
    <row r="542" spans="1:4" x14ac:dyDescent="0.2">
      <c r="A542" s="6">
        <v>421302</v>
      </c>
      <c r="B542" s="7" t="s">
        <v>265</v>
      </c>
      <c r="C542" s="136"/>
      <c r="D542" s="136"/>
    </row>
    <row r="543" spans="1:4" x14ac:dyDescent="0.2">
      <c r="A543" s="6">
        <v>421303</v>
      </c>
      <c r="B543" s="7" t="s">
        <v>88</v>
      </c>
      <c r="C543" s="136"/>
      <c r="D543" s="136"/>
    </row>
    <row r="544" spans="1:4" x14ac:dyDescent="0.2">
      <c r="A544" s="6">
        <v>421304</v>
      </c>
      <c r="B544" s="7" t="s">
        <v>89</v>
      </c>
      <c r="C544" s="136"/>
      <c r="D544" s="136"/>
    </row>
    <row r="545" spans="1:4" x14ac:dyDescent="0.2">
      <c r="A545" s="6">
        <v>421305</v>
      </c>
      <c r="B545" s="7" t="s">
        <v>206</v>
      </c>
      <c r="C545" s="136"/>
      <c r="D545" s="136"/>
    </row>
    <row r="546" spans="1:4" x14ac:dyDescent="0.2">
      <c r="A546" s="6"/>
      <c r="B546" s="7" t="s">
        <v>207</v>
      </c>
      <c r="C546" s="136"/>
      <c r="D546" s="136"/>
    </row>
    <row r="547" spans="1:4" x14ac:dyDescent="0.2">
      <c r="A547" s="6"/>
      <c r="B547" s="7" t="s">
        <v>208</v>
      </c>
      <c r="C547" s="136"/>
      <c r="D547" s="136"/>
    </row>
    <row r="548" spans="1:4" x14ac:dyDescent="0.2">
      <c r="A548" s="6"/>
      <c r="B548" s="7" t="s">
        <v>209</v>
      </c>
      <c r="C548" s="136"/>
      <c r="D548" s="136"/>
    </row>
    <row r="549" spans="1:4" x14ac:dyDescent="0.2">
      <c r="A549" s="6">
        <v>421306</v>
      </c>
      <c r="B549" s="7" t="s">
        <v>91</v>
      </c>
      <c r="C549" s="136"/>
      <c r="D549" s="136"/>
    </row>
    <row r="550" spans="1:4" ht="13.5" thickBot="1" x14ac:dyDescent="0.25">
      <c r="A550" s="18">
        <v>421307</v>
      </c>
      <c r="B550" s="19" t="s">
        <v>92</v>
      </c>
      <c r="C550" s="124"/>
      <c r="D550" s="124"/>
    </row>
    <row r="551" spans="1:4" ht="13.5" thickBot="1" x14ac:dyDescent="0.25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">
      <c r="A552" s="12">
        <v>4214</v>
      </c>
      <c r="B552" s="13" t="s">
        <v>236</v>
      </c>
      <c r="C552" s="122"/>
      <c r="D552" s="122"/>
    </row>
    <row r="553" spans="1:4" x14ac:dyDescent="0.2">
      <c r="A553" s="6">
        <v>421401</v>
      </c>
      <c r="B553" s="7" t="s">
        <v>237</v>
      </c>
      <c r="C553" s="136"/>
      <c r="D553" s="136"/>
    </row>
    <row r="554" spans="1:4" x14ac:dyDescent="0.2">
      <c r="A554" s="6">
        <v>421402</v>
      </c>
      <c r="B554" s="7" t="s">
        <v>238</v>
      </c>
      <c r="C554" s="136"/>
      <c r="D554" s="136"/>
    </row>
    <row r="555" spans="1:4" x14ac:dyDescent="0.2">
      <c r="A555" s="6">
        <v>421403</v>
      </c>
      <c r="B555" s="7" t="s">
        <v>245</v>
      </c>
      <c r="C555" s="136"/>
      <c r="D555" s="136"/>
    </row>
    <row r="556" spans="1:4" x14ac:dyDescent="0.2">
      <c r="A556" s="6">
        <v>421404</v>
      </c>
      <c r="B556" s="7" t="s">
        <v>240</v>
      </c>
      <c r="C556" s="136"/>
      <c r="D556" s="136"/>
    </row>
    <row r="557" spans="1:4" x14ac:dyDescent="0.2">
      <c r="A557" s="6">
        <v>421405</v>
      </c>
      <c r="B557" s="7" t="s">
        <v>241</v>
      </c>
      <c r="C557" s="136"/>
      <c r="D557" s="136"/>
    </row>
    <row r="558" spans="1:4" x14ac:dyDescent="0.2">
      <c r="A558" s="6">
        <v>421406</v>
      </c>
      <c r="B558" s="7" t="s">
        <v>116</v>
      </c>
      <c r="C558" s="136"/>
      <c r="D558" s="136"/>
    </row>
    <row r="559" spans="1:4" x14ac:dyDescent="0.2">
      <c r="A559" s="6">
        <v>421407</v>
      </c>
      <c r="B559" s="7" t="s">
        <v>266</v>
      </c>
      <c r="C559" s="136"/>
      <c r="D559" s="136"/>
    </row>
    <row r="560" spans="1:4" x14ac:dyDescent="0.2">
      <c r="A560" s="6">
        <v>421408</v>
      </c>
      <c r="B560" s="7" t="s">
        <v>118</v>
      </c>
      <c r="C560" s="136"/>
      <c r="D560" s="136"/>
    </row>
    <row r="561" spans="1:4" x14ac:dyDescent="0.2">
      <c r="A561" s="6"/>
      <c r="B561" s="7" t="s">
        <v>207</v>
      </c>
      <c r="C561" s="136"/>
      <c r="D561" s="136"/>
    </row>
    <row r="562" spans="1:4" x14ac:dyDescent="0.2">
      <c r="A562" s="6"/>
      <c r="B562" s="7" t="s">
        <v>208</v>
      </c>
      <c r="C562" s="136"/>
      <c r="D562" s="136"/>
    </row>
    <row r="563" spans="1:4" x14ac:dyDescent="0.2">
      <c r="A563" s="6"/>
      <c r="B563" s="7" t="s">
        <v>209</v>
      </c>
      <c r="C563" s="136"/>
      <c r="D563" s="136"/>
    </row>
    <row r="564" spans="1:4" x14ac:dyDescent="0.2">
      <c r="A564" s="6">
        <v>421409</v>
      </c>
      <c r="B564" s="7" t="s">
        <v>267</v>
      </c>
      <c r="C564" s="136"/>
      <c r="D564" s="136"/>
    </row>
    <row r="565" spans="1:4" x14ac:dyDescent="0.2">
      <c r="A565" s="6">
        <v>421410</v>
      </c>
      <c r="B565" s="7" t="s">
        <v>268</v>
      </c>
      <c r="C565" s="136"/>
      <c r="D565" s="136"/>
    </row>
    <row r="566" spans="1:4" ht="13.5" thickBot="1" x14ac:dyDescent="0.25">
      <c r="A566" s="18">
        <v>411411</v>
      </c>
      <c r="B566" s="19" t="s">
        <v>121</v>
      </c>
      <c r="C566" s="124"/>
      <c r="D566" s="124"/>
    </row>
    <row r="567" spans="1:4" ht="13.5" thickBot="1" x14ac:dyDescent="0.25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">
      <c r="A568" s="12">
        <v>4215</v>
      </c>
      <c r="B568" s="13" t="s">
        <v>269</v>
      </c>
      <c r="C568" s="122"/>
      <c r="D568" s="122"/>
    </row>
    <row r="569" spans="1:4" x14ac:dyDescent="0.2">
      <c r="A569" s="6">
        <v>421501</v>
      </c>
      <c r="B569" s="7" t="s">
        <v>237</v>
      </c>
      <c r="C569" s="136"/>
      <c r="D569" s="136"/>
    </row>
    <row r="570" spans="1:4" x14ac:dyDescent="0.2">
      <c r="A570" s="6">
        <v>421502</v>
      </c>
      <c r="B570" s="7" t="s">
        <v>238</v>
      </c>
      <c r="C570" s="136"/>
      <c r="D570" s="136"/>
    </row>
    <row r="571" spans="1:4" x14ac:dyDescent="0.2">
      <c r="A571" s="6">
        <v>421503</v>
      </c>
      <c r="B571" s="7" t="s">
        <v>245</v>
      </c>
      <c r="C571" s="136"/>
      <c r="D571" s="136"/>
    </row>
    <row r="572" spans="1:4" x14ac:dyDescent="0.2">
      <c r="A572" s="6">
        <v>421504</v>
      </c>
      <c r="B572" s="7" t="s">
        <v>240</v>
      </c>
      <c r="C572" s="136"/>
      <c r="D572" s="136"/>
    </row>
    <row r="573" spans="1:4" x14ac:dyDescent="0.2">
      <c r="A573" s="6">
        <v>421505</v>
      </c>
      <c r="B573" s="7" t="s">
        <v>241</v>
      </c>
      <c r="C573" s="136"/>
      <c r="D573" s="136"/>
    </row>
    <row r="574" spans="1:4" x14ac:dyDescent="0.2">
      <c r="A574" s="6">
        <v>421506</v>
      </c>
      <c r="B574" s="7" t="s">
        <v>116</v>
      </c>
      <c r="C574" s="136"/>
      <c r="D574" s="136"/>
    </row>
    <row r="575" spans="1:4" x14ac:dyDescent="0.2">
      <c r="A575" s="6">
        <v>421507</v>
      </c>
      <c r="B575" s="7" t="s">
        <v>266</v>
      </c>
      <c r="C575" s="136"/>
      <c r="D575" s="136"/>
    </row>
    <row r="576" spans="1:4" x14ac:dyDescent="0.2">
      <c r="A576" s="6">
        <v>421508</v>
      </c>
      <c r="B576" s="7" t="s">
        <v>118</v>
      </c>
      <c r="C576" s="136"/>
      <c r="D576" s="136"/>
    </row>
    <row r="577" spans="1:4" x14ac:dyDescent="0.2">
      <c r="A577" s="6"/>
      <c r="B577" s="7" t="s">
        <v>207</v>
      </c>
      <c r="C577" s="136"/>
      <c r="D577" s="136"/>
    </row>
    <row r="578" spans="1:4" x14ac:dyDescent="0.2">
      <c r="A578" s="6"/>
      <c r="B578" s="7" t="s">
        <v>208</v>
      </c>
      <c r="C578" s="136"/>
      <c r="D578" s="136"/>
    </row>
    <row r="579" spans="1:4" x14ac:dyDescent="0.2">
      <c r="A579" s="6"/>
      <c r="B579" s="7" t="s">
        <v>209</v>
      </c>
      <c r="C579" s="136"/>
      <c r="D579" s="136"/>
    </row>
    <row r="580" spans="1:4" x14ac:dyDescent="0.2">
      <c r="A580" s="6">
        <v>421509</v>
      </c>
      <c r="B580" s="7" t="s">
        <v>267</v>
      </c>
      <c r="C580" s="136"/>
      <c r="D580" s="136"/>
    </row>
    <row r="581" spans="1:4" x14ac:dyDescent="0.2">
      <c r="A581" s="6">
        <v>421510</v>
      </c>
      <c r="B581" s="7" t="s">
        <v>243</v>
      </c>
      <c r="C581" s="136"/>
      <c r="D581" s="136"/>
    </row>
    <row r="582" spans="1:4" ht="13.5" thickBot="1" x14ac:dyDescent="0.25">
      <c r="A582" s="18">
        <v>421511</v>
      </c>
      <c r="B582" s="19" t="s">
        <v>121</v>
      </c>
      <c r="C582" s="124"/>
      <c r="D582" s="124"/>
    </row>
    <row r="583" spans="1:4" ht="13.5" thickBot="1" x14ac:dyDescent="0.25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">
      <c r="A584" s="12">
        <v>43</v>
      </c>
      <c r="B584" s="13" t="s">
        <v>270</v>
      </c>
      <c r="C584" s="122"/>
      <c r="D584" s="122"/>
    </row>
    <row r="585" spans="1:4" x14ac:dyDescent="0.2">
      <c r="A585" s="3">
        <v>4301</v>
      </c>
      <c r="B585" s="4" t="s">
        <v>202</v>
      </c>
      <c r="C585" s="136"/>
      <c r="D585" s="136"/>
    </row>
    <row r="586" spans="1:4" x14ac:dyDescent="0.2">
      <c r="A586" s="6">
        <v>430101</v>
      </c>
      <c r="B586" s="7" t="s">
        <v>94</v>
      </c>
      <c r="C586" s="136">
        <v>1460879602</v>
      </c>
      <c r="D586" s="136">
        <v>1192293859</v>
      </c>
    </row>
    <row r="587" spans="1:4" x14ac:dyDescent="0.2">
      <c r="A587" s="6">
        <v>430102</v>
      </c>
      <c r="B587" s="7" t="s">
        <v>95</v>
      </c>
      <c r="C587" s="136">
        <v>1604076636</v>
      </c>
      <c r="D587" s="136">
        <v>1311199513</v>
      </c>
    </row>
    <row r="588" spans="1:4" x14ac:dyDescent="0.2">
      <c r="A588" s="6">
        <v>430103</v>
      </c>
      <c r="B588" s="7" t="s">
        <v>96</v>
      </c>
      <c r="C588" s="136">
        <v>16001310</v>
      </c>
      <c r="D588" s="136">
        <v>14736330</v>
      </c>
    </row>
    <row r="589" spans="1:4" x14ac:dyDescent="0.2">
      <c r="A589" s="6">
        <v>430104</v>
      </c>
      <c r="B589" s="7" t="s">
        <v>97</v>
      </c>
      <c r="C589" s="136">
        <v>3283044</v>
      </c>
      <c r="D589" s="136">
        <v>5213325</v>
      </c>
    </row>
    <row r="590" spans="1:4" x14ac:dyDescent="0.2">
      <c r="A590" s="6">
        <v>430105</v>
      </c>
      <c r="B590" s="7" t="s">
        <v>98</v>
      </c>
      <c r="C590" s="136">
        <v>54839993</v>
      </c>
      <c r="D590" s="136">
        <v>55356458</v>
      </c>
    </row>
    <row r="591" spans="1:4" x14ac:dyDescent="0.2">
      <c r="A591" s="6">
        <v>430106</v>
      </c>
      <c r="B591" s="7" t="s">
        <v>271</v>
      </c>
      <c r="C591" s="136">
        <v>2583664069</v>
      </c>
      <c r="D591" s="136">
        <v>2366898106</v>
      </c>
    </row>
    <row r="592" spans="1:4" x14ac:dyDescent="0.2">
      <c r="A592" s="6">
        <v>430107</v>
      </c>
      <c r="B592" s="7" t="s">
        <v>100</v>
      </c>
      <c r="C592" s="136"/>
      <c r="D592" s="136"/>
    </row>
    <row r="593" spans="1:4" x14ac:dyDescent="0.2">
      <c r="A593" s="6">
        <v>430108</v>
      </c>
      <c r="B593" s="7" t="s">
        <v>101</v>
      </c>
      <c r="C593" s="136">
        <v>187599571</v>
      </c>
      <c r="D593" s="136">
        <v>233696109</v>
      </c>
    </row>
    <row r="594" spans="1:4" x14ac:dyDescent="0.2">
      <c r="A594" s="6">
        <v>430109</v>
      </c>
      <c r="B594" s="7" t="s">
        <v>102</v>
      </c>
      <c r="C594" s="136">
        <v>208773185</v>
      </c>
      <c r="D594" s="136">
        <v>221673238</v>
      </c>
    </row>
    <row r="595" spans="1:4" x14ac:dyDescent="0.2">
      <c r="A595" s="6">
        <v>430110</v>
      </c>
      <c r="B595" s="7" t="s">
        <v>103</v>
      </c>
      <c r="C595" s="136">
        <v>5960645</v>
      </c>
      <c r="D595" s="136">
        <v>4187895</v>
      </c>
    </row>
    <row r="596" spans="1:4" x14ac:dyDescent="0.2">
      <c r="A596" s="6">
        <v>430111</v>
      </c>
      <c r="B596" s="7" t="s">
        <v>104</v>
      </c>
      <c r="C596" s="136">
        <v>88234664</v>
      </c>
      <c r="D596" s="136">
        <v>87256919</v>
      </c>
    </row>
    <row r="597" spans="1:4" x14ac:dyDescent="0.2">
      <c r="A597" s="6">
        <v>430112</v>
      </c>
      <c r="B597" s="7" t="s">
        <v>105</v>
      </c>
      <c r="C597" s="136">
        <v>5530936</v>
      </c>
      <c r="D597" s="136">
        <v>-511372</v>
      </c>
    </row>
    <row r="598" spans="1:4" x14ac:dyDescent="0.2">
      <c r="A598" s="6">
        <v>430113</v>
      </c>
      <c r="B598" s="7" t="s">
        <v>106</v>
      </c>
      <c r="C598" s="136">
        <v>2733254</v>
      </c>
      <c r="D598" s="136">
        <v>2184611</v>
      </c>
    </row>
    <row r="599" spans="1:4" x14ac:dyDescent="0.2">
      <c r="A599" s="6">
        <v>430114</v>
      </c>
      <c r="B599" s="7" t="s">
        <v>107</v>
      </c>
      <c r="C599" s="136"/>
      <c r="D599" s="136"/>
    </row>
    <row r="600" spans="1:4" ht="13.5" thickBot="1" x14ac:dyDescent="0.25">
      <c r="A600" s="18">
        <v>430115</v>
      </c>
      <c r="B600" s="19" t="s">
        <v>108</v>
      </c>
      <c r="C600" s="124">
        <v>20793180</v>
      </c>
      <c r="D600" s="124">
        <v>31957887</v>
      </c>
    </row>
    <row r="601" spans="1:4" ht="13.5" thickBot="1" x14ac:dyDescent="0.25">
      <c r="A601" s="9" t="s">
        <v>18</v>
      </c>
      <c r="B601" s="10"/>
      <c r="C601" s="11">
        <f>SUM(C586:C600)</f>
        <v>6242370089</v>
      </c>
      <c r="D601" s="11">
        <f>SUM(D586:D600)</f>
        <v>5526142878</v>
      </c>
    </row>
    <row r="602" spans="1:4" x14ac:dyDescent="0.2">
      <c r="A602" s="12">
        <v>4302</v>
      </c>
      <c r="B602" s="13" t="s">
        <v>211</v>
      </c>
      <c r="C602" s="122"/>
      <c r="D602" s="122"/>
    </row>
    <row r="603" spans="1:4" x14ac:dyDescent="0.2">
      <c r="A603" s="6">
        <v>430201</v>
      </c>
      <c r="B603" s="7" t="s">
        <v>94</v>
      </c>
      <c r="C603" s="136">
        <v>58006304</v>
      </c>
      <c r="D603" s="136">
        <v>50982660</v>
      </c>
    </row>
    <row r="604" spans="1:4" x14ac:dyDescent="0.2">
      <c r="A604" s="6">
        <v>430202</v>
      </c>
      <c r="B604" s="7" t="s">
        <v>95</v>
      </c>
      <c r="C604" s="136">
        <v>29177743</v>
      </c>
      <c r="D604" s="136">
        <v>25134324</v>
      </c>
    </row>
    <row r="605" spans="1:4" x14ac:dyDescent="0.2">
      <c r="A605" s="6">
        <v>430203</v>
      </c>
      <c r="B605" s="7" t="s">
        <v>96</v>
      </c>
      <c r="C605" s="136">
        <v>2954183</v>
      </c>
      <c r="D605" s="136">
        <v>2821150</v>
      </c>
    </row>
    <row r="606" spans="1:4" x14ac:dyDescent="0.2">
      <c r="A606" s="6">
        <v>430204</v>
      </c>
      <c r="B606" s="7" t="s">
        <v>97</v>
      </c>
      <c r="C606" s="136"/>
      <c r="D606" s="136"/>
    </row>
    <row r="607" spans="1:4" x14ac:dyDescent="0.2">
      <c r="A607" s="6">
        <v>430205</v>
      </c>
      <c r="B607" s="7" t="s">
        <v>98</v>
      </c>
      <c r="C607" s="136">
        <v>7347893</v>
      </c>
      <c r="D607" s="136">
        <v>7295330</v>
      </c>
    </row>
    <row r="608" spans="1:4" x14ac:dyDescent="0.2">
      <c r="A608" s="6">
        <v>430206</v>
      </c>
      <c r="B608" s="7" t="s">
        <v>271</v>
      </c>
      <c r="C608" s="136"/>
      <c r="D608" s="136"/>
    </row>
    <row r="609" spans="1:4" x14ac:dyDescent="0.2">
      <c r="A609" s="6">
        <v>430207</v>
      </c>
      <c r="B609" s="7" t="s">
        <v>100</v>
      </c>
      <c r="C609" s="136"/>
      <c r="D609" s="136"/>
    </row>
    <row r="610" spans="1:4" x14ac:dyDescent="0.2">
      <c r="A610" s="6">
        <v>430208</v>
      </c>
      <c r="B610" s="7" t="s">
        <v>101</v>
      </c>
      <c r="C610" s="136">
        <v>12023161</v>
      </c>
      <c r="D610" s="136">
        <v>9337368</v>
      </c>
    </row>
    <row r="611" spans="1:4" x14ac:dyDescent="0.2">
      <c r="A611" s="6">
        <v>430209</v>
      </c>
      <c r="B611" s="7" t="s">
        <v>102</v>
      </c>
      <c r="C611" s="136">
        <v>8876202</v>
      </c>
      <c r="D611" s="136">
        <v>6722025</v>
      </c>
    </row>
    <row r="612" spans="1:4" x14ac:dyDescent="0.2">
      <c r="A612" s="6">
        <v>430210</v>
      </c>
      <c r="B612" s="7" t="s">
        <v>103</v>
      </c>
      <c r="C612" s="136">
        <v>274857</v>
      </c>
      <c r="D612" s="136">
        <v>352376</v>
      </c>
    </row>
    <row r="613" spans="1:4" x14ac:dyDescent="0.2">
      <c r="A613" s="6">
        <v>430211</v>
      </c>
      <c r="B613" s="7" t="s">
        <v>104</v>
      </c>
      <c r="C613" s="136">
        <v>3517912</v>
      </c>
      <c r="D613" s="136">
        <v>3571464</v>
      </c>
    </row>
    <row r="614" spans="1:4" x14ac:dyDescent="0.2">
      <c r="A614" s="6">
        <v>430212</v>
      </c>
      <c r="B614" s="7" t="s">
        <v>105</v>
      </c>
      <c r="C614" s="136">
        <v>1031059</v>
      </c>
      <c r="D614" s="136">
        <v>-98011</v>
      </c>
    </row>
    <row r="615" spans="1:4" x14ac:dyDescent="0.2">
      <c r="A615" s="6">
        <v>430213</v>
      </c>
      <c r="B615" s="7" t="s">
        <v>106</v>
      </c>
      <c r="C615" s="136">
        <v>563734</v>
      </c>
      <c r="D615" s="136">
        <v>436687</v>
      </c>
    </row>
    <row r="616" spans="1:4" x14ac:dyDescent="0.2">
      <c r="A616" s="6">
        <v>430214</v>
      </c>
      <c r="B616" s="7" t="s">
        <v>107</v>
      </c>
      <c r="C616" s="136"/>
      <c r="D616" s="136"/>
    </row>
    <row r="617" spans="1:4" ht="13.5" thickBot="1" x14ac:dyDescent="0.25">
      <c r="A617" s="18">
        <v>430215</v>
      </c>
      <c r="B617" s="19" t="s">
        <v>108</v>
      </c>
      <c r="C617" s="124">
        <v>3165263</v>
      </c>
      <c r="D617" s="124">
        <v>5781915</v>
      </c>
    </row>
    <row r="618" spans="1:4" ht="13.5" thickBot="1" x14ac:dyDescent="0.25">
      <c r="A618" s="9" t="s">
        <v>18</v>
      </c>
      <c r="B618" s="10"/>
      <c r="C618" s="11">
        <f>SUM(C603:C617)</f>
        <v>126938311</v>
      </c>
      <c r="D618" s="11">
        <f>SUM(D603:D617)</f>
        <v>112337288</v>
      </c>
    </row>
    <row r="619" spans="1:4" x14ac:dyDescent="0.2">
      <c r="A619" s="12">
        <v>4303</v>
      </c>
      <c r="B619" s="13" t="s">
        <v>213</v>
      </c>
      <c r="C619" s="122"/>
      <c r="D619" s="122"/>
    </row>
    <row r="620" spans="1:4" x14ac:dyDescent="0.2">
      <c r="A620" s="6">
        <v>430301</v>
      </c>
      <c r="B620" s="7" t="s">
        <v>94</v>
      </c>
      <c r="C620" s="136">
        <v>30513145</v>
      </c>
      <c r="D620" s="136">
        <v>24062824</v>
      </c>
    </row>
    <row r="621" spans="1:4" x14ac:dyDescent="0.2">
      <c r="A621" s="6">
        <v>430302</v>
      </c>
      <c r="B621" s="7" t="s">
        <v>95</v>
      </c>
      <c r="C621" s="136">
        <v>30478150</v>
      </c>
      <c r="D621" s="136">
        <v>23982801</v>
      </c>
    </row>
    <row r="622" spans="1:4" x14ac:dyDescent="0.2">
      <c r="A622" s="6">
        <v>430303</v>
      </c>
      <c r="B622" s="7" t="s">
        <v>96</v>
      </c>
      <c r="C622" s="136">
        <v>148325</v>
      </c>
      <c r="D622" s="136">
        <v>8627</v>
      </c>
    </row>
    <row r="623" spans="1:4" x14ac:dyDescent="0.2">
      <c r="A623" s="6">
        <v>430304</v>
      </c>
      <c r="B623" s="7" t="s">
        <v>97</v>
      </c>
      <c r="C623" s="136">
        <v>311609</v>
      </c>
      <c r="D623" s="136">
        <v>327740</v>
      </c>
    </row>
    <row r="624" spans="1:4" x14ac:dyDescent="0.2">
      <c r="A624" s="6">
        <v>430305</v>
      </c>
      <c r="B624" s="7" t="s">
        <v>98</v>
      </c>
      <c r="C624" s="136">
        <v>2168700</v>
      </c>
      <c r="D624" s="136">
        <v>2042844</v>
      </c>
    </row>
    <row r="625" spans="1:4" x14ac:dyDescent="0.2">
      <c r="A625" s="6">
        <v>430306</v>
      </c>
      <c r="B625" s="7" t="s">
        <v>99</v>
      </c>
      <c r="C625" s="136">
        <v>1897282</v>
      </c>
      <c r="D625" s="136">
        <v>1984743</v>
      </c>
    </row>
    <row r="626" spans="1:4" x14ac:dyDescent="0.2">
      <c r="A626" s="6">
        <v>430307</v>
      </c>
      <c r="B626" s="7" t="s">
        <v>100</v>
      </c>
      <c r="C626" s="136"/>
      <c r="D626" s="136"/>
    </row>
    <row r="627" spans="1:4" x14ac:dyDescent="0.2">
      <c r="A627" s="6">
        <v>430308</v>
      </c>
      <c r="B627" s="7" t="s">
        <v>101</v>
      </c>
      <c r="C627" s="136">
        <v>13572777</v>
      </c>
      <c r="D627" s="136">
        <v>16839648</v>
      </c>
    </row>
    <row r="628" spans="1:4" x14ac:dyDescent="0.2">
      <c r="A628" s="6">
        <v>430309</v>
      </c>
      <c r="B628" s="7" t="s">
        <v>102</v>
      </c>
      <c r="C628" s="136">
        <v>5218386</v>
      </c>
      <c r="D628" s="136">
        <v>14238329</v>
      </c>
    </row>
    <row r="629" spans="1:4" x14ac:dyDescent="0.2">
      <c r="A629" s="6">
        <v>430310</v>
      </c>
      <c r="B629" s="7" t="s">
        <v>103</v>
      </c>
      <c r="C629" s="136">
        <v>448924</v>
      </c>
      <c r="D629" s="136"/>
    </row>
    <row r="630" spans="1:4" x14ac:dyDescent="0.2">
      <c r="A630" s="6">
        <v>430311</v>
      </c>
      <c r="B630" s="7" t="s">
        <v>104</v>
      </c>
      <c r="C630" s="136">
        <v>8698737</v>
      </c>
      <c r="D630" s="136">
        <v>9143775</v>
      </c>
    </row>
    <row r="631" spans="1:4" x14ac:dyDescent="0.2">
      <c r="A631" s="6">
        <v>430312</v>
      </c>
      <c r="B631" s="7" t="s">
        <v>105</v>
      </c>
      <c r="C631" s="136">
        <v>53201</v>
      </c>
      <c r="D631" s="136"/>
    </row>
    <row r="632" spans="1:4" x14ac:dyDescent="0.2">
      <c r="A632" s="6">
        <v>430313</v>
      </c>
      <c r="B632" s="7" t="s">
        <v>106</v>
      </c>
      <c r="C632" s="136"/>
      <c r="D632" s="136"/>
    </row>
    <row r="633" spans="1:4" x14ac:dyDescent="0.2">
      <c r="A633" s="6">
        <v>430314</v>
      </c>
      <c r="B633" s="7" t="s">
        <v>107</v>
      </c>
      <c r="C633" s="136"/>
      <c r="D633" s="136"/>
    </row>
    <row r="634" spans="1:4" ht="13.5" thickBot="1" x14ac:dyDescent="0.25">
      <c r="A634" s="18">
        <v>430315</v>
      </c>
      <c r="B634" s="19" t="s">
        <v>108</v>
      </c>
      <c r="C634" s="124">
        <v>241785</v>
      </c>
      <c r="D634" s="124">
        <v>339920</v>
      </c>
    </row>
    <row r="635" spans="1:4" ht="13.5" thickBot="1" x14ac:dyDescent="0.25">
      <c r="A635" s="9" t="s">
        <v>18</v>
      </c>
      <c r="B635" s="10"/>
      <c r="C635" s="11">
        <f>SUM(C620:C634)</f>
        <v>93751021</v>
      </c>
      <c r="D635" s="11">
        <f>SUM(D620:D634)</f>
        <v>92971251</v>
      </c>
    </row>
    <row r="636" spans="1:4" x14ac:dyDescent="0.2">
      <c r="A636" s="12">
        <v>4304</v>
      </c>
      <c r="B636" s="13" t="s">
        <v>214</v>
      </c>
      <c r="C636" s="122"/>
      <c r="D636" s="122"/>
    </row>
    <row r="637" spans="1:4" x14ac:dyDescent="0.2">
      <c r="A637" s="6">
        <v>430401</v>
      </c>
      <c r="B637" s="7" t="s">
        <v>94</v>
      </c>
      <c r="C637" s="136">
        <v>171078</v>
      </c>
      <c r="D637" s="136">
        <v>263654</v>
      </c>
    </row>
    <row r="638" spans="1:4" x14ac:dyDescent="0.2">
      <c r="A638" s="6">
        <v>430402</v>
      </c>
      <c r="B638" s="7" t="s">
        <v>95</v>
      </c>
      <c r="C638" s="136"/>
      <c r="D638" s="136"/>
    </row>
    <row r="639" spans="1:4" x14ac:dyDescent="0.2">
      <c r="A639" s="6">
        <v>430403</v>
      </c>
      <c r="B639" s="7" t="s">
        <v>96</v>
      </c>
      <c r="C639" s="136"/>
      <c r="D639" s="136"/>
    </row>
    <row r="640" spans="1:4" x14ac:dyDescent="0.2">
      <c r="A640" s="6">
        <v>430404</v>
      </c>
      <c r="B640" s="7" t="s">
        <v>97</v>
      </c>
      <c r="C640" s="136"/>
      <c r="D640" s="136"/>
    </row>
    <row r="641" spans="1:4" x14ac:dyDescent="0.2">
      <c r="A641" s="6">
        <v>430405</v>
      </c>
      <c r="B641" s="7" t="s">
        <v>98</v>
      </c>
      <c r="C641" s="136"/>
      <c r="D641" s="136">
        <v>1443226</v>
      </c>
    </row>
    <row r="642" spans="1:4" x14ac:dyDescent="0.2">
      <c r="A642" s="6">
        <v>430406</v>
      </c>
      <c r="B642" s="7" t="s">
        <v>99</v>
      </c>
      <c r="C642" s="136">
        <v>963669</v>
      </c>
      <c r="D642" s="136">
        <v>1046639</v>
      </c>
    </row>
    <row r="643" spans="1:4" x14ac:dyDescent="0.2">
      <c r="A643" s="6">
        <v>430407</v>
      </c>
      <c r="B643" s="7" t="s">
        <v>100</v>
      </c>
      <c r="C643" s="136"/>
      <c r="D643" s="136"/>
    </row>
    <row r="644" spans="1:4" x14ac:dyDescent="0.2">
      <c r="A644" s="6">
        <v>430408</v>
      </c>
      <c r="B644" s="7" t="s">
        <v>101</v>
      </c>
      <c r="C644" s="136"/>
      <c r="D644" s="136"/>
    </row>
    <row r="645" spans="1:4" x14ac:dyDescent="0.2">
      <c r="A645" s="6">
        <v>430409</v>
      </c>
      <c r="B645" s="7" t="s">
        <v>102</v>
      </c>
      <c r="C645" s="136"/>
      <c r="D645" s="136">
        <v>2463607</v>
      </c>
    </row>
    <row r="646" spans="1:4" x14ac:dyDescent="0.2">
      <c r="A646" s="6">
        <v>430410</v>
      </c>
      <c r="B646" s="7" t="s">
        <v>103</v>
      </c>
      <c r="C646" s="136"/>
      <c r="D646" s="136"/>
    </row>
    <row r="647" spans="1:4" x14ac:dyDescent="0.2">
      <c r="A647" s="6">
        <v>430411</v>
      </c>
      <c r="B647" s="7" t="s">
        <v>104</v>
      </c>
      <c r="C647" s="136"/>
      <c r="D647" s="136"/>
    </row>
    <row r="648" spans="1:4" x14ac:dyDescent="0.2">
      <c r="A648" s="6">
        <v>430412</v>
      </c>
      <c r="B648" s="7" t="s">
        <v>105</v>
      </c>
      <c r="C648" s="136"/>
      <c r="D648" s="136"/>
    </row>
    <row r="649" spans="1:4" x14ac:dyDescent="0.2">
      <c r="A649" s="6">
        <v>430413</v>
      </c>
      <c r="B649" s="7" t="s">
        <v>106</v>
      </c>
      <c r="C649" s="136"/>
      <c r="D649" s="136"/>
    </row>
    <row r="650" spans="1:4" x14ac:dyDescent="0.2">
      <c r="A650" s="6">
        <v>430414</v>
      </c>
      <c r="B650" s="7" t="s">
        <v>107</v>
      </c>
      <c r="C650" s="136"/>
      <c r="D650" s="136"/>
    </row>
    <row r="651" spans="1:4" ht="13.5" thickBot="1" x14ac:dyDescent="0.25">
      <c r="A651" s="18">
        <v>430415</v>
      </c>
      <c r="B651" s="19" t="s">
        <v>108</v>
      </c>
      <c r="C651" s="124"/>
      <c r="D651" s="124"/>
    </row>
    <row r="652" spans="1:4" ht="13.5" thickBot="1" x14ac:dyDescent="0.25">
      <c r="A652" s="9" t="s">
        <v>18</v>
      </c>
      <c r="B652" s="10"/>
      <c r="C652" s="11">
        <f>SUM(C637:C651)</f>
        <v>1134747</v>
      </c>
      <c r="D652" s="11">
        <f>SUM(D637:D651)</f>
        <v>5217126</v>
      </c>
    </row>
    <row r="653" spans="1:4" x14ac:dyDescent="0.2">
      <c r="A653" s="12">
        <v>4305</v>
      </c>
      <c r="B653" s="13" t="s">
        <v>272</v>
      </c>
      <c r="C653" s="122"/>
      <c r="D653" s="122"/>
    </row>
    <row r="654" spans="1:4" x14ac:dyDescent="0.2">
      <c r="A654" s="6">
        <v>430501</v>
      </c>
      <c r="B654" s="7" t="s">
        <v>94</v>
      </c>
      <c r="C654" s="136">
        <v>30018192</v>
      </c>
      <c r="D654" s="136">
        <v>25999786</v>
      </c>
    </row>
    <row r="655" spans="1:4" x14ac:dyDescent="0.2">
      <c r="A655" s="6">
        <v>430502</v>
      </c>
      <c r="B655" s="7" t="s">
        <v>95</v>
      </c>
      <c r="C655" s="136">
        <v>19646850</v>
      </c>
      <c r="D655" s="136">
        <v>16994322</v>
      </c>
    </row>
    <row r="656" spans="1:4" x14ac:dyDescent="0.2">
      <c r="A656" s="6">
        <v>430503</v>
      </c>
      <c r="B656" s="7" t="s">
        <v>96</v>
      </c>
      <c r="C656" s="136">
        <v>1131910</v>
      </c>
      <c r="D656" s="136">
        <v>1088707</v>
      </c>
    </row>
    <row r="657" spans="1:4" x14ac:dyDescent="0.2">
      <c r="A657" s="6">
        <v>430504</v>
      </c>
      <c r="B657" s="7" t="s">
        <v>97</v>
      </c>
      <c r="C657" s="136">
        <v>131096</v>
      </c>
      <c r="D657" s="136">
        <v>70604</v>
      </c>
    </row>
    <row r="658" spans="1:4" x14ac:dyDescent="0.2">
      <c r="A658" s="6">
        <v>430505</v>
      </c>
      <c r="B658" s="7" t="s">
        <v>98</v>
      </c>
      <c r="C658" s="136">
        <v>1400728</v>
      </c>
      <c r="D658" s="136">
        <v>1022788</v>
      </c>
    </row>
    <row r="659" spans="1:4" x14ac:dyDescent="0.2">
      <c r="A659" s="6">
        <v>430506</v>
      </c>
      <c r="B659" s="7" t="s">
        <v>99</v>
      </c>
      <c r="C659" s="136">
        <v>793897</v>
      </c>
      <c r="D659" s="136">
        <v>723896</v>
      </c>
    </row>
    <row r="660" spans="1:4" x14ac:dyDescent="0.2">
      <c r="A660" s="6">
        <v>430507</v>
      </c>
      <c r="B660" s="7" t="s">
        <v>100</v>
      </c>
      <c r="C660" s="136"/>
      <c r="D660" s="136"/>
    </row>
    <row r="661" spans="1:4" x14ac:dyDescent="0.2">
      <c r="A661" s="6">
        <v>430508</v>
      </c>
      <c r="B661" s="7" t="s">
        <v>101</v>
      </c>
      <c r="C661" s="136">
        <v>10470807</v>
      </c>
      <c r="D661" s="136">
        <v>9551084</v>
      </c>
    </row>
    <row r="662" spans="1:4" x14ac:dyDescent="0.2">
      <c r="A662" s="6">
        <v>430509</v>
      </c>
      <c r="B662" s="7" t="s">
        <v>102</v>
      </c>
      <c r="C662" s="136">
        <v>8384142</v>
      </c>
      <c r="D662" s="136">
        <v>4064795</v>
      </c>
    </row>
    <row r="663" spans="1:4" x14ac:dyDescent="0.2">
      <c r="A663" s="6">
        <v>430510</v>
      </c>
      <c r="B663" s="7" t="s">
        <v>103</v>
      </c>
      <c r="C663" s="136">
        <v>140951</v>
      </c>
      <c r="D663" s="136">
        <v>133034</v>
      </c>
    </row>
    <row r="664" spans="1:4" x14ac:dyDescent="0.2">
      <c r="A664" s="6">
        <v>430511</v>
      </c>
      <c r="B664" s="7" t="s">
        <v>104</v>
      </c>
      <c r="C664" s="136">
        <v>5086095</v>
      </c>
      <c r="D664" s="136">
        <v>4371146</v>
      </c>
    </row>
    <row r="665" spans="1:4" x14ac:dyDescent="0.2">
      <c r="A665" s="6">
        <v>430512</v>
      </c>
      <c r="B665" s="7" t="s">
        <v>105</v>
      </c>
      <c r="C665" s="136">
        <v>-39204</v>
      </c>
      <c r="D665" s="136">
        <v>758163</v>
      </c>
    </row>
    <row r="666" spans="1:4" x14ac:dyDescent="0.2">
      <c r="A666" s="6">
        <v>430513</v>
      </c>
      <c r="B666" s="7" t="s">
        <v>106</v>
      </c>
      <c r="C666" s="136">
        <v>174675</v>
      </c>
      <c r="D666" s="136">
        <v>89147</v>
      </c>
    </row>
    <row r="667" spans="1:4" x14ac:dyDescent="0.2">
      <c r="A667" s="6">
        <v>430514</v>
      </c>
      <c r="B667" s="7" t="s">
        <v>107</v>
      </c>
      <c r="C667" s="136"/>
      <c r="D667" s="136"/>
    </row>
    <row r="668" spans="1:4" ht="13.5" thickBot="1" x14ac:dyDescent="0.25">
      <c r="A668" s="18">
        <v>430515</v>
      </c>
      <c r="B668" s="19" t="s">
        <v>108</v>
      </c>
      <c r="C668" s="124">
        <v>2448734</v>
      </c>
      <c r="D668" s="124">
        <v>1140060</v>
      </c>
    </row>
    <row r="669" spans="1:4" ht="13.5" thickBot="1" x14ac:dyDescent="0.25">
      <c r="A669" s="9" t="s">
        <v>18</v>
      </c>
      <c r="B669" s="10"/>
      <c r="C669" s="11">
        <f>SUM(C654:C668)</f>
        <v>79788873</v>
      </c>
      <c r="D669" s="11">
        <f>SUM(D654:D668)</f>
        <v>66007532</v>
      </c>
    </row>
    <row r="670" spans="1:4" x14ac:dyDescent="0.2">
      <c r="A670" s="12">
        <v>4306</v>
      </c>
      <c r="B670" s="13" t="s">
        <v>273</v>
      </c>
      <c r="C670" s="122"/>
      <c r="D670" s="122"/>
    </row>
    <row r="671" spans="1:4" x14ac:dyDescent="0.2">
      <c r="A671" s="6">
        <v>430601</v>
      </c>
      <c r="B671" s="7" t="s">
        <v>94</v>
      </c>
      <c r="C671" s="136">
        <v>30399774</v>
      </c>
      <c r="D671" s="136">
        <v>25244637</v>
      </c>
    </row>
    <row r="672" spans="1:4" x14ac:dyDescent="0.2">
      <c r="A672" s="6">
        <v>430602</v>
      </c>
      <c r="B672" s="7" t="s">
        <v>95</v>
      </c>
      <c r="C672" s="136">
        <v>29916275</v>
      </c>
      <c r="D672" s="136">
        <v>25954427</v>
      </c>
    </row>
    <row r="673" spans="1:4" x14ac:dyDescent="0.2">
      <c r="A673" s="6">
        <v>430603</v>
      </c>
      <c r="B673" s="7" t="s">
        <v>274</v>
      </c>
      <c r="C673" s="136">
        <v>665369</v>
      </c>
      <c r="D673" s="136">
        <v>600460</v>
      </c>
    </row>
    <row r="674" spans="1:4" x14ac:dyDescent="0.2">
      <c r="A674" s="6">
        <v>430604</v>
      </c>
      <c r="B674" s="7" t="s">
        <v>97</v>
      </c>
      <c r="C674" s="136">
        <v>29557</v>
      </c>
      <c r="D674" s="136">
        <v>40514</v>
      </c>
    </row>
    <row r="675" spans="1:4" x14ac:dyDescent="0.2">
      <c r="A675" s="6">
        <v>430605</v>
      </c>
      <c r="B675" s="7" t="s">
        <v>98</v>
      </c>
      <c r="C675" s="136">
        <v>974861</v>
      </c>
      <c r="D675" s="136">
        <v>993929</v>
      </c>
    </row>
    <row r="676" spans="1:4" x14ac:dyDescent="0.2">
      <c r="A676" s="6">
        <v>430606</v>
      </c>
      <c r="B676" s="7" t="s">
        <v>271</v>
      </c>
      <c r="C676" s="136">
        <v>111239269</v>
      </c>
      <c r="D676" s="136">
        <v>99338893</v>
      </c>
    </row>
    <row r="677" spans="1:4" x14ac:dyDescent="0.2">
      <c r="A677" s="6">
        <v>430607</v>
      </c>
      <c r="B677" s="7" t="s">
        <v>100</v>
      </c>
      <c r="C677" s="136"/>
      <c r="D677" s="136"/>
    </row>
    <row r="678" spans="1:4" x14ac:dyDescent="0.2">
      <c r="A678" s="6">
        <v>430608</v>
      </c>
      <c r="B678" s="7" t="s">
        <v>101</v>
      </c>
      <c r="C678" s="136">
        <v>8510343</v>
      </c>
      <c r="D678" s="136">
        <v>7218989</v>
      </c>
    </row>
    <row r="679" spans="1:4" x14ac:dyDescent="0.2">
      <c r="A679" s="6">
        <v>430609</v>
      </c>
      <c r="B679" s="7" t="s">
        <v>102</v>
      </c>
      <c r="C679" s="136">
        <v>6686187</v>
      </c>
      <c r="D679" s="136">
        <v>7146427</v>
      </c>
    </row>
    <row r="680" spans="1:4" x14ac:dyDescent="0.2">
      <c r="A680" s="6">
        <v>430610</v>
      </c>
      <c r="B680" s="7" t="s">
        <v>103</v>
      </c>
      <c r="C680" s="136">
        <v>228167</v>
      </c>
      <c r="D680" s="136">
        <v>197360</v>
      </c>
    </row>
    <row r="681" spans="1:4" x14ac:dyDescent="0.2">
      <c r="A681" s="6">
        <v>430611</v>
      </c>
      <c r="B681" s="7" t="s">
        <v>104</v>
      </c>
      <c r="C681" s="136">
        <v>2931591</v>
      </c>
      <c r="D681" s="136">
        <v>2927846</v>
      </c>
    </row>
    <row r="682" spans="1:4" x14ac:dyDescent="0.2">
      <c r="A682" s="6">
        <v>430612</v>
      </c>
      <c r="B682" s="7" t="s">
        <v>105</v>
      </c>
      <c r="C682" s="136">
        <v>253131</v>
      </c>
      <c r="D682" s="136">
        <v>-24415</v>
      </c>
    </row>
    <row r="683" spans="1:4" x14ac:dyDescent="0.2">
      <c r="A683" s="6">
        <v>430613</v>
      </c>
      <c r="B683" s="7" t="s">
        <v>106</v>
      </c>
      <c r="C683" s="136">
        <v>48655</v>
      </c>
      <c r="D683" s="136">
        <v>31493</v>
      </c>
    </row>
    <row r="684" spans="1:4" x14ac:dyDescent="0.2">
      <c r="A684" s="6">
        <v>430614</v>
      </c>
      <c r="B684" s="7" t="s">
        <v>107</v>
      </c>
      <c r="C684" s="136"/>
      <c r="D684" s="136"/>
    </row>
    <row r="685" spans="1:4" ht="13.5" thickBot="1" x14ac:dyDescent="0.25">
      <c r="A685" s="18">
        <v>430615</v>
      </c>
      <c r="B685" s="19" t="s">
        <v>108</v>
      </c>
      <c r="C685" s="124">
        <v>727399</v>
      </c>
      <c r="D685" s="124">
        <v>1398120</v>
      </c>
    </row>
    <row r="686" spans="1:4" ht="13.5" thickBot="1" x14ac:dyDescent="0.25">
      <c r="A686" s="9" t="s">
        <v>18</v>
      </c>
      <c r="B686" s="10"/>
      <c r="C686" s="11">
        <f>SUM(C671:C685)</f>
        <v>192610578</v>
      </c>
      <c r="D686" s="11">
        <f>SUM(D671:D685)</f>
        <v>171068680</v>
      </c>
    </row>
    <row r="687" spans="1:4" x14ac:dyDescent="0.2">
      <c r="A687" s="12">
        <v>4307</v>
      </c>
      <c r="B687" s="13" t="s">
        <v>275</v>
      </c>
      <c r="C687" s="122"/>
      <c r="D687" s="122"/>
    </row>
    <row r="688" spans="1:4" x14ac:dyDescent="0.2">
      <c r="A688" s="6">
        <v>430701</v>
      </c>
      <c r="B688" s="7" t="s">
        <v>94</v>
      </c>
      <c r="C688" s="136">
        <v>734446845</v>
      </c>
      <c r="D688" s="136">
        <v>566025344</v>
      </c>
    </row>
    <row r="689" spans="1:4" x14ac:dyDescent="0.2">
      <c r="A689" s="6">
        <v>430702</v>
      </c>
      <c r="B689" s="7" t="s">
        <v>95</v>
      </c>
      <c r="C689" s="136">
        <v>50417108</v>
      </c>
      <c r="D689" s="136">
        <v>318158589</v>
      </c>
    </row>
    <row r="690" spans="1:4" x14ac:dyDescent="0.2">
      <c r="A690" s="6">
        <v>430703</v>
      </c>
      <c r="B690" s="7" t="s">
        <v>96</v>
      </c>
      <c r="C690" s="136">
        <v>15744128</v>
      </c>
      <c r="D690" s="136">
        <v>20246655</v>
      </c>
    </row>
    <row r="691" spans="1:4" x14ac:dyDescent="0.2">
      <c r="A691" s="6">
        <v>430704</v>
      </c>
      <c r="B691" s="7" t="s">
        <v>97</v>
      </c>
      <c r="C691" s="136"/>
      <c r="D691" s="136"/>
    </row>
    <row r="692" spans="1:4" x14ac:dyDescent="0.2">
      <c r="A692" s="6">
        <v>430705</v>
      </c>
      <c r="B692" s="7" t="s">
        <v>98</v>
      </c>
      <c r="C692" s="136">
        <v>4893129</v>
      </c>
      <c r="D692" s="136">
        <v>12801636</v>
      </c>
    </row>
    <row r="693" spans="1:4" x14ac:dyDescent="0.2">
      <c r="A693" s="6">
        <v>430706</v>
      </c>
      <c r="B693" s="7" t="s">
        <v>99</v>
      </c>
      <c r="C693" s="136">
        <v>904584</v>
      </c>
      <c r="D693" s="136">
        <v>2312190</v>
      </c>
    </row>
    <row r="694" spans="1:4" x14ac:dyDescent="0.2">
      <c r="A694" s="6">
        <v>430707</v>
      </c>
      <c r="B694" s="7" t="s">
        <v>100</v>
      </c>
      <c r="C694" s="136"/>
      <c r="D694" s="136"/>
    </row>
    <row r="695" spans="1:4" x14ac:dyDescent="0.2">
      <c r="A695" s="6">
        <v>430708</v>
      </c>
      <c r="B695" s="7" t="s">
        <v>101</v>
      </c>
      <c r="C695" s="136">
        <v>74393597</v>
      </c>
      <c r="D695" s="136">
        <v>38897199</v>
      </c>
    </row>
    <row r="696" spans="1:4" x14ac:dyDescent="0.2">
      <c r="A696" s="6">
        <v>430709</v>
      </c>
      <c r="B696" s="7" t="s">
        <v>102</v>
      </c>
      <c r="C696" s="136">
        <v>14569972</v>
      </c>
      <c r="D696" s="136">
        <v>46097302</v>
      </c>
    </row>
    <row r="697" spans="1:4" x14ac:dyDescent="0.2">
      <c r="A697" s="6">
        <v>430710</v>
      </c>
      <c r="B697" s="7" t="s">
        <v>103</v>
      </c>
      <c r="C697" s="136">
        <v>246536</v>
      </c>
      <c r="D697" s="136">
        <v>154606</v>
      </c>
    </row>
    <row r="698" spans="1:4" x14ac:dyDescent="0.2">
      <c r="A698" s="6">
        <v>430711</v>
      </c>
      <c r="B698" s="7" t="s">
        <v>104</v>
      </c>
      <c r="C698" s="136">
        <v>14288487</v>
      </c>
      <c r="D698" s="136">
        <v>12024150</v>
      </c>
    </row>
    <row r="699" spans="1:4" x14ac:dyDescent="0.2">
      <c r="A699" s="6">
        <v>430712</v>
      </c>
      <c r="B699" s="7" t="s">
        <v>105</v>
      </c>
      <c r="C699" s="136"/>
      <c r="D699" s="136"/>
    </row>
    <row r="700" spans="1:4" x14ac:dyDescent="0.2">
      <c r="A700" s="6">
        <v>430713</v>
      </c>
      <c r="B700" s="7" t="s">
        <v>106</v>
      </c>
      <c r="C700" s="136"/>
      <c r="D700" s="136"/>
    </row>
    <row r="701" spans="1:4" x14ac:dyDescent="0.2">
      <c r="A701" s="6">
        <v>430714</v>
      </c>
      <c r="B701" s="7" t="s">
        <v>107</v>
      </c>
      <c r="C701" s="136"/>
      <c r="D701" s="136"/>
    </row>
    <row r="702" spans="1:4" ht="13.5" thickBot="1" x14ac:dyDescent="0.25">
      <c r="A702" s="18">
        <v>430715</v>
      </c>
      <c r="B702" s="19" t="s">
        <v>108</v>
      </c>
      <c r="C702" s="134">
        <v>177521</v>
      </c>
      <c r="D702" s="134">
        <v>545410</v>
      </c>
    </row>
    <row r="703" spans="1:4" ht="13.5" thickBot="1" x14ac:dyDescent="0.25">
      <c r="A703" s="9" t="s">
        <v>18</v>
      </c>
      <c r="B703" s="10"/>
      <c r="C703" s="11">
        <f>SUM(C688:C702)</f>
        <v>910081907</v>
      </c>
      <c r="D703" s="11">
        <f>SUM(D688:D702)</f>
        <v>1017263081</v>
      </c>
    </row>
    <row r="704" spans="1:4" x14ac:dyDescent="0.2">
      <c r="A704" s="12">
        <v>4308</v>
      </c>
      <c r="B704" s="13" t="s">
        <v>276</v>
      </c>
      <c r="C704" s="122"/>
      <c r="D704" s="122"/>
    </row>
    <row r="705" spans="1:4" x14ac:dyDescent="0.2">
      <c r="A705" s="6">
        <v>430801</v>
      </c>
      <c r="B705" s="7" t="s">
        <v>94</v>
      </c>
      <c r="C705" s="136"/>
      <c r="D705" s="136"/>
    </row>
    <row r="706" spans="1:4" x14ac:dyDescent="0.2">
      <c r="A706" s="6">
        <v>430802</v>
      </c>
      <c r="B706" s="7" t="s">
        <v>95</v>
      </c>
      <c r="C706" s="136"/>
      <c r="D706" s="136"/>
    </row>
    <row r="707" spans="1:4" x14ac:dyDescent="0.2">
      <c r="A707" s="6">
        <v>430803</v>
      </c>
      <c r="B707" s="7" t="s">
        <v>96</v>
      </c>
      <c r="C707" s="136"/>
      <c r="D707" s="136"/>
    </row>
    <row r="708" spans="1:4" x14ac:dyDescent="0.2">
      <c r="A708" s="6">
        <v>430804</v>
      </c>
      <c r="B708" s="7" t="s">
        <v>97</v>
      </c>
      <c r="C708" s="136"/>
      <c r="D708" s="136"/>
    </row>
    <row r="709" spans="1:4" x14ac:dyDescent="0.2">
      <c r="A709" s="6">
        <v>430805</v>
      </c>
      <c r="B709" s="7" t="s">
        <v>98</v>
      </c>
      <c r="C709" s="136"/>
      <c r="D709" s="136"/>
    </row>
    <row r="710" spans="1:4" x14ac:dyDescent="0.2">
      <c r="A710" s="6">
        <v>430806</v>
      </c>
      <c r="B710" s="7" t="s">
        <v>99</v>
      </c>
      <c r="C710" s="136"/>
      <c r="D710" s="136"/>
    </row>
    <row r="711" spans="1:4" x14ac:dyDescent="0.2">
      <c r="A711" s="6">
        <v>430807</v>
      </c>
      <c r="B711" s="7" t="s">
        <v>100</v>
      </c>
      <c r="C711" s="136"/>
      <c r="D711" s="136"/>
    </row>
    <row r="712" spans="1:4" x14ac:dyDescent="0.2">
      <c r="A712" s="6">
        <v>430808</v>
      </c>
      <c r="B712" s="7" t="s">
        <v>101</v>
      </c>
      <c r="C712" s="136"/>
      <c r="D712" s="136"/>
    </row>
    <row r="713" spans="1:4" x14ac:dyDescent="0.2">
      <c r="A713" s="6">
        <v>430809</v>
      </c>
      <c r="B713" s="7" t="s">
        <v>102</v>
      </c>
      <c r="C713" s="136"/>
      <c r="D713" s="136"/>
    </row>
    <row r="714" spans="1:4" x14ac:dyDescent="0.2">
      <c r="A714" s="6">
        <v>430810</v>
      </c>
      <c r="B714" s="7" t="s">
        <v>103</v>
      </c>
      <c r="C714" s="136"/>
      <c r="D714" s="136"/>
    </row>
    <row r="715" spans="1:4" x14ac:dyDescent="0.2">
      <c r="A715" s="6">
        <v>430811</v>
      </c>
      <c r="B715" s="7" t="s">
        <v>104</v>
      </c>
      <c r="C715" s="136"/>
      <c r="D715" s="136"/>
    </row>
    <row r="716" spans="1:4" x14ac:dyDescent="0.2">
      <c r="A716" s="6">
        <v>430812</v>
      </c>
      <c r="B716" s="7" t="s">
        <v>105</v>
      </c>
      <c r="C716" s="136"/>
      <c r="D716" s="136"/>
    </row>
    <row r="717" spans="1:4" x14ac:dyDescent="0.2">
      <c r="A717" s="6">
        <v>430813</v>
      </c>
      <c r="B717" s="7" t="s">
        <v>106</v>
      </c>
      <c r="C717" s="136"/>
      <c r="D717" s="136"/>
    </row>
    <row r="718" spans="1:4" x14ac:dyDescent="0.2">
      <c r="A718" s="6">
        <v>430814</v>
      </c>
      <c r="B718" s="7" t="s">
        <v>107</v>
      </c>
      <c r="C718" s="136"/>
      <c r="D718" s="136"/>
    </row>
    <row r="719" spans="1:4" ht="13.5" thickBot="1" x14ac:dyDescent="0.25">
      <c r="A719" s="18">
        <v>430815</v>
      </c>
      <c r="B719" s="19" t="s">
        <v>108</v>
      </c>
      <c r="C719" s="124"/>
      <c r="D719" s="124"/>
    </row>
    <row r="720" spans="1:4" ht="13.5" thickBot="1" x14ac:dyDescent="0.25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">
      <c r="A721" s="12">
        <v>4309</v>
      </c>
      <c r="B721" s="13" t="s">
        <v>277</v>
      </c>
      <c r="C721" s="122"/>
      <c r="D721" s="122"/>
    </row>
    <row r="722" spans="1:4" x14ac:dyDescent="0.2">
      <c r="A722" s="6">
        <v>430901</v>
      </c>
      <c r="B722" s="7" t="s">
        <v>94</v>
      </c>
      <c r="C722" s="136">
        <v>522658</v>
      </c>
      <c r="D722" s="136">
        <v>408898</v>
      </c>
    </row>
    <row r="723" spans="1:4" x14ac:dyDescent="0.2">
      <c r="A723" s="6">
        <v>430902</v>
      </c>
      <c r="B723" s="7" t="s">
        <v>95</v>
      </c>
      <c r="C723" s="136">
        <v>15254</v>
      </c>
      <c r="D723" s="136">
        <v>2165600</v>
      </c>
    </row>
    <row r="724" spans="1:4" x14ac:dyDescent="0.2">
      <c r="A724" s="6">
        <v>430903</v>
      </c>
      <c r="B724" s="7" t="s">
        <v>274</v>
      </c>
      <c r="C724" s="136"/>
      <c r="D724" s="136"/>
    </row>
    <row r="725" spans="1:4" x14ac:dyDescent="0.2">
      <c r="A725" s="6">
        <v>430904</v>
      </c>
      <c r="B725" s="7" t="s">
        <v>97</v>
      </c>
      <c r="C725" s="136"/>
      <c r="D725" s="136"/>
    </row>
    <row r="726" spans="1:4" x14ac:dyDescent="0.2">
      <c r="A726" s="6">
        <v>430905</v>
      </c>
      <c r="B726" s="7" t="s">
        <v>98</v>
      </c>
      <c r="C726" s="136">
        <v>102542</v>
      </c>
      <c r="D726" s="136">
        <v>204320</v>
      </c>
    </row>
    <row r="727" spans="1:4" x14ac:dyDescent="0.2">
      <c r="A727" s="6">
        <v>430906</v>
      </c>
      <c r="B727" s="7" t="s">
        <v>99</v>
      </c>
      <c r="C727" s="136">
        <v>73288387</v>
      </c>
      <c r="D727" s="136">
        <v>72110800</v>
      </c>
    </row>
    <row r="728" spans="1:4" x14ac:dyDescent="0.2">
      <c r="A728" s="6">
        <v>430907</v>
      </c>
      <c r="B728" s="7" t="s">
        <v>100</v>
      </c>
      <c r="C728" s="136"/>
      <c r="D728" s="136"/>
    </row>
    <row r="729" spans="1:4" x14ac:dyDescent="0.2">
      <c r="A729" s="6">
        <v>430908</v>
      </c>
      <c r="B729" s="7" t="s">
        <v>101</v>
      </c>
      <c r="C729" s="136">
        <v>35593</v>
      </c>
      <c r="D729" s="136">
        <v>305115</v>
      </c>
    </row>
    <row r="730" spans="1:4" x14ac:dyDescent="0.2">
      <c r="A730" s="6">
        <v>430909</v>
      </c>
      <c r="B730" s="7" t="s">
        <v>102</v>
      </c>
      <c r="C730" s="136">
        <v>50847</v>
      </c>
      <c r="D730" s="136">
        <v>70847</v>
      </c>
    </row>
    <row r="731" spans="1:4" x14ac:dyDescent="0.2">
      <c r="A731" s="6">
        <v>430910</v>
      </c>
      <c r="B731" s="7" t="s">
        <v>103</v>
      </c>
      <c r="C731" s="136"/>
      <c r="D731" s="136"/>
    </row>
    <row r="732" spans="1:4" x14ac:dyDescent="0.2">
      <c r="A732" s="6">
        <v>430911</v>
      </c>
      <c r="B732" s="7" t="s">
        <v>104</v>
      </c>
      <c r="C732" s="136">
        <v>6780</v>
      </c>
      <c r="D732" s="136"/>
    </row>
    <row r="733" spans="1:4" x14ac:dyDescent="0.2">
      <c r="A733" s="6">
        <v>430912</v>
      </c>
      <c r="B733" s="7" t="s">
        <v>105</v>
      </c>
      <c r="C733" s="136"/>
      <c r="D733" s="136"/>
    </row>
    <row r="734" spans="1:4" x14ac:dyDescent="0.2">
      <c r="A734" s="6">
        <v>430913</v>
      </c>
      <c r="B734" s="7" t="s">
        <v>106</v>
      </c>
      <c r="C734" s="136"/>
      <c r="D734" s="136"/>
    </row>
    <row r="735" spans="1:4" x14ac:dyDescent="0.2">
      <c r="A735" s="6">
        <v>430914</v>
      </c>
      <c r="B735" s="7" t="s">
        <v>107</v>
      </c>
      <c r="C735" s="136"/>
      <c r="D735" s="136"/>
    </row>
    <row r="736" spans="1:4" ht="13.5" thickBot="1" x14ac:dyDescent="0.25">
      <c r="A736" s="18">
        <v>430915</v>
      </c>
      <c r="B736" s="19" t="s">
        <v>108</v>
      </c>
      <c r="C736" s="124"/>
      <c r="D736" s="124"/>
    </row>
    <row r="737" spans="1:4" ht="13.5" thickBot="1" x14ac:dyDescent="0.25">
      <c r="A737" s="9" t="s">
        <v>18</v>
      </c>
      <c r="B737" s="10"/>
      <c r="C737" s="11">
        <f>SUM(C722:C736)</f>
        <v>74022061</v>
      </c>
      <c r="D737" s="11">
        <f>SUM(D722:D736)</f>
        <v>75265580</v>
      </c>
    </row>
    <row r="738" spans="1:4" x14ac:dyDescent="0.2">
      <c r="A738" s="12">
        <v>4310</v>
      </c>
      <c r="B738" s="13" t="s">
        <v>278</v>
      </c>
      <c r="C738" s="122"/>
      <c r="D738" s="122"/>
    </row>
    <row r="739" spans="1:4" x14ac:dyDescent="0.2">
      <c r="A739" s="6">
        <v>431001</v>
      </c>
      <c r="B739" s="7" t="s">
        <v>94</v>
      </c>
      <c r="C739" s="136">
        <v>476917544</v>
      </c>
      <c r="D739" s="136">
        <v>372859896</v>
      </c>
    </row>
    <row r="740" spans="1:4" x14ac:dyDescent="0.2">
      <c r="A740" s="6">
        <v>431002</v>
      </c>
      <c r="B740" s="7" t="s">
        <v>95</v>
      </c>
      <c r="C740" s="136">
        <v>524479805</v>
      </c>
      <c r="D740" s="136">
        <v>418910403</v>
      </c>
    </row>
    <row r="741" spans="1:4" x14ac:dyDescent="0.2">
      <c r="A741" s="6">
        <v>431003</v>
      </c>
      <c r="B741" s="7" t="s">
        <v>274</v>
      </c>
      <c r="C741" s="136">
        <v>5894532</v>
      </c>
      <c r="D741" s="136">
        <v>5534904</v>
      </c>
    </row>
    <row r="742" spans="1:4" x14ac:dyDescent="0.2">
      <c r="A742" s="6">
        <v>431004</v>
      </c>
      <c r="B742" s="7" t="s">
        <v>97</v>
      </c>
      <c r="C742" s="136">
        <v>2085330</v>
      </c>
      <c r="D742" s="136">
        <v>-149330</v>
      </c>
    </row>
    <row r="743" spans="1:4" x14ac:dyDescent="0.2">
      <c r="A743" s="6">
        <v>431005</v>
      </c>
      <c r="B743" s="7" t="s">
        <v>98</v>
      </c>
      <c r="C743" s="136">
        <v>8303469</v>
      </c>
      <c r="D743" s="136">
        <v>6296971</v>
      </c>
    </row>
    <row r="744" spans="1:4" x14ac:dyDescent="0.2">
      <c r="A744" s="6">
        <v>431006</v>
      </c>
      <c r="B744" s="7" t="s">
        <v>99</v>
      </c>
      <c r="C744" s="136">
        <v>946759242</v>
      </c>
      <c r="D744" s="136">
        <v>874041030</v>
      </c>
    </row>
    <row r="745" spans="1:4" x14ac:dyDescent="0.2">
      <c r="A745" s="6">
        <v>431007</v>
      </c>
      <c r="B745" s="7" t="s">
        <v>100</v>
      </c>
      <c r="C745" s="136"/>
      <c r="D745" s="136"/>
    </row>
    <row r="746" spans="1:4" x14ac:dyDescent="0.2">
      <c r="A746" s="6">
        <v>431008</v>
      </c>
      <c r="B746" s="7" t="s">
        <v>101</v>
      </c>
      <c r="C746" s="136">
        <v>93478444</v>
      </c>
      <c r="D746" s="136">
        <v>86446116</v>
      </c>
    </row>
    <row r="747" spans="1:4" x14ac:dyDescent="0.2">
      <c r="A747" s="6">
        <v>431009</v>
      </c>
      <c r="B747" s="7" t="s">
        <v>102</v>
      </c>
      <c r="C747" s="136">
        <v>88669295</v>
      </c>
      <c r="D747" s="136">
        <v>70510800</v>
      </c>
    </row>
    <row r="748" spans="1:4" x14ac:dyDescent="0.2">
      <c r="A748" s="6">
        <v>431010</v>
      </c>
      <c r="B748" s="7" t="s">
        <v>103</v>
      </c>
      <c r="C748" s="136">
        <v>1675158</v>
      </c>
      <c r="D748" s="136">
        <v>1570780</v>
      </c>
    </row>
    <row r="749" spans="1:4" x14ac:dyDescent="0.2">
      <c r="A749" s="6">
        <v>431011</v>
      </c>
      <c r="B749" s="7" t="s">
        <v>104</v>
      </c>
      <c r="C749" s="136">
        <v>34902768</v>
      </c>
      <c r="D749" s="136">
        <v>32936947</v>
      </c>
    </row>
    <row r="750" spans="1:4" x14ac:dyDescent="0.2">
      <c r="A750" s="6">
        <v>431012</v>
      </c>
      <c r="B750" s="7" t="s">
        <v>105</v>
      </c>
      <c r="C750" s="136">
        <v>-204549</v>
      </c>
      <c r="D750" s="136">
        <v>4516172</v>
      </c>
    </row>
    <row r="751" spans="1:4" x14ac:dyDescent="0.2">
      <c r="A751" s="6">
        <v>431013</v>
      </c>
      <c r="B751" s="7" t="s">
        <v>106</v>
      </c>
      <c r="C751" s="136">
        <v>873844</v>
      </c>
      <c r="D751" s="136">
        <v>463100</v>
      </c>
    </row>
    <row r="752" spans="1:4" x14ac:dyDescent="0.2">
      <c r="A752" s="6">
        <v>431014</v>
      </c>
      <c r="B752" s="7" t="s">
        <v>107</v>
      </c>
      <c r="C752" s="136"/>
      <c r="D752" s="136"/>
    </row>
    <row r="753" spans="1:4" ht="13.5" thickBot="1" x14ac:dyDescent="0.25">
      <c r="A753" s="18">
        <v>431015</v>
      </c>
      <c r="B753" s="19" t="s">
        <v>108</v>
      </c>
      <c r="C753" s="124">
        <v>12783155</v>
      </c>
      <c r="D753" s="124">
        <v>5916707</v>
      </c>
    </row>
    <row r="754" spans="1:4" ht="13.5" thickBot="1" x14ac:dyDescent="0.25">
      <c r="A754" s="9" t="s">
        <v>18</v>
      </c>
      <c r="B754" s="10"/>
      <c r="C754" s="11">
        <f>SUM(C739:C753)</f>
        <v>2196618037</v>
      </c>
      <c r="D754" s="11">
        <f>SUM(D739:D753)</f>
        <v>1879854496</v>
      </c>
    </row>
    <row r="755" spans="1:4" x14ac:dyDescent="0.2">
      <c r="A755" s="12">
        <v>4311</v>
      </c>
      <c r="B755" s="13" t="s">
        <v>279</v>
      </c>
      <c r="C755" s="122"/>
      <c r="D755" s="122"/>
    </row>
    <row r="756" spans="1:4" x14ac:dyDescent="0.2">
      <c r="A756" s="6">
        <v>431101</v>
      </c>
      <c r="B756" s="7" t="s">
        <v>94</v>
      </c>
      <c r="C756" s="136">
        <v>369753537</v>
      </c>
      <c r="D756" s="136">
        <v>292339104</v>
      </c>
    </row>
    <row r="757" spans="1:4" x14ac:dyDescent="0.2">
      <c r="A757" s="6">
        <v>431102</v>
      </c>
      <c r="B757" s="7" t="s">
        <v>95</v>
      </c>
      <c r="C757" s="136">
        <v>592540686</v>
      </c>
      <c r="D757" s="136">
        <v>480536108</v>
      </c>
    </row>
    <row r="758" spans="1:4" x14ac:dyDescent="0.2">
      <c r="A758" s="6">
        <v>431103</v>
      </c>
      <c r="B758" s="7" t="s">
        <v>274</v>
      </c>
      <c r="C758" s="136">
        <v>4539467</v>
      </c>
      <c r="D758" s="136">
        <v>4135896</v>
      </c>
    </row>
    <row r="759" spans="1:4" x14ac:dyDescent="0.2">
      <c r="A759" s="6">
        <v>431104</v>
      </c>
      <c r="B759" s="7" t="s">
        <v>97</v>
      </c>
      <c r="C759" s="136">
        <v>1313218</v>
      </c>
      <c r="D759" s="136">
        <v>2085330</v>
      </c>
    </row>
    <row r="760" spans="1:4" x14ac:dyDescent="0.2">
      <c r="A760" s="6">
        <v>431105</v>
      </c>
      <c r="B760" s="7" t="s">
        <v>98</v>
      </c>
      <c r="C760" s="136">
        <v>6039232</v>
      </c>
      <c r="D760" s="136">
        <v>6015518</v>
      </c>
    </row>
    <row r="761" spans="1:4" x14ac:dyDescent="0.2">
      <c r="A761" s="6">
        <v>431106</v>
      </c>
      <c r="B761" s="7" t="s">
        <v>99</v>
      </c>
      <c r="C761" s="136">
        <v>36072133</v>
      </c>
      <c r="D761" s="136">
        <v>30961340</v>
      </c>
    </row>
    <row r="762" spans="1:4" x14ac:dyDescent="0.2">
      <c r="A762" s="6">
        <v>431107</v>
      </c>
      <c r="B762" s="7" t="s">
        <v>100</v>
      </c>
      <c r="C762" s="136"/>
      <c r="D762" s="136"/>
    </row>
    <row r="763" spans="1:4" x14ac:dyDescent="0.2">
      <c r="A763" s="6">
        <v>431108</v>
      </c>
      <c r="B763" s="7" t="s">
        <v>101</v>
      </c>
      <c r="C763" s="136">
        <v>51510130</v>
      </c>
      <c r="D763" s="136">
        <v>73867160</v>
      </c>
    </row>
    <row r="764" spans="1:4" x14ac:dyDescent="0.2">
      <c r="A764" s="6">
        <v>431109</v>
      </c>
      <c r="B764" s="7" t="s">
        <v>102</v>
      </c>
      <c r="C764" s="136">
        <v>65332756</v>
      </c>
      <c r="D764" s="136">
        <v>78263692</v>
      </c>
    </row>
    <row r="765" spans="1:4" x14ac:dyDescent="0.2">
      <c r="A765" s="6">
        <v>431110</v>
      </c>
      <c r="B765" s="7" t="s">
        <v>103</v>
      </c>
      <c r="C765" s="136">
        <v>1494634</v>
      </c>
      <c r="D765" s="136">
        <v>570464</v>
      </c>
    </row>
    <row r="766" spans="1:4" x14ac:dyDescent="0.2">
      <c r="A766" s="6">
        <v>431111</v>
      </c>
      <c r="B766" s="7" t="s">
        <v>104</v>
      </c>
      <c r="C766" s="136">
        <v>24836385</v>
      </c>
      <c r="D766" s="136">
        <v>24159643</v>
      </c>
    </row>
    <row r="767" spans="1:4" x14ac:dyDescent="0.2">
      <c r="A767" s="6">
        <v>431112</v>
      </c>
      <c r="B767" s="7" t="s">
        <v>105</v>
      </c>
      <c r="C767" s="136">
        <v>1756366</v>
      </c>
      <c r="D767" s="136">
        <v>-142562</v>
      </c>
    </row>
    <row r="768" spans="1:4" x14ac:dyDescent="0.2">
      <c r="A768" s="6">
        <v>431113</v>
      </c>
      <c r="B768" s="7" t="s">
        <v>106</v>
      </c>
      <c r="C768" s="136">
        <v>819976</v>
      </c>
      <c r="D768" s="136">
        <v>625040</v>
      </c>
    </row>
    <row r="769" spans="1:4" x14ac:dyDescent="0.2">
      <c r="A769" s="6">
        <v>431114</v>
      </c>
      <c r="B769" s="7" t="s">
        <v>107</v>
      </c>
      <c r="C769" s="136"/>
      <c r="D769" s="136"/>
    </row>
    <row r="770" spans="1:4" ht="13.5" thickBot="1" x14ac:dyDescent="0.25">
      <c r="A770" s="18">
        <v>431115</v>
      </c>
      <c r="B770" s="19" t="s">
        <v>108</v>
      </c>
      <c r="C770" s="124">
        <v>6631740</v>
      </c>
      <c r="D770" s="124">
        <v>10405108</v>
      </c>
    </row>
    <row r="771" spans="1:4" ht="13.5" thickBot="1" x14ac:dyDescent="0.25">
      <c r="A771" s="9" t="s">
        <v>18</v>
      </c>
      <c r="B771" s="10"/>
      <c r="C771" s="11">
        <f>SUM(C756:C770)</f>
        <v>1162640260</v>
      </c>
      <c r="D771" s="11">
        <f>SUM(D756:D770)</f>
        <v>1003821841</v>
      </c>
    </row>
    <row r="772" spans="1:4" x14ac:dyDescent="0.2">
      <c r="A772" s="12">
        <v>4312</v>
      </c>
      <c r="B772" s="13" t="s">
        <v>236</v>
      </c>
      <c r="C772" s="122"/>
      <c r="D772" s="122"/>
    </row>
    <row r="773" spans="1:4" x14ac:dyDescent="0.2">
      <c r="A773" s="6">
        <v>431201</v>
      </c>
      <c r="B773" s="7" t="s">
        <v>94</v>
      </c>
      <c r="C773" s="136">
        <v>935415172</v>
      </c>
      <c r="D773" s="136">
        <v>379686584</v>
      </c>
    </row>
    <row r="774" spans="1:4" x14ac:dyDescent="0.2">
      <c r="A774" s="6">
        <v>431202</v>
      </c>
      <c r="B774" s="7" t="s">
        <v>95</v>
      </c>
      <c r="C774" s="136">
        <v>87846190</v>
      </c>
      <c r="D774" s="136">
        <v>611898048</v>
      </c>
    </row>
    <row r="775" spans="1:4" x14ac:dyDescent="0.2">
      <c r="A775" s="6">
        <v>431203</v>
      </c>
      <c r="B775" s="7" t="s">
        <v>96</v>
      </c>
      <c r="C775" s="136">
        <v>4975719</v>
      </c>
      <c r="D775" s="136">
        <v>3634264</v>
      </c>
    </row>
    <row r="776" spans="1:4" x14ac:dyDescent="0.2">
      <c r="A776" s="6">
        <v>431204</v>
      </c>
      <c r="B776" s="7" t="s">
        <v>97</v>
      </c>
      <c r="C776" s="136"/>
      <c r="D776" s="136"/>
    </row>
    <row r="777" spans="1:4" x14ac:dyDescent="0.2">
      <c r="A777" s="6">
        <v>431205</v>
      </c>
      <c r="B777" s="7" t="s">
        <v>98</v>
      </c>
      <c r="C777" s="136">
        <v>2839768</v>
      </c>
      <c r="D777" s="136">
        <v>6304256</v>
      </c>
    </row>
    <row r="778" spans="1:4" x14ac:dyDescent="0.2">
      <c r="A778" s="6">
        <v>431206</v>
      </c>
      <c r="B778" s="7" t="s">
        <v>99</v>
      </c>
      <c r="C778" s="136">
        <v>537176277</v>
      </c>
      <c r="D778" s="136">
        <v>542824361</v>
      </c>
    </row>
    <row r="779" spans="1:4" x14ac:dyDescent="0.2">
      <c r="A779" s="6">
        <v>431207</v>
      </c>
      <c r="B779" s="7" t="s">
        <v>100</v>
      </c>
      <c r="C779" s="136"/>
      <c r="D779" s="136"/>
    </row>
    <row r="780" spans="1:4" x14ac:dyDescent="0.2">
      <c r="A780" s="6">
        <v>431208</v>
      </c>
      <c r="B780" s="7" t="s">
        <v>101</v>
      </c>
      <c r="C780" s="136">
        <v>417907050</v>
      </c>
      <c r="D780" s="136">
        <v>405129532</v>
      </c>
    </row>
    <row r="781" spans="1:4" x14ac:dyDescent="0.2">
      <c r="A781" s="6">
        <v>431209</v>
      </c>
      <c r="B781" s="7" t="s">
        <v>102</v>
      </c>
      <c r="C781" s="136">
        <v>81396590</v>
      </c>
      <c r="D781" s="136">
        <v>108266698</v>
      </c>
    </row>
    <row r="782" spans="1:4" x14ac:dyDescent="0.2">
      <c r="A782" s="6">
        <v>431210</v>
      </c>
      <c r="B782" s="7" t="s">
        <v>103</v>
      </c>
      <c r="C782" s="136">
        <v>217758</v>
      </c>
      <c r="D782" s="136">
        <v>137000</v>
      </c>
    </row>
    <row r="783" spans="1:4" x14ac:dyDescent="0.2">
      <c r="A783" s="6">
        <v>431211</v>
      </c>
      <c r="B783" s="7" t="s">
        <v>104</v>
      </c>
      <c r="C783" s="136">
        <v>246494546</v>
      </c>
      <c r="D783" s="136">
        <v>27241825</v>
      </c>
    </row>
    <row r="784" spans="1:4" x14ac:dyDescent="0.2">
      <c r="A784" s="6">
        <v>431212</v>
      </c>
      <c r="B784" s="7" t="s">
        <v>105</v>
      </c>
      <c r="C784" s="136"/>
      <c r="D784" s="136"/>
    </row>
    <row r="785" spans="1:4" x14ac:dyDescent="0.2">
      <c r="A785" s="6">
        <v>431213</v>
      </c>
      <c r="B785" s="7" t="s">
        <v>106</v>
      </c>
      <c r="C785" s="136"/>
      <c r="D785" s="136"/>
    </row>
    <row r="786" spans="1:4" x14ac:dyDescent="0.2">
      <c r="A786" s="6">
        <v>431214</v>
      </c>
      <c r="B786" s="7" t="s">
        <v>107</v>
      </c>
      <c r="C786" s="136"/>
      <c r="D786" s="136"/>
    </row>
    <row r="787" spans="1:4" ht="13.5" thickBot="1" x14ac:dyDescent="0.25">
      <c r="A787" s="18">
        <v>431215</v>
      </c>
      <c r="B787" s="19" t="s">
        <v>108</v>
      </c>
      <c r="C787" s="124">
        <v>9505533</v>
      </c>
      <c r="D787" s="124">
        <v>9357289</v>
      </c>
    </row>
    <row r="788" spans="1:4" ht="13.5" thickBot="1" x14ac:dyDescent="0.25">
      <c r="A788" s="9" t="s">
        <v>18</v>
      </c>
      <c r="B788" s="10"/>
      <c r="C788" s="11">
        <f>SUM(C773:C787)</f>
        <v>2323774603</v>
      </c>
      <c r="D788" s="11">
        <f>SUM(D773:D787)</f>
        <v>2094479857</v>
      </c>
    </row>
    <row r="789" spans="1:4" x14ac:dyDescent="0.2">
      <c r="A789" s="12">
        <v>4313</v>
      </c>
      <c r="B789" s="13" t="s">
        <v>280</v>
      </c>
      <c r="C789" s="122"/>
      <c r="D789" s="122"/>
    </row>
    <row r="790" spans="1:4" x14ac:dyDescent="0.2">
      <c r="A790" s="6">
        <v>431301</v>
      </c>
      <c r="B790" s="7" t="s">
        <v>94</v>
      </c>
      <c r="C790" s="136">
        <v>80849787</v>
      </c>
      <c r="D790" s="136">
        <v>801664843</v>
      </c>
    </row>
    <row r="791" spans="1:4" x14ac:dyDescent="0.2">
      <c r="A791" s="6">
        <v>431302</v>
      </c>
      <c r="B791" s="7" t="s">
        <v>95</v>
      </c>
      <c r="C791" s="136">
        <v>2638556</v>
      </c>
      <c r="D791" s="136">
        <v>67081397</v>
      </c>
    </row>
    <row r="792" spans="1:4" x14ac:dyDescent="0.2">
      <c r="A792" s="6">
        <v>431303</v>
      </c>
      <c r="B792" s="7" t="s">
        <v>96</v>
      </c>
      <c r="C792" s="136">
        <v>2864644</v>
      </c>
      <c r="D792" s="136">
        <v>3272006</v>
      </c>
    </row>
    <row r="793" spans="1:4" x14ac:dyDescent="0.2">
      <c r="A793" s="6">
        <v>431304</v>
      </c>
      <c r="B793" s="7" t="s">
        <v>97</v>
      </c>
      <c r="C793" s="136"/>
      <c r="D793" s="136"/>
    </row>
    <row r="794" spans="1:4" x14ac:dyDescent="0.2">
      <c r="A794" s="6">
        <v>431305</v>
      </c>
      <c r="B794" s="7" t="s">
        <v>98</v>
      </c>
      <c r="C794" s="136">
        <v>11298619</v>
      </c>
      <c r="D794" s="136">
        <v>2091948</v>
      </c>
    </row>
    <row r="795" spans="1:4" x14ac:dyDescent="0.2">
      <c r="A795" s="6">
        <v>431306</v>
      </c>
      <c r="B795" s="7" t="s">
        <v>99</v>
      </c>
      <c r="C795" s="123">
        <v>152334</v>
      </c>
      <c r="D795" s="123">
        <v>396834</v>
      </c>
    </row>
    <row r="796" spans="1:4" x14ac:dyDescent="0.2">
      <c r="A796" s="6">
        <v>431307</v>
      </c>
      <c r="B796" s="7" t="s">
        <v>100</v>
      </c>
      <c r="C796" s="136"/>
      <c r="D796" s="136"/>
    </row>
    <row r="797" spans="1:4" x14ac:dyDescent="0.2">
      <c r="A797" s="6">
        <v>431308</v>
      </c>
      <c r="B797" s="7" t="s">
        <v>101</v>
      </c>
      <c r="C797" s="122">
        <v>402547733</v>
      </c>
      <c r="D797" s="122">
        <v>386461225</v>
      </c>
    </row>
    <row r="798" spans="1:4" x14ac:dyDescent="0.2">
      <c r="A798" s="6">
        <v>431309</v>
      </c>
      <c r="B798" s="7" t="s">
        <v>102</v>
      </c>
      <c r="C798" s="136">
        <v>16882215</v>
      </c>
      <c r="D798" s="136">
        <v>69474768</v>
      </c>
    </row>
    <row r="799" spans="1:4" x14ac:dyDescent="0.2">
      <c r="A799" s="6">
        <v>431310</v>
      </c>
      <c r="B799" s="7" t="s">
        <v>103</v>
      </c>
      <c r="C799" s="136">
        <v>51647</v>
      </c>
      <c r="D799" s="136">
        <v>79115</v>
      </c>
    </row>
    <row r="800" spans="1:4" x14ac:dyDescent="0.2">
      <c r="A800" s="6">
        <v>431311</v>
      </c>
      <c r="B800" s="7" t="s">
        <v>104</v>
      </c>
      <c r="C800" s="136">
        <v>85040486</v>
      </c>
      <c r="D800" s="136">
        <v>230376839</v>
      </c>
    </row>
    <row r="801" spans="1:4" x14ac:dyDescent="0.2">
      <c r="A801" s="6">
        <v>431312</v>
      </c>
      <c r="B801" s="7" t="s">
        <v>105</v>
      </c>
      <c r="C801" s="136"/>
      <c r="D801" s="136"/>
    </row>
    <row r="802" spans="1:4" x14ac:dyDescent="0.2">
      <c r="A802" s="6">
        <v>431313</v>
      </c>
      <c r="B802" s="7" t="s">
        <v>106</v>
      </c>
      <c r="C802" s="136"/>
      <c r="D802" s="136"/>
    </row>
    <row r="803" spans="1:4" x14ac:dyDescent="0.2">
      <c r="A803" s="6">
        <v>431314</v>
      </c>
      <c r="B803" s="7" t="s">
        <v>107</v>
      </c>
      <c r="C803" s="136"/>
      <c r="D803" s="136"/>
    </row>
    <row r="804" spans="1:4" ht="13.5" thickBot="1" x14ac:dyDescent="0.25">
      <c r="A804" s="18">
        <v>431315</v>
      </c>
      <c r="B804" s="19" t="s">
        <v>108</v>
      </c>
      <c r="C804" s="124">
        <v>31653081</v>
      </c>
      <c r="D804" s="124">
        <v>7756317</v>
      </c>
    </row>
    <row r="805" spans="1:4" x14ac:dyDescent="0.2">
      <c r="A805" s="21" t="s">
        <v>18</v>
      </c>
      <c r="B805" s="22"/>
      <c r="C805" s="23">
        <f>SUM(C790:C804)</f>
        <v>633979102</v>
      </c>
      <c r="D805" s="23">
        <f>SUM(D790:D804)</f>
        <v>1568655292</v>
      </c>
    </row>
    <row r="806" spans="1:4" x14ac:dyDescent="0.2">
      <c r="A806" s="38">
        <v>4314</v>
      </c>
      <c r="B806" s="39" t="s">
        <v>281</v>
      </c>
      <c r="C806" s="40"/>
      <c r="D806" s="40"/>
    </row>
    <row r="807" spans="1:4" ht="13.5" thickBot="1" x14ac:dyDescent="0.25">
      <c r="A807" s="41">
        <v>431401</v>
      </c>
      <c r="B807" s="32" t="s">
        <v>282</v>
      </c>
      <c r="C807" s="40"/>
      <c r="D807" s="40"/>
    </row>
    <row r="808" spans="1:4" ht="13.5" thickBot="1" x14ac:dyDescent="0.25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">
      <c r="A809" s="12">
        <v>44</v>
      </c>
      <c r="B809" s="13" t="s">
        <v>283</v>
      </c>
      <c r="C809" s="122"/>
      <c r="D809" s="122"/>
    </row>
    <row r="810" spans="1:4" x14ac:dyDescent="0.2">
      <c r="A810" s="3">
        <v>4401</v>
      </c>
      <c r="B810" s="4" t="s">
        <v>249</v>
      </c>
      <c r="C810" s="136"/>
      <c r="D810" s="136"/>
    </row>
    <row r="811" spans="1:4" x14ac:dyDescent="0.2">
      <c r="A811" s="6">
        <v>440101</v>
      </c>
      <c r="B811" s="7" t="s">
        <v>94</v>
      </c>
      <c r="C811" s="136"/>
      <c r="D811" s="136"/>
    </row>
    <row r="812" spans="1:4" x14ac:dyDescent="0.2">
      <c r="A812" s="6">
        <v>440102</v>
      </c>
      <c r="B812" s="7" t="s">
        <v>95</v>
      </c>
      <c r="C812" s="136"/>
      <c r="D812" s="136"/>
    </row>
    <row r="813" spans="1:4" x14ac:dyDescent="0.2">
      <c r="A813" s="6">
        <v>440103</v>
      </c>
      <c r="B813" s="7" t="s">
        <v>96</v>
      </c>
      <c r="C813" s="136"/>
      <c r="D813" s="136"/>
    </row>
    <row r="814" spans="1:4" x14ac:dyDescent="0.2">
      <c r="A814" s="6">
        <v>440104</v>
      </c>
      <c r="B814" s="7" t="s">
        <v>97</v>
      </c>
      <c r="C814" s="136"/>
      <c r="D814" s="136"/>
    </row>
    <row r="815" spans="1:4" x14ac:dyDescent="0.2">
      <c r="A815" s="6">
        <v>440105</v>
      </c>
      <c r="B815" s="7" t="s">
        <v>98</v>
      </c>
      <c r="C815" s="136"/>
      <c r="D815" s="136"/>
    </row>
    <row r="816" spans="1:4" x14ac:dyDescent="0.2">
      <c r="A816" s="6">
        <v>440106</v>
      </c>
      <c r="B816" s="7" t="s">
        <v>271</v>
      </c>
      <c r="C816" s="136"/>
      <c r="D816" s="136"/>
    </row>
    <row r="817" spans="1:4" x14ac:dyDescent="0.2">
      <c r="A817" s="6">
        <v>440107</v>
      </c>
      <c r="B817" s="7" t="s">
        <v>100</v>
      </c>
      <c r="C817" s="136"/>
      <c r="D817" s="136"/>
    </row>
    <row r="818" spans="1:4" x14ac:dyDescent="0.2">
      <c r="A818" s="6">
        <v>440108</v>
      </c>
      <c r="B818" s="7" t="s">
        <v>101</v>
      </c>
      <c r="C818" s="136"/>
      <c r="D818" s="136"/>
    </row>
    <row r="819" spans="1:4" x14ac:dyDescent="0.2">
      <c r="A819" s="6">
        <v>440109</v>
      </c>
      <c r="B819" s="7" t="s">
        <v>102</v>
      </c>
      <c r="C819" s="136"/>
      <c r="D819" s="136"/>
    </row>
    <row r="820" spans="1:4" x14ac:dyDescent="0.2">
      <c r="A820" s="6">
        <v>440110</v>
      </c>
      <c r="B820" s="7" t="s">
        <v>103</v>
      </c>
      <c r="C820" s="136"/>
      <c r="D820" s="136"/>
    </row>
    <row r="821" spans="1:4" x14ac:dyDescent="0.2">
      <c r="A821" s="6">
        <v>440111</v>
      </c>
      <c r="B821" s="7" t="s">
        <v>104</v>
      </c>
      <c r="C821" s="136"/>
      <c r="D821" s="136"/>
    </row>
    <row r="822" spans="1:4" x14ac:dyDescent="0.2">
      <c r="A822" s="6">
        <v>440112</v>
      </c>
      <c r="B822" s="7" t="s">
        <v>105</v>
      </c>
      <c r="C822" s="136"/>
      <c r="D822" s="136"/>
    </row>
    <row r="823" spans="1:4" x14ac:dyDescent="0.2">
      <c r="A823" s="6">
        <v>440113</v>
      </c>
      <c r="B823" s="7" t="s">
        <v>106</v>
      </c>
      <c r="C823" s="136"/>
      <c r="D823" s="136"/>
    </row>
    <row r="824" spans="1:4" x14ac:dyDescent="0.2">
      <c r="A824" s="6">
        <v>440114</v>
      </c>
      <c r="B824" s="7" t="s">
        <v>107</v>
      </c>
      <c r="C824" s="136"/>
      <c r="D824" s="136"/>
    </row>
    <row r="825" spans="1:4" ht="13.5" thickBot="1" x14ac:dyDescent="0.25">
      <c r="A825" s="18">
        <v>440115</v>
      </c>
      <c r="B825" s="19" t="s">
        <v>108</v>
      </c>
      <c r="C825" s="124"/>
      <c r="D825" s="124"/>
    </row>
    <row r="826" spans="1:4" ht="13.5" thickBot="1" x14ac:dyDescent="0.25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">
      <c r="A827" s="12">
        <v>4402</v>
      </c>
      <c r="B827" s="13" t="s">
        <v>284</v>
      </c>
      <c r="C827" s="122"/>
      <c r="D827" s="122"/>
    </row>
    <row r="828" spans="1:4" x14ac:dyDescent="0.2">
      <c r="A828" s="6">
        <v>440201</v>
      </c>
      <c r="B828" s="7" t="s">
        <v>94</v>
      </c>
      <c r="C828" s="136"/>
      <c r="D828" s="136"/>
    </row>
    <row r="829" spans="1:4" x14ac:dyDescent="0.2">
      <c r="A829" s="6">
        <v>440202</v>
      </c>
      <c r="B829" s="7" t="s">
        <v>95</v>
      </c>
      <c r="C829" s="136"/>
      <c r="D829" s="136"/>
    </row>
    <row r="830" spans="1:4" x14ac:dyDescent="0.2">
      <c r="A830" s="6">
        <v>440203</v>
      </c>
      <c r="B830" s="7" t="s">
        <v>96</v>
      </c>
      <c r="C830" s="136"/>
      <c r="D830" s="136"/>
    </row>
    <row r="831" spans="1:4" x14ac:dyDescent="0.2">
      <c r="A831" s="6">
        <v>440204</v>
      </c>
      <c r="B831" s="7" t="s">
        <v>97</v>
      </c>
      <c r="C831" s="136"/>
      <c r="D831" s="136"/>
    </row>
    <row r="832" spans="1:4" x14ac:dyDescent="0.2">
      <c r="A832" s="6">
        <v>440205</v>
      </c>
      <c r="B832" s="7" t="s">
        <v>98</v>
      </c>
      <c r="C832" s="136"/>
      <c r="D832" s="136"/>
    </row>
    <row r="833" spans="1:4" x14ac:dyDescent="0.2">
      <c r="A833" s="6">
        <v>440206</v>
      </c>
      <c r="B833" s="7" t="s">
        <v>99</v>
      </c>
      <c r="C833" s="136"/>
      <c r="D833" s="136"/>
    </row>
    <row r="834" spans="1:4" x14ac:dyDescent="0.2">
      <c r="A834" s="6">
        <v>440207</v>
      </c>
      <c r="B834" s="7" t="s">
        <v>100</v>
      </c>
      <c r="C834" s="136"/>
      <c r="D834" s="136"/>
    </row>
    <row r="835" spans="1:4" x14ac:dyDescent="0.2">
      <c r="A835" s="6">
        <v>440208</v>
      </c>
      <c r="B835" s="7" t="s">
        <v>101</v>
      </c>
      <c r="C835" s="136"/>
      <c r="D835" s="136"/>
    </row>
    <row r="836" spans="1:4" x14ac:dyDescent="0.2">
      <c r="A836" s="6">
        <v>440209</v>
      </c>
      <c r="B836" s="7" t="s">
        <v>102</v>
      </c>
      <c r="C836" s="136"/>
      <c r="D836" s="136"/>
    </row>
    <row r="837" spans="1:4" x14ac:dyDescent="0.2">
      <c r="A837" s="6">
        <v>440210</v>
      </c>
      <c r="B837" s="7" t="s">
        <v>103</v>
      </c>
      <c r="C837" s="136"/>
      <c r="D837" s="136"/>
    </row>
    <row r="838" spans="1:4" x14ac:dyDescent="0.2">
      <c r="A838" s="6">
        <v>440211</v>
      </c>
      <c r="B838" s="7" t="s">
        <v>104</v>
      </c>
      <c r="C838" s="136"/>
      <c r="D838" s="136"/>
    </row>
    <row r="839" spans="1:4" x14ac:dyDescent="0.2">
      <c r="A839" s="6">
        <v>440212</v>
      </c>
      <c r="B839" s="7" t="s">
        <v>105</v>
      </c>
      <c r="C839" s="136"/>
      <c r="D839" s="136"/>
    </row>
    <row r="840" spans="1:4" x14ac:dyDescent="0.2">
      <c r="A840" s="6">
        <v>440213</v>
      </c>
      <c r="B840" s="7" t="s">
        <v>106</v>
      </c>
      <c r="C840" s="136"/>
      <c r="D840" s="136"/>
    </row>
    <row r="841" spans="1:4" x14ac:dyDescent="0.2">
      <c r="A841" s="6">
        <v>440214</v>
      </c>
      <c r="B841" s="7" t="s">
        <v>107</v>
      </c>
      <c r="C841" s="136"/>
      <c r="D841" s="136"/>
    </row>
    <row r="842" spans="1:4" ht="13.5" thickBot="1" x14ac:dyDescent="0.25">
      <c r="A842" s="18">
        <v>440215</v>
      </c>
      <c r="B842" s="19" t="s">
        <v>108</v>
      </c>
      <c r="C842" s="124"/>
      <c r="D842" s="124"/>
    </row>
    <row r="843" spans="1:4" ht="13.5" thickBot="1" x14ac:dyDescent="0.25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">
      <c r="A844" s="12">
        <v>4403</v>
      </c>
      <c r="B844" s="13" t="s">
        <v>251</v>
      </c>
      <c r="C844" s="122"/>
      <c r="D844" s="122"/>
    </row>
    <row r="845" spans="1:4" x14ac:dyDescent="0.2">
      <c r="A845" s="6">
        <v>440301</v>
      </c>
      <c r="B845" s="7" t="s">
        <v>94</v>
      </c>
      <c r="C845" s="136"/>
      <c r="D845" s="136"/>
    </row>
    <row r="846" spans="1:4" x14ac:dyDescent="0.2">
      <c r="A846" s="6">
        <v>440302</v>
      </c>
      <c r="B846" s="7" t="s">
        <v>95</v>
      </c>
      <c r="C846" s="136"/>
      <c r="D846" s="136"/>
    </row>
    <row r="847" spans="1:4" x14ac:dyDescent="0.2">
      <c r="A847" s="6">
        <v>440303</v>
      </c>
      <c r="B847" s="7" t="s">
        <v>96</v>
      </c>
      <c r="C847" s="136"/>
      <c r="D847" s="136"/>
    </row>
    <row r="848" spans="1:4" x14ac:dyDescent="0.2">
      <c r="A848" s="6">
        <v>440304</v>
      </c>
      <c r="B848" s="7" t="s">
        <v>97</v>
      </c>
      <c r="C848" s="136"/>
      <c r="D848" s="136"/>
    </row>
    <row r="849" spans="1:4" x14ac:dyDescent="0.2">
      <c r="A849" s="6">
        <v>440305</v>
      </c>
      <c r="B849" s="7" t="s">
        <v>98</v>
      </c>
      <c r="C849" s="136"/>
      <c r="D849" s="136"/>
    </row>
    <row r="850" spans="1:4" x14ac:dyDescent="0.2">
      <c r="A850" s="6">
        <v>440306</v>
      </c>
      <c r="B850" s="7" t="s">
        <v>271</v>
      </c>
      <c r="C850" s="136"/>
      <c r="D850" s="136"/>
    </row>
    <row r="851" spans="1:4" x14ac:dyDescent="0.2">
      <c r="A851" s="6">
        <v>440307</v>
      </c>
      <c r="B851" s="7" t="s">
        <v>100</v>
      </c>
      <c r="C851" s="136"/>
      <c r="D851" s="136"/>
    </row>
    <row r="852" spans="1:4" x14ac:dyDescent="0.2">
      <c r="A852" s="6">
        <v>440308</v>
      </c>
      <c r="B852" s="7" t="s">
        <v>101</v>
      </c>
      <c r="C852" s="136"/>
      <c r="D852" s="136"/>
    </row>
    <row r="853" spans="1:4" x14ac:dyDescent="0.2">
      <c r="A853" s="6">
        <v>440309</v>
      </c>
      <c r="B853" s="7" t="s">
        <v>102</v>
      </c>
      <c r="C853" s="136"/>
      <c r="D853" s="136"/>
    </row>
    <row r="854" spans="1:4" x14ac:dyDescent="0.2">
      <c r="A854" s="6">
        <v>440310</v>
      </c>
      <c r="B854" s="7" t="s">
        <v>103</v>
      </c>
      <c r="C854" s="136"/>
      <c r="D854" s="136"/>
    </row>
    <row r="855" spans="1:4" x14ac:dyDescent="0.2">
      <c r="A855" s="6">
        <v>440311</v>
      </c>
      <c r="B855" s="7" t="s">
        <v>104</v>
      </c>
      <c r="C855" s="136"/>
      <c r="D855" s="136"/>
    </row>
    <row r="856" spans="1:4" x14ac:dyDescent="0.2">
      <c r="A856" s="6">
        <v>440312</v>
      </c>
      <c r="B856" s="7" t="s">
        <v>105</v>
      </c>
      <c r="C856" s="136"/>
      <c r="D856" s="136"/>
    </row>
    <row r="857" spans="1:4" x14ac:dyDescent="0.2">
      <c r="A857" s="6">
        <v>440313</v>
      </c>
      <c r="B857" s="7" t="s">
        <v>106</v>
      </c>
      <c r="C857" s="136"/>
      <c r="D857" s="136"/>
    </row>
    <row r="858" spans="1:4" x14ac:dyDescent="0.2">
      <c r="A858" s="6">
        <v>440314</v>
      </c>
      <c r="B858" s="7" t="s">
        <v>107</v>
      </c>
      <c r="C858" s="136"/>
      <c r="D858" s="136"/>
    </row>
    <row r="859" spans="1:4" ht="13.5" thickBot="1" x14ac:dyDescent="0.25">
      <c r="A859" s="18">
        <v>440315</v>
      </c>
      <c r="B859" s="19" t="s">
        <v>108</v>
      </c>
      <c r="C859" s="124"/>
      <c r="D859" s="124"/>
    </row>
    <row r="860" spans="1:4" ht="13.5" thickBot="1" x14ac:dyDescent="0.25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">
      <c r="A861" s="12">
        <v>4404</v>
      </c>
      <c r="B861" s="13" t="s">
        <v>285</v>
      </c>
      <c r="C861" s="122"/>
      <c r="D861" s="122"/>
    </row>
    <row r="862" spans="1:4" x14ac:dyDescent="0.2">
      <c r="A862" s="6">
        <v>440401</v>
      </c>
      <c r="B862" s="7" t="s">
        <v>94</v>
      </c>
      <c r="C862" s="136"/>
      <c r="D862" s="136"/>
    </row>
    <row r="863" spans="1:4" x14ac:dyDescent="0.2">
      <c r="A863" s="6">
        <v>440402</v>
      </c>
      <c r="B863" s="7" t="s">
        <v>95</v>
      </c>
      <c r="C863" s="136"/>
      <c r="D863" s="136"/>
    </row>
    <row r="864" spans="1:4" x14ac:dyDescent="0.2">
      <c r="A864" s="6">
        <v>440403</v>
      </c>
      <c r="B864" s="7" t="s">
        <v>96</v>
      </c>
      <c r="C864" s="136"/>
      <c r="D864" s="136"/>
    </row>
    <row r="865" spans="1:4" x14ac:dyDescent="0.2">
      <c r="A865" s="6">
        <v>440404</v>
      </c>
      <c r="B865" s="7" t="s">
        <v>97</v>
      </c>
      <c r="C865" s="136"/>
      <c r="D865" s="136"/>
    </row>
    <row r="866" spans="1:4" x14ac:dyDescent="0.2">
      <c r="A866" s="6">
        <v>440405</v>
      </c>
      <c r="B866" s="7" t="s">
        <v>98</v>
      </c>
      <c r="C866" s="136"/>
      <c r="D866" s="136"/>
    </row>
    <row r="867" spans="1:4" x14ac:dyDescent="0.2">
      <c r="A867" s="6">
        <v>440406</v>
      </c>
      <c r="B867" s="7" t="s">
        <v>99</v>
      </c>
      <c r="C867" s="136"/>
      <c r="D867" s="136"/>
    </row>
    <row r="868" spans="1:4" x14ac:dyDescent="0.2">
      <c r="A868" s="6">
        <v>440407</v>
      </c>
      <c r="B868" s="7" t="s">
        <v>100</v>
      </c>
      <c r="C868" s="136"/>
      <c r="D868" s="136"/>
    </row>
    <row r="869" spans="1:4" x14ac:dyDescent="0.2">
      <c r="A869" s="6">
        <v>440408</v>
      </c>
      <c r="B869" s="7" t="s">
        <v>101</v>
      </c>
      <c r="C869" s="136"/>
      <c r="D869" s="136"/>
    </row>
    <row r="870" spans="1:4" x14ac:dyDescent="0.2">
      <c r="A870" s="6">
        <v>440409</v>
      </c>
      <c r="B870" s="7" t="s">
        <v>102</v>
      </c>
      <c r="C870" s="136"/>
      <c r="D870" s="136"/>
    </row>
    <row r="871" spans="1:4" x14ac:dyDescent="0.2">
      <c r="A871" s="6">
        <v>440410</v>
      </c>
      <c r="B871" s="7" t="s">
        <v>103</v>
      </c>
      <c r="C871" s="136"/>
      <c r="D871" s="136"/>
    </row>
    <row r="872" spans="1:4" x14ac:dyDescent="0.2">
      <c r="A872" s="6">
        <v>440411</v>
      </c>
      <c r="B872" s="7" t="s">
        <v>104</v>
      </c>
      <c r="C872" s="136"/>
      <c r="D872" s="136"/>
    </row>
    <row r="873" spans="1:4" x14ac:dyDescent="0.2">
      <c r="A873" s="6">
        <v>440412</v>
      </c>
      <c r="B873" s="7" t="s">
        <v>105</v>
      </c>
      <c r="C873" s="136"/>
      <c r="D873" s="136"/>
    </row>
    <row r="874" spans="1:4" x14ac:dyDescent="0.2">
      <c r="A874" s="6">
        <v>440413</v>
      </c>
      <c r="B874" s="7" t="s">
        <v>106</v>
      </c>
      <c r="C874" s="136"/>
      <c r="D874" s="136"/>
    </row>
    <row r="875" spans="1:4" x14ac:dyDescent="0.2">
      <c r="A875" s="6">
        <v>440414</v>
      </c>
      <c r="B875" s="7" t="s">
        <v>107</v>
      </c>
      <c r="C875" s="136"/>
      <c r="D875" s="136"/>
    </row>
    <row r="876" spans="1:4" ht="13.5" thickBot="1" x14ac:dyDescent="0.25">
      <c r="A876" s="18">
        <v>440415</v>
      </c>
      <c r="B876" s="19" t="s">
        <v>108</v>
      </c>
      <c r="C876" s="124"/>
      <c r="D876" s="124"/>
    </row>
    <row r="877" spans="1:4" ht="13.5" thickBot="1" x14ac:dyDescent="0.25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">
      <c r="A878" s="12">
        <v>4405</v>
      </c>
      <c r="B878" s="13" t="s">
        <v>253</v>
      </c>
      <c r="C878" s="122"/>
      <c r="D878" s="122"/>
    </row>
    <row r="879" spans="1:4" x14ac:dyDescent="0.2">
      <c r="A879" s="6">
        <v>440501</v>
      </c>
      <c r="B879" s="7" t="s">
        <v>94</v>
      </c>
      <c r="C879" s="136"/>
      <c r="D879" s="136"/>
    </row>
    <row r="880" spans="1:4" x14ac:dyDescent="0.2">
      <c r="A880" s="6">
        <v>440502</v>
      </c>
      <c r="B880" s="7" t="s">
        <v>95</v>
      </c>
      <c r="C880" s="136"/>
      <c r="D880" s="136"/>
    </row>
    <row r="881" spans="1:4" x14ac:dyDescent="0.2">
      <c r="A881" s="6">
        <v>440503</v>
      </c>
      <c r="B881" s="7" t="s">
        <v>96</v>
      </c>
      <c r="C881" s="136"/>
      <c r="D881" s="136"/>
    </row>
    <row r="882" spans="1:4" x14ac:dyDescent="0.2">
      <c r="A882" s="6">
        <v>440504</v>
      </c>
      <c r="B882" s="7" t="s">
        <v>97</v>
      </c>
      <c r="C882" s="136"/>
      <c r="D882" s="136"/>
    </row>
    <row r="883" spans="1:4" x14ac:dyDescent="0.2">
      <c r="A883" s="6">
        <v>440505</v>
      </c>
      <c r="B883" s="7" t="s">
        <v>98</v>
      </c>
      <c r="C883" s="136"/>
      <c r="D883" s="136"/>
    </row>
    <row r="884" spans="1:4" x14ac:dyDescent="0.2">
      <c r="A884" s="6">
        <v>440506</v>
      </c>
      <c r="B884" s="7" t="s">
        <v>99</v>
      </c>
      <c r="C884" s="136"/>
      <c r="D884" s="136"/>
    </row>
    <row r="885" spans="1:4" x14ac:dyDescent="0.2">
      <c r="A885" s="6">
        <v>440507</v>
      </c>
      <c r="B885" s="7" t="s">
        <v>100</v>
      </c>
      <c r="C885" s="136"/>
      <c r="D885" s="136"/>
    </row>
    <row r="886" spans="1:4" x14ac:dyDescent="0.2">
      <c r="A886" s="6">
        <v>440508</v>
      </c>
      <c r="B886" s="7" t="s">
        <v>101</v>
      </c>
      <c r="C886" s="136"/>
      <c r="D886" s="136"/>
    </row>
    <row r="887" spans="1:4" x14ac:dyDescent="0.2">
      <c r="A887" s="6">
        <v>440509</v>
      </c>
      <c r="B887" s="7" t="s">
        <v>102</v>
      </c>
      <c r="C887" s="136"/>
      <c r="D887" s="136"/>
    </row>
    <row r="888" spans="1:4" x14ac:dyDescent="0.2">
      <c r="A888" s="6">
        <v>440510</v>
      </c>
      <c r="B888" s="7" t="s">
        <v>103</v>
      </c>
      <c r="C888" s="136"/>
      <c r="D888" s="136"/>
    </row>
    <row r="889" spans="1:4" x14ac:dyDescent="0.2">
      <c r="A889" s="6">
        <v>440511</v>
      </c>
      <c r="B889" s="7" t="s">
        <v>104</v>
      </c>
      <c r="C889" s="136"/>
      <c r="D889" s="136"/>
    </row>
    <row r="890" spans="1:4" x14ac:dyDescent="0.2">
      <c r="A890" s="6">
        <v>440512</v>
      </c>
      <c r="B890" s="7" t="s">
        <v>105</v>
      </c>
      <c r="C890" s="136"/>
      <c r="D890" s="136"/>
    </row>
    <row r="891" spans="1:4" x14ac:dyDescent="0.2">
      <c r="A891" s="6">
        <v>440513</v>
      </c>
      <c r="B891" s="7" t="s">
        <v>106</v>
      </c>
      <c r="C891" s="136"/>
      <c r="D891" s="136"/>
    </row>
    <row r="892" spans="1:4" x14ac:dyDescent="0.2">
      <c r="A892" s="6">
        <v>440514</v>
      </c>
      <c r="B892" s="7" t="s">
        <v>107</v>
      </c>
      <c r="C892" s="136"/>
      <c r="D892" s="136"/>
    </row>
    <row r="893" spans="1:4" ht="13.5" thickBot="1" x14ac:dyDescent="0.25">
      <c r="A893" s="18">
        <v>440515</v>
      </c>
      <c r="B893" s="19" t="s">
        <v>108</v>
      </c>
      <c r="C893" s="124"/>
      <c r="D893" s="124"/>
    </row>
    <row r="894" spans="1:4" ht="13.5" thickBot="1" x14ac:dyDescent="0.25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">
      <c r="A895" s="12">
        <v>4406</v>
      </c>
      <c r="B895" s="13" t="s">
        <v>254</v>
      </c>
      <c r="C895" s="122"/>
      <c r="D895" s="122"/>
    </row>
    <row r="896" spans="1:4" x14ac:dyDescent="0.2">
      <c r="A896" s="6">
        <v>440601</v>
      </c>
      <c r="B896" s="7" t="s">
        <v>94</v>
      </c>
      <c r="C896" s="136"/>
      <c r="D896" s="136"/>
    </row>
    <row r="897" spans="1:4" x14ac:dyDescent="0.2">
      <c r="A897" s="6">
        <v>440602</v>
      </c>
      <c r="B897" s="7" t="s">
        <v>95</v>
      </c>
      <c r="C897" s="136"/>
      <c r="D897" s="136"/>
    </row>
    <row r="898" spans="1:4" x14ac:dyDescent="0.2">
      <c r="A898" s="6">
        <v>440603</v>
      </c>
      <c r="B898" s="7" t="s">
        <v>96</v>
      </c>
      <c r="C898" s="136"/>
      <c r="D898" s="136"/>
    </row>
    <row r="899" spans="1:4" x14ac:dyDescent="0.2">
      <c r="A899" s="6">
        <v>440604</v>
      </c>
      <c r="B899" s="7" t="s">
        <v>97</v>
      </c>
      <c r="C899" s="136"/>
      <c r="D899" s="136"/>
    </row>
    <row r="900" spans="1:4" x14ac:dyDescent="0.2">
      <c r="A900" s="6">
        <v>440605</v>
      </c>
      <c r="B900" s="7" t="s">
        <v>98</v>
      </c>
      <c r="C900" s="136"/>
      <c r="D900" s="136"/>
    </row>
    <row r="901" spans="1:4" x14ac:dyDescent="0.2">
      <c r="A901" s="6">
        <v>440606</v>
      </c>
      <c r="B901" s="7" t="s">
        <v>99</v>
      </c>
      <c r="C901" s="136"/>
      <c r="D901" s="136"/>
    </row>
    <row r="902" spans="1:4" x14ac:dyDescent="0.2">
      <c r="A902" s="6">
        <v>440607</v>
      </c>
      <c r="B902" s="7" t="s">
        <v>100</v>
      </c>
      <c r="C902" s="136"/>
      <c r="D902" s="136"/>
    </row>
    <row r="903" spans="1:4" x14ac:dyDescent="0.2">
      <c r="A903" s="6">
        <v>440608</v>
      </c>
      <c r="B903" s="7" t="s">
        <v>101</v>
      </c>
      <c r="C903" s="136"/>
      <c r="D903" s="136"/>
    </row>
    <row r="904" spans="1:4" x14ac:dyDescent="0.2">
      <c r="A904" s="6">
        <v>440609</v>
      </c>
      <c r="B904" s="7" t="s">
        <v>102</v>
      </c>
      <c r="C904" s="136"/>
      <c r="D904" s="136"/>
    </row>
    <row r="905" spans="1:4" x14ac:dyDescent="0.2">
      <c r="A905" s="6">
        <v>440610</v>
      </c>
      <c r="B905" s="7" t="s">
        <v>103</v>
      </c>
      <c r="C905" s="136"/>
      <c r="D905" s="136"/>
    </row>
    <row r="906" spans="1:4" x14ac:dyDescent="0.2">
      <c r="A906" s="6">
        <v>440611</v>
      </c>
      <c r="B906" s="7" t="s">
        <v>104</v>
      </c>
      <c r="C906" s="136"/>
      <c r="D906" s="136"/>
    </row>
    <row r="907" spans="1:4" x14ac:dyDescent="0.2">
      <c r="A907" s="6">
        <v>440612</v>
      </c>
      <c r="B907" s="7" t="s">
        <v>105</v>
      </c>
      <c r="C907" s="136"/>
      <c r="D907" s="136"/>
    </row>
    <row r="908" spans="1:4" x14ac:dyDescent="0.2">
      <c r="A908" s="6">
        <v>440613</v>
      </c>
      <c r="B908" s="7" t="s">
        <v>106</v>
      </c>
      <c r="C908" s="136"/>
      <c r="D908" s="136"/>
    </row>
    <row r="909" spans="1:4" x14ac:dyDescent="0.2">
      <c r="A909" s="6">
        <v>440614</v>
      </c>
      <c r="B909" s="7" t="s">
        <v>107</v>
      </c>
      <c r="C909" s="136"/>
      <c r="D909" s="136"/>
    </row>
    <row r="910" spans="1:4" ht="13.5" thickBot="1" x14ac:dyDescent="0.25">
      <c r="A910" s="18">
        <v>440615</v>
      </c>
      <c r="B910" s="19" t="s">
        <v>108</v>
      </c>
      <c r="C910" s="124"/>
      <c r="D910" s="124"/>
    </row>
    <row r="911" spans="1:4" ht="13.5" thickBot="1" x14ac:dyDescent="0.25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">
      <c r="A912" s="12">
        <v>4407</v>
      </c>
      <c r="B912" s="13" t="s">
        <v>214</v>
      </c>
      <c r="C912" s="122"/>
      <c r="D912" s="122"/>
    </row>
    <row r="913" spans="1:4" x14ac:dyDescent="0.2">
      <c r="A913" s="6">
        <v>440701</v>
      </c>
      <c r="B913" s="7" t="s">
        <v>94</v>
      </c>
      <c r="C913" s="136"/>
      <c r="D913" s="136"/>
    </row>
    <row r="914" spans="1:4" x14ac:dyDescent="0.2">
      <c r="A914" s="6">
        <v>440702</v>
      </c>
      <c r="B914" s="7" t="s">
        <v>95</v>
      </c>
      <c r="C914" s="136"/>
      <c r="D914" s="136"/>
    </row>
    <row r="915" spans="1:4" x14ac:dyDescent="0.2">
      <c r="A915" s="6">
        <v>440703</v>
      </c>
      <c r="B915" s="7" t="s">
        <v>96</v>
      </c>
      <c r="C915" s="136"/>
      <c r="D915" s="136"/>
    </row>
    <row r="916" spans="1:4" x14ac:dyDescent="0.2">
      <c r="A916" s="6">
        <v>440704</v>
      </c>
      <c r="B916" s="7" t="s">
        <v>97</v>
      </c>
      <c r="C916" s="136"/>
      <c r="D916" s="136"/>
    </row>
    <row r="917" spans="1:4" x14ac:dyDescent="0.2">
      <c r="A917" s="6">
        <v>440705</v>
      </c>
      <c r="B917" s="7" t="s">
        <v>98</v>
      </c>
      <c r="C917" s="136"/>
      <c r="D917" s="136"/>
    </row>
    <row r="918" spans="1:4" x14ac:dyDescent="0.2">
      <c r="A918" s="6">
        <v>440706</v>
      </c>
      <c r="B918" s="7" t="s">
        <v>99</v>
      </c>
      <c r="C918" s="136"/>
      <c r="D918" s="136"/>
    </row>
    <row r="919" spans="1:4" x14ac:dyDescent="0.2">
      <c r="A919" s="6">
        <v>440707</v>
      </c>
      <c r="B919" s="7" t="s">
        <v>100</v>
      </c>
      <c r="C919" s="136"/>
      <c r="D919" s="136"/>
    </row>
    <row r="920" spans="1:4" x14ac:dyDescent="0.2">
      <c r="A920" s="6">
        <v>440708</v>
      </c>
      <c r="B920" s="7" t="s">
        <v>101</v>
      </c>
      <c r="C920" s="136"/>
      <c r="D920" s="136"/>
    </row>
    <row r="921" spans="1:4" x14ac:dyDescent="0.2">
      <c r="A921" s="6">
        <v>440709</v>
      </c>
      <c r="B921" s="7" t="s">
        <v>102</v>
      </c>
      <c r="C921" s="136"/>
      <c r="D921" s="136"/>
    </row>
    <row r="922" spans="1:4" x14ac:dyDescent="0.2">
      <c r="A922" s="6">
        <v>440710</v>
      </c>
      <c r="B922" s="7" t="s">
        <v>103</v>
      </c>
      <c r="C922" s="136"/>
      <c r="D922" s="136"/>
    </row>
    <row r="923" spans="1:4" x14ac:dyDescent="0.2">
      <c r="A923" s="6">
        <v>440711</v>
      </c>
      <c r="B923" s="7" t="s">
        <v>104</v>
      </c>
      <c r="C923" s="136"/>
      <c r="D923" s="136"/>
    </row>
    <row r="924" spans="1:4" x14ac:dyDescent="0.2">
      <c r="A924" s="6">
        <v>440712</v>
      </c>
      <c r="B924" s="7" t="s">
        <v>105</v>
      </c>
      <c r="C924" s="136"/>
      <c r="D924" s="136"/>
    </row>
    <row r="925" spans="1:4" x14ac:dyDescent="0.2">
      <c r="A925" s="6">
        <v>440713</v>
      </c>
      <c r="B925" s="7" t="s">
        <v>106</v>
      </c>
      <c r="C925" s="136"/>
      <c r="D925" s="136"/>
    </row>
    <row r="926" spans="1:4" x14ac:dyDescent="0.2">
      <c r="A926" s="6">
        <v>440714</v>
      </c>
      <c r="B926" s="7" t="s">
        <v>107</v>
      </c>
      <c r="C926" s="136"/>
      <c r="D926" s="136"/>
    </row>
    <row r="927" spans="1:4" ht="13.5" thickBot="1" x14ac:dyDescent="0.25">
      <c r="A927" s="18">
        <v>440715</v>
      </c>
      <c r="B927" s="19" t="s">
        <v>108</v>
      </c>
      <c r="C927" s="124"/>
      <c r="D927" s="124"/>
    </row>
    <row r="928" spans="1:4" ht="13.5" thickBot="1" x14ac:dyDescent="0.25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">
      <c r="A929" s="12">
        <v>4408</v>
      </c>
      <c r="B929" s="13" t="s">
        <v>286</v>
      </c>
      <c r="C929" s="122"/>
      <c r="D929" s="122"/>
    </row>
    <row r="930" spans="1:4" x14ac:dyDescent="0.2">
      <c r="A930" s="6">
        <v>440801</v>
      </c>
      <c r="B930" s="7" t="s">
        <v>94</v>
      </c>
      <c r="C930" s="136"/>
      <c r="D930" s="136"/>
    </row>
    <row r="931" spans="1:4" x14ac:dyDescent="0.2">
      <c r="A931" s="6">
        <v>440802</v>
      </c>
      <c r="B931" s="7" t="s">
        <v>95</v>
      </c>
      <c r="C931" s="136"/>
      <c r="D931" s="136"/>
    </row>
    <row r="932" spans="1:4" x14ac:dyDescent="0.2">
      <c r="A932" s="6">
        <v>440803</v>
      </c>
      <c r="B932" s="7" t="s">
        <v>96</v>
      </c>
      <c r="C932" s="136"/>
      <c r="D932" s="136"/>
    </row>
    <row r="933" spans="1:4" x14ac:dyDescent="0.2">
      <c r="A933" s="6">
        <v>440804</v>
      </c>
      <c r="B933" s="7" t="s">
        <v>97</v>
      </c>
      <c r="C933" s="136"/>
      <c r="D933" s="136"/>
    </row>
    <row r="934" spans="1:4" x14ac:dyDescent="0.2">
      <c r="A934" s="6">
        <v>440805</v>
      </c>
      <c r="B934" s="7" t="s">
        <v>98</v>
      </c>
      <c r="C934" s="136"/>
      <c r="D934" s="136"/>
    </row>
    <row r="935" spans="1:4" x14ac:dyDescent="0.2">
      <c r="A935" s="6">
        <v>440806</v>
      </c>
      <c r="B935" s="7" t="s">
        <v>99</v>
      </c>
      <c r="C935" s="136"/>
      <c r="D935" s="136"/>
    </row>
    <row r="936" spans="1:4" x14ac:dyDescent="0.2">
      <c r="A936" s="6">
        <v>440807</v>
      </c>
      <c r="B936" s="7" t="s">
        <v>100</v>
      </c>
      <c r="C936" s="136"/>
      <c r="D936" s="136"/>
    </row>
    <row r="937" spans="1:4" x14ac:dyDescent="0.2">
      <c r="A937" s="6">
        <v>440808</v>
      </c>
      <c r="B937" s="7" t="s">
        <v>101</v>
      </c>
      <c r="C937" s="136"/>
      <c r="D937" s="136"/>
    </row>
    <row r="938" spans="1:4" x14ac:dyDescent="0.2">
      <c r="A938" s="6">
        <v>440809</v>
      </c>
      <c r="B938" s="7" t="s">
        <v>102</v>
      </c>
      <c r="C938" s="136"/>
      <c r="D938" s="136"/>
    </row>
    <row r="939" spans="1:4" x14ac:dyDescent="0.2">
      <c r="A939" s="6">
        <v>440810</v>
      </c>
      <c r="B939" s="7" t="s">
        <v>103</v>
      </c>
      <c r="C939" s="136"/>
      <c r="D939" s="136"/>
    </row>
    <row r="940" spans="1:4" x14ac:dyDescent="0.2">
      <c r="A940" s="6">
        <v>440811</v>
      </c>
      <c r="B940" s="7" t="s">
        <v>104</v>
      </c>
      <c r="C940" s="136"/>
      <c r="D940" s="136"/>
    </row>
    <row r="941" spans="1:4" x14ac:dyDescent="0.2">
      <c r="A941" s="6">
        <v>440812</v>
      </c>
      <c r="B941" s="7" t="s">
        <v>105</v>
      </c>
      <c r="C941" s="136"/>
      <c r="D941" s="136"/>
    </row>
    <row r="942" spans="1:4" x14ac:dyDescent="0.2">
      <c r="A942" s="6">
        <v>440813</v>
      </c>
      <c r="B942" s="7" t="s">
        <v>106</v>
      </c>
      <c r="C942" s="136"/>
      <c r="D942" s="136"/>
    </row>
    <row r="943" spans="1:4" x14ac:dyDescent="0.2">
      <c r="A943" s="6">
        <v>440814</v>
      </c>
      <c r="B943" s="7" t="s">
        <v>107</v>
      </c>
      <c r="C943" s="136"/>
      <c r="D943" s="136"/>
    </row>
    <row r="944" spans="1:4" ht="13.5" thickBot="1" x14ac:dyDescent="0.25">
      <c r="A944" s="18">
        <v>440815</v>
      </c>
      <c r="B944" s="19" t="s">
        <v>108</v>
      </c>
      <c r="C944" s="124"/>
      <c r="D944" s="124"/>
    </row>
    <row r="945" spans="1:4" ht="13.5" thickBot="1" x14ac:dyDescent="0.25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">
      <c r="A946" s="12">
        <v>4409</v>
      </c>
      <c r="B946" s="13" t="s">
        <v>287</v>
      </c>
      <c r="C946" s="122"/>
      <c r="D946" s="122"/>
    </row>
    <row r="947" spans="1:4" x14ac:dyDescent="0.2">
      <c r="A947" s="6">
        <v>440901</v>
      </c>
      <c r="B947" s="7" t="s">
        <v>94</v>
      </c>
      <c r="C947" s="136"/>
      <c r="D947" s="136"/>
    </row>
    <row r="948" spans="1:4" x14ac:dyDescent="0.2">
      <c r="A948" s="6">
        <v>440902</v>
      </c>
      <c r="B948" s="7" t="s">
        <v>95</v>
      </c>
      <c r="C948" s="136"/>
      <c r="D948" s="136"/>
    </row>
    <row r="949" spans="1:4" x14ac:dyDescent="0.2">
      <c r="A949" s="6">
        <v>440903</v>
      </c>
      <c r="B949" s="7" t="s">
        <v>96</v>
      </c>
      <c r="C949" s="136"/>
      <c r="D949" s="136"/>
    </row>
    <row r="950" spans="1:4" x14ac:dyDescent="0.2">
      <c r="A950" s="6">
        <v>440904</v>
      </c>
      <c r="B950" s="7" t="s">
        <v>97</v>
      </c>
      <c r="C950" s="136"/>
      <c r="D950" s="136"/>
    </row>
    <row r="951" spans="1:4" x14ac:dyDescent="0.2">
      <c r="A951" s="6">
        <v>440905</v>
      </c>
      <c r="B951" s="7" t="s">
        <v>98</v>
      </c>
      <c r="C951" s="136"/>
      <c r="D951" s="136"/>
    </row>
    <row r="952" spans="1:4" x14ac:dyDescent="0.2">
      <c r="A952" s="6">
        <v>440906</v>
      </c>
      <c r="B952" s="7" t="s">
        <v>99</v>
      </c>
      <c r="C952" s="136"/>
      <c r="D952" s="136"/>
    </row>
    <row r="953" spans="1:4" x14ac:dyDescent="0.2">
      <c r="A953" s="6">
        <v>440907</v>
      </c>
      <c r="B953" s="7" t="s">
        <v>100</v>
      </c>
      <c r="C953" s="136"/>
      <c r="D953" s="136"/>
    </row>
    <row r="954" spans="1:4" x14ac:dyDescent="0.2">
      <c r="A954" s="6">
        <v>440908</v>
      </c>
      <c r="B954" s="7" t="s">
        <v>101</v>
      </c>
      <c r="C954" s="136"/>
      <c r="D954" s="136"/>
    </row>
    <row r="955" spans="1:4" x14ac:dyDescent="0.2">
      <c r="A955" s="6">
        <v>440909</v>
      </c>
      <c r="B955" s="7" t="s">
        <v>102</v>
      </c>
      <c r="C955" s="136"/>
      <c r="D955" s="136"/>
    </row>
    <row r="956" spans="1:4" x14ac:dyDescent="0.2">
      <c r="A956" s="6">
        <v>440910</v>
      </c>
      <c r="B956" s="7" t="s">
        <v>103</v>
      </c>
      <c r="C956" s="136"/>
      <c r="D956" s="136"/>
    </row>
    <row r="957" spans="1:4" x14ac:dyDescent="0.2">
      <c r="A957" s="6">
        <v>440911</v>
      </c>
      <c r="B957" s="7" t="s">
        <v>104</v>
      </c>
      <c r="C957" s="136"/>
      <c r="D957" s="136"/>
    </row>
    <row r="958" spans="1:4" x14ac:dyDescent="0.2">
      <c r="A958" s="6">
        <v>440912</v>
      </c>
      <c r="B958" s="7" t="s">
        <v>105</v>
      </c>
      <c r="C958" s="136"/>
      <c r="D958" s="136"/>
    </row>
    <row r="959" spans="1:4" x14ac:dyDescent="0.2">
      <c r="A959" s="6">
        <v>440913</v>
      </c>
      <c r="B959" s="7" t="s">
        <v>106</v>
      </c>
      <c r="C959" s="136"/>
      <c r="D959" s="136"/>
    </row>
    <row r="960" spans="1:4" x14ac:dyDescent="0.2">
      <c r="A960" s="6">
        <v>440914</v>
      </c>
      <c r="B960" s="7" t="s">
        <v>107</v>
      </c>
      <c r="C960" s="136"/>
      <c r="D960" s="136"/>
    </row>
    <row r="961" spans="1:4" ht="13.5" thickBot="1" x14ac:dyDescent="0.25">
      <c r="A961" s="42">
        <v>440915</v>
      </c>
      <c r="B961" s="19" t="s">
        <v>108</v>
      </c>
      <c r="C961" s="124"/>
      <c r="D961" s="124"/>
    </row>
    <row r="962" spans="1:4" ht="13.5" thickBot="1" x14ac:dyDescent="0.25">
      <c r="A962" s="43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">
      <c r="A963" s="3">
        <v>4410</v>
      </c>
      <c r="B963" s="13" t="s">
        <v>288</v>
      </c>
      <c r="C963" s="122"/>
      <c r="D963" s="122"/>
    </row>
    <row r="964" spans="1:4" x14ac:dyDescent="0.2">
      <c r="A964" s="6">
        <v>441001</v>
      </c>
      <c r="B964" s="7" t="s">
        <v>94</v>
      </c>
      <c r="C964" s="136"/>
      <c r="D964" s="136"/>
    </row>
    <row r="965" spans="1:4" x14ac:dyDescent="0.2">
      <c r="A965" s="6">
        <v>441002</v>
      </c>
      <c r="B965" s="7" t="s">
        <v>95</v>
      </c>
      <c r="C965" s="136"/>
      <c r="D965" s="136"/>
    </row>
    <row r="966" spans="1:4" x14ac:dyDescent="0.2">
      <c r="A966" s="6">
        <v>441003</v>
      </c>
      <c r="B966" s="7" t="s">
        <v>96</v>
      </c>
      <c r="C966" s="136"/>
      <c r="D966" s="136"/>
    </row>
    <row r="967" spans="1:4" x14ac:dyDescent="0.2">
      <c r="A967" s="6">
        <v>441004</v>
      </c>
      <c r="B967" s="7" t="s">
        <v>97</v>
      </c>
      <c r="C967" s="136"/>
      <c r="D967" s="136"/>
    </row>
    <row r="968" spans="1:4" x14ac:dyDescent="0.2">
      <c r="A968" s="6">
        <v>441005</v>
      </c>
      <c r="B968" s="7" t="s">
        <v>98</v>
      </c>
      <c r="C968" s="136"/>
      <c r="D968" s="136"/>
    </row>
    <row r="969" spans="1:4" x14ac:dyDescent="0.2">
      <c r="A969" s="6">
        <v>441006</v>
      </c>
      <c r="B969" s="7" t="s">
        <v>99</v>
      </c>
      <c r="C969" s="136"/>
      <c r="D969" s="136"/>
    </row>
    <row r="970" spans="1:4" x14ac:dyDescent="0.2">
      <c r="A970" s="6">
        <v>441007</v>
      </c>
      <c r="B970" s="7" t="s">
        <v>100</v>
      </c>
      <c r="C970" s="136"/>
      <c r="D970" s="136"/>
    </row>
    <row r="971" spans="1:4" x14ac:dyDescent="0.2">
      <c r="A971" s="6">
        <v>441008</v>
      </c>
      <c r="B971" s="7" t="s">
        <v>101</v>
      </c>
      <c r="C971" s="136"/>
      <c r="D971" s="136"/>
    </row>
    <row r="972" spans="1:4" x14ac:dyDescent="0.2">
      <c r="A972" s="6">
        <v>441009</v>
      </c>
      <c r="B972" s="7" t="s">
        <v>102</v>
      </c>
      <c r="C972" s="136"/>
      <c r="D972" s="136"/>
    </row>
    <row r="973" spans="1:4" x14ac:dyDescent="0.2">
      <c r="A973" s="6">
        <v>441010</v>
      </c>
      <c r="B973" s="7" t="s">
        <v>103</v>
      </c>
      <c r="C973" s="136"/>
      <c r="D973" s="136"/>
    </row>
    <row r="974" spans="1:4" x14ac:dyDescent="0.2">
      <c r="A974" s="6">
        <v>441011</v>
      </c>
      <c r="B974" s="7" t="s">
        <v>104</v>
      </c>
      <c r="C974" s="136"/>
      <c r="D974" s="136"/>
    </row>
    <row r="975" spans="1:4" x14ac:dyDescent="0.2">
      <c r="A975" s="6">
        <v>441012</v>
      </c>
      <c r="B975" s="7" t="s">
        <v>105</v>
      </c>
      <c r="C975" s="136"/>
      <c r="D975" s="136"/>
    </row>
    <row r="976" spans="1:4" x14ac:dyDescent="0.2">
      <c r="A976" s="6">
        <v>441013</v>
      </c>
      <c r="B976" s="7" t="s">
        <v>106</v>
      </c>
      <c r="C976" s="136"/>
      <c r="D976" s="136"/>
    </row>
    <row r="977" spans="1:4" x14ac:dyDescent="0.2">
      <c r="A977" s="6">
        <v>441014</v>
      </c>
      <c r="B977" s="7" t="s">
        <v>107</v>
      </c>
      <c r="C977" s="136"/>
      <c r="D977" s="136"/>
    </row>
    <row r="978" spans="1:4" ht="13.5" thickBot="1" x14ac:dyDescent="0.25">
      <c r="A978" s="18">
        <v>441015</v>
      </c>
      <c r="B978" s="19" t="s">
        <v>108</v>
      </c>
      <c r="C978" s="124"/>
      <c r="D978" s="124"/>
    </row>
    <row r="979" spans="1:4" ht="13.5" thickBot="1" x14ac:dyDescent="0.25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">
      <c r="A980" s="12">
        <v>4411</v>
      </c>
      <c r="B980" s="13" t="s">
        <v>289</v>
      </c>
      <c r="C980" s="122"/>
      <c r="D980" s="122"/>
    </row>
    <row r="981" spans="1:4" x14ac:dyDescent="0.2">
      <c r="A981" s="6">
        <v>441101</v>
      </c>
      <c r="B981" s="7" t="s">
        <v>94</v>
      </c>
      <c r="C981" s="136"/>
      <c r="D981" s="136"/>
    </row>
    <row r="982" spans="1:4" x14ac:dyDescent="0.2">
      <c r="A982" s="6">
        <v>441102</v>
      </c>
      <c r="B982" s="7" t="s">
        <v>95</v>
      </c>
      <c r="C982" s="136"/>
      <c r="D982" s="136"/>
    </row>
    <row r="983" spans="1:4" x14ac:dyDescent="0.2">
      <c r="A983" s="6">
        <v>441103</v>
      </c>
      <c r="B983" s="7" t="s">
        <v>96</v>
      </c>
      <c r="C983" s="136"/>
      <c r="D983" s="136"/>
    </row>
    <row r="984" spans="1:4" x14ac:dyDescent="0.2">
      <c r="A984" s="6">
        <v>441104</v>
      </c>
      <c r="B984" s="7" t="s">
        <v>97</v>
      </c>
      <c r="C984" s="136"/>
      <c r="D984" s="136"/>
    </row>
    <row r="985" spans="1:4" x14ac:dyDescent="0.2">
      <c r="A985" s="6">
        <v>441105</v>
      </c>
      <c r="B985" s="7" t="s">
        <v>98</v>
      </c>
      <c r="C985" s="136"/>
      <c r="D985" s="136"/>
    </row>
    <row r="986" spans="1:4" x14ac:dyDescent="0.2">
      <c r="A986" s="6">
        <v>441106</v>
      </c>
      <c r="B986" s="7" t="s">
        <v>99</v>
      </c>
      <c r="C986" s="136"/>
      <c r="D986" s="136"/>
    </row>
    <row r="987" spans="1:4" x14ac:dyDescent="0.2">
      <c r="A987" s="6">
        <v>441107</v>
      </c>
      <c r="B987" s="7" t="s">
        <v>100</v>
      </c>
      <c r="C987" s="136"/>
      <c r="D987" s="136"/>
    </row>
    <row r="988" spans="1:4" x14ac:dyDescent="0.2">
      <c r="A988" s="6">
        <v>441108</v>
      </c>
      <c r="B988" s="7" t="s">
        <v>101</v>
      </c>
      <c r="C988" s="136"/>
      <c r="D988" s="136"/>
    </row>
    <row r="989" spans="1:4" x14ac:dyDescent="0.2">
      <c r="A989" s="6">
        <v>441109</v>
      </c>
      <c r="B989" s="7" t="s">
        <v>102</v>
      </c>
      <c r="C989" s="136"/>
      <c r="D989" s="136"/>
    </row>
    <row r="990" spans="1:4" x14ac:dyDescent="0.2">
      <c r="A990" s="6">
        <v>441110</v>
      </c>
      <c r="B990" s="7" t="s">
        <v>103</v>
      </c>
      <c r="C990" s="136"/>
      <c r="D990" s="136"/>
    </row>
    <row r="991" spans="1:4" x14ac:dyDescent="0.2">
      <c r="A991" s="6">
        <v>441111</v>
      </c>
      <c r="B991" s="7" t="s">
        <v>104</v>
      </c>
      <c r="C991" s="136"/>
      <c r="D991" s="136"/>
    </row>
    <row r="992" spans="1:4" x14ac:dyDescent="0.2">
      <c r="A992" s="6">
        <v>441112</v>
      </c>
      <c r="B992" s="7" t="s">
        <v>105</v>
      </c>
      <c r="C992" s="136"/>
      <c r="D992" s="136"/>
    </row>
    <row r="993" spans="1:4" x14ac:dyDescent="0.2">
      <c r="A993" s="6">
        <v>441113</v>
      </c>
      <c r="B993" s="7" t="s">
        <v>106</v>
      </c>
      <c r="C993" s="136"/>
      <c r="D993" s="136"/>
    </row>
    <row r="994" spans="1:4" x14ac:dyDescent="0.2">
      <c r="A994" s="6">
        <v>441114</v>
      </c>
      <c r="B994" s="7" t="s">
        <v>107</v>
      </c>
      <c r="C994" s="136"/>
      <c r="D994" s="136"/>
    </row>
    <row r="995" spans="1:4" ht="13.5" thickBot="1" x14ac:dyDescent="0.25">
      <c r="A995" s="18">
        <v>441115</v>
      </c>
      <c r="B995" s="19" t="s">
        <v>108</v>
      </c>
      <c r="C995" s="124"/>
      <c r="D995" s="124"/>
    </row>
    <row r="996" spans="1:4" ht="13.5" thickBot="1" x14ac:dyDescent="0.25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">
      <c r="A997" s="12">
        <v>4412</v>
      </c>
      <c r="B997" s="13" t="s">
        <v>277</v>
      </c>
      <c r="C997" s="122"/>
      <c r="D997" s="122"/>
    </row>
    <row r="998" spans="1:4" x14ac:dyDescent="0.2">
      <c r="A998" s="6">
        <v>441201</v>
      </c>
      <c r="B998" s="7" t="s">
        <v>94</v>
      </c>
      <c r="C998" s="136"/>
      <c r="D998" s="136"/>
    </row>
    <row r="999" spans="1:4" x14ac:dyDescent="0.2">
      <c r="A999" s="6">
        <v>441202</v>
      </c>
      <c r="B999" s="7" t="s">
        <v>95</v>
      </c>
      <c r="C999" s="136"/>
      <c r="D999" s="136"/>
    </row>
    <row r="1000" spans="1:4" x14ac:dyDescent="0.2">
      <c r="A1000" s="6">
        <v>441203</v>
      </c>
      <c r="B1000" s="7" t="s">
        <v>96</v>
      </c>
      <c r="C1000" s="136"/>
      <c r="D1000" s="136"/>
    </row>
    <row r="1001" spans="1:4" x14ac:dyDescent="0.2">
      <c r="A1001" s="6">
        <v>441204</v>
      </c>
      <c r="B1001" s="7" t="s">
        <v>97</v>
      </c>
      <c r="C1001" s="136"/>
      <c r="D1001" s="136"/>
    </row>
    <row r="1002" spans="1:4" x14ac:dyDescent="0.2">
      <c r="A1002" s="6">
        <v>441205</v>
      </c>
      <c r="B1002" s="7" t="s">
        <v>98</v>
      </c>
      <c r="C1002" s="136"/>
      <c r="D1002" s="136"/>
    </row>
    <row r="1003" spans="1:4" x14ac:dyDescent="0.2">
      <c r="A1003" s="6">
        <v>441206</v>
      </c>
      <c r="B1003" s="7" t="s">
        <v>99</v>
      </c>
      <c r="C1003" s="136"/>
      <c r="D1003" s="136"/>
    </row>
    <row r="1004" spans="1:4" x14ac:dyDescent="0.2">
      <c r="A1004" s="6">
        <v>441207</v>
      </c>
      <c r="B1004" s="7" t="s">
        <v>100</v>
      </c>
      <c r="C1004" s="136"/>
      <c r="D1004" s="136"/>
    </row>
    <row r="1005" spans="1:4" x14ac:dyDescent="0.2">
      <c r="A1005" s="6">
        <v>441208</v>
      </c>
      <c r="B1005" s="7" t="s">
        <v>101</v>
      </c>
      <c r="C1005" s="136"/>
      <c r="D1005" s="136"/>
    </row>
    <row r="1006" spans="1:4" x14ac:dyDescent="0.2">
      <c r="A1006" s="6">
        <v>441209</v>
      </c>
      <c r="B1006" s="7" t="s">
        <v>102</v>
      </c>
      <c r="C1006" s="136"/>
      <c r="D1006" s="136"/>
    </row>
    <row r="1007" spans="1:4" x14ac:dyDescent="0.2">
      <c r="A1007" s="6">
        <v>441210</v>
      </c>
      <c r="B1007" s="7" t="s">
        <v>103</v>
      </c>
      <c r="C1007" s="136"/>
      <c r="D1007" s="136"/>
    </row>
    <row r="1008" spans="1:4" x14ac:dyDescent="0.2">
      <c r="A1008" s="6">
        <v>441211</v>
      </c>
      <c r="B1008" s="7" t="s">
        <v>104</v>
      </c>
      <c r="C1008" s="136"/>
      <c r="D1008" s="136"/>
    </row>
    <row r="1009" spans="1:4" x14ac:dyDescent="0.2">
      <c r="A1009" s="6">
        <v>441212</v>
      </c>
      <c r="B1009" s="7" t="s">
        <v>105</v>
      </c>
      <c r="C1009" s="136"/>
      <c r="D1009" s="136"/>
    </row>
    <row r="1010" spans="1:4" x14ac:dyDescent="0.2">
      <c r="A1010" s="6">
        <v>441213</v>
      </c>
      <c r="B1010" s="7" t="s">
        <v>106</v>
      </c>
      <c r="C1010" s="136"/>
      <c r="D1010" s="136"/>
    </row>
    <row r="1011" spans="1:4" x14ac:dyDescent="0.2">
      <c r="A1011" s="6">
        <v>441214</v>
      </c>
      <c r="B1011" s="7" t="s">
        <v>107</v>
      </c>
      <c r="C1011" s="136"/>
      <c r="D1011" s="136"/>
    </row>
    <row r="1012" spans="1:4" ht="13.5" thickBot="1" x14ac:dyDescent="0.25">
      <c r="A1012" s="18">
        <v>441215</v>
      </c>
      <c r="B1012" s="19" t="s">
        <v>108</v>
      </c>
      <c r="C1012" s="124"/>
      <c r="D1012" s="124"/>
    </row>
    <row r="1013" spans="1:4" ht="13.5" thickBot="1" x14ac:dyDescent="0.25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">
      <c r="A1014" s="12">
        <v>4413</v>
      </c>
      <c r="B1014" s="13" t="s">
        <v>278</v>
      </c>
      <c r="C1014" s="122"/>
      <c r="D1014" s="122"/>
    </row>
    <row r="1015" spans="1:4" x14ac:dyDescent="0.2">
      <c r="A1015" s="6">
        <v>441301</v>
      </c>
      <c r="B1015" s="7" t="s">
        <v>94</v>
      </c>
      <c r="C1015" s="136"/>
      <c r="D1015" s="136"/>
    </row>
    <row r="1016" spans="1:4" x14ac:dyDescent="0.2">
      <c r="A1016" s="6">
        <v>441302</v>
      </c>
      <c r="B1016" s="7" t="s">
        <v>95</v>
      </c>
      <c r="C1016" s="136"/>
      <c r="D1016" s="136"/>
    </row>
    <row r="1017" spans="1:4" x14ac:dyDescent="0.2">
      <c r="A1017" s="6">
        <v>441303</v>
      </c>
      <c r="B1017" s="7" t="s">
        <v>96</v>
      </c>
      <c r="C1017" s="136"/>
      <c r="D1017" s="136"/>
    </row>
    <row r="1018" spans="1:4" x14ac:dyDescent="0.2">
      <c r="A1018" s="6">
        <v>441304</v>
      </c>
      <c r="B1018" s="7" t="s">
        <v>97</v>
      </c>
      <c r="C1018" s="136"/>
      <c r="D1018" s="136"/>
    </row>
    <row r="1019" spans="1:4" x14ac:dyDescent="0.2">
      <c r="A1019" s="6">
        <v>441305</v>
      </c>
      <c r="B1019" s="7" t="s">
        <v>98</v>
      </c>
      <c r="C1019" s="136"/>
      <c r="D1019" s="136"/>
    </row>
    <row r="1020" spans="1:4" x14ac:dyDescent="0.2">
      <c r="A1020" s="6">
        <v>441306</v>
      </c>
      <c r="B1020" s="7" t="s">
        <v>99</v>
      </c>
      <c r="C1020" s="136"/>
      <c r="D1020" s="136"/>
    </row>
    <row r="1021" spans="1:4" x14ac:dyDescent="0.2">
      <c r="A1021" s="6">
        <v>441307</v>
      </c>
      <c r="B1021" s="7" t="s">
        <v>100</v>
      </c>
      <c r="C1021" s="136"/>
      <c r="D1021" s="136"/>
    </row>
    <row r="1022" spans="1:4" x14ac:dyDescent="0.2">
      <c r="A1022" s="6">
        <v>441308</v>
      </c>
      <c r="B1022" s="7" t="s">
        <v>101</v>
      </c>
      <c r="C1022" s="136"/>
      <c r="D1022" s="136"/>
    </row>
    <row r="1023" spans="1:4" x14ac:dyDescent="0.2">
      <c r="A1023" s="6">
        <v>441309</v>
      </c>
      <c r="B1023" s="7" t="s">
        <v>102</v>
      </c>
      <c r="C1023" s="136"/>
      <c r="D1023" s="136"/>
    </row>
    <row r="1024" spans="1:4" x14ac:dyDescent="0.2">
      <c r="A1024" s="6">
        <v>441310</v>
      </c>
      <c r="B1024" s="7" t="s">
        <v>103</v>
      </c>
      <c r="C1024" s="136"/>
      <c r="D1024" s="136"/>
    </row>
    <row r="1025" spans="1:4" x14ac:dyDescent="0.2">
      <c r="A1025" s="6">
        <v>441311</v>
      </c>
      <c r="B1025" s="7" t="s">
        <v>104</v>
      </c>
      <c r="C1025" s="136"/>
      <c r="D1025" s="136"/>
    </row>
    <row r="1026" spans="1:4" x14ac:dyDescent="0.2">
      <c r="A1026" s="6">
        <v>441312</v>
      </c>
      <c r="B1026" s="7" t="s">
        <v>105</v>
      </c>
      <c r="C1026" s="136"/>
      <c r="D1026" s="136"/>
    </row>
    <row r="1027" spans="1:4" x14ac:dyDescent="0.2">
      <c r="A1027" s="6">
        <v>441313</v>
      </c>
      <c r="B1027" s="7" t="s">
        <v>106</v>
      </c>
      <c r="C1027" s="136"/>
      <c r="D1027" s="136"/>
    </row>
    <row r="1028" spans="1:4" x14ac:dyDescent="0.2">
      <c r="A1028" s="6">
        <v>441314</v>
      </c>
      <c r="B1028" s="7" t="s">
        <v>107</v>
      </c>
      <c r="C1028" s="136"/>
      <c r="D1028" s="136"/>
    </row>
    <row r="1029" spans="1:4" ht="13.5" thickBot="1" x14ac:dyDescent="0.25">
      <c r="A1029" s="18">
        <v>441315</v>
      </c>
      <c r="B1029" s="19" t="s">
        <v>108</v>
      </c>
      <c r="C1029" s="124"/>
      <c r="D1029" s="124"/>
    </row>
    <row r="1030" spans="1:4" ht="13.5" thickBot="1" x14ac:dyDescent="0.25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">
      <c r="A1031" s="12">
        <v>4414</v>
      </c>
      <c r="B1031" s="13" t="s">
        <v>290</v>
      </c>
      <c r="C1031" s="122"/>
      <c r="D1031" s="122"/>
    </row>
    <row r="1032" spans="1:4" x14ac:dyDescent="0.2">
      <c r="A1032" s="6">
        <v>441401</v>
      </c>
      <c r="B1032" s="7" t="s">
        <v>94</v>
      </c>
      <c r="C1032" s="136"/>
      <c r="D1032" s="136"/>
    </row>
    <row r="1033" spans="1:4" x14ac:dyDescent="0.2">
      <c r="A1033" s="6">
        <v>441402</v>
      </c>
      <c r="B1033" s="7" t="s">
        <v>95</v>
      </c>
      <c r="C1033" s="136"/>
      <c r="D1033" s="136"/>
    </row>
    <row r="1034" spans="1:4" x14ac:dyDescent="0.2">
      <c r="A1034" s="6">
        <v>441403</v>
      </c>
      <c r="B1034" s="7" t="s">
        <v>96</v>
      </c>
      <c r="C1034" s="136"/>
      <c r="D1034" s="136"/>
    </row>
    <row r="1035" spans="1:4" x14ac:dyDescent="0.2">
      <c r="A1035" s="6">
        <v>441404</v>
      </c>
      <c r="B1035" s="7" t="s">
        <v>97</v>
      </c>
      <c r="C1035" s="136"/>
      <c r="D1035" s="136"/>
    </row>
    <row r="1036" spans="1:4" x14ac:dyDescent="0.2">
      <c r="A1036" s="6">
        <v>441405</v>
      </c>
      <c r="B1036" s="7" t="s">
        <v>98</v>
      </c>
      <c r="C1036" s="136"/>
      <c r="D1036" s="136"/>
    </row>
    <row r="1037" spans="1:4" x14ac:dyDescent="0.2">
      <c r="A1037" s="6">
        <v>441406</v>
      </c>
      <c r="B1037" s="7" t="s">
        <v>99</v>
      </c>
      <c r="C1037" s="136"/>
      <c r="D1037" s="136"/>
    </row>
    <row r="1038" spans="1:4" x14ac:dyDescent="0.2">
      <c r="A1038" s="6">
        <v>441407</v>
      </c>
      <c r="B1038" s="7" t="s">
        <v>100</v>
      </c>
      <c r="C1038" s="136"/>
      <c r="D1038" s="136"/>
    </row>
    <row r="1039" spans="1:4" x14ac:dyDescent="0.2">
      <c r="A1039" s="6">
        <v>441408</v>
      </c>
      <c r="B1039" s="7" t="s">
        <v>101</v>
      </c>
      <c r="C1039" s="136"/>
      <c r="D1039" s="136"/>
    </row>
    <row r="1040" spans="1:4" x14ac:dyDescent="0.2">
      <c r="A1040" s="6">
        <v>441409</v>
      </c>
      <c r="B1040" s="7" t="s">
        <v>102</v>
      </c>
      <c r="C1040" s="136"/>
      <c r="D1040" s="136"/>
    </row>
    <row r="1041" spans="1:4" x14ac:dyDescent="0.2">
      <c r="A1041" s="6">
        <v>441410</v>
      </c>
      <c r="B1041" s="7" t="s">
        <v>103</v>
      </c>
      <c r="C1041" s="136"/>
      <c r="D1041" s="136"/>
    </row>
    <row r="1042" spans="1:4" x14ac:dyDescent="0.2">
      <c r="A1042" s="6">
        <v>441411</v>
      </c>
      <c r="B1042" s="7" t="s">
        <v>104</v>
      </c>
      <c r="C1042" s="136"/>
      <c r="D1042" s="136"/>
    </row>
    <row r="1043" spans="1:4" x14ac:dyDescent="0.2">
      <c r="A1043" s="6">
        <v>441412</v>
      </c>
      <c r="B1043" s="7" t="s">
        <v>105</v>
      </c>
      <c r="C1043" s="136"/>
      <c r="D1043" s="136"/>
    </row>
    <row r="1044" spans="1:4" x14ac:dyDescent="0.2">
      <c r="A1044" s="6">
        <v>441413</v>
      </c>
      <c r="B1044" s="7" t="s">
        <v>106</v>
      </c>
      <c r="C1044" s="136"/>
      <c r="D1044" s="136"/>
    </row>
    <row r="1045" spans="1:4" x14ac:dyDescent="0.2">
      <c r="A1045" s="6">
        <v>441414</v>
      </c>
      <c r="B1045" s="7" t="s">
        <v>107</v>
      </c>
      <c r="C1045" s="136"/>
      <c r="D1045" s="136"/>
    </row>
    <row r="1046" spans="1:4" ht="13.5" thickBot="1" x14ac:dyDescent="0.25">
      <c r="A1046" s="18">
        <v>441415</v>
      </c>
      <c r="B1046" s="19" t="s">
        <v>108</v>
      </c>
      <c r="C1046" s="124"/>
      <c r="D1046" s="124"/>
    </row>
    <row r="1047" spans="1:4" ht="13.5" thickBot="1" x14ac:dyDescent="0.25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">
      <c r="A1048" s="12">
        <v>4415</v>
      </c>
      <c r="B1048" s="13" t="s">
        <v>236</v>
      </c>
      <c r="C1048" s="122"/>
      <c r="D1048" s="122"/>
    </row>
    <row r="1049" spans="1:4" x14ac:dyDescent="0.2">
      <c r="A1049" s="6">
        <v>441501</v>
      </c>
      <c r="B1049" s="7" t="s">
        <v>94</v>
      </c>
      <c r="C1049" s="136"/>
      <c r="D1049" s="136"/>
    </row>
    <row r="1050" spans="1:4" x14ac:dyDescent="0.2">
      <c r="A1050" s="6">
        <v>441502</v>
      </c>
      <c r="B1050" s="7" t="s">
        <v>95</v>
      </c>
      <c r="C1050" s="136"/>
      <c r="D1050" s="136"/>
    </row>
    <row r="1051" spans="1:4" x14ac:dyDescent="0.2">
      <c r="A1051" s="6">
        <v>441503</v>
      </c>
      <c r="B1051" s="7" t="s">
        <v>96</v>
      </c>
      <c r="C1051" s="136"/>
      <c r="D1051" s="136"/>
    </row>
    <row r="1052" spans="1:4" x14ac:dyDescent="0.2">
      <c r="A1052" s="6">
        <v>441504</v>
      </c>
      <c r="B1052" s="7" t="s">
        <v>97</v>
      </c>
      <c r="C1052" s="136"/>
      <c r="D1052" s="136"/>
    </row>
    <row r="1053" spans="1:4" x14ac:dyDescent="0.2">
      <c r="A1053" s="6">
        <v>441505</v>
      </c>
      <c r="B1053" s="7" t="s">
        <v>98</v>
      </c>
      <c r="C1053" s="136"/>
      <c r="D1053" s="136"/>
    </row>
    <row r="1054" spans="1:4" x14ac:dyDescent="0.2">
      <c r="A1054" s="6">
        <v>441506</v>
      </c>
      <c r="B1054" s="7" t="s">
        <v>99</v>
      </c>
      <c r="C1054" s="136"/>
      <c r="D1054" s="136"/>
    </row>
    <row r="1055" spans="1:4" x14ac:dyDescent="0.2">
      <c r="A1055" s="6">
        <v>441507</v>
      </c>
      <c r="B1055" s="7" t="s">
        <v>100</v>
      </c>
      <c r="C1055" s="136"/>
      <c r="D1055" s="136"/>
    </row>
    <row r="1056" spans="1:4" x14ac:dyDescent="0.2">
      <c r="A1056" s="6">
        <v>441508</v>
      </c>
      <c r="B1056" s="7" t="s">
        <v>101</v>
      </c>
      <c r="C1056" s="136"/>
      <c r="D1056" s="136"/>
    </row>
    <row r="1057" spans="1:4" x14ac:dyDescent="0.2">
      <c r="A1057" s="6">
        <v>441509</v>
      </c>
      <c r="B1057" s="7" t="s">
        <v>102</v>
      </c>
      <c r="C1057" s="136"/>
      <c r="D1057" s="136"/>
    </row>
    <row r="1058" spans="1:4" x14ac:dyDescent="0.2">
      <c r="A1058" s="6">
        <v>441510</v>
      </c>
      <c r="B1058" s="7" t="s">
        <v>103</v>
      </c>
      <c r="C1058" s="136"/>
      <c r="D1058" s="136"/>
    </row>
    <row r="1059" spans="1:4" x14ac:dyDescent="0.2">
      <c r="A1059" s="6">
        <v>441511</v>
      </c>
      <c r="B1059" s="7" t="s">
        <v>104</v>
      </c>
      <c r="C1059" s="136"/>
      <c r="D1059" s="136"/>
    </row>
    <row r="1060" spans="1:4" x14ac:dyDescent="0.2">
      <c r="A1060" s="6">
        <v>441512</v>
      </c>
      <c r="B1060" s="7" t="s">
        <v>105</v>
      </c>
      <c r="C1060" s="136"/>
      <c r="D1060" s="136"/>
    </row>
    <row r="1061" spans="1:4" x14ac:dyDescent="0.2">
      <c r="A1061" s="6">
        <v>441513</v>
      </c>
      <c r="B1061" s="7" t="s">
        <v>106</v>
      </c>
      <c r="C1061" s="136"/>
      <c r="D1061" s="136"/>
    </row>
    <row r="1062" spans="1:4" x14ac:dyDescent="0.2">
      <c r="A1062" s="6">
        <v>441514</v>
      </c>
      <c r="B1062" s="7" t="s">
        <v>107</v>
      </c>
      <c r="C1062" s="136"/>
      <c r="D1062" s="136"/>
    </row>
    <row r="1063" spans="1:4" ht="13.5" thickBot="1" x14ac:dyDescent="0.25">
      <c r="A1063" s="18">
        <v>441515</v>
      </c>
      <c r="B1063" s="19" t="s">
        <v>108</v>
      </c>
      <c r="C1063" s="124"/>
      <c r="D1063" s="124"/>
    </row>
    <row r="1064" spans="1:4" ht="13.5" thickBot="1" x14ac:dyDescent="0.25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">
      <c r="A1065" s="12">
        <v>4416</v>
      </c>
      <c r="B1065" s="13" t="s">
        <v>269</v>
      </c>
      <c r="C1065" s="122"/>
      <c r="D1065" s="122"/>
    </row>
    <row r="1066" spans="1:4" x14ac:dyDescent="0.2">
      <c r="A1066" s="6">
        <v>441601</v>
      </c>
      <c r="B1066" s="7" t="s">
        <v>94</v>
      </c>
      <c r="C1066" s="136"/>
      <c r="D1066" s="136"/>
    </row>
    <row r="1067" spans="1:4" x14ac:dyDescent="0.2">
      <c r="A1067" s="6">
        <v>441602</v>
      </c>
      <c r="B1067" s="7" t="s">
        <v>95</v>
      </c>
      <c r="C1067" s="136"/>
      <c r="D1067" s="136"/>
    </row>
    <row r="1068" spans="1:4" x14ac:dyDescent="0.2">
      <c r="A1068" s="6">
        <v>441603</v>
      </c>
      <c r="B1068" s="7" t="s">
        <v>96</v>
      </c>
      <c r="C1068" s="136"/>
      <c r="D1068" s="136"/>
    </row>
    <row r="1069" spans="1:4" x14ac:dyDescent="0.2">
      <c r="A1069" s="6">
        <v>441604</v>
      </c>
      <c r="B1069" s="7" t="s">
        <v>97</v>
      </c>
      <c r="C1069" s="136"/>
      <c r="D1069" s="136"/>
    </row>
    <row r="1070" spans="1:4" x14ac:dyDescent="0.2">
      <c r="A1070" s="6">
        <v>441605</v>
      </c>
      <c r="B1070" s="7" t="s">
        <v>98</v>
      </c>
      <c r="C1070" s="136"/>
      <c r="D1070" s="136"/>
    </row>
    <row r="1071" spans="1:4" x14ac:dyDescent="0.2">
      <c r="A1071" s="6">
        <v>441606</v>
      </c>
      <c r="B1071" s="7" t="s">
        <v>99</v>
      </c>
      <c r="C1071" s="136"/>
      <c r="D1071" s="136"/>
    </row>
    <row r="1072" spans="1:4" x14ac:dyDescent="0.2">
      <c r="A1072" s="6">
        <v>441607</v>
      </c>
      <c r="B1072" s="7" t="s">
        <v>100</v>
      </c>
      <c r="C1072" s="136"/>
      <c r="D1072" s="136"/>
    </row>
    <row r="1073" spans="1:4" x14ac:dyDescent="0.2">
      <c r="A1073" s="6">
        <v>441608</v>
      </c>
      <c r="B1073" s="7" t="s">
        <v>101</v>
      </c>
      <c r="C1073" s="136"/>
      <c r="D1073" s="136"/>
    </row>
    <row r="1074" spans="1:4" x14ac:dyDescent="0.2">
      <c r="A1074" s="6">
        <v>441609</v>
      </c>
      <c r="B1074" s="7" t="s">
        <v>102</v>
      </c>
      <c r="C1074" s="136"/>
      <c r="D1074" s="136"/>
    </row>
    <row r="1075" spans="1:4" x14ac:dyDescent="0.2">
      <c r="A1075" s="6">
        <v>441610</v>
      </c>
      <c r="B1075" s="7" t="s">
        <v>103</v>
      </c>
      <c r="C1075" s="136"/>
      <c r="D1075" s="136"/>
    </row>
    <row r="1076" spans="1:4" x14ac:dyDescent="0.2">
      <c r="A1076" s="6">
        <v>441611</v>
      </c>
      <c r="B1076" s="7" t="s">
        <v>104</v>
      </c>
      <c r="C1076" s="136"/>
      <c r="D1076" s="136"/>
    </row>
    <row r="1077" spans="1:4" x14ac:dyDescent="0.2">
      <c r="A1077" s="6">
        <v>441612</v>
      </c>
      <c r="B1077" s="7" t="s">
        <v>105</v>
      </c>
      <c r="C1077" s="136"/>
      <c r="D1077" s="136"/>
    </row>
    <row r="1078" spans="1:4" x14ac:dyDescent="0.2">
      <c r="A1078" s="6">
        <v>441613</v>
      </c>
      <c r="B1078" s="7" t="s">
        <v>106</v>
      </c>
      <c r="C1078" s="136"/>
      <c r="D1078" s="136"/>
    </row>
    <row r="1079" spans="1:4" x14ac:dyDescent="0.2">
      <c r="A1079" s="6">
        <v>441614</v>
      </c>
      <c r="B1079" s="7" t="s">
        <v>107</v>
      </c>
      <c r="C1079" s="136"/>
      <c r="D1079" s="136"/>
    </row>
    <row r="1080" spans="1:4" ht="13.5" thickBot="1" x14ac:dyDescent="0.25">
      <c r="A1080" s="18">
        <v>441615</v>
      </c>
      <c r="B1080" s="19" t="s">
        <v>108</v>
      </c>
      <c r="C1080" s="124"/>
      <c r="D1080" s="124"/>
    </row>
    <row r="1081" spans="1:4" ht="13.5" thickBot="1" x14ac:dyDescent="0.25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">
      <c r="A1082" s="44">
        <v>4417</v>
      </c>
      <c r="B1082" s="45" t="s">
        <v>281</v>
      </c>
      <c r="C1082" s="31"/>
      <c r="D1082" s="31"/>
    </row>
    <row r="1083" spans="1:4" ht="13.5" thickBot="1" x14ac:dyDescent="0.25">
      <c r="A1083" s="46">
        <v>441701</v>
      </c>
      <c r="B1083" s="47" t="s">
        <v>291</v>
      </c>
      <c r="C1083" s="48"/>
      <c r="D1083" s="48"/>
    </row>
    <row r="1084" spans="1:4" ht="13.5" thickBot="1" x14ac:dyDescent="0.25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">
      <c r="A1085" s="12">
        <v>45</v>
      </c>
      <c r="B1085" s="13" t="s">
        <v>292</v>
      </c>
      <c r="C1085" s="122"/>
      <c r="D1085" s="122"/>
    </row>
    <row r="1086" spans="1:4" x14ac:dyDescent="0.2">
      <c r="A1086" s="3">
        <v>4501</v>
      </c>
      <c r="B1086" s="4" t="s">
        <v>293</v>
      </c>
      <c r="C1086" s="136"/>
      <c r="D1086" s="136"/>
    </row>
    <row r="1087" spans="1:4" x14ac:dyDescent="0.2">
      <c r="A1087" s="6">
        <v>450101</v>
      </c>
      <c r="B1087" s="7" t="s">
        <v>294</v>
      </c>
      <c r="C1087" s="136"/>
      <c r="D1087" s="136"/>
    </row>
    <row r="1088" spans="1:4" x14ac:dyDescent="0.2">
      <c r="A1088" s="6">
        <v>450102</v>
      </c>
      <c r="B1088" s="7" t="s">
        <v>295</v>
      </c>
      <c r="C1088" s="136"/>
      <c r="D1088" s="136"/>
    </row>
    <row r="1089" spans="1:4" x14ac:dyDescent="0.2">
      <c r="A1089" s="6">
        <v>450103</v>
      </c>
      <c r="B1089" s="7" t="s">
        <v>296</v>
      </c>
      <c r="C1089" s="136"/>
      <c r="D1089" s="136"/>
    </row>
    <row r="1090" spans="1:4" x14ac:dyDescent="0.2">
      <c r="A1090" s="6"/>
      <c r="B1090" s="7" t="s">
        <v>297</v>
      </c>
      <c r="C1090" s="136"/>
      <c r="D1090" s="136"/>
    </row>
    <row r="1091" spans="1:4" x14ac:dyDescent="0.2">
      <c r="A1091" s="6">
        <v>450104</v>
      </c>
      <c r="B1091" s="7" t="s">
        <v>298</v>
      </c>
      <c r="C1091" s="136"/>
      <c r="D1091" s="136"/>
    </row>
    <row r="1092" spans="1:4" x14ac:dyDescent="0.2">
      <c r="A1092" s="6">
        <v>450105</v>
      </c>
      <c r="B1092" s="7" t="s">
        <v>299</v>
      </c>
      <c r="C1092" s="136">
        <v>246508832</v>
      </c>
      <c r="D1092" s="136">
        <v>192972268</v>
      </c>
    </row>
    <row r="1093" spans="1:4" x14ac:dyDescent="0.2">
      <c r="A1093" s="6">
        <v>450106</v>
      </c>
      <c r="B1093" s="7" t="s">
        <v>300</v>
      </c>
      <c r="C1093" s="136">
        <v>24258143</v>
      </c>
      <c r="D1093" s="136">
        <v>19632097</v>
      </c>
    </row>
    <row r="1094" spans="1:4" x14ac:dyDescent="0.2">
      <c r="A1094" s="6"/>
      <c r="B1094" s="7" t="s">
        <v>301</v>
      </c>
      <c r="C1094" s="136"/>
      <c r="D1094" s="136"/>
    </row>
    <row r="1095" spans="1:4" x14ac:dyDescent="0.2">
      <c r="A1095" s="6">
        <v>450107</v>
      </c>
      <c r="B1095" s="7" t="s">
        <v>302</v>
      </c>
      <c r="C1095" s="136">
        <v>341985599</v>
      </c>
      <c r="D1095" s="136">
        <v>435867444</v>
      </c>
    </row>
    <row r="1096" spans="1:4" x14ac:dyDescent="0.2">
      <c r="A1096" s="6"/>
      <c r="B1096" s="7" t="s">
        <v>303</v>
      </c>
      <c r="C1096" s="136"/>
      <c r="D1096" s="136"/>
    </row>
    <row r="1097" spans="1:4" x14ac:dyDescent="0.2">
      <c r="A1097" s="6">
        <v>450108</v>
      </c>
      <c r="B1097" s="7" t="s">
        <v>304</v>
      </c>
      <c r="C1097" s="136">
        <v>8043308</v>
      </c>
      <c r="D1097" s="136">
        <v>740701</v>
      </c>
    </row>
    <row r="1098" spans="1:4" x14ac:dyDescent="0.2">
      <c r="A1098" s="6">
        <v>450109</v>
      </c>
      <c r="B1098" s="7" t="s">
        <v>305</v>
      </c>
      <c r="C1098" s="136">
        <v>504237</v>
      </c>
      <c r="D1098" s="136">
        <v>262441</v>
      </c>
    </row>
    <row r="1099" spans="1:4" x14ac:dyDescent="0.2">
      <c r="A1099" s="6">
        <v>450110</v>
      </c>
      <c r="B1099" s="7" t="s">
        <v>306</v>
      </c>
      <c r="C1099" s="136">
        <v>20001619</v>
      </c>
      <c r="D1099" s="136">
        <v>18771199</v>
      </c>
    </row>
    <row r="1100" spans="1:4" x14ac:dyDescent="0.2">
      <c r="A1100" s="6"/>
      <c r="B1100" s="7" t="s">
        <v>307</v>
      </c>
      <c r="C1100" s="136"/>
      <c r="D1100" s="136"/>
    </row>
    <row r="1101" spans="1:4" ht="13.5" thickBot="1" x14ac:dyDescent="0.25">
      <c r="A1101" s="15">
        <v>450120</v>
      </c>
      <c r="B1101" s="16" t="s">
        <v>38</v>
      </c>
      <c r="C1101" s="123"/>
      <c r="D1101" s="123"/>
    </row>
    <row r="1102" spans="1:4" ht="13.5" thickBot="1" x14ac:dyDescent="0.25">
      <c r="A1102" s="9" t="s">
        <v>18</v>
      </c>
      <c r="B1102" s="10"/>
      <c r="C1102" s="11">
        <f>SUM(C1087:C1101)</f>
        <v>641301738</v>
      </c>
      <c r="D1102" s="11">
        <f>SUM(D1087:D1101)</f>
        <v>668246150</v>
      </c>
    </row>
    <row r="1103" spans="1:4" x14ac:dyDescent="0.2">
      <c r="A1103" s="12">
        <v>4502</v>
      </c>
      <c r="B1103" s="13" t="s">
        <v>308</v>
      </c>
      <c r="C1103" s="122"/>
      <c r="D1103" s="122"/>
    </row>
    <row r="1104" spans="1:4" x14ac:dyDescent="0.2">
      <c r="A1104" s="6">
        <v>450201</v>
      </c>
      <c r="B1104" s="7" t="s">
        <v>309</v>
      </c>
      <c r="C1104" s="136"/>
      <c r="D1104" s="136"/>
    </row>
    <row r="1105" spans="1:4" ht="13.5" thickBot="1" x14ac:dyDescent="0.25">
      <c r="A1105" s="15">
        <v>450202</v>
      </c>
      <c r="B1105" s="16" t="s">
        <v>38</v>
      </c>
      <c r="C1105" s="123"/>
      <c r="D1105" s="123"/>
    </row>
    <row r="1106" spans="1:4" ht="13.5" thickBot="1" x14ac:dyDescent="0.25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">
      <c r="A1107" s="12">
        <v>4503</v>
      </c>
      <c r="B1107" s="13" t="s">
        <v>310</v>
      </c>
      <c r="C1107" s="122"/>
      <c r="D1107" s="122"/>
    </row>
    <row r="1108" spans="1:4" x14ac:dyDescent="0.2">
      <c r="A1108" s="6">
        <v>450301</v>
      </c>
      <c r="B1108" s="7" t="s">
        <v>311</v>
      </c>
      <c r="C1108" s="136"/>
      <c r="D1108" s="136"/>
    </row>
    <row r="1109" spans="1:4" x14ac:dyDescent="0.2">
      <c r="A1109" s="6">
        <v>450302</v>
      </c>
      <c r="B1109" s="7" t="s">
        <v>312</v>
      </c>
      <c r="C1109" s="136">
        <v>159435</v>
      </c>
      <c r="D1109" s="136">
        <v>436564</v>
      </c>
    </row>
    <row r="1110" spans="1:4" x14ac:dyDescent="0.2">
      <c r="A1110" s="6">
        <v>450303</v>
      </c>
      <c r="B1110" s="7" t="s">
        <v>313</v>
      </c>
      <c r="C1110" s="136"/>
      <c r="D1110" s="136"/>
    </row>
    <row r="1111" spans="1:4" x14ac:dyDescent="0.2">
      <c r="A1111" s="6">
        <v>450304</v>
      </c>
      <c r="B1111" s="7" t="s">
        <v>314</v>
      </c>
      <c r="C1111" s="136">
        <v>157154703</v>
      </c>
      <c r="D1111" s="136">
        <v>84204533</v>
      </c>
    </row>
    <row r="1112" spans="1:4" ht="13.5" thickBot="1" x14ac:dyDescent="0.25">
      <c r="A1112" s="15">
        <v>450310</v>
      </c>
      <c r="B1112" s="16" t="s">
        <v>38</v>
      </c>
      <c r="C1112" s="123">
        <v>85394256</v>
      </c>
      <c r="D1112" s="123">
        <v>97209174</v>
      </c>
    </row>
    <row r="1113" spans="1:4" ht="13.5" thickBot="1" x14ac:dyDescent="0.25">
      <c r="A1113" s="9" t="s">
        <v>18</v>
      </c>
      <c r="B1113" s="10"/>
      <c r="C1113" s="11">
        <f>SUM(C1108:C1112)</f>
        <v>242708394</v>
      </c>
      <c r="D1113" s="11">
        <f>SUM(D1108:D1112)</f>
        <v>181850271</v>
      </c>
    </row>
    <row r="1114" spans="1:4" ht="13.5" thickBot="1" x14ac:dyDescent="0.25">
      <c r="A1114" s="24"/>
      <c r="B1114" s="19"/>
      <c r="C1114" s="25"/>
      <c r="D1114" s="25"/>
    </row>
    <row r="1115" spans="1:4" ht="13.5" thickBot="1" x14ac:dyDescent="0.25">
      <c r="A1115" s="26" t="s">
        <v>315</v>
      </c>
      <c r="B1115" s="27"/>
      <c r="C1115" s="28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20320794226</v>
      </c>
      <c r="D1115" s="28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19301743486</v>
      </c>
    </row>
    <row r="1116" spans="1:4" x14ac:dyDescent="0.2">
      <c r="A1116" s="49"/>
      <c r="B1116" s="50"/>
      <c r="C1116" s="31"/>
      <c r="D1116" s="31"/>
    </row>
    <row r="1117" spans="1:4" x14ac:dyDescent="0.2">
      <c r="A1117" s="3">
        <v>5</v>
      </c>
      <c r="B1117" s="4" t="s">
        <v>316</v>
      </c>
      <c r="C1117" s="136"/>
      <c r="D1117" s="136"/>
    </row>
    <row r="1118" spans="1:4" x14ac:dyDescent="0.2">
      <c r="A1118" s="3">
        <v>51</v>
      </c>
      <c r="B1118" s="4" t="s">
        <v>201</v>
      </c>
      <c r="C1118" s="136"/>
      <c r="D1118" s="136"/>
    </row>
    <row r="1119" spans="1:4" x14ac:dyDescent="0.2">
      <c r="A1119" s="3">
        <v>5101</v>
      </c>
      <c r="B1119" s="4" t="s">
        <v>317</v>
      </c>
      <c r="C1119" s="136"/>
      <c r="D1119" s="136"/>
    </row>
    <row r="1120" spans="1:4" x14ac:dyDescent="0.2">
      <c r="A1120" s="6">
        <v>510101</v>
      </c>
      <c r="B1120" s="7" t="s">
        <v>318</v>
      </c>
      <c r="C1120" s="136">
        <v>3470260</v>
      </c>
      <c r="D1120" s="136">
        <v>4852815</v>
      </c>
    </row>
    <row r="1121" spans="1:4" x14ac:dyDescent="0.2">
      <c r="A1121" s="6">
        <v>510102</v>
      </c>
      <c r="B1121" s="7" t="s">
        <v>319</v>
      </c>
      <c r="C1121" s="136">
        <v>169698915</v>
      </c>
      <c r="D1121" s="136">
        <v>140897363</v>
      </c>
    </row>
    <row r="1122" spans="1:4" x14ac:dyDescent="0.2">
      <c r="A1122" s="6">
        <v>510103</v>
      </c>
      <c r="B1122" s="7" t="s">
        <v>320</v>
      </c>
      <c r="C1122" s="136">
        <v>15396947</v>
      </c>
      <c r="D1122" s="136">
        <v>12491540</v>
      </c>
    </row>
    <row r="1123" spans="1:4" x14ac:dyDescent="0.2">
      <c r="A1123" s="6">
        <v>510104</v>
      </c>
      <c r="B1123" s="7" t="s">
        <v>321</v>
      </c>
      <c r="C1123" s="136"/>
      <c r="D1123" s="136"/>
    </row>
    <row r="1124" spans="1:4" ht="13.5" thickBot="1" x14ac:dyDescent="0.25">
      <c r="A1124" s="18">
        <v>510105</v>
      </c>
      <c r="B1124" s="19" t="s">
        <v>322</v>
      </c>
      <c r="C1124" s="124">
        <v>76109019</v>
      </c>
      <c r="D1124" s="124">
        <v>87613613</v>
      </c>
    </row>
    <row r="1125" spans="1:4" ht="13.5" thickBot="1" x14ac:dyDescent="0.25">
      <c r="A1125" s="9" t="s">
        <v>18</v>
      </c>
      <c r="B1125" s="10"/>
      <c r="C1125" s="11">
        <f>SUM(C1120:C1124)</f>
        <v>264675141</v>
      </c>
      <c r="D1125" s="11">
        <f>SUM(D1120:D1124)</f>
        <v>245855331</v>
      </c>
    </row>
    <row r="1126" spans="1:4" x14ac:dyDescent="0.2">
      <c r="A1126" s="12">
        <v>5102</v>
      </c>
      <c r="B1126" s="13" t="s">
        <v>227</v>
      </c>
      <c r="C1126" s="122"/>
      <c r="D1126" s="122"/>
    </row>
    <row r="1127" spans="1:4" x14ac:dyDescent="0.2">
      <c r="A1127" s="6">
        <v>510201</v>
      </c>
      <c r="B1127" s="7" t="s">
        <v>260</v>
      </c>
      <c r="C1127" s="136"/>
      <c r="D1127" s="136"/>
    </row>
    <row r="1128" spans="1:4" x14ac:dyDescent="0.2">
      <c r="A1128" s="6">
        <v>510202</v>
      </c>
      <c r="B1128" s="7" t="s">
        <v>323</v>
      </c>
      <c r="C1128" s="136">
        <v>1861905</v>
      </c>
      <c r="D1128" s="136">
        <v>2054602</v>
      </c>
    </row>
    <row r="1129" spans="1:4" x14ac:dyDescent="0.2">
      <c r="A1129" s="6">
        <v>510203</v>
      </c>
      <c r="B1129" s="7" t="s">
        <v>118</v>
      </c>
      <c r="C1129" s="136"/>
      <c r="D1129" s="136"/>
    </row>
    <row r="1130" spans="1:4" x14ac:dyDescent="0.2">
      <c r="A1130" s="6"/>
      <c r="B1130" s="7" t="s">
        <v>207</v>
      </c>
      <c r="C1130" s="136"/>
      <c r="D1130" s="136"/>
    </row>
    <row r="1131" spans="1:4" x14ac:dyDescent="0.2">
      <c r="A1131" s="6"/>
      <c r="B1131" s="7" t="s">
        <v>208</v>
      </c>
      <c r="C1131" s="136"/>
      <c r="D1131" s="136"/>
    </row>
    <row r="1132" spans="1:4" x14ac:dyDescent="0.2">
      <c r="A1132" s="6"/>
      <c r="B1132" s="7" t="s">
        <v>209</v>
      </c>
      <c r="C1132" s="136">
        <v>303886853</v>
      </c>
      <c r="D1132" s="136">
        <v>262168802</v>
      </c>
    </row>
    <row r="1133" spans="1:4" ht="13.5" thickBot="1" x14ac:dyDescent="0.25">
      <c r="A1133" s="6">
        <v>510204</v>
      </c>
      <c r="B1133" s="7" t="s">
        <v>227</v>
      </c>
      <c r="C1133" s="136">
        <v>575770</v>
      </c>
      <c r="D1133" s="136">
        <v>580750</v>
      </c>
    </row>
    <row r="1134" spans="1:4" ht="13.5" thickBot="1" x14ac:dyDescent="0.25">
      <c r="A1134" s="9" t="s">
        <v>18</v>
      </c>
      <c r="B1134" s="10"/>
      <c r="C1134" s="11">
        <f>SUM(C1127:C1133)</f>
        <v>306324528</v>
      </c>
      <c r="D1134" s="11">
        <f>SUM(D1127:D1133)</f>
        <v>264804154</v>
      </c>
    </row>
    <row r="1135" spans="1:4" x14ac:dyDescent="0.2">
      <c r="A1135" s="12">
        <v>5103</v>
      </c>
      <c r="B1135" s="13" t="s">
        <v>324</v>
      </c>
      <c r="C1135" s="122"/>
      <c r="D1135" s="122"/>
    </row>
    <row r="1136" spans="1:4" x14ac:dyDescent="0.2">
      <c r="A1136" s="6">
        <v>510301</v>
      </c>
      <c r="B1136" s="7" t="s">
        <v>203</v>
      </c>
      <c r="C1136" s="136">
        <v>2258658</v>
      </c>
      <c r="D1136" s="136">
        <v>1469042</v>
      </c>
    </row>
    <row r="1137" spans="1:4" x14ac:dyDescent="0.2">
      <c r="A1137" s="6">
        <v>510302</v>
      </c>
      <c r="B1137" s="7" t="s">
        <v>204</v>
      </c>
      <c r="C1137" s="136"/>
      <c r="D1137" s="136"/>
    </row>
    <row r="1138" spans="1:4" x14ac:dyDescent="0.2">
      <c r="A1138" s="6">
        <v>510303</v>
      </c>
      <c r="B1138" s="7" t="s">
        <v>87</v>
      </c>
      <c r="C1138" s="136">
        <v>46083327</v>
      </c>
      <c r="D1138" s="136">
        <v>41738898</v>
      </c>
    </row>
    <row r="1139" spans="1:4" x14ac:dyDescent="0.2">
      <c r="A1139" s="6">
        <v>510304</v>
      </c>
      <c r="B1139" s="7" t="s">
        <v>88</v>
      </c>
      <c r="C1139" s="136">
        <v>11343317</v>
      </c>
      <c r="D1139" s="136">
        <v>9253644</v>
      </c>
    </row>
    <row r="1140" spans="1:4" x14ac:dyDescent="0.2">
      <c r="A1140" s="6">
        <v>510305</v>
      </c>
      <c r="B1140" s="7" t="s">
        <v>89</v>
      </c>
      <c r="C1140" s="136"/>
      <c r="D1140" s="136"/>
    </row>
    <row r="1141" spans="1:4" x14ac:dyDescent="0.2">
      <c r="A1141" s="6">
        <v>510306</v>
      </c>
      <c r="B1141" s="7" t="s">
        <v>206</v>
      </c>
      <c r="C1141" s="136"/>
      <c r="D1141" s="136"/>
    </row>
    <row r="1142" spans="1:4" x14ac:dyDescent="0.2">
      <c r="A1142" s="6"/>
      <c r="B1142" s="7" t="s">
        <v>207</v>
      </c>
      <c r="C1142" s="136"/>
      <c r="D1142" s="136"/>
    </row>
    <row r="1143" spans="1:4" x14ac:dyDescent="0.2">
      <c r="A1143" s="6"/>
      <c r="B1143" s="7" t="s">
        <v>208</v>
      </c>
      <c r="C1143" s="136"/>
      <c r="D1143" s="136"/>
    </row>
    <row r="1144" spans="1:4" x14ac:dyDescent="0.2">
      <c r="A1144" s="6"/>
      <c r="B1144" s="7" t="s">
        <v>209</v>
      </c>
      <c r="C1144" s="136">
        <v>6670</v>
      </c>
      <c r="D1144" s="136">
        <v>8420</v>
      </c>
    </row>
    <row r="1145" spans="1:4" x14ac:dyDescent="0.2">
      <c r="A1145" s="6">
        <v>510307</v>
      </c>
      <c r="B1145" s="7" t="s">
        <v>91</v>
      </c>
      <c r="C1145" s="136">
        <v>24459188</v>
      </c>
      <c r="D1145" s="136">
        <v>23040570</v>
      </c>
    </row>
    <row r="1146" spans="1:4" ht="13.5" thickBot="1" x14ac:dyDescent="0.25">
      <c r="A1146" s="18">
        <v>510308</v>
      </c>
      <c r="B1146" s="19" t="s">
        <v>210</v>
      </c>
      <c r="C1146" s="124"/>
      <c r="D1146" s="124"/>
    </row>
    <row r="1147" spans="1:4" ht="13.5" thickBot="1" x14ac:dyDescent="0.25">
      <c r="A1147" s="9" t="s">
        <v>18</v>
      </c>
      <c r="B1147" s="10"/>
      <c r="C1147" s="11">
        <f>SUM(C1136:C1146)</f>
        <v>84151160</v>
      </c>
      <c r="D1147" s="11">
        <f>SUM(D1136:D1146)</f>
        <v>75510574</v>
      </c>
    </row>
    <row r="1148" spans="1:4" x14ac:dyDescent="0.2">
      <c r="A1148" s="12">
        <v>5104</v>
      </c>
      <c r="B1148" s="13" t="s">
        <v>325</v>
      </c>
      <c r="C1148" s="122"/>
      <c r="D1148" s="122"/>
    </row>
    <row r="1149" spans="1:4" x14ac:dyDescent="0.2">
      <c r="A1149" s="6">
        <v>510401</v>
      </c>
      <c r="B1149" s="7" t="s">
        <v>87</v>
      </c>
      <c r="C1149" s="122">
        <v>2086947</v>
      </c>
      <c r="D1149" s="122">
        <v>2056895</v>
      </c>
    </row>
    <row r="1150" spans="1:4" x14ac:dyDescent="0.2">
      <c r="A1150" s="6">
        <v>510402</v>
      </c>
      <c r="B1150" s="7" t="s">
        <v>88</v>
      </c>
      <c r="C1150" s="136">
        <v>462683</v>
      </c>
      <c r="D1150" s="136">
        <v>400169</v>
      </c>
    </row>
    <row r="1151" spans="1:4" x14ac:dyDescent="0.2">
      <c r="A1151" s="6">
        <v>510403</v>
      </c>
      <c r="B1151" s="7" t="s">
        <v>89</v>
      </c>
      <c r="C1151" s="136"/>
      <c r="D1151" s="136"/>
    </row>
    <row r="1152" spans="1:4" x14ac:dyDescent="0.2">
      <c r="A1152" s="6">
        <v>510404</v>
      </c>
      <c r="B1152" s="7" t="s">
        <v>206</v>
      </c>
      <c r="C1152" s="136"/>
      <c r="D1152" s="136"/>
    </row>
    <row r="1153" spans="1:4" x14ac:dyDescent="0.2">
      <c r="A1153" s="6"/>
      <c r="B1153" s="7" t="s">
        <v>207</v>
      </c>
      <c r="C1153" s="136"/>
      <c r="D1153" s="136"/>
    </row>
    <row r="1154" spans="1:4" x14ac:dyDescent="0.2">
      <c r="A1154" s="6"/>
      <c r="B1154" s="7" t="s">
        <v>208</v>
      </c>
      <c r="C1154" s="136"/>
      <c r="D1154" s="136"/>
    </row>
    <row r="1155" spans="1:4" x14ac:dyDescent="0.2">
      <c r="A1155" s="6"/>
      <c r="B1155" s="7" t="s">
        <v>209</v>
      </c>
      <c r="C1155" s="136">
        <v>421</v>
      </c>
      <c r="D1155" s="136">
        <v>380</v>
      </c>
    </row>
    <row r="1156" spans="1:4" x14ac:dyDescent="0.2">
      <c r="A1156" s="6">
        <v>510405</v>
      </c>
      <c r="B1156" s="7" t="s">
        <v>91</v>
      </c>
      <c r="C1156" s="136">
        <v>5155954</v>
      </c>
      <c r="D1156" s="136">
        <v>4966749</v>
      </c>
    </row>
    <row r="1157" spans="1:4" ht="13.5" thickBot="1" x14ac:dyDescent="0.25">
      <c r="A1157" s="18">
        <v>510406</v>
      </c>
      <c r="B1157" s="19" t="s">
        <v>210</v>
      </c>
      <c r="C1157" s="124"/>
      <c r="D1157" s="124"/>
    </row>
    <row r="1158" spans="1:4" ht="13.5" thickBot="1" x14ac:dyDescent="0.25">
      <c r="A1158" s="9" t="s">
        <v>18</v>
      </c>
      <c r="B1158" s="10"/>
      <c r="C1158" s="11">
        <f>SUM(C1149:C1157)</f>
        <v>7706005</v>
      </c>
      <c r="D1158" s="11">
        <f>SUM(D1149:D1157)</f>
        <v>7424193</v>
      </c>
    </row>
    <row r="1159" spans="1:4" x14ac:dyDescent="0.2">
      <c r="A1159" s="12">
        <v>5105</v>
      </c>
      <c r="B1159" s="13" t="s">
        <v>326</v>
      </c>
      <c r="C1159" s="122"/>
      <c r="D1159" s="122"/>
    </row>
    <row r="1160" spans="1:4" x14ac:dyDescent="0.2">
      <c r="A1160" s="6">
        <v>510501</v>
      </c>
      <c r="B1160" s="7" t="s">
        <v>87</v>
      </c>
      <c r="C1160" s="122">
        <v>6545</v>
      </c>
      <c r="D1160" s="122">
        <v>7311</v>
      </c>
    </row>
    <row r="1161" spans="1:4" x14ac:dyDescent="0.2">
      <c r="A1161" s="6">
        <v>510502</v>
      </c>
      <c r="B1161" s="7" t="s">
        <v>88</v>
      </c>
      <c r="C1161" s="136">
        <v>53</v>
      </c>
      <c r="D1161" s="136">
        <v>1047</v>
      </c>
    </row>
    <row r="1162" spans="1:4" x14ac:dyDescent="0.2">
      <c r="A1162" s="6">
        <v>510503</v>
      </c>
      <c r="B1162" s="7" t="s">
        <v>89</v>
      </c>
      <c r="C1162" s="136"/>
      <c r="D1162" s="136"/>
    </row>
    <row r="1163" spans="1:4" x14ac:dyDescent="0.2">
      <c r="A1163" s="6">
        <v>510504</v>
      </c>
      <c r="B1163" s="7" t="s">
        <v>206</v>
      </c>
      <c r="C1163" s="136"/>
      <c r="D1163" s="136"/>
    </row>
    <row r="1164" spans="1:4" x14ac:dyDescent="0.2">
      <c r="A1164" s="6"/>
      <c r="B1164" s="7" t="s">
        <v>207</v>
      </c>
      <c r="C1164" s="136"/>
      <c r="D1164" s="136"/>
    </row>
    <row r="1165" spans="1:4" x14ac:dyDescent="0.2">
      <c r="A1165" s="6"/>
      <c r="B1165" s="7" t="s">
        <v>208</v>
      </c>
      <c r="C1165" s="136"/>
      <c r="D1165" s="136"/>
    </row>
    <row r="1166" spans="1:4" x14ac:dyDescent="0.2">
      <c r="A1166" s="6"/>
      <c r="B1166" s="7" t="s">
        <v>209</v>
      </c>
      <c r="C1166" s="136"/>
      <c r="D1166" s="136"/>
    </row>
    <row r="1167" spans="1:4" x14ac:dyDescent="0.2">
      <c r="A1167" s="6">
        <v>510505</v>
      </c>
      <c r="B1167" s="7" t="s">
        <v>91</v>
      </c>
      <c r="C1167" s="136">
        <v>4668856</v>
      </c>
      <c r="D1167" s="136">
        <v>4390142</v>
      </c>
    </row>
    <row r="1168" spans="1:4" ht="13.5" thickBot="1" x14ac:dyDescent="0.25">
      <c r="A1168" s="18">
        <v>510506</v>
      </c>
      <c r="B1168" s="19" t="s">
        <v>210</v>
      </c>
      <c r="C1168" s="124"/>
      <c r="D1168" s="124"/>
    </row>
    <row r="1169" spans="1:4" ht="13.5" thickBot="1" x14ac:dyDescent="0.25">
      <c r="A1169" s="9" t="s">
        <v>18</v>
      </c>
      <c r="B1169" s="10"/>
      <c r="C1169" s="11">
        <f>SUM(C1160:C1168)</f>
        <v>4675454</v>
      </c>
      <c r="D1169" s="11">
        <f>SUM(D1160:D1168)</f>
        <v>4398500</v>
      </c>
    </row>
    <row r="1170" spans="1:4" x14ac:dyDescent="0.2">
      <c r="A1170" s="12">
        <v>5106</v>
      </c>
      <c r="B1170" s="13" t="s">
        <v>327</v>
      </c>
      <c r="C1170" s="122"/>
      <c r="D1170" s="122"/>
    </row>
    <row r="1171" spans="1:4" x14ac:dyDescent="0.2">
      <c r="A1171" s="6">
        <v>510601</v>
      </c>
      <c r="B1171" s="7" t="s">
        <v>86</v>
      </c>
      <c r="C1171" s="136"/>
      <c r="D1171" s="136"/>
    </row>
    <row r="1172" spans="1:4" x14ac:dyDescent="0.2">
      <c r="A1172" s="6">
        <v>510602</v>
      </c>
      <c r="B1172" s="7" t="s">
        <v>87</v>
      </c>
      <c r="C1172" s="122"/>
      <c r="D1172" s="122"/>
    </row>
    <row r="1173" spans="1:4" x14ac:dyDescent="0.2">
      <c r="A1173" s="6">
        <v>510603</v>
      </c>
      <c r="B1173" s="7" t="s">
        <v>88</v>
      </c>
      <c r="C1173" s="136"/>
      <c r="D1173" s="136"/>
    </row>
    <row r="1174" spans="1:4" x14ac:dyDescent="0.2">
      <c r="A1174" s="6">
        <v>510604</v>
      </c>
      <c r="B1174" s="7" t="s">
        <v>89</v>
      </c>
      <c r="C1174" s="136"/>
      <c r="D1174" s="136"/>
    </row>
    <row r="1175" spans="1:4" x14ac:dyDescent="0.2">
      <c r="A1175" s="6">
        <v>510605</v>
      </c>
      <c r="B1175" s="7" t="s">
        <v>206</v>
      </c>
      <c r="C1175" s="136"/>
      <c r="D1175" s="136"/>
    </row>
    <row r="1176" spans="1:4" x14ac:dyDescent="0.2">
      <c r="A1176" s="6"/>
      <c r="B1176" s="7" t="s">
        <v>207</v>
      </c>
      <c r="C1176" s="136"/>
      <c r="D1176" s="136"/>
    </row>
    <row r="1177" spans="1:4" x14ac:dyDescent="0.2">
      <c r="A1177" s="6"/>
      <c r="B1177" s="7" t="s">
        <v>208</v>
      </c>
      <c r="C1177" s="136"/>
      <c r="D1177" s="136"/>
    </row>
    <row r="1178" spans="1:4" x14ac:dyDescent="0.2">
      <c r="A1178" s="6"/>
      <c r="B1178" s="7" t="s">
        <v>209</v>
      </c>
      <c r="C1178" s="136"/>
      <c r="D1178" s="136"/>
    </row>
    <row r="1179" spans="1:4" x14ac:dyDescent="0.2">
      <c r="A1179" s="6">
        <v>510606</v>
      </c>
      <c r="B1179" s="7" t="s">
        <v>91</v>
      </c>
      <c r="C1179" s="136"/>
      <c r="D1179" s="136"/>
    </row>
    <row r="1180" spans="1:4" ht="13.5" thickBot="1" x14ac:dyDescent="0.25">
      <c r="A1180" s="18">
        <v>510607</v>
      </c>
      <c r="B1180" s="19" t="s">
        <v>210</v>
      </c>
      <c r="C1180" s="123"/>
      <c r="D1180" s="123"/>
    </row>
    <row r="1181" spans="1:4" ht="13.5" thickBot="1" x14ac:dyDescent="0.25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">
      <c r="A1182" s="12">
        <v>5107</v>
      </c>
      <c r="B1182" s="13" t="s">
        <v>328</v>
      </c>
      <c r="C1182" s="122"/>
      <c r="D1182" s="122"/>
    </row>
    <row r="1183" spans="1:4" x14ac:dyDescent="0.2">
      <c r="A1183" s="6">
        <v>510701</v>
      </c>
      <c r="B1183" s="7" t="s">
        <v>329</v>
      </c>
      <c r="C1183" s="136"/>
      <c r="D1183" s="136"/>
    </row>
    <row r="1184" spans="1:4" x14ac:dyDescent="0.2">
      <c r="A1184" s="6">
        <v>510702</v>
      </c>
      <c r="B1184" s="7" t="s">
        <v>87</v>
      </c>
      <c r="C1184" s="136"/>
      <c r="D1184" s="136"/>
    </row>
    <row r="1185" spans="1:4" x14ac:dyDescent="0.2">
      <c r="A1185" s="6">
        <v>510703</v>
      </c>
      <c r="B1185" s="7" t="s">
        <v>88</v>
      </c>
      <c r="C1185" s="136">
        <v>2172637</v>
      </c>
      <c r="D1185" s="136">
        <v>2209717</v>
      </c>
    </row>
    <row r="1186" spans="1:4" x14ac:dyDescent="0.2">
      <c r="A1186" s="6">
        <v>510704</v>
      </c>
      <c r="B1186" s="7" t="s">
        <v>89</v>
      </c>
      <c r="C1186" s="136"/>
      <c r="D1186" s="136"/>
    </row>
    <row r="1187" spans="1:4" x14ac:dyDescent="0.2">
      <c r="A1187" s="6">
        <v>510705</v>
      </c>
      <c r="B1187" s="7" t="s">
        <v>206</v>
      </c>
      <c r="C1187" s="136"/>
      <c r="D1187" s="136"/>
    </row>
    <row r="1188" spans="1:4" x14ac:dyDescent="0.2">
      <c r="A1188" s="6"/>
      <c r="B1188" s="7" t="s">
        <v>207</v>
      </c>
      <c r="C1188" s="136"/>
      <c r="D1188" s="136"/>
    </row>
    <row r="1189" spans="1:4" x14ac:dyDescent="0.2">
      <c r="A1189" s="6"/>
      <c r="B1189" s="7" t="s">
        <v>208</v>
      </c>
      <c r="C1189" s="136"/>
      <c r="D1189" s="136"/>
    </row>
    <row r="1190" spans="1:4" x14ac:dyDescent="0.2">
      <c r="A1190" s="6"/>
      <c r="B1190" s="7" t="s">
        <v>209</v>
      </c>
      <c r="C1190" s="136"/>
      <c r="D1190" s="136"/>
    </row>
    <row r="1191" spans="1:4" x14ac:dyDescent="0.2">
      <c r="A1191" s="6">
        <v>510706</v>
      </c>
      <c r="B1191" s="7" t="s">
        <v>91</v>
      </c>
      <c r="C1191" s="136">
        <v>159277596</v>
      </c>
      <c r="D1191" s="136">
        <v>149394362</v>
      </c>
    </row>
    <row r="1192" spans="1:4" ht="13.5" thickBot="1" x14ac:dyDescent="0.25">
      <c r="A1192" s="18">
        <v>510707</v>
      </c>
      <c r="B1192" s="19" t="s">
        <v>210</v>
      </c>
      <c r="C1192" s="124"/>
      <c r="D1192" s="124"/>
    </row>
    <row r="1193" spans="1:4" ht="13.5" thickBot="1" x14ac:dyDescent="0.25">
      <c r="A1193" s="9" t="s">
        <v>18</v>
      </c>
      <c r="B1193" s="10"/>
      <c r="C1193" s="11">
        <f>SUM(C1183:C1192)</f>
        <v>161450233</v>
      </c>
      <c r="D1193" s="11">
        <f>SUM(D1183:D1192)</f>
        <v>151604079</v>
      </c>
    </row>
    <row r="1194" spans="1:4" x14ac:dyDescent="0.2">
      <c r="A1194" s="12">
        <v>5108</v>
      </c>
      <c r="B1194" s="13" t="s">
        <v>330</v>
      </c>
      <c r="C1194" s="122"/>
      <c r="D1194" s="122"/>
    </row>
    <row r="1195" spans="1:4" x14ac:dyDescent="0.2">
      <c r="A1195" s="6">
        <v>510801</v>
      </c>
      <c r="B1195" s="7" t="s">
        <v>86</v>
      </c>
      <c r="C1195" s="136"/>
      <c r="D1195" s="136"/>
    </row>
    <row r="1196" spans="1:4" x14ac:dyDescent="0.2">
      <c r="A1196" s="6">
        <v>510802</v>
      </c>
      <c r="B1196" s="7" t="s">
        <v>87</v>
      </c>
      <c r="C1196" s="136"/>
      <c r="D1196" s="136"/>
    </row>
    <row r="1197" spans="1:4" x14ac:dyDescent="0.2">
      <c r="A1197" s="6">
        <v>510803</v>
      </c>
      <c r="B1197" s="7" t="s">
        <v>88</v>
      </c>
      <c r="C1197" s="136"/>
      <c r="D1197" s="136"/>
    </row>
    <row r="1198" spans="1:4" x14ac:dyDescent="0.2">
      <c r="A1198" s="6">
        <v>510804</v>
      </c>
      <c r="B1198" s="7" t="s">
        <v>89</v>
      </c>
      <c r="C1198" s="136"/>
      <c r="D1198" s="136"/>
    </row>
    <row r="1199" spans="1:4" x14ac:dyDescent="0.2">
      <c r="A1199" s="6">
        <v>510805</v>
      </c>
      <c r="B1199" s="7" t="s">
        <v>206</v>
      </c>
      <c r="C1199" s="136"/>
      <c r="D1199" s="136"/>
    </row>
    <row r="1200" spans="1:4" x14ac:dyDescent="0.2">
      <c r="A1200" s="6"/>
      <c r="B1200" s="7" t="s">
        <v>207</v>
      </c>
      <c r="C1200" s="136"/>
      <c r="D1200" s="136"/>
    </row>
    <row r="1201" spans="1:4" x14ac:dyDescent="0.2">
      <c r="A1201" s="6"/>
      <c r="B1201" s="7" t="s">
        <v>208</v>
      </c>
      <c r="C1201" s="136"/>
      <c r="D1201" s="136"/>
    </row>
    <row r="1202" spans="1:4" x14ac:dyDescent="0.2">
      <c r="A1202" s="6"/>
      <c r="B1202" s="7" t="s">
        <v>209</v>
      </c>
      <c r="C1202" s="136"/>
      <c r="D1202" s="136"/>
    </row>
    <row r="1203" spans="1:4" x14ac:dyDescent="0.2">
      <c r="A1203" s="6">
        <v>510806</v>
      </c>
      <c r="B1203" s="7" t="s">
        <v>91</v>
      </c>
      <c r="C1203" s="136"/>
      <c r="D1203" s="136"/>
    </row>
    <row r="1204" spans="1:4" ht="13.5" thickBot="1" x14ac:dyDescent="0.25">
      <c r="A1204" s="18">
        <v>510807</v>
      </c>
      <c r="B1204" s="19" t="s">
        <v>210</v>
      </c>
      <c r="C1204" s="124"/>
      <c r="D1204" s="124"/>
    </row>
    <row r="1205" spans="1:4" ht="13.5" thickBot="1" x14ac:dyDescent="0.25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">
      <c r="A1206" s="12">
        <v>5109</v>
      </c>
      <c r="B1206" s="13" t="s">
        <v>331</v>
      </c>
      <c r="C1206" s="122"/>
      <c r="D1206" s="122"/>
    </row>
    <row r="1207" spans="1:4" x14ac:dyDescent="0.2">
      <c r="A1207" s="6">
        <v>510901</v>
      </c>
      <c r="B1207" s="7" t="s">
        <v>86</v>
      </c>
      <c r="C1207" s="136">
        <v>178765</v>
      </c>
      <c r="D1207" s="136">
        <v>102107</v>
      </c>
    </row>
    <row r="1208" spans="1:4" x14ac:dyDescent="0.2">
      <c r="A1208" s="6">
        <v>510902</v>
      </c>
      <c r="B1208" s="7" t="s">
        <v>87</v>
      </c>
      <c r="C1208" s="136">
        <v>796427</v>
      </c>
      <c r="D1208" s="136">
        <v>937513</v>
      </c>
    </row>
    <row r="1209" spans="1:4" x14ac:dyDescent="0.2">
      <c r="A1209" s="6">
        <v>510903</v>
      </c>
      <c r="B1209" s="7" t="s">
        <v>88</v>
      </c>
      <c r="C1209" s="136">
        <v>3350314</v>
      </c>
      <c r="D1209" s="136">
        <v>3428752</v>
      </c>
    </row>
    <row r="1210" spans="1:4" x14ac:dyDescent="0.2">
      <c r="A1210" s="6">
        <v>510904</v>
      </c>
      <c r="B1210" s="7" t="s">
        <v>89</v>
      </c>
      <c r="C1210" s="136"/>
      <c r="D1210" s="136"/>
    </row>
    <row r="1211" spans="1:4" x14ac:dyDescent="0.2">
      <c r="A1211" s="6">
        <v>510905</v>
      </c>
      <c r="B1211" s="7" t="s">
        <v>206</v>
      </c>
      <c r="C1211" s="136"/>
      <c r="D1211" s="136"/>
    </row>
    <row r="1212" spans="1:4" x14ac:dyDescent="0.2">
      <c r="A1212" s="6"/>
      <c r="B1212" s="7" t="s">
        <v>207</v>
      </c>
      <c r="C1212" s="136"/>
      <c r="D1212" s="136"/>
    </row>
    <row r="1213" spans="1:4" x14ac:dyDescent="0.2">
      <c r="A1213" s="6"/>
      <c r="B1213" s="7" t="s">
        <v>208</v>
      </c>
      <c r="C1213" s="136"/>
      <c r="D1213" s="136"/>
    </row>
    <row r="1214" spans="1:4" x14ac:dyDescent="0.2">
      <c r="A1214" s="6"/>
      <c r="B1214" s="7" t="s">
        <v>209</v>
      </c>
      <c r="C1214" s="136"/>
      <c r="D1214" s="136"/>
    </row>
    <row r="1215" spans="1:4" x14ac:dyDescent="0.2">
      <c r="A1215" s="6">
        <v>510906</v>
      </c>
      <c r="B1215" s="7" t="s">
        <v>91</v>
      </c>
      <c r="C1215" s="136">
        <v>259043</v>
      </c>
      <c r="D1215" s="136">
        <v>701877</v>
      </c>
    </row>
    <row r="1216" spans="1:4" ht="13.5" thickBot="1" x14ac:dyDescent="0.25">
      <c r="A1216" s="18">
        <v>510907</v>
      </c>
      <c r="B1216" s="19" t="s">
        <v>210</v>
      </c>
      <c r="C1216" s="124"/>
      <c r="D1216" s="124">
        <v>11228</v>
      </c>
    </row>
    <row r="1217" spans="1:4" ht="13.5" thickBot="1" x14ac:dyDescent="0.25">
      <c r="A1217" s="9" t="s">
        <v>18</v>
      </c>
      <c r="B1217" s="10"/>
      <c r="C1217" s="11">
        <f>SUM(C1207:C1216)</f>
        <v>4584549</v>
      </c>
      <c r="D1217" s="11">
        <f>SUM(D1207:D1216)</f>
        <v>5181477</v>
      </c>
    </row>
    <row r="1218" spans="1:4" x14ac:dyDescent="0.2">
      <c r="A1218" s="12">
        <v>5110</v>
      </c>
      <c r="B1218" s="13" t="s">
        <v>332</v>
      </c>
      <c r="C1218" s="122"/>
      <c r="D1218" s="122"/>
    </row>
    <row r="1219" spans="1:4" x14ac:dyDescent="0.2">
      <c r="A1219" s="6">
        <v>511001</v>
      </c>
      <c r="B1219" s="7" t="s">
        <v>86</v>
      </c>
      <c r="C1219" s="136"/>
      <c r="D1219" s="136"/>
    </row>
    <row r="1220" spans="1:4" x14ac:dyDescent="0.2">
      <c r="A1220" s="6">
        <v>511002</v>
      </c>
      <c r="B1220" s="7" t="s">
        <v>87</v>
      </c>
      <c r="C1220" s="136"/>
      <c r="D1220" s="136"/>
    </row>
    <row r="1221" spans="1:4" x14ac:dyDescent="0.2">
      <c r="A1221" s="6">
        <v>511003</v>
      </c>
      <c r="B1221" s="7" t="s">
        <v>88</v>
      </c>
      <c r="C1221" s="136"/>
      <c r="D1221" s="136"/>
    </row>
    <row r="1222" spans="1:4" x14ac:dyDescent="0.2">
      <c r="A1222" s="6">
        <v>511004</v>
      </c>
      <c r="B1222" s="7" t="s">
        <v>89</v>
      </c>
      <c r="C1222" s="136"/>
      <c r="D1222" s="136"/>
    </row>
    <row r="1223" spans="1:4" x14ac:dyDescent="0.2">
      <c r="A1223" s="6">
        <v>511005</v>
      </c>
      <c r="B1223" s="7" t="s">
        <v>206</v>
      </c>
      <c r="C1223" s="136"/>
      <c r="D1223" s="136"/>
    </row>
    <row r="1224" spans="1:4" x14ac:dyDescent="0.2">
      <c r="A1224" s="6"/>
      <c r="B1224" s="7" t="s">
        <v>207</v>
      </c>
      <c r="C1224" s="136"/>
      <c r="D1224" s="136"/>
    </row>
    <row r="1225" spans="1:4" x14ac:dyDescent="0.2">
      <c r="A1225" s="6"/>
      <c r="B1225" s="7" t="s">
        <v>208</v>
      </c>
      <c r="C1225" s="136"/>
      <c r="D1225" s="136"/>
    </row>
    <row r="1226" spans="1:4" x14ac:dyDescent="0.2">
      <c r="A1226" s="6"/>
      <c r="B1226" s="7" t="s">
        <v>209</v>
      </c>
      <c r="C1226" s="136"/>
      <c r="D1226" s="136"/>
    </row>
    <row r="1227" spans="1:4" x14ac:dyDescent="0.2">
      <c r="A1227" s="6">
        <v>511006</v>
      </c>
      <c r="B1227" s="7" t="s">
        <v>91</v>
      </c>
      <c r="C1227" s="136"/>
      <c r="D1227" s="136"/>
    </row>
    <row r="1228" spans="1:4" ht="13.5" thickBot="1" x14ac:dyDescent="0.25">
      <c r="A1228" s="18">
        <v>511007</v>
      </c>
      <c r="B1228" s="19" t="s">
        <v>210</v>
      </c>
      <c r="C1228" s="124"/>
      <c r="D1228" s="124"/>
    </row>
    <row r="1229" spans="1:4" ht="13.5" thickBot="1" x14ac:dyDescent="0.25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">
      <c r="A1230" s="12">
        <v>5111</v>
      </c>
      <c r="B1230" s="13" t="s">
        <v>333</v>
      </c>
      <c r="C1230" s="122"/>
      <c r="D1230" s="122"/>
    </row>
    <row r="1231" spans="1:4" x14ac:dyDescent="0.2">
      <c r="A1231" s="6">
        <v>511101</v>
      </c>
      <c r="B1231" s="7" t="s">
        <v>86</v>
      </c>
      <c r="C1231" s="136">
        <v>144954</v>
      </c>
      <c r="D1231" s="136">
        <v>64682</v>
      </c>
    </row>
    <row r="1232" spans="1:4" x14ac:dyDescent="0.2">
      <c r="A1232" s="6">
        <v>511102</v>
      </c>
      <c r="B1232" s="7" t="s">
        <v>87</v>
      </c>
      <c r="C1232" s="136">
        <v>3872068</v>
      </c>
      <c r="D1232" s="136">
        <v>3062551</v>
      </c>
    </row>
    <row r="1233" spans="1:4" x14ac:dyDescent="0.2">
      <c r="A1233" s="6">
        <v>511103</v>
      </c>
      <c r="B1233" s="7" t="s">
        <v>334</v>
      </c>
      <c r="C1233" s="136">
        <v>672779</v>
      </c>
      <c r="D1233" s="136">
        <v>646756</v>
      </c>
    </row>
    <row r="1234" spans="1:4" x14ac:dyDescent="0.2">
      <c r="A1234" s="6">
        <v>511104</v>
      </c>
      <c r="B1234" s="7" t="s">
        <v>89</v>
      </c>
      <c r="C1234" s="136"/>
      <c r="D1234" s="136"/>
    </row>
    <row r="1235" spans="1:4" x14ac:dyDescent="0.2">
      <c r="A1235" s="6">
        <v>511105</v>
      </c>
      <c r="B1235" s="7" t="s">
        <v>206</v>
      </c>
      <c r="C1235" s="136"/>
      <c r="D1235" s="136"/>
    </row>
    <row r="1236" spans="1:4" x14ac:dyDescent="0.2">
      <c r="A1236" s="6"/>
      <c r="B1236" s="7" t="s">
        <v>207</v>
      </c>
      <c r="C1236" s="136"/>
      <c r="D1236" s="136"/>
    </row>
    <row r="1237" spans="1:4" x14ac:dyDescent="0.2">
      <c r="A1237" s="6"/>
      <c r="B1237" s="7" t="s">
        <v>208</v>
      </c>
      <c r="C1237" s="136"/>
      <c r="D1237" s="136"/>
    </row>
    <row r="1238" spans="1:4" x14ac:dyDescent="0.2">
      <c r="A1238" s="6"/>
      <c r="B1238" s="7" t="s">
        <v>209</v>
      </c>
      <c r="C1238" s="136">
        <v>2570796</v>
      </c>
      <c r="D1238" s="136">
        <v>1600412</v>
      </c>
    </row>
    <row r="1239" spans="1:4" x14ac:dyDescent="0.2">
      <c r="A1239" s="6">
        <v>511106</v>
      </c>
      <c r="B1239" s="7" t="s">
        <v>91</v>
      </c>
      <c r="C1239" s="136"/>
      <c r="D1239" s="136"/>
    </row>
    <row r="1240" spans="1:4" ht="13.5" thickBot="1" x14ac:dyDescent="0.25">
      <c r="A1240" s="18">
        <v>511107</v>
      </c>
      <c r="B1240" s="19" t="s">
        <v>210</v>
      </c>
      <c r="C1240" s="124"/>
      <c r="D1240" s="124"/>
    </row>
    <row r="1241" spans="1:4" ht="13.5" thickBot="1" x14ac:dyDescent="0.25">
      <c r="A1241" s="9" t="s">
        <v>18</v>
      </c>
      <c r="B1241" s="10"/>
      <c r="C1241" s="11">
        <f>SUM(C1231:C1240)</f>
        <v>7260597</v>
      </c>
      <c r="D1241" s="11">
        <f>SUM(D1231:D1240)</f>
        <v>5374401</v>
      </c>
    </row>
    <row r="1242" spans="1:4" x14ac:dyDescent="0.2">
      <c r="A1242" s="12">
        <v>5112</v>
      </c>
      <c r="B1242" s="13" t="s">
        <v>335</v>
      </c>
      <c r="C1242" s="122"/>
      <c r="D1242" s="122"/>
    </row>
    <row r="1243" spans="1:4" x14ac:dyDescent="0.2">
      <c r="A1243" s="51">
        <v>511201</v>
      </c>
      <c r="B1243" s="7" t="s">
        <v>86</v>
      </c>
      <c r="C1243" s="122">
        <v>58884903</v>
      </c>
      <c r="D1243" s="122">
        <v>57446260</v>
      </c>
    </row>
    <row r="1244" spans="1:4" x14ac:dyDescent="0.2">
      <c r="A1244" s="51">
        <v>511202</v>
      </c>
      <c r="B1244" s="7" t="s">
        <v>87</v>
      </c>
      <c r="C1244" s="122">
        <v>44579998</v>
      </c>
      <c r="D1244" s="122">
        <v>38722521</v>
      </c>
    </row>
    <row r="1245" spans="1:4" x14ac:dyDescent="0.2">
      <c r="A1245" s="51">
        <v>511203</v>
      </c>
      <c r="B1245" s="7" t="s">
        <v>334</v>
      </c>
      <c r="C1245" s="122">
        <v>7822750</v>
      </c>
      <c r="D1245" s="122">
        <v>7426936</v>
      </c>
    </row>
    <row r="1246" spans="1:4" x14ac:dyDescent="0.2">
      <c r="A1246" s="51">
        <v>511204</v>
      </c>
      <c r="B1246" s="7" t="s">
        <v>89</v>
      </c>
      <c r="C1246" s="122"/>
      <c r="D1246" s="122"/>
    </row>
    <row r="1247" spans="1:4" x14ac:dyDescent="0.2">
      <c r="A1247" s="6">
        <v>511205</v>
      </c>
      <c r="B1247" s="7" t="s">
        <v>206</v>
      </c>
      <c r="C1247" s="136"/>
      <c r="D1247" s="136"/>
    </row>
    <row r="1248" spans="1:4" x14ac:dyDescent="0.2">
      <c r="A1248" s="6"/>
      <c r="B1248" s="7" t="s">
        <v>207</v>
      </c>
      <c r="C1248" s="136"/>
      <c r="D1248" s="136"/>
    </row>
    <row r="1249" spans="1:4" x14ac:dyDescent="0.2">
      <c r="A1249" s="6"/>
      <c r="B1249" s="7" t="s">
        <v>208</v>
      </c>
      <c r="C1249" s="136"/>
      <c r="D1249" s="136"/>
    </row>
    <row r="1250" spans="1:4" x14ac:dyDescent="0.2">
      <c r="A1250" s="6"/>
      <c r="B1250" s="7" t="s">
        <v>209</v>
      </c>
      <c r="C1250" s="136">
        <v>47512971</v>
      </c>
      <c r="D1250" s="136">
        <v>42891173</v>
      </c>
    </row>
    <row r="1251" spans="1:4" x14ac:dyDescent="0.2">
      <c r="A1251" s="6">
        <v>511206</v>
      </c>
      <c r="B1251" s="7" t="s">
        <v>91</v>
      </c>
      <c r="C1251" s="136">
        <v>69096369</v>
      </c>
      <c r="D1251" s="136">
        <v>65694516</v>
      </c>
    </row>
    <row r="1252" spans="1:4" ht="13.5" thickBot="1" x14ac:dyDescent="0.25">
      <c r="A1252" s="15">
        <v>511207</v>
      </c>
      <c r="B1252" s="19" t="s">
        <v>92</v>
      </c>
      <c r="C1252" s="123"/>
      <c r="D1252" s="123"/>
    </row>
    <row r="1253" spans="1:4" ht="13.5" thickBot="1" x14ac:dyDescent="0.25">
      <c r="A1253" s="9" t="s">
        <v>18</v>
      </c>
      <c r="B1253" s="10"/>
      <c r="C1253" s="11">
        <f>SUM(C1243:C1252)</f>
        <v>227896991</v>
      </c>
      <c r="D1253" s="11">
        <f>SUM(D1243:D1252)</f>
        <v>212181406</v>
      </c>
    </row>
    <row r="1254" spans="1:4" x14ac:dyDescent="0.2">
      <c r="A1254" s="12">
        <v>5113</v>
      </c>
      <c r="B1254" s="13" t="s">
        <v>336</v>
      </c>
      <c r="C1254" s="122"/>
      <c r="D1254" s="122"/>
    </row>
    <row r="1255" spans="1:4" x14ac:dyDescent="0.2">
      <c r="A1255" s="6">
        <v>511301</v>
      </c>
      <c r="B1255" s="7" t="s">
        <v>86</v>
      </c>
      <c r="C1255" s="136"/>
      <c r="D1255" s="136"/>
    </row>
    <row r="1256" spans="1:4" x14ac:dyDescent="0.2">
      <c r="A1256" s="6">
        <v>511302</v>
      </c>
      <c r="B1256" s="7" t="s">
        <v>87</v>
      </c>
      <c r="C1256" s="136">
        <v>200003</v>
      </c>
      <c r="D1256" s="136">
        <v>226443</v>
      </c>
    </row>
    <row r="1257" spans="1:4" x14ac:dyDescent="0.2">
      <c r="A1257" s="6">
        <v>511303</v>
      </c>
      <c r="B1257" s="7" t="s">
        <v>334</v>
      </c>
      <c r="C1257" s="136">
        <v>314262</v>
      </c>
      <c r="D1257" s="136">
        <v>264694</v>
      </c>
    </row>
    <row r="1258" spans="1:4" x14ac:dyDescent="0.2">
      <c r="A1258" s="6">
        <v>511304</v>
      </c>
      <c r="B1258" s="7" t="s">
        <v>89</v>
      </c>
      <c r="C1258" s="136"/>
      <c r="D1258" s="136"/>
    </row>
    <row r="1259" spans="1:4" x14ac:dyDescent="0.2">
      <c r="A1259" s="6">
        <v>511305</v>
      </c>
      <c r="B1259" s="7" t="s">
        <v>206</v>
      </c>
      <c r="C1259" s="136"/>
      <c r="D1259" s="136"/>
    </row>
    <row r="1260" spans="1:4" x14ac:dyDescent="0.2">
      <c r="A1260" s="6"/>
      <c r="B1260" s="7" t="s">
        <v>207</v>
      </c>
      <c r="C1260" s="136"/>
      <c r="D1260" s="136"/>
    </row>
    <row r="1261" spans="1:4" x14ac:dyDescent="0.2">
      <c r="A1261" s="6"/>
      <c r="B1261" s="7" t="s">
        <v>208</v>
      </c>
      <c r="C1261" s="136"/>
      <c r="D1261" s="136"/>
    </row>
    <row r="1262" spans="1:4" x14ac:dyDescent="0.2">
      <c r="A1262" s="6"/>
      <c r="B1262" s="7" t="s">
        <v>209</v>
      </c>
      <c r="C1262" s="136">
        <v>80021</v>
      </c>
      <c r="D1262" s="136">
        <v>161847</v>
      </c>
    </row>
    <row r="1263" spans="1:4" x14ac:dyDescent="0.2">
      <c r="A1263" s="6">
        <v>511306</v>
      </c>
      <c r="B1263" s="7" t="s">
        <v>91</v>
      </c>
      <c r="C1263" s="136">
        <v>43604054</v>
      </c>
      <c r="D1263" s="136">
        <v>45240765</v>
      </c>
    </row>
    <row r="1264" spans="1:4" ht="13.5" thickBot="1" x14ac:dyDescent="0.25">
      <c r="A1264" s="18">
        <v>511307</v>
      </c>
      <c r="B1264" s="19" t="s">
        <v>92</v>
      </c>
      <c r="C1264" s="123"/>
      <c r="D1264" s="123"/>
    </row>
    <row r="1265" spans="1:4" ht="13.5" thickBot="1" x14ac:dyDescent="0.25">
      <c r="A1265" s="9" t="s">
        <v>18</v>
      </c>
      <c r="B1265" s="10"/>
      <c r="C1265" s="11">
        <f>SUM(C1255:C1264)</f>
        <v>44198340</v>
      </c>
      <c r="D1265" s="11">
        <f>SUM(D1255:D1264)</f>
        <v>45893749</v>
      </c>
    </row>
    <row r="1266" spans="1:4" x14ac:dyDescent="0.2">
      <c r="A1266" s="12">
        <v>5114</v>
      </c>
      <c r="B1266" s="13" t="s">
        <v>337</v>
      </c>
      <c r="C1266" s="122"/>
      <c r="D1266" s="122"/>
    </row>
    <row r="1267" spans="1:4" x14ac:dyDescent="0.2">
      <c r="A1267" s="6">
        <v>511401</v>
      </c>
      <c r="B1267" s="7" t="s">
        <v>338</v>
      </c>
      <c r="C1267" s="136">
        <v>1456873</v>
      </c>
      <c r="D1267" s="136">
        <v>1481133</v>
      </c>
    </row>
    <row r="1268" spans="1:4" x14ac:dyDescent="0.2">
      <c r="A1268" s="6">
        <v>511402</v>
      </c>
      <c r="B1268" s="7" t="s">
        <v>339</v>
      </c>
      <c r="C1268" s="136">
        <v>48685331</v>
      </c>
      <c r="D1268" s="136">
        <v>40102977</v>
      </c>
    </row>
    <row r="1269" spans="1:4" x14ac:dyDescent="0.2">
      <c r="A1269" s="6">
        <v>511403</v>
      </c>
      <c r="B1269" s="7" t="s">
        <v>340</v>
      </c>
      <c r="C1269" s="136">
        <v>9094429</v>
      </c>
      <c r="D1269" s="136">
        <v>13746413</v>
      </c>
    </row>
    <row r="1270" spans="1:4" x14ac:dyDescent="0.2">
      <c r="A1270" s="6">
        <v>511404</v>
      </c>
      <c r="B1270" s="7" t="s">
        <v>341</v>
      </c>
      <c r="C1270" s="136"/>
      <c r="D1270" s="136"/>
    </row>
    <row r="1271" spans="1:4" x14ac:dyDescent="0.2">
      <c r="A1271" s="6">
        <v>511405</v>
      </c>
      <c r="B1271" s="7" t="s">
        <v>342</v>
      </c>
      <c r="C1271" s="136">
        <v>38615076</v>
      </c>
      <c r="D1271" s="136">
        <v>26544847</v>
      </c>
    </row>
    <row r="1272" spans="1:4" x14ac:dyDescent="0.2">
      <c r="A1272" s="6">
        <v>511406</v>
      </c>
      <c r="B1272" s="7" t="s">
        <v>343</v>
      </c>
      <c r="C1272" s="136"/>
      <c r="D1272" s="136"/>
    </row>
    <row r="1273" spans="1:4" x14ac:dyDescent="0.2">
      <c r="A1273" s="6">
        <v>511407</v>
      </c>
      <c r="B1273" s="7" t="s">
        <v>117</v>
      </c>
      <c r="C1273" s="136"/>
      <c r="D1273" s="136"/>
    </row>
    <row r="1274" spans="1:4" x14ac:dyDescent="0.2">
      <c r="A1274" s="6">
        <v>511408</v>
      </c>
      <c r="B1274" s="7" t="s">
        <v>118</v>
      </c>
    </row>
    <row r="1275" spans="1:4" x14ac:dyDescent="0.2">
      <c r="A1275" s="6"/>
      <c r="B1275" s="7" t="s">
        <v>207</v>
      </c>
      <c r="C1275" s="136">
        <v>190427783</v>
      </c>
      <c r="D1275" s="136">
        <v>190427783</v>
      </c>
    </row>
    <row r="1276" spans="1:4" x14ac:dyDescent="0.2">
      <c r="A1276" s="6"/>
      <c r="B1276" s="7" t="s">
        <v>208</v>
      </c>
      <c r="C1276" s="136"/>
      <c r="D1276" s="136"/>
    </row>
    <row r="1277" spans="1:4" x14ac:dyDescent="0.2">
      <c r="A1277" s="6"/>
      <c r="B1277" s="7" t="s">
        <v>209</v>
      </c>
      <c r="C1277" s="136">
        <v>2492487070</v>
      </c>
      <c r="D1277" s="136">
        <v>2459054569</v>
      </c>
    </row>
    <row r="1278" spans="1:4" x14ac:dyDescent="0.2">
      <c r="A1278" s="6">
        <v>511409</v>
      </c>
      <c r="B1278" s="7" t="s">
        <v>344</v>
      </c>
      <c r="C1278" s="136"/>
      <c r="D1278" s="136"/>
    </row>
    <row r="1279" spans="1:4" x14ac:dyDescent="0.2">
      <c r="A1279" s="6">
        <v>511410</v>
      </c>
      <c r="B1279" s="7" t="s">
        <v>243</v>
      </c>
      <c r="C1279" s="136"/>
      <c r="D1279" s="136"/>
    </row>
    <row r="1280" spans="1:4" ht="13.5" thickBot="1" x14ac:dyDescent="0.25">
      <c r="A1280" s="15">
        <v>511411</v>
      </c>
      <c r="B1280" s="16" t="s">
        <v>121</v>
      </c>
      <c r="C1280" s="123"/>
      <c r="D1280" s="123"/>
    </row>
    <row r="1281" spans="1:4" ht="13.5" thickBot="1" x14ac:dyDescent="0.25">
      <c r="A1281" s="9" t="s">
        <v>18</v>
      </c>
      <c r="B1281" s="52"/>
      <c r="C1281" s="11">
        <f>SUM(C1267:C1280)</f>
        <v>2780766562</v>
      </c>
      <c r="D1281" s="11">
        <f>SUM(D1267:D1280)</f>
        <v>2731357722</v>
      </c>
    </row>
    <row r="1282" spans="1:4" x14ac:dyDescent="0.2">
      <c r="A1282" s="12">
        <v>5115</v>
      </c>
      <c r="B1282" s="13" t="s">
        <v>345</v>
      </c>
      <c r="C1282" s="122"/>
      <c r="D1282" s="122"/>
    </row>
    <row r="1283" spans="1:4" x14ac:dyDescent="0.2">
      <c r="A1283" s="6">
        <v>511501</v>
      </c>
      <c r="B1283" s="7" t="s">
        <v>338</v>
      </c>
      <c r="C1283" s="136"/>
      <c r="D1283" s="136"/>
    </row>
    <row r="1284" spans="1:4" x14ac:dyDescent="0.2">
      <c r="A1284" s="6">
        <v>511502</v>
      </c>
      <c r="B1284" s="7" t="s">
        <v>339</v>
      </c>
      <c r="C1284" s="136"/>
      <c r="D1284" s="136"/>
    </row>
    <row r="1285" spans="1:4" x14ac:dyDescent="0.2">
      <c r="A1285" s="6">
        <v>511503</v>
      </c>
      <c r="B1285" s="7" t="s">
        <v>340</v>
      </c>
      <c r="C1285" s="136">
        <v>1302804</v>
      </c>
      <c r="D1285" s="136">
        <v>1258269</v>
      </c>
    </row>
    <row r="1286" spans="1:4" x14ac:dyDescent="0.2">
      <c r="A1286" s="6">
        <v>511504</v>
      </c>
      <c r="B1286" s="7" t="s">
        <v>341</v>
      </c>
      <c r="C1286" s="136"/>
      <c r="D1286" s="136"/>
    </row>
    <row r="1287" spans="1:4" x14ac:dyDescent="0.2">
      <c r="A1287" s="6">
        <v>511505</v>
      </c>
      <c r="B1287" s="7" t="s">
        <v>342</v>
      </c>
      <c r="C1287" s="136">
        <v>2984083</v>
      </c>
      <c r="D1287" s="136">
        <v>3125296</v>
      </c>
    </row>
    <row r="1288" spans="1:4" x14ac:dyDescent="0.2">
      <c r="A1288" s="6">
        <v>511506</v>
      </c>
      <c r="B1288" s="7" t="s">
        <v>343</v>
      </c>
      <c r="C1288" s="136"/>
      <c r="D1288" s="136"/>
    </row>
    <row r="1289" spans="1:4" x14ac:dyDescent="0.2">
      <c r="A1289" s="15">
        <v>511507</v>
      </c>
      <c r="B1289" s="7" t="s">
        <v>117</v>
      </c>
      <c r="C1289" s="123"/>
      <c r="D1289" s="123"/>
    </row>
    <row r="1290" spans="1:4" x14ac:dyDescent="0.2">
      <c r="A1290" s="15">
        <v>511508</v>
      </c>
      <c r="B1290" s="7" t="s">
        <v>118</v>
      </c>
      <c r="C1290" s="123"/>
      <c r="D1290" s="123"/>
    </row>
    <row r="1291" spans="1:4" x14ac:dyDescent="0.2">
      <c r="A1291" s="15"/>
      <c r="B1291" s="7" t="s">
        <v>207</v>
      </c>
      <c r="C1291" s="123"/>
      <c r="D1291" s="123"/>
    </row>
    <row r="1292" spans="1:4" x14ac:dyDescent="0.2">
      <c r="A1292" s="15"/>
      <c r="B1292" s="7" t="s">
        <v>208</v>
      </c>
      <c r="C1292" s="123"/>
      <c r="D1292" s="123"/>
    </row>
    <row r="1293" spans="1:4" x14ac:dyDescent="0.2">
      <c r="A1293" s="15"/>
      <c r="B1293" s="7" t="s">
        <v>209</v>
      </c>
      <c r="C1293" s="123"/>
      <c r="D1293" s="123"/>
    </row>
    <row r="1294" spans="1:4" x14ac:dyDescent="0.2">
      <c r="A1294" s="15">
        <v>511509</v>
      </c>
      <c r="B1294" s="7" t="s">
        <v>344</v>
      </c>
      <c r="C1294" s="123"/>
      <c r="D1294" s="123"/>
    </row>
    <row r="1295" spans="1:4" x14ac:dyDescent="0.2">
      <c r="A1295" s="15">
        <v>511510</v>
      </c>
      <c r="B1295" s="7" t="s">
        <v>243</v>
      </c>
      <c r="C1295" s="123"/>
      <c r="D1295" s="123"/>
    </row>
    <row r="1296" spans="1:4" ht="13.5" thickBot="1" x14ac:dyDescent="0.25">
      <c r="A1296" s="15">
        <v>511511</v>
      </c>
      <c r="B1296" s="16" t="s">
        <v>121</v>
      </c>
      <c r="C1296" s="123"/>
      <c r="D1296" s="123"/>
    </row>
    <row r="1297" spans="1:4" ht="13.5" thickBot="1" x14ac:dyDescent="0.25">
      <c r="A1297" s="9" t="s">
        <v>18</v>
      </c>
      <c r="B1297" s="10"/>
      <c r="C1297" s="11">
        <f>SUM(C1283:C1296)</f>
        <v>4286887</v>
      </c>
      <c r="D1297" s="11">
        <f>SUM(D1283:D1296)</f>
        <v>4383565</v>
      </c>
    </row>
    <row r="1298" spans="1:4" x14ac:dyDescent="0.2">
      <c r="A1298" s="12">
        <v>5116</v>
      </c>
      <c r="B1298" s="13" t="s">
        <v>346</v>
      </c>
      <c r="C1298" s="122"/>
      <c r="D1298" s="122"/>
    </row>
    <row r="1299" spans="1:4" x14ac:dyDescent="0.2">
      <c r="A1299" s="6">
        <v>511601</v>
      </c>
      <c r="B1299" s="7" t="s">
        <v>347</v>
      </c>
      <c r="C1299" s="136">
        <v>1399080</v>
      </c>
      <c r="D1299" s="136">
        <v>1332360</v>
      </c>
    </row>
    <row r="1300" spans="1:4" x14ac:dyDescent="0.2">
      <c r="A1300" s="6">
        <v>511602</v>
      </c>
      <c r="B1300" s="7" t="s">
        <v>348</v>
      </c>
      <c r="C1300" s="136"/>
      <c r="D1300" s="136"/>
    </row>
    <row r="1301" spans="1:4" x14ac:dyDescent="0.2">
      <c r="A1301" s="6">
        <v>511603</v>
      </c>
      <c r="B1301" s="7" t="s">
        <v>349</v>
      </c>
      <c r="C1301" s="136"/>
      <c r="D1301" s="136"/>
    </row>
    <row r="1302" spans="1:4" x14ac:dyDescent="0.2">
      <c r="A1302" s="6">
        <v>511604</v>
      </c>
      <c r="B1302" s="7" t="s">
        <v>350</v>
      </c>
      <c r="C1302" s="136">
        <v>996956</v>
      </c>
      <c r="D1302" s="136">
        <v>1018928</v>
      </c>
    </row>
    <row r="1303" spans="1:4" x14ac:dyDescent="0.2">
      <c r="A1303" s="6">
        <v>511605</v>
      </c>
      <c r="B1303" s="7" t="s">
        <v>351</v>
      </c>
      <c r="C1303" s="136">
        <v>1402685</v>
      </c>
      <c r="D1303" s="136"/>
    </row>
    <row r="1304" spans="1:4" x14ac:dyDescent="0.2">
      <c r="A1304" s="6">
        <v>511606</v>
      </c>
      <c r="B1304" s="7" t="s">
        <v>352</v>
      </c>
      <c r="C1304" s="136"/>
      <c r="D1304" s="136"/>
    </row>
    <row r="1305" spans="1:4" x14ac:dyDescent="0.2">
      <c r="A1305" s="6">
        <v>511607</v>
      </c>
      <c r="B1305" s="7" t="s">
        <v>353</v>
      </c>
      <c r="C1305" s="136"/>
      <c r="D1305" s="136"/>
    </row>
    <row r="1306" spans="1:4" x14ac:dyDescent="0.2">
      <c r="A1306" s="6">
        <v>511608</v>
      </c>
      <c r="B1306" s="7" t="s">
        <v>354</v>
      </c>
      <c r="C1306" s="136"/>
      <c r="D1306" s="136"/>
    </row>
    <row r="1307" spans="1:4" x14ac:dyDescent="0.2">
      <c r="A1307" s="6">
        <v>511609</v>
      </c>
      <c r="B1307" s="7" t="s">
        <v>355</v>
      </c>
      <c r="C1307" s="136"/>
      <c r="D1307" s="136"/>
    </row>
    <row r="1308" spans="1:4" x14ac:dyDescent="0.2">
      <c r="A1308" s="6">
        <v>511610</v>
      </c>
      <c r="B1308" s="7" t="s">
        <v>356</v>
      </c>
      <c r="C1308" s="136"/>
      <c r="D1308" s="136"/>
    </row>
    <row r="1309" spans="1:4" x14ac:dyDescent="0.2">
      <c r="A1309" s="6">
        <v>511611</v>
      </c>
      <c r="B1309" s="7" t="s">
        <v>357</v>
      </c>
      <c r="C1309" s="136"/>
      <c r="D1309" s="136"/>
    </row>
    <row r="1310" spans="1:4" x14ac:dyDescent="0.2">
      <c r="A1310" s="6">
        <v>511612</v>
      </c>
      <c r="B1310" s="7" t="s">
        <v>358</v>
      </c>
      <c r="C1310" s="136"/>
      <c r="D1310" s="136"/>
    </row>
    <row r="1311" spans="1:4" x14ac:dyDescent="0.2">
      <c r="A1311" s="6">
        <v>511613</v>
      </c>
      <c r="B1311" s="7" t="s">
        <v>359</v>
      </c>
      <c r="C1311" s="136"/>
      <c r="D1311" s="136"/>
    </row>
    <row r="1312" spans="1:4" x14ac:dyDescent="0.2">
      <c r="A1312" s="6">
        <v>511614</v>
      </c>
      <c r="B1312" s="7" t="s">
        <v>360</v>
      </c>
      <c r="C1312" s="136"/>
      <c r="D1312" s="136"/>
    </row>
    <row r="1313" spans="1:4" x14ac:dyDescent="0.2">
      <c r="A1313" s="6">
        <v>511615</v>
      </c>
      <c r="B1313" s="7" t="s">
        <v>361</v>
      </c>
      <c r="C1313" s="136"/>
      <c r="D1313" s="136"/>
    </row>
    <row r="1314" spans="1:4" x14ac:dyDescent="0.2">
      <c r="A1314" s="6">
        <v>511616</v>
      </c>
      <c r="B1314" s="7" t="s">
        <v>362</v>
      </c>
      <c r="C1314" s="136"/>
      <c r="D1314" s="136"/>
    </row>
    <row r="1315" spans="1:4" x14ac:dyDescent="0.2">
      <c r="A1315" s="6">
        <v>511617</v>
      </c>
      <c r="B1315" s="7" t="s">
        <v>363</v>
      </c>
      <c r="C1315" s="136"/>
      <c r="D1315" s="136"/>
    </row>
    <row r="1316" spans="1:4" x14ac:dyDescent="0.2">
      <c r="A1316" s="6">
        <v>511618</v>
      </c>
      <c r="B1316" s="7" t="s">
        <v>364</v>
      </c>
      <c r="C1316" s="136"/>
      <c r="D1316" s="136"/>
    </row>
    <row r="1317" spans="1:4" x14ac:dyDescent="0.2">
      <c r="A1317" s="6">
        <v>511619</v>
      </c>
      <c r="B1317" s="7" t="s">
        <v>365</v>
      </c>
      <c r="C1317" s="136"/>
      <c r="D1317" s="136"/>
    </row>
    <row r="1318" spans="1:4" x14ac:dyDescent="0.2">
      <c r="A1318" s="6">
        <v>511620</v>
      </c>
      <c r="B1318" s="7" t="s">
        <v>366</v>
      </c>
      <c r="C1318" s="136"/>
      <c r="D1318" s="136"/>
    </row>
    <row r="1319" spans="1:4" x14ac:dyDescent="0.2">
      <c r="A1319" s="6">
        <v>511621</v>
      </c>
      <c r="B1319" s="7" t="s">
        <v>367</v>
      </c>
      <c r="C1319" s="136"/>
      <c r="D1319" s="136"/>
    </row>
    <row r="1320" spans="1:4" x14ac:dyDescent="0.2">
      <c r="A1320" s="6">
        <v>511622</v>
      </c>
      <c r="B1320" s="7" t="s">
        <v>368</v>
      </c>
      <c r="C1320" s="136"/>
      <c r="D1320" s="136"/>
    </row>
    <row r="1321" spans="1:4" x14ac:dyDescent="0.2">
      <c r="A1321" s="6">
        <v>511623</v>
      </c>
      <c r="B1321" s="7" t="s">
        <v>369</v>
      </c>
      <c r="C1321" s="136"/>
      <c r="D1321" s="136"/>
    </row>
    <row r="1322" spans="1:4" x14ac:dyDescent="0.2">
      <c r="A1322" s="6">
        <v>511624</v>
      </c>
      <c r="B1322" s="7" t="s">
        <v>370</v>
      </c>
      <c r="C1322" s="136"/>
      <c r="D1322" s="136"/>
    </row>
    <row r="1323" spans="1:4" x14ac:dyDescent="0.2">
      <c r="A1323" s="6">
        <v>511625</v>
      </c>
      <c r="B1323" s="7" t="s">
        <v>371</v>
      </c>
      <c r="C1323" s="136"/>
      <c r="D1323" s="136"/>
    </row>
    <row r="1324" spans="1:4" x14ac:dyDescent="0.2">
      <c r="A1324" s="6">
        <v>511626</v>
      </c>
      <c r="B1324" s="7" t="s">
        <v>372</v>
      </c>
      <c r="C1324" s="136"/>
      <c r="D1324" s="136"/>
    </row>
    <row r="1325" spans="1:4" x14ac:dyDescent="0.2">
      <c r="A1325" s="6">
        <v>511627</v>
      </c>
      <c r="B1325" s="7" t="s">
        <v>373</v>
      </c>
      <c r="C1325" s="136"/>
      <c r="D1325" s="136"/>
    </row>
    <row r="1326" spans="1:4" x14ac:dyDescent="0.2">
      <c r="A1326" s="6">
        <v>511628</v>
      </c>
      <c r="B1326" s="7" t="s">
        <v>374</v>
      </c>
      <c r="C1326" s="136"/>
      <c r="D1326" s="136"/>
    </row>
    <row r="1327" spans="1:4" x14ac:dyDescent="0.2">
      <c r="A1327" s="6">
        <v>511629</v>
      </c>
      <c r="B1327" s="7" t="s">
        <v>375</v>
      </c>
      <c r="C1327" s="136"/>
      <c r="D1327" s="136"/>
    </row>
    <row r="1328" spans="1:4" x14ac:dyDescent="0.2">
      <c r="A1328" s="6">
        <v>511630</v>
      </c>
      <c r="B1328" s="7" t="s">
        <v>376</v>
      </c>
      <c r="C1328" s="136"/>
      <c r="D1328" s="136"/>
    </row>
    <row r="1329" spans="1:4" x14ac:dyDescent="0.2">
      <c r="A1329" s="6">
        <v>511631</v>
      </c>
      <c r="B1329" s="7" t="s">
        <v>377</v>
      </c>
      <c r="C1329" s="136"/>
      <c r="D1329" s="136"/>
    </row>
    <row r="1330" spans="1:4" x14ac:dyDescent="0.2">
      <c r="A1330" s="6">
        <v>511632</v>
      </c>
      <c r="B1330" s="7" t="s">
        <v>378</v>
      </c>
      <c r="C1330" s="136">
        <v>156000</v>
      </c>
      <c r="D1330" s="136">
        <v>132000</v>
      </c>
    </row>
    <row r="1331" spans="1:4" x14ac:dyDescent="0.2">
      <c r="A1331" s="6">
        <v>511633</v>
      </c>
      <c r="B1331" s="7" t="s">
        <v>379</v>
      </c>
      <c r="C1331" s="136"/>
      <c r="D1331" s="136"/>
    </row>
    <row r="1332" spans="1:4" x14ac:dyDescent="0.2">
      <c r="A1332" s="6">
        <v>511634</v>
      </c>
      <c r="B1332" s="7" t="s">
        <v>380</v>
      </c>
      <c r="C1332" s="136"/>
      <c r="D1332" s="136"/>
    </row>
    <row r="1333" spans="1:4" x14ac:dyDescent="0.2">
      <c r="A1333" s="6">
        <v>511635</v>
      </c>
      <c r="B1333" s="7" t="s">
        <v>381</v>
      </c>
      <c r="C1333" s="136"/>
      <c r="D1333" s="136"/>
    </row>
    <row r="1334" spans="1:4" x14ac:dyDescent="0.2">
      <c r="A1334" s="6">
        <v>511636</v>
      </c>
      <c r="B1334" s="7" t="s">
        <v>382</v>
      </c>
      <c r="C1334" s="136"/>
      <c r="D1334" s="136"/>
    </row>
    <row r="1335" spans="1:4" x14ac:dyDescent="0.2">
      <c r="A1335" s="6">
        <v>511637</v>
      </c>
      <c r="B1335" s="7" t="s">
        <v>383</v>
      </c>
      <c r="C1335" s="136"/>
      <c r="D1335" s="136"/>
    </row>
    <row r="1336" spans="1:4" x14ac:dyDescent="0.2">
      <c r="A1336" s="6">
        <v>511638</v>
      </c>
      <c r="B1336" s="7" t="s">
        <v>384</v>
      </c>
      <c r="C1336" s="136"/>
      <c r="D1336" s="136"/>
    </row>
    <row r="1337" spans="1:4" x14ac:dyDescent="0.2">
      <c r="A1337" s="6">
        <v>511639</v>
      </c>
      <c r="B1337" s="7" t="s">
        <v>385</v>
      </c>
      <c r="C1337" s="136"/>
      <c r="D1337" s="136"/>
    </row>
    <row r="1338" spans="1:4" x14ac:dyDescent="0.2">
      <c r="A1338" s="6">
        <v>511640</v>
      </c>
      <c r="B1338" s="7" t="s">
        <v>386</v>
      </c>
      <c r="C1338" s="136"/>
      <c r="D1338" s="136"/>
    </row>
    <row r="1339" spans="1:4" x14ac:dyDescent="0.2">
      <c r="A1339" s="6">
        <v>511641</v>
      </c>
      <c r="B1339" s="7" t="s">
        <v>387</v>
      </c>
      <c r="C1339" s="136"/>
      <c r="D1339" s="136"/>
    </row>
    <row r="1340" spans="1:4" x14ac:dyDescent="0.2">
      <c r="A1340" s="6">
        <v>511642</v>
      </c>
      <c r="B1340" s="7" t="s">
        <v>388</v>
      </c>
      <c r="C1340" s="136"/>
      <c r="D1340" s="136"/>
    </row>
    <row r="1341" spans="1:4" x14ac:dyDescent="0.2">
      <c r="A1341" s="6">
        <v>511643</v>
      </c>
      <c r="B1341" s="7" t="s">
        <v>167</v>
      </c>
      <c r="C1341" s="136"/>
      <c r="D1341" s="136"/>
    </row>
    <row r="1342" spans="1:4" x14ac:dyDescent="0.2">
      <c r="A1342" s="6">
        <v>511644</v>
      </c>
      <c r="B1342" s="7" t="s">
        <v>159</v>
      </c>
      <c r="C1342" s="136">
        <v>16350</v>
      </c>
      <c r="D1342" s="136">
        <v>15908</v>
      </c>
    </row>
    <row r="1343" spans="1:4" x14ac:dyDescent="0.2">
      <c r="A1343" s="15">
        <v>511645</v>
      </c>
      <c r="B1343" s="16" t="s">
        <v>169</v>
      </c>
      <c r="C1343" s="123"/>
      <c r="D1343" s="123"/>
    </row>
    <row r="1344" spans="1:4" x14ac:dyDescent="0.2">
      <c r="A1344" s="15">
        <v>511646</v>
      </c>
      <c r="B1344" s="16" t="s">
        <v>170</v>
      </c>
      <c r="C1344" s="123">
        <v>31126</v>
      </c>
      <c r="D1344" s="123">
        <v>27385</v>
      </c>
    </row>
    <row r="1345" spans="1:4" x14ac:dyDescent="0.2">
      <c r="A1345" s="15">
        <v>511647</v>
      </c>
      <c r="B1345" s="16" t="s">
        <v>171</v>
      </c>
      <c r="C1345" s="123"/>
      <c r="D1345" s="123"/>
    </row>
    <row r="1346" spans="1:4" x14ac:dyDescent="0.2">
      <c r="A1346" s="15">
        <v>511648</v>
      </c>
      <c r="B1346" s="16" t="s">
        <v>389</v>
      </c>
      <c r="C1346" s="123"/>
      <c r="D1346" s="123"/>
    </row>
    <row r="1347" spans="1:4" x14ac:dyDescent="0.2">
      <c r="A1347" s="15">
        <v>511649</v>
      </c>
      <c r="B1347" s="16" t="s">
        <v>390</v>
      </c>
      <c r="C1347" s="123"/>
      <c r="D1347" s="123"/>
    </row>
    <row r="1348" spans="1:4" ht="13.5" thickBot="1" x14ac:dyDescent="0.25">
      <c r="A1348" s="15">
        <v>511660</v>
      </c>
      <c r="B1348" s="16" t="s">
        <v>38</v>
      </c>
      <c r="C1348" s="123">
        <v>552609108</v>
      </c>
      <c r="D1348" s="123">
        <v>486429028</v>
      </c>
    </row>
    <row r="1349" spans="1:4" ht="13.5" thickBot="1" x14ac:dyDescent="0.25">
      <c r="A1349" s="9" t="s">
        <v>18</v>
      </c>
      <c r="B1349" s="10"/>
      <c r="C1349" s="11">
        <f>SUM(C1299:C1348)</f>
        <v>556611305</v>
      </c>
      <c r="D1349" s="11">
        <f>SUM(D1299:D1348)</f>
        <v>488955609</v>
      </c>
    </row>
    <row r="1350" spans="1:4" x14ac:dyDescent="0.2">
      <c r="A1350" s="12">
        <v>52</v>
      </c>
      <c r="B1350" s="13" t="s">
        <v>391</v>
      </c>
      <c r="C1350" s="122"/>
      <c r="D1350" s="122"/>
    </row>
    <row r="1351" spans="1:4" x14ac:dyDescent="0.2">
      <c r="A1351" s="3">
        <v>5201</v>
      </c>
      <c r="B1351" s="4" t="s">
        <v>392</v>
      </c>
      <c r="C1351" s="136"/>
      <c r="D1351" s="136"/>
    </row>
    <row r="1352" spans="1:4" x14ac:dyDescent="0.2">
      <c r="A1352" s="6">
        <v>520101</v>
      </c>
      <c r="B1352" s="7" t="s">
        <v>229</v>
      </c>
      <c r="C1352" s="136"/>
      <c r="D1352" s="136"/>
    </row>
    <row r="1353" spans="1:4" x14ac:dyDescent="0.2">
      <c r="A1353" s="6">
        <v>520102</v>
      </c>
      <c r="B1353" s="7" t="s">
        <v>393</v>
      </c>
      <c r="C1353" s="136"/>
      <c r="D1353" s="136"/>
    </row>
    <row r="1354" spans="1:4" x14ac:dyDescent="0.2">
      <c r="A1354" s="6">
        <v>520103</v>
      </c>
      <c r="B1354" s="7" t="s">
        <v>231</v>
      </c>
      <c r="C1354" s="136"/>
      <c r="D1354" s="136"/>
    </row>
    <row r="1355" spans="1:4" x14ac:dyDescent="0.2">
      <c r="A1355" s="6">
        <v>520104</v>
      </c>
      <c r="B1355" s="7" t="s">
        <v>232</v>
      </c>
      <c r="C1355" s="136"/>
      <c r="D1355" s="136"/>
    </row>
    <row r="1356" spans="1:4" x14ac:dyDescent="0.2">
      <c r="A1356" s="6">
        <v>520105</v>
      </c>
      <c r="B1356" s="7" t="s">
        <v>223</v>
      </c>
      <c r="C1356" s="136"/>
      <c r="D1356" s="136"/>
    </row>
    <row r="1357" spans="1:4" x14ac:dyDescent="0.2">
      <c r="A1357" s="6">
        <v>520106</v>
      </c>
      <c r="B1357" s="7" t="s">
        <v>394</v>
      </c>
      <c r="C1357" s="136"/>
      <c r="D1357" s="136"/>
    </row>
    <row r="1358" spans="1:4" x14ac:dyDescent="0.2">
      <c r="A1358" s="6">
        <v>520107</v>
      </c>
      <c r="B1358" s="7" t="s">
        <v>395</v>
      </c>
      <c r="C1358" s="136"/>
      <c r="D1358" s="136"/>
    </row>
    <row r="1359" spans="1:4" x14ac:dyDescent="0.2">
      <c r="A1359" s="6">
        <v>520108</v>
      </c>
      <c r="B1359" s="7" t="s">
        <v>118</v>
      </c>
      <c r="C1359" s="136"/>
      <c r="D1359" s="136"/>
    </row>
    <row r="1360" spans="1:4" x14ac:dyDescent="0.2">
      <c r="A1360" s="6"/>
      <c r="B1360" s="7" t="s">
        <v>207</v>
      </c>
      <c r="C1360" s="136"/>
      <c r="D1360" s="136"/>
    </row>
    <row r="1361" spans="1:4" x14ac:dyDescent="0.2">
      <c r="A1361" s="6"/>
      <c r="B1361" s="7" t="s">
        <v>208</v>
      </c>
      <c r="C1361" s="136"/>
      <c r="D1361" s="136"/>
    </row>
    <row r="1362" spans="1:4" x14ac:dyDescent="0.2">
      <c r="A1362" s="6"/>
      <c r="B1362" s="7" t="s">
        <v>209</v>
      </c>
      <c r="C1362" s="136"/>
      <c r="D1362" s="136"/>
    </row>
    <row r="1363" spans="1:4" ht="13.5" thickBot="1" x14ac:dyDescent="0.25">
      <c r="A1363" s="18">
        <v>520109</v>
      </c>
      <c r="B1363" s="19" t="s">
        <v>227</v>
      </c>
      <c r="C1363" s="124"/>
      <c r="D1363" s="124"/>
    </row>
    <row r="1364" spans="1:4" ht="13.5" thickBot="1" x14ac:dyDescent="0.25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">
      <c r="A1365" s="12">
        <v>5202</v>
      </c>
      <c r="B1365" s="13" t="s">
        <v>396</v>
      </c>
      <c r="C1365" s="122"/>
      <c r="D1365" s="122"/>
    </row>
    <row r="1366" spans="1:4" x14ac:dyDescent="0.2">
      <c r="A1366" s="6">
        <v>520201</v>
      </c>
      <c r="B1366" s="7" t="s">
        <v>229</v>
      </c>
      <c r="C1366" s="136"/>
      <c r="D1366" s="136"/>
    </row>
    <row r="1367" spans="1:4" x14ac:dyDescent="0.2">
      <c r="A1367" s="6">
        <v>520202</v>
      </c>
      <c r="B1367" s="7" t="s">
        <v>393</v>
      </c>
      <c r="C1367" s="136"/>
      <c r="D1367" s="136"/>
    </row>
    <row r="1368" spans="1:4" x14ac:dyDescent="0.2">
      <c r="A1368" s="6">
        <v>520203</v>
      </c>
      <c r="B1368" s="7" t="s">
        <v>231</v>
      </c>
      <c r="C1368" s="136"/>
      <c r="D1368" s="136"/>
    </row>
    <row r="1369" spans="1:4" x14ac:dyDescent="0.2">
      <c r="A1369" s="6">
        <v>520204</v>
      </c>
      <c r="B1369" s="7" t="s">
        <v>232</v>
      </c>
      <c r="C1369" s="136"/>
      <c r="D1369" s="136"/>
    </row>
    <row r="1370" spans="1:4" x14ac:dyDescent="0.2">
      <c r="A1370" s="6">
        <v>520205</v>
      </c>
      <c r="B1370" s="7" t="s">
        <v>223</v>
      </c>
      <c r="C1370" s="136"/>
      <c r="D1370" s="136"/>
    </row>
    <row r="1371" spans="1:4" x14ac:dyDescent="0.2">
      <c r="A1371" s="6">
        <v>520206</v>
      </c>
      <c r="B1371" s="7" t="s">
        <v>394</v>
      </c>
      <c r="C1371" s="136"/>
      <c r="D1371" s="136"/>
    </row>
    <row r="1372" spans="1:4" x14ac:dyDescent="0.2">
      <c r="A1372" s="6">
        <v>520207</v>
      </c>
      <c r="B1372" s="7" t="s">
        <v>395</v>
      </c>
      <c r="C1372" s="136"/>
      <c r="D1372" s="136"/>
    </row>
    <row r="1373" spans="1:4" x14ac:dyDescent="0.2">
      <c r="A1373" s="6">
        <v>520208</v>
      </c>
      <c r="B1373" s="7" t="s">
        <v>118</v>
      </c>
      <c r="C1373" s="136"/>
      <c r="D1373" s="136"/>
    </row>
    <row r="1374" spans="1:4" x14ac:dyDescent="0.2">
      <c r="A1374" s="6"/>
      <c r="B1374" s="7" t="s">
        <v>207</v>
      </c>
      <c r="C1374" s="136"/>
      <c r="D1374" s="136"/>
    </row>
    <row r="1375" spans="1:4" x14ac:dyDescent="0.2">
      <c r="A1375" s="6"/>
      <c r="B1375" s="7" t="s">
        <v>208</v>
      </c>
      <c r="C1375" s="136"/>
      <c r="D1375" s="136"/>
    </row>
    <row r="1376" spans="1:4" x14ac:dyDescent="0.2">
      <c r="A1376" s="6"/>
      <c r="B1376" s="7" t="s">
        <v>209</v>
      </c>
      <c r="C1376" s="136"/>
      <c r="D1376" s="136"/>
    </row>
    <row r="1377" spans="1:4" ht="13.5" thickBot="1" x14ac:dyDescent="0.25">
      <c r="A1377" s="18">
        <v>520209</v>
      </c>
      <c r="B1377" s="19" t="s">
        <v>227</v>
      </c>
      <c r="C1377" s="124"/>
      <c r="D1377" s="124"/>
    </row>
    <row r="1378" spans="1:4" ht="13.5" thickBot="1" x14ac:dyDescent="0.25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">
      <c r="A1379" s="12">
        <v>5203</v>
      </c>
      <c r="B1379" s="13" t="s">
        <v>397</v>
      </c>
      <c r="C1379" s="122"/>
      <c r="D1379" s="122"/>
    </row>
    <row r="1380" spans="1:4" x14ac:dyDescent="0.2">
      <c r="A1380" s="6">
        <v>520301</v>
      </c>
      <c r="B1380" s="7" t="s">
        <v>86</v>
      </c>
      <c r="C1380" s="136"/>
      <c r="D1380" s="136"/>
    </row>
    <row r="1381" spans="1:4" x14ac:dyDescent="0.2">
      <c r="A1381" s="6">
        <v>520302</v>
      </c>
      <c r="B1381" s="7" t="s">
        <v>87</v>
      </c>
      <c r="C1381" s="136"/>
      <c r="D1381" s="136"/>
    </row>
    <row r="1382" spans="1:4" x14ac:dyDescent="0.2">
      <c r="A1382" s="6">
        <v>520303</v>
      </c>
      <c r="B1382" s="7" t="s">
        <v>88</v>
      </c>
      <c r="C1382" s="136"/>
      <c r="D1382" s="136"/>
    </row>
    <row r="1383" spans="1:4" x14ac:dyDescent="0.2">
      <c r="A1383" s="6">
        <v>520304</v>
      </c>
      <c r="B1383" s="7" t="s">
        <v>89</v>
      </c>
      <c r="C1383" s="136"/>
      <c r="D1383" s="136"/>
    </row>
    <row r="1384" spans="1:4" x14ac:dyDescent="0.2">
      <c r="A1384" s="6">
        <v>520305</v>
      </c>
      <c r="B1384" s="7" t="s">
        <v>206</v>
      </c>
      <c r="C1384" s="136"/>
      <c r="D1384" s="136"/>
    </row>
    <row r="1385" spans="1:4" x14ac:dyDescent="0.2">
      <c r="A1385" s="6"/>
      <c r="B1385" s="7" t="s">
        <v>207</v>
      </c>
      <c r="C1385" s="136"/>
      <c r="D1385" s="136"/>
    </row>
    <row r="1386" spans="1:4" x14ac:dyDescent="0.2">
      <c r="A1386" s="6"/>
      <c r="B1386" s="7" t="s">
        <v>208</v>
      </c>
      <c r="C1386" s="136"/>
      <c r="D1386" s="136"/>
    </row>
    <row r="1387" spans="1:4" x14ac:dyDescent="0.2">
      <c r="A1387" s="6"/>
      <c r="B1387" s="7" t="s">
        <v>209</v>
      </c>
      <c r="C1387" s="136"/>
      <c r="D1387" s="136"/>
    </row>
    <row r="1388" spans="1:4" x14ac:dyDescent="0.2">
      <c r="A1388" s="6">
        <v>520306</v>
      </c>
      <c r="B1388" s="7" t="s">
        <v>91</v>
      </c>
      <c r="C1388" s="136"/>
      <c r="D1388" s="136"/>
    </row>
    <row r="1389" spans="1:4" ht="13.5" thickBot="1" x14ac:dyDescent="0.25">
      <c r="A1389" s="18">
        <v>520307</v>
      </c>
      <c r="B1389" s="19" t="s">
        <v>210</v>
      </c>
      <c r="C1389" s="124"/>
      <c r="D1389" s="124"/>
    </row>
    <row r="1390" spans="1:4" ht="13.5" thickBot="1" x14ac:dyDescent="0.25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">
      <c r="A1391" s="12">
        <v>5204</v>
      </c>
      <c r="B1391" s="13" t="s">
        <v>398</v>
      </c>
      <c r="C1391" s="122"/>
      <c r="D1391" s="122"/>
    </row>
    <row r="1392" spans="1:4" x14ac:dyDescent="0.2">
      <c r="A1392" s="6">
        <v>520401</v>
      </c>
      <c r="B1392" s="7" t="s">
        <v>399</v>
      </c>
      <c r="C1392" s="136"/>
      <c r="D1392" s="136"/>
    </row>
    <row r="1393" spans="1:4" x14ac:dyDescent="0.2">
      <c r="A1393" s="6">
        <v>520402</v>
      </c>
      <c r="B1393" s="7" t="s">
        <v>400</v>
      </c>
      <c r="C1393" s="136"/>
      <c r="D1393" s="136"/>
    </row>
    <row r="1394" spans="1:4" x14ac:dyDescent="0.2">
      <c r="A1394" s="6">
        <v>520403</v>
      </c>
      <c r="B1394" s="7" t="s">
        <v>401</v>
      </c>
      <c r="C1394" s="136"/>
      <c r="D1394" s="136"/>
    </row>
    <row r="1395" spans="1:4" x14ac:dyDescent="0.2">
      <c r="A1395" s="6">
        <v>520404</v>
      </c>
      <c r="B1395" s="7" t="s">
        <v>88</v>
      </c>
      <c r="C1395" s="136"/>
      <c r="D1395" s="136"/>
    </row>
    <row r="1396" spans="1:4" x14ac:dyDescent="0.2">
      <c r="A1396" s="6">
        <v>520405</v>
      </c>
      <c r="B1396" s="7" t="s">
        <v>89</v>
      </c>
      <c r="C1396" s="136"/>
      <c r="D1396" s="136"/>
    </row>
    <row r="1397" spans="1:4" x14ac:dyDescent="0.2">
      <c r="A1397" s="6">
        <v>520406</v>
      </c>
      <c r="B1397" s="7" t="s">
        <v>206</v>
      </c>
      <c r="C1397" s="136"/>
      <c r="D1397" s="136"/>
    </row>
    <row r="1398" spans="1:4" x14ac:dyDescent="0.2">
      <c r="A1398" s="6"/>
      <c r="B1398" s="7" t="s">
        <v>207</v>
      </c>
      <c r="C1398" s="136"/>
      <c r="D1398" s="136"/>
    </row>
    <row r="1399" spans="1:4" x14ac:dyDescent="0.2">
      <c r="A1399" s="6"/>
      <c r="B1399" s="7" t="s">
        <v>208</v>
      </c>
      <c r="C1399" s="136"/>
      <c r="D1399" s="136"/>
    </row>
    <row r="1400" spans="1:4" x14ac:dyDescent="0.2">
      <c r="A1400" s="6"/>
      <c r="B1400" s="7" t="s">
        <v>209</v>
      </c>
      <c r="C1400" s="136"/>
      <c r="D1400" s="136"/>
    </row>
    <row r="1401" spans="1:4" x14ac:dyDescent="0.2">
      <c r="A1401" s="6">
        <v>520407</v>
      </c>
      <c r="B1401" s="7" t="s">
        <v>91</v>
      </c>
      <c r="C1401" s="136"/>
      <c r="D1401" s="136"/>
    </row>
    <row r="1402" spans="1:4" ht="13.5" thickBot="1" x14ac:dyDescent="0.25">
      <c r="A1402" s="18">
        <v>520408</v>
      </c>
      <c r="B1402" s="19" t="s">
        <v>210</v>
      </c>
      <c r="C1402" s="124"/>
      <c r="D1402" s="124"/>
    </row>
    <row r="1403" spans="1:4" ht="13.5" thickBot="1" x14ac:dyDescent="0.25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">
      <c r="A1404" s="12">
        <v>5205</v>
      </c>
      <c r="B1404" s="13" t="s">
        <v>214</v>
      </c>
      <c r="C1404" s="122"/>
      <c r="D1404" s="122"/>
    </row>
    <row r="1405" spans="1:4" x14ac:dyDescent="0.2">
      <c r="A1405" s="6">
        <v>520501</v>
      </c>
      <c r="B1405" s="7" t="s">
        <v>86</v>
      </c>
      <c r="C1405" s="136"/>
      <c r="D1405" s="136"/>
    </row>
    <row r="1406" spans="1:4" x14ac:dyDescent="0.2">
      <c r="A1406" s="6">
        <v>520502</v>
      </c>
      <c r="B1406" s="7" t="s">
        <v>87</v>
      </c>
      <c r="C1406" s="136"/>
      <c r="D1406" s="136"/>
    </row>
    <row r="1407" spans="1:4" x14ac:dyDescent="0.2">
      <c r="A1407" s="6">
        <v>520503</v>
      </c>
      <c r="B1407" s="7" t="s">
        <v>88</v>
      </c>
      <c r="C1407" s="136"/>
      <c r="D1407" s="136"/>
    </row>
    <row r="1408" spans="1:4" x14ac:dyDescent="0.2">
      <c r="A1408" s="6">
        <v>520504</v>
      </c>
      <c r="B1408" s="7" t="s">
        <v>89</v>
      </c>
      <c r="C1408" s="136"/>
      <c r="D1408" s="136"/>
    </row>
    <row r="1409" spans="1:4" x14ac:dyDescent="0.2">
      <c r="A1409" s="6">
        <v>520505</v>
      </c>
      <c r="B1409" s="7" t="s">
        <v>206</v>
      </c>
      <c r="C1409" s="136"/>
      <c r="D1409" s="136"/>
    </row>
    <row r="1410" spans="1:4" x14ac:dyDescent="0.2">
      <c r="A1410" s="6"/>
      <c r="B1410" s="7" t="s">
        <v>207</v>
      </c>
      <c r="C1410" s="136"/>
      <c r="D1410" s="136"/>
    </row>
    <row r="1411" spans="1:4" x14ac:dyDescent="0.2">
      <c r="A1411" s="6"/>
      <c r="B1411" s="7" t="s">
        <v>208</v>
      </c>
      <c r="C1411" s="136"/>
      <c r="D1411" s="136"/>
    </row>
    <row r="1412" spans="1:4" x14ac:dyDescent="0.2">
      <c r="A1412" s="6"/>
      <c r="B1412" s="7" t="s">
        <v>209</v>
      </c>
      <c r="C1412" s="136"/>
      <c r="D1412" s="136"/>
    </row>
    <row r="1413" spans="1:4" x14ac:dyDescent="0.2">
      <c r="A1413" s="6">
        <v>520506</v>
      </c>
      <c r="B1413" s="7" t="s">
        <v>91</v>
      </c>
      <c r="C1413" s="136"/>
      <c r="D1413" s="136"/>
    </row>
    <row r="1414" spans="1:4" ht="13.5" thickBot="1" x14ac:dyDescent="0.25">
      <c r="A1414" s="15">
        <v>520507</v>
      </c>
      <c r="B1414" s="19" t="s">
        <v>210</v>
      </c>
      <c r="C1414" s="123"/>
      <c r="D1414" s="123"/>
    </row>
    <row r="1415" spans="1:4" ht="13.5" thickBot="1" x14ac:dyDescent="0.25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">
      <c r="A1416" s="12">
        <v>5206</v>
      </c>
      <c r="B1416" s="13" t="s">
        <v>402</v>
      </c>
      <c r="C1416" s="122"/>
      <c r="D1416" s="122"/>
    </row>
    <row r="1417" spans="1:4" x14ac:dyDescent="0.2">
      <c r="A1417" s="6">
        <v>520601</v>
      </c>
      <c r="B1417" s="7" t="s">
        <v>87</v>
      </c>
      <c r="C1417" s="136"/>
      <c r="D1417" s="136"/>
    </row>
    <row r="1418" spans="1:4" x14ac:dyDescent="0.2">
      <c r="A1418" s="6">
        <v>520602</v>
      </c>
      <c r="B1418" s="7" t="s">
        <v>88</v>
      </c>
      <c r="C1418" s="136"/>
      <c r="D1418" s="136"/>
    </row>
    <row r="1419" spans="1:4" x14ac:dyDescent="0.2">
      <c r="A1419" s="6">
        <v>520603</v>
      </c>
      <c r="B1419" s="7" t="s">
        <v>89</v>
      </c>
      <c r="C1419" s="136"/>
      <c r="D1419" s="136"/>
    </row>
    <row r="1420" spans="1:4" x14ac:dyDescent="0.2">
      <c r="A1420" s="6">
        <v>520604</v>
      </c>
      <c r="B1420" s="7" t="s">
        <v>206</v>
      </c>
      <c r="C1420" s="136"/>
      <c r="D1420" s="136"/>
    </row>
    <row r="1421" spans="1:4" x14ac:dyDescent="0.2">
      <c r="A1421" s="6"/>
      <c r="B1421" s="7" t="s">
        <v>207</v>
      </c>
      <c r="C1421" s="136"/>
      <c r="D1421" s="136"/>
    </row>
    <row r="1422" spans="1:4" x14ac:dyDescent="0.2">
      <c r="A1422" s="6"/>
      <c r="B1422" s="7" t="s">
        <v>208</v>
      </c>
      <c r="C1422" s="136"/>
      <c r="D1422" s="136"/>
    </row>
    <row r="1423" spans="1:4" x14ac:dyDescent="0.2">
      <c r="A1423" s="6"/>
      <c r="B1423" s="7" t="s">
        <v>209</v>
      </c>
      <c r="C1423" s="136"/>
      <c r="D1423" s="136"/>
    </row>
    <row r="1424" spans="1:4" x14ac:dyDescent="0.2">
      <c r="A1424" s="6">
        <v>520605</v>
      </c>
      <c r="B1424" s="7" t="s">
        <v>91</v>
      </c>
      <c r="C1424" s="136"/>
      <c r="D1424" s="136"/>
    </row>
    <row r="1425" spans="1:4" ht="13.5" thickBot="1" x14ac:dyDescent="0.25">
      <c r="A1425" s="18">
        <v>520606</v>
      </c>
      <c r="B1425" s="19" t="s">
        <v>210</v>
      </c>
      <c r="C1425" s="124"/>
      <c r="D1425" s="124"/>
    </row>
    <row r="1426" spans="1:4" ht="13.5" thickBot="1" x14ac:dyDescent="0.25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">
      <c r="A1427" s="12">
        <v>5207</v>
      </c>
      <c r="B1427" s="13" t="s">
        <v>403</v>
      </c>
      <c r="C1427" s="122"/>
      <c r="D1427" s="122"/>
    </row>
    <row r="1428" spans="1:4" x14ac:dyDescent="0.2">
      <c r="A1428" s="6">
        <v>520701</v>
      </c>
      <c r="B1428" s="7" t="s">
        <v>87</v>
      </c>
      <c r="C1428" s="136"/>
      <c r="D1428" s="136"/>
    </row>
    <row r="1429" spans="1:4" x14ac:dyDescent="0.2">
      <c r="A1429" s="6">
        <v>520702</v>
      </c>
      <c r="B1429" s="7" t="s">
        <v>88</v>
      </c>
      <c r="C1429" s="136"/>
      <c r="D1429" s="136"/>
    </row>
    <row r="1430" spans="1:4" x14ac:dyDescent="0.2">
      <c r="A1430" s="6">
        <v>520703</v>
      </c>
      <c r="B1430" s="7" t="s">
        <v>89</v>
      </c>
      <c r="C1430" s="136"/>
      <c r="D1430" s="136"/>
    </row>
    <row r="1431" spans="1:4" x14ac:dyDescent="0.2">
      <c r="A1431" s="6">
        <v>520704</v>
      </c>
      <c r="B1431" s="7" t="s">
        <v>206</v>
      </c>
      <c r="C1431" s="136"/>
      <c r="D1431" s="136"/>
    </row>
    <row r="1432" spans="1:4" x14ac:dyDescent="0.2">
      <c r="A1432" s="6"/>
      <c r="B1432" s="7" t="s">
        <v>207</v>
      </c>
      <c r="C1432" s="136"/>
      <c r="D1432" s="136"/>
    </row>
    <row r="1433" spans="1:4" x14ac:dyDescent="0.2">
      <c r="A1433" s="6"/>
      <c r="B1433" s="7" t="s">
        <v>208</v>
      </c>
      <c r="C1433" s="136"/>
      <c r="D1433" s="136"/>
    </row>
    <row r="1434" spans="1:4" x14ac:dyDescent="0.2">
      <c r="A1434" s="6"/>
      <c r="B1434" s="7" t="s">
        <v>209</v>
      </c>
      <c r="C1434" s="136"/>
      <c r="D1434" s="136"/>
    </row>
    <row r="1435" spans="1:4" x14ac:dyDescent="0.2">
      <c r="A1435" s="6">
        <v>520705</v>
      </c>
      <c r="B1435" s="7" t="s">
        <v>91</v>
      </c>
      <c r="C1435" s="136"/>
      <c r="D1435" s="136"/>
    </row>
    <row r="1436" spans="1:4" ht="13.5" thickBot="1" x14ac:dyDescent="0.25">
      <c r="A1436" s="18">
        <v>520706</v>
      </c>
      <c r="B1436" s="19" t="s">
        <v>210</v>
      </c>
      <c r="C1436" s="124"/>
      <c r="D1436" s="124"/>
    </row>
    <row r="1437" spans="1:4" ht="13.5" thickBot="1" x14ac:dyDescent="0.25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">
      <c r="A1438" s="12">
        <v>5208</v>
      </c>
      <c r="B1438" s="13" t="s">
        <v>404</v>
      </c>
      <c r="C1438" s="122"/>
      <c r="D1438" s="122"/>
    </row>
    <row r="1439" spans="1:4" x14ac:dyDescent="0.2">
      <c r="A1439" s="6">
        <v>520801</v>
      </c>
      <c r="B1439" s="7" t="s">
        <v>86</v>
      </c>
      <c r="C1439" s="136"/>
      <c r="D1439" s="136"/>
    </row>
    <row r="1440" spans="1:4" x14ac:dyDescent="0.2">
      <c r="A1440" s="6">
        <v>520802</v>
      </c>
      <c r="B1440" s="7" t="s">
        <v>87</v>
      </c>
      <c r="C1440" s="136"/>
      <c r="D1440" s="136"/>
    </row>
    <row r="1441" spans="1:4" x14ac:dyDescent="0.2">
      <c r="A1441" s="6">
        <v>520803</v>
      </c>
      <c r="B1441" s="7" t="s">
        <v>88</v>
      </c>
      <c r="C1441" s="136"/>
      <c r="D1441" s="136"/>
    </row>
    <row r="1442" spans="1:4" x14ac:dyDescent="0.2">
      <c r="A1442" s="6">
        <v>520804</v>
      </c>
      <c r="B1442" s="7" t="s">
        <v>89</v>
      </c>
      <c r="C1442" s="136"/>
      <c r="D1442" s="136"/>
    </row>
    <row r="1443" spans="1:4" x14ac:dyDescent="0.2">
      <c r="A1443" s="6">
        <v>520805</v>
      </c>
      <c r="B1443" s="7" t="s">
        <v>206</v>
      </c>
      <c r="C1443" s="136"/>
      <c r="D1443" s="136"/>
    </row>
    <row r="1444" spans="1:4" x14ac:dyDescent="0.2">
      <c r="A1444" s="6"/>
      <c r="B1444" s="7" t="s">
        <v>207</v>
      </c>
      <c r="C1444" s="136"/>
      <c r="D1444" s="136"/>
    </row>
    <row r="1445" spans="1:4" x14ac:dyDescent="0.2">
      <c r="A1445" s="6"/>
      <c r="B1445" s="7" t="s">
        <v>208</v>
      </c>
      <c r="C1445" s="136"/>
      <c r="D1445" s="136"/>
    </row>
    <row r="1446" spans="1:4" x14ac:dyDescent="0.2">
      <c r="A1446" s="6"/>
      <c r="B1446" s="7" t="s">
        <v>209</v>
      </c>
      <c r="C1446" s="136"/>
      <c r="D1446" s="136"/>
    </row>
    <row r="1447" spans="1:4" x14ac:dyDescent="0.2">
      <c r="A1447" s="6">
        <v>520806</v>
      </c>
      <c r="B1447" s="7" t="s">
        <v>91</v>
      </c>
      <c r="C1447" s="136"/>
      <c r="D1447" s="136"/>
    </row>
    <row r="1448" spans="1:4" ht="13.5" thickBot="1" x14ac:dyDescent="0.25">
      <c r="A1448" s="18">
        <v>520807</v>
      </c>
      <c r="B1448" s="19" t="s">
        <v>210</v>
      </c>
      <c r="C1448" s="124"/>
      <c r="D1448" s="124"/>
    </row>
    <row r="1449" spans="1:4" ht="13.5" thickBot="1" x14ac:dyDescent="0.25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">
      <c r="A1450" s="12">
        <v>5209</v>
      </c>
      <c r="B1450" s="13" t="s">
        <v>405</v>
      </c>
      <c r="C1450" s="122"/>
      <c r="D1450" s="122"/>
    </row>
    <row r="1451" spans="1:4" x14ac:dyDescent="0.2">
      <c r="A1451" s="6">
        <v>520901</v>
      </c>
      <c r="B1451" s="7" t="s">
        <v>86</v>
      </c>
      <c r="C1451" s="136"/>
      <c r="D1451" s="136"/>
    </row>
    <row r="1452" spans="1:4" x14ac:dyDescent="0.2">
      <c r="A1452" s="6">
        <v>520902</v>
      </c>
      <c r="B1452" s="7" t="s">
        <v>87</v>
      </c>
      <c r="C1452" s="136"/>
      <c r="D1452" s="136"/>
    </row>
    <row r="1453" spans="1:4" x14ac:dyDescent="0.2">
      <c r="A1453" s="6">
        <v>520903</v>
      </c>
      <c r="B1453" s="7" t="s">
        <v>88</v>
      </c>
      <c r="C1453" s="136"/>
      <c r="D1453" s="136"/>
    </row>
    <row r="1454" spans="1:4" x14ac:dyDescent="0.2">
      <c r="A1454" s="6">
        <v>520904</v>
      </c>
      <c r="B1454" s="7" t="s">
        <v>89</v>
      </c>
      <c r="C1454" s="136"/>
      <c r="D1454" s="136"/>
    </row>
    <row r="1455" spans="1:4" x14ac:dyDescent="0.2">
      <c r="A1455" s="6">
        <v>520905</v>
      </c>
      <c r="B1455" s="7" t="s">
        <v>206</v>
      </c>
      <c r="C1455" s="136"/>
      <c r="D1455" s="136"/>
    </row>
    <row r="1456" spans="1:4" x14ac:dyDescent="0.2">
      <c r="A1456" s="6"/>
      <c r="B1456" s="7" t="s">
        <v>207</v>
      </c>
      <c r="C1456" s="136"/>
      <c r="D1456" s="136"/>
    </row>
    <row r="1457" spans="1:4" x14ac:dyDescent="0.2">
      <c r="A1457" s="6"/>
      <c r="B1457" s="7" t="s">
        <v>208</v>
      </c>
      <c r="C1457" s="136"/>
      <c r="D1457" s="136"/>
    </row>
    <row r="1458" spans="1:4" x14ac:dyDescent="0.2">
      <c r="A1458" s="6"/>
      <c r="B1458" s="7" t="s">
        <v>209</v>
      </c>
      <c r="C1458" s="136"/>
      <c r="D1458" s="136"/>
    </row>
    <row r="1459" spans="1:4" x14ac:dyDescent="0.2">
      <c r="A1459" s="6">
        <v>520906</v>
      </c>
      <c r="B1459" s="7" t="s">
        <v>91</v>
      </c>
      <c r="C1459" s="136"/>
      <c r="D1459" s="136"/>
    </row>
    <row r="1460" spans="1:4" ht="13.5" thickBot="1" x14ac:dyDescent="0.25">
      <c r="A1460" s="18">
        <v>520907</v>
      </c>
      <c r="B1460" s="19" t="s">
        <v>210</v>
      </c>
      <c r="C1460" s="124"/>
      <c r="D1460" s="124"/>
    </row>
    <row r="1461" spans="1:4" ht="13.5" thickBot="1" x14ac:dyDescent="0.25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">
      <c r="A1462" s="12">
        <v>5210</v>
      </c>
      <c r="B1462" s="13" t="s">
        <v>406</v>
      </c>
      <c r="C1462" s="122"/>
      <c r="D1462" s="122"/>
    </row>
    <row r="1463" spans="1:4" x14ac:dyDescent="0.2">
      <c r="A1463" s="6">
        <v>521001</v>
      </c>
      <c r="B1463" s="7" t="s">
        <v>86</v>
      </c>
      <c r="C1463" s="136"/>
      <c r="D1463" s="136"/>
    </row>
    <row r="1464" spans="1:4" x14ac:dyDescent="0.2">
      <c r="A1464" s="6">
        <v>521002</v>
      </c>
      <c r="B1464" s="7" t="s">
        <v>87</v>
      </c>
      <c r="C1464" s="136"/>
      <c r="D1464" s="136"/>
    </row>
    <row r="1465" spans="1:4" x14ac:dyDescent="0.2">
      <c r="A1465" s="6">
        <v>521003</v>
      </c>
      <c r="B1465" s="7" t="s">
        <v>88</v>
      </c>
      <c r="C1465" s="136"/>
      <c r="D1465" s="136"/>
    </row>
    <row r="1466" spans="1:4" x14ac:dyDescent="0.2">
      <c r="A1466" s="6">
        <v>521004</v>
      </c>
      <c r="B1466" s="7" t="s">
        <v>89</v>
      </c>
      <c r="C1466" s="136"/>
      <c r="D1466" s="136"/>
    </row>
    <row r="1467" spans="1:4" x14ac:dyDescent="0.2">
      <c r="A1467" s="6">
        <v>521005</v>
      </c>
      <c r="B1467" s="7" t="s">
        <v>206</v>
      </c>
      <c r="C1467" s="136"/>
      <c r="D1467" s="136"/>
    </row>
    <row r="1468" spans="1:4" x14ac:dyDescent="0.2">
      <c r="A1468" s="6"/>
      <c r="B1468" s="7" t="s">
        <v>207</v>
      </c>
      <c r="C1468" s="136"/>
      <c r="D1468" s="136"/>
    </row>
    <row r="1469" spans="1:4" x14ac:dyDescent="0.2">
      <c r="A1469" s="6"/>
      <c r="B1469" s="7" t="s">
        <v>208</v>
      </c>
      <c r="C1469" s="136"/>
      <c r="D1469" s="136"/>
    </row>
    <row r="1470" spans="1:4" x14ac:dyDescent="0.2">
      <c r="A1470" s="6"/>
      <c r="B1470" s="7" t="s">
        <v>209</v>
      </c>
      <c r="C1470" s="136"/>
      <c r="D1470" s="136"/>
    </row>
    <row r="1471" spans="1:4" x14ac:dyDescent="0.2">
      <c r="A1471" s="6">
        <v>521006</v>
      </c>
      <c r="B1471" s="7" t="s">
        <v>91</v>
      </c>
      <c r="C1471" s="136"/>
      <c r="D1471" s="136"/>
    </row>
    <row r="1472" spans="1:4" ht="13.5" thickBot="1" x14ac:dyDescent="0.25">
      <c r="A1472" s="18">
        <v>521007</v>
      </c>
      <c r="B1472" s="19" t="s">
        <v>210</v>
      </c>
      <c r="C1472" s="124"/>
      <c r="D1472" s="124"/>
    </row>
    <row r="1473" spans="1:4" ht="13.5" thickBot="1" x14ac:dyDescent="0.25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">
      <c r="A1474" s="12">
        <v>5211</v>
      </c>
      <c r="B1474" s="13" t="s">
        <v>407</v>
      </c>
      <c r="C1474" s="122"/>
      <c r="D1474" s="122"/>
    </row>
    <row r="1475" spans="1:4" x14ac:dyDescent="0.2">
      <c r="A1475" s="6">
        <v>521101</v>
      </c>
      <c r="B1475" s="7" t="s">
        <v>86</v>
      </c>
      <c r="C1475" s="136"/>
      <c r="D1475" s="136"/>
    </row>
    <row r="1476" spans="1:4" x14ac:dyDescent="0.2">
      <c r="A1476" s="6">
        <v>521102</v>
      </c>
      <c r="B1476" s="7" t="s">
        <v>87</v>
      </c>
      <c r="C1476" s="136"/>
      <c r="D1476" s="136"/>
    </row>
    <row r="1477" spans="1:4" x14ac:dyDescent="0.2">
      <c r="A1477" s="6">
        <v>521103</v>
      </c>
      <c r="B1477" s="7" t="s">
        <v>88</v>
      </c>
      <c r="C1477" s="136"/>
      <c r="D1477" s="136"/>
    </row>
    <row r="1478" spans="1:4" x14ac:dyDescent="0.2">
      <c r="A1478" s="6">
        <v>521104</v>
      </c>
      <c r="B1478" s="7" t="s">
        <v>89</v>
      </c>
      <c r="C1478" s="136"/>
      <c r="D1478" s="136"/>
    </row>
    <row r="1479" spans="1:4" x14ac:dyDescent="0.2">
      <c r="A1479" s="6">
        <v>521105</v>
      </c>
      <c r="B1479" s="7" t="s">
        <v>206</v>
      </c>
      <c r="C1479" s="136"/>
      <c r="D1479" s="136"/>
    </row>
    <row r="1480" spans="1:4" x14ac:dyDescent="0.2">
      <c r="A1480" s="6"/>
      <c r="B1480" s="7" t="s">
        <v>207</v>
      </c>
      <c r="C1480" s="136"/>
      <c r="D1480" s="136"/>
    </row>
    <row r="1481" spans="1:4" x14ac:dyDescent="0.2">
      <c r="A1481" s="6"/>
      <c r="B1481" s="7" t="s">
        <v>208</v>
      </c>
      <c r="C1481" s="136"/>
      <c r="D1481" s="136"/>
    </row>
    <row r="1482" spans="1:4" x14ac:dyDescent="0.2">
      <c r="A1482" s="6"/>
      <c r="B1482" s="7" t="s">
        <v>209</v>
      </c>
      <c r="C1482" s="136"/>
      <c r="D1482" s="136"/>
    </row>
    <row r="1483" spans="1:4" x14ac:dyDescent="0.2">
      <c r="A1483" s="6">
        <v>521106</v>
      </c>
      <c r="B1483" s="7" t="s">
        <v>91</v>
      </c>
      <c r="C1483" s="136"/>
      <c r="D1483" s="136"/>
    </row>
    <row r="1484" spans="1:4" ht="13.5" thickBot="1" x14ac:dyDescent="0.25">
      <c r="A1484" s="18">
        <v>521107</v>
      </c>
      <c r="B1484" s="19" t="s">
        <v>210</v>
      </c>
      <c r="C1484" s="124"/>
      <c r="D1484" s="124"/>
    </row>
    <row r="1485" spans="1:4" ht="13.5" thickBot="1" x14ac:dyDescent="0.25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">
      <c r="A1486" s="12">
        <v>5212</v>
      </c>
      <c r="B1486" s="13" t="s">
        <v>408</v>
      </c>
      <c r="C1486" s="122"/>
      <c r="D1486" s="122"/>
    </row>
    <row r="1487" spans="1:4" x14ac:dyDescent="0.2">
      <c r="A1487" s="6">
        <v>521201</v>
      </c>
      <c r="B1487" s="7" t="s">
        <v>86</v>
      </c>
      <c r="C1487" s="136"/>
      <c r="D1487" s="136"/>
    </row>
    <row r="1488" spans="1:4" x14ac:dyDescent="0.2">
      <c r="A1488" s="6">
        <v>521202</v>
      </c>
      <c r="B1488" s="7" t="s">
        <v>87</v>
      </c>
      <c r="C1488" s="136"/>
      <c r="D1488" s="136"/>
    </row>
    <row r="1489" spans="1:4" x14ac:dyDescent="0.2">
      <c r="A1489" s="6">
        <v>521203</v>
      </c>
      <c r="B1489" s="7" t="s">
        <v>88</v>
      </c>
      <c r="C1489" s="136"/>
      <c r="D1489" s="136"/>
    </row>
    <row r="1490" spans="1:4" x14ac:dyDescent="0.2">
      <c r="A1490" s="6">
        <v>521204</v>
      </c>
      <c r="B1490" s="7" t="s">
        <v>89</v>
      </c>
      <c r="C1490" s="136"/>
      <c r="D1490" s="136"/>
    </row>
    <row r="1491" spans="1:4" x14ac:dyDescent="0.2">
      <c r="A1491" s="6">
        <v>521205</v>
      </c>
      <c r="B1491" s="7" t="s">
        <v>206</v>
      </c>
      <c r="C1491" s="136"/>
      <c r="D1491" s="136"/>
    </row>
    <row r="1492" spans="1:4" x14ac:dyDescent="0.2">
      <c r="A1492" s="6"/>
      <c r="B1492" s="7" t="s">
        <v>207</v>
      </c>
      <c r="C1492" s="136"/>
      <c r="D1492" s="136"/>
    </row>
    <row r="1493" spans="1:4" x14ac:dyDescent="0.2">
      <c r="A1493" s="6"/>
      <c r="B1493" s="7" t="s">
        <v>208</v>
      </c>
      <c r="C1493" s="136"/>
      <c r="D1493" s="136"/>
    </row>
    <row r="1494" spans="1:4" x14ac:dyDescent="0.2">
      <c r="A1494" s="6"/>
      <c r="B1494" s="7" t="s">
        <v>209</v>
      </c>
      <c r="C1494" s="136"/>
      <c r="D1494" s="136"/>
    </row>
    <row r="1495" spans="1:4" x14ac:dyDescent="0.2">
      <c r="A1495" s="6">
        <v>521206</v>
      </c>
      <c r="B1495" s="7" t="s">
        <v>91</v>
      </c>
      <c r="C1495" s="136"/>
      <c r="D1495" s="136"/>
    </row>
    <row r="1496" spans="1:4" ht="13.5" thickBot="1" x14ac:dyDescent="0.25">
      <c r="A1496" s="18">
        <v>521207</v>
      </c>
      <c r="B1496" s="19" t="s">
        <v>210</v>
      </c>
      <c r="C1496" s="124"/>
      <c r="D1496" s="124"/>
    </row>
    <row r="1497" spans="1:4" ht="13.5" thickBot="1" x14ac:dyDescent="0.25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">
      <c r="A1498" s="12">
        <v>5213</v>
      </c>
      <c r="B1498" s="13" t="s">
        <v>409</v>
      </c>
      <c r="C1498" s="122"/>
      <c r="D1498" s="122"/>
    </row>
    <row r="1499" spans="1:4" x14ac:dyDescent="0.2">
      <c r="A1499" s="6">
        <v>521301</v>
      </c>
      <c r="B1499" s="7" t="s">
        <v>86</v>
      </c>
      <c r="C1499" s="136"/>
      <c r="D1499" s="136"/>
    </row>
    <row r="1500" spans="1:4" x14ac:dyDescent="0.2">
      <c r="A1500" s="6">
        <v>521302</v>
      </c>
      <c r="B1500" s="7" t="s">
        <v>87</v>
      </c>
      <c r="C1500" s="136"/>
      <c r="D1500" s="136"/>
    </row>
    <row r="1501" spans="1:4" x14ac:dyDescent="0.2">
      <c r="A1501" s="6">
        <v>521303</v>
      </c>
      <c r="B1501" s="7" t="s">
        <v>88</v>
      </c>
      <c r="C1501" s="136"/>
      <c r="D1501" s="136"/>
    </row>
    <row r="1502" spans="1:4" x14ac:dyDescent="0.2">
      <c r="A1502" s="6">
        <v>521304</v>
      </c>
      <c r="B1502" s="7" t="s">
        <v>89</v>
      </c>
      <c r="C1502" s="136"/>
      <c r="D1502" s="136"/>
    </row>
    <row r="1503" spans="1:4" x14ac:dyDescent="0.2">
      <c r="A1503" s="6">
        <v>521305</v>
      </c>
      <c r="B1503" s="7" t="s">
        <v>206</v>
      </c>
      <c r="C1503" s="136"/>
      <c r="D1503" s="136"/>
    </row>
    <row r="1504" spans="1:4" x14ac:dyDescent="0.2">
      <c r="A1504" s="6"/>
      <c r="B1504" s="7" t="s">
        <v>207</v>
      </c>
      <c r="C1504" s="136"/>
      <c r="D1504" s="136"/>
    </row>
    <row r="1505" spans="1:4" x14ac:dyDescent="0.2">
      <c r="A1505" s="6"/>
      <c r="B1505" s="7" t="s">
        <v>208</v>
      </c>
      <c r="C1505" s="136"/>
      <c r="D1505" s="136"/>
    </row>
    <row r="1506" spans="1:4" x14ac:dyDescent="0.2">
      <c r="A1506" s="6"/>
      <c r="B1506" s="7" t="s">
        <v>209</v>
      </c>
      <c r="C1506" s="136"/>
      <c r="D1506" s="136"/>
    </row>
    <row r="1507" spans="1:4" x14ac:dyDescent="0.2">
      <c r="A1507" s="6">
        <v>521306</v>
      </c>
      <c r="B1507" s="7" t="s">
        <v>91</v>
      </c>
      <c r="C1507" s="136"/>
      <c r="D1507" s="136"/>
    </row>
    <row r="1508" spans="1:4" ht="13.5" thickBot="1" x14ac:dyDescent="0.25">
      <c r="A1508" s="18">
        <v>521307</v>
      </c>
      <c r="B1508" s="19" t="s">
        <v>210</v>
      </c>
      <c r="C1508" s="124"/>
      <c r="D1508" s="124"/>
    </row>
    <row r="1509" spans="1:4" ht="13.5" thickBot="1" x14ac:dyDescent="0.25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">
      <c r="A1510" s="12">
        <v>5214</v>
      </c>
      <c r="B1510" s="13" t="s">
        <v>335</v>
      </c>
      <c r="C1510" s="122"/>
      <c r="D1510" s="122"/>
    </row>
    <row r="1511" spans="1:4" x14ac:dyDescent="0.2">
      <c r="A1511" s="6">
        <v>521401</v>
      </c>
      <c r="B1511" s="7" t="s">
        <v>86</v>
      </c>
      <c r="C1511" s="136"/>
      <c r="D1511" s="136"/>
    </row>
    <row r="1512" spans="1:4" x14ac:dyDescent="0.2">
      <c r="A1512" s="6">
        <v>521402</v>
      </c>
      <c r="B1512" s="7" t="s">
        <v>87</v>
      </c>
      <c r="C1512" s="136"/>
      <c r="D1512" s="136"/>
    </row>
    <row r="1513" spans="1:4" x14ac:dyDescent="0.2">
      <c r="A1513" s="6">
        <v>521403</v>
      </c>
      <c r="B1513" s="7" t="s">
        <v>88</v>
      </c>
      <c r="C1513" s="136"/>
      <c r="D1513" s="136"/>
    </row>
    <row r="1514" spans="1:4" x14ac:dyDescent="0.2">
      <c r="A1514" s="6">
        <v>521404</v>
      </c>
      <c r="B1514" s="7" t="s">
        <v>89</v>
      </c>
      <c r="C1514" s="136"/>
      <c r="D1514" s="136"/>
    </row>
    <row r="1515" spans="1:4" x14ac:dyDescent="0.2">
      <c r="A1515" s="6">
        <v>521405</v>
      </c>
      <c r="B1515" s="7" t="s">
        <v>206</v>
      </c>
      <c r="C1515" s="136"/>
      <c r="D1515" s="136"/>
    </row>
    <row r="1516" spans="1:4" x14ac:dyDescent="0.2">
      <c r="A1516" s="6"/>
      <c r="B1516" s="7" t="s">
        <v>207</v>
      </c>
      <c r="C1516" s="136"/>
      <c r="D1516" s="136"/>
    </row>
    <row r="1517" spans="1:4" x14ac:dyDescent="0.2">
      <c r="A1517" s="6"/>
      <c r="B1517" s="7" t="s">
        <v>208</v>
      </c>
      <c r="C1517" s="136"/>
      <c r="D1517" s="136"/>
    </row>
    <row r="1518" spans="1:4" x14ac:dyDescent="0.2">
      <c r="A1518" s="6"/>
      <c r="B1518" s="7" t="s">
        <v>209</v>
      </c>
      <c r="C1518" s="136"/>
      <c r="D1518" s="136"/>
    </row>
    <row r="1519" spans="1:4" x14ac:dyDescent="0.2">
      <c r="A1519" s="6">
        <v>521406</v>
      </c>
      <c r="B1519" s="7" t="s">
        <v>91</v>
      </c>
      <c r="C1519" s="136"/>
      <c r="D1519" s="136"/>
    </row>
    <row r="1520" spans="1:4" ht="13.5" thickBot="1" x14ac:dyDescent="0.25">
      <c r="A1520" s="6">
        <v>521407</v>
      </c>
      <c r="B1520" s="19" t="s">
        <v>92</v>
      </c>
      <c r="C1520" s="124"/>
      <c r="D1520" s="124"/>
    </row>
    <row r="1521" spans="1:4" ht="13.5" thickBot="1" x14ac:dyDescent="0.25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">
      <c r="A1522" s="12">
        <v>5215</v>
      </c>
      <c r="B1522" s="13" t="s">
        <v>410</v>
      </c>
      <c r="C1522" s="122"/>
      <c r="D1522" s="122"/>
    </row>
    <row r="1523" spans="1:4" x14ac:dyDescent="0.2">
      <c r="A1523" s="6">
        <v>521501</v>
      </c>
      <c r="B1523" s="7" t="s">
        <v>86</v>
      </c>
      <c r="C1523" s="136"/>
      <c r="D1523" s="136"/>
    </row>
    <row r="1524" spans="1:4" x14ac:dyDescent="0.2">
      <c r="A1524" s="6">
        <v>521502</v>
      </c>
      <c r="B1524" s="7" t="s">
        <v>87</v>
      </c>
      <c r="C1524" s="136"/>
      <c r="D1524" s="136"/>
    </row>
    <row r="1525" spans="1:4" x14ac:dyDescent="0.2">
      <c r="A1525" s="6">
        <v>521503</v>
      </c>
      <c r="B1525" s="7" t="s">
        <v>88</v>
      </c>
      <c r="C1525" s="136"/>
      <c r="D1525" s="136"/>
    </row>
    <row r="1526" spans="1:4" x14ac:dyDescent="0.2">
      <c r="A1526" s="6">
        <v>521504</v>
      </c>
      <c r="B1526" s="7" t="s">
        <v>89</v>
      </c>
      <c r="C1526" s="136"/>
      <c r="D1526" s="136"/>
    </row>
    <row r="1527" spans="1:4" x14ac:dyDescent="0.2">
      <c r="A1527" s="6">
        <v>521505</v>
      </c>
      <c r="B1527" s="7" t="s">
        <v>206</v>
      </c>
      <c r="C1527" s="136"/>
      <c r="D1527" s="136"/>
    </row>
    <row r="1528" spans="1:4" x14ac:dyDescent="0.2">
      <c r="A1528" s="6"/>
      <c r="B1528" s="7" t="s">
        <v>207</v>
      </c>
      <c r="C1528" s="136"/>
      <c r="D1528" s="136"/>
    </row>
    <row r="1529" spans="1:4" x14ac:dyDescent="0.2">
      <c r="A1529" s="6"/>
      <c r="B1529" s="7" t="s">
        <v>208</v>
      </c>
      <c r="C1529" s="136"/>
      <c r="D1529" s="136"/>
    </row>
    <row r="1530" spans="1:4" x14ac:dyDescent="0.2">
      <c r="A1530" s="6"/>
      <c r="B1530" s="7" t="s">
        <v>209</v>
      </c>
      <c r="C1530" s="136"/>
      <c r="D1530" s="136"/>
    </row>
    <row r="1531" spans="1:4" x14ac:dyDescent="0.2">
      <c r="A1531" s="6">
        <v>521506</v>
      </c>
      <c r="B1531" s="7" t="s">
        <v>91</v>
      </c>
      <c r="C1531" s="136"/>
      <c r="D1531" s="136"/>
    </row>
    <row r="1532" spans="1:4" ht="13.5" thickBot="1" x14ac:dyDescent="0.25">
      <c r="A1532" s="18">
        <v>521507</v>
      </c>
      <c r="B1532" s="19" t="s">
        <v>92</v>
      </c>
      <c r="C1532" s="124"/>
      <c r="D1532" s="124"/>
    </row>
    <row r="1533" spans="1:4" ht="13.5" thickBot="1" x14ac:dyDescent="0.25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">
      <c r="A1534" s="12">
        <v>5216</v>
      </c>
      <c r="B1534" s="13" t="s">
        <v>337</v>
      </c>
      <c r="C1534" s="122"/>
      <c r="D1534" s="122"/>
    </row>
    <row r="1535" spans="1:4" x14ac:dyDescent="0.2">
      <c r="A1535" s="6">
        <v>521601</v>
      </c>
      <c r="B1535" s="7" t="s">
        <v>338</v>
      </c>
      <c r="C1535" s="136"/>
      <c r="D1535" s="136"/>
    </row>
    <row r="1536" spans="1:4" x14ac:dyDescent="0.2">
      <c r="A1536" s="6">
        <v>521602</v>
      </c>
      <c r="B1536" s="7" t="s">
        <v>339</v>
      </c>
      <c r="C1536" s="136"/>
      <c r="D1536" s="136"/>
    </row>
    <row r="1537" spans="1:4" x14ac:dyDescent="0.2">
      <c r="A1537" s="6">
        <v>521603</v>
      </c>
      <c r="B1537" s="7" t="s">
        <v>340</v>
      </c>
      <c r="C1537" s="136"/>
      <c r="D1537" s="136"/>
    </row>
    <row r="1538" spans="1:4" x14ac:dyDescent="0.2">
      <c r="A1538" s="6">
        <v>521604</v>
      </c>
      <c r="B1538" s="7" t="s">
        <v>341</v>
      </c>
      <c r="C1538" s="136"/>
      <c r="D1538" s="136"/>
    </row>
    <row r="1539" spans="1:4" x14ac:dyDescent="0.2">
      <c r="A1539" s="6">
        <v>521605</v>
      </c>
      <c r="B1539" s="7" t="s">
        <v>342</v>
      </c>
      <c r="C1539" s="136"/>
      <c r="D1539" s="136"/>
    </row>
    <row r="1540" spans="1:4" x14ac:dyDescent="0.2">
      <c r="A1540" s="6">
        <v>521606</v>
      </c>
      <c r="B1540" s="7" t="s">
        <v>343</v>
      </c>
      <c r="C1540" s="136"/>
      <c r="D1540" s="136"/>
    </row>
    <row r="1541" spans="1:4" x14ac:dyDescent="0.2">
      <c r="A1541" s="6">
        <v>521607</v>
      </c>
      <c r="B1541" s="7" t="s">
        <v>117</v>
      </c>
      <c r="C1541" s="136"/>
      <c r="D1541" s="136"/>
    </row>
    <row r="1542" spans="1:4" x14ac:dyDescent="0.2">
      <c r="A1542" s="6">
        <v>521608</v>
      </c>
      <c r="B1542" s="7" t="s">
        <v>118</v>
      </c>
      <c r="C1542" s="136"/>
      <c r="D1542" s="136"/>
    </row>
    <row r="1543" spans="1:4" x14ac:dyDescent="0.2">
      <c r="A1543" s="6"/>
      <c r="B1543" s="7" t="s">
        <v>207</v>
      </c>
      <c r="C1543" s="136"/>
      <c r="D1543" s="136"/>
    </row>
    <row r="1544" spans="1:4" x14ac:dyDescent="0.2">
      <c r="A1544" s="6"/>
      <c r="B1544" s="7" t="s">
        <v>208</v>
      </c>
      <c r="C1544" s="136"/>
      <c r="D1544" s="136"/>
    </row>
    <row r="1545" spans="1:4" x14ac:dyDescent="0.2">
      <c r="A1545" s="6"/>
      <c r="B1545" s="7" t="s">
        <v>209</v>
      </c>
      <c r="C1545" s="136"/>
      <c r="D1545" s="136"/>
    </row>
    <row r="1546" spans="1:4" x14ac:dyDescent="0.2">
      <c r="A1546" s="6">
        <v>521609</v>
      </c>
      <c r="B1546" s="7" t="s">
        <v>344</v>
      </c>
      <c r="C1546" s="136"/>
      <c r="D1546" s="136"/>
    </row>
    <row r="1547" spans="1:4" x14ac:dyDescent="0.2">
      <c r="A1547" s="6">
        <v>521610</v>
      </c>
      <c r="B1547" s="7" t="s">
        <v>243</v>
      </c>
      <c r="C1547" s="136"/>
      <c r="D1547" s="136"/>
    </row>
    <row r="1548" spans="1:4" ht="13.5" thickBot="1" x14ac:dyDescent="0.25">
      <c r="A1548" s="18">
        <v>521611</v>
      </c>
      <c r="B1548" s="19" t="s">
        <v>121</v>
      </c>
      <c r="C1548" s="124"/>
      <c r="D1548" s="124"/>
    </row>
    <row r="1549" spans="1:4" ht="13.5" thickBot="1" x14ac:dyDescent="0.25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">
      <c r="A1550" s="12">
        <v>5217</v>
      </c>
      <c r="B1550" s="13" t="s">
        <v>411</v>
      </c>
      <c r="C1550" s="122"/>
      <c r="D1550" s="122"/>
    </row>
    <row r="1551" spans="1:4" x14ac:dyDescent="0.2">
      <c r="A1551" s="6">
        <v>521701</v>
      </c>
      <c r="B1551" s="7" t="s">
        <v>338</v>
      </c>
      <c r="C1551" s="136"/>
      <c r="D1551" s="136"/>
    </row>
    <row r="1552" spans="1:4" x14ac:dyDescent="0.2">
      <c r="A1552" s="6">
        <v>521702</v>
      </c>
      <c r="B1552" s="7" t="s">
        <v>339</v>
      </c>
      <c r="C1552" s="136"/>
      <c r="D1552" s="136"/>
    </row>
    <row r="1553" spans="1:4" x14ac:dyDescent="0.2">
      <c r="A1553" s="6">
        <v>521703</v>
      </c>
      <c r="B1553" s="7" t="s">
        <v>340</v>
      </c>
      <c r="C1553" s="136"/>
      <c r="D1553" s="136"/>
    </row>
    <row r="1554" spans="1:4" x14ac:dyDescent="0.2">
      <c r="A1554" s="6">
        <v>521704</v>
      </c>
      <c r="B1554" s="7" t="s">
        <v>341</v>
      </c>
      <c r="C1554" s="136"/>
      <c r="D1554" s="136"/>
    </row>
    <row r="1555" spans="1:4" x14ac:dyDescent="0.2">
      <c r="A1555" s="6">
        <v>521705</v>
      </c>
      <c r="B1555" s="7" t="s">
        <v>342</v>
      </c>
      <c r="C1555" s="136"/>
      <c r="D1555" s="136"/>
    </row>
    <row r="1556" spans="1:4" x14ac:dyDescent="0.2">
      <c r="A1556" s="6">
        <v>521706</v>
      </c>
      <c r="B1556" s="7" t="s">
        <v>343</v>
      </c>
      <c r="C1556" s="136"/>
      <c r="D1556" s="136"/>
    </row>
    <row r="1557" spans="1:4" x14ac:dyDescent="0.2">
      <c r="A1557" s="6">
        <v>521707</v>
      </c>
      <c r="B1557" s="7" t="s">
        <v>117</v>
      </c>
      <c r="C1557" s="136"/>
      <c r="D1557" s="136"/>
    </row>
    <row r="1558" spans="1:4" x14ac:dyDescent="0.2">
      <c r="A1558" s="6">
        <v>521708</v>
      </c>
      <c r="B1558" s="7" t="s">
        <v>118</v>
      </c>
      <c r="C1558" s="136"/>
      <c r="D1558" s="136"/>
    </row>
    <row r="1559" spans="1:4" x14ac:dyDescent="0.2">
      <c r="A1559" s="6"/>
      <c r="B1559" s="7" t="s">
        <v>207</v>
      </c>
      <c r="C1559" s="136"/>
      <c r="D1559" s="136"/>
    </row>
    <row r="1560" spans="1:4" x14ac:dyDescent="0.2">
      <c r="A1560" s="6"/>
      <c r="B1560" s="7" t="s">
        <v>208</v>
      </c>
      <c r="C1560" s="136"/>
      <c r="D1560" s="136"/>
    </row>
    <row r="1561" spans="1:4" x14ac:dyDescent="0.2">
      <c r="A1561" s="6"/>
      <c r="B1561" s="7" t="s">
        <v>209</v>
      </c>
      <c r="C1561" s="136"/>
      <c r="D1561" s="136"/>
    </row>
    <row r="1562" spans="1:4" x14ac:dyDescent="0.2">
      <c r="A1562" s="6">
        <v>521709</v>
      </c>
      <c r="B1562" s="7" t="s">
        <v>344</v>
      </c>
      <c r="C1562" s="136"/>
      <c r="D1562" s="136"/>
    </row>
    <row r="1563" spans="1:4" x14ac:dyDescent="0.2">
      <c r="A1563" s="6">
        <v>521710</v>
      </c>
      <c r="B1563" s="7" t="s">
        <v>243</v>
      </c>
      <c r="C1563" s="136"/>
      <c r="D1563" s="136"/>
    </row>
    <row r="1564" spans="1:4" ht="13.5" thickBot="1" x14ac:dyDescent="0.25">
      <c r="A1564" s="18">
        <v>521711</v>
      </c>
      <c r="B1564" s="19" t="s">
        <v>121</v>
      </c>
      <c r="C1564" s="124"/>
      <c r="D1564" s="124"/>
    </row>
    <row r="1565" spans="1:4" ht="13.5" thickBot="1" x14ac:dyDescent="0.25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">
      <c r="A1566" s="12">
        <v>5218</v>
      </c>
      <c r="B1566" s="13" t="s">
        <v>346</v>
      </c>
      <c r="C1566" s="122"/>
      <c r="D1566" s="122"/>
    </row>
    <row r="1567" spans="1:4" x14ac:dyDescent="0.2">
      <c r="A1567" s="6">
        <v>521801</v>
      </c>
      <c r="B1567" s="7" t="s">
        <v>347</v>
      </c>
      <c r="C1567" s="136"/>
      <c r="D1567" s="136"/>
    </row>
    <row r="1568" spans="1:4" x14ac:dyDescent="0.2">
      <c r="A1568" s="6">
        <v>521802</v>
      </c>
      <c r="B1568" s="7" t="s">
        <v>351</v>
      </c>
      <c r="C1568" s="136"/>
      <c r="D1568" s="136"/>
    </row>
    <row r="1569" spans="1:4" x14ac:dyDescent="0.2">
      <c r="A1569" s="6">
        <v>521803</v>
      </c>
      <c r="B1569" s="7" t="s">
        <v>352</v>
      </c>
      <c r="C1569" s="136"/>
      <c r="D1569" s="136"/>
    </row>
    <row r="1570" spans="1:4" x14ac:dyDescent="0.2">
      <c r="A1570" s="6">
        <v>521804</v>
      </c>
      <c r="B1570" s="7" t="s">
        <v>353</v>
      </c>
      <c r="C1570" s="136"/>
      <c r="D1570" s="136"/>
    </row>
    <row r="1571" spans="1:4" x14ac:dyDescent="0.2">
      <c r="A1571" s="6">
        <v>521805</v>
      </c>
      <c r="B1571" s="7" t="s">
        <v>354</v>
      </c>
      <c r="C1571" s="136"/>
      <c r="D1571" s="136"/>
    </row>
    <row r="1572" spans="1:4" x14ac:dyDescent="0.2">
      <c r="A1572" s="6">
        <v>521806</v>
      </c>
      <c r="B1572" s="7" t="s">
        <v>355</v>
      </c>
      <c r="C1572" s="136"/>
      <c r="D1572" s="136"/>
    </row>
    <row r="1573" spans="1:4" x14ac:dyDescent="0.2">
      <c r="A1573" s="6">
        <v>521807</v>
      </c>
      <c r="B1573" s="7" t="s">
        <v>356</v>
      </c>
      <c r="C1573" s="136"/>
      <c r="D1573" s="136"/>
    </row>
    <row r="1574" spans="1:4" x14ac:dyDescent="0.2">
      <c r="A1574" s="6">
        <v>521808</v>
      </c>
      <c r="B1574" s="7" t="s">
        <v>357</v>
      </c>
      <c r="C1574" s="136"/>
      <c r="D1574" s="136"/>
    </row>
    <row r="1575" spans="1:4" x14ac:dyDescent="0.2">
      <c r="A1575" s="6">
        <v>521809</v>
      </c>
      <c r="B1575" s="7" t="s">
        <v>360</v>
      </c>
      <c r="C1575" s="136"/>
      <c r="D1575" s="136"/>
    </row>
    <row r="1576" spans="1:4" x14ac:dyDescent="0.2">
      <c r="A1576" s="6">
        <v>521810</v>
      </c>
      <c r="B1576" s="7" t="s">
        <v>361</v>
      </c>
      <c r="C1576" s="136"/>
      <c r="D1576" s="136"/>
    </row>
    <row r="1577" spans="1:4" x14ac:dyDescent="0.2">
      <c r="A1577" s="6">
        <v>521811</v>
      </c>
      <c r="B1577" s="7" t="s">
        <v>362</v>
      </c>
      <c r="C1577" s="136"/>
      <c r="D1577" s="136"/>
    </row>
    <row r="1578" spans="1:4" x14ac:dyDescent="0.2">
      <c r="A1578" s="6">
        <v>521812</v>
      </c>
      <c r="B1578" s="7" t="s">
        <v>363</v>
      </c>
      <c r="C1578" s="136"/>
      <c r="D1578" s="136"/>
    </row>
    <row r="1579" spans="1:4" x14ac:dyDescent="0.2">
      <c r="A1579" s="6">
        <v>521813</v>
      </c>
      <c r="B1579" s="7" t="s">
        <v>364</v>
      </c>
      <c r="C1579" s="136"/>
      <c r="D1579" s="136"/>
    </row>
    <row r="1580" spans="1:4" x14ac:dyDescent="0.2">
      <c r="A1580" s="6">
        <v>521814</v>
      </c>
      <c r="B1580" s="7" t="s">
        <v>365</v>
      </c>
      <c r="C1580" s="136"/>
      <c r="D1580" s="136"/>
    </row>
    <row r="1581" spans="1:4" x14ac:dyDescent="0.2">
      <c r="A1581" s="6">
        <v>521815</v>
      </c>
      <c r="B1581" s="7" t="s">
        <v>366</v>
      </c>
      <c r="C1581" s="136"/>
      <c r="D1581" s="136"/>
    </row>
    <row r="1582" spans="1:4" x14ac:dyDescent="0.2">
      <c r="A1582" s="6">
        <v>521816</v>
      </c>
      <c r="B1582" s="7" t="s">
        <v>368</v>
      </c>
      <c r="C1582" s="136"/>
      <c r="D1582" s="136"/>
    </row>
    <row r="1583" spans="1:4" x14ac:dyDescent="0.2">
      <c r="A1583" s="6">
        <v>521817</v>
      </c>
      <c r="B1583" s="7" t="s">
        <v>369</v>
      </c>
      <c r="C1583" s="136"/>
      <c r="D1583" s="136"/>
    </row>
    <row r="1584" spans="1:4" x14ac:dyDescent="0.2">
      <c r="A1584" s="6">
        <v>521818</v>
      </c>
      <c r="B1584" s="7" t="s">
        <v>370</v>
      </c>
      <c r="C1584" s="136"/>
      <c r="D1584" s="136"/>
    </row>
    <row r="1585" spans="1:4" x14ac:dyDescent="0.2">
      <c r="A1585" s="6">
        <v>521819</v>
      </c>
      <c r="B1585" s="7" t="s">
        <v>371</v>
      </c>
      <c r="C1585" s="136"/>
      <c r="D1585" s="136"/>
    </row>
    <row r="1586" spans="1:4" x14ac:dyDescent="0.2">
      <c r="A1586" s="6">
        <v>521820</v>
      </c>
      <c r="B1586" s="7" t="s">
        <v>372</v>
      </c>
      <c r="C1586" s="136"/>
      <c r="D1586" s="136"/>
    </row>
    <row r="1587" spans="1:4" x14ac:dyDescent="0.2">
      <c r="A1587" s="6">
        <v>521821</v>
      </c>
      <c r="B1587" s="7" t="s">
        <v>373</v>
      </c>
      <c r="C1587" s="136"/>
      <c r="D1587" s="136"/>
    </row>
    <row r="1588" spans="1:4" x14ac:dyDescent="0.2">
      <c r="A1588" s="6">
        <v>521822</v>
      </c>
      <c r="B1588" s="7" t="s">
        <v>374</v>
      </c>
      <c r="C1588" s="136"/>
      <c r="D1588" s="136"/>
    </row>
    <row r="1589" spans="1:4" x14ac:dyDescent="0.2">
      <c r="A1589" s="6">
        <v>521823</v>
      </c>
      <c r="B1589" s="7" t="s">
        <v>377</v>
      </c>
      <c r="C1589" s="136"/>
      <c r="D1589" s="136"/>
    </row>
    <row r="1590" spans="1:4" x14ac:dyDescent="0.2">
      <c r="A1590" s="6">
        <v>521824</v>
      </c>
      <c r="B1590" s="7" t="s">
        <v>378</v>
      </c>
      <c r="C1590" s="136"/>
      <c r="D1590" s="136"/>
    </row>
    <row r="1591" spans="1:4" x14ac:dyDescent="0.2">
      <c r="A1591" s="6">
        <v>521825</v>
      </c>
      <c r="B1591" s="7" t="s">
        <v>379</v>
      </c>
      <c r="C1591" s="136"/>
      <c r="D1591" s="136"/>
    </row>
    <row r="1592" spans="1:4" x14ac:dyDescent="0.2">
      <c r="A1592" s="6">
        <v>521826</v>
      </c>
      <c r="B1592" s="7" t="s">
        <v>380</v>
      </c>
      <c r="C1592" s="136"/>
      <c r="D1592" s="136"/>
    </row>
    <row r="1593" spans="1:4" x14ac:dyDescent="0.2">
      <c r="A1593" s="6">
        <v>521827</v>
      </c>
      <c r="B1593" s="7" t="s">
        <v>381</v>
      </c>
      <c r="C1593" s="136"/>
      <c r="D1593" s="136"/>
    </row>
    <row r="1594" spans="1:4" x14ac:dyDescent="0.2">
      <c r="A1594" s="6">
        <v>521828</v>
      </c>
      <c r="B1594" s="7" t="s">
        <v>412</v>
      </c>
      <c r="C1594" s="136"/>
      <c r="D1594" s="136"/>
    </row>
    <row r="1595" spans="1:4" x14ac:dyDescent="0.2">
      <c r="A1595" s="6">
        <v>521829</v>
      </c>
      <c r="B1595" s="7" t="s">
        <v>384</v>
      </c>
      <c r="C1595" s="136"/>
      <c r="D1595" s="136"/>
    </row>
    <row r="1596" spans="1:4" x14ac:dyDescent="0.2">
      <c r="A1596" s="6">
        <v>521830</v>
      </c>
      <c r="B1596" s="7" t="s">
        <v>413</v>
      </c>
      <c r="C1596" s="136"/>
      <c r="D1596" s="136"/>
    </row>
    <row r="1597" spans="1:4" x14ac:dyDescent="0.2">
      <c r="A1597" s="6">
        <v>521831</v>
      </c>
      <c r="B1597" s="7" t="s">
        <v>414</v>
      </c>
      <c r="C1597" s="136"/>
      <c r="D1597" s="136"/>
    </row>
    <row r="1598" spans="1:4" x14ac:dyDescent="0.2">
      <c r="A1598" s="6">
        <v>521832</v>
      </c>
      <c r="B1598" s="7" t="s">
        <v>358</v>
      </c>
      <c r="C1598" s="136"/>
      <c r="D1598" s="136"/>
    </row>
    <row r="1599" spans="1:4" x14ac:dyDescent="0.2">
      <c r="A1599" s="6">
        <v>521833</v>
      </c>
      <c r="B1599" s="7" t="s">
        <v>359</v>
      </c>
      <c r="C1599" s="136"/>
      <c r="D1599" s="136"/>
    </row>
    <row r="1600" spans="1:4" x14ac:dyDescent="0.2">
      <c r="A1600" s="15">
        <v>521834</v>
      </c>
      <c r="B1600" s="16" t="s">
        <v>387</v>
      </c>
      <c r="C1600" s="123"/>
      <c r="D1600" s="123"/>
    </row>
    <row r="1601" spans="1:4" x14ac:dyDescent="0.2">
      <c r="A1601" s="15">
        <v>521835</v>
      </c>
      <c r="B1601" s="16" t="s">
        <v>388</v>
      </c>
      <c r="C1601" s="123"/>
      <c r="D1601" s="123"/>
    </row>
    <row r="1602" spans="1:4" x14ac:dyDescent="0.2">
      <c r="A1602" s="15">
        <v>521836</v>
      </c>
      <c r="B1602" s="16" t="s">
        <v>167</v>
      </c>
      <c r="C1602" s="123"/>
      <c r="D1602" s="123"/>
    </row>
    <row r="1603" spans="1:4" x14ac:dyDescent="0.2">
      <c r="A1603" s="15">
        <v>521837</v>
      </c>
      <c r="B1603" s="16" t="s">
        <v>159</v>
      </c>
      <c r="C1603" s="123"/>
      <c r="D1603" s="123"/>
    </row>
    <row r="1604" spans="1:4" x14ac:dyDescent="0.2">
      <c r="A1604" s="15">
        <v>521838</v>
      </c>
      <c r="B1604" s="16" t="s">
        <v>169</v>
      </c>
      <c r="C1604" s="123"/>
      <c r="D1604" s="123"/>
    </row>
    <row r="1605" spans="1:4" x14ac:dyDescent="0.2">
      <c r="A1605" s="15">
        <v>521839</v>
      </c>
      <c r="B1605" s="16" t="s">
        <v>170</v>
      </c>
      <c r="C1605" s="123"/>
      <c r="D1605" s="123"/>
    </row>
    <row r="1606" spans="1:4" x14ac:dyDescent="0.2">
      <c r="A1606" s="15">
        <v>521840</v>
      </c>
      <c r="B1606" s="16" t="s">
        <v>171</v>
      </c>
      <c r="C1606" s="123"/>
      <c r="D1606" s="123"/>
    </row>
    <row r="1607" spans="1:4" x14ac:dyDescent="0.2">
      <c r="A1607" s="15">
        <v>521841</v>
      </c>
      <c r="B1607" s="16" t="s">
        <v>390</v>
      </c>
      <c r="C1607" s="123"/>
      <c r="D1607" s="123"/>
    </row>
    <row r="1608" spans="1:4" ht="13.5" thickBot="1" x14ac:dyDescent="0.25">
      <c r="A1608" s="15">
        <v>521860</v>
      </c>
      <c r="B1608" s="16" t="s">
        <v>38</v>
      </c>
      <c r="C1608" s="123"/>
      <c r="D1608" s="123"/>
    </row>
    <row r="1609" spans="1:4" ht="13.5" thickBot="1" x14ac:dyDescent="0.25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">
      <c r="A1610" s="12">
        <v>53</v>
      </c>
      <c r="B1610" s="13" t="s">
        <v>415</v>
      </c>
      <c r="C1610" s="122"/>
      <c r="D1610" s="122"/>
    </row>
    <row r="1611" spans="1:4" x14ac:dyDescent="0.2">
      <c r="A1611" s="3">
        <v>5301</v>
      </c>
      <c r="B1611" s="4" t="s">
        <v>416</v>
      </c>
      <c r="C1611" s="136"/>
      <c r="D1611" s="136"/>
    </row>
    <row r="1612" spans="1:4" x14ac:dyDescent="0.2">
      <c r="A1612" s="6">
        <v>530101</v>
      </c>
      <c r="B1612" s="7" t="s">
        <v>94</v>
      </c>
      <c r="C1612" s="136">
        <v>913875253</v>
      </c>
      <c r="D1612" s="136">
        <v>772822518</v>
      </c>
    </row>
    <row r="1613" spans="1:4" x14ac:dyDescent="0.2">
      <c r="A1613" s="6">
        <v>530102</v>
      </c>
      <c r="B1613" s="7" t="s">
        <v>95</v>
      </c>
      <c r="C1613" s="136">
        <v>64484975</v>
      </c>
      <c r="D1613" s="136">
        <v>396823820</v>
      </c>
    </row>
    <row r="1614" spans="1:4" x14ac:dyDescent="0.2">
      <c r="A1614" s="6">
        <v>530103</v>
      </c>
      <c r="B1614" s="7" t="s">
        <v>96</v>
      </c>
      <c r="C1614" s="136">
        <v>22491611</v>
      </c>
      <c r="D1614" s="136">
        <v>28923793</v>
      </c>
    </row>
    <row r="1615" spans="1:4" x14ac:dyDescent="0.2">
      <c r="A1615" s="6">
        <v>530104</v>
      </c>
      <c r="B1615" s="7" t="s">
        <v>97</v>
      </c>
      <c r="C1615" s="136"/>
      <c r="D1615" s="136"/>
    </row>
    <row r="1616" spans="1:4" x14ac:dyDescent="0.2">
      <c r="A1616" s="6">
        <v>530105</v>
      </c>
      <c r="B1616" s="7" t="s">
        <v>98</v>
      </c>
      <c r="C1616" s="136">
        <v>6613170</v>
      </c>
      <c r="D1616" s="136">
        <v>15945445</v>
      </c>
    </row>
    <row r="1617" spans="1:4" x14ac:dyDescent="0.2">
      <c r="A1617" s="6">
        <v>530106</v>
      </c>
      <c r="B1617" s="7" t="s">
        <v>99</v>
      </c>
      <c r="C1617" s="136">
        <v>1435722749</v>
      </c>
      <c r="D1617" s="136">
        <v>1299075457</v>
      </c>
    </row>
    <row r="1618" spans="1:4" x14ac:dyDescent="0.2">
      <c r="A1618" s="6">
        <v>530107</v>
      </c>
      <c r="B1618" s="7" t="s">
        <v>100</v>
      </c>
      <c r="C1618" s="136"/>
      <c r="D1618" s="136"/>
    </row>
    <row r="1619" spans="1:4" x14ac:dyDescent="0.2">
      <c r="A1619" s="6">
        <v>530108</v>
      </c>
      <c r="B1619" s="7" t="s">
        <v>101</v>
      </c>
      <c r="C1619" s="136">
        <v>101988431</v>
      </c>
      <c r="D1619" s="136">
        <v>53054892</v>
      </c>
    </row>
    <row r="1620" spans="1:4" x14ac:dyDescent="0.2">
      <c r="A1620" s="6">
        <v>530109</v>
      </c>
      <c r="B1620" s="7" t="s">
        <v>102</v>
      </c>
      <c r="C1620" s="136">
        <v>29946227</v>
      </c>
      <c r="D1620" s="136">
        <v>60457162</v>
      </c>
    </row>
    <row r="1621" spans="1:4" x14ac:dyDescent="0.2">
      <c r="A1621" s="6">
        <v>530110</v>
      </c>
      <c r="B1621" s="7" t="s">
        <v>103</v>
      </c>
      <c r="C1621" s="136">
        <v>703010</v>
      </c>
      <c r="D1621" s="136">
        <v>424248</v>
      </c>
    </row>
    <row r="1622" spans="1:4" x14ac:dyDescent="0.2">
      <c r="A1622" s="6">
        <v>530111</v>
      </c>
      <c r="B1622" s="7" t="s">
        <v>104</v>
      </c>
      <c r="C1622" s="136">
        <v>25480838</v>
      </c>
      <c r="D1622" s="136">
        <v>34005527</v>
      </c>
    </row>
    <row r="1623" spans="1:4" x14ac:dyDescent="0.2">
      <c r="A1623" s="6">
        <v>530112</v>
      </c>
      <c r="B1623" s="7" t="s">
        <v>105</v>
      </c>
      <c r="C1623" s="136"/>
      <c r="D1623" s="136"/>
    </row>
    <row r="1624" spans="1:4" x14ac:dyDescent="0.2">
      <c r="A1624" s="6">
        <v>530113</v>
      </c>
      <c r="B1624" s="7" t="s">
        <v>106</v>
      </c>
      <c r="C1624" s="136"/>
      <c r="D1624" s="136"/>
    </row>
    <row r="1625" spans="1:4" x14ac:dyDescent="0.2">
      <c r="A1625" s="6">
        <v>530114</v>
      </c>
      <c r="B1625" s="7" t="s">
        <v>107</v>
      </c>
      <c r="C1625" s="136"/>
      <c r="D1625" s="136"/>
    </row>
    <row r="1626" spans="1:4" ht="13.5" thickBot="1" x14ac:dyDescent="0.25">
      <c r="A1626" s="18">
        <v>530115</v>
      </c>
      <c r="B1626" s="19" t="s">
        <v>108</v>
      </c>
      <c r="C1626" s="124">
        <v>216366</v>
      </c>
      <c r="D1626" s="124">
        <v>807815</v>
      </c>
    </row>
    <row r="1627" spans="1:4" ht="13.5" thickBot="1" x14ac:dyDescent="0.25">
      <c r="A1627" s="9" t="s">
        <v>18</v>
      </c>
      <c r="B1627" s="10"/>
      <c r="C1627" s="11">
        <f>SUM(C1612:C1626)</f>
        <v>2601522630</v>
      </c>
      <c r="D1627" s="11">
        <f>SUM(D1612:D1626)</f>
        <v>2662340677</v>
      </c>
    </row>
    <row r="1628" spans="1:4" x14ac:dyDescent="0.2">
      <c r="A1628" s="12">
        <v>5302</v>
      </c>
      <c r="B1628" s="13" t="s">
        <v>324</v>
      </c>
      <c r="C1628" s="122"/>
      <c r="D1628" s="122"/>
    </row>
    <row r="1629" spans="1:4" x14ac:dyDescent="0.2">
      <c r="A1629" s="6">
        <v>530201</v>
      </c>
      <c r="B1629" s="7" t="s">
        <v>94</v>
      </c>
      <c r="C1629" s="136">
        <v>75999436</v>
      </c>
      <c r="D1629" s="136">
        <v>63111595</v>
      </c>
    </row>
    <row r="1630" spans="1:4" x14ac:dyDescent="0.2">
      <c r="A1630" s="6">
        <v>530202</v>
      </c>
      <c r="B1630" s="7" t="s">
        <v>95</v>
      </c>
      <c r="C1630" s="136">
        <v>74790688</v>
      </c>
      <c r="D1630" s="136">
        <v>64886068</v>
      </c>
    </row>
    <row r="1631" spans="1:4" x14ac:dyDescent="0.2">
      <c r="A1631" s="6">
        <v>530203</v>
      </c>
      <c r="B1631" s="7" t="s">
        <v>96</v>
      </c>
      <c r="C1631" s="136">
        <v>1663423</v>
      </c>
      <c r="D1631" s="136">
        <v>1501151</v>
      </c>
    </row>
    <row r="1632" spans="1:4" x14ac:dyDescent="0.2">
      <c r="A1632" s="6">
        <v>530204</v>
      </c>
      <c r="B1632" s="7" t="s">
        <v>97</v>
      </c>
      <c r="C1632" s="136">
        <v>73893</v>
      </c>
      <c r="D1632" s="136">
        <v>101285</v>
      </c>
    </row>
    <row r="1633" spans="1:4" x14ac:dyDescent="0.2">
      <c r="A1633" s="6">
        <v>530205</v>
      </c>
      <c r="B1633" s="7" t="s">
        <v>98</v>
      </c>
      <c r="C1633" s="136">
        <v>6499071</v>
      </c>
      <c r="D1633" s="136">
        <v>6626192</v>
      </c>
    </row>
    <row r="1634" spans="1:4" x14ac:dyDescent="0.2">
      <c r="A1634" s="6">
        <v>530206</v>
      </c>
      <c r="B1634" s="7" t="s">
        <v>99</v>
      </c>
      <c r="C1634" s="136">
        <v>278098172</v>
      </c>
      <c r="D1634" s="136">
        <v>248347235</v>
      </c>
    </row>
    <row r="1635" spans="1:4" x14ac:dyDescent="0.2">
      <c r="A1635" s="6">
        <v>530207</v>
      </c>
      <c r="B1635" s="7" t="s">
        <v>100</v>
      </c>
      <c r="C1635" s="136"/>
      <c r="D1635" s="136"/>
    </row>
    <row r="1636" spans="1:4" x14ac:dyDescent="0.2">
      <c r="A1636" s="6">
        <v>530208</v>
      </c>
      <c r="B1636" s="7" t="s">
        <v>101</v>
      </c>
      <c r="C1636" s="136">
        <v>21275858</v>
      </c>
      <c r="D1636" s="136">
        <v>18047472</v>
      </c>
    </row>
    <row r="1637" spans="1:4" x14ac:dyDescent="0.2">
      <c r="A1637" s="6">
        <v>530209</v>
      </c>
      <c r="B1637" s="7" t="s">
        <v>102</v>
      </c>
      <c r="C1637" s="136">
        <v>16715466</v>
      </c>
      <c r="D1637" s="136">
        <v>17866067</v>
      </c>
    </row>
    <row r="1638" spans="1:4" x14ac:dyDescent="0.2">
      <c r="A1638" s="6">
        <v>530210</v>
      </c>
      <c r="B1638" s="7" t="s">
        <v>103</v>
      </c>
      <c r="C1638" s="136">
        <v>570418</v>
      </c>
      <c r="D1638" s="136">
        <v>493400</v>
      </c>
    </row>
    <row r="1639" spans="1:4" x14ac:dyDescent="0.2">
      <c r="A1639" s="6">
        <v>530211</v>
      </c>
      <c r="B1639" s="7" t="s">
        <v>104</v>
      </c>
      <c r="C1639" s="136">
        <v>7328978</v>
      </c>
      <c r="D1639" s="136">
        <v>7319616</v>
      </c>
    </row>
    <row r="1640" spans="1:4" x14ac:dyDescent="0.2">
      <c r="A1640" s="6">
        <v>530212</v>
      </c>
      <c r="B1640" s="7" t="s">
        <v>105</v>
      </c>
      <c r="C1640" s="136">
        <v>632828</v>
      </c>
      <c r="D1640" s="136">
        <v>-61038</v>
      </c>
    </row>
    <row r="1641" spans="1:4" x14ac:dyDescent="0.2">
      <c r="A1641" s="6">
        <v>530213</v>
      </c>
      <c r="B1641" s="7" t="s">
        <v>106</v>
      </c>
      <c r="C1641" s="136">
        <v>121637</v>
      </c>
      <c r="D1641" s="136">
        <v>78733</v>
      </c>
    </row>
    <row r="1642" spans="1:4" x14ac:dyDescent="0.2">
      <c r="A1642" s="6">
        <v>520214</v>
      </c>
      <c r="B1642" s="7" t="s">
        <v>107</v>
      </c>
      <c r="C1642" s="136"/>
      <c r="D1642" s="136"/>
    </row>
    <row r="1643" spans="1:4" ht="13.5" thickBot="1" x14ac:dyDescent="0.25">
      <c r="A1643" s="18">
        <v>530215</v>
      </c>
      <c r="B1643" s="19" t="s">
        <v>108</v>
      </c>
      <c r="C1643" s="124">
        <v>1818497</v>
      </c>
      <c r="D1643" s="124">
        <v>3495299</v>
      </c>
    </row>
    <row r="1644" spans="1:4" ht="13.5" thickBot="1" x14ac:dyDescent="0.25">
      <c r="A1644" s="9" t="s">
        <v>18</v>
      </c>
      <c r="B1644" s="10"/>
      <c r="C1644" s="11">
        <f>SUM(C1629:C1643)</f>
        <v>485588365</v>
      </c>
      <c r="D1644" s="11">
        <f>SUM(D1629:D1643)</f>
        <v>431813075</v>
      </c>
    </row>
    <row r="1645" spans="1:4" x14ac:dyDescent="0.2">
      <c r="A1645" s="12">
        <v>5303</v>
      </c>
      <c r="B1645" s="13" t="s">
        <v>417</v>
      </c>
      <c r="C1645" s="122"/>
      <c r="D1645" s="122"/>
    </row>
    <row r="1646" spans="1:4" x14ac:dyDescent="0.2">
      <c r="A1646" s="6">
        <v>530301</v>
      </c>
      <c r="B1646" s="7" t="s">
        <v>94</v>
      </c>
      <c r="C1646" s="136">
        <v>25244637</v>
      </c>
      <c r="D1646" s="136">
        <v>22101330</v>
      </c>
    </row>
    <row r="1647" spans="1:4" x14ac:dyDescent="0.2">
      <c r="A1647" s="6">
        <v>530302</v>
      </c>
      <c r="B1647" s="7" t="s">
        <v>95</v>
      </c>
      <c r="C1647" s="136">
        <v>25954427</v>
      </c>
      <c r="D1647" s="136">
        <v>24723790</v>
      </c>
    </row>
    <row r="1648" spans="1:4" x14ac:dyDescent="0.2">
      <c r="A1648" s="6">
        <v>530303</v>
      </c>
      <c r="B1648" s="7" t="s">
        <v>96</v>
      </c>
      <c r="C1648" s="136">
        <v>600460</v>
      </c>
      <c r="D1648" s="136">
        <v>554831</v>
      </c>
    </row>
    <row r="1649" spans="1:4" x14ac:dyDescent="0.2">
      <c r="A1649" s="6">
        <v>530304</v>
      </c>
      <c r="B1649" s="7" t="s">
        <v>97</v>
      </c>
      <c r="C1649" s="136">
        <v>40514</v>
      </c>
      <c r="D1649" s="136">
        <v>-11535</v>
      </c>
    </row>
    <row r="1650" spans="1:4" x14ac:dyDescent="0.2">
      <c r="A1650" s="6">
        <v>530305</v>
      </c>
      <c r="B1650" s="7" t="s">
        <v>98</v>
      </c>
      <c r="C1650" s="136">
        <v>993929</v>
      </c>
      <c r="D1650" s="136">
        <v>729030</v>
      </c>
    </row>
    <row r="1651" spans="1:4" x14ac:dyDescent="0.2">
      <c r="A1651" s="6">
        <v>530306</v>
      </c>
      <c r="B1651" s="7" t="s">
        <v>99</v>
      </c>
      <c r="C1651" s="136">
        <v>99338893</v>
      </c>
      <c r="D1651" s="136">
        <v>88877098</v>
      </c>
    </row>
    <row r="1652" spans="1:4" x14ac:dyDescent="0.2">
      <c r="A1652" s="6">
        <v>530307</v>
      </c>
      <c r="B1652" s="7" t="s">
        <v>100</v>
      </c>
      <c r="C1652" s="136"/>
      <c r="D1652" s="136"/>
    </row>
    <row r="1653" spans="1:4" x14ac:dyDescent="0.2">
      <c r="A1653" s="6">
        <v>530308</v>
      </c>
      <c r="B1653" s="7" t="s">
        <v>101</v>
      </c>
      <c r="C1653" s="136">
        <v>7218989</v>
      </c>
      <c r="D1653" s="136">
        <v>6681385</v>
      </c>
    </row>
    <row r="1654" spans="1:4" x14ac:dyDescent="0.2">
      <c r="A1654" s="6">
        <v>530309</v>
      </c>
      <c r="B1654" s="7" t="s">
        <v>102</v>
      </c>
      <c r="C1654" s="136">
        <v>7146427</v>
      </c>
      <c r="D1654" s="136">
        <v>4317898</v>
      </c>
    </row>
    <row r="1655" spans="1:4" x14ac:dyDescent="0.2">
      <c r="A1655" s="6">
        <v>530310</v>
      </c>
      <c r="B1655" s="7" t="s">
        <v>103</v>
      </c>
      <c r="C1655" s="136">
        <v>197360</v>
      </c>
      <c r="D1655" s="136">
        <v>176285</v>
      </c>
    </row>
    <row r="1656" spans="1:4" x14ac:dyDescent="0.2">
      <c r="A1656" s="6">
        <v>530311</v>
      </c>
      <c r="B1656" s="7" t="s">
        <v>104</v>
      </c>
      <c r="C1656" s="136">
        <v>2927846</v>
      </c>
      <c r="D1656" s="136">
        <v>2735617</v>
      </c>
    </row>
    <row r="1657" spans="1:4" x14ac:dyDescent="0.2">
      <c r="A1657" s="6">
        <v>530312</v>
      </c>
      <c r="B1657" s="7" t="s">
        <v>105</v>
      </c>
      <c r="C1657" s="136">
        <v>-24415</v>
      </c>
      <c r="D1657" s="136">
        <v>542799</v>
      </c>
    </row>
    <row r="1658" spans="1:4" x14ac:dyDescent="0.2">
      <c r="A1658" s="6">
        <v>530313</v>
      </c>
      <c r="B1658" s="7" t="s">
        <v>106</v>
      </c>
      <c r="C1658" s="136">
        <v>31493</v>
      </c>
      <c r="D1658" s="136">
        <v>20360</v>
      </c>
    </row>
    <row r="1659" spans="1:4" x14ac:dyDescent="0.2">
      <c r="A1659" s="6">
        <v>530314</v>
      </c>
      <c r="B1659" s="7" t="s">
        <v>107</v>
      </c>
      <c r="C1659" s="136"/>
      <c r="D1659" s="136"/>
    </row>
    <row r="1660" spans="1:4" ht="13.5" thickBot="1" x14ac:dyDescent="0.25">
      <c r="A1660" s="18">
        <v>530315</v>
      </c>
      <c r="B1660" s="19" t="s">
        <v>108</v>
      </c>
      <c r="C1660" s="124">
        <v>1398119</v>
      </c>
      <c r="D1660" s="124">
        <v>618354</v>
      </c>
    </row>
    <row r="1661" spans="1:4" ht="13.5" thickBot="1" x14ac:dyDescent="0.25">
      <c r="A1661" s="9" t="s">
        <v>18</v>
      </c>
      <c r="B1661" s="10"/>
      <c r="C1661" s="11">
        <f>SUM(C1646:C1660)</f>
        <v>171068679</v>
      </c>
      <c r="D1661" s="11">
        <f>SUM(D1646:D1660)</f>
        <v>152067242</v>
      </c>
    </row>
    <row r="1662" spans="1:4" x14ac:dyDescent="0.2">
      <c r="A1662" s="12">
        <v>5304</v>
      </c>
      <c r="B1662" s="13" t="s">
        <v>418</v>
      </c>
      <c r="C1662" s="122"/>
      <c r="D1662" s="122"/>
    </row>
    <row r="1663" spans="1:4" x14ac:dyDescent="0.2">
      <c r="A1663" s="6">
        <v>530401</v>
      </c>
      <c r="B1663" s="7" t="s">
        <v>94</v>
      </c>
      <c r="C1663" s="136">
        <v>35407783</v>
      </c>
      <c r="D1663" s="136">
        <v>30018192</v>
      </c>
    </row>
    <row r="1664" spans="1:4" x14ac:dyDescent="0.2">
      <c r="A1664" s="6">
        <v>530402</v>
      </c>
      <c r="B1664" s="7" t="s">
        <v>95</v>
      </c>
      <c r="C1664" s="136">
        <v>23862358</v>
      </c>
      <c r="D1664" s="136">
        <v>19646850</v>
      </c>
    </row>
    <row r="1665" spans="1:4" x14ac:dyDescent="0.2">
      <c r="A1665" s="6">
        <v>530403</v>
      </c>
      <c r="B1665" s="7" t="s">
        <v>96</v>
      </c>
      <c r="C1665" s="136">
        <v>1241003</v>
      </c>
      <c r="D1665" s="136">
        <v>1131910</v>
      </c>
    </row>
    <row r="1666" spans="1:4" x14ac:dyDescent="0.2">
      <c r="A1666" s="6">
        <v>530404</v>
      </c>
      <c r="B1666" s="7" t="s">
        <v>97</v>
      </c>
      <c r="C1666" s="136">
        <v>124644</v>
      </c>
      <c r="D1666" s="136">
        <v>131096</v>
      </c>
    </row>
    <row r="1667" spans="1:4" x14ac:dyDescent="0.2">
      <c r="A1667" s="6">
        <v>530405</v>
      </c>
      <c r="B1667" s="7" t="s">
        <v>98</v>
      </c>
      <c r="C1667" s="136">
        <v>1427490</v>
      </c>
      <c r="D1667" s="136">
        <v>1400728</v>
      </c>
    </row>
    <row r="1668" spans="1:4" x14ac:dyDescent="0.2">
      <c r="A1668" s="6">
        <v>530406</v>
      </c>
      <c r="B1668" s="7" t="s">
        <v>99</v>
      </c>
      <c r="C1668" s="136">
        <v>758912</v>
      </c>
      <c r="D1668" s="136">
        <v>793897</v>
      </c>
    </row>
    <row r="1669" spans="1:4" x14ac:dyDescent="0.2">
      <c r="A1669" s="6">
        <v>530407</v>
      </c>
      <c r="B1669" s="7" t="s">
        <v>100</v>
      </c>
      <c r="C1669" s="136"/>
      <c r="D1669" s="136"/>
    </row>
    <row r="1670" spans="1:4" x14ac:dyDescent="0.2">
      <c r="A1670" s="6">
        <v>530408</v>
      </c>
      <c r="B1670" s="7" t="s">
        <v>101</v>
      </c>
      <c r="C1670" s="136">
        <v>10238372</v>
      </c>
      <c r="D1670" s="136">
        <v>10470807</v>
      </c>
    </row>
    <row r="1671" spans="1:4" x14ac:dyDescent="0.2">
      <c r="A1671" s="6">
        <v>530409</v>
      </c>
      <c r="B1671" s="7" t="s">
        <v>102</v>
      </c>
      <c r="C1671" s="136">
        <v>5637830</v>
      </c>
      <c r="D1671" s="136">
        <v>8384142</v>
      </c>
    </row>
    <row r="1672" spans="1:4" x14ac:dyDescent="0.2">
      <c r="A1672" s="6">
        <v>530410</v>
      </c>
      <c r="B1672" s="7" t="s">
        <v>103</v>
      </c>
      <c r="C1672" s="136">
        <v>289512</v>
      </c>
      <c r="D1672" s="136">
        <v>140951</v>
      </c>
    </row>
    <row r="1673" spans="1:4" x14ac:dyDescent="0.2">
      <c r="A1673" s="6">
        <v>530411</v>
      </c>
      <c r="B1673" s="7" t="s">
        <v>104</v>
      </c>
      <c r="C1673" s="136">
        <v>4886659</v>
      </c>
      <c r="D1673" s="136">
        <v>5086095</v>
      </c>
    </row>
    <row r="1674" spans="1:4" x14ac:dyDescent="0.2">
      <c r="A1674" s="6">
        <v>530412</v>
      </c>
      <c r="B1674" s="7" t="s">
        <v>105</v>
      </c>
      <c r="C1674" s="136">
        <v>433705</v>
      </c>
      <c r="D1674" s="136">
        <v>-39204</v>
      </c>
    </row>
    <row r="1675" spans="1:4" x14ac:dyDescent="0.2">
      <c r="A1675" s="6">
        <v>530413</v>
      </c>
      <c r="B1675" s="7" t="s">
        <v>106</v>
      </c>
      <c r="C1675" s="136">
        <v>225493</v>
      </c>
      <c r="D1675" s="136">
        <v>174675</v>
      </c>
    </row>
    <row r="1676" spans="1:4" x14ac:dyDescent="0.2">
      <c r="A1676" s="6">
        <v>530414</v>
      </c>
      <c r="B1676" s="7" t="s">
        <v>107</v>
      </c>
      <c r="C1676" s="136"/>
      <c r="D1676" s="136"/>
    </row>
    <row r="1677" spans="1:4" ht="13.5" thickBot="1" x14ac:dyDescent="0.25">
      <c r="A1677" s="18">
        <v>530415</v>
      </c>
      <c r="B1677" s="19" t="s">
        <v>108</v>
      </c>
      <c r="C1677" s="124">
        <v>1362818</v>
      </c>
      <c r="D1677" s="124">
        <v>2448733</v>
      </c>
    </row>
    <row r="1678" spans="1:4" ht="13.5" thickBot="1" x14ac:dyDescent="0.25">
      <c r="A1678" s="9" t="s">
        <v>18</v>
      </c>
      <c r="B1678" s="10"/>
      <c r="C1678" s="11">
        <f>SUM(C1663:C1677)</f>
        <v>85896579</v>
      </c>
      <c r="D1678" s="11">
        <f>SUM(D1663:D1677)</f>
        <v>79788872</v>
      </c>
    </row>
    <row r="1679" spans="1:4" x14ac:dyDescent="0.2">
      <c r="A1679" s="12">
        <v>5305</v>
      </c>
      <c r="B1679" s="13" t="s">
        <v>419</v>
      </c>
      <c r="C1679" s="122"/>
      <c r="D1679" s="122"/>
    </row>
    <row r="1680" spans="1:4" x14ac:dyDescent="0.2">
      <c r="A1680" s="6">
        <v>530501</v>
      </c>
      <c r="B1680" s="7" t="s">
        <v>94</v>
      </c>
      <c r="C1680" s="136"/>
      <c r="D1680" s="136"/>
    </row>
    <row r="1681" spans="1:4" x14ac:dyDescent="0.2">
      <c r="A1681" s="6">
        <v>530502</v>
      </c>
      <c r="B1681" s="7" t="s">
        <v>95</v>
      </c>
      <c r="C1681" s="136"/>
      <c r="D1681" s="136"/>
    </row>
    <row r="1682" spans="1:4" x14ac:dyDescent="0.2">
      <c r="A1682" s="6">
        <v>530503</v>
      </c>
      <c r="B1682" s="7" t="s">
        <v>96</v>
      </c>
      <c r="C1682" s="136"/>
      <c r="D1682" s="136"/>
    </row>
    <row r="1683" spans="1:4" x14ac:dyDescent="0.2">
      <c r="A1683" s="6">
        <v>530504</v>
      </c>
      <c r="B1683" s="7" t="s">
        <v>97</v>
      </c>
      <c r="C1683" s="136"/>
      <c r="D1683" s="136"/>
    </row>
    <row r="1684" spans="1:4" x14ac:dyDescent="0.2">
      <c r="A1684" s="6">
        <v>530505</v>
      </c>
      <c r="B1684" s="7" t="s">
        <v>98</v>
      </c>
      <c r="C1684" s="136"/>
      <c r="D1684" s="136"/>
    </row>
    <row r="1685" spans="1:4" x14ac:dyDescent="0.2">
      <c r="A1685" s="6">
        <v>530506</v>
      </c>
      <c r="B1685" s="7" t="s">
        <v>99</v>
      </c>
      <c r="C1685" s="136"/>
      <c r="D1685" s="136"/>
    </row>
    <row r="1686" spans="1:4" x14ac:dyDescent="0.2">
      <c r="A1686" s="6">
        <v>530507</v>
      </c>
      <c r="B1686" s="7" t="s">
        <v>100</v>
      </c>
      <c r="C1686" s="136"/>
      <c r="D1686" s="136"/>
    </row>
    <row r="1687" spans="1:4" x14ac:dyDescent="0.2">
      <c r="A1687" s="6">
        <v>530508</v>
      </c>
      <c r="B1687" s="7" t="s">
        <v>101</v>
      </c>
      <c r="C1687" s="136"/>
      <c r="D1687" s="136"/>
    </row>
    <row r="1688" spans="1:4" x14ac:dyDescent="0.2">
      <c r="A1688" s="6">
        <v>530509</v>
      </c>
      <c r="B1688" s="7" t="s">
        <v>102</v>
      </c>
      <c r="C1688" s="136"/>
      <c r="D1688" s="136"/>
    </row>
    <row r="1689" spans="1:4" x14ac:dyDescent="0.2">
      <c r="A1689" s="6">
        <v>530510</v>
      </c>
      <c r="B1689" s="7" t="s">
        <v>103</v>
      </c>
      <c r="C1689" s="136"/>
      <c r="D1689" s="136"/>
    </row>
    <row r="1690" spans="1:4" x14ac:dyDescent="0.2">
      <c r="A1690" s="6">
        <v>530511</v>
      </c>
      <c r="B1690" s="7" t="s">
        <v>104</v>
      </c>
      <c r="C1690" s="136"/>
      <c r="D1690" s="136"/>
    </row>
    <row r="1691" spans="1:4" x14ac:dyDescent="0.2">
      <c r="A1691" s="6">
        <v>530512</v>
      </c>
      <c r="B1691" s="7" t="s">
        <v>105</v>
      </c>
      <c r="C1691" s="136"/>
      <c r="D1691" s="136"/>
    </row>
    <row r="1692" spans="1:4" x14ac:dyDescent="0.2">
      <c r="A1692" s="6">
        <v>530513</v>
      </c>
      <c r="B1692" s="7" t="s">
        <v>106</v>
      </c>
      <c r="C1692" s="136"/>
      <c r="D1692" s="136"/>
    </row>
    <row r="1693" spans="1:4" x14ac:dyDescent="0.2">
      <c r="A1693" s="6">
        <v>530514</v>
      </c>
      <c r="B1693" s="7" t="s">
        <v>107</v>
      </c>
      <c r="C1693" s="136"/>
      <c r="D1693" s="136"/>
    </row>
    <row r="1694" spans="1:4" ht="13.5" thickBot="1" x14ac:dyDescent="0.25">
      <c r="A1694" s="18">
        <v>530515</v>
      </c>
      <c r="B1694" s="19" t="s">
        <v>108</v>
      </c>
      <c r="C1694" s="124"/>
      <c r="D1694" s="124"/>
    </row>
    <row r="1695" spans="1:4" ht="13.5" thickBot="1" x14ac:dyDescent="0.25">
      <c r="A1695" s="9" t="s">
        <v>18</v>
      </c>
      <c r="B1695" s="10"/>
      <c r="C1695" s="11">
        <f>SUM(C1680:C1694)</f>
        <v>0</v>
      </c>
      <c r="D1695" s="11">
        <f>SUM(D1680:D1694)</f>
        <v>0</v>
      </c>
    </row>
    <row r="1696" spans="1:4" x14ac:dyDescent="0.2">
      <c r="A1696" s="12">
        <v>5306</v>
      </c>
      <c r="B1696" s="13" t="s">
        <v>328</v>
      </c>
      <c r="C1696" s="122"/>
      <c r="D1696" s="122"/>
    </row>
    <row r="1697" spans="1:4" x14ac:dyDescent="0.2">
      <c r="A1697" s="6">
        <v>530601</v>
      </c>
      <c r="B1697" s="7" t="s">
        <v>94</v>
      </c>
      <c r="C1697" s="136">
        <v>172638402</v>
      </c>
      <c r="D1697" s="136">
        <v>151569866</v>
      </c>
    </row>
    <row r="1698" spans="1:4" x14ac:dyDescent="0.2">
      <c r="A1698" s="6">
        <v>530602</v>
      </c>
      <c r="B1698" s="7" t="s">
        <v>95</v>
      </c>
      <c r="C1698" s="136">
        <v>176905285</v>
      </c>
      <c r="D1698" s="136">
        <v>152574572</v>
      </c>
    </row>
    <row r="1699" spans="1:4" x14ac:dyDescent="0.2">
      <c r="A1699" s="6">
        <v>530603</v>
      </c>
      <c r="B1699" s="7" t="s">
        <v>96</v>
      </c>
      <c r="C1699" s="136">
        <v>10742483</v>
      </c>
      <c r="D1699" s="136">
        <v>10258721</v>
      </c>
    </row>
    <row r="1700" spans="1:4" x14ac:dyDescent="0.2">
      <c r="A1700" s="6">
        <v>530604</v>
      </c>
      <c r="B1700" s="7" t="s">
        <v>97</v>
      </c>
      <c r="C1700" s="136"/>
      <c r="D1700" s="136"/>
    </row>
    <row r="1701" spans="1:4" x14ac:dyDescent="0.2">
      <c r="A1701" s="6">
        <v>530605</v>
      </c>
      <c r="B1701" s="7" t="s">
        <v>98</v>
      </c>
      <c r="C1701" s="136">
        <v>29391462</v>
      </c>
      <c r="D1701" s="136">
        <v>29181215</v>
      </c>
    </row>
    <row r="1702" spans="1:4" x14ac:dyDescent="0.2">
      <c r="A1702" s="6">
        <v>530606</v>
      </c>
      <c r="B1702" s="7" t="s">
        <v>99</v>
      </c>
      <c r="C1702" s="136">
        <v>63454633</v>
      </c>
      <c r="D1702" s="136">
        <v>53786914</v>
      </c>
    </row>
    <row r="1703" spans="1:4" x14ac:dyDescent="0.2">
      <c r="A1703" s="6">
        <v>530607</v>
      </c>
      <c r="B1703" s="7" t="s">
        <v>100</v>
      </c>
      <c r="C1703" s="136"/>
      <c r="D1703" s="136"/>
    </row>
    <row r="1704" spans="1:4" x14ac:dyDescent="0.2">
      <c r="A1704" s="6">
        <v>530608</v>
      </c>
      <c r="B1704" s="7" t="s">
        <v>101</v>
      </c>
      <c r="C1704" s="136">
        <v>40077615</v>
      </c>
      <c r="D1704" s="136">
        <v>31135737</v>
      </c>
    </row>
    <row r="1705" spans="1:4" x14ac:dyDescent="0.2">
      <c r="A1705" s="6">
        <v>530609</v>
      </c>
      <c r="B1705" s="7" t="s">
        <v>102</v>
      </c>
      <c r="C1705" s="136">
        <v>33694607</v>
      </c>
      <c r="D1705" s="136">
        <v>25346563</v>
      </c>
    </row>
    <row r="1706" spans="1:4" x14ac:dyDescent="0.2">
      <c r="A1706" s="6">
        <v>530610</v>
      </c>
      <c r="B1706" s="7" t="s">
        <v>103</v>
      </c>
      <c r="C1706" s="136">
        <v>1114035</v>
      </c>
      <c r="D1706" s="136">
        <v>1426162</v>
      </c>
    </row>
    <row r="1707" spans="1:4" x14ac:dyDescent="0.2">
      <c r="A1707" s="6">
        <v>530611</v>
      </c>
      <c r="B1707" s="7" t="s">
        <v>104</v>
      </c>
      <c r="C1707" s="136">
        <v>14072505</v>
      </c>
      <c r="D1707" s="136">
        <v>14327194</v>
      </c>
    </row>
    <row r="1708" spans="1:4" x14ac:dyDescent="0.2">
      <c r="A1708" s="6">
        <v>530612</v>
      </c>
      <c r="B1708" s="7" t="s">
        <v>105</v>
      </c>
      <c r="C1708" s="136">
        <v>3948125</v>
      </c>
      <c r="D1708" s="136">
        <v>-356405</v>
      </c>
    </row>
    <row r="1709" spans="1:4" x14ac:dyDescent="0.2">
      <c r="A1709" s="6">
        <v>530613</v>
      </c>
      <c r="B1709" s="7" t="s">
        <v>106</v>
      </c>
      <c r="C1709" s="136">
        <v>2049941</v>
      </c>
      <c r="D1709" s="136">
        <v>1562602</v>
      </c>
    </row>
    <row r="1710" spans="1:4" x14ac:dyDescent="0.2">
      <c r="A1710" s="6">
        <v>530614</v>
      </c>
      <c r="B1710" s="7" t="s">
        <v>107</v>
      </c>
      <c r="C1710" s="136"/>
      <c r="D1710" s="136"/>
    </row>
    <row r="1711" spans="1:4" ht="13.5" thickBot="1" x14ac:dyDescent="0.25">
      <c r="A1711" s="18">
        <v>530615</v>
      </c>
      <c r="B1711" s="19" t="s">
        <v>108</v>
      </c>
      <c r="C1711" s="124">
        <v>11976180</v>
      </c>
      <c r="D1711" s="124">
        <v>23017505</v>
      </c>
    </row>
    <row r="1712" spans="1:4" ht="13.5" thickBot="1" x14ac:dyDescent="0.25">
      <c r="A1712" s="9" t="s">
        <v>18</v>
      </c>
      <c r="B1712" s="10"/>
      <c r="C1712" s="11">
        <f>SUM(C1697:C1711)</f>
        <v>560065273</v>
      </c>
      <c r="D1712" s="11">
        <f>SUM(D1697:D1711)</f>
        <v>493830646</v>
      </c>
    </row>
    <row r="1713" spans="1:4" x14ac:dyDescent="0.2">
      <c r="A1713" s="12">
        <v>5307</v>
      </c>
      <c r="B1713" s="13" t="s">
        <v>330</v>
      </c>
      <c r="C1713" s="122"/>
      <c r="D1713" s="122"/>
    </row>
    <row r="1714" spans="1:4" x14ac:dyDescent="0.2">
      <c r="A1714" s="6">
        <v>530701</v>
      </c>
      <c r="B1714" s="7" t="s">
        <v>94</v>
      </c>
      <c r="C1714" s="136"/>
      <c r="D1714" s="136"/>
    </row>
    <row r="1715" spans="1:4" x14ac:dyDescent="0.2">
      <c r="A1715" s="6">
        <v>530702</v>
      </c>
      <c r="B1715" s="7" t="s">
        <v>95</v>
      </c>
      <c r="C1715" s="136"/>
      <c r="D1715" s="136"/>
    </row>
    <row r="1716" spans="1:4" x14ac:dyDescent="0.2">
      <c r="A1716" s="6">
        <v>530703</v>
      </c>
      <c r="B1716" s="7" t="s">
        <v>96</v>
      </c>
      <c r="C1716" s="136"/>
      <c r="D1716" s="136"/>
    </row>
    <row r="1717" spans="1:4" x14ac:dyDescent="0.2">
      <c r="A1717" s="6">
        <v>530704</v>
      </c>
      <c r="B1717" s="7" t="s">
        <v>97</v>
      </c>
      <c r="C1717" s="136">
        <v>33998</v>
      </c>
      <c r="D1717" s="136"/>
    </row>
    <row r="1718" spans="1:4" x14ac:dyDescent="0.2">
      <c r="A1718" s="6">
        <v>530705</v>
      </c>
      <c r="B1718" s="7" t="s">
        <v>98</v>
      </c>
      <c r="C1718" s="136">
        <v>-120023</v>
      </c>
      <c r="D1718" s="136">
        <v>1426137</v>
      </c>
    </row>
    <row r="1719" spans="1:4" x14ac:dyDescent="0.2">
      <c r="A1719" s="6">
        <v>530706</v>
      </c>
      <c r="B1719" s="7" t="s">
        <v>99</v>
      </c>
      <c r="C1719" s="136"/>
      <c r="D1719" s="136"/>
    </row>
    <row r="1720" spans="1:4" x14ac:dyDescent="0.2">
      <c r="A1720" s="6">
        <v>530707</v>
      </c>
      <c r="B1720" s="7" t="s">
        <v>100</v>
      </c>
      <c r="C1720" s="136"/>
      <c r="D1720" s="136"/>
    </row>
    <row r="1721" spans="1:4" x14ac:dyDescent="0.2">
      <c r="A1721" s="6">
        <v>530708</v>
      </c>
      <c r="B1721" s="7" t="s">
        <v>101</v>
      </c>
      <c r="C1721" s="136">
        <v>6762037</v>
      </c>
      <c r="D1721" s="136">
        <v>3613521</v>
      </c>
    </row>
    <row r="1722" spans="1:4" x14ac:dyDescent="0.2">
      <c r="A1722" s="6">
        <v>530709</v>
      </c>
      <c r="B1722" s="7" t="s">
        <v>102</v>
      </c>
      <c r="C1722" s="136"/>
      <c r="D1722" s="136"/>
    </row>
    <row r="1723" spans="1:4" x14ac:dyDescent="0.2">
      <c r="A1723" s="6">
        <v>530710</v>
      </c>
      <c r="B1723" s="7" t="s">
        <v>103</v>
      </c>
      <c r="C1723" s="136"/>
      <c r="D1723" s="136"/>
    </row>
    <row r="1724" spans="1:4" x14ac:dyDescent="0.2">
      <c r="A1724" s="6">
        <v>530711</v>
      </c>
      <c r="B1724" s="7" t="s">
        <v>104</v>
      </c>
      <c r="C1724" s="136">
        <v>37048883</v>
      </c>
      <c r="D1724" s="136">
        <v>36528601</v>
      </c>
    </row>
    <row r="1725" spans="1:4" x14ac:dyDescent="0.2">
      <c r="A1725" s="6">
        <v>530712</v>
      </c>
      <c r="B1725" s="7" t="s">
        <v>105</v>
      </c>
      <c r="C1725" s="136"/>
      <c r="D1725" s="136"/>
    </row>
    <row r="1726" spans="1:4" x14ac:dyDescent="0.2">
      <c r="A1726" s="6">
        <v>530713</v>
      </c>
      <c r="B1726" s="7" t="s">
        <v>106</v>
      </c>
      <c r="C1726" s="136"/>
      <c r="D1726" s="136"/>
    </row>
    <row r="1727" spans="1:4" x14ac:dyDescent="0.2">
      <c r="A1727" s="6">
        <v>530714</v>
      </c>
      <c r="B1727" s="7" t="s">
        <v>107</v>
      </c>
      <c r="C1727" s="136"/>
      <c r="D1727" s="136"/>
    </row>
    <row r="1728" spans="1:4" ht="13.5" thickBot="1" x14ac:dyDescent="0.25">
      <c r="A1728" s="18">
        <v>530715</v>
      </c>
      <c r="B1728" s="19" t="s">
        <v>108</v>
      </c>
      <c r="C1728" s="124">
        <v>20</v>
      </c>
      <c r="D1728" s="124"/>
    </row>
    <row r="1729" spans="1:4" ht="13.5" thickBot="1" x14ac:dyDescent="0.25">
      <c r="A1729" s="9" t="s">
        <v>18</v>
      </c>
      <c r="B1729" s="10"/>
      <c r="C1729" s="11">
        <f>SUM(C1714:C1728)</f>
        <v>43724915</v>
      </c>
      <c r="D1729" s="11">
        <f>SUM(D1714:D1728)</f>
        <v>41568259</v>
      </c>
    </row>
    <row r="1730" spans="1:4" x14ac:dyDescent="0.2">
      <c r="A1730" s="12">
        <v>5308</v>
      </c>
      <c r="B1730" s="13" t="s">
        <v>331</v>
      </c>
      <c r="C1730" s="122"/>
      <c r="D1730" s="122"/>
    </row>
    <row r="1731" spans="1:4" x14ac:dyDescent="0.2">
      <c r="A1731" s="6">
        <v>530801</v>
      </c>
      <c r="B1731" s="7" t="s">
        <v>94</v>
      </c>
      <c r="C1731" s="136">
        <v>698302207</v>
      </c>
      <c r="D1731" s="136">
        <v>522027148</v>
      </c>
    </row>
    <row r="1732" spans="1:4" x14ac:dyDescent="0.2">
      <c r="A1732" s="6">
        <v>530802</v>
      </c>
      <c r="B1732" s="7" t="s">
        <v>95</v>
      </c>
      <c r="C1732" s="136">
        <v>698390561</v>
      </c>
      <c r="D1732" s="136">
        <v>521864999</v>
      </c>
    </row>
    <row r="1733" spans="1:4" x14ac:dyDescent="0.2">
      <c r="A1733" s="6">
        <v>530803</v>
      </c>
      <c r="B1733" s="7" t="s">
        <v>96</v>
      </c>
      <c r="C1733" s="136">
        <v>606187</v>
      </c>
      <c r="D1733" s="136">
        <v>81016</v>
      </c>
    </row>
    <row r="1734" spans="1:4" x14ac:dyDescent="0.2">
      <c r="A1734" s="6">
        <v>530804</v>
      </c>
      <c r="B1734" s="7" t="s">
        <v>97</v>
      </c>
      <c r="C1734" s="136">
        <v>3249046</v>
      </c>
      <c r="D1734" s="136">
        <v>5213325</v>
      </c>
    </row>
    <row r="1735" spans="1:4" x14ac:dyDescent="0.2">
      <c r="A1735" s="6">
        <v>530805</v>
      </c>
      <c r="B1735" s="7" t="s">
        <v>98</v>
      </c>
      <c r="C1735" s="136">
        <v>10990121</v>
      </c>
      <c r="D1735" s="136">
        <v>9496073</v>
      </c>
    </row>
    <row r="1736" spans="1:4" x14ac:dyDescent="0.2">
      <c r="A1736" s="6">
        <v>530806</v>
      </c>
      <c r="B1736" s="7" t="s">
        <v>99</v>
      </c>
      <c r="C1736" s="136">
        <v>6954659</v>
      </c>
      <c r="D1736" s="136">
        <v>5426440</v>
      </c>
    </row>
    <row r="1737" spans="1:4" x14ac:dyDescent="0.2">
      <c r="A1737" s="6">
        <v>530807</v>
      </c>
      <c r="B1737" s="7" t="s">
        <v>100</v>
      </c>
      <c r="C1737" s="136"/>
      <c r="D1737" s="136"/>
    </row>
    <row r="1738" spans="1:4" x14ac:dyDescent="0.2">
      <c r="A1738" s="6">
        <v>530808</v>
      </c>
      <c r="B1738" s="7" t="s">
        <v>101</v>
      </c>
      <c r="C1738" s="136">
        <v>81935675</v>
      </c>
      <c r="D1738" s="136">
        <v>149918653</v>
      </c>
    </row>
    <row r="1739" spans="1:4" x14ac:dyDescent="0.2">
      <c r="A1739" s="6">
        <v>530809</v>
      </c>
      <c r="B1739" s="7" t="s">
        <v>102</v>
      </c>
      <c r="C1739" s="136">
        <v>74010887</v>
      </c>
      <c r="D1739" s="136">
        <v>120193644</v>
      </c>
    </row>
    <row r="1740" spans="1:4" x14ac:dyDescent="0.2">
      <c r="A1740" s="6">
        <v>530810</v>
      </c>
      <c r="B1740" s="7" t="s">
        <v>103</v>
      </c>
      <c r="C1740" s="136">
        <v>2622556</v>
      </c>
      <c r="D1740" s="136"/>
    </row>
    <row r="1741" spans="1:4" x14ac:dyDescent="0.2">
      <c r="A1741" s="6">
        <v>530811</v>
      </c>
      <c r="B1741" s="7" t="s">
        <v>104</v>
      </c>
      <c r="C1741" s="136">
        <v>10969577</v>
      </c>
      <c r="D1741" s="136">
        <v>9543313</v>
      </c>
    </row>
    <row r="1742" spans="1:4" x14ac:dyDescent="0.2">
      <c r="A1742" s="6">
        <v>530812</v>
      </c>
      <c r="B1742" s="7" t="s">
        <v>105</v>
      </c>
      <c r="C1742" s="136">
        <v>442791</v>
      </c>
      <c r="D1742" s="136"/>
    </row>
    <row r="1743" spans="1:4" x14ac:dyDescent="0.2">
      <c r="A1743" s="6">
        <v>530813</v>
      </c>
      <c r="B1743" s="7" t="s">
        <v>106</v>
      </c>
      <c r="C1743" s="136"/>
      <c r="D1743" s="136"/>
    </row>
    <row r="1744" spans="1:4" x14ac:dyDescent="0.2">
      <c r="A1744" s="6">
        <v>530814</v>
      </c>
      <c r="B1744" s="7" t="s">
        <v>107</v>
      </c>
      <c r="C1744" s="136"/>
      <c r="D1744" s="136"/>
    </row>
    <row r="1745" spans="1:4" ht="13.5" thickBot="1" x14ac:dyDescent="0.25">
      <c r="A1745" s="18">
        <v>530815</v>
      </c>
      <c r="B1745" s="19" t="s">
        <v>108</v>
      </c>
      <c r="C1745" s="124">
        <v>4603151</v>
      </c>
      <c r="D1745" s="124">
        <v>2995265</v>
      </c>
    </row>
    <row r="1746" spans="1:4" ht="13.5" thickBot="1" x14ac:dyDescent="0.25">
      <c r="A1746" s="9" t="s">
        <v>18</v>
      </c>
      <c r="B1746" s="10"/>
      <c r="C1746" s="11">
        <f>SUM(C1731:C1745)</f>
        <v>1593077418</v>
      </c>
      <c r="D1746" s="11">
        <f>SUM(D1731:D1745)</f>
        <v>1346759876</v>
      </c>
    </row>
    <row r="1747" spans="1:4" x14ac:dyDescent="0.2">
      <c r="A1747" s="12">
        <v>5309</v>
      </c>
      <c r="B1747" s="13" t="s">
        <v>420</v>
      </c>
      <c r="C1747" s="122"/>
      <c r="D1747" s="122"/>
    </row>
    <row r="1748" spans="1:4" x14ac:dyDescent="0.2">
      <c r="A1748" s="6">
        <v>530901</v>
      </c>
      <c r="B1748" s="7" t="s">
        <v>94</v>
      </c>
      <c r="C1748" s="136"/>
      <c r="D1748" s="136"/>
    </row>
    <row r="1749" spans="1:4" x14ac:dyDescent="0.2">
      <c r="A1749" s="6">
        <v>530902</v>
      </c>
      <c r="B1749" s="7" t="s">
        <v>95</v>
      </c>
      <c r="C1749" s="136"/>
      <c r="D1749" s="136"/>
    </row>
    <row r="1750" spans="1:4" x14ac:dyDescent="0.2">
      <c r="A1750" s="6">
        <v>530903</v>
      </c>
      <c r="B1750" s="7" t="s">
        <v>96</v>
      </c>
      <c r="C1750" s="136"/>
      <c r="D1750" s="136"/>
    </row>
    <row r="1751" spans="1:4" x14ac:dyDescent="0.2">
      <c r="A1751" s="6">
        <v>530904</v>
      </c>
      <c r="B1751" s="7" t="s">
        <v>97</v>
      </c>
      <c r="C1751" s="136"/>
      <c r="D1751" s="136"/>
    </row>
    <row r="1752" spans="1:4" x14ac:dyDescent="0.2">
      <c r="A1752" s="6">
        <v>530905</v>
      </c>
      <c r="B1752" s="7" t="s">
        <v>98</v>
      </c>
      <c r="C1752" s="136"/>
      <c r="D1752" s="136"/>
    </row>
    <row r="1753" spans="1:4" x14ac:dyDescent="0.2">
      <c r="A1753" s="6">
        <v>530906</v>
      </c>
      <c r="B1753" s="7" t="s">
        <v>99</v>
      </c>
      <c r="C1753" s="136"/>
      <c r="D1753" s="136"/>
    </row>
    <row r="1754" spans="1:4" x14ac:dyDescent="0.2">
      <c r="A1754" s="6">
        <v>530907</v>
      </c>
      <c r="B1754" s="7" t="s">
        <v>100</v>
      </c>
      <c r="C1754" s="136"/>
      <c r="D1754" s="136"/>
    </row>
    <row r="1755" spans="1:4" x14ac:dyDescent="0.2">
      <c r="A1755" s="6">
        <v>530908</v>
      </c>
      <c r="B1755" s="7" t="s">
        <v>101</v>
      </c>
      <c r="C1755" s="136"/>
      <c r="D1755" s="136"/>
    </row>
    <row r="1756" spans="1:4" x14ac:dyDescent="0.2">
      <c r="A1756" s="6">
        <v>530909</v>
      </c>
      <c r="B1756" s="7" t="s">
        <v>102</v>
      </c>
      <c r="C1756" s="136"/>
      <c r="D1756" s="136"/>
    </row>
    <row r="1757" spans="1:4" x14ac:dyDescent="0.2">
      <c r="A1757" s="6">
        <v>530910</v>
      </c>
      <c r="B1757" s="7" t="s">
        <v>103</v>
      </c>
      <c r="C1757" s="136"/>
      <c r="D1757" s="136"/>
    </row>
    <row r="1758" spans="1:4" x14ac:dyDescent="0.2">
      <c r="A1758" s="6">
        <v>530911</v>
      </c>
      <c r="B1758" s="7" t="s">
        <v>104</v>
      </c>
      <c r="C1758" s="136"/>
      <c r="D1758" s="136"/>
    </row>
    <row r="1759" spans="1:4" x14ac:dyDescent="0.2">
      <c r="A1759" s="6">
        <v>530912</v>
      </c>
      <c r="B1759" s="7" t="s">
        <v>105</v>
      </c>
      <c r="C1759" s="136"/>
      <c r="D1759" s="136"/>
    </row>
    <row r="1760" spans="1:4" x14ac:dyDescent="0.2">
      <c r="A1760" s="6">
        <v>530913</v>
      </c>
      <c r="B1760" s="7" t="s">
        <v>106</v>
      </c>
      <c r="C1760" s="136"/>
      <c r="D1760" s="136"/>
    </row>
    <row r="1761" spans="1:4" x14ac:dyDescent="0.2">
      <c r="A1761" s="6">
        <v>530914</v>
      </c>
      <c r="B1761" s="7" t="s">
        <v>107</v>
      </c>
      <c r="C1761" s="136"/>
      <c r="D1761" s="136"/>
    </row>
    <row r="1762" spans="1:4" ht="13.5" thickBot="1" x14ac:dyDescent="0.25">
      <c r="A1762" s="18">
        <v>530915</v>
      </c>
      <c r="B1762" s="19" t="s">
        <v>108</v>
      </c>
      <c r="C1762" s="124"/>
      <c r="D1762" s="124"/>
    </row>
    <row r="1763" spans="1:4" ht="13.5" thickBot="1" x14ac:dyDescent="0.25">
      <c r="A1763" s="9" t="s">
        <v>18</v>
      </c>
      <c r="B1763" s="10"/>
      <c r="C1763" s="11">
        <f>SUM(C1748:C1762)</f>
        <v>0</v>
      </c>
      <c r="D1763" s="11">
        <f>SUM(D1748:D1762)</f>
        <v>0</v>
      </c>
    </row>
    <row r="1764" spans="1:4" x14ac:dyDescent="0.2">
      <c r="A1764" s="12">
        <v>5310</v>
      </c>
      <c r="B1764" s="13" t="s">
        <v>333</v>
      </c>
      <c r="C1764" s="122"/>
      <c r="D1764" s="122"/>
    </row>
    <row r="1765" spans="1:4" x14ac:dyDescent="0.2">
      <c r="A1765" s="6">
        <v>531001</v>
      </c>
      <c r="B1765" s="7" t="s">
        <v>94</v>
      </c>
      <c r="C1765" s="136">
        <v>53443228</v>
      </c>
      <c r="D1765" s="136">
        <v>57250758</v>
      </c>
    </row>
    <row r="1766" spans="1:4" x14ac:dyDescent="0.2">
      <c r="A1766" s="6">
        <v>531002</v>
      </c>
      <c r="B1766" s="7" t="s">
        <v>95</v>
      </c>
      <c r="C1766" s="136">
        <v>606055855</v>
      </c>
      <c r="D1766" s="136">
        <v>526900698</v>
      </c>
    </row>
    <row r="1767" spans="1:4" x14ac:dyDescent="0.2">
      <c r="A1767" s="6">
        <v>531003</v>
      </c>
      <c r="B1767" s="7" t="s">
        <v>96</v>
      </c>
      <c r="C1767" s="136"/>
      <c r="D1767" s="136"/>
    </row>
    <row r="1768" spans="1:4" x14ac:dyDescent="0.2">
      <c r="A1768" s="6">
        <v>531004</v>
      </c>
      <c r="B1768" s="7" t="s">
        <v>97</v>
      </c>
      <c r="C1768" s="136"/>
      <c r="D1768" s="136"/>
    </row>
    <row r="1769" spans="1:4" x14ac:dyDescent="0.2">
      <c r="A1769" s="6">
        <v>531005</v>
      </c>
      <c r="B1769" s="7" t="s">
        <v>98</v>
      </c>
      <c r="C1769" s="136"/>
      <c r="D1769" s="136"/>
    </row>
    <row r="1770" spans="1:4" x14ac:dyDescent="0.2">
      <c r="A1770" s="6">
        <v>531006</v>
      </c>
      <c r="B1770" s="7" t="s">
        <v>99</v>
      </c>
      <c r="C1770" s="136">
        <v>19771040</v>
      </c>
      <c r="D1770" s="136">
        <v>18189997</v>
      </c>
    </row>
    <row r="1771" spans="1:4" x14ac:dyDescent="0.2">
      <c r="A1771" s="6">
        <v>531007</v>
      </c>
      <c r="B1771" s="7" t="s">
        <v>100</v>
      </c>
      <c r="C1771" s="136"/>
      <c r="D1771" s="136"/>
    </row>
    <row r="1772" spans="1:4" x14ac:dyDescent="0.2">
      <c r="A1772" s="6">
        <v>531008</v>
      </c>
      <c r="B1772" s="7" t="s">
        <v>101</v>
      </c>
      <c r="C1772" s="136"/>
      <c r="D1772" s="136"/>
    </row>
    <row r="1773" spans="1:4" x14ac:dyDescent="0.2">
      <c r="A1773" s="6">
        <v>531009</v>
      </c>
      <c r="B1773" s="7" t="s">
        <v>102</v>
      </c>
      <c r="C1773" s="136">
        <v>55626402</v>
      </c>
      <c r="D1773" s="136">
        <v>50119033</v>
      </c>
    </row>
    <row r="1774" spans="1:4" x14ac:dyDescent="0.2">
      <c r="A1774" s="6">
        <v>531010</v>
      </c>
      <c r="B1774" s="7" t="s">
        <v>103</v>
      </c>
      <c r="C1774" s="136"/>
      <c r="D1774" s="136"/>
    </row>
    <row r="1775" spans="1:4" x14ac:dyDescent="0.2">
      <c r="A1775" s="6">
        <v>531011</v>
      </c>
      <c r="B1775" s="7" t="s">
        <v>104</v>
      </c>
      <c r="C1775" s="136"/>
      <c r="D1775" s="136"/>
    </row>
    <row r="1776" spans="1:4" x14ac:dyDescent="0.2">
      <c r="A1776" s="6">
        <v>531012</v>
      </c>
      <c r="B1776" s="7" t="s">
        <v>105</v>
      </c>
      <c r="C1776" s="136"/>
      <c r="D1776" s="136"/>
    </row>
    <row r="1777" spans="1:4" x14ac:dyDescent="0.2">
      <c r="A1777" s="6">
        <v>531013</v>
      </c>
      <c r="B1777" s="7" t="s">
        <v>106</v>
      </c>
      <c r="C1777" s="136"/>
      <c r="D1777" s="136"/>
    </row>
    <row r="1778" spans="1:4" x14ac:dyDescent="0.2">
      <c r="A1778" s="6">
        <v>531014</v>
      </c>
      <c r="B1778" s="7" t="s">
        <v>107</v>
      </c>
      <c r="C1778" s="136"/>
      <c r="D1778" s="136"/>
    </row>
    <row r="1779" spans="1:4" ht="13.5" thickBot="1" x14ac:dyDescent="0.25">
      <c r="A1779" s="18">
        <v>531015</v>
      </c>
      <c r="B1779" s="19" t="s">
        <v>108</v>
      </c>
      <c r="C1779" s="124"/>
      <c r="D1779" s="124"/>
    </row>
    <row r="1780" spans="1:4" ht="13.5" thickBot="1" x14ac:dyDescent="0.25">
      <c r="A1780" s="9" t="s">
        <v>18</v>
      </c>
      <c r="B1780" s="10"/>
      <c r="C1780" s="11">
        <f>SUM(C1765:C1779)</f>
        <v>734896525</v>
      </c>
      <c r="D1780" s="11">
        <f>SUM(D1765:D1779)</f>
        <v>652460486</v>
      </c>
    </row>
    <row r="1781" spans="1:4" x14ac:dyDescent="0.2">
      <c r="A1781" s="12">
        <v>5311</v>
      </c>
      <c r="B1781" s="13" t="s">
        <v>421</v>
      </c>
      <c r="C1781" s="122"/>
      <c r="D1781" s="122"/>
    </row>
    <row r="1782" spans="1:4" x14ac:dyDescent="0.2">
      <c r="A1782" s="6">
        <v>531101</v>
      </c>
      <c r="B1782" s="7" t="s">
        <v>94</v>
      </c>
      <c r="C1782" s="136">
        <v>584351841</v>
      </c>
      <c r="D1782" s="136">
        <v>476917544</v>
      </c>
    </row>
    <row r="1783" spans="1:4" x14ac:dyDescent="0.2">
      <c r="A1783" s="6">
        <v>531102</v>
      </c>
      <c r="B1783" s="7" t="s">
        <v>95</v>
      </c>
      <c r="C1783" s="136">
        <v>641630654</v>
      </c>
      <c r="D1783" s="136">
        <v>524479805</v>
      </c>
    </row>
    <row r="1784" spans="1:4" x14ac:dyDescent="0.2">
      <c r="A1784" s="6">
        <v>531103</v>
      </c>
      <c r="B1784" s="7" t="s">
        <v>96</v>
      </c>
      <c r="C1784" s="136">
        <v>6400524</v>
      </c>
      <c r="D1784" s="136">
        <v>5894532</v>
      </c>
    </row>
    <row r="1785" spans="1:4" x14ac:dyDescent="0.2">
      <c r="A1785" s="6">
        <v>531104</v>
      </c>
      <c r="B1785" s="7" t="s">
        <v>97</v>
      </c>
      <c r="C1785" s="136">
        <v>1313218</v>
      </c>
      <c r="D1785" s="136">
        <v>2085330</v>
      </c>
    </row>
    <row r="1786" spans="1:4" x14ac:dyDescent="0.2">
      <c r="A1786" s="6">
        <v>531105</v>
      </c>
      <c r="B1786" s="7" t="s">
        <v>98</v>
      </c>
      <c r="C1786" s="136">
        <v>8225999</v>
      </c>
      <c r="D1786" s="136">
        <v>8303469</v>
      </c>
    </row>
    <row r="1787" spans="1:4" x14ac:dyDescent="0.2">
      <c r="A1787" s="6">
        <v>531106</v>
      </c>
      <c r="B1787" s="7" t="s">
        <v>99</v>
      </c>
      <c r="C1787" s="136">
        <v>1033465629</v>
      </c>
      <c r="D1787" s="136">
        <v>946759242</v>
      </c>
    </row>
    <row r="1788" spans="1:4" x14ac:dyDescent="0.2">
      <c r="A1788" s="6">
        <v>531107</v>
      </c>
      <c r="B1788" s="7" t="s">
        <v>100</v>
      </c>
      <c r="C1788" s="136"/>
      <c r="D1788" s="136"/>
    </row>
    <row r="1789" spans="1:4" x14ac:dyDescent="0.2">
      <c r="A1789" s="6">
        <v>531108</v>
      </c>
      <c r="B1789" s="7" t="s">
        <v>101</v>
      </c>
      <c r="C1789" s="136">
        <v>75039829</v>
      </c>
      <c r="D1789" s="136">
        <v>93478444</v>
      </c>
    </row>
    <row r="1790" spans="1:4" x14ac:dyDescent="0.2">
      <c r="A1790" s="6">
        <v>531109</v>
      </c>
      <c r="B1790" s="7" t="s">
        <v>102</v>
      </c>
      <c r="C1790" s="136">
        <v>83509274</v>
      </c>
      <c r="D1790" s="136">
        <v>88669295</v>
      </c>
    </row>
    <row r="1791" spans="1:4" x14ac:dyDescent="0.2">
      <c r="A1791" s="6">
        <v>531110</v>
      </c>
      <c r="B1791" s="7" t="s">
        <v>103</v>
      </c>
      <c r="C1791" s="136">
        <v>2384258</v>
      </c>
      <c r="D1791" s="136">
        <v>1675158</v>
      </c>
    </row>
    <row r="1792" spans="1:4" x14ac:dyDescent="0.2">
      <c r="A1792" s="6">
        <v>531111</v>
      </c>
      <c r="B1792" s="7" t="s">
        <v>104</v>
      </c>
      <c r="C1792" s="136">
        <v>35293866</v>
      </c>
      <c r="D1792" s="136">
        <v>34902768</v>
      </c>
    </row>
    <row r="1793" spans="1:4" x14ac:dyDescent="0.2">
      <c r="A1793" s="6">
        <v>531112</v>
      </c>
      <c r="B1793" s="7" t="s">
        <v>105</v>
      </c>
      <c r="C1793" s="136">
        <v>2212375</v>
      </c>
      <c r="D1793" s="136">
        <v>-204549</v>
      </c>
    </row>
    <row r="1794" spans="1:4" x14ac:dyDescent="0.2">
      <c r="A1794" s="6">
        <v>531113</v>
      </c>
      <c r="B1794" s="7" t="s">
        <v>106</v>
      </c>
      <c r="C1794" s="136">
        <v>1093302</v>
      </c>
      <c r="D1794" s="136">
        <v>873844</v>
      </c>
    </row>
    <row r="1795" spans="1:4" x14ac:dyDescent="0.2">
      <c r="A1795" s="6">
        <v>531114</v>
      </c>
      <c r="B1795" s="7" t="s">
        <v>107</v>
      </c>
      <c r="C1795" s="136"/>
      <c r="D1795" s="136"/>
    </row>
    <row r="1796" spans="1:4" ht="13.5" thickBot="1" x14ac:dyDescent="0.25">
      <c r="A1796" s="18">
        <v>531115</v>
      </c>
      <c r="B1796" s="19" t="s">
        <v>108</v>
      </c>
      <c r="C1796" s="124">
        <v>8317271</v>
      </c>
      <c r="D1796" s="124">
        <v>12783155</v>
      </c>
    </row>
    <row r="1797" spans="1:4" ht="13.5" thickBot="1" x14ac:dyDescent="0.25">
      <c r="A1797" s="9" t="s">
        <v>18</v>
      </c>
      <c r="B1797" s="10"/>
      <c r="C1797" s="11">
        <f>SUM(C1782:C1796)</f>
        <v>2483238040</v>
      </c>
      <c r="D1797" s="11">
        <f>SUM(D1782:D1796)</f>
        <v>2196618037</v>
      </c>
    </row>
    <row r="1798" spans="1:4" x14ac:dyDescent="0.2">
      <c r="A1798" s="12">
        <v>5312</v>
      </c>
      <c r="B1798" s="13" t="s">
        <v>422</v>
      </c>
      <c r="C1798" s="122"/>
      <c r="D1798" s="122"/>
    </row>
    <row r="1799" spans="1:4" x14ac:dyDescent="0.2">
      <c r="A1799" s="6">
        <v>531201</v>
      </c>
      <c r="B1799" s="7" t="s">
        <v>94</v>
      </c>
      <c r="C1799" s="136">
        <v>292339103</v>
      </c>
      <c r="D1799" s="136">
        <v>218893626</v>
      </c>
    </row>
    <row r="1800" spans="1:4" x14ac:dyDescent="0.2">
      <c r="A1800" s="6">
        <v>531202</v>
      </c>
      <c r="B1800" s="7" t="s">
        <v>95</v>
      </c>
      <c r="C1800" s="136">
        <v>480536108</v>
      </c>
      <c r="D1800" s="136">
        <v>381691527</v>
      </c>
    </row>
    <row r="1801" spans="1:4" x14ac:dyDescent="0.2">
      <c r="A1801" s="6">
        <v>531203</v>
      </c>
      <c r="B1801" s="7" t="s">
        <v>96</v>
      </c>
      <c r="C1801" s="136">
        <v>4135896</v>
      </c>
      <c r="D1801" s="136">
        <v>4005232</v>
      </c>
    </row>
    <row r="1802" spans="1:4" x14ac:dyDescent="0.2">
      <c r="A1802" s="6">
        <v>531204</v>
      </c>
      <c r="B1802" s="7" t="s">
        <v>97</v>
      </c>
      <c r="C1802" s="136">
        <v>2085331</v>
      </c>
      <c r="D1802" s="136">
        <v>-149697</v>
      </c>
    </row>
    <row r="1803" spans="1:4" x14ac:dyDescent="0.2">
      <c r="A1803" s="6">
        <v>531205</v>
      </c>
      <c r="B1803" s="7" t="s">
        <v>98</v>
      </c>
      <c r="C1803" s="136">
        <v>6015518</v>
      </c>
      <c r="D1803" s="136">
        <v>4527361</v>
      </c>
    </row>
    <row r="1804" spans="1:4" x14ac:dyDescent="0.2">
      <c r="A1804" s="6">
        <v>531206</v>
      </c>
      <c r="B1804" s="7" t="s">
        <v>99</v>
      </c>
      <c r="C1804" s="136">
        <v>30961341</v>
      </c>
      <c r="D1804" s="136">
        <v>27777634</v>
      </c>
    </row>
    <row r="1805" spans="1:4" x14ac:dyDescent="0.2">
      <c r="A1805" s="6">
        <v>531207</v>
      </c>
      <c r="B1805" s="7" t="s">
        <v>100</v>
      </c>
      <c r="C1805" s="136"/>
      <c r="D1805" s="136"/>
    </row>
    <row r="1806" spans="1:4" x14ac:dyDescent="0.2">
      <c r="A1806" s="6">
        <v>531208</v>
      </c>
      <c r="B1806" s="7" t="s">
        <v>101</v>
      </c>
      <c r="C1806" s="136">
        <v>73867160</v>
      </c>
      <c r="D1806" s="136">
        <v>67829349</v>
      </c>
    </row>
    <row r="1807" spans="1:4" x14ac:dyDescent="0.2">
      <c r="A1807" s="6">
        <v>531209</v>
      </c>
      <c r="B1807" s="7" t="s">
        <v>102</v>
      </c>
      <c r="C1807" s="136">
        <v>78263691</v>
      </c>
      <c r="D1807" s="136">
        <v>61197186</v>
      </c>
    </row>
    <row r="1808" spans="1:4" x14ac:dyDescent="0.2">
      <c r="A1808" s="6">
        <v>531210</v>
      </c>
      <c r="B1808" s="7" t="s">
        <v>103</v>
      </c>
      <c r="C1808" s="136">
        <v>570464</v>
      </c>
      <c r="D1808" s="136">
        <v>598240</v>
      </c>
    </row>
    <row r="1809" spans="1:4" x14ac:dyDescent="0.2">
      <c r="A1809" s="6">
        <v>531211</v>
      </c>
      <c r="B1809" s="7" t="s">
        <v>104</v>
      </c>
      <c r="C1809" s="136">
        <v>24159643</v>
      </c>
      <c r="D1809" s="136">
        <v>22374298</v>
      </c>
    </row>
    <row r="1810" spans="1:4" x14ac:dyDescent="0.2">
      <c r="A1810" s="6">
        <v>531212</v>
      </c>
      <c r="B1810" s="7" t="s">
        <v>105</v>
      </c>
      <c r="C1810" s="136">
        <v>-142562</v>
      </c>
      <c r="D1810" s="136">
        <v>3038022</v>
      </c>
    </row>
    <row r="1811" spans="1:4" x14ac:dyDescent="0.2">
      <c r="A1811" s="6">
        <v>531213</v>
      </c>
      <c r="B1811" s="7" t="s">
        <v>106</v>
      </c>
      <c r="C1811" s="136">
        <v>625041</v>
      </c>
      <c r="D1811" s="136">
        <v>324170</v>
      </c>
    </row>
    <row r="1812" spans="1:4" x14ac:dyDescent="0.2">
      <c r="A1812" s="6">
        <v>531214</v>
      </c>
      <c r="B1812" s="7" t="s">
        <v>107</v>
      </c>
      <c r="C1812" s="136"/>
      <c r="D1812" s="136"/>
    </row>
    <row r="1813" spans="1:4" ht="13.5" thickBot="1" x14ac:dyDescent="0.25">
      <c r="A1813" s="18">
        <v>531215</v>
      </c>
      <c r="B1813" s="19" t="s">
        <v>108</v>
      </c>
      <c r="C1813" s="124">
        <v>10405108</v>
      </c>
      <c r="D1813" s="124">
        <v>4211370</v>
      </c>
    </row>
    <row r="1814" spans="1:4" ht="13.5" thickBot="1" x14ac:dyDescent="0.25">
      <c r="A1814" s="9" t="s">
        <v>18</v>
      </c>
      <c r="B1814" s="10"/>
      <c r="C1814" s="11">
        <f>SUM(C1799:C1813)</f>
        <v>1003821842</v>
      </c>
      <c r="D1814" s="11">
        <f>SUM(D1799:D1813)</f>
        <v>796318318</v>
      </c>
    </row>
    <row r="1815" spans="1:4" x14ac:dyDescent="0.2">
      <c r="A1815" s="12">
        <v>5313</v>
      </c>
      <c r="B1815" s="13" t="s">
        <v>337</v>
      </c>
      <c r="C1815" s="122"/>
      <c r="D1815" s="122"/>
    </row>
    <row r="1816" spans="1:4" x14ac:dyDescent="0.2">
      <c r="A1816" s="6">
        <v>531301</v>
      </c>
      <c r="B1816" s="7" t="s">
        <v>94</v>
      </c>
      <c r="C1816" s="136">
        <v>216554100</v>
      </c>
      <c r="D1816" s="136">
        <v>935415172</v>
      </c>
    </row>
    <row r="1817" spans="1:4" x14ac:dyDescent="0.2">
      <c r="A1817" s="6">
        <v>531302</v>
      </c>
      <c r="B1817" s="7" t="s">
        <v>95</v>
      </c>
      <c r="C1817" s="136">
        <v>42589542</v>
      </c>
      <c r="D1817" s="136">
        <v>87846190</v>
      </c>
    </row>
    <row r="1818" spans="1:4" x14ac:dyDescent="0.2">
      <c r="A1818" s="6">
        <v>531303</v>
      </c>
      <c r="B1818" s="7" t="s">
        <v>96</v>
      </c>
      <c r="C1818" s="136">
        <v>4409865</v>
      </c>
      <c r="D1818" s="136">
        <v>4975719</v>
      </c>
    </row>
    <row r="1819" spans="1:4" x14ac:dyDescent="0.2">
      <c r="A1819" s="6">
        <v>531304</v>
      </c>
      <c r="B1819" s="7" t="s">
        <v>97</v>
      </c>
      <c r="C1819" s="136"/>
      <c r="D1819" s="136"/>
    </row>
    <row r="1820" spans="1:4" x14ac:dyDescent="0.2">
      <c r="A1820" s="6">
        <v>531305</v>
      </c>
      <c r="B1820" s="7" t="s">
        <v>98</v>
      </c>
      <c r="C1820" s="136">
        <v>16764935</v>
      </c>
      <c r="D1820" s="136">
        <v>2839768</v>
      </c>
    </row>
    <row r="1821" spans="1:4" x14ac:dyDescent="0.2">
      <c r="A1821" s="6">
        <v>531306</v>
      </c>
      <c r="B1821" s="7" t="s">
        <v>99</v>
      </c>
      <c r="C1821" s="136">
        <v>644565084</v>
      </c>
      <c r="D1821" s="136">
        <v>537176277</v>
      </c>
    </row>
    <row r="1822" spans="1:4" x14ac:dyDescent="0.2">
      <c r="A1822" s="6">
        <v>531307</v>
      </c>
      <c r="B1822" s="7" t="s">
        <v>100</v>
      </c>
      <c r="C1822" s="136"/>
      <c r="D1822" s="136"/>
    </row>
    <row r="1823" spans="1:4" x14ac:dyDescent="0.2">
      <c r="A1823" s="6">
        <v>531308</v>
      </c>
      <c r="B1823" s="7" t="s">
        <v>101</v>
      </c>
      <c r="C1823" s="136">
        <v>443770777</v>
      </c>
      <c r="D1823" s="136">
        <v>417907050</v>
      </c>
    </row>
    <row r="1824" spans="1:4" x14ac:dyDescent="0.2">
      <c r="A1824" s="6">
        <v>531309</v>
      </c>
      <c r="B1824" s="7" t="s">
        <v>102</v>
      </c>
      <c r="C1824" s="136">
        <v>20739830</v>
      </c>
      <c r="D1824" s="136">
        <v>81396590</v>
      </c>
    </row>
    <row r="1825" spans="1:4" x14ac:dyDescent="0.2">
      <c r="A1825" s="6">
        <v>531310</v>
      </c>
      <c r="B1825" s="7" t="s">
        <v>103</v>
      </c>
      <c r="C1825" s="136">
        <v>147563</v>
      </c>
      <c r="D1825" s="136">
        <v>217758</v>
      </c>
    </row>
    <row r="1826" spans="1:4" x14ac:dyDescent="0.2">
      <c r="A1826" s="6">
        <v>531311</v>
      </c>
      <c r="B1826" s="7" t="s">
        <v>104</v>
      </c>
      <c r="C1826" s="136">
        <v>94178085</v>
      </c>
      <c r="D1826" s="136">
        <v>246494546</v>
      </c>
    </row>
    <row r="1827" spans="1:4" x14ac:dyDescent="0.2">
      <c r="A1827" s="6">
        <v>531312</v>
      </c>
      <c r="B1827" s="7" t="s">
        <v>105</v>
      </c>
      <c r="C1827" s="136"/>
      <c r="D1827" s="136"/>
    </row>
    <row r="1828" spans="1:4" x14ac:dyDescent="0.2">
      <c r="A1828" s="6">
        <v>531313</v>
      </c>
      <c r="B1828" s="7" t="s">
        <v>106</v>
      </c>
      <c r="C1828" s="136"/>
      <c r="D1828" s="136"/>
    </row>
    <row r="1829" spans="1:4" x14ac:dyDescent="0.2">
      <c r="A1829" s="6">
        <v>531314</v>
      </c>
      <c r="B1829" s="7" t="s">
        <v>107</v>
      </c>
      <c r="C1829" s="136"/>
      <c r="D1829" s="136"/>
    </row>
    <row r="1830" spans="1:4" ht="13.5" thickBot="1" x14ac:dyDescent="0.25">
      <c r="A1830" s="18">
        <v>531315</v>
      </c>
      <c r="B1830" s="19" t="s">
        <v>108</v>
      </c>
      <c r="C1830" s="124">
        <v>33535265</v>
      </c>
      <c r="D1830" s="124">
        <v>9505531</v>
      </c>
    </row>
    <row r="1831" spans="1:4" ht="13.5" thickBot="1" x14ac:dyDescent="0.25">
      <c r="A1831" s="9" t="s">
        <v>18</v>
      </c>
      <c r="B1831" s="10"/>
      <c r="C1831" s="11">
        <f>SUM(C1816:C1830)</f>
        <v>1517255046</v>
      </c>
      <c r="D1831" s="11">
        <f>SUM(D1816:D1830)</f>
        <v>2323774601</v>
      </c>
    </row>
    <row r="1832" spans="1:4" x14ac:dyDescent="0.2">
      <c r="A1832" s="12">
        <v>5314</v>
      </c>
      <c r="B1832" s="13" t="s">
        <v>423</v>
      </c>
      <c r="C1832" s="122"/>
      <c r="D1832" s="122"/>
    </row>
    <row r="1833" spans="1:4" x14ac:dyDescent="0.2">
      <c r="A1833" s="6">
        <v>531401</v>
      </c>
      <c r="B1833" s="7" t="s">
        <v>94</v>
      </c>
      <c r="C1833" s="136">
        <v>801664843</v>
      </c>
      <c r="D1833" s="136">
        <v>313757192</v>
      </c>
    </row>
    <row r="1834" spans="1:4" x14ac:dyDescent="0.2">
      <c r="A1834" s="6">
        <v>531402</v>
      </c>
      <c r="B1834" s="7" t="s">
        <v>95</v>
      </c>
      <c r="C1834" s="136">
        <v>67081397</v>
      </c>
      <c r="D1834" s="136">
        <v>562174255</v>
      </c>
    </row>
    <row r="1835" spans="1:4" x14ac:dyDescent="0.2">
      <c r="A1835" s="6">
        <v>531403</v>
      </c>
      <c r="B1835" s="7" t="s">
        <v>96</v>
      </c>
      <c r="C1835" s="136">
        <v>3272006</v>
      </c>
      <c r="D1835" s="136">
        <v>2341312</v>
      </c>
    </row>
    <row r="1836" spans="1:4" x14ac:dyDescent="0.2">
      <c r="A1836" s="6">
        <v>531404</v>
      </c>
      <c r="B1836" s="7" t="s">
        <v>97</v>
      </c>
      <c r="C1836" s="136"/>
      <c r="D1836" s="136"/>
    </row>
    <row r="1837" spans="1:4" x14ac:dyDescent="0.2">
      <c r="A1837" s="6">
        <v>531405</v>
      </c>
      <c r="B1837" s="7" t="s">
        <v>98</v>
      </c>
      <c r="C1837" s="136">
        <v>2091948</v>
      </c>
      <c r="D1837" s="136">
        <v>5317969</v>
      </c>
    </row>
    <row r="1838" spans="1:4" x14ac:dyDescent="0.2">
      <c r="A1838" s="6">
        <v>531406</v>
      </c>
      <c r="B1838" s="7" t="s">
        <v>99</v>
      </c>
      <c r="C1838" s="136">
        <v>396834</v>
      </c>
      <c r="D1838" s="136">
        <v>-634162</v>
      </c>
    </row>
    <row r="1839" spans="1:4" x14ac:dyDescent="0.2">
      <c r="A1839" s="6">
        <v>531407</v>
      </c>
      <c r="B1839" s="7" t="s">
        <v>100</v>
      </c>
      <c r="C1839" s="136"/>
      <c r="D1839" s="136"/>
    </row>
    <row r="1840" spans="1:4" x14ac:dyDescent="0.2">
      <c r="A1840" s="15">
        <v>531408</v>
      </c>
      <c r="B1840" s="16" t="s">
        <v>101</v>
      </c>
      <c r="C1840" s="123">
        <v>386461225</v>
      </c>
      <c r="D1840" s="123">
        <v>379139330</v>
      </c>
    </row>
    <row r="1841" spans="1:4" x14ac:dyDescent="0.2">
      <c r="A1841" s="6">
        <v>531409</v>
      </c>
      <c r="B1841" s="7" t="s">
        <v>102</v>
      </c>
      <c r="C1841" s="136">
        <v>69474768</v>
      </c>
      <c r="D1841" s="136">
        <v>94301995</v>
      </c>
    </row>
    <row r="1842" spans="1:4" x14ac:dyDescent="0.2">
      <c r="A1842" s="6">
        <v>531410</v>
      </c>
      <c r="B1842" s="7" t="s">
        <v>103</v>
      </c>
      <c r="C1842" s="136">
        <v>79115</v>
      </c>
      <c r="D1842" s="136">
        <v>50800</v>
      </c>
    </row>
    <row r="1843" spans="1:4" x14ac:dyDescent="0.2">
      <c r="A1843" s="6">
        <v>531411</v>
      </c>
      <c r="B1843" s="7" t="s">
        <v>104</v>
      </c>
      <c r="C1843" s="136">
        <v>230376839</v>
      </c>
      <c r="D1843" s="136">
        <v>15441400</v>
      </c>
    </row>
    <row r="1844" spans="1:4" x14ac:dyDescent="0.2">
      <c r="A1844" s="6">
        <v>531412</v>
      </c>
      <c r="B1844" s="7" t="s">
        <v>105</v>
      </c>
      <c r="C1844" s="136"/>
      <c r="D1844" s="136"/>
    </row>
    <row r="1845" spans="1:4" x14ac:dyDescent="0.2">
      <c r="A1845" s="6">
        <v>531413</v>
      </c>
      <c r="B1845" s="7" t="s">
        <v>106</v>
      </c>
      <c r="C1845" s="136"/>
      <c r="D1845" s="136"/>
    </row>
    <row r="1846" spans="1:4" x14ac:dyDescent="0.2">
      <c r="A1846" s="6">
        <v>531414</v>
      </c>
      <c r="B1846" s="7" t="s">
        <v>107</v>
      </c>
      <c r="C1846" s="136"/>
      <c r="D1846" s="136"/>
    </row>
    <row r="1847" spans="1:4" ht="13.5" thickBot="1" x14ac:dyDescent="0.25">
      <c r="A1847" s="18">
        <v>531415</v>
      </c>
      <c r="B1847" s="19" t="s">
        <v>108</v>
      </c>
      <c r="C1847" s="124">
        <v>7756316</v>
      </c>
      <c r="D1847" s="124">
        <v>7606271</v>
      </c>
    </row>
    <row r="1848" spans="1:4" ht="13.5" thickBot="1" x14ac:dyDescent="0.25">
      <c r="A1848" s="9" t="s">
        <v>18</v>
      </c>
      <c r="B1848" s="10"/>
      <c r="C1848" s="11">
        <f>SUM(C1833:C1847)</f>
        <v>1568655291</v>
      </c>
      <c r="D1848" s="11">
        <f>SUM(D1833:D1847)</f>
        <v>1379496362</v>
      </c>
    </row>
    <row r="1849" spans="1:4" x14ac:dyDescent="0.2">
      <c r="A1849" s="12">
        <v>5315</v>
      </c>
      <c r="B1849" s="13" t="s">
        <v>424</v>
      </c>
      <c r="C1849" s="122"/>
      <c r="D1849" s="122"/>
    </row>
    <row r="1850" spans="1:4" x14ac:dyDescent="0.2">
      <c r="A1850" s="6">
        <v>531501</v>
      </c>
      <c r="B1850" s="7" t="s">
        <v>94</v>
      </c>
      <c r="C1850" s="136">
        <v>217901</v>
      </c>
      <c r="D1850" s="136">
        <v>129375</v>
      </c>
    </row>
    <row r="1851" spans="1:4" x14ac:dyDescent="0.2">
      <c r="A1851" s="6">
        <v>531502</v>
      </c>
      <c r="B1851" s="7" t="s">
        <v>95</v>
      </c>
      <c r="C1851" s="136">
        <v>4500</v>
      </c>
      <c r="D1851" s="136">
        <v>638852</v>
      </c>
    </row>
    <row r="1852" spans="1:4" x14ac:dyDescent="0.2">
      <c r="A1852" s="6">
        <v>531503</v>
      </c>
      <c r="B1852" s="7" t="s">
        <v>96</v>
      </c>
      <c r="C1852" s="136"/>
      <c r="D1852" s="136"/>
    </row>
    <row r="1853" spans="1:4" x14ac:dyDescent="0.2">
      <c r="A1853" s="6">
        <v>531504</v>
      </c>
      <c r="B1853" s="7" t="s">
        <v>97</v>
      </c>
      <c r="C1853" s="136"/>
      <c r="D1853" s="136"/>
    </row>
    <row r="1854" spans="1:4" x14ac:dyDescent="0.2">
      <c r="A1854" s="6">
        <v>531505</v>
      </c>
      <c r="B1854" s="7" t="s">
        <v>98</v>
      </c>
      <c r="C1854" s="136">
        <v>84700</v>
      </c>
      <c r="D1854" s="136">
        <v>168769</v>
      </c>
    </row>
    <row r="1855" spans="1:4" x14ac:dyDescent="0.2">
      <c r="A1855" s="6">
        <v>531506</v>
      </c>
      <c r="B1855" s="7" t="s">
        <v>99</v>
      </c>
      <c r="C1855" s="136">
        <v>6120</v>
      </c>
      <c r="D1855" s="136">
        <v>6880</v>
      </c>
    </row>
    <row r="1856" spans="1:4" x14ac:dyDescent="0.2">
      <c r="A1856" s="6">
        <v>531507</v>
      </c>
      <c r="B1856" s="7" t="s">
        <v>100</v>
      </c>
      <c r="C1856" s="136"/>
      <c r="D1856" s="136"/>
    </row>
    <row r="1857" spans="1:4" x14ac:dyDescent="0.2">
      <c r="A1857" s="6">
        <v>531508</v>
      </c>
      <c r="B1857" s="7" t="s">
        <v>101</v>
      </c>
      <c r="C1857" s="136">
        <v>14700</v>
      </c>
      <c r="D1857" s="136">
        <v>129467</v>
      </c>
    </row>
    <row r="1858" spans="1:4" x14ac:dyDescent="0.2">
      <c r="A1858" s="6">
        <v>531509</v>
      </c>
      <c r="B1858" s="7" t="s">
        <v>102</v>
      </c>
      <c r="C1858" s="136">
        <v>15000</v>
      </c>
      <c r="D1858" s="136">
        <v>20900</v>
      </c>
    </row>
    <row r="1859" spans="1:4" x14ac:dyDescent="0.2">
      <c r="A1859" s="6">
        <v>531510</v>
      </c>
      <c r="B1859" s="7" t="s">
        <v>103</v>
      </c>
      <c r="C1859" s="136"/>
      <c r="D1859" s="136"/>
    </row>
    <row r="1860" spans="1:4" x14ac:dyDescent="0.2">
      <c r="A1860" s="6">
        <v>531511</v>
      </c>
      <c r="B1860" s="7" t="s">
        <v>104</v>
      </c>
      <c r="C1860" s="136"/>
      <c r="D1860" s="136"/>
    </row>
    <row r="1861" spans="1:4" x14ac:dyDescent="0.2">
      <c r="A1861" s="6">
        <v>531512</v>
      </c>
      <c r="B1861" s="7" t="s">
        <v>105</v>
      </c>
      <c r="C1861" s="136"/>
      <c r="D1861" s="136"/>
    </row>
    <row r="1862" spans="1:4" x14ac:dyDescent="0.2">
      <c r="A1862" s="6">
        <v>531513</v>
      </c>
      <c r="B1862" s="7" t="s">
        <v>106</v>
      </c>
      <c r="C1862" s="136"/>
      <c r="D1862" s="136"/>
    </row>
    <row r="1863" spans="1:4" x14ac:dyDescent="0.2">
      <c r="A1863" s="6">
        <v>531514</v>
      </c>
      <c r="B1863" s="7" t="s">
        <v>107</v>
      </c>
      <c r="C1863" s="136"/>
      <c r="D1863" s="136"/>
    </row>
    <row r="1864" spans="1:4" ht="13.5" thickBot="1" x14ac:dyDescent="0.25">
      <c r="A1864" s="18">
        <v>531515</v>
      </c>
      <c r="B1864" s="19" t="s">
        <v>108</v>
      </c>
      <c r="C1864" s="124"/>
      <c r="D1864" s="124"/>
    </row>
    <row r="1865" spans="1:4" ht="13.5" thickBot="1" x14ac:dyDescent="0.25">
      <c r="A1865" s="9" t="s">
        <v>18</v>
      </c>
      <c r="B1865" s="10"/>
      <c r="C1865" s="11">
        <f>SUM(C1850:C1864)</f>
        <v>342921</v>
      </c>
      <c r="D1865" s="11">
        <f>SUM(D1850:D1864)</f>
        <v>1094243</v>
      </c>
    </row>
    <row r="1866" spans="1:4" x14ac:dyDescent="0.2">
      <c r="A1866" s="12">
        <v>5316</v>
      </c>
      <c r="B1866" s="13" t="s">
        <v>346</v>
      </c>
      <c r="C1866" s="122"/>
      <c r="D1866" s="122"/>
    </row>
    <row r="1867" spans="1:4" x14ac:dyDescent="0.2">
      <c r="A1867" s="6">
        <v>531601</v>
      </c>
      <c r="B1867" s="7" t="s">
        <v>347</v>
      </c>
      <c r="C1867" s="136">
        <v>221847957</v>
      </c>
      <c r="D1867" s="136">
        <v>209248593</v>
      </c>
    </row>
    <row r="1868" spans="1:4" x14ac:dyDescent="0.2">
      <c r="A1868" s="6">
        <v>531602</v>
      </c>
      <c r="B1868" s="7" t="s">
        <v>348</v>
      </c>
      <c r="C1868" s="136">
        <v>10175897</v>
      </c>
      <c r="D1868" s="136">
        <v>10661339</v>
      </c>
    </row>
    <row r="1869" spans="1:4" x14ac:dyDescent="0.2">
      <c r="A1869" s="6">
        <v>531603</v>
      </c>
      <c r="B1869" s="7" t="s">
        <v>349</v>
      </c>
      <c r="C1869" s="136">
        <v>14479045</v>
      </c>
      <c r="D1869" s="136">
        <v>17456898</v>
      </c>
    </row>
    <row r="1870" spans="1:4" x14ac:dyDescent="0.2">
      <c r="A1870" s="6">
        <v>531604</v>
      </c>
      <c r="B1870" s="7" t="s">
        <v>351</v>
      </c>
      <c r="C1870" s="136">
        <v>29982858</v>
      </c>
      <c r="D1870" s="136">
        <v>28348066</v>
      </c>
    </row>
    <row r="1871" spans="1:4" x14ac:dyDescent="0.2">
      <c r="A1871" s="6">
        <v>531605</v>
      </c>
      <c r="B1871" s="7" t="s">
        <v>352</v>
      </c>
      <c r="C1871" s="136">
        <v>9475620</v>
      </c>
      <c r="D1871" s="136">
        <v>8731919</v>
      </c>
    </row>
    <row r="1872" spans="1:4" x14ac:dyDescent="0.2">
      <c r="A1872" s="6">
        <v>531606</v>
      </c>
      <c r="B1872" s="7" t="s">
        <v>353</v>
      </c>
      <c r="C1872" s="136">
        <v>125148257</v>
      </c>
      <c r="D1872" s="136">
        <v>104286297</v>
      </c>
    </row>
    <row r="1873" spans="1:4" x14ac:dyDescent="0.2">
      <c r="A1873" s="6">
        <v>531607</v>
      </c>
      <c r="B1873" s="7" t="s">
        <v>354</v>
      </c>
      <c r="C1873" s="136">
        <v>20510603</v>
      </c>
      <c r="D1873" s="136">
        <v>19429282</v>
      </c>
    </row>
    <row r="1874" spans="1:4" x14ac:dyDescent="0.2">
      <c r="A1874" s="6">
        <v>531608</v>
      </c>
      <c r="B1874" s="7" t="s">
        <v>355</v>
      </c>
      <c r="C1874" s="136">
        <v>10055775</v>
      </c>
      <c r="D1874" s="136">
        <v>9157453</v>
      </c>
    </row>
    <row r="1875" spans="1:4" x14ac:dyDescent="0.2">
      <c r="A1875" s="6">
        <v>531609</v>
      </c>
      <c r="B1875" s="7" t="s">
        <v>356</v>
      </c>
      <c r="C1875" s="136">
        <v>7219650</v>
      </c>
      <c r="D1875" s="136">
        <v>4835693</v>
      </c>
    </row>
    <row r="1876" spans="1:4" x14ac:dyDescent="0.2">
      <c r="A1876" s="6">
        <v>531610</v>
      </c>
      <c r="B1876" s="7" t="s">
        <v>357</v>
      </c>
      <c r="C1876" s="136">
        <v>8606753</v>
      </c>
      <c r="D1876" s="136">
        <v>8283177</v>
      </c>
    </row>
    <row r="1877" spans="1:4" x14ac:dyDescent="0.2">
      <c r="A1877" s="6">
        <v>531611</v>
      </c>
      <c r="B1877" s="7" t="s">
        <v>358</v>
      </c>
      <c r="C1877" s="136">
        <v>3323458</v>
      </c>
      <c r="D1877" s="136">
        <v>2157931</v>
      </c>
    </row>
    <row r="1878" spans="1:4" x14ac:dyDescent="0.2">
      <c r="A1878" s="6">
        <v>531612</v>
      </c>
      <c r="B1878" s="7" t="s">
        <v>359</v>
      </c>
      <c r="C1878" s="136"/>
      <c r="D1878" s="136"/>
    </row>
    <row r="1879" spans="1:4" x14ac:dyDescent="0.2">
      <c r="A1879" s="6">
        <v>531613</v>
      </c>
      <c r="B1879" s="7" t="s">
        <v>360</v>
      </c>
      <c r="C1879" s="136"/>
      <c r="D1879" s="136"/>
    </row>
    <row r="1880" spans="1:4" x14ac:dyDescent="0.2">
      <c r="A1880" s="6">
        <v>531614</v>
      </c>
      <c r="B1880" s="7" t="s">
        <v>361</v>
      </c>
      <c r="C1880" s="136"/>
      <c r="D1880" s="136"/>
    </row>
    <row r="1881" spans="1:4" x14ac:dyDescent="0.2">
      <c r="A1881" s="6">
        <v>531615</v>
      </c>
      <c r="B1881" s="7" t="s">
        <v>362</v>
      </c>
      <c r="C1881" s="136">
        <v>353236</v>
      </c>
      <c r="D1881" s="136">
        <v>47164771</v>
      </c>
    </row>
    <row r="1882" spans="1:4" x14ac:dyDescent="0.2">
      <c r="A1882" s="6">
        <v>531616</v>
      </c>
      <c r="B1882" s="7" t="s">
        <v>363</v>
      </c>
      <c r="C1882" s="136">
        <v>15253526</v>
      </c>
      <c r="D1882" s="136">
        <v>15205432</v>
      </c>
    </row>
    <row r="1883" spans="1:4" x14ac:dyDescent="0.2">
      <c r="A1883" s="6">
        <v>531617</v>
      </c>
      <c r="B1883" s="7" t="s">
        <v>364</v>
      </c>
      <c r="C1883" s="136">
        <v>18402136</v>
      </c>
      <c r="D1883" s="136">
        <v>17691264</v>
      </c>
    </row>
    <row r="1884" spans="1:4" x14ac:dyDescent="0.2">
      <c r="A1884" s="6">
        <v>531618</v>
      </c>
      <c r="B1884" s="7" t="s">
        <v>365</v>
      </c>
      <c r="C1884" s="136">
        <v>63500</v>
      </c>
      <c r="D1884" s="136">
        <v>12000</v>
      </c>
    </row>
    <row r="1885" spans="1:4" x14ac:dyDescent="0.2">
      <c r="A1885" s="6">
        <v>531619</v>
      </c>
      <c r="B1885" s="7" t="s">
        <v>366</v>
      </c>
      <c r="C1885" s="136">
        <v>66972233</v>
      </c>
      <c r="D1885" s="136">
        <v>32514612</v>
      </c>
    </row>
    <row r="1886" spans="1:4" x14ac:dyDescent="0.2">
      <c r="A1886" s="6">
        <v>531620</v>
      </c>
      <c r="B1886" s="7" t="s">
        <v>367</v>
      </c>
      <c r="C1886" s="136">
        <v>21016809</v>
      </c>
      <c r="D1886" s="136">
        <v>10198276</v>
      </c>
    </row>
    <row r="1887" spans="1:4" x14ac:dyDescent="0.2">
      <c r="A1887" s="6">
        <v>531621</v>
      </c>
      <c r="B1887" s="7" t="s">
        <v>368</v>
      </c>
      <c r="C1887" s="136">
        <v>7788</v>
      </c>
      <c r="D1887" s="136">
        <v>43098</v>
      </c>
    </row>
    <row r="1888" spans="1:4" x14ac:dyDescent="0.2">
      <c r="A1888" s="6">
        <v>531622</v>
      </c>
      <c r="B1888" s="7" t="s">
        <v>369</v>
      </c>
      <c r="C1888" s="136"/>
      <c r="D1888" s="136"/>
    </row>
    <row r="1889" spans="1:4" x14ac:dyDescent="0.2">
      <c r="A1889" s="6">
        <v>531623</v>
      </c>
      <c r="B1889" s="7" t="s">
        <v>370</v>
      </c>
      <c r="C1889" s="136">
        <v>6471761</v>
      </c>
      <c r="D1889" s="136">
        <v>9481200</v>
      </c>
    </row>
    <row r="1890" spans="1:4" x14ac:dyDescent="0.2">
      <c r="A1890" s="6">
        <v>531624</v>
      </c>
      <c r="B1890" s="7" t="s">
        <v>371</v>
      </c>
      <c r="C1890" s="136">
        <v>16786742</v>
      </c>
      <c r="D1890" s="136">
        <v>17774272</v>
      </c>
    </row>
    <row r="1891" spans="1:4" x14ac:dyDescent="0.2">
      <c r="A1891" s="6">
        <v>531625</v>
      </c>
      <c r="B1891" s="7" t="s">
        <v>372</v>
      </c>
      <c r="C1891" s="136">
        <v>2296674</v>
      </c>
      <c r="D1891" s="136">
        <v>738623</v>
      </c>
    </row>
    <row r="1892" spans="1:4" x14ac:dyDescent="0.2">
      <c r="A1892" s="6">
        <v>531626</v>
      </c>
      <c r="B1892" s="7" t="s">
        <v>373</v>
      </c>
      <c r="C1892" s="136">
        <v>2828865</v>
      </c>
      <c r="D1892" s="136">
        <v>2062395</v>
      </c>
    </row>
    <row r="1893" spans="1:4" x14ac:dyDescent="0.2">
      <c r="A1893" s="6">
        <v>531627</v>
      </c>
      <c r="B1893" s="7" t="s">
        <v>374</v>
      </c>
      <c r="C1893" s="136">
        <v>1619046</v>
      </c>
      <c r="D1893" s="136">
        <v>953135</v>
      </c>
    </row>
    <row r="1894" spans="1:4" x14ac:dyDescent="0.2">
      <c r="A1894" s="6">
        <v>531628</v>
      </c>
      <c r="B1894" s="7" t="s">
        <v>375</v>
      </c>
      <c r="C1894" s="136">
        <v>312361</v>
      </c>
      <c r="D1894" s="136">
        <v>283374</v>
      </c>
    </row>
    <row r="1895" spans="1:4" x14ac:dyDescent="0.2">
      <c r="A1895" s="6">
        <v>531629</v>
      </c>
      <c r="B1895" s="7" t="s">
        <v>376</v>
      </c>
      <c r="C1895" s="136">
        <v>7916363</v>
      </c>
      <c r="D1895" s="136">
        <v>4527588</v>
      </c>
    </row>
    <row r="1896" spans="1:4" x14ac:dyDescent="0.2">
      <c r="A1896" s="6">
        <v>531630</v>
      </c>
      <c r="B1896" s="7" t="s">
        <v>377</v>
      </c>
      <c r="C1896" s="136"/>
      <c r="D1896" s="136"/>
    </row>
    <row r="1897" spans="1:4" x14ac:dyDescent="0.2">
      <c r="A1897" s="6">
        <v>531631</v>
      </c>
      <c r="B1897" s="7" t="s">
        <v>378</v>
      </c>
      <c r="C1897" s="136">
        <v>71397674</v>
      </c>
      <c r="D1897" s="136">
        <v>78503635</v>
      </c>
    </row>
    <row r="1898" spans="1:4" x14ac:dyDescent="0.2">
      <c r="A1898" s="6">
        <v>531632</v>
      </c>
      <c r="B1898" s="7" t="s">
        <v>379</v>
      </c>
      <c r="C1898" s="136">
        <v>5719832</v>
      </c>
      <c r="D1898" s="136">
        <v>5219276</v>
      </c>
    </row>
    <row r="1899" spans="1:4" x14ac:dyDescent="0.2">
      <c r="A1899" s="6">
        <v>531633</v>
      </c>
      <c r="B1899" s="7" t="s">
        <v>380</v>
      </c>
      <c r="C1899" s="136">
        <v>2182438</v>
      </c>
      <c r="D1899" s="136">
        <v>2197153</v>
      </c>
    </row>
    <row r="1900" spans="1:4" x14ac:dyDescent="0.2">
      <c r="A1900" s="6">
        <v>531634</v>
      </c>
      <c r="B1900" s="7" t="s">
        <v>381</v>
      </c>
      <c r="C1900" s="136">
        <v>7458045</v>
      </c>
      <c r="D1900" s="136">
        <v>7478132</v>
      </c>
    </row>
    <row r="1901" spans="1:4" x14ac:dyDescent="0.2">
      <c r="A1901" s="6">
        <v>531635</v>
      </c>
      <c r="B1901" s="7" t="s">
        <v>382</v>
      </c>
      <c r="C1901" s="136">
        <v>46980080</v>
      </c>
      <c r="D1901" s="136">
        <v>51181045</v>
      </c>
    </row>
    <row r="1902" spans="1:4" x14ac:dyDescent="0.2">
      <c r="A1902" s="6">
        <v>531636</v>
      </c>
      <c r="B1902" s="7" t="s">
        <v>383</v>
      </c>
      <c r="C1902" s="136">
        <v>28028077</v>
      </c>
      <c r="D1902" s="136">
        <v>6719280</v>
      </c>
    </row>
    <row r="1903" spans="1:4" x14ac:dyDescent="0.2">
      <c r="A1903" s="6">
        <v>531637</v>
      </c>
      <c r="B1903" s="7" t="s">
        <v>384</v>
      </c>
      <c r="C1903" s="136">
        <v>524170</v>
      </c>
      <c r="D1903" s="136">
        <v>140766</v>
      </c>
    </row>
    <row r="1904" spans="1:4" x14ac:dyDescent="0.2">
      <c r="A1904" s="6">
        <v>531638</v>
      </c>
      <c r="B1904" s="7" t="s">
        <v>413</v>
      </c>
      <c r="C1904" s="136">
        <v>95777624</v>
      </c>
      <c r="D1904" s="136">
        <v>90277875</v>
      </c>
    </row>
    <row r="1905" spans="1:4" x14ac:dyDescent="0.2">
      <c r="A1905" s="6">
        <v>531639</v>
      </c>
      <c r="B1905" s="7" t="s">
        <v>386</v>
      </c>
      <c r="C1905" s="136">
        <v>18059218</v>
      </c>
      <c r="D1905" s="136">
        <v>13822820</v>
      </c>
    </row>
    <row r="1906" spans="1:4" x14ac:dyDescent="0.2">
      <c r="A1906" s="6">
        <v>531640</v>
      </c>
      <c r="B1906" s="7" t="s">
        <v>387</v>
      </c>
      <c r="C1906" s="136"/>
      <c r="D1906" s="136"/>
    </row>
    <row r="1907" spans="1:4" x14ac:dyDescent="0.2">
      <c r="A1907" s="6">
        <v>531641</v>
      </c>
      <c r="B1907" s="7" t="s">
        <v>388</v>
      </c>
      <c r="C1907" s="136">
        <v>4231819</v>
      </c>
      <c r="D1907" s="136">
        <v>6021190</v>
      </c>
    </row>
    <row r="1908" spans="1:4" x14ac:dyDescent="0.2">
      <c r="A1908" s="6">
        <v>531642</v>
      </c>
      <c r="B1908" s="7" t="s">
        <v>167</v>
      </c>
      <c r="C1908" s="136">
        <v>15111078</v>
      </c>
      <c r="D1908" s="136">
        <v>14129876</v>
      </c>
    </row>
    <row r="1909" spans="1:4" x14ac:dyDescent="0.2">
      <c r="A1909" s="6">
        <v>531643</v>
      </c>
      <c r="B1909" s="7" t="s">
        <v>159</v>
      </c>
      <c r="C1909" s="136">
        <v>2219756</v>
      </c>
      <c r="D1909" s="136">
        <v>2092428</v>
      </c>
    </row>
    <row r="1910" spans="1:4" x14ac:dyDescent="0.2">
      <c r="A1910" s="6">
        <v>531644</v>
      </c>
      <c r="B1910" s="7" t="s">
        <v>169</v>
      </c>
      <c r="C1910" s="136"/>
      <c r="D1910" s="136"/>
    </row>
    <row r="1911" spans="1:4" x14ac:dyDescent="0.2">
      <c r="A1911" s="6">
        <v>531645</v>
      </c>
      <c r="B1911" s="7" t="s">
        <v>170</v>
      </c>
      <c r="C1911" s="136">
        <v>1509355</v>
      </c>
      <c r="D1911" s="136">
        <v>1400255</v>
      </c>
    </row>
    <row r="1912" spans="1:4" x14ac:dyDescent="0.2">
      <c r="A1912" s="6">
        <v>531646</v>
      </c>
      <c r="B1912" s="7" t="s">
        <v>171</v>
      </c>
      <c r="C1912" s="136">
        <v>13293012</v>
      </c>
      <c r="D1912" s="136">
        <v>11936165</v>
      </c>
    </row>
    <row r="1913" spans="1:4" x14ac:dyDescent="0.2">
      <c r="A1913" s="6">
        <v>531647</v>
      </c>
      <c r="B1913" s="7" t="s">
        <v>389</v>
      </c>
      <c r="C1913" s="136">
        <v>7148445</v>
      </c>
      <c r="D1913" s="136">
        <v>5405861</v>
      </c>
    </row>
    <row r="1914" spans="1:4" x14ac:dyDescent="0.2">
      <c r="A1914" s="6">
        <v>531648</v>
      </c>
      <c r="B1914" s="7" t="s">
        <v>390</v>
      </c>
      <c r="C1914" s="136">
        <v>13028714</v>
      </c>
      <c r="D1914" s="136">
        <v>12120521</v>
      </c>
    </row>
    <row r="1915" spans="1:4" ht="13.5" thickBot="1" x14ac:dyDescent="0.25">
      <c r="A1915" s="6">
        <v>531660</v>
      </c>
      <c r="B1915" s="7" t="s">
        <v>38</v>
      </c>
      <c r="C1915" s="136">
        <v>199882607</v>
      </c>
      <c r="D1915" s="136">
        <v>202607338</v>
      </c>
    </row>
    <row r="1916" spans="1:4" x14ac:dyDescent="0.2">
      <c r="A1916" s="21" t="s">
        <v>18</v>
      </c>
      <c r="B1916" s="22"/>
      <c r="C1916" s="23">
        <f>SUM(C1867:C1915)</f>
        <v>1153678857</v>
      </c>
      <c r="D1916" s="23">
        <f>SUM(D1867:D1915)</f>
        <v>1092500304</v>
      </c>
    </row>
    <row r="1917" spans="1:4" x14ac:dyDescent="0.2">
      <c r="A1917" s="38">
        <v>5317</v>
      </c>
      <c r="B1917" s="39" t="s">
        <v>281</v>
      </c>
      <c r="C1917" s="40"/>
      <c r="D1917" s="40"/>
    </row>
    <row r="1918" spans="1:4" ht="13.5" thickBot="1" x14ac:dyDescent="0.25">
      <c r="A1918" s="53">
        <v>531701</v>
      </c>
      <c r="B1918" s="54" t="s">
        <v>291</v>
      </c>
      <c r="C1918" s="135">
        <v>6136247</v>
      </c>
      <c r="D1918" s="135">
        <v>5492963</v>
      </c>
    </row>
    <row r="1919" spans="1:4" ht="13.5" thickBot="1" x14ac:dyDescent="0.25">
      <c r="A1919" s="9" t="s">
        <v>18</v>
      </c>
      <c r="B1919" s="10"/>
      <c r="C1919" s="11">
        <f>SUM(C1918:C1918)</f>
        <v>6136247</v>
      </c>
      <c r="D1919" s="11">
        <f>SUM(D1918:D1918)</f>
        <v>5492963</v>
      </c>
    </row>
    <row r="1920" spans="1:4" x14ac:dyDescent="0.2">
      <c r="A1920" s="12">
        <v>54</v>
      </c>
      <c r="B1920" s="13" t="s">
        <v>425</v>
      </c>
      <c r="C1920" s="122"/>
      <c r="D1920" s="122"/>
    </row>
    <row r="1921" spans="1:4" x14ac:dyDescent="0.2">
      <c r="A1921" s="3">
        <v>5401</v>
      </c>
      <c r="B1921" s="4" t="s">
        <v>426</v>
      </c>
      <c r="C1921" s="136"/>
      <c r="D1921" s="136"/>
    </row>
    <row r="1922" spans="1:4" x14ac:dyDescent="0.2">
      <c r="A1922" s="6">
        <v>540101</v>
      </c>
      <c r="B1922" s="7" t="s">
        <v>94</v>
      </c>
      <c r="C1922" s="136"/>
      <c r="D1922" s="136"/>
    </row>
    <row r="1923" spans="1:4" x14ac:dyDescent="0.2">
      <c r="A1923" s="6">
        <v>540102</v>
      </c>
      <c r="B1923" s="7" t="s">
        <v>95</v>
      </c>
      <c r="C1923" s="136"/>
      <c r="D1923" s="136"/>
    </row>
    <row r="1924" spans="1:4" x14ac:dyDescent="0.2">
      <c r="A1924" s="6">
        <v>540103</v>
      </c>
      <c r="B1924" s="7" t="s">
        <v>96</v>
      </c>
      <c r="C1924" s="136"/>
      <c r="D1924" s="136"/>
    </row>
    <row r="1925" spans="1:4" x14ac:dyDescent="0.2">
      <c r="A1925" s="6">
        <v>540104</v>
      </c>
      <c r="B1925" s="7" t="s">
        <v>97</v>
      </c>
      <c r="C1925" s="136"/>
      <c r="D1925" s="136"/>
    </row>
    <row r="1926" spans="1:4" x14ac:dyDescent="0.2">
      <c r="A1926" s="6">
        <v>540105</v>
      </c>
      <c r="B1926" s="7" t="s">
        <v>98</v>
      </c>
      <c r="C1926" s="136"/>
      <c r="D1926" s="136"/>
    </row>
    <row r="1927" spans="1:4" x14ac:dyDescent="0.2">
      <c r="A1927" s="6">
        <v>540106</v>
      </c>
      <c r="B1927" s="7" t="s">
        <v>99</v>
      </c>
      <c r="C1927" s="136"/>
      <c r="D1927" s="136"/>
    </row>
    <row r="1928" spans="1:4" x14ac:dyDescent="0.2">
      <c r="A1928" s="6">
        <v>540107</v>
      </c>
      <c r="B1928" s="7" t="s">
        <v>100</v>
      </c>
      <c r="C1928" s="136"/>
      <c r="D1928" s="136"/>
    </row>
    <row r="1929" spans="1:4" x14ac:dyDescent="0.2">
      <c r="A1929" s="6">
        <v>540108</v>
      </c>
      <c r="B1929" s="7" t="s">
        <v>101</v>
      </c>
      <c r="C1929" s="136"/>
      <c r="D1929" s="136"/>
    </row>
    <row r="1930" spans="1:4" x14ac:dyDescent="0.2">
      <c r="A1930" s="6">
        <v>540109</v>
      </c>
      <c r="B1930" s="7" t="s">
        <v>102</v>
      </c>
      <c r="C1930" s="136"/>
      <c r="D1930" s="136"/>
    </row>
    <row r="1931" spans="1:4" x14ac:dyDescent="0.2">
      <c r="A1931" s="6">
        <v>540110</v>
      </c>
      <c r="B1931" s="7" t="s">
        <v>103</v>
      </c>
      <c r="C1931" s="136"/>
      <c r="D1931" s="136"/>
    </row>
    <row r="1932" spans="1:4" x14ac:dyDescent="0.2">
      <c r="A1932" s="6">
        <v>540111</v>
      </c>
      <c r="B1932" s="7" t="s">
        <v>104</v>
      </c>
      <c r="C1932" s="136"/>
      <c r="D1932" s="136"/>
    </row>
    <row r="1933" spans="1:4" x14ac:dyDescent="0.2">
      <c r="A1933" s="6">
        <v>540112</v>
      </c>
      <c r="B1933" s="7" t="s">
        <v>105</v>
      </c>
      <c r="C1933" s="136"/>
      <c r="D1933" s="136"/>
    </row>
    <row r="1934" spans="1:4" x14ac:dyDescent="0.2">
      <c r="A1934" s="6">
        <v>540113</v>
      </c>
      <c r="B1934" s="7" t="s">
        <v>106</v>
      </c>
      <c r="C1934" s="136"/>
      <c r="D1934" s="136"/>
    </row>
    <row r="1935" spans="1:4" x14ac:dyDescent="0.2">
      <c r="A1935" s="6">
        <v>540114</v>
      </c>
      <c r="B1935" s="7" t="s">
        <v>107</v>
      </c>
      <c r="C1935" s="136"/>
      <c r="D1935" s="136"/>
    </row>
    <row r="1936" spans="1:4" ht="13.5" thickBot="1" x14ac:dyDescent="0.25">
      <c r="A1936" s="18">
        <v>540115</v>
      </c>
      <c r="B1936" s="19" t="s">
        <v>108</v>
      </c>
      <c r="C1936" s="124"/>
      <c r="D1936" s="124"/>
    </row>
    <row r="1937" spans="1:4" ht="13.5" thickBot="1" x14ac:dyDescent="0.25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">
      <c r="A1938" s="12">
        <v>5402</v>
      </c>
      <c r="B1938" s="13" t="s">
        <v>427</v>
      </c>
      <c r="C1938" s="122"/>
      <c r="D1938" s="122"/>
    </row>
    <row r="1939" spans="1:4" x14ac:dyDescent="0.2">
      <c r="A1939" s="6">
        <v>540201</v>
      </c>
      <c r="B1939" s="7" t="s">
        <v>94</v>
      </c>
      <c r="C1939" s="136"/>
      <c r="D1939" s="136"/>
    </row>
    <row r="1940" spans="1:4" x14ac:dyDescent="0.2">
      <c r="A1940" s="6">
        <v>540202</v>
      </c>
      <c r="B1940" s="7" t="s">
        <v>95</v>
      </c>
      <c r="C1940" s="136"/>
      <c r="D1940" s="136"/>
    </row>
    <row r="1941" spans="1:4" x14ac:dyDescent="0.2">
      <c r="A1941" s="6">
        <v>540203</v>
      </c>
      <c r="B1941" s="7" t="s">
        <v>96</v>
      </c>
      <c r="C1941" s="136"/>
      <c r="D1941" s="136"/>
    </row>
    <row r="1942" spans="1:4" x14ac:dyDescent="0.2">
      <c r="A1942" s="6">
        <v>540204</v>
      </c>
      <c r="B1942" s="7" t="s">
        <v>97</v>
      </c>
      <c r="C1942" s="136"/>
      <c r="D1942" s="136"/>
    </row>
    <row r="1943" spans="1:4" x14ac:dyDescent="0.2">
      <c r="A1943" s="6">
        <v>540205</v>
      </c>
      <c r="B1943" s="7" t="s">
        <v>98</v>
      </c>
      <c r="C1943" s="136"/>
      <c r="D1943" s="136"/>
    </row>
    <row r="1944" spans="1:4" x14ac:dyDescent="0.2">
      <c r="A1944" s="6">
        <v>540206</v>
      </c>
      <c r="B1944" s="7" t="s">
        <v>99</v>
      </c>
      <c r="C1944" s="136"/>
      <c r="D1944" s="136"/>
    </row>
    <row r="1945" spans="1:4" x14ac:dyDescent="0.2">
      <c r="A1945" s="6">
        <v>540207</v>
      </c>
      <c r="B1945" s="7" t="s">
        <v>100</v>
      </c>
      <c r="C1945" s="136"/>
      <c r="D1945" s="136"/>
    </row>
    <row r="1946" spans="1:4" x14ac:dyDescent="0.2">
      <c r="A1946" s="6">
        <v>540208</v>
      </c>
      <c r="B1946" s="7" t="s">
        <v>101</v>
      </c>
      <c r="C1946" s="136"/>
      <c r="D1946" s="136"/>
    </row>
    <row r="1947" spans="1:4" x14ac:dyDescent="0.2">
      <c r="A1947" s="6">
        <v>540209</v>
      </c>
      <c r="B1947" s="7" t="s">
        <v>102</v>
      </c>
      <c r="C1947" s="136"/>
      <c r="D1947" s="136"/>
    </row>
    <row r="1948" spans="1:4" x14ac:dyDescent="0.2">
      <c r="A1948" s="6">
        <v>540210</v>
      </c>
      <c r="B1948" s="7" t="s">
        <v>103</v>
      </c>
      <c r="C1948" s="136"/>
      <c r="D1948" s="136"/>
    </row>
    <row r="1949" spans="1:4" x14ac:dyDescent="0.2">
      <c r="A1949" s="6">
        <v>540211</v>
      </c>
      <c r="B1949" s="7" t="s">
        <v>104</v>
      </c>
      <c r="C1949" s="136"/>
      <c r="D1949" s="136"/>
    </row>
    <row r="1950" spans="1:4" x14ac:dyDescent="0.2">
      <c r="A1950" s="6">
        <v>540212</v>
      </c>
      <c r="B1950" s="7" t="s">
        <v>105</v>
      </c>
      <c r="C1950" s="136"/>
      <c r="D1950" s="136"/>
    </row>
    <row r="1951" spans="1:4" x14ac:dyDescent="0.2">
      <c r="A1951" s="6">
        <v>540213</v>
      </c>
      <c r="B1951" s="7" t="s">
        <v>106</v>
      </c>
      <c r="C1951" s="136"/>
      <c r="D1951" s="136"/>
    </row>
    <row r="1952" spans="1:4" x14ac:dyDescent="0.2">
      <c r="A1952" s="6">
        <v>540214</v>
      </c>
      <c r="B1952" s="7" t="s">
        <v>107</v>
      </c>
      <c r="C1952" s="136"/>
      <c r="D1952" s="136"/>
    </row>
    <row r="1953" spans="1:4" ht="13.5" thickBot="1" x14ac:dyDescent="0.25">
      <c r="A1953" s="18">
        <v>540215</v>
      </c>
      <c r="B1953" s="19" t="s">
        <v>108</v>
      </c>
      <c r="C1953" s="124"/>
      <c r="D1953" s="124"/>
    </row>
    <row r="1954" spans="1:4" ht="13.5" thickBot="1" x14ac:dyDescent="0.25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">
      <c r="A1955" s="12">
        <v>5403</v>
      </c>
      <c r="B1955" s="13" t="s">
        <v>428</v>
      </c>
      <c r="C1955" s="122"/>
      <c r="D1955" s="122"/>
    </row>
    <row r="1956" spans="1:4" x14ac:dyDescent="0.2">
      <c r="A1956" s="6">
        <v>540301</v>
      </c>
      <c r="B1956" s="7" t="s">
        <v>94</v>
      </c>
      <c r="C1956" s="136"/>
      <c r="D1956" s="136"/>
    </row>
    <row r="1957" spans="1:4" x14ac:dyDescent="0.2">
      <c r="A1957" s="6">
        <v>540302</v>
      </c>
      <c r="B1957" s="7" t="s">
        <v>95</v>
      </c>
      <c r="C1957" s="136"/>
      <c r="D1957" s="136"/>
    </row>
    <row r="1958" spans="1:4" x14ac:dyDescent="0.2">
      <c r="A1958" s="6">
        <v>540303</v>
      </c>
      <c r="B1958" s="7" t="s">
        <v>96</v>
      </c>
      <c r="C1958" s="136"/>
      <c r="D1958" s="136"/>
    </row>
    <row r="1959" spans="1:4" x14ac:dyDescent="0.2">
      <c r="A1959" s="6">
        <v>540304</v>
      </c>
      <c r="B1959" s="7" t="s">
        <v>97</v>
      </c>
      <c r="C1959" s="136"/>
      <c r="D1959" s="136"/>
    </row>
    <row r="1960" spans="1:4" x14ac:dyDescent="0.2">
      <c r="A1960" s="6">
        <v>540305</v>
      </c>
      <c r="B1960" s="7" t="s">
        <v>98</v>
      </c>
      <c r="C1960" s="136"/>
      <c r="D1960" s="136"/>
    </row>
    <row r="1961" spans="1:4" x14ac:dyDescent="0.2">
      <c r="A1961" s="6">
        <v>540306</v>
      </c>
      <c r="B1961" s="7" t="s">
        <v>99</v>
      </c>
      <c r="C1961" s="136"/>
      <c r="D1961" s="136"/>
    </row>
    <row r="1962" spans="1:4" x14ac:dyDescent="0.2">
      <c r="A1962" s="6">
        <v>540307</v>
      </c>
      <c r="B1962" s="7" t="s">
        <v>100</v>
      </c>
      <c r="C1962" s="136"/>
      <c r="D1962" s="136"/>
    </row>
    <row r="1963" spans="1:4" x14ac:dyDescent="0.2">
      <c r="A1963" s="15">
        <v>540308</v>
      </c>
      <c r="B1963" s="16" t="s">
        <v>101</v>
      </c>
      <c r="C1963" s="123"/>
      <c r="D1963" s="123"/>
    </row>
    <row r="1964" spans="1:4" x14ac:dyDescent="0.2">
      <c r="A1964" s="6">
        <v>540309</v>
      </c>
      <c r="B1964" s="7" t="s">
        <v>102</v>
      </c>
      <c r="C1964" s="136"/>
      <c r="D1964" s="136"/>
    </row>
    <row r="1965" spans="1:4" x14ac:dyDescent="0.2">
      <c r="A1965" s="6">
        <v>540310</v>
      </c>
      <c r="B1965" s="7" t="s">
        <v>103</v>
      </c>
      <c r="C1965" s="136"/>
      <c r="D1965" s="136"/>
    </row>
    <row r="1966" spans="1:4" x14ac:dyDescent="0.2">
      <c r="A1966" s="6">
        <v>540311</v>
      </c>
      <c r="B1966" s="7" t="s">
        <v>104</v>
      </c>
      <c r="C1966" s="136"/>
      <c r="D1966" s="136"/>
    </row>
    <row r="1967" spans="1:4" x14ac:dyDescent="0.2">
      <c r="A1967" s="6">
        <v>540312</v>
      </c>
      <c r="B1967" s="7" t="s">
        <v>105</v>
      </c>
      <c r="C1967" s="136"/>
      <c r="D1967" s="136"/>
    </row>
    <row r="1968" spans="1:4" x14ac:dyDescent="0.2">
      <c r="A1968" s="6">
        <v>540313</v>
      </c>
      <c r="B1968" s="7" t="s">
        <v>106</v>
      </c>
      <c r="C1968" s="136"/>
      <c r="D1968" s="136"/>
    </row>
    <row r="1969" spans="1:4" x14ac:dyDescent="0.2">
      <c r="A1969" s="6">
        <v>540314</v>
      </c>
      <c r="B1969" s="7" t="s">
        <v>107</v>
      </c>
      <c r="C1969" s="136"/>
      <c r="D1969" s="136"/>
    </row>
    <row r="1970" spans="1:4" ht="13.5" thickBot="1" x14ac:dyDescent="0.25">
      <c r="A1970" s="18">
        <v>540315</v>
      </c>
      <c r="B1970" s="19" t="s">
        <v>108</v>
      </c>
      <c r="C1970" s="124"/>
      <c r="D1970" s="124"/>
    </row>
    <row r="1971" spans="1:4" ht="13.5" thickBot="1" x14ac:dyDescent="0.25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">
      <c r="A1972" s="12">
        <v>5404</v>
      </c>
      <c r="B1972" s="13" t="s">
        <v>324</v>
      </c>
      <c r="C1972" s="122"/>
      <c r="D1972" s="122"/>
    </row>
    <row r="1973" spans="1:4" x14ac:dyDescent="0.2">
      <c r="A1973" s="6">
        <v>540401</v>
      </c>
      <c r="B1973" s="7" t="s">
        <v>94</v>
      </c>
      <c r="C1973" s="136"/>
      <c r="D1973" s="136"/>
    </row>
    <row r="1974" spans="1:4" x14ac:dyDescent="0.2">
      <c r="A1974" s="6">
        <v>540402</v>
      </c>
      <c r="B1974" s="7" t="s">
        <v>95</v>
      </c>
      <c r="C1974" s="136"/>
      <c r="D1974" s="136"/>
    </row>
    <row r="1975" spans="1:4" x14ac:dyDescent="0.2">
      <c r="A1975" s="6">
        <v>540403</v>
      </c>
      <c r="B1975" s="7" t="s">
        <v>96</v>
      </c>
      <c r="C1975" s="136"/>
      <c r="D1975" s="136"/>
    </row>
    <row r="1976" spans="1:4" x14ac:dyDescent="0.2">
      <c r="A1976" s="6">
        <v>540404</v>
      </c>
      <c r="B1976" s="7" t="s">
        <v>97</v>
      </c>
      <c r="C1976" s="136"/>
      <c r="D1976" s="136"/>
    </row>
    <row r="1977" spans="1:4" x14ac:dyDescent="0.2">
      <c r="A1977" s="6">
        <v>540405</v>
      </c>
      <c r="B1977" s="7" t="s">
        <v>98</v>
      </c>
      <c r="C1977" s="136"/>
      <c r="D1977" s="136"/>
    </row>
    <row r="1978" spans="1:4" x14ac:dyDescent="0.2">
      <c r="A1978" s="6">
        <v>540406</v>
      </c>
      <c r="B1978" s="7" t="s">
        <v>99</v>
      </c>
      <c r="C1978" s="136"/>
      <c r="D1978" s="136"/>
    </row>
    <row r="1979" spans="1:4" x14ac:dyDescent="0.2">
      <c r="A1979" s="6">
        <v>540407</v>
      </c>
      <c r="B1979" s="7" t="s">
        <v>100</v>
      </c>
      <c r="C1979" s="136"/>
      <c r="D1979" s="136"/>
    </row>
    <row r="1980" spans="1:4" x14ac:dyDescent="0.2">
      <c r="A1980" s="6">
        <v>540408</v>
      </c>
      <c r="B1980" s="7" t="s">
        <v>101</v>
      </c>
      <c r="C1980" s="136"/>
      <c r="D1980" s="136"/>
    </row>
    <row r="1981" spans="1:4" x14ac:dyDescent="0.2">
      <c r="A1981" s="6">
        <v>540409</v>
      </c>
      <c r="B1981" s="7" t="s">
        <v>102</v>
      </c>
      <c r="C1981" s="136"/>
      <c r="D1981" s="136"/>
    </row>
    <row r="1982" spans="1:4" x14ac:dyDescent="0.2">
      <c r="A1982" s="6">
        <v>540410</v>
      </c>
      <c r="B1982" s="7" t="s">
        <v>103</v>
      </c>
      <c r="C1982" s="136"/>
      <c r="D1982" s="136"/>
    </row>
    <row r="1983" spans="1:4" x14ac:dyDescent="0.2">
      <c r="A1983" s="6">
        <v>540411</v>
      </c>
      <c r="B1983" s="7" t="s">
        <v>104</v>
      </c>
      <c r="C1983" s="136"/>
      <c r="D1983" s="136"/>
    </row>
    <row r="1984" spans="1:4" x14ac:dyDescent="0.2">
      <c r="A1984" s="6">
        <v>540412</v>
      </c>
      <c r="B1984" s="7" t="s">
        <v>105</v>
      </c>
      <c r="C1984" s="136"/>
      <c r="D1984" s="136"/>
    </row>
    <row r="1985" spans="1:4" x14ac:dyDescent="0.2">
      <c r="A1985" s="6">
        <v>540413</v>
      </c>
      <c r="B1985" s="7" t="s">
        <v>106</v>
      </c>
      <c r="C1985" s="136"/>
      <c r="D1985" s="136"/>
    </row>
    <row r="1986" spans="1:4" x14ac:dyDescent="0.2">
      <c r="A1986" s="6">
        <v>540414</v>
      </c>
      <c r="B1986" s="7" t="s">
        <v>107</v>
      </c>
      <c r="C1986" s="136"/>
      <c r="D1986" s="136"/>
    </row>
    <row r="1987" spans="1:4" ht="13.5" thickBot="1" x14ac:dyDescent="0.25">
      <c r="A1987" s="18">
        <v>540415</v>
      </c>
      <c r="B1987" s="19" t="s">
        <v>108</v>
      </c>
      <c r="C1987" s="124"/>
      <c r="D1987" s="124"/>
    </row>
    <row r="1988" spans="1:4" ht="13.5" thickBot="1" x14ac:dyDescent="0.25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">
      <c r="A1989" s="12">
        <v>5405</v>
      </c>
      <c r="B1989" s="13" t="s">
        <v>214</v>
      </c>
      <c r="C1989" s="122"/>
      <c r="D1989" s="122"/>
    </row>
    <row r="1990" spans="1:4" x14ac:dyDescent="0.2">
      <c r="A1990" s="6">
        <v>540501</v>
      </c>
      <c r="B1990" s="7" t="s">
        <v>94</v>
      </c>
      <c r="C1990" s="136"/>
      <c r="D1990" s="136"/>
    </row>
    <row r="1991" spans="1:4" x14ac:dyDescent="0.2">
      <c r="A1991" s="6">
        <v>540502</v>
      </c>
      <c r="B1991" s="7" t="s">
        <v>95</v>
      </c>
      <c r="C1991" s="136"/>
      <c r="D1991" s="136"/>
    </row>
    <row r="1992" spans="1:4" x14ac:dyDescent="0.2">
      <c r="A1992" s="6">
        <v>540503</v>
      </c>
      <c r="B1992" s="7" t="s">
        <v>96</v>
      </c>
      <c r="C1992" s="136"/>
      <c r="D1992" s="136"/>
    </row>
    <row r="1993" spans="1:4" x14ac:dyDescent="0.2">
      <c r="A1993" s="6">
        <v>540504</v>
      </c>
      <c r="B1993" s="7" t="s">
        <v>97</v>
      </c>
      <c r="C1993" s="136"/>
      <c r="D1993" s="136"/>
    </row>
    <row r="1994" spans="1:4" x14ac:dyDescent="0.2">
      <c r="A1994" s="6">
        <v>540505</v>
      </c>
      <c r="B1994" s="7" t="s">
        <v>98</v>
      </c>
      <c r="C1994" s="136"/>
      <c r="D1994" s="136"/>
    </row>
    <row r="1995" spans="1:4" x14ac:dyDescent="0.2">
      <c r="A1995" s="6">
        <v>540506</v>
      </c>
      <c r="B1995" s="7" t="s">
        <v>99</v>
      </c>
      <c r="C1995" s="136"/>
      <c r="D1995" s="136"/>
    </row>
    <row r="1996" spans="1:4" x14ac:dyDescent="0.2">
      <c r="A1996" s="6">
        <v>540507</v>
      </c>
      <c r="B1996" s="7" t="s">
        <v>100</v>
      </c>
      <c r="C1996" s="136"/>
      <c r="D1996" s="136"/>
    </row>
    <row r="1997" spans="1:4" x14ac:dyDescent="0.2">
      <c r="A1997" s="6">
        <v>540508</v>
      </c>
      <c r="B1997" s="7" t="s">
        <v>101</v>
      </c>
      <c r="C1997" s="136"/>
      <c r="D1997" s="136"/>
    </row>
    <row r="1998" spans="1:4" x14ac:dyDescent="0.2">
      <c r="A1998" s="6">
        <v>540509</v>
      </c>
      <c r="B1998" s="7" t="s">
        <v>102</v>
      </c>
      <c r="C1998" s="136"/>
      <c r="D1998" s="136"/>
    </row>
    <row r="1999" spans="1:4" x14ac:dyDescent="0.2">
      <c r="A1999" s="6">
        <v>540510</v>
      </c>
      <c r="B1999" s="7" t="s">
        <v>103</v>
      </c>
      <c r="C1999" s="136"/>
      <c r="D1999" s="136"/>
    </row>
    <row r="2000" spans="1:4" x14ac:dyDescent="0.2">
      <c r="A2000" s="6">
        <v>540511</v>
      </c>
      <c r="B2000" s="7" t="s">
        <v>104</v>
      </c>
      <c r="C2000" s="136"/>
      <c r="D2000" s="136"/>
    </row>
    <row r="2001" spans="1:4" x14ac:dyDescent="0.2">
      <c r="A2001" s="6">
        <v>540512</v>
      </c>
      <c r="B2001" s="7" t="s">
        <v>105</v>
      </c>
      <c r="C2001" s="136"/>
      <c r="D2001" s="136"/>
    </row>
    <row r="2002" spans="1:4" x14ac:dyDescent="0.2">
      <c r="A2002" s="6">
        <v>540513</v>
      </c>
      <c r="B2002" s="7" t="s">
        <v>106</v>
      </c>
      <c r="C2002" s="136"/>
      <c r="D2002" s="136"/>
    </row>
    <row r="2003" spans="1:4" x14ac:dyDescent="0.2">
      <c r="A2003" s="6">
        <v>540514</v>
      </c>
      <c r="B2003" s="7" t="s">
        <v>107</v>
      </c>
      <c r="C2003" s="136"/>
      <c r="D2003" s="136"/>
    </row>
    <row r="2004" spans="1:4" ht="13.5" thickBot="1" x14ac:dyDescent="0.25">
      <c r="A2004" s="18">
        <v>540515</v>
      </c>
      <c r="B2004" s="19" t="s">
        <v>108</v>
      </c>
      <c r="C2004" s="124"/>
      <c r="D2004" s="124"/>
    </row>
    <row r="2005" spans="1:4" ht="13.5" thickBot="1" x14ac:dyDescent="0.25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">
      <c r="A2006" s="12">
        <v>5406</v>
      </c>
      <c r="B2006" s="13" t="s">
        <v>429</v>
      </c>
      <c r="C2006" s="122"/>
      <c r="D2006" s="122"/>
    </row>
    <row r="2007" spans="1:4" x14ac:dyDescent="0.2">
      <c r="A2007" s="6">
        <v>540601</v>
      </c>
      <c r="B2007" s="7" t="s">
        <v>94</v>
      </c>
      <c r="C2007" s="136"/>
      <c r="D2007" s="136"/>
    </row>
    <row r="2008" spans="1:4" x14ac:dyDescent="0.2">
      <c r="A2008" s="6">
        <v>540602</v>
      </c>
      <c r="B2008" s="7" t="s">
        <v>95</v>
      </c>
      <c r="C2008" s="136"/>
      <c r="D2008" s="136"/>
    </row>
    <row r="2009" spans="1:4" x14ac:dyDescent="0.2">
      <c r="A2009" s="6">
        <v>540603</v>
      </c>
      <c r="B2009" s="7" t="s">
        <v>96</v>
      </c>
      <c r="C2009" s="136"/>
      <c r="D2009" s="136"/>
    </row>
    <row r="2010" spans="1:4" x14ac:dyDescent="0.2">
      <c r="A2010" s="6">
        <v>540604</v>
      </c>
      <c r="B2010" s="7" t="s">
        <v>97</v>
      </c>
      <c r="C2010" s="136"/>
      <c r="D2010" s="136"/>
    </row>
    <row r="2011" spans="1:4" x14ac:dyDescent="0.2">
      <c r="A2011" s="6">
        <v>540605</v>
      </c>
      <c r="B2011" s="7" t="s">
        <v>98</v>
      </c>
      <c r="C2011" s="136"/>
      <c r="D2011" s="136"/>
    </row>
    <row r="2012" spans="1:4" x14ac:dyDescent="0.2">
      <c r="A2012" s="6">
        <v>540606</v>
      </c>
      <c r="B2012" s="7" t="s">
        <v>99</v>
      </c>
      <c r="C2012" s="136"/>
      <c r="D2012" s="136"/>
    </row>
    <row r="2013" spans="1:4" x14ac:dyDescent="0.2">
      <c r="A2013" s="6">
        <v>540607</v>
      </c>
      <c r="B2013" s="7" t="s">
        <v>100</v>
      </c>
      <c r="C2013" s="136"/>
      <c r="D2013" s="136"/>
    </row>
    <row r="2014" spans="1:4" x14ac:dyDescent="0.2">
      <c r="A2014" s="15">
        <v>540608</v>
      </c>
      <c r="B2014" s="16" t="s">
        <v>101</v>
      </c>
      <c r="C2014" s="123"/>
      <c r="D2014" s="123"/>
    </row>
    <row r="2015" spans="1:4" x14ac:dyDescent="0.2">
      <c r="A2015" s="6">
        <v>540609</v>
      </c>
      <c r="B2015" s="7" t="s">
        <v>102</v>
      </c>
      <c r="C2015" s="136"/>
      <c r="D2015" s="136"/>
    </row>
    <row r="2016" spans="1:4" x14ac:dyDescent="0.2">
      <c r="A2016" s="6">
        <v>540610</v>
      </c>
      <c r="B2016" s="7" t="s">
        <v>103</v>
      </c>
      <c r="C2016" s="136"/>
      <c r="D2016" s="136"/>
    </row>
    <row r="2017" spans="1:4" x14ac:dyDescent="0.2">
      <c r="A2017" s="6">
        <v>540611</v>
      </c>
      <c r="B2017" s="7" t="s">
        <v>104</v>
      </c>
      <c r="C2017" s="136"/>
      <c r="D2017" s="136"/>
    </row>
    <row r="2018" spans="1:4" x14ac:dyDescent="0.2">
      <c r="A2018" s="6">
        <v>540612</v>
      </c>
      <c r="B2018" s="7" t="s">
        <v>105</v>
      </c>
      <c r="C2018" s="136"/>
      <c r="D2018" s="136"/>
    </row>
    <row r="2019" spans="1:4" x14ac:dyDescent="0.2">
      <c r="A2019" s="6">
        <v>540613</v>
      </c>
      <c r="B2019" s="7" t="s">
        <v>106</v>
      </c>
      <c r="C2019" s="136"/>
      <c r="D2019" s="136"/>
    </row>
    <row r="2020" spans="1:4" x14ac:dyDescent="0.2">
      <c r="A2020" s="6">
        <v>540614</v>
      </c>
      <c r="B2020" s="7" t="s">
        <v>107</v>
      </c>
      <c r="C2020" s="136"/>
      <c r="D2020" s="136"/>
    </row>
    <row r="2021" spans="1:4" ht="13.5" thickBot="1" x14ac:dyDescent="0.25">
      <c r="A2021" s="18">
        <v>540615</v>
      </c>
      <c r="B2021" s="19" t="s">
        <v>108</v>
      </c>
      <c r="C2021" s="124"/>
      <c r="D2021" s="124"/>
    </row>
    <row r="2022" spans="1:4" ht="13.5" thickBot="1" x14ac:dyDescent="0.25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">
      <c r="A2023" s="12">
        <v>5407</v>
      </c>
      <c r="B2023" s="13" t="s">
        <v>430</v>
      </c>
      <c r="C2023" s="122"/>
      <c r="D2023" s="122"/>
    </row>
    <row r="2024" spans="1:4" x14ac:dyDescent="0.2">
      <c r="A2024" s="6">
        <v>540701</v>
      </c>
      <c r="B2024" s="7" t="s">
        <v>94</v>
      </c>
      <c r="C2024" s="136"/>
      <c r="D2024" s="136"/>
    </row>
    <row r="2025" spans="1:4" x14ac:dyDescent="0.2">
      <c r="A2025" s="6">
        <v>540702</v>
      </c>
      <c r="B2025" s="7" t="s">
        <v>95</v>
      </c>
      <c r="C2025" s="136"/>
      <c r="D2025" s="136"/>
    </row>
    <row r="2026" spans="1:4" x14ac:dyDescent="0.2">
      <c r="A2026" s="6">
        <v>540703</v>
      </c>
      <c r="B2026" s="7" t="s">
        <v>96</v>
      </c>
      <c r="C2026" s="136"/>
      <c r="D2026" s="136"/>
    </row>
    <row r="2027" spans="1:4" x14ac:dyDescent="0.2">
      <c r="A2027" s="6">
        <v>540704</v>
      </c>
      <c r="B2027" s="7" t="s">
        <v>97</v>
      </c>
      <c r="C2027" s="136"/>
      <c r="D2027" s="136"/>
    </row>
    <row r="2028" spans="1:4" x14ac:dyDescent="0.2">
      <c r="A2028" s="6">
        <v>540705</v>
      </c>
      <c r="B2028" s="7" t="s">
        <v>98</v>
      </c>
      <c r="C2028" s="136"/>
      <c r="D2028" s="136"/>
    </row>
    <row r="2029" spans="1:4" x14ac:dyDescent="0.2">
      <c r="A2029" s="6">
        <v>540706</v>
      </c>
      <c r="B2029" s="7" t="s">
        <v>99</v>
      </c>
      <c r="C2029" s="136"/>
      <c r="D2029" s="136"/>
    </row>
    <row r="2030" spans="1:4" x14ac:dyDescent="0.2">
      <c r="A2030" s="6">
        <v>540707</v>
      </c>
      <c r="B2030" s="7" t="s">
        <v>100</v>
      </c>
      <c r="C2030" s="136"/>
      <c r="D2030" s="136"/>
    </row>
    <row r="2031" spans="1:4" x14ac:dyDescent="0.2">
      <c r="A2031" s="15">
        <v>540708</v>
      </c>
      <c r="B2031" s="16" t="s">
        <v>101</v>
      </c>
      <c r="C2031" s="123"/>
      <c r="D2031" s="123"/>
    </row>
    <row r="2032" spans="1:4" x14ac:dyDescent="0.2">
      <c r="A2032" s="6">
        <v>540709</v>
      </c>
      <c r="B2032" s="7" t="s">
        <v>102</v>
      </c>
      <c r="C2032" s="136"/>
      <c r="D2032" s="136"/>
    </row>
    <row r="2033" spans="1:4" x14ac:dyDescent="0.2">
      <c r="A2033" s="6">
        <v>540710</v>
      </c>
      <c r="B2033" s="7" t="s">
        <v>103</v>
      </c>
      <c r="C2033" s="136"/>
      <c r="D2033" s="136"/>
    </row>
    <row r="2034" spans="1:4" x14ac:dyDescent="0.2">
      <c r="A2034" s="6">
        <v>540711</v>
      </c>
      <c r="B2034" s="7" t="s">
        <v>104</v>
      </c>
      <c r="C2034" s="136"/>
      <c r="D2034" s="136"/>
    </row>
    <row r="2035" spans="1:4" x14ac:dyDescent="0.2">
      <c r="A2035" s="6">
        <v>540712</v>
      </c>
      <c r="B2035" s="7" t="s">
        <v>105</v>
      </c>
      <c r="C2035" s="136"/>
      <c r="D2035" s="136"/>
    </row>
    <row r="2036" spans="1:4" x14ac:dyDescent="0.2">
      <c r="A2036" s="6">
        <v>540713</v>
      </c>
      <c r="B2036" s="7" t="s">
        <v>106</v>
      </c>
      <c r="C2036" s="136"/>
      <c r="D2036" s="136"/>
    </row>
    <row r="2037" spans="1:4" x14ac:dyDescent="0.2">
      <c r="A2037" s="6">
        <v>540714</v>
      </c>
      <c r="B2037" s="7" t="s">
        <v>107</v>
      </c>
      <c r="C2037" s="136"/>
      <c r="D2037" s="136"/>
    </row>
    <row r="2038" spans="1:4" ht="13.5" thickBot="1" x14ac:dyDescent="0.25">
      <c r="A2038" s="18">
        <v>540715</v>
      </c>
      <c r="B2038" s="19" t="s">
        <v>108</v>
      </c>
      <c r="C2038" s="124"/>
      <c r="D2038" s="124"/>
    </row>
    <row r="2039" spans="1:4" ht="13.5" thickBot="1" x14ac:dyDescent="0.25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">
      <c r="A2040" s="12">
        <v>5408</v>
      </c>
      <c r="B2040" s="13" t="s">
        <v>404</v>
      </c>
      <c r="C2040" s="122"/>
      <c r="D2040" s="122"/>
    </row>
    <row r="2041" spans="1:4" x14ac:dyDescent="0.2">
      <c r="A2041" s="6">
        <v>540801</v>
      </c>
      <c r="B2041" s="7" t="s">
        <v>94</v>
      </c>
      <c r="C2041" s="136"/>
      <c r="D2041" s="136"/>
    </row>
    <row r="2042" spans="1:4" x14ac:dyDescent="0.2">
      <c r="A2042" s="6">
        <v>540802</v>
      </c>
      <c r="B2042" s="7" t="s">
        <v>95</v>
      </c>
      <c r="C2042" s="136"/>
      <c r="D2042" s="136"/>
    </row>
    <row r="2043" spans="1:4" x14ac:dyDescent="0.2">
      <c r="A2043" s="6">
        <v>540803</v>
      </c>
      <c r="B2043" s="7" t="s">
        <v>96</v>
      </c>
      <c r="C2043" s="136"/>
      <c r="D2043" s="136"/>
    </row>
    <row r="2044" spans="1:4" x14ac:dyDescent="0.2">
      <c r="A2044" s="6">
        <v>540804</v>
      </c>
      <c r="B2044" s="7" t="s">
        <v>97</v>
      </c>
      <c r="C2044" s="136"/>
      <c r="D2044" s="136"/>
    </row>
    <row r="2045" spans="1:4" x14ac:dyDescent="0.2">
      <c r="A2045" s="6">
        <v>540805</v>
      </c>
      <c r="B2045" s="7" t="s">
        <v>98</v>
      </c>
      <c r="C2045" s="136"/>
      <c r="D2045" s="136"/>
    </row>
    <row r="2046" spans="1:4" x14ac:dyDescent="0.2">
      <c r="A2046" s="6">
        <v>540806</v>
      </c>
      <c r="B2046" s="7" t="s">
        <v>99</v>
      </c>
      <c r="C2046" s="136"/>
      <c r="D2046" s="136"/>
    </row>
    <row r="2047" spans="1:4" x14ac:dyDescent="0.2">
      <c r="A2047" s="6">
        <v>540807</v>
      </c>
      <c r="B2047" s="7" t="s">
        <v>100</v>
      </c>
      <c r="C2047" s="136"/>
      <c r="D2047" s="136"/>
    </row>
    <row r="2048" spans="1:4" x14ac:dyDescent="0.2">
      <c r="A2048" s="6">
        <v>540808</v>
      </c>
      <c r="B2048" s="7" t="s">
        <v>101</v>
      </c>
      <c r="C2048" s="136"/>
      <c r="D2048" s="136"/>
    </row>
    <row r="2049" spans="1:4" x14ac:dyDescent="0.2">
      <c r="A2049" s="6">
        <v>540809</v>
      </c>
      <c r="B2049" s="7" t="s">
        <v>102</v>
      </c>
      <c r="C2049" s="136"/>
      <c r="D2049" s="136"/>
    </row>
    <row r="2050" spans="1:4" x14ac:dyDescent="0.2">
      <c r="A2050" s="6">
        <v>540810</v>
      </c>
      <c r="B2050" s="7" t="s">
        <v>103</v>
      </c>
      <c r="C2050" s="136"/>
      <c r="D2050" s="136"/>
    </row>
    <row r="2051" spans="1:4" x14ac:dyDescent="0.2">
      <c r="A2051" s="6">
        <v>540811</v>
      </c>
      <c r="B2051" s="7" t="s">
        <v>104</v>
      </c>
      <c r="C2051" s="136"/>
      <c r="D2051" s="136"/>
    </row>
    <row r="2052" spans="1:4" x14ac:dyDescent="0.2">
      <c r="A2052" s="6">
        <v>540812</v>
      </c>
      <c r="B2052" s="7" t="s">
        <v>105</v>
      </c>
      <c r="C2052" s="136"/>
      <c r="D2052" s="136"/>
    </row>
    <row r="2053" spans="1:4" x14ac:dyDescent="0.2">
      <c r="A2053" s="6">
        <v>540813</v>
      </c>
      <c r="B2053" s="7" t="s">
        <v>106</v>
      </c>
      <c r="C2053" s="136"/>
      <c r="D2053" s="136"/>
    </row>
    <row r="2054" spans="1:4" x14ac:dyDescent="0.2">
      <c r="A2054" s="6">
        <v>540814</v>
      </c>
      <c r="B2054" s="7" t="s">
        <v>107</v>
      </c>
      <c r="C2054" s="136"/>
      <c r="D2054" s="136"/>
    </row>
    <row r="2055" spans="1:4" ht="13.5" thickBot="1" x14ac:dyDescent="0.25">
      <c r="A2055" s="18">
        <v>540815</v>
      </c>
      <c r="B2055" s="19" t="s">
        <v>108</v>
      </c>
      <c r="C2055" s="124"/>
      <c r="D2055" s="124"/>
    </row>
    <row r="2056" spans="1:4" ht="13.5" thickBot="1" x14ac:dyDescent="0.25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">
      <c r="A2057" s="12">
        <v>5409</v>
      </c>
      <c r="B2057" s="13" t="s">
        <v>405</v>
      </c>
      <c r="C2057" s="122"/>
      <c r="D2057" s="122"/>
    </row>
    <row r="2058" spans="1:4" x14ac:dyDescent="0.2">
      <c r="A2058" s="6">
        <v>540901</v>
      </c>
      <c r="B2058" s="7" t="s">
        <v>94</v>
      </c>
      <c r="C2058" s="136"/>
      <c r="D2058" s="136"/>
    </row>
    <row r="2059" spans="1:4" x14ac:dyDescent="0.2">
      <c r="A2059" s="6">
        <v>540902</v>
      </c>
      <c r="B2059" s="7" t="s">
        <v>95</v>
      </c>
      <c r="C2059" s="136"/>
      <c r="D2059" s="136"/>
    </row>
    <row r="2060" spans="1:4" x14ac:dyDescent="0.2">
      <c r="A2060" s="6">
        <v>540903</v>
      </c>
      <c r="B2060" s="7" t="s">
        <v>96</v>
      </c>
      <c r="C2060" s="136"/>
      <c r="D2060" s="136"/>
    </row>
    <row r="2061" spans="1:4" x14ac:dyDescent="0.2">
      <c r="A2061" s="6">
        <v>540904</v>
      </c>
      <c r="B2061" s="7" t="s">
        <v>97</v>
      </c>
      <c r="C2061" s="136"/>
      <c r="D2061" s="136"/>
    </row>
    <row r="2062" spans="1:4" x14ac:dyDescent="0.2">
      <c r="A2062" s="6">
        <v>540905</v>
      </c>
      <c r="B2062" s="7" t="s">
        <v>98</v>
      </c>
      <c r="C2062" s="136"/>
      <c r="D2062" s="136"/>
    </row>
    <row r="2063" spans="1:4" x14ac:dyDescent="0.2">
      <c r="A2063" s="6">
        <v>540906</v>
      </c>
      <c r="B2063" s="7" t="s">
        <v>99</v>
      </c>
      <c r="C2063" s="136"/>
      <c r="D2063" s="136"/>
    </row>
    <row r="2064" spans="1:4" x14ac:dyDescent="0.2">
      <c r="A2064" s="6">
        <v>540907</v>
      </c>
      <c r="B2064" s="7" t="s">
        <v>100</v>
      </c>
      <c r="C2064" s="136"/>
      <c r="D2064" s="136"/>
    </row>
    <row r="2065" spans="1:4" x14ac:dyDescent="0.2">
      <c r="A2065" s="6">
        <v>540908</v>
      </c>
      <c r="B2065" s="7" t="s">
        <v>101</v>
      </c>
      <c r="C2065" s="136"/>
      <c r="D2065" s="136"/>
    </row>
    <row r="2066" spans="1:4" x14ac:dyDescent="0.2">
      <c r="A2066" s="6">
        <v>540909</v>
      </c>
      <c r="B2066" s="7" t="s">
        <v>102</v>
      </c>
      <c r="C2066" s="136"/>
      <c r="D2066" s="136"/>
    </row>
    <row r="2067" spans="1:4" x14ac:dyDescent="0.2">
      <c r="A2067" s="6">
        <v>540910</v>
      </c>
      <c r="B2067" s="7" t="s">
        <v>103</v>
      </c>
      <c r="C2067" s="136"/>
      <c r="D2067" s="136"/>
    </row>
    <row r="2068" spans="1:4" x14ac:dyDescent="0.2">
      <c r="A2068" s="6">
        <v>540911</v>
      </c>
      <c r="B2068" s="7" t="s">
        <v>104</v>
      </c>
      <c r="C2068" s="136"/>
      <c r="D2068" s="136"/>
    </row>
    <row r="2069" spans="1:4" x14ac:dyDescent="0.2">
      <c r="A2069" s="6">
        <v>540912</v>
      </c>
      <c r="B2069" s="7" t="s">
        <v>105</v>
      </c>
      <c r="C2069" s="136"/>
      <c r="D2069" s="136"/>
    </row>
    <row r="2070" spans="1:4" x14ac:dyDescent="0.2">
      <c r="A2070" s="6">
        <v>540913</v>
      </c>
      <c r="B2070" s="7" t="s">
        <v>106</v>
      </c>
      <c r="C2070" s="136"/>
      <c r="D2070" s="136"/>
    </row>
    <row r="2071" spans="1:4" x14ac:dyDescent="0.2">
      <c r="A2071" s="6">
        <v>540914</v>
      </c>
      <c r="B2071" s="7" t="s">
        <v>107</v>
      </c>
      <c r="C2071" s="136"/>
      <c r="D2071" s="136"/>
    </row>
    <row r="2072" spans="1:4" ht="13.5" thickBot="1" x14ac:dyDescent="0.25">
      <c r="A2072" s="18">
        <v>540915</v>
      </c>
      <c r="B2072" s="19" t="s">
        <v>108</v>
      </c>
      <c r="C2072" s="124"/>
      <c r="D2072" s="124"/>
    </row>
    <row r="2073" spans="1:4" ht="13.5" thickBot="1" x14ac:dyDescent="0.25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">
      <c r="A2074" s="12">
        <v>5410</v>
      </c>
      <c r="B2074" s="13" t="s">
        <v>406</v>
      </c>
      <c r="C2074" s="122"/>
      <c r="D2074" s="122"/>
    </row>
    <row r="2075" spans="1:4" x14ac:dyDescent="0.2">
      <c r="A2075" s="6">
        <v>541001</v>
      </c>
      <c r="B2075" s="7" t="s">
        <v>94</v>
      </c>
      <c r="C2075" s="136"/>
      <c r="D2075" s="136"/>
    </row>
    <row r="2076" spans="1:4" x14ac:dyDescent="0.2">
      <c r="A2076" s="6">
        <v>541002</v>
      </c>
      <c r="B2076" s="7" t="s">
        <v>95</v>
      </c>
      <c r="C2076" s="136"/>
      <c r="D2076" s="136"/>
    </row>
    <row r="2077" spans="1:4" x14ac:dyDescent="0.2">
      <c r="A2077" s="6">
        <v>541003</v>
      </c>
      <c r="B2077" s="7" t="s">
        <v>96</v>
      </c>
      <c r="C2077" s="136"/>
      <c r="D2077" s="136"/>
    </row>
    <row r="2078" spans="1:4" x14ac:dyDescent="0.2">
      <c r="A2078" s="6">
        <v>541004</v>
      </c>
      <c r="B2078" s="7" t="s">
        <v>97</v>
      </c>
      <c r="C2078" s="136"/>
      <c r="D2078" s="136"/>
    </row>
    <row r="2079" spans="1:4" x14ac:dyDescent="0.2">
      <c r="A2079" s="6">
        <v>541005</v>
      </c>
      <c r="B2079" s="7" t="s">
        <v>98</v>
      </c>
      <c r="C2079" s="136"/>
      <c r="D2079" s="136"/>
    </row>
    <row r="2080" spans="1:4" x14ac:dyDescent="0.2">
      <c r="A2080" s="6">
        <v>541006</v>
      </c>
      <c r="B2080" s="7" t="s">
        <v>99</v>
      </c>
      <c r="C2080" s="136"/>
      <c r="D2080" s="136"/>
    </row>
    <row r="2081" spans="1:4" x14ac:dyDescent="0.2">
      <c r="A2081" s="6">
        <v>541007</v>
      </c>
      <c r="B2081" s="7" t="s">
        <v>100</v>
      </c>
      <c r="C2081" s="136"/>
      <c r="D2081" s="136"/>
    </row>
    <row r="2082" spans="1:4" x14ac:dyDescent="0.2">
      <c r="A2082" s="6">
        <v>541008</v>
      </c>
      <c r="B2082" s="7" t="s">
        <v>101</v>
      </c>
      <c r="C2082" s="136"/>
      <c r="D2082" s="136"/>
    </row>
    <row r="2083" spans="1:4" x14ac:dyDescent="0.2">
      <c r="A2083" s="6">
        <v>541009</v>
      </c>
      <c r="B2083" s="7" t="s">
        <v>102</v>
      </c>
      <c r="C2083" s="136"/>
      <c r="D2083" s="136"/>
    </row>
    <row r="2084" spans="1:4" x14ac:dyDescent="0.2">
      <c r="A2084" s="6">
        <v>541010</v>
      </c>
      <c r="B2084" s="7" t="s">
        <v>103</v>
      </c>
      <c r="C2084" s="136"/>
      <c r="D2084" s="136"/>
    </row>
    <row r="2085" spans="1:4" x14ac:dyDescent="0.2">
      <c r="A2085" s="6">
        <v>541011</v>
      </c>
      <c r="B2085" s="7" t="s">
        <v>104</v>
      </c>
      <c r="C2085" s="136"/>
      <c r="D2085" s="136"/>
    </row>
    <row r="2086" spans="1:4" x14ac:dyDescent="0.2">
      <c r="A2086" s="6">
        <v>541012</v>
      </c>
      <c r="B2086" s="7" t="s">
        <v>105</v>
      </c>
      <c r="C2086" s="136"/>
      <c r="D2086" s="136"/>
    </row>
    <row r="2087" spans="1:4" x14ac:dyDescent="0.2">
      <c r="A2087" s="6">
        <v>541013</v>
      </c>
      <c r="B2087" s="7" t="s">
        <v>106</v>
      </c>
      <c r="C2087" s="136"/>
      <c r="D2087" s="136"/>
    </row>
    <row r="2088" spans="1:4" x14ac:dyDescent="0.2">
      <c r="A2088" s="6">
        <v>541014</v>
      </c>
      <c r="B2088" s="7" t="s">
        <v>107</v>
      </c>
      <c r="C2088" s="136"/>
      <c r="D2088" s="136"/>
    </row>
    <row r="2089" spans="1:4" ht="13.5" thickBot="1" x14ac:dyDescent="0.25">
      <c r="A2089" s="18">
        <v>541015</v>
      </c>
      <c r="B2089" s="19" t="s">
        <v>108</v>
      </c>
      <c r="C2089" s="124"/>
      <c r="D2089" s="124"/>
    </row>
    <row r="2090" spans="1:4" ht="13.5" thickBot="1" x14ac:dyDescent="0.25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">
      <c r="A2091" s="12">
        <v>5411</v>
      </c>
      <c r="B2091" s="13" t="s">
        <v>407</v>
      </c>
      <c r="C2091" s="122"/>
      <c r="D2091" s="122"/>
    </row>
    <row r="2092" spans="1:4" x14ac:dyDescent="0.2">
      <c r="A2092" s="6">
        <v>541101</v>
      </c>
      <c r="B2092" s="7" t="s">
        <v>94</v>
      </c>
      <c r="C2092" s="136"/>
      <c r="D2092" s="136"/>
    </row>
    <row r="2093" spans="1:4" x14ac:dyDescent="0.2">
      <c r="A2093" s="6">
        <v>541102</v>
      </c>
      <c r="B2093" s="7" t="s">
        <v>95</v>
      </c>
      <c r="C2093" s="136"/>
      <c r="D2093" s="136"/>
    </row>
    <row r="2094" spans="1:4" x14ac:dyDescent="0.2">
      <c r="A2094" s="6">
        <v>541103</v>
      </c>
      <c r="B2094" s="7" t="s">
        <v>96</v>
      </c>
      <c r="C2094" s="136"/>
      <c r="D2094" s="136"/>
    </row>
    <row r="2095" spans="1:4" x14ac:dyDescent="0.2">
      <c r="A2095" s="6">
        <v>541104</v>
      </c>
      <c r="B2095" s="7" t="s">
        <v>97</v>
      </c>
      <c r="C2095" s="136"/>
      <c r="D2095" s="136"/>
    </row>
    <row r="2096" spans="1:4" x14ac:dyDescent="0.2">
      <c r="A2096" s="6">
        <v>541105</v>
      </c>
      <c r="B2096" s="7" t="s">
        <v>98</v>
      </c>
      <c r="C2096" s="136"/>
      <c r="D2096" s="136"/>
    </row>
    <row r="2097" spans="1:4" x14ac:dyDescent="0.2">
      <c r="A2097" s="6">
        <v>541106</v>
      </c>
      <c r="B2097" s="7" t="s">
        <v>99</v>
      </c>
      <c r="C2097" s="136"/>
      <c r="D2097" s="136"/>
    </row>
    <row r="2098" spans="1:4" x14ac:dyDescent="0.2">
      <c r="A2098" s="6">
        <v>541107</v>
      </c>
      <c r="B2098" s="7" t="s">
        <v>100</v>
      </c>
      <c r="C2098" s="136"/>
      <c r="D2098" s="136"/>
    </row>
    <row r="2099" spans="1:4" x14ac:dyDescent="0.2">
      <c r="A2099" s="6">
        <v>541108</v>
      </c>
      <c r="B2099" s="7" t="s">
        <v>101</v>
      </c>
      <c r="C2099" s="136"/>
      <c r="D2099" s="136"/>
    </row>
    <row r="2100" spans="1:4" x14ac:dyDescent="0.2">
      <c r="A2100" s="6">
        <v>541109</v>
      </c>
      <c r="B2100" s="7" t="s">
        <v>102</v>
      </c>
      <c r="C2100" s="136"/>
      <c r="D2100" s="136"/>
    </row>
    <row r="2101" spans="1:4" x14ac:dyDescent="0.2">
      <c r="A2101" s="6">
        <v>541110</v>
      </c>
      <c r="B2101" s="7" t="s">
        <v>103</v>
      </c>
      <c r="C2101" s="136"/>
      <c r="D2101" s="136"/>
    </row>
    <row r="2102" spans="1:4" x14ac:dyDescent="0.2">
      <c r="A2102" s="6">
        <v>541111</v>
      </c>
      <c r="B2102" s="7" t="s">
        <v>104</v>
      </c>
      <c r="C2102" s="136"/>
      <c r="D2102" s="136"/>
    </row>
    <row r="2103" spans="1:4" x14ac:dyDescent="0.2">
      <c r="A2103" s="6">
        <v>541112</v>
      </c>
      <c r="B2103" s="7" t="s">
        <v>105</v>
      </c>
      <c r="C2103" s="136"/>
      <c r="D2103" s="136"/>
    </row>
    <row r="2104" spans="1:4" x14ac:dyDescent="0.2">
      <c r="A2104" s="6">
        <v>541113</v>
      </c>
      <c r="B2104" s="7" t="s">
        <v>106</v>
      </c>
      <c r="C2104" s="136"/>
      <c r="D2104" s="136"/>
    </row>
    <row r="2105" spans="1:4" x14ac:dyDescent="0.2">
      <c r="A2105" s="6">
        <v>541114</v>
      </c>
      <c r="B2105" s="7" t="s">
        <v>107</v>
      </c>
      <c r="C2105" s="136"/>
      <c r="D2105" s="136"/>
    </row>
    <row r="2106" spans="1:4" ht="13.5" thickBot="1" x14ac:dyDescent="0.25">
      <c r="A2106" s="18">
        <v>541115</v>
      </c>
      <c r="B2106" s="19" t="s">
        <v>108</v>
      </c>
      <c r="C2106" s="124"/>
      <c r="D2106" s="124"/>
    </row>
    <row r="2107" spans="1:4" ht="13.5" thickBot="1" x14ac:dyDescent="0.25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">
      <c r="A2108" s="12">
        <v>5412</v>
      </c>
      <c r="B2108" s="13" t="s">
        <v>431</v>
      </c>
      <c r="C2108" s="122"/>
      <c r="D2108" s="122"/>
    </row>
    <row r="2109" spans="1:4" x14ac:dyDescent="0.2">
      <c r="A2109" s="6">
        <v>541201</v>
      </c>
      <c r="B2109" s="7" t="s">
        <v>94</v>
      </c>
      <c r="C2109" s="136"/>
      <c r="D2109" s="136"/>
    </row>
    <row r="2110" spans="1:4" x14ac:dyDescent="0.2">
      <c r="A2110" s="6">
        <v>541202</v>
      </c>
      <c r="B2110" s="7" t="s">
        <v>95</v>
      </c>
      <c r="C2110" s="136"/>
      <c r="D2110" s="136"/>
    </row>
    <row r="2111" spans="1:4" x14ac:dyDescent="0.2">
      <c r="A2111" s="6">
        <v>541203</v>
      </c>
      <c r="B2111" s="7" t="s">
        <v>96</v>
      </c>
      <c r="C2111" s="136"/>
      <c r="D2111" s="136"/>
    </row>
    <row r="2112" spans="1:4" x14ac:dyDescent="0.2">
      <c r="A2112" s="6">
        <v>541204</v>
      </c>
      <c r="B2112" s="7" t="s">
        <v>97</v>
      </c>
      <c r="C2112" s="136"/>
      <c r="D2112" s="136"/>
    </row>
    <row r="2113" spans="1:4" x14ac:dyDescent="0.2">
      <c r="A2113" s="6">
        <v>541205</v>
      </c>
      <c r="B2113" s="7" t="s">
        <v>98</v>
      </c>
      <c r="C2113" s="136"/>
      <c r="D2113" s="136"/>
    </row>
    <row r="2114" spans="1:4" x14ac:dyDescent="0.2">
      <c r="A2114" s="6">
        <v>541206</v>
      </c>
      <c r="B2114" s="7" t="s">
        <v>99</v>
      </c>
      <c r="C2114" s="136"/>
      <c r="D2114" s="136"/>
    </row>
    <row r="2115" spans="1:4" x14ac:dyDescent="0.2">
      <c r="A2115" s="6">
        <v>541207</v>
      </c>
      <c r="B2115" s="7" t="s">
        <v>100</v>
      </c>
      <c r="C2115" s="136"/>
      <c r="D2115" s="136"/>
    </row>
    <row r="2116" spans="1:4" x14ac:dyDescent="0.2">
      <c r="A2116" s="6">
        <v>541208</v>
      </c>
      <c r="B2116" s="7" t="s">
        <v>101</v>
      </c>
      <c r="C2116" s="136"/>
      <c r="D2116" s="136"/>
    </row>
    <row r="2117" spans="1:4" x14ac:dyDescent="0.2">
      <c r="A2117" s="6">
        <v>541209</v>
      </c>
      <c r="B2117" s="7" t="s">
        <v>102</v>
      </c>
      <c r="C2117" s="136"/>
      <c r="D2117" s="136"/>
    </row>
    <row r="2118" spans="1:4" x14ac:dyDescent="0.2">
      <c r="A2118" s="6">
        <v>541210</v>
      </c>
      <c r="B2118" s="7" t="s">
        <v>103</v>
      </c>
      <c r="C2118" s="136"/>
      <c r="D2118" s="136"/>
    </row>
    <row r="2119" spans="1:4" x14ac:dyDescent="0.2">
      <c r="A2119" s="6">
        <v>541211</v>
      </c>
      <c r="B2119" s="7" t="s">
        <v>104</v>
      </c>
      <c r="C2119" s="136"/>
      <c r="D2119" s="136"/>
    </row>
    <row r="2120" spans="1:4" x14ac:dyDescent="0.2">
      <c r="A2120" s="6">
        <v>541212</v>
      </c>
      <c r="B2120" s="7" t="s">
        <v>105</v>
      </c>
      <c r="C2120" s="136"/>
      <c r="D2120" s="136"/>
    </row>
    <row r="2121" spans="1:4" x14ac:dyDescent="0.2">
      <c r="A2121" s="6">
        <v>541213</v>
      </c>
      <c r="B2121" s="7" t="s">
        <v>106</v>
      </c>
      <c r="C2121" s="136"/>
      <c r="D2121" s="136"/>
    </row>
    <row r="2122" spans="1:4" x14ac:dyDescent="0.2">
      <c r="A2122" s="6">
        <v>541214</v>
      </c>
      <c r="B2122" s="7" t="s">
        <v>107</v>
      </c>
      <c r="C2122" s="136"/>
      <c r="D2122" s="136"/>
    </row>
    <row r="2123" spans="1:4" ht="13.5" thickBot="1" x14ac:dyDescent="0.25">
      <c r="A2123" s="18">
        <v>541215</v>
      </c>
      <c r="B2123" s="19" t="s">
        <v>108</v>
      </c>
      <c r="C2123" s="124"/>
      <c r="D2123" s="124"/>
    </row>
    <row r="2124" spans="1:4" ht="13.5" thickBot="1" x14ac:dyDescent="0.25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">
      <c r="A2125" s="12">
        <v>5413</v>
      </c>
      <c r="B2125" s="13" t="s">
        <v>409</v>
      </c>
      <c r="C2125" s="122"/>
      <c r="D2125" s="122"/>
    </row>
    <row r="2126" spans="1:4" x14ac:dyDescent="0.2">
      <c r="A2126" s="6">
        <v>541301</v>
      </c>
      <c r="B2126" s="7" t="s">
        <v>94</v>
      </c>
      <c r="C2126" s="136"/>
      <c r="D2126" s="136"/>
    </row>
    <row r="2127" spans="1:4" x14ac:dyDescent="0.2">
      <c r="A2127" s="6">
        <v>541302</v>
      </c>
      <c r="B2127" s="7" t="s">
        <v>95</v>
      </c>
      <c r="C2127" s="136"/>
      <c r="D2127" s="136"/>
    </row>
    <row r="2128" spans="1:4" x14ac:dyDescent="0.2">
      <c r="A2128" s="6">
        <v>541303</v>
      </c>
      <c r="B2128" s="7" t="s">
        <v>96</v>
      </c>
      <c r="C2128" s="136"/>
      <c r="D2128" s="136"/>
    </row>
    <row r="2129" spans="1:4" x14ac:dyDescent="0.2">
      <c r="A2129" s="6">
        <v>541304</v>
      </c>
      <c r="B2129" s="7" t="s">
        <v>97</v>
      </c>
      <c r="C2129" s="136"/>
      <c r="D2129" s="136"/>
    </row>
    <row r="2130" spans="1:4" x14ac:dyDescent="0.2">
      <c r="A2130" s="6">
        <v>541305</v>
      </c>
      <c r="B2130" s="7" t="s">
        <v>98</v>
      </c>
      <c r="C2130" s="136"/>
      <c r="D2130" s="136"/>
    </row>
    <row r="2131" spans="1:4" x14ac:dyDescent="0.2">
      <c r="A2131" s="6">
        <v>541306</v>
      </c>
      <c r="B2131" s="7" t="s">
        <v>99</v>
      </c>
      <c r="C2131" s="136"/>
      <c r="D2131" s="136"/>
    </row>
    <row r="2132" spans="1:4" x14ac:dyDescent="0.2">
      <c r="A2132" s="6">
        <v>541307</v>
      </c>
      <c r="B2132" s="7" t="s">
        <v>100</v>
      </c>
      <c r="C2132" s="136"/>
      <c r="D2132" s="136"/>
    </row>
    <row r="2133" spans="1:4" x14ac:dyDescent="0.2">
      <c r="A2133" s="6">
        <v>541308</v>
      </c>
      <c r="B2133" s="7" t="s">
        <v>101</v>
      </c>
      <c r="C2133" s="136"/>
      <c r="D2133" s="136"/>
    </row>
    <row r="2134" spans="1:4" x14ac:dyDescent="0.2">
      <c r="A2134" s="6">
        <v>541309</v>
      </c>
      <c r="B2134" s="7" t="s">
        <v>102</v>
      </c>
      <c r="C2134" s="136"/>
      <c r="D2134" s="136"/>
    </row>
    <row r="2135" spans="1:4" x14ac:dyDescent="0.2">
      <c r="A2135" s="6">
        <v>541310</v>
      </c>
      <c r="B2135" s="7" t="s">
        <v>103</v>
      </c>
      <c r="C2135" s="136"/>
      <c r="D2135" s="136"/>
    </row>
    <row r="2136" spans="1:4" x14ac:dyDescent="0.2">
      <c r="A2136" s="6">
        <v>541311</v>
      </c>
      <c r="B2136" s="7" t="s">
        <v>104</v>
      </c>
      <c r="C2136" s="136"/>
      <c r="D2136" s="136"/>
    </row>
    <row r="2137" spans="1:4" x14ac:dyDescent="0.2">
      <c r="A2137" s="6">
        <v>541312</v>
      </c>
      <c r="B2137" s="7" t="s">
        <v>105</v>
      </c>
      <c r="C2137" s="136"/>
      <c r="D2137" s="136"/>
    </row>
    <row r="2138" spans="1:4" x14ac:dyDescent="0.2">
      <c r="A2138" s="6">
        <v>541313</v>
      </c>
      <c r="B2138" s="7" t="s">
        <v>106</v>
      </c>
      <c r="C2138" s="136"/>
      <c r="D2138" s="136"/>
    </row>
    <row r="2139" spans="1:4" x14ac:dyDescent="0.2">
      <c r="A2139" s="6">
        <v>541314</v>
      </c>
      <c r="B2139" s="7" t="s">
        <v>107</v>
      </c>
      <c r="C2139" s="136"/>
      <c r="D2139" s="136"/>
    </row>
    <row r="2140" spans="1:4" ht="13.5" thickBot="1" x14ac:dyDescent="0.25">
      <c r="A2140" s="18">
        <v>541315</v>
      </c>
      <c r="B2140" s="19" t="s">
        <v>108</v>
      </c>
      <c r="C2140" s="124"/>
      <c r="D2140" s="124"/>
    </row>
    <row r="2141" spans="1:4" ht="13.5" thickBot="1" x14ac:dyDescent="0.25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">
      <c r="A2142" s="12">
        <v>5414</v>
      </c>
      <c r="B2142" s="13" t="s">
        <v>421</v>
      </c>
      <c r="C2142" s="122"/>
      <c r="D2142" s="122"/>
    </row>
    <row r="2143" spans="1:4" x14ac:dyDescent="0.2">
      <c r="A2143" s="6">
        <v>541401</v>
      </c>
      <c r="B2143" s="7" t="s">
        <v>94</v>
      </c>
      <c r="C2143" s="136"/>
      <c r="D2143" s="136"/>
    </row>
    <row r="2144" spans="1:4" x14ac:dyDescent="0.2">
      <c r="A2144" s="6">
        <v>541402</v>
      </c>
      <c r="B2144" s="7" t="s">
        <v>95</v>
      </c>
      <c r="C2144" s="136"/>
      <c r="D2144" s="136"/>
    </row>
    <row r="2145" spans="1:4" x14ac:dyDescent="0.2">
      <c r="A2145" s="6">
        <v>541403</v>
      </c>
      <c r="B2145" s="7" t="s">
        <v>96</v>
      </c>
      <c r="C2145" s="136"/>
      <c r="D2145" s="136"/>
    </row>
    <row r="2146" spans="1:4" x14ac:dyDescent="0.2">
      <c r="A2146" s="6">
        <v>541404</v>
      </c>
      <c r="B2146" s="7" t="s">
        <v>97</v>
      </c>
      <c r="C2146" s="136"/>
      <c r="D2146" s="136"/>
    </row>
    <row r="2147" spans="1:4" x14ac:dyDescent="0.2">
      <c r="A2147" s="6">
        <v>541405</v>
      </c>
      <c r="B2147" s="7" t="s">
        <v>98</v>
      </c>
      <c r="C2147" s="136"/>
      <c r="D2147" s="136"/>
    </row>
    <row r="2148" spans="1:4" x14ac:dyDescent="0.2">
      <c r="A2148" s="6">
        <v>541406</v>
      </c>
      <c r="B2148" s="7" t="s">
        <v>99</v>
      </c>
      <c r="C2148" s="136"/>
      <c r="D2148" s="136"/>
    </row>
    <row r="2149" spans="1:4" x14ac:dyDescent="0.2">
      <c r="A2149" s="6">
        <v>541407</v>
      </c>
      <c r="B2149" s="7" t="s">
        <v>100</v>
      </c>
      <c r="C2149" s="136"/>
      <c r="D2149" s="136"/>
    </row>
    <row r="2150" spans="1:4" x14ac:dyDescent="0.2">
      <c r="A2150" s="6">
        <v>541408</v>
      </c>
      <c r="B2150" s="7" t="s">
        <v>101</v>
      </c>
      <c r="C2150" s="136"/>
      <c r="D2150" s="136"/>
    </row>
    <row r="2151" spans="1:4" x14ac:dyDescent="0.2">
      <c r="A2151" s="6">
        <v>541409</v>
      </c>
      <c r="B2151" s="7" t="s">
        <v>102</v>
      </c>
      <c r="C2151" s="136"/>
      <c r="D2151" s="136"/>
    </row>
    <row r="2152" spans="1:4" x14ac:dyDescent="0.2">
      <c r="A2152" s="6">
        <v>541410</v>
      </c>
      <c r="B2152" s="7" t="s">
        <v>103</v>
      </c>
      <c r="C2152" s="136"/>
      <c r="D2152" s="136"/>
    </row>
    <row r="2153" spans="1:4" x14ac:dyDescent="0.2">
      <c r="A2153" s="6">
        <v>541411</v>
      </c>
      <c r="B2153" s="7" t="s">
        <v>104</v>
      </c>
      <c r="C2153" s="136"/>
      <c r="D2153" s="136"/>
    </row>
    <row r="2154" spans="1:4" x14ac:dyDescent="0.2">
      <c r="A2154" s="6">
        <v>541412</v>
      </c>
      <c r="B2154" s="7" t="s">
        <v>105</v>
      </c>
      <c r="C2154" s="136"/>
      <c r="D2154" s="136"/>
    </row>
    <row r="2155" spans="1:4" x14ac:dyDescent="0.2">
      <c r="A2155" s="6">
        <v>541413</v>
      </c>
      <c r="B2155" s="7" t="s">
        <v>106</v>
      </c>
      <c r="C2155" s="136"/>
      <c r="D2155" s="136"/>
    </row>
    <row r="2156" spans="1:4" x14ac:dyDescent="0.2">
      <c r="A2156" s="6">
        <v>541414</v>
      </c>
      <c r="B2156" s="7" t="s">
        <v>107</v>
      </c>
      <c r="C2156" s="136"/>
      <c r="D2156" s="136"/>
    </row>
    <row r="2157" spans="1:4" ht="13.5" thickBot="1" x14ac:dyDescent="0.25">
      <c r="A2157" s="18">
        <v>541415</v>
      </c>
      <c r="B2157" s="19" t="s">
        <v>108</v>
      </c>
      <c r="C2157" s="124"/>
      <c r="D2157" s="124"/>
    </row>
    <row r="2158" spans="1:4" ht="13.5" thickBot="1" x14ac:dyDescent="0.25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">
      <c r="A2159" s="12">
        <v>5415</v>
      </c>
      <c r="B2159" s="13" t="s">
        <v>432</v>
      </c>
      <c r="C2159" s="122"/>
      <c r="D2159" s="122"/>
    </row>
    <row r="2160" spans="1:4" x14ac:dyDescent="0.2">
      <c r="A2160" s="6">
        <v>541501</v>
      </c>
      <c r="B2160" s="7" t="s">
        <v>94</v>
      </c>
      <c r="C2160" s="136"/>
      <c r="D2160" s="136"/>
    </row>
    <row r="2161" spans="1:4" x14ac:dyDescent="0.2">
      <c r="A2161" s="6">
        <v>541502</v>
      </c>
      <c r="B2161" s="7" t="s">
        <v>95</v>
      </c>
      <c r="C2161" s="136"/>
      <c r="D2161" s="136"/>
    </row>
    <row r="2162" spans="1:4" x14ac:dyDescent="0.2">
      <c r="A2162" s="6">
        <v>541503</v>
      </c>
      <c r="B2162" s="7" t="s">
        <v>96</v>
      </c>
      <c r="C2162" s="136"/>
      <c r="D2162" s="136"/>
    </row>
    <row r="2163" spans="1:4" x14ac:dyDescent="0.2">
      <c r="A2163" s="6">
        <v>541504</v>
      </c>
      <c r="B2163" s="7" t="s">
        <v>97</v>
      </c>
      <c r="C2163" s="136"/>
      <c r="D2163" s="136"/>
    </row>
    <row r="2164" spans="1:4" x14ac:dyDescent="0.2">
      <c r="A2164" s="6">
        <v>541505</v>
      </c>
      <c r="B2164" s="7" t="s">
        <v>98</v>
      </c>
      <c r="C2164" s="136"/>
      <c r="D2164" s="136"/>
    </row>
    <row r="2165" spans="1:4" x14ac:dyDescent="0.2">
      <c r="A2165" s="6">
        <v>541506</v>
      </c>
      <c r="B2165" s="7" t="s">
        <v>99</v>
      </c>
      <c r="C2165" s="136"/>
      <c r="D2165" s="136"/>
    </row>
    <row r="2166" spans="1:4" x14ac:dyDescent="0.2">
      <c r="A2166" s="6">
        <v>541507</v>
      </c>
      <c r="B2166" s="7" t="s">
        <v>100</v>
      </c>
      <c r="C2166" s="136"/>
      <c r="D2166" s="136"/>
    </row>
    <row r="2167" spans="1:4" x14ac:dyDescent="0.2">
      <c r="A2167" s="6">
        <v>541508</v>
      </c>
      <c r="B2167" s="7" t="s">
        <v>101</v>
      </c>
      <c r="C2167" s="136"/>
      <c r="D2167" s="136"/>
    </row>
    <row r="2168" spans="1:4" x14ac:dyDescent="0.2">
      <c r="A2168" s="6">
        <v>541509</v>
      </c>
      <c r="B2168" s="7" t="s">
        <v>102</v>
      </c>
      <c r="C2168" s="136"/>
      <c r="D2168" s="136"/>
    </row>
    <row r="2169" spans="1:4" x14ac:dyDescent="0.2">
      <c r="A2169" s="6">
        <v>541510</v>
      </c>
      <c r="B2169" s="7" t="s">
        <v>103</v>
      </c>
      <c r="C2169" s="136"/>
      <c r="D2169" s="136"/>
    </row>
    <row r="2170" spans="1:4" x14ac:dyDescent="0.2">
      <c r="A2170" s="6">
        <v>541511</v>
      </c>
      <c r="B2170" s="7" t="s">
        <v>104</v>
      </c>
      <c r="C2170" s="136"/>
      <c r="D2170" s="136"/>
    </row>
    <row r="2171" spans="1:4" x14ac:dyDescent="0.2">
      <c r="A2171" s="6">
        <v>541512</v>
      </c>
      <c r="B2171" s="7" t="s">
        <v>105</v>
      </c>
      <c r="C2171" s="136"/>
      <c r="D2171" s="136"/>
    </row>
    <row r="2172" spans="1:4" x14ac:dyDescent="0.2">
      <c r="A2172" s="6">
        <v>541513</v>
      </c>
      <c r="B2172" s="7" t="s">
        <v>106</v>
      </c>
      <c r="C2172" s="136"/>
      <c r="D2172" s="136"/>
    </row>
    <row r="2173" spans="1:4" x14ac:dyDescent="0.2">
      <c r="A2173" s="6">
        <v>541514</v>
      </c>
      <c r="B2173" s="7" t="s">
        <v>107</v>
      </c>
      <c r="C2173" s="136"/>
      <c r="D2173" s="136"/>
    </row>
    <row r="2174" spans="1:4" ht="13.5" thickBot="1" x14ac:dyDescent="0.25">
      <c r="A2174" s="18">
        <v>541515</v>
      </c>
      <c r="B2174" s="19" t="s">
        <v>108</v>
      </c>
      <c r="C2174" s="124"/>
      <c r="D2174" s="124"/>
    </row>
    <row r="2175" spans="1:4" ht="13.5" thickBot="1" x14ac:dyDescent="0.25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">
      <c r="A2176" s="12">
        <v>5416</v>
      </c>
      <c r="B2176" s="13" t="s">
        <v>337</v>
      </c>
      <c r="C2176" s="122"/>
      <c r="D2176" s="122"/>
    </row>
    <row r="2177" spans="1:4" x14ac:dyDescent="0.2">
      <c r="A2177" s="6">
        <v>541601</v>
      </c>
      <c r="B2177" s="7" t="s">
        <v>94</v>
      </c>
      <c r="C2177" s="136"/>
      <c r="D2177" s="136"/>
    </row>
    <row r="2178" spans="1:4" x14ac:dyDescent="0.2">
      <c r="A2178" s="6">
        <v>541602</v>
      </c>
      <c r="B2178" s="7" t="s">
        <v>95</v>
      </c>
      <c r="C2178" s="136"/>
      <c r="D2178" s="136"/>
    </row>
    <row r="2179" spans="1:4" x14ac:dyDescent="0.2">
      <c r="A2179" s="6">
        <v>541603</v>
      </c>
      <c r="B2179" s="7" t="s">
        <v>96</v>
      </c>
      <c r="C2179" s="136"/>
      <c r="D2179" s="136"/>
    </row>
    <row r="2180" spans="1:4" x14ac:dyDescent="0.2">
      <c r="A2180" s="6">
        <v>541604</v>
      </c>
      <c r="B2180" s="7" t="s">
        <v>97</v>
      </c>
      <c r="C2180" s="136"/>
      <c r="D2180" s="136"/>
    </row>
    <row r="2181" spans="1:4" x14ac:dyDescent="0.2">
      <c r="A2181" s="6">
        <v>541605</v>
      </c>
      <c r="B2181" s="7" t="s">
        <v>98</v>
      </c>
      <c r="C2181" s="136"/>
      <c r="D2181" s="136"/>
    </row>
    <row r="2182" spans="1:4" x14ac:dyDescent="0.2">
      <c r="A2182" s="6">
        <v>541606</v>
      </c>
      <c r="B2182" s="7" t="s">
        <v>99</v>
      </c>
      <c r="C2182" s="136"/>
      <c r="D2182" s="136"/>
    </row>
    <row r="2183" spans="1:4" x14ac:dyDescent="0.2">
      <c r="A2183" s="6">
        <v>541607</v>
      </c>
      <c r="B2183" s="7" t="s">
        <v>100</v>
      </c>
      <c r="C2183" s="136"/>
      <c r="D2183" s="136"/>
    </row>
    <row r="2184" spans="1:4" x14ac:dyDescent="0.2">
      <c r="A2184" s="6">
        <v>541608</v>
      </c>
      <c r="B2184" s="7" t="s">
        <v>101</v>
      </c>
      <c r="C2184" s="136"/>
      <c r="D2184" s="136"/>
    </row>
    <row r="2185" spans="1:4" x14ac:dyDescent="0.2">
      <c r="A2185" s="6">
        <v>541609</v>
      </c>
      <c r="B2185" s="7" t="s">
        <v>102</v>
      </c>
      <c r="C2185" s="136"/>
      <c r="D2185" s="136"/>
    </row>
    <row r="2186" spans="1:4" x14ac:dyDescent="0.2">
      <c r="A2186" s="6">
        <v>541610</v>
      </c>
      <c r="B2186" s="7" t="s">
        <v>103</v>
      </c>
      <c r="C2186" s="136"/>
      <c r="D2186" s="136"/>
    </row>
    <row r="2187" spans="1:4" x14ac:dyDescent="0.2">
      <c r="A2187" s="6">
        <v>541611</v>
      </c>
      <c r="B2187" s="7" t="s">
        <v>104</v>
      </c>
      <c r="C2187" s="136"/>
      <c r="D2187" s="136"/>
    </row>
    <row r="2188" spans="1:4" x14ac:dyDescent="0.2">
      <c r="A2188" s="6">
        <v>541612</v>
      </c>
      <c r="B2188" s="7" t="s">
        <v>105</v>
      </c>
      <c r="C2188" s="136"/>
      <c r="D2188" s="136"/>
    </row>
    <row r="2189" spans="1:4" x14ac:dyDescent="0.2">
      <c r="A2189" s="6">
        <v>541613</v>
      </c>
      <c r="B2189" s="7" t="s">
        <v>106</v>
      </c>
      <c r="C2189" s="136"/>
      <c r="D2189" s="136"/>
    </row>
    <row r="2190" spans="1:4" x14ac:dyDescent="0.2">
      <c r="A2190" s="6">
        <v>541614</v>
      </c>
      <c r="B2190" s="7" t="s">
        <v>107</v>
      </c>
      <c r="C2190" s="136"/>
      <c r="D2190" s="136"/>
    </row>
    <row r="2191" spans="1:4" ht="13.5" thickBot="1" x14ac:dyDescent="0.25">
      <c r="A2191" s="18">
        <v>541615</v>
      </c>
      <c r="B2191" s="19" t="s">
        <v>108</v>
      </c>
      <c r="C2191" s="124"/>
      <c r="D2191" s="124"/>
    </row>
    <row r="2192" spans="1:4" ht="13.5" thickBot="1" x14ac:dyDescent="0.25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">
      <c r="A2193" s="12">
        <v>5417</v>
      </c>
      <c r="B2193" s="13" t="s">
        <v>433</v>
      </c>
      <c r="C2193" s="122"/>
      <c r="D2193" s="122"/>
    </row>
    <row r="2194" spans="1:4" x14ac:dyDescent="0.2">
      <c r="A2194" s="6">
        <v>541701</v>
      </c>
      <c r="B2194" s="7" t="s">
        <v>94</v>
      </c>
      <c r="C2194" s="136"/>
      <c r="D2194" s="136"/>
    </row>
    <row r="2195" spans="1:4" x14ac:dyDescent="0.2">
      <c r="A2195" s="6">
        <v>541702</v>
      </c>
      <c r="B2195" s="7" t="s">
        <v>95</v>
      </c>
      <c r="C2195" s="136"/>
      <c r="D2195" s="136"/>
    </row>
    <row r="2196" spans="1:4" x14ac:dyDescent="0.2">
      <c r="A2196" s="6">
        <v>541703</v>
      </c>
      <c r="B2196" s="7" t="s">
        <v>96</v>
      </c>
      <c r="C2196" s="136"/>
      <c r="D2196" s="136"/>
    </row>
    <row r="2197" spans="1:4" x14ac:dyDescent="0.2">
      <c r="A2197" s="6">
        <v>541704</v>
      </c>
      <c r="B2197" s="7" t="s">
        <v>97</v>
      </c>
      <c r="C2197" s="136"/>
      <c r="D2197" s="136"/>
    </row>
    <row r="2198" spans="1:4" x14ac:dyDescent="0.2">
      <c r="A2198" s="6">
        <v>541705</v>
      </c>
      <c r="B2198" s="7" t="s">
        <v>98</v>
      </c>
      <c r="C2198" s="136"/>
      <c r="D2198" s="136"/>
    </row>
    <row r="2199" spans="1:4" x14ac:dyDescent="0.2">
      <c r="A2199" s="6">
        <v>541706</v>
      </c>
      <c r="B2199" s="7" t="s">
        <v>99</v>
      </c>
      <c r="C2199" s="136"/>
      <c r="D2199" s="136"/>
    </row>
    <row r="2200" spans="1:4" x14ac:dyDescent="0.2">
      <c r="A2200" s="6">
        <v>541707</v>
      </c>
      <c r="B2200" s="7" t="s">
        <v>100</v>
      </c>
      <c r="C2200" s="136"/>
      <c r="D2200" s="136"/>
    </row>
    <row r="2201" spans="1:4" x14ac:dyDescent="0.2">
      <c r="A2201" s="6">
        <v>541708</v>
      </c>
      <c r="B2201" s="7" t="s">
        <v>101</v>
      </c>
      <c r="C2201" s="136"/>
      <c r="D2201" s="136"/>
    </row>
    <row r="2202" spans="1:4" x14ac:dyDescent="0.2">
      <c r="A2202" s="6">
        <v>541709</v>
      </c>
      <c r="B2202" s="7" t="s">
        <v>102</v>
      </c>
      <c r="C2202" s="136"/>
      <c r="D2202" s="136"/>
    </row>
    <row r="2203" spans="1:4" x14ac:dyDescent="0.2">
      <c r="A2203" s="6">
        <v>541710</v>
      </c>
      <c r="B2203" s="7" t="s">
        <v>103</v>
      </c>
      <c r="C2203" s="136"/>
      <c r="D2203" s="136"/>
    </row>
    <row r="2204" spans="1:4" x14ac:dyDescent="0.2">
      <c r="A2204" s="6">
        <v>541711</v>
      </c>
      <c r="B2204" s="7" t="s">
        <v>104</v>
      </c>
      <c r="C2204" s="136"/>
      <c r="D2204" s="136"/>
    </row>
    <row r="2205" spans="1:4" x14ac:dyDescent="0.2">
      <c r="A2205" s="6">
        <v>541712</v>
      </c>
      <c r="B2205" s="7" t="s">
        <v>105</v>
      </c>
      <c r="C2205" s="136"/>
      <c r="D2205" s="136"/>
    </row>
    <row r="2206" spans="1:4" x14ac:dyDescent="0.2">
      <c r="A2206" s="6">
        <v>541713</v>
      </c>
      <c r="B2206" s="7" t="s">
        <v>106</v>
      </c>
      <c r="C2206" s="136"/>
      <c r="D2206" s="136"/>
    </row>
    <row r="2207" spans="1:4" x14ac:dyDescent="0.2">
      <c r="A2207" s="6">
        <v>541714</v>
      </c>
      <c r="B2207" s="7" t="s">
        <v>107</v>
      </c>
      <c r="C2207" s="136"/>
      <c r="D2207" s="136"/>
    </row>
    <row r="2208" spans="1:4" ht="13.5" thickBot="1" x14ac:dyDescent="0.25">
      <c r="A2208" s="18">
        <v>541715</v>
      </c>
      <c r="B2208" s="19" t="s">
        <v>108</v>
      </c>
      <c r="C2208" s="124"/>
      <c r="D2208" s="124"/>
    </row>
    <row r="2209" spans="1:4" ht="13.5" thickBot="1" x14ac:dyDescent="0.25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">
      <c r="A2210" s="12">
        <v>5418</v>
      </c>
      <c r="B2210" s="13" t="s">
        <v>434</v>
      </c>
      <c r="C2210" s="122"/>
      <c r="D2210" s="122"/>
    </row>
    <row r="2211" spans="1:4" x14ac:dyDescent="0.2">
      <c r="A2211" s="6">
        <v>541801</v>
      </c>
      <c r="B2211" s="7" t="s">
        <v>94</v>
      </c>
      <c r="C2211" s="136"/>
      <c r="D2211" s="136"/>
    </row>
    <row r="2212" spans="1:4" x14ac:dyDescent="0.2">
      <c r="A2212" s="6">
        <v>541802</v>
      </c>
      <c r="B2212" s="7" t="s">
        <v>95</v>
      </c>
      <c r="C2212" s="136"/>
      <c r="D2212" s="136"/>
    </row>
    <row r="2213" spans="1:4" x14ac:dyDescent="0.2">
      <c r="A2213" s="6">
        <v>541803</v>
      </c>
      <c r="B2213" s="7" t="s">
        <v>96</v>
      </c>
      <c r="C2213" s="136"/>
      <c r="D2213" s="136"/>
    </row>
    <row r="2214" spans="1:4" x14ac:dyDescent="0.2">
      <c r="A2214" s="6">
        <v>541804</v>
      </c>
      <c r="B2214" s="7" t="s">
        <v>97</v>
      </c>
      <c r="C2214" s="136"/>
      <c r="D2214" s="136"/>
    </row>
    <row r="2215" spans="1:4" x14ac:dyDescent="0.2">
      <c r="A2215" s="6">
        <v>541805</v>
      </c>
      <c r="B2215" s="7" t="s">
        <v>98</v>
      </c>
      <c r="C2215" s="136"/>
      <c r="D2215" s="136"/>
    </row>
    <row r="2216" spans="1:4" x14ac:dyDescent="0.2">
      <c r="A2216" s="6">
        <v>541806</v>
      </c>
      <c r="B2216" s="7" t="s">
        <v>99</v>
      </c>
      <c r="C2216" s="136"/>
      <c r="D2216" s="136"/>
    </row>
    <row r="2217" spans="1:4" x14ac:dyDescent="0.2">
      <c r="A2217" s="6">
        <v>541807</v>
      </c>
      <c r="B2217" s="7" t="s">
        <v>100</v>
      </c>
      <c r="C2217" s="136"/>
      <c r="D2217" s="136"/>
    </row>
    <row r="2218" spans="1:4" x14ac:dyDescent="0.2">
      <c r="A2218" s="6">
        <v>541808</v>
      </c>
      <c r="B2218" s="7" t="s">
        <v>101</v>
      </c>
      <c r="C2218" s="136"/>
      <c r="D2218" s="136"/>
    </row>
    <row r="2219" spans="1:4" x14ac:dyDescent="0.2">
      <c r="A2219" s="6">
        <v>541809</v>
      </c>
      <c r="B2219" s="7" t="s">
        <v>102</v>
      </c>
      <c r="C2219" s="136"/>
      <c r="D2219" s="136"/>
    </row>
    <row r="2220" spans="1:4" x14ac:dyDescent="0.2">
      <c r="A2220" s="6">
        <v>541810</v>
      </c>
      <c r="B2220" s="7" t="s">
        <v>103</v>
      </c>
      <c r="C2220" s="136"/>
      <c r="D2220" s="136"/>
    </row>
    <row r="2221" spans="1:4" x14ac:dyDescent="0.2">
      <c r="A2221" s="6">
        <v>541811</v>
      </c>
      <c r="B2221" s="7" t="s">
        <v>104</v>
      </c>
      <c r="C2221" s="136"/>
      <c r="D2221" s="136"/>
    </row>
    <row r="2222" spans="1:4" x14ac:dyDescent="0.2">
      <c r="A2222" s="6">
        <v>541812</v>
      </c>
      <c r="B2222" s="7" t="s">
        <v>105</v>
      </c>
      <c r="C2222" s="136"/>
      <c r="D2222" s="136"/>
    </row>
    <row r="2223" spans="1:4" x14ac:dyDescent="0.2">
      <c r="A2223" s="6">
        <v>541813</v>
      </c>
      <c r="B2223" s="7" t="s">
        <v>106</v>
      </c>
      <c r="C2223" s="136"/>
      <c r="D2223" s="136"/>
    </row>
    <row r="2224" spans="1:4" x14ac:dyDescent="0.2">
      <c r="A2224" s="6">
        <v>541814</v>
      </c>
      <c r="B2224" s="7" t="s">
        <v>107</v>
      </c>
      <c r="C2224" s="136"/>
      <c r="D2224" s="136"/>
    </row>
    <row r="2225" spans="1:4" ht="13.5" thickBot="1" x14ac:dyDescent="0.25">
      <c r="A2225" s="18">
        <v>541815</v>
      </c>
      <c r="B2225" s="19" t="s">
        <v>108</v>
      </c>
      <c r="C2225" s="124"/>
      <c r="D2225" s="124"/>
    </row>
    <row r="2226" spans="1:4" ht="13.5" thickBot="1" x14ac:dyDescent="0.25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">
      <c r="A2227" s="12">
        <v>5419</v>
      </c>
      <c r="B2227" s="13" t="s">
        <v>346</v>
      </c>
      <c r="C2227" s="122"/>
      <c r="D2227" s="122"/>
    </row>
    <row r="2228" spans="1:4" x14ac:dyDescent="0.2">
      <c r="A2228" s="6">
        <v>541901</v>
      </c>
      <c r="B2228" s="7" t="s">
        <v>435</v>
      </c>
      <c r="C2228" s="136"/>
      <c r="D2228" s="136"/>
    </row>
    <row r="2229" spans="1:4" x14ac:dyDescent="0.2">
      <c r="A2229" s="6">
        <v>541902</v>
      </c>
      <c r="B2229" s="7" t="s">
        <v>351</v>
      </c>
      <c r="C2229" s="136"/>
      <c r="D2229" s="136"/>
    </row>
    <row r="2230" spans="1:4" x14ac:dyDescent="0.2">
      <c r="A2230" s="6">
        <v>541903</v>
      </c>
      <c r="B2230" s="7" t="s">
        <v>352</v>
      </c>
      <c r="C2230" s="136"/>
      <c r="D2230" s="136"/>
    </row>
    <row r="2231" spans="1:4" x14ac:dyDescent="0.2">
      <c r="A2231" s="6">
        <v>541904</v>
      </c>
      <c r="B2231" s="7" t="s">
        <v>353</v>
      </c>
      <c r="C2231" s="136"/>
      <c r="D2231" s="136"/>
    </row>
    <row r="2232" spans="1:4" x14ac:dyDescent="0.2">
      <c r="A2232" s="6">
        <v>541905</v>
      </c>
      <c r="B2232" s="7" t="s">
        <v>354</v>
      </c>
      <c r="C2232" s="136"/>
      <c r="D2232" s="136"/>
    </row>
    <row r="2233" spans="1:4" x14ac:dyDescent="0.2">
      <c r="A2233" s="6">
        <v>541906</v>
      </c>
      <c r="B2233" s="7" t="s">
        <v>355</v>
      </c>
      <c r="C2233" s="136"/>
      <c r="D2233" s="136"/>
    </row>
    <row r="2234" spans="1:4" x14ac:dyDescent="0.2">
      <c r="A2234" s="6">
        <v>541907</v>
      </c>
      <c r="B2234" s="7" t="s">
        <v>356</v>
      </c>
      <c r="C2234" s="136"/>
      <c r="D2234" s="136"/>
    </row>
    <row r="2235" spans="1:4" x14ac:dyDescent="0.2">
      <c r="A2235" s="6">
        <v>541908</v>
      </c>
      <c r="B2235" s="7" t="s">
        <v>357</v>
      </c>
      <c r="C2235" s="136"/>
      <c r="D2235" s="136"/>
    </row>
    <row r="2236" spans="1:4" x14ac:dyDescent="0.2">
      <c r="A2236" s="6">
        <v>541909</v>
      </c>
      <c r="B2236" s="7" t="s">
        <v>360</v>
      </c>
      <c r="C2236" s="136"/>
      <c r="D2236" s="136"/>
    </row>
    <row r="2237" spans="1:4" x14ac:dyDescent="0.2">
      <c r="A2237" s="6">
        <v>541910</v>
      </c>
      <c r="B2237" s="7" t="s">
        <v>361</v>
      </c>
      <c r="C2237" s="136"/>
      <c r="D2237" s="136"/>
    </row>
    <row r="2238" spans="1:4" x14ac:dyDescent="0.2">
      <c r="A2238" s="6">
        <v>541911</v>
      </c>
      <c r="B2238" s="7" t="s">
        <v>362</v>
      </c>
      <c r="C2238" s="136"/>
      <c r="D2238" s="136"/>
    </row>
    <row r="2239" spans="1:4" x14ac:dyDescent="0.2">
      <c r="A2239" s="6">
        <v>541912</v>
      </c>
      <c r="B2239" s="7" t="s">
        <v>363</v>
      </c>
      <c r="C2239" s="136"/>
      <c r="D2239" s="136"/>
    </row>
    <row r="2240" spans="1:4" x14ac:dyDescent="0.2">
      <c r="A2240" s="6">
        <v>541913</v>
      </c>
      <c r="B2240" s="7" t="s">
        <v>364</v>
      </c>
      <c r="C2240" s="136"/>
      <c r="D2240" s="136"/>
    </row>
    <row r="2241" spans="1:4" x14ac:dyDescent="0.2">
      <c r="A2241" s="6">
        <v>541914</v>
      </c>
      <c r="B2241" s="7" t="s">
        <v>365</v>
      </c>
      <c r="C2241" s="136"/>
      <c r="D2241" s="136"/>
    </row>
    <row r="2242" spans="1:4" x14ac:dyDescent="0.2">
      <c r="A2242" s="6">
        <v>541915</v>
      </c>
      <c r="B2242" s="7" t="s">
        <v>366</v>
      </c>
      <c r="C2242" s="136"/>
      <c r="D2242" s="136"/>
    </row>
    <row r="2243" spans="1:4" x14ac:dyDescent="0.2">
      <c r="A2243" s="6">
        <v>541916</v>
      </c>
      <c r="B2243" s="7" t="s">
        <v>368</v>
      </c>
      <c r="C2243" s="136"/>
      <c r="D2243" s="136"/>
    </row>
    <row r="2244" spans="1:4" x14ac:dyDescent="0.2">
      <c r="A2244" s="6">
        <v>541917</v>
      </c>
      <c r="B2244" s="7" t="s">
        <v>369</v>
      </c>
      <c r="C2244" s="136"/>
      <c r="D2244" s="136"/>
    </row>
    <row r="2245" spans="1:4" x14ac:dyDescent="0.2">
      <c r="A2245" s="6">
        <v>541918</v>
      </c>
      <c r="B2245" s="7" t="s">
        <v>370</v>
      </c>
      <c r="C2245" s="136"/>
      <c r="D2245" s="136"/>
    </row>
    <row r="2246" spans="1:4" x14ac:dyDescent="0.2">
      <c r="A2246" s="6">
        <v>541919</v>
      </c>
      <c r="B2246" s="7" t="s">
        <v>371</v>
      </c>
      <c r="C2246" s="136"/>
      <c r="D2246" s="136"/>
    </row>
    <row r="2247" spans="1:4" x14ac:dyDescent="0.2">
      <c r="A2247" s="6">
        <v>541920</v>
      </c>
      <c r="B2247" s="7" t="s">
        <v>372</v>
      </c>
      <c r="C2247" s="136"/>
      <c r="D2247" s="136"/>
    </row>
    <row r="2248" spans="1:4" x14ac:dyDescent="0.2">
      <c r="A2248" s="6">
        <v>541921</v>
      </c>
      <c r="B2248" s="7" t="s">
        <v>373</v>
      </c>
      <c r="C2248" s="136"/>
      <c r="D2248" s="136"/>
    </row>
    <row r="2249" spans="1:4" x14ac:dyDescent="0.2">
      <c r="A2249" s="6">
        <v>541922</v>
      </c>
      <c r="B2249" s="7" t="s">
        <v>374</v>
      </c>
      <c r="C2249" s="136"/>
      <c r="D2249" s="136"/>
    </row>
    <row r="2250" spans="1:4" x14ac:dyDescent="0.2">
      <c r="A2250" s="6">
        <v>541923</v>
      </c>
      <c r="B2250" s="7" t="s">
        <v>436</v>
      </c>
      <c r="C2250" s="136"/>
      <c r="D2250" s="136"/>
    </row>
    <row r="2251" spans="1:4" x14ac:dyDescent="0.2">
      <c r="A2251" s="6">
        <v>541924</v>
      </c>
      <c r="B2251" s="7" t="s">
        <v>378</v>
      </c>
      <c r="C2251" s="136"/>
      <c r="D2251" s="136"/>
    </row>
    <row r="2252" spans="1:4" x14ac:dyDescent="0.2">
      <c r="A2252" s="6">
        <v>541925</v>
      </c>
      <c r="B2252" s="7" t="s">
        <v>379</v>
      </c>
      <c r="C2252" s="136"/>
      <c r="D2252" s="136"/>
    </row>
    <row r="2253" spans="1:4" x14ac:dyDescent="0.2">
      <c r="A2253" s="6">
        <v>541926</v>
      </c>
      <c r="B2253" s="7" t="s">
        <v>380</v>
      </c>
      <c r="C2253" s="136"/>
      <c r="D2253" s="136"/>
    </row>
    <row r="2254" spans="1:4" x14ac:dyDescent="0.2">
      <c r="A2254" s="6">
        <v>541927</v>
      </c>
      <c r="B2254" s="7" t="s">
        <v>381</v>
      </c>
      <c r="C2254" s="136"/>
      <c r="D2254" s="136"/>
    </row>
    <row r="2255" spans="1:4" x14ac:dyDescent="0.2">
      <c r="A2255" s="6">
        <v>541928</v>
      </c>
      <c r="B2255" s="7" t="s">
        <v>412</v>
      </c>
      <c r="C2255" s="136"/>
      <c r="D2255" s="136"/>
    </row>
    <row r="2256" spans="1:4" x14ac:dyDescent="0.2">
      <c r="A2256" s="6">
        <v>541929</v>
      </c>
      <c r="B2256" s="7" t="s">
        <v>384</v>
      </c>
      <c r="C2256" s="136"/>
      <c r="D2256" s="136"/>
    </row>
    <row r="2257" spans="1:4" x14ac:dyDescent="0.2">
      <c r="A2257" s="6">
        <v>541930</v>
      </c>
      <c r="B2257" s="7" t="s">
        <v>413</v>
      </c>
      <c r="C2257" s="136"/>
      <c r="D2257" s="136"/>
    </row>
    <row r="2258" spans="1:4" x14ac:dyDescent="0.2">
      <c r="A2258" s="6">
        <v>541931</v>
      </c>
      <c r="B2258" s="7" t="s">
        <v>414</v>
      </c>
      <c r="C2258" s="136"/>
      <c r="D2258" s="136"/>
    </row>
    <row r="2259" spans="1:4" x14ac:dyDescent="0.2">
      <c r="A2259" s="6">
        <v>541932</v>
      </c>
      <c r="B2259" s="7" t="s">
        <v>358</v>
      </c>
      <c r="C2259" s="136"/>
      <c r="D2259" s="136"/>
    </row>
    <row r="2260" spans="1:4" x14ac:dyDescent="0.2">
      <c r="A2260" s="6">
        <v>541933</v>
      </c>
      <c r="B2260" s="7" t="s">
        <v>387</v>
      </c>
      <c r="C2260" s="136"/>
      <c r="D2260" s="136"/>
    </row>
    <row r="2261" spans="1:4" x14ac:dyDescent="0.2">
      <c r="A2261" s="15">
        <v>541934</v>
      </c>
      <c r="B2261" s="16" t="s">
        <v>388</v>
      </c>
      <c r="C2261" s="123"/>
      <c r="D2261" s="123"/>
    </row>
    <row r="2262" spans="1:4" x14ac:dyDescent="0.2">
      <c r="A2262" s="15">
        <v>541935</v>
      </c>
      <c r="B2262" s="16" t="s">
        <v>167</v>
      </c>
      <c r="C2262" s="123"/>
      <c r="D2262" s="123"/>
    </row>
    <row r="2263" spans="1:4" x14ac:dyDescent="0.2">
      <c r="A2263" s="15">
        <v>541936</v>
      </c>
      <c r="B2263" s="16" t="s">
        <v>159</v>
      </c>
      <c r="C2263" s="123"/>
      <c r="D2263" s="123"/>
    </row>
    <row r="2264" spans="1:4" x14ac:dyDescent="0.2">
      <c r="A2264" s="15">
        <v>541937</v>
      </c>
      <c r="B2264" s="16" t="s">
        <v>169</v>
      </c>
      <c r="C2264" s="123"/>
      <c r="D2264" s="123"/>
    </row>
    <row r="2265" spans="1:4" x14ac:dyDescent="0.2">
      <c r="A2265" s="15">
        <v>541938</v>
      </c>
      <c r="B2265" s="16" t="s">
        <v>170</v>
      </c>
      <c r="C2265" s="123"/>
      <c r="D2265" s="123"/>
    </row>
    <row r="2266" spans="1:4" x14ac:dyDescent="0.2">
      <c r="A2266" s="15">
        <v>541939</v>
      </c>
      <c r="B2266" s="16" t="s">
        <v>171</v>
      </c>
      <c r="C2266" s="123"/>
      <c r="D2266" s="123"/>
    </row>
    <row r="2267" spans="1:4" x14ac:dyDescent="0.2">
      <c r="A2267" s="15">
        <v>541940</v>
      </c>
      <c r="B2267" s="16" t="s">
        <v>390</v>
      </c>
      <c r="C2267" s="123"/>
      <c r="D2267" s="123"/>
    </row>
    <row r="2268" spans="1:4" ht="13.5" thickBot="1" x14ac:dyDescent="0.25">
      <c r="A2268" s="15">
        <v>541960</v>
      </c>
      <c r="B2268" s="16" t="s">
        <v>38</v>
      </c>
      <c r="C2268" s="123"/>
      <c r="D2268" s="123"/>
    </row>
    <row r="2269" spans="1:4" ht="13.5" thickBot="1" x14ac:dyDescent="0.25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">
      <c r="A2270" s="44">
        <v>5420</v>
      </c>
      <c r="B2270" s="45" t="s">
        <v>281</v>
      </c>
      <c r="C2270" s="31"/>
      <c r="D2270" s="31"/>
    </row>
    <row r="2271" spans="1:4" ht="13.5" thickBot="1" x14ac:dyDescent="0.25">
      <c r="A2271" s="53">
        <v>542001</v>
      </c>
      <c r="B2271" s="56" t="s">
        <v>282</v>
      </c>
      <c r="C2271" s="55"/>
      <c r="D2271" s="55"/>
    </row>
    <row r="2272" spans="1:4" ht="13.5" thickBot="1" x14ac:dyDescent="0.25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">
      <c r="A2273" s="12">
        <v>55</v>
      </c>
      <c r="B2273" s="13" t="s">
        <v>437</v>
      </c>
      <c r="C2273" s="122"/>
      <c r="D2273" s="122"/>
    </row>
    <row r="2274" spans="1:4" x14ac:dyDescent="0.2">
      <c r="A2274" s="3">
        <v>5501</v>
      </c>
      <c r="B2274" s="4" t="s">
        <v>438</v>
      </c>
      <c r="C2274" s="136"/>
      <c r="D2274" s="136"/>
    </row>
    <row r="2275" spans="1:4" x14ac:dyDescent="0.2">
      <c r="A2275" s="6">
        <v>550101</v>
      </c>
      <c r="B2275" s="7" t="s">
        <v>439</v>
      </c>
      <c r="C2275" s="136"/>
      <c r="D2275" s="136"/>
    </row>
    <row r="2276" spans="1:4" x14ac:dyDescent="0.2">
      <c r="A2276" s="6">
        <v>550102</v>
      </c>
      <c r="B2276" s="7" t="s">
        <v>440</v>
      </c>
      <c r="C2276" s="136">
        <v>10767907</v>
      </c>
      <c r="D2276" s="136">
        <v>9547107</v>
      </c>
    </row>
    <row r="2277" spans="1:4" x14ac:dyDescent="0.2">
      <c r="A2277" s="15">
        <v>550103</v>
      </c>
      <c r="B2277" s="16" t="s">
        <v>441</v>
      </c>
      <c r="C2277" s="123"/>
      <c r="D2277" s="123"/>
    </row>
    <row r="2278" spans="1:4" ht="13.5" thickBot="1" x14ac:dyDescent="0.25">
      <c r="A2278" s="15">
        <v>550110</v>
      </c>
      <c r="B2278" s="16" t="s">
        <v>38</v>
      </c>
      <c r="C2278" s="123">
        <v>42662754</v>
      </c>
      <c r="D2278" s="123">
        <v>25807114</v>
      </c>
    </row>
    <row r="2279" spans="1:4" ht="13.5" thickBot="1" x14ac:dyDescent="0.25">
      <c r="A2279" s="9" t="s">
        <v>18</v>
      </c>
      <c r="B2279" s="10"/>
      <c r="C2279" s="11">
        <f>SUM(C2275:C2278)</f>
        <v>53430661</v>
      </c>
      <c r="D2279" s="11">
        <f>SUM(D2275:D2278)</f>
        <v>35354221</v>
      </c>
    </row>
    <row r="2280" spans="1:4" x14ac:dyDescent="0.2">
      <c r="A2280" s="12">
        <v>5502</v>
      </c>
      <c r="B2280" s="13" t="s">
        <v>442</v>
      </c>
      <c r="C2280" s="122"/>
      <c r="D2280" s="122"/>
    </row>
    <row r="2281" spans="1:4" x14ac:dyDescent="0.2">
      <c r="A2281" s="6">
        <v>550201</v>
      </c>
      <c r="B2281" s="7" t="s">
        <v>443</v>
      </c>
      <c r="C2281" s="136"/>
      <c r="D2281" s="136"/>
    </row>
    <row r="2282" spans="1:4" x14ac:dyDescent="0.2">
      <c r="A2282" s="15">
        <v>550202</v>
      </c>
      <c r="B2282" s="16" t="s">
        <v>314</v>
      </c>
      <c r="C2282" s="123">
        <v>91559735</v>
      </c>
      <c r="D2282" s="123">
        <v>52639097</v>
      </c>
    </row>
    <row r="2283" spans="1:4" x14ac:dyDescent="0.2">
      <c r="A2283" s="15">
        <v>550203</v>
      </c>
      <c r="B2283" s="16" t="s">
        <v>444</v>
      </c>
      <c r="C2283" s="123"/>
      <c r="D2283" s="123"/>
    </row>
    <row r="2284" spans="1:4" ht="13.5" thickBot="1" x14ac:dyDescent="0.25">
      <c r="A2284" s="15">
        <v>550210</v>
      </c>
      <c r="B2284" s="16" t="s">
        <v>38</v>
      </c>
      <c r="C2284" s="123">
        <v>7688950</v>
      </c>
      <c r="D2284" s="123">
        <v>10305735</v>
      </c>
    </row>
    <row r="2285" spans="1:4" ht="13.5" thickBot="1" x14ac:dyDescent="0.25">
      <c r="A2285" s="9" t="s">
        <v>18</v>
      </c>
      <c r="B2285" s="10"/>
      <c r="C2285" s="11">
        <f>SUM(C2281:C2284)</f>
        <v>99248685</v>
      </c>
      <c r="D2285" s="11">
        <f>SUM(D2281:D2284)</f>
        <v>62944832</v>
      </c>
    </row>
    <row r="2286" spans="1:4" x14ac:dyDescent="0.2">
      <c r="A2286" s="57"/>
      <c r="B2286" s="47"/>
      <c r="C2286" s="58"/>
      <c r="D2286" s="58"/>
    </row>
    <row r="2287" spans="1:4" x14ac:dyDescent="0.2">
      <c r="A2287" s="3">
        <v>6</v>
      </c>
      <c r="B2287" s="4" t="s">
        <v>445</v>
      </c>
      <c r="C2287" s="136"/>
      <c r="D2287" s="136"/>
    </row>
    <row r="2288" spans="1:4" x14ac:dyDescent="0.2">
      <c r="A2288" s="3">
        <v>61</v>
      </c>
      <c r="B2288" s="4" t="s">
        <v>446</v>
      </c>
      <c r="C2288" s="136"/>
      <c r="D2288" s="136"/>
    </row>
    <row r="2289" spans="1:4" x14ac:dyDescent="0.2">
      <c r="A2289" s="3">
        <v>6101</v>
      </c>
      <c r="B2289" s="4" t="s">
        <v>201</v>
      </c>
      <c r="C2289" s="136"/>
      <c r="D2289" s="136"/>
    </row>
    <row r="2290" spans="1:4" x14ac:dyDescent="0.2">
      <c r="A2290" s="6">
        <v>610101</v>
      </c>
      <c r="B2290" s="7" t="s">
        <v>86</v>
      </c>
      <c r="C2290" s="136"/>
      <c r="D2290" s="136"/>
    </row>
    <row r="2291" spans="1:4" x14ac:dyDescent="0.2">
      <c r="A2291" s="6">
        <v>610102</v>
      </c>
      <c r="B2291" s="7" t="s">
        <v>87</v>
      </c>
      <c r="C2291" s="136"/>
      <c r="D2291" s="136"/>
    </row>
    <row r="2292" spans="1:4" x14ac:dyDescent="0.2">
      <c r="A2292" s="6">
        <v>610103</v>
      </c>
      <c r="B2292" s="7" t="s">
        <v>88</v>
      </c>
      <c r="C2292" s="136"/>
      <c r="D2292" s="136"/>
    </row>
    <row r="2293" spans="1:4" x14ac:dyDescent="0.2">
      <c r="A2293" s="6">
        <v>610104</v>
      </c>
      <c r="B2293" s="7" t="s">
        <v>89</v>
      </c>
      <c r="C2293" s="136"/>
      <c r="D2293" s="136"/>
    </row>
    <row r="2294" spans="1:4" x14ac:dyDescent="0.2">
      <c r="A2294" s="6">
        <v>610105</v>
      </c>
      <c r="B2294" s="7" t="s">
        <v>206</v>
      </c>
      <c r="C2294" s="136"/>
      <c r="D2294" s="136"/>
    </row>
    <row r="2295" spans="1:4" x14ac:dyDescent="0.2">
      <c r="A2295" s="6"/>
      <c r="B2295" s="7" t="s">
        <v>207</v>
      </c>
      <c r="C2295" s="136"/>
      <c r="D2295" s="136"/>
    </row>
    <row r="2296" spans="1:4" x14ac:dyDescent="0.2">
      <c r="A2296" s="6"/>
      <c r="B2296" s="7" t="s">
        <v>208</v>
      </c>
      <c r="C2296" s="136"/>
      <c r="D2296" s="136"/>
    </row>
    <row r="2297" spans="1:4" x14ac:dyDescent="0.2">
      <c r="A2297" s="6"/>
      <c r="B2297" s="7" t="s">
        <v>209</v>
      </c>
      <c r="C2297" s="136"/>
      <c r="D2297" s="136"/>
    </row>
    <row r="2298" spans="1:4" x14ac:dyDescent="0.2">
      <c r="A2298" s="6">
        <v>610106</v>
      </c>
      <c r="B2298" s="7" t="s">
        <v>91</v>
      </c>
      <c r="C2298" s="136"/>
      <c r="D2298" s="136"/>
    </row>
    <row r="2299" spans="1:4" ht="13.5" thickBot="1" x14ac:dyDescent="0.25">
      <c r="A2299" s="18">
        <v>610107</v>
      </c>
      <c r="B2299" s="19" t="s">
        <v>210</v>
      </c>
      <c r="C2299" s="124"/>
      <c r="D2299" s="124"/>
    </row>
    <row r="2300" spans="1:4" ht="13.5" thickBot="1" x14ac:dyDescent="0.25">
      <c r="A2300" s="9" t="s">
        <v>18</v>
      </c>
      <c r="B2300" s="52"/>
      <c r="C2300" s="11">
        <f>SUM(C2290:C2299)</f>
        <v>0</v>
      </c>
      <c r="D2300" s="11">
        <f>SUM(D2290:D2299)</f>
        <v>0</v>
      </c>
    </row>
    <row r="2301" spans="1:4" x14ac:dyDescent="0.2">
      <c r="A2301" s="12">
        <v>6102</v>
      </c>
      <c r="B2301" s="13" t="s">
        <v>447</v>
      </c>
      <c r="C2301" s="122"/>
      <c r="D2301" s="122"/>
    </row>
    <row r="2302" spans="1:4" x14ac:dyDescent="0.2">
      <c r="A2302" s="6">
        <v>610201</v>
      </c>
      <c r="B2302" s="7" t="s">
        <v>86</v>
      </c>
      <c r="C2302" s="136"/>
      <c r="D2302" s="136"/>
    </row>
    <row r="2303" spans="1:4" x14ac:dyDescent="0.2">
      <c r="A2303" s="6">
        <v>610202</v>
      </c>
      <c r="B2303" s="7" t="s">
        <v>87</v>
      </c>
      <c r="C2303" s="136"/>
      <c r="D2303" s="136"/>
    </row>
    <row r="2304" spans="1:4" x14ac:dyDescent="0.2">
      <c r="A2304" s="6">
        <v>610203</v>
      </c>
      <c r="B2304" s="7" t="s">
        <v>88</v>
      </c>
      <c r="C2304" s="136"/>
      <c r="D2304" s="136"/>
    </row>
    <row r="2305" spans="1:4" x14ac:dyDescent="0.2">
      <c r="A2305" s="6">
        <v>610204</v>
      </c>
      <c r="B2305" s="7" t="s">
        <v>89</v>
      </c>
      <c r="C2305" s="136"/>
      <c r="D2305" s="136"/>
    </row>
    <row r="2306" spans="1:4" x14ac:dyDescent="0.2">
      <c r="A2306" s="6">
        <v>610205</v>
      </c>
      <c r="B2306" s="7" t="s">
        <v>206</v>
      </c>
      <c r="C2306" s="136"/>
      <c r="D2306" s="136"/>
    </row>
    <row r="2307" spans="1:4" x14ac:dyDescent="0.2">
      <c r="A2307" s="6"/>
      <c r="B2307" s="7" t="s">
        <v>207</v>
      </c>
      <c r="C2307" s="136"/>
      <c r="D2307" s="136"/>
    </row>
    <row r="2308" spans="1:4" x14ac:dyDescent="0.2">
      <c r="A2308" s="6"/>
      <c r="B2308" s="7" t="s">
        <v>208</v>
      </c>
      <c r="C2308" s="136"/>
      <c r="D2308" s="136"/>
    </row>
    <row r="2309" spans="1:4" x14ac:dyDescent="0.2">
      <c r="A2309" s="6"/>
      <c r="B2309" s="7" t="s">
        <v>209</v>
      </c>
      <c r="C2309" s="136"/>
      <c r="D2309" s="136"/>
    </row>
    <row r="2310" spans="1:4" x14ac:dyDescent="0.2">
      <c r="A2310" s="6">
        <v>610206</v>
      </c>
      <c r="B2310" s="7" t="s">
        <v>91</v>
      </c>
      <c r="C2310" s="136"/>
      <c r="D2310" s="136"/>
    </row>
    <row r="2311" spans="1:4" ht="13.5" thickBot="1" x14ac:dyDescent="0.25">
      <c r="A2311" s="18">
        <v>610207</v>
      </c>
      <c r="B2311" s="19" t="s">
        <v>210</v>
      </c>
      <c r="C2311" s="124"/>
      <c r="D2311" s="124"/>
    </row>
    <row r="2312" spans="1:4" ht="13.5" thickBot="1" x14ac:dyDescent="0.25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">
      <c r="A2313" s="12">
        <v>6103</v>
      </c>
      <c r="B2313" s="13" t="s">
        <v>448</v>
      </c>
      <c r="C2313" s="122"/>
      <c r="D2313" s="122"/>
    </row>
    <row r="2314" spans="1:4" x14ac:dyDescent="0.2">
      <c r="A2314" s="6">
        <v>610301</v>
      </c>
      <c r="B2314" s="7" t="s">
        <v>86</v>
      </c>
      <c r="C2314" s="136"/>
      <c r="D2314" s="136"/>
    </row>
    <row r="2315" spans="1:4" x14ac:dyDescent="0.2">
      <c r="A2315" s="6">
        <v>610302</v>
      </c>
      <c r="B2315" s="7" t="s">
        <v>87</v>
      </c>
      <c r="C2315" s="136"/>
      <c r="D2315" s="136"/>
    </row>
    <row r="2316" spans="1:4" x14ac:dyDescent="0.2">
      <c r="A2316" s="6">
        <v>610303</v>
      </c>
      <c r="B2316" s="7" t="s">
        <v>88</v>
      </c>
      <c r="C2316" s="136"/>
      <c r="D2316" s="136"/>
    </row>
    <row r="2317" spans="1:4" x14ac:dyDescent="0.2">
      <c r="A2317" s="6">
        <v>610304</v>
      </c>
      <c r="B2317" s="7" t="s">
        <v>89</v>
      </c>
      <c r="C2317" s="136"/>
      <c r="D2317" s="136"/>
    </row>
    <row r="2318" spans="1:4" x14ac:dyDescent="0.2">
      <c r="A2318" s="6">
        <v>610305</v>
      </c>
      <c r="B2318" s="7" t="s">
        <v>206</v>
      </c>
      <c r="C2318" s="136"/>
      <c r="D2318" s="136"/>
    </row>
    <row r="2319" spans="1:4" x14ac:dyDescent="0.2">
      <c r="A2319" s="6"/>
      <c r="B2319" s="7" t="s">
        <v>207</v>
      </c>
      <c r="C2319" s="136"/>
      <c r="D2319" s="136"/>
    </row>
    <row r="2320" spans="1:4" x14ac:dyDescent="0.2">
      <c r="A2320" s="6"/>
      <c r="B2320" s="7" t="s">
        <v>208</v>
      </c>
      <c r="C2320" s="136"/>
      <c r="D2320" s="136"/>
    </row>
    <row r="2321" spans="1:4" x14ac:dyDescent="0.2">
      <c r="A2321" s="6"/>
      <c r="B2321" s="7" t="s">
        <v>209</v>
      </c>
      <c r="C2321" s="136"/>
      <c r="D2321" s="136"/>
    </row>
    <row r="2322" spans="1:4" x14ac:dyDescent="0.2">
      <c r="A2322" s="6">
        <v>610306</v>
      </c>
      <c r="B2322" s="7" t="s">
        <v>91</v>
      </c>
      <c r="C2322" s="136"/>
      <c r="D2322" s="136"/>
    </row>
    <row r="2323" spans="1:4" ht="13.5" thickBot="1" x14ac:dyDescent="0.25">
      <c r="A2323" s="18">
        <v>610307</v>
      </c>
      <c r="B2323" s="19" t="s">
        <v>210</v>
      </c>
      <c r="C2323" s="124"/>
      <c r="D2323" s="124"/>
    </row>
    <row r="2324" spans="1:4" ht="13.5" thickBot="1" x14ac:dyDescent="0.25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">
      <c r="A2325" s="12">
        <v>6104</v>
      </c>
      <c r="B2325" s="13" t="s">
        <v>270</v>
      </c>
      <c r="C2325" s="122"/>
      <c r="D2325" s="122"/>
    </row>
    <row r="2326" spans="1:4" x14ac:dyDescent="0.2">
      <c r="A2326" s="6">
        <v>610401</v>
      </c>
      <c r="B2326" s="7" t="s">
        <v>94</v>
      </c>
      <c r="C2326" s="136"/>
      <c r="D2326" s="136"/>
    </row>
    <row r="2327" spans="1:4" x14ac:dyDescent="0.2">
      <c r="A2327" s="6">
        <v>610402</v>
      </c>
      <c r="B2327" s="7" t="s">
        <v>95</v>
      </c>
      <c r="C2327" s="136"/>
      <c r="D2327" s="136"/>
    </row>
    <row r="2328" spans="1:4" x14ac:dyDescent="0.2">
      <c r="A2328" s="6">
        <v>610403</v>
      </c>
      <c r="B2328" s="7" t="s">
        <v>96</v>
      </c>
      <c r="C2328" s="136"/>
      <c r="D2328" s="136"/>
    </row>
    <row r="2329" spans="1:4" x14ac:dyDescent="0.2">
      <c r="A2329" s="6">
        <v>610404</v>
      </c>
      <c r="B2329" s="7" t="s">
        <v>97</v>
      </c>
      <c r="C2329" s="136"/>
      <c r="D2329" s="136"/>
    </row>
    <row r="2330" spans="1:4" x14ac:dyDescent="0.2">
      <c r="A2330" s="6">
        <v>610405</v>
      </c>
      <c r="B2330" s="7" t="s">
        <v>98</v>
      </c>
      <c r="C2330" s="136"/>
      <c r="D2330" s="136"/>
    </row>
    <row r="2331" spans="1:4" x14ac:dyDescent="0.2">
      <c r="A2331" s="6">
        <v>610406</v>
      </c>
      <c r="B2331" s="7" t="s">
        <v>99</v>
      </c>
      <c r="C2331" s="136"/>
      <c r="D2331" s="136"/>
    </row>
    <row r="2332" spans="1:4" x14ac:dyDescent="0.2">
      <c r="A2332" s="6">
        <v>610407</v>
      </c>
      <c r="B2332" s="7" t="s">
        <v>100</v>
      </c>
      <c r="C2332" s="136"/>
      <c r="D2332" s="136"/>
    </row>
    <row r="2333" spans="1:4" x14ac:dyDescent="0.2">
      <c r="A2333" s="6">
        <v>610408</v>
      </c>
      <c r="B2333" s="7" t="s">
        <v>101</v>
      </c>
      <c r="C2333" s="136"/>
      <c r="D2333" s="136"/>
    </row>
    <row r="2334" spans="1:4" x14ac:dyDescent="0.2">
      <c r="A2334" s="6">
        <v>610409</v>
      </c>
      <c r="B2334" s="7" t="s">
        <v>102</v>
      </c>
      <c r="C2334" s="136"/>
      <c r="D2334" s="136"/>
    </row>
    <row r="2335" spans="1:4" x14ac:dyDescent="0.2">
      <c r="A2335" s="6">
        <v>610410</v>
      </c>
      <c r="B2335" s="7" t="s">
        <v>103</v>
      </c>
      <c r="C2335" s="136"/>
      <c r="D2335" s="136"/>
    </row>
    <row r="2336" spans="1:4" x14ac:dyDescent="0.2">
      <c r="A2336" s="6">
        <v>610411</v>
      </c>
      <c r="B2336" s="7" t="s">
        <v>104</v>
      </c>
      <c r="C2336" s="136"/>
      <c r="D2336" s="136"/>
    </row>
    <row r="2337" spans="1:4" x14ac:dyDescent="0.2">
      <c r="A2337" s="6">
        <v>610412</v>
      </c>
      <c r="B2337" s="7" t="s">
        <v>105</v>
      </c>
      <c r="C2337" s="136"/>
      <c r="D2337" s="136"/>
    </row>
    <row r="2338" spans="1:4" x14ac:dyDescent="0.2">
      <c r="A2338" s="6">
        <v>610413</v>
      </c>
      <c r="B2338" s="7" t="s">
        <v>106</v>
      </c>
      <c r="C2338" s="136"/>
      <c r="D2338" s="136"/>
    </row>
    <row r="2339" spans="1:4" x14ac:dyDescent="0.2">
      <c r="A2339" s="6">
        <v>610414</v>
      </c>
      <c r="B2339" s="7" t="s">
        <v>107</v>
      </c>
      <c r="C2339" s="136"/>
      <c r="D2339" s="136"/>
    </row>
    <row r="2340" spans="1:4" ht="13.5" thickBot="1" x14ac:dyDescent="0.25">
      <c r="A2340" s="18">
        <v>610415</v>
      </c>
      <c r="B2340" s="19" t="s">
        <v>108</v>
      </c>
      <c r="C2340" s="124"/>
      <c r="D2340" s="124"/>
    </row>
    <row r="2341" spans="1:4" ht="13.5" thickBot="1" x14ac:dyDescent="0.25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">
      <c r="A2342" s="12">
        <v>6105</v>
      </c>
      <c r="B2342" s="13" t="s">
        <v>283</v>
      </c>
      <c r="C2342" s="122"/>
      <c r="D2342" s="122"/>
    </row>
    <row r="2343" spans="1:4" x14ac:dyDescent="0.2">
      <c r="A2343" s="6">
        <v>610501</v>
      </c>
      <c r="B2343" s="7" t="s">
        <v>94</v>
      </c>
      <c r="C2343" s="136"/>
      <c r="D2343" s="136"/>
    </row>
    <row r="2344" spans="1:4" x14ac:dyDescent="0.2">
      <c r="A2344" s="6">
        <v>610502</v>
      </c>
      <c r="B2344" s="7" t="s">
        <v>95</v>
      </c>
      <c r="C2344" s="136"/>
      <c r="D2344" s="136"/>
    </row>
    <row r="2345" spans="1:4" x14ac:dyDescent="0.2">
      <c r="A2345" s="6">
        <v>610503</v>
      </c>
      <c r="B2345" s="7" t="s">
        <v>96</v>
      </c>
      <c r="C2345" s="136"/>
      <c r="D2345" s="136"/>
    </row>
    <row r="2346" spans="1:4" x14ac:dyDescent="0.2">
      <c r="A2346" s="6">
        <v>610504</v>
      </c>
      <c r="B2346" s="7" t="s">
        <v>97</v>
      </c>
      <c r="C2346" s="136"/>
      <c r="D2346" s="136"/>
    </row>
    <row r="2347" spans="1:4" x14ac:dyDescent="0.2">
      <c r="A2347" s="6">
        <v>610505</v>
      </c>
      <c r="B2347" s="7" t="s">
        <v>98</v>
      </c>
      <c r="C2347" s="136"/>
      <c r="D2347" s="136"/>
    </row>
    <row r="2348" spans="1:4" x14ac:dyDescent="0.2">
      <c r="A2348" s="6">
        <v>610506</v>
      </c>
      <c r="B2348" s="7" t="s">
        <v>99</v>
      </c>
      <c r="C2348" s="136"/>
      <c r="D2348" s="136"/>
    </row>
    <row r="2349" spans="1:4" x14ac:dyDescent="0.2">
      <c r="A2349" s="6">
        <v>610507</v>
      </c>
      <c r="B2349" s="7" t="s">
        <v>100</v>
      </c>
      <c r="C2349" s="136"/>
      <c r="D2349" s="136"/>
    </row>
    <row r="2350" spans="1:4" x14ac:dyDescent="0.2">
      <c r="A2350" s="6">
        <v>610508</v>
      </c>
      <c r="B2350" s="7" t="s">
        <v>101</v>
      </c>
      <c r="C2350" s="136"/>
      <c r="D2350" s="136"/>
    </row>
    <row r="2351" spans="1:4" x14ac:dyDescent="0.2">
      <c r="A2351" s="6">
        <v>610509</v>
      </c>
      <c r="B2351" s="7" t="s">
        <v>102</v>
      </c>
      <c r="C2351" s="136"/>
      <c r="D2351" s="136"/>
    </row>
    <row r="2352" spans="1:4" x14ac:dyDescent="0.2">
      <c r="A2352" s="6">
        <v>610510</v>
      </c>
      <c r="B2352" s="7" t="s">
        <v>103</v>
      </c>
      <c r="C2352" s="136"/>
      <c r="D2352" s="136"/>
    </row>
    <row r="2353" spans="1:4" x14ac:dyDescent="0.2">
      <c r="A2353" s="6">
        <v>610511</v>
      </c>
      <c r="B2353" s="7" t="s">
        <v>104</v>
      </c>
      <c r="C2353" s="136"/>
      <c r="D2353" s="136"/>
    </row>
    <row r="2354" spans="1:4" x14ac:dyDescent="0.2">
      <c r="A2354" s="6">
        <v>610512</v>
      </c>
      <c r="B2354" s="7" t="s">
        <v>105</v>
      </c>
      <c r="C2354" s="136"/>
      <c r="D2354" s="136"/>
    </row>
    <row r="2355" spans="1:4" x14ac:dyDescent="0.2">
      <c r="A2355" s="6">
        <v>610513</v>
      </c>
      <c r="B2355" s="7" t="s">
        <v>106</v>
      </c>
      <c r="C2355" s="136"/>
      <c r="D2355" s="136"/>
    </row>
    <row r="2356" spans="1:4" x14ac:dyDescent="0.2">
      <c r="A2356" s="6">
        <v>610514</v>
      </c>
      <c r="B2356" s="7" t="s">
        <v>107</v>
      </c>
      <c r="C2356" s="136"/>
      <c r="D2356" s="136"/>
    </row>
    <row r="2357" spans="1:4" ht="13.5" thickBot="1" x14ac:dyDescent="0.25">
      <c r="A2357" s="18">
        <v>610515</v>
      </c>
      <c r="B2357" s="19" t="s">
        <v>108</v>
      </c>
      <c r="C2357" s="124"/>
      <c r="D2357" s="124"/>
    </row>
    <row r="2358" spans="1:4" ht="13.5" thickBot="1" x14ac:dyDescent="0.25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">
      <c r="A2359" s="12">
        <v>6106</v>
      </c>
      <c r="B2359" s="13" t="s">
        <v>449</v>
      </c>
      <c r="C2359" s="122"/>
      <c r="D2359" s="122"/>
    </row>
    <row r="2360" spans="1:4" x14ac:dyDescent="0.2">
      <c r="A2360" s="6">
        <v>610601</v>
      </c>
      <c r="B2360" s="7" t="s">
        <v>94</v>
      </c>
      <c r="C2360" s="136"/>
      <c r="D2360" s="136"/>
    </row>
    <row r="2361" spans="1:4" x14ac:dyDescent="0.2">
      <c r="A2361" s="6">
        <v>610602</v>
      </c>
      <c r="B2361" s="7" t="s">
        <v>95</v>
      </c>
      <c r="C2361" s="136"/>
      <c r="D2361" s="136"/>
    </row>
    <row r="2362" spans="1:4" x14ac:dyDescent="0.2">
      <c r="A2362" s="6">
        <v>610603</v>
      </c>
      <c r="B2362" s="7" t="s">
        <v>96</v>
      </c>
      <c r="C2362" s="136"/>
      <c r="D2362" s="136"/>
    </row>
    <row r="2363" spans="1:4" x14ac:dyDescent="0.2">
      <c r="A2363" s="6">
        <v>610604</v>
      </c>
      <c r="B2363" s="7" t="s">
        <v>97</v>
      </c>
      <c r="C2363" s="136"/>
      <c r="D2363" s="136"/>
    </row>
    <row r="2364" spans="1:4" x14ac:dyDescent="0.2">
      <c r="A2364" s="6">
        <v>610605</v>
      </c>
      <c r="B2364" s="7" t="s">
        <v>98</v>
      </c>
      <c r="C2364" s="136"/>
      <c r="D2364" s="136"/>
    </row>
    <row r="2365" spans="1:4" x14ac:dyDescent="0.2">
      <c r="A2365" s="6">
        <v>610606</v>
      </c>
      <c r="B2365" s="7" t="s">
        <v>99</v>
      </c>
      <c r="C2365" s="136"/>
      <c r="D2365" s="136"/>
    </row>
    <row r="2366" spans="1:4" x14ac:dyDescent="0.2">
      <c r="A2366" s="6">
        <v>610607</v>
      </c>
      <c r="B2366" s="7" t="s">
        <v>100</v>
      </c>
      <c r="C2366" s="136"/>
      <c r="D2366" s="136"/>
    </row>
    <row r="2367" spans="1:4" x14ac:dyDescent="0.2">
      <c r="A2367" s="6">
        <v>610608</v>
      </c>
      <c r="B2367" s="7" t="s">
        <v>101</v>
      </c>
      <c r="C2367" s="136"/>
      <c r="D2367" s="136"/>
    </row>
    <row r="2368" spans="1:4" x14ac:dyDescent="0.2">
      <c r="A2368" s="6">
        <v>610609</v>
      </c>
      <c r="B2368" s="7" t="s">
        <v>102</v>
      </c>
      <c r="C2368" s="136"/>
      <c r="D2368" s="136"/>
    </row>
    <row r="2369" spans="1:4" x14ac:dyDescent="0.2">
      <c r="A2369" s="6">
        <v>610610</v>
      </c>
      <c r="B2369" s="7" t="s">
        <v>103</v>
      </c>
      <c r="C2369" s="136"/>
      <c r="D2369" s="136"/>
    </row>
    <row r="2370" spans="1:4" x14ac:dyDescent="0.2">
      <c r="A2370" s="6">
        <v>610611</v>
      </c>
      <c r="B2370" s="7" t="s">
        <v>104</v>
      </c>
      <c r="C2370" s="136"/>
      <c r="D2370" s="136"/>
    </row>
    <row r="2371" spans="1:4" x14ac:dyDescent="0.2">
      <c r="A2371" s="6">
        <v>610612</v>
      </c>
      <c r="B2371" s="7" t="s">
        <v>105</v>
      </c>
      <c r="C2371" s="136"/>
      <c r="D2371" s="136"/>
    </row>
    <row r="2372" spans="1:4" x14ac:dyDescent="0.2">
      <c r="A2372" s="6">
        <v>610613</v>
      </c>
      <c r="B2372" s="7" t="s">
        <v>106</v>
      </c>
      <c r="C2372" s="136"/>
      <c r="D2372" s="136"/>
    </row>
    <row r="2373" spans="1:4" x14ac:dyDescent="0.2">
      <c r="A2373" s="6">
        <v>610614</v>
      </c>
      <c r="B2373" s="7" t="s">
        <v>107</v>
      </c>
      <c r="C2373" s="136"/>
      <c r="D2373" s="136"/>
    </row>
    <row r="2374" spans="1:4" ht="13.5" thickBot="1" x14ac:dyDescent="0.25">
      <c r="A2374" s="18">
        <v>610615</v>
      </c>
      <c r="B2374" s="19" t="s">
        <v>108</v>
      </c>
      <c r="C2374" s="124"/>
      <c r="D2374" s="124"/>
    </row>
    <row r="2375" spans="1:4" ht="13.5" thickBot="1" x14ac:dyDescent="0.25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">
      <c r="A2376" s="12">
        <v>62</v>
      </c>
      <c r="B2376" s="13" t="s">
        <v>450</v>
      </c>
      <c r="C2376" s="122"/>
      <c r="D2376" s="122"/>
    </row>
    <row r="2377" spans="1:4" x14ac:dyDescent="0.2">
      <c r="A2377" s="3">
        <v>6201</v>
      </c>
      <c r="B2377" s="4" t="s">
        <v>451</v>
      </c>
      <c r="C2377" s="136"/>
      <c r="D2377" s="136"/>
    </row>
    <row r="2378" spans="1:4" x14ac:dyDescent="0.2">
      <c r="A2378" s="6">
        <v>620101</v>
      </c>
      <c r="B2378" s="7" t="s">
        <v>94</v>
      </c>
      <c r="C2378" s="136"/>
      <c r="D2378" s="136"/>
    </row>
    <row r="2379" spans="1:4" x14ac:dyDescent="0.2">
      <c r="A2379" s="6">
        <v>620102</v>
      </c>
      <c r="B2379" s="7" t="s">
        <v>95</v>
      </c>
      <c r="C2379" s="136"/>
      <c r="D2379" s="136"/>
    </row>
    <row r="2380" spans="1:4" x14ac:dyDescent="0.2">
      <c r="A2380" s="6">
        <v>620103</v>
      </c>
      <c r="B2380" s="7" t="s">
        <v>96</v>
      </c>
      <c r="C2380" s="136"/>
      <c r="D2380" s="136"/>
    </row>
    <row r="2381" spans="1:4" x14ac:dyDescent="0.2">
      <c r="A2381" s="6">
        <v>620104</v>
      </c>
      <c r="B2381" s="7" t="s">
        <v>97</v>
      </c>
      <c r="C2381" s="136"/>
      <c r="D2381" s="136"/>
    </row>
    <row r="2382" spans="1:4" x14ac:dyDescent="0.2">
      <c r="A2382" s="6">
        <v>620105</v>
      </c>
      <c r="B2382" s="7" t="s">
        <v>98</v>
      </c>
      <c r="C2382" s="136"/>
      <c r="D2382" s="136"/>
    </row>
    <row r="2383" spans="1:4" x14ac:dyDescent="0.2">
      <c r="A2383" s="6">
        <v>620106</v>
      </c>
      <c r="B2383" s="7" t="s">
        <v>99</v>
      </c>
      <c r="C2383" s="136"/>
      <c r="D2383" s="136"/>
    </row>
    <row r="2384" spans="1:4" x14ac:dyDescent="0.2">
      <c r="A2384" s="6">
        <v>620107</v>
      </c>
      <c r="B2384" s="7" t="s">
        <v>100</v>
      </c>
      <c r="C2384" s="136"/>
      <c r="D2384" s="136"/>
    </row>
    <row r="2385" spans="1:4" x14ac:dyDescent="0.2">
      <c r="A2385" s="6">
        <v>620108</v>
      </c>
      <c r="B2385" s="7" t="s">
        <v>101</v>
      </c>
      <c r="C2385" s="136"/>
      <c r="D2385" s="136"/>
    </row>
    <row r="2386" spans="1:4" x14ac:dyDescent="0.2">
      <c r="A2386" s="6">
        <v>620109</v>
      </c>
      <c r="B2386" s="7" t="s">
        <v>102</v>
      </c>
      <c r="C2386" s="136"/>
      <c r="D2386" s="136"/>
    </row>
    <row r="2387" spans="1:4" x14ac:dyDescent="0.2">
      <c r="A2387" s="6">
        <v>620110</v>
      </c>
      <c r="B2387" s="7" t="s">
        <v>103</v>
      </c>
      <c r="C2387" s="136"/>
      <c r="D2387" s="136"/>
    </row>
    <row r="2388" spans="1:4" x14ac:dyDescent="0.2">
      <c r="A2388" s="6">
        <v>620111</v>
      </c>
      <c r="B2388" s="7" t="s">
        <v>104</v>
      </c>
      <c r="C2388" s="136"/>
      <c r="D2388" s="136"/>
    </row>
    <row r="2389" spans="1:4" x14ac:dyDescent="0.2">
      <c r="A2389" s="6">
        <v>620112</v>
      </c>
      <c r="B2389" s="7" t="s">
        <v>105</v>
      </c>
      <c r="C2389" s="136"/>
      <c r="D2389" s="136"/>
    </row>
    <row r="2390" spans="1:4" x14ac:dyDescent="0.2">
      <c r="A2390" s="6">
        <v>620113</v>
      </c>
      <c r="B2390" s="7" t="s">
        <v>106</v>
      </c>
      <c r="C2390" s="136"/>
      <c r="D2390" s="136"/>
    </row>
    <row r="2391" spans="1:4" x14ac:dyDescent="0.2">
      <c r="A2391" s="6">
        <v>620114</v>
      </c>
      <c r="B2391" s="7" t="s">
        <v>107</v>
      </c>
      <c r="C2391" s="136"/>
      <c r="D2391" s="136"/>
    </row>
    <row r="2392" spans="1:4" ht="13.5" thickBot="1" x14ac:dyDescent="0.25">
      <c r="A2392" s="59">
        <v>620115</v>
      </c>
      <c r="B2392" s="19" t="s">
        <v>108</v>
      </c>
      <c r="C2392" s="123"/>
      <c r="D2392" s="123"/>
    </row>
    <row r="2393" spans="1:4" ht="13.5" thickBot="1" x14ac:dyDescent="0.25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">
      <c r="A2394" s="12">
        <v>69</v>
      </c>
      <c r="B2394" s="13" t="s">
        <v>452</v>
      </c>
      <c r="C2394" s="122"/>
      <c r="D2394" s="122"/>
    </row>
    <row r="2395" spans="1:4" ht="13.5" thickBot="1" x14ac:dyDescent="0.25">
      <c r="A2395" s="3">
        <v>6901</v>
      </c>
      <c r="B2395" s="4" t="s">
        <v>453</v>
      </c>
      <c r="C2395" s="136"/>
      <c r="D2395" s="136"/>
    </row>
    <row r="2396" spans="1:4" ht="13.5" thickBot="1" x14ac:dyDescent="0.25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3.5" thickBot="1" x14ac:dyDescent="0.25">
      <c r="A2397" s="12">
        <v>6902</v>
      </c>
      <c r="B2397" s="13" t="s">
        <v>450</v>
      </c>
      <c r="C2397" s="122"/>
      <c r="D2397" s="122"/>
    </row>
    <row r="2398" spans="1:4" ht="13.5" thickBot="1" x14ac:dyDescent="0.25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">
      <c r="A2399" s="51"/>
      <c r="B2399" s="30"/>
      <c r="C2399" s="122"/>
      <c r="D2399" s="122"/>
    </row>
    <row r="2400" spans="1:4" x14ac:dyDescent="0.2">
      <c r="A2400" s="60" t="s">
        <v>454</v>
      </c>
      <c r="B2400" s="61"/>
      <c r="C2400" s="62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18616235726</v>
      </c>
      <c r="D2400" s="62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17997147774</v>
      </c>
    </row>
    <row r="2401" spans="1:4" x14ac:dyDescent="0.2">
      <c r="A2401" s="63"/>
      <c r="B2401" s="7"/>
      <c r="C2401" s="64"/>
      <c r="D2401" s="64"/>
    </row>
    <row r="2402" spans="1:4" x14ac:dyDescent="0.2">
      <c r="A2402" s="60" t="s">
        <v>455</v>
      </c>
      <c r="B2402" s="61"/>
      <c r="C2402" s="62">
        <f>C1115-C2400</f>
        <v>1704558500</v>
      </c>
      <c r="D2402" s="62">
        <f>D1115-D2400</f>
        <v>1304595712</v>
      </c>
    </row>
  </sheetData>
  <phoneticPr fontId="1" type="noConversion"/>
  <pageMargins left="0.75" right="0.75" top="1" bottom="1" header="0" footer="0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FD1406-0013-4F48-B688-70C67BF7003C}">
  <sheetPr>
    <tabColor theme="0"/>
  </sheetPr>
  <dimension ref="A1:D2401"/>
  <sheetViews>
    <sheetView workbookViewId="0">
      <selection activeCell="G1" sqref="G1"/>
    </sheetView>
  </sheetViews>
  <sheetFormatPr baseColWidth="10" defaultRowHeight="12.75" x14ac:dyDescent="0.2"/>
  <cols>
    <col min="1" max="1" width="7.140625" style="97" customWidth="1"/>
    <col min="2" max="2" width="62.5703125" style="74" customWidth="1"/>
    <col min="3" max="4" width="16.140625" style="250" customWidth="1"/>
  </cols>
  <sheetData>
    <row r="1" spans="1:4" x14ac:dyDescent="0.2">
      <c r="A1" s="189" t="s">
        <v>0</v>
      </c>
      <c r="B1" s="189" t="s">
        <v>1</v>
      </c>
      <c r="C1" s="255">
        <v>2019</v>
      </c>
      <c r="D1" s="255">
        <v>2018</v>
      </c>
    </row>
    <row r="2" spans="1:4" x14ac:dyDescent="0.2">
      <c r="A2" s="203">
        <v>1</v>
      </c>
      <c r="B2" s="201" t="s">
        <v>2</v>
      </c>
      <c r="C2" s="254"/>
      <c r="D2" s="231"/>
    </row>
    <row r="3" spans="1:4" x14ac:dyDescent="0.2">
      <c r="A3" s="203">
        <v>11</v>
      </c>
      <c r="B3" s="201" t="s">
        <v>3</v>
      </c>
      <c r="C3" s="231"/>
      <c r="D3" s="231"/>
    </row>
    <row r="4" spans="1:4" x14ac:dyDescent="0.2">
      <c r="A4" s="190">
        <v>1101</v>
      </c>
      <c r="B4" s="191" t="s">
        <v>4</v>
      </c>
      <c r="C4" s="231"/>
      <c r="D4" s="231"/>
    </row>
    <row r="5" spans="1:4" x14ac:dyDescent="0.2">
      <c r="A5" s="190">
        <v>1102</v>
      </c>
      <c r="B5" s="191" t="s">
        <v>5</v>
      </c>
      <c r="C5" s="231"/>
      <c r="D5" s="231"/>
    </row>
    <row r="6" spans="1:4" x14ac:dyDescent="0.2">
      <c r="A6" s="190">
        <v>1103</v>
      </c>
      <c r="B6" s="191" t="s">
        <v>6</v>
      </c>
      <c r="C6" s="231"/>
      <c r="D6" s="231"/>
    </row>
    <row r="7" spans="1:4" x14ac:dyDescent="0.2">
      <c r="A7" s="190"/>
      <c r="B7" s="191" t="s">
        <v>7</v>
      </c>
      <c r="C7" s="231"/>
      <c r="D7" s="231"/>
    </row>
    <row r="8" spans="1:4" x14ac:dyDescent="0.2">
      <c r="A8" s="190">
        <v>1104</v>
      </c>
      <c r="B8" s="191" t="s">
        <v>8</v>
      </c>
      <c r="C8" s="231"/>
      <c r="D8" s="231"/>
    </row>
    <row r="9" spans="1:4" x14ac:dyDescent="0.2">
      <c r="A9" s="190">
        <v>1105</v>
      </c>
      <c r="B9" s="191" t="s">
        <v>9</v>
      </c>
      <c r="C9" s="231"/>
      <c r="D9" s="231"/>
    </row>
    <row r="10" spans="1:4" x14ac:dyDescent="0.2">
      <c r="A10" s="190">
        <v>1106</v>
      </c>
      <c r="B10" s="191" t="s">
        <v>10</v>
      </c>
      <c r="C10" s="231"/>
      <c r="D10" s="231"/>
    </row>
    <row r="11" spans="1:4" x14ac:dyDescent="0.2">
      <c r="A11" s="190">
        <v>1107</v>
      </c>
      <c r="B11" s="191" t="s">
        <v>11</v>
      </c>
      <c r="C11" s="231"/>
      <c r="D11" s="231"/>
    </row>
    <row r="12" spans="1:4" x14ac:dyDescent="0.2">
      <c r="A12" s="190">
        <v>1108</v>
      </c>
      <c r="B12" s="191" t="s">
        <v>12</v>
      </c>
      <c r="C12" s="231">
        <v>9756307</v>
      </c>
      <c r="D12" s="231"/>
    </row>
    <row r="13" spans="1:4" x14ac:dyDescent="0.2">
      <c r="A13" s="190"/>
      <c r="B13" s="191" t="s">
        <v>13</v>
      </c>
      <c r="C13" s="231"/>
      <c r="D13" s="231"/>
    </row>
    <row r="14" spans="1:4" x14ac:dyDescent="0.2">
      <c r="A14" s="190">
        <v>1109</v>
      </c>
      <c r="B14" s="191" t="s">
        <v>14</v>
      </c>
      <c r="C14" s="231"/>
      <c r="D14" s="231"/>
    </row>
    <row r="15" spans="1:4" x14ac:dyDescent="0.2">
      <c r="A15" s="190"/>
      <c r="B15" s="191" t="s">
        <v>15</v>
      </c>
      <c r="C15" s="231"/>
      <c r="D15" s="231"/>
    </row>
    <row r="16" spans="1:4" x14ac:dyDescent="0.2">
      <c r="A16" s="190">
        <v>1110</v>
      </c>
      <c r="B16" s="191" t="s">
        <v>16</v>
      </c>
      <c r="C16" s="231"/>
      <c r="D16" s="231"/>
    </row>
    <row r="17" spans="1:4" ht="13.5" thickBot="1" x14ac:dyDescent="0.25">
      <c r="A17" s="190">
        <v>1111</v>
      </c>
      <c r="B17" s="191" t="s">
        <v>17</v>
      </c>
      <c r="C17" s="231"/>
      <c r="D17" s="231"/>
    </row>
    <row r="18" spans="1:4" ht="13.5" thickBot="1" x14ac:dyDescent="0.25">
      <c r="A18" s="194" t="s">
        <v>18</v>
      </c>
      <c r="B18" s="195"/>
      <c r="C18" s="232">
        <f>SUM(C4:C17)</f>
        <v>9756307</v>
      </c>
      <c r="D18" s="232">
        <f>SUM(D4:D17)</f>
        <v>0</v>
      </c>
    </row>
    <row r="19" spans="1:4" x14ac:dyDescent="0.2">
      <c r="A19" s="204">
        <v>12</v>
      </c>
      <c r="B19" s="202" t="s">
        <v>19</v>
      </c>
      <c r="C19" s="233"/>
      <c r="D19" s="233"/>
    </row>
    <row r="20" spans="1:4" x14ac:dyDescent="0.2">
      <c r="A20" s="190">
        <v>1201</v>
      </c>
      <c r="B20" s="191" t="s">
        <v>20</v>
      </c>
      <c r="C20" s="231"/>
      <c r="D20" s="231"/>
    </row>
    <row r="21" spans="1:4" x14ac:dyDescent="0.2">
      <c r="A21" s="190">
        <v>1202</v>
      </c>
      <c r="B21" s="191" t="s">
        <v>21</v>
      </c>
      <c r="C21" s="231">
        <v>10830</v>
      </c>
      <c r="D21" s="231">
        <v>4507</v>
      </c>
    </row>
    <row r="22" spans="1:4" x14ac:dyDescent="0.2">
      <c r="A22" s="190">
        <v>1203</v>
      </c>
      <c r="B22" s="191" t="s">
        <v>22</v>
      </c>
      <c r="C22" s="231">
        <v>998139</v>
      </c>
      <c r="D22" s="231">
        <v>10025445</v>
      </c>
    </row>
    <row r="23" spans="1:4" x14ac:dyDescent="0.2">
      <c r="A23" s="190">
        <v>1204</v>
      </c>
      <c r="B23" s="191" t="s">
        <v>23</v>
      </c>
      <c r="C23" s="231"/>
      <c r="D23" s="231"/>
    </row>
    <row r="24" spans="1:4" ht="13.5" thickBot="1" x14ac:dyDescent="0.25">
      <c r="A24" s="192">
        <v>1205</v>
      </c>
      <c r="B24" s="193" t="s">
        <v>24</v>
      </c>
      <c r="C24" s="234"/>
      <c r="D24" s="234"/>
    </row>
    <row r="25" spans="1:4" ht="13.5" thickBot="1" x14ac:dyDescent="0.25">
      <c r="A25" s="194" t="s">
        <v>18</v>
      </c>
      <c r="B25" s="195"/>
      <c r="C25" s="232">
        <f>SUM(C20:C24)</f>
        <v>1008969</v>
      </c>
      <c r="D25" s="232">
        <f>SUM(D20:D24)</f>
        <v>10029952</v>
      </c>
    </row>
    <row r="26" spans="1:4" x14ac:dyDescent="0.2">
      <c r="A26" s="204">
        <v>13</v>
      </c>
      <c r="B26" s="202" t="s">
        <v>25</v>
      </c>
      <c r="C26" s="233"/>
      <c r="D26" s="233"/>
    </row>
    <row r="27" spans="1:4" x14ac:dyDescent="0.2">
      <c r="A27" s="190">
        <v>1301</v>
      </c>
      <c r="B27" s="191" t="s">
        <v>26</v>
      </c>
      <c r="C27" s="231"/>
      <c r="D27" s="231"/>
    </row>
    <row r="28" spans="1:4" x14ac:dyDescent="0.2">
      <c r="A28" s="190">
        <v>1302</v>
      </c>
      <c r="B28" s="191" t="s">
        <v>27</v>
      </c>
      <c r="C28" s="231">
        <v>4415013</v>
      </c>
      <c r="D28" s="231">
        <v>1271073</v>
      </c>
    </row>
    <row r="29" spans="1:4" x14ac:dyDescent="0.2">
      <c r="A29" s="190">
        <v>1303</v>
      </c>
      <c r="B29" s="191" t="s">
        <v>28</v>
      </c>
      <c r="C29" s="231"/>
      <c r="D29" s="231"/>
    </row>
    <row r="30" spans="1:4" x14ac:dyDescent="0.2">
      <c r="A30" s="190">
        <v>1304</v>
      </c>
      <c r="B30" s="191" t="s">
        <v>29</v>
      </c>
      <c r="C30" s="231"/>
      <c r="D30" s="231"/>
    </row>
    <row r="31" spans="1:4" x14ac:dyDescent="0.2">
      <c r="A31" s="190">
        <v>1305</v>
      </c>
      <c r="B31" s="191" t="s">
        <v>30</v>
      </c>
      <c r="C31" s="231"/>
      <c r="D31" s="231"/>
    </row>
    <row r="32" spans="1:4" x14ac:dyDescent="0.2">
      <c r="A32" s="190">
        <v>1306</v>
      </c>
      <c r="B32" s="191" t="s">
        <v>31</v>
      </c>
      <c r="C32" s="231">
        <v>15003100</v>
      </c>
      <c r="D32" s="231">
        <v>18700000</v>
      </c>
    </row>
    <row r="33" spans="1:4" x14ac:dyDescent="0.2">
      <c r="A33" s="190">
        <v>1307</v>
      </c>
      <c r="B33" s="191" t="s">
        <v>32</v>
      </c>
      <c r="C33" s="231">
        <v>803115</v>
      </c>
      <c r="D33" s="231"/>
    </row>
    <row r="34" spans="1:4" x14ac:dyDescent="0.2">
      <c r="A34" s="190">
        <v>1308</v>
      </c>
      <c r="B34" s="191" t="s">
        <v>33</v>
      </c>
      <c r="C34" s="231"/>
      <c r="D34" s="231"/>
    </row>
    <row r="35" spans="1:4" x14ac:dyDescent="0.2">
      <c r="A35" s="190">
        <v>1309</v>
      </c>
      <c r="B35" s="191" t="s">
        <v>34</v>
      </c>
      <c r="C35" s="231"/>
      <c r="D35" s="231"/>
    </row>
    <row r="36" spans="1:4" x14ac:dyDescent="0.2">
      <c r="A36" s="190">
        <v>1310</v>
      </c>
      <c r="B36" s="191" t="s">
        <v>35</v>
      </c>
      <c r="C36" s="231"/>
      <c r="D36" s="231"/>
    </row>
    <row r="37" spans="1:4" x14ac:dyDescent="0.2">
      <c r="A37" s="192">
        <v>1311</v>
      </c>
      <c r="B37" s="193" t="s">
        <v>36</v>
      </c>
      <c r="C37" s="234"/>
      <c r="D37" s="234"/>
    </row>
    <row r="38" spans="1:4" x14ac:dyDescent="0.2">
      <c r="A38" s="192">
        <v>1312</v>
      </c>
      <c r="B38" s="193" t="s">
        <v>37</v>
      </c>
      <c r="C38" s="234"/>
      <c r="D38" s="234"/>
    </row>
    <row r="39" spans="1:4" ht="13.5" thickBot="1" x14ac:dyDescent="0.25">
      <c r="A39" s="192">
        <v>1320</v>
      </c>
      <c r="B39" s="193" t="s">
        <v>38</v>
      </c>
      <c r="C39" s="234"/>
      <c r="D39" s="234"/>
    </row>
    <row r="40" spans="1:4" ht="13.5" thickBot="1" x14ac:dyDescent="0.25">
      <c r="A40" s="194" t="s">
        <v>18</v>
      </c>
      <c r="B40" s="195"/>
      <c r="C40" s="232">
        <f>SUM(C27:C39)</f>
        <v>20221228</v>
      </c>
      <c r="D40" s="232">
        <f>SUM(D27:D39)</f>
        <v>19971073</v>
      </c>
    </row>
    <row r="41" spans="1:4" x14ac:dyDescent="0.2">
      <c r="A41" s="204">
        <v>14</v>
      </c>
      <c r="B41" s="202" t="s">
        <v>39</v>
      </c>
      <c r="C41" s="233"/>
      <c r="D41" s="233"/>
    </row>
    <row r="42" spans="1:4" x14ac:dyDescent="0.2">
      <c r="A42" s="190">
        <v>1401</v>
      </c>
      <c r="B42" s="191" t="s">
        <v>40</v>
      </c>
      <c r="C42" s="231"/>
      <c r="D42" s="231"/>
    </row>
    <row r="43" spans="1:4" x14ac:dyDescent="0.2">
      <c r="A43" s="190">
        <v>1402</v>
      </c>
      <c r="B43" s="191" t="s">
        <v>41</v>
      </c>
      <c r="C43" s="231"/>
      <c r="D43" s="231"/>
    </row>
    <row r="44" spans="1:4" x14ac:dyDescent="0.2">
      <c r="A44" s="190">
        <v>1403</v>
      </c>
      <c r="B44" s="191" t="s">
        <v>42</v>
      </c>
      <c r="C44" s="231"/>
      <c r="D44" s="231"/>
    </row>
    <row r="45" spans="1:4" x14ac:dyDescent="0.2">
      <c r="A45" s="190">
        <v>1404</v>
      </c>
      <c r="B45" s="191" t="s">
        <v>43</v>
      </c>
      <c r="C45" s="231"/>
      <c r="D45" s="231"/>
    </row>
    <row r="46" spans="1:4" x14ac:dyDescent="0.2">
      <c r="A46" s="190">
        <v>1405</v>
      </c>
      <c r="B46" s="191" t="s">
        <v>44</v>
      </c>
      <c r="C46" s="231"/>
      <c r="D46" s="231"/>
    </row>
    <row r="47" spans="1:4" x14ac:dyDescent="0.2">
      <c r="A47" s="190">
        <v>1406</v>
      </c>
      <c r="B47" s="191" t="s">
        <v>45</v>
      </c>
      <c r="C47" s="231"/>
      <c r="D47" s="231"/>
    </row>
    <row r="48" spans="1:4" x14ac:dyDescent="0.2">
      <c r="A48" s="190">
        <v>1407</v>
      </c>
      <c r="B48" s="191" t="s">
        <v>46</v>
      </c>
      <c r="C48" s="231"/>
      <c r="D48" s="231"/>
    </row>
    <row r="49" spans="1:4" x14ac:dyDescent="0.2">
      <c r="A49" s="190">
        <v>1408</v>
      </c>
      <c r="B49" s="191" t="s">
        <v>47</v>
      </c>
      <c r="C49" s="231"/>
      <c r="D49" s="231"/>
    </row>
    <row r="50" spans="1:4" ht="13.5" thickBot="1" x14ac:dyDescent="0.25">
      <c r="A50" s="205">
        <v>1409</v>
      </c>
      <c r="B50" s="206" t="s">
        <v>48</v>
      </c>
      <c r="C50" s="231"/>
      <c r="D50" s="231"/>
    </row>
    <row r="51" spans="1:4" ht="13.5" thickBot="1" x14ac:dyDescent="0.25">
      <c r="A51" s="194" t="s">
        <v>18</v>
      </c>
      <c r="B51" s="195"/>
      <c r="C51" s="232">
        <f>SUM(C42:C50)</f>
        <v>0</v>
      </c>
      <c r="D51" s="232">
        <f>SUM(D42:D50)</f>
        <v>0</v>
      </c>
    </row>
    <row r="52" spans="1:4" x14ac:dyDescent="0.2">
      <c r="A52" s="204">
        <v>15</v>
      </c>
      <c r="B52" s="202" t="s">
        <v>49</v>
      </c>
      <c r="C52" s="233"/>
      <c r="D52" s="233"/>
    </row>
    <row r="53" spans="1:4" x14ac:dyDescent="0.2">
      <c r="A53" s="190">
        <v>1501</v>
      </c>
      <c r="B53" s="191" t="s">
        <v>50</v>
      </c>
      <c r="C53" s="231"/>
      <c r="D53" s="231"/>
    </row>
    <row r="54" spans="1:4" x14ac:dyDescent="0.2">
      <c r="A54" s="190">
        <v>1502</v>
      </c>
      <c r="B54" s="191" t="s">
        <v>51</v>
      </c>
      <c r="C54" s="231">
        <v>360500</v>
      </c>
      <c r="D54" s="231"/>
    </row>
    <row r="55" spans="1:4" x14ac:dyDescent="0.2">
      <c r="A55" s="190">
        <v>1503</v>
      </c>
      <c r="B55" s="191" t="s">
        <v>52</v>
      </c>
      <c r="C55" s="231"/>
      <c r="D55" s="231"/>
    </row>
    <row r="56" spans="1:4" x14ac:dyDescent="0.2">
      <c r="A56" s="190">
        <v>1504</v>
      </c>
      <c r="B56" s="191" t="s">
        <v>53</v>
      </c>
      <c r="C56" s="231"/>
      <c r="D56" s="231"/>
    </row>
    <row r="57" spans="1:4" x14ac:dyDescent="0.2">
      <c r="A57" s="190">
        <v>1505</v>
      </c>
      <c r="B57" s="191" t="s">
        <v>54</v>
      </c>
      <c r="C57" s="231">
        <v>573961</v>
      </c>
      <c r="D57" s="231"/>
    </row>
    <row r="58" spans="1:4" x14ac:dyDescent="0.2">
      <c r="A58" s="190">
        <v>1506</v>
      </c>
      <c r="B58" s="191" t="s">
        <v>55</v>
      </c>
      <c r="C58" s="231"/>
      <c r="D58" s="231"/>
    </row>
    <row r="59" spans="1:4" x14ac:dyDescent="0.2">
      <c r="A59" s="190">
        <v>1507</v>
      </c>
      <c r="B59" s="191" t="s">
        <v>56</v>
      </c>
    </row>
    <row r="60" spans="1:4" x14ac:dyDescent="0.2">
      <c r="A60" s="190">
        <v>1508</v>
      </c>
      <c r="B60" s="191" t="s">
        <v>57</v>
      </c>
      <c r="C60" s="231"/>
      <c r="D60" s="231"/>
    </row>
    <row r="61" spans="1:4" ht="13.5" thickBot="1" x14ac:dyDescent="0.25">
      <c r="A61" s="192">
        <v>1510</v>
      </c>
      <c r="B61" s="193" t="s">
        <v>38</v>
      </c>
      <c r="C61" s="231">
        <v>5740</v>
      </c>
      <c r="D61" s="231"/>
    </row>
    <row r="62" spans="1:4" x14ac:dyDescent="0.2">
      <c r="A62" s="207" t="s">
        <v>18</v>
      </c>
      <c r="B62" s="208"/>
      <c r="C62" s="236">
        <f>SUM(C53:C61)</f>
        <v>940201</v>
      </c>
      <c r="D62" s="236">
        <f>SUM(D53:D61)</f>
        <v>0</v>
      </c>
    </row>
    <row r="63" spans="1:4" x14ac:dyDescent="0.2">
      <c r="A63" s="203">
        <v>16</v>
      </c>
      <c r="B63" s="201" t="s">
        <v>58</v>
      </c>
      <c r="C63" s="231"/>
      <c r="D63" s="231"/>
    </row>
    <row r="64" spans="1:4" x14ac:dyDescent="0.2">
      <c r="A64" s="190">
        <v>1601</v>
      </c>
      <c r="B64" s="191" t="s">
        <v>59</v>
      </c>
      <c r="C64" s="231">
        <v>853670</v>
      </c>
      <c r="D64" s="231">
        <v>792154</v>
      </c>
    </row>
    <row r="65" spans="1:4" x14ac:dyDescent="0.2">
      <c r="A65" s="190">
        <v>1602</v>
      </c>
      <c r="B65" s="191" t="s">
        <v>60</v>
      </c>
      <c r="C65" s="231"/>
      <c r="D65" s="231"/>
    </row>
    <row r="66" spans="1:4" x14ac:dyDescent="0.2">
      <c r="A66" s="190">
        <v>1603</v>
      </c>
      <c r="B66" s="191" t="s">
        <v>61</v>
      </c>
      <c r="C66" s="231"/>
      <c r="D66" s="231"/>
    </row>
    <row r="67" spans="1:4" x14ac:dyDescent="0.2">
      <c r="A67" s="190">
        <v>1604</v>
      </c>
      <c r="B67" s="191" t="s">
        <v>62</v>
      </c>
      <c r="C67" s="231"/>
      <c r="D67" s="231"/>
    </row>
    <row r="68" spans="1:4" ht="13.5" thickBot="1" x14ac:dyDescent="0.25">
      <c r="A68" s="205">
        <v>1605</v>
      </c>
      <c r="B68" s="206" t="s">
        <v>63</v>
      </c>
      <c r="C68" s="235"/>
      <c r="D68" s="235"/>
    </row>
    <row r="69" spans="1:4" ht="13.5" thickBot="1" x14ac:dyDescent="0.25">
      <c r="A69" s="194" t="s">
        <v>18</v>
      </c>
      <c r="B69" s="195"/>
      <c r="C69" s="232">
        <f>SUM(C64:C68)</f>
        <v>853670</v>
      </c>
      <c r="D69" s="232">
        <f>SUM(D64:D68)</f>
        <v>792154</v>
      </c>
    </row>
    <row r="70" spans="1:4" x14ac:dyDescent="0.2">
      <c r="A70" s="204">
        <v>17</v>
      </c>
      <c r="B70" s="202" t="s">
        <v>64</v>
      </c>
      <c r="C70" s="233"/>
      <c r="D70" s="233"/>
    </row>
    <row r="71" spans="1:4" x14ac:dyDescent="0.2">
      <c r="A71" s="190">
        <v>1701</v>
      </c>
      <c r="B71" s="191" t="s">
        <v>65</v>
      </c>
      <c r="C71" s="231"/>
      <c r="D71" s="231"/>
    </row>
    <row r="72" spans="1:4" x14ac:dyDescent="0.2">
      <c r="A72" s="190">
        <v>1702</v>
      </c>
      <c r="B72" s="191" t="s">
        <v>66</v>
      </c>
      <c r="C72" s="231"/>
      <c r="D72" s="231"/>
    </row>
    <row r="73" spans="1:4" x14ac:dyDescent="0.2">
      <c r="A73" s="190">
        <v>1703</v>
      </c>
      <c r="B73" s="191" t="s">
        <v>67</v>
      </c>
      <c r="C73" s="231">
        <v>259834</v>
      </c>
      <c r="D73" s="231">
        <v>43301</v>
      </c>
    </row>
    <row r="74" spans="1:4" x14ac:dyDescent="0.2">
      <c r="A74" s="190">
        <v>1704</v>
      </c>
      <c r="B74" s="191" t="s">
        <v>68</v>
      </c>
      <c r="C74" s="231">
        <v>-45797</v>
      </c>
      <c r="D74" s="231">
        <v>-3608</v>
      </c>
    </row>
    <row r="75" spans="1:4" x14ac:dyDescent="0.2">
      <c r="A75" s="190">
        <v>1705</v>
      </c>
      <c r="B75" s="191" t="s">
        <v>69</v>
      </c>
      <c r="C75" s="231"/>
      <c r="D75" s="231"/>
    </row>
    <row r="76" spans="1:4" ht="13.5" thickBot="1" x14ac:dyDescent="0.25">
      <c r="A76" s="190">
        <v>1706</v>
      </c>
      <c r="B76" s="191" t="s">
        <v>70</v>
      </c>
      <c r="C76" s="231"/>
      <c r="D76" s="231"/>
    </row>
    <row r="77" spans="1:4" ht="13.5" thickBot="1" x14ac:dyDescent="0.25">
      <c r="A77" s="194" t="s">
        <v>18</v>
      </c>
      <c r="B77" s="195"/>
      <c r="C77" s="232">
        <f>SUM(C71:C76)</f>
        <v>214037</v>
      </c>
      <c r="D77" s="232">
        <f>SUM(D71:D76)</f>
        <v>39693</v>
      </c>
    </row>
    <row r="78" spans="1:4" x14ac:dyDescent="0.2">
      <c r="A78" s="204">
        <v>18</v>
      </c>
      <c r="B78" s="202" t="s">
        <v>71</v>
      </c>
      <c r="C78" s="233"/>
      <c r="D78" s="233"/>
    </row>
    <row r="79" spans="1:4" x14ac:dyDescent="0.2">
      <c r="A79" s="190">
        <v>1801</v>
      </c>
      <c r="B79" s="191" t="s">
        <v>72</v>
      </c>
      <c r="C79" s="231"/>
      <c r="D79" s="231"/>
    </row>
    <row r="80" spans="1:4" ht="13.5" thickBot="1" x14ac:dyDescent="0.25">
      <c r="A80" s="192">
        <v>1802</v>
      </c>
      <c r="B80" s="193" t="s">
        <v>38</v>
      </c>
      <c r="C80" s="234"/>
      <c r="D80" s="234"/>
    </row>
    <row r="81" spans="1:4" ht="13.5" thickBot="1" x14ac:dyDescent="0.25">
      <c r="A81" s="194" t="s">
        <v>18</v>
      </c>
      <c r="B81" s="195"/>
      <c r="C81" s="232">
        <f>SUM(C79:C80)</f>
        <v>0</v>
      </c>
      <c r="D81" s="232">
        <f>SUM(D79:D80)</f>
        <v>0</v>
      </c>
    </row>
    <row r="82" spans="1:4" x14ac:dyDescent="0.2">
      <c r="A82" s="204">
        <v>19</v>
      </c>
      <c r="B82" s="202" t="s">
        <v>73</v>
      </c>
      <c r="C82" s="233"/>
      <c r="D82" s="233"/>
    </row>
    <row r="83" spans="1:4" x14ac:dyDescent="0.2">
      <c r="A83" s="190">
        <v>1901</v>
      </c>
      <c r="B83" s="191" t="s">
        <v>74</v>
      </c>
      <c r="C83" s="231"/>
      <c r="D83" s="231"/>
    </row>
    <row r="84" spans="1:4" x14ac:dyDescent="0.2">
      <c r="A84" s="190">
        <v>1902</v>
      </c>
      <c r="B84" s="191" t="s">
        <v>75</v>
      </c>
      <c r="C84" s="231"/>
      <c r="D84" s="231"/>
    </row>
    <row r="85" spans="1:4" x14ac:dyDescent="0.2">
      <c r="A85" s="190">
        <v>1903</v>
      </c>
      <c r="B85" s="191" t="s">
        <v>76</v>
      </c>
      <c r="C85" s="231"/>
      <c r="D85" s="231"/>
    </row>
    <row r="86" spans="1:4" x14ac:dyDescent="0.2">
      <c r="A86" s="190">
        <v>1904</v>
      </c>
      <c r="B86" s="191" t="s">
        <v>77</v>
      </c>
      <c r="C86" s="231">
        <v>8954</v>
      </c>
      <c r="D86" s="231"/>
    </row>
    <row r="87" spans="1:4" x14ac:dyDescent="0.2">
      <c r="A87" s="190">
        <v>1905</v>
      </c>
      <c r="B87" s="191" t="s">
        <v>78</v>
      </c>
      <c r="C87" s="231"/>
      <c r="D87" s="231"/>
    </row>
    <row r="88" spans="1:4" x14ac:dyDescent="0.2">
      <c r="A88" s="190">
        <v>1906</v>
      </c>
      <c r="B88" s="191" t="s">
        <v>79</v>
      </c>
      <c r="C88" s="231"/>
      <c r="D88" s="231"/>
    </row>
    <row r="89" spans="1:4" x14ac:dyDescent="0.2">
      <c r="A89" s="190">
        <v>1907</v>
      </c>
      <c r="B89" s="191" t="s">
        <v>80</v>
      </c>
      <c r="C89" s="231"/>
      <c r="D89" s="231"/>
    </row>
    <row r="90" spans="1:4" x14ac:dyDescent="0.2">
      <c r="A90" s="190">
        <v>1908</v>
      </c>
      <c r="B90" s="191" t="s">
        <v>81</v>
      </c>
      <c r="C90" s="231"/>
      <c r="D90" s="231"/>
    </row>
    <row r="91" spans="1:4" ht="13.5" thickBot="1" x14ac:dyDescent="0.25">
      <c r="A91" s="190">
        <v>1910</v>
      </c>
      <c r="B91" s="191" t="s">
        <v>38</v>
      </c>
      <c r="C91" s="231"/>
      <c r="D91" s="231"/>
    </row>
    <row r="92" spans="1:4" ht="13.5" thickBot="1" x14ac:dyDescent="0.25">
      <c r="A92" s="194" t="s">
        <v>82</v>
      </c>
      <c r="B92" s="195"/>
      <c r="C92" s="232">
        <f>SUM(C83:C91)</f>
        <v>8954</v>
      </c>
      <c r="D92" s="232">
        <f>SUM(D83:D91)</f>
        <v>0</v>
      </c>
    </row>
    <row r="93" spans="1:4" ht="13.5" thickBot="1" x14ac:dyDescent="0.25">
      <c r="A93" s="214"/>
      <c r="B93" s="206"/>
      <c r="C93" s="237"/>
      <c r="D93" s="237"/>
    </row>
    <row r="94" spans="1:4" ht="13.5" thickBot="1" x14ac:dyDescent="0.25">
      <c r="A94" s="221" t="s">
        <v>83</v>
      </c>
      <c r="B94" s="222"/>
      <c r="C94" s="238">
        <f>C18+C25+C40+C51+C62+C69+C77+C81+C92</f>
        <v>33003366</v>
      </c>
      <c r="D94" s="238">
        <f>D18+D25+D40+D51+D62+D69+D77+D81+D92</f>
        <v>30832872</v>
      </c>
    </row>
    <row r="95" spans="1:4" x14ac:dyDescent="0.2">
      <c r="A95" s="198"/>
      <c r="B95" s="197"/>
      <c r="C95" s="239"/>
      <c r="D95" s="239"/>
    </row>
    <row r="96" spans="1:4" x14ac:dyDescent="0.2">
      <c r="A96" s="203">
        <v>2</v>
      </c>
      <c r="B96" s="201" t="s">
        <v>84</v>
      </c>
      <c r="C96" s="231"/>
      <c r="D96" s="231"/>
    </row>
    <row r="97" spans="1:4" x14ac:dyDescent="0.2">
      <c r="A97" s="203">
        <v>21</v>
      </c>
      <c r="B97" s="201" t="s">
        <v>85</v>
      </c>
      <c r="C97" s="231"/>
      <c r="D97" s="231"/>
    </row>
    <row r="98" spans="1:4" x14ac:dyDescent="0.2">
      <c r="A98" s="190">
        <v>2101</v>
      </c>
      <c r="B98" s="191" t="s">
        <v>86</v>
      </c>
      <c r="C98" s="231"/>
      <c r="D98" s="231"/>
    </row>
    <row r="99" spans="1:4" x14ac:dyDescent="0.2">
      <c r="A99" s="190">
        <v>2102</v>
      </c>
      <c r="B99" s="191" t="s">
        <v>87</v>
      </c>
      <c r="C99" s="231"/>
      <c r="D99" s="231"/>
    </row>
    <row r="100" spans="1:4" x14ac:dyDescent="0.2">
      <c r="A100" s="190">
        <v>2103</v>
      </c>
      <c r="B100" s="191" t="s">
        <v>88</v>
      </c>
      <c r="C100" s="231">
        <v>5165</v>
      </c>
      <c r="D100" s="231"/>
    </row>
    <row r="101" spans="1:4" x14ac:dyDescent="0.2">
      <c r="A101" s="190">
        <v>2104</v>
      </c>
      <c r="B101" s="191" t="s">
        <v>89</v>
      </c>
      <c r="C101" s="231"/>
      <c r="D101" s="231"/>
    </row>
    <row r="102" spans="1:4" x14ac:dyDescent="0.2">
      <c r="A102" s="190">
        <v>2105</v>
      </c>
      <c r="B102" s="191" t="s">
        <v>90</v>
      </c>
      <c r="C102" s="231"/>
      <c r="D102" s="231"/>
    </row>
    <row r="103" spans="1:4" x14ac:dyDescent="0.2">
      <c r="A103" s="190">
        <v>2106</v>
      </c>
      <c r="B103" s="191" t="s">
        <v>91</v>
      </c>
      <c r="C103" s="231"/>
      <c r="D103" s="231"/>
    </row>
    <row r="104" spans="1:4" ht="13.5" thickBot="1" x14ac:dyDescent="0.25">
      <c r="A104" s="192">
        <v>2110</v>
      </c>
      <c r="B104" s="193" t="s">
        <v>92</v>
      </c>
      <c r="C104" s="234"/>
      <c r="D104" s="234"/>
    </row>
    <row r="105" spans="1:4" ht="13.5" thickBot="1" x14ac:dyDescent="0.25">
      <c r="A105" s="194" t="s">
        <v>18</v>
      </c>
      <c r="B105" s="195"/>
      <c r="C105" s="232">
        <f>SUM(C98:C104)</f>
        <v>5165</v>
      </c>
      <c r="D105" s="232">
        <f>SUM(D98:D104)</f>
        <v>0</v>
      </c>
    </row>
    <row r="106" spans="1:4" x14ac:dyDescent="0.2">
      <c r="A106" s="204">
        <v>22</v>
      </c>
      <c r="B106" s="202" t="s">
        <v>93</v>
      </c>
      <c r="C106" s="233"/>
      <c r="D106" s="233"/>
    </row>
    <row r="107" spans="1:4" x14ac:dyDescent="0.2">
      <c r="A107" s="190">
        <v>2201</v>
      </c>
      <c r="B107" s="191" t="s">
        <v>94</v>
      </c>
      <c r="C107" s="231"/>
      <c r="D107" s="231"/>
    </row>
    <row r="108" spans="1:4" x14ac:dyDescent="0.2">
      <c r="A108" s="190">
        <v>2202</v>
      </c>
      <c r="B108" s="191" t="s">
        <v>95</v>
      </c>
      <c r="C108" s="231">
        <v>23871</v>
      </c>
      <c r="D108" s="231"/>
    </row>
    <row r="109" spans="1:4" x14ac:dyDescent="0.2">
      <c r="A109" s="190">
        <v>2203</v>
      </c>
      <c r="B109" s="200" t="s">
        <v>96</v>
      </c>
      <c r="C109" s="231"/>
      <c r="D109" s="231"/>
    </row>
    <row r="110" spans="1:4" x14ac:dyDescent="0.2">
      <c r="A110" s="190">
        <v>2204</v>
      </c>
      <c r="B110" s="191" t="s">
        <v>97</v>
      </c>
      <c r="C110" s="231"/>
      <c r="D110" s="231"/>
    </row>
    <row r="111" spans="1:4" x14ac:dyDescent="0.2">
      <c r="A111" s="190">
        <v>2205</v>
      </c>
      <c r="B111" s="191" t="s">
        <v>98</v>
      </c>
      <c r="C111" s="231"/>
      <c r="D111" s="231"/>
    </row>
    <row r="112" spans="1:4" x14ac:dyDescent="0.2">
      <c r="A112" s="190">
        <v>2206</v>
      </c>
      <c r="B112" s="191" t="s">
        <v>99</v>
      </c>
      <c r="C112" s="231">
        <v>2606064</v>
      </c>
      <c r="D112" s="231">
        <v>716957</v>
      </c>
    </row>
    <row r="113" spans="1:4" x14ac:dyDescent="0.2">
      <c r="A113" s="190">
        <v>2207</v>
      </c>
      <c r="B113" s="191" t="s">
        <v>100</v>
      </c>
      <c r="C113" s="231"/>
      <c r="D113" s="231"/>
    </row>
    <row r="114" spans="1:4" x14ac:dyDescent="0.2">
      <c r="A114" s="190">
        <v>2208</v>
      </c>
      <c r="B114" s="191" t="s">
        <v>101</v>
      </c>
      <c r="C114" s="231">
        <v>92074</v>
      </c>
      <c r="D114" s="231"/>
    </row>
    <row r="115" spans="1:4" x14ac:dyDescent="0.2">
      <c r="A115" s="190">
        <v>2209</v>
      </c>
      <c r="B115" s="191" t="s">
        <v>102</v>
      </c>
      <c r="C115" s="231"/>
      <c r="D115" s="231"/>
    </row>
    <row r="116" spans="1:4" x14ac:dyDescent="0.2">
      <c r="A116" s="190">
        <v>2210</v>
      </c>
      <c r="B116" s="191" t="s">
        <v>103</v>
      </c>
      <c r="C116" s="231"/>
      <c r="D116" s="231"/>
    </row>
    <row r="117" spans="1:4" x14ac:dyDescent="0.2">
      <c r="A117" s="190">
        <v>2211</v>
      </c>
      <c r="B117" s="191" t="s">
        <v>104</v>
      </c>
      <c r="C117" s="231">
        <v>14000</v>
      </c>
      <c r="D117" s="231"/>
    </row>
    <row r="118" spans="1:4" x14ac:dyDescent="0.2">
      <c r="A118" s="190">
        <v>2212</v>
      </c>
      <c r="B118" s="191" t="s">
        <v>105</v>
      </c>
      <c r="C118" s="231"/>
      <c r="D118" s="231"/>
    </row>
    <row r="119" spans="1:4" x14ac:dyDescent="0.2">
      <c r="A119" s="190">
        <v>2213</v>
      </c>
      <c r="B119" s="191" t="s">
        <v>106</v>
      </c>
      <c r="C119" s="231"/>
      <c r="D119" s="231"/>
    </row>
    <row r="120" spans="1:4" x14ac:dyDescent="0.2">
      <c r="A120" s="190">
        <v>2214</v>
      </c>
      <c r="B120" s="191" t="s">
        <v>107</v>
      </c>
      <c r="C120" s="231">
        <v>15130</v>
      </c>
      <c r="D120" s="231"/>
    </row>
    <row r="121" spans="1:4" x14ac:dyDescent="0.2">
      <c r="A121" s="190">
        <v>2215</v>
      </c>
      <c r="B121" s="191" t="s">
        <v>108</v>
      </c>
      <c r="C121" s="231">
        <v>1126393</v>
      </c>
      <c r="D121" s="231"/>
    </row>
    <row r="122" spans="1:4" ht="13.5" thickBot="1" x14ac:dyDescent="0.25">
      <c r="A122" s="205">
        <v>2216</v>
      </c>
      <c r="B122" s="206" t="s">
        <v>109</v>
      </c>
      <c r="C122" s="240">
        <v>2984</v>
      </c>
      <c r="D122" s="240"/>
    </row>
    <row r="123" spans="1:4" ht="13.5" thickBot="1" x14ac:dyDescent="0.25">
      <c r="A123" s="194" t="s">
        <v>18</v>
      </c>
      <c r="B123" s="195"/>
      <c r="C123" s="232">
        <f>SUM(C107:C122)</f>
        <v>3880516</v>
      </c>
      <c r="D123" s="232">
        <f>SUM(D107:D122)</f>
        <v>716957</v>
      </c>
    </row>
    <row r="124" spans="1:4" x14ac:dyDescent="0.2">
      <c r="A124" s="204">
        <v>23</v>
      </c>
      <c r="B124" s="202" t="s">
        <v>110</v>
      </c>
      <c r="C124" s="233"/>
      <c r="D124" s="233"/>
    </row>
    <row r="125" spans="1:4" x14ac:dyDescent="0.2">
      <c r="A125" s="190">
        <v>2301</v>
      </c>
      <c r="B125" s="191" t="s">
        <v>111</v>
      </c>
      <c r="C125" s="231"/>
      <c r="D125" s="231"/>
    </row>
    <row r="126" spans="1:4" x14ac:dyDescent="0.2">
      <c r="A126" s="190">
        <v>2302</v>
      </c>
      <c r="B126" s="191" t="s">
        <v>112</v>
      </c>
      <c r="C126" s="231"/>
      <c r="D126" s="231"/>
    </row>
    <row r="127" spans="1:4" x14ac:dyDescent="0.2">
      <c r="A127" s="190">
        <v>2303</v>
      </c>
      <c r="B127" s="191" t="s">
        <v>113</v>
      </c>
      <c r="C127" s="231"/>
      <c r="D127" s="231"/>
    </row>
    <row r="128" spans="1:4" x14ac:dyDescent="0.2">
      <c r="A128" s="190">
        <v>2304</v>
      </c>
      <c r="B128" s="191" t="s">
        <v>114</v>
      </c>
      <c r="C128" s="231"/>
      <c r="D128" s="231"/>
    </row>
    <row r="129" spans="1:4" x14ac:dyDescent="0.2">
      <c r="A129" s="190">
        <v>2305</v>
      </c>
      <c r="B129" s="191" t="s">
        <v>115</v>
      </c>
      <c r="C129" s="231"/>
      <c r="D129" s="231"/>
    </row>
    <row r="130" spans="1:4" x14ac:dyDescent="0.2">
      <c r="A130" s="190">
        <v>2306</v>
      </c>
      <c r="B130" s="191" t="s">
        <v>116</v>
      </c>
      <c r="C130" s="231"/>
      <c r="D130" s="231"/>
    </row>
    <row r="131" spans="1:4" x14ac:dyDescent="0.2">
      <c r="A131" s="190">
        <v>2307</v>
      </c>
      <c r="B131" s="191" t="s">
        <v>117</v>
      </c>
      <c r="C131" s="231"/>
      <c r="D131" s="231"/>
    </row>
    <row r="132" spans="1:4" x14ac:dyDescent="0.2">
      <c r="A132" s="190">
        <v>2308</v>
      </c>
      <c r="B132" s="191" t="s">
        <v>118</v>
      </c>
      <c r="C132" s="231"/>
      <c r="D132" s="231"/>
    </row>
    <row r="133" spans="1:4" x14ac:dyDescent="0.2">
      <c r="A133" s="190">
        <v>2309</v>
      </c>
      <c r="B133" s="191" t="s">
        <v>119</v>
      </c>
      <c r="C133" s="231"/>
      <c r="D133" s="231"/>
    </row>
    <row r="134" spans="1:4" x14ac:dyDescent="0.2">
      <c r="A134" s="190">
        <v>2310</v>
      </c>
      <c r="B134" s="191" t="s">
        <v>120</v>
      </c>
      <c r="C134" s="231"/>
      <c r="D134" s="231"/>
    </row>
    <row r="135" spans="1:4" x14ac:dyDescent="0.2">
      <c r="A135" s="190">
        <v>2311</v>
      </c>
      <c r="B135" s="191" t="s">
        <v>121</v>
      </c>
      <c r="C135" s="231"/>
      <c r="D135" s="231"/>
    </row>
    <row r="136" spans="1:4" x14ac:dyDescent="0.2">
      <c r="A136" s="190">
        <v>2312</v>
      </c>
      <c r="B136" s="191" t="s">
        <v>122</v>
      </c>
      <c r="C136" s="231"/>
      <c r="D136" s="231"/>
    </row>
    <row r="137" spans="1:4" x14ac:dyDescent="0.2">
      <c r="A137" s="190"/>
      <c r="B137" s="191" t="s">
        <v>123</v>
      </c>
      <c r="C137" s="231"/>
      <c r="D137" s="231"/>
    </row>
    <row r="138" spans="1:4" x14ac:dyDescent="0.2">
      <c r="A138" s="190">
        <v>2313</v>
      </c>
      <c r="B138" s="191" t="s">
        <v>124</v>
      </c>
      <c r="C138" s="231">
        <v>1269093</v>
      </c>
      <c r="D138" s="231"/>
    </row>
    <row r="139" spans="1:4" x14ac:dyDescent="0.2">
      <c r="A139" s="190">
        <v>2314</v>
      </c>
      <c r="B139" s="191" t="s">
        <v>125</v>
      </c>
      <c r="C139" s="231"/>
      <c r="D139" s="231"/>
    </row>
    <row r="140" spans="1:4" ht="13.5" thickBot="1" x14ac:dyDescent="0.25">
      <c r="A140" s="205"/>
      <c r="B140" s="206" t="s">
        <v>126</v>
      </c>
      <c r="C140" s="240"/>
      <c r="D140" s="240"/>
    </row>
    <row r="141" spans="1:4" ht="13.5" thickBot="1" x14ac:dyDescent="0.25">
      <c r="A141" s="194" t="s">
        <v>18</v>
      </c>
      <c r="B141" s="195"/>
      <c r="C141" s="232">
        <f>SUM(C125:C140)</f>
        <v>1269093</v>
      </c>
      <c r="D141" s="232">
        <f>SUM(D125:D140)</f>
        <v>0</v>
      </c>
    </row>
    <row r="142" spans="1:4" x14ac:dyDescent="0.2">
      <c r="A142" s="204">
        <v>24</v>
      </c>
      <c r="B142" s="202" t="s">
        <v>127</v>
      </c>
      <c r="C142" s="233"/>
      <c r="D142" s="233"/>
    </row>
    <row r="143" spans="1:4" x14ac:dyDescent="0.2">
      <c r="A143" s="190">
        <v>2401</v>
      </c>
      <c r="B143" s="191" t="s">
        <v>128</v>
      </c>
      <c r="C143" s="231">
        <v>1213702</v>
      </c>
      <c r="D143" s="231"/>
    </row>
    <row r="144" spans="1:4" x14ac:dyDescent="0.2">
      <c r="A144" s="190">
        <v>2402</v>
      </c>
      <c r="B144" s="191" t="s">
        <v>129</v>
      </c>
      <c r="C144" s="231"/>
      <c r="D144" s="231"/>
    </row>
    <row r="145" spans="1:4" x14ac:dyDescent="0.2">
      <c r="A145" s="190">
        <v>2403</v>
      </c>
      <c r="B145" s="191" t="s">
        <v>130</v>
      </c>
      <c r="C145" s="231">
        <v>22977</v>
      </c>
      <c r="D145" s="231"/>
    </row>
    <row r="146" spans="1:4" x14ac:dyDescent="0.2">
      <c r="A146" s="190">
        <v>2404</v>
      </c>
      <c r="B146" s="191" t="s">
        <v>131</v>
      </c>
      <c r="C146" s="231"/>
      <c r="D146" s="231"/>
    </row>
    <row r="147" spans="1:4" x14ac:dyDescent="0.2">
      <c r="A147" s="190">
        <v>2405</v>
      </c>
      <c r="B147" s="191" t="s">
        <v>132</v>
      </c>
      <c r="C147" s="231"/>
      <c r="D147" s="231"/>
    </row>
    <row r="148" spans="1:4" ht="13.5" thickBot="1" x14ac:dyDescent="0.25">
      <c r="A148" s="190">
        <v>2406</v>
      </c>
      <c r="B148" s="191" t="s">
        <v>133</v>
      </c>
      <c r="C148" s="231"/>
      <c r="D148" s="231">
        <v>485100</v>
      </c>
    </row>
    <row r="149" spans="1:4" ht="13.5" thickBot="1" x14ac:dyDescent="0.25">
      <c r="A149" s="194" t="s">
        <v>18</v>
      </c>
      <c r="B149" s="195"/>
      <c r="C149" s="232">
        <f>SUM(C143:C148)</f>
        <v>1236679</v>
      </c>
      <c r="D149" s="232">
        <f>SUM(D143:D148)</f>
        <v>485100</v>
      </c>
    </row>
    <row r="150" spans="1:4" x14ac:dyDescent="0.2">
      <c r="A150" s="204">
        <v>25</v>
      </c>
      <c r="B150" s="202" t="s">
        <v>134</v>
      </c>
      <c r="C150" s="233"/>
      <c r="D150" s="233"/>
    </row>
    <row r="151" spans="1:4" x14ac:dyDescent="0.2">
      <c r="A151" s="190">
        <v>2501</v>
      </c>
      <c r="B151" s="191" t="s">
        <v>135</v>
      </c>
      <c r="C151" s="231"/>
      <c r="D151" s="231"/>
    </row>
    <row r="152" spans="1:4" x14ac:dyDescent="0.2">
      <c r="A152" s="190">
        <v>2502</v>
      </c>
      <c r="B152" s="191" t="s">
        <v>136</v>
      </c>
      <c r="C152" s="231"/>
      <c r="D152" s="231"/>
    </row>
    <row r="153" spans="1:4" x14ac:dyDescent="0.2">
      <c r="A153" s="190">
        <v>2503</v>
      </c>
      <c r="B153" s="191" t="s">
        <v>137</v>
      </c>
      <c r="C153" s="231">
        <v>750090</v>
      </c>
      <c r="D153" s="231"/>
    </row>
    <row r="154" spans="1:4" x14ac:dyDescent="0.2">
      <c r="A154" s="190">
        <v>2504</v>
      </c>
      <c r="B154" s="191" t="s">
        <v>138</v>
      </c>
      <c r="C154" s="231"/>
      <c r="D154" s="231"/>
    </row>
    <row r="155" spans="1:4" x14ac:dyDescent="0.2">
      <c r="A155" s="190">
        <v>2505</v>
      </c>
      <c r="B155" s="191" t="s">
        <v>139</v>
      </c>
      <c r="C155" s="231"/>
      <c r="D155" s="231"/>
    </row>
    <row r="156" spans="1:4" ht="13.5" thickBot="1" x14ac:dyDescent="0.25">
      <c r="A156" s="192">
        <v>2506</v>
      </c>
      <c r="B156" s="193" t="s">
        <v>140</v>
      </c>
      <c r="C156" s="234"/>
      <c r="D156" s="234"/>
    </row>
    <row r="157" spans="1:4" ht="13.5" thickBot="1" x14ac:dyDescent="0.25">
      <c r="A157" s="194" t="s">
        <v>18</v>
      </c>
      <c r="B157" s="195"/>
      <c r="C157" s="232">
        <f>SUM(C151:C156)</f>
        <v>750090</v>
      </c>
      <c r="D157" s="232">
        <f>SUM(D151:D156)</f>
        <v>0</v>
      </c>
    </row>
    <row r="158" spans="1:4" x14ac:dyDescent="0.2">
      <c r="A158" s="204">
        <v>26</v>
      </c>
      <c r="B158" s="202" t="s">
        <v>141</v>
      </c>
      <c r="C158" s="233"/>
      <c r="D158" s="233"/>
    </row>
    <row r="159" spans="1:4" x14ac:dyDescent="0.2">
      <c r="A159" s="190">
        <v>2601</v>
      </c>
      <c r="B159" s="191" t="s">
        <v>142</v>
      </c>
      <c r="C159" s="231"/>
      <c r="D159" s="231"/>
    </row>
    <row r="160" spans="1:4" x14ac:dyDescent="0.2">
      <c r="A160" s="190">
        <v>2602</v>
      </c>
      <c r="B160" s="191" t="s">
        <v>143</v>
      </c>
      <c r="C160" s="231">
        <v>436468</v>
      </c>
      <c r="D160" s="231"/>
    </row>
    <row r="161" spans="1:4" x14ac:dyDescent="0.2">
      <c r="A161" s="190">
        <v>2603</v>
      </c>
      <c r="B161" s="191" t="s">
        <v>144</v>
      </c>
      <c r="C161" s="231"/>
      <c r="D161" s="231"/>
    </row>
    <row r="162" spans="1:4" x14ac:dyDescent="0.2">
      <c r="A162" s="190">
        <v>2604</v>
      </c>
      <c r="B162" s="191" t="s">
        <v>145</v>
      </c>
      <c r="C162" s="231"/>
      <c r="D162" s="231">
        <v>56693</v>
      </c>
    </row>
    <row r="163" spans="1:4" x14ac:dyDescent="0.2">
      <c r="A163" s="190">
        <v>2605</v>
      </c>
      <c r="B163" s="191" t="s">
        <v>146</v>
      </c>
      <c r="C163" s="231"/>
      <c r="D163" s="231"/>
    </row>
    <row r="164" spans="1:4" x14ac:dyDescent="0.2">
      <c r="A164" s="190">
        <v>2606</v>
      </c>
      <c r="B164" s="191" t="s">
        <v>147</v>
      </c>
      <c r="C164" s="231">
        <v>1065188</v>
      </c>
      <c r="D164" s="231">
        <v>10122</v>
      </c>
    </row>
    <row r="165" spans="1:4" x14ac:dyDescent="0.2">
      <c r="A165" s="190">
        <v>2607</v>
      </c>
      <c r="B165" s="191" t="s">
        <v>148</v>
      </c>
      <c r="C165" s="231"/>
      <c r="D165" s="231"/>
    </row>
    <row r="166" spans="1:4" ht="13.5" thickBot="1" x14ac:dyDescent="0.25">
      <c r="A166" s="205">
        <v>2608</v>
      </c>
      <c r="B166" s="206" t="s">
        <v>149</v>
      </c>
      <c r="C166" s="240"/>
      <c r="D166" s="240"/>
    </row>
    <row r="167" spans="1:4" ht="13.5" thickBot="1" x14ac:dyDescent="0.25">
      <c r="A167" s="194" t="s">
        <v>18</v>
      </c>
      <c r="B167" s="195"/>
      <c r="C167" s="232">
        <f>SUM(C159:C166)</f>
        <v>1501656</v>
      </c>
      <c r="D167" s="232">
        <f>SUM(D159:D166)</f>
        <v>66815</v>
      </c>
    </row>
    <row r="168" spans="1:4" x14ac:dyDescent="0.2">
      <c r="A168" s="204">
        <v>27</v>
      </c>
      <c r="B168" s="202" t="s">
        <v>150</v>
      </c>
      <c r="C168" s="233"/>
      <c r="D168" s="233"/>
    </row>
    <row r="169" spans="1:4" x14ac:dyDescent="0.2">
      <c r="A169" s="190">
        <v>2701</v>
      </c>
      <c r="B169" s="191" t="s">
        <v>151</v>
      </c>
      <c r="C169" s="231">
        <v>217177</v>
      </c>
      <c r="D169" s="231">
        <v>175320</v>
      </c>
    </row>
    <row r="170" spans="1:4" x14ac:dyDescent="0.2">
      <c r="A170" s="190">
        <v>2702</v>
      </c>
      <c r="B170" s="191" t="s">
        <v>152</v>
      </c>
      <c r="C170" s="231"/>
      <c r="D170" s="231"/>
    </row>
    <row r="171" spans="1:4" x14ac:dyDescent="0.2">
      <c r="A171" s="190">
        <v>2703</v>
      </c>
      <c r="B171" s="191" t="s">
        <v>153</v>
      </c>
      <c r="C171" s="231"/>
      <c r="D171" s="231"/>
    </row>
    <row r="172" spans="1:4" x14ac:dyDescent="0.2">
      <c r="A172" s="190">
        <v>2704</v>
      </c>
      <c r="B172" s="191" t="s">
        <v>154</v>
      </c>
      <c r="C172" s="231">
        <v>329944</v>
      </c>
      <c r="D172" s="231">
        <v>610474</v>
      </c>
    </row>
    <row r="173" spans="1:4" x14ac:dyDescent="0.2">
      <c r="A173" s="190">
        <v>2705</v>
      </c>
      <c r="B173" s="191" t="s">
        <v>155</v>
      </c>
      <c r="C173" s="231">
        <v>38705</v>
      </c>
      <c r="D173" s="231">
        <v>6752</v>
      </c>
    </row>
    <row r="174" spans="1:4" x14ac:dyDescent="0.2">
      <c r="A174" s="190">
        <v>2706</v>
      </c>
      <c r="B174" s="191" t="s">
        <v>156</v>
      </c>
      <c r="C174" s="231">
        <v>8734</v>
      </c>
      <c r="D174" s="231"/>
    </row>
    <row r="175" spans="1:4" x14ac:dyDescent="0.2">
      <c r="A175" s="190">
        <v>2707</v>
      </c>
      <c r="B175" s="191" t="s">
        <v>157</v>
      </c>
      <c r="C175" s="231">
        <v>24067</v>
      </c>
      <c r="D175" s="231"/>
    </row>
    <row r="176" spans="1:4" x14ac:dyDescent="0.2">
      <c r="A176" s="190">
        <v>2708</v>
      </c>
      <c r="B176" s="191" t="s">
        <v>158</v>
      </c>
      <c r="C176" s="231"/>
      <c r="D176" s="231"/>
    </row>
    <row r="177" spans="1:4" x14ac:dyDescent="0.2">
      <c r="A177" s="190">
        <v>2709</v>
      </c>
      <c r="B177" s="191" t="s">
        <v>159</v>
      </c>
      <c r="C177" s="231">
        <v>3715</v>
      </c>
      <c r="D177" s="231">
        <v>1305</v>
      </c>
    </row>
    <row r="178" spans="1:4" x14ac:dyDescent="0.2">
      <c r="A178" s="190">
        <v>2710</v>
      </c>
      <c r="B178" s="191" t="s">
        <v>160</v>
      </c>
      <c r="C178" s="231"/>
      <c r="D178" s="231"/>
    </row>
    <row r="179" spans="1:4" x14ac:dyDescent="0.2">
      <c r="A179" s="190">
        <v>2711</v>
      </c>
      <c r="B179" s="191" t="s">
        <v>161</v>
      </c>
      <c r="C179" s="231">
        <v>660</v>
      </c>
      <c r="D179" s="231">
        <v>260</v>
      </c>
    </row>
    <row r="180" spans="1:4" x14ac:dyDescent="0.2">
      <c r="A180" s="190">
        <v>2712</v>
      </c>
      <c r="B180" s="191" t="s">
        <v>162</v>
      </c>
      <c r="C180" s="231"/>
      <c r="D180" s="231"/>
    </row>
    <row r="181" spans="1:4" x14ac:dyDescent="0.2">
      <c r="A181" s="190">
        <v>2713</v>
      </c>
      <c r="B181" s="191" t="s">
        <v>163</v>
      </c>
      <c r="C181" s="231">
        <v>13171</v>
      </c>
      <c r="D181" s="231">
        <v>6122</v>
      </c>
    </row>
    <row r="182" spans="1:4" x14ac:dyDescent="0.2">
      <c r="A182" s="190">
        <v>2714</v>
      </c>
      <c r="B182" s="191" t="s">
        <v>164</v>
      </c>
      <c r="C182" s="231"/>
      <c r="D182" s="231"/>
    </row>
    <row r="183" spans="1:4" x14ac:dyDescent="0.2">
      <c r="A183" s="190">
        <v>2715</v>
      </c>
      <c r="B183" s="191" t="s">
        <v>165</v>
      </c>
      <c r="C183" s="231"/>
      <c r="D183" s="231"/>
    </row>
    <row r="184" spans="1:4" x14ac:dyDescent="0.2">
      <c r="A184" s="190">
        <v>2716</v>
      </c>
      <c r="B184" s="191" t="s">
        <v>166</v>
      </c>
      <c r="C184" s="231"/>
      <c r="D184" s="231"/>
    </row>
    <row r="185" spans="1:4" x14ac:dyDescent="0.2">
      <c r="A185" s="190">
        <v>2717</v>
      </c>
      <c r="B185" s="191" t="s">
        <v>167</v>
      </c>
      <c r="C185" s="231">
        <v>27507</v>
      </c>
      <c r="D185" s="231"/>
    </row>
    <row r="186" spans="1:4" x14ac:dyDescent="0.2">
      <c r="A186" s="190">
        <v>2718</v>
      </c>
      <c r="B186" s="191" t="s">
        <v>168</v>
      </c>
      <c r="C186" s="231"/>
      <c r="D186" s="231"/>
    </row>
    <row r="187" spans="1:4" x14ac:dyDescent="0.2">
      <c r="A187" s="190">
        <v>2719</v>
      </c>
      <c r="B187" s="191" t="s">
        <v>169</v>
      </c>
      <c r="C187" s="231"/>
      <c r="D187" s="231"/>
    </row>
    <row r="188" spans="1:4" x14ac:dyDescent="0.2">
      <c r="A188" s="192">
        <v>2720</v>
      </c>
      <c r="B188" s="193" t="s">
        <v>170</v>
      </c>
      <c r="C188" s="234">
        <v>3028</v>
      </c>
      <c r="D188" s="234"/>
    </row>
    <row r="189" spans="1:4" x14ac:dyDescent="0.2">
      <c r="A189" s="192">
        <v>2721</v>
      </c>
      <c r="B189" s="193" t="s">
        <v>171</v>
      </c>
      <c r="C189" s="234">
        <v>26392</v>
      </c>
      <c r="D189" s="234">
        <v>27363</v>
      </c>
    </row>
    <row r="190" spans="1:4" x14ac:dyDescent="0.2">
      <c r="A190" s="192">
        <v>2722</v>
      </c>
      <c r="B190" s="193" t="s">
        <v>172</v>
      </c>
      <c r="C190" s="234"/>
      <c r="D190" s="234"/>
    </row>
    <row r="191" spans="1:4" ht="13.5" thickBot="1" x14ac:dyDescent="0.25">
      <c r="A191" s="192">
        <v>2730</v>
      </c>
      <c r="B191" s="193" t="s">
        <v>173</v>
      </c>
      <c r="C191" s="234">
        <v>15549</v>
      </c>
      <c r="D191" s="234"/>
    </row>
    <row r="192" spans="1:4" ht="13.5" thickBot="1" x14ac:dyDescent="0.25">
      <c r="A192" s="194" t="s">
        <v>18</v>
      </c>
      <c r="B192" s="195"/>
      <c r="C192" s="232">
        <f>SUM(C169:C191)</f>
        <v>708649</v>
      </c>
      <c r="D192" s="232">
        <f>SUM(D169:D191)</f>
        <v>827596</v>
      </c>
    </row>
    <row r="193" spans="1:4" x14ac:dyDescent="0.2">
      <c r="A193" s="204">
        <v>28</v>
      </c>
      <c r="B193" s="202" t="s">
        <v>174</v>
      </c>
      <c r="C193" s="233"/>
      <c r="D193" s="233"/>
    </row>
    <row r="194" spans="1:4" x14ac:dyDescent="0.2">
      <c r="A194" s="190">
        <v>2801</v>
      </c>
      <c r="B194" s="191" t="s">
        <v>175</v>
      </c>
      <c r="C194" s="231"/>
      <c r="D194" s="231"/>
    </row>
    <row r="195" spans="1:4" x14ac:dyDescent="0.2">
      <c r="A195" s="190">
        <v>2802</v>
      </c>
      <c r="B195" s="191" t="s">
        <v>176</v>
      </c>
      <c r="C195" s="231">
        <v>154087</v>
      </c>
      <c r="D195" s="231"/>
    </row>
    <row r="196" spans="1:4" x14ac:dyDescent="0.2">
      <c r="A196" s="190">
        <v>2803</v>
      </c>
      <c r="B196" s="191" t="s">
        <v>177</v>
      </c>
      <c r="C196" s="231"/>
      <c r="D196" s="231"/>
    </row>
    <row r="197" spans="1:4" x14ac:dyDescent="0.2">
      <c r="A197" s="190">
        <v>2804</v>
      </c>
      <c r="B197" s="191" t="s">
        <v>178</v>
      </c>
      <c r="C197" s="231"/>
      <c r="D197" s="231"/>
    </row>
    <row r="198" spans="1:4" x14ac:dyDescent="0.2">
      <c r="A198" s="190">
        <v>2805</v>
      </c>
      <c r="B198" s="191" t="s">
        <v>179</v>
      </c>
      <c r="C198" s="231"/>
      <c r="D198" s="231"/>
    </row>
    <row r="199" spans="1:4" ht="13.5" thickBot="1" x14ac:dyDescent="0.25">
      <c r="A199" s="192">
        <v>2810</v>
      </c>
      <c r="B199" s="193" t="s">
        <v>38</v>
      </c>
      <c r="C199" s="234"/>
      <c r="D199" s="234"/>
    </row>
    <row r="200" spans="1:4" ht="13.5" thickBot="1" x14ac:dyDescent="0.25">
      <c r="A200" s="194" t="s">
        <v>18</v>
      </c>
      <c r="B200" s="195"/>
      <c r="C200" s="232">
        <f>SUM(C194:C199)</f>
        <v>154087</v>
      </c>
      <c r="D200" s="232">
        <f>SUM(D194:D199)</f>
        <v>0</v>
      </c>
    </row>
    <row r="201" spans="1:4" x14ac:dyDescent="0.2">
      <c r="A201" s="204">
        <v>29</v>
      </c>
      <c r="B201" s="202" t="s">
        <v>180</v>
      </c>
      <c r="C201" s="233"/>
      <c r="D201" s="233"/>
    </row>
    <row r="202" spans="1:4" x14ac:dyDescent="0.2">
      <c r="A202" s="190">
        <v>2901</v>
      </c>
      <c r="B202" s="191" t="s">
        <v>181</v>
      </c>
      <c r="C202" s="231">
        <v>540813</v>
      </c>
      <c r="D202" s="231"/>
    </row>
    <row r="203" spans="1:4" x14ac:dyDescent="0.2">
      <c r="A203" s="190">
        <v>2902</v>
      </c>
      <c r="B203" s="191" t="s">
        <v>182</v>
      </c>
      <c r="C203" s="231"/>
      <c r="D203" s="231"/>
    </row>
    <row r="204" spans="1:4" x14ac:dyDescent="0.2">
      <c r="A204" s="190">
        <v>2903</v>
      </c>
      <c r="B204" s="191" t="s">
        <v>183</v>
      </c>
      <c r="C204" s="231"/>
      <c r="D204" s="231"/>
    </row>
    <row r="205" spans="1:4" x14ac:dyDescent="0.2">
      <c r="A205" s="190">
        <v>2904</v>
      </c>
      <c r="B205" s="191" t="s">
        <v>184</v>
      </c>
      <c r="C205" s="231"/>
      <c r="D205" s="231"/>
    </row>
    <row r="206" spans="1:4" ht="13.5" thickBot="1" x14ac:dyDescent="0.25">
      <c r="A206" s="192">
        <v>2910</v>
      </c>
      <c r="B206" s="193" t="s">
        <v>38</v>
      </c>
      <c r="C206" s="234"/>
      <c r="D206" s="234"/>
    </row>
    <row r="207" spans="1:4" ht="13.5" thickBot="1" x14ac:dyDescent="0.25">
      <c r="A207" s="194" t="s">
        <v>18</v>
      </c>
      <c r="B207" s="195"/>
      <c r="C207" s="232">
        <f>SUM(C202:C206)</f>
        <v>540813</v>
      </c>
      <c r="D207" s="232">
        <f>SUM(D202:D206)</f>
        <v>0</v>
      </c>
    </row>
    <row r="208" spans="1:4" ht="13.5" thickBot="1" x14ac:dyDescent="0.25">
      <c r="A208" s="214"/>
      <c r="B208" s="206"/>
      <c r="C208" s="237"/>
      <c r="D208" s="237"/>
    </row>
    <row r="209" spans="1:4" ht="13.5" thickBot="1" x14ac:dyDescent="0.25">
      <c r="A209" s="221" t="s">
        <v>185</v>
      </c>
      <c r="B209" s="222"/>
      <c r="C209" s="238">
        <f>C105+C123+C141+C149+C157+C167+C192+C200+C207</f>
        <v>10046748</v>
      </c>
      <c r="D209" s="238">
        <f>D105+D123+D141+D149+D157+D167+D192+D200+D207</f>
        <v>2096468</v>
      </c>
    </row>
    <row r="210" spans="1:4" x14ac:dyDescent="0.2">
      <c r="A210" s="198"/>
      <c r="B210" s="197"/>
      <c r="C210" s="241"/>
      <c r="D210" s="241"/>
    </row>
    <row r="211" spans="1:4" x14ac:dyDescent="0.2">
      <c r="A211" s="203">
        <v>3</v>
      </c>
      <c r="B211" s="201" t="s">
        <v>186</v>
      </c>
      <c r="C211" s="231"/>
      <c r="D211" s="231"/>
    </row>
    <row r="212" spans="1:4" x14ac:dyDescent="0.2">
      <c r="A212" s="203">
        <v>31</v>
      </c>
      <c r="B212" s="201" t="s">
        <v>187</v>
      </c>
      <c r="C212" s="231"/>
      <c r="D212" s="231"/>
    </row>
    <row r="213" spans="1:4" x14ac:dyDescent="0.2">
      <c r="A213" s="190">
        <v>3101</v>
      </c>
      <c r="B213" s="191" t="s">
        <v>188</v>
      </c>
      <c r="C213" s="231">
        <v>30000000</v>
      </c>
      <c r="D213" s="231">
        <v>30000000</v>
      </c>
    </row>
    <row r="214" spans="1:4" x14ac:dyDescent="0.2">
      <c r="A214" s="190">
        <v>3102</v>
      </c>
      <c r="B214" s="191" t="s">
        <v>189</v>
      </c>
      <c r="C214" s="231"/>
      <c r="D214" s="231"/>
    </row>
    <row r="215" spans="1:4" ht="13.5" thickBot="1" x14ac:dyDescent="0.25">
      <c r="A215" s="190">
        <v>3103</v>
      </c>
      <c r="B215" s="191" t="s">
        <v>190</v>
      </c>
      <c r="C215" s="231"/>
      <c r="D215" s="231"/>
    </row>
    <row r="216" spans="1:4" ht="13.5" thickBot="1" x14ac:dyDescent="0.25">
      <c r="A216" s="194" t="s">
        <v>18</v>
      </c>
      <c r="B216" s="195"/>
      <c r="C216" s="232">
        <f>SUM(C213:C215)</f>
        <v>30000000</v>
      </c>
      <c r="D216" s="232">
        <f>SUM(D213:D215)</f>
        <v>30000000</v>
      </c>
    </row>
    <row r="217" spans="1:4" x14ac:dyDescent="0.2">
      <c r="A217" s="204">
        <v>32</v>
      </c>
      <c r="B217" s="202" t="s">
        <v>191</v>
      </c>
      <c r="C217" s="233"/>
      <c r="D217" s="233"/>
    </row>
    <row r="218" spans="1:4" ht="13.5" thickBot="1" x14ac:dyDescent="0.25">
      <c r="A218" s="192">
        <v>3201</v>
      </c>
      <c r="B218" s="193" t="s">
        <v>192</v>
      </c>
      <c r="C218" s="234"/>
      <c r="D218" s="234"/>
    </row>
    <row r="219" spans="1:4" ht="13.5" thickBot="1" x14ac:dyDescent="0.25">
      <c r="A219" s="194" t="s">
        <v>18</v>
      </c>
      <c r="B219" s="195"/>
      <c r="C219" s="232">
        <f>SUM(C218)</f>
        <v>0</v>
      </c>
      <c r="D219" s="232">
        <f>SUM(D218)</f>
        <v>0</v>
      </c>
    </row>
    <row r="220" spans="1:4" x14ac:dyDescent="0.2">
      <c r="A220" s="204">
        <v>33</v>
      </c>
      <c r="B220" s="202" t="s">
        <v>193</v>
      </c>
      <c r="C220" s="233"/>
      <c r="D220" s="233"/>
    </row>
    <row r="221" spans="1:4" x14ac:dyDescent="0.2">
      <c r="A221" s="190">
        <v>3301</v>
      </c>
      <c r="B221" s="191" t="s">
        <v>194</v>
      </c>
      <c r="C221" s="231"/>
      <c r="D221" s="231"/>
    </row>
    <row r="222" spans="1:4" x14ac:dyDescent="0.2">
      <c r="A222" s="190">
        <v>3302</v>
      </c>
      <c r="B222" s="191" t="s">
        <v>195</v>
      </c>
      <c r="C222" s="231"/>
      <c r="D222" s="231"/>
    </row>
    <row r="223" spans="1:4" x14ac:dyDescent="0.2">
      <c r="A223" s="190">
        <v>3303</v>
      </c>
      <c r="B223" s="191" t="s">
        <v>196</v>
      </c>
      <c r="C223" s="231">
        <v>-7043382</v>
      </c>
      <c r="D223" s="231">
        <v>-1263596</v>
      </c>
    </row>
    <row r="224" spans="1:4" ht="13.5" thickBot="1" x14ac:dyDescent="0.25">
      <c r="A224" s="190">
        <v>3304</v>
      </c>
      <c r="B224" s="191" t="s">
        <v>197</v>
      </c>
      <c r="C224" s="231"/>
      <c r="D224" s="231"/>
    </row>
    <row r="225" spans="1:4" ht="13.5" thickBot="1" x14ac:dyDescent="0.25">
      <c r="A225" s="194" t="s">
        <v>18</v>
      </c>
      <c r="B225" s="195"/>
      <c r="C225" s="232">
        <f>SUM(C221:C224)</f>
        <v>-7043382</v>
      </c>
      <c r="D225" s="232">
        <f>SUM(D221:D224)</f>
        <v>-1263596</v>
      </c>
    </row>
    <row r="226" spans="1:4" ht="13.5" thickBot="1" x14ac:dyDescent="0.25">
      <c r="A226" s="214"/>
      <c r="B226" s="206"/>
      <c r="C226" s="237"/>
      <c r="D226" s="237"/>
    </row>
    <row r="227" spans="1:4" ht="13.5" thickBot="1" x14ac:dyDescent="0.25">
      <c r="A227" s="221" t="s">
        <v>198</v>
      </c>
      <c r="B227" s="222"/>
      <c r="C227" s="238">
        <f>C216+C219+C225</f>
        <v>22956618</v>
      </c>
      <c r="D227" s="238">
        <f>D216+D219+D225</f>
        <v>28736404</v>
      </c>
    </row>
    <row r="228" spans="1:4" ht="13.5" thickBot="1" x14ac:dyDescent="0.25">
      <c r="A228" s="214"/>
      <c r="B228" s="206"/>
      <c r="C228" s="237"/>
      <c r="D228" s="237"/>
    </row>
    <row r="229" spans="1:4" ht="13.5" thickBot="1" x14ac:dyDescent="0.25">
      <c r="A229" s="221" t="s">
        <v>199</v>
      </c>
      <c r="B229" s="222"/>
      <c r="C229" s="238">
        <f>C209+C227</f>
        <v>33003366</v>
      </c>
      <c r="D229" s="238">
        <f>D209+D227</f>
        <v>30832872</v>
      </c>
    </row>
    <row r="230" spans="1:4" x14ac:dyDescent="0.2">
      <c r="A230" s="198"/>
      <c r="B230" s="197"/>
      <c r="C230" s="241"/>
      <c r="D230" s="241"/>
    </row>
    <row r="231" spans="1:4" x14ac:dyDescent="0.2">
      <c r="A231" s="204">
        <v>4</v>
      </c>
      <c r="B231" s="202" t="s">
        <v>200</v>
      </c>
      <c r="C231" s="233"/>
      <c r="D231" s="233"/>
    </row>
    <row r="232" spans="1:4" x14ac:dyDescent="0.2">
      <c r="A232" s="203">
        <v>41</v>
      </c>
      <c r="B232" s="201" t="s">
        <v>201</v>
      </c>
      <c r="C232" s="231"/>
      <c r="D232" s="231"/>
    </row>
    <row r="233" spans="1:4" x14ac:dyDescent="0.2">
      <c r="A233" s="203">
        <v>4101</v>
      </c>
      <c r="B233" s="201" t="s">
        <v>202</v>
      </c>
      <c r="C233" s="231"/>
      <c r="D233" s="231"/>
    </row>
    <row r="234" spans="1:4" x14ac:dyDescent="0.2">
      <c r="A234" s="190">
        <v>410101</v>
      </c>
      <c r="B234" s="191" t="s">
        <v>203</v>
      </c>
      <c r="C234" s="231"/>
      <c r="D234" s="231"/>
    </row>
    <row r="235" spans="1:4" x14ac:dyDescent="0.2">
      <c r="A235" s="190">
        <v>410102</v>
      </c>
      <c r="B235" s="191" t="s">
        <v>204</v>
      </c>
      <c r="C235" s="231"/>
      <c r="D235" s="231"/>
    </row>
    <row r="236" spans="1:4" x14ac:dyDescent="0.2">
      <c r="A236" s="190">
        <v>410103</v>
      </c>
      <c r="B236" s="191" t="s">
        <v>87</v>
      </c>
      <c r="C236" s="231"/>
      <c r="D236" s="231"/>
    </row>
    <row r="237" spans="1:4" x14ac:dyDescent="0.2">
      <c r="A237" s="190">
        <v>410104</v>
      </c>
      <c r="B237" s="191" t="s">
        <v>205</v>
      </c>
      <c r="C237" s="231">
        <v>12912</v>
      </c>
      <c r="D237" s="231"/>
    </row>
    <row r="238" spans="1:4" x14ac:dyDescent="0.2">
      <c r="A238" s="190">
        <v>410105</v>
      </c>
      <c r="B238" s="191" t="s">
        <v>89</v>
      </c>
      <c r="C238" s="231"/>
      <c r="D238" s="231"/>
    </row>
    <row r="239" spans="1:4" x14ac:dyDescent="0.2">
      <c r="A239" s="190">
        <v>410106</v>
      </c>
      <c r="B239" s="191" t="s">
        <v>206</v>
      </c>
      <c r="C239" s="231"/>
      <c r="D239" s="231"/>
    </row>
    <row r="240" spans="1:4" x14ac:dyDescent="0.2">
      <c r="A240" s="190"/>
      <c r="B240" s="191" t="s">
        <v>207</v>
      </c>
      <c r="C240" s="231"/>
      <c r="D240" s="231"/>
    </row>
    <row r="241" spans="1:4" x14ac:dyDescent="0.2">
      <c r="A241" s="190">
        <v>41010602</v>
      </c>
      <c r="B241" s="191" t="s">
        <v>208</v>
      </c>
      <c r="C241" s="231"/>
      <c r="D241" s="231"/>
    </row>
    <row r="242" spans="1:4" x14ac:dyDescent="0.2">
      <c r="A242" s="190"/>
      <c r="B242" s="191" t="s">
        <v>209</v>
      </c>
      <c r="C242" s="231"/>
      <c r="D242" s="231"/>
    </row>
    <row r="243" spans="1:4" x14ac:dyDescent="0.2">
      <c r="A243" s="190">
        <v>410107</v>
      </c>
      <c r="B243" s="191" t="s">
        <v>91</v>
      </c>
      <c r="C243" s="231"/>
      <c r="D243" s="231"/>
    </row>
    <row r="244" spans="1:4" ht="13.5" thickBot="1" x14ac:dyDescent="0.25">
      <c r="A244" s="205">
        <v>410108</v>
      </c>
      <c r="B244" s="206" t="s">
        <v>210</v>
      </c>
      <c r="C244" s="240"/>
      <c r="D244" s="240"/>
    </row>
    <row r="245" spans="1:4" ht="13.5" thickBot="1" x14ac:dyDescent="0.25">
      <c r="A245" s="194" t="s">
        <v>18</v>
      </c>
      <c r="B245" s="195"/>
      <c r="C245" s="242">
        <f>SUM(C234:C244)</f>
        <v>12912</v>
      </c>
      <c r="D245" s="242">
        <f>SUM(D234:D244)</f>
        <v>0</v>
      </c>
    </row>
    <row r="246" spans="1:4" x14ac:dyDescent="0.2">
      <c r="A246" s="204">
        <v>4102</v>
      </c>
      <c r="B246" s="202" t="s">
        <v>211</v>
      </c>
      <c r="C246" s="233"/>
      <c r="D246" s="233"/>
    </row>
    <row r="247" spans="1:4" x14ac:dyDescent="0.2">
      <c r="A247" s="190">
        <v>410201</v>
      </c>
      <c r="B247" s="191" t="s">
        <v>86</v>
      </c>
      <c r="C247" s="231"/>
      <c r="D247" s="231"/>
    </row>
    <row r="248" spans="1:4" x14ac:dyDescent="0.2">
      <c r="A248" s="190">
        <v>410202</v>
      </c>
      <c r="B248" s="191" t="s">
        <v>87</v>
      </c>
      <c r="C248" s="231"/>
      <c r="D248" s="231"/>
    </row>
    <row r="249" spans="1:4" x14ac:dyDescent="0.2">
      <c r="A249" s="190">
        <v>410203</v>
      </c>
      <c r="B249" s="191" t="s">
        <v>88</v>
      </c>
      <c r="C249" s="231"/>
      <c r="D249" s="231"/>
    </row>
    <row r="250" spans="1:4" x14ac:dyDescent="0.2">
      <c r="A250" s="190">
        <v>410204</v>
      </c>
      <c r="B250" s="191" t="s">
        <v>89</v>
      </c>
      <c r="C250" s="231"/>
      <c r="D250" s="231"/>
    </row>
    <row r="251" spans="1:4" x14ac:dyDescent="0.2">
      <c r="A251" s="190">
        <v>410205</v>
      </c>
      <c r="B251" s="191" t="s">
        <v>206</v>
      </c>
      <c r="C251" s="231"/>
      <c r="D251" s="231"/>
    </row>
    <row r="252" spans="1:4" x14ac:dyDescent="0.2">
      <c r="A252" s="190"/>
      <c r="B252" s="191" t="s">
        <v>207</v>
      </c>
      <c r="C252" s="231"/>
      <c r="D252" s="231"/>
    </row>
    <row r="253" spans="1:4" x14ac:dyDescent="0.2">
      <c r="A253" s="190"/>
      <c r="B253" s="191" t="s">
        <v>212</v>
      </c>
      <c r="C253" s="231"/>
      <c r="D253" s="231"/>
    </row>
    <row r="254" spans="1:4" x14ac:dyDescent="0.2">
      <c r="A254" s="190"/>
      <c r="B254" s="191" t="s">
        <v>209</v>
      </c>
      <c r="C254" s="231"/>
      <c r="D254" s="231"/>
    </row>
    <row r="255" spans="1:4" x14ac:dyDescent="0.2">
      <c r="A255" s="190">
        <v>410206</v>
      </c>
      <c r="B255" s="191" t="s">
        <v>91</v>
      </c>
      <c r="C255" s="231"/>
      <c r="D255" s="231"/>
    </row>
    <row r="256" spans="1:4" ht="13.5" thickBot="1" x14ac:dyDescent="0.25">
      <c r="A256" s="205">
        <v>410207</v>
      </c>
      <c r="B256" s="206" t="s">
        <v>210</v>
      </c>
      <c r="C256" s="240"/>
      <c r="D256" s="240"/>
    </row>
    <row r="257" spans="1:4" ht="13.5" thickBot="1" x14ac:dyDescent="0.25">
      <c r="A257" s="194" t="s">
        <v>18</v>
      </c>
      <c r="B257" s="195"/>
      <c r="C257" s="232">
        <f>SUM(C247:C256)</f>
        <v>0</v>
      </c>
      <c r="D257" s="232">
        <f>SUM(D247:D256)</f>
        <v>0</v>
      </c>
    </row>
    <row r="258" spans="1:4" x14ac:dyDescent="0.2">
      <c r="A258" s="204">
        <v>4103</v>
      </c>
      <c r="B258" s="202" t="s">
        <v>213</v>
      </c>
      <c r="C258" s="233"/>
      <c r="D258" s="233"/>
    </row>
    <row r="259" spans="1:4" x14ac:dyDescent="0.2">
      <c r="A259" s="192">
        <v>410301</v>
      </c>
      <c r="B259" s="193" t="s">
        <v>86</v>
      </c>
      <c r="C259" s="234"/>
      <c r="D259" s="234"/>
    </row>
    <row r="260" spans="1:4" x14ac:dyDescent="0.2">
      <c r="A260" s="190">
        <v>410302</v>
      </c>
      <c r="B260" s="191" t="s">
        <v>87</v>
      </c>
      <c r="C260" s="231"/>
      <c r="D260" s="231"/>
    </row>
    <row r="261" spans="1:4" x14ac:dyDescent="0.2">
      <c r="A261" s="190">
        <v>410303</v>
      </c>
      <c r="B261" s="191" t="s">
        <v>88</v>
      </c>
      <c r="C261" s="231"/>
      <c r="D261" s="231"/>
    </row>
    <row r="262" spans="1:4" x14ac:dyDescent="0.2">
      <c r="A262" s="190">
        <v>410304</v>
      </c>
      <c r="B262" s="191" t="s">
        <v>89</v>
      </c>
      <c r="C262" s="231"/>
      <c r="D262" s="231"/>
    </row>
    <row r="263" spans="1:4" x14ac:dyDescent="0.2">
      <c r="A263" s="190">
        <v>410305</v>
      </c>
      <c r="B263" s="191" t="s">
        <v>206</v>
      </c>
      <c r="C263" s="231"/>
      <c r="D263" s="231"/>
    </row>
    <row r="264" spans="1:4" x14ac:dyDescent="0.2">
      <c r="A264" s="190"/>
      <c r="B264" s="191" t="s">
        <v>207</v>
      </c>
      <c r="C264" s="231"/>
      <c r="D264" s="231"/>
    </row>
    <row r="265" spans="1:4" x14ac:dyDescent="0.2">
      <c r="A265" s="190"/>
      <c r="B265" s="191" t="s">
        <v>208</v>
      </c>
      <c r="C265" s="231"/>
      <c r="D265" s="231"/>
    </row>
    <row r="266" spans="1:4" x14ac:dyDescent="0.2">
      <c r="A266" s="190"/>
      <c r="B266" s="191" t="s">
        <v>209</v>
      </c>
      <c r="C266" s="231"/>
      <c r="D266" s="231"/>
    </row>
    <row r="267" spans="1:4" x14ac:dyDescent="0.2">
      <c r="A267" s="190">
        <v>410306</v>
      </c>
      <c r="B267" s="191" t="s">
        <v>91</v>
      </c>
      <c r="C267" s="231"/>
      <c r="D267" s="231"/>
    </row>
    <row r="268" spans="1:4" ht="13.5" thickBot="1" x14ac:dyDescent="0.25">
      <c r="A268" s="205">
        <v>410307</v>
      </c>
      <c r="B268" s="206" t="s">
        <v>210</v>
      </c>
      <c r="C268" s="240"/>
      <c r="D268" s="240"/>
    </row>
    <row r="269" spans="1:4" ht="13.5" thickBot="1" x14ac:dyDescent="0.25">
      <c r="A269" s="194" t="s">
        <v>18</v>
      </c>
      <c r="B269" s="195"/>
      <c r="C269" s="232">
        <f>SUM(C259:C268)</f>
        <v>0</v>
      </c>
      <c r="D269" s="232">
        <f>SUM(D259:D268)</f>
        <v>0</v>
      </c>
    </row>
    <row r="270" spans="1:4" x14ac:dyDescent="0.2">
      <c r="A270" s="204">
        <v>4104</v>
      </c>
      <c r="B270" s="202" t="s">
        <v>214</v>
      </c>
      <c r="C270" s="233"/>
      <c r="D270" s="233"/>
    </row>
    <row r="271" spans="1:4" x14ac:dyDescent="0.2">
      <c r="A271" s="190">
        <v>410401</v>
      </c>
      <c r="B271" s="191" t="s">
        <v>86</v>
      </c>
      <c r="C271" s="231"/>
      <c r="D271" s="231"/>
    </row>
    <row r="272" spans="1:4" x14ac:dyDescent="0.2">
      <c r="A272" s="190">
        <v>410402</v>
      </c>
      <c r="B272" s="191" t="s">
        <v>87</v>
      </c>
      <c r="C272" s="231"/>
      <c r="D272" s="231"/>
    </row>
    <row r="273" spans="1:4" x14ac:dyDescent="0.2">
      <c r="A273" s="190">
        <v>410403</v>
      </c>
      <c r="B273" s="191" t="s">
        <v>88</v>
      </c>
      <c r="C273" s="231"/>
      <c r="D273" s="231"/>
    </row>
    <row r="274" spans="1:4" x14ac:dyDescent="0.2">
      <c r="A274" s="190">
        <v>410404</v>
      </c>
      <c r="B274" s="191" t="s">
        <v>89</v>
      </c>
      <c r="C274" s="231"/>
      <c r="D274" s="231"/>
    </row>
    <row r="275" spans="1:4" x14ac:dyDescent="0.2">
      <c r="A275" s="190">
        <v>410405</v>
      </c>
      <c r="B275" s="191" t="s">
        <v>206</v>
      </c>
      <c r="C275" s="231"/>
      <c r="D275" s="231"/>
    </row>
    <row r="276" spans="1:4" x14ac:dyDescent="0.2">
      <c r="A276" s="190"/>
      <c r="B276" s="191" t="s">
        <v>207</v>
      </c>
      <c r="C276" s="231"/>
      <c r="D276" s="231"/>
    </row>
    <row r="277" spans="1:4" x14ac:dyDescent="0.2">
      <c r="A277" s="190"/>
      <c r="B277" s="191" t="s">
        <v>208</v>
      </c>
      <c r="C277" s="231"/>
      <c r="D277" s="231"/>
    </row>
    <row r="278" spans="1:4" x14ac:dyDescent="0.2">
      <c r="A278" s="190"/>
      <c r="B278" s="191" t="s">
        <v>215</v>
      </c>
      <c r="C278" s="231"/>
      <c r="D278" s="231"/>
    </row>
    <row r="279" spans="1:4" x14ac:dyDescent="0.2">
      <c r="A279" s="190">
        <v>410406</v>
      </c>
      <c r="B279" s="191" t="s">
        <v>91</v>
      </c>
      <c r="C279" s="231"/>
      <c r="D279" s="231"/>
    </row>
    <row r="280" spans="1:4" ht="13.5" thickBot="1" x14ac:dyDescent="0.25">
      <c r="A280" s="205">
        <v>410407</v>
      </c>
      <c r="B280" s="206" t="s">
        <v>210</v>
      </c>
      <c r="C280" s="240"/>
      <c r="D280" s="240"/>
    </row>
    <row r="281" spans="1:4" ht="13.5" thickBot="1" x14ac:dyDescent="0.25">
      <c r="A281" s="194" t="s">
        <v>18</v>
      </c>
      <c r="B281" s="195"/>
      <c r="C281" s="232">
        <f>SUM(C271:C280)</f>
        <v>0</v>
      </c>
      <c r="D281" s="232">
        <f>SUM(D271:D280)</f>
        <v>0</v>
      </c>
    </row>
    <row r="282" spans="1:4" x14ac:dyDescent="0.2">
      <c r="A282" s="204">
        <v>4105</v>
      </c>
      <c r="B282" s="202" t="s">
        <v>216</v>
      </c>
      <c r="C282" s="233"/>
      <c r="D282" s="233"/>
    </row>
    <row r="283" spans="1:4" x14ac:dyDescent="0.2">
      <c r="A283" s="190">
        <v>410501</v>
      </c>
      <c r="B283" s="191" t="s">
        <v>87</v>
      </c>
      <c r="C283" s="231"/>
      <c r="D283" s="231"/>
    </row>
    <row r="284" spans="1:4" x14ac:dyDescent="0.2">
      <c r="A284" s="190">
        <v>410502</v>
      </c>
      <c r="B284" s="191" t="s">
        <v>88</v>
      </c>
      <c r="C284" s="231"/>
      <c r="D284" s="231"/>
    </row>
    <row r="285" spans="1:4" x14ac:dyDescent="0.2">
      <c r="A285" s="190">
        <v>410503</v>
      </c>
      <c r="B285" s="191" t="s">
        <v>89</v>
      </c>
      <c r="C285" s="231"/>
      <c r="D285" s="231"/>
    </row>
    <row r="286" spans="1:4" x14ac:dyDescent="0.2">
      <c r="A286" s="190">
        <v>410504</v>
      </c>
      <c r="B286" s="191" t="s">
        <v>206</v>
      </c>
      <c r="C286" s="231"/>
      <c r="D286" s="231"/>
    </row>
    <row r="287" spans="1:4" x14ac:dyDescent="0.2">
      <c r="A287" s="190"/>
      <c r="B287" s="191" t="s">
        <v>207</v>
      </c>
      <c r="C287" s="231"/>
      <c r="D287" s="231"/>
    </row>
    <row r="288" spans="1:4" x14ac:dyDescent="0.2">
      <c r="A288" s="190"/>
      <c r="B288" s="191" t="s">
        <v>208</v>
      </c>
      <c r="C288" s="231"/>
      <c r="D288" s="231"/>
    </row>
    <row r="289" spans="1:4" x14ac:dyDescent="0.2">
      <c r="A289" s="190"/>
      <c r="B289" s="191" t="s">
        <v>209</v>
      </c>
      <c r="C289" s="231"/>
      <c r="D289" s="231"/>
    </row>
    <row r="290" spans="1:4" x14ac:dyDescent="0.2">
      <c r="A290" s="190">
        <v>410505</v>
      </c>
      <c r="B290" s="191" t="s">
        <v>91</v>
      </c>
      <c r="C290" s="231"/>
      <c r="D290" s="231"/>
    </row>
    <row r="291" spans="1:4" ht="13.5" thickBot="1" x14ac:dyDescent="0.25">
      <c r="A291" s="205">
        <v>410506</v>
      </c>
      <c r="B291" s="206" t="s">
        <v>210</v>
      </c>
      <c r="C291" s="240"/>
      <c r="D291" s="240"/>
    </row>
    <row r="292" spans="1:4" ht="13.5" thickBot="1" x14ac:dyDescent="0.25">
      <c r="A292" s="194" t="s">
        <v>18</v>
      </c>
      <c r="B292" s="195"/>
      <c r="C292" s="232">
        <f>SUM(C283:C291)</f>
        <v>0</v>
      </c>
      <c r="D292" s="232">
        <f>SUM(D283:D291)</f>
        <v>0</v>
      </c>
    </row>
    <row r="293" spans="1:4" x14ac:dyDescent="0.2">
      <c r="A293" s="204">
        <v>4106</v>
      </c>
      <c r="B293" s="202" t="s">
        <v>217</v>
      </c>
      <c r="C293" s="233"/>
      <c r="D293" s="233"/>
    </row>
    <row r="294" spans="1:4" x14ac:dyDescent="0.2">
      <c r="A294" s="190">
        <v>410601</v>
      </c>
      <c r="B294" s="191" t="s">
        <v>87</v>
      </c>
      <c r="C294" s="233"/>
      <c r="D294" s="233"/>
    </row>
    <row r="295" spans="1:4" x14ac:dyDescent="0.2">
      <c r="A295" s="190">
        <v>410602</v>
      </c>
      <c r="B295" s="191" t="s">
        <v>88</v>
      </c>
      <c r="C295" s="231"/>
      <c r="D295" s="231"/>
    </row>
    <row r="296" spans="1:4" x14ac:dyDescent="0.2">
      <c r="A296" s="190">
        <v>410603</v>
      </c>
      <c r="B296" s="191" t="s">
        <v>89</v>
      </c>
      <c r="C296" s="231"/>
      <c r="D296" s="231"/>
    </row>
    <row r="297" spans="1:4" x14ac:dyDescent="0.2">
      <c r="A297" s="190">
        <v>410604</v>
      </c>
      <c r="B297" s="191" t="s">
        <v>206</v>
      </c>
      <c r="C297" s="231"/>
      <c r="D297" s="231"/>
    </row>
    <row r="298" spans="1:4" x14ac:dyDescent="0.2">
      <c r="A298" s="190"/>
      <c r="B298" s="191" t="s">
        <v>207</v>
      </c>
      <c r="C298" s="231"/>
      <c r="D298" s="231"/>
    </row>
    <row r="299" spans="1:4" x14ac:dyDescent="0.2">
      <c r="A299" s="190"/>
      <c r="B299" s="191" t="s">
        <v>208</v>
      </c>
      <c r="C299" s="231"/>
      <c r="D299" s="231"/>
    </row>
    <row r="300" spans="1:4" x14ac:dyDescent="0.2">
      <c r="A300" s="190"/>
      <c r="B300" s="191" t="s">
        <v>209</v>
      </c>
      <c r="C300" s="231"/>
      <c r="D300" s="231"/>
    </row>
    <row r="301" spans="1:4" x14ac:dyDescent="0.2">
      <c r="A301" s="190">
        <v>410605</v>
      </c>
      <c r="B301" s="191" t="s">
        <v>91</v>
      </c>
      <c r="C301" s="231"/>
      <c r="D301" s="231"/>
    </row>
    <row r="302" spans="1:4" ht="13.5" thickBot="1" x14ac:dyDescent="0.25">
      <c r="A302" s="205">
        <v>410606</v>
      </c>
      <c r="B302" s="206" t="s">
        <v>210</v>
      </c>
      <c r="C302" s="240"/>
      <c r="D302" s="240"/>
    </row>
    <row r="303" spans="1:4" ht="13.5" thickBot="1" x14ac:dyDescent="0.25">
      <c r="A303" s="194" t="s">
        <v>18</v>
      </c>
      <c r="B303" s="195"/>
      <c r="C303" s="232">
        <f>SUM(C294:C302)</f>
        <v>0</v>
      </c>
      <c r="D303" s="232">
        <f>SUM(D294:D302)</f>
        <v>0</v>
      </c>
    </row>
    <row r="304" spans="1:4" x14ac:dyDescent="0.2">
      <c r="A304" s="204">
        <v>4107</v>
      </c>
      <c r="B304" s="202" t="s">
        <v>218</v>
      </c>
      <c r="C304" s="233"/>
      <c r="D304" s="233"/>
    </row>
    <row r="305" spans="1:4" x14ac:dyDescent="0.2">
      <c r="A305" s="190">
        <v>410701</v>
      </c>
      <c r="B305" s="191" t="s">
        <v>219</v>
      </c>
      <c r="C305" s="231"/>
      <c r="D305" s="231"/>
    </row>
    <row r="306" spans="1:4" x14ac:dyDescent="0.2">
      <c r="A306" s="190">
        <v>410702</v>
      </c>
      <c r="B306" s="191" t="s">
        <v>220</v>
      </c>
      <c r="C306" s="231"/>
      <c r="D306" s="231"/>
    </row>
    <row r="307" spans="1:4" x14ac:dyDescent="0.2">
      <c r="A307" s="190">
        <v>410703</v>
      </c>
      <c r="B307" s="191" t="s">
        <v>221</v>
      </c>
      <c r="C307" s="231"/>
      <c r="D307" s="231"/>
    </row>
    <row r="308" spans="1:4" x14ac:dyDescent="0.2">
      <c r="A308" s="190">
        <v>410704</v>
      </c>
      <c r="B308" s="191" t="s">
        <v>222</v>
      </c>
      <c r="C308" s="231"/>
      <c r="D308" s="231"/>
    </row>
    <row r="309" spans="1:4" x14ac:dyDescent="0.2">
      <c r="A309" s="190">
        <v>410705</v>
      </c>
      <c r="B309" s="191" t="s">
        <v>223</v>
      </c>
      <c r="C309" s="231"/>
      <c r="D309" s="231"/>
    </row>
    <row r="310" spans="1:4" x14ac:dyDescent="0.2">
      <c r="A310" s="190">
        <v>410706</v>
      </c>
      <c r="B310" s="191" t="s">
        <v>224</v>
      </c>
      <c r="C310" s="231"/>
      <c r="D310" s="231"/>
    </row>
    <row r="311" spans="1:4" x14ac:dyDescent="0.2">
      <c r="A311" s="190">
        <v>410707</v>
      </c>
      <c r="B311" s="191" t="s">
        <v>225</v>
      </c>
      <c r="C311" s="231"/>
      <c r="D311" s="231"/>
    </row>
    <row r="312" spans="1:4" x14ac:dyDescent="0.2">
      <c r="A312" s="190">
        <v>410708</v>
      </c>
      <c r="B312" s="191" t="s">
        <v>118</v>
      </c>
      <c r="C312" s="231"/>
      <c r="D312" s="231"/>
    </row>
    <row r="313" spans="1:4" x14ac:dyDescent="0.2">
      <c r="A313" s="190"/>
      <c r="B313" s="191" t="s">
        <v>226</v>
      </c>
      <c r="C313" s="231"/>
      <c r="D313" s="231"/>
    </row>
    <row r="314" spans="1:4" x14ac:dyDescent="0.2">
      <c r="A314" s="190"/>
      <c r="B314" s="191" t="s">
        <v>208</v>
      </c>
      <c r="C314" s="231"/>
      <c r="D314" s="231"/>
    </row>
    <row r="315" spans="1:4" x14ac:dyDescent="0.2">
      <c r="A315" s="190"/>
      <c r="B315" s="191" t="s">
        <v>209</v>
      </c>
      <c r="C315" s="231"/>
      <c r="D315" s="231"/>
    </row>
    <row r="316" spans="1:4" ht="13.5" thickBot="1" x14ac:dyDescent="0.25">
      <c r="A316" s="205">
        <v>410709</v>
      </c>
      <c r="B316" s="206" t="s">
        <v>227</v>
      </c>
      <c r="C316" s="240"/>
      <c r="D316" s="240"/>
    </row>
    <row r="317" spans="1:4" ht="13.5" thickBot="1" x14ac:dyDescent="0.25">
      <c r="A317" s="194" t="s">
        <v>18</v>
      </c>
      <c r="B317" s="195"/>
      <c r="C317" s="232">
        <f>SUM(C305:C316)</f>
        <v>0</v>
      </c>
      <c r="D317" s="232">
        <f>SUM(D305:D316)</f>
        <v>0</v>
      </c>
    </row>
    <row r="318" spans="1:4" x14ac:dyDescent="0.2">
      <c r="A318" s="204">
        <v>4108</v>
      </c>
      <c r="B318" s="202" t="s">
        <v>228</v>
      </c>
      <c r="C318" s="233"/>
      <c r="D318" s="233"/>
    </row>
    <row r="319" spans="1:4" x14ac:dyDescent="0.2">
      <c r="A319" s="190">
        <v>410801</v>
      </c>
      <c r="B319" s="191" t="s">
        <v>229</v>
      </c>
      <c r="C319" s="231"/>
      <c r="D319" s="231"/>
    </row>
    <row r="320" spans="1:4" x14ac:dyDescent="0.2">
      <c r="A320" s="190">
        <v>410802</v>
      </c>
      <c r="B320" s="191" t="s">
        <v>230</v>
      </c>
      <c r="C320" s="231"/>
      <c r="D320" s="231"/>
    </row>
    <row r="321" spans="1:4" x14ac:dyDescent="0.2">
      <c r="A321" s="190">
        <v>410803</v>
      </c>
      <c r="B321" s="191" t="s">
        <v>231</v>
      </c>
      <c r="C321" s="231"/>
      <c r="D321" s="231"/>
    </row>
    <row r="322" spans="1:4" x14ac:dyDescent="0.2">
      <c r="A322" s="190">
        <v>410804</v>
      </c>
      <c r="B322" s="191" t="s">
        <v>232</v>
      </c>
      <c r="C322" s="231"/>
      <c r="D322" s="231"/>
    </row>
    <row r="323" spans="1:4" x14ac:dyDescent="0.2">
      <c r="A323" s="190">
        <v>410805</v>
      </c>
      <c r="B323" s="191" t="s">
        <v>223</v>
      </c>
      <c r="C323" s="231"/>
      <c r="D323" s="231"/>
    </row>
    <row r="324" spans="1:4" x14ac:dyDescent="0.2">
      <c r="A324" s="190">
        <v>410806</v>
      </c>
      <c r="B324" s="191" t="s">
        <v>224</v>
      </c>
      <c r="C324" s="231"/>
      <c r="D324" s="231"/>
    </row>
    <row r="325" spans="1:4" x14ac:dyDescent="0.2">
      <c r="A325" s="190">
        <v>410807</v>
      </c>
      <c r="B325" s="191" t="s">
        <v>225</v>
      </c>
      <c r="C325" s="231"/>
      <c r="D325" s="231"/>
    </row>
    <row r="326" spans="1:4" x14ac:dyDescent="0.2">
      <c r="A326" s="190">
        <v>410808</v>
      </c>
      <c r="B326" s="191" t="s">
        <v>118</v>
      </c>
      <c r="C326" s="231"/>
      <c r="D326" s="231"/>
    </row>
    <row r="327" spans="1:4" x14ac:dyDescent="0.2">
      <c r="A327" s="190"/>
      <c r="B327" s="191" t="s">
        <v>207</v>
      </c>
      <c r="C327" s="231"/>
      <c r="D327" s="231"/>
    </row>
    <row r="328" spans="1:4" x14ac:dyDescent="0.2">
      <c r="A328" s="190"/>
      <c r="B328" s="191" t="s">
        <v>208</v>
      </c>
      <c r="C328" s="231"/>
      <c r="D328" s="231"/>
    </row>
    <row r="329" spans="1:4" x14ac:dyDescent="0.2">
      <c r="A329" s="190"/>
      <c r="B329" s="191" t="s">
        <v>209</v>
      </c>
      <c r="C329" s="231"/>
      <c r="D329" s="231"/>
    </row>
    <row r="330" spans="1:4" ht="13.5" thickBot="1" x14ac:dyDescent="0.25">
      <c r="A330" s="205">
        <v>410809</v>
      </c>
      <c r="B330" s="206" t="s">
        <v>227</v>
      </c>
      <c r="C330" s="240"/>
      <c r="D330" s="240"/>
    </row>
    <row r="331" spans="1:4" ht="13.5" thickBot="1" x14ac:dyDescent="0.25">
      <c r="A331" s="194" t="s">
        <v>18</v>
      </c>
      <c r="B331" s="195"/>
      <c r="C331" s="232">
        <f>SUM(C319:C330)</f>
        <v>0</v>
      </c>
      <c r="D331" s="232">
        <f>SUM(D319:D330)</f>
        <v>0</v>
      </c>
    </row>
    <row r="332" spans="1:4" x14ac:dyDescent="0.2">
      <c r="A332" s="204">
        <v>4109</v>
      </c>
      <c r="B332" s="202" t="s">
        <v>233</v>
      </c>
      <c r="C332" s="233"/>
      <c r="D332" s="233"/>
    </row>
    <row r="333" spans="1:4" x14ac:dyDescent="0.2">
      <c r="A333" s="190">
        <v>410901</v>
      </c>
      <c r="B333" s="191" t="s">
        <v>86</v>
      </c>
      <c r="C333" s="231"/>
      <c r="D333" s="231"/>
    </row>
    <row r="334" spans="1:4" x14ac:dyDescent="0.2">
      <c r="A334" s="190">
        <v>410902</v>
      </c>
      <c r="B334" s="191" t="s">
        <v>87</v>
      </c>
      <c r="C334" s="233"/>
      <c r="D334" s="233"/>
    </row>
    <row r="335" spans="1:4" x14ac:dyDescent="0.2">
      <c r="A335" s="190">
        <v>410903</v>
      </c>
      <c r="B335" s="191" t="s">
        <v>88</v>
      </c>
      <c r="C335" s="231"/>
      <c r="D335" s="231"/>
    </row>
    <row r="336" spans="1:4" x14ac:dyDescent="0.2">
      <c r="A336" s="190">
        <v>410904</v>
      </c>
      <c r="B336" s="191" t="s">
        <v>89</v>
      </c>
      <c r="C336" s="231"/>
      <c r="D336" s="231"/>
    </row>
    <row r="337" spans="1:4" x14ac:dyDescent="0.2">
      <c r="A337" s="190">
        <v>410905</v>
      </c>
      <c r="B337" s="191" t="s">
        <v>206</v>
      </c>
      <c r="C337" s="231"/>
      <c r="D337" s="231"/>
    </row>
    <row r="338" spans="1:4" x14ac:dyDescent="0.2">
      <c r="A338" s="190"/>
      <c r="B338" s="191" t="s">
        <v>207</v>
      </c>
      <c r="C338" s="231"/>
      <c r="D338" s="231"/>
    </row>
    <row r="339" spans="1:4" x14ac:dyDescent="0.2">
      <c r="A339" s="190">
        <v>41090502</v>
      </c>
      <c r="B339" s="191" t="s">
        <v>208</v>
      </c>
      <c r="C339" s="231"/>
      <c r="D339" s="231"/>
    </row>
    <row r="340" spans="1:4" x14ac:dyDescent="0.2">
      <c r="A340" s="190"/>
      <c r="B340" s="191" t="s">
        <v>209</v>
      </c>
      <c r="C340" s="231"/>
      <c r="D340" s="231"/>
    </row>
    <row r="341" spans="1:4" x14ac:dyDescent="0.2">
      <c r="A341" s="190">
        <v>410906</v>
      </c>
      <c r="B341" s="191" t="s">
        <v>91</v>
      </c>
      <c r="C341" s="231"/>
      <c r="D341" s="231"/>
    </row>
    <row r="342" spans="1:4" ht="13.5" thickBot="1" x14ac:dyDescent="0.25">
      <c r="A342" s="205">
        <v>410907</v>
      </c>
      <c r="B342" s="206" t="s">
        <v>92</v>
      </c>
      <c r="C342" s="240"/>
      <c r="D342" s="240"/>
    </row>
    <row r="343" spans="1:4" ht="13.5" thickBot="1" x14ac:dyDescent="0.25">
      <c r="A343" s="194" t="s">
        <v>18</v>
      </c>
      <c r="B343" s="195"/>
      <c r="C343" s="253">
        <f>SUM(C333:C342)</f>
        <v>0</v>
      </c>
      <c r="D343" s="253">
        <f>SUM(D333:D342)</f>
        <v>0</v>
      </c>
    </row>
    <row r="344" spans="1:4" x14ac:dyDescent="0.2">
      <c r="A344" s="204">
        <v>4110</v>
      </c>
      <c r="B344" s="202" t="s">
        <v>235</v>
      </c>
      <c r="C344" s="233"/>
      <c r="D344" s="233"/>
    </row>
    <row r="345" spans="1:4" x14ac:dyDescent="0.2">
      <c r="A345" s="190">
        <v>411001</v>
      </c>
      <c r="B345" s="191" t="s">
        <v>86</v>
      </c>
      <c r="C345" s="231"/>
      <c r="D345" s="231"/>
    </row>
    <row r="346" spans="1:4" x14ac:dyDescent="0.2">
      <c r="A346" s="190">
        <v>411002</v>
      </c>
      <c r="B346" s="191" t="s">
        <v>87</v>
      </c>
      <c r="C346" s="231"/>
      <c r="D346" s="231"/>
    </row>
    <row r="347" spans="1:4" x14ac:dyDescent="0.2">
      <c r="A347" s="190">
        <v>411003</v>
      </c>
      <c r="B347" s="191" t="s">
        <v>88</v>
      </c>
      <c r="C347" s="231"/>
      <c r="D347" s="231"/>
    </row>
    <row r="348" spans="1:4" x14ac:dyDescent="0.2">
      <c r="A348" s="190">
        <v>411004</v>
      </c>
      <c r="B348" s="191" t="s">
        <v>89</v>
      </c>
      <c r="C348" s="231"/>
      <c r="D348" s="231"/>
    </row>
    <row r="349" spans="1:4" x14ac:dyDescent="0.2">
      <c r="A349" s="190">
        <v>411005</v>
      </c>
      <c r="B349" s="191" t="s">
        <v>206</v>
      </c>
      <c r="C349" s="231"/>
      <c r="D349" s="231"/>
    </row>
    <row r="350" spans="1:4" x14ac:dyDescent="0.2">
      <c r="A350" s="190"/>
      <c r="B350" s="191" t="s">
        <v>226</v>
      </c>
      <c r="C350" s="231"/>
      <c r="D350" s="231"/>
    </row>
    <row r="351" spans="1:4" x14ac:dyDescent="0.2">
      <c r="A351" s="190"/>
      <c r="B351" s="191" t="s">
        <v>208</v>
      </c>
      <c r="C351" s="231"/>
      <c r="D351" s="231"/>
    </row>
    <row r="352" spans="1:4" x14ac:dyDescent="0.2">
      <c r="A352" s="190"/>
      <c r="B352" s="191" t="s">
        <v>209</v>
      </c>
      <c r="C352" s="231"/>
      <c r="D352" s="231"/>
    </row>
    <row r="353" spans="1:4" x14ac:dyDescent="0.2">
      <c r="A353" s="190">
        <v>411006</v>
      </c>
      <c r="B353" s="191" t="s">
        <v>91</v>
      </c>
      <c r="C353" s="231"/>
      <c r="D353" s="231"/>
    </row>
    <row r="354" spans="1:4" ht="13.5" thickBot="1" x14ac:dyDescent="0.25">
      <c r="A354" s="205">
        <v>411007</v>
      </c>
      <c r="B354" s="206" t="s">
        <v>92</v>
      </c>
      <c r="C354" s="240"/>
      <c r="D354" s="240"/>
    </row>
    <row r="355" spans="1:4" ht="13.5" thickBot="1" x14ac:dyDescent="0.25">
      <c r="A355" s="194" t="s">
        <v>18</v>
      </c>
      <c r="B355" s="195"/>
      <c r="C355" s="232">
        <f>SUM(C345:C354)</f>
        <v>0</v>
      </c>
      <c r="D355" s="232">
        <f>SUM(D345:D354)</f>
        <v>0</v>
      </c>
    </row>
    <row r="356" spans="1:4" x14ac:dyDescent="0.2">
      <c r="A356" s="204">
        <v>4111</v>
      </c>
      <c r="B356" s="202" t="s">
        <v>236</v>
      </c>
      <c r="C356" s="233"/>
      <c r="D356" s="233"/>
    </row>
    <row r="357" spans="1:4" x14ac:dyDescent="0.2">
      <c r="A357" s="190">
        <v>411101</v>
      </c>
      <c r="B357" s="191" t="s">
        <v>237</v>
      </c>
      <c r="C357" s="231"/>
      <c r="D357" s="231"/>
    </row>
    <row r="358" spans="1:4" x14ac:dyDescent="0.2">
      <c r="A358" s="190">
        <v>411102</v>
      </c>
      <c r="B358" s="191" t="s">
        <v>238</v>
      </c>
      <c r="C358" s="231"/>
      <c r="D358" s="231"/>
    </row>
    <row r="359" spans="1:4" x14ac:dyDescent="0.2">
      <c r="A359" s="190">
        <v>411103</v>
      </c>
      <c r="B359" s="191" t="s">
        <v>239</v>
      </c>
      <c r="C359" s="231"/>
      <c r="D359" s="231"/>
    </row>
    <row r="360" spans="1:4" x14ac:dyDescent="0.2">
      <c r="A360" s="190">
        <v>411104</v>
      </c>
      <c r="B360" s="191" t="s">
        <v>240</v>
      </c>
      <c r="C360" s="231"/>
      <c r="D360" s="231"/>
    </row>
    <row r="361" spans="1:4" x14ac:dyDescent="0.2">
      <c r="A361" s="190">
        <v>411105</v>
      </c>
      <c r="B361" s="191" t="s">
        <v>241</v>
      </c>
      <c r="C361" s="231"/>
      <c r="D361" s="231"/>
    </row>
    <row r="362" spans="1:4" x14ac:dyDescent="0.2">
      <c r="A362" s="190">
        <v>411106</v>
      </c>
      <c r="B362" s="191" t="s">
        <v>116</v>
      </c>
      <c r="C362" s="231"/>
      <c r="D362" s="231"/>
    </row>
    <row r="363" spans="1:4" x14ac:dyDescent="0.2">
      <c r="A363" s="190">
        <v>411107</v>
      </c>
      <c r="B363" s="191" t="s">
        <v>117</v>
      </c>
      <c r="C363" s="231"/>
      <c r="D363" s="231"/>
    </row>
    <row r="364" spans="1:4" x14ac:dyDescent="0.2">
      <c r="A364" s="190">
        <v>411108</v>
      </c>
      <c r="B364" s="191" t="s">
        <v>118</v>
      </c>
      <c r="C364" s="231"/>
      <c r="D364" s="231"/>
    </row>
    <row r="365" spans="1:4" x14ac:dyDescent="0.2">
      <c r="A365" s="190"/>
      <c r="B365" s="191" t="s">
        <v>207</v>
      </c>
      <c r="C365" s="231"/>
      <c r="D365" s="231"/>
    </row>
    <row r="366" spans="1:4" x14ac:dyDescent="0.2">
      <c r="A366" s="190"/>
      <c r="B366" s="191" t="s">
        <v>208</v>
      </c>
      <c r="C366" s="231"/>
      <c r="D366" s="231"/>
    </row>
    <row r="367" spans="1:4" x14ac:dyDescent="0.2">
      <c r="A367" s="190"/>
      <c r="B367" s="191" t="s">
        <v>209</v>
      </c>
      <c r="C367" s="231"/>
      <c r="D367" s="231"/>
    </row>
    <row r="368" spans="1:4" x14ac:dyDescent="0.2">
      <c r="A368" s="190">
        <v>411109</v>
      </c>
      <c r="B368" s="191" t="s">
        <v>242</v>
      </c>
      <c r="C368" s="231"/>
      <c r="D368" s="231"/>
    </row>
    <row r="369" spans="1:4" x14ac:dyDescent="0.2">
      <c r="A369" s="190">
        <v>411110</v>
      </c>
      <c r="B369" s="191" t="s">
        <v>243</v>
      </c>
      <c r="C369" s="231"/>
      <c r="D369" s="231"/>
    </row>
    <row r="370" spans="1:4" ht="13.5" thickBot="1" x14ac:dyDescent="0.25">
      <c r="A370" s="205">
        <v>411111</v>
      </c>
      <c r="B370" s="206" t="s">
        <v>121</v>
      </c>
      <c r="C370" s="240"/>
      <c r="D370" s="240"/>
    </row>
    <row r="371" spans="1:4" ht="13.5" thickBot="1" x14ac:dyDescent="0.25">
      <c r="A371" s="194" t="s">
        <v>18</v>
      </c>
      <c r="B371" s="195"/>
      <c r="C371" s="232">
        <f>SUM(C357:C370)</f>
        <v>0</v>
      </c>
      <c r="D371" s="232">
        <f>SUM(D357:D370)</f>
        <v>0</v>
      </c>
    </row>
    <row r="372" spans="1:4" x14ac:dyDescent="0.2">
      <c r="A372" s="204">
        <v>4112</v>
      </c>
      <c r="B372" s="202" t="s">
        <v>244</v>
      </c>
      <c r="C372" s="233"/>
      <c r="D372" s="233"/>
    </row>
    <row r="373" spans="1:4" x14ac:dyDescent="0.2">
      <c r="A373" s="190">
        <v>411201</v>
      </c>
      <c r="B373" s="191" t="s">
        <v>237</v>
      </c>
      <c r="C373" s="231"/>
      <c r="D373" s="231"/>
    </row>
    <row r="374" spans="1:4" x14ac:dyDescent="0.2">
      <c r="A374" s="190">
        <v>411202</v>
      </c>
      <c r="B374" s="191" t="s">
        <v>238</v>
      </c>
      <c r="C374" s="231"/>
      <c r="D374" s="231"/>
    </row>
    <row r="375" spans="1:4" x14ac:dyDescent="0.2">
      <c r="A375" s="190">
        <v>411203</v>
      </c>
      <c r="B375" s="191" t="s">
        <v>245</v>
      </c>
      <c r="C375" s="231"/>
      <c r="D375" s="231"/>
    </row>
    <row r="376" spans="1:4" x14ac:dyDescent="0.2">
      <c r="A376" s="190">
        <v>411204</v>
      </c>
      <c r="B376" s="191" t="s">
        <v>240</v>
      </c>
      <c r="C376" s="231"/>
      <c r="D376" s="231"/>
    </row>
    <row r="377" spans="1:4" x14ac:dyDescent="0.2">
      <c r="A377" s="190">
        <v>411205</v>
      </c>
      <c r="B377" s="191" t="s">
        <v>241</v>
      </c>
      <c r="C377" s="231"/>
      <c r="D377" s="231"/>
    </row>
    <row r="378" spans="1:4" x14ac:dyDescent="0.2">
      <c r="A378" s="190">
        <v>411206</v>
      </c>
      <c r="B378" s="191" t="s">
        <v>116</v>
      </c>
      <c r="C378" s="231"/>
      <c r="D378" s="231"/>
    </row>
    <row r="379" spans="1:4" x14ac:dyDescent="0.2">
      <c r="A379" s="190">
        <v>411207</v>
      </c>
      <c r="B379" s="191" t="s">
        <v>117</v>
      </c>
      <c r="C379" s="231"/>
      <c r="D379" s="231"/>
    </row>
    <row r="380" spans="1:4" x14ac:dyDescent="0.2">
      <c r="A380" s="190">
        <v>411208</v>
      </c>
      <c r="B380" s="191" t="s">
        <v>246</v>
      </c>
      <c r="C380" s="231"/>
      <c r="D380" s="231"/>
    </row>
    <row r="381" spans="1:4" x14ac:dyDescent="0.2">
      <c r="A381" s="190"/>
      <c r="B381" s="191" t="s">
        <v>207</v>
      </c>
      <c r="C381" s="231"/>
      <c r="D381" s="231"/>
    </row>
    <row r="382" spans="1:4" x14ac:dyDescent="0.2">
      <c r="A382" s="190"/>
      <c r="B382" s="191" t="s">
        <v>208</v>
      </c>
      <c r="C382" s="231"/>
      <c r="D382" s="231"/>
    </row>
    <row r="383" spans="1:4" x14ac:dyDescent="0.2">
      <c r="A383" s="190"/>
      <c r="B383" s="191" t="s">
        <v>209</v>
      </c>
      <c r="C383" s="231"/>
      <c r="D383" s="231"/>
    </row>
    <row r="384" spans="1:4" x14ac:dyDescent="0.2">
      <c r="A384" s="190">
        <v>411209</v>
      </c>
      <c r="B384" s="191" t="s">
        <v>247</v>
      </c>
      <c r="C384" s="231"/>
      <c r="D384" s="231"/>
    </row>
    <row r="385" spans="1:4" x14ac:dyDescent="0.2">
      <c r="A385" s="190">
        <v>411210</v>
      </c>
      <c r="B385" s="191" t="s">
        <v>243</v>
      </c>
      <c r="C385" s="231"/>
      <c r="D385" s="231"/>
    </row>
    <row r="386" spans="1:4" ht="13.5" thickBot="1" x14ac:dyDescent="0.25">
      <c r="A386" s="205">
        <v>411211</v>
      </c>
      <c r="B386" s="206" t="s">
        <v>121</v>
      </c>
      <c r="C386" s="240"/>
      <c r="D386" s="240"/>
    </row>
    <row r="387" spans="1:4" ht="13.5" thickBot="1" x14ac:dyDescent="0.25">
      <c r="A387" s="194" t="s">
        <v>18</v>
      </c>
      <c r="B387" s="195"/>
      <c r="C387" s="232">
        <f>SUM(C373:C386)</f>
        <v>0</v>
      </c>
      <c r="D387" s="232">
        <f>SUM(D373:D386)</f>
        <v>0</v>
      </c>
    </row>
    <row r="388" spans="1:4" x14ac:dyDescent="0.2">
      <c r="A388" s="204">
        <v>42</v>
      </c>
      <c r="B388" s="202" t="s">
        <v>248</v>
      </c>
      <c r="C388" s="233"/>
      <c r="D388" s="233"/>
    </row>
    <row r="389" spans="1:4" x14ac:dyDescent="0.2">
      <c r="A389" s="203">
        <v>4201</v>
      </c>
      <c r="B389" s="201" t="s">
        <v>249</v>
      </c>
      <c r="C389" s="231"/>
      <c r="D389" s="231"/>
    </row>
    <row r="390" spans="1:4" x14ac:dyDescent="0.2">
      <c r="A390" s="190">
        <v>420101</v>
      </c>
      <c r="B390" s="191" t="s">
        <v>203</v>
      </c>
      <c r="C390" s="231"/>
      <c r="D390" s="231"/>
    </row>
    <row r="391" spans="1:4" x14ac:dyDescent="0.2">
      <c r="A391" s="190">
        <v>420102</v>
      </c>
      <c r="B391" s="191" t="s">
        <v>204</v>
      </c>
      <c r="C391" s="231"/>
      <c r="D391" s="231"/>
    </row>
    <row r="392" spans="1:4" x14ac:dyDescent="0.2">
      <c r="A392" s="190">
        <v>420103</v>
      </c>
      <c r="B392" s="191" t="s">
        <v>87</v>
      </c>
      <c r="C392" s="231"/>
      <c r="D392" s="231"/>
    </row>
    <row r="393" spans="1:4" x14ac:dyDescent="0.2">
      <c r="A393" s="190">
        <v>420104</v>
      </c>
      <c r="B393" s="191" t="s">
        <v>88</v>
      </c>
      <c r="C393" s="231"/>
      <c r="D393" s="231"/>
    </row>
    <row r="394" spans="1:4" x14ac:dyDescent="0.2">
      <c r="A394" s="190">
        <v>420105</v>
      </c>
      <c r="B394" s="191" t="s">
        <v>89</v>
      </c>
      <c r="C394" s="231"/>
      <c r="D394" s="231"/>
    </row>
    <row r="395" spans="1:4" x14ac:dyDescent="0.2">
      <c r="A395" s="190">
        <v>420106</v>
      </c>
      <c r="B395" s="191" t="s">
        <v>206</v>
      </c>
      <c r="C395" s="231"/>
      <c r="D395" s="231"/>
    </row>
    <row r="396" spans="1:4" x14ac:dyDescent="0.2">
      <c r="A396" s="190"/>
      <c r="B396" s="191" t="s">
        <v>207</v>
      </c>
      <c r="C396" s="231"/>
      <c r="D396" s="231"/>
    </row>
    <row r="397" spans="1:4" x14ac:dyDescent="0.2">
      <c r="A397" s="190"/>
      <c r="B397" s="191" t="s">
        <v>208</v>
      </c>
      <c r="C397" s="231"/>
      <c r="D397" s="231"/>
    </row>
    <row r="398" spans="1:4" x14ac:dyDescent="0.2">
      <c r="A398" s="190"/>
      <c r="B398" s="191" t="s">
        <v>209</v>
      </c>
      <c r="C398" s="231"/>
      <c r="D398" s="231"/>
    </row>
    <row r="399" spans="1:4" x14ac:dyDescent="0.2">
      <c r="A399" s="190">
        <v>420107</v>
      </c>
      <c r="B399" s="191" t="s">
        <v>91</v>
      </c>
      <c r="C399" s="231"/>
      <c r="D399" s="231"/>
    </row>
    <row r="400" spans="1:4" ht="13.5" thickBot="1" x14ac:dyDescent="0.25">
      <c r="A400" s="205">
        <v>420108</v>
      </c>
      <c r="B400" s="206" t="s">
        <v>210</v>
      </c>
      <c r="C400" s="240"/>
      <c r="D400" s="240"/>
    </row>
    <row r="401" spans="1:4" ht="13.5" thickBot="1" x14ac:dyDescent="0.25">
      <c r="A401" s="194" t="s">
        <v>18</v>
      </c>
      <c r="B401" s="195"/>
      <c r="C401" s="232">
        <f>SUM(C390:C400)</f>
        <v>0</v>
      </c>
      <c r="D401" s="232">
        <f>SUM(D390:D400)</f>
        <v>0</v>
      </c>
    </row>
    <row r="402" spans="1:4" x14ac:dyDescent="0.2">
      <c r="A402" s="204">
        <v>4202</v>
      </c>
      <c r="B402" s="202" t="s">
        <v>250</v>
      </c>
      <c r="C402" s="233"/>
      <c r="D402" s="233"/>
    </row>
    <row r="403" spans="1:4" x14ac:dyDescent="0.2">
      <c r="A403" s="190">
        <v>420201</v>
      </c>
      <c r="B403" s="191" t="s">
        <v>203</v>
      </c>
      <c r="C403" s="231"/>
      <c r="D403" s="231"/>
    </row>
    <row r="404" spans="1:4" x14ac:dyDescent="0.2">
      <c r="A404" s="190">
        <v>420202</v>
      </c>
      <c r="B404" s="191" t="s">
        <v>204</v>
      </c>
      <c r="C404" s="231"/>
      <c r="D404" s="231"/>
    </row>
    <row r="405" spans="1:4" x14ac:dyDescent="0.2">
      <c r="A405" s="190">
        <v>420203</v>
      </c>
      <c r="B405" s="191" t="s">
        <v>87</v>
      </c>
      <c r="C405" s="231"/>
      <c r="D405" s="231"/>
    </row>
    <row r="406" spans="1:4" x14ac:dyDescent="0.2">
      <c r="A406" s="190">
        <v>420204</v>
      </c>
      <c r="B406" s="191" t="s">
        <v>88</v>
      </c>
      <c r="C406" s="231"/>
      <c r="D406" s="231"/>
    </row>
    <row r="407" spans="1:4" x14ac:dyDescent="0.2">
      <c r="A407" s="190">
        <v>420205</v>
      </c>
      <c r="B407" s="191" t="s">
        <v>89</v>
      </c>
      <c r="C407" s="231"/>
      <c r="D407" s="231"/>
    </row>
    <row r="408" spans="1:4" x14ac:dyDescent="0.2">
      <c r="A408" s="190">
        <v>420206</v>
      </c>
      <c r="B408" s="191" t="s">
        <v>206</v>
      </c>
      <c r="C408" s="231"/>
      <c r="D408" s="231"/>
    </row>
    <row r="409" spans="1:4" x14ac:dyDescent="0.2">
      <c r="A409" s="190"/>
      <c r="B409" s="191" t="s">
        <v>207</v>
      </c>
      <c r="C409" s="231"/>
      <c r="D409" s="231"/>
    </row>
    <row r="410" spans="1:4" x14ac:dyDescent="0.2">
      <c r="A410" s="190"/>
      <c r="B410" s="191" t="s">
        <v>208</v>
      </c>
      <c r="C410" s="231"/>
      <c r="D410" s="231"/>
    </row>
    <row r="411" spans="1:4" x14ac:dyDescent="0.2">
      <c r="A411" s="190"/>
      <c r="B411" s="191" t="s">
        <v>209</v>
      </c>
      <c r="C411" s="231"/>
      <c r="D411" s="231"/>
    </row>
    <row r="412" spans="1:4" x14ac:dyDescent="0.2">
      <c r="A412" s="190">
        <v>420207</v>
      </c>
      <c r="B412" s="191" t="s">
        <v>91</v>
      </c>
      <c r="C412" s="231"/>
      <c r="D412" s="231"/>
    </row>
    <row r="413" spans="1:4" ht="13.5" thickBot="1" x14ac:dyDescent="0.25">
      <c r="A413" s="205">
        <v>420208</v>
      </c>
      <c r="B413" s="206" t="s">
        <v>210</v>
      </c>
      <c r="C413" s="240"/>
      <c r="D413" s="240"/>
    </row>
    <row r="414" spans="1:4" ht="13.5" thickBot="1" x14ac:dyDescent="0.25">
      <c r="A414" s="194" t="s">
        <v>18</v>
      </c>
      <c r="B414" s="195"/>
      <c r="C414" s="232">
        <f>SUM(C403:C413)</f>
        <v>0</v>
      </c>
      <c r="D414" s="232">
        <f>SUM(D403:D413)</f>
        <v>0</v>
      </c>
    </row>
    <row r="415" spans="1:4" x14ac:dyDescent="0.2">
      <c r="A415" s="204">
        <v>4203</v>
      </c>
      <c r="B415" s="202" t="s">
        <v>251</v>
      </c>
      <c r="C415" s="233"/>
      <c r="D415" s="233"/>
    </row>
    <row r="416" spans="1:4" x14ac:dyDescent="0.2">
      <c r="A416" s="190">
        <v>420301</v>
      </c>
      <c r="B416" s="191" t="s">
        <v>203</v>
      </c>
      <c r="C416" s="231"/>
      <c r="D416" s="231"/>
    </row>
    <row r="417" spans="1:4" x14ac:dyDescent="0.2">
      <c r="A417" s="190">
        <v>420302</v>
      </c>
      <c r="B417" s="191" t="s">
        <v>204</v>
      </c>
      <c r="C417" s="231"/>
      <c r="D417" s="231"/>
    </row>
    <row r="418" spans="1:4" x14ac:dyDescent="0.2">
      <c r="A418" s="190">
        <v>420303</v>
      </c>
      <c r="B418" s="191" t="s">
        <v>87</v>
      </c>
      <c r="C418" s="231"/>
      <c r="D418" s="231"/>
    </row>
    <row r="419" spans="1:4" x14ac:dyDescent="0.2">
      <c r="A419" s="190">
        <v>420304</v>
      </c>
      <c r="B419" s="191" t="s">
        <v>88</v>
      </c>
      <c r="C419" s="231"/>
      <c r="D419" s="231"/>
    </row>
    <row r="420" spans="1:4" x14ac:dyDescent="0.2">
      <c r="A420" s="190">
        <v>420305</v>
      </c>
      <c r="B420" s="191" t="s">
        <v>89</v>
      </c>
      <c r="C420" s="231"/>
      <c r="D420" s="231"/>
    </row>
    <row r="421" spans="1:4" x14ac:dyDescent="0.2">
      <c r="A421" s="190">
        <v>420306</v>
      </c>
      <c r="B421" s="191" t="s">
        <v>206</v>
      </c>
      <c r="C421" s="231"/>
      <c r="D421" s="231"/>
    </row>
    <row r="422" spans="1:4" x14ac:dyDescent="0.2">
      <c r="A422" s="190"/>
      <c r="B422" s="191" t="s">
        <v>207</v>
      </c>
      <c r="C422" s="231"/>
      <c r="D422" s="231"/>
    </row>
    <row r="423" spans="1:4" x14ac:dyDescent="0.2">
      <c r="A423" s="190"/>
      <c r="B423" s="191" t="s">
        <v>208</v>
      </c>
      <c r="C423" s="231"/>
      <c r="D423" s="231"/>
    </row>
    <row r="424" spans="1:4" x14ac:dyDescent="0.2">
      <c r="A424" s="190"/>
      <c r="B424" s="191" t="s">
        <v>209</v>
      </c>
      <c r="C424" s="231"/>
      <c r="D424" s="231"/>
    </row>
    <row r="425" spans="1:4" x14ac:dyDescent="0.2">
      <c r="A425" s="190">
        <v>420307</v>
      </c>
      <c r="B425" s="191" t="s">
        <v>91</v>
      </c>
      <c r="C425" s="231"/>
      <c r="D425" s="231"/>
    </row>
    <row r="426" spans="1:4" ht="13.5" thickBot="1" x14ac:dyDescent="0.25">
      <c r="A426" s="205">
        <v>420308</v>
      </c>
      <c r="B426" s="206" t="s">
        <v>210</v>
      </c>
      <c r="C426" s="240"/>
      <c r="D426" s="240"/>
    </row>
    <row r="427" spans="1:4" ht="13.5" thickBot="1" x14ac:dyDescent="0.25">
      <c r="A427" s="194" t="s">
        <v>18</v>
      </c>
      <c r="B427" s="195"/>
      <c r="C427" s="232">
        <f>SUM(C416:C426)</f>
        <v>0</v>
      </c>
      <c r="D427" s="232">
        <f>SUM(D416:D426)</f>
        <v>0</v>
      </c>
    </row>
    <row r="428" spans="1:4" x14ac:dyDescent="0.2">
      <c r="A428" s="204">
        <v>4204</v>
      </c>
      <c r="B428" s="202" t="s">
        <v>252</v>
      </c>
      <c r="C428" s="233"/>
      <c r="D428" s="233"/>
    </row>
    <row r="429" spans="1:4" x14ac:dyDescent="0.2">
      <c r="A429" s="190">
        <v>420401</v>
      </c>
      <c r="B429" s="191" t="s">
        <v>203</v>
      </c>
      <c r="C429" s="231"/>
      <c r="D429" s="231"/>
    </row>
    <row r="430" spans="1:4" x14ac:dyDescent="0.2">
      <c r="A430" s="190">
        <v>420402</v>
      </c>
      <c r="B430" s="191" t="s">
        <v>204</v>
      </c>
      <c r="C430" s="231"/>
      <c r="D430" s="231"/>
    </row>
    <row r="431" spans="1:4" x14ac:dyDescent="0.2">
      <c r="A431" s="190">
        <v>420403</v>
      </c>
      <c r="B431" s="191" t="s">
        <v>87</v>
      </c>
      <c r="C431" s="231"/>
      <c r="D431" s="231"/>
    </row>
    <row r="432" spans="1:4" x14ac:dyDescent="0.2">
      <c r="A432" s="190">
        <v>420404</v>
      </c>
      <c r="B432" s="191" t="s">
        <v>88</v>
      </c>
      <c r="C432" s="231"/>
      <c r="D432" s="231"/>
    </row>
    <row r="433" spans="1:4" x14ac:dyDescent="0.2">
      <c r="A433" s="190">
        <v>420405</v>
      </c>
      <c r="B433" s="191" t="s">
        <v>89</v>
      </c>
      <c r="C433" s="231"/>
      <c r="D433" s="231"/>
    </row>
    <row r="434" spans="1:4" x14ac:dyDescent="0.2">
      <c r="A434" s="190">
        <v>420406</v>
      </c>
      <c r="B434" s="191" t="s">
        <v>206</v>
      </c>
      <c r="C434" s="231"/>
      <c r="D434" s="231"/>
    </row>
    <row r="435" spans="1:4" x14ac:dyDescent="0.2">
      <c r="A435" s="190"/>
      <c r="B435" s="191" t="s">
        <v>207</v>
      </c>
      <c r="C435" s="231"/>
      <c r="D435" s="231"/>
    </row>
    <row r="436" spans="1:4" x14ac:dyDescent="0.2">
      <c r="A436" s="190"/>
      <c r="B436" s="191" t="s">
        <v>208</v>
      </c>
      <c r="C436" s="231"/>
      <c r="D436" s="231"/>
    </row>
    <row r="437" spans="1:4" x14ac:dyDescent="0.2">
      <c r="A437" s="190"/>
      <c r="B437" s="191" t="s">
        <v>209</v>
      </c>
      <c r="C437" s="231"/>
      <c r="D437" s="231"/>
    </row>
    <row r="438" spans="1:4" x14ac:dyDescent="0.2">
      <c r="A438" s="190">
        <v>420407</v>
      </c>
      <c r="B438" s="191" t="s">
        <v>91</v>
      </c>
      <c r="C438" s="231"/>
      <c r="D438" s="231"/>
    </row>
    <row r="439" spans="1:4" ht="13.5" thickBot="1" x14ac:dyDescent="0.25">
      <c r="A439" s="205">
        <v>420408</v>
      </c>
      <c r="B439" s="206" t="s">
        <v>210</v>
      </c>
      <c r="C439" s="240"/>
      <c r="D439" s="240"/>
    </row>
    <row r="440" spans="1:4" ht="13.5" thickBot="1" x14ac:dyDescent="0.25">
      <c r="A440" s="194" t="s">
        <v>18</v>
      </c>
      <c r="B440" s="195"/>
      <c r="C440" s="232">
        <f>SUM(C429:C439)</f>
        <v>0</v>
      </c>
      <c r="D440" s="232">
        <f>SUM(D429:D439)</f>
        <v>0</v>
      </c>
    </row>
    <row r="441" spans="1:4" x14ac:dyDescent="0.2">
      <c r="A441" s="204">
        <v>4205</v>
      </c>
      <c r="B441" s="202" t="s">
        <v>253</v>
      </c>
      <c r="C441" s="233"/>
      <c r="D441" s="233"/>
    </row>
    <row r="442" spans="1:4" x14ac:dyDescent="0.2">
      <c r="A442" s="190">
        <v>420501</v>
      </c>
      <c r="B442" s="191" t="s">
        <v>86</v>
      </c>
      <c r="C442" s="231"/>
      <c r="D442" s="231"/>
    </row>
    <row r="443" spans="1:4" x14ac:dyDescent="0.2">
      <c r="A443" s="190">
        <v>420502</v>
      </c>
      <c r="B443" s="191" t="s">
        <v>87</v>
      </c>
      <c r="C443" s="231"/>
      <c r="D443" s="231"/>
    </row>
    <row r="444" spans="1:4" x14ac:dyDescent="0.2">
      <c r="A444" s="190">
        <v>420503</v>
      </c>
      <c r="B444" s="191" t="s">
        <v>88</v>
      </c>
      <c r="C444" s="231"/>
      <c r="D444" s="231"/>
    </row>
    <row r="445" spans="1:4" x14ac:dyDescent="0.2">
      <c r="A445" s="190">
        <v>420504</v>
      </c>
      <c r="B445" s="191" t="s">
        <v>89</v>
      </c>
      <c r="C445" s="231"/>
      <c r="D445" s="231"/>
    </row>
    <row r="446" spans="1:4" x14ac:dyDescent="0.2">
      <c r="A446" s="190">
        <v>420505</v>
      </c>
      <c r="B446" s="191" t="s">
        <v>206</v>
      </c>
      <c r="C446" s="231"/>
      <c r="D446" s="231"/>
    </row>
    <row r="447" spans="1:4" x14ac:dyDescent="0.2">
      <c r="A447" s="190"/>
      <c r="B447" s="191" t="s">
        <v>207</v>
      </c>
      <c r="C447" s="231"/>
      <c r="D447" s="231"/>
    </row>
    <row r="448" spans="1:4" x14ac:dyDescent="0.2">
      <c r="A448" s="190"/>
      <c r="B448" s="191" t="s">
        <v>208</v>
      </c>
      <c r="C448" s="231"/>
      <c r="D448" s="231"/>
    </row>
    <row r="449" spans="1:4" x14ac:dyDescent="0.2">
      <c r="A449" s="190"/>
      <c r="B449" s="191" t="s">
        <v>209</v>
      </c>
      <c r="C449" s="231"/>
      <c r="D449" s="231"/>
    </row>
    <row r="450" spans="1:4" x14ac:dyDescent="0.2">
      <c r="A450" s="190">
        <v>420506</v>
      </c>
      <c r="B450" s="191" t="s">
        <v>91</v>
      </c>
      <c r="C450" s="231"/>
      <c r="D450" s="231"/>
    </row>
    <row r="451" spans="1:4" ht="13.5" thickBot="1" x14ac:dyDescent="0.25">
      <c r="A451" s="205">
        <v>420507</v>
      </c>
      <c r="B451" s="206" t="s">
        <v>210</v>
      </c>
      <c r="C451" s="240"/>
      <c r="D451" s="240"/>
    </row>
    <row r="452" spans="1:4" ht="13.5" thickBot="1" x14ac:dyDescent="0.25">
      <c r="A452" s="194" t="s">
        <v>18</v>
      </c>
      <c r="B452" s="195"/>
      <c r="C452" s="232">
        <f>SUM(C442:C451)</f>
        <v>0</v>
      </c>
      <c r="D452" s="232">
        <f>SUM(D442:D451)</f>
        <v>0</v>
      </c>
    </row>
    <row r="453" spans="1:4" x14ac:dyDescent="0.2">
      <c r="A453" s="204">
        <v>4206</v>
      </c>
      <c r="B453" s="202" t="s">
        <v>254</v>
      </c>
      <c r="C453" s="233"/>
      <c r="D453" s="233"/>
    </row>
    <row r="454" spans="1:4" x14ac:dyDescent="0.2">
      <c r="A454" s="190">
        <v>420601</v>
      </c>
      <c r="B454" s="191" t="s">
        <v>86</v>
      </c>
      <c r="C454" s="231"/>
      <c r="D454" s="231"/>
    </row>
    <row r="455" spans="1:4" x14ac:dyDescent="0.2">
      <c r="A455" s="190">
        <v>420602</v>
      </c>
      <c r="B455" s="191" t="s">
        <v>87</v>
      </c>
      <c r="C455" s="231"/>
      <c r="D455" s="231"/>
    </row>
    <row r="456" spans="1:4" x14ac:dyDescent="0.2">
      <c r="A456" s="190">
        <v>420603</v>
      </c>
      <c r="B456" s="191" t="s">
        <v>88</v>
      </c>
      <c r="C456" s="231"/>
      <c r="D456" s="231"/>
    </row>
    <row r="457" spans="1:4" x14ac:dyDescent="0.2">
      <c r="A457" s="190">
        <v>420604</v>
      </c>
      <c r="B457" s="191" t="s">
        <v>89</v>
      </c>
      <c r="C457" s="231"/>
      <c r="D457" s="231"/>
    </row>
    <row r="458" spans="1:4" x14ac:dyDescent="0.2">
      <c r="A458" s="190">
        <v>420605</v>
      </c>
      <c r="B458" s="191" t="s">
        <v>206</v>
      </c>
      <c r="C458" s="231"/>
      <c r="D458" s="231"/>
    </row>
    <row r="459" spans="1:4" x14ac:dyDescent="0.2">
      <c r="A459" s="190"/>
      <c r="B459" s="191" t="s">
        <v>207</v>
      </c>
      <c r="C459" s="231"/>
      <c r="D459" s="231"/>
    </row>
    <row r="460" spans="1:4" x14ac:dyDescent="0.2">
      <c r="A460" s="190"/>
      <c r="B460" s="191" t="s">
        <v>208</v>
      </c>
      <c r="C460" s="231"/>
      <c r="D460" s="231"/>
    </row>
    <row r="461" spans="1:4" x14ac:dyDescent="0.2">
      <c r="A461" s="190"/>
      <c r="B461" s="191" t="s">
        <v>209</v>
      </c>
      <c r="C461" s="231"/>
      <c r="D461" s="231"/>
    </row>
    <row r="462" spans="1:4" x14ac:dyDescent="0.2">
      <c r="A462" s="190">
        <v>420606</v>
      </c>
      <c r="B462" s="191" t="s">
        <v>91</v>
      </c>
      <c r="C462" s="231"/>
      <c r="D462" s="231"/>
    </row>
    <row r="463" spans="1:4" ht="13.5" thickBot="1" x14ac:dyDescent="0.25">
      <c r="A463" s="205">
        <v>420607</v>
      </c>
      <c r="B463" s="206" t="s">
        <v>210</v>
      </c>
      <c r="C463" s="240"/>
      <c r="D463" s="240"/>
    </row>
    <row r="464" spans="1:4" ht="13.5" thickBot="1" x14ac:dyDescent="0.25">
      <c r="A464" s="194" t="s">
        <v>18</v>
      </c>
      <c r="B464" s="195"/>
      <c r="C464" s="232">
        <f>SUM(C454:C463)</f>
        <v>0</v>
      </c>
      <c r="D464" s="232">
        <f>SUM(D454:D463)</f>
        <v>0</v>
      </c>
    </row>
    <row r="465" spans="1:4" x14ac:dyDescent="0.2">
      <c r="A465" s="204">
        <v>4207</v>
      </c>
      <c r="B465" s="202" t="s">
        <v>214</v>
      </c>
      <c r="C465" s="233"/>
      <c r="D465" s="233"/>
    </row>
    <row r="466" spans="1:4" x14ac:dyDescent="0.2">
      <c r="A466" s="190">
        <v>420701</v>
      </c>
      <c r="B466" s="191" t="s">
        <v>86</v>
      </c>
      <c r="C466" s="231"/>
      <c r="D466" s="231"/>
    </row>
    <row r="467" spans="1:4" x14ac:dyDescent="0.2">
      <c r="A467" s="190">
        <v>420702</v>
      </c>
      <c r="B467" s="191" t="s">
        <v>87</v>
      </c>
      <c r="C467" s="231"/>
      <c r="D467" s="231"/>
    </row>
    <row r="468" spans="1:4" x14ac:dyDescent="0.2">
      <c r="A468" s="190">
        <v>420703</v>
      </c>
      <c r="B468" s="191" t="s">
        <v>88</v>
      </c>
      <c r="C468" s="231"/>
      <c r="D468" s="231"/>
    </row>
    <row r="469" spans="1:4" x14ac:dyDescent="0.2">
      <c r="A469" s="190">
        <v>420704</v>
      </c>
      <c r="B469" s="191" t="s">
        <v>89</v>
      </c>
      <c r="C469" s="231"/>
      <c r="D469" s="231"/>
    </row>
    <row r="470" spans="1:4" x14ac:dyDescent="0.2">
      <c r="A470" s="190">
        <v>420705</v>
      </c>
      <c r="B470" s="191" t="s">
        <v>206</v>
      </c>
      <c r="C470" s="231"/>
      <c r="D470" s="231"/>
    </row>
    <row r="471" spans="1:4" x14ac:dyDescent="0.2">
      <c r="A471" s="190"/>
      <c r="B471" s="191" t="s">
        <v>207</v>
      </c>
      <c r="C471" s="231"/>
      <c r="D471" s="231"/>
    </row>
    <row r="472" spans="1:4" x14ac:dyDescent="0.2">
      <c r="A472" s="190"/>
      <c r="B472" s="191" t="s">
        <v>208</v>
      </c>
      <c r="C472" s="231"/>
      <c r="D472" s="231"/>
    </row>
    <row r="473" spans="1:4" x14ac:dyDescent="0.2">
      <c r="A473" s="190"/>
      <c r="B473" s="191" t="s">
        <v>209</v>
      </c>
      <c r="C473" s="231"/>
      <c r="D473" s="231"/>
    </row>
    <row r="474" spans="1:4" x14ac:dyDescent="0.2">
      <c r="A474" s="190">
        <v>420706</v>
      </c>
      <c r="B474" s="191" t="s">
        <v>91</v>
      </c>
      <c r="C474" s="231"/>
      <c r="D474" s="231"/>
    </row>
    <row r="475" spans="1:4" ht="13.5" thickBot="1" x14ac:dyDescent="0.25">
      <c r="A475" s="205">
        <v>420707</v>
      </c>
      <c r="B475" s="206" t="s">
        <v>210</v>
      </c>
      <c r="C475" s="240"/>
      <c r="D475" s="240"/>
    </row>
    <row r="476" spans="1:4" ht="13.5" thickBot="1" x14ac:dyDescent="0.25">
      <c r="A476" s="194" t="s">
        <v>18</v>
      </c>
      <c r="B476" s="195"/>
      <c r="C476" s="232">
        <f>SUM(C466:C475)</f>
        <v>0</v>
      </c>
      <c r="D476" s="232">
        <f>SUM(D466:D475)</f>
        <v>0</v>
      </c>
    </row>
    <row r="477" spans="1:4" x14ac:dyDescent="0.2">
      <c r="A477" s="204">
        <v>4208</v>
      </c>
      <c r="B477" s="202" t="s">
        <v>255</v>
      </c>
      <c r="C477" s="233"/>
      <c r="D477" s="233"/>
    </row>
    <row r="478" spans="1:4" x14ac:dyDescent="0.2">
      <c r="A478" s="192">
        <v>420801</v>
      </c>
      <c r="B478" s="193" t="s">
        <v>87</v>
      </c>
      <c r="C478" s="234"/>
      <c r="D478" s="234"/>
    </row>
    <row r="479" spans="1:4" x14ac:dyDescent="0.2">
      <c r="A479" s="190">
        <v>420802</v>
      </c>
      <c r="B479" s="191" t="s">
        <v>88</v>
      </c>
      <c r="C479" s="231"/>
      <c r="D479" s="231"/>
    </row>
    <row r="480" spans="1:4" x14ac:dyDescent="0.2">
      <c r="A480" s="190">
        <v>420803</v>
      </c>
      <c r="B480" s="191" t="s">
        <v>89</v>
      </c>
      <c r="C480" s="231"/>
      <c r="D480" s="231"/>
    </row>
    <row r="481" spans="1:4" x14ac:dyDescent="0.2">
      <c r="A481" s="190">
        <v>420804</v>
      </c>
      <c r="B481" s="191" t="s">
        <v>206</v>
      </c>
      <c r="C481" s="231"/>
      <c r="D481" s="231"/>
    </row>
    <row r="482" spans="1:4" x14ac:dyDescent="0.2">
      <c r="A482" s="190"/>
      <c r="B482" s="191" t="s">
        <v>207</v>
      </c>
      <c r="C482" s="231"/>
      <c r="D482" s="231"/>
    </row>
    <row r="483" spans="1:4" x14ac:dyDescent="0.2">
      <c r="A483" s="190"/>
      <c r="B483" s="191" t="s">
        <v>208</v>
      </c>
      <c r="C483" s="231"/>
      <c r="D483" s="231"/>
    </row>
    <row r="484" spans="1:4" x14ac:dyDescent="0.2">
      <c r="A484" s="190"/>
      <c r="B484" s="191" t="s">
        <v>209</v>
      </c>
      <c r="C484" s="231"/>
      <c r="D484" s="231"/>
    </row>
    <row r="485" spans="1:4" x14ac:dyDescent="0.2">
      <c r="A485" s="190">
        <v>420805</v>
      </c>
      <c r="B485" s="191" t="s">
        <v>91</v>
      </c>
      <c r="C485" s="231"/>
      <c r="D485" s="231"/>
    </row>
    <row r="486" spans="1:4" ht="13.5" thickBot="1" x14ac:dyDescent="0.25">
      <c r="A486" s="205">
        <v>420806</v>
      </c>
      <c r="B486" s="206" t="s">
        <v>210</v>
      </c>
      <c r="C486" s="240"/>
      <c r="D486" s="240"/>
    </row>
    <row r="487" spans="1:4" ht="13.5" thickBot="1" x14ac:dyDescent="0.25">
      <c r="A487" s="194" t="s">
        <v>18</v>
      </c>
      <c r="B487" s="195"/>
      <c r="C487" s="232">
        <f>SUM(C478:C486)</f>
        <v>0</v>
      </c>
      <c r="D487" s="232">
        <f>SUM(D478:D486)</f>
        <v>0</v>
      </c>
    </row>
    <row r="488" spans="1:4" x14ac:dyDescent="0.2">
      <c r="A488" s="204">
        <v>4209</v>
      </c>
      <c r="B488" s="202" t="s">
        <v>256</v>
      </c>
      <c r="C488" s="233"/>
      <c r="D488" s="233"/>
    </row>
    <row r="489" spans="1:4" x14ac:dyDescent="0.2">
      <c r="A489" s="190">
        <v>420901</v>
      </c>
      <c r="B489" s="191" t="s">
        <v>87</v>
      </c>
      <c r="C489" s="231"/>
      <c r="D489" s="231"/>
    </row>
    <row r="490" spans="1:4" x14ac:dyDescent="0.2">
      <c r="A490" s="190">
        <v>420902</v>
      </c>
      <c r="B490" s="191" t="s">
        <v>88</v>
      </c>
      <c r="C490" s="231"/>
      <c r="D490" s="231"/>
    </row>
    <row r="491" spans="1:4" x14ac:dyDescent="0.2">
      <c r="A491" s="190">
        <v>420903</v>
      </c>
      <c r="B491" s="191" t="s">
        <v>89</v>
      </c>
      <c r="C491" s="231"/>
      <c r="D491" s="231"/>
    </row>
    <row r="492" spans="1:4" x14ac:dyDescent="0.2">
      <c r="A492" s="190">
        <v>420904</v>
      </c>
      <c r="B492" s="191" t="s">
        <v>206</v>
      </c>
      <c r="C492" s="231"/>
      <c r="D492" s="231"/>
    </row>
    <row r="493" spans="1:4" x14ac:dyDescent="0.2">
      <c r="A493" s="190"/>
      <c r="B493" s="191" t="s">
        <v>207</v>
      </c>
      <c r="C493" s="231"/>
      <c r="D493" s="231"/>
    </row>
    <row r="494" spans="1:4" x14ac:dyDescent="0.2">
      <c r="A494" s="190"/>
      <c r="B494" s="191" t="s">
        <v>208</v>
      </c>
      <c r="C494" s="231"/>
      <c r="D494" s="231"/>
    </row>
    <row r="495" spans="1:4" x14ac:dyDescent="0.2">
      <c r="A495" s="190"/>
      <c r="B495" s="191" t="s">
        <v>209</v>
      </c>
      <c r="C495" s="231"/>
      <c r="D495" s="231"/>
    </row>
    <row r="496" spans="1:4" x14ac:dyDescent="0.2">
      <c r="A496" s="190">
        <v>420905</v>
      </c>
      <c r="B496" s="191" t="s">
        <v>91</v>
      </c>
      <c r="C496" s="231"/>
      <c r="D496" s="231"/>
    </row>
    <row r="497" spans="1:4" ht="13.5" thickBot="1" x14ac:dyDescent="0.25">
      <c r="A497" s="205">
        <v>420906</v>
      </c>
      <c r="B497" s="206" t="s">
        <v>210</v>
      </c>
      <c r="C497" s="240"/>
      <c r="D497" s="240"/>
    </row>
    <row r="498" spans="1:4" ht="13.5" thickBot="1" x14ac:dyDescent="0.25">
      <c r="A498" s="194" t="s">
        <v>18</v>
      </c>
      <c r="B498" s="195"/>
      <c r="C498" s="232">
        <f>SUM(C489:C497)</f>
        <v>0</v>
      </c>
      <c r="D498" s="232">
        <f>SUM(D489:D497)</f>
        <v>0</v>
      </c>
    </row>
    <row r="499" spans="1:4" x14ac:dyDescent="0.2">
      <c r="A499" s="204">
        <v>4210</v>
      </c>
      <c r="B499" s="202" t="s">
        <v>257</v>
      </c>
      <c r="C499" s="233"/>
      <c r="D499" s="233"/>
    </row>
    <row r="500" spans="1:4" x14ac:dyDescent="0.2">
      <c r="A500" s="190">
        <v>421001</v>
      </c>
      <c r="B500" s="191" t="s">
        <v>219</v>
      </c>
      <c r="C500" s="231"/>
      <c r="D500" s="231"/>
    </row>
    <row r="501" spans="1:4" x14ac:dyDescent="0.2">
      <c r="A501" s="190">
        <v>421002</v>
      </c>
      <c r="B501" s="191" t="s">
        <v>258</v>
      </c>
      <c r="C501" s="231"/>
      <c r="D501" s="231"/>
    </row>
    <row r="502" spans="1:4" x14ac:dyDescent="0.2">
      <c r="A502" s="190">
        <v>421003</v>
      </c>
      <c r="B502" s="191" t="s">
        <v>221</v>
      </c>
      <c r="C502" s="231"/>
      <c r="D502" s="231"/>
    </row>
    <row r="503" spans="1:4" x14ac:dyDescent="0.2">
      <c r="A503" s="190">
        <v>421004</v>
      </c>
      <c r="B503" s="191" t="s">
        <v>222</v>
      </c>
      <c r="C503" s="231"/>
      <c r="D503" s="231"/>
    </row>
    <row r="504" spans="1:4" x14ac:dyDescent="0.2">
      <c r="A504" s="190">
        <v>421005</v>
      </c>
      <c r="B504" s="191" t="s">
        <v>259</v>
      </c>
      <c r="C504" s="231"/>
      <c r="D504" s="231"/>
    </row>
    <row r="505" spans="1:4" x14ac:dyDescent="0.2">
      <c r="A505" s="190">
        <v>421006</v>
      </c>
      <c r="B505" s="191" t="s">
        <v>260</v>
      </c>
      <c r="C505" s="231"/>
      <c r="D505" s="231"/>
    </row>
    <row r="506" spans="1:4" x14ac:dyDescent="0.2">
      <c r="A506" s="190">
        <v>421007</v>
      </c>
      <c r="B506" s="191" t="s">
        <v>261</v>
      </c>
      <c r="C506" s="231"/>
      <c r="D506" s="231"/>
    </row>
    <row r="507" spans="1:4" x14ac:dyDescent="0.2">
      <c r="A507" s="190">
        <v>421008</v>
      </c>
      <c r="B507" s="191" t="s">
        <v>118</v>
      </c>
      <c r="C507" s="231"/>
      <c r="D507" s="231"/>
    </row>
    <row r="508" spans="1:4" x14ac:dyDescent="0.2">
      <c r="A508" s="190"/>
      <c r="B508" s="191" t="s">
        <v>207</v>
      </c>
      <c r="C508" s="231"/>
      <c r="D508" s="231"/>
    </row>
    <row r="509" spans="1:4" x14ac:dyDescent="0.2">
      <c r="A509" s="190"/>
      <c r="B509" s="191" t="s">
        <v>208</v>
      </c>
      <c r="C509" s="231"/>
      <c r="D509" s="231"/>
    </row>
    <row r="510" spans="1:4" x14ac:dyDescent="0.2">
      <c r="A510" s="190"/>
      <c r="B510" s="191" t="s">
        <v>209</v>
      </c>
      <c r="C510" s="231"/>
      <c r="D510" s="231"/>
    </row>
    <row r="511" spans="1:4" ht="13.5" thickBot="1" x14ac:dyDescent="0.25">
      <c r="A511" s="205">
        <v>421009</v>
      </c>
      <c r="B511" s="206" t="s">
        <v>227</v>
      </c>
      <c r="C511" s="240"/>
      <c r="D511" s="240"/>
    </row>
    <row r="512" spans="1:4" ht="13.5" thickBot="1" x14ac:dyDescent="0.25">
      <c r="A512" s="194" t="s">
        <v>18</v>
      </c>
      <c r="B512" s="195"/>
      <c r="C512" s="232">
        <f>SUM(C500:C511)</f>
        <v>0</v>
      </c>
      <c r="D512" s="232">
        <f>SUM(D500:D511)</f>
        <v>0</v>
      </c>
    </row>
    <row r="513" spans="1:4" x14ac:dyDescent="0.2">
      <c r="A513" s="204">
        <v>4211</v>
      </c>
      <c r="B513" s="202" t="s">
        <v>262</v>
      </c>
      <c r="C513" s="233"/>
      <c r="D513" s="233"/>
    </row>
    <row r="514" spans="1:4" x14ac:dyDescent="0.2">
      <c r="A514" s="190">
        <v>421101</v>
      </c>
      <c r="B514" s="191" t="s">
        <v>219</v>
      </c>
      <c r="C514" s="231"/>
      <c r="D514" s="231"/>
    </row>
    <row r="515" spans="1:4" x14ac:dyDescent="0.2">
      <c r="A515" s="190">
        <v>421102</v>
      </c>
      <c r="B515" s="191" t="s">
        <v>220</v>
      </c>
      <c r="C515" s="231"/>
      <c r="D515" s="231"/>
    </row>
    <row r="516" spans="1:4" x14ac:dyDescent="0.2">
      <c r="A516" s="190">
        <v>421103</v>
      </c>
      <c r="B516" s="191" t="s">
        <v>221</v>
      </c>
      <c r="C516" s="231"/>
      <c r="D516" s="231"/>
    </row>
    <row r="517" spans="1:4" x14ac:dyDescent="0.2">
      <c r="A517" s="190">
        <v>421104</v>
      </c>
      <c r="B517" s="191" t="s">
        <v>222</v>
      </c>
      <c r="C517" s="231"/>
      <c r="D517" s="231"/>
    </row>
    <row r="518" spans="1:4" x14ac:dyDescent="0.2">
      <c r="A518" s="190">
        <v>421105</v>
      </c>
      <c r="B518" s="191" t="s">
        <v>259</v>
      </c>
      <c r="C518" s="231"/>
      <c r="D518" s="231"/>
    </row>
    <row r="519" spans="1:4" x14ac:dyDescent="0.2">
      <c r="A519" s="190">
        <v>421106</v>
      </c>
      <c r="B519" s="191" t="s">
        <v>260</v>
      </c>
      <c r="C519" s="231"/>
      <c r="D519" s="231"/>
    </row>
    <row r="520" spans="1:4" x14ac:dyDescent="0.2">
      <c r="A520" s="190">
        <v>421107</v>
      </c>
      <c r="B520" s="191" t="s">
        <v>263</v>
      </c>
      <c r="C520" s="231"/>
      <c r="D520" s="231"/>
    </row>
    <row r="521" spans="1:4" x14ac:dyDescent="0.2">
      <c r="A521" s="190">
        <v>421108</v>
      </c>
      <c r="B521" s="191" t="s">
        <v>118</v>
      </c>
      <c r="C521" s="231"/>
      <c r="D521" s="231"/>
    </row>
    <row r="522" spans="1:4" x14ac:dyDescent="0.2">
      <c r="A522" s="190"/>
      <c r="B522" s="191" t="s">
        <v>207</v>
      </c>
      <c r="C522" s="231"/>
      <c r="D522" s="231"/>
    </row>
    <row r="523" spans="1:4" x14ac:dyDescent="0.2">
      <c r="A523" s="190"/>
      <c r="B523" s="191" t="s">
        <v>208</v>
      </c>
      <c r="C523" s="231"/>
      <c r="D523" s="231"/>
    </row>
    <row r="524" spans="1:4" x14ac:dyDescent="0.2">
      <c r="A524" s="190"/>
      <c r="B524" s="191" t="s">
        <v>209</v>
      </c>
      <c r="C524" s="231"/>
      <c r="D524" s="231"/>
    </row>
    <row r="525" spans="1:4" ht="13.5" thickBot="1" x14ac:dyDescent="0.25">
      <c r="A525" s="205">
        <v>421109</v>
      </c>
      <c r="B525" s="206" t="s">
        <v>227</v>
      </c>
      <c r="C525" s="240"/>
      <c r="D525" s="240"/>
    </row>
    <row r="526" spans="1:4" ht="13.5" thickBot="1" x14ac:dyDescent="0.25">
      <c r="A526" s="194" t="s">
        <v>18</v>
      </c>
      <c r="B526" s="195"/>
      <c r="C526" s="232">
        <f>SUM(C514:C525)</f>
        <v>0</v>
      </c>
      <c r="D526" s="232">
        <f>SUM(D514:D525)</f>
        <v>0</v>
      </c>
    </row>
    <row r="527" spans="1:4" x14ac:dyDescent="0.2">
      <c r="A527" s="204">
        <v>4212</v>
      </c>
      <c r="B527" s="202" t="s">
        <v>233</v>
      </c>
      <c r="C527" s="233"/>
      <c r="D527" s="233"/>
    </row>
    <row r="528" spans="1:4" x14ac:dyDescent="0.2">
      <c r="A528" s="190">
        <v>421201</v>
      </c>
      <c r="B528" s="191" t="s">
        <v>86</v>
      </c>
      <c r="C528" s="231"/>
      <c r="D528" s="231"/>
    </row>
    <row r="529" spans="1:4" x14ac:dyDescent="0.2">
      <c r="A529" s="190">
        <v>421202</v>
      </c>
      <c r="B529" s="191" t="s">
        <v>87</v>
      </c>
      <c r="C529" s="231"/>
      <c r="D529" s="231"/>
    </row>
    <row r="530" spans="1:4" x14ac:dyDescent="0.2">
      <c r="A530" s="190">
        <v>421203</v>
      </c>
      <c r="B530" s="191" t="s">
        <v>88</v>
      </c>
      <c r="C530" s="231"/>
      <c r="D530" s="231"/>
    </row>
    <row r="531" spans="1:4" x14ac:dyDescent="0.2">
      <c r="A531" s="190">
        <v>421204</v>
      </c>
      <c r="B531" s="191" t="s">
        <v>89</v>
      </c>
      <c r="C531" s="231"/>
      <c r="D531" s="231"/>
    </row>
    <row r="532" spans="1:4" x14ac:dyDescent="0.2">
      <c r="A532" s="190">
        <v>421205</v>
      </c>
      <c r="B532" s="191" t="s">
        <v>206</v>
      </c>
      <c r="C532" s="231"/>
      <c r="D532" s="231"/>
    </row>
    <row r="533" spans="1:4" x14ac:dyDescent="0.2">
      <c r="A533" s="192"/>
      <c r="B533" s="193" t="s">
        <v>207</v>
      </c>
      <c r="C533" s="234"/>
      <c r="D533" s="234"/>
    </row>
    <row r="534" spans="1:4" x14ac:dyDescent="0.2">
      <c r="A534" s="192"/>
      <c r="B534" s="193" t="s">
        <v>208</v>
      </c>
      <c r="C534" s="234"/>
      <c r="D534" s="234"/>
    </row>
    <row r="535" spans="1:4" x14ac:dyDescent="0.2">
      <c r="A535" s="192"/>
      <c r="B535" s="193" t="s">
        <v>209</v>
      </c>
      <c r="C535" s="234"/>
      <c r="D535" s="234"/>
    </row>
    <row r="536" spans="1:4" x14ac:dyDescent="0.2">
      <c r="A536" s="190">
        <v>421206</v>
      </c>
      <c r="B536" s="191" t="s">
        <v>91</v>
      </c>
      <c r="C536" s="231"/>
      <c r="D536" s="231"/>
    </row>
    <row r="537" spans="1:4" ht="13.5" thickBot="1" x14ac:dyDescent="0.25">
      <c r="A537" s="205">
        <v>421207</v>
      </c>
      <c r="B537" s="206" t="s">
        <v>92</v>
      </c>
      <c r="C537" s="240"/>
      <c r="D537" s="240"/>
    </row>
    <row r="538" spans="1:4" ht="13.5" thickBot="1" x14ac:dyDescent="0.25">
      <c r="A538" s="194" t="s">
        <v>18</v>
      </c>
      <c r="B538" s="195"/>
      <c r="C538" s="232">
        <f>SUM(C528:C537)</f>
        <v>0</v>
      </c>
      <c r="D538" s="232">
        <f>SUM(D528:D537)</f>
        <v>0</v>
      </c>
    </row>
    <row r="539" spans="1:4" x14ac:dyDescent="0.2">
      <c r="A539" s="204">
        <v>4213</v>
      </c>
      <c r="B539" s="202" t="s">
        <v>264</v>
      </c>
      <c r="C539" s="233"/>
      <c r="D539" s="233"/>
    </row>
    <row r="540" spans="1:4" x14ac:dyDescent="0.2">
      <c r="A540" s="190">
        <v>421301</v>
      </c>
      <c r="B540" s="191" t="s">
        <v>86</v>
      </c>
      <c r="C540" s="231"/>
      <c r="D540" s="231"/>
    </row>
    <row r="541" spans="1:4" x14ac:dyDescent="0.2">
      <c r="A541" s="190">
        <v>421302</v>
      </c>
      <c r="B541" s="191" t="s">
        <v>265</v>
      </c>
      <c r="C541" s="231"/>
      <c r="D541" s="231"/>
    </row>
    <row r="542" spans="1:4" x14ac:dyDescent="0.2">
      <c r="A542" s="190">
        <v>421303</v>
      </c>
      <c r="B542" s="191" t="s">
        <v>88</v>
      </c>
      <c r="C542" s="231"/>
      <c r="D542" s="231"/>
    </row>
    <row r="543" spans="1:4" x14ac:dyDescent="0.2">
      <c r="A543" s="190">
        <v>421304</v>
      </c>
      <c r="B543" s="191" t="s">
        <v>89</v>
      </c>
      <c r="C543" s="231"/>
      <c r="D543" s="231"/>
    </row>
    <row r="544" spans="1:4" x14ac:dyDescent="0.2">
      <c r="A544" s="190">
        <v>421305</v>
      </c>
      <c r="B544" s="191" t="s">
        <v>206</v>
      </c>
      <c r="C544" s="231"/>
      <c r="D544" s="231"/>
    </row>
    <row r="545" spans="1:4" x14ac:dyDescent="0.2">
      <c r="A545" s="190"/>
      <c r="B545" s="191" t="s">
        <v>207</v>
      </c>
      <c r="C545" s="231"/>
      <c r="D545" s="231"/>
    </row>
    <row r="546" spans="1:4" x14ac:dyDescent="0.2">
      <c r="A546" s="190"/>
      <c r="B546" s="191" t="s">
        <v>208</v>
      </c>
      <c r="C546" s="231"/>
      <c r="D546" s="231"/>
    </row>
    <row r="547" spans="1:4" x14ac:dyDescent="0.2">
      <c r="A547" s="190"/>
      <c r="B547" s="191" t="s">
        <v>209</v>
      </c>
      <c r="C547" s="231"/>
      <c r="D547" s="231"/>
    </row>
    <row r="548" spans="1:4" x14ac:dyDescent="0.2">
      <c r="A548" s="190">
        <v>421306</v>
      </c>
      <c r="B548" s="191" t="s">
        <v>91</v>
      </c>
      <c r="C548" s="231"/>
      <c r="D548" s="231"/>
    </row>
    <row r="549" spans="1:4" ht="13.5" thickBot="1" x14ac:dyDescent="0.25">
      <c r="A549" s="205">
        <v>421307</v>
      </c>
      <c r="B549" s="206" t="s">
        <v>92</v>
      </c>
      <c r="C549" s="240"/>
      <c r="D549" s="240"/>
    </row>
    <row r="550" spans="1:4" ht="13.5" thickBot="1" x14ac:dyDescent="0.25">
      <c r="A550" s="194" t="s">
        <v>18</v>
      </c>
      <c r="B550" s="195"/>
      <c r="C550" s="232">
        <f>SUM(C540:C549)</f>
        <v>0</v>
      </c>
      <c r="D550" s="232">
        <f>SUM(D540:D549)</f>
        <v>0</v>
      </c>
    </row>
    <row r="551" spans="1:4" x14ac:dyDescent="0.2">
      <c r="A551" s="204">
        <v>4214</v>
      </c>
      <c r="B551" s="202" t="s">
        <v>236</v>
      </c>
      <c r="C551" s="233"/>
      <c r="D551" s="233"/>
    </row>
    <row r="552" spans="1:4" x14ac:dyDescent="0.2">
      <c r="A552" s="190">
        <v>421401</v>
      </c>
      <c r="B552" s="191" t="s">
        <v>237</v>
      </c>
      <c r="C552" s="231"/>
      <c r="D552" s="231"/>
    </row>
    <row r="553" spans="1:4" x14ac:dyDescent="0.2">
      <c r="A553" s="190">
        <v>421402</v>
      </c>
      <c r="B553" s="191" t="s">
        <v>238</v>
      </c>
      <c r="C553" s="231"/>
      <c r="D553" s="231"/>
    </row>
    <row r="554" spans="1:4" x14ac:dyDescent="0.2">
      <c r="A554" s="190">
        <v>421403</v>
      </c>
      <c r="B554" s="191" t="s">
        <v>245</v>
      </c>
      <c r="C554" s="231"/>
      <c r="D554" s="231"/>
    </row>
    <row r="555" spans="1:4" x14ac:dyDescent="0.2">
      <c r="A555" s="190">
        <v>421404</v>
      </c>
      <c r="B555" s="191" t="s">
        <v>240</v>
      </c>
      <c r="C555" s="231"/>
      <c r="D555" s="231"/>
    </row>
    <row r="556" spans="1:4" x14ac:dyDescent="0.2">
      <c r="A556" s="190">
        <v>421405</v>
      </c>
      <c r="B556" s="191" t="s">
        <v>241</v>
      </c>
      <c r="C556" s="231"/>
      <c r="D556" s="231"/>
    </row>
    <row r="557" spans="1:4" x14ac:dyDescent="0.2">
      <c r="A557" s="190">
        <v>421406</v>
      </c>
      <c r="B557" s="191" t="s">
        <v>116</v>
      </c>
      <c r="C557" s="231"/>
      <c r="D557" s="231"/>
    </row>
    <row r="558" spans="1:4" x14ac:dyDescent="0.2">
      <c r="A558" s="190">
        <v>421407</v>
      </c>
      <c r="B558" s="191" t="s">
        <v>266</v>
      </c>
      <c r="C558" s="231"/>
      <c r="D558" s="231"/>
    </row>
    <row r="559" spans="1:4" x14ac:dyDescent="0.2">
      <c r="A559" s="190">
        <v>421408</v>
      </c>
      <c r="B559" s="191" t="s">
        <v>118</v>
      </c>
      <c r="C559" s="231"/>
      <c r="D559" s="231"/>
    </row>
    <row r="560" spans="1:4" x14ac:dyDescent="0.2">
      <c r="A560" s="190"/>
      <c r="B560" s="191" t="s">
        <v>207</v>
      </c>
      <c r="C560" s="231"/>
      <c r="D560" s="231"/>
    </row>
    <row r="561" spans="1:4" x14ac:dyDescent="0.2">
      <c r="A561" s="190"/>
      <c r="B561" s="191" t="s">
        <v>208</v>
      </c>
      <c r="C561" s="231"/>
      <c r="D561" s="231"/>
    </row>
    <row r="562" spans="1:4" x14ac:dyDescent="0.2">
      <c r="A562" s="190"/>
      <c r="B562" s="191" t="s">
        <v>209</v>
      </c>
      <c r="C562" s="231"/>
      <c r="D562" s="231"/>
    </row>
    <row r="563" spans="1:4" x14ac:dyDescent="0.2">
      <c r="A563" s="190">
        <v>421409</v>
      </c>
      <c r="B563" s="191" t="s">
        <v>267</v>
      </c>
      <c r="C563" s="231"/>
      <c r="D563" s="231"/>
    </row>
    <row r="564" spans="1:4" x14ac:dyDescent="0.2">
      <c r="A564" s="190">
        <v>421410</v>
      </c>
      <c r="B564" s="191" t="s">
        <v>268</v>
      </c>
      <c r="C564" s="231"/>
      <c r="D564" s="231"/>
    </row>
    <row r="565" spans="1:4" ht="13.5" thickBot="1" x14ac:dyDescent="0.25">
      <c r="A565" s="205">
        <v>411411</v>
      </c>
      <c r="B565" s="206" t="s">
        <v>121</v>
      </c>
      <c r="C565" s="240"/>
      <c r="D565" s="240"/>
    </row>
    <row r="566" spans="1:4" ht="13.5" thickBot="1" x14ac:dyDescent="0.25">
      <c r="A566" s="194" t="s">
        <v>18</v>
      </c>
      <c r="B566" s="195"/>
      <c r="C566" s="232">
        <f>SUM(C552:C565)</f>
        <v>0</v>
      </c>
      <c r="D566" s="232">
        <f>SUM(D552:D565)</f>
        <v>0</v>
      </c>
    </row>
    <row r="567" spans="1:4" x14ac:dyDescent="0.2">
      <c r="A567" s="204">
        <v>4215</v>
      </c>
      <c r="B567" s="202" t="s">
        <v>269</v>
      </c>
      <c r="C567" s="233"/>
      <c r="D567" s="233"/>
    </row>
    <row r="568" spans="1:4" x14ac:dyDescent="0.2">
      <c r="A568" s="190">
        <v>421501</v>
      </c>
      <c r="B568" s="191" t="s">
        <v>237</v>
      </c>
      <c r="C568" s="231"/>
      <c r="D568" s="231"/>
    </row>
    <row r="569" spans="1:4" x14ac:dyDescent="0.2">
      <c r="A569" s="190">
        <v>421502</v>
      </c>
      <c r="B569" s="191" t="s">
        <v>238</v>
      </c>
      <c r="C569" s="231"/>
      <c r="D569" s="231"/>
    </row>
    <row r="570" spans="1:4" x14ac:dyDescent="0.2">
      <c r="A570" s="190">
        <v>421503</v>
      </c>
      <c r="B570" s="191" t="s">
        <v>245</v>
      </c>
      <c r="C570" s="231"/>
      <c r="D570" s="231"/>
    </row>
    <row r="571" spans="1:4" x14ac:dyDescent="0.2">
      <c r="A571" s="190">
        <v>421504</v>
      </c>
      <c r="B571" s="191" t="s">
        <v>240</v>
      </c>
      <c r="C571" s="231"/>
      <c r="D571" s="231"/>
    </row>
    <row r="572" spans="1:4" x14ac:dyDescent="0.2">
      <c r="A572" s="190">
        <v>421505</v>
      </c>
      <c r="B572" s="191" t="s">
        <v>241</v>
      </c>
      <c r="C572" s="231"/>
      <c r="D572" s="231"/>
    </row>
    <row r="573" spans="1:4" x14ac:dyDescent="0.2">
      <c r="A573" s="190">
        <v>421506</v>
      </c>
      <c r="B573" s="191" t="s">
        <v>116</v>
      </c>
      <c r="C573" s="231"/>
      <c r="D573" s="231"/>
    </row>
    <row r="574" spans="1:4" x14ac:dyDescent="0.2">
      <c r="A574" s="190">
        <v>421507</v>
      </c>
      <c r="B574" s="191" t="s">
        <v>266</v>
      </c>
      <c r="C574" s="231"/>
      <c r="D574" s="231"/>
    </row>
    <row r="575" spans="1:4" x14ac:dyDescent="0.2">
      <c r="A575" s="190">
        <v>421508</v>
      </c>
      <c r="B575" s="191" t="s">
        <v>118</v>
      </c>
      <c r="C575" s="231"/>
      <c r="D575" s="231"/>
    </row>
    <row r="576" spans="1:4" x14ac:dyDescent="0.2">
      <c r="A576" s="190"/>
      <c r="B576" s="191" t="s">
        <v>207</v>
      </c>
      <c r="C576" s="231"/>
      <c r="D576" s="231"/>
    </row>
    <row r="577" spans="1:4" x14ac:dyDescent="0.2">
      <c r="A577" s="190"/>
      <c r="B577" s="191" t="s">
        <v>208</v>
      </c>
      <c r="C577" s="231"/>
      <c r="D577" s="231"/>
    </row>
    <row r="578" spans="1:4" x14ac:dyDescent="0.2">
      <c r="A578" s="190"/>
      <c r="B578" s="191" t="s">
        <v>209</v>
      </c>
      <c r="C578" s="231"/>
      <c r="D578" s="231"/>
    </row>
    <row r="579" spans="1:4" x14ac:dyDescent="0.2">
      <c r="A579" s="190">
        <v>421509</v>
      </c>
      <c r="B579" s="191" t="s">
        <v>267</v>
      </c>
      <c r="C579" s="231"/>
      <c r="D579" s="231"/>
    </row>
    <row r="580" spans="1:4" x14ac:dyDescent="0.2">
      <c r="A580" s="190">
        <v>421510</v>
      </c>
      <c r="B580" s="191" t="s">
        <v>243</v>
      </c>
      <c r="C580" s="231"/>
      <c r="D580" s="231"/>
    </row>
    <row r="581" spans="1:4" ht="13.5" thickBot="1" x14ac:dyDescent="0.25">
      <c r="A581" s="205">
        <v>421511</v>
      </c>
      <c r="B581" s="206" t="s">
        <v>121</v>
      </c>
      <c r="C581" s="240"/>
      <c r="D581" s="240"/>
    </row>
    <row r="582" spans="1:4" ht="13.5" thickBot="1" x14ac:dyDescent="0.25">
      <c r="A582" s="194" t="s">
        <v>18</v>
      </c>
      <c r="B582" s="195"/>
      <c r="C582" s="232">
        <f>SUM(C568:C581)</f>
        <v>0</v>
      </c>
      <c r="D582" s="232">
        <f>SUM(D568:D581)</f>
        <v>0</v>
      </c>
    </row>
    <row r="583" spans="1:4" x14ac:dyDescent="0.2">
      <c r="A583" s="204">
        <v>43</v>
      </c>
      <c r="B583" s="202" t="s">
        <v>270</v>
      </c>
      <c r="C583" s="233"/>
      <c r="D583" s="233"/>
    </row>
    <row r="584" spans="1:4" x14ac:dyDescent="0.2">
      <c r="A584" s="203">
        <v>4301</v>
      </c>
      <c r="B584" s="201" t="s">
        <v>202</v>
      </c>
      <c r="C584" s="231"/>
      <c r="D584" s="231"/>
    </row>
    <row r="585" spans="1:4" x14ac:dyDescent="0.2">
      <c r="A585" s="190">
        <v>430101</v>
      </c>
      <c r="B585" s="191" t="s">
        <v>94</v>
      </c>
      <c r="C585" s="231"/>
      <c r="D585" s="231"/>
    </row>
    <row r="586" spans="1:4" x14ac:dyDescent="0.2">
      <c r="A586" s="190">
        <v>430102</v>
      </c>
      <c r="B586" s="191" t="s">
        <v>95</v>
      </c>
      <c r="C586" s="231">
        <v>244928</v>
      </c>
      <c r="D586" s="231"/>
    </row>
    <row r="587" spans="1:4" x14ac:dyDescent="0.2">
      <c r="A587" s="190">
        <v>430103</v>
      </c>
      <c r="B587" s="191" t="s">
        <v>96</v>
      </c>
      <c r="C587" s="231"/>
      <c r="D587" s="231"/>
    </row>
    <row r="588" spans="1:4" x14ac:dyDescent="0.2">
      <c r="A588" s="190">
        <v>430104</v>
      </c>
      <c r="B588" s="191" t="s">
        <v>97</v>
      </c>
      <c r="C588" s="231"/>
      <c r="D588" s="231"/>
    </row>
    <row r="589" spans="1:4" x14ac:dyDescent="0.2">
      <c r="A589" s="190">
        <v>430105</v>
      </c>
      <c r="B589" s="191" t="s">
        <v>98</v>
      </c>
      <c r="C589" s="231"/>
      <c r="D589" s="231"/>
    </row>
    <row r="590" spans="1:4" x14ac:dyDescent="0.2">
      <c r="A590" s="190">
        <v>430106</v>
      </c>
      <c r="B590" s="191" t="s">
        <v>271</v>
      </c>
      <c r="C590" s="231">
        <v>7630160</v>
      </c>
      <c r="D590" s="231"/>
    </row>
    <row r="591" spans="1:4" x14ac:dyDescent="0.2">
      <c r="A591" s="190">
        <v>430107</v>
      </c>
      <c r="B591" s="191" t="s">
        <v>100</v>
      </c>
      <c r="C591" s="231"/>
      <c r="D591" s="231"/>
    </row>
    <row r="592" spans="1:4" x14ac:dyDescent="0.2">
      <c r="A592" s="190">
        <v>430108</v>
      </c>
      <c r="B592" s="191" t="s">
        <v>101</v>
      </c>
      <c r="C592" s="231">
        <v>238210</v>
      </c>
      <c r="D592" s="231"/>
    </row>
    <row r="593" spans="1:4" x14ac:dyDescent="0.2">
      <c r="A593" s="190">
        <v>430109</v>
      </c>
      <c r="B593" s="191" t="s">
        <v>102</v>
      </c>
      <c r="C593" s="231"/>
      <c r="D593" s="231"/>
    </row>
    <row r="594" spans="1:4" x14ac:dyDescent="0.2">
      <c r="A594" s="190">
        <v>430110</v>
      </c>
      <c r="B594" s="191" t="s">
        <v>103</v>
      </c>
      <c r="C594" s="231"/>
      <c r="D594" s="231"/>
    </row>
    <row r="595" spans="1:4" x14ac:dyDescent="0.2">
      <c r="A595" s="190">
        <v>430111</v>
      </c>
      <c r="B595" s="191" t="s">
        <v>104</v>
      </c>
      <c r="C595" s="231">
        <v>35000</v>
      </c>
      <c r="D595" s="231"/>
    </row>
    <row r="596" spans="1:4" x14ac:dyDescent="0.2">
      <c r="A596" s="190">
        <v>430112</v>
      </c>
      <c r="B596" s="191" t="s">
        <v>105</v>
      </c>
      <c r="C596" s="231"/>
      <c r="D596" s="231"/>
    </row>
    <row r="597" spans="1:4" x14ac:dyDescent="0.2">
      <c r="A597" s="190">
        <v>430113</v>
      </c>
      <c r="B597" s="191" t="s">
        <v>106</v>
      </c>
      <c r="C597" s="231"/>
      <c r="D597" s="231"/>
    </row>
    <row r="598" spans="1:4" x14ac:dyDescent="0.2">
      <c r="A598" s="190">
        <v>430114</v>
      </c>
      <c r="B598" s="191" t="s">
        <v>107</v>
      </c>
      <c r="C598" s="231">
        <v>37824</v>
      </c>
      <c r="D598" s="231"/>
    </row>
    <row r="599" spans="1:4" ht="13.5" thickBot="1" x14ac:dyDescent="0.25">
      <c r="A599" s="205">
        <v>430115</v>
      </c>
      <c r="B599" s="206" t="s">
        <v>108</v>
      </c>
      <c r="C599" s="240">
        <v>3003853</v>
      </c>
      <c r="D599" s="240">
        <v>1095755</v>
      </c>
    </row>
    <row r="600" spans="1:4" ht="13.5" thickBot="1" x14ac:dyDescent="0.25">
      <c r="A600" s="194" t="s">
        <v>18</v>
      </c>
      <c r="B600" s="195"/>
      <c r="C600" s="232">
        <f>SUM(C585:C599)</f>
        <v>11189975</v>
      </c>
      <c r="D600" s="232">
        <f>SUM(D585:D599)</f>
        <v>1095755</v>
      </c>
    </row>
    <row r="601" spans="1:4" x14ac:dyDescent="0.2">
      <c r="A601" s="204">
        <v>4302</v>
      </c>
      <c r="B601" s="202" t="s">
        <v>211</v>
      </c>
      <c r="C601" s="233"/>
      <c r="D601" s="233"/>
    </row>
    <row r="602" spans="1:4" x14ac:dyDescent="0.2">
      <c r="A602" s="190">
        <v>430201</v>
      </c>
      <c r="B602" s="191" t="s">
        <v>94</v>
      </c>
      <c r="C602" s="231"/>
      <c r="D602" s="231"/>
    </row>
    <row r="603" spans="1:4" x14ac:dyDescent="0.2">
      <c r="A603" s="190">
        <v>430202</v>
      </c>
      <c r="B603" s="191" t="s">
        <v>95</v>
      </c>
      <c r="C603" s="231">
        <v>37050</v>
      </c>
      <c r="D603" s="231"/>
    </row>
    <row r="604" spans="1:4" x14ac:dyDescent="0.2">
      <c r="A604" s="190">
        <v>430203</v>
      </c>
      <c r="B604" s="191" t="s">
        <v>96</v>
      </c>
      <c r="C604" s="231"/>
      <c r="D604" s="231"/>
    </row>
    <row r="605" spans="1:4" x14ac:dyDescent="0.2">
      <c r="A605" s="190">
        <v>430204</v>
      </c>
      <c r="B605" s="191" t="s">
        <v>97</v>
      </c>
      <c r="C605" s="231"/>
      <c r="D605" s="231"/>
    </row>
    <row r="606" spans="1:4" x14ac:dyDescent="0.2">
      <c r="A606" s="190">
        <v>430205</v>
      </c>
      <c r="B606" s="191" t="s">
        <v>98</v>
      </c>
      <c r="C606" s="231"/>
      <c r="D606" s="231"/>
    </row>
    <row r="607" spans="1:4" x14ac:dyDescent="0.2">
      <c r="A607" s="190">
        <v>430206</v>
      </c>
      <c r="B607" s="191" t="s">
        <v>271</v>
      </c>
      <c r="C607" s="231"/>
      <c r="D607" s="231"/>
    </row>
    <row r="608" spans="1:4" x14ac:dyDescent="0.2">
      <c r="A608" s="190">
        <v>430207</v>
      </c>
      <c r="B608" s="191" t="s">
        <v>100</v>
      </c>
      <c r="C608" s="231"/>
      <c r="D608" s="231"/>
    </row>
    <row r="609" spans="1:4" x14ac:dyDescent="0.2">
      <c r="A609" s="190">
        <v>430208</v>
      </c>
      <c r="B609" s="191" t="s">
        <v>101</v>
      </c>
      <c r="C609" s="231">
        <v>1605</v>
      </c>
      <c r="D609" s="231"/>
    </row>
    <row r="610" spans="1:4" x14ac:dyDescent="0.2">
      <c r="A610" s="190">
        <v>430209</v>
      </c>
      <c r="B610" s="191" t="s">
        <v>102</v>
      </c>
      <c r="C610" s="231"/>
      <c r="D610" s="231"/>
    </row>
    <row r="611" spans="1:4" x14ac:dyDescent="0.2">
      <c r="A611" s="190">
        <v>430210</v>
      </c>
      <c r="B611" s="191" t="s">
        <v>103</v>
      </c>
      <c r="C611" s="231"/>
      <c r="D611" s="231"/>
    </row>
    <row r="612" spans="1:4" x14ac:dyDescent="0.2">
      <c r="A612" s="190">
        <v>430211</v>
      </c>
      <c r="B612" s="191" t="s">
        <v>104</v>
      </c>
      <c r="C612" s="231"/>
      <c r="D612" s="231"/>
    </row>
    <row r="613" spans="1:4" x14ac:dyDescent="0.2">
      <c r="A613" s="190">
        <v>430212</v>
      </c>
      <c r="B613" s="191" t="s">
        <v>105</v>
      </c>
      <c r="C613" s="231"/>
      <c r="D613" s="231"/>
    </row>
    <row r="614" spans="1:4" x14ac:dyDescent="0.2">
      <c r="A614" s="190">
        <v>430213</v>
      </c>
      <c r="B614" s="191" t="s">
        <v>106</v>
      </c>
      <c r="C614" s="231"/>
      <c r="D614" s="231"/>
    </row>
    <row r="615" spans="1:4" x14ac:dyDescent="0.2">
      <c r="A615" s="190">
        <v>430214</v>
      </c>
      <c r="B615" s="191" t="s">
        <v>107</v>
      </c>
      <c r="C615" s="231"/>
      <c r="D615" s="231"/>
    </row>
    <row r="616" spans="1:4" ht="13.5" thickBot="1" x14ac:dyDescent="0.25">
      <c r="A616" s="205">
        <v>430215</v>
      </c>
      <c r="B616" s="206" t="s">
        <v>108</v>
      </c>
      <c r="C616" s="240">
        <v>18787</v>
      </c>
      <c r="D616" s="240"/>
    </row>
    <row r="617" spans="1:4" ht="13.5" thickBot="1" x14ac:dyDescent="0.25">
      <c r="A617" s="194" t="s">
        <v>18</v>
      </c>
      <c r="B617" s="195"/>
      <c r="C617" s="232">
        <f>SUM(C602:C616)</f>
        <v>57442</v>
      </c>
      <c r="D617" s="232">
        <f>SUM(D602:D616)</f>
        <v>0</v>
      </c>
    </row>
    <row r="618" spans="1:4" x14ac:dyDescent="0.2">
      <c r="A618" s="204">
        <v>4303</v>
      </c>
      <c r="B618" s="202" t="s">
        <v>213</v>
      </c>
      <c r="C618" s="233"/>
      <c r="D618" s="233"/>
    </row>
    <row r="619" spans="1:4" x14ac:dyDescent="0.2">
      <c r="A619" s="190">
        <v>430301</v>
      </c>
      <c r="B619" s="191" t="s">
        <v>94</v>
      </c>
      <c r="C619" s="231"/>
      <c r="D619" s="231"/>
    </row>
    <row r="620" spans="1:4" x14ac:dyDescent="0.2">
      <c r="A620" s="190">
        <v>430302</v>
      </c>
      <c r="B620" s="191" t="s">
        <v>95</v>
      </c>
      <c r="C620" s="231"/>
      <c r="D620" s="231"/>
    </row>
    <row r="621" spans="1:4" x14ac:dyDescent="0.2">
      <c r="A621" s="190">
        <v>430303</v>
      </c>
      <c r="B621" s="191" t="s">
        <v>96</v>
      </c>
      <c r="C621" s="231"/>
      <c r="D621" s="231"/>
    </row>
    <row r="622" spans="1:4" x14ac:dyDescent="0.2">
      <c r="A622" s="190">
        <v>430304</v>
      </c>
      <c r="B622" s="191" t="s">
        <v>97</v>
      </c>
      <c r="C622" s="231"/>
      <c r="D622" s="231"/>
    </row>
    <row r="623" spans="1:4" x14ac:dyDescent="0.2">
      <c r="A623" s="190">
        <v>430305</v>
      </c>
      <c r="B623" s="191" t="s">
        <v>98</v>
      </c>
      <c r="C623" s="231"/>
      <c r="D623" s="231"/>
    </row>
    <row r="624" spans="1:4" x14ac:dyDescent="0.2">
      <c r="A624" s="190">
        <v>430306</v>
      </c>
      <c r="B624" s="191" t="s">
        <v>99</v>
      </c>
      <c r="C624" s="231"/>
      <c r="D624" s="231"/>
    </row>
    <row r="625" spans="1:4" x14ac:dyDescent="0.2">
      <c r="A625" s="190">
        <v>430307</v>
      </c>
      <c r="B625" s="191" t="s">
        <v>100</v>
      </c>
      <c r="C625" s="231"/>
      <c r="D625" s="231"/>
    </row>
    <row r="626" spans="1:4" x14ac:dyDescent="0.2">
      <c r="A626" s="190">
        <v>430308</v>
      </c>
      <c r="B626" s="191" t="s">
        <v>101</v>
      </c>
      <c r="C626" s="231"/>
      <c r="D626" s="231"/>
    </row>
    <row r="627" spans="1:4" x14ac:dyDescent="0.2">
      <c r="A627" s="190">
        <v>430309</v>
      </c>
      <c r="B627" s="191" t="s">
        <v>102</v>
      </c>
      <c r="C627" s="231"/>
      <c r="D627" s="231"/>
    </row>
    <row r="628" spans="1:4" x14ac:dyDescent="0.2">
      <c r="A628" s="190">
        <v>430310</v>
      </c>
      <c r="B628" s="191" t="s">
        <v>103</v>
      </c>
      <c r="C628" s="231"/>
      <c r="D628" s="231"/>
    </row>
    <row r="629" spans="1:4" x14ac:dyDescent="0.2">
      <c r="A629" s="190">
        <v>430311</v>
      </c>
      <c r="B629" s="191" t="s">
        <v>104</v>
      </c>
      <c r="C629" s="231"/>
      <c r="D629" s="231"/>
    </row>
    <row r="630" spans="1:4" x14ac:dyDescent="0.2">
      <c r="A630" s="190">
        <v>430312</v>
      </c>
      <c r="B630" s="191" t="s">
        <v>105</v>
      </c>
      <c r="C630" s="231"/>
      <c r="D630" s="231"/>
    </row>
    <row r="631" spans="1:4" x14ac:dyDescent="0.2">
      <c r="A631" s="190">
        <v>430313</v>
      </c>
      <c r="B631" s="191" t="s">
        <v>106</v>
      </c>
      <c r="C631" s="231"/>
      <c r="D631" s="231"/>
    </row>
    <row r="632" spans="1:4" x14ac:dyDescent="0.2">
      <c r="A632" s="190">
        <v>430314</v>
      </c>
      <c r="B632" s="191" t="s">
        <v>107</v>
      </c>
      <c r="C632" s="231"/>
      <c r="D632" s="231"/>
    </row>
    <row r="633" spans="1:4" ht="13.5" thickBot="1" x14ac:dyDescent="0.25">
      <c r="A633" s="205">
        <v>430315</v>
      </c>
      <c r="B633" s="206" t="s">
        <v>108</v>
      </c>
      <c r="C633" s="240"/>
      <c r="D633" s="240"/>
    </row>
    <row r="634" spans="1:4" ht="13.5" thickBot="1" x14ac:dyDescent="0.25">
      <c r="A634" s="194" t="s">
        <v>18</v>
      </c>
      <c r="B634" s="195"/>
      <c r="C634" s="232">
        <f>SUM(C619:C633)</f>
        <v>0</v>
      </c>
      <c r="D634" s="232">
        <f>SUM(D619:D633)</f>
        <v>0</v>
      </c>
    </row>
    <row r="635" spans="1:4" x14ac:dyDescent="0.2">
      <c r="A635" s="204">
        <v>4304</v>
      </c>
      <c r="B635" s="202" t="s">
        <v>214</v>
      </c>
      <c r="C635" s="233"/>
      <c r="D635" s="233"/>
    </row>
    <row r="636" spans="1:4" x14ac:dyDescent="0.2">
      <c r="A636" s="190">
        <v>430401</v>
      </c>
      <c r="B636" s="191" t="s">
        <v>94</v>
      </c>
      <c r="C636" s="231"/>
      <c r="D636" s="231"/>
    </row>
    <row r="637" spans="1:4" x14ac:dyDescent="0.2">
      <c r="A637" s="190">
        <v>430402</v>
      </c>
      <c r="B637" s="191" t="s">
        <v>95</v>
      </c>
      <c r="C637" s="231"/>
      <c r="D637" s="231"/>
    </row>
    <row r="638" spans="1:4" x14ac:dyDescent="0.2">
      <c r="A638" s="190">
        <v>430403</v>
      </c>
      <c r="B638" s="191" t="s">
        <v>96</v>
      </c>
      <c r="C638" s="231"/>
      <c r="D638" s="231"/>
    </row>
    <row r="639" spans="1:4" x14ac:dyDescent="0.2">
      <c r="A639" s="190">
        <v>430404</v>
      </c>
      <c r="B639" s="191" t="s">
        <v>97</v>
      </c>
      <c r="C639" s="231"/>
      <c r="D639" s="231"/>
    </row>
    <row r="640" spans="1:4" x14ac:dyDescent="0.2">
      <c r="A640" s="190">
        <v>430405</v>
      </c>
      <c r="B640" s="191" t="s">
        <v>98</v>
      </c>
      <c r="C640" s="231"/>
      <c r="D640" s="231"/>
    </row>
    <row r="641" spans="1:4" x14ac:dyDescent="0.2">
      <c r="A641" s="190">
        <v>430406</v>
      </c>
      <c r="B641" s="191" t="s">
        <v>99</v>
      </c>
      <c r="C641" s="231"/>
      <c r="D641" s="231"/>
    </row>
    <row r="642" spans="1:4" x14ac:dyDescent="0.2">
      <c r="A642" s="190">
        <v>430407</v>
      </c>
      <c r="B642" s="191" t="s">
        <v>100</v>
      </c>
      <c r="C642" s="231"/>
      <c r="D642" s="231"/>
    </row>
    <row r="643" spans="1:4" x14ac:dyDescent="0.2">
      <c r="A643" s="190">
        <v>430408</v>
      </c>
      <c r="B643" s="191" t="s">
        <v>101</v>
      </c>
      <c r="C643" s="231"/>
      <c r="D643" s="231"/>
    </row>
    <row r="644" spans="1:4" x14ac:dyDescent="0.2">
      <c r="A644" s="190">
        <v>430409</v>
      </c>
      <c r="B644" s="191" t="s">
        <v>102</v>
      </c>
      <c r="C644" s="231"/>
      <c r="D644" s="231"/>
    </row>
    <row r="645" spans="1:4" x14ac:dyDescent="0.2">
      <c r="A645" s="190">
        <v>430410</v>
      </c>
      <c r="B645" s="191" t="s">
        <v>103</v>
      </c>
      <c r="C645" s="231"/>
      <c r="D645" s="231"/>
    </row>
    <row r="646" spans="1:4" x14ac:dyDescent="0.2">
      <c r="A646" s="190">
        <v>430411</v>
      </c>
      <c r="B646" s="191" t="s">
        <v>104</v>
      </c>
      <c r="C646" s="231"/>
      <c r="D646" s="231"/>
    </row>
    <row r="647" spans="1:4" x14ac:dyDescent="0.2">
      <c r="A647" s="190">
        <v>430412</v>
      </c>
      <c r="B647" s="191" t="s">
        <v>105</v>
      </c>
      <c r="C647" s="231"/>
      <c r="D647" s="231"/>
    </row>
    <row r="648" spans="1:4" x14ac:dyDescent="0.2">
      <c r="A648" s="190">
        <v>430413</v>
      </c>
      <c r="B648" s="191" t="s">
        <v>106</v>
      </c>
      <c r="C648" s="231"/>
      <c r="D648" s="231"/>
    </row>
    <row r="649" spans="1:4" x14ac:dyDescent="0.2">
      <c r="A649" s="190">
        <v>430414</v>
      </c>
      <c r="B649" s="191" t="s">
        <v>107</v>
      </c>
      <c r="C649" s="231"/>
      <c r="D649" s="231"/>
    </row>
    <row r="650" spans="1:4" ht="13.5" thickBot="1" x14ac:dyDescent="0.25">
      <c r="A650" s="205">
        <v>430415</v>
      </c>
      <c r="B650" s="206" t="s">
        <v>108</v>
      </c>
      <c r="C650" s="240"/>
      <c r="D650" s="240"/>
    </row>
    <row r="651" spans="1:4" ht="13.5" thickBot="1" x14ac:dyDescent="0.25">
      <c r="A651" s="194" t="s">
        <v>18</v>
      </c>
      <c r="B651" s="195"/>
      <c r="C651" s="232">
        <f>SUM(C636:C650)</f>
        <v>0</v>
      </c>
      <c r="D651" s="232">
        <f>SUM(D636:D650)</f>
        <v>0</v>
      </c>
    </row>
    <row r="652" spans="1:4" x14ac:dyDescent="0.2">
      <c r="A652" s="204">
        <v>4305</v>
      </c>
      <c r="B652" s="202" t="s">
        <v>272</v>
      </c>
      <c r="C652" s="233"/>
      <c r="D652" s="233"/>
    </row>
    <row r="653" spans="1:4" x14ac:dyDescent="0.2">
      <c r="A653" s="190">
        <v>430501</v>
      </c>
      <c r="B653" s="191" t="s">
        <v>94</v>
      </c>
      <c r="C653" s="231"/>
      <c r="D653" s="231"/>
    </row>
    <row r="654" spans="1:4" x14ac:dyDescent="0.2">
      <c r="A654" s="190">
        <v>430502</v>
      </c>
      <c r="B654" s="191" t="s">
        <v>95</v>
      </c>
      <c r="C654" s="231"/>
      <c r="D654" s="231"/>
    </row>
    <row r="655" spans="1:4" x14ac:dyDescent="0.2">
      <c r="A655" s="190">
        <v>430503</v>
      </c>
      <c r="B655" s="191" t="s">
        <v>96</v>
      </c>
      <c r="C655" s="231"/>
      <c r="D655" s="231"/>
    </row>
    <row r="656" spans="1:4" x14ac:dyDescent="0.2">
      <c r="A656" s="190">
        <v>430504</v>
      </c>
      <c r="B656" s="191" t="s">
        <v>97</v>
      </c>
      <c r="C656" s="231"/>
      <c r="D656" s="231"/>
    </row>
    <row r="657" spans="1:4" x14ac:dyDescent="0.2">
      <c r="A657" s="190">
        <v>430505</v>
      </c>
      <c r="B657" s="191" t="s">
        <v>98</v>
      </c>
      <c r="C657" s="231"/>
      <c r="D657" s="231"/>
    </row>
    <row r="658" spans="1:4" x14ac:dyDescent="0.2">
      <c r="A658" s="190">
        <v>430506</v>
      </c>
      <c r="B658" s="191" t="s">
        <v>99</v>
      </c>
      <c r="C658" s="231"/>
      <c r="D658" s="231"/>
    </row>
    <row r="659" spans="1:4" x14ac:dyDescent="0.2">
      <c r="A659" s="190">
        <v>430507</v>
      </c>
      <c r="B659" s="191" t="s">
        <v>100</v>
      </c>
      <c r="C659" s="231"/>
      <c r="D659" s="231"/>
    </row>
    <row r="660" spans="1:4" x14ac:dyDescent="0.2">
      <c r="A660" s="190">
        <v>430508</v>
      </c>
      <c r="B660" s="191" t="s">
        <v>101</v>
      </c>
      <c r="C660" s="231"/>
      <c r="D660" s="231"/>
    </row>
    <row r="661" spans="1:4" x14ac:dyDescent="0.2">
      <c r="A661" s="190">
        <v>430509</v>
      </c>
      <c r="B661" s="191" t="s">
        <v>102</v>
      </c>
      <c r="C661" s="231"/>
      <c r="D661" s="231"/>
    </row>
    <row r="662" spans="1:4" x14ac:dyDescent="0.2">
      <c r="A662" s="190">
        <v>430510</v>
      </c>
      <c r="B662" s="191" t="s">
        <v>103</v>
      </c>
      <c r="C662" s="231"/>
      <c r="D662" s="231"/>
    </row>
    <row r="663" spans="1:4" x14ac:dyDescent="0.2">
      <c r="A663" s="190">
        <v>430511</v>
      </c>
      <c r="B663" s="191" t="s">
        <v>104</v>
      </c>
      <c r="C663" s="231"/>
      <c r="D663" s="231"/>
    </row>
    <row r="664" spans="1:4" x14ac:dyDescent="0.2">
      <c r="A664" s="190">
        <v>430512</v>
      </c>
      <c r="B664" s="191" t="s">
        <v>105</v>
      </c>
      <c r="C664" s="231"/>
      <c r="D664" s="231"/>
    </row>
    <row r="665" spans="1:4" x14ac:dyDescent="0.2">
      <c r="A665" s="190">
        <v>430513</v>
      </c>
      <c r="B665" s="191" t="s">
        <v>106</v>
      </c>
      <c r="C665" s="231"/>
      <c r="D665" s="231"/>
    </row>
    <row r="666" spans="1:4" x14ac:dyDescent="0.2">
      <c r="A666" s="190">
        <v>430514</v>
      </c>
      <c r="B666" s="191" t="s">
        <v>107</v>
      </c>
      <c r="C666" s="231"/>
      <c r="D666" s="231"/>
    </row>
    <row r="667" spans="1:4" ht="13.5" thickBot="1" x14ac:dyDescent="0.25">
      <c r="A667" s="205">
        <v>430515</v>
      </c>
      <c r="B667" s="206" t="s">
        <v>108</v>
      </c>
      <c r="C667" s="240"/>
      <c r="D667" s="240"/>
    </row>
    <row r="668" spans="1:4" ht="13.5" thickBot="1" x14ac:dyDescent="0.25">
      <c r="A668" s="194" t="s">
        <v>18</v>
      </c>
      <c r="B668" s="195"/>
      <c r="C668" s="232">
        <f>SUM(C653:C667)</f>
        <v>0</v>
      </c>
      <c r="D668" s="232">
        <f>SUM(D653:D667)</f>
        <v>0</v>
      </c>
    </row>
    <row r="669" spans="1:4" x14ac:dyDescent="0.2">
      <c r="A669" s="204">
        <v>4306</v>
      </c>
      <c r="B669" s="202" t="s">
        <v>273</v>
      </c>
      <c r="C669" s="233"/>
      <c r="D669" s="233"/>
    </row>
    <row r="670" spans="1:4" x14ac:dyDescent="0.2">
      <c r="A670" s="190">
        <v>430601</v>
      </c>
      <c r="B670" s="191" t="s">
        <v>94</v>
      </c>
      <c r="C670" s="231"/>
      <c r="D670" s="231"/>
    </row>
    <row r="671" spans="1:4" x14ac:dyDescent="0.2">
      <c r="A671" s="190">
        <v>430602</v>
      </c>
      <c r="B671" s="191" t="s">
        <v>95</v>
      </c>
      <c r="C671" s="231">
        <v>4407</v>
      </c>
      <c r="D671" s="231"/>
    </row>
    <row r="672" spans="1:4" x14ac:dyDescent="0.2">
      <c r="A672" s="190">
        <v>430603</v>
      </c>
      <c r="B672" s="191" t="s">
        <v>274</v>
      </c>
      <c r="C672" s="231"/>
      <c r="D672" s="231"/>
    </row>
    <row r="673" spans="1:4" x14ac:dyDescent="0.2">
      <c r="A673" s="190">
        <v>430604</v>
      </c>
      <c r="B673" s="191" t="s">
        <v>97</v>
      </c>
      <c r="C673" s="231"/>
      <c r="D673" s="231"/>
    </row>
    <row r="674" spans="1:4" x14ac:dyDescent="0.2">
      <c r="A674" s="190">
        <v>430605</v>
      </c>
      <c r="B674" s="191" t="s">
        <v>98</v>
      </c>
      <c r="C674" s="231"/>
      <c r="D674" s="231"/>
    </row>
    <row r="675" spans="1:4" x14ac:dyDescent="0.2">
      <c r="A675" s="190">
        <v>430606</v>
      </c>
      <c r="B675" s="191" t="s">
        <v>271</v>
      </c>
      <c r="C675" s="231">
        <v>563387</v>
      </c>
      <c r="D675" s="231"/>
    </row>
    <row r="676" spans="1:4" x14ac:dyDescent="0.2">
      <c r="A676" s="190">
        <v>430607</v>
      </c>
      <c r="B676" s="191" t="s">
        <v>100</v>
      </c>
      <c r="C676" s="231"/>
      <c r="D676" s="231"/>
    </row>
    <row r="677" spans="1:4" x14ac:dyDescent="0.2">
      <c r="A677" s="190">
        <v>430608</v>
      </c>
      <c r="B677" s="191" t="s">
        <v>101</v>
      </c>
      <c r="C677" s="231">
        <v>6167</v>
      </c>
      <c r="D677" s="231"/>
    </row>
    <row r="678" spans="1:4" x14ac:dyDescent="0.2">
      <c r="A678" s="190">
        <v>430609</v>
      </c>
      <c r="B678" s="191" t="s">
        <v>102</v>
      </c>
      <c r="C678" s="231"/>
      <c r="D678" s="231"/>
    </row>
    <row r="679" spans="1:4" x14ac:dyDescent="0.2">
      <c r="A679" s="190">
        <v>430610</v>
      </c>
      <c r="B679" s="191" t="s">
        <v>103</v>
      </c>
      <c r="C679" s="231"/>
      <c r="D679" s="231"/>
    </row>
    <row r="680" spans="1:4" x14ac:dyDescent="0.2">
      <c r="A680" s="190">
        <v>430611</v>
      </c>
      <c r="B680" s="191" t="s">
        <v>104</v>
      </c>
      <c r="C680" s="231"/>
      <c r="D680" s="231"/>
    </row>
    <row r="681" spans="1:4" x14ac:dyDescent="0.2">
      <c r="A681" s="190">
        <v>430612</v>
      </c>
      <c r="B681" s="191" t="s">
        <v>105</v>
      </c>
      <c r="C681" s="231"/>
      <c r="D681" s="231"/>
    </row>
    <row r="682" spans="1:4" x14ac:dyDescent="0.2">
      <c r="A682" s="190">
        <v>430613</v>
      </c>
      <c r="B682" s="191" t="s">
        <v>106</v>
      </c>
      <c r="C682" s="231"/>
      <c r="D682" s="231"/>
    </row>
    <row r="683" spans="1:4" x14ac:dyDescent="0.2">
      <c r="A683" s="190">
        <v>430614</v>
      </c>
      <c r="B683" s="191" t="s">
        <v>107</v>
      </c>
      <c r="C683" s="231"/>
      <c r="D683" s="231"/>
    </row>
    <row r="684" spans="1:4" ht="13.5" thickBot="1" x14ac:dyDescent="0.25">
      <c r="A684" s="205">
        <v>430615</v>
      </c>
      <c r="B684" s="206" t="s">
        <v>108</v>
      </c>
      <c r="C684" s="240"/>
      <c r="D684" s="240"/>
    </row>
    <row r="685" spans="1:4" ht="13.5" thickBot="1" x14ac:dyDescent="0.25">
      <c r="A685" s="194" t="s">
        <v>18</v>
      </c>
      <c r="B685" s="195"/>
      <c r="C685" s="232">
        <f>SUM(C670:C684)</f>
        <v>573961</v>
      </c>
      <c r="D685" s="232">
        <f>SUM(D670:D684)</f>
        <v>0</v>
      </c>
    </row>
    <row r="686" spans="1:4" x14ac:dyDescent="0.2">
      <c r="A686" s="204">
        <v>4307</v>
      </c>
      <c r="B686" s="202" t="s">
        <v>275</v>
      </c>
      <c r="C686" s="233"/>
      <c r="D686" s="233"/>
    </row>
    <row r="687" spans="1:4" x14ac:dyDescent="0.2">
      <c r="A687" s="190">
        <v>430701</v>
      </c>
      <c r="B687" s="191" t="s">
        <v>94</v>
      </c>
      <c r="C687" s="231"/>
      <c r="D687" s="231"/>
    </row>
    <row r="688" spans="1:4" x14ac:dyDescent="0.2">
      <c r="A688" s="190">
        <v>430702</v>
      </c>
      <c r="B688" s="191" t="s">
        <v>95</v>
      </c>
      <c r="C688" s="231"/>
      <c r="D688" s="231"/>
    </row>
    <row r="689" spans="1:4" x14ac:dyDescent="0.2">
      <c r="A689" s="190">
        <v>430703</v>
      </c>
      <c r="B689" s="191" t="s">
        <v>96</v>
      </c>
      <c r="C689" s="231"/>
      <c r="D689" s="231"/>
    </row>
    <row r="690" spans="1:4" x14ac:dyDescent="0.2">
      <c r="A690" s="190">
        <v>430704</v>
      </c>
      <c r="B690" s="191" t="s">
        <v>97</v>
      </c>
      <c r="C690" s="231"/>
      <c r="D690" s="231"/>
    </row>
    <row r="691" spans="1:4" x14ac:dyDescent="0.2">
      <c r="A691" s="190">
        <v>430705</v>
      </c>
      <c r="B691" s="191" t="s">
        <v>98</v>
      </c>
      <c r="C691" s="231"/>
      <c r="D691" s="231"/>
    </row>
    <row r="692" spans="1:4" x14ac:dyDescent="0.2">
      <c r="A692" s="190">
        <v>430706</v>
      </c>
      <c r="B692" s="191" t="s">
        <v>99</v>
      </c>
      <c r="C692" s="231"/>
      <c r="D692" s="231"/>
    </row>
    <row r="693" spans="1:4" x14ac:dyDescent="0.2">
      <c r="A693" s="190">
        <v>430707</v>
      </c>
      <c r="B693" s="191" t="s">
        <v>100</v>
      </c>
      <c r="C693" s="231"/>
      <c r="D693" s="231"/>
    </row>
    <row r="694" spans="1:4" x14ac:dyDescent="0.2">
      <c r="A694" s="190">
        <v>430708</v>
      </c>
      <c r="B694" s="191" t="s">
        <v>101</v>
      </c>
      <c r="C694" s="231"/>
      <c r="D694" s="231"/>
    </row>
    <row r="695" spans="1:4" x14ac:dyDescent="0.2">
      <c r="A695" s="190">
        <v>430709</v>
      </c>
      <c r="B695" s="191" t="s">
        <v>102</v>
      </c>
      <c r="C695" s="231"/>
      <c r="D695" s="231"/>
    </row>
    <row r="696" spans="1:4" x14ac:dyDescent="0.2">
      <c r="A696" s="190">
        <v>430710</v>
      </c>
      <c r="B696" s="191" t="s">
        <v>103</v>
      </c>
      <c r="C696" s="231"/>
      <c r="D696" s="231"/>
    </row>
    <row r="697" spans="1:4" x14ac:dyDescent="0.2">
      <c r="A697" s="190">
        <v>430711</v>
      </c>
      <c r="B697" s="191" t="s">
        <v>104</v>
      </c>
      <c r="C697" s="231"/>
      <c r="D697" s="231"/>
    </row>
    <row r="698" spans="1:4" x14ac:dyDescent="0.2">
      <c r="A698" s="190">
        <v>430712</v>
      </c>
      <c r="B698" s="191" t="s">
        <v>105</v>
      </c>
      <c r="C698" s="231"/>
      <c r="D698" s="231"/>
    </row>
    <row r="699" spans="1:4" x14ac:dyDescent="0.2">
      <c r="A699" s="190">
        <v>430713</v>
      </c>
      <c r="B699" s="191" t="s">
        <v>106</v>
      </c>
      <c r="C699" s="231"/>
      <c r="D699" s="231"/>
    </row>
    <row r="700" spans="1:4" x14ac:dyDescent="0.2">
      <c r="A700" s="190">
        <v>430714</v>
      </c>
      <c r="B700" s="191" t="s">
        <v>107</v>
      </c>
      <c r="C700" s="231"/>
      <c r="D700" s="231"/>
    </row>
    <row r="701" spans="1:4" ht="13.5" thickBot="1" x14ac:dyDescent="0.25">
      <c r="A701" s="205">
        <v>430715</v>
      </c>
      <c r="B701" s="206" t="s">
        <v>108</v>
      </c>
      <c r="C701" s="243"/>
      <c r="D701" s="243"/>
    </row>
    <row r="702" spans="1:4" ht="13.5" thickBot="1" x14ac:dyDescent="0.25">
      <c r="A702" s="194" t="s">
        <v>18</v>
      </c>
      <c r="B702" s="195"/>
      <c r="C702" s="232">
        <f>SUM(C687:C701)</f>
        <v>0</v>
      </c>
      <c r="D702" s="232">
        <f>SUM(D687:D701)</f>
        <v>0</v>
      </c>
    </row>
    <row r="703" spans="1:4" x14ac:dyDescent="0.2">
      <c r="A703" s="204">
        <v>4308</v>
      </c>
      <c r="B703" s="202" t="s">
        <v>276</v>
      </c>
      <c r="C703" s="233"/>
      <c r="D703" s="233"/>
    </row>
    <row r="704" spans="1:4" x14ac:dyDescent="0.2">
      <c r="A704" s="190">
        <v>430801</v>
      </c>
      <c r="B704" s="191" t="s">
        <v>94</v>
      </c>
      <c r="C704" s="231"/>
      <c r="D704" s="231"/>
    </row>
    <row r="705" spans="1:4" x14ac:dyDescent="0.2">
      <c r="A705" s="190">
        <v>430802</v>
      </c>
      <c r="B705" s="191" t="s">
        <v>95</v>
      </c>
      <c r="C705" s="231"/>
      <c r="D705" s="231"/>
    </row>
    <row r="706" spans="1:4" x14ac:dyDescent="0.2">
      <c r="A706" s="190">
        <v>430803</v>
      </c>
      <c r="B706" s="191" t="s">
        <v>96</v>
      </c>
      <c r="C706" s="231"/>
      <c r="D706" s="231"/>
    </row>
    <row r="707" spans="1:4" x14ac:dyDescent="0.2">
      <c r="A707" s="190">
        <v>430804</v>
      </c>
      <c r="B707" s="191" t="s">
        <v>97</v>
      </c>
      <c r="C707" s="231"/>
      <c r="D707" s="231"/>
    </row>
    <row r="708" spans="1:4" x14ac:dyDescent="0.2">
      <c r="A708" s="190">
        <v>430805</v>
      </c>
      <c r="B708" s="191" t="s">
        <v>98</v>
      </c>
      <c r="C708" s="231"/>
      <c r="D708" s="231"/>
    </row>
    <row r="709" spans="1:4" x14ac:dyDescent="0.2">
      <c r="A709" s="190">
        <v>430806</v>
      </c>
      <c r="B709" s="191" t="s">
        <v>99</v>
      </c>
      <c r="C709" s="231"/>
      <c r="D709" s="231"/>
    </row>
    <row r="710" spans="1:4" x14ac:dyDescent="0.2">
      <c r="A710" s="190">
        <v>430807</v>
      </c>
      <c r="B710" s="191" t="s">
        <v>100</v>
      </c>
      <c r="C710" s="231"/>
      <c r="D710" s="231"/>
    </row>
    <row r="711" spans="1:4" x14ac:dyDescent="0.2">
      <c r="A711" s="190">
        <v>430808</v>
      </c>
      <c r="B711" s="191" t="s">
        <v>101</v>
      </c>
      <c r="C711" s="231"/>
      <c r="D711" s="231"/>
    </row>
    <row r="712" spans="1:4" x14ac:dyDescent="0.2">
      <c r="A712" s="190">
        <v>430809</v>
      </c>
      <c r="B712" s="191" t="s">
        <v>102</v>
      </c>
      <c r="C712" s="231"/>
      <c r="D712" s="231"/>
    </row>
    <row r="713" spans="1:4" x14ac:dyDescent="0.2">
      <c r="A713" s="190">
        <v>430810</v>
      </c>
      <c r="B713" s="191" t="s">
        <v>103</v>
      </c>
      <c r="C713" s="231"/>
      <c r="D713" s="231"/>
    </row>
    <row r="714" spans="1:4" x14ac:dyDescent="0.2">
      <c r="A714" s="190">
        <v>430811</v>
      </c>
      <c r="B714" s="191" t="s">
        <v>104</v>
      </c>
      <c r="C714" s="231"/>
      <c r="D714" s="231"/>
    </row>
    <row r="715" spans="1:4" x14ac:dyDescent="0.2">
      <c r="A715" s="190">
        <v>430812</v>
      </c>
      <c r="B715" s="191" t="s">
        <v>105</v>
      </c>
      <c r="C715" s="231"/>
      <c r="D715" s="231"/>
    </row>
    <row r="716" spans="1:4" x14ac:dyDescent="0.2">
      <c r="A716" s="190">
        <v>430813</v>
      </c>
      <c r="B716" s="191" t="s">
        <v>106</v>
      </c>
      <c r="C716" s="231"/>
      <c r="D716" s="231"/>
    </row>
    <row r="717" spans="1:4" x14ac:dyDescent="0.2">
      <c r="A717" s="190">
        <v>430814</v>
      </c>
      <c r="B717" s="191" t="s">
        <v>107</v>
      </c>
      <c r="C717" s="231"/>
      <c r="D717" s="231"/>
    </row>
    <row r="718" spans="1:4" ht="13.5" thickBot="1" x14ac:dyDescent="0.25">
      <c r="A718" s="205">
        <v>430815</v>
      </c>
      <c r="B718" s="206" t="s">
        <v>108</v>
      </c>
      <c r="C718" s="240"/>
      <c r="D718" s="240"/>
    </row>
    <row r="719" spans="1:4" ht="13.5" thickBot="1" x14ac:dyDescent="0.25">
      <c r="A719" s="194" t="s">
        <v>18</v>
      </c>
      <c r="B719" s="195"/>
      <c r="C719" s="232">
        <f>SUM(C704:C718)</f>
        <v>0</v>
      </c>
      <c r="D719" s="232">
        <f>SUM(D704:D718)</f>
        <v>0</v>
      </c>
    </row>
    <row r="720" spans="1:4" x14ac:dyDescent="0.2">
      <c r="A720" s="204">
        <v>4309</v>
      </c>
      <c r="B720" s="202" t="s">
        <v>277</v>
      </c>
      <c r="C720" s="233"/>
      <c r="D720" s="233"/>
    </row>
    <row r="721" spans="1:4" x14ac:dyDescent="0.2">
      <c r="A721" s="190">
        <v>430901</v>
      </c>
      <c r="B721" s="191" t="s">
        <v>94</v>
      </c>
      <c r="C721" s="231"/>
      <c r="D721" s="231"/>
    </row>
    <row r="722" spans="1:4" x14ac:dyDescent="0.2">
      <c r="A722" s="190">
        <v>430902</v>
      </c>
      <c r="B722" s="191" t="s">
        <v>95</v>
      </c>
      <c r="C722" s="231"/>
      <c r="D722" s="231"/>
    </row>
    <row r="723" spans="1:4" x14ac:dyDescent="0.2">
      <c r="A723" s="190">
        <v>430903</v>
      </c>
      <c r="B723" s="191" t="s">
        <v>274</v>
      </c>
      <c r="C723" s="231"/>
      <c r="D723" s="231"/>
    </row>
    <row r="724" spans="1:4" x14ac:dyDescent="0.2">
      <c r="A724" s="190">
        <v>430904</v>
      </c>
      <c r="B724" s="191" t="s">
        <v>97</v>
      </c>
      <c r="C724" s="231"/>
      <c r="D724" s="231"/>
    </row>
    <row r="725" spans="1:4" x14ac:dyDescent="0.2">
      <c r="A725" s="190">
        <v>430905</v>
      </c>
      <c r="B725" s="191" t="s">
        <v>98</v>
      </c>
      <c r="C725" s="231"/>
      <c r="D725" s="231"/>
    </row>
    <row r="726" spans="1:4" x14ac:dyDescent="0.2">
      <c r="A726" s="190">
        <v>430906</v>
      </c>
      <c r="B726" s="191" t="s">
        <v>99</v>
      </c>
      <c r="C726" s="231"/>
      <c r="D726" s="231"/>
    </row>
    <row r="727" spans="1:4" x14ac:dyDescent="0.2">
      <c r="A727" s="190">
        <v>430907</v>
      </c>
      <c r="B727" s="191" t="s">
        <v>100</v>
      </c>
      <c r="C727" s="231"/>
      <c r="D727" s="231"/>
    </row>
    <row r="728" spans="1:4" x14ac:dyDescent="0.2">
      <c r="A728" s="190">
        <v>430908</v>
      </c>
      <c r="B728" s="191" t="s">
        <v>101</v>
      </c>
      <c r="C728" s="231"/>
      <c r="D728" s="231"/>
    </row>
    <row r="729" spans="1:4" x14ac:dyDescent="0.2">
      <c r="A729" s="190">
        <v>430909</v>
      </c>
      <c r="B729" s="191" t="s">
        <v>102</v>
      </c>
      <c r="C729" s="231"/>
      <c r="D729" s="231"/>
    </row>
    <row r="730" spans="1:4" x14ac:dyDescent="0.2">
      <c r="A730" s="190">
        <v>430910</v>
      </c>
      <c r="B730" s="191" t="s">
        <v>103</v>
      </c>
      <c r="C730" s="231"/>
      <c r="D730" s="231"/>
    </row>
    <row r="731" spans="1:4" x14ac:dyDescent="0.2">
      <c r="A731" s="190">
        <v>430911</v>
      </c>
      <c r="B731" s="191" t="s">
        <v>104</v>
      </c>
      <c r="C731" s="231"/>
      <c r="D731" s="231"/>
    </row>
    <row r="732" spans="1:4" x14ac:dyDescent="0.2">
      <c r="A732" s="190">
        <v>430912</v>
      </c>
      <c r="B732" s="191" t="s">
        <v>105</v>
      </c>
      <c r="C732" s="231"/>
      <c r="D732" s="231"/>
    </row>
    <row r="733" spans="1:4" x14ac:dyDescent="0.2">
      <c r="A733" s="190">
        <v>430913</v>
      </c>
      <c r="B733" s="191" t="s">
        <v>106</v>
      </c>
      <c r="C733" s="231"/>
      <c r="D733" s="231"/>
    </row>
    <row r="734" spans="1:4" x14ac:dyDescent="0.2">
      <c r="A734" s="190">
        <v>430914</v>
      </c>
      <c r="B734" s="191" t="s">
        <v>107</v>
      </c>
      <c r="C734" s="231"/>
      <c r="D734" s="231"/>
    </row>
    <row r="735" spans="1:4" ht="13.5" thickBot="1" x14ac:dyDescent="0.25">
      <c r="A735" s="205">
        <v>430915</v>
      </c>
      <c r="B735" s="206" t="s">
        <v>108</v>
      </c>
      <c r="C735" s="240"/>
      <c r="D735" s="240"/>
    </row>
    <row r="736" spans="1:4" ht="13.5" thickBot="1" x14ac:dyDescent="0.25">
      <c r="A736" s="194" t="s">
        <v>18</v>
      </c>
      <c r="B736" s="195"/>
      <c r="C736" s="232">
        <f>SUM(C721:C735)</f>
        <v>0</v>
      </c>
      <c r="D736" s="232">
        <f>SUM(D721:D735)</f>
        <v>0</v>
      </c>
    </row>
    <row r="737" spans="1:4" x14ac:dyDescent="0.2">
      <c r="A737" s="204">
        <v>4310</v>
      </c>
      <c r="B737" s="202" t="s">
        <v>278</v>
      </c>
      <c r="C737" s="233"/>
      <c r="D737" s="233"/>
    </row>
    <row r="738" spans="1:4" x14ac:dyDescent="0.2">
      <c r="A738" s="190">
        <v>431001</v>
      </c>
      <c r="B738" s="191" t="s">
        <v>94</v>
      </c>
      <c r="C738" s="231"/>
      <c r="D738" s="231"/>
    </row>
    <row r="739" spans="1:4" x14ac:dyDescent="0.2">
      <c r="A739" s="190">
        <v>431002</v>
      </c>
      <c r="B739" s="191" t="s">
        <v>95</v>
      </c>
      <c r="C739" s="231"/>
      <c r="D739" s="231"/>
    </row>
    <row r="740" spans="1:4" x14ac:dyDescent="0.2">
      <c r="A740" s="190">
        <v>431003</v>
      </c>
      <c r="B740" s="191" t="s">
        <v>274</v>
      </c>
      <c r="C740" s="231"/>
      <c r="D740" s="231"/>
    </row>
    <row r="741" spans="1:4" x14ac:dyDescent="0.2">
      <c r="A741" s="190">
        <v>431004</v>
      </c>
      <c r="B741" s="191" t="s">
        <v>97</v>
      </c>
      <c r="C741" s="231"/>
      <c r="D741" s="231"/>
    </row>
    <row r="742" spans="1:4" x14ac:dyDescent="0.2">
      <c r="A742" s="190">
        <v>431005</v>
      </c>
      <c r="B742" s="191" t="s">
        <v>98</v>
      </c>
      <c r="C742" s="231"/>
      <c r="D742" s="231"/>
    </row>
    <row r="743" spans="1:4" x14ac:dyDescent="0.2">
      <c r="A743" s="190">
        <v>431006</v>
      </c>
      <c r="B743" s="191" t="s">
        <v>99</v>
      </c>
      <c r="C743" s="231"/>
      <c r="D743" s="231"/>
    </row>
    <row r="744" spans="1:4" x14ac:dyDescent="0.2">
      <c r="A744" s="190">
        <v>431007</v>
      </c>
      <c r="B744" s="191" t="s">
        <v>100</v>
      </c>
      <c r="C744" s="231"/>
      <c r="D744" s="231"/>
    </row>
    <row r="745" spans="1:4" x14ac:dyDescent="0.2">
      <c r="A745" s="190">
        <v>431008</v>
      </c>
      <c r="B745" s="191" t="s">
        <v>101</v>
      </c>
      <c r="C745" s="231"/>
      <c r="D745" s="231"/>
    </row>
    <row r="746" spans="1:4" x14ac:dyDescent="0.2">
      <c r="A746" s="190">
        <v>431009</v>
      </c>
      <c r="B746" s="191" t="s">
        <v>102</v>
      </c>
      <c r="C746" s="231"/>
      <c r="D746" s="231"/>
    </row>
    <row r="747" spans="1:4" x14ac:dyDescent="0.2">
      <c r="A747" s="190">
        <v>431010</v>
      </c>
      <c r="B747" s="191" t="s">
        <v>103</v>
      </c>
      <c r="C747" s="231"/>
      <c r="D747" s="231"/>
    </row>
    <row r="748" spans="1:4" x14ac:dyDescent="0.2">
      <c r="A748" s="190">
        <v>431011</v>
      </c>
      <c r="B748" s="191" t="s">
        <v>104</v>
      </c>
      <c r="C748" s="231"/>
      <c r="D748" s="231"/>
    </row>
    <row r="749" spans="1:4" x14ac:dyDescent="0.2">
      <c r="A749" s="190">
        <v>431012</v>
      </c>
      <c r="B749" s="191" t="s">
        <v>105</v>
      </c>
      <c r="C749" s="231"/>
      <c r="D749" s="231"/>
    </row>
    <row r="750" spans="1:4" x14ac:dyDescent="0.2">
      <c r="A750" s="190">
        <v>431013</v>
      </c>
      <c r="B750" s="191" t="s">
        <v>106</v>
      </c>
      <c r="C750" s="231"/>
      <c r="D750" s="231"/>
    </row>
    <row r="751" spans="1:4" x14ac:dyDescent="0.2">
      <c r="A751" s="190">
        <v>431014</v>
      </c>
      <c r="B751" s="191" t="s">
        <v>107</v>
      </c>
      <c r="C751" s="231"/>
      <c r="D751" s="231"/>
    </row>
    <row r="752" spans="1:4" ht="13.5" thickBot="1" x14ac:dyDescent="0.25">
      <c r="A752" s="205">
        <v>431015</v>
      </c>
      <c r="B752" s="206" t="s">
        <v>108</v>
      </c>
      <c r="C752" s="240">
        <v>716958</v>
      </c>
      <c r="D752" s="240"/>
    </row>
    <row r="753" spans="1:4" ht="13.5" thickBot="1" x14ac:dyDescent="0.25">
      <c r="A753" s="194" t="s">
        <v>18</v>
      </c>
      <c r="B753" s="195"/>
      <c r="C753" s="232">
        <f>SUM(C738:C752)</f>
        <v>716958</v>
      </c>
      <c r="D753" s="232">
        <f>SUM(D738:D752)</f>
        <v>0</v>
      </c>
    </row>
    <row r="754" spans="1:4" x14ac:dyDescent="0.2">
      <c r="A754" s="204">
        <v>4311</v>
      </c>
      <c r="B754" s="202" t="s">
        <v>279</v>
      </c>
      <c r="C754" s="233"/>
      <c r="D754" s="233"/>
    </row>
    <row r="755" spans="1:4" x14ac:dyDescent="0.2">
      <c r="A755" s="190">
        <v>431101</v>
      </c>
      <c r="B755" s="191" t="s">
        <v>94</v>
      </c>
      <c r="C755" s="231"/>
      <c r="D755" s="231"/>
    </row>
    <row r="756" spans="1:4" x14ac:dyDescent="0.2">
      <c r="A756" s="190">
        <v>431102</v>
      </c>
      <c r="B756" s="191" t="s">
        <v>95</v>
      </c>
      <c r="C756" s="231">
        <v>74100</v>
      </c>
      <c r="D756" s="231"/>
    </row>
    <row r="757" spans="1:4" x14ac:dyDescent="0.2">
      <c r="A757" s="190">
        <v>431103</v>
      </c>
      <c r="B757" s="191" t="s">
        <v>274</v>
      </c>
      <c r="C757" s="231"/>
      <c r="D757" s="231"/>
    </row>
    <row r="758" spans="1:4" x14ac:dyDescent="0.2">
      <c r="A758" s="190">
        <v>431104</v>
      </c>
      <c r="B758" s="191" t="s">
        <v>97</v>
      </c>
      <c r="C758" s="231"/>
      <c r="D758" s="231"/>
    </row>
    <row r="759" spans="1:4" x14ac:dyDescent="0.2">
      <c r="A759" s="190">
        <v>431105</v>
      </c>
      <c r="B759" s="191" t="s">
        <v>98</v>
      </c>
      <c r="C759" s="231"/>
      <c r="D759" s="231"/>
    </row>
    <row r="760" spans="1:4" x14ac:dyDescent="0.2">
      <c r="A760" s="190">
        <v>431106</v>
      </c>
      <c r="B760" s="191" t="s">
        <v>99</v>
      </c>
      <c r="C760" s="231">
        <v>446000</v>
      </c>
      <c r="D760" s="231"/>
    </row>
    <row r="761" spans="1:4" x14ac:dyDescent="0.2">
      <c r="A761" s="190">
        <v>431107</v>
      </c>
      <c r="B761" s="191" t="s">
        <v>100</v>
      </c>
      <c r="C761" s="231"/>
      <c r="D761" s="231"/>
    </row>
    <row r="762" spans="1:4" x14ac:dyDescent="0.2">
      <c r="A762" s="190">
        <v>431108</v>
      </c>
      <c r="B762" s="191" t="s">
        <v>101</v>
      </c>
      <c r="C762" s="231">
        <v>3210</v>
      </c>
      <c r="D762" s="231"/>
    </row>
    <row r="763" spans="1:4" x14ac:dyDescent="0.2">
      <c r="A763" s="190">
        <v>431109</v>
      </c>
      <c r="B763" s="191" t="s">
        <v>102</v>
      </c>
      <c r="C763" s="231"/>
      <c r="D763" s="231"/>
    </row>
    <row r="764" spans="1:4" x14ac:dyDescent="0.2">
      <c r="A764" s="190">
        <v>431110</v>
      </c>
      <c r="B764" s="191" t="s">
        <v>103</v>
      </c>
      <c r="C764" s="231"/>
      <c r="D764" s="231"/>
    </row>
    <row r="765" spans="1:4" x14ac:dyDescent="0.2">
      <c r="A765" s="190">
        <v>431111</v>
      </c>
      <c r="B765" s="191" t="s">
        <v>104</v>
      </c>
      <c r="C765" s="231"/>
      <c r="D765" s="231"/>
    </row>
    <row r="766" spans="1:4" x14ac:dyDescent="0.2">
      <c r="A766" s="190">
        <v>431112</v>
      </c>
      <c r="B766" s="191" t="s">
        <v>105</v>
      </c>
      <c r="C766" s="231"/>
      <c r="D766" s="231"/>
    </row>
    <row r="767" spans="1:4" x14ac:dyDescent="0.2">
      <c r="A767" s="190">
        <v>431113</v>
      </c>
      <c r="B767" s="191" t="s">
        <v>106</v>
      </c>
      <c r="C767" s="231"/>
      <c r="D767" s="231"/>
    </row>
    <row r="768" spans="1:4" x14ac:dyDescent="0.2">
      <c r="A768" s="190">
        <v>431114</v>
      </c>
      <c r="B768" s="191" t="s">
        <v>107</v>
      </c>
      <c r="C768" s="231"/>
      <c r="D768" s="231"/>
    </row>
    <row r="769" spans="1:4" ht="13.5" thickBot="1" x14ac:dyDescent="0.25">
      <c r="A769" s="205">
        <v>431115</v>
      </c>
      <c r="B769" s="206" t="s">
        <v>108</v>
      </c>
      <c r="C769" s="240">
        <v>75147</v>
      </c>
      <c r="D769" s="240"/>
    </row>
    <row r="770" spans="1:4" ht="13.5" thickBot="1" x14ac:dyDescent="0.25">
      <c r="A770" s="194" t="s">
        <v>18</v>
      </c>
      <c r="B770" s="195"/>
      <c r="C770" s="232">
        <f>SUM(C755:C769)</f>
        <v>598457</v>
      </c>
      <c r="D770" s="232">
        <f>SUM(D755:D769)</f>
        <v>0</v>
      </c>
    </row>
    <row r="771" spans="1:4" x14ac:dyDescent="0.2">
      <c r="A771" s="204">
        <v>4312</v>
      </c>
      <c r="B771" s="202" t="s">
        <v>236</v>
      </c>
      <c r="C771" s="233"/>
      <c r="D771" s="233"/>
    </row>
    <row r="772" spans="1:4" x14ac:dyDescent="0.2">
      <c r="A772" s="190">
        <v>431201</v>
      </c>
      <c r="B772" s="191" t="s">
        <v>94</v>
      </c>
      <c r="C772" s="231"/>
      <c r="D772" s="231"/>
    </row>
    <row r="773" spans="1:4" x14ac:dyDescent="0.2">
      <c r="A773" s="190">
        <v>431202</v>
      </c>
      <c r="B773" s="191" t="s">
        <v>95</v>
      </c>
      <c r="C773" s="231"/>
      <c r="D773" s="231"/>
    </row>
    <row r="774" spans="1:4" x14ac:dyDescent="0.2">
      <c r="A774" s="190">
        <v>431203</v>
      </c>
      <c r="B774" s="191" t="s">
        <v>96</v>
      </c>
      <c r="C774" s="231"/>
      <c r="D774" s="231"/>
    </row>
    <row r="775" spans="1:4" x14ac:dyDescent="0.2">
      <c r="A775" s="190">
        <v>431204</v>
      </c>
      <c r="B775" s="191" t="s">
        <v>97</v>
      </c>
      <c r="C775" s="231"/>
      <c r="D775" s="231"/>
    </row>
    <row r="776" spans="1:4" x14ac:dyDescent="0.2">
      <c r="A776" s="190">
        <v>431205</v>
      </c>
      <c r="B776" s="191" t="s">
        <v>98</v>
      </c>
      <c r="C776" s="231"/>
      <c r="D776" s="231"/>
    </row>
    <row r="777" spans="1:4" x14ac:dyDescent="0.2">
      <c r="A777" s="190">
        <v>431206</v>
      </c>
      <c r="B777" s="191" t="s">
        <v>99</v>
      </c>
      <c r="C777" s="231"/>
      <c r="D777" s="231"/>
    </row>
    <row r="778" spans="1:4" x14ac:dyDescent="0.2">
      <c r="A778" s="190">
        <v>431207</v>
      </c>
      <c r="B778" s="191" t="s">
        <v>100</v>
      </c>
      <c r="C778" s="231"/>
      <c r="D778" s="231"/>
    </row>
    <row r="779" spans="1:4" x14ac:dyDescent="0.2">
      <c r="A779" s="190">
        <v>431208</v>
      </c>
      <c r="B779" s="191" t="s">
        <v>101</v>
      </c>
      <c r="C779" s="231"/>
      <c r="D779" s="231"/>
    </row>
    <row r="780" spans="1:4" x14ac:dyDescent="0.2">
      <c r="A780" s="190">
        <v>431209</v>
      </c>
      <c r="B780" s="191" t="s">
        <v>102</v>
      </c>
      <c r="C780" s="231"/>
      <c r="D780" s="231"/>
    </row>
    <row r="781" spans="1:4" x14ac:dyDescent="0.2">
      <c r="A781" s="190">
        <v>431210</v>
      </c>
      <c r="B781" s="191" t="s">
        <v>103</v>
      </c>
      <c r="C781" s="231"/>
      <c r="D781" s="231"/>
    </row>
    <row r="782" spans="1:4" x14ac:dyDescent="0.2">
      <c r="A782" s="190">
        <v>431211</v>
      </c>
      <c r="B782" s="191" t="s">
        <v>104</v>
      </c>
      <c r="C782" s="231"/>
      <c r="D782" s="231"/>
    </row>
    <row r="783" spans="1:4" x14ac:dyDescent="0.2">
      <c r="A783" s="190">
        <v>431212</v>
      </c>
      <c r="B783" s="191" t="s">
        <v>105</v>
      </c>
      <c r="C783" s="231"/>
      <c r="D783" s="231"/>
    </row>
    <row r="784" spans="1:4" x14ac:dyDescent="0.2">
      <c r="A784" s="190">
        <v>431213</v>
      </c>
      <c r="B784" s="191" t="s">
        <v>106</v>
      </c>
      <c r="C784" s="231"/>
      <c r="D784" s="231"/>
    </row>
    <row r="785" spans="1:4" x14ac:dyDescent="0.2">
      <c r="A785" s="190">
        <v>431214</v>
      </c>
      <c r="B785" s="191" t="s">
        <v>107</v>
      </c>
      <c r="C785" s="231"/>
      <c r="D785" s="231"/>
    </row>
    <row r="786" spans="1:4" ht="13.5" thickBot="1" x14ac:dyDescent="0.25">
      <c r="A786" s="205">
        <v>431215</v>
      </c>
      <c r="B786" s="206" t="s">
        <v>108</v>
      </c>
      <c r="C786" s="240"/>
      <c r="D786" s="240"/>
    </row>
    <row r="787" spans="1:4" ht="13.5" thickBot="1" x14ac:dyDescent="0.25">
      <c r="A787" s="194" t="s">
        <v>18</v>
      </c>
      <c r="B787" s="195"/>
      <c r="C787" s="232">
        <f>SUM(C772:C786)</f>
        <v>0</v>
      </c>
      <c r="D787" s="232">
        <f>SUM(D772:D786)</f>
        <v>0</v>
      </c>
    </row>
    <row r="788" spans="1:4" x14ac:dyDescent="0.2">
      <c r="A788" s="204">
        <v>4313</v>
      </c>
      <c r="B788" s="202" t="s">
        <v>280</v>
      </c>
      <c r="C788" s="233"/>
      <c r="D788" s="233"/>
    </row>
    <row r="789" spans="1:4" x14ac:dyDescent="0.2">
      <c r="A789" s="190">
        <v>431301</v>
      </c>
      <c r="B789" s="191" t="s">
        <v>94</v>
      </c>
      <c r="C789" s="231"/>
      <c r="D789" s="231"/>
    </row>
    <row r="790" spans="1:4" x14ac:dyDescent="0.2">
      <c r="A790" s="190">
        <v>431302</v>
      </c>
      <c r="B790" s="191" t="s">
        <v>95</v>
      </c>
      <c r="C790" s="231"/>
      <c r="D790" s="231"/>
    </row>
    <row r="791" spans="1:4" x14ac:dyDescent="0.2">
      <c r="A791" s="190">
        <v>431303</v>
      </c>
      <c r="B791" s="191" t="s">
        <v>96</v>
      </c>
      <c r="C791" s="231"/>
      <c r="D791" s="231"/>
    </row>
    <row r="792" spans="1:4" x14ac:dyDescent="0.2">
      <c r="A792" s="190">
        <v>431304</v>
      </c>
      <c r="B792" s="191" t="s">
        <v>97</v>
      </c>
      <c r="C792" s="231"/>
      <c r="D792" s="231"/>
    </row>
    <row r="793" spans="1:4" x14ac:dyDescent="0.2">
      <c r="A793" s="190">
        <v>431305</v>
      </c>
      <c r="B793" s="191" t="s">
        <v>98</v>
      </c>
      <c r="C793" s="231"/>
      <c r="D793" s="231"/>
    </row>
    <row r="794" spans="1:4" x14ac:dyDescent="0.2">
      <c r="A794" s="190">
        <v>431306</v>
      </c>
      <c r="B794" s="191" t="s">
        <v>99</v>
      </c>
      <c r="C794" s="234"/>
      <c r="D794" s="234"/>
    </row>
    <row r="795" spans="1:4" x14ac:dyDescent="0.2">
      <c r="A795" s="190">
        <v>431307</v>
      </c>
      <c r="B795" s="191" t="s">
        <v>100</v>
      </c>
      <c r="C795" s="231"/>
      <c r="D795" s="231"/>
    </row>
    <row r="796" spans="1:4" x14ac:dyDescent="0.2">
      <c r="A796" s="190">
        <v>431308</v>
      </c>
      <c r="B796" s="191" t="s">
        <v>101</v>
      </c>
      <c r="C796" s="233"/>
      <c r="D796" s="233"/>
    </row>
    <row r="797" spans="1:4" x14ac:dyDescent="0.2">
      <c r="A797" s="190">
        <v>431309</v>
      </c>
      <c r="B797" s="191" t="s">
        <v>102</v>
      </c>
      <c r="C797" s="231"/>
      <c r="D797" s="231"/>
    </row>
    <row r="798" spans="1:4" x14ac:dyDescent="0.2">
      <c r="A798" s="190">
        <v>431310</v>
      </c>
      <c r="B798" s="191" t="s">
        <v>103</v>
      </c>
      <c r="C798" s="231"/>
      <c r="D798" s="231"/>
    </row>
    <row r="799" spans="1:4" x14ac:dyDescent="0.2">
      <c r="A799" s="190">
        <v>431311</v>
      </c>
      <c r="B799" s="191" t="s">
        <v>104</v>
      </c>
      <c r="C799" s="231"/>
      <c r="D799" s="231"/>
    </row>
    <row r="800" spans="1:4" x14ac:dyDescent="0.2">
      <c r="A800" s="190">
        <v>431312</v>
      </c>
      <c r="B800" s="191" t="s">
        <v>105</v>
      </c>
      <c r="C800" s="231"/>
      <c r="D800" s="231"/>
    </row>
    <row r="801" spans="1:4" x14ac:dyDescent="0.2">
      <c r="A801" s="190">
        <v>431313</v>
      </c>
      <c r="B801" s="191" t="s">
        <v>106</v>
      </c>
      <c r="C801" s="231"/>
      <c r="D801" s="231"/>
    </row>
    <row r="802" spans="1:4" x14ac:dyDescent="0.2">
      <c r="A802" s="190">
        <v>431314</v>
      </c>
      <c r="B802" s="191" t="s">
        <v>107</v>
      </c>
      <c r="C802" s="231"/>
      <c r="D802" s="231"/>
    </row>
    <row r="803" spans="1:4" ht="13.5" thickBot="1" x14ac:dyDescent="0.25">
      <c r="A803" s="205">
        <v>431315</v>
      </c>
      <c r="B803" s="206" t="s">
        <v>108</v>
      </c>
      <c r="C803" s="240"/>
      <c r="D803" s="240"/>
    </row>
    <row r="804" spans="1:4" x14ac:dyDescent="0.2">
      <c r="A804" s="207" t="s">
        <v>18</v>
      </c>
      <c r="B804" s="208"/>
      <c r="C804" s="236">
        <f>SUM(C789:C803)</f>
        <v>0</v>
      </c>
      <c r="D804" s="236">
        <f>SUM(D789:D803)</f>
        <v>0</v>
      </c>
    </row>
    <row r="805" spans="1:4" x14ac:dyDescent="0.2">
      <c r="A805" s="209">
        <v>4314</v>
      </c>
      <c r="B805" s="210" t="s">
        <v>281</v>
      </c>
      <c r="C805" s="244"/>
      <c r="D805" s="244"/>
    </row>
    <row r="806" spans="1:4" ht="13.5" thickBot="1" x14ac:dyDescent="0.25">
      <c r="A806" s="213">
        <v>431401</v>
      </c>
      <c r="B806" s="200" t="s">
        <v>282</v>
      </c>
      <c r="C806" s="244"/>
      <c r="D806" s="244"/>
    </row>
    <row r="807" spans="1:4" ht="13.5" thickBot="1" x14ac:dyDescent="0.25">
      <c r="A807" s="194" t="s">
        <v>18</v>
      </c>
      <c r="B807" s="195"/>
      <c r="C807" s="232">
        <f>SUM(C806)</f>
        <v>0</v>
      </c>
      <c r="D807" s="232">
        <f>SUM(D806)</f>
        <v>0</v>
      </c>
    </row>
    <row r="808" spans="1:4" x14ac:dyDescent="0.2">
      <c r="A808" s="204">
        <v>44</v>
      </c>
      <c r="B808" s="202" t="s">
        <v>283</v>
      </c>
      <c r="C808" s="233"/>
      <c r="D808" s="233"/>
    </row>
    <row r="809" spans="1:4" x14ac:dyDescent="0.2">
      <c r="A809" s="203">
        <v>4401</v>
      </c>
      <c r="B809" s="201" t="s">
        <v>249</v>
      </c>
      <c r="C809" s="231"/>
      <c r="D809" s="231"/>
    </row>
    <row r="810" spans="1:4" x14ac:dyDescent="0.2">
      <c r="A810" s="190">
        <v>440101</v>
      </c>
      <c r="B810" s="191" t="s">
        <v>94</v>
      </c>
      <c r="C810" s="231"/>
      <c r="D810" s="231"/>
    </row>
    <row r="811" spans="1:4" x14ac:dyDescent="0.2">
      <c r="A811" s="190">
        <v>440102</v>
      </c>
      <c r="B811" s="191" t="s">
        <v>95</v>
      </c>
      <c r="C811" s="231"/>
      <c r="D811" s="231"/>
    </row>
    <row r="812" spans="1:4" x14ac:dyDescent="0.2">
      <c r="A812" s="190">
        <v>440103</v>
      </c>
      <c r="B812" s="191" t="s">
        <v>96</v>
      </c>
      <c r="C812" s="231"/>
      <c r="D812" s="231"/>
    </row>
    <row r="813" spans="1:4" x14ac:dyDescent="0.2">
      <c r="A813" s="190">
        <v>440104</v>
      </c>
      <c r="B813" s="191" t="s">
        <v>97</v>
      </c>
      <c r="C813" s="231"/>
      <c r="D813" s="231"/>
    </row>
    <row r="814" spans="1:4" x14ac:dyDescent="0.2">
      <c r="A814" s="190">
        <v>440105</v>
      </c>
      <c r="B814" s="191" t="s">
        <v>98</v>
      </c>
      <c r="C814" s="231"/>
      <c r="D814" s="231"/>
    </row>
    <row r="815" spans="1:4" x14ac:dyDescent="0.2">
      <c r="A815" s="190">
        <v>440106</v>
      </c>
      <c r="B815" s="191" t="s">
        <v>271</v>
      </c>
      <c r="C815" s="231"/>
      <c r="D815" s="231"/>
    </row>
    <row r="816" spans="1:4" x14ac:dyDescent="0.2">
      <c r="A816" s="190">
        <v>440107</v>
      </c>
      <c r="B816" s="191" t="s">
        <v>100</v>
      </c>
      <c r="C816" s="231"/>
      <c r="D816" s="231"/>
    </row>
    <row r="817" spans="1:4" x14ac:dyDescent="0.2">
      <c r="A817" s="190">
        <v>440108</v>
      </c>
      <c r="B817" s="191" t="s">
        <v>101</v>
      </c>
      <c r="C817" s="231"/>
      <c r="D817" s="231"/>
    </row>
    <row r="818" spans="1:4" x14ac:dyDescent="0.2">
      <c r="A818" s="190">
        <v>440109</v>
      </c>
      <c r="B818" s="191" t="s">
        <v>102</v>
      </c>
      <c r="C818" s="231"/>
      <c r="D818" s="231"/>
    </row>
    <row r="819" spans="1:4" x14ac:dyDescent="0.2">
      <c r="A819" s="190">
        <v>440110</v>
      </c>
      <c r="B819" s="191" t="s">
        <v>103</v>
      </c>
      <c r="C819" s="231"/>
      <c r="D819" s="231"/>
    </row>
    <row r="820" spans="1:4" x14ac:dyDescent="0.2">
      <c r="A820" s="190">
        <v>440111</v>
      </c>
      <c r="B820" s="191" t="s">
        <v>104</v>
      </c>
      <c r="C820" s="231"/>
      <c r="D820" s="231"/>
    </row>
    <row r="821" spans="1:4" x14ac:dyDescent="0.2">
      <c r="A821" s="190">
        <v>440112</v>
      </c>
      <c r="B821" s="191" t="s">
        <v>105</v>
      </c>
      <c r="C821" s="231"/>
      <c r="D821" s="231"/>
    </row>
    <row r="822" spans="1:4" x14ac:dyDescent="0.2">
      <c r="A822" s="190">
        <v>440113</v>
      </c>
      <c r="B822" s="191" t="s">
        <v>106</v>
      </c>
      <c r="C822" s="231"/>
      <c r="D822" s="231"/>
    </row>
    <row r="823" spans="1:4" x14ac:dyDescent="0.2">
      <c r="A823" s="190">
        <v>440114</v>
      </c>
      <c r="B823" s="191" t="s">
        <v>107</v>
      </c>
      <c r="C823" s="231"/>
      <c r="D823" s="231"/>
    </row>
    <row r="824" spans="1:4" ht="13.5" thickBot="1" x14ac:dyDescent="0.25">
      <c r="A824" s="205">
        <v>440115</v>
      </c>
      <c r="B824" s="206" t="s">
        <v>108</v>
      </c>
      <c r="C824" s="240"/>
      <c r="D824" s="240"/>
    </row>
    <row r="825" spans="1:4" ht="13.5" thickBot="1" x14ac:dyDescent="0.25">
      <c r="A825" s="194" t="s">
        <v>18</v>
      </c>
      <c r="B825" s="195"/>
      <c r="C825" s="232">
        <f>SUM(C810:C824)</f>
        <v>0</v>
      </c>
      <c r="D825" s="232">
        <f>SUM(D810:D824)</f>
        <v>0</v>
      </c>
    </row>
    <row r="826" spans="1:4" x14ac:dyDescent="0.2">
      <c r="A826" s="204">
        <v>4402</v>
      </c>
      <c r="B826" s="202" t="s">
        <v>284</v>
      </c>
      <c r="C826" s="233"/>
      <c r="D826" s="233"/>
    </row>
    <row r="827" spans="1:4" x14ac:dyDescent="0.2">
      <c r="A827" s="190">
        <v>440201</v>
      </c>
      <c r="B827" s="191" t="s">
        <v>94</v>
      </c>
      <c r="C827" s="231"/>
      <c r="D827" s="231"/>
    </row>
    <row r="828" spans="1:4" x14ac:dyDescent="0.2">
      <c r="A828" s="190">
        <v>440202</v>
      </c>
      <c r="B828" s="191" t="s">
        <v>95</v>
      </c>
      <c r="C828" s="231"/>
      <c r="D828" s="231"/>
    </row>
    <row r="829" spans="1:4" x14ac:dyDescent="0.2">
      <c r="A829" s="190">
        <v>440203</v>
      </c>
      <c r="B829" s="191" t="s">
        <v>96</v>
      </c>
      <c r="C829" s="231"/>
      <c r="D829" s="231"/>
    </row>
    <row r="830" spans="1:4" x14ac:dyDescent="0.2">
      <c r="A830" s="190">
        <v>440204</v>
      </c>
      <c r="B830" s="191" t="s">
        <v>97</v>
      </c>
      <c r="C830" s="231"/>
      <c r="D830" s="231"/>
    </row>
    <row r="831" spans="1:4" x14ac:dyDescent="0.2">
      <c r="A831" s="190">
        <v>440205</v>
      </c>
      <c r="B831" s="191" t="s">
        <v>98</v>
      </c>
      <c r="C831" s="231"/>
      <c r="D831" s="231"/>
    </row>
    <row r="832" spans="1:4" x14ac:dyDescent="0.2">
      <c r="A832" s="190">
        <v>440206</v>
      </c>
      <c r="B832" s="191" t="s">
        <v>99</v>
      </c>
      <c r="C832" s="231"/>
      <c r="D832" s="231"/>
    </row>
    <row r="833" spans="1:4" x14ac:dyDescent="0.2">
      <c r="A833" s="190">
        <v>440207</v>
      </c>
      <c r="B833" s="191" t="s">
        <v>100</v>
      </c>
      <c r="C833" s="231"/>
      <c r="D833" s="231"/>
    </row>
    <row r="834" spans="1:4" x14ac:dyDescent="0.2">
      <c r="A834" s="190">
        <v>440208</v>
      </c>
      <c r="B834" s="191" t="s">
        <v>101</v>
      </c>
      <c r="C834" s="231"/>
      <c r="D834" s="231"/>
    </row>
    <row r="835" spans="1:4" x14ac:dyDescent="0.2">
      <c r="A835" s="190">
        <v>440209</v>
      </c>
      <c r="B835" s="191" t="s">
        <v>102</v>
      </c>
      <c r="C835" s="231"/>
      <c r="D835" s="231"/>
    </row>
    <row r="836" spans="1:4" x14ac:dyDescent="0.2">
      <c r="A836" s="190">
        <v>440210</v>
      </c>
      <c r="B836" s="191" t="s">
        <v>103</v>
      </c>
      <c r="C836" s="231"/>
      <c r="D836" s="231"/>
    </row>
    <row r="837" spans="1:4" x14ac:dyDescent="0.2">
      <c r="A837" s="190">
        <v>440211</v>
      </c>
      <c r="B837" s="191" t="s">
        <v>104</v>
      </c>
      <c r="C837" s="231"/>
      <c r="D837" s="231"/>
    </row>
    <row r="838" spans="1:4" x14ac:dyDescent="0.2">
      <c r="A838" s="190">
        <v>440212</v>
      </c>
      <c r="B838" s="191" t="s">
        <v>105</v>
      </c>
      <c r="C838" s="231"/>
      <c r="D838" s="231"/>
    </row>
    <row r="839" spans="1:4" x14ac:dyDescent="0.2">
      <c r="A839" s="190">
        <v>440213</v>
      </c>
      <c r="B839" s="191" t="s">
        <v>106</v>
      </c>
      <c r="C839" s="231"/>
      <c r="D839" s="231"/>
    </row>
    <row r="840" spans="1:4" x14ac:dyDescent="0.2">
      <c r="A840" s="190">
        <v>440214</v>
      </c>
      <c r="B840" s="191" t="s">
        <v>107</v>
      </c>
      <c r="C840" s="231"/>
      <c r="D840" s="231"/>
    </row>
    <row r="841" spans="1:4" ht="13.5" thickBot="1" x14ac:dyDescent="0.25">
      <c r="A841" s="205">
        <v>440215</v>
      </c>
      <c r="B841" s="206" t="s">
        <v>108</v>
      </c>
      <c r="C841" s="240"/>
      <c r="D841" s="240"/>
    </row>
    <row r="842" spans="1:4" ht="13.5" thickBot="1" x14ac:dyDescent="0.25">
      <c r="A842" s="194" t="s">
        <v>18</v>
      </c>
      <c r="B842" s="195"/>
      <c r="C842" s="232">
        <f>SUM(C827:C841)</f>
        <v>0</v>
      </c>
      <c r="D842" s="232">
        <f>SUM(D827:D841)</f>
        <v>0</v>
      </c>
    </row>
    <row r="843" spans="1:4" x14ac:dyDescent="0.2">
      <c r="A843" s="204">
        <v>4403</v>
      </c>
      <c r="B843" s="202" t="s">
        <v>251</v>
      </c>
      <c r="C843" s="233"/>
      <c r="D843" s="233"/>
    </row>
    <row r="844" spans="1:4" x14ac:dyDescent="0.2">
      <c r="A844" s="190">
        <v>440301</v>
      </c>
      <c r="B844" s="191" t="s">
        <v>94</v>
      </c>
      <c r="C844" s="231"/>
      <c r="D844" s="231"/>
    </row>
    <row r="845" spans="1:4" x14ac:dyDescent="0.2">
      <c r="A845" s="190">
        <v>440302</v>
      </c>
      <c r="B845" s="191" t="s">
        <v>95</v>
      </c>
      <c r="C845" s="231"/>
      <c r="D845" s="231"/>
    </row>
    <row r="846" spans="1:4" x14ac:dyDescent="0.2">
      <c r="A846" s="190">
        <v>440303</v>
      </c>
      <c r="B846" s="191" t="s">
        <v>96</v>
      </c>
      <c r="C846" s="231"/>
      <c r="D846" s="231"/>
    </row>
    <row r="847" spans="1:4" x14ac:dyDescent="0.2">
      <c r="A847" s="190">
        <v>440304</v>
      </c>
      <c r="B847" s="191" t="s">
        <v>97</v>
      </c>
      <c r="C847" s="231"/>
      <c r="D847" s="231"/>
    </row>
    <row r="848" spans="1:4" x14ac:dyDescent="0.2">
      <c r="A848" s="190">
        <v>440305</v>
      </c>
      <c r="B848" s="191" t="s">
        <v>98</v>
      </c>
      <c r="C848" s="231"/>
      <c r="D848" s="231"/>
    </row>
    <row r="849" spans="1:4" x14ac:dyDescent="0.2">
      <c r="A849" s="190">
        <v>440306</v>
      </c>
      <c r="B849" s="191" t="s">
        <v>271</v>
      </c>
      <c r="C849" s="231"/>
      <c r="D849" s="231"/>
    </row>
    <row r="850" spans="1:4" x14ac:dyDescent="0.2">
      <c r="A850" s="190">
        <v>440307</v>
      </c>
      <c r="B850" s="191" t="s">
        <v>100</v>
      </c>
      <c r="C850" s="231"/>
      <c r="D850" s="231"/>
    </row>
    <row r="851" spans="1:4" x14ac:dyDescent="0.2">
      <c r="A851" s="190">
        <v>440308</v>
      </c>
      <c r="B851" s="191" t="s">
        <v>101</v>
      </c>
      <c r="C851" s="231"/>
      <c r="D851" s="231"/>
    </row>
    <row r="852" spans="1:4" x14ac:dyDescent="0.2">
      <c r="A852" s="190">
        <v>440309</v>
      </c>
      <c r="B852" s="191" t="s">
        <v>102</v>
      </c>
      <c r="C852" s="231"/>
      <c r="D852" s="231"/>
    </row>
    <row r="853" spans="1:4" x14ac:dyDescent="0.2">
      <c r="A853" s="190">
        <v>440310</v>
      </c>
      <c r="B853" s="191" t="s">
        <v>103</v>
      </c>
      <c r="C853" s="231"/>
      <c r="D853" s="231"/>
    </row>
    <row r="854" spans="1:4" x14ac:dyDescent="0.2">
      <c r="A854" s="190">
        <v>440311</v>
      </c>
      <c r="B854" s="191" t="s">
        <v>104</v>
      </c>
      <c r="C854" s="231"/>
      <c r="D854" s="231"/>
    </row>
    <row r="855" spans="1:4" x14ac:dyDescent="0.2">
      <c r="A855" s="190">
        <v>440312</v>
      </c>
      <c r="B855" s="191" t="s">
        <v>105</v>
      </c>
      <c r="C855" s="231"/>
      <c r="D855" s="231"/>
    </row>
    <row r="856" spans="1:4" x14ac:dyDescent="0.2">
      <c r="A856" s="190">
        <v>440313</v>
      </c>
      <c r="B856" s="191" t="s">
        <v>106</v>
      </c>
      <c r="C856" s="231"/>
      <c r="D856" s="231"/>
    </row>
    <row r="857" spans="1:4" x14ac:dyDescent="0.2">
      <c r="A857" s="190">
        <v>440314</v>
      </c>
      <c r="B857" s="191" t="s">
        <v>107</v>
      </c>
      <c r="C857" s="231"/>
      <c r="D857" s="231"/>
    </row>
    <row r="858" spans="1:4" ht="13.5" thickBot="1" x14ac:dyDescent="0.25">
      <c r="A858" s="205">
        <v>440315</v>
      </c>
      <c r="B858" s="206" t="s">
        <v>108</v>
      </c>
      <c r="C858" s="240"/>
      <c r="D858" s="240"/>
    </row>
    <row r="859" spans="1:4" ht="13.5" thickBot="1" x14ac:dyDescent="0.25">
      <c r="A859" s="194" t="s">
        <v>18</v>
      </c>
      <c r="B859" s="195"/>
      <c r="C859" s="232">
        <f>SUM(C844:C858)</f>
        <v>0</v>
      </c>
      <c r="D859" s="232">
        <f>SUM(D844:D858)</f>
        <v>0</v>
      </c>
    </row>
    <row r="860" spans="1:4" x14ac:dyDescent="0.2">
      <c r="A860" s="204">
        <v>4404</v>
      </c>
      <c r="B860" s="202" t="s">
        <v>285</v>
      </c>
      <c r="C860" s="233"/>
      <c r="D860" s="233"/>
    </row>
    <row r="861" spans="1:4" x14ac:dyDescent="0.2">
      <c r="A861" s="190">
        <v>440401</v>
      </c>
      <c r="B861" s="191" t="s">
        <v>94</v>
      </c>
      <c r="C861" s="231"/>
      <c r="D861" s="231"/>
    </row>
    <row r="862" spans="1:4" x14ac:dyDescent="0.2">
      <c r="A862" s="190">
        <v>440402</v>
      </c>
      <c r="B862" s="191" t="s">
        <v>95</v>
      </c>
      <c r="C862" s="231"/>
      <c r="D862" s="231"/>
    </row>
    <row r="863" spans="1:4" x14ac:dyDescent="0.2">
      <c r="A863" s="190">
        <v>440403</v>
      </c>
      <c r="B863" s="191" t="s">
        <v>96</v>
      </c>
      <c r="C863" s="231"/>
      <c r="D863" s="231"/>
    </row>
    <row r="864" spans="1:4" x14ac:dyDescent="0.2">
      <c r="A864" s="190">
        <v>440404</v>
      </c>
      <c r="B864" s="191" t="s">
        <v>97</v>
      </c>
      <c r="C864" s="231"/>
      <c r="D864" s="231"/>
    </row>
    <row r="865" spans="1:4" x14ac:dyDescent="0.2">
      <c r="A865" s="190">
        <v>440405</v>
      </c>
      <c r="B865" s="191" t="s">
        <v>98</v>
      </c>
      <c r="C865" s="231"/>
      <c r="D865" s="231"/>
    </row>
    <row r="866" spans="1:4" x14ac:dyDescent="0.2">
      <c r="A866" s="190">
        <v>440406</v>
      </c>
      <c r="B866" s="191" t="s">
        <v>99</v>
      </c>
      <c r="C866" s="231"/>
      <c r="D866" s="231"/>
    </row>
    <row r="867" spans="1:4" x14ac:dyDescent="0.2">
      <c r="A867" s="190">
        <v>440407</v>
      </c>
      <c r="B867" s="191" t="s">
        <v>100</v>
      </c>
      <c r="C867" s="231"/>
      <c r="D867" s="231"/>
    </row>
    <row r="868" spans="1:4" x14ac:dyDescent="0.2">
      <c r="A868" s="190">
        <v>440408</v>
      </c>
      <c r="B868" s="191" t="s">
        <v>101</v>
      </c>
      <c r="C868" s="231"/>
      <c r="D868" s="231"/>
    </row>
    <row r="869" spans="1:4" x14ac:dyDescent="0.2">
      <c r="A869" s="190">
        <v>440409</v>
      </c>
      <c r="B869" s="191" t="s">
        <v>102</v>
      </c>
      <c r="C869" s="231"/>
      <c r="D869" s="231"/>
    </row>
    <row r="870" spans="1:4" x14ac:dyDescent="0.2">
      <c r="A870" s="190">
        <v>440410</v>
      </c>
      <c r="B870" s="191" t="s">
        <v>103</v>
      </c>
      <c r="C870" s="231"/>
      <c r="D870" s="231"/>
    </row>
    <row r="871" spans="1:4" x14ac:dyDescent="0.2">
      <c r="A871" s="190">
        <v>440411</v>
      </c>
      <c r="B871" s="191" t="s">
        <v>104</v>
      </c>
      <c r="C871" s="231"/>
      <c r="D871" s="231"/>
    </row>
    <row r="872" spans="1:4" x14ac:dyDescent="0.2">
      <c r="A872" s="190">
        <v>440412</v>
      </c>
      <c r="B872" s="191" t="s">
        <v>105</v>
      </c>
      <c r="C872" s="231"/>
      <c r="D872" s="231"/>
    </row>
    <row r="873" spans="1:4" x14ac:dyDescent="0.2">
      <c r="A873" s="190">
        <v>440413</v>
      </c>
      <c r="B873" s="191" t="s">
        <v>106</v>
      </c>
      <c r="C873" s="231"/>
      <c r="D873" s="231"/>
    </row>
    <row r="874" spans="1:4" x14ac:dyDescent="0.2">
      <c r="A874" s="190">
        <v>440414</v>
      </c>
      <c r="B874" s="191" t="s">
        <v>107</v>
      </c>
      <c r="C874" s="231"/>
      <c r="D874" s="231"/>
    </row>
    <row r="875" spans="1:4" ht="13.5" thickBot="1" x14ac:dyDescent="0.25">
      <c r="A875" s="205">
        <v>440415</v>
      </c>
      <c r="B875" s="206" t="s">
        <v>108</v>
      </c>
      <c r="C875" s="240"/>
      <c r="D875" s="240"/>
    </row>
    <row r="876" spans="1:4" ht="13.5" thickBot="1" x14ac:dyDescent="0.25">
      <c r="A876" s="194" t="s">
        <v>18</v>
      </c>
      <c r="B876" s="195"/>
      <c r="C876" s="232">
        <f>SUM(C861:C875)</f>
        <v>0</v>
      </c>
      <c r="D876" s="232">
        <f>SUM(D861:D875)</f>
        <v>0</v>
      </c>
    </row>
    <row r="877" spans="1:4" x14ac:dyDescent="0.2">
      <c r="A877" s="204">
        <v>4405</v>
      </c>
      <c r="B877" s="202" t="s">
        <v>253</v>
      </c>
      <c r="C877" s="233"/>
      <c r="D877" s="233"/>
    </row>
    <row r="878" spans="1:4" x14ac:dyDescent="0.2">
      <c r="A878" s="190">
        <v>440501</v>
      </c>
      <c r="B878" s="191" t="s">
        <v>94</v>
      </c>
      <c r="C878" s="231"/>
      <c r="D878" s="231"/>
    </row>
    <row r="879" spans="1:4" x14ac:dyDescent="0.2">
      <c r="A879" s="190">
        <v>440502</v>
      </c>
      <c r="B879" s="191" t="s">
        <v>95</v>
      </c>
      <c r="C879" s="231"/>
      <c r="D879" s="231"/>
    </row>
    <row r="880" spans="1:4" x14ac:dyDescent="0.2">
      <c r="A880" s="190">
        <v>440503</v>
      </c>
      <c r="B880" s="191" t="s">
        <v>96</v>
      </c>
      <c r="C880" s="231"/>
      <c r="D880" s="231"/>
    </row>
    <row r="881" spans="1:4" x14ac:dyDescent="0.2">
      <c r="A881" s="190">
        <v>440504</v>
      </c>
      <c r="B881" s="191" t="s">
        <v>97</v>
      </c>
      <c r="C881" s="231"/>
      <c r="D881" s="231"/>
    </row>
    <row r="882" spans="1:4" x14ac:dyDescent="0.2">
      <c r="A882" s="190">
        <v>440505</v>
      </c>
      <c r="B882" s="191" t="s">
        <v>98</v>
      </c>
      <c r="C882" s="231"/>
      <c r="D882" s="231"/>
    </row>
    <row r="883" spans="1:4" x14ac:dyDescent="0.2">
      <c r="A883" s="190">
        <v>440506</v>
      </c>
      <c r="B883" s="191" t="s">
        <v>99</v>
      </c>
      <c r="C883" s="231"/>
      <c r="D883" s="231"/>
    </row>
    <row r="884" spans="1:4" x14ac:dyDescent="0.2">
      <c r="A884" s="190">
        <v>440507</v>
      </c>
      <c r="B884" s="191" t="s">
        <v>100</v>
      </c>
      <c r="C884" s="231"/>
      <c r="D884" s="231"/>
    </row>
    <row r="885" spans="1:4" x14ac:dyDescent="0.2">
      <c r="A885" s="190">
        <v>440508</v>
      </c>
      <c r="B885" s="191" t="s">
        <v>101</v>
      </c>
      <c r="C885" s="231"/>
      <c r="D885" s="231"/>
    </row>
    <row r="886" spans="1:4" x14ac:dyDescent="0.2">
      <c r="A886" s="190">
        <v>440509</v>
      </c>
      <c r="B886" s="191" t="s">
        <v>102</v>
      </c>
      <c r="C886" s="231"/>
      <c r="D886" s="231"/>
    </row>
    <row r="887" spans="1:4" x14ac:dyDescent="0.2">
      <c r="A887" s="190">
        <v>440510</v>
      </c>
      <c r="B887" s="191" t="s">
        <v>103</v>
      </c>
      <c r="C887" s="231"/>
      <c r="D887" s="231"/>
    </row>
    <row r="888" spans="1:4" x14ac:dyDescent="0.2">
      <c r="A888" s="190">
        <v>440511</v>
      </c>
      <c r="B888" s="191" t="s">
        <v>104</v>
      </c>
      <c r="C888" s="231"/>
      <c r="D888" s="231"/>
    </row>
    <row r="889" spans="1:4" x14ac:dyDescent="0.2">
      <c r="A889" s="190">
        <v>440512</v>
      </c>
      <c r="B889" s="191" t="s">
        <v>105</v>
      </c>
      <c r="C889" s="231"/>
      <c r="D889" s="231"/>
    </row>
    <row r="890" spans="1:4" x14ac:dyDescent="0.2">
      <c r="A890" s="190">
        <v>440513</v>
      </c>
      <c r="B890" s="191" t="s">
        <v>106</v>
      </c>
      <c r="C890" s="231"/>
      <c r="D890" s="231"/>
    </row>
    <row r="891" spans="1:4" x14ac:dyDescent="0.2">
      <c r="A891" s="190">
        <v>440514</v>
      </c>
      <c r="B891" s="191" t="s">
        <v>107</v>
      </c>
      <c r="C891" s="231"/>
      <c r="D891" s="231"/>
    </row>
    <row r="892" spans="1:4" ht="13.5" thickBot="1" x14ac:dyDescent="0.25">
      <c r="A892" s="205">
        <v>440515</v>
      </c>
      <c r="B892" s="206" t="s">
        <v>108</v>
      </c>
      <c r="C892" s="240"/>
      <c r="D892" s="240"/>
    </row>
    <row r="893" spans="1:4" ht="13.5" thickBot="1" x14ac:dyDescent="0.25">
      <c r="A893" s="194" t="s">
        <v>18</v>
      </c>
      <c r="B893" s="195"/>
      <c r="C893" s="232">
        <f>SUM(C878:C892)</f>
        <v>0</v>
      </c>
      <c r="D893" s="232">
        <f>SUM(D878:D892)</f>
        <v>0</v>
      </c>
    </row>
    <row r="894" spans="1:4" x14ac:dyDescent="0.2">
      <c r="A894" s="204">
        <v>4406</v>
      </c>
      <c r="B894" s="202" t="s">
        <v>254</v>
      </c>
      <c r="C894" s="233"/>
      <c r="D894" s="233"/>
    </row>
    <row r="895" spans="1:4" x14ac:dyDescent="0.2">
      <c r="A895" s="190">
        <v>440601</v>
      </c>
      <c r="B895" s="191" t="s">
        <v>94</v>
      </c>
      <c r="C895" s="231"/>
      <c r="D895" s="231"/>
    </row>
    <row r="896" spans="1:4" x14ac:dyDescent="0.2">
      <c r="A896" s="190">
        <v>440602</v>
      </c>
      <c r="B896" s="191" t="s">
        <v>95</v>
      </c>
      <c r="C896" s="231"/>
      <c r="D896" s="231"/>
    </row>
    <row r="897" spans="1:4" x14ac:dyDescent="0.2">
      <c r="A897" s="190">
        <v>440603</v>
      </c>
      <c r="B897" s="191" t="s">
        <v>96</v>
      </c>
      <c r="C897" s="231"/>
      <c r="D897" s="231"/>
    </row>
    <row r="898" spans="1:4" x14ac:dyDescent="0.2">
      <c r="A898" s="190">
        <v>440604</v>
      </c>
      <c r="B898" s="191" t="s">
        <v>97</v>
      </c>
      <c r="C898" s="231"/>
      <c r="D898" s="231"/>
    </row>
    <row r="899" spans="1:4" x14ac:dyDescent="0.2">
      <c r="A899" s="190">
        <v>440605</v>
      </c>
      <c r="B899" s="191" t="s">
        <v>98</v>
      </c>
      <c r="C899" s="231"/>
      <c r="D899" s="231"/>
    </row>
    <row r="900" spans="1:4" x14ac:dyDescent="0.2">
      <c r="A900" s="190">
        <v>440606</v>
      </c>
      <c r="B900" s="191" t="s">
        <v>99</v>
      </c>
      <c r="C900" s="231"/>
      <c r="D900" s="231"/>
    </row>
    <row r="901" spans="1:4" x14ac:dyDescent="0.2">
      <c r="A901" s="190">
        <v>440607</v>
      </c>
      <c r="B901" s="191" t="s">
        <v>100</v>
      </c>
      <c r="C901" s="231"/>
      <c r="D901" s="231"/>
    </row>
    <row r="902" spans="1:4" x14ac:dyDescent="0.2">
      <c r="A902" s="190">
        <v>440608</v>
      </c>
      <c r="B902" s="191" t="s">
        <v>101</v>
      </c>
      <c r="C902" s="231"/>
      <c r="D902" s="231"/>
    </row>
    <row r="903" spans="1:4" x14ac:dyDescent="0.2">
      <c r="A903" s="190">
        <v>440609</v>
      </c>
      <c r="B903" s="191" t="s">
        <v>102</v>
      </c>
      <c r="C903" s="231"/>
      <c r="D903" s="231"/>
    </row>
    <row r="904" spans="1:4" x14ac:dyDescent="0.2">
      <c r="A904" s="190">
        <v>440610</v>
      </c>
      <c r="B904" s="191" t="s">
        <v>103</v>
      </c>
      <c r="C904" s="231"/>
      <c r="D904" s="231"/>
    </row>
    <row r="905" spans="1:4" x14ac:dyDescent="0.2">
      <c r="A905" s="190">
        <v>440611</v>
      </c>
      <c r="B905" s="191" t="s">
        <v>104</v>
      </c>
      <c r="C905" s="231"/>
      <c r="D905" s="231"/>
    </row>
    <row r="906" spans="1:4" x14ac:dyDescent="0.2">
      <c r="A906" s="190">
        <v>440612</v>
      </c>
      <c r="B906" s="191" t="s">
        <v>105</v>
      </c>
      <c r="C906" s="231"/>
      <c r="D906" s="231"/>
    </row>
    <row r="907" spans="1:4" x14ac:dyDescent="0.2">
      <c r="A907" s="190">
        <v>440613</v>
      </c>
      <c r="B907" s="191" t="s">
        <v>106</v>
      </c>
      <c r="C907" s="231"/>
      <c r="D907" s="231"/>
    </row>
    <row r="908" spans="1:4" x14ac:dyDescent="0.2">
      <c r="A908" s="190">
        <v>440614</v>
      </c>
      <c r="B908" s="191" t="s">
        <v>107</v>
      </c>
      <c r="C908" s="231"/>
      <c r="D908" s="231"/>
    </row>
    <row r="909" spans="1:4" ht="13.5" thickBot="1" x14ac:dyDescent="0.25">
      <c r="A909" s="205">
        <v>440615</v>
      </c>
      <c r="B909" s="206" t="s">
        <v>108</v>
      </c>
      <c r="C909" s="240"/>
      <c r="D909" s="240"/>
    </row>
    <row r="910" spans="1:4" ht="13.5" thickBot="1" x14ac:dyDescent="0.25">
      <c r="A910" s="194" t="s">
        <v>18</v>
      </c>
      <c r="B910" s="195"/>
      <c r="C910" s="232">
        <f>SUM(C895:C909)</f>
        <v>0</v>
      </c>
      <c r="D910" s="232">
        <f>SUM(D895:D909)</f>
        <v>0</v>
      </c>
    </row>
    <row r="911" spans="1:4" x14ac:dyDescent="0.2">
      <c r="A911" s="204">
        <v>4407</v>
      </c>
      <c r="B911" s="202" t="s">
        <v>214</v>
      </c>
      <c r="C911" s="233"/>
      <c r="D911" s="233"/>
    </row>
    <row r="912" spans="1:4" x14ac:dyDescent="0.2">
      <c r="A912" s="190">
        <v>440701</v>
      </c>
      <c r="B912" s="191" t="s">
        <v>94</v>
      </c>
      <c r="C912" s="231"/>
      <c r="D912" s="231"/>
    </row>
    <row r="913" spans="1:4" x14ac:dyDescent="0.2">
      <c r="A913" s="190">
        <v>440702</v>
      </c>
      <c r="B913" s="191" t="s">
        <v>95</v>
      </c>
      <c r="C913" s="231"/>
      <c r="D913" s="231"/>
    </row>
    <row r="914" spans="1:4" x14ac:dyDescent="0.2">
      <c r="A914" s="190">
        <v>440703</v>
      </c>
      <c r="B914" s="191" t="s">
        <v>96</v>
      </c>
      <c r="C914" s="231"/>
      <c r="D914" s="231"/>
    </row>
    <row r="915" spans="1:4" x14ac:dyDescent="0.2">
      <c r="A915" s="190">
        <v>440704</v>
      </c>
      <c r="B915" s="191" t="s">
        <v>97</v>
      </c>
      <c r="C915" s="231"/>
      <c r="D915" s="231"/>
    </row>
    <row r="916" spans="1:4" x14ac:dyDescent="0.2">
      <c r="A916" s="190">
        <v>440705</v>
      </c>
      <c r="B916" s="191" t="s">
        <v>98</v>
      </c>
      <c r="C916" s="231"/>
      <c r="D916" s="231"/>
    </row>
    <row r="917" spans="1:4" x14ac:dyDescent="0.2">
      <c r="A917" s="190">
        <v>440706</v>
      </c>
      <c r="B917" s="191" t="s">
        <v>99</v>
      </c>
      <c r="C917" s="231"/>
      <c r="D917" s="231"/>
    </row>
    <row r="918" spans="1:4" x14ac:dyDescent="0.2">
      <c r="A918" s="190">
        <v>440707</v>
      </c>
      <c r="B918" s="191" t="s">
        <v>100</v>
      </c>
      <c r="C918" s="231"/>
      <c r="D918" s="231"/>
    </row>
    <row r="919" spans="1:4" x14ac:dyDescent="0.2">
      <c r="A919" s="190">
        <v>440708</v>
      </c>
      <c r="B919" s="191" t="s">
        <v>101</v>
      </c>
      <c r="C919" s="231"/>
      <c r="D919" s="231"/>
    </row>
    <row r="920" spans="1:4" x14ac:dyDescent="0.2">
      <c r="A920" s="190">
        <v>440709</v>
      </c>
      <c r="B920" s="191" t="s">
        <v>102</v>
      </c>
      <c r="C920" s="231"/>
      <c r="D920" s="231"/>
    </row>
    <row r="921" spans="1:4" x14ac:dyDescent="0.2">
      <c r="A921" s="190">
        <v>440710</v>
      </c>
      <c r="B921" s="191" t="s">
        <v>103</v>
      </c>
      <c r="C921" s="231"/>
      <c r="D921" s="231"/>
    </row>
    <row r="922" spans="1:4" x14ac:dyDescent="0.2">
      <c r="A922" s="190">
        <v>440711</v>
      </c>
      <c r="B922" s="191" t="s">
        <v>104</v>
      </c>
      <c r="C922" s="231"/>
      <c r="D922" s="231"/>
    </row>
    <row r="923" spans="1:4" x14ac:dyDescent="0.2">
      <c r="A923" s="190">
        <v>440712</v>
      </c>
      <c r="B923" s="191" t="s">
        <v>105</v>
      </c>
      <c r="C923" s="231"/>
      <c r="D923" s="231"/>
    </row>
    <row r="924" spans="1:4" x14ac:dyDescent="0.2">
      <c r="A924" s="190">
        <v>440713</v>
      </c>
      <c r="B924" s="191" t="s">
        <v>106</v>
      </c>
      <c r="C924" s="231"/>
      <c r="D924" s="231"/>
    </row>
    <row r="925" spans="1:4" x14ac:dyDescent="0.2">
      <c r="A925" s="190">
        <v>440714</v>
      </c>
      <c r="B925" s="191" t="s">
        <v>107</v>
      </c>
      <c r="C925" s="231"/>
      <c r="D925" s="231"/>
    </row>
    <row r="926" spans="1:4" ht="13.5" thickBot="1" x14ac:dyDescent="0.25">
      <c r="A926" s="205">
        <v>440715</v>
      </c>
      <c r="B926" s="206" t="s">
        <v>108</v>
      </c>
      <c r="C926" s="240"/>
      <c r="D926" s="240"/>
    </row>
    <row r="927" spans="1:4" ht="13.5" thickBot="1" x14ac:dyDescent="0.25">
      <c r="A927" s="194" t="s">
        <v>18</v>
      </c>
      <c r="B927" s="195"/>
      <c r="C927" s="232">
        <f>SUM(C912:C926)</f>
        <v>0</v>
      </c>
      <c r="D927" s="232">
        <f>SUM(D912:D926)</f>
        <v>0</v>
      </c>
    </row>
    <row r="928" spans="1:4" x14ac:dyDescent="0.2">
      <c r="A928" s="204">
        <v>4408</v>
      </c>
      <c r="B928" s="202" t="s">
        <v>286</v>
      </c>
      <c r="C928" s="233"/>
      <c r="D928" s="233"/>
    </row>
    <row r="929" spans="1:4" x14ac:dyDescent="0.2">
      <c r="A929" s="190">
        <v>440801</v>
      </c>
      <c r="B929" s="191" t="s">
        <v>94</v>
      </c>
      <c r="C929" s="231"/>
      <c r="D929" s="231"/>
    </row>
    <row r="930" spans="1:4" x14ac:dyDescent="0.2">
      <c r="A930" s="190">
        <v>440802</v>
      </c>
      <c r="B930" s="191" t="s">
        <v>95</v>
      </c>
      <c r="C930" s="231"/>
      <c r="D930" s="231"/>
    </row>
    <row r="931" spans="1:4" x14ac:dyDescent="0.2">
      <c r="A931" s="190">
        <v>440803</v>
      </c>
      <c r="B931" s="191" t="s">
        <v>96</v>
      </c>
      <c r="C931" s="231"/>
      <c r="D931" s="231"/>
    </row>
    <row r="932" spans="1:4" x14ac:dyDescent="0.2">
      <c r="A932" s="190">
        <v>440804</v>
      </c>
      <c r="B932" s="191" t="s">
        <v>97</v>
      </c>
      <c r="C932" s="231"/>
      <c r="D932" s="231"/>
    </row>
    <row r="933" spans="1:4" x14ac:dyDescent="0.2">
      <c r="A933" s="190">
        <v>440805</v>
      </c>
      <c r="B933" s="191" t="s">
        <v>98</v>
      </c>
      <c r="C933" s="231"/>
      <c r="D933" s="231"/>
    </row>
    <row r="934" spans="1:4" x14ac:dyDescent="0.2">
      <c r="A934" s="190">
        <v>440806</v>
      </c>
      <c r="B934" s="191" t="s">
        <v>99</v>
      </c>
      <c r="C934" s="231"/>
      <c r="D934" s="231"/>
    </row>
    <row r="935" spans="1:4" x14ac:dyDescent="0.2">
      <c r="A935" s="190">
        <v>440807</v>
      </c>
      <c r="B935" s="191" t="s">
        <v>100</v>
      </c>
      <c r="C935" s="231"/>
      <c r="D935" s="231"/>
    </row>
    <row r="936" spans="1:4" x14ac:dyDescent="0.2">
      <c r="A936" s="190">
        <v>440808</v>
      </c>
      <c r="B936" s="191" t="s">
        <v>101</v>
      </c>
      <c r="C936" s="231"/>
      <c r="D936" s="231"/>
    </row>
    <row r="937" spans="1:4" x14ac:dyDescent="0.2">
      <c r="A937" s="190">
        <v>440809</v>
      </c>
      <c r="B937" s="191" t="s">
        <v>102</v>
      </c>
      <c r="C937" s="231"/>
      <c r="D937" s="231"/>
    </row>
    <row r="938" spans="1:4" x14ac:dyDescent="0.2">
      <c r="A938" s="190">
        <v>440810</v>
      </c>
      <c r="B938" s="191" t="s">
        <v>103</v>
      </c>
      <c r="C938" s="231"/>
      <c r="D938" s="231"/>
    </row>
    <row r="939" spans="1:4" x14ac:dyDescent="0.2">
      <c r="A939" s="190">
        <v>440811</v>
      </c>
      <c r="B939" s="191" t="s">
        <v>104</v>
      </c>
      <c r="C939" s="231"/>
      <c r="D939" s="231"/>
    </row>
    <row r="940" spans="1:4" x14ac:dyDescent="0.2">
      <c r="A940" s="190">
        <v>440812</v>
      </c>
      <c r="B940" s="191" t="s">
        <v>105</v>
      </c>
      <c r="C940" s="231"/>
      <c r="D940" s="231"/>
    </row>
    <row r="941" spans="1:4" x14ac:dyDescent="0.2">
      <c r="A941" s="190">
        <v>440813</v>
      </c>
      <c r="B941" s="191" t="s">
        <v>106</v>
      </c>
      <c r="C941" s="231"/>
      <c r="D941" s="231"/>
    </row>
    <row r="942" spans="1:4" x14ac:dyDescent="0.2">
      <c r="A942" s="190">
        <v>440814</v>
      </c>
      <c r="B942" s="191" t="s">
        <v>107</v>
      </c>
      <c r="C942" s="231"/>
      <c r="D942" s="231"/>
    </row>
    <row r="943" spans="1:4" ht="13.5" thickBot="1" x14ac:dyDescent="0.25">
      <c r="A943" s="205">
        <v>440815</v>
      </c>
      <c r="B943" s="206" t="s">
        <v>108</v>
      </c>
      <c r="C943" s="240"/>
      <c r="D943" s="240"/>
    </row>
    <row r="944" spans="1:4" ht="13.5" thickBot="1" x14ac:dyDescent="0.25">
      <c r="A944" s="194" t="s">
        <v>18</v>
      </c>
      <c r="B944" s="195"/>
      <c r="C944" s="232">
        <f>SUM(C929:C943)</f>
        <v>0</v>
      </c>
      <c r="D944" s="232">
        <f>SUM(D929:D943)</f>
        <v>0</v>
      </c>
    </row>
    <row r="945" spans="1:4" x14ac:dyDescent="0.2">
      <c r="A945" s="204">
        <v>4409</v>
      </c>
      <c r="B945" s="202" t="s">
        <v>287</v>
      </c>
      <c r="C945" s="233"/>
      <c r="D945" s="233"/>
    </row>
    <row r="946" spans="1:4" x14ac:dyDescent="0.2">
      <c r="A946" s="190">
        <v>440901</v>
      </c>
      <c r="B946" s="191" t="s">
        <v>94</v>
      </c>
      <c r="C946" s="231"/>
      <c r="D946" s="231"/>
    </row>
    <row r="947" spans="1:4" x14ac:dyDescent="0.2">
      <c r="A947" s="190">
        <v>440902</v>
      </c>
      <c r="B947" s="191" t="s">
        <v>95</v>
      </c>
      <c r="C947" s="231"/>
      <c r="D947" s="231"/>
    </row>
    <row r="948" spans="1:4" x14ac:dyDescent="0.2">
      <c r="A948" s="190">
        <v>440903</v>
      </c>
      <c r="B948" s="191" t="s">
        <v>96</v>
      </c>
      <c r="C948" s="231"/>
      <c r="D948" s="231"/>
    </row>
    <row r="949" spans="1:4" x14ac:dyDescent="0.2">
      <c r="A949" s="190">
        <v>440904</v>
      </c>
      <c r="B949" s="191" t="s">
        <v>97</v>
      </c>
      <c r="C949" s="231"/>
      <c r="D949" s="231"/>
    </row>
    <row r="950" spans="1:4" x14ac:dyDescent="0.2">
      <c r="A950" s="190">
        <v>440905</v>
      </c>
      <c r="B950" s="191" t="s">
        <v>98</v>
      </c>
      <c r="C950" s="231"/>
      <c r="D950" s="231"/>
    </row>
    <row r="951" spans="1:4" x14ac:dyDescent="0.2">
      <c r="A951" s="190">
        <v>440906</v>
      </c>
      <c r="B951" s="191" t="s">
        <v>99</v>
      </c>
      <c r="C951" s="231"/>
      <c r="D951" s="231"/>
    </row>
    <row r="952" spans="1:4" x14ac:dyDescent="0.2">
      <c r="A952" s="190">
        <v>440907</v>
      </c>
      <c r="B952" s="191" t="s">
        <v>100</v>
      </c>
      <c r="C952" s="231"/>
      <c r="D952" s="231"/>
    </row>
    <row r="953" spans="1:4" x14ac:dyDescent="0.2">
      <c r="A953" s="190">
        <v>440908</v>
      </c>
      <c r="B953" s="191" t="s">
        <v>101</v>
      </c>
      <c r="C953" s="231"/>
      <c r="D953" s="231"/>
    </row>
    <row r="954" spans="1:4" x14ac:dyDescent="0.2">
      <c r="A954" s="190">
        <v>440909</v>
      </c>
      <c r="B954" s="191" t="s">
        <v>102</v>
      </c>
      <c r="C954" s="231"/>
      <c r="D954" s="231"/>
    </row>
    <row r="955" spans="1:4" x14ac:dyDescent="0.2">
      <c r="A955" s="190">
        <v>440910</v>
      </c>
      <c r="B955" s="191" t="s">
        <v>103</v>
      </c>
      <c r="C955" s="231"/>
      <c r="D955" s="231"/>
    </row>
    <row r="956" spans="1:4" x14ac:dyDescent="0.2">
      <c r="A956" s="190">
        <v>440911</v>
      </c>
      <c r="B956" s="191" t="s">
        <v>104</v>
      </c>
      <c r="C956" s="231"/>
      <c r="D956" s="231"/>
    </row>
    <row r="957" spans="1:4" x14ac:dyDescent="0.2">
      <c r="A957" s="190">
        <v>440912</v>
      </c>
      <c r="B957" s="191" t="s">
        <v>105</v>
      </c>
      <c r="C957" s="231"/>
      <c r="D957" s="231"/>
    </row>
    <row r="958" spans="1:4" x14ac:dyDescent="0.2">
      <c r="A958" s="190">
        <v>440913</v>
      </c>
      <c r="B958" s="191" t="s">
        <v>106</v>
      </c>
      <c r="C958" s="231"/>
      <c r="D958" s="231"/>
    </row>
    <row r="959" spans="1:4" x14ac:dyDescent="0.2">
      <c r="A959" s="190">
        <v>440914</v>
      </c>
      <c r="B959" s="191" t="s">
        <v>107</v>
      </c>
      <c r="C959" s="231"/>
      <c r="D959" s="231"/>
    </row>
    <row r="960" spans="1:4" ht="13.5" thickBot="1" x14ac:dyDescent="0.25">
      <c r="A960" s="215">
        <v>440915</v>
      </c>
      <c r="B960" s="206" t="s">
        <v>108</v>
      </c>
      <c r="C960" s="240"/>
      <c r="D960" s="240"/>
    </row>
    <row r="961" spans="1:4" ht="13.5" thickBot="1" x14ac:dyDescent="0.25">
      <c r="A961" s="211" t="s">
        <v>18</v>
      </c>
      <c r="B961" s="195"/>
      <c r="C961" s="232">
        <f>SUM(C946:C960)</f>
        <v>0</v>
      </c>
      <c r="D961" s="232">
        <f>SUM(D946:D960)</f>
        <v>0</v>
      </c>
    </row>
    <row r="962" spans="1:4" x14ac:dyDescent="0.2">
      <c r="A962" s="203">
        <v>4410</v>
      </c>
      <c r="B962" s="202" t="s">
        <v>288</v>
      </c>
      <c r="C962" s="233"/>
      <c r="D962" s="233"/>
    </row>
    <row r="963" spans="1:4" x14ac:dyDescent="0.2">
      <c r="A963" s="190">
        <v>441001</v>
      </c>
      <c r="B963" s="191" t="s">
        <v>94</v>
      </c>
      <c r="C963" s="231"/>
      <c r="D963" s="231"/>
    </row>
    <row r="964" spans="1:4" x14ac:dyDescent="0.2">
      <c r="A964" s="190">
        <v>441002</v>
      </c>
      <c r="B964" s="191" t="s">
        <v>95</v>
      </c>
      <c r="C964" s="231"/>
      <c r="D964" s="231"/>
    </row>
    <row r="965" spans="1:4" x14ac:dyDescent="0.2">
      <c r="A965" s="190">
        <v>441003</v>
      </c>
      <c r="B965" s="191" t="s">
        <v>96</v>
      </c>
      <c r="C965" s="231"/>
      <c r="D965" s="231"/>
    </row>
    <row r="966" spans="1:4" x14ac:dyDescent="0.2">
      <c r="A966" s="190">
        <v>441004</v>
      </c>
      <c r="B966" s="191" t="s">
        <v>97</v>
      </c>
      <c r="C966" s="231"/>
      <c r="D966" s="231"/>
    </row>
    <row r="967" spans="1:4" x14ac:dyDescent="0.2">
      <c r="A967" s="190">
        <v>441005</v>
      </c>
      <c r="B967" s="191" t="s">
        <v>98</v>
      </c>
      <c r="C967" s="231"/>
      <c r="D967" s="231"/>
    </row>
    <row r="968" spans="1:4" x14ac:dyDescent="0.2">
      <c r="A968" s="190">
        <v>441006</v>
      </c>
      <c r="B968" s="191" t="s">
        <v>99</v>
      </c>
      <c r="C968" s="231"/>
      <c r="D968" s="231"/>
    </row>
    <row r="969" spans="1:4" x14ac:dyDescent="0.2">
      <c r="A969" s="190">
        <v>441007</v>
      </c>
      <c r="B969" s="191" t="s">
        <v>100</v>
      </c>
      <c r="C969" s="231"/>
      <c r="D969" s="231"/>
    </row>
    <row r="970" spans="1:4" x14ac:dyDescent="0.2">
      <c r="A970" s="190">
        <v>441008</v>
      </c>
      <c r="B970" s="191" t="s">
        <v>101</v>
      </c>
      <c r="C970" s="231"/>
      <c r="D970" s="231"/>
    </row>
    <row r="971" spans="1:4" x14ac:dyDescent="0.2">
      <c r="A971" s="190">
        <v>441009</v>
      </c>
      <c r="B971" s="191" t="s">
        <v>102</v>
      </c>
      <c r="C971" s="231"/>
      <c r="D971" s="231"/>
    </row>
    <row r="972" spans="1:4" x14ac:dyDescent="0.2">
      <c r="A972" s="190">
        <v>441010</v>
      </c>
      <c r="B972" s="191" t="s">
        <v>103</v>
      </c>
      <c r="C972" s="231"/>
      <c r="D972" s="231"/>
    </row>
    <row r="973" spans="1:4" x14ac:dyDescent="0.2">
      <c r="A973" s="190">
        <v>441011</v>
      </c>
      <c r="B973" s="191" t="s">
        <v>104</v>
      </c>
      <c r="C973" s="231"/>
      <c r="D973" s="231"/>
    </row>
    <row r="974" spans="1:4" x14ac:dyDescent="0.2">
      <c r="A974" s="190">
        <v>441012</v>
      </c>
      <c r="B974" s="191" t="s">
        <v>105</v>
      </c>
      <c r="C974" s="231"/>
      <c r="D974" s="231"/>
    </row>
    <row r="975" spans="1:4" x14ac:dyDescent="0.2">
      <c r="A975" s="190">
        <v>441013</v>
      </c>
      <c r="B975" s="191" t="s">
        <v>106</v>
      </c>
      <c r="C975" s="231"/>
      <c r="D975" s="231"/>
    </row>
    <row r="976" spans="1:4" x14ac:dyDescent="0.2">
      <c r="A976" s="190">
        <v>441014</v>
      </c>
      <c r="B976" s="191" t="s">
        <v>107</v>
      </c>
      <c r="C976" s="231"/>
      <c r="D976" s="231"/>
    </row>
    <row r="977" spans="1:4" ht="13.5" thickBot="1" x14ac:dyDescent="0.25">
      <c r="A977" s="205">
        <v>441015</v>
      </c>
      <c r="B977" s="206" t="s">
        <v>108</v>
      </c>
      <c r="C977" s="240"/>
      <c r="D977" s="240"/>
    </row>
    <row r="978" spans="1:4" ht="13.5" thickBot="1" x14ac:dyDescent="0.25">
      <c r="A978" s="194" t="s">
        <v>18</v>
      </c>
      <c r="B978" s="195"/>
      <c r="C978" s="232">
        <f>SUM(C963:C977)</f>
        <v>0</v>
      </c>
      <c r="D978" s="232">
        <f>SUM(D963:D977)</f>
        <v>0</v>
      </c>
    </row>
    <row r="979" spans="1:4" x14ac:dyDescent="0.2">
      <c r="A979" s="204">
        <v>4411</v>
      </c>
      <c r="B979" s="202" t="s">
        <v>289</v>
      </c>
      <c r="C979" s="233"/>
      <c r="D979" s="233"/>
    </row>
    <row r="980" spans="1:4" x14ac:dyDescent="0.2">
      <c r="A980" s="190">
        <v>441101</v>
      </c>
      <c r="B980" s="191" t="s">
        <v>94</v>
      </c>
      <c r="C980" s="231"/>
      <c r="D980" s="231"/>
    </row>
    <row r="981" spans="1:4" x14ac:dyDescent="0.2">
      <c r="A981" s="190">
        <v>441102</v>
      </c>
      <c r="B981" s="191" t="s">
        <v>95</v>
      </c>
      <c r="C981" s="231"/>
      <c r="D981" s="231"/>
    </row>
    <row r="982" spans="1:4" x14ac:dyDescent="0.2">
      <c r="A982" s="190">
        <v>441103</v>
      </c>
      <c r="B982" s="191" t="s">
        <v>96</v>
      </c>
      <c r="C982" s="231"/>
      <c r="D982" s="231"/>
    </row>
    <row r="983" spans="1:4" x14ac:dyDescent="0.2">
      <c r="A983" s="190">
        <v>441104</v>
      </c>
      <c r="B983" s="191" t="s">
        <v>97</v>
      </c>
      <c r="C983" s="231"/>
      <c r="D983" s="231"/>
    </row>
    <row r="984" spans="1:4" x14ac:dyDescent="0.2">
      <c r="A984" s="190">
        <v>441105</v>
      </c>
      <c r="B984" s="191" t="s">
        <v>98</v>
      </c>
      <c r="C984" s="231"/>
      <c r="D984" s="231"/>
    </row>
    <row r="985" spans="1:4" x14ac:dyDescent="0.2">
      <c r="A985" s="190">
        <v>441106</v>
      </c>
      <c r="B985" s="191" t="s">
        <v>99</v>
      </c>
      <c r="C985" s="231"/>
      <c r="D985" s="231"/>
    </row>
    <row r="986" spans="1:4" x14ac:dyDescent="0.2">
      <c r="A986" s="190">
        <v>441107</v>
      </c>
      <c r="B986" s="191" t="s">
        <v>100</v>
      </c>
      <c r="C986" s="231"/>
      <c r="D986" s="231"/>
    </row>
    <row r="987" spans="1:4" x14ac:dyDescent="0.2">
      <c r="A987" s="190">
        <v>441108</v>
      </c>
      <c r="B987" s="191" t="s">
        <v>101</v>
      </c>
      <c r="C987" s="231"/>
      <c r="D987" s="231"/>
    </row>
    <row r="988" spans="1:4" x14ac:dyDescent="0.2">
      <c r="A988" s="190">
        <v>441109</v>
      </c>
      <c r="B988" s="191" t="s">
        <v>102</v>
      </c>
      <c r="C988" s="231"/>
      <c r="D988" s="231"/>
    </row>
    <row r="989" spans="1:4" x14ac:dyDescent="0.2">
      <c r="A989" s="190">
        <v>441110</v>
      </c>
      <c r="B989" s="191" t="s">
        <v>103</v>
      </c>
      <c r="C989" s="231"/>
      <c r="D989" s="231"/>
    </row>
    <row r="990" spans="1:4" x14ac:dyDescent="0.2">
      <c r="A990" s="190">
        <v>441111</v>
      </c>
      <c r="B990" s="191" t="s">
        <v>104</v>
      </c>
      <c r="C990" s="231"/>
      <c r="D990" s="231"/>
    </row>
    <row r="991" spans="1:4" x14ac:dyDescent="0.2">
      <c r="A991" s="190">
        <v>441112</v>
      </c>
      <c r="B991" s="191" t="s">
        <v>105</v>
      </c>
      <c r="C991" s="231"/>
      <c r="D991" s="231"/>
    </row>
    <row r="992" spans="1:4" x14ac:dyDescent="0.2">
      <c r="A992" s="190">
        <v>441113</v>
      </c>
      <c r="B992" s="191" t="s">
        <v>106</v>
      </c>
      <c r="C992" s="231"/>
      <c r="D992" s="231"/>
    </row>
    <row r="993" spans="1:4" x14ac:dyDescent="0.2">
      <c r="A993" s="190">
        <v>441114</v>
      </c>
      <c r="B993" s="191" t="s">
        <v>107</v>
      </c>
      <c r="C993" s="231"/>
      <c r="D993" s="231"/>
    </row>
    <row r="994" spans="1:4" ht="13.5" thickBot="1" x14ac:dyDescent="0.25">
      <c r="A994" s="205">
        <v>441115</v>
      </c>
      <c r="B994" s="206" t="s">
        <v>108</v>
      </c>
      <c r="C994" s="240"/>
      <c r="D994" s="240"/>
    </row>
    <row r="995" spans="1:4" ht="13.5" thickBot="1" x14ac:dyDescent="0.25">
      <c r="A995" s="194" t="s">
        <v>18</v>
      </c>
      <c r="B995" s="195"/>
      <c r="C995" s="232">
        <f>SUM(C980:C994)</f>
        <v>0</v>
      </c>
      <c r="D995" s="232">
        <f>SUM(D980:D994)</f>
        <v>0</v>
      </c>
    </row>
    <row r="996" spans="1:4" x14ac:dyDescent="0.2">
      <c r="A996" s="204">
        <v>4412</v>
      </c>
      <c r="B996" s="202" t="s">
        <v>277</v>
      </c>
      <c r="C996" s="233"/>
      <c r="D996" s="233"/>
    </row>
    <row r="997" spans="1:4" x14ac:dyDescent="0.2">
      <c r="A997" s="190">
        <v>441201</v>
      </c>
      <c r="B997" s="191" t="s">
        <v>94</v>
      </c>
      <c r="C997" s="231"/>
      <c r="D997" s="231"/>
    </row>
    <row r="998" spans="1:4" x14ac:dyDescent="0.2">
      <c r="A998" s="190">
        <v>441202</v>
      </c>
      <c r="B998" s="191" t="s">
        <v>95</v>
      </c>
      <c r="C998" s="231"/>
      <c r="D998" s="231"/>
    </row>
    <row r="999" spans="1:4" x14ac:dyDescent="0.2">
      <c r="A999" s="190">
        <v>441203</v>
      </c>
      <c r="B999" s="191" t="s">
        <v>96</v>
      </c>
      <c r="C999" s="231"/>
      <c r="D999" s="231"/>
    </row>
    <row r="1000" spans="1:4" x14ac:dyDescent="0.2">
      <c r="A1000" s="190">
        <v>441204</v>
      </c>
      <c r="B1000" s="191" t="s">
        <v>97</v>
      </c>
      <c r="C1000" s="231"/>
      <c r="D1000" s="231"/>
    </row>
    <row r="1001" spans="1:4" x14ac:dyDescent="0.2">
      <c r="A1001" s="190">
        <v>441205</v>
      </c>
      <c r="B1001" s="191" t="s">
        <v>98</v>
      </c>
      <c r="C1001" s="231"/>
      <c r="D1001" s="231"/>
    </row>
    <row r="1002" spans="1:4" x14ac:dyDescent="0.2">
      <c r="A1002" s="190">
        <v>441206</v>
      </c>
      <c r="B1002" s="191" t="s">
        <v>99</v>
      </c>
      <c r="C1002" s="231"/>
      <c r="D1002" s="231"/>
    </row>
    <row r="1003" spans="1:4" x14ac:dyDescent="0.2">
      <c r="A1003" s="190">
        <v>441207</v>
      </c>
      <c r="B1003" s="191" t="s">
        <v>100</v>
      </c>
      <c r="C1003" s="231"/>
      <c r="D1003" s="231"/>
    </row>
    <row r="1004" spans="1:4" x14ac:dyDescent="0.2">
      <c r="A1004" s="190">
        <v>441208</v>
      </c>
      <c r="B1004" s="191" t="s">
        <v>101</v>
      </c>
      <c r="C1004" s="231"/>
      <c r="D1004" s="231"/>
    </row>
    <row r="1005" spans="1:4" x14ac:dyDescent="0.2">
      <c r="A1005" s="190">
        <v>441209</v>
      </c>
      <c r="B1005" s="191" t="s">
        <v>102</v>
      </c>
      <c r="C1005" s="231"/>
      <c r="D1005" s="231"/>
    </row>
    <row r="1006" spans="1:4" x14ac:dyDescent="0.2">
      <c r="A1006" s="190">
        <v>441210</v>
      </c>
      <c r="B1006" s="191" t="s">
        <v>103</v>
      </c>
      <c r="C1006" s="231"/>
      <c r="D1006" s="231"/>
    </row>
    <row r="1007" spans="1:4" x14ac:dyDescent="0.2">
      <c r="A1007" s="190">
        <v>441211</v>
      </c>
      <c r="B1007" s="191" t="s">
        <v>104</v>
      </c>
      <c r="C1007" s="231"/>
      <c r="D1007" s="231"/>
    </row>
    <row r="1008" spans="1:4" x14ac:dyDescent="0.2">
      <c r="A1008" s="190">
        <v>441212</v>
      </c>
      <c r="B1008" s="191" t="s">
        <v>105</v>
      </c>
      <c r="C1008" s="231"/>
      <c r="D1008" s="231"/>
    </row>
    <row r="1009" spans="1:4" x14ac:dyDescent="0.2">
      <c r="A1009" s="190">
        <v>441213</v>
      </c>
      <c r="B1009" s="191" t="s">
        <v>106</v>
      </c>
      <c r="C1009" s="231"/>
      <c r="D1009" s="231"/>
    </row>
    <row r="1010" spans="1:4" x14ac:dyDescent="0.2">
      <c r="A1010" s="190">
        <v>441214</v>
      </c>
      <c r="B1010" s="191" t="s">
        <v>107</v>
      </c>
      <c r="C1010" s="231"/>
      <c r="D1010" s="231"/>
    </row>
    <row r="1011" spans="1:4" ht="13.5" thickBot="1" x14ac:dyDescent="0.25">
      <c r="A1011" s="205">
        <v>441215</v>
      </c>
      <c r="B1011" s="206" t="s">
        <v>108</v>
      </c>
      <c r="C1011" s="240"/>
      <c r="D1011" s="240"/>
    </row>
    <row r="1012" spans="1:4" ht="13.5" thickBot="1" x14ac:dyDescent="0.25">
      <c r="A1012" s="194" t="s">
        <v>18</v>
      </c>
      <c r="B1012" s="195"/>
      <c r="C1012" s="232">
        <f>SUM(C997:C1011)</f>
        <v>0</v>
      </c>
      <c r="D1012" s="232">
        <f>SUM(D997:D1011)</f>
        <v>0</v>
      </c>
    </row>
    <row r="1013" spans="1:4" x14ac:dyDescent="0.2">
      <c r="A1013" s="204">
        <v>4413</v>
      </c>
      <c r="B1013" s="202" t="s">
        <v>278</v>
      </c>
      <c r="C1013" s="233"/>
      <c r="D1013" s="233"/>
    </row>
    <row r="1014" spans="1:4" x14ac:dyDescent="0.2">
      <c r="A1014" s="190">
        <v>441301</v>
      </c>
      <c r="B1014" s="191" t="s">
        <v>94</v>
      </c>
      <c r="C1014" s="231"/>
      <c r="D1014" s="231"/>
    </row>
    <row r="1015" spans="1:4" x14ac:dyDescent="0.2">
      <c r="A1015" s="190">
        <v>441302</v>
      </c>
      <c r="B1015" s="191" t="s">
        <v>95</v>
      </c>
      <c r="C1015" s="231"/>
      <c r="D1015" s="231"/>
    </row>
    <row r="1016" spans="1:4" x14ac:dyDescent="0.2">
      <c r="A1016" s="190">
        <v>441303</v>
      </c>
      <c r="B1016" s="191" t="s">
        <v>96</v>
      </c>
      <c r="C1016" s="231"/>
      <c r="D1016" s="231"/>
    </row>
    <row r="1017" spans="1:4" x14ac:dyDescent="0.2">
      <c r="A1017" s="190">
        <v>441304</v>
      </c>
      <c r="B1017" s="191" t="s">
        <v>97</v>
      </c>
      <c r="C1017" s="231"/>
      <c r="D1017" s="231"/>
    </row>
    <row r="1018" spans="1:4" x14ac:dyDescent="0.2">
      <c r="A1018" s="190">
        <v>441305</v>
      </c>
      <c r="B1018" s="191" t="s">
        <v>98</v>
      </c>
      <c r="C1018" s="231"/>
      <c r="D1018" s="231"/>
    </row>
    <row r="1019" spans="1:4" x14ac:dyDescent="0.2">
      <c r="A1019" s="190">
        <v>441306</v>
      </c>
      <c r="B1019" s="191" t="s">
        <v>99</v>
      </c>
      <c r="C1019" s="231"/>
      <c r="D1019" s="231"/>
    </row>
    <row r="1020" spans="1:4" x14ac:dyDescent="0.2">
      <c r="A1020" s="190">
        <v>441307</v>
      </c>
      <c r="B1020" s="191" t="s">
        <v>100</v>
      </c>
      <c r="C1020" s="231"/>
      <c r="D1020" s="231"/>
    </row>
    <row r="1021" spans="1:4" x14ac:dyDescent="0.2">
      <c r="A1021" s="190">
        <v>441308</v>
      </c>
      <c r="B1021" s="191" t="s">
        <v>101</v>
      </c>
      <c r="C1021" s="231"/>
      <c r="D1021" s="231"/>
    </row>
    <row r="1022" spans="1:4" x14ac:dyDescent="0.2">
      <c r="A1022" s="190">
        <v>441309</v>
      </c>
      <c r="B1022" s="191" t="s">
        <v>102</v>
      </c>
      <c r="C1022" s="231"/>
      <c r="D1022" s="231"/>
    </row>
    <row r="1023" spans="1:4" x14ac:dyDescent="0.2">
      <c r="A1023" s="190">
        <v>441310</v>
      </c>
      <c r="B1023" s="191" t="s">
        <v>103</v>
      </c>
      <c r="C1023" s="231"/>
      <c r="D1023" s="231"/>
    </row>
    <row r="1024" spans="1:4" x14ac:dyDescent="0.2">
      <c r="A1024" s="190">
        <v>441311</v>
      </c>
      <c r="B1024" s="191" t="s">
        <v>104</v>
      </c>
      <c r="C1024" s="231"/>
      <c r="D1024" s="231"/>
    </row>
    <row r="1025" spans="1:4" x14ac:dyDescent="0.2">
      <c r="A1025" s="190">
        <v>441312</v>
      </c>
      <c r="B1025" s="191" t="s">
        <v>105</v>
      </c>
      <c r="C1025" s="231"/>
      <c r="D1025" s="231"/>
    </row>
    <row r="1026" spans="1:4" x14ac:dyDescent="0.2">
      <c r="A1026" s="190">
        <v>441313</v>
      </c>
      <c r="B1026" s="191" t="s">
        <v>106</v>
      </c>
      <c r="C1026" s="231"/>
      <c r="D1026" s="231"/>
    </row>
    <row r="1027" spans="1:4" x14ac:dyDescent="0.2">
      <c r="A1027" s="190">
        <v>441314</v>
      </c>
      <c r="B1027" s="191" t="s">
        <v>107</v>
      </c>
      <c r="C1027" s="231"/>
      <c r="D1027" s="231"/>
    </row>
    <row r="1028" spans="1:4" ht="13.5" thickBot="1" x14ac:dyDescent="0.25">
      <c r="A1028" s="205">
        <v>441315</v>
      </c>
      <c r="B1028" s="206" t="s">
        <v>108</v>
      </c>
      <c r="C1028" s="240"/>
      <c r="D1028" s="240"/>
    </row>
    <row r="1029" spans="1:4" ht="13.5" thickBot="1" x14ac:dyDescent="0.25">
      <c r="A1029" s="194" t="s">
        <v>18</v>
      </c>
      <c r="B1029" s="195"/>
      <c r="C1029" s="232">
        <f>SUM(C1014:C1028)</f>
        <v>0</v>
      </c>
      <c r="D1029" s="232">
        <f>SUM(D1014:D1028)</f>
        <v>0</v>
      </c>
    </row>
    <row r="1030" spans="1:4" x14ac:dyDescent="0.2">
      <c r="A1030" s="204">
        <v>4414</v>
      </c>
      <c r="B1030" s="202" t="s">
        <v>290</v>
      </c>
      <c r="C1030" s="233"/>
      <c r="D1030" s="233"/>
    </row>
    <row r="1031" spans="1:4" x14ac:dyDescent="0.2">
      <c r="A1031" s="190">
        <v>441401</v>
      </c>
      <c r="B1031" s="191" t="s">
        <v>94</v>
      </c>
      <c r="C1031" s="231"/>
      <c r="D1031" s="231"/>
    </row>
    <row r="1032" spans="1:4" x14ac:dyDescent="0.2">
      <c r="A1032" s="190">
        <v>441402</v>
      </c>
      <c r="B1032" s="191" t="s">
        <v>95</v>
      </c>
      <c r="C1032" s="231"/>
      <c r="D1032" s="231"/>
    </row>
    <row r="1033" spans="1:4" x14ac:dyDescent="0.2">
      <c r="A1033" s="190">
        <v>441403</v>
      </c>
      <c r="B1033" s="191" t="s">
        <v>96</v>
      </c>
      <c r="C1033" s="231"/>
      <c r="D1033" s="231"/>
    </row>
    <row r="1034" spans="1:4" x14ac:dyDescent="0.2">
      <c r="A1034" s="190">
        <v>441404</v>
      </c>
      <c r="B1034" s="191" t="s">
        <v>97</v>
      </c>
      <c r="C1034" s="231"/>
      <c r="D1034" s="231"/>
    </row>
    <row r="1035" spans="1:4" x14ac:dyDescent="0.2">
      <c r="A1035" s="190">
        <v>441405</v>
      </c>
      <c r="B1035" s="191" t="s">
        <v>98</v>
      </c>
      <c r="C1035" s="231"/>
      <c r="D1035" s="231"/>
    </row>
    <row r="1036" spans="1:4" x14ac:dyDescent="0.2">
      <c r="A1036" s="190">
        <v>441406</v>
      </c>
      <c r="B1036" s="191" t="s">
        <v>99</v>
      </c>
      <c r="C1036" s="231"/>
      <c r="D1036" s="231"/>
    </row>
    <row r="1037" spans="1:4" x14ac:dyDescent="0.2">
      <c r="A1037" s="190">
        <v>441407</v>
      </c>
      <c r="B1037" s="191" t="s">
        <v>100</v>
      </c>
      <c r="C1037" s="231"/>
      <c r="D1037" s="231"/>
    </row>
    <row r="1038" spans="1:4" x14ac:dyDescent="0.2">
      <c r="A1038" s="190">
        <v>441408</v>
      </c>
      <c r="B1038" s="191" t="s">
        <v>101</v>
      </c>
      <c r="C1038" s="231"/>
      <c r="D1038" s="231"/>
    </row>
    <row r="1039" spans="1:4" x14ac:dyDescent="0.2">
      <c r="A1039" s="190">
        <v>441409</v>
      </c>
      <c r="B1039" s="191" t="s">
        <v>102</v>
      </c>
      <c r="C1039" s="231"/>
      <c r="D1039" s="231"/>
    </row>
    <row r="1040" spans="1:4" x14ac:dyDescent="0.2">
      <c r="A1040" s="190">
        <v>441410</v>
      </c>
      <c r="B1040" s="191" t="s">
        <v>103</v>
      </c>
      <c r="C1040" s="231"/>
      <c r="D1040" s="231"/>
    </row>
    <row r="1041" spans="1:4" x14ac:dyDescent="0.2">
      <c r="A1041" s="190">
        <v>441411</v>
      </c>
      <c r="B1041" s="191" t="s">
        <v>104</v>
      </c>
      <c r="C1041" s="231"/>
      <c r="D1041" s="231"/>
    </row>
    <row r="1042" spans="1:4" x14ac:dyDescent="0.2">
      <c r="A1042" s="190">
        <v>441412</v>
      </c>
      <c r="B1042" s="191" t="s">
        <v>105</v>
      </c>
      <c r="C1042" s="231"/>
      <c r="D1042" s="231"/>
    </row>
    <row r="1043" spans="1:4" x14ac:dyDescent="0.2">
      <c r="A1043" s="190">
        <v>441413</v>
      </c>
      <c r="B1043" s="191" t="s">
        <v>106</v>
      </c>
      <c r="C1043" s="231"/>
      <c r="D1043" s="231"/>
    </row>
    <row r="1044" spans="1:4" x14ac:dyDescent="0.2">
      <c r="A1044" s="190">
        <v>441414</v>
      </c>
      <c r="B1044" s="191" t="s">
        <v>107</v>
      </c>
      <c r="C1044" s="231"/>
      <c r="D1044" s="231"/>
    </row>
    <row r="1045" spans="1:4" ht="13.5" thickBot="1" x14ac:dyDescent="0.25">
      <c r="A1045" s="205">
        <v>441415</v>
      </c>
      <c r="B1045" s="206" t="s">
        <v>108</v>
      </c>
      <c r="C1045" s="240"/>
      <c r="D1045" s="240"/>
    </row>
    <row r="1046" spans="1:4" ht="13.5" thickBot="1" x14ac:dyDescent="0.25">
      <c r="A1046" s="194" t="s">
        <v>18</v>
      </c>
      <c r="B1046" s="195"/>
      <c r="C1046" s="232">
        <f>SUM(C1031:C1045)</f>
        <v>0</v>
      </c>
      <c r="D1046" s="232">
        <f>SUM(D1031:D1045)</f>
        <v>0</v>
      </c>
    </row>
    <row r="1047" spans="1:4" x14ac:dyDescent="0.2">
      <c r="A1047" s="204">
        <v>4415</v>
      </c>
      <c r="B1047" s="202" t="s">
        <v>236</v>
      </c>
      <c r="C1047" s="233"/>
      <c r="D1047" s="233"/>
    </row>
    <row r="1048" spans="1:4" x14ac:dyDescent="0.2">
      <c r="A1048" s="190">
        <v>441501</v>
      </c>
      <c r="B1048" s="191" t="s">
        <v>94</v>
      </c>
      <c r="C1048" s="231"/>
      <c r="D1048" s="231"/>
    </row>
    <row r="1049" spans="1:4" x14ac:dyDescent="0.2">
      <c r="A1049" s="190">
        <v>441502</v>
      </c>
      <c r="B1049" s="191" t="s">
        <v>95</v>
      </c>
      <c r="C1049" s="231"/>
      <c r="D1049" s="231"/>
    </row>
    <row r="1050" spans="1:4" x14ac:dyDescent="0.2">
      <c r="A1050" s="190">
        <v>441503</v>
      </c>
      <c r="B1050" s="191" t="s">
        <v>96</v>
      </c>
      <c r="C1050" s="231"/>
      <c r="D1050" s="231"/>
    </row>
    <row r="1051" spans="1:4" x14ac:dyDescent="0.2">
      <c r="A1051" s="190">
        <v>441504</v>
      </c>
      <c r="B1051" s="191" t="s">
        <v>97</v>
      </c>
      <c r="C1051" s="231"/>
      <c r="D1051" s="231"/>
    </row>
    <row r="1052" spans="1:4" x14ac:dyDescent="0.2">
      <c r="A1052" s="190">
        <v>441505</v>
      </c>
      <c r="B1052" s="191" t="s">
        <v>98</v>
      </c>
      <c r="C1052" s="231"/>
      <c r="D1052" s="231"/>
    </row>
    <row r="1053" spans="1:4" x14ac:dyDescent="0.2">
      <c r="A1053" s="190">
        <v>441506</v>
      </c>
      <c r="B1053" s="191" t="s">
        <v>99</v>
      </c>
      <c r="C1053" s="231"/>
      <c r="D1053" s="231"/>
    </row>
    <row r="1054" spans="1:4" x14ac:dyDescent="0.2">
      <c r="A1054" s="190">
        <v>441507</v>
      </c>
      <c r="B1054" s="191" t="s">
        <v>100</v>
      </c>
      <c r="C1054" s="231"/>
      <c r="D1054" s="231"/>
    </row>
    <row r="1055" spans="1:4" x14ac:dyDescent="0.2">
      <c r="A1055" s="190">
        <v>441508</v>
      </c>
      <c r="B1055" s="191" t="s">
        <v>101</v>
      </c>
      <c r="C1055" s="231"/>
      <c r="D1055" s="231"/>
    </row>
    <row r="1056" spans="1:4" x14ac:dyDescent="0.2">
      <c r="A1056" s="190">
        <v>441509</v>
      </c>
      <c r="B1056" s="191" t="s">
        <v>102</v>
      </c>
      <c r="C1056" s="231"/>
      <c r="D1056" s="231"/>
    </row>
    <row r="1057" spans="1:4" x14ac:dyDescent="0.2">
      <c r="A1057" s="190">
        <v>441510</v>
      </c>
      <c r="B1057" s="191" t="s">
        <v>103</v>
      </c>
      <c r="C1057" s="231"/>
      <c r="D1057" s="231"/>
    </row>
    <row r="1058" spans="1:4" x14ac:dyDescent="0.2">
      <c r="A1058" s="190">
        <v>441511</v>
      </c>
      <c r="B1058" s="191" t="s">
        <v>104</v>
      </c>
      <c r="C1058" s="231"/>
      <c r="D1058" s="231"/>
    </row>
    <row r="1059" spans="1:4" x14ac:dyDescent="0.2">
      <c r="A1059" s="190">
        <v>441512</v>
      </c>
      <c r="B1059" s="191" t="s">
        <v>105</v>
      </c>
      <c r="C1059" s="231"/>
      <c r="D1059" s="231"/>
    </row>
    <row r="1060" spans="1:4" x14ac:dyDescent="0.2">
      <c r="A1060" s="190">
        <v>441513</v>
      </c>
      <c r="B1060" s="191" t="s">
        <v>106</v>
      </c>
      <c r="C1060" s="231"/>
      <c r="D1060" s="231"/>
    </row>
    <row r="1061" spans="1:4" x14ac:dyDescent="0.2">
      <c r="A1061" s="190">
        <v>441514</v>
      </c>
      <c r="B1061" s="191" t="s">
        <v>107</v>
      </c>
      <c r="C1061" s="231"/>
      <c r="D1061" s="231"/>
    </row>
    <row r="1062" spans="1:4" ht="13.5" thickBot="1" x14ac:dyDescent="0.25">
      <c r="A1062" s="205">
        <v>441515</v>
      </c>
      <c r="B1062" s="206" t="s">
        <v>108</v>
      </c>
      <c r="C1062" s="240"/>
      <c r="D1062" s="240"/>
    </row>
    <row r="1063" spans="1:4" ht="13.5" thickBot="1" x14ac:dyDescent="0.25">
      <c r="A1063" s="194" t="s">
        <v>18</v>
      </c>
      <c r="B1063" s="195"/>
      <c r="C1063" s="232">
        <f>SUM(C1048:C1062)</f>
        <v>0</v>
      </c>
      <c r="D1063" s="232">
        <f>SUM(D1048:D1062)</f>
        <v>0</v>
      </c>
    </row>
    <row r="1064" spans="1:4" x14ac:dyDescent="0.2">
      <c r="A1064" s="204">
        <v>4416</v>
      </c>
      <c r="B1064" s="202" t="s">
        <v>269</v>
      </c>
      <c r="C1064" s="233"/>
      <c r="D1064" s="233"/>
    </row>
    <row r="1065" spans="1:4" x14ac:dyDescent="0.2">
      <c r="A1065" s="190">
        <v>441601</v>
      </c>
      <c r="B1065" s="191" t="s">
        <v>94</v>
      </c>
      <c r="C1065" s="231"/>
      <c r="D1065" s="231"/>
    </row>
    <row r="1066" spans="1:4" x14ac:dyDescent="0.2">
      <c r="A1066" s="190">
        <v>441602</v>
      </c>
      <c r="B1066" s="191" t="s">
        <v>95</v>
      </c>
      <c r="C1066" s="231"/>
      <c r="D1066" s="231"/>
    </row>
    <row r="1067" spans="1:4" x14ac:dyDescent="0.2">
      <c r="A1067" s="190">
        <v>441603</v>
      </c>
      <c r="B1067" s="191" t="s">
        <v>96</v>
      </c>
      <c r="C1067" s="231"/>
      <c r="D1067" s="231"/>
    </row>
    <row r="1068" spans="1:4" x14ac:dyDescent="0.2">
      <c r="A1068" s="190">
        <v>441604</v>
      </c>
      <c r="B1068" s="191" t="s">
        <v>97</v>
      </c>
      <c r="C1068" s="231"/>
      <c r="D1068" s="231"/>
    </row>
    <row r="1069" spans="1:4" x14ac:dyDescent="0.2">
      <c r="A1069" s="190">
        <v>441605</v>
      </c>
      <c r="B1069" s="191" t="s">
        <v>98</v>
      </c>
      <c r="C1069" s="231"/>
      <c r="D1069" s="231"/>
    </row>
    <row r="1070" spans="1:4" x14ac:dyDescent="0.2">
      <c r="A1070" s="190">
        <v>441606</v>
      </c>
      <c r="B1070" s="191" t="s">
        <v>99</v>
      </c>
      <c r="C1070" s="231"/>
      <c r="D1070" s="231"/>
    </row>
    <row r="1071" spans="1:4" x14ac:dyDescent="0.2">
      <c r="A1071" s="190">
        <v>441607</v>
      </c>
      <c r="B1071" s="191" t="s">
        <v>100</v>
      </c>
      <c r="C1071" s="231"/>
      <c r="D1071" s="231"/>
    </row>
    <row r="1072" spans="1:4" x14ac:dyDescent="0.2">
      <c r="A1072" s="190">
        <v>441608</v>
      </c>
      <c r="B1072" s="191" t="s">
        <v>101</v>
      </c>
      <c r="C1072" s="231"/>
      <c r="D1072" s="231"/>
    </row>
    <row r="1073" spans="1:4" x14ac:dyDescent="0.2">
      <c r="A1073" s="190">
        <v>441609</v>
      </c>
      <c r="B1073" s="191" t="s">
        <v>102</v>
      </c>
      <c r="C1073" s="231"/>
      <c r="D1073" s="231"/>
    </row>
    <row r="1074" spans="1:4" x14ac:dyDescent="0.2">
      <c r="A1074" s="190">
        <v>441610</v>
      </c>
      <c r="B1074" s="191" t="s">
        <v>103</v>
      </c>
      <c r="C1074" s="231"/>
      <c r="D1074" s="231"/>
    </row>
    <row r="1075" spans="1:4" x14ac:dyDescent="0.2">
      <c r="A1075" s="190">
        <v>441611</v>
      </c>
      <c r="B1075" s="191" t="s">
        <v>104</v>
      </c>
      <c r="C1075" s="231"/>
      <c r="D1075" s="231"/>
    </row>
    <row r="1076" spans="1:4" x14ac:dyDescent="0.2">
      <c r="A1076" s="190">
        <v>441612</v>
      </c>
      <c r="B1076" s="191" t="s">
        <v>105</v>
      </c>
      <c r="C1076" s="231"/>
      <c r="D1076" s="231"/>
    </row>
    <row r="1077" spans="1:4" x14ac:dyDescent="0.2">
      <c r="A1077" s="190">
        <v>441613</v>
      </c>
      <c r="B1077" s="191" t="s">
        <v>106</v>
      </c>
      <c r="C1077" s="231"/>
      <c r="D1077" s="231"/>
    </row>
    <row r="1078" spans="1:4" x14ac:dyDescent="0.2">
      <c r="A1078" s="190">
        <v>441614</v>
      </c>
      <c r="B1078" s="191" t="s">
        <v>107</v>
      </c>
      <c r="C1078" s="231"/>
      <c r="D1078" s="231"/>
    </row>
    <row r="1079" spans="1:4" ht="13.5" thickBot="1" x14ac:dyDescent="0.25">
      <c r="A1079" s="205">
        <v>441615</v>
      </c>
      <c r="B1079" s="206" t="s">
        <v>108</v>
      </c>
      <c r="C1079" s="240"/>
      <c r="D1079" s="240"/>
    </row>
    <row r="1080" spans="1:4" ht="13.5" thickBot="1" x14ac:dyDescent="0.25">
      <c r="A1080" s="194" t="s">
        <v>18</v>
      </c>
      <c r="B1080" s="195"/>
      <c r="C1080" s="232">
        <f>SUM(C1065:C1079)</f>
        <v>0</v>
      </c>
      <c r="D1080" s="232">
        <f>SUM(D1065:D1079)</f>
        <v>0</v>
      </c>
    </row>
    <row r="1081" spans="1:4" x14ac:dyDescent="0.2">
      <c r="A1081" s="217">
        <v>4417</v>
      </c>
      <c r="B1081" s="216" t="s">
        <v>281</v>
      </c>
      <c r="C1081" s="239"/>
      <c r="D1081" s="239"/>
    </row>
    <row r="1082" spans="1:4" ht="13.5" thickBot="1" x14ac:dyDescent="0.25">
      <c r="A1082" s="218">
        <v>441701</v>
      </c>
      <c r="B1082" s="212" t="s">
        <v>291</v>
      </c>
      <c r="C1082" s="245"/>
      <c r="D1082" s="245"/>
    </row>
    <row r="1083" spans="1:4" ht="13.5" thickBot="1" x14ac:dyDescent="0.25">
      <c r="A1083" s="194" t="s">
        <v>18</v>
      </c>
      <c r="B1083" s="195"/>
      <c r="C1083" s="232">
        <f>SUM(C1082)</f>
        <v>0</v>
      </c>
      <c r="D1083" s="232">
        <f>SUM(D1082)</f>
        <v>0</v>
      </c>
    </row>
    <row r="1084" spans="1:4" x14ac:dyDescent="0.2">
      <c r="A1084" s="204">
        <v>45</v>
      </c>
      <c r="B1084" s="202" t="s">
        <v>292</v>
      </c>
      <c r="C1084" s="233"/>
      <c r="D1084" s="233"/>
    </row>
    <row r="1085" spans="1:4" x14ac:dyDescent="0.2">
      <c r="A1085" s="203">
        <v>4501</v>
      </c>
      <c r="B1085" s="201" t="s">
        <v>293</v>
      </c>
      <c r="C1085" s="231"/>
      <c r="D1085" s="231"/>
    </row>
    <row r="1086" spans="1:4" x14ac:dyDescent="0.2">
      <c r="A1086" s="190">
        <v>450101</v>
      </c>
      <c r="B1086" s="191" t="s">
        <v>294</v>
      </c>
      <c r="C1086" s="231"/>
      <c r="D1086" s="231"/>
    </row>
    <row r="1087" spans="1:4" x14ac:dyDescent="0.2">
      <c r="A1087" s="190">
        <v>450102</v>
      </c>
      <c r="B1087" s="191" t="s">
        <v>295</v>
      </c>
      <c r="C1087" s="231"/>
      <c r="D1087" s="231"/>
    </row>
    <row r="1088" spans="1:4" x14ac:dyDescent="0.2">
      <c r="A1088" s="190">
        <v>450103</v>
      </c>
      <c r="B1088" s="191" t="s">
        <v>296</v>
      </c>
      <c r="C1088" s="231"/>
      <c r="D1088" s="231"/>
    </row>
    <row r="1089" spans="1:4" x14ac:dyDescent="0.2">
      <c r="A1089" s="190"/>
      <c r="B1089" s="191" t="s">
        <v>297</v>
      </c>
      <c r="C1089" s="231"/>
      <c r="D1089" s="231"/>
    </row>
    <row r="1090" spans="1:4" x14ac:dyDescent="0.2">
      <c r="A1090" s="190">
        <v>450104</v>
      </c>
      <c r="B1090" s="191" t="s">
        <v>298</v>
      </c>
      <c r="C1090" s="231"/>
      <c r="D1090" s="231"/>
    </row>
    <row r="1091" spans="1:4" x14ac:dyDescent="0.2">
      <c r="A1091" s="190">
        <v>450105</v>
      </c>
      <c r="B1091" s="191" t="s">
        <v>299</v>
      </c>
      <c r="C1091" s="231"/>
      <c r="D1091" s="231"/>
    </row>
    <row r="1092" spans="1:4" x14ac:dyDescent="0.2">
      <c r="A1092" s="190">
        <v>450106</v>
      </c>
      <c r="B1092" s="191" t="s">
        <v>300</v>
      </c>
      <c r="C1092" s="231">
        <v>511421</v>
      </c>
      <c r="D1092" s="231"/>
    </row>
    <row r="1093" spans="1:4" x14ac:dyDescent="0.2">
      <c r="A1093" s="190"/>
      <c r="B1093" s="191" t="s">
        <v>301</v>
      </c>
      <c r="C1093" s="231"/>
      <c r="D1093" s="231"/>
    </row>
    <row r="1094" spans="1:4" x14ac:dyDescent="0.2">
      <c r="A1094" s="190">
        <v>450107</v>
      </c>
      <c r="B1094" s="191" t="s">
        <v>302</v>
      </c>
      <c r="C1094" s="231"/>
      <c r="D1094" s="231"/>
    </row>
    <row r="1095" spans="1:4" x14ac:dyDescent="0.2">
      <c r="A1095" s="190"/>
      <c r="B1095" s="191" t="s">
        <v>303</v>
      </c>
      <c r="C1095" s="231"/>
      <c r="D1095" s="231"/>
    </row>
    <row r="1096" spans="1:4" x14ac:dyDescent="0.2">
      <c r="A1096" s="190">
        <v>450108</v>
      </c>
      <c r="B1096" s="191" t="s">
        <v>304</v>
      </c>
      <c r="C1096" s="231"/>
      <c r="D1096" s="231"/>
    </row>
    <row r="1097" spans="1:4" x14ac:dyDescent="0.2">
      <c r="A1097" s="190">
        <v>450109</v>
      </c>
      <c r="B1097" s="191" t="s">
        <v>305</v>
      </c>
      <c r="C1097" s="231">
        <v>62563</v>
      </c>
      <c r="D1097" s="231">
        <v>42154</v>
      </c>
    </row>
    <row r="1098" spans="1:4" x14ac:dyDescent="0.2">
      <c r="A1098" s="190">
        <v>450110</v>
      </c>
      <c r="B1098" s="191" t="s">
        <v>306</v>
      </c>
      <c r="C1098" s="231"/>
      <c r="D1098" s="231"/>
    </row>
    <row r="1099" spans="1:4" x14ac:dyDescent="0.2">
      <c r="A1099" s="190"/>
      <c r="B1099" s="191" t="s">
        <v>307</v>
      </c>
      <c r="C1099" s="231"/>
      <c r="D1099" s="231"/>
    </row>
    <row r="1100" spans="1:4" ht="13.5" thickBot="1" x14ac:dyDescent="0.25">
      <c r="A1100" s="192">
        <v>450120</v>
      </c>
      <c r="B1100" s="193" t="s">
        <v>38</v>
      </c>
      <c r="C1100" s="234"/>
      <c r="D1100" s="234"/>
    </row>
    <row r="1101" spans="1:4" ht="13.5" thickBot="1" x14ac:dyDescent="0.25">
      <c r="A1101" s="194" t="s">
        <v>18</v>
      </c>
      <c r="B1101" s="195"/>
      <c r="C1101" s="232">
        <f>SUM(C1086:C1100)</f>
        <v>573984</v>
      </c>
      <c r="D1101" s="232">
        <f>SUM(D1086:D1100)</f>
        <v>42154</v>
      </c>
    </row>
    <row r="1102" spans="1:4" x14ac:dyDescent="0.2">
      <c r="A1102" s="204">
        <v>4502</v>
      </c>
      <c r="B1102" s="202" t="s">
        <v>308</v>
      </c>
      <c r="C1102" s="233"/>
      <c r="D1102" s="233"/>
    </row>
    <row r="1103" spans="1:4" x14ac:dyDescent="0.2">
      <c r="A1103" s="190">
        <v>450201</v>
      </c>
      <c r="B1103" s="191" t="s">
        <v>309</v>
      </c>
      <c r="C1103" s="231"/>
      <c r="D1103" s="231"/>
    </row>
    <row r="1104" spans="1:4" ht="13.5" thickBot="1" x14ac:dyDescent="0.25">
      <c r="A1104" s="192">
        <v>450202</v>
      </c>
      <c r="B1104" s="193" t="s">
        <v>38</v>
      </c>
      <c r="C1104" s="234"/>
      <c r="D1104" s="234"/>
    </row>
    <row r="1105" spans="1:4" ht="13.5" thickBot="1" x14ac:dyDescent="0.25">
      <c r="A1105" s="194" t="s">
        <v>18</v>
      </c>
      <c r="B1105" s="195"/>
      <c r="C1105" s="232">
        <f>SUM(C1103:C1104)</f>
        <v>0</v>
      </c>
      <c r="D1105" s="232">
        <f>SUM(D1103:D1104)</f>
        <v>0</v>
      </c>
    </row>
    <row r="1106" spans="1:4" x14ac:dyDescent="0.2">
      <c r="A1106" s="204">
        <v>4503</v>
      </c>
      <c r="B1106" s="202" t="s">
        <v>310</v>
      </c>
      <c r="C1106" s="233"/>
      <c r="D1106" s="233"/>
    </row>
    <row r="1107" spans="1:4" x14ac:dyDescent="0.2">
      <c r="A1107" s="190">
        <v>450301</v>
      </c>
      <c r="B1107" s="191" t="s">
        <v>311</v>
      </c>
      <c r="C1107" s="231"/>
      <c r="D1107" s="231"/>
    </row>
    <row r="1108" spans="1:4" x14ac:dyDescent="0.2">
      <c r="A1108" s="190">
        <v>450302</v>
      </c>
      <c r="B1108" s="191" t="s">
        <v>312</v>
      </c>
      <c r="C1108" s="231">
        <v>51714</v>
      </c>
      <c r="D1108" s="231">
        <v>159637</v>
      </c>
    </row>
    <row r="1109" spans="1:4" x14ac:dyDescent="0.2">
      <c r="A1109" s="190">
        <v>450303</v>
      </c>
      <c r="B1109" s="191" t="s">
        <v>313</v>
      </c>
      <c r="C1109" s="231"/>
      <c r="D1109" s="231"/>
    </row>
    <row r="1110" spans="1:4" x14ac:dyDescent="0.2">
      <c r="A1110" s="190">
        <v>450304</v>
      </c>
      <c r="B1110" s="191" t="s">
        <v>314</v>
      </c>
      <c r="C1110" s="231"/>
      <c r="D1110" s="231"/>
    </row>
    <row r="1111" spans="1:4" ht="13.5" thickBot="1" x14ac:dyDescent="0.25">
      <c r="A1111" s="192">
        <v>450310</v>
      </c>
      <c r="B1111" s="193" t="s">
        <v>38</v>
      </c>
      <c r="C1111" s="234">
        <v>22500</v>
      </c>
      <c r="D1111" s="234"/>
    </row>
    <row r="1112" spans="1:4" ht="13.5" thickBot="1" x14ac:dyDescent="0.25">
      <c r="A1112" s="194" t="s">
        <v>18</v>
      </c>
      <c r="B1112" s="195"/>
      <c r="C1112" s="232">
        <f>SUM(C1107:C1111)</f>
        <v>74214</v>
      </c>
      <c r="D1112" s="232">
        <f>SUM(D1107:D1111)</f>
        <v>159637</v>
      </c>
    </row>
    <row r="1113" spans="1:4" ht="13.5" thickBot="1" x14ac:dyDescent="0.25">
      <c r="A1113" s="214"/>
      <c r="B1113" s="206"/>
      <c r="C1113" s="237"/>
      <c r="D1113" s="237"/>
    </row>
    <row r="1114" spans="1:4" ht="13.5" thickBot="1" x14ac:dyDescent="0.25">
      <c r="A1114" s="221" t="s">
        <v>315</v>
      </c>
      <c r="B1114" s="222"/>
      <c r="C1114" s="238">
        <f>C245+C257+C269+C281+C292+C303+C317+C331+C343+C355+C371+C387+C401+C414+C427+C440+C452+C464+C476+C487+C498+C512+C526+C538+C550+C566+C582+C600+C617+C634+C651+C668+C685+C702+C719+C736+C753+C770+C787+C804+C807+C825+C842+C859+C876+C893+C910+C927+C944+C961+C978+C995+C1012+C1029+C1046+C1063+C1080+C1083+C1101+C1105+C1112</f>
        <v>13797903</v>
      </c>
      <c r="D1114" s="238">
        <f>D245+D257+D269+D281+D292+D303+D317+D331+D343+D355+D371+D387+D401+D414+D427+D440+D452+D464+D476+D487+D498+D512+D526+D538+D550+D566+D582+D600+D617+D634+D651+D668+D685+D702+D719+D736+D753+D770+D787+D804+D807+D825+D842+D859+D876+D893+D910+D927+D944+D961+D978+D995+D1012+D1029+D1046+D1063+D1080+D1083+D1101+D1105+D1112</f>
        <v>1297546</v>
      </c>
    </row>
    <row r="1115" spans="1:4" x14ac:dyDescent="0.2">
      <c r="A1115" s="219"/>
      <c r="B1115" s="220"/>
      <c r="C1115" s="239"/>
      <c r="D1115" s="239"/>
    </row>
    <row r="1116" spans="1:4" x14ac:dyDescent="0.2">
      <c r="A1116" s="203">
        <v>5</v>
      </c>
      <c r="B1116" s="201" t="s">
        <v>316</v>
      </c>
      <c r="C1116" s="231"/>
      <c r="D1116" s="231"/>
    </row>
    <row r="1117" spans="1:4" x14ac:dyDescent="0.2">
      <c r="A1117" s="203">
        <v>51</v>
      </c>
      <c r="B1117" s="201" t="s">
        <v>201</v>
      </c>
      <c r="C1117" s="231"/>
      <c r="D1117" s="231"/>
    </row>
    <row r="1118" spans="1:4" x14ac:dyDescent="0.2">
      <c r="A1118" s="203">
        <v>5101</v>
      </c>
      <c r="B1118" s="201" t="s">
        <v>317</v>
      </c>
      <c r="C1118" s="231"/>
      <c r="D1118" s="231"/>
    </row>
    <row r="1119" spans="1:4" x14ac:dyDescent="0.2">
      <c r="A1119" s="190">
        <v>510101</v>
      </c>
      <c r="B1119" s="191" t="s">
        <v>318</v>
      </c>
      <c r="C1119" s="231"/>
      <c r="D1119" s="231"/>
    </row>
    <row r="1120" spans="1:4" x14ac:dyDescent="0.2">
      <c r="A1120" s="190">
        <v>510102</v>
      </c>
      <c r="B1120" s="191" t="s">
        <v>319</v>
      </c>
      <c r="C1120" s="231"/>
      <c r="D1120" s="231"/>
    </row>
    <row r="1121" spans="1:4" x14ac:dyDescent="0.2">
      <c r="A1121" s="190">
        <v>510103</v>
      </c>
      <c r="B1121" s="191" t="s">
        <v>320</v>
      </c>
      <c r="C1121" s="231"/>
      <c r="D1121" s="231"/>
    </row>
    <row r="1122" spans="1:4" x14ac:dyDescent="0.2">
      <c r="A1122" s="190">
        <v>510104</v>
      </c>
      <c r="B1122" s="191" t="s">
        <v>321</v>
      </c>
      <c r="C1122" s="231"/>
      <c r="D1122" s="231"/>
    </row>
    <row r="1123" spans="1:4" ht="13.5" thickBot="1" x14ac:dyDescent="0.25">
      <c r="A1123" s="205">
        <v>510105</v>
      </c>
      <c r="B1123" s="206" t="s">
        <v>322</v>
      </c>
      <c r="C1123" s="240"/>
      <c r="D1123" s="240"/>
    </row>
    <row r="1124" spans="1:4" ht="13.5" thickBot="1" x14ac:dyDescent="0.25">
      <c r="A1124" s="194" t="s">
        <v>18</v>
      </c>
      <c r="B1124" s="195"/>
      <c r="C1124" s="232">
        <f>SUM(C1119:C1123)</f>
        <v>0</v>
      </c>
      <c r="D1124" s="232">
        <f>SUM(D1119:D1123)</f>
        <v>0</v>
      </c>
    </row>
    <row r="1125" spans="1:4" x14ac:dyDescent="0.2">
      <c r="A1125" s="204">
        <v>5102</v>
      </c>
      <c r="B1125" s="202" t="s">
        <v>227</v>
      </c>
      <c r="C1125" s="233"/>
      <c r="D1125" s="233"/>
    </row>
    <row r="1126" spans="1:4" x14ac:dyDescent="0.2">
      <c r="A1126" s="190">
        <v>510201</v>
      </c>
      <c r="B1126" s="191" t="s">
        <v>260</v>
      </c>
      <c r="C1126" s="231"/>
      <c r="D1126" s="231"/>
    </row>
    <row r="1127" spans="1:4" x14ac:dyDescent="0.2">
      <c r="A1127" s="190">
        <v>510202</v>
      </c>
      <c r="B1127" s="191" t="s">
        <v>323</v>
      </c>
      <c r="C1127" s="231"/>
      <c r="D1127" s="231"/>
    </row>
    <row r="1128" spans="1:4" x14ac:dyDescent="0.2">
      <c r="A1128" s="190">
        <v>510203</v>
      </c>
      <c r="B1128" s="191" t="s">
        <v>118</v>
      </c>
      <c r="C1128" s="231"/>
      <c r="D1128" s="231"/>
    </row>
    <row r="1129" spans="1:4" x14ac:dyDescent="0.2">
      <c r="A1129" s="190"/>
      <c r="B1129" s="191" t="s">
        <v>207</v>
      </c>
      <c r="C1129" s="231"/>
      <c r="D1129" s="231"/>
    </row>
    <row r="1130" spans="1:4" x14ac:dyDescent="0.2">
      <c r="A1130" s="190">
        <v>51020302</v>
      </c>
      <c r="B1130" s="191" t="s">
        <v>208</v>
      </c>
      <c r="C1130" s="231"/>
      <c r="D1130" s="231"/>
    </row>
    <row r="1131" spans="1:4" x14ac:dyDescent="0.2">
      <c r="A1131" s="190"/>
      <c r="B1131" s="191" t="s">
        <v>209</v>
      </c>
      <c r="C1131" s="231"/>
      <c r="D1131" s="231"/>
    </row>
    <row r="1132" spans="1:4" ht="13.5" thickBot="1" x14ac:dyDescent="0.25">
      <c r="A1132" s="190">
        <v>510204</v>
      </c>
      <c r="B1132" s="191" t="s">
        <v>227</v>
      </c>
      <c r="C1132" s="231"/>
      <c r="D1132" s="231"/>
    </row>
    <row r="1133" spans="1:4" ht="13.5" thickBot="1" x14ac:dyDescent="0.25">
      <c r="A1133" s="194" t="s">
        <v>18</v>
      </c>
      <c r="B1133" s="195"/>
      <c r="C1133" s="232">
        <f>SUM(C1126:C1132)</f>
        <v>0</v>
      </c>
      <c r="D1133" s="232">
        <f>SUM(D1126:D1132)</f>
        <v>0</v>
      </c>
    </row>
    <row r="1134" spans="1:4" x14ac:dyDescent="0.2">
      <c r="A1134" s="204">
        <v>5103</v>
      </c>
      <c r="B1134" s="202" t="s">
        <v>324</v>
      </c>
      <c r="C1134" s="233"/>
      <c r="D1134" s="233"/>
    </row>
    <row r="1135" spans="1:4" x14ac:dyDescent="0.2">
      <c r="A1135" s="190">
        <v>510301</v>
      </c>
      <c r="B1135" s="191" t="s">
        <v>203</v>
      </c>
      <c r="C1135" s="231"/>
      <c r="D1135" s="231"/>
    </row>
    <row r="1136" spans="1:4" x14ac:dyDescent="0.2">
      <c r="A1136" s="190">
        <v>510302</v>
      </c>
      <c r="B1136" s="191" t="s">
        <v>204</v>
      </c>
      <c r="C1136" s="231"/>
      <c r="D1136" s="231"/>
    </row>
    <row r="1137" spans="1:4" x14ac:dyDescent="0.2">
      <c r="A1137" s="190">
        <v>510303</v>
      </c>
      <c r="B1137" s="191" t="s">
        <v>87</v>
      </c>
      <c r="C1137" s="231"/>
      <c r="D1137" s="231"/>
    </row>
    <row r="1138" spans="1:4" x14ac:dyDescent="0.2">
      <c r="A1138" s="190">
        <v>510304</v>
      </c>
      <c r="B1138" s="191" t="s">
        <v>88</v>
      </c>
      <c r="C1138" s="231"/>
      <c r="D1138" s="231"/>
    </row>
    <row r="1139" spans="1:4" x14ac:dyDescent="0.2">
      <c r="A1139" s="190">
        <v>510305</v>
      </c>
      <c r="B1139" s="191" t="s">
        <v>89</v>
      </c>
      <c r="C1139" s="231"/>
      <c r="D1139" s="231"/>
    </row>
    <row r="1140" spans="1:4" x14ac:dyDescent="0.2">
      <c r="A1140" s="190">
        <v>510306</v>
      </c>
      <c r="B1140" s="191" t="s">
        <v>206</v>
      </c>
      <c r="C1140" s="231"/>
      <c r="D1140" s="231"/>
    </row>
    <row r="1141" spans="1:4" x14ac:dyDescent="0.2">
      <c r="A1141" s="190"/>
      <c r="B1141" s="191" t="s">
        <v>207</v>
      </c>
      <c r="C1141" s="231"/>
      <c r="D1141" s="231"/>
    </row>
    <row r="1142" spans="1:4" x14ac:dyDescent="0.2">
      <c r="A1142" s="190"/>
      <c r="B1142" s="191" t="s">
        <v>208</v>
      </c>
      <c r="C1142" s="231"/>
      <c r="D1142" s="231"/>
    </row>
    <row r="1143" spans="1:4" x14ac:dyDescent="0.2">
      <c r="A1143" s="190"/>
      <c r="B1143" s="191" t="s">
        <v>209</v>
      </c>
      <c r="C1143" s="231"/>
      <c r="D1143" s="231"/>
    </row>
    <row r="1144" spans="1:4" x14ac:dyDescent="0.2">
      <c r="A1144" s="190">
        <v>510307</v>
      </c>
      <c r="B1144" s="191" t="s">
        <v>91</v>
      </c>
      <c r="C1144" s="231"/>
      <c r="D1144" s="231"/>
    </row>
    <row r="1145" spans="1:4" ht="13.5" thickBot="1" x14ac:dyDescent="0.25">
      <c r="A1145" s="205">
        <v>510308</v>
      </c>
      <c r="B1145" s="206" t="s">
        <v>210</v>
      </c>
      <c r="C1145" s="240"/>
      <c r="D1145" s="240"/>
    </row>
    <row r="1146" spans="1:4" ht="13.5" thickBot="1" x14ac:dyDescent="0.25">
      <c r="A1146" s="194" t="s">
        <v>18</v>
      </c>
      <c r="B1146" s="195"/>
      <c r="C1146" s="232">
        <f>SUM(C1135:C1145)</f>
        <v>0</v>
      </c>
      <c r="D1146" s="232">
        <f>SUM(D1135:D1145)</f>
        <v>0</v>
      </c>
    </row>
    <row r="1147" spans="1:4" x14ac:dyDescent="0.2">
      <c r="A1147" s="204">
        <v>5104</v>
      </c>
      <c r="B1147" s="202" t="s">
        <v>325</v>
      </c>
      <c r="C1147" s="233"/>
      <c r="D1147" s="233"/>
    </row>
    <row r="1148" spans="1:4" x14ac:dyDescent="0.2">
      <c r="A1148" s="190">
        <v>510401</v>
      </c>
      <c r="B1148" s="191" t="s">
        <v>87</v>
      </c>
      <c r="C1148" s="233"/>
      <c r="D1148" s="233"/>
    </row>
    <row r="1149" spans="1:4" x14ac:dyDescent="0.2">
      <c r="A1149" s="190">
        <v>510402</v>
      </c>
      <c r="B1149" s="191" t="s">
        <v>88</v>
      </c>
      <c r="C1149" s="231"/>
      <c r="D1149" s="231"/>
    </row>
    <row r="1150" spans="1:4" x14ac:dyDescent="0.2">
      <c r="A1150" s="190">
        <v>510403</v>
      </c>
      <c r="B1150" s="191" t="s">
        <v>89</v>
      </c>
      <c r="C1150" s="231"/>
      <c r="D1150" s="231"/>
    </row>
    <row r="1151" spans="1:4" x14ac:dyDescent="0.2">
      <c r="A1151" s="190">
        <v>510404</v>
      </c>
      <c r="B1151" s="191" t="s">
        <v>206</v>
      </c>
      <c r="C1151" s="231"/>
      <c r="D1151" s="231"/>
    </row>
    <row r="1152" spans="1:4" x14ac:dyDescent="0.2">
      <c r="A1152" s="190"/>
      <c r="B1152" s="191" t="s">
        <v>207</v>
      </c>
      <c r="C1152" s="231"/>
      <c r="D1152" s="231"/>
    </row>
    <row r="1153" spans="1:4" x14ac:dyDescent="0.2">
      <c r="A1153" s="190"/>
      <c r="B1153" s="191" t="s">
        <v>208</v>
      </c>
      <c r="C1153" s="231"/>
      <c r="D1153" s="231"/>
    </row>
    <row r="1154" spans="1:4" x14ac:dyDescent="0.2">
      <c r="A1154" s="190"/>
      <c r="B1154" s="191" t="s">
        <v>209</v>
      </c>
      <c r="C1154" s="231"/>
      <c r="D1154" s="231"/>
    </row>
    <row r="1155" spans="1:4" x14ac:dyDescent="0.2">
      <c r="A1155" s="190">
        <v>510405</v>
      </c>
      <c r="B1155" s="191" t="s">
        <v>91</v>
      </c>
      <c r="C1155" s="231"/>
      <c r="D1155" s="231"/>
    </row>
    <row r="1156" spans="1:4" ht="13.5" thickBot="1" x14ac:dyDescent="0.25">
      <c r="A1156" s="205">
        <v>510406</v>
      </c>
      <c r="B1156" s="206" t="s">
        <v>210</v>
      </c>
      <c r="C1156" s="240"/>
      <c r="D1156" s="240"/>
    </row>
    <row r="1157" spans="1:4" ht="13.5" thickBot="1" x14ac:dyDescent="0.25">
      <c r="A1157" s="194" t="s">
        <v>18</v>
      </c>
      <c r="B1157" s="195"/>
      <c r="C1157" s="232">
        <f>SUM(C1148:C1156)</f>
        <v>0</v>
      </c>
      <c r="D1157" s="232">
        <f>SUM(D1148:D1156)</f>
        <v>0</v>
      </c>
    </row>
    <row r="1158" spans="1:4" x14ac:dyDescent="0.2">
      <c r="A1158" s="204">
        <v>5105</v>
      </c>
      <c r="B1158" s="202" t="s">
        <v>326</v>
      </c>
      <c r="C1158" s="233"/>
      <c r="D1158" s="233"/>
    </row>
    <row r="1159" spans="1:4" x14ac:dyDescent="0.2">
      <c r="A1159" s="190">
        <v>510501</v>
      </c>
      <c r="B1159" s="191" t="s">
        <v>87</v>
      </c>
      <c r="C1159" s="233"/>
      <c r="D1159" s="233"/>
    </row>
    <row r="1160" spans="1:4" x14ac:dyDescent="0.2">
      <c r="A1160" s="190">
        <v>510502</v>
      </c>
      <c r="B1160" s="191" t="s">
        <v>88</v>
      </c>
      <c r="C1160" s="231"/>
      <c r="D1160" s="231"/>
    </row>
    <row r="1161" spans="1:4" x14ac:dyDescent="0.2">
      <c r="A1161" s="190">
        <v>510503</v>
      </c>
      <c r="B1161" s="191" t="s">
        <v>89</v>
      </c>
      <c r="C1161" s="231"/>
      <c r="D1161" s="231"/>
    </row>
    <row r="1162" spans="1:4" x14ac:dyDescent="0.2">
      <c r="A1162" s="190">
        <v>510504</v>
      </c>
      <c r="B1162" s="191" t="s">
        <v>206</v>
      </c>
      <c r="C1162" s="231"/>
      <c r="D1162" s="231"/>
    </row>
    <row r="1163" spans="1:4" x14ac:dyDescent="0.2">
      <c r="A1163" s="190"/>
      <c r="B1163" s="191" t="s">
        <v>207</v>
      </c>
      <c r="C1163" s="231"/>
      <c r="D1163" s="231"/>
    </row>
    <row r="1164" spans="1:4" x14ac:dyDescent="0.2">
      <c r="A1164" s="190"/>
      <c r="B1164" s="191" t="s">
        <v>208</v>
      </c>
      <c r="C1164" s="231"/>
      <c r="D1164" s="231"/>
    </row>
    <row r="1165" spans="1:4" x14ac:dyDescent="0.2">
      <c r="A1165" s="190"/>
      <c r="B1165" s="191" t="s">
        <v>209</v>
      </c>
      <c r="C1165" s="231"/>
      <c r="D1165" s="231"/>
    </row>
    <row r="1166" spans="1:4" x14ac:dyDescent="0.2">
      <c r="A1166" s="190">
        <v>510505</v>
      </c>
      <c r="B1166" s="191" t="s">
        <v>91</v>
      </c>
      <c r="C1166" s="231"/>
      <c r="D1166" s="231"/>
    </row>
    <row r="1167" spans="1:4" ht="13.5" thickBot="1" x14ac:dyDescent="0.25">
      <c r="A1167" s="205">
        <v>510506</v>
      </c>
      <c r="B1167" s="206" t="s">
        <v>210</v>
      </c>
      <c r="C1167" s="240"/>
      <c r="D1167" s="240"/>
    </row>
    <row r="1168" spans="1:4" ht="13.5" thickBot="1" x14ac:dyDescent="0.25">
      <c r="A1168" s="194" t="s">
        <v>18</v>
      </c>
      <c r="B1168" s="195"/>
      <c r="C1168" s="232">
        <f>SUM(C1159:C1167)</f>
        <v>0</v>
      </c>
      <c r="D1168" s="232">
        <f>SUM(D1159:D1167)</f>
        <v>0</v>
      </c>
    </row>
    <row r="1169" spans="1:4" x14ac:dyDescent="0.2">
      <c r="A1169" s="204">
        <v>5106</v>
      </c>
      <c r="B1169" s="202" t="s">
        <v>327</v>
      </c>
      <c r="C1169" s="233"/>
      <c r="D1169" s="233"/>
    </row>
    <row r="1170" spans="1:4" x14ac:dyDescent="0.2">
      <c r="A1170" s="190">
        <v>510601</v>
      </c>
      <c r="B1170" s="191" t="s">
        <v>86</v>
      </c>
      <c r="C1170" s="231"/>
      <c r="D1170" s="231"/>
    </row>
    <row r="1171" spans="1:4" x14ac:dyDescent="0.2">
      <c r="A1171" s="190">
        <v>510602</v>
      </c>
      <c r="B1171" s="191" t="s">
        <v>87</v>
      </c>
      <c r="C1171" s="233"/>
      <c r="D1171" s="233"/>
    </row>
    <row r="1172" spans="1:4" x14ac:dyDescent="0.2">
      <c r="A1172" s="190">
        <v>510603</v>
      </c>
      <c r="B1172" s="191" t="s">
        <v>88</v>
      </c>
      <c r="C1172" s="231"/>
      <c r="D1172" s="231"/>
    </row>
    <row r="1173" spans="1:4" x14ac:dyDescent="0.2">
      <c r="A1173" s="190">
        <v>510604</v>
      </c>
      <c r="B1173" s="191" t="s">
        <v>89</v>
      </c>
      <c r="C1173" s="231"/>
      <c r="D1173" s="231"/>
    </row>
    <row r="1174" spans="1:4" x14ac:dyDescent="0.2">
      <c r="A1174" s="190">
        <v>510605</v>
      </c>
      <c r="B1174" s="191" t="s">
        <v>206</v>
      </c>
      <c r="C1174" s="231"/>
      <c r="D1174" s="231"/>
    </row>
    <row r="1175" spans="1:4" x14ac:dyDescent="0.2">
      <c r="A1175" s="190"/>
      <c r="B1175" s="191" t="s">
        <v>207</v>
      </c>
      <c r="C1175" s="231"/>
      <c r="D1175" s="231"/>
    </row>
    <row r="1176" spans="1:4" x14ac:dyDescent="0.2">
      <c r="A1176" s="190"/>
      <c r="B1176" s="191" t="s">
        <v>208</v>
      </c>
      <c r="C1176" s="231"/>
      <c r="D1176" s="231"/>
    </row>
    <row r="1177" spans="1:4" x14ac:dyDescent="0.2">
      <c r="A1177" s="190"/>
      <c r="B1177" s="191" t="s">
        <v>209</v>
      </c>
      <c r="C1177" s="231"/>
      <c r="D1177" s="231"/>
    </row>
    <row r="1178" spans="1:4" x14ac:dyDescent="0.2">
      <c r="A1178" s="190">
        <v>510606</v>
      </c>
      <c r="B1178" s="191" t="s">
        <v>91</v>
      </c>
      <c r="C1178" s="231"/>
      <c r="D1178" s="231"/>
    </row>
    <row r="1179" spans="1:4" ht="13.5" thickBot="1" x14ac:dyDescent="0.25">
      <c r="A1179" s="205">
        <v>510607</v>
      </c>
      <c r="B1179" s="206" t="s">
        <v>210</v>
      </c>
      <c r="C1179" s="234"/>
      <c r="D1179" s="234"/>
    </row>
    <row r="1180" spans="1:4" ht="13.5" thickBot="1" x14ac:dyDescent="0.25">
      <c r="A1180" s="194" t="s">
        <v>18</v>
      </c>
      <c r="B1180" s="195"/>
      <c r="C1180" s="232">
        <f>SUM(C1170:C1179)</f>
        <v>0</v>
      </c>
      <c r="D1180" s="232">
        <f>SUM(D1170:D1179)</f>
        <v>0</v>
      </c>
    </row>
    <row r="1181" spans="1:4" x14ac:dyDescent="0.2">
      <c r="A1181" s="204">
        <v>5107</v>
      </c>
      <c r="B1181" s="202" t="s">
        <v>328</v>
      </c>
      <c r="C1181" s="233"/>
      <c r="D1181" s="233"/>
    </row>
    <row r="1182" spans="1:4" x14ac:dyDescent="0.2">
      <c r="A1182" s="190">
        <v>510701</v>
      </c>
      <c r="B1182" s="191" t="s">
        <v>329</v>
      </c>
      <c r="C1182" s="231"/>
      <c r="D1182" s="231"/>
    </row>
    <row r="1183" spans="1:4" x14ac:dyDescent="0.2">
      <c r="A1183" s="190">
        <v>510702</v>
      </c>
      <c r="B1183" s="191" t="s">
        <v>87</v>
      </c>
      <c r="C1183" s="231"/>
      <c r="D1183" s="231"/>
    </row>
    <row r="1184" spans="1:4" x14ac:dyDescent="0.2">
      <c r="A1184" s="190">
        <v>510703</v>
      </c>
      <c r="B1184" s="191" t="s">
        <v>88</v>
      </c>
      <c r="C1184" s="231"/>
      <c r="D1184" s="231"/>
    </row>
    <row r="1185" spans="1:4" x14ac:dyDescent="0.2">
      <c r="A1185" s="190">
        <v>510704</v>
      </c>
      <c r="B1185" s="191" t="s">
        <v>89</v>
      </c>
      <c r="C1185" s="231"/>
      <c r="D1185" s="231"/>
    </row>
    <row r="1186" spans="1:4" x14ac:dyDescent="0.2">
      <c r="A1186" s="190">
        <v>510705</v>
      </c>
      <c r="B1186" s="191" t="s">
        <v>206</v>
      </c>
      <c r="C1186" s="231"/>
      <c r="D1186" s="231"/>
    </row>
    <row r="1187" spans="1:4" x14ac:dyDescent="0.2">
      <c r="A1187" s="190"/>
      <c r="B1187" s="191" t="s">
        <v>207</v>
      </c>
      <c r="C1187" s="231"/>
      <c r="D1187" s="231"/>
    </row>
    <row r="1188" spans="1:4" x14ac:dyDescent="0.2">
      <c r="A1188" s="190"/>
      <c r="B1188" s="191" t="s">
        <v>208</v>
      </c>
      <c r="C1188" s="231"/>
      <c r="D1188" s="231"/>
    </row>
    <row r="1189" spans="1:4" x14ac:dyDescent="0.2">
      <c r="A1189" s="190"/>
      <c r="B1189" s="191" t="s">
        <v>209</v>
      </c>
      <c r="C1189" s="231"/>
      <c r="D1189" s="231"/>
    </row>
    <row r="1190" spans="1:4" x14ac:dyDescent="0.2">
      <c r="A1190" s="190">
        <v>510706</v>
      </c>
      <c r="B1190" s="191" t="s">
        <v>91</v>
      </c>
      <c r="C1190" s="231"/>
      <c r="D1190" s="231"/>
    </row>
    <row r="1191" spans="1:4" ht="13.5" thickBot="1" x14ac:dyDescent="0.25">
      <c r="A1191" s="205">
        <v>510707</v>
      </c>
      <c r="B1191" s="206" t="s">
        <v>210</v>
      </c>
      <c r="C1191" s="240"/>
      <c r="D1191" s="240"/>
    </row>
    <row r="1192" spans="1:4" ht="13.5" thickBot="1" x14ac:dyDescent="0.25">
      <c r="A1192" s="194" t="s">
        <v>18</v>
      </c>
      <c r="B1192" s="195"/>
      <c r="C1192" s="232">
        <f>SUM(C1182:C1191)</f>
        <v>0</v>
      </c>
      <c r="D1192" s="232">
        <f>SUM(D1182:D1191)</f>
        <v>0</v>
      </c>
    </row>
    <row r="1193" spans="1:4" x14ac:dyDescent="0.2">
      <c r="A1193" s="204">
        <v>5108</v>
      </c>
      <c r="B1193" s="202" t="s">
        <v>330</v>
      </c>
      <c r="C1193" s="233"/>
      <c r="D1193" s="233"/>
    </row>
    <row r="1194" spans="1:4" x14ac:dyDescent="0.2">
      <c r="A1194" s="190">
        <v>510801</v>
      </c>
      <c r="B1194" s="191" t="s">
        <v>86</v>
      </c>
      <c r="C1194" s="231"/>
      <c r="D1194" s="231"/>
    </row>
    <row r="1195" spans="1:4" x14ac:dyDescent="0.2">
      <c r="A1195" s="190">
        <v>510802</v>
      </c>
      <c r="B1195" s="191" t="s">
        <v>87</v>
      </c>
      <c r="C1195" s="231"/>
      <c r="D1195" s="231"/>
    </row>
    <row r="1196" spans="1:4" x14ac:dyDescent="0.2">
      <c r="A1196" s="190">
        <v>510803</v>
      </c>
      <c r="B1196" s="191" t="s">
        <v>88</v>
      </c>
      <c r="C1196" s="231"/>
      <c r="D1196" s="231"/>
    </row>
    <row r="1197" spans="1:4" x14ac:dyDescent="0.2">
      <c r="A1197" s="190">
        <v>510804</v>
      </c>
      <c r="B1197" s="191" t="s">
        <v>89</v>
      </c>
      <c r="C1197" s="231"/>
      <c r="D1197" s="231"/>
    </row>
    <row r="1198" spans="1:4" x14ac:dyDescent="0.2">
      <c r="A1198" s="190">
        <v>510805</v>
      </c>
      <c r="B1198" s="191" t="s">
        <v>206</v>
      </c>
      <c r="C1198" s="231"/>
      <c r="D1198" s="231"/>
    </row>
    <row r="1199" spans="1:4" x14ac:dyDescent="0.2">
      <c r="A1199" s="190"/>
      <c r="B1199" s="191" t="s">
        <v>207</v>
      </c>
      <c r="C1199" s="231"/>
      <c r="D1199" s="231"/>
    </row>
    <row r="1200" spans="1:4" x14ac:dyDescent="0.2">
      <c r="A1200" s="190"/>
      <c r="B1200" s="191" t="s">
        <v>208</v>
      </c>
      <c r="C1200" s="231"/>
      <c r="D1200" s="231"/>
    </row>
    <row r="1201" spans="1:4" x14ac:dyDescent="0.2">
      <c r="A1201" s="190"/>
      <c r="B1201" s="191" t="s">
        <v>209</v>
      </c>
      <c r="C1201" s="231"/>
      <c r="D1201" s="231"/>
    </row>
    <row r="1202" spans="1:4" x14ac:dyDescent="0.2">
      <c r="A1202" s="190">
        <v>510806</v>
      </c>
      <c r="B1202" s="191" t="s">
        <v>91</v>
      </c>
      <c r="C1202" s="231"/>
      <c r="D1202" s="231"/>
    </row>
    <row r="1203" spans="1:4" ht="13.5" thickBot="1" x14ac:dyDescent="0.25">
      <c r="A1203" s="205">
        <v>510807</v>
      </c>
      <c r="B1203" s="206" t="s">
        <v>210</v>
      </c>
      <c r="C1203" s="240"/>
      <c r="D1203" s="240"/>
    </row>
    <row r="1204" spans="1:4" ht="13.5" thickBot="1" x14ac:dyDescent="0.25">
      <c r="A1204" s="194" t="s">
        <v>18</v>
      </c>
      <c r="B1204" s="195"/>
      <c r="C1204" s="232">
        <f>SUM(C1194:C1203)</f>
        <v>0</v>
      </c>
      <c r="D1204" s="232">
        <f>SUM(D1194:D1203)</f>
        <v>0</v>
      </c>
    </row>
    <row r="1205" spans="1:4" x14ac:dyDescent="0.2">
      <c r="A1205" s="204">
        <v>5109</v>
      </c>
      <c r="B1205" s="202" t="s">
        <v>331</v>
      </c>
      <c r="C1205" s="233"/>
      <c r="D1205" s="233"/>
    </row>
    <row r="1206" spans="1:4" x14ac:dyDescent="0.2">
      <c r="A1206" s="190">
        <v>510901</v>
      </c>
      <c r="B1206" s="191" t="s">
        <v>86</v>
      </c>
      <c r="C1206" s="231"/>
      <c r="D1206" s="231"/>
    </row>
    <row r="1207" spans="1:4" x14ac:dyDescent="0.2">
      <c r="A1207" s="190">
        <v>510902</v>
      </c>
      <c r="B1207" s="191" t="s">
        <v>87</v>
      </c>
      <c r="C1207" s="231"/>
      <c r="D1207" s="231"/>
    </row>
    <row r="1208" spans="1:4" x14ac:dyDescent="0.2">
      <c r="A1208" s="190">
        <v>510903</v>
      </c>
      <c r="B1208" s="191" t="s">
        <v>88</v>
      </c>
      <c r="C1208" s="231"/>
      <c r="D1208" s="231"/>
    </row>
    <row r="1209" spans="1:4" x14ac:dyDescent="0.2">
      <c r="A1209" s="190">
        <v>510904</v>
      </c>
      <c r="B1209" s="191" t="s">
        <v>89</v>
      </c>
      <c r="C1209" s="231"/>
      <c r="D1209" s="231"/>
    </row>
    <row r="1210" spans="1:4" x14ac:dyDescent="0.2">
      <c r="A1210" s="190">
        <v>510905</v>
      </c>
      <c r="B1210" s="191" t="s">
        <v>206</v>
      </c>
      <c r="C1210" s="231"/>
      <c r="D1210" s="231"/>
    </row>
    <row r="1211" spans="1:4" x14ac:dyDescent="0.2">
      <c r="A1211" s="190"/>
      <c r="B1211" s="191" t="s">
        <v>207</v>
      </c>
      <c r="C1211" s="231"/>
      <c r="D1211" s="231"/>
    </row>
    <row r="1212" spans="1:4" x14ac:dyDescent="0.2">
      <c r="A1212" s="190"/>
      <c r="B1212" s="191" t="s">
        <v>208</v>
      </c>
      <c r="C1212" s="231"/>
      <c r="D1212" s="231"/>
    </row>
    <row r="1213" spans="1:4" x14ac:dyDescent="0.2">
      <c r="A1213" s="190"/>
      <c r="B1213" s="191" t="s">
        <v>209</v>
      </c>
      <c r="C1213" s="231"/>
      <c r="D1213" s="231"/>
    </row>
    <row r="1214" spans="1:4" x14ac:dyDescent="0.2">
      <c r="A1214" s="190">
        <v>510906</v>
      </c>
      <c r="B1214" s="191" t="s">
        <v>91</v>
      </c>
      <c r="C1214" s="231"/>
      <c r="D1214" s="231"/>
    </row>
    <row r="1215" spans="1:4" ht="13.5" thickBot="1" x14ac:dyDescent="0.25">
      <c r="A1215" s="205">
        <v>510907</v>
      </c>
      <c r="B1215" s="206" t="s">
        <v>210</v>
      </c>
      <c r="C1215" s="240"/>
      <c r="D1215" s="240"/>
    </row>
    <row r="1216" spans="1:4" ht="13.5" thickBot="1" x14ac:dyDescent="0.25">
      <c r="A1216" s="194" t="s">
        <v>18</v>
      </c>
      <c r="B1216" s="195"/>
      <c r="C1216" s="232">
        <f>SUM(C1206:C1215)</f>
        <v>0</v>
      </c>
      <c r="D1216" s="232">
        <f>SUM(D1206:D1215)</f>
        <v>0</v>
      </c>
    </row>
    <row r="1217" spans="1:4" x14ac:dyDescent="0.2">
      <c r="A1217" s="204">
        <v>5110</v>
      </c>
      <c r="B1217" s="202" t="s">
        <v>332</v>
      </c>
      <c r="C1217" s="233"/>
      <c r="D1217" s="233"/>
    </row>
    <row r="1218" spans="1:4" x14ac:dyDescent="0.2">
      <c r="A1218" s="190">
        <v>511001</v>
      </c>
      <c r="B1218" s="191" t="s">
        <v>86</v>
      </c>
      <c r="C1218" s="231"/>
      <c r="D1218" s="231"/>
    </row>
    <row r="1219" spans="1:4" x14ac:dyDescent="0.2">
      <c r="A1219" s="190">
        <v>511002</v>
      </c>
      <c r="B1219" s="191" t="s">
        <v>87</v>
      </c>
      <c r="C1219" s="231"/>
      <c r="D1219" s="231"/>
    </row>
    <row r="1220" spans="1:4" x14ac:dyDescent="0.2">
      <c r="A1220" s="190">
        <v>511003</v>
      </c>
      <c r="B1220" s="191" t="s">
        <v>88</v>
      </c>
      <c r="C1220" s="231"/>
      <c r="D1220" s="231"/>
    </row>
    <row r="1221" spans="1:4" x14ac:dyDescent="0.2">
      <c r="A1221" s="190">
        <v>511004</v>
      </c>
      <c r="B1221" s="191" t="s">
        <v>89</v>
      </c>
      <c r="C1221" s="231"/>
      <c r="D1221" s="231"/>
    </row>
    <row r="1222" spans="1:4" x14ac:dyDescent="0.2">
      <c r="A1222" s="190">
        <v>511005</v>
      </c>
      <c r="B1222" s="191" t="s">
        <v>206</v>
      </c>
      <c r="C1222" s="231"/>
      <c r="D1222" s="231"/>
    </row>
    <row r="1223" spans="1:4" x14ac:dyDescent="0.2">
      <c r="A1223" s="190"/>
      <c r="B1223" s="191" t="s">
        <v>207</v>
      </c>
      <c r="C1223" s="231"/>
      <c r="D1223" s="231"/>
    </row>
    <row r="1224" spans="1:4" x14ac:dyDescent="0.2">
      <c r="A1224" s="190"/>
      <c r="B1224" s="191" t="s">
        <v>208</v>
      </c>
      <c r="C1224" s="231"/>
      <c r="D1224" s="231"/>
    </row>
    <row r="1225" spans="1:4" x14ac:dyDescent="0.2">
      <c r="A1225" s="190"/>
      <c r="B1225" s="191" t="s">
        <v>209</v>
      </c>
      <c r="C1225" s="231"/>
      <c r="D1225" s="231"/>
    </row>
    <row r="1226" spans="1:4" x14ac:dyDescent="0.2">
      <c r="A1226" s="190">
        <v>511006</v>
      </c>
      <c r="B1226" s="191" t="s">
        <v>91</v>
      </c>
      <c r="C1226" s="231"/>
      <c r="D1226" s="231"/>
    </row>
    <row r="1227" spans="1:4" ht="13.5" thickBot="1" x14ac:dyDescent="0.25">
      <c r="A1227" s="205">
        <v>511007</v>
      </c>
      <c r="B1227" s="206" t="s">
        <v>210</v>
      </c>
      <c r="C1227" s="240"/>
      <c r="D1227" s="240"/>
    </row>
    <row r="1228" spans="1:4" ht="13.5" thickBot="1" x14ac:dyDescent="0.25">
      <c r="A1228" s="194" t="s">
        <v>18</v>
      </c>
      <c r="B1228" s="195"/>
      <c r="C1228" s="232">
        <f>SUM(C1218:C1227)</f>
        <v>0</v>
      </c>
      <c r="D1228" s="232">
        <f>SUM(D1218:D1227)</f>
        <v>0</v>
      </c>
    </row>
    <row r="1229" spans="1:4" x14ac:dyDescent="0.2">
      <c r="A1229" s="204">
        <v>5111</v>
      </c>
      <c r="B1229" s="202" t="s">
        <v>333</v>
      </c>
      <c r="C1229" s="233"/>
      <c r="D1229" s="233"/>
    </row>
    <row r="1230" spans="1:4" x14ac:dyDescent="0.2">
      <c r="A1230" s="190">
        <v>511101</v>
      </c>
      <c r="B1230" s="191" t="s">
        <v>86</v>
      </c>
      <c r="C1230" s="231"/>
      <c r="D1230" s="231"/>
    </row>
    <row r="1231" spans="1:4" x14ac:dyDescent="0.2">
      <c r="A1231" s="190">
        <v>511102</v>
      </c>
      <c r="B1231" s="191" t="s">
        <v>87</v>
      </c>
      <c r="C1231" s="231"/>
      <c r="D1231" s="231"/>
    </row>
    <row r="1232" spans="1:4" x14ac:dyDescent="0.2">
      <c r="A1232" s="190">
        <v>511103</v>
      </c>
      <c r="B1232" s="191" t="s">
        <v>334</v>
      </c>
      <c r="C1232" s="231"/>
      <c r="D1232" s="231"/>
    </row>
    <row r="1233" spans="1:4" x14ac:dyDescent="0.2">
      <c r="A1233" s="190">
        <v>511104</v>
      </c>
      <c r="B1233" s="191" t="s">
        <v>89</v>
      </c>
      <c r="C1233" s="231"/>
      <c r="D1233" s="231"/>
    </row>
    <row r="1234" spans="1:4" x14ac:dyDescent="0.2">
      <c r="A1234" s="190">
        <v>511105</v>
      </c>
      <c r="B1234" s="191" t="s">
        <v>206</v>
      </c>
      <c r="C1234" s="231"/>
      <c r="D1234" s="231"/>
    </row>
    <row r="1235" spans="1:4" x14ac:dyDescent="0.2">
      <c r="A1235" s="190"/>
      <c r="B1235" s="191" t="s">
        <v>207</v>
      </c>
      <c r="C1235" s="231"/>
      <c r="D1235" s="231"/>
    </row>
    <row r="1236" spans="1:4" x14ac:dyDescent="0.2">
      <c r="A1236" s="190"/>
      <c r="B1236" s="191" t="s">
        <v>208</v>
      </c>
      <c r="C1236" s="231"/>
      <c r="D1236" s="231"/>
    </row>
    <row r="1237" spans="1:4" x14ac:dyDescent="0.2">
      <c r="A1237" s="190"/>
      <c r="B1237" s="191" t="s">
        <v>209</v>
      </c>
      <c r="C1237" s="231"/>
      <c r="D1237" s="231"/>
    </row>
    <row r="1238" spans="1:4" x14ac:dyDescent="0.2">
      <c r="A1238" s="190">
        <v>511106</v>
      </c>
      <c r="B1238" s="191" t="s">
        <v>91</v>
      </c>
      <c r="C1238" s="231"/>
      <c r="D1238" s="231"/>
    </row>
    <row r="1239" spans="1:4" ht="13.5" thickBot="1" x14ac:dyDescent="0.25">
      <c r="A1239" s="205">
        <v>511107</v>
      </c>
      <c r="B1239" s="206" t="s">
        <v>210</v>
      </c>
      <c r="C1239" s="240"/>
      <c r="D1239" s="240"/>
    </row>
    <row r="1240" spans="1:4" ht="13.5" thickBot="1" x14ac:dyDescent="0.25">
      <c r="A1240" s="194" t="s">
        <v>18</v>
      </c>
      <c r="B1240" s="195"/>
      <c r="C1240" s="232">
        <f>SUM(C1230:C1239)</f>
        <v>0</v>
      </c>
      <c r="D1240" s="232">
        <f>SUM(D1230:D1239)</f>
        <v>0</v>
      </c>
    </row>
    <row r="1241" spans="1:4" x14ac:dyDescent="0.2">
      <c r="A1241" s="204">
        <v>5112</v>
      </c>
      <c r="B1241" s="202" t="s">
        <v>335</v>
      </c>
      <c r="C1241" s="233"/>
      <c r="D1241" s="233"/>
    </row>
    <row r="1242" spans="1:4" x14ac:dyDescent="0.2">
      <c r="A1242" s="196">
        <v>511201</v>
      </c>
      <c r="B1242" s="191" t="s">
        <v>86</v>
      </c>
      <c r="C1242" s="233"/>
      <c r="D1242" s="233"/>
    </row>
    <row r="1243" spans="1:4" x14ac:dyDescent="0.2">
      <c r="A1243" s="196">
        <v>511202</v>
      </c>
      <c r="B1243" s="191" t="s">
        <v>87</v>
      </c>
      <c r="C1243" s="233"/>
      <c r="D1243" s="233"/>
    </row>
    <row r="1244" spans="1:4" x14ac:dyDescent="0.2">
      <c r="A1244" s="196">
        <v>511203</v>
      </c>
      <c r="B1244" s="191" t="s">
        <v>334</v>
      </c>
      <c r="C1244" s="233">
        <v>5165</v>
      </c>
      <c r="D1244" s="233"/>
    </row>
    <row r="1245" spans="1:4" x14ac:dyDescent="0.2">
      <c r="A1245" s="196">
        <v>511204</v>
      </c>
      <c r="B1245" s="191" t="s">
        <v>89</v>
      </c>
      <c r="C1245" s="233"/>
      <c r="D1245" s="233"/>
    </row>
    <row r="1246" spans="1:4" x14ac:dyDescent="0.2">
      <c r="A1246" s="190">
        <v>511205</v>
      </c>
      <c r="B1246" s="191" t="s">
        <v>206</v>
      </c>
      <c r="C1246" s="231"/>
      <c r="D1246" s="231"/>
    </row>
    <row r="1247" spans="1:4" x14ac:dyDescent="0.2">
      <c r="A1247" s="190">
        <v>51120501</v>
      </c>
      <c r="B1247" s="191" t="s">
        <v>207</v>
      </c>
      <c r="C1247" s="231"/>
      <c r="D1247" s="231"/>
    </row>
    <row r="1248" spans="1:4" x14ac:dyDescent="0.2">
      <c r="A1248" s="190">
        <v>51120502</v>
      </c>
      <c r="B1248" s="191" t="s">
        <v>208</v>
      </c>
      <c r="C1248" s="231"/>
      <c r="D1248" s="231"/>
    </row>
    <row r="1249" spans="1:4" x14ac:dyDescent="0.2">
      <c r="A1249" s="190">
        <v>51120503</v>
      </c>
      <c r="B1249" s="191" t="s">
        <v>209</v>
      </c>
      <c r="C1249" s="231"/>
      <c r="D1249" s="231"/>
    </row>
    <row r="1250" spans="1:4" x14ac:dyDescent="0.2">
      <c r="A1250" s="190">
        <v>511206</v>
      </c>
      <c r="B1250" s="191" t="s">
        <v>91</v>
      </c>
      <c r="C1250" s="231"/>
      <c r="D1250" s="231"/>
    </row>
    <row r="1251" spans="1:4" ht="13.5" thickBot="1" x14ac:dyDescent="0.25">
      <c r="A1251" s="192">
        <v>511207</v>
      </c>
      <c r="B1251" s="206" t="s">
        <v>92</v>
      </c>
      <c r="C1251" s="234"/>
      <c r="D1251" s="234"/>
    </row>
    <row r="1252" spans="1:4" ht="13.5" thickBot="1" x14ac:dyDescent="0.25">
      <c r="A1252" s="194" t="s">
        <v>18</v>
      </c>
      <c r="B1252" s="195"/>
      <c r="C1252" s="232">
        <f>SUM(C1242:C1251)</f>
        <v>5165</v>
      </c>
      <c r="D1252" s="232">
        <f>SUM(D1242:D1251)</f>
        <v>0</v>
      </c>
    </row>
    <row r="1253" spans="1:4" x14ac:dyDescent="0.2">
      <c r="A1253" s="204">
        <v>5113</v>
      </c>
      <c r="B1253" s="202" t="s">
        <v>336</v>
      </c>
      <c r="C1253" s="233"/>
      <c r="D1253" s="233"/>
    </row>
    <row r="1254" spans="1:4" x14ac:dyDescent="0.2">
      <c r="A1254" s="190">
        <v>511301</v>
      </c>
      <c r="B1254" s="191" t="s">
        <v>86</v>
      </c>
      <c r="C1254" s="231"/>
      <c r="D1254" s="231"/>
    </row>
    <row r="1255" spans="1:4" x14ac:dyDescent="0.2">
      <c r="A1255" s="190">
        <v>511302</v>
      </c>
      <c r="B1255" s="191" t="s">
        <v>87</v>
      </c>
      <c r="C1255" s="231"/>
      <c r="D1255" s="231"/>
    </row>
    <row r="1256" spans="1:4" x14ac:dyDescent="0.2">
      <c r="A1256" s="190">
        <v>511303</v>
      </c>
      <c r="B1256" s="191" t="s">
        <v>334</v>
      </c>
      <c r="C1256" s="231"/>
      <c r="D1256" s="231"/>
    </row>
    <row r="1257" spans="1:4" x14ac:dyDescent="0.2">
      <c r="A1257" s="190">
        <v>511304</v>
      </c>
      <c r="B1257" s="191" t="s">
        <v>89</v>
      </c>
      <c r="C1257" s="231"/>
      <c r="D1257" s="231"/>
    </row>
    <row r="1258" spans="1:4" x14ac:dyDescent="0.2">
      <c r="A1258" s="190">
        <v>511305</v>
      </c>
      <c r="B1258" s="191" t="s">
        <v>206</v>
      </c>
      <c r="C1258" s="231"/>
      <c r="D1258" s="231"/>
    </row>
    <row r="1259" spans="1:4" x14ac:dyDescent="0.2">
      <c r="A1259" s="190"/>
      <c r="B1259" s="191" t="s">
        <v>207</v>
      </c>
      <c r="C1259" s="231"/>
      <c r="D1259" s="231"/>
    </row>
    <row r="1260" spans="1:4" x14ac:dyDescent="0.2">
      <c r="A1260" s="190"/>
      <c r="B1260" s="191" t="s">
        <v>208</v>
      </c>
      <c r="C1260" s="231"/>
      <c r="D1260" s="231"/>
    </row>
    <row r="1261" spans="1:4" x14ac:dyDescent="0.2">
      <c r="A1261" s="190"/>
      <c r="B1261" s="191" t="s">
        <v>209</v>
      </c>
      <c r="C1261" s="231"/>
      <c r="D1261" s="231"/>
    </row>
    <row r="1262" spans="1:4" x14ac:dyDescent="0.2">
      <c r="A1262" s="190">
        <v>511306</v>
      </c>
      <c r="B1262" s="191" t="s">
        <v>91</v>
      </c>
      <c r="C1262" s="231"/>
      <c r="D1262" s="231"/>
    </row>
    <row r="1263" spans="1:4" ht="13.5" thickBot="1" x14ac:dyDescent="0.25">
      <c r="A1263" s="205">
        <v>511307</v>
      </c>
      <c r="B1263" s="206" t="s">
        <v>92</v>
      </c>
      <c r="C1263" s="234"/>
      <c r="D1263" s="234"/>
    </row>
    <row r="1264" spans="1:4" ht="13.5" thickBot="1" x14ac:dyDescent="0.25">
      <c r="A1264" s="194" t="s">
        <v>18</v>
      </c>
      <c r="B1264" s="195"/>
      <c r="C1264" s="232">
        <f>SUM(C1254:C1263)</f>
        <v>0</v>
      </c>
      <c r="D1264" s="232">
        <f>SUM(D1254:D1263)</f>
        <v>0</v>
      </c>
    </row>
    <row r="1265" spans="1:4" x14ac:dyDescent="0.2">
      <c r="A1265" s="204">
        <v>5114</v>
      </c>
      <c r="B1265" s="202" t="s">
        <v>337</v>
      </c>
      <c r="C1265" s="233"/>
      <c r="D1265" s="233"/>
    </row>
    <row r="1266" spans="1:4" x14ac:dyDescent="0.2">
      <c r="A1266" s="190">
        <v>511401</v>
      </c>
      <c r="B1266" s="191" t="s">
        <v>338</v>
      </c>
      <c r="C1266" s="231"/>
      <c r="D1266" s="231"/>
    </row>
    <row r="1267" spans="1:4" x14ac:dyDescent="0.2">
      <c r="A1267" s="190">
        <v>511402</v>
      </c>
      <c r="B1267" s="191" t="s">
        <v>339</v>
      </c>
      <c r="C1267" s="231"/>
      <c r="D1267" s="231"/>
    </row>
    <row r="1268" spans="1:4" x14ac:dyDescent="0.2">
      <c r="A1268" s="190">
        <v>511403</v>
      </c>
      <c r="B1268" s="191" t="s">
        <v>340</v>
      </c>
      <c r="C1268" s="231"/>
      <c r="D1268" s="231"/>
    </row>
    <row r="1269" spans="1:4" x14ac:dyDescent="0.2">
      <c r="A1269" s="190">
        <v>511404</v>
      </c>
      <c r="B1269" s="191" t="s">
        <v>341</v>
      </c>
      <c r="C1269" s="231"/>
      <c r="D1269" s="231"/>
    </row>
    <row r="1270" spans="1:4" x14ac:dyDescent="0.2">
      <c r="A1270" s="190">
        <v>511405</v>
      </c>
      <c r="B1270" s="191" t="s">
        <v>342</v>
      </c>
      <c r="C1270" s="231"/>
      <c r="D1270" s="231"/>
    </row>
    <row r="1271" spans="1:4" x14ac:dyDescent="0.2">
      <c r="A1271" s="190">
        <v>511406</v>
      </c>
      <c r="B1271" s="191" t="s">
        <v>343</v>
      </c>
      <c r="C1271" s="231"/>
      <c r="D1271" s="231"/>
    </row>
    <row r="1272" spans="1:4" x14ac:dyDescent="0.2">
      <c r="A1272" s="190">
        <v>511407</v>
      </c>
      <c r="B1272" s="191" t="s">
        <v>117</v>
      </c>
      <c r="C1272" s="231"/>
      <c r="D1272" s="231"/>
    </row>
    <row r="1273" spans="1:4" x14ac:dyDescent="0.2">
      <c r="A1273" s="190">
        <v>511408</v>
      </c>
      <c r="B1273" s="191" t="s">
        <v>118</v>
      </c>
    </row>
    <row r="1274" spans="1:4" x14ac:dyDescent="0.2">
      <c r="A1274" s="190"/>
      <c r="B1274" s="191" t="s">
        <v>207</v>
      </c>
      <c r="C1274" s="231"/>
      <c r="D1274" s="231"/>
    </row>
    <row r="1275" spans="1:4" x14ac:dyDescent="0.2">
      <c r="A1275" s="190"/>
      <c r="B1275" s="191" t="s">
        <v>208</v>
      </c>
      <c r="C1275" s="231"/>
      <c r="D1275" s="231"/>
    </row>
    <row r="1276" spans="1:4" x14ac:dyDescent="0.2">
      <c r="A1276" s="190"/>
      <c r="B1276" s="191" t="s">
        <v>209</v>
      </c>
      <c r="C1276" s="231"/>
      <c r="D1276" s="231"/>
    </row>
    <row r="1277" spans="1:4" x14ac:dyDescent="0.2">
      <c r="A1277" s="190">
        <v>511409</v>
      </c>
      <c r="B1277" s="191" t="s">
        <v>344</v>
      </c>
      <c r="C1277" s="231"/>
      <c r="D1277" s="231"/>
    </row>
    <row r="1278" spans="1:4" x14ac:dyDescent="0.2">
      <c r="A1278" s="190">
        <v>511410</v>
      </c>
      <c r="B1278" s="191" t="s">
        <v>243</v>
      </c>
      <c r="C1278" s="231"/>
      <c r="D1278" s="231"/>
    </row>
    <row r="1279" spans="1:4" ht="13.5" thickBot="1" x14ac:dyDescent="0.25">
      <c r="A1279" s="192">
        <v>511411</v>
      </c>
      <c r="B1279" s="193" t="s">
        <v>121</v>
      </c>
      <c r="C1279" s="234"/>
      <c r="D1279" s="234"/>
    </row>
    <row r="1280" spans="1:4" ht="13.5" thickBot="1" x14ac:dyDescent="0.25">
      <c r="A1280" s="194" t="s">
        <v>18</v>
      </c>
      <c r="B1280" s="223"/>
      <c r="C1280" s="232">
        <f>SUM(C1266:C1279)</f>
        <v>0</v>
      </c>
      <c r="D1280" s="232">
        <f>SUM(D1266:D1279)</f>
        <v>0</v>
      </c>
    </row>
    <row r="1281" spans="1:4" x14ac:dyDescent="0.2">
      <c r="A1281" s="204">
        <v>5115</v>
      </c>
      <c r="B1281" s="202" t="s">
        <v>345</v>
      </c>
      <c r="C1281" s="233"/>
      <c r="D1281" s="233"/>
    </row>
    <row r="1282" spans="1:4" x14ac:dyDescent="0.2">
      <c r="A1282" s="190">
        <v>511501</v>
      </c>
      <c r="B1282" s="191" t="s">
        <v>338</v>
      </c>
      <c r="C1282" s="231"/>
      <c r="D1282" s="231"/>
    </row>
    <row r="1283" spans="1:4" x14ac:dyDescent="0.2">
      <c r="A1283" s="190">
        <v>511502</v>
      </c>
      <c r="B1283" s="191" t="s">
        <v>339</v>
      </c>
      <c r="C1283" s="231"/>
      <c r="D1283" s="231"/>
    </row>
    <row r="1284" spans="1:4" x14ac:dyDescent="0.2">
      <c r="A1284" s="190">
        <v>511503</v>
      </c>
      <c r="B1284" s="191" t="s">
        <v>340</v>
      </c>
      <c r="C1284" s="231"/>
      <c r="D1284" s="231"/>
    </row>
    <row r="1285" spans="1:4" x14ac:dyDescent="0.2">
      <c r="A1285" s="190">
        <v>511504</v>
      </c>
      <c r="B1285" s="191" t="s">
        <v>341</v>
      </c>
      <c r="C1285" s="231"/>
      <c r="D1285" s="231"/>
    </row>
    <row r="1286" spans="1:4" x14ac:dyDescent="0.2">
      <c r="A1286" s="190">
        <v>511505</v>
      </c>
      <c r="B1286" s="191" t="s">
        <v>342</v>
      </c>
      <c r="C1286" s="231"/>
      <c r="D1286" s="231"/>
    </row>
    <row r="1287" spans="1:4" x14ac:dyDescent="0.2">
      <c r="A1287" s="190">
        <v>511506</v>
      </c>
      <c r="B1287" s="191" t="s">
        <v>343</v>
      </c>
      <c r="C1287" s="231"/>
      <c r="D1287" s="231"/>
    </row>
    <row r="1288" spans="1:4" x14ac:dyDescent="0.2">
      <c r="A1288" s="192">
        <v>511507</v>
      </c>
      <c r="B1288" s="191" t="s">
        <v>117</v>
      </c>
      <c r="C1288" s="234"/>
      <c r="D1288" s="234"/>
    </row>
    <row r="1289" spans="1:4" x14ac:dyDescent="0.2">
      <c r="A1289" s="192">
        <v>511508</v>
      </c>
      <c r="B1289" s="191" t="s">
        <v>118</v>
      </c>
      <c r="C1289" s="234"/>
      <c r="D1289" s="234"/>
    </row>
    <row r="1290" spans="1:4" x14ac:dyDescent="0.2">
      <c r="A1290" s="192"/>
      <c r="B1290" s="191" t="s">
        <v>207</v>
      </c>
      <c r="C1290" s="234"/>
      <c r="D1290" s="234"/>
    </row>
    <row r="1291" spans="1:4" x14ac:dyDescent="0.2">
      <c r="A1291" s="192"/>
      <c r="B1291" s="191" t="s">
        <v>208</v>
      </c>
      <c r="C1291" s="234"/>
      <c r="D1291" s="234"/>
    </row>
    <row r="1292" spans="1:4" x14ac:dyDescent="0.2">
      <c r="A1292" s="192"/>
      <c r="B1292" s="191" t="s">
        <v>209</v>
      </c>
      <c r="C1292" s="234"/>
      <c r="D1292" s="234"/>
    </row>
    <row r="1293" spans="1:4" x14ac:dyDescent="0.2">
      <c r="A1293" s="192">
        <v>511509</v>
      </c>
      <c r="B1293" s="191" t="s">
        <v>344</v>
      </c>
      <c r="C1293" s="234"/>
      <c r="D1293" s="234"/>
    </row>
    <row r="1294" spans="1:4" x14ac:dyDescent="0.2">
      <c r="A1294" s="192">
        <v>511510</v>
      </c>
      <c r="B1294" s="191" t="s">
        <v>243</v>
      </c>
      <c r="C1294" s="234"/>
      <c r="D1294" s="234"/>
    </row>
    <row r="1295" spans="1:4" ht="13.5" thickBot="1" x14ac:dyDescent="0.25">
      <c r="A1295" s="192">
        <v>511511</v>
      </c>
      <c r="B1295" s="193" t="s">
        <v>121</v>
      </c>
      <c r="C1295" s="234"/>
      <c r="D1295" s="234"/>
    </row>
    <row r="1296" spans="1:4" ht="13.5" thickBot="1" x14ac:dyDescent="0.25">
      <c r="A1296" s="194" t="s">
        <v>18</v>
      </c>
      <c r="B1296" s="195"/>
      <c r="C1296" s="232">
        <f>SUM(C1282:C1295)</f>
        <v>0</v>
      </c>
      <c r="D1296" s="232">
        <f>SUM(D1282:D1295)</f>
        <v>0</v>
      </c>
    </row>
    <row r="1297" spans="1:4" x14ac:dyDescent="0.2">
      <c r="A1297" s="204">
        <v>5116</v>
      </c>
      <c r="B1297" s="202" t="s">
        <v>346</v>
      </c>
      <c r="C1297" s="233"/>
      <c r="D1297" s="233"/>
    </row>
    <row r="1298" spans="1:4" x14ac:dyDescent="0.2">
      <c r="A1298" s="190">
        <v>511601</v>
      </c>
      <c r="B1298" s="191" t="s">
        <v>347</v>
      </c>
      <c r="C1298" s="231"/>
      <c r="D1298" s="231"/>
    </row>
    <row r="1299" spans="1:4" x14ac:dyDescent="0.2">
      <c r="A1299" s="190">
        <v>511602</v>
      </c>
      <c r="B1299" s="191" t="s">
        <v>348</v>
      </c>
      <c r="C1299" s="231"/>
      <c r="D1299" s="231"/>
    </row>
    <row r="1300" spans="1:4" x14ac:dyDescent="0.2">
      <c r="A1300" s="190">
        <v>511603</v>
      </c>
      <c r="B1300" s="191" t="s">
        <v>349</v>
      </c>
      <c r="C1300" s="231"/>
      <c r="D1300" s="231"/>
    </row>
    <row r="1301" spans="1:4" x14ac:dyDescent="0.2">
      <c r="A1301" s="190">
        <v>511604</v>
      </c>
      <c r="B1301" s="191" t="s">
        <v>350</v>
      </c>
      <c r="C1301" s="231"/>
      <c r="D1301" s="231"/>
    </row>
    <row r="1302" spans="1:4" x14ac:dyDescent="0.2">
      <c r="A1302" s="190">
        <v>511605</v>
      </c>
      <c r="B1302" s="191" t="s">
        <v>351</v>
      </c>
      <c r="C1302" s="231"/>
      <c r="D1302" s="231"/>
    </row>
    <row r="1303" spans="1:4" x14ac:dyDescent="0.2">
      <c r="A1303" s="190">
        <v>511606</v>
      </c>
      <c r="B1303" s="191" t="s">
        <v>352</v>
      </c>
      <c r="C1303" s="231"/>
      <c r="D1303" s="231"/>
    </row>
    <row r="1304" spans="1:4" x14ac:dyDescent="0.2">
      <c r="A1304" s="190">
        <v>511607</v>
      </c>
      <c r="B1304" s="191" t="s">
        <v>353</v>
      </c>
      <c r="C1304" s="231"/>
      <c r="D1304" s="231"/>
    </row>
    <row r="1305" spans="1:4" x14ac:dyDescent="0.2">
      <c r="A1305" s="190">
        <v>511608</v>
      </c>
      <c r="B1305" s="191" t="s">
        <v>354</v>
      </c>
      <c r="C1305" s="231"/>
      <c r="D1305" s="231"/>
    </row>
    <row r="1306" spans="1:4" x14ac:dyDescent="0.2">
      <c r="A1306" s="190">
        <v>511609</v>
      </c>
      <c r="B1306" s="191" t="s">
        <v>355</v>
      </c>
      <c r="C1306" s="231"/>
      <c r="D1306" s="231"/>
    </row>
    <row r="1307" spans="1:4" x14ac:dyDescent="0.2">
      <c r="A1307" s="190">
        <v>511610</v>
      </c>
      <c r="B1307" s="191" t="s">
        <v>356</v>
      </c>
      <c r="C1307" s="231"/>
      <c r="D1307" s="231"/>
    </row>
    <row r="1308" spans="1:4" x14ac:dyDescent="0.2">
      <c r="A1308" s="190">
        <v>511611</v>
      </c>
      <c r="B1308" s="191" t="s">
        <v>357</v>
      </c>
      <c r="C1308" s="231"/>
      <c r="D1308" s="231"/>
    </row>
    <row r="1309" spans="1:4" x14ac:dyDescent="0.2">
      <c r="A1309" s="190">
        <v>511612</v>
      </c>
      <c r="B1309" s="191" t="s">
        <v>358</v>
      </c>
      <c r="C1309" s="231"/>
      <c r="D1309" s="231"/>
    </row>
    <row r="1310" spans="1:4" x14ac:dyDescent="0.2">
      <c r="A1310" s="190">
        <v>511613</v>
      </c>
      <c r="B1310" s="191" t="s">
        <v>359</v>
      </c>
      <c r="C1310" s="231"/>
      <c r="D1310" s="231"/>
    </row>
    <row r="1311" spans="1:4" x14ac:dyDescent="0.2">
      <c r="A1311" s="190">
        <v>511614</v>
      </c>
      <c r="B1311" s="191" t="s">
        <v>360</v>
      </c>
      <c r="C1311" s="231"/>
      <c r="D1311" s="231"/>
    </row>
    <row r="1312" spans="1:4" x14ac:dyDescent="0.2">
      <c r="A1312" s="190">
        <v>511615</v>
      </c>
      <c r="B1312" s="191" t="s">
        <v>361</v>
      </c>
      <c r="C1312" s="231"/>
      <c r="D1312" s="231"/>
    </row>
    <row r="1313" spans="1:4" x14ac:dyDescent="0.2">
      <c r="A1313" s="190">
        <v>511616</v>
      </c>
      <c r="B1313" s="191" t="s">
        <v>362</v>
      </c>
      <c r="C1313" s="231"/>
      <c r="D1313" s="231"/>
    </row>
    <row r="1314" spans="1:4" x14ac:dyDescent="0.2">
      <c r="A1314" s="190">
        <v>511617</v>
      </c>
      <c r="B1314" s="191" t="s">
        <v>363</v>
      </c>
      <c r="C1314" s="231"/>
      <c r="D1314" s="231"/>
    </row>
    <row r="1315" spans="1:4" x14ac:dyDescent="0.2">
      <c r="A1315" s="190">
        <v>511618</v>
      </c>
      <c r="B1315" s="191" t="s">
        <v>364</v>
      </c>
      <c r="C1315" s="231"/>
      <c r="D1315" s="231"/>
    </row>
    <row r="1316" spans="1:4" x14ac:dyDescent="0.2">
      <c r="A1316" s="190">
        <v>511619</v>
      </c>
      <c r="B1316" s="191" t="s">
        <v>365</v>
      </c>
      <c r="C1316" s="231"/>
      <c r="D1316" s="231"/>
    </row>
    <row r="1317" spans="1:4" x14ac:dyDescent="0.2">
      <c r="A1317" s="190">
        <v>511620</v>
      </c>
      <c r="B1317" s="191" t="s">
        <v>366</v>
      </c>
      <c r="C1317" s="231"/>
      <c r="D1317" s="231"/>
    </row>
    <row r="1318" spans="1:4" x14ac:dyDescent="0.2">
      <c r="A1318" s="190">
        <v>511621</v>
      </c>
      <c r="B1318" s="191" t="s">
        <v>367</v>
      </c>
      <c r="C1318" s="231"/>
      <c r="D1318" s="231"/>
    </row>
    <row r="1319" spans="1:4" x14ac:dyDescent="0.2">
      <c r="A1319" s="190">
        <v>511622</v>
      </c>
      <c r="B1319" s="191" t="s">
        <v>368</v>
      </c>
      <c r="C1319" s="231"/>
      <c r="D1319" s="231"/>
    </row>
    <row r="1320" spans="1:4" x14ac:dyDescent="0.2">
      <c r="A1320" s="190">
        <v>511623</v>
      </c>
      <c r="B1320" s="191" t="s">
        <v>369</v>
      </c>
      <c r="C1320" s="231"/>
      <c r="D1320" s="231"/>
    </row>
    <row r="1321" spans="1:4" x14ac:dyDescent="0.2">
      <c r="A1321" s="190">
        <v>511624</v>
      </c>
      <c r="B1321" s="191" t="s">
        <v>370</v>
      </c>
      <c r="C1321" s="231"/>
      <c r="D1321" s="231"/>
    </row>
    <row r="1322" spans="1:4" x14ac:dyDescent="0.2">
      <c r="A1322" s="190">
        <v>511625</v>
      </c>
      <c r="B1322" s="191" t="s">
        <v>371</v>
      </c>
      <c r="C1322" s="231"/>
      <c r="D1322" s="231"/>
    </row>
    <row r="1323" spans="1:4" x14ac:dyDescent="0.2">
      <c r="A1323" s="190">
        <v>511626</v>
      </c>
      <c r="B1323" s="191" t="s">
        <v>372</v>
      </c>
      <c r="C1323" s="231"/>
      <c r="D1323" s="231"/>
    </row>
    <row r="1324" spans="1:4" x14ac:dyDescent="0.2">
      <c r="A1324" s="190">
        <v>511627</v>
      </c>
      <c r="B1324" s="191" t="s">
        <v>373</v>
      </c>
      <c r="C1324" s="231"/>
      <c r="D1324" s="231"/>
    </row>
    <row r="1325" spans="1:4" x14ac:dyDescent="0.2">
      <c r="A1325" s="190">
        <v>511628</v>
      </c>
      <c r="B1325" s="191" t="s">
        <v>374</v>
      </c>
      <c r="C1325" s="231"/>
      <c r="D1325" s="231"/>
    </row>
    <row r="1326" spans="1:4" x14ac:dyDescent="0.2">
      <c r="A1326" s="190">
        <v>511629</v>
      </c>
      <c r="B1326" s="191" t="s">
        <v>375</v>
      </c>
      <c r="C1326" s="231"/>
      <c r="D1326" s="231"/>
    </row>
    <row r="1327" spans="1:4" x14ac:dyDescent="0.2">
      <c r="A1327" s="190">
        <v>511630</v>
      </c>
      <c r="B1327" s="191" t="s">
        <v>376</v>
      </c>
      <c r="C1327" s="231"/>
      <c r="D1327" s="231"/>
    </row>
    <row r="1328" spans="1:4" x14ac:dyDescent="0.2">
      <c r="A1328" s="190">
        <v>511631</v>
      </c>
      <c r="B1328" s="191" t="s">
        <v>377</v>
      </c>
      <c r="C1328" s="231"/>
      <c r="D1328" s="231"/>
    </row>
    <row r="1329" spans="1:4" x14ac:dyDescent="0.2">
      <c r="A1329" s="190">
        <v>511632</v>
      </c>
      <c r="B1329" s="191" t="s">
        <v>378</v>
      </c>
      <c r="C1329" s="231"/>
      <c r="D1329" s="231"/>
    </row>
    <row r="1330" spans="1:4" x14ac:dyDescent="0.2">
      <c r="A1330" s="190">
        <v>511633</v>
      </c>
      <c r="B1330" s="191" t="s">
        <v>379</v>
      </c>
      <c r="C1330" s="231"/>
      <c r="D1330" s="231"/>
    </row>
    <row r="1331" spans="1:4" x14ac:dyDescent="0.2">
      <c r="A1331" s="190">
        <v>511634</v>
      </c>
      <c r="B1331" s="191" t="s">
        <v>380</v>
      </c>
      <c r="C1331" s="231"/>
      <c r="D1331" s="231"/>
    </row>
    <row r="1332" spans="1:4" x14ac:dyDescent="0.2">
      <c r="A1332" s="190">
        <v>511635</v>
      </c>
      <c r="B1332" s="191" t="s">
        <v>381</v>
      </c>
      <c r="C1332" s="231"/>
      <c r="D1332" s="231"/>
    </row>
    <row r="1333" spans="1:4" x14ac:dyDescent="0.2">
      <c r="A1333" s="190">
        <v>511636</v>
      </c>
      <c r="B1333" s="191" t="s">
        <v>382</v>
      </c>
      <c r="C1333" s="231"/>
      <c r="D1333" s="231"/>
    </row>
    <row r="1334" spans="1:4" x14ac:dyDescent="0.2">
      <c r="A1334" s="190">
        <v>511637</v>
      </c>
      <c r="B1334" s="191" t="s">
        <v>383</v>
      </c>
      <c r="C1334" s="231"/>
      <c r="D1334" s="231"/>
    </row>
    <row r="1335" spans="1:4" x14ac:dyDescent="0.2">
      <c r="A1335" s="190">
        <v>511638</v>
      </c>
      <c r="B1335" s="191" t="s">
        <v>384</v>
      </c>
      <c r="C1335" s="231"/>
      <c r="D1335" s="231"/>
    </row>
    <row r="1336" spans="1:4" x14ac:dyDescent="0.2">
      <c r="A1336" s="190">
        <v>511639</v>
      </c>
      <c r="B1336" s="191" t="s">
        <v>385</v>
      </c>
      <c r="C1336" s="231"/>
      <c r="D1336" s="231"/>
    </row>
    <row r="1337" spans="1:4" x14ac:dyDescent="0.2">
      <c r="A1337" s="190">
        <v>511640</v>
      </c>
      <c r="B1337" s="191" t="s">
        <v>386</v>
      </c>
      <c r="C1337" s="231"/>
      <c r="D1337" s="231"/>
    </row>
    <row r="1338" spans="1:4" x14ac:dyDescent="0.2">
      <c r="A1338" s="190">
        <v>511641</v>
      </c>
      <c r="B1338" s="191" t="s">
        <v>387</v>
      </c>
      <c r="C1338" s="231"/>
      <c r="D1338" s="231"/>
    </row>
    <row r="1339" spans="1:4" x14ac:dyDescent="0.2">
      <c r="A1339" s="190">
        <v>511642</v>
      </c>
      <c r="B1339" s="191" t="s">
        <v>388</v>
      </c>
      <c r="C1339" s="231"/>
      <c r="D1339" s="231"/>
    </row>
    <row r="1340" spans="1:4" x14ac:dyDescent="0.2">
      <c r="A1340" s="190">
        <v>511643</v>
      </c>
      <c r="B1340" s="191" t="s">
        <v>167</v>
      </c>
      <c r="C1340" s="231"/>
      <c r="D1340" s="231"/>
    </row>
    <row r="1341" spans="1:4" x14ac:dyDescent="0.2">
      <c r="A1341" s="190">
        <v>511644</v>
      </c>
      <c r="B1341" s="191" t="s">
        <v>159</v>
      </c>
      <c r="C1341" s="231"/>
      <c r="D1341" s="231"/>
    </row>
    <row r="1342" spans="1:4" x14ac:dyDescent="0.2">
      <c r="A1342" s="192">
        <v>511645</v>
      </c>
      <c r="B1342" s="193" t="s">
        <v>169</v>
      </c>
      <c r="C1342" s="234"/>
      <c r="D1342" s="234"/>
    </row>
    <row r="1343" spans="1:4" x14ac:dyDescent="0.2">
      <c r="A1343" s="192">
        <v>511646</v>
      </c>
      <c r="B1343" s="193" t="s">
        <v>170</v>
      </c>
      <c r="C1343" s="234"/>
      <c r="D1343" s="234"/>
    </row>
    <row r="1344" spans="1:4" x14ac:dyDescent="0.2">
      <c r="A1344" s="192">
        <v>511647</v>
      </c>
      <c r="B1344" s="193" t="s">
        <v>171</v>
      </c>
      <c r="C1344" s="234"/>
      <c r="D1344" s="234"/>
    </row>
    <row r="1345" spans="1:4" x14ac:dyDescent="0.2">
      <c r="A1345" s="192">
        <v>511648</v>
      </c>
      <c r="B1345" s="193" t="s">
        <v>389</v>
      </c>
      <c r="C1345" s="234"/>
      <c r="D1345" s="234"/>
    </row>
    <row r="1346" spans="1:4" x14ac:dyDescent="0.2">
      <c r="A1346" s="192">
        <v>511649</v>
      </c>
      <c r="B1346" s="193" t="s">
        <v>390</v>
      </c>
      <c r="C1346" s="234"/>
      <c r="D1346" s="234"/>
    </row>
    <row r="1347" spans="1:4" ht="13.5" thickBot="1" x14ac:dyDescent="0.25">
      <c r="A1347" s="192">
        <v>511660</v>
      </c>
      <c r="B1347" s="193" t="s">
        <v>38</v>
      </c>
      <c r="C1347" s="234"/>
      <c r="D1347" s="234"/>
    </row>
    <row r="1348" spans="1:4" ht="13.5" thickBot="1" x14ac:dyDescent="0.25">
      <c r="A1348" s="194" t="s">
        <v>18</v>
      </c>
      <c r="B1348" s="195"/>
      <c r="C1348" s="232">
        <f>SUM(C1298:C1347)</f>
        <v>0</v>
      </c>
      <c r="D1348" s="232">
        <f>SUM(D1298:D1347)</f>
        <v>0</v>
      </c>
    </row>
    <row r="1349" spans="1:4" x14ac:dyDescent="0.2">
      <c r="A1349" s="204">
        <v>52</v>
      </c>
      <c r="B1349" s="202" t="s">
        <v>391</v>
      </c>
      <c r="C1349" s="233"/>
      <c r="D1349" s="233"/>
    </row>
    <row r="1350" spans="1:4" x14ac:dyDescent="0.2">
      <c r="A1350" s="203">
        <v>5201</v>
      </c>
      <c r="B1350" s="201" t="s">
        <v>392</v>
      </c>
      <c r="C1350" s="231"/>
      <c r="D1350" s="231"/>
    </row>
    <row r="1351" spans="1:4" x14ac:dyDescent="0.2">
      <c r="A1351" s="190">
        <v>520101</v>
      </c>
      <c r="B1351" s="191" t="s">
        <v>229</v>
      </c>
      <c r="C1351" s="231"/>
      <c r="D1351" s="231"/>
    </row>
    <row r="1352" spans="1:4" x14ac:dyDescent="0.2">
      <c r="A1352" s="190">
        <v>520102</v>
      </c>
      <c r="B1352" s="191" t="s">
        <v>393</v>
      </c>
      <c r="C1352" s="231"/>
      <c r="D1352" s="231"/>
    </row>
    <row r="1353" spans="1:4" x14ac:dyDescent="0.2">
      <c r="A1353" s="190">
        <v>520103</v>
      </c>
      <c r="B1353" s="191" t="s">
        <v>231</v>
      </c>
      <c r="C1353" s="231"/>
      <c r="D1353" s="231"/>
    </row>
    <row r="1354" spans="1:4" x14ac:dyDescent="0.2">
      <c r="A1354" s="190">
        <v>520104</v>
      </c>
      <c r="B1354" s="191" t="s">
        <v>232</v>
      </c>
      <c r="C1354" s="231"/>
      <c r="D1354" s="231"/>
    </row>
    <row r="1355" spans="1:4" x14ac:dyDescent="0.2">
      <c r="A1355" s="190">
        <v>520105</v>
      </c>
      <c r="B1355" s="191" t="s">
        <v>223</v>
      </c>
      <c r="C1355" s="231"/>
      <c r="D1355" s="231"/>
    </row>
    <row r="1356" spans="1:4" x14ac:dyDescent="0.2">
      <c r="A1356" s="190">
        <v>520106</v>
      </c>
      <c r="B1356" s="191" t="s">
        <v>394</v>
      </c>
      <c r="C1356" s="231"/>
      <c r="D1356" s="231"/>
    </row>
    <row r="1357" spans="1:4" x14ac:dyDescent="0.2">
      <c r="A1357" s="190">
        <v>520107</v>
      </c>
      <c r="B1357" s="191" t="s">
        <v>395</v>
      </c>
      <c r="C1357" s="231"/>
      <c r="D1357" s="231"/>
    </row>
    <row r="1358" spans="1:4" x14ac:dyDescent="0.2">
      <c r="A1358" s="190">
        <v>520108</v>
      </c>
      <c r="B1358" s="191" t="s">
        <v>118</v>
      </c>
      <c r="C1358" s="231"/>
      <c r="D1358" s="231"/>
    </row>
    <row r="1359" spans="1:4" x14ac:dyDescent="0.2">
      <c r="A1359" s="190"/>
      <c r="B1359" s="191" t="s">
        <v>207</v>
      </c>
      <c r="C1359" s="231"/>
      <c r="D1359" s="231"/>
    </row>
    <row r="1360" spans="1:4" x14ac:dyDescent="0.2">
      <c r="A1360" s="190"/>
      <c r="B1360" s="191" t="s">
        <v>208</v>
      </c>
      <c r="C1360" s="231"/>
      <c r="D1360" s="231"/>
    </row>
    <row r="1361" spans="1:4" x14ac:dyDescent="0.2">
      <c r="A1361" s="190"/>
      <c r="B1361" s="191" t="s">
        <v>209</v>
      </c>
      <c r="C1361" s="231"/>
      <c r="D1361" s="231"/>
    </row>
    <row r="1362" spans="1:4" ht="13.5" thickBot="1" x14ac:dyDescent="0.25">
      <c r="A1362" s="205">
        <v>520109</v>
      </c>
      <c r="B1362" s="206" t="s">
        <v>227</v>
      </c>
      <c r="C1362" s="240"/>
      <c r="D1362" s="240"/>
    </row>
    <row r="1363" spans="1:4" ht="13.5" thickBot="1" x14ac:dyDescent="0.25">
      <c r="A1363" s="194" t="s">
        <v>18</v>
      </c>
      <c r="B1363" s="195"/>
      <c r="C1363" s="232">
        <f>SUM(C1351:C1362)</f>
        <v>0</v>
      </c>
      <c r="D1363" s="232">
        <f>SUM(D1351:D1362)</f>
        <v>0</v>
      </c>
    </row>
    <row r="1364" spans="1:4" x14ac:dyDescent="0.2">
      <c r="A1364" s="204">
        <v>5202</v>
      </c>
      <c r="B1364" s="202" t="s">
        <v>396</v>
      </c>
      <c r="C1364" s="233"/>
      <c r="D1364" s="233"/>
    </row>
    <row r="1365" spans="1:4" x14ac:dyDescent="0.2">
      <c r="A1365" s="190">
        <v>520201</v>
      </c>
      <c r="B1365" s="191" t="s">
        <v>229</v>
      </c>
      <c r="C1365" s="231"/>
      <c r="D1365" s="231"/>
    </row>
    <row r="1366" spans="1:4" x14ac:dyDescent="0.2">
      <c r="A1366" s="190">
        <v>520202</v>
      </c>
      <c r="B1366" s="191" t="s">
        <v>393</v>
      </c>
      <c r="C1366" s="231"/>
      <c r="D1366" s="231"/>
    </row>
    <row r="1367" spans="1:4" x14ac:dyDescent="0.2">
      <c r="A1367" s="190">
        <v>520203</v>
      </c>
      <c r="B1367" s="191" t="s">
        <v>231</v>
      </c>
      <c r="C1367" s="231"/>
      <c r="D1367" s="231"/>
    </row>
    <row r="1368" spans="1:4" x14ac:dyDescent="0.2">
      <c r="A1368" s="190">
        <v>520204</v>
      </c>
      <c r="B1368" s="191" t="s">
        <v>232</v>
      </c>
      <c r="C1368" s="231"/>
      <c r="D1368" s="231"/>
    </row>
    <row r="1369" spans="1:4" x14ac:dyDescent="0.2">
      <c r="A1369" s="190">
        <v>520205</v>
      </c>
      <c r="B1369" s="191" t="s">
        <v>223</v>
      </c>
      <c r="C1369" s="231"/>
      <c r="D1369" s="231"/>
    </row>
    <row r="1370" spans="1:4" x14ac:dyDescent="0.2">
      <c r="A1370" s="190">
        <v>520206</v>
      </c>
      <c r="B1370" s="191" t="s">
        <v>394</v>
      </c>
      <c r="C1370" s="231"/>
      <c r="D1370" s="231"/>
    </row>
    <row r="1371" spans="1:4" x14ac:dyDescent="0.2">
      <c r="A1371" s="190">
        <v>520207</v>
      </c>
      <c r="B1371" s="191" t="s">
        <v>395</v>
      </c>
      <c r="C1371" s="231"/>
      <c r="D1371" s="231"/>
    </row>
    <row r="1372" spans="1:4" x14ac:dyDescent="0.2">
      <c r="A1372" s="190">
        <v>520208</v>
      </c>
      <c r="B1372" s="191" t="s">
        <v>118</v>
      </c>
      <c r="C1372" s="231"/>
      <c r="D1372" s="231"/>
    </row>
    <row r="1373" spans="1:4" x14ac:dyDescent="0.2">
      <c r="A1373" s="190"/>
      <c r="B1373" s="191" t="s">
        <v>207</v>
      </c>
      <c r="C1373" s="231"/>
      <c r="D1373" s="231"/>
    </row>
    <row r="1374" spans="1:4" x14ac:dyDescent="0.2">
      <c r="A1374" s="190"/>
      <c r="B1374" s="191" t="s">
        <v>208</v>
      </c>
      <c r="C1374" s="231"/>
      <c r="D1374" s="231"/>
    </row>
    <row r="1375" spans="1:4" x14ac:dyDescent="0.2">
      <c r="A1375" s="190"/>
      <c r="B1375" s="191" t="s">
        <v>209</v>
      </c>
      <c r="C1375" s="231"/>
      <c r="D1375" s="231"/>
    </row>
    <row r="1376" spans="1:4" ht="13.5" thickBot="1" x14ac:dyDescent="0.25">
      <c r="A1376" s="205">
        <v>520209</v>
      </c>
      <c r="B1376" s="206" t="s">
        <v>227</v>
      </c>
      <c r="C1376" s="240"/>
      <c r="D1376" s="240"/>
    </row>
    <row r="1377" spans="1:4" ht="13.5" thickBot="1" x14ac:dyDescent="0.25">
      <c r="A1377" s="194" t="s">
        <v>18</v>
      </c>
      <c r="B1377" s="195"/>
      <c r="C1377" s="232">
        <f>SUM(C1365:C1376)</f>
        <v>0</v>
      </c>
      <c r="D1377" s="232">
        <f>SUM(D1365:D1376)</f>
        <v>0</v>
      </c>
    </row>
    <row r="1378" spans="1:4" x14ac:dyDescent="0.2">
      <c r="A1378" s="204">
        <v>5203</v>
      </c>
      <c r="B1378" s="202" t="s">
        <v>397</v>
      </c>
      <c r="C1378" s="233"/>
      <c r="D1378" s="233"/>
    </row>
    <row r="1379" spans="1:4" x14ac:dyDescent="0.2">
      <c r="A1379" s="190">
        <v>520301</v>
      </c>
      <c r="B1379" s="191" t="s">
        <v>86</v>
      </c>
      <c r="C1379" s="231"/>
      <c r="D1379" s="231"/>
    </row>
    <row r="1380" spans="1:4" x14ac:dyDescent="0.2">
      <c r="A1380" s="190">
        <v>520302</v>
      </c>
      <c r="B1380" s="191" t="s">
        <v>87</v>
      </c>
      <c r="C1380" s="231"/>
      <c r="D1380" s="231"/>
    </row>
    <row r="1381" spans="1:4" x14ac:dyDescent="0.2">
      <c r="A1381" s="190">
        <v>520303</v>
      </c>
      <c r="B1381" s="191" t="s">
        <v>88</v>
      </c>
      <c r="C1381" s="231"/>
      <c r="D1381" s="231"/>
    </row>
    <row r="1382" spans="1:4" x14ac:dyDescent="0.2">
      <c r="A1382" s="190">
        <v>520304</v>
      </c>
      <c r="B1382" s="191" t="s">
        <v>89</v>
      </c>
      <c r="C1382" s="231"/>
      <c r="D1382" s="231"/>
    </row>
    <row r="1383" spans="1:4" x14ac:dyDescent="0.2">
      <c r="A1383" s="190">
        <v>520305</v>
      </c>
      <c r="B1383" s="191" t="s">
        <v>206</v>
      </c>
      <c r="C1383" s="231"/>
      <c r="D1383" s="231"/>
    </row>
    <row r="1384" spans="1:4" x14ac:dyDescent="0.2">
      <c r="A1384" s="190"/>
      <c r="B1384" s="191" t="s">
        <v>207</v>
      </c>
      <c r="C1384" s="231"/>
      <c r="D1384" s="231"/>
    </row>
    <row r="1385" spans="1:4" x14ac:dyDescent="0.2">
      <c r="A1385" s="190"/>
      <c r="B1385" s="191" t="s">
        <v>208</v>
      </c>
      <c r="C1385" s="231"/>
      <c r="D1385" s="231"/>
    </row>
    <row r="1386" spans="1:4" x14ac:dyDescent="0.2">
      <c r="A1386" s="190"/>
      <c r="B1386" s="191" t="s">
        <v>209</v>
      </c>
      <c r="C1386" s="231"/>
      <c r="D1386" s="231"/>
    </row>
    <row r="1387" spans="1:4" x14ac:dyDescent="0.2">
      <c r="A1387" s="190">
        <v>520306</v>
      </c>
      <c r="B1387" s="191" t="s">
        <v>91</v>
      </c>
      <c r="C1387" s="231"/>
      <c r="D1387" s="231"/>
    </row>
    <row r="1388" spans="1:4" ht="13.5" thickBot="1" x14ac:dyDescent="0.25">
      <c r="A1388" s="205">
        <v>520307</v>
      </c>
      <c r="B1388" s="206" t="s">
        <v>210</v>
      </c>
      <c r="C1388" s="240"/>
      <c r="D1388" s="240"/>
    </row>
    <row r="1389" spans="1:4" ht="13.5" thickBot="1" x14ac:dyDescent="0.25">
      <c r="A1389" s="194" t="s">
        <v>18</v>
      </c>
      <c r="B1389" s="195"/>
      <c r="C1389" s="232">
        <f>SUM(C1379:C1388)</f>
        <v>0</v>
      </c>
      <c r="D1389" s="232">
        <f>SUM(D1379:D1388)</f>
        <v>0</v>
      </c>
    </row>
    <row r="1390" spans="1:4" x14ac:dyDescent="0.2">
      <c r="A1390" s="204">
        <v>5204</v>
      </c>
      <c r="B1390" s="202" t="s">
        <v>398</v>
      </c>
      <c r="C1390" s="233"/>
      <c r="D1390" s="233"/>
    </row>
    <row r="1391" spans="1:4" x14ac:dyDescent="0.2">
      <c r="A1391" s="190">
        <v>520401</v>
      </c>
      <c r="B1391" s="191" t="s">
        <v>399</v>
      </c>
      <c r="C1391" s="231"/>
      <c r="D1391" s="231"/>
    </row>
    <row r="1392" spans="1:4" x14ac:dyDescent="0.2">
      <c r="A1392" s="190">
        <v>520402</v>
      </c>
      <c r="B1392" s="191" t="s">
        <v>400</v>
      </c>
      <c r="C1392" s="231"/>
      <c r="D1392" s="231"/>
    </row>
    <row r="1393" spans="1:4" x14ac:dyDescent="0.2">
      <c r="A1393" s="190">
        <v>520403</v>
      </c>
      <c r="B1393" s="191" t="s">
        <v>401</v>
      </c>
      <c r="C1393" s="231"/>
      <c r="D1393" s="231"/>
    </row>
    <row r="1394" spans="1:4" x14ac:dyDescent="0.2">
      <c r="A1394" s="190">
        <v>520404</v>
      </c>
      <c r="B1394" s="191" t="s">
        <v>88</v>
      </c>
      <c r="C1394" s="231"/>
      <c r="D1394" s="231"/>
    </row>
    <row r="1395" spans="1:4" x14ac:dyDescent="0.2">
      <c r="A1395" s="190">
        <v>520405</v>
      </c>
      <c r="B1395" s="191" t="s">
        <v>89</v>
      </c>
      <c r="C1395" s="231"/>
      <c r="D1395" s="231"/>
    </row>
    <row r="1396" spans="1:4" x14ac:dyDescent="0.2">
      <c r="A1396" s="190">
        <v>520406</v>
      </c>
      <c r="B1396" s="191" t="s">
        <v>206</v>
      </c>
      <c r="C1396" s="231"/>
      <c r="D1396" s="231"/>
    </row>
    <row r="1397" spans="1:4" x14ac:dyDescent="0.2">
      <c r="A1397" s="190"/>
      <c r="B1397" s="191" t="s">
        <v>207</v>
      </c>
      <c r="C1397" s="231"/>
      <c r="D1397" s="231"/>
    </row>
    <row r="1398" spans="1:4" x14ac:dyDescent="0.2">
      <c r="A1398" s="190"/>
      <c r="B1398" s="191" t="s">
        <v>208</v>
      </c>
      <c r="C1398" s="231"/>
      <c r="D1398" s="231"/>
    </row>
    <row r="1399" spans="1:4" x14ac:dyDescent="0.2">
      <c r="A1399" s="190"/>
      <c r="B1399" s="191" t="s">
        <v>209</v>
      </c>
      <c r="C1399" s="231"/>
      <c r="D1399" s="231"/>
    </row>
    <row r="1400" spans="1:4" x14ac:dyDescent="0.2">
      <c r="A1400" s="190">
        <v>520407</v>
      </c>
      <c r="B1400" s="191" t="s">
        <v>91</v>
      </c>
      <c r="C1400" s="231"/>
      <c r="D1400" s="231"/>
    </row>
    <row r="1401" spans="1:4" ht="13.5" thickBot="1" x14ac:dyDescent="0.25">
      <c r="A1401" s="205">
        <v>520408</v>
      </c>
      <c r="B1401" s="206" t="s">
        <v>210</v>
      </c>
      <c r="C1401" s="240"/>
      <c r="D1401" s="240"/>
    </row>
    <row r="1402" spans="1:4" ht="13.5" thickBot="1" x14ac:dyDescent="0.25">
      <c r="A1402" s="194" t="s">
        <v>18</v>
      </c>
      <c r="B1402" s="195"/>
      <c r="C1402" s="232">
        <f>SUM(C1391:C1401)</f>
        <v>0</v>
      </c>
      <c r="D1402" s="232">
        <f>SUM(D1391:D1401)</f>
        <v>0</v>
      </c>
    </row>
    <row r="1403" spans="1:4" x14ac:dyDescent="0.2">
      <c r="A1403" s="204">
        <v>5205</v>
      </c>
      <c r="B1403" s="202" t="s">
        <v>214</v>
      </c>
      <c r="C1403" s="233"/>
      <c r="D1403" s="233"/>
    </row>
    <row r="1404" spans="1:4" x14ac:dyDescent="0.2">
      <c r="A1404" s="190">
        <v>520501</v>
      </c>
      <c r="B1404" s="191" t="s">
        <v>86</v>
      </c>
      <c r="C1404" s="231"/>
      <c r="D1404" s="231"/>
    </row>
    <row r="1405" spans="1:4" x14ac:dyDescent="0.2">
      <c r="A1405" s="190">
        <v>520502</v>
      </c>
      <c r="B1405" s="191" t="s">
        <v>87</v>
      </c>
      <c r="C1405" s="231"/>
      <c r="D1405" s="231"/>
    </row>
    <row r="1406" spans="1:4" x14ac:dyDescent="0.2">
      <c r="A1406" s="190">
        <v>520503</v>
      </c>
      <c r="B1406" s="191" t="s">
        <v>88</v>
      </c>
      <c r="C1406" s="231"/>
      <c r="D1406" s="231"/>
    </row>
    <row r="1407" spans="1:4" x14ac:dyDescent="0.2">
      <c r="A1407" s="190">
        <v>520504</v>
      </c>
      <c r="B1407" s="191" t="s">
        <v>89</v>
      </c>
      <c r="C1407" s="231"/>
      <c r="D1407" s="231"/>
    </row>
    <row r="1408" spans="1:4" x14ac:dyDescent="0.2">
      <c r="A1408" s="190">
        <v>520505</v>
      </c>
      <c r="B1408" s="191" t="s">
        <v>206</v>
      </c>
      <c r="C1408" s="231"/>
      <c r="D1408" s="231"/>
    </row>
    <row r="1409" spans="1:4" x14ac:dyDescent="0.2">
      <c r="A1409" s="190"/>
      <c r="B1409" s="191" t="s">
        <v>207</v>
      </c>
      <c r="C1409" s="231"/>
      <c r="D1409" s="231"/>
    </row>
    <row r="1410" spans="1:4" x14ac:dyDescent="0.2">
      <c r="A1410" s="190"/>
      <c r="B1410" s="191" t="s">
        <v>208</v>
      </c>
      <c r="C1410" s="231"/>
      <c r="D1410" s="231"/>
    </row>
    <row r="1411" spans="1:4" x14ac:dyDescent="0.2">
      <c r="A1411" s="190"/>
      <c r="B1411" s="191" t="s">
        <v>209</v>
      </c>
      <c r="C1411" s="231"/>
      <c r="D1411" s="231"/>
    </row>
    <row r="1412" spans="1:4" x14ac:dyDescent="0.2">
      <c r="A1412" s="190">
        <v>520506</v>
      </c>
      <c r="B1412" s="191" t="s">
        <v>91</v>
      </c>
      <c r="C1412" s="231"/>
      <c r="D1412" s="231"/>
    </row>
    <row r="1413" spans="1:4" ht="13.5" thickBot="1" x14ac:dyDescent="0.25">
      <c r="A1413" s="192">
        <v>520507</v>
      </c>
      <c r="B1413" s="206" t="s">
        <v>210</v>
      </c>
      <c r="C1413" s="234"/>
      <c r="D1413" s="234"/>
    </row>
    <row r="1414" spans="1:4" ht="13.5" thickBot="1" x14ac:dyDescent="0.25">
      <c r="A1414" s="194" t="s">
        <v>18</v>
      </c>
      <c r="B1414" s="195"/>
      <c r="C1414" s="232">
        <f>SUM(C1404:C1413)</f>
        <v>0</v>
      </c>
      <c r="D1414" s="232">
        <f>SUM(D1404:D1413)</f>
        <v>0</v>
      </c>
    </row>
    <row r="1415" spans="1:4" x14ac:dyDescent="0.2">
      <c r="A1415" s="204">
        <v>5206</v>
      </c>
      <c r="B1415" s="202" t="s">
        <v>402</v>
      </c>
      <c r="C1415" s="233"/>
      <c r="D1415" s="233"/>
    </row>
    <row r="1416" spans="1:4" x14ac:dyDescent="0.2">
      <c r="A1416" s="190">
        <v>520601</v>
      </c>
      <c r="B1416" s="191" t="s">
        <v>87</v>
      </c>
      <c r="C1416" s="231"/>
      <c r="D1416" s="231"/>
    </row>
    <row r="1417" spans="1:4" x14ac:dyDescent="0.2">
      <c r="A1417" s="190">
        <v>520602</v>
      </c>
      <c r="B1417" s="191" t="s">
        <v>88</v>
      </c>
      <c r="C1417" s="231"/>
      <c r="D1417" s="231"/>
    </row>
    <row r="1418" spans="1:4" x14ac:dyDescent="0.2">
      <c r="A1418" s="190">
        <v>520603</v>
      </c>
      <c r="B1418" s="191" t="s">
        <v>89</v>
      </c>
      <c r="C1418" s="231"/>
      <c r="D1418" s="231"/>
    </row>
    <row r="1419" spans="1:4" x14ac:dyDescent="0.2">
      <c r="A1419" s="190">
        <v>520604</v>
      </c>
      <c r="B1419" s="191" t="s">
        <v>206</v>
      </c>
      <c r="C1419" s="231"/>
      <c r="D1419" s="231"/>
    </row>
    <row r="1420" spans="1:4" x14ac:dyDescent="0.2">
      <c r="A1420" s="190"/>
      <c r="B1420" s="191" t="s">
        <v>207</v>
      </c>
      <c r="C1420" s="231"/>
      <c r="D1420" s="231"/>
    </row>
    <row r="1421" spans="1:4" x14ac:dyDescent="0.2">
      <c r="A1421" s="190"/>
      <c r="B1421" s="191" t="s">
        <v>208</v>
      </c>
      <c r="C1421" s="231"/>
      <c r="D1421" s="231"/>
    </row>
    <row r="1422" spans="1:4" x14ac:dyDescent="0.2">
      <c r="A1422" s="190"/>
      <c r="B1422" s="191" t="s">
        <v>209</v>
      </c>
      <c r="C1422" s="231"/>
      <c r="D1422" s="231"/>
    </row>
    <row r="1423" spans="1:4" x14ac:dyDescent="0.2">
      <c r="A1423" s="190">
        <v>520605</v>
      </c>
      <c r="B1423" s="191" t="s">
        <v>91</v>
      </c>
      <c r="C1423" s="231"/>
      <c r="D1423" s="231"/>
    </row>
    <row r="1424" spans="1:4" ht="13.5" thickBot="1" x14ac:dyDescent="0.25">
      <c r="A1424" s="205">
        <v>520606</v>
      </c>
      <c r="B1424" s="206" t="s">
        <v>210</v>
      </c>
      <c r="C1424" s="240"/>
      <c r="D1424" s="240"/>
    </row>
    <row r="1425" spans="1:4" ht="13.5" thickBot="1" x14ac:dyDescent="0.25">
      <c r="A1425" s="194" t="s">
        <v>18</v>
      </c>
      <c r="B1425" s="195"/>
      <c r="C1425" s="232">
        <f>SUM(C1416:C1424)</f>
        <v>0</v>
      </c>
      <c r="D1425" s="232">
        <f>SUM(D1416:D1424)</f>
        <v>0</v>
      </c>
    </row>
    <row r="1426" spans="1:4" x14ac:dyDescent="0.2">
      <c r="A1426" s="204">
        <v>5207</v>
      </c>
      <c r="B1426" s="202" t="s">
        <v>403</v>
      </c>
      <c r="C1426" s="233"/>
      <c r="D1426" s="233"/>
    </row>
    <row r="1427" spans="1:4" x14ac:dyDescent="0.2">
      <c r="A1427" s="190">
        <v>520701</v>
      </c>
      <c r="B1427" s="191" t="s">
        <v>87</v>
      </c>
      <c r="C1427" s="231"/>
      <c r="D1427" s="231"/>
    </row>
    <row r="1428" spans="1:4" x14ac:dyDescent="0.2">
      <c r="A1428" s="190">
        <v>520702</v>
      </c>
      <c r="B1428" s="191" t="s">
        <v>88</v>
      </c>
      <c r="C1428" s="231"/>
      <c r="D1428" s="231"/>
    </row>
    <row r="1429" spans="1:4" x14ac:dyDescent="0.2">
      <c r="A1429" s="190">
        <v>520703</v>
      </c>
      <c r="B1429" s="191" t="s">
        <v>89</v>
      </c>
      <c r="C1429" s="231"/>
      <c r="D1429" s="231"/>
    </row>
    <row r="1430" spans="1:4" x14ac:dyDescent="0.2">
      <c r="A1430" s="190">
        <v>520704</v>
      </c>
      <c r="B1430" s="191" t="s">
        <v>206</v>
      </c>
      <c r="C1430" s="231"/>
      <c r="D1430" s="231"/>
    </row>
    <row r="1431" spans="1:4" x14ac:dyDescent="0.2">
      <c r="A1431" s="190"/>
      <c r="B1431" s="191" t="s">
        <v>207</v>
      </c>
      <c r="C1431" s="231"/>
      <c r="D1431" s="231"/>
    </row>
    <row r="1432" spans="1:4" x14ac:dyDescent="0.2">
      <c r="A1432" s="190"/>
      <c r="B1432" s="191" t="s">
        <v>208</v>
      </c>
      <c r="C1432" s="231"/>
      <c r="D1432" s="231"/>
    </row>
    <row r="1433" spans="1:4" x14ac:dyDescent="0.2">
      <c r="A1433" s="190"/>
      <c r="B1433" s="191" t="s">
        <v>209</v>
      </c>
      <c r="C1433" s="231"/>
      <c r="D1433" s="231"/>
    </row>
    <row r="1434" spans="1:4" x14ac:dyDescent="0.2">
      <c r="A1434" s="190">
        <v>520705</v>
      </c>
      <c r="B1434" s="191" t="s">
        <v>91</v>
      </c>
      <c r="C1434" s="231"/>
      <c r="D1434" s="231"/>
    </row>
    <row r="1435" spans="1:4" ht="13.5" thickBot="1" x14ac:dyDescent="0.25">
      <c r="A1435" s="205">
        <v>520706</v>
      </c>
      <c r="B1435" s="206" t="s">
        <v>210</v>
      </c>
      <c r="C1435" s="240"/>
      <c r="D1435" s="240"/>
    </row>
    <row r="1436" spans="1:4" ht="13.5" thickBot="1" x14ac:dyDescent="0.25">
      <c r="A1436" s="194" t="s">
        <v>18</v>
      </c>
      <c r="B1436" s="195"/>
      <c r="C1436" s="232">
        <f>SUM(C1427:C1435)</f>
        <v>0</v>
      </c>
      <c r="D1436" s="232">
        <f>SUM(D1427:D1435)</f>
        <v>0</v>
      </c>
    </row>
    <row r="1437" spans="1:4" x14ac:dyDescent="0.2">
      <c r="A1437" s="204">
        <v>5208</v>
      </c>
      <c r="B1437" s="202" t="s">
        <v>404</v>
      </c>
      <c r="C1437" s="233"/>
      <c r="D1437" s="233"/>
    </row>
    <row r="1438" spans="1:4" x14ac:dyDescent="0.2">
      <c r="A1438" s="190">
        <v>520801</v>
      </c>
      <c r="B1438" s="191" t="s">
        <v>86</v>
      </c>
      <c r="C1438" s="231"/>
      <c r="D1438" s="231"/>
    </row>
    <row r="1439" spans="1:4" x14ac:dyDescent="0.2">
      <c r="A1439" s="190">
        <v>520802</v>
      </c>
      <c r="B1439" s="191" t="s">
        <v>87</v>
      </c>
      <c r="C1439" s="231"/>
      <c r="D1439" s="231"/>
    </row>
    <row r="1440" spans="1:4" x14ac:dyDescent="0.2">
      <c r="A1440" s="190">
        <v>520803</v>
      </c>
      <c r="B1440" s="191" t="s">
        <v>88</v>
      </c>
      <c r="C1440" s="231"/>
      <c r="D1440" s="231"/>
    </row>
    <row r="1441" spans="1:4" x14ac:dyDescent="0.2">
      <c r="A1441" s="190">
        <v>520804</v>
      </c>
      <c r="B1441" s="191" t="s">
        <v>89</v>
      </c>
      <c r="C1441" s="231"/>
      <c r="D1441" s="231"/>
    </row>
    <row r="1442" spans="1:4" x14ac:dyDescent="0.2">
      <c r="A1442" s="190">
        <v>520805</v>
      </c>
      <c r="B1442" s="191" t="s">
        <v>206</v>
      </c>
      <c r="C1442" s="231"/>
      <c r="D1442" s="231"/>
    </row>
    <row r="1443" spans="1:4" x14ac:dyDescent="0.2">
      <c r="A1443" s="190"/>
      <c r="B1443" s="191" t="s">
        <v>207</v>
      </c>
      <c r="C1443" s="231"/>
      <c r="D1443" s="231"/>
    </row>
    <row r="1444" spans="1:4" x14ac:dyDescent="0.2">
      <c r="A1444" s="190"/>
      <c r="B1444" s="191" t="s">
        <v>208</v>
      </c>
      <c r="C1444" s="231"/>
      <c r="D1444" s="231"/>
    </row>
    <row r="1445" spans="1:4" x14ac:dyDescent="0.2">
      <c r="A1445" s="190"/>
      <c r="B1445" s="191" t="s">
        <v>209</v>
      </c>
      <c r="C1445" s="231"/>
      <c r="D1445" s="231"/>
    </row>
    <row r="1446" spans="1:4" x14ac:dyDescent="0.2">
      <c r="A1446" s="190">
        <v>520806</v>
      </c>
      <c r="B1446" s="191" t="s">
        <v>91</v>
      </c>
      <c r="C1446" s="231"/>
      <c r="D1446" s="231"/>
    </row>
    <row r="1447" spans="1:4" ht="13.5" thickBot="1" x14ac:dyDescent="0.25">
      <c r="A1447" s="205">
        <v>520807</v>
      </c>
      <c r="B1447" s="206" t="s">
        <v>210</v>
      </c>
      <c r="C1447" s="240"/>
      <c r="D1447" s="240"/>
    </row>
    <row r="1448" spans="1:4" ht="13.5" thickBot="1" x14ac:dyDescent="0.25">
      <c r="A1448" s="194" t="s">
        <v>18</v>
      </c>
      <c r="B1448" s="195"/>
      <c r="C1448" s="232">
        <f>SUM(C1438:C1447)</f>
        <v>0</v>
      </c>
      <c r="D1448" s="232">
        <f>SUM(D1438:D1447)</f>
        <v>0</v>
      </c>
    </row>
    <row r="1449" spans="1:4" x14ac:dyDescent="0.2">
      <c r="A1449" s="204">
        <v>5209</v>
      </c>
      <c r="B1449" s="202" t="s">
        <v>405</v>
      </c>
      <c r="C1449" s="233"/>
      <c r="D1449" s="233"/>
    </row>
    <row r="1450" spans="1:4" x14ac:dyDescent="0.2">
      <c r="A1450" s="190">
        <v>520901</v>
      </c>
      <c r="B1450" s="191" t="s">
        <v>86</v>
      </c>
      <c r="C1450" s="231"/>
      <c r="D1450" s="231"/>
    </row>
    <row r="1451" spans="1:4" x14ac:dyDescent="0.2">
      <c r="A1451" s="190">
        <v>520902</v>
      </c>
      <c r="B1451" s="191" t="s">
        <v>87</v>
      </c>
      <c r="C1451" s="231"/>
      <c r="D1451" s="231"/>
    </row>
    <row r="1452" spans="1:4" x14ac:dyDescent="0.2">
      <c r="A1452" s="190">
        <v>520903</v>
      </c>
      <c r="B1452" s="191" t="s">
        <v>88</v>
      </c>
      <c r="C1452" s="231"/>
      <c r="D1452" s="231"/>
    </row>
    <row r="1453" spans="1:4" x14ac:dyDescent="0.2">
      <c r="A1453" s="190">
        <v>520904</v>
      </c>
      <c r="B1453" s="191" t="s">
        <v>89</v>
      </c>
      <c r="C1453" s="231"/>
      <c r="D1453" s="231"/>
    </row>
    <row r="1454" spans="1:4" x14ac:dyDescent="0.2">
      <c r="A1454" s="190">
        <v>520905</v>
      </c>
      <c r="B1454" s="191" t="s">
        <v>206</v>
      </c>
      <c r="C1454" s="231"/>
      <c r="D1454" s="231"/>
    </row>
    <row r="1455" spans="1:4" x14ac:dyDescent="0.2">
      <c r="A1455" s="190"/>
      <c r="B1455" s="191" t="s">
        <v>207</v>
      </c>
      <c r="C1455" s="231"/>
      <c r="D1455" s="231"/>
    </row>
    <row r="1456" spans="1:4" x14ac:dyDescent="0.2">
      <c r="A1456" s="190"/>
      <c r="B1456" s="191" t="s">
        <v>208</v>
      </c>
      <c r="C1456" s="231"/>
      <c r="D1456" s="231"/>
    </row>
    <row r="1457" spans="1:4" x14ac:dyDescent="0.2">
      <c r="A1457" s="190"/>
      <c r="B1457" s="191" t="s">
        <v>209</v>
      </c>
      <c r="C1457" s="231"/>
      <c r="D1457" s="231"/>
    </row>
    <row r="1458" spans="1:4" x14ac:dyDescent="0.2">
      <c r="A1458" s="190">
        <v>520906</v>
      </c>
      <c r="B1458" s="191" t="s">
        <v>91</v>
      </c>
      <c r="C1458" s="231"/>
      <c r="D1458" s="231"/>
    </row>
    <row r="1459" spans="1:4" ht="13.5" thickBot="1" x14ac:dyDescent="0.25">
      <c r="A1459" s="205">
        <v>520907</v>
      </c>
      <c r="B1459" s="206" t="s">
        <v>210</v>
      </c>
      <c r="C1459" s="240"/>
      <c r="D1459" s="240"/>
    </row>
    <row r="1460" spans="1:4" ht="13.5" thickBot="1" x14ac:dyDescent="0.25">
      <c r="A1460" s="194" t="s">
        <v>18</v>
      </c>
      <c r="B1460" s="195"/>
      <c r="C1460" s="232">
        <f>SUM(C1450:C1459)</f>
        <v>0</v>
      </c>
      <c r="D1460" s="232">
        <f>SUM(D1450:D1459)</f>
        <v>0</v>
      </c>
    </row>
    <row r="1461" spans="1:4" x14ac:dyDescent="0.2">
      <c r="A1461" s="204">
        <v>5210</v>
      </c>
      <c r="B1461" s="202" t="s">
        <v>406</v>
      </c>
      <c r="C1461" s="233"/>
      <c r="D1461" s="233"/>
    </row>
    <row r="1462" spans="1:4" x14ac:dyDescent="0.2">
      <c r="A1462" s="190">
        <v>521001</v>
      </c>
      <c r="B1462" s="191" t="s">
        <v>86</v>
      </c>
      <c r="C1462" s="231"/>
      <c r="D1462" s="231"/>
    </row>
    <row r="1463" spans="1:4" x14ac:dyDescent="0.2">
      <c r="A1463" s="190">
        <v>521002</v>
      </c>
      <c r="B1463" s="191" t="s">
        <v>87</v>
      </c>
      <c r="C1463" s="231"/>
      <c r="D1463" s="231"/>
    </row>
    <row r="1464" spans="1:4" x14ac:dyDescent="0.2">
      <c r="A1464" s="190">
        <v>521003</v>
      </c>
      <c r="B1464" s="191" t="s">
        <v>88</v>
      </c>
      <c r="C1464" s="231"/>
      <c r="D1464" s="231"/>
    </row>
    <row r="1465" spans="1:4" x14ac:dyDescent="0.2">
      <c r="A1465" s="190">
        <v>521004</v>
      </c>
      <c r="B1465" s="191" t="s">
        <v>89</v>
      </c>
      <c r="C1465" s="231"/>
      <c r="D1465" s="231"/>
    </row>
    <row r="1466" spans="1:4" x14ac:dyDescent="0.2">
      <c r="A1466" s="190">
        <v>521005</v>
      </c>
      <c r="B1466" s="191" t="s">
        <v>206</v>
      </c>
      <c r="C1466" s="231"/>
      <c r="D1466" s="231"/>
    </row>
    <row r="1467" spans="1:4" x14ac:dyDescent="0.2">
      <c r="A1467" s="190"/>
      <c r="B1467" s="191" t="s">
        <v>207</v>
      </c>
      <c r="C1467" s="231"/>
      <c r="D1467" s="231"/>
    </row>
    <row r="1468" spans="1:4" x14ac:dyDescent="0.2">
      <c r="A1468" s="190"/>
      <c r="B1468" s="191" t="s">
        <v>208</v>
      </c>
      <c r="C1468" s="231"/>
      <c r="D1468" s="231"/>
    </row>
    <row r="1469" spans="1:4" x14ac:dyDescent="0.2">
      <c r="A1469" s="190"/>
      <c r="B1469" s="191" t="s">
        <v>209</v>
      </c>
      <c r="C1469" s="231"/>
      <c r="D1469" s="231"/>
    </row>
    <row r="1470" spans="1:4" x14ac:dyDescent="0.2">
      <c r="A1470" s="190">
        <v>521006</v>
      </c>
      <c r="B1470" s="191" t="s">
        <v>91</v>
      </c>
      <c r="C1470" s="231"/>
      <c r="D1470" s="231"/>
    </row>
    <row r="1471" spans="1:4" ht="13.5" thickBot="1" x14ac:dyDescent="0.25">
      <c r="A1471" s="205">
        <v>521007</v>
      </c>
      <c r="B1471" s="206" t="s">
        <v>210</v>
      </c>
      <c r="C1471" s="240"/>
      <c r="D1471" s="240"/>
    </row>
    <row r="1472" spans="1:4" ht="13.5" thickBot="1" x14ac:dyDescent="0.25">
      <c r="A1472" s="194" t="s">
        <v>18</v>
      </c>
      <c r="B1472" s="195"/>
      <c r="C1472" s="232">
        <f>SUM(C1462:C1471)</f>
        <v>0</v>
      </c>
      <c r="D1472" s="232">
        <f>SUM(D1462:D1471)</f>
        <v>0</v>
      </c>
    </row>
    <row r="1473" spans="1:4" x14ac:dyDescent="0.2">
      <c r="A1473" s="204">
        <v>5211</v>
      </c>
      <c r="B1473" s="202" t="s">
        <v>407</v>
      </c>
      <c r="C1473" s="233"/>
      <c r="D1473" s="233"/>
    </row>
    <row r="1474" spans="1:4" x14ac:dyDescent="0.2">
      <c r="A1474" s="190">
        <v>521101</v>
      </c>
      <c r="B1474" s="191" t="s">
        <v>86</v>
      </c>
      <c r="C1474" s="231"/>
      <c r="D1474" s="231"/>
    </row>
    <row r="1475" spans="1:4" x14ac:dyDescent="0.2">
      <c r="A1475" s="190">
        <v>521102</v>
      </c>
      <c r="B1475" s="191" t="s">
        <v>87</v>
      </c>
      <c r="C1475" s="231"/>
      <c r="D1475" s="231"/>
    </row>
    <row r="1476" spans="1:4" x14ac:dyDescent="0.2">
      <c r="A1476" s="190">
        <v>521103</v>
      </c>
      <c r="B1476" s="191" t="s">
        <v>88</v>
      </c>
      <c r="C1476" s="231"/>
      <c r="D1476" s="231"/>
    </row>
    <row r="1477" spans="1:4" x14ac:dyDescent="0.2">
      <c r="A1477" s="190">
        <v>521104</v>
      </c>
      <c r="B1477" s="191" t="s">
        <v>89</v>
      </c>
      <c r="C1477" s="231"/>
      <c r="D1477" s="231"/>
    </row>
    <row r="1478" spans="1:4" x14ac:dyDescent="0.2">
      <c r="A1478" s="190">
        <v>521105</v>
      </c>
      <c r="B1478" s="191" t="s">
        <v>206</v>
      </c>
      <c r="C1478" s="231"/>
      <c r="D1478" s="231"/>
    </row>
    <row r="1479" spans="1:4" x14ac:dyDescent="0.2">
      <c r="A1479" s="190"/>
      <c r="B1479" s="191" t="s">
        <v>207</v>
      </c>
      <c r="C1479" s="231"/>
      <c r="D1479" s="231"/>
    </row>
    <row r="1480" spans="1:4" x14ac:dyDescent="0.2">
      <c r="A1480" s="190"/>
      <c r="B1480" s="191" t="s">
        <v>208</v>
      </c>
      <c r="C1480" s="231"/>
      <c r="D1480" s="231"/>
    </row>
    <row r="1481" spans="1:4" x14ac:dyDescent="0.2">
      <c r="A1481" s="190"/>
      <c r="B1481" s="191" t="s">
        <v>209</v>
      </c>
      <c r="C1481" s="231"/>
      <c r="D1481" s="231"/>
    </row>
    <row r="1482" spans="1:4" x14ac:dyDescent="0.2">
      <c r="A1482" s="190">
        <v>521106</v>
      </c>
      <c r="B1482" s="191" t="s">
        <v>91</v>
      </c>
      <c r="C1482" s="231"/>
      <c r="D1482" s="231"/>
    </row>
    <row r="1483" spans="1:4" ht="13.5" thickBot="1" x14ac:dyDescent="0.25">
      <c r="A1483" s="205">
        <v>521107</v>
      </c>
      <c r="B1483" s="206" t="s">
        <v>210</v>
      </c>
      <c r="C1483" s="240"/>
      <c r="D1483" s="240"/>
    </row>
    <row r="1484" spans="1:4" ht="13.5" thickBot="1" x14ac:dyDescent="0.25">
      <c r="A1484" s="194" t="s">
        <v>18</v>
      </c>
      <c r="B1484" s="195"/>
      <c r="C1484" s="232">
        <f>SUM(C1474:C1483)</f>
        <v>0</v>
      </c>
      <c r="D1484" s="232">
        <f>SUM(D1474:D1483)</f>
        <v>0</v>
      </c>
    </row>
    <row r="1485" spans="1:4" x14ac:dyDescent="0.2">
      <c r="A1485" s="204">
        <v>5212</v>
      </c>
      <c r="B1485" s="202" t="s">
        <v>408</v>
      </c>
      <c r="C1485" s="233"/>
      <c r="D1485" s="233"/>
    </row>
    <row r="1486" spans="1:4" x14ac:dyDescent="0.2">
      <c r="A1486" s="190">
        <v>521201</v>
      </c>
      <c r="B1486" s="191" t="s">
        <v>86</v>
      </c>
      <c r="C1486" s="231"/>
      <c r="D1486" s="231"/>
    </row>
    <row r="1487" spans="1:4" x14ac:dyDescent="0.2">
      <c r="A1487" s="190">
        <v>521202</v>
      </c>
      <c r="B1487" s="191" t="s">
        <v>87</v>
      </c>
      <c r="C1487" s="231"/>
      <c r="D1487" s="231"/>
    </row>
    <row r="1488" spans="1:4" x14ac:dyDescent="0.2">
      <c r="A1488" s="190">
        <v>521203</v>
      </c>
      <c r="B1488" s="191" t="s">
        <v>88</v>
      </c>
      <c r="C1488" s="231"/>
      <c r="D1488" s="231"/>
    </row>
    <row r="1489" spans="1:4" x14ac:dyDescent="0.2">
      <c r="A1489" s="190">
        <v>521204</v>
      </c>
      <c r="B1489" s="191" t="s">
        <v>89</v>
      </c>
      <c r="C1489" s="231"/>
      <c r="D1489" s="231"/>
    </row>
    <row r="1490" spans="1:4" x14ac:dyDescent="0.2">
      <c r="A1490" s="190">
        <v>521205</v>
      </c>
      <c r="B1490" s="191" t="s">
        <v>206</v>
      </c>
      <c r="C1490" s="231"/>
      <c r="D1490" s="231"/>
    </row>
    <row r="1491" spans="1:4" x14ac:dyDescent="0.2">
      <c r="A1491" s="190"/>
      <c r="B1491" s="191" t="s">
        <v>207</v>
      </c>
      <c r="C1491" s="231"/>
      <c r="D1491" s="231"/>
    </row>
    <row r="1492" spans="1:4" x14ac:dyDescent="0.2">
      <c r="A1492" s="190"/>
      <c r="B1492" s="191" t="s">
        <v>208</v>
      </c>
      <c r="C1492" s="231"/>
      <c r="D1492" s="231"/>
    </row>
    <row r="1493" spans="1:4" x14ac:dyDescent="0.2">
      <c r="A1493" s="190"/>
      <c r="B1493" s="191" t="s">
        <v>209</v>
      </c>
      <c r="C1493" s="231"/>
      <c r="D1493" s="231"/>
    </row>
    <row r="1494" spans="1:4" x14ac:dyDescent="0.2">
      <c r="A1494" s="190">
        <v>521206</v>
      </c>
      <c r="B1494" s="191" t="s">
        <v>91</v>
      </c>
      <c r="C1494" s="231"/>
      <c r="D1494" s="231"/>
    </row>
    <row r="1495" spans="1:4" ht="13.5" thickBot="1" x14ac:dyDescent="0.25">
      <c r="A1495" s="205">
        <v>521207</v>
      </c>
      <c r="B1495" s="206" t="s">
        <v>210</v>
      </c>
      <c r="C1495" s="240"/>
      <c r="D1495" s="240"/>
    </row>
    <row r="1496" spans="1:4" ht="13.5" thickBot="1" x14ac:dyDescent="0.25">
      <c r="A1496" s="194" t="s">
        <v>18</v>
      </c>
      <c r="B1496" s="195"/>
      <c r="C1496" s="232">
        <f>SUM(C1486:C1495)</f>
        <v>0</v>
      </c>
      <c r="D1496" s="232">
        <f>SUM(D1486:D1495)</f>
        <v>0</v>
      </c>
    </row>
    <row r="1497" spans="1:4" x14ac:dyDescent="0.2">
      <c r="A1497" s="204">
        <v>5213</v>
      </c>
      <c r="B1497" s="202" t="s">
        <v>409</v>
      </c>
      <c r="C1497" s="233"/>
      <c r="D1497" s="233"/>
    </row>
    <row r="1498" spans="1:4" x14ac:dyDescent="0.2">
      <c r="A1498" s="190">
        <v>521301</v>
      </c>
      <c r="B1498" s="191" t="s">
        <v>86</v>
      </c>
      <c r="C1498" s="231"/>
      <c r="D1498" s="231"/>
    </row>
    <row r="1499" spans="1:4" x14ac:dyDescent="0.2">
      <c r="A1499" s="190">
        <v>521302</v>
      </c>
      <c r="B1499" s="191" t="s">
        <v>87</v>
      </c>
      <c r="C1499" s="231"/>
      <c r="D1499" s="231"/>
    </row>
    <row r="1500" spans="1:4" x14ac:dyDescent="0.2">
      <c r="A1500" s="190">
        <v>521303</v>
      </c>
      <c r="B1500" s="191" t="s">
        <v>88</v>
      </c>
      <c r="C1500" s="231"/>
      <c r="D1500" s="231"/>
    </row>
    <row r="1501" spans="1:4" x14ac:dyDescent="0.2">
      <c r="A1501" s="190">
        <v>521304</v>
      </c>
      <c r="B1501" s="191" t="s">
        <v>89</v>
      </c>
      <c r="C1501" s="231"/>
      <c r="D1501" s="231"/>
    </row>
    <row r="1502" spans="1:4" x14ac:dyDescent="0.2">
      <c r="A1502" s="190">
        <v>521305</v>
      </c>
      <c r="B1502" s="191" t="s">
        <v>206</v>
      </c>
      <c r="C1502" s="231"/>
      <c r="D1502" s="231"/>
    </row>
    <row r="1503" spans="1:4" x14ac:dyDescent="0.2">
      <c r="A1503" s="190"/>
      <c r="B1503" s="191" t="s">
        <v>207</v>
      </c>
      <c r="C1503" s="231"/>
      <c r="D1503" s="231"/>
    </row>
    <row r="1504" spans="1:4" x14ac:dyDescent="0.2">
      <c r="A1504" s="190"/>
      <c r="B1504" s="191" t="s">
        <v>208</v>
      </c>
      <c r="C1504" s="231"/>
      <c r="D1504" s="231"/>
    </row>
    <row r="1505" spans="1:4" x14ac:dyDescent="0.2">
      <c r="A1505" s="190"/>
      <c r="B1505" s="191" t="s">
        <v>209</v>
      </c>
      <c r="C1505" s="231"/>
      <c r="D1505" s="231"/>
    </row>
    <row r="1506" spans="1:4" x14ac:dyDescent="0.2">
      <c r="A1506" s="190">
        <v>521306</v>
      </c>
      <c r="B1506" s="191" t="s">
        <v>91</v>
      </c>
      <c r="C1506" s="231"/>
      <c r="D1506" s="231"/>
    </row>
    <row r="1507" spans="1:4" ht="13.5" thickBot="1" x14ac:dyDescent="0.25">
      <c r="A1507" s="205">
        <v>521307</v>
      </c>
      <c r="B1507" s="206" t="s">
        <v>210</v>
      </c>
      <c r="C1507" s="240"/>
      <c r="D1507" s="240"/>
    </row>
    <row r="1508" spans="1:4" ht="13.5" thickBot="1" x14ac:dyDescent="0.25">
      <c r="A1508" s="194" t="s">
        <v>18</v>
      </c>
      <c r="B1508" s="195"/>
      <c r="C1508" s="232">
        <f>SUM(C1498:C1507)</f>
        <v>0</v>
      </c>
      <c r="D1508" s="232">
        <f>SUM(D1498:D1507)</f>
        <v>0</v>
      </c>
    </row>
    <row r="1509" spans="1:4" x14ac:dyDescent="0.2">
      <c r="A1509" s="204">
        <v>5214</v>
      </c>
      <c r="B1509" s="202" t="s">
        <v>335</v>
      </c>
      <c r="C1509" s="233"/>
      <c r="D1509" s="233"/>
    </row>
    <row r="1510" spans="1:4" x14ac:dyDescent="0.2">
      <c r="A1510" s="190">
        <v>521401</v>
      </c>
      <c r="B1510" s="191" t="s">
        <v>86</v>
      </c>
      <c r="C1510" s="231"/>
      <c r="D1510" s="231"/>
    </row>
    <row r="1511" spans="1:4" x14ac:dyDescent="0.2">
      <c r="A1511" s="190">
        <v>521402</v>
      </c>
      <c r="B1511" s="191" t="s">
        <v>87</v>
      </c>
      <c r="C1511" s="231"/>
      <c r="D1511" s="231"/>
    </row>
    <row r="1512" spans="1:4" x14ac:dyDescent="0.2">
      <c r="A1512" s="190">
        <v>521403</v>
      </c>
      <c r="B1512" s="191" t="s">
        <v>88</v>
      </c>
      <c r="C1512" s="231"/>
      <c r="D1512" s="231"/>
    </row>
    <row r="1513" spans="1:4" x14ac:dyDescent="0.2">
      <c r="A1513" s="190">
        <v>521404</v>
      </c>
      <c r="B1513" s="191" t="s">
        <v>89</v>
      </c>
      <c r="C1513" s="231"/>
      <c r="D1513" s="231"/>
    </row>
    <row r="1514" spans="1:4" x14ac:dyDescent="0.2">
      <c r="A1514" s="190">
        <v>521405</v>
      </c>
      <c r="B1514" s="191" t="s">
        <v>206</v>
      </c>
      <c r="C1514" s="231"/>
      <c r="D1514" s="231"/>
    </row>
    <row r="1515" spans="1:4" x14ac:dyDescent="0.2">
      <c r="A1515" s="190"/>
      <c r="B1515" s="191" t="s">
        <v>207</v>
      </c>
      <c r="C1515" s="231"/>
      <c r="D1515" s="231"/>
    </row>
    <row r="1516" spans="1:4" x14ac:dyDescent="0.2">
      <c r="A1516" s="190"/>
      <c r="B1516" s="191" t="s">
        <v>208</v>
      </c>
      <c r="C1516" s="231"/>
      <c r="D1516" s="231"/>
    </row>
    <row r="1517" spans="1:4" x14ac:dyDescent="0.2">
      <c r="A1517" s="190"/>
      <c r="B1517" s="191" t="s">
        <v>209</v>
      </c>
      <c r="C1517" s="231"/>
      <c r="D1517" s="231"/>
    </row>
    <row r="1518" spans="1:4" x14ac:dyDescent="0.2">
      <c r="A1518" s="190">
        <v>521406</v>
      </c>
      <c r="B1518" s="191" t="s">
        <v>91</v>
      </c>
      <c r="C1518" s="231"/>
      <c r="D1518" s="231"/>
    </row>
    <row r="1519" spans="1:4" ht="13.5" thickBot="1" x14ac:dyDescent="0.25">
      <c r="A1519" s="190">
        <v>521407</v>
      </c>
      <c r="B1519" s="206" t="s">
        <v>92</v>
      </c>
      <c r="C1519" s="240"/>
      <c r="D1519" s="240"/>
    </row>
    <row r="1520" spans="1:4" ht="13.5" thickBot="1" x14ac:dyDescent="0.25">
      <c r="A1520" s="194" t="s">
        <v>18</v>
      </c>
      <c r="B1520" s="195"/>
      <c r="C1520" s="232">
        <f>SUM(C1510:C1519)</f>
        <v>0</v>
      </c>
      <c r="D1520" s="232">
        <f>SUM(D1510:D1519)</f>
        <v>0</v>
      </c>
    </row>
    <row r="1521" spans="1:4" x14ac:dyDescent="0.2">
      <c r="A1521" s="204">
        <v>5215</v>
      </c>
      <c r="B1521" s="202" t="s">
        <v>410</v>
      </c>
      <c r="C1521" s="233"/>
      <c r="D1521" s="233"/>
    </row>
    <row r="1522" spans="1:4" x14ac:dyDescent="0.2">
      <c r="A1522" s="190">
        <v>521501</v>
      </c>
      <c r="B1522" s="191" t="s">
        <v>86</v>
      </c>
      <c r="C1522" s="231"/>
      <c r="D1522" s="231"/>
    </row>
    <row r="1523" spans="1:4" x14ac:dyDescent="0.2">
      <c r="A1523" s="190">
        <v>521502</v>
      </c>
      <c r="B1523" s="191" t="s">
        <v>87</v>
      </c>
      <c r="C1523" s="231"/>
      <c r="D1523" s="231"/>
    </row>
    <row r="1524" spans="1:4" x14ac:dyDescent="0.2">
      <c r="A1524" s="190">
        <v>521503</v>
      </c>
      <c r="B1524" s="191" t="s">
        <v>88</v>
      </c>
      <c r="C1524" s="231"/>
      <c r="D1524" s="231"/>
    </row>
    <row r="1525" spans="1:4" x14ac:dyDescent="0.2">
      <c r="A1525" s="190">
        <v>521504</v>
      </c>
      <c r="B1525" s="191" t="s">
        <v>89</v>
      </c>
      <c r="C1525" s="231"/>
      <c r="D1525" s="231"/>
    </row>
    <row r="1526" spans="1:4" x14ac:dyDescent="0.2">
      <c r="A1526" s="190">
        <v>521505</v>
      </c>
      <c r="B1526" s="191" t="s">
        <v>206</v>
      </c>
      <c r="C1526" s="231"/>
      <c r="D1526" s="231"/>
    </row>
    <row r="1527" spans="1:4" x14ac:dyDescent="0.2">
      <c r="A1527" s="190"/>
      <c r="B1527" s="191" t="s">
        <v>207</v>
      </c>
      <c r="C1527" s="231"/>
      <c r="D1527" s="231"/>
    </row>
    <row r="1528" spans="1:4" x14ac:dyDescent="0.2">
      <c r="A1528" s="190"/>
      <c r="B1528" s="191" t="s">
        <v>208</v>
      </c>
      <c r="C1528" s="231"/>
      <c r="D1528" s="231"/>
    </row>
    <row r="1529" spans="1:4" x14ac:dyDescent="0.2">
      <c r="A1529" s="190"/>
      <c r="B1529" s="191" t="s">
        <v>209</v>
      </c>
      <c r="C1529" s="231"/>
      <c r="D1529" s="231"/>
    </row>
    <row r="1530" spans="1:4" x14ac:dyDescent="0.2">
      <c r="A1530" s="190">
        <v>521506</v>
      </c>
      <c r="B1530" s="191" t="s">
        <v>91</v>
      </c>
      <c r="C1530" s="231"/>
      <c r="D1530" s="231"/>
    </row>
    <row r="1531" spans="1:4" ht="13.5" thickBot="1" x14ac:dyDescent="0.25">
      <c r="A1531" s="205">
        <v>521507</v>
      </c>
      <c r="B1531" s="206" t="s">
        <v>92</v>
      </c>
      <c r="C1531" s="240"/>
      <c r="D1531" s="240"/>
    </row>
    <row r="1532" spans="1:4" ht="13.5" thickBot="1" x14ac:dyDescent="0.25">
      <c r="A1532" s="194" t="s">
        <v>18</v>
      </c>
      <c r="B1532" s="195"/>
      <c r="C1532" s="232">
        <f>SUM(C1522:C1531)</f>
        <v>0</v>
      </c>
      <c r="D1532" s="232">
        <f>SUM(D1522:D1531)</f>
        <v>0</v>
      </c>
    </row>
    <row r="1533" spans="1:4" x14ac:dyDescent="0.2">
      <c r="A1533" s="204">
        <v>5216</v>
      </c>
      <c r="B1533" s="202" t="s">
        <v>337</v>
      </c>
      <c r="C1533" s="233"/>
      <c r="D1533" s="233"/>
    </row>
    <row r="1534" spans="1:4" x14ac:dyDescent="0.2">
      <c r="A1534" s="190">
        <v>521601</v>
      </c>
      <c r="B1534" s="191" t="s">
        <v>338</v>
      </c>
      <c r="C1534" s="231"/>
      <c r="D1534" s="231"/>
    </row>
    <row r="1535" spans="1:4" x14ac:dyDescent="0.2">
      <c r="A1535" s="190">
        <v>521602</v>
      </c>
      <c r="B1535" s="191" t="s">
        <v>339</v>
      </c>
      <c r="C1535" s="231"/>
      <c r="D1535" s="231"/>
    </row>
    <row r="1536" spans="1:4" x14ac:dyDescent="0.2">
      <c r="A1536" s="190">
        <v>521603</v>
      </c>
      <c r="B1536" s="191" t="s">
        <v>340</v>
      </c>
      <c r="C1536" s="231"/>
      <c r="D1536" s="231"/>
    </row>
    <row r="1537" spans="1:4" x14ac:dyDescent="0.2">
      <c r="A1537" s="190">
        <v>521604</v>
      </c>
      <c r="B1537" s="191" t="s">
        <v>341</v>
      </c>
      <c r="C1537" s="231"/>
      <c r="D1537" s="231"/>
    </row>
    <row r="1538" spans="1:4" x14ac:dyDescent="0.2">
      <c r="A1538" s="190">
        <v>521605</v>
      </c>
      <c r="B1538" s="191" t="s">
        <v>342</v>
      </c>
      <c r="C1538" s="231"/>
      <c r="D1538" s="231"/>
    </row>
    <row r="1539" spans="1:4" x14ac:dyDescent="0.2">
      <c r="A1539" s="190">
        <v>521606</v>
      </c>
      <c r="B1539" s="191" t="s">
        <v>343</v>
      </c>
      <c r="C1539" s="231"/>
      <c r="D1539" s="231"/>
    </row>
    <row r="1540" spans="1:4" x14ac:dyDescent="0.2">
      <c r="A1540" s="190">
        <v>521607</v>
      </c>
      <c r="B1540" s="191" t="s">
        <v>117</v>
      </c>
      <c r="C1540" s="231"/>
      <c r="D1540" s="231"/>
    </row>
    <row r="1541" spans="1:4" x14ac:dyDescent="0.2">
      <c r="A1541" s="190">
        <v>521608</v>
      </c>
      <c r="B1541" s="191" t="s">
        <v>118</v>
      </c>
      <c r="C1541" s="231"/>
      <c r="D1541" s="231"/>
    </row>
    <row r="1542" spans="1:4" x14ac:dyDescent="0.2">
      <c r="A1542" s="190"/>
      <c r="B1542" s="191" t="s">
        <v>207</v>
      </c>
      <c r="C1542" s="231"/>
      <c r="D1542" s="231"/>
    </row>
    <row r="1543" spans="1:4" x14ac:dyDescent="0.2">
      <c r="A1543" s="190"/>
      <c r="B1543" s="191" t="s">
        <v>208</v>
      </c>
      <c r="C1543" s="231"/>
      <c r="D1543" s="231"/>
    </row>
    <row r="1544" spans="1:4" x14ac:dyDescent="0.2">
      <c r="A1544" s="190"/>
      <c r="B1544" s="191" t="s">
        <v>209</v>
      </c>
      <c r="C1544" s="231"/>
      <c r="D1544" s="231"/>
    </row>
    <row r="1545" spans="1:4" x14ac:dyDescent="0.2">
      <c r="A1545" s="190">
        <v>521609</v>
      </c>
      <c r="B1545" s="191" t="s">
        <v>344</v>
      </c>
      <c r="C1545" s="231"/>
      <c r="D1545" s="231"/>
    </row>
    <row r="1546" spans="1:4" x14ac:dyDescent="0.2">
      <c r="A1546" s="190">
        <v>521610</v>
      </c>
      <c r="B1546" s="191" t="s">
        <v>243</v>
      </c>
      <c r="C1546" s="231"/>
      <c r="D1546" s="231"/>
    </row>
    <row r="1547" spans="1:4" ht="13.5" thickBot="1" x14ac:dyDescent="0.25">
      <c r="A1547" s="205">
        <v>521611</v>
      </c>
      <c r="B1547" s="206" t="s">
        <v>121</v>
      </c>
      <c r="C1547" s="240"/>
      <c r="D1547" s="240"/>
    </row>
    <row r="1548" spans="1:4" ht="13.5" thickBot="1" x14ac:dyDescent="0.25">
      <c r="A1548" s="194" t="s">
        <v>18</v>
      </c>
      <c r="B1548" s="195"/>
      <c r="C1548" s="232">
        <f>SUM(C1534:C1547)</f>
        <v>0</v>
      </c>
      <c r="D1548" s="232">
        <f>SUM(D1534:D1547)</f>
        <v>0</v>
      </c>
    </row>
    <row r="1549" spans="1:4" x14ac:dyDescent="0.2">
      <c r="A1549" s="204">
        <v>5217</v>
      </c>
      <c r="B1549" s="202" t="s">
        <v>411</v>
      </c>
      <c r="C1549" s="233"/>
      <c r="D1549" s="233"/>
    </row>
    <row r="1550" spans="1:4" x14ac:dyDescent="0.2">
      <c r="A1550" s="190">
        <v>521701</v>
      </c>
      <c r="B1550" s="191" t="s">
        <v>338</v>
      </c>
      <c r="C1550" s="231"/>
      <c r="D1550" s="231"/>
    </row>
    <row r="1551" spans="1:4" x14ac:dyDescent="0.2">
      <c r="A1551" s="190">
        <v>521702</v>
      </c>
      <c r="B1551" s="191" t="s">
        <v>339</v>
      </c>
      <c r="C1551" s="231"/>
      <c r="D1551" s="231"/>
    </row>
    <row r="1552" spans="1:4" x14ac:dyDescent="0.2">
      <c r="A1552" s="190">
        <v>521703</v>
      </c>
      <c r="B1552" s="191" t="s">
        <v>340</v>
      </c>
      <c r="C1552" s="231"/>
      <c r="D1552" s="231"/>
    </row>
    <row r="1553" spans="1:4" x14ac:dyDescent="0.2">
      <c r="A1553" s="190">
        <v>521704</v>
      </c>
      <c r="B1553" s="191" t="s">
        <v>341</v>
      </c>
      <c r="C1553" s="231"/>
      <c r="D1553" s="231"/>
    </row>
    <row r="1554" spans="1:4" x14ac:dyDescent="0.2">
      <c r="A1554" s="190">
        <v>521705</v>
      </c>
      <c r="B1554" s="191" t="s">
        <v>342</v>
      </c>
      <c r="C1554" s="231"/>
      <c r="D1554" s="231"/>
    </row>
    <row r="1555" spans="1:4" x14ac:dyDescent="0.2">
      <c r="A1555" s="190">
        <v>521706</v>
      </c>
      <c r="B1555" s="191" t="s">
        <v>343</v>
      </c>
      <c r="C1555" s="231"/>
      <c r="D1555" s="231"/>
    </row>
    <row r="1556" spans="1:4" x14ac:dyDescent="0.2">
      <c r="A1556" s="190">
        <v>521707</v>
      </c>
      <c r="B1556" s="191" t="s">
        <v>117</v>
      </c>
      <c r="C1556" s="231"/>
      <c r="D1556" s="231"/>
    </row>
    <row r="1557" spans="1:4" x14ac:dyDescent="0.2">
      <c r="A1557" s="190">
        <v>521708</v>
      </c>
      <c r="B1557" s="191" t="s">
        <v>118</v>
      </c>
      <c r="C1557" s="231"/>
      <c r="D1557" s="231"/>
    </row>
    <row r="1558" spans="1:4" x14ac:dyDescent="0.2">
      <c r="A1558" s="190"/>
      <c r="B1558" s="191" t="s">
        <v>207</v>
      </c>
      <c r="C1558" s="231"/>
      <c r="D1558" s="231"/>
    </row>
    <row r="1559" spans="1:4" x14ac:dyDescent="0.2">
      <c r="A1559" s="190"/>
      <c r="B1559" s="191" t="s">
        <v>208</v>
      </c>
      <c r="C1559" s="231"/>
      <c r="D1559" s="231"/>
    </row>
    <row r="1560" spans="1:4" x14ac:dyDescent="0.2">
      <c r="A1560" s="190"/>
      <c r="B1560" s="191" t="s">
        <v>209</v>
      </c>
      <c r="C1560" s="231"/>
      <c r="D1560" s="231"/>
    </row>
    <row r="1561" spans="1:4" x14ac:dyDescent="0.2">
      <c r="A1561" s="190">
        <v>521709</v>
      </c>
      <c r="B1561" s="191" t="s">
        <v>344</v>
      </c>
      <c r="C1561" s="231"/>
      <c r="D1561" s="231"/>
    </row>
    <row r="1562" spans="1:4" x14ac:dyDescent="0.2">
      <c r="A1562" s="190">
        <v>521710</v>
      </c>
      <c r="B1562" s="191" t="s">
        <v>243</v>
      </c>
      <c r="C1562" s="231"/>
      <c r="D1562" s="231"/>
    </row>
    <row r="1563" spans="1:4" ht="13.5" thickBot="1" x14ac:dyDescent="0.25">
      <c r="A1563" s="205">
        <v>521711</v>
      </c>
      <c r="B1563" s="206" t="s">
        <v>121</v>
      </c>
      <c r="C1563" s="240"/>
      <c r="D1563" s="240"/>
    </row>
    <row r="1564" spans="1:4" ht="13.5" thickBot="1" x14ac:dyDescent="0.25">
      <c r="A1564" s="194" t="s">
        <v>18</v>
      </c>
      <c r="B1564" s="195"/>
      <c r="C1564" s="232">
        <f>SUM(C1550:C1563)</f>
        <v>0</v>
      </c>
      <c r="D1564" s="232">
        <f>SUM(D1550:D1563)</f>
        <v>0</v>
      </c>
    </row>
    <row r="1565" spans="1:4" x14ac:dyDescent="0.2">
      <c r="A1565" s="204">
        <v>5218</v>
      </c>
      <c r="B1565" s="202" t="s">
        <v>346</v>
      </c>
      <c r="C1565" s="233"/>
      <c r="D1565" s="233"/>
    </row>
    <row r="1566" spans="1:4" x14ac:dyDescent="0.2">
      <c r="A1566" s="190">
        <v>521801</v>
      </c>
      <c r="B1566" s="191" t="s">
        <v>347</v>
      </c>
      <c r="C1566" s="231"/>
      <c r="D1566" s="231"/>
    </row>
    <row r="1567" spans="1:4" x14ac:dyDescent="0.2">
      <c r="A1567" s="190">
        <v>521802</v>
      </c>
      <c r="B1567" s="191" t="s">
        <v>351</v>
      </c>
      <c r="C1567" s="231"/>
      <c r="D1567" s="231"/>
    </row>
    <row r="1568" spans="1:4" x14ac:dyDescent="0.2">
      <c r="A1568" s="190">
        <v>521803</v>
      </c>
      <c r="B1568" s="191" t="s">
        <v>352</v>
      </c>
      <c r="C1568" s="231"/>
      <c r="D1568" s="231"/>
    </row>
    <row r="1569" spans="1:4" x14ac:dyDescent="0.2">
      <c r="A1569" s="190">
        <v>521804</v>
      </c>
      <c r="B1569" s="191" t="s">
        <v>353</v>
      </c>
      <c r="C1569" s="231"/>
      <c r="D1569" s="231"/>
    </row>
    <row r="1570" spans="1:4" x14ac:dyDescent="0.2">
      <c r="A1570" s="190">
        <v>521805</v>
      </c>
      <c r="B1570" s="191" t="s">
        <v>354</v>
      </c>
      <c r="C1570" s="231"/>
      <c r="D1570" s="231"/>
    </row>
    <row r="1571" spans="1:4" x14ac:dyDescent="0.2">
      <c r="A1571" s="190">
        <v>521806</v>
      </c>
      <c r="B1571" s="191" t="s">
        <v>355</v>
      </c>
      <c r="C1571" s="231"/>
      <c r="D1571" s="231"/>
    </row>
    <row r="1572" spans="1:4" x14ac:dyDescent="0.2">
      <c r="A1572" s="190">
        <v>521807</v>
      </c>
      <c r="B1572" s="191" t="s">
        <v>356</v>
      </c>
      <c r="C1572" s="231"/>
      <c r="D1572" s="231"/>
    </row>
    <row r="1573" spans="1:4" x14ac:dyDescent="0.2">
      <c r="A1573" s="190">
        <v>521808</v>
      </c>
      <c r="B1573" s="191" t="s">
        <v>357</v>
      </c>
      <c r="C1573" s="231"/>
      <c r="D1573" s="231"/>
    </row>
    <row r="1574" spans="1:4" x14ac:dyDescent="0.2">
      <c r="A1574" s="190">
        <v>521809</v>
      </c>
      <c r="B1574" s="191" t="s">
        <v>360</v>
      </c>
      <c r="C1574" s="231"/>
      <c r="D1574" s="231"/>
    </row>
    <row r="1575" spans="1:4" x14ac:dyDescent="0.2">
      <c r="A1575" s="190">
        <v>521810</v>
      </c>
      <c r="B1575" s="191" t="s">
        <v>361</v>
      </c>
      <c r="C1575" s="231"/>
      <c r="D1575" s="231"/>
    </row>
    <row r="1576" spans="1:4" x14ac:dyDescent="0.2">
      <c r="A1576" s="190">
        <v>521811</v>
      </c>
      <c r="B1576" s="191" t="s">
        <v>362</v>
      </c>
      <c r="C1576" s="231"/>
      <c r="D1576" s="231"/>
    </row>
    <row r="1577" spans="1:4" x14ac:dyDescent="0.2">
      <c r="A1577" s="190">
        <v>521812</v>
      </c>
      <c r="B1577" s="191" t="s">
        <v>363</v>
      </c>
      <c r="C1577" s="231"/>
      <c r="D1577" s="231"/>
    </row>
    <row r="1578" spans="1:4" x14ac:dyDescent="0.2">
      <c r="A1578" s="190">
        <v>521813</v>
      </c>
      <c r="B1578" s="191" t="s">
        <v>364</v>
      </c>
      <c r="C1578" s="231"/>
      <c r="D1578" s="231"/>
    </row>
    <row r="1579" spans="1:4" x14ac:dyDescent="0.2">
      <c r="A1579" s="190">
        <v>521814</v>
      </c>
      <c r="B1579" s="191" t="s">
        <v>365</v>
      </c>
      <c r="C1579" s="231"/>
      <c r="D1579" s="231"/>
    </row>
    <row r="1580" spans="1:4" x14ac:dyDescent="0.2">
      <c r="A1580" s="190">
        <v>521815</v>
      </c>
      <c r="B1580" s="191" t="s">
        <v>366</v>
      </c>
      <c r="C1580" s="231"/>
      <c r="D1580" s="231"/>
    </row>
    <row r="1581" spans="1:4" x14ac:dyDescent="0.2">
      <c r="A1581" s="190">
        <v>521816</v>
      </c>
      <c r="B1581" s="191" t="s">
        <v>368</v>
      </c>
      <c r="C1581" s="231"/>
      <c r="D1581" s="231"/>
    </row>
    <row r="1582" spans="1:4" x14ac:dyDescent="0.2">
      <c r="A1582" s="190">
        <v>521817</v>
      </c>
      <c r="B1582" s="191" t="s">
        <v>369</v>
      </c>
      <c r="C1582" s="231"/>
      <c r="D1582" s="231"/>
    </row>
    <row r="1583" spans="1:4" x14ac:dyDescent="0.2">
      <c r="A1583" s="190">
        <v>521818</v>
      </c>
      <c r="B1583" s="191" t="s">
        <v>370</v>
      </c>
      <c r="C1583" s="231"/>
      <c r="D1583" s="231"/>
    </row>
    <row r="1584" spans="1:4" x14ac:dyDescent="0.2">
      <c r="A1584" s="190">
        <v>521819</v>
      </c>
      <c r="B1584" s="191" t="s">
        <v>371</v>
      </c>
      <c r="C1584" s="231"/>
      <c r="D1584" s="231"/>
    </row>
    <row r="1585" spans="1:4" x14ac:dyDescent="0.2">
      <c r="A1585" s="190">
        <v>521820</v>
      </c>
      <c r="B1585" s="191" t="s">
        <v>372</v>
      </c>
      <c r="C1585" s="231"/>
      <c r="D1585" s="231"/>
    </row>
    <row r="1586" spans="1:4" x14ac:dyDescent="0.2">
      <c r="A1586" s="190">
        <v>521821</v>
      </c>
      <c r="B1586" s="191" t="s">
        <v>373</v>
      </c>
      <c r="C1586" s="231"/>
      <c r="D1586" s="231"/>
    </row>
    <row r="1587" spans="1:4" x14ac:dyDescent="0.2">
      <c r="A1587" s="190">
        <v>521822</v>
      </c>
      <c r="B1587" s="191" t="s">
        <v>374</v>
      </c>
      <c r="C1587" s="231"/>
      <c r="D1587" s="231"/>
    </row>
    <row r="1588" spans="1:4" x14ac:dyDescent="0.2">
      <c r="A1588" s="190">
        <v>521823</v>
      </c>
      <c r="B1588" s="191" t="s">
        <v>377</v>
      </c>
      <c r="C1588" s="231"/>
      <c r="D1588" s="231"/>
    </row>
    <row r="1589" spans="1:4" x14ac:dyDescent="0.2">
      <c r="A1589" s="190">
        <v>521824</v>
      </c>
      <c r="B1589" s="191" t="s">
        <v>378</v>
      </c>
      <c r="C1589" s="231"/>
      <c r="D1589" s="231"/>
    </row>
    <row r="1590" spans="1:4" x14ac:dyDescent="0.2">
      <c r="A1590" s="190">
        <v>521825</v>
      </c>
      <c r="B1590" s="191" t="s">
        <v>379</v>
      </c>
      <c r="C1590" s="231"/>
      <c r="D1590" s="231"/>
    </row>
    <row r="1591" spans="1:4" x14ac:dyDescent="0.2">
      <c r="A1591" s="190">
        <v>521826</v>
      </c>
      <c r="B1591" s="191" t="s">
        <v>380</v>
      </c>
      <c r="C1591" s="231"/>
      <c r="D1591" s="231"/>
    </row>
    <row r="1592" spans="1:4" x14ac:dyDescent="0.2">
      <c r="A1592" s="190">
        <v>521827</v>
      </c>
      <c r="B1592" s="191" t="s">
        <v>381</v>
      </c>
      <c r="C1592" s="231"/>
      <c r="D1592" s="231"/>
    </row>
    <row r="1593" spans="1:4" x14ac:dyDescent="0.2">
      <c r="A1593" s="190">
        <v>521828</v>
      </c>
      <c r="B1593" s="191" t="s">
        <v>412</v>
      </c>
      <c r="C1593" s="231"/>
      <c r="D1593" s="231"/>
    </row>
    <row r="1594" spans="1:4" x14ac:dyDescent="0.2">
      <c r="A1594" s="190">
        <v>521829</v>
      </c>
      <c r="B1594" s="191" t="s">
        <v>384</v>
      </c>
      <c r="C1594" s="231"/>
      <c r="D1594" s="231"/>
    </row>
    <row r="1595" spans="1:4" x14ac:dyDescent="0.2">
      <c r="A1595" s="190">
        <v>521830</v>
      </c>
      <c r="B1595" s="191" t="s">
        <v>413</v>
      </c>
      <c r="C1595" s="231"/>
      <c r="D1595" s="231"/>
    </row>
    <row r="1596" spans="1:4" x14ac:dyDescent="0.2">
      <c r="A1596" s="190">
        <v>521831</v>
      </c>
      <c r="B1596" s="191" t="s">
        <v>414</v>
      </c>
      <c r="C1596" s="231"/>
      <c r="D1596" s="231"/>
    </row>
    <row r="1597" spans="1:4" x14ac:dyDescent="0.2">
      <c r="A1597" s="190">
        <v>521832</v>
      </c>
      <c r="B1597" s="191" t="s">
        <v>358</v>
      </c>
      <c r="C1597" s="231"/>
      <c r="D1597" s="231"/>
    </row>
    <row r="1598" spans="1:4" x14ac:dyDescent="0.2">
      <c r="A1598" s="190">
        <v>521833</v>
      </c>
      <c r="B1598" s="191" t="s">
        <v>359</v>
      </c>
      <c r="C1598" s="231"/>
      <c r="D1598" s="231"/>
    </row>
    <row r="1599" spans="1:4" x14ac:dyDescent="0.2">
      <c r="A1599" s="192">
        <v>521834</v>
      </c>
      <c r="B1599" s="193" t="s">
        <v>387</v>
      </c>
      <c r="C1599" s="234"/>
      <c r="D1599" s="234"/>
    </row>
    <row r="1600" spans="1:4" x14ac:dyDescent="0.2">
      <c r="A1600" s="192">
        <v>521835</v>
      </c>
      <c r="B1600" s="193" t="s">
        <v>388</v>
      </c>
      <c r="C1600" s="234"/>
      <c r="D1600" s="234"/>
    </row>
    <row r="1601" spans="1:4" x14ac:dyDescent="0.2">
      <c r="A1601" s="192">
        <v>521836</v>
      </c>
      <c r="B1601" s="193" t="s">
        <v>167</v>
      </c>
      <c r="C1601" s="234"/>
      <c r="D1601" s="234"/>
    </row>
    <row r="1602" spans="1:4" x14ac:dyDescent="0.2">
      <c r="A1602" s="192">
        <v>521837</v>
      </c>
      <c r="B1602" s="193" t="s">
        <v>159</v>
      </c>
      <c r="C1602" s="234"/>
      <c r="D1602" s="234"/>
    </row>
    <row r="1603" spans="1:4" x14ac:dyDescent="0.2">
      <c r="A1603" s="192">
        <v>521838</v>
      </c>
      <c r="B1603" s="193" t="s">
        <v>169</v>
      </c>
      <c r="C1603" s="234"/>
      <c r="D1603" s="234"/>
    </row>
    <row r="1604" spans="1:4" x14ac:dyDescent="0.2">
      <c r="A1604" s="192">
        <v>521839</v>
      </c>
      <c r="B1604" s="193" t="s">
        <v>170</v>
      </c>
      <c r="C1604" s="234"/>
      <c r="D1604" s="234"/>
    </row>
    <row r="1605" spans="1:4" x14ac:dyDescent="0.2">
      <c r="A1605" s="192">
        <v>521840</v>
      </c>
      <c r="B1605" s="193" t="s">
        <v>171</v>
      </c>
      <c r="C1605" s="234"/>
      <c r="D1605" s="234"/>
    </row>
    <row r="1606" spans="1:4" x14ac:dyDescent="0.2">
      <c r="A1606" s="192">
        <v>521841</v>
      </c>
      <c r="B1606" s="193" t="s">
        <v>390</v>
      </c>
      <c r="C1606" s="234"/>
      <c r="D1606" s="234"/>
    </row>
    <row r="1607" spans="1:4" ht="13.5" thickBot="1" x14ac:dyDescent="0.25">
      <c r="A1607" s="192">
        <v>521860</v>
      </c>
      <c r="B1607" s="193" t="s">
        <v>38</v>
      </c>
      <c r="C1607" s="234"/>
      <c r="D1607" s="234"/>
    </row>
    <row r="1608" spans="1:4" ht="13.5" thickBot="1" x14ac:dyDescent="0.25">
      <c r="A1608" s="194" t="s">
        <v>18</v>
      </c>
      <c r="B1608" s="195"/>
      <c r="C1608" s="232">
        <f>SUM(C1566:C1607)</f>
        <v>0</v>
      </c>
      <c r="D1608" s="232">
        <f>SUM(D1566:D1607)</f>
        <v>0</v>
      </c>
    </row>
    <row r="1609" spans="1:4" x14ac:dyDescent="0.2">
      <c r="A1609" s="204">
        <v>53</v>
      </c>
      <c r="B1609" s="202" t="s">
        <v>415</v>
      </c>
      <c r="C1609" s="233"/>
      <c r="D1609" s="233"/>
    </row>
    <row r="1610" spans="1:4" x14ac:dyDescent="0.2">
      <c r="A1610" s="203">
        <v>5301</v>
      </c>
      <c r="B1610" s="201" t="s">
        <v>416</v>
      </c>
      <c r="C1610" s="231"/>
      <c r="D1610" s="231"/>
    </row>
    <row r="1611" spans="1:4" x14ac:dyDescent="0.2">
      <c r="A1611" s="190">
        <v>530101</v>
      </c>
      <c r="B1611" s="191" t="s">
        <v>94</v>
      </c>
      <c r="C1611" s="231"/>
      <c r="D1611" s="231"/>
    </row>
    <row r="1612" spans="1:4" x14ac:dyDescent="0.2">
      <c r="A1612" s="190">
        <v>530102</v>
      </c>
      <c r="B1612" s="191" t="s">
        <v>95</v>
      </c>
      <c r="C1612" s="231"/>
      <c r="D1612" s="231"/>
    </row>
    <row r="1613" spans="1:4" x14ac:dyDescent="0.2">
      <c r="A1613" s="190">
        <v>530103</v>
      </c>
      <c r="B1613" s="191" t="s">
        <v>96</v>
      </c>
      <c r="C1613" s="231"/>
      <c r="D1613" s="231"/>
    </row>
    <row r="1614" spans="1:4" x14ac:dyDescent="0.2">
      <c r="A1614" s="190">
        <v>530104</v>
      </c>
      <c r="B1614" s="191" t="s">
        <v>97</v>
      </c>
      <c r="C1614" s="231"/>
      <c r="D1614" s="231"/>
    </row>
    <row r="1615" spans="1:4" x14ac:dyDescent="0.2">
      <c r="A1615" s="190">
        <v>530105</v>
      </c>
      <c r="B1615" s="191" t="s">
        <v>98</v>
      </c>
      <c r="C1615" s="231"/>
      <c r="D1615" s="231"/>
    </row>
    <row r="1616" spans="1:4" x14ac:dyDescent="0.2">
      <c r="A1616" s="190">
        <v>530106</v>
      </c>
      <c r="B1616" s="191" t="s">
        <v>99</v>
      </c>
      <c r="C1616" s="231">
        <v>170532</v>
      </c>
      <c r="D1616" s="231"/>
    </row>
    <row r="1617" spans="1:4" x14ac:dyDescent="0.2">
      <c r="A1617" s="190">
        <v>530107</v>
      </c>
      <c r="B1617" s="191" t="s">
        <v>100</v>
      </c>
      <c r="C1617" s="231"/>
      <c r="D1617" s="231"/>
    </row>
    <row r="1618" spans="1:4" x14ac:dyDescent="0.2">
      <c r="A1618" s="190">
        <v>530108</v>
      </c>
      <c r="B1618" s="191" t="s">
        <v>101</v>
      </c>
      <c r="C1618" s="231"/>
      <c r="D1618" s="231"/>
    </row>
    <row r="1619" spans="1:4" x14ac:dyDescent="0.2">
      <c r="A1619" s="190">
        <v>530109</v>
      </c>
      <c r="B1619" s="191" t="s">
        <v>102</v>
      </c>
      <c r="C1619" s="231"/>
      <c r="D1619" s="231"/>
    </row>
    <row r="1620" spans="1:4" x14ac:dyDescent="0.2">
      <c r="A1620" s="190">
        <v>530110</v>
      </c>
      <c r="B1620" s="191" t="s">
        <v>103</v>
      </c>
      <c r="C1620" s="231"/>
      <c r="D1620" s="231"/>
    </row>
    <row r="1621" spans="1:4" x14ac:dyDescent="0.2">
      <c r="A1621" s="190">
        <v>530111</v>
      </c>
      <c r="B1621" s="191" t="s">
        <v>104</v>
      </c>
      <c r="C1621" s="231"/>
      <c r="D1621" s="231"/>
    </row>
    <row r="1622" spans="1:4" x14ac:dyDescent="0.2">
      <c r="A1622" s="190">
        <v>530112</v>
      </c>
      <c r="B1622" s="191" t="s">
        <v>105</v>
      </c>
      <c r="C1622" s="231"/>
      <c r="D1622" s="231"/>
    </row>
    <row r="1623" spans="1:4" x14ac:dyDescent="0.2">
      <c r="A1623" s="190">
        <v>530113</v>
      </c>
      <c r="B1623" s="191" t="s">
        <v>106</v>
      </c>
      <c r="C1623" s="231"/>
      <c r="D1623" s="231"/>
    </row>
    <row r="1624" spans="1:4" x14ac:dyDescent="0.2">
      <c r="A1624" s="190">
        <v>530114</v>
      </c>
      <c r="B1624" s="191" t="s">
        <v>107</v>
      </c>
      <c r="C1624" s="231"/>
      <c r="D1624" s="231"/>
    </row>
    <row r="1625" spans="1:4" ht="13.5" thickBot="1" x14ac:dyDescent="0.25">
      <c r="A1625" s="205">
        <v>530115</v>
      </c>
      <c r="B1625" s="206" t="s">
        <v>108</v>
      </c>
      <c r="C1625" s="240"/>
      <c r="D1625" s="240"/>
    </row>
    <row r="1626" spans="1:4" ht="13.5" thickBot="1" x14ac:dyDescent="0.25">
      <c r="A1626" s="194" t="s">
        <v>18</v>
      </c>
      <c r="B1626" s="195"/>
      <c r="C1626" s="232">
        <f>SUM(C1611:C1625)</f>
        <v>170532</v>
      </c>
      <c r="D1626" s="232">
        <f>SUM(D1611:D1625)</f>
        <v>0</v>
      </c>
    </row>
    <row r="1627" spans="1:4" x14ac:dyDescent="0.2">
      <c r="A1627" s="204">
        <v>5302</v>
      </c>
      <c r="B1627" s="202" t="s">
        <v>324</v>
      </c>
      <c r="C1627" s="233"/>
      <c r="D1627" s="233"/>
    </row>
    <row r="1628" spans="1:4" x14ac:dyDescent="0.2">
      <c r="A1628" s="190">
        <v>530201</v>
      </c>
      <c r="B1628" s="191" t="s">
        <v>94</v>
      </c>
      <c r="C1628" s="231"/>
      <c r="D1628" s="231"/>
    </row>
    <row r="1629" spans="1:4" x14ac:dyDescent="0.2">
      <c r="A1629" s="190">
        <v>530202</v>
      </c>
      <c r="B1629" s="191" t="s">
        <v>95</v>
      </c>
      <c r="C1629" s="231">
        <v>11017</v>
      </c>
      <c r="D1629" s="231"/>
    </row>
    <row r="1630" spans="1:4" x14ac:dyDescent="0.2">
      <c r="A1630" s="190">
        <v>530203</v>
      </c>
      <c r="B1630" s="191" t="s">
        <v>96</v>
      </c>
      <c r="C1630" s="231"/>
      <c r="D1630" s="231"/>
    </row>
    <row r="1631" spans="1:4" x14ac:dyDescent="0.2">
      <c r="A1631" s="190">
        <v>530204</v>
      </c>
      <c r="B1631" s="191" t="s">
        <v>97</v>
      </c>
      <c r="C1631" s="231"/>
      <c r="D1631" s="231"/>
    </row>
    <row r="1632" spans="1:4" x14ac:dyDescent="0.2">
      <c r="A1632" s="190">
        <v>530205</v>
      </c>
      <c r="B1632" s="191" t="s">
        <v>98</v>
      </c>
      <c r="C1632" s="231"/>
      <c r="D1632" s="231"/>
    </row>
    <row r="1633" spans="1:4" x14ac:dyDescent="0.2">
      <c r="A1633" s="190">
        <v>530206</v>
      </c>
      <c r="B1633" s="191" t="s">
        <v>99</v>
      </c>
      <c r="C1633" s="231">
        <v>1408467</v>
      </c>
      <c r="D1633" s="231"/>
    </row>
    <row r="1634" spans="1:4" x14ac:dyDescent="0.2">
      <c r="A1634" s="190">
        <v>530207</v>
      </c>
      <c r="B1634" s="191" t="s">
        <v>100</v>
      </c>
      <c r="C1634" s="231"/>
      <c r="D1634" s="231"/>
    </row>
    <row r="1635" spans="1:4" x14ac:dyDescent="0.2">
      <c r="A1635" s="190">
        <v>530208</v>
      </c>
      <c r="B1635" s="191" t="s">
        <v>101</v>
      </c>
      <c r="C1635" s="231">
        <v>15419</v>
      </c>
      <c r="D1635" s="231"/>
    </row>
    <row r="1636" spans="1:4" x14ac:dyDescent="0.2">
      <c r="A1636" s="190">
        <v>530209</v>
      </c>
      <c r="B1636" s="191" t="s">
        <v>102</v>
      </c>
      <c r="C1636" s="231"/>
      <c r="D1636" s="231"/>
    </row>
    <row r="1637" spans="1:4" x14ac:dyDescent="0.2">
      <c r="A1637" s="190">
        <v>530210</v>
      </c>
      <c r="B1637" s="191" t="s">
        <v>103</v>
      </c>
      <c r="C1637" s="231"/>
      <c r="D1637" s="231"/>
    </row>
    <row r="1638" spans="1:4" x14ac:dyDescent="0.2">
      <c r="A1638" s="190">
        <v>530211</v>
      </c>
      <c r="B1638" s="191" t="s">
        <v>104</v>
      </c>
      <c r="C1638" s="231"/>
      <c r="D1638" s="231"/>
    </row>
    <row r="1639" spans="1:4" x14ac:dyDescent="0.2">
      <c r="A1639" s="190">
        <v>530212</v>
      </c>
      <c r="B1639" s="191" t="s">
        <v>105</v>
      </c>
      <c r="C1639" s="231"/>
      <c r="D1639" s="231"/>
    </row>
    <row r="1640" spans="1:4" x14ac:dyDescent="0.2">
      <c r="A1640" s="190">
        <v>530213</v>
      </c>
      <c r="B1640" s="191" t="s">
        <v>106</v>
      </c>
      <c r="C1640" s="231"/>
      <c r="D1640" s="231"/>
    </row>
    <row r="1641" spans="1:4" x14ac:dyDescent="0.2">
      <c r="A1641" s="190">
        <v>530214</v>
      </c>
      <c r="B1641" s="191" t="s">
        <v>107</v>
      </c>
      <c r="C1641" s="231"/>
      <c r="D1641" s="231"/>
    </row>
    <row r="1642" spans="1:4" ht="13.5" thickBot="1" x14ac:dyDescent="0.25">
      <c r="A1642" s="205">
        <v>530215</v>
      </c>
      <c r="B1642" s="206" t="s">
        <v>108</v>
      </c>
      <c r="C1642" s="240"/>
      <c r="D1642" s="240"/>
    </row>
    <row r="1643" spans="1:4" ht="13.5" thickBot="1" x14ac:dyDescent="0.25">
      <c r="A1643" s="194" t="s">
        <v>18</v>
      </c>
      <c r="B1643" s="195"/>
      <c r="C1643" s="232">
        <f>SUM(C1628:C1642)</f>
        <v>1434903</v>
      </c>
      <c r="D1643" s="232">
        <f>SUM(D1628:D1642)</f>
        <v>0</v>
      </c>
    </row>
    <row r="1644" spans="1:4" x14ac:dyDescent="0.2">
      <c r="A1644" s="204">
        <v>5303</v>
      </c>
      <c r="B1644" s="202" t="s">
        <v>417</v>
      </c>
      <c r="C1644" s="233"/>
      <c r="D1644" s="233"/>
    </row>
    <row r="1645" spans="1:4" x14ac:dyDescent="0.2">
      <c r="A1645" s="190">
        <v>530301</v>
      </c>
      <c r="B1645" s="191" t="s">
        <v>94</v>
      </c>
      <c r="C1645" s="231"/>
      <c r="D1645" s="231"/>
    </row>
    <row r="1646" spans="1:4" x14ac:dyDescent="0.2">
      <c r="A1646" s="190">
        <v>530302</v>
      </c>
      <c r="B1646" s="191" t="s">
        <v>95</v>
      </c>
      <c r="C1646" s="231"/>
      <c r="D1646" s="231"/>
    </row>
    <row r="1647" spans="1:4" x14ac:dyDescent="0.2">
      <c r="A1647" s="190">
        <v>530303</v>
      </c>
      <c r="B1647" s="191" t="s">
        <v>96</v>
      </c>
      <c r="C1647" s="231"/>
      <c r="D1647" s="231"/>
    </row>
    <row r="1648" spans="1:4" x14ac:dyDescent="0.2">
      <c r="A1648" s="190">
        <v>530304</v>
      </c>
      <c r="B1648" s="191" t="s">
        <v>97</v>
      </c>
      <c r="C1648" s="231"/>
      <c r="D1648" s="231"/>
    </row>
    <row r="1649" spans="1:4" x14ac:dyDescent="0.2">
      <c r="A1649" s="190">
        <v>530305</v>
      </c>
      <c r="B1649" s="191" t="s">
        <v>98</v>
      </c>
      <c r="C1649" s="231"/>
      <c r="D1649" s="231"/>
    </row>
    <row r="1650" spans="1:4" x14ac:dyDescent="0.2">
      <c r="A1650" s="190">
        <v>530306</v>
      </c>
      <c r="B1650" s="191" t="s">
        <v>99</v>
      </c>
      <c r="C1650" s="231"/>
      <c r="D1650" s="231"/>
    </row>
    <row r="1651" spans="1:4" x14ac:dyDescent="0.2">
      <c r="A1651" s="190">
        <v>530307</v>
      </c>
      <c r="B1651" s="191" t="s">
        <v>100</v>
      </c>
      <c r="C1651" s="231"/>
      <c r="D1651" s="231"/>
    </row>
    <row r="1652" spans="1:4" x14ac:dyDescent="0.2">
      <c r="A1652" s="190">
        <v>530308</v>
      </c>
      <c r="B1652" s="191" t="s">
        <v>101</v>
      </c>
      <c r="C1652" s="231"/>
      <c r="D1652" s="231"/>
    </row>
    <row r="1653" spans="1:4" x14ac:dyDescent="0.2">
      <c r="A1653" s="190">
        <v>530309</v>
      </c>
      <c r="B1653" s="191" t="s">
        <v>102</v>
      </c>
      <c r="C1653" s="231"/>
      <c r="D1653" s="231"/>
    </row>
    <row r="1654" spans="1:4" x14ac:dyDescent="0.2">
      <c r="A1654" s="190">
        <v>530310</v>
      </c>
      <c r="B1654" s="191" t="s">
        <v>103</v>
      </c>
      <c r="C1654" s="231"/>
      <c r="D1654" s="231"/>
    </row>
    <row r="1655" spans="1:4" x14ac:dyDescent="0.2">
      <c r="A1655" s="190">
        <v>530311</v>
      </c>
      <c r="B1655" s="191" t="s">
        <v>104</v>
      </c>
      <c r="C1655" s="231"/>
      <c r="D1655" s="231"/>
    </row>
    <row r="1656" spans="1:4" x14ac:dyDescent="0.2">
      <c r="A1656" s="190">
        <v>530312</v>
      </c>
      <c r="B1656" s="191" t="s">
        <v>105</v>
      </c>
      <c r="C1656" s="231"/>
      <c r="D1656" s="231"/>
    </row>
    <row r="1657" spans="1:4" x14ac:dyDescent="0.2">
      <c r="A1657" s="190">
        <v>530313</v>
      </c>
      <c r="B1657" s="191" t="s">
        <v>106</v>
      </c>
      <c r="C1657" s="231"/>
      <c r="D1657" s="231"/>
    </row>
    <row r="1658" spans="1:4" x14ac:dyDescent="0.2">
      <c r="A1658" s="190">
        <v>530314</v>
      </c>
      <c r="B1658" s="191" t="s">
        <v>107</v>
      </c>
      <c r="C1658" s="231"/>
      <c r="D1658" s="231"/>
    </row>
    <row r="1659" spans="1:4" ht="13.5" thickBot="1" x14ac:dyDescent="0.25">
      <c r="A1659" s="205">
        <v>530315</v>
      </c>
      <c r="B1659" s="206" t="s">
        <v>108</v>
      </c>
      <c r="C1659" s="240"/>
      <c r="D1659" s="240"/>
    </row>
    <row r="1660" spans="1:4" ht="13.5" thickBot="1" x14ac:dyDescent="0.25">
      <c r="A1660" s="194" t="s">
        <v>18</v>
      </c>
      <c r="B1660" s="195"/>
      <c r="C1660" s="232">
        <f>SUM(C1645:C1659)</f>
        <v>0</v>
      </c>
      <c r="D1660" s="232">
        <f>SUM(D1645:D1659)</f>
        <v>0</v>
      </c>
    </row>
    <row r="1661" spans="1:4" x14ac:dyDescent="0.2">
      <c r="A1661" s="204">
        <v>5304</v>
      </c>
      <c r="B1661" s="202" t="s">
        <v>418</v>
      </c>
      <c r="C1661" s="233"/>
      <c r="D1661" s="233"/>
    </row>
    <row r="1662" spans="1:4" x14ac:dyDescent="0.2">
      <c r="A1662" s="190">
        <v>530401</v>
      </c>
      <c r="B1662" s="191" t="s">
        <v>94</v>
      </c>
      <c r="C1662" s="231"/>
      <c r="D1662" s="231"/>
    </row>
    <row r="1663" spans="1:4" x14ac:dyDescent="0.2">
      <c r="A1663" s="190">
        <v>530402</v>
      </c>
      <c r="B1663" s="191" t="s">
        <v>95</v>
      </c>
      <c r="C1663" s="231">
        <v>14820</v>
      </c>
      <c r="D1663" s="231"/>
    </row>
    <row r="1664" spans="1:4" x14ac:dyDescent="0.2">
      <c r="A1664" s="190">
        <v>530403</v>
      </c>
      <c r="B1664" s="191" t="s">
        <v>96</v>
      </c>
      <c r="C1664" s="231"/>
      <c r="D1664" s="231"/>
    </row>
    <row r="1665" spans="1:4" x14ac:dyDescent="0.2">
      <c r="A1665" s="190">
        <v>530404</v>
      </c>
      <c r="B1665" s="191" t="s">
        <v>97</v>
      </c>
      <c r="C1665" s="231"/>
      <c r="D1665" s="231"/>
    </row>
    <row r="1666" spans="1:4" x14ac:dyDescent="0.2">
      <c r="A1666" s="190">
        <v>530405</v>
      </c>
      <c r="B1666" s="191" t="s">
        <v>98</v>
      </c>
      <c r="C1666" s="231"/>
      <c r="D1666" s="231"/>
    </row>
    <row r="1667" spans="1:4" x14ac:dyDescent="0.2">
      <c r="A1667" s="190">
        <v>530406</v>
      </c>
      <c r="B1667" s="191" t="s">
        <v>99</v>
      </c>
      <c r="C1667" s="231"/>
      <c r="D1667" s="231"/>
    </row>
    <row r="1668" spans="1:4" x14ac:dyDescent="0.2">
      <c r="A1668" s="190">
        <v>530407</v>
      </c>
      <c r="B1668" s="191" t="s">
        <v>100</v>
      </c>
      <c r="C1668" s="231"/>
      <c r="D1668" s="231"/>
    </row>
    <row r="1669" spans="1:4" x14ac:dyDescent="0.2">
      <c r="A1669" s="190">
        <v>530408</v>
      </c>
      <c r="B1669" s="191" t="s">
        <v>101</v>
      </c>
      <c r="C1669" s="231">
        <v>642</v>
      </c>
      <c r="D1669" s="231"/>
    </row>
    <row r="1670" spans="1:4" x14ac:dyDescent="0.2">
      <c r="A1670" s="190">
        <v>530409</v>
      </c>
      <c r="B1670" s="191" t="s">
        <v>102</v>
      </c>
      <c r="C1670" s="231"/>
      <c r="D1670" s="231"/>
    </row>
    <row r="1671" spans="1:4" x14ac:dyDescent="0.2">
      <c r="A1671" s="190">
        <v>530410</v>
      </c>
      <c r="B1671" s="191" t="s">
        <v>103</v>
      </c>
      <c r="C1671" s="231"/>
      <c r="D1671" s="231"/>
    </row>
    <row r="1672" spans="1:4" x14ac:dyDescent="0.2">
      <c r="A1672" s="190">
        <v>530411</v>
      </c>
      <c r="B1672" s="191" t="s">
        <v>104</v>
      </c>
      <c r="C1672" s="231"/>
      <c r="D1672" s="231"/>
    </row>
    <row r="1673" spans="1:4" x14ac:dyDescent="0.2">
      <c r="A1673" s="190">
        <v>530412</v>
      </c>
      <c r="B1673" s="191" t="s">
        <v>105</v>
      </c>
      <c r="C1673" s="231"/>
      <c r="D1673" s="231"/>
    </row>
    <row r="1674" spans="1:4" x14ac:dyDescent="0.2">
      <c r="A1674" s="190">
        <v>530413</v>
      </c>
      <c r="B1674" s="191" t="s">
        <v>106</v>
      </c>
      <c r="C1674" s="231"/>
      <c r="D1674" s="231"/>
    </row>
    <row r="1675" spans="1:4" x14ac:dyDescent="0.2">
      <c r="A1675" s="190">
        <v>530414</v>
      </c>
      <c r="B1675" s="191" t="s">
        <v>107</v>
      </c>
      <c r="C1675" s="231"/>
      <c r="D1675" s="231"/>
    </row>
    <row r="1676" spans="1:4" ht="13.5" thickBot="1" x14ac:dyDescent="0.25">
      <c r="A1676" s="205">
        <v>530415</v>
      </c>
      <c r="B1676" s="206" t="s">
        <v>108</v>
      </c>
      <c r="C1676" s="240">
        <v>7515</v>
      </c>
      <c r="D1676" s="240"/>
    </row>
    <row r="1677" spans="1:4" ht="13.5" thickBot="1" x14ac:dyDescent="0.25">
      <c r="A1677" s="194" t="s">
        <v>18</v>
      </c>
      <c r="B1677" s="195"/>
      <c r="C1677" s="232">
        <f>SUM(C1662:C1676)</f>
        <v>22977</v>
      </c>
      <c r="D1677" s="232">
        <f>SUM(D1662:D1676)</f>
        <v>0</v>
      </c>
    </row>
    <row r="1678" spans="1:4" x14ac:dyDescent="0.2">
      <c r="A1678" s="204">
        <v>5305</v>
      </c>
      <c r="B1678" s="202" t="s">
        <v>419</v>
      </c>
      <c r="C1678" s="233"/>
      <c r="D1678" s="233"/>
    </row>
    <row r="1679" spans="1:4" x14ac:dyDescent="0.2">
      <c r="A1679" s="190">
        <v>530501</v>
      </c>
      <c r="B1679" s="191" t="s">
        <v>94</v>
      </c>
      <c r="C1679" s="231"/>
      <c r="D1679" s="231"/>
    </row>
    <row r="1680" spans="1:4" x14ac:dyDescent="0.2">
      <c r="A1680" s="190">
        <v>530502</v>
      </c>
      <c r="B1680" s="191" t="s">
        <v>95</v>
      </c>
      <c r="C1680" s="231">
        <v>185250</v>
      </c>
      <c r="D1680" s="231"/>
    </row>
    <row r="1681" spans="1:4" x14ac:dyDescent="0.2">
      <c r="A1681" s="190">
        <v>530503</v>
      </c>
      <c r="B1681" s="191" t="s">
        <v>96</v>
      </c>
      <c r="C1681" s="231"/>
      <c r="D1681" s="231"/>
    </row>
    <row r="1682" spans="1:4" x14ac:dyDescent="0.2">
      <c r="A1682" s="190">
        <v>530504</v>
      </c>
      <c r="B1682" s="191" t="s">
        <v>97</v>
      </c>
      <c r="C1682" s="231"/>
      <c r="D1682" s="231"/>
    </row>
    <row r="1683" spans="1:4" x14ac:dyDescent="0.2">
      <c r="A1683" s="190">
        <v>530505</v>
      </c>
      <c r="B1683" s="191" t="s">
        <v>98</v>
      </c>
      <c r="C1683" s="231"/>
      <c r="D1683" s="231"/>
    </row>
    <row r="1684" spans="1:4" x14ac:dyDescent="0.2">
      <c r="A1684" s="190">
        <v>530506</v>
      </c>
      <c r="B1684" s="191" t="s">
        <v>99</v>
      </c>
      <c r="C1684" s="231">
        <v>215000</v>
      </c>
      <c r="D1684" s="231"/>
    </row>
    <row r="1685" spans="1:4" x14ac:dyDescent="0.2">
      <c r="A1685" s="190">
        <v>530507</v>
      </c>
      <c r="B1685" s="191" t="s">
        <v>100</v>
      </c>
      <c r="C1685" s="231"/>
      <c r="D1685" s="231"/>
    </row>
    <row r="1686" spans="1:4" x14ac:dyDescent="0.2">
      <c r="A1686" s="190">
        <v>530508</v>
      </c>
      <c r="B1686" s="191" t="s">
        <v>101</v>
      </c>
      <c r="C1686" s="231">
        <v>8026</v>
      </c>
      <c r="D1686" s="231"/>
    </row>
    <row r="1687" spans="1:4" x14ac:dyDescent="0.2">
      <c r="A1687" s="190">
        <v>530509</v>
      </c>
      <c r="B1687" s="191" t="s">
        <v>102</v>
      </c>
      <c r="C1687" s="231"/>
      <c r="D1687" s="231"/>
    </row>
    <row r="1688" spans="1:4" x14ac:dyDescent="0.2">
      <c r="A1688" s="190">
        <v>530510</v>
      </c>
      <c r="B1688" s="191" t="s">
        <v>103</v>
      </c>
      <c r="C1688" s="231"/>
      <c r="D1688" s="231"/>
    </row>
    <row r="1689" spans="1:4" x14ac:dyDescent="0.2">
      <c r="A1689" s="190">
        <v>530511</v>
      </c>
      <c r="B1689" s="191" t="s">
        <v>104</v>
      </c>
      <c r="C1689" s="231"/>
      <c r="D1689" s="231"/>
    </row>
    <row r="1690" spans="1:4" x14ac:dyDescent="0.2">
      <c r="A1690" s="190">
        <v>530512</v>
      </c>
      <c r="B1690" s="191" t="s">
        <v>105</v>
      </c>
      <c r="C1690" s="231"/>
      <c r="D1690" s="231"/>
    </row>
    <row r="1691" spans="1:4" x14ac:dyDescent="0.2">
      <c r="A1691" s="190">
        <v>530513</v>
      </c>
      <c r="B1691" s="191" t="s">
        <v>106</v>
      </c>
      <c r="C1691" s="231"/>
      <c r="D1691" s="231"/>
    </row>
    <row r="1692" spans="1:4" x14ac:dyDescent="0.2">
      <c r="A1692" s="190">
        <v>530514</v>
      </c>
      <c r="B1692" s="191" t="s">
        <v>107</v>
      </c>
      <c r="C1692" s="231"/>
      <c r="D1692" s="231"/>
    </row>
    <row r="1693" spans="1:4" ht="13.5" thickBot="1" x14ac:dyDescent="0.25">
      <c r="A1693" s="205">
        <v>530515</v>
      </c>
      <c r="B1693" s="206" t="s">
        <v>108</v>
      </c>
      <c r="C1693" s="240">
        <v>187869</v>
      </c>
      <c r="D1693" s="240">
        <v>418190</v>
      </c>
    </row>
    <row r="1694" spans="1:4" ht="13.5" thickBot="1" x14ac:dyDescent="0.25">
      <c r="A1694" s="194" t="s">
        <v>18</v>
      </c>
      <c r="B1694" s="195"/>
      <c r="C1694" s="232">
        <f>SUM(C1679:C1693)</f>
        <v>596145</v>
      </c>
      <c r="D1694" s="232">
        <f>SUM(D1679:D1693)</f>
        <v>418190</v>
      </c>
    </row>
    <row r="1695" spans="1:4" x14ac:dyDescent="0.2">
      <c r="A1695" s="204">
        <v>5306</v>
      </c>
      <c r="B1695" s="202" t="s">
        <v>328</v>
      </c>
      <c r="C1695" s="233"/>
      <c r="D1695" s="233"/>
    </row>
    <row r="1696" spans="1:4" x14ac:dyDescent="0.2">
      <c r="A1696" s="190">
        <v>530601</v>
      </c>
      <c r="B1696" s="191" t="s">
        <v>94</v>
      </c>
      <c r="C1696" s="231"/>
      <c r="D1696" s="231"/>
    </row>
    <row r="1697" spans="1:4" x14ac:dyDescent="0.2">
      <c r="A1697" s="190">
        <v>530602</v>
      </c>
      <c r="B1697" s="191" t="s">
        <v>95</v>
      </c>
      <c r="C1697" s="231"/>
      <c r="D1697" s="231"/>
    </row>
    <row r="1698" spans="1:4" x14ac:dyDescent="0.2">
      <c r="A1698" s="190">
        <v>530603</v>
      </c>
      <c r="B1698" s="191" t="s">
        <v>96</v>
      </c>
      <c r="C1698" s="231"/>
      <c r="D1698" s="231"/>
    </row>
    <row r="1699" spans="1:4" x14ac:dyDescent="0.2">
      <c r="A1699" s="190">
        <v>530604</v>
      </c>
      <c r="B1699" s="191" t="s">
        <v>97</v>
      </c>
      <c r="C1699" s="231"/>
      <c r="D1699" s="231"/>
    </row>
    <row r="1700" spans="1:4" x14ac:dyDescent="0.2">
      <c r="A1700" s="190">
        <v>530605</v>
      </c>
      <c r="B1700" s="191" t="s">
        <v>98</v>
      </c>
      <c r="C1700" s="231"/>
      <c r="D1700" s="231"/>
    </row>
    <row r="1701" spans="1:4" x14ac:dyDescent="0.2">
      <c r="A1701" s="190">
        <v>530606</v>
      </c>
      <c r="B1701" s="191" t="s">
        <v>99</v>
      </c>
      <c r="C1701" s="231"/>
      <c r="D1701" s="231"/>
    </row>
    <row r="1702" spans="1:4" x14ac:dyDescent="0.2">
      <c r="A1702" s="190">
        <v>530607</v>
      </c>
      <c r="B1702" s="191" t="s">
        <v>100</v>
      </c>
      <c r="C1702" s="231"/>
      <c r="D1702" s="231"/>
    </row>
    <row r="1703" spans="1:4" x14ac:dyDescent="0.2">
      <c r="A1703" s="190">
        <v>530608</v>
      </c>
      <c r="B1703" s="191" t="s">
        <v>101</v>
      </c>
      <c r="C1703" s="231"/>
      <c r="D1703" s="231"/>
    </row>
    <row r="1704" spans="1:4" x14ac:dyDescent="0.2">
      <c r="A1704" s="190">
        <v>530609</v>
      </c>
      <c r="B1704" s="191" t="s">
        <v>102</v>
      </c>
      <c r="C1704" s="231"/>
      <c r="D1704" s="231"/>
    </row>
    <row r="1705" spans="1:4" x14ac:dyDescent="0.2">
      <c r="A1705" s="190">
        <v>530610</v>
      </c>
      <c r="B1705" s="191" t="s">
        <v>103</v>
      </c>
      <c r="C1705" s="231"/>
      <c r="D1705" s="231"/>
    </row>
    <row r="1706" spans="1:4" x14ac:dyDescent="0.2">
      <c r="A1706" s="190">
        <v>530611</v>
      </c>
      <c r="B1706" s="191" t="s">
        <v>104</v>
      </c>
      <c r="C1706" s="231"/>
      <c r="D1706" s="231"/>
    </row>
    <row r="1707" spans="1:4" x14ac:dyDescent="0.2">
      <c r="A1707" s="190">
        <v>530612</v>
      </c>
      <c r="B1707" s="191" t="s">
        <v>105</v>
      </c>
      <c r="C1707" s="231"/>
      <c r="D1707" s="231"/>
    </row>
    <row r="1708" spans="1:4" x14ac:dyDescent="0.2">
      <c r="A1708" s="190">
        <v>530613</v>
      </c>
      <c r="B1708" s="191" t="s">
        <v>106</v>
      </c>
      <c r="C1708" s="231"/>
      <c r="D1708" s="231"/>
    </row>
    <row r="1709" spans="1:4" x14ac:dyDescent="0.2">
      <c r="A1709" s="190">
        <v>530614</v>
      </c>
      <c r="B1709" s="191" t="s">
        <v>107</v>
      </c>
      <c r="C1709" s="231"/>
      <c r="D1709" s="231"/>
    </row>
    <row r="1710" spans="1:4" ht="13.5" thickBot="1" x14ac:dyDescent="0.25">
      <c r="A1710" s="205">
        <v>530615</v>
      </c>
      <c r="B1710" s="206" t="s">
        <v>108</v>
      </c>
      <c r="C1710" s="240"/>
      <c r="D1710" s="240"/>
    </row>
    <row r="1711" spans="1:4" ht="13.5" thickBot="1" x14ac:dyDescent="0.25">
      <c r="A1711" s="194" t="s">
        <v>18</v>
      </c>
      <c r="B1711" s="195"/>
      <c r="C1711" s="232">
        <f>SUM(C1696:C1710)</f>
        <v>0</v>
      </c>
      <c r="D1711" s="232">
        <f>SUM(D1696:D1710)</f>
        <v>0</v>
      </c>
    </row>
    <row r="1712" spans="1:4" x14ac:dyDescent="0.2">
      <c r="A1712" s="204">
        <v>5307</v>
      </c>
      <c r="B1712" s="202" t="s">
        <v>330</v>
      </c>
      <c r="C1712" s="233"/>
      <c r="D1712" s="233"/>
    </row>
    <row r="1713" spans="1:4" x14ac:dyDescent="0.2">
      <c r="A1713" s="190">
        <v>530701</v>
      </c>
      <c r="B1713" s="191" t="s">
        <v>94</v>
      </c>
      <c r="C1713" s="231"/>
      <c r="D1713" s="231"/>
    </row>
    <row r="1714" spans="1:4" x14ac:dyDescent="0.2">
      <c r="A1714" s="190">
        <v>530702</v>
      </c>
      <c r="B1714" s="191" t="s">
        <v>95</v>
      </c>
      <c r="C1714" s="231"/>
      <c r="D1714" s="231"/>
    </row>
    <row r="1715" spans="1:4" x14ac:dyDescent="0.2">
      <c r="A1715" s="190">
        <v>530703</v>
      </c>
      <c r="B1715" s="191" t="s">
        <v>96</v>
      </c>
      <c r="C1715" s="231"/>
      <c r="D1715" s="231"/>
    </row>
    <row r="1716" spans="1:4" x14ac:dyDescent="0.2">
      <c r="A1716" s="190">
        <v>530704</v>
      </c>
      <c r="B1716" s="191" t="s">
        <v>97</v>
      </c>
      <c r="C1716" s="231"/>
      <c r="D1716" s="231"/>
    </row>
    <row r="1717" spans="1:4" x14ac:dyDescent="0.2">
      <c r="A1717" s="190">
        <v>530705</v>
      </c>
      <c r="B1717" s="191" t="s">
        <v>98</v>
      </c>
      <c r="C1717" s="231"/>
      <c r="D1717" s="231"/>
    </row>
    <row r="1718" spans="1:4" x14ac:dyDescent="0.2">
      <c r="A1718" s="190">
        <v>530706</v>
      </c>
      <c r="B1718" s="191" t="s">
        <v>99</v>
      </c>
      <c r="C1718" s="231"/>
      <c r="D1718" s="231"/>
    </row>
    <row r="1719" spans="1:4" x14ac:dyDescent="0.2">
      <c r="A1719" s="190">
        <v>530707</v>
      </c>
      <c r="B1719" s="191" t="s">
        <v>100</v>
      </c>
      <c r="C1719" s="231"/>
      <c r="D1719" s="231"/>
    </row>
    <row r="1720" spans="1:4" x14ac:dyDescent="0.2">
      <c r="A1720" s="190">
        <v>530708</v>
      </c>
      <c r="B1720" s="191" t="s">
        <v>101</v>
      </c>
      <c r="C1720" s="231"/>
      <c r="D1720" s="231"/>
    </row>
    <row r="1721" spans="1:4" x14ac:dyDescent="0.2">
      <c r="A1721" s="190">
        <v>530709</v>
      </c>
      <c r="B1721" s="191" t="s">
        <v>102</v>
      </c>
      <c r="C1721" s="231"/>
      <c r="D1721" s="231"/>
    </row>
    <row r="1722" spans="1:4" x14ac:dyDescent="0.2">
      <c r="A1722" s="190">
        <v>530710</v>
      </c>
      <c r="B1722" s="191" t="s">
        <v>103</v>
      </c>
      <c r="C1722" s="231"/>
      <c r="D1722" s="231"/>
    </row>
    <row r="1723" spans="1:4" x14ac:dyDescent="0.2">
      <c r="A1723" s="190">
        <v>530711</v>
      </c>
      <c r="B1723" s="191" t="s">
        <v>104</v>
      </c>
      <c r="C1723" s="231"/>
      <c r="D1723" s="231"/>
    </row>
    <row r="1724" spans="1:4" x14ac:dyDescent="0.2">
      <c r="A1724" s="190">
        <v>530712</v>
      </c>
      <c r="B1724" s="191" t="s">
        <v>105</v>
      </c>
      <c r="C1724" s="231"/>
      <c r="D1724" s="231"/>
    </row>
    <row r="1725" spans="1:4" x14ac:dyDescent="0.2">
      <c r="A1725" s="190">
        <v>530713</v>
      </c>
      <c r="B1725" s="191" t="s">
        <v>106</v>
      </c>
      <c r="C1725" s="231"/>
      <c r="D1725" s="231"/>
    </row>
    <row r="1726" spans="1:4" x14ac:dyDescent="0.2">
      <c r="A1726" s="190">
        <v>530714</v>
      </c>
      <c r="B1726" s="191" t="s">
        <v>107</v>
      </c>
      <c r="C1726" s="231"/>
      <c r="D1726" s="231"/>
    </row>
    <row r="1727" spans="1:4" ht="13.5" thickBot="1" x14ac:dyDescent="0.25">
      <c r="A1727" s="205">
        <v>530715</v>
      </c>
      <c r="B1727" s="206" t="s">
        <v>108</v>
      </c>
      <c r="C1727" s="240"/>
      <c r="D1727" s="240"/>
    </row>
    <row r="1728" spans="1:4" ht="13.5" thickBot="1" x14ac:dyDescent="0.25">
      <c r="A1728" s="194" t="s">
        <v>18</v>
      </c>
      <c r="B1728" s="195"/>
      <c r="C1728" s="232">
        <f>SUM(C1713:C1727)</f>
        <v>0</v>
      </c>
      <c r="D1728" s="232">
        <f>SUM(D1713:D1727)</f>
        <v>0</v>
      </c>
    </row>
    <row r="1729" spans="1:4" x14ac:dyDescent="0.2">
      <c r="A1729" s="204">
        <v>5308</v>
      </c>
      <c r="B1729" s="202" t="s">
        <v>331</v>
      </c>
      <c r="C1729" s="233"/>
      <c r="D1729" s="233"/>
    </row>
    <row r="1730" spans="1:4" x14ac:dyDescent="0.2">
      <c r="A1730" s="190">
        <v>530801</v>
      </c>
      <c r="B1730" s="191" t="s">
        <v>94</v>
      </c>
      <c r="C1730" s="231"/>
      <c r="D1730" s="231"/>
    </row>
    <row r="1731" spans="1:4" x14ac:dyDescent="0.2">
      <c r="A1731" s="190">
        <v>530802</v>
      </c>
      <c r="B1731" s="191" t="s">
        <v>95</v>
      </c>
      <c r="C1731" s="231"/>
      <c r="D1731" s="231"/>
    </row>
    <row r="1732" spans="1:4" x14ac:dyDescent="0.2">
      <c r="A1732" s="190">
        <v>530803</v>
      </c>
      <c r="B1732" s="191" t="s">
        <v>96</v>
      </c>
      <c r="C1732" s="231"/>
      <c r="D1732" s="231"/>
    </row>
    <row r="1733" spans="1:4" x14ac:dyDescent="0.2">
      <c r="A1733" s="190">
        <v>530804</v>
      </c>
      <c r="B1733" s="191" t="s">
        <v>97</v>
      </c>
      <c r="C1733" s="231"/>
      <c r="D1733" s="231"/>
    </row>
    <row r="1734" spans="1:4" x14ac:dyDescent="0.2">
      <c r="A1734" s="190">
        <v>530805</v>
      </c>
      <c r="B1734" s="191" t="s">
        <v>98</v>
      </c>
      <c r="C1734" s="231"/>
      <c r="D1734" s="231"/>
    </row>
    <row r="1735" spans="1:4" x14ac:dyDescent="0.2">
      <c r="A1735" s="190">
        <v>530806</v>
      </c>
      <c r="B1735" s="191" t="s">
        <v>99</v>
      </c>
      <c r="C1735" s="231"/>
      <c r="D1735" s="231"/>
    </row>
    <row r="1736" spans="1:4" x14ac:dyDescent="0.2">
      <c r="A1736" s="190">
        <v>530807</v>
      </c>
      <c r="B1736" s="191" t="s">
        <v>100</v>
      </c>
      <c r="C1736" s="231"/>
      <c r="D1736" s="231"/>
    </row>
    <row r="1737" spans="1:4" x14ac:dyDescent="0.2">
      <c r="A1737" s="190">
        <v>530808</v>
      </c>
      <c r="B1737" s="191" t="s">
        <v>101</v>
      </c>
      <c r="C1737" s="231"/>
      <c r="D1737" s="231"/>
    </row>
    <row r="1738" spans="1:4" x14ac:dyDescent="0.2">
      <c r="A1738" s="190">
        <v>530809</v>
      </c>
      <c r="B1738" s="191" t="s">
        <v>102</v>
      </c>
      <c r="C1738" s="231"/>
      <c r="D1738" s="231"/>
    </row>
    <row r="1739" spans="1:4" x14ac:dyDescent="0.2">
      <c r="A1739" s="190">
        <v>530810</v>
      </c>
      <c r="B1739" s="191" t="s">
        <v>103</v>
      </c>
      <c r="C1739" s="231"/>
      <c r="D1739" s="231"/>
    </row>
    <row r="1740" spans="1:4" x14ac:dyDescent="0.2">
      <c r="A1740" s="190">
        <v>530811</v>
      </c>
      <c r="B1740" s="191" t="s">
        <v>104</v>
      </c>
      <c r="C1740" s="231"/>
      <c r="D1740" s="231"/>
    </row>
    <row r="1741" spans="1:4" x14ac:dyDescent="0.2">
      <c r="A1741" s="190">
        <v>530812</v>
      </c>
      <c r="B1741" s="191" t="s">
        <v>105</v>
      </c>
      <c r="C1741" s="231"/>
      <c r="D1741" s="231"/>
    </row>
    <row r="1742" spans="1:4" x14ac:dyDescent="0.2">
      <c r="A1742" s="190">
        <v>530813</v>
      </c>
      <c r="B1742" s="191" t="s">
        <v>106</v>
      </c>
      <c r="C1742" s="231"/>
      <c r="D1742" s="231"/>
    </row>
    <row r="1743" spans="1:4" x14ac:dyDescent="0.2">
      <c r="A1743" s="190">
        <v>530814</v>
      </c>
      <c r="B1743" s="191" t="s">
        <v>107</v>
      </c>
      <c r="C1743" s="231"/>
      <c r="D1743" s="231"/>
    </row>
    <row r="1744" spans="1:4" ht="13.5" thickBot="1" x14ac:dyDescent="0.25">
      <c r="A1744" s="205">
        <v>530815</v>
      </c>
      <c r="B1744" s="206" t="s">
        <v>108</v>
      </c>
      <c r="C1744" s="240"/>
      <c r="D1744" s="240"/>
    </row>
    <row r="1745" spans="1:4" ht="13.5" thickBot="1" x14ac:dyDescent="0.25">
      <c r="A1745" s="194" t="s">
        <v>18</v>
      </c>
      <c r="B1745" s="195"/>
      <c r="C1745" s="232">
        <f>SUM(C1730:C1744)</f>
        <v>0</v>
      </c>
      <c r="D1745" s="232">
        <f>SUM(D1730:D1744)</f>
        <v>0</v>
      </c>
    </row>
    <row r="1746" spans="1:4" x14ac:dyDescent="0.2">
      <c r="A1746" s="204">
        <v>5309</v>
      </c>
      <c r="B1746" s="202" t="s">
        <v>420</v>
      </c>
      <c r="C1746" s="233"/>
      <c r="D1746" s="233"/>
    </row>
    <row r="1747" spans="1:4" x14ac:dyDescent="0.2">
      <c r="A1747" s="190">
        <v>530901</v>
      </c>
      <c r="B1747" s="191" t="s">
        <v>94</v>
      </c>
      <c r="C1747" s="231"/>
      <c r="D1747" s="231"/>
    </row>
    <row r="1748" spans="1:4" x14ac:dyDescent="0.2">
      <c r="A1748" s="190">
        <v>530902</v>
      </c>
      <c r="B1748" s="191" t="s">
        <v>95</v>
      </c>
      <c r="C1748" s="231"/>
      <c r="D1748" s="231"/>
    </row>
    <row r="1749" spans="1:4" x14ac:dyDescent="0.2">
      <c r="A1749" s="190">
        <v>530903</v>
      </c>
      <c r="B1749" s="191" t="s">
        <v>96</v>
      </c>
      <c r="C1749" s="231"/>
      <c r="D1749" s="231"/>
    </row>
    <row r="1750" spans="1:4" x14ac:dyDescent="0.2">
      <c r="A1750" s="190">
        <v>530904</v>
      </c>
      <c r="B1750" s="191" t="s">
        <v>97</v>
      </c>
      <c r="C1750" s="231"/>
      <c r="D1750" s="231"/>
    </row>
    <row r="1751" spans="1:4" x14ac:dyDescent="0.2">
      <c r="A1751" s="190">
        <v>530905</v>
      </c>
      <c r="B1751" s="191" t="s">
        <v>98</v>
      </c>
      <c r="C1751" s="231"/>
      <c r="D1751" s="231"/>
    </row>
    <row r="1752" spans="1:4" x14ac:dyDescent="0.2">
      <c r="A1752" s="190">
        <v>530906</v>
      </c>
      <c r="B1752" s="191" t="s">
        <v>99</v>
      </c>
      <c r="C1752" s="231">
        <v>900000</v>
      </c>
      <c r="D1752" s="231"/>
    </row>
    <row r="1753" spans="1:4" x14ac:dyDescent="0.2">
      <c r="A1753" s="190">
        <v>530907</v>
      </c>
      <c r="B1753" s="191" t="s">
        <v>100</v>
      </c>
      <c r="C1753" s="231"/>
      <c r="D1753" s="231"/>
    </row>
    <row r="1754" spans="1:4" x14ac:dyDescent="0.2">
      <c r="A1754" s="190">
        <v>530908</v>
      </c>
      <c r="B1754" s="191" t="s">
        <v>101</v>
      </c>
      <c r="C1754" s="231"/>
      <c r="D1754" s="231"/>
    </row>
    <row r="1755" spans="1:4" x14ac:dyDescent="0.2">
      <c r="A1755" s="190">
        <v>530909</v>
      </c>
      <c r="B1755" s="191" t="s">
        <v>102</v>
      </c>
      <c r="C1755" s="231"/>
      <c r="D1755" s="231"/>
    </row>
    <row r="1756" spans="1:4" x14ac:dyDescent="0.2">
      <c r="A1756" s="190">
        <v>530910</v>
      </c>
      <c r="B1756" s="191" t="s">
        <v>103</v>
      </c>
      <c r="C1756" s="231"/>
      <c r="D1756" s="231"/>
    </row>
    <row r="1757" spans="1:4" x14ac:dyDescent="0.2">
      <c r="A1757" s="190">
        <v>530911</v>
      </c>
      <c r="B1757" s="191" t="s">
        <v>104</v>
      </c>
      <c r="C1757" s="231"/>
      <c r="D1757" s="231"/>
    </row>
    <row r="1758" spans="1:4" x14ac:dyDescent="0.2">
      <c r="A1758" s="190">
        <v>530912</v>
      </c>
      <c r="B1758" s="191" t="s">
        <v>105</v>
      </c>
      <c r="C1758" s="231"/>
      <c r="D1758" s="231"/>
    </row>
    <row r="1759" spans="1:4" x14ac:dyDescent="0.2">
      <c r="A1759" s="190">
        <v>530913</v>
      </c>
      <c r="B1759" s="191" t="s">
        <v>106</v>
      </c>
      <c r="C1759" s="231"/>
      <c r="D1759" s="231"/>
    </row>
    <row r="1760" spans="1:4" x14ac:dyDescent="0.2">
      <c r="A1760" s="190">
        <v>530914</v>
      </c>
      <c r="B1760" s="191" t="s">
        <v>107</v>
      </c>
      <c r="C1760" s="231"/>
      <c r="D1760" s="231"/>
    </row>
    <row r="1761" spans="1:4" ht="13.5" thickBot="1" x14ac:dyDescent="0.25">
      <c r="A1761" s="205">
        <v>530915</v>
      </c>
      <c r="B1761" s="206" t="s">
        <v>108</v>
      </c>
      <c r="C1761" s="240"/>
      <c r="D1761" s="240"/>
    </row>
    <row r="1762" spans="1:4" ht="13.5" thickBot="1" x14ac:dyDescent="0.25">
      <c r="A1762" s="194" t="s">
        <v>18</v>
      </c>
      <c r="B1762" s="195"/>
      <c r="C1762" s="232">
        <f>SUM(C1747:C1761)</f>
        <v>900000</v>
      </c>
      <c r="D1762" s="232">
        <f>SUM(D1747:D1761)</f>
        <v>0</v>
      </c>
    </row>
    <row r="1763" spans="1:4" x14ac:dyDescent="0.2">
      <c r="A1763" s="204">
        <v>5310</v>
      </c>
      <c r="B1763" s="202" t="s">
        <v>333</v>
      </c>
      <c r="C1763" s="233"/>
      <c r="D1763" s="233"/>
    </row>
    <row r="1764" spans="1:4" x14ac:dyDescent="0.2">
      <c r="A1764" s="190">
        <v>531001</v>
      </c>
      <c r="B1764" s="191" t="s">
        <v>94</v>
      </c>
      <c r="C1764" s="231"/>
      <c r="D1764" s="231"/>
    </row>
    <row r="1765" spans="1:4" x14ac:dyDescent="0.2">
      <c r="A1765" s="190">
        <v>531002</v>
      </c>
      <c r="B1765" s="191" t="s">
        <v>95</v>
      </c>
      <c r="C1765" s="231"/>
      <c r="D1765" s="231"/>
    </row>
    <row r="1766" spans="1:4" x14ac:dyDescent="0.2">
      <c r="A1766" s="190">
        <v>531003</v>
      </c>
      <c r="B1766" s="191" t="s">
        <v>96</v>
      </c>
      <c r="C1766" s="231"/>
      <c r="D1766" s="231"/>
    </row>
    <row r="1767" spans="1:4" x14ac:dyDescent="0.2">
      <c r="A1767" s="190">
        <v>531004</v>
      </c>
      <c r="B1767" s="191" t="s">
        <v>97</v>
      </c>
      <c r="C1767" s="231"/>
      <c r="D1767" s="231"/>
    </row>
    <row r="1768" spans="1:4" x14ac:dyDescent="0.2">
      <c r="A1768" s="190">
        <v>531005</v>
      </c>
      <c r="B1768" s="191" t="s">
        <v>98</v>
      </c>
      <c r="C1768" s="231"/>
      <c r="D1768" s="231"/>
    </row>
    <row r="1769" spans="1:4" x14ac:dyDescent="0.2">
      <c r="A1769" s="190">
        <v>531006</v>
      </c>
      <c r="B1769" s="191" t="s">
        <v>99</v>
      </c>
      <c r="C1769" s="231"/>
      <c r="D1769" s="231"/>
    </row>
    <row r="1770" spans="1:4" x14ac:dyDescent="0.2">
      <c r="A1770" s="190">
        <v>531007</v>
      </c>
      <c r="B1770" s="191" t="s">
        <v>100</v>
      </c>
      <c r="C1770" s="231"/>
      <c r="D1770" s="231"/>
    </row>
    <row r="1771" spans="1:4" x14ac:dyDescent="0.2">
      <c r="A1771" s="190">
        <v>531008</v>
      </c>
      <c r="B1771" s="191" t="s">
        <v>101</v>
      </c>
      <c r="C1771" s="231"/>
      <c r="D1771" s="231"/>
    </row>
    <row r="1772" spans="1:4" x14ac:dyDescent="0.2">
      <c r="A1772" s="190">
        <v>531009</v>
      </c>
      <c r="B1772" s="191" t="s">
        <v>102</v>
      </c>
      <c r="C1772" s="231"/>
      <c r="D1772" s="231"/>
    </row>
    <row r="1773" spans="1:4" x14ac:dyDescent="0.2">
      <c r="A1773" s="190">
        <v>531010</v>
      </c>
      <c r="B1773" s="191" t="s">
        <v>103</v>
      </c>
      <c r="C1773" s="231"/>
      <c r="D1773" s="231"/>
    </row>
    <row r="1774" spans="1:4" x14ac:dyDescent="0.2">
      <c r="A1774" s="190">
        <v>531011</v>
      </c>
      <c r="B1774" s="191" t="s">
        <v>104</v>
      </c>
      <c r="C1774" s="231"/>
      <c r="D1774" s="231"/>
    </row>
    <row r="1775" spans="1:4" x14ac:dyDescent="0.2">
      <c r="A1775" s="190">
        <v>531012</v>
      </c>
      <c r="B1775" s="191" t="s">
        <v>105</v>
      </c>
      <c r="C1775" s="231"/>
      <c r="D1775" s="231"/>
    </row>
    <row r="1776" spans="1:4" x14ac:dyDescent="0.2">
      <c r="A1776" s="190">
        <v>531013</v>
      </c>
      <c r="B1776" s="191" t="s">
        <v>106</v>
      </c>
      <c r="C1776" s="231"/>
      <c r="D1776" s="231"/>
    </row>
    <row r="1777" spans="1:4" x14ac:dyDescent="0.2">
      <c r="A1777" s="190">
        <v>531014</v>
      </c>
      <c r="B1777" s="191" t="s">
        <v>107</v>
      </c>
      <c r="C1777" s="231"/>
      <c r="D1777" s="231"/>
    </row>
    <row r="1778" spans="1:4" ht="13.5" thickBot="1" x14ac:dyDescent="0.25">
      <c r="A1778" s="205">
        <v>531015</v>
      </c>
      <c r="B1778" s="206" t="s">
        <v>108</v>
      </c>
      <c r="C1778" s="240"/>
      <c r="D1778" s="240"/>
    </row>
    <row r="1779" spans="1:4" ht="13.5" thickBot="1" x14ac:dyDescent="0.25">
      <c r="A1779" s="194" t="s">
        <v>18</v>
      </c>
      <c r="B1779" s="195"/>
      <c r="C1779" s="232">
        <f>SUM(C1764:C1778)</f>
        <v>0</v>
      </c>
      <c r="D1779" s="232">
        <f>SUM(D1764:D1778)</f>
        <v>0</v>
      </c>
    </row>
    <row r="1780" spans="1:4" x14ac:dyDescent="0.2">
      <c r="A1780" s="204">
        <v>5311</v>
      </c>
      <c r="B1780" s="202" t="s">
        <v>421</v>
      </c>
      <c r="C1780" s="233"/>
      <c r="D1780" s="233"/>
    </row>
    <row r="1781" spans="1:4" x14ac:dyDescent="0.2">
      <c r="A1781" s="190">
        <v>531101</v>
      </c>
      <c r="B1781" s="191" t="s">
        <v>94</v>
      </c>
      <c r="C1781" s="231"/>
      <c r="D1781" s="231"/>
    </row>
    <row r="1782" spans="1:4" x14ac:dyDescent="0.2">
      <c r="A1782" s="190">
        <v>531102</v>
      </c>
      <c r="B1782" s="191" t="s">
        <v>95</v>
      </c>
      <c r="C1782" s="231">
        <v>97971</v>
      </c>
      <c r="D1782" s="231"/>
    </row>
    <row r="1783" spans="1:4" x14ac:dyDescent="0.2">
      <c r="A1783" s="190">
        <v>531103</v>
      </c>
      <c r="B1783" s="191" t="s">
        <v>96</v>
      </c>
      <c r="C1783" s="231"/>
      <c r="D1783" s="231"/>
    </row>
    <row r="1784" spans="1:4" x14ac:dyDescent="0.2">
      <c r="A1784" s="190">
        <v>531104</v>
      </c>
      <c r="B1784" s="191" t="s">
        <v>97</v>
      </c>
      <c r="C1784" s="231"/>
      <c r="D1784" s="231"/>
    </row>
    <row r="1785" spans="1:4" x14ac:dyDescent="0.2">
      <c r="A1785" s="190">
        <v>531105</v>
      </c>
      <c r="B1785" s="191" t="s">
        <v>98</v>
      </c>
      <c r="C1785" s="231"/>
      <c r="D1785" s="231"/>
    </row>
    <row r="1786" spans="1:4" x14ac:dyDescent="0.2">
      <c r="A1786" s="190">
        <v>531106</v>
      </c>
      <c r="B1786" s="191" t="s">
        <v>99</v>
      </c>
      <c r="C1786" s="231">
        <v>3052064</v>
      </c>
      <c r="D1786" s="231"/>
    </row>
    <row r="1787" spans="1:4" x14ac:dyDescent="0.2">
      <c r="A1787" s="190">
        <v>531107</v>
      </c>
      <c r="B1787" s="191" t="s">
        <v>100</v>
      </c>
      <c r="C1787" s="231"/>
      <c r="D1787" s="231"/>
    </row>
    <row r="1788" spans="1:4" x14ac:dyDescent="0.2">
      <c r="A1788" s="190">
        <v>531108</v>
      </c>
      <c r="B1788" s="191" t="s">
        <v>101</v>
      </c>
      <c r="C1788" s="231">
        <v>95284</v>
      </c>
      <c r="D1788" s="231"/>
    </row>
    <row r="1789" spans="1:4" x14ac:dyDescent="0.2">
      <c r="A1789" s="190">
        <v>531109</v>
      </c>
      <c r="B1789" s="191" t="s">
        <v>102</v>
      </c>
      <c r="C1789" s="231"/>
      <c r="D1789" s="231"/>
    </row>
    <row r="1790" spans="1:4" x14ac:dyDescent="0.2">
      <c r="A1790" s="190">
        <v>531110</v>
      </c>
      <c r="B1790" s="191" t="s">
        <v>103</v>
      </c>
      <c r="C1790" s="231"/>
      <c r="D1790" s="231"/>
    </row>
    <row r="1791" spans="1:4" x14ac:dyDescent="0.2">
      <c r="A1791" s="190">
        <v>531111</v>
      </c>
      <c r="B1791" s="191" t="s">
        <v>104</v>
      </c>
      <c r="C1791" s="231">
        <v>14000</v>
      </c>
      <c r="D1791" s="231"/>
    </row>
    <row r="1792" spans="1:4" x14ac:dyDescent="0.2">
      <c r="A1792" s="190">
        <v>531112</v>
      </c>
      <c r="B1792" s="191" t="s">
        <v>105</v>
      </c>
      <c r="C1792" s="231"/>
      <c r="D1792" s="231"/>
    </row>
    <row r="1793" spans="1:4" x14ac:dyDescent="0.2">
      <c r="A1793" s="190">
        <v>531113</v>
      </c>
      <c r="B1793" s="191" t="s">
        <v>106</v>
      </c>
      <c r="C1793" s="231"/>
      <c r="D1793" s="231"/>
    </row>
    <row r="1794" spans="1:4" x14ac:dyDescent="0.2">
      <c r="A1794" s="190">
        <v>531114</v>
      </c>
      <c r="B1794" s="191" t="s">
        <v>107</v>
      </c>
      <c r="C1794" s="231">
        <v>15130</v>
      </c>
      <c r="D1794" s="231"/>
    </row>
    <row r="1795" spans="1:4" ht="13.5" thickBot="1" x14ac:dyDescent="0.25">
      <c r="A1795" s="205">
        <v>531115</v>
      </c>
      <c r="B1795" s="206" t="s">
        <v>108</v>
      </c>
      <c r="C1795" s="240">
        <v>1201541</v>
      </c>
      <c r="D1795" s="240">
        <v>716957</v>
      </c>
    </row>
    <row r="1796" spans="1:4" ht="13.5" thickBot="1" x14ac:dyDescent="0.25">
      <c r="A1796" s="194" t="s">
        <v>18</v>
      </c>
      <c r="B1796" s="195"/>
      <c r="C1796" s="232">
        <f>SUM(C1781:C1795)</f>
        <v>4475990</v>
      </c>
      <c r="D1796" s="232">
        <f>SUM(D1781:D1795)</f>
        <v>716957</v>
      </c>
    </row>
    <row r="1797" spans="1:4" x14ac:dyDescent="0.2">
      <c r="A1797" s="204">
        <v>5312</v>
      </c>
      <c r="B1797" s="202" t="s">
        <v>422</v>
      </c>
      <c r="C1797" s="233"/>
      <c r="D1797" s="233"/>
    </row>
    <row r="1798" spans="1:4" x14ac:dyDescent="0.2">
      <c r="A1798" s="190">
        <v>531201</v>
      </c>
      <c r="B1798" s="191" t="s">
        <v>94</v>
      </c>
      <c r="C1798" s="231"/>
      <c r="D1798" s="231"/>
    </row>
    <row r="1799" spans="1:4" x14ac:dyDescent="0.2">
      <c r="A1799" s="190">
        <v>531202</v>
      </c>
      <c r="B1799" s="191" t="s">
        <v>95</v>
      </c>
      <c r="C1799" s="231"/>
      <c r="D1799" s="231"/>
    </row>
    <row r="1800" spans="1:4" x14ac:dyDescent="0.2">
      <c r="A1800" s="190">
        <v>531203</v>
      </c>
      <c r="B1800" s="191" t="s">
        <v>96</v>
      </c>
      <c r="C1800" s="231"/>
      <c r="D1800" s="231"/>
    </row>
    <row r="1801" spans="1:4" x14ac:dyDescent="0.2">
      <c r="A1801" s="190">
        <v>531204</v>
      </c>
      <c r="B1801" s="191" t="s">
        <v>97</v>
      </c>
      <c r="C1801" s="231"/>
      <c r="D1801" s="231"/>
    </row>
    <row r="1802" spans="1:4" x14ac:dyDescent="0.2">
      <c r="A1802" s="190">
        <v>531205</v>
      </c>
      <c r="B1802" s="191" t="s">
        <v>98</v>
      </c>
      <c r="C1802" s="231"/>
      <c r="D1802" s="231"/>
    </row>
    <row r="1803" spans="1:4" x14ac:dyDescent="0.2">
      <c r="A1803" s="190">
        <v>531206</v>
      </c>
      <c r="B1803" s="191" t="s">
        <v>99</v>
      </c>
      <c r="C1803" s="231"/>
      <c r="D1803" s="231"/>
    </row>
    <row r="1804" spans="1:4" x14ac:dyDescent="0.2">
      <c r="A1804" s="190">
        <v>531207</v>
      </c>
      <c r="B1804" s="191" t="s">
        <v>100</v>
      </c>
      <c r="C1804" s="231"/>
      <c r="D1804" s="231"/>
    </row>
    <row r="1805" spans="1:4" x14ac:dyDescent="0.2">
      <c r="A1805" s="190">
        <v>531208</v>
      </c>
      <c r="B1805" s="191" t="s">
        <v>101</v>
      </c>
      <c r="C1805" s="231"/>
      <c r="D1805" s="231"/>
    </row>
    <row r="1806" spans="1:4" x14ac:dyDescent="0.2">
      <c r="A1806" s="190">
        <v>531209</v>
      </c>
      <c r="B1806" s="191" t="s">
        <v>102</v>
      </c>
      <c r="C1806" s="231"/>
      <c r="D1806" s="231"/>
    </row>
    <row r="1807" spans="1:4" x14ac:dyDescent="0.2">
      <c r="A1807" s="190">
        <v>531210</v>
      </c>
      <c r="B1807" s="191" t="s">
        <v>103</v>
      </c>
      <c r="C1807" s="231"/>
      <c r="D1807" s="231"/>
    </row>
    <row r="1808" spans="1:4" x14ac:dyDescent="0.2">
      <c r="A1808" s="190">
        <v>531211</v>
      </c>
      <c r="B1808" s="191" t="s">
        <v>104</v>
      </c>
      <c r="C1808" s="231"/>
      <c r="D1808" s="231"/>
    </row>
    <row r="1809" spans="1:4" x14ac:dyDescent="0.2">
      <c r="A1809" s="190">
        <v>531212</v>
      </c>
      <c r="B1809" s="191" t="s">
        <v>105</v>
      </c>
      <c r="C1809" s="231"/>
      <c r="D1809" s="231"/>
    </row>
    <row r="1810" spans="1:4" x14ac:dyDescent="0.2">
      <c r="A1810" s="190">
        <v>531213</v>
      </c>
      <c r="B1810" s="191" t="s">
        <v>106</v>
      </c>
      <c r="C1810" s="231"/>
      <c r="D1810" s="231"/>
    </row>
    <row r="1811" spans="1:4" x14ac:dyDescent="0.2">
      <c r="A1811" s="190">
        <v>531214</v>
      </c>
      <c r="B1811" s="191" t="s">
        <v>107</v>
      </c>
      <c r="C1811" s="231"/>
      <c r="D1811" s="231"/>
    </row>
    <row r="1812" spans="1:4" ht="13.5" thickBot="1" x14ac:dyDescent="0.25">
      <c r="A1812" s="205">
        <v>531215</v>
      </c>
      <c r="B1812" s="206" t="s">
        <v>108</v>
      </c>
      <c r="C1812" s="240"/>
      <c r="D1812" s="240"/>
    </row>
    <row r="1813" spans="1:4" ht="13.5" thickBot="1" x14ac:dyDescent="0.25">
      <c r="A1813" s="194" t="s">
        <v>18</v>
      </c>
      <c r="B1813" s="195"/>
      <c r="C1813" s="232">
        <f>SUM(C1798:C1812)</f>
        <v>0</v>
      </c>
      <c r="D1813" s="232">
        <f>SUM(D1798:D1812)</f>
        <v>0</v>
      </c>
    </row>
    <row r="1814" spans="1:4" x14ac:dyDescent="0.2">
      <c r="A1814" s="204">
        <v>5313</v>
      </c>
      <c r="B1814" s="202" t="s">
        <v>337</v>
      </c>
      <c r="C1814" s="233"/>
      <c r="D1814" s="233"/>
    </row>
    <row r="1815" spans="1:4" x14ac:dyDescent="0.2">
      <c r="A1815" s="190">
        <v>531301</v>
      </c>
      <c r="B1815" s="191" t="s">
        <v>94</v>
      </c>
      <c r="C1815" s="231"/>
      <c r="D1815" s="231"/>
    </row>
    <row r="1816" spans="1:4" x14ac:dyDescent="0.2">
      <c r="A1816" s="190">
        <v>531302</v>
      </c>
      <c r="B1816" s="191" t="s">
        <v>95</v>
      </c>
      <c r="C1816" s="231"/>
      <c r="D1816" s="231"/>
    </row>
    <row r="1817" spans="1:4" x14ac:dyDescent="0.2">
      <c r="A1817" s="190">
        <v>531303</v>
      </c>
      <c r="B1817" s="191" t="s">
        <v>96</v>
      </c>
      <c r="C1817" s="231"/>
      <c r="D1817" s="231"/>
    </row>
    <row r="1818" spans="1:4" x14ac:dyDescent="0.2">
      <c r="A1818" s="190">
        <v>531304</v>
      </c>
      <c r="B1818" s="191" t="s">
        <v>97</v>
      </c>
      <c r="C1818" s="231"/>
      <c r="D1818" s="231"/>
    </row>
    <row r="1819" spans="1:4" x14ac:dyDescent="0.2">
      <c r="A1819" s="190">
        <v>531305</v>
      </c>
      <c r="B1819" s="191" t="s">
        <v>98</v>
      </c>
      <c r="C1819" s="231"/>
      <c r="D1819" s="231"/>
    </row>
    <row r="1820" spans="1:4" x14ac:dyDescent="0.2">
      <c r="A1820" s="190">
        <v>531306</v>
      </c>
      <c r="B1820" s="191" t="s">
        <v>99</v>
      </c>
      <c r="C1820" s="231">
        <v>1269093</v>
      </c>
      <c r="D1820" s="231"/>
    </row>
    <row r="1821" spans="1:4" x14ac:dyDescent="0.2">
      <c r="A1821" s="190">
        <v>531307</v>
      </c>
      <c r="B1821" s="191" t="s">
        <v>100</v>
      </c>
      <c r="C1821" s="231"/>
      <c r="D1821" s="231"/>
    </row>
    <row r="1822" spans="1:4" x14ac:dyDescent="0.2">
      <c r="A1822" s="190">
        <v>531308</v>
      </c>
      <c r="B1822" s="191" t="s">
        <v>101</v>
      </c>
      <c r="C1822" s="231"/>
      <c r="D1822" s="231"/>
    </row>
    <row r="1823" spans="1:4" x14ac:dyDescent="0.2">
      <c r="A1823" s="190">
        <v>531309</v>
      </c>
      <c r="B1823" s="191" t="s">
        <v>102</v>
      </c>
      <c r="C1823" s="231"/>
      <c r="D1823" s="231"/>
    </row>
    <row r="1824" spans="1:4" x14ac:dyDescent="0.2">
      <c r="A1824" s="190">
        <v>531310</v>
      </c>
      <c r="B1824" s="191" t="s">
        <v>103</v>
      </c>
      <c r="C1824" s="231"/>
      <c r="D1824" s="231"/>
    </row>
    <row r="1825" spans="1:4" x14ac:dyDescent="0.2">
      <c r="A1825" s="190">
        <v>531311</v>
      </c>
      <c r="B1825" s="191" t="s">
        <v>104</v>
      </c>
      <c r="C1825" s="231"/>
      <c r="D1825" s="231"/>
    </row>
    <row r="1826" spans="1:4" x14ac:dyDescent="0.2">
      <c r="A1826" s="190">
        <v>531312</v>
      </c>
      <c r="B1826" s="191" t="s">
        <v>105</v>
      </c>
      <c r="C1826" s="231"/>
      <c r="D1826" s="231"/>
    </row>
    <row r="1827" spans="1:4" x14ac:dyDescent="0.2">
      <c r="A1827" s="190">
        <v>531313</v>
      </c>
      <c r="B1827" s="191" t="s">
        <v>106</v>
      </c>
      <c r="C1827" s="231"/>
      <c r="D1827" s="231"/>
    </row>
    <row r="1828" spans="1:4" x14ac:dyDescent="0.2">
      <c r="A1828" s="190">
        <v>531314</v>
      </c>
      <c r="B1828" s="191" t="s">
        <v>107</v>
      </c>
      <c r="C1828" s="231"/>
      <c r="D1828" s="231"/>
    </row>
    <row r="1829" spans="1:4" ht="13.5" thickBot="1" x14ac:dyDescent="0.25">
      <c r="A1829" s="205">
        <v>531315</v>
      </c>
      <c r="B1829" s="206" t="s">
        <v>108</v>
      </c>
      <c r="C1829" s="240"/>
      <c r="D1829" s="240"/>
    </row>
    <row r="1830" spans="1:4" ht="13.5" thickBot="1" x14ac:dyDescent="0.25">
      <c r="A1830" s="194" t="s">
        <v>18</v>
      </c>
      <c r="B1830" s="195"/>
      <c r="C1830" s="232">
        <f>SUM(C1815:C1829)</f>
        <v>1269093</v>
      </c>
      <c r="D1830" s="232">
        <f>SUM(D1815:D1829)</f>
        <v>0</v>
      </c>
    </row>
    <row r="1831" spans="1:4" x14ac:dyDescent="0.2">
      <c r="A1831" s="204">
        <v>5314</v>
      </c>
      <c r="B1831" s="202" t="s">
        <v>423</v>
      </c>
      <c r="C1831" s="233"/>
      <c r="D1831" s="233"/>
    </row>
    <row r="1832" spans="1:4" x14ac:dyDescent="0.2">
      <c r="A1832" s="190">
        <v>531401</v>
      </c>
      <c r="B1832" s="191" t="s">
        <v>94</v>
      </c>
      <c r="C1832" s="231"/>
      <c r="D1832" s="231"/>
    </row>
    <row r="1833" spans="1:4" x14ac:dyDescent="0.2">
      <c r="A1833" s="190">
        <v>531402</v>
      </c>
      <c r="B1833" s="191" t="s">
        <v>95</v>
      </c>
      <c r="C1833" s="231"/>
      <c r="D1833" s="231"/>
    </row>
    <row r="1834" spans="1:4" x14ac:dyDescent="0.2">
      <c r="A1834" s="190">
        <v>531403</v>
      </c>
      <c r="B1834" s="191" t="s">
        <v>96</v>
      </c>
      <c r="C1834" s="231"/>
      <c r="D1834" s="231"/>
    </row>
    <row r="1835" spans="1:4" x14ac:dyDescent="0.2">
      <c r="A1835" s="190">
        <v>531404</v>
      </c>
      <c r="B1835" s="191" t="s">
        <v>97</v>
      </c>
      <c r="C1835" s="231"/>
      <c r="D1835" s="231"/>
    </row>
    <row r="1836" spans="1:4" x14ac:dyDescent="0.2">
      <c r="A1836" s="190">
        <v>531405</v>
      </c>
      <c r="B1836" s="191" t="s">
        <v>98</v>
      </c>
      <c r="C1836" s="231"/>
      <c r="D1836" s="231"/>
    </row>
    <row r="1837" spans="1:4" x14ac:dyDescent="0.2">
      <c r="A1837" s="190">
        <v>531406</v>
      </c>
      <c r="B1837" s="191" t="s">
        <v>99</v>
      </c>
      <c r="C1837" s="231"/>
      <c r="D1837" s="231"/>
    </row>
    <row r="1838" spans="1:4" x14ac:dyDescent="0.2">
      <c r="A1838" s="190">
        <v>531407</v>
      </c>
      <c r="B1838" s="191" t="s">
        <v>100</v>
      </c>
      <c r="C1838" s="231"/>
      <c r="D1838" s="231"/>
    </row>
    <row r="1839" spans="1:4" x14ac:dyDescent="0.2">
      <c r="A1839" s="192">
        <v>531408</v>
      </c>
      <c r="B1839" s="193" t="s">
        <v>101</v>
      </c>
      <c r="C1839" s="234"/>
      <c r="D1839" s="234"/>
    </row>
    <row r="1840" spans="1:4" x14ac:dyDescent="0.2">
      <c r="A1840" s="190">
        <v>531409</v>
      </c>
      <c r="B1840" s="191" t="s">
        <v>102</v>
      </c>
      <c r="C1840" s="231"/>
      <c r="D1840" s="231"/>
    </row>
    <row r="1841" spans="1:4" x14ac:dyDescent="0.2">
      <c r="A1841" s="190">
        <v>531410</v>
      </c>
      <c r="B1841" s="191" t="s">
        <v>103</v>
      </c>
      <c r="C1841" s="231"/>
      <c r="D1841" s="231"/>
    </row>
    <row r="1842" spans="1:4" x14ac:dyDescent="0.2">
      <c r="A1842" s="190">
        <v>531411</v>
      </c>
      <c r="B1842" s="191" t="s">
        <v>104</v>
      </c>
      <c r="C1842" s="231"/>
      <c r="D1842" s="231"/>
    </row>
    <row r="1843" spans="1:4" x14ac:dyDescent="0.2">
      <c r="A1843" s="190">
        <v>531412</v>
      </c>
      <c r="B1843" s="191" t="s">
        <v>105</v>
      </c>
      <c r="C1843" s="231"/>
      <c r="D1843" s="231"/>
    </row>
    <row r="1844" spans="1:4" x14ac:dyDescent="0.2">
      <c r="A1844" s="190">
        <v>531413</v>
      </c>
      <c r="B1844" s="191" t="s">
        <v>106</v>
      </c>
      <c r="C1844" s="231"/>
      <c r="D1844" s="231"/>
    </row>
    <row r="1845" spans="1:4" x14ac:dyDescent="0.2">
      <c r="A1845" s="190">
        <v>531414</v>
      </c>
      <c r="B1845" s="191" t="s">
        <v>107</v>
      </c>
      <c r="C1845" s="231"/>
      <c r="D1845" s="231"/>
    </row>
    <row r="1846" spans="1:4" ht="13.5" thickBot="1" x14ac:dyDescent="0.25">
      <c r="A1846" s="205">
        <v>531415</v>
      </c>
      <c r="B1846" s="206" t="s">
        <v>108</v>
      </c>
      <c r="C1846" s="240"/>
      <c r="D1846" s="240"/>
    </row>
    <row r="1847" spans="1:4" ht="13.5" thickBot="1" x14ac:dyDescent="0.25">
      <c r="A1847" s="194" t="s">
        <v>18</v>
      </c>
      <c r="B1847" s="195"/>
      <c r="C1847" s="232">
        <f>SUM(C1832:C1846)</f>
        <v>0</v>
      </c>
      <c r="D1847" s="232">
        <f>SUM(D1832:D1846)</f>
        <v>0</v>
      </c>
    </row>
    <row r="1848" spans="1:4" x14ac:dyDescent="0.2">
      <c r="A1848" s="204">
        <v>5315</v>
      </c>
      <c r="B1848" s="202" t="s">
        <v>424</v>
      </c>
      <c r="C1848" s="233"/>
      <c r="D1848" s="233"/>
    </row>
    <row r="1849" spans="1:4" x14ac:dyDescent="0.2">
      <c r="A1849" s="190">
        <v>531501</v>
      </c>
      <c r="B1849" s="191" t="s">
        <v>94</v>
      </c>
      <c r="C1849" s="231"/>
      <c r="D1849" s="231"/>
    </row>
    <row r="1850" spans="1:4" x14ac:dyDescent="0.2">
      <c r="A1850" s="190">
        <v>531502</v>
      </c>
      <c r="B1850" s="191" t="s">
        <v>95</v>
      </c>
      <c r="C1850" s="231"/>
      <c r="D1850" s="231"/>
    </row>
    <row r="1851" spans="1:4" x14ac:dyDescent="0.2">
      <c r="A1851" s="190">
        <v>531503</v>
      </c>
      <c r="B1851" s="191" t="s">
        <v>96</v>
      </c>
      <c r="C1851" s="231"/>
      <c r="D1851" s="231"/>
    </row>
    <row r="1852" spans="1:4" x14ac:dyDescent="0.2">
      <c r="A1852" s="190">
        <v>531504</v>
      </c>
      <c r="B1852" s="191" t="s">
        <v>97</v>
      </c>
      <c r="C1852" s="231"/>
      <c r="D1852" s="231"/>
    </row>
    <row r="1853" spans="1:4" x14ac:dyDescent="0.2">
      <c r="A1853" s="190">
        <v>531505</v>
      </c>
      <c r="B1853" s="191" t="s">
        <v>98</v>
      </c>
      <c r="C1853" s="231"/>
      <c r="D1853" s="231"/>
    </row>
    <row r="1854" spans="1:4" x14ac:dyDescent="0.2">
      <c r="A1854" s="190">
        <v>531506</v>
      </c>
      <c r="B1854" s="191" t="s">
        <v>99</v>
      </c>
      <c r="C1854" s="231"/>
      <c r="D1854" s="231"/>
    </row>
    <row r="1855" spans="1:4" x14ac:dyDescent="0.2">
      <c r="A1855" s="190">
        <v>531507</v>
      </c>
      <c r="B1855" s="191" t="s">
        <v>100</v>
      </c>
      <c r="C1855" s="231"/>
      <c r="D1855" s="231"/>
    </row>
    <row r="1856" spans="1:4" x14ac:dyDescent="0.2">
      <c r="A1856" s="190">
        <v>531508</v>
      </c>
      <c r="B1856" s="191" t="s">
        <v>101</v>
      </c>
      <c r="C1856" s="231"/>
      <c r="D1856" s="231"/>
    </row>
    <row r="1857" spans="1:4" x14ac:dyDescent="0.2">
      <c r="A1857" s="190">
        <v>531509</v>
      </c>
      <c r="B1857" s="191" t="s">
        <v>102</v>
      </c>
      <c r="C1857" s="231"/>
      <c r="D1857" s="231"/>
    </row>
    <row r="1858" spans="1:4" x14ac:dyDescent="0.2">
      <c r="A1858" s="190">
        <v>531510</v>
      </c>
      <c r="B1858" s="191" t="s">
        <v>103</v>
      </c>
      <c r="C1858" s="231"/>
      <c r="D1858" s="231"/>
    </row>
    <row r="1859" spans="1:4" x14ac:dyDescent="0.2">
      <c r="A1859" s="190">
        <v>531511</v>
      </c>
      <c r="B1859" s="191" t="s">
        <v>104</v>
      </c>
      <c r="C1859" s="231"/>
      <c r="D1859" s="231"/>
    </row>
    <row r="1860" spans="1:4" x14ac:dyDescent="0.2">
      <c r="A1860" s="190">
        <v>531512</v>
      </c>
      <c r="B1860" s="191" t="s">
        <v>105</v>
      </c>
      <c r="C1860" s="231"/>
      <c r="D1860" s="231"/>
    </row>
    <row r="1861" spans="1:4" x14ac:dyDescent="0.2">
      <c r="A1861" s="190">
        <v>531513</v>
      </c>
      <c r="B1861" s="191" t="s">
        <v>106</v>
      </c>
      <c r="C1861" s="231"/>
      <c r="D1861" s="231"/>
    </row>
    <row r="1862" spans="1:4" x14ac:dyDescent="0.2">
      <c r="A1862" s="190">
        <v>531514</v>
      </c>
      <c r="B1862" s="191" t="s">
        <v>107</v>
      </c>
      <c r="C1862" s="231"/>
      <c r="D1862" s="231"/>
    </row>
    <row r="1863" spans="1:4" ht="13.5" thickBot="1" x14ac:dyDescent="0.25">
      <c r="A1863" s="205">
        <v>531515</v>
      </c>
      <c r="B1863" s="206" t="s">
        <v>108</v>
      </c>
      <c r="C1863" s="240"/>
      <c r="D1863" s="240"/>
    </row>
    <row r="1864" spans="1:4" ht="13.5" thickBot="1" x14ac:dyDescent="0.25">
      <c r="A1864" s="194" t="s">
        <v>18</v>
      </c>
      <c r="B1864" s="195"/>
      <c r="C1864" s="232">
        <f>SUM(C1849:C1863)</f>
        <v>0</v>
      </c>
      <c r="D1864" s="232">
        <f>SUM(D1849:D1863)</f>
        <v>0</v>
      </c>
    </row>
    <row r="1865" spans="1:4" x14ac:dyDescent="0.2">
      <c r="A1865" s="204">
        <v>5316</v>
      </c>
      <c r="B1865" s="202" t="s">
        <v>346</v>
      </c>
      <c r="C1865" s="233"/>
      <c r="D1865" s="233"/>
    </row>
    <row r="1866" spans="1:4" x14ac:dyDescent="0.2">
      <c r="A1866" s="190">
        <v>531601</v>
      </c>
      <c r="B1866" s="191" t="s">
        <v>347</v>
      </c>
      <c r="C1866" s="231">
        <v>4076779</v>
      </c>
      <c r="D1866" s="231">
        <v>611634</v>
      </c>
    </row>
    <row r="1867" spans="1:4" x14ac:dyDescent="0.2">
      <c r="A1867" s="190">
        <v>531602</v>
      </c>
      <c r="B1867" s="191" t="s">
        <v>348</v>
      </c>
      <c r="C1867" s="231"/>
      <c r="D1867" s="231"/>
    </row>
    <row r="1868" spans="1:4" x14ac:dyDescent="0.2">
      <c r="A1868" s="190">
        <v>531603</v>
      </c>
      <c r="B1868" s="191" t="s">
        <v>349</v>
      </c>
      <c r="C1868" s="231"/>
      <c r="D1868" s="231"/>
    </row>
    <row r="1869" spans="1:4" x14ac:dyDescent="0.2">
      <c r="A1869" s="190">
        <v>531604</v>
      </c>
      <c r="B1869" s="191" t="s">
        <v>351</v>
      </c>
      <c r="C1869" s="231">
        <v>58000</v>
      </c>
      <c r="D1869" s="231">
        <v>100522</v>
      </c>
    </row>
    <row r="1870" spans="1:4" x14ac:dyDescent="0.2">
      <c r="A1870" s="190">
        <v>531605</v>
      </c>
      <c r="B1870" s="191" t="s">
        <v>352</v>
      </c>
      <c r="C1870" s="231">
        <v>28872</v>
      </c>
      <c r="D1870" s="231"/>
    </row>
    <row r="1871" spans="1:4" x14ac:dyDescent="0.2">
      <c r="A1871" s="190">
        <v>531606</v>
      </c>
      <c r="B1871" s="191" t="s">
        <v>353</v>
      </c>
      <c r="C1871" s="231"/>
      <c r="D1871" s="231"/>
    </row>
    <row r="1872" spans="1:4" x14ac:dyDescent="0.2">
      <c r="A1872" s="190">
        <v>531607</v>
      </c>
      <c r="B1872" s="191" t="s">
        <v>354</v>
      </c>
      <c r="C1872" s="231">
        <v>329866</v>
      </c>
      <c r="D1872" s="231">
        <v>47969</v>
      </c>
    </row>
    <row r="1873" spans="1:4" x14ac:dyDescent="0.2">
      <c r="A1873" s="190">
        <v>531608</v>
      </c>
      <c r="B1873" s="191" t="s">
        <v>355</v>
      </c>
      <c r="C1873" s="231">
        <v>183172</v>
      </c>
      <c r="D1873" s="231"/>
    </row>
    <row r="1874" spans="1:4" x14ac:dyDescent="0.2">
      <c r="A1874" s="190">
        <v>531609</v>
      </c>
      <c r="B1874" s="191" t="s">
        <v>356</v>
      </c>
      <c r="C1874" s="231">
        <v>17562</v>
      </c>
      <c r="D1874" s="231"/>
    </row>
    <row r="1875" spans="1:4" x14ac:dyDescent="0.2">
      <c r="A1875" s="190">
        <v>531610</v>
      </c>
      <c r="B1875" s="191" t="s">
        <v>357</v>
      </c>
      <c r="C1875" s="231">
        <v>1711</v>
      </c>
      <c r="D1875" s="231"/>
    </row>
    <row r="1876" spans="1:4" x14ac:dyDescent="0.2">
      <c r="A1876" s="190">
        <v>531611</v>
      </c>
      <c r="B1876" s="191" t="s">
        <v>358</v>
      </c>
      <c r="C1876" s="231"/>
      <c r="D1876" s="231">
        <v>96949</v>
      </c>
    </row>
    <row r="1877" spans="1:4" x14ac:dyDescent="0.2">
      <c r="A1877" s="190">
        <v>531612</v>
      </c>
      <c r="B1877" s="191" t="s">
        <v>359</v>
      </c>
      <c r="C1877" s="231"/>
      <c r="D1877" s="231"/>
    </row>
    <row r="1878" spans="1:4" x14ac:dyDescent="0.2">
      <c r="A1878" s="190">
        <v>531613</v>
      </c>
      <c r="B1878" s="191" t="s">
        <v>360</v>
      </c>
      <c r="C1878" s="231"/>
      <c r="D1878" s="231"/>
    </row>
    <row r="1879" spans="1:4" x14ac:dyDescent="0.2">
      <c r="A1879" s="190">
        <v>531614</v>
      </c>
      <c r="B1879" s="191" t="s">
        <v>361</v>
      </c>
      <c r="C1879" s="231"/>
      <c r="D1879" s="231"/>
    </row>
    <row r="1880" spans="1:4" x14ac:dyDescent="0.2">
      <c r="A1880" s="190">
        <v>531615</v>
      </c>
      <c r="B1880" s="191" t="s">
        <v>362</v>
      </c>
      <c r="C1880" s="231">
        <v>1527439</v>
      </c>
      <c r="D1880" s="231"/>
    </row>
    <row r="1881" spans="1:4" x14ac:dyDescent="0.2">
      <c r="A1881" s="190">
        <v>531616</v>
      </c>
      <c r="B1881" s="191" t="s">
        <v>363</v>
      </c>
      <c r="C1881" s="231">
        <v>37734</v>
      </c>
      <c r="D1881" s="231"/>
    </row>
    <row r="1882" spans="1:4" x14ac:dyDescent="0.2">
      <c r="A1882" s="190">
        <v>531617</v>
      </c>
      <c r="B1882" s="191" t="s">
        <v>364</v>
      </c>
      <c r="C1882" s="231">
        <v>655</v>
      </c>
      <c r="D1882" s="231"/>
    </row>
    <row r="1883" spans="1:4" x14ac:dyDescent="0.2">
      <c r="A1883" s="190">
        <v>531618</v>
      </c>
      <c r="B1883" s="191" t="s">
        <v>365</v>
      </c>
      <c r="C1883" s="231"/>
      <c r="D1883" s="231"/>
    </row>
    <row r="1884" spans="1:4" x14ac:dyDescent="0.2">
      <c r="A1884" s="190">
        <v>531619</v>
      </c>
      <c r="B1884" s="191" t="s">
        <v>366</v>
      </c>
      <c r="C1884" s="231">
        <v>42189</v>
      </c>
      <c r="D1884" s="231">
        <v>3608</v>
      </c>
    </row>
    <row r="1885" spans="1:4" x14ac:dyDescent="0.2">
      <c r="A1885" s="190">
        <v>531620</v>
      </c>
      <c r="B1885" s="191" t="s">
        <v>367</v>
      </c>
      <c r="C1885" s="231"/>
      <c r="D1885" s="231"/>
    </row>
    <row r="1886" spans="1:4" x14ac:dyDescent="0.2">
      <c r="A1886" s="190">
        <v>531621</v>
      </c>
      <c r="B1886" s="191" t="s">
        <v>368</v>
      </c>
      <c r="C1886" s="231">
        <v>58500</v>
      </c>
      <c r="D1886" s="231"/>
    </row>
    <row r="1887" spans="1:4" x14ac:dyDescent="0.2">
      <c r="A1887" s="190">
        <v>531622</v>
      </c>
      <c r="B1887" s="191" t="s">
        <v>369</v>
      </c>
      <c r="C1887" s="231"/>
      <c r="D1887" s="231">
        <v>1029</v>
      </c>
    </row>
    <row r="1888" spans="1:4" x14ac:dyDescent="0.2">
      <c r="A1888" s="190">
        <v>531623</v>
      </c>
      <c r="B1888" s="191" t="s">
        <v>370</v>
      </c>
      <c r="C1888" s="231">
        <v>780634</v>
      </c>
      <c r="D1888" s="231"/>
    </row>
    <row r="1889" spans="1:4" x14ac:dyDescent="0.2">
      <c r="A1889" s="190">
        <v>531624</v>
      </c>
      <c r="B1889" s="191" t="s">
        <v>371</v>
      </c>
      <c r="C1889" s="231">
        <v>97667</v>
      </c>
      <c r="D1889" s="231"/>
    </row>
    <row r="1890" spans="1:4" x14ac:dyDescent="0.2">
      <c r="A1890" s="190">
        <v>531625</v>
      </c>
      <c r="B1890" s="191" t="s">
        <v>372</v>
      </c>
      <c r="C1890" s="231">
        <v>126676</v>
      </c>
      <c r="D1890" s="231">
        <v>33525</v>
      </c>
    </row>
    <row r="1891" spans="1:4" x14ac:dyDescent="0.2">
      <c r="A1891" s="190">
        <v>531626</v>
      </c>
      <c r="B1891" s="191" t="s">
        <v>373</v>
      </c>
      <c r="C1891" s="231">
        <v>186207</v>
      </c>
      <c r="D1891" s="231"/>
    </row>
    <row r="1892" spans="1:4" x14ac:dyDescent="0.2">
      <c r="A1892" s="190">
        <v>531627</v>
      </c>
      <c r="B1892" s="191" t="s">
        <v>374</v>
      </c>
      <c r="C1892" s="231">
        <v>53912</v>
      </c>
      <c r="D1892" s="231"/>
    </row>
    <row r="1893" spans="1:4" x14ac:dyDescent="0.2">
      <c r="A1893" s="190">
        <v>531628</v>
      </c>
      <c r="B1893" s="191" t="s">
        <v>375</v>
      </c>
      <c r="C1893" s="231"/>
      <c r="D1893" s="231"/>
    </row>
    <row r="1894" spans="1:4" x14ac:dyDescent="0.2">
      <c r="A1894" s="190">
        <v>531629</v>
      </c>
      <c r="B1894" s="191" t="s">
        <v>376</v>
      </c>
      <c r="C1894" s="231"/>
      <c r="D1894" s="231"/>
    </row>
    <row r="1895" spans="1:4" x14ac:dyDescent="0.2">
      <c r="A1895" s="190">
        <v>531630</v>
      </c>
      <c r="B1895" s="191" t="s">
        <v>377</v>
      </c>
      <c r="C1895" s="231"/>
      <c r="D1895" s="231"/>
    </row>
    <row r="1896" spans="1:4" x14ac:dyDescent="0.2">
      <c r="A1896" s="190">
        <v>531631</v>
      </c>
      <c r="B1896" s="191" t="s">
        <v>378</v>
      </c>
      <c r="C1896" s="231"/>
      <c r="D1896" s="231"/>
    </row>
    <row r="1897" spans="1:4" x14ac:dyDescent="0.2">
      <c r="A1897" s="190">
        <v>531632</v>
      </c>
      <c r="B1897" s="191" t="s">
        <v>379</v>
      </c>
      <c r="C1897" s="231"/>
      <c r="D1897" s="231"/>
    </row>
    <row r="1898" spans="1:4" x14ac:dyDescent="0.2">
      <c r="A1898" s="190">
        <v>531633</v>
      </c>
      <c r="B1898" s="191" t="s">
        <v>380</v>
      </c>
      <c r="C1898" s="231"/>
      <c r="D1898" s="231"/>
    </row>
    <row r="1899" spans="1:4" x14ac:dyDescent="0.2">
      <c r="A1899" s="190">
        <v>531634</v>
      </c>
      <c r="B1899" s="191" t="s">
        <v>381</v>
      </c>
      <c r="C1899" s="231">
        <v>17000</v>
      </c>
      <c r="D1899" s="231"/>
    </row>
    <row r="1900" spans="1:4" x14ac:dyDescent="0.2">
      <c r="A1900" s="190">
        <v>531635</v>
      </c>
      <c r="B1900" s="191" t="s">
        <v>382</v>
      </c>
      <c r="C1900" s="231">
        <v>18127</v>
      </c>
      <c r="D1900" s="231"/>
    </row>
    <row r="1901" spans="1:4" x14ac:dyDescent="0.2">
      <c r="A1901" s="190">
        <v>531636</v>
      </c>
      <c r="B1901" s="191" t="s">
        <v>383</v>
      </c>
      <c r="C1901" s="231"/>
      <c r="D1901" s="231"/>
    </row>
    <row r="1902" spans="1:4" x14ac:dyDescent="0.2">
      <c r="A1902" s="190">
        <v>531637</v>
      </c>
      <c r="B1902" s="191" t="s">
        <v>384</v>
      </c>
      <c r="C1902" s="231">
        <v>2325</v>
      </c>
      <c r="D1902" s="231"/>
    </row>
    <row r="1903" spans="1:4" x14ac:dyDescent="0.2">
      <c r="A1903" s="190">
        <v>531638</v>
      </c>
      <c r="B1903" s="191" t="s">
        <v>413</v>
      </c>
      <c r="C1903" s="231"/>
      <c r="D1903" s="231"/>
    </row>
    <row r="1904" spans="1:4" x14ac:dyDescent="0.2">
      <c r="A1904" s="190">
        <v>531639</v>
      </c>
      <c r="B1904" s="191" t="s">
        <v>386</v>
      </c>
      <c r="C1904" s="231">
        <v>213421</v>
      </c>
      <c r="D1904" s="231"/>
    </row>
    <row r="1905" spans="1:4" x14ac:dyDescent="0.2">
      <c r="A1905" s="190">
        <v>531640</v>
      </c>
      <c r="B1905" s="191" t="s">
        <v>387</v>
      </c>
      <c r="C1905" s="231"/>
      <c r="D1905" s="231">
        <v>6938</v>
      </c>
    </row>
    <row r="1906" spans="1:4" x14ac:dyDescent="0.2">
      <c r="A1906" s="190">
        <v>531641</v>
      </c>
      <c r="B1906" s="191" t="s">
        <v>388</v>
      </c>
      <c r="C1906" s="231"/>
      <c r="D1906" s="231"/>
    </row>
    <row r="1907" spans="1:4" x14ac:dyDescent="0.2">
      <c r="A1907" s="190">
        <v>531642</v>
      </c>
      <c r="B1907" s="191" t="s">
        <v>167</v>
      </c>
      <c r="C1907" s="231">
        <v>303773</v>
      </c>
      <c r="D1907" s="231"/>
    </row>
    <row r="1908" spans="1:4" x14ac:dyDescent="0.2">
      <c r="A1908" s="190">
        <v>531643</v>
      </c>
      <c r="B1908" s="191" t="s">
        <v>159</v>
      </c>
      <c r="C1908" s="231">
        <v>41238</v>
      </c>
      <c r="D1908" s="231">
        <v>5220</v>
      </c>
    </row>
    <row r="1909" spans="1:4" x14ac:dyDescent="0.2">
      <c r="A1909" s="190">
        <v>531644</v>
      </c>
      <c r="B1909" s="191" t="s">
        <v>169</v>
      </c>
      <c r="C1909" s="231"/>
      <c r="D1909" s="231">
        <v>37062</v>
      </c>
    </row>
    <row r="1910" spans="1:4" x14ac:dyDescent="0.2">
      <c r="A1910" s="190">
        <v>531645</v>
      </c>
      <c r="B1910" s="191" t="s">
        <v>170</v>
      </c>
      <c r="C1910" s="231">
        <v>27680</v>
      </c>
      <c r="D1910" s="231">
        <v>4523</v>
      </c>
    </row>
    <row r="1911" spans="1:4" x14ac:dyDescent="0.2">
      <c r="A1911" s="190">
        <v>531646</v>
      </c>
      <c r="B1911" s="191" t="s">
        <v>171</v>
      </c>
      <c r="C1911" s="231">
        <v>282099</v>
      </c>
      <c r="D1911" s="231">
        <v>37010</v>
      </c>
    </row>
    <row r="1912" spans="1:4" x14ac:dyDescent="0.2">
      <c r="A1912" s="190">
        <v>531647</v>
      </c>
      <c r="B1912" s="191" t="s">
        <v>389</v>
      </c>
      <c r="C1912" s="231"/>
      <c r="D1912" s="231"/>
    </row>
    <row r="1913" spans="1:4" x14ac:dyDescent="0.2">
      <c r="A1913" s="190">
        <v>531648</v>
      </c>
      <c r="B1913" s="191" t="s">
        <v>390</v>
      </c>
      <c r="C1913" s="231"/>
      <c r="D1913" s="231"/>
    </row>
    <row r="1914" spans="1:4" ht="13.5" thickBot="1" x14ac:dyDescent="0.25">
      <c r="A1914" s="190">
        <v>531660</v>
      </c>
      <c r="B1914" s="191" t="s">
        <v>38</v>
      </c>
      <c r="C1914" s="231">
        <v>1828361</v>
      </c>
      <c r="D1914" s="231">
        <v>25801</v>
      </c>
    </row>
    <row r="1915" spans="1:4" x14ac:dyDescent="0.2">
      <c r="A1915" s="207" t="s">
        <v>18</v>
      </c>
      <c r="B1915" s="208"/>
      <c r="C1915" s="236">
        <f>SUM(C1866:C1914)</f>
        <v>10341599</v>
      </c>
      <c r="D1915" s="236">
        <f>SUM(D1866:D1914)</f>
        <v>1011790</v>
      </c>
    </row>
    <row r="1916" spans="1:4" x14ac:dyDescent="0.2">
      <c r="A1916" s="209">
        <v>5317</v>
      </c>
      <c r="B1916" s="210" t="s">
        <v>281</v>
      </c>
      <c r="C1916" s="244"/>
      <c r="D1916" s="244"/>
    </row>
    <row r="1917" spans="1:4" ht="13.5" thickBot="1" x14ac:dyDescent="0.25">
      <c r="A1917" s="225">
        <v>531701</v>
      </c>
      <c r="B1917" s="226" t="s">
        <v>291</v>
      </c>
      <c r="C1917" s="252">
        <v>2984</v>
      </c>
      <c r="D1917" s="252"/>
    </row>
    <row r="1918" spans="1:4" ht="13.5" thickBot="1" x14ac:dyDescent="0.25">
      <c r="A1918" s="194" t="s">
        <v>18</v>
      </c>
      <c r="B1918" s="195"/>
      <c r="C1918" s="232">
        <f>SUM(C1917:C1917)</f>
        <v>2984</v>
      </c>
      <c r="D1918" s="232">
        <f>SUM(D1917:D1917)</f>
        <v>0</v>
      </c>
    </row>
    <row r="1919" spans="1:4" x14ac:dyDescent="0.2">
      <c r="A1919" s="204">
        <v>54</v>
      </c>
      <c r="B1919" s="202" t="s">
        <v>425</v>
      </c>
      <c r="C1919" s="233"/>
      <c r="D1919" s="233"/>
    </row>
    <row r="1920" spans="1:4" x14ac:dyDescent="0.2">
      <c r="A1920" s="203">
        <v>5401</v>
      </c>
      <c r="B1920" s="201" t="s">
        <v>426</v>
      </c>
      <c r="C1920" s="231"/>
      <c r="D1920" s="231"/>
    </row>
    <row r="1921" spans="1:4" x14ac:dyDescent="0.2">
      <c r="A1921" s="190">
        <v>540101</v>
      </c>
      <c r="B1921" s="191" t="s">
        <v>94</v>
      </c>
      <c r="C1921" s="231"/>
      <c r="D1921" s="231"/>
    </row>
    <row r="1922" spans="1:4" x14ac:dyDescent="0.2">
      <c r="A1922" s="190">
        <v>540102</v>
      </c>
      <c r="B1922" s="191" t="s">
        <v>95</v>
      </c>
      <c r="C1922" s="231"/>
      <c r="D1922" s="231"/>
    </row>
    <row r="1923" spans="1:4" x14ac:dyDescent="0.2">
      <c r="A1923" s="190">
        <v>540103</v>
      </c>
      <c r="B1923" s="191" t="s">
        <v>96</v>
      </c>
      <c r="C1923" s="231"/>
      <c r="D1923" s="231"/>
    </row>
    <row r="1924" spans="1:4" x14ac:dyDescent="0.2">
      <c r="A1924" s="190">
        <v>540104</v>
      </c>
      <c r="B1924" s="191" t="s">
        <v>97</v>
      </c>
      <c r="C1924" s="231"/>
      <c r="D1924" s="231"/>
    </row>
    <row r="1925" spans="1:4" x14ac:dyDescent="0.2">
      <c r="A1925" s="190">
        <v>540105</v>
      </c>
      <c r="B1925" s="191" t="s">
        <v>98</v>
      </c>
      <c r="C1925" s="231"/>
      <c r="D1925" s="231"/>
    </row>
    <row r="1926" spans="1:4" x14ac:dyDescent="0.2">
      <c r="A1926" s="190">
        <v>540106</v>
      </c>
      <c r="B1926" s="191" t="s">
        <v>99</v>
      </c>
      <c r="C1926" s="231"/>
      <c r="D1926" s="231"/>
    </row>
    <row r="1927" spans="1:4" x14ac:dyDescent="0.2">
      <c r="A1927" s="190">
        <v>540107</v>
      </c>
      <c r="B1927" s="191" t="s">
        <v>100</v>
      </c>
      <c r="C1927" s="231"/>
      <c r="D1927" s="231"/>
    </row>
    <row r="1928" spans="1:4" x14ac:dyDescent="0.2">
      <c r="A1928" s="190">
        <v>540108</v>
      </c>
      <c r="B1928" s="191" t="s">
        <v>101</v>
      </c>
      <c r="C1928" s="231"/>
      <c r="D1928" s="231"/>
    </row>
    <row r="1929" spans="1:4" x14ac:dyDescent="0.2">
      <c r="A1929" s="190">
        <v>540109</v>
      </c>
      <c r="B1929" s="191" t="s">
        <v>102</v>
      </c>
      <c r="C1929" s="231"/>
      <c r="D1929" s="231"/>
    </row>
    <row r="1930" spans="1:4" x14ac:dyDescent="0.2">
      <c r="A1930" s="190">
        <v>540110</v>
      </c>
      <c r="B1930" s="191" t="s">
        <v>103</v>
      </c>
      <c r="C1930" s="231"/>
      <c r="D1930" s="231"/>
    </row>
    <row r="1931" spans="1:4" x14ac:dyDescent="0.2">
      <c r="A1931" s="190">
        <v>540111</v>
      </c>
      <c r="B1931" s="191" t="s">
        <v>104</v>
      </c>
      <c r="C1931" s="231"/>
      <c r="D1931" s="231"/>
    </row>
    <row r="1932" spans="1:4" x14ac:dyDescent="0.2">
      <c r="A1932" s="190">
        <v>540112</v>
      </c>
      <c r="B1932" s="191" t="s">
        <v>105</v>
      </c>
      <c r="C1932" s="231"/>
      <c r="D1932" s="231"/>
    </row>
    <row r="1933" spans="1:4" x14ac:dyDescent="0.2">
      <c r="A1933" s="190">
        <v>540113</v>
      </c>
      <c r="B1933" s="191" t="s">
        <v>106</v>
      </c>
      <c r="C1933" s="231"/>
      <c r="D1933" s="231"/>
    </row>
    <row r="1934" spans="1:4" x14ac:dyDescent="0.2">
      <c r="A1934" s="190">
        <v>540114</v>
      </c>
      <c r="B1934" s="191" t="s">
        <v>107</v>
      </c>
      <c r="C1934" s="231"/>
      <c r="D1934" s="231"/>
    </row>
    <row r="1935" spans="1:4" ht="13.5" thickBot="1" x14ac:dyDescent="0.25">
      <c r="A1935" s="205">
        <v>540115</v>
      </c>
      <c r="B1935" s="206" t="s">
        <v>108</v>
      </c>
      <c r="C1935" s="240"/>
      <c r="D1935" s="240"/>
    </row>
    <row r="1936" spans="1:4" ht="13.5" thickBot="1" x14ac:dyDescent="0.25">
      <c r="A1936" s="194" t="s">
        <v>18</v>
      </c>
      <c r="B1936" s="195"/>
      <c r="C1936" s="232">
        <f>SUM(C1921:C1935)</f>
        <v>0</v>
      </c>
      <c r="D1936" s="232">
        <f>SUM(D1921:D1935)</f>
        <v>0</v>
      </c>
    </row>
    <row r="1937" spans="1:4" x14ac:dyDescent="0.2">
      <c r="A1937" s="204">
        <v>5402</v>
      </c>
      <c r="B1937" s="202" t="s">
        <v>427</v>
      </c>
      <c r="C1937" s="233"/>
      <c r="D1937" s="233"/>
    </row>
    <row r="1938" spans="1:4" x14ac:dyDescent="0.2">
      <c r="A1938" s="190">
        <v>540201</v>
      </c>
      <c r="B1938" s="191" t="s">
        <v>94</v>
      </c>
      <c r="C1938" s="231"/>
      <c r="D1938" s="231"/>
    </row>
    <row r="1939" spans="1:4" x14ac:dyDescent="0.2">
      <c r="A1939" s="190">
        <v>540202</v>
      </c>
      <c r="B1939" s="191" t="s">
        <v>95</v>
      </c>
      <c r="C1939" s="231"/>
      <c r="D1939" s="231"/>
    </row>
    <row r="1940" spans="1:4" x14ac:dyDescent="0.2">
      <c r="A1940" s="190">
        <v>540203</v>
      </c>
      <c r="B1940" s="191" t="s">
        <v>96</v>
      </c>
      <c r="C1940" s="231"/>
      <c r="D1940" s="231"/>
    </row>
    <row r="1941" spans="1:4" x14ac:dyDescent="0.2">
      <c r="A1941" s="190">
        <v>540204</v>
      </c>
      <c r="B1941" s="191" t="s">
        <v>97</v>
      </c>
      <c r="C1941" s="231"/>
      <c r="D1941" s="231"/>
    </row>
    <row r="1942" spans="1:4" x14ac:dyDescent="0.2">
      <c r="A1942" s="190">
        <v>540205</v>
      </c>
      <c r="B1942" s="191" t="s">
        <v>98</v>
      </c>
      <c r="C1942" s="231"/>
      <c r="D1942" s="231"/>
    </row>
    <row r="1943" spans="1:4" x14ac:dyDescent="0.2">
      <c r="A1943" s="190">
        <v>540206</v>
      </c>
      <c r="B1943" s="191" t="s">
        <v>99</v>
      </c>
      <c r="C1943" s="231"/>
      <c r="D1943" s="231"/>
    </row>
    <row r="1944" spans="1:4" x14ac:dyDescent="0.2">
      <c r="A1944" s="190">
        <v>540207</v>
      </c>
      <c r="B1944" s="191" t="s">
        <v>100</v>
      </c>
      <c r="C1944" s="231"/>
      <c r="D1944" s="231"/>
    </row>
    <row r="1945" spans="1:4" x14ac:dyDescent="0.2">
      <c r="A1945" s="190">
        <v>540208</v>
      </c>
      <c r="B1945" s="191" t="s">
        <v>101</v>
      </c>
      <c r="C1945" s="231"/>
      <c r="D1945" s="231"/>
    </row>
    <row r="1946" spans="1:4" x14ac:dyDescent="0.2">
      <c r="A1946" s="190">
        <v>540209</v>
      </c>
      <c r="B1946" s="191" t="s">
        <v>102</v>
      </c>
      <c r="C1946" s="231"/>
      <c r="D1946" s="231"/>
    </row>
    <row r="1947" spans="1:4" x14ac:dyDescent="0.2">
      <c r="A1947" s="190">
        <v>540210</v>
      </c>
      <c r="B1947" s="191" t="s">
        <v>103</v>
      </c>
      <c r="C1947" s="231"/>
      <c r="D1947" s="231"/>
    </row>
    <row r="1948" spans="1:4" x14ac:dyDescent="0.2">
      <c r="A1948" s="190">
        <v>540211</v>
      </c>
      <c r="B1948" s="191" t="s">
        <v>104</v>
      </c>
      <c r="C1948" s="231"/>
      <c r="D1948" s="231"/>
    </row>
    <row r="1949" spans="1:4" x14ac:dyDescent="0.2">
      <c r="A1949" s="190">
        <v>540212</v>
      </c>
      <c r="B1949" s="191" t="s">
        <v>105</v>
      </c>
      <c r="C1949" s="231"/>
      <c r="D1949" s="231"/>
    </row>
    <row r="1950" spans="1:4" x14ac:dyDescent="0.2">
      <c r="A1950" s="190">
        <v>540213</v>
      </c>
      <c r="B1950" s="191" t="s">
        <v>106</v>
      </c>
      <c r="C1950" s="231"/>
      <c r="D1950" s="231"/>
    </row>
    <row r="1951" spans="1:4" x14ac:dyDescent="0.2">
      <c r="A1951" s="190">
        <v>540214</v>
      </c>
      <c r="B1951" s="191" t="s">
        <v>107</v>
      </c>
      <c r="C1951" s="231"/>
      <c r="D1951" s="231"/>
    </row>
    <row r="1952" spans="1:4" ht="13.5" thickBot="1" x14ac:dyDescent="0.25">
      <c r="A1952" s="205">
        <v>540215</v>
      </c>
      <c r="B1952" s="206" t="s">
        <v>108</v>
      </c>
      <c r="C1952" s="240"/>
      <c r="D1952" s="240"/>
    </row>
    <row r="1953" spans="1:4" ht="13.5" thickBot="1" x14ac:dyDescent="0.25">
      <c r="A1953" s="194" t="s">
        <v>18</v>
      </c>
      <c r="B1953" s="195"/>
      <c r="C1953" s="232">
        <f>SUM(C1938:C1952)</f>
        <v>0</v>
      </c>
      <c r="D1953" s="232">
        <f>SUM(D1938:D1952)</f>
        <v>0</v>
      </c>
    </row>
    <row r="1954" spans="1:4" x14ac:dyDescent="0.2">
      <c r="A1954" s="204">
        <v>5403</v>
      </c>
      <c r="B1954" s="202" t="s">
        <v>428</v>
      </c>
      <c r="C1954" s="233"/>
      <c r="D1954" s="233"/>
    </row>
    <row r="1955" spans="1:4" x14ac:dyDescent="0.2">
      <c r="A1955" s="190">
        <v>540301</v>
      </c>
      <c r="B1955" s="191" t="s">
        <v>94</v>
      </c>
      <c r="C1955" s="231"/>
      <c r="D1955" s="231"/>
    </row>
    <row r="1956" spans="1:4" x14ac:dyDescent="0.2">
      <c r="A1956" s="190">
        <v>540302</v>
      </c>
      <c r="B1956" s="191" t="s">
        <v>95</v>
      </c>
      <c r="C1956" s="231"/>
      <c r="D1956" s="231"/>
    </row>
    <row r="1957" spans="1:4" x14ac:dyDescent="0.2">
      <c r="A1957" s="190">
        <v>540303</v>
      </c>
      <c r="B1957" s="191" t="s">
        <v>96</v>
      </c>
      <c r="C1957" s="231"/>
      <c r="D1957" s="231"/>
    </row>
    <row r="1958" spans="1:4" x14ac:dyDescent="0.2">
      <c r="A1958" s="190">
        <v>540304</v>
      </c>
      <c r="B1958" s="191" t="s">
        <v>97</v>
      </c>
      <c r="C1958" s="231"/>
      <c r="D1958" s="231"/>
    </row>
    <row r="1959" spans="1:4" x14ac:dyDescent="0.2">
      <c r="A1959" s="190">
        <v>540305</v>
      </c>
      <c r="B1959" s="191" t="s">
        <v>98</v>
      </c>
      <c r="C1959" s="231"/>
      <c r="D1959" s="231"/>
    </row>
    <row r="1960" spans="1:4" x14ac:dyDescent="0.2">
      <c r="A1960" s="190">
        <v>540306</v>
      </c>
      <c r="B1960" s="191" t="s">
        <v>99</v>
      </c>
      <c r="C1960" s="231"/>
      <c r="D1960" s="231"/>
    </row>
    <row r="1961" spans="1:4" x14ac:dyDescent="0.2">
      <c r="A1961" s="190">
        <v>540307</v>
      </c>
      <c r="B1961" s="191" t="s">
        <v>100</v>
      </c>
      <c r="C1961" s="231"/>
      <c r="D1961" s="231"/>
    </row>
    <row r="1962" spans="1:4" x14ac:dyDescent="0.2">
      <c r="A1962" s="192">
        <v>540308</v>
      </c>
      <c r="B1962" s="193" t="s">
        <v>101</v>
      </c>
      <c r="C1962" s="234"/>
      <c r="D1962" s="234"/>
    </row>
    <row r="1963" spans="1:4" x14ac:dyDescent="0.2">
      <c r="A1963" s="190">
        <v>540309</v>
      </c>
      <c r="B1963" s="191" t="s">
        <v>102</v>
      </c>
      <c r="C1963" s="231"/>
      <c r="D1963" s="231"/>
    </row>
    <row r="1964" spans="1:4" x14ac:dyDescent="0.2">
      <c r="A1964" s="190">
        <v>540310</v>
      </c>
      <c r="B1964" s="191" t="s">
        <v>103</v>
      </c>
      <c r="C1964" s="231"/>
      <c r="D1964" s="231"/>
    </row>
    <row r="1965" spans="1:4" x14ac:dyDescent="0.2">
      <c r="A1965" s="190">
        <v>540311</v>
      </c>
      <c r="B1965" s="191" t="s">
        <v>104</v>
      </c>
      <c r="C1965" s="231"/>
      <c r="D1965" s="231"/>
    </row>
    <row r="1966" spans="1:4" x14ac:dyDescent="0.2">
      <c r="A1966" s="190">
        <v>540312</v>
      </c>
      <c r="B1966" s="191" t="s">
        <v>105</v>
      </c>
      <c r="C1966" s="231"/>
      <c r="D1966" s="231"/>
    </row>
    <row r="1967" spans="1:4" x14ac:dyDescent="0.2">
      <c r="A1967" s="190">
        <v>540313</v>
      </c>
      <c r="B1967" s="191" t="s">
        <v>106</v>
      </c>
      <c r="C1967" s="231"/>
      <c r="D1967" s="231"/>
    </row>
    <row r="1968" spans="1:4" x14ac:dyDescent="0.2">
      <c r="A1968" s="190">
        <v>540314</v>
      </c>
      <c r="B1968" s="191" t="s">
        <v>107</v>
      </c>
      <c r="C1968" s="231"/>
      <c r="D1968" s="231"/>
    </row>
    <row r="1969" spans="1:4" ht="13.5" thickBot="1" x14ac:dyDescent="0.25">
      <c r="A1969" s="205">
        <v>540315</v>
      </c>
      <c r="B1969" s="206" t="s">
        <v>108</v>
      </c>
      <c r="C1969" s="240"/>
      <c r="D1969" s="240"/>
    </row>
    <row r="1970" spans="1:4" ht="13.5" thickBot="1" x14ac:dyDescent="0.25">
      <c r="A1970" s="194" t="s">
        <v>18</v>
      </c>
      <c r="B1970" s="195"/>
      <c r="C1970" s="232">
        <f>SUM(C1955:C1969)</f>
        <v>0</v>
      </c>
      <c r="D1970" s="232">
        <f>SUM(D1955:D1969)</f>
        <v>0</v>
      </c>
    </row>
    <row r="1971" spans="1:4" x14ac:dyDescent="0.2">
      <c r="A1971" s="204">
        <v>5404</v>
      </c>
      <c r="B1971" s="202" t="s">
        <v>324</v>
      </c>
      <c r="C1971" s="233"/>
      <c r="D1971" s="233"/>
    </row>
    <row r="1972" spans="1:4" x14ac:dyDescent="0.2">
      <c r="A1972" s="190">
        <v>540401</v>
      </c>
      <c r="B1972" s="191" t="s">
        <v>94</v>
      </c>
      <c r="C1972" s="231"/>
      <c r="D1972" s="231"/>
    </row>
    <row r="1973" spans="1:4" x14ac:dyDescent="0.2">
      <c r="A1973" s="190">
        <v>540402</v>
      </c>
      <c r="B1973" s="191" t="s">
        <v>95</v>
      </c>
      <c r="C1973" s="231"/>
      <c r="D1973" s="231"/>
    </row>
    <row r="1974" spans="1:4" x14ac:dyDescent="0.2">
      <c r="A1974" s="190">
        <v>540403</v>
      </c>
      <c r="B1974" s="191" t="s">
        <v>96</v>
      </c>
      <c r="C1974" s="231"/>
      <c r="D1974" s="231"/>
    </row>
    <row r="1975" spans="1:4" x14ac:dyDescent="0.2">
      <c r="A1975" s="190">
        <v>540404</v>
      </c>
      <c r="B1975" s="191" t="s">
        <v>97</v>
      </c>
      <c r="C1975" s="231"/>
      <c r="D1975" s="231"/>
    </row>
    <row r="1976" spans="1:4" x14ac:dyDescent="0.2">
      <c r="A1976" s="190">
        <v>540405</v>
      </c>
      <c r="B1976" s="191" t="s">
        <v>98</v>
      </c>
      <c r="C1976" s="231"/>
      <c r="D1976" s="231"/>
    </row>
    <row r="1977" spans="1:4" x14ac:dyDescent="0.2">
      <c r="A1977" s="190">
        <v>540406</v>
      </c>
      <c r="B1977" s="191" t="s">
        <v>99</v>
      </c>
      <c r="C1977" s="231"/>
      <c r="D1977" s="231"/>
    </row>
    <row r="1978" spans="1:4" x14ac:dyDescent="0.2">
      <c r="A1978" s="190">
        <v>540407</v>
      </c>
      <c r="B1978" s="191" t="s">
        <v>100</v>
      </c>
      <c r="C1978" s="231"/>
      <c r="D1978" s="231"/>
    </row>
    <row r="1979" spans="1:4" x14ac:dyDescent="0.2">
      <c r="A1979" s="190">
        <v>540408</v>
      </c>
      <c r="B1979" s="191" t="s">
        <v>101</v>
      </c>
      <c r="C1979" s="231"/>
      <c r="D1979" s="231"/>
    </row>
    <row r="1980" spans="1:4" x14ac:dyDescent="0.2">
      <c r="A1980" s="190">
        <v>540409</v>
      </c>
      <c r="B1980" s="191" t="s">
        <v>102</v>
      </c>
      <c r="C1980" s="231"/>
      <c r="D1980" s="231"/>
    </row>
    <row r="1981" spans="1:4" x14ac:dyDescent="0.2">
      <c r="A1981" s="190">
        <v>540410</v>
      </c>
      <c r="B1981" s="191" t="s">
        <v>103</v>
      </c>
      <c r="C1981" s="231"/>
      <c r="D1981" s="231"/>
    </row>
    <row r="1982" spans="1:4" x14ac:dyDescent="0.2">
      <c r="A1982" s="190">
        <v>540411</v>
      </c>
      <c r="B1982" s="191" t="s">
        <v>104</v>
      </c>
      <c r="C1982" s="231"/>
      <c r="D1982" s="231"/>
    </row>
    <row r="1983" spans="1:4" x14ac:dyDescent="0.2">
      <c r="A1983" s="190">
        <v>540412</v>
      </c>
      <c r="B1983" s="191" t="s">
        <v>105</v>
      </c>
      <c r="C1983" s="231"/>
      <c r="D1983" s="231"/>
    </row>
    <row r="1984" spans="1:4" x14ac:dyDescent="0.2">
      <c r="A1984" s="190">
        <v>540413</v>
      </c>
      <c r="B1984" s="191" t="s">
        <v>106</v>
      </c>
      <c r="C1984" s="231"/>
      <c r="D1984" s="231"/>
    </row>
    <row r="1985" spans="1:4" x14ac:dyDescent="0.2">
      <c r="A1985" s="190">
        <v>540414</v>
      </c>
      <c r="B1985" s="191" t="s">
        <v>107</v>
      </c>
      <c r="C1985" s="231"/>
      <c r="D1985" s="231"/>
    </row>
    <row r="1986" spans="1:4" ht="13.5" thickBot="1" x14ac:dyDescent="0.25">
      <c r="A1986" s="205">
        <v>540415</v>
      </c>
      <c r="B1986" s="206" t="s">
        <v>108</v>
      </c>
      <c r="C1986" s="240"/>
      <c r="D1986" s="240"/>
    </row>
    <row r="1987" spans="1:4" ht="13.5" thickBot="1" x14ac:dyDescent="0.25">
      <c r="A1987" s="194" t="s">
        <v>18</v>
      </c>
      <c r="B1987" s="195"/>
      <c r="C1987" s="232">
        <f>SUM(C1972:C1986)</f>
        <v>0</v>
      </c>
      <c r="D1987" s="232">
        <f>SUM(D1972:D1986)</f>
        <v>0</v>
      </c>
    </row>
    <row r="1988" spans="1:4" x14ac:dyDescent="0.2">
      <c r="A1988" s="204">
        <v>5405</v>
      </c>
      <c r="B1988" s="202" t="s">
        <v>214</v>
      </c>
      <c r="C1988" s="233"/>
      <c r="D1988" s="233"/>
    </row>
    <row r="1989" spans="1:4" x14ac:dyDescent="0.2">
      <c r="A1989" s="190">
        <v>540501</v>
      </c>
      <c r="B1989" s="191" t="s">
        <v>94</v>
      </c>
      <c r="C1989" s="231"/>
      <c r="D1989" s="231"/>
    </row>
    <row r="1990" spans="1:4" x14ac:dyDescent="0.2">
      <c r="A1990" s="190">
        <v>540502</v>
      </c>
      <c r="B1990" s="191" t="s">
        <v>95</v>
      </c>
      <c r="C1990" s="231"/>
      <c r="D1990" s="231"/>
    </row>
    <row r="1991" spans="1:4" x14ac:dyDescent="0.2">
      <c r="A1991" s="190">
        <v>540503</v>
      </c>
      <c r="B1991" s="191" t="s">
        <v>96</v>
      </c>
      <c r="C1991" s="231"/>
      <c r="D1991" s="231"/>
    </row>
    <row r="1992" spans="1:4" x14ac:dyDescent="0.2">
      <c r="A1992" s="190">
        <v>540504</v>
      </c>
      <c r="B1992" s="191" t="s">
        <v>97</v>
      </c>
      <c r="C1992" s="231"/>
      <c r="D1992" s="231"/>
    </row>
    <row r="1993" spans="1:4" x14ac:dyDescent="0.2">
      <c r="A1993" s="190">
        <v>540505</v>
      </c>
      <c r="B1993" s="191" t="s">
        <v>98</v>
      </c>
      <c r="C1993" s="231"/>
      <c r="D1993" s="231"/>
    </row>
    <row r="1994" spans="1:4" x14ac:dyDescent="0.2">
      <c r="A1994" s="190">
        <v>540506</v>
      </c>
      <c r="B1994" s="191" t="s">
        <v>99</v>
      </c>
      <c r="C1994" s="231"/>
      <c r="D1994" s="231"/>
    </row>
    <row r="1995" spans="1:4" x14ac:dyDescent="0.2">
      <c r="A1995" s="190">
        <v>540507</v>
      </c>
      <c r="B1995" s="191" t="s">
        <v>100</v>
      </c>
      <c r="C1995" s="231"/>
      <c r="D1995" s="231"/>
    </row>
    <row r="1996" spans="1:4" x14ac:dyDescent="0.2">
      <c r="A1996" s="190">
        <v>540508</v>
      </c>
      <c r="B1996" s="191" t="s">
        <v>101</v>
      </c>
      <c r="C1996" s="231"/>
      <c r="D1996" s="231"/>
    </row>
    <row r="1997" spans="1:4" x14ac:dyDescent="0.2">
      <c r="A1997" s="190">
        <v>540509</v>
      </c>
      <c r="B1997" s="191" t="s">
        <v>102</v>
      </c>
      <c r="C1997" s="231"/>
      <c r="D1997" s="231"/>
    </row>
    <row r="1998" spans="1:4" x14ac:dyDescent="0.2">
      <c r="A1998" s="190">
        <v>540510</v>
      </c>
      <c r="B1998" s="191" t="s">
        <v>103</v>
      </c>
      <c r="C1998" s="231"/>
      <c r="D1998" s="231"/>
    </row>
    <row r="1999" spans="1:4" x14ac:dyDescent="0.2">
      <c r="A1999" s="190">
        <v>540511</v>
      </c>
      <c r="B1999" s="191" t="s">
        <v>104</v>
      </c>
      <c r="C1999" s="231"/>
      <c r="D1999" s="231"/>
    </row>
    <row r="2000" spans="1:4" x14ac:dyDescent="0.2">
      <c r="A2000" s="190">
        <v>540512</v>
      </c>
      <c r="B2000" s="191" t="s">
        <v>105</v>
      </c>
      <c r="C2000" s="231"/>
      <c r="D2000" s="231"/>
    </row>
    <row r="2001" spans="1:4" x14ac:dyDescent="0.2">
      <c r="A2001" s="190">
        <v>540513</v>
      </c>
      <c r="B2001" s="191" t="s">
        <v>106</v>
      </c>
      <c r="C2001" s="231"/>
      <c r="D2001" s="231"/>
    </row>
    <row r="2002" spans="1:4" x14ac:dyDescent="0.2">
      <c r="A2002" s="190">
        <v>540514</v>
      </c>
      <c r="B2002" s="191" t="s">
        <v>107</v>
      </c>
      <c r="C2002" s="231"/>
      <c r="D2002" s="231"/>
    </row>
    <row r="2003" spans="1:4" ht="13.5" thickBot="1" x14ac:dyDescent="0.25">
      <c r="A2003" s="205">
        <v>540515</v>
      </c>
      <c r="B2003" s="206" t="s">
        <v>108</v>
      </c>
      <c r="C2003" s="240"/>
      <c r="D2003" s="240"/>
    </row>
    <row r="2004" spans="1:4" ht="13.5" thickBot="1" x14ac:dyDescent="0.25">
      <c r="A2004" s="194" t="s">
        <v>18</v>
      </c>
      <c r="B2004" s="195"/>
      <c r="C2004" s="232">
        <f>SUM(C1989:C2003)</f>
        <v>0</v>
      </c>
      <c r="D2004" s="232">
        <f>SUM(D1989:D2003)</f>
        <v>0</v>
      </c>
    </row>
    <row r="2005" spans="1:4" x14ac:dyDescent="0.2">
      <c r="A2005" s="204">
        <v>5406</v>
      </c>
      <c r="B2005" s="202" t="s">
        <v>429</v>
      </c>
      <c r="C2005" s="233"/>
      <c r="D2005" s="233"/>
    </row>
    <row r="2006" spans="1:4" x14ac:dyDescent="0.2">
      <c r="A2006" s="190">
        <v>540601</v>
      </c>
      <c r="B2006" s="191" t="s">
        <v>94</v>
      </c>
      <c r="C2006" s="231"/>
      <c r="D2006" s="231"/>
    </row>
    <row r="2007" spans="1:4" x14ac:dyDescent="0.2">
      <c r="A2007" s="190">
        <v>540602</v>
      </c>
      <c r="B2007" s="191" t="s">
        <v>95</v>
      </c>
      <c r="C2007" s="231"/>
      <c r="D2007" s="231"/>
    </row>
    <row r="2008" spans="1:4" x14ac:dyDescent="0.2">
      <c r="A2008" s="190">
        <v>540603</v>
      </c>
      <c r="B2008" s="191" t="s">
        <v>96</v>
      </c>
      <c r="C2008" s="231"/>
      <c r="D2008" s="231"/>
    </row>
    <row r="2009" spans="1:4" x14ac:dyDescent="0.2">
      <c r="A2009" s="190">
        <v>540604</v>
      </c>
      <c r="B2009" s="191" t="s">
        <v>97</v>
      </c>
      <c r="C2009" s="231"/>
      <c r="D2009" s="231"/>
    </row>
    <row r="2010" spans="1:4" x14ac:dyDescent="0.2">
      <c r="A2010" s="190">
        <v>540605</v>
      </c>
      <c r="B2010" s="191" t="s">
        <v>98</v>
      </c>
      <c r="C2010" s="231"/>
      <c r="D2010" s="231"/>
    </row>
    <row r="2011" spans="1:4" x14ac:dyDescent="0.2">
      <c r="A2011" s="190">
        <v>540606</v>
      </c>
      <c r="B2011" s="191" t="s">
        <v>99</v>
      </c>
      <c r="C2011" s="231"/>
      <c r="D2011" s="231"/>
    </row>
    <row r="2012" spans="1:4" x14ac:dyDescent="0.2">
      <c r="A2012" s="190">
        <v>540607</v>
      </c>
      <c r="B2012" s="191" t="s">
        <v>100</v>
      </c>
      <c r="C2012" s="231"/>
      <c r="D2012" s="231"/>
    </row>
    <row r="2013" spans="1:4" x14ac:dyDescent="0.2">
      <c r="A2013" s="192">
        <v>540608</v>
      </c>
      <c r="B2013" s="193" t="s">
        <v>101</v>
      </c>
      <c r="C2013" s="234"/>
      <c r="D2013" s="234"/>
    </row>
    <row r="2014" spans="1:4" x14ac:dyDescent="0.2">
      <c r="A2014" s="190">
        <v>540609</v>
      </c>
      <c r="B2014" s="191" t="s">
        <v>102</v>
      </c>
      <c r="C2014" s="231"/>
      <c r="D2014" s="231"/>
    </row>
    <row r="2015" spans="1:4" x14ac:dyDescent="0.2">
      <c r="A2015" s="190">
        <v>540610</v>
      </c>
      <c r="B2015" s="191" t="s">
        <v>103</v>
      </c>
      <c r="C2015" s="231"/>
      <c r="D2015" s="231"/>
    </row>
    <row r="2016" spans="1:4" x14ac:dyDescent="0.2">
      <c r="A2016" s="190">
        <v>540611</v>
      </c>
      <c r="B2016" s="191" t="s">
        <v>104</v>
      </c>
      <c r="C2016" s="231"/>
      <c r="D2016" s="231"/>
    </row>
    <row r="2017" spans="1:4" x14ac:dyDescent="0.2">
      <c r="A2017" s="190">
        <v>540612</v>
      </c>
      <c r="B2017" s="191" t="s">
        <v>105</v>
      </c>
      <c r="C2017" s="231"/>
      <c r="D2017" s="231"/>
    </row>
    <row r="2018" spans="1:4" x14ac:dyDescent="0.2">
      <c r="A2018" s="190">
        <v>540613</v>
      </c>
      <c r="B2018" s="191" t="s">
        <v>106</v>
      </c>
      <c r="C2018" s="231"/>
      <c r="D2018" s="231"/>
    </row>
    <row r="2019" spans="1:4" x14ac:dyDescent="0.2">
      <c r="A2019" s="190">
        <v>540614</v>
      </c>
      <c r="B2019" s="191" t="s">
        <v>107</v>
      </c>
      <c r="C2019" s="231"/>
      <c r="D2019" s="231"/>
    </row>
    <row r="2020" spans="1:4" ht="13.5" thickBot="1" x14ac:dyDescent="0.25">
      <c r="A2020" s="205">
        <v>540615</v>
      </c>
      <c r="B2020" s="206" t="s">
        <v>108</v>
      </c>
      <c r="C2020" s="240"/>
      <c r="D2020" s="240"/>
    </row>
    <row r="2021" spans="1:4" ht="13.5" thickBot="1" x14ac:dyDescent="0.25">
      <c r="A2021" s="194" t="s">
        <v>18</v>
      </c>
      <c r="B2021" s="195"/>
      <c r="C2021" s="232">
        <f>SUM(C2006:C2020)</f>
        <v>0</v>
      </c>
      <c r="D2021" s="232">
        <f>SUM(D2006:D2020)</f>
        <v>0</v>
      </c>
    </row>
    <row r="2022" spans="1:4" x14ac:dyDescent="0.2">
      <c r="A2022" s="204">
        <v>5407</v>
      </c>
      <c r="B2022" s="202" t="s">
        <v>430</v>
      </c>
      <c r="C2022" s="233"/>
      <c r="D2022" s="233"/>
    </row>
    <row r="2023" spans="1:4" x14ac:dyDescent="0.2">
      <c r="A2023" s="190">
        <v>540701</v>
      </c>
      <c r="B2023" s="191" t="s">
        <v>94</v>
      </c>
      <c r="C2023" s="231"/>
      <c r="D2023" s="231"/>
    </row>
    <row r="2024" spans="1:4" x14ac:dyDescent="0.2">
      <c r="A2024" s="190">
        <v>540702</v>
      </c>
      <c r="B2024" s="191" t="s">
        <v>95</v>
      </c>
      <c r="C2024" s="231"/>
      <c r="D2024" s="231"/>
    </row>
    <row r="2025" spans="1:4" x14ac:dyDescent="0.2">
      <c r="A2025" s="190">
        <v>540703</v>
      </c>
      <c r="B2025" s="191" t="s">
        <v>96</v>
      </c>
      <c r="C2025" s="231"/>
      <c r="D2025" s="231"/>
    </row>
    <row r="2026" spans="1:4" x14ac:dyDescent="0.2">
      <c r="A2026" s="190">
        <v>540704</v>
      </c>
      <c r="B2026" s="191" t="s">
        <v>97</v>
      </c>
      <c r="C2026" s="231"/>
      <c r="D2026" s="231"/>
    </row>
    <row r="2027" spans="1:4" x14ac:dyDescent="0.2">
      <c r="A2027" s="190">
        <v>540705</v>
      </c>
      <c r="B2027" s="191" t="s">
        <v>98</v>
      </c>
      <c r="C2027" s="231"/>
      <c r="D2027" s="231"/>
    </row>
    <row r="2028" spans="1:4" x14ac:dyDescent="0.2">
      <c r="A2028" s="190">
        <v>540706</v>
      </c>
      <c r="B2028" s="191" t="s">
        <v>99</v>
      </c>
      <c r="C2028" s="231"/>
      <c r="D2028" s="231"/>
    </row>
    <row r="2029" spans="1:4" x14ac:dyDescent="0.2">
      <c r="A2029" s="190">
        <v>540707</v>
      </c>
      <c r="B2029" s="191" t="s">
        <v>100</v>
      </c>
      <c r="C2029" s="231"/>
      <c r="D2029" s="231"/>
    </row>
    <row r="2030" spans="1:4" x14ac:dyDescent="0.2">
      <c r="A2030" s="192">
        <v>540708</v>
      </c>
      <c r="B2030" s="193" t="s">
        <v>101</v>
      </c>
      <c r="C2030" s="234"/>
      <c r="D2030" s="234"/>
    </row>
    <row r="2031" spans="1:4" x14ac:dyDescent="0.2">
      <c r="A2031" s="190">
        <v>540709</v>
      </c>
      <c r="B2031" s="191" t="s">
        <v>102</v>
      </c>
      <c r="C2031" s="231"/>
      <c r="D2031" s="231"/>
    </row>
    <row r="2032" spans="1:4" x14ac:dyDescent="0.2">
      <c r="A2032" s="190">
        <v>540710</v>
      </c>
      <c r="B2032" s="191" t="s">
        <v>103</v>
      </c>
      <c r="C2032" s="231"/>
      <c r="D2032" s="231"/>
    </row>
    <row r="2033" spans="1:4" x14ac:dyDescent="0.2">
      <c r="A2033" s="190">
        <v>540711</v>
      </c>
      <c r="B2033" s="191" t="s">
        <v>104</v>
      </c>
      <c r="C2033" s="231"/>
      <c r="D2033" s="231"/>
    </row>
    <row r="2034" spans="1:4" x14ac:dyDescent="0.2">
      <c r="A2034" s="190">
        <v>540712</v>
      </c>
      <c r="B2034" s="191" t="s">
        <v>105</v>
      </c>
      <c r="C2034" s="231"/>
      <c r="D2034" s="231"/>
    </row>
    <row r="2035" spans="1:4" x14ac:dyDescent="0.2">
      <c r="A2035" s="190">
        <v>540713</v>
      </c>
      <c r="B2035" s="191" t="s">
        <v>106</v>
      </c>
      <c r="C2035" s="231"/>
      <c r="D2035" s="231"/>
    </row>
    <row r="2036" spans="1:4" x14ac:dyDescent="0.2">
      <c r="A2036" s="190">
        <v>540714</v>
      </c>
      <c r="B2036" s="191" t="s">
        <v>107</v>
      </c>
      <c r="C2036" s="231"/>
      <c r="D2036" s="231"/>
    </row>
    <row r="2037" spans="1:4" ht="13.5" thickBot="1" x14ac:dyDescent="0.25">
      <c r="A2037" s="205">
        <v>540715</v>
      </c>
      <c r="B2037" s="206" t="s">
        <v>108</v>
      </c>
      <c r="C2037" s="240"/>
      <c r="D2037" s="240"/>
    </row>
    <row r="2038" spans="1:4" ht="13.5" thickBot="1" x14ac:dyDescent="0.25">
      <c r="A2038" s="194" t="s">
        <v>18</v>
      </c>
      <c r="B2038" s="195"/>
      <c r="C2038" s="232">
        <f>SUM(C2023:C2037)</f>
        <v>0</v>
      </c>
      <c r="D2038" s="232">
        <f>SUM(D2023:D2037)</f>
        <v>0</v>
      </c>
    </row>
    <row r="2039" spans="1:4" x14ac:dyDescent="0.2">
      <c r="A2039" s="204">
        <v>5408</v>
      </c>
      <c r="B2039" s="202" t="s">
        <v>404</v>
      </c>
      <c r="C2039" s="233"/>
      <c r="D2039" s="233"/>
    </row>
    <row r="2040" spans="1:4" x14ac:dyDescent="0.2">
      <c r="A2040" s="190">
        <v>540801</v>
      </c>
      <c r="B2040" s="191" t="s">
        <v>94</v>
      </c>
      <c r="C2040" s="231"/>
      <c r="D2040" s="231"/>
    </row>
    <row r="2041" spans="1:4" x14ac:dyDescent="0.2">
      <c r="A2041" s="190">
        <v>540802</v>
      </c>
      <c r="B2041" s="191" t="s">
        <v>95</v>
      </c>
      <c r="C2041" s="231"/>
      <c r="D2041" s="231"/>
    </row>
    <row r="2042" spans="1:4" x14ac:dyDescent="0.2">
      <c r="A2042" s="190">
        <v>540803</v>
      </c>
      <c r="B2042" s="191" t="s">
        <v>96</v>
      </c>
      <c r="C2042" s="231"/>
      <c r="D2042" s="231"/>
    </row>
    <row r="2043" spans="1:4" x14ac:dyDescent="0.2">
      <c r="A2043" s="190">
        <v>540804</v>
      </c>
      <c r="B2043" s="191" t="s">
        <v>97</v>
      </c>
      <c r="C2043" s="231"/>
      <c r="D2043" s="231"/>
    </row>
    <row r="2044" spans="1:4" x14ac:dyDescent="0.2">
      <c r="A2044" s="190">
        <v>540805</v>
      </c>
      <c r="B2044" s="191" t="s">
        <v>98</v>
      </c>
      <c r="C2044" s="231"/>
      <c r="D2044" s="231"/>
    </row>
    <row r="2045" spans="1:4" x14ac:dyDescent="0.2">
      <c r="A2045" s="190">
        <v>540806</v>
      </c>
      <c r="B2045" s="191" t="s">
        <v>99</v>
      </c>
      <c r="C2045" s="231"/>
      <c r="D2045" s="231"/>
    </row>
    <row r="2046" spans="1:4" x14ac:dyDescent="0.2">
      <c r="A2046" s="190">
        <v>540807</v>
      </c>
      <c r="B2046" s="191" t="s">
        <v>100</v>
      </c>
      <c r="C2046" s="231"/>
      <c r="D2046" s="231"/>
    </row>
    <row r="2047" spans="1:4" x14ac:dyDescent="0.2">
      <c r="A2047" s="190">
        <v>540808</v>
      </c>
      <c r="B2047" s="191" t="s">
        <v>101</v>
      </c>
      <c r="C2047" s="231"/>
      <c r="D2047" s="231"/>
    </row>
    <row r="2048" spans="1:4" x14ac:dyDescent="0.2">
      <c r="A2048" s="190">
        <v>540809</v>
      </c>
      <c r="B2048" s="191" t="s">
        <v>102</v>
      </c>
      <c r="C2048" s="231"/>
      <c r="D2048" s="231"/>
    </row>
    <row r="2049" spans="1:4" x14ac:dyDescent="0.2">
      <c r="A2049" s="190">
        <v>540810</v>
      </c>
      <c r="B2049" s="191" t="s">
        <v>103</v>
      </c>
      <c r="C2049" s="231"/>
      <c r="D2049" s="231"/>
    </row>
    <row r="2050" spans="1:4" x14ac:dyDescent="0.2">
      <c r="A2050" s="190">
        <v>540811</v>
      </c>
      <c r="B2050" s="191" t="s">
        <v>104</v>
      </c>
      <c r="C2050" s="231"/>
      <c r="D2050" s="231"/>
    </row>
    <row r="2051" spans="1:4" x14ac:dyDescent="0.2">
      <c r="A2051" s="190">
        <v>540812</v>
      </c>
      <c r="B2051" s="191" t="s">
        <v>105</v>
      </c>
      <c r="C2051" s="231"/>
      <c r="D2051" s="231"/>
    </row>
    <row r="2052" spans="1:4" x14ac:dyDescent="0.2">
      <c r="A2052" s="190">
        <v>540813</v>
      </c>
      <c r="B2052" s="191" t="s">
        <v>106</v>
      </c>
      <c r="C2052" s="231"/>
      <c r="D2052" s="231"/>
    </row>
    <row r="2053" spans="1:4" x14ac:dyDescent="0.2">
      <c r="A2053" s="190">
        <v>540814</v>
      </c>
      <c r="B2053" s="191" t="s">
        <v>107</v>
      </c>
      <c r="C2053" s="231"/>
      <c r="D2053" s="231"/>
    </row>
    <row r="2054" spans="1:4" ht="13.5" thickBot="1" x14ac:dyDescent="0.25">
      <c r="A2054" s="205">
        <v>540815</v>
      </c>
      <c r="B2054" s="206" t="s">
        <v>108</v>
      </c>
      <c r="C2054" s="240"/>
      <c r="D2054" s="240"/>
    </row>
    <row r="2055" spans="1:4" ht="13.5" thickBot="1" x14ac:dyDescent="0.25">
      <c r="A2055" s="194" t="s">
        <v>18</v>
      </c>
      <c r="B2055" s="195"/>
      <c r="C2055" s="232">
        <f>SUM(C2040:C2054)</f>
        <v>0</v>
      </c>
      <c r="D2055" s="232">
        <f>SUM(D2040:D2054)</f>
        <v>0</v>
      </c>
    </row>
    <row r="2056" spans="1:4" x14ac:dyDescent="0.2">
      <c r="A2056" s="204">
        <v>5409</v>
      </c>
      <c r="B2056" s="202" t="s">
        <v>405</v>
      </c>
      <c r="C2056" s="233"/>
      <c r="D2056" s="233"/>
    </row>
    <row r="2057" spans="1:4" x14ac:dyDescent="0.2">
      <c r="A2057" s="190">
        <v>540901</v>
      </c>
      <c r="B2057" s="191" t="s">
        <v>94</v>
      </c>
      <c r="C2057" s="231"/>
      <c r="D2057" s="231"/>
    </row>
    <row r="2058" spans="1:4" x14ac:dyDescent="0.2">
      <c r="A2058" s="190">
        <v>540902</v>
      </c>
      <c r="B2058" s="191" t="s">
        <v>95</v>
      </c>
      <c r="C2058" s="231"/>
      <c r="D2058" s="231"/>
    </row>
    <row r="2059" spans="1:4" x14ac:dyDescent="0.2">
      <c r="A2059" s="190">
        <v>540903</v>
      </c>
      <c r="B2059" s="191" t="s">
        <v>96</v>
      </c>
      <c r="C2059" s="231"/>
      <c r="D2059" s="231"/>
    </row>
    <row r="2060" spans="1:4" x14ac:dyDescent="0.2">
      <c r="A2060" s="190">
        <v>540904</v>
      </c>
      <c r="B2060" s="191" t="s">
        <v>97</v>
      </c>
      <c r="C2060" s="231"/>
      <c r="D2060" s="231"/>
    </row>
    <row r="2061" spans="1:4" x14ac:dyDescent="0.2">
      <c r="A2061" s="190">
        <v>540905</v>
      </c>
      <c r="B2061" s="191" t="s">
        <v>98</v>
      </c>
      <c r="C2061" s="231"/>
      <c r="D2061" s="231"/>
    </row>
    <row r="2062" spans="1:4" x14ac:dyDescent="0.2">
      <c r="A2062" s="190">
        <v>540906</v>
      </c>
      <c r="B2062" s="191" t="s">
        <v>99</v>
      </c>
      <c r="C2062" s="231"/>
      <c r="D2062" s="231"/>
    </row>
    <row r="2063" spans="1:4" x14ac:dyDescent="0.2">
      <c r="A2063" s="190">
        <v>540907</v>
      </c>
      <c r="B2063" s="191" t="s">
        <v>100</v>
      </c>
      <c r="C2063" s="231"/>
      <c r="D2063" s="231"/>
    </row>
    <row r="2064" spans="1:4" x14ac:dyDescent="0.2">
      <c r="A2064" s="190">
        <v>540908</v>
      </c>
      <c r="B2064" s="191" t="s">
        <v>101</v>
      </c>
      <c r="C2064" s="231"/>
      <c r="D2064" s="231"/>
    </row>
    <row r="2065" spans="1:4" x14ac:dyDescent="0.2">
      <c r="A2065" s="190">
        <v>540909</v>
      </c>
      <c r="B2065" s="191" t="s">
        <v>102</v>
      </c>
      <c r="C2065" s="231"/>
      <c r="D2065" s="231"/>
    </row>
    <row r="2066" spans="1:4" x14ac:dyDescent="0.2">
      <c r="A2066" s="190">
        <v>540910</v>
      </c>
      <c r="B2066" s="191" t="s">
        <v>103</v>
      </c>
      <c r="C2066" s="231"/>
      <c r="D2066" s="231"/>
    </row>
    <row r="2067" spans="1:4" x14ac:dyDescent="0.2">
      <c r="A2067" s="190">
        <v>540911</v>
      </c>
      <c r="B2067" s="191" t="s">
        <v>104</v>
      </c>
      <c r="C2067" s="231"/>
      <c r="D2067" s="231"/>
    </row>
    <row r="2068" spans="1:4" x14ac:dyDescent="0.2">
      <c r="A2068" s="190">
        <v>540912</v>
      </c>
      <c r="B2068" s="191" t="s">
        <v>105</v>
      </c>
      <c r="C2068" s="231"/>
      <c r="D2068" s="231"/>
    </row>
    <row r="2069" spans="1:4" x14ac:dyDescent="0.2">
      <c r="A2069" s="190">
        <v>540913</v>
      </c>
      <c r="B2069" s="191" t="s">
        <v>106</v>
      </c>
      <c r="C2069" s="231"/>
      <c r="D2069" s="231"/>
    </row>
    <row r="2070" spans="1:4" x14ac:dyDescent="0.2">
      <c r="A2070" s="190">
        <v>540914</v>
      </c>
      <c r="B2070" s="191" t="s">
        <v>107</v>
      </c>
      <c r="C2070" s="231"/>
      <c r="D2070" s="231"/>
    </row>
    <row r="2071" spans="1:4" ht="13.5" thickBot="1" x14ac:dyDescent="0.25">
      <c r="A2071" s="205">
        <v>540915</v>
      </c>
      <c r="B2071" s="206" t="s">
        <v>108</v>
      </c>
      <c r="C2071" s="240"/>
      <c r="D2071" s="240"/>
    </row>
    <row r="2072" spans="1:4" ht="13.5" thickBot="1" x14ac:dyDescent="0.25">
      <c r="A2072" s="194" t="s">
        <v>18</v>
      </c>
      <c r="B2072" s="195"/>
      <c r="C2072" s="232">
        <f>SUM(C2057:C2071)</f>
        <v>0</v>
      </c>
      <c r="D2072" s="232">
        <f>SUM(D2057:D2071)</f>
        <v>0</v>
      </c>
    </row>
    <row r="2073" spans="1:4" x14ac:dyDescent="0.2">
      <c r="A2073" s="204">
        <v>5410</v>
      </c>
      <c r="B2073" s="202" t="s">
        <v>406</v>
      </c>
      <c r="C2073" s="233"/>
      <c r="D2073" s="233"/>
    </row>
    <row r="2074" spans="1:4" x14ac:dyDescent="0.2">
      <c r="A2074" s="190">
        <v>541001</v>
      </c>
      <c r="B2074" s="191" t="s">
        <v>94</v>
      </c>
      <c r="C2074" s="231"/>
      <c r="D2074" s="231"/>
    </row>
    <row r="2075" spans="1:4" x14ac:dyDescent="0.2">
      <c r="A2075" s="190">
        <v>541002</v>
      </c>
      <c r="B2075" s="191" t="s">
        <v>95</v>
      </c>
      <c r="C2075" s="231"/>
      <c r="D2075" s="231"/>
    </row>
    <row r="2076" spans="1:4" x14ac:dyDescent="0.2">
      <c r="A2076" s="190">
        <v>541003</v>
      </c>
      <c r="B2076" s="191" t="s">
        <v>96</v>
      </c>
      <c r="C2076" s="231"/>
      <c r="D2076" s="231"/>
    </row>
    <row r="2077" spans="1:4" x14ac:dyDescent="0.2">
      <c r="A2077" s="190">
        <v>541004</v>
      </c>
      <c r="B2077" s="191" t="s">
        <v>97</v>
      </c>
      <c r="C2077" s="231"/>
      <c r="D2077" s="231"/>
    </row>
    <row r="2078" spans="1:4" x14ac:dyDescent="0.2">
      <c r="A2078" s="190">
        <v>541005</v>
      </c>
      <c r="B2078" s="191" t="s">
        <v>98</v>
      </c>
      <c r="C2078" s="231"/>
      <c r="D2078" s="231"/>
    </row>
    <row r="2079" spans="1:4" x14ac:dyDescent="0.2">
      <c r="A2079" s="190">
        <v>541006</v>
      </c>
      <c r="B2079" s="191" t="s">
        <v>99</v>
      </c>
      <c r="C2079" s="231"/>
      <c r="D2079" s="231"/>
    </row>
    <row r="2080" spans="1:4" x14ac:dyDescent="0.2">
      <c r="A2080" s="190">
        <v>541007</v>
      </c>
      <c r="B2080" s="191" t="s">
        <v>100</v>
      </c>
      <c r="C2080" s="231"/>
      <c r="D2080" s="231"/>
    </row>
    <row r="2081" spans="1:4" x14ac:dyDescent="0.2">
      <c r="A2081" s="190">
        <v>541008</v>
      </c>
      <c r="B2081" s="191" t="s">
        <v>101</v>
      </c>
      <c r="C2081" s="231"/>
      <c r="D2081" s="231"/>
    </row>
    <row r="2082" spans="1:4" x14ac:dyDescent="0.2">
      <c r="A2082" s="190">
        <v>541009</v>
      </c>
      <c r="B2082" s="191" t="s">
        <v>102</v>
      </c>
      <c r="C2082" s="231"/>
      <c r="D2082" s="231"/>
    </row>
    <row r="2083" spans="1:4" x14ac:dyDescent="0.2">
      <c r="A2083" s="190">
        <v>541010</v>
      </c>
      <c r="B2083" s="191" t="s">
        <v>103</v>
      </c>
      <c r="C2083" s="231"/>
      <c r="D2083" s="231"/>
    </row>
    <row r="2084" spans="1:4" x14ac:dyDescent="0.2">
      <c r="A2084" s="190">
        <v>541011</v>
      </c>
      <c r="B2084" s="191" t="s">
        <v>104</v>
      </c>
      <c r="C2084" s="231"/>
      <c r="D2084" s="231"/>
    </row>
    <row r="2085" spans="1:4" x14ac:dyDescent="0.2">
      <c r="A2085" s="190">
        <v>541012</v>
      </c>
      <c r="B2085" s="191" t="s">
        <v>105</v>
      </c>
      <c r="C2085" s="231"/>
      <c r="D2085" s="231"/>
    </row>
    <row r="2086" spans="1:4" x14ac:dyDescent="0.2">
      <c r="A2086" s="190">
        <v>541013</v>
      </c>
      <c r="B2086" s="191" t="s">
        <v>106</v>
      </c>
      <c r="C2086" s="231"/>
      <c r="D2086" s="231"/>
    </row>
    <row r="2087" spans="1:4" x14ac:dyDescent="0.2">
      <c r="A2087" s="190">
        <v>541014</v>
      </c>
      <c r="B2087" s="191" t="s">
        <v>107</v>
      </c>
      <c r="C2087" s="231"/>
      <c r="D2087" s="231"/>
    </row>
    <row r="2088" spans="1:4" ht="13.5" thickBot="1" x14ac:dyDescent="0.25">
      <c r="A2088" s="205">
        <v>541015</v>
      </c>
      <c r="B2088" s="206" t="s">
        <v>108</v>
      </c>
      <c r="C2088" s="240"/>
      <c r="D2088" s="240"/>
    </row>
    <row r="2089" spans="1:4" ht="13.5" thickBot="1" x14ac:dyDescent="0.25">
      <c r="A2089" s="194" t="s">
        <v>18</v>
      </c>
      <c r="B2089" s="195"/>
      <c r="C2089" s="232">
        <f>SUM(C2074:C2088)</f>
        <v>0</v>
      </c>
      <c r="D2089" s="232">
        <f>SUM(D2074:D2088)</f>
        <v>0</v>
      </c>
    </row>
    <row r="2090" spans="1:4" x14ac:dyDescent="0.2">
      <c r="A2090" s="204">
        <v>5411</v>
      </c>
      <c r="B2090" s="202" t="s">
        <v>407</v>
      </c>
      <c r="C2090" s="233"/>
      <c r="D2090" s="233"/>
    </row>
    <row r="2091" spans="1:4" x14ac:dyDescent="0.2">
      <c r="A2091" s="190">
        <v>541101</v>
      </c>
      <c r="B2091" s="191" t="s">
        <v>94</v>
      </c>
      <c r="C2091" s="231"/>
      <c r="D2091" s="231"/>
    </row>
    <row r="2092" spans="1:4" x14ac:dyDescent="0.2">
      <c r="A2092" s="190">
        <v>541102</v>
      </c>
      <c r="B2092" s="191" t="s">
        <v>95</v>
      </c>
      <c r="C2092" s="231"/>
      <c r="D2092" s="231"/>
    </row>
    <row r="2093" spans="1:4" x14ac:dyDescent="0.2">
      <c r="A2093" s="190">
        <v>541103</v>
      </c>
      <c r="B2093" s="191" t="s">
        <v>96</v>
      </c>
      <c r="C2093" s="231"/>
      <c r="D2093" s="231"/>
    </row>
    <row r="2094" spans="1:4" x14ac:dyDescent="0.2">
      <c r="A2094" s="190">
        <v>541104</v>
      </c>
      <c r="B2094" s="191" t="s">
        <v>97</v>
      </c>
      <c r="C2094" s="231"/>
      <c r="D2094" s="231"/>
    </row>
    <row r="2095" spans="1:4" x14ac:dyDescent="0.2">
      <c r="A2095" s="190">
        <v>541105</v>
      </c>
      <c r="B2095" s="191" t="s">
        <v>98</v>
      </c>
      <c r="C2095" s="231"/>
      <c r="D2095" s="231"/>
    </row>
    <row r="2096" spans="1:4" x14ac:dyDescent="0.2">
      <c r="A2096" s="190">
        <v>541106</v>
      </c>
      <c r="B2096" s="191" t="s">
        <v>99</v>
      </c>
      <c r="C2096" s="231"/>
      <c r="D2096" s="231"/>
    </row>
    <row r="2097" spans="1:4" x14ac:dyDescent="0.2">
      <c r="A2097" s="190">
        <v>541107</v>
      </c>
      <c r="B2097" s="191" t="s">
        <v>100</v>
      </c>
      <c r="C2097" s="231"/>
      <c r="D2097" s="231"/>
    </row>
    <row r="2098" spans="1:4" x14ac:dyDescent="0.2">
      <c r="A2098" s="190">
        <v>541108</v>
      </c>
      <c r="B2098" s="191" t="s">
        <v>101</v>
      </c>
      <c r="C2098" s="231"/>
      <c r="D2098" s="231"/>
    </row>
    <row r="2099" spans="1:4" x14ac:dyDescent="0.2">
      <c r="A2099" s="190">
        <v>541109</v>
      </c>
      <c r="B2099" s="191" t="s">
        <v>102</v>
      </c>
      <c r="C2099" s="231"/>
      <c r="D2099" s="231"/>
    </row>
    <row r="2100" spans="1:4" x14ac:dyDescent="0.2">
      <c r="A2100" s="190">
        <v>541110</v>
      </c>
      <c r="B2100" s="191" t="s">
        <v>103</v>
      </c>
      <c r="C2100" s="231"/>
      <c r="D2100" s="231"/>
    </row>
    <row r="2101" spans="1:4" x14ac:dyDescent="0.2">
      <c r="A2101" s="190">
        <v>541111</v>
      </c>
      <c r="B2101" s="191" t="s">
        <v>104</v>
      </c>
      <c r="C2101" s="231"/>
      <c r="D2101" s="231"/>
    </row>
    <row r="2102" spans="1:4" x14ac:dyDescent="0.2">
      <c r="A2102" s="190">
        <v>541112</v>
      </c>
      <c r="B2102" s="191" t="s">
        <v>105</v>
      </c>
      <c r="C2102" s="231"/>
      <c r="D2102" s="231"/>
    </row>
    <row r="2103" spans="1:4" x14ac:dyDescent="0.2">
      <c r="A2103" s="190">
        <v>541113</v>
      </c>
      <c r="B2103" s="191" t="s">
        <v>106</v>
      </c>
      <c r="C2103" s="231"/>
      <c r="D2103" s="231"/>
    </row>
    <row r="2104" spans="1:4" x14ac:dyDescent="0.2">
      <c r="A2104" s="190">
        <v>541114</v>
      </c>
      <c r="B2104" s="191" t="s">
        <v>107</v>
      </c>
      <c r="C2104" s="231"/>
      <c r="D2104" s="231"/>
    </row>
    <row r="2105" spans="1:4" ht="13.5" thickBot="1" x14ac:dyDescent="0.25">
      <c r="A2105" s="205">
        <v>541115</v>
      </c>
      <c r="B2105" s="206" t="s">
        <v>108</v>
      </c>
      <c r="C2105" s="240"/>
      <c r="D2105" s="240"/>
    </row>
    <row r="2106" spans="1:4" ht="13.5" thickBot="1" x14ac:dyDescent="0.25">
      <c r="A2106" s="194" t="s">
        <v>18</v>
      </c>
      <c r="B2106" s="195"/>
      <c r="C2106" s="232">
        <f>SUM(C2091:C2105)</f>
        <v>0</v>
      </c>
      <c r="D2106" s="232">
        <f>SUM(D2091:D2105)</f>
        <v>0</v>
      </c>
    </row>
    <row r="2107" spans="1:4" x14ac:dyDescent="0.2">
      <c r="A2107" s="204">
        <v>5412</v>
      </c>
      <c r="B2107" s="202" t="s">
        <v>431</v>
      </c>
      <c r="C2107" s="233"/>
      <c r="D2107" s="233"/>
    </row>
    <row r="2108" spans="1:4" x14ac:dyDescent="0.2">
      <c r="A2108" s="190">
        <v>541201</v>
      </c>
      <c r="B2108" s="191" t="s">
        <v>94</v>
      </c>
      <c r="C2108" s="231"/>
      <c r="D2108" s="231"/>
    </row>
    <row r="2109" spans="1:4" x14ac:dyDescent="0.2">
      <c r="A2109" s="190">
        <v>541202</v>
      </c>
      <c r="B2109" s="191" t="s">
        <v>95</v>
      </c>
      <c r="C2109" s="231"/>
      <c r="D2109" s="231"/>
    </row>
    <row r="2110" spans="1:4" x14ac:dyDescent="0.2">
      <c r="A2110" s="190">
        <v>541203</v>
      </c>
      <c r="B2110" s="191" t="s">
        <v>96</v>
      </c>
      <c r="C2110" s="231"/>
      <c r="D2110" s="231"/>
    </row>
    <row r="2111" spans="1:4" x14ac:dyDescent="0.2">
      <c r="A2111" s="190">
        <v>541204</v>
      </c>
      <c r="B2111" s="191" t="s">
        <v>97</v>
      </c>
      <c r="C2111" s="231"/>
      <c r="D2111" s="231"/>
    </row>
    <row r="2112" spans="1:4" x14ac:dyDescent="0.2">
      <c r="A2112" s="190">
        <v>541205</v>
      </c>
      <c r="B2112" s="191" t="s">
        <v>98</v>
      </c>
      <c r="C2112" s="231"/>
      <c r="D2112" s="231"/>
    </row>
    <row r="2113" spans="1:4" x14ac:dyDescent="0.2">
      <c r="A2113" s="190">
        <v>541206</v>
      </c>
      <c r="B2113" s="191" t="s">
        <v>99</v>
      </c>
      <c r="C2113" s="231"/>
      <c r="D2113" s="231"/>
    </row>
    <row r="2114" spans="1:4" x14ac:dyDescent="0.2">
      <c r="A2114" s="190">
        <v>541207</v>
      </c>
      <c r="B2114" s="191" t="s">
        <v>100</v>
      </c>
      <c r="C2114" s="231"/>
      <c r="D2114" s="231"/>
    </row>
    <row r="2115" spans="1:4" x14ac:dyDescent="0.2">
      <c r="A2115" s="190">
        <v>541208</v>
      </c>
      <c r="B2115" s="191" t="s">
        <v>101</v>
      </c>
      <c r="C2115" s="231"/>
      <c r="D2115" s="231"/>
    </row>
    <row r="2116" spans="1:4" x14ac:dyDescent="0.2">
      <c r="A2116" s="190">
        <v>541209</v>
      </c>
      <c r="B2116" s="191" t="s">
        <v>102</v>
      </c>
      <c r="C2116" s="231"/>
      <c r="D2116" s="231"/>
    </row>
    <row r="2117" spans="1:4" x14ac:dyDescent="0.2">
      <c r="A2117" s="190">
        <v>541210</v>
      </c>
      <c r="B2117" s="191" t="s">
        <v>103</v>
      </c>
      <c r="C2117" s="231"/>
      <c r="D2117" s="231"/>
    </row>
    <row r="2118" spans="1:4" x14ac:dyDescent="0.2">
      <c r="A2118" s="190">
        <v>541211</v>
      </c>
      <c r="B2118" s="191" t="s">
        <v>104</v>
      </c>
      <c r="C2118" s="231"/>
      <c r="D2118" s="231"/>
    </row>
    <row r="2119" spans="1:4" x14ac:dyDescent="0.2">
      <c r="A2119" s="190">
        <v>541212</v>
      </c>
      <c r="B2119" s="191" t="s">
        <v>105</v>
      </c>
      <c r="C2119" s="231"/>
      <c r="D2119" s="231"/>
    </row>
    <row r="2120" spans="1:4" x14ac:dyDescent="0.2">
      <c r="A2120" s="190">
        <v>541213</v>
      </c>
      <c r="B2120" s="191" t="s">
        <v>106</v>
      </c>
      <c r="C2120" s="231"/>
      <c r="D2120" s="231"/>
    </row>
    <row r="2121" spans="1:4" x14ac:dyDescent="0.2">
      <c r="A2121" s="190">
        <v>541214</v>
      </c>
      <c r="B2121" s="191" t="s">
        <v>107</v>
      </c>
      <c r="C2121" s="231"/>
      <c r="D2121" s="231"/>
    </row>
    <row r="2122" spans="1:4" ht="13.5" thickBot="1" x14ac:dyDescent="0.25">
      <c r="A2122" s="205">
        <v>541215</v>
      </c>
      <c r="B2122" s="206" t="s">
        <v>108</v>
      </c>
      <c r="C2122" s="240"/>
      <c r="D2122" s="240"/>
    </row>
    <row r="2123" spans="1:4" ht="13.5" thickBot="1" x14ac:dyDescent="0.25">
      <c r="A2123" s="194" t="s">
        <v>18</v>
      </c>
      <c r="B2123" s="195"/>
      <c r="C2123" s="232">
        <f>SUM(C2108:C2122)</f>
        <v>0</v>
      </c>
      <c r="D2123" s="232">
        <f>SUM(D2108:D2122)</f>
        <v>0</v>
      </c>
    </row>
    <row r="2124" spans="1:4" x14ac:dyDescent="0.2">
      <c r="A2124" s="204">
        <v>5413</v>
      </c>
      <c r="B2124" s="202" t="s">
        <v>409</v>
      </c>
      <c r="C2124" s="233"/>
      <c r="D2124" s="233"/>
    </row>
    <row r="2125" spans="1:4" x14ac:dyDescent="0.2">
      <c r="A2125" s="190">
        <v>541301</v>
      </c>
      <c r="B2125" s="191" t="s">
        <v>94</v>
      </c>
      <c r="C2125" s="231"/>
      <c r="D2125" s="231"/>
    </row>
    <row r="2126" spans="1:4" x14ac:dyDescent="0.2">
      <c r="A2126" s="190">
        <v>541302</v>
      </c>
      <c r="B2126" s="191" t="s">
        <v>95</v>
      </c>
      <c r="C2126" s="231"/>
      <c r="D2126" s="231"/>
    </row>
    <row r="2127" spans="1:4" x14ac:dyDescent="0.2">
      <c r="A2127" s="190">
        <v>541303</v>
      </c>
      <c r="B2127" s="191" t="s">
        <v>96</v>
      </c>
      <c r="C2127" s="231"/>
      <c r="D2127" s="231"/>
    </row>
    <row r="2128" spans="1:4" x14ac:dyDescent="0.2">
      <c r="A2128" s="190">
        <v>541304</v>
      </c>
      <c r="B2128" s="191" t="s">
        <v>97</v>
      </c>
      <c r="C2128" s="231"/>
      <c r="D2128" s="231"/>
    </row>
    <row r="2129" spans="1:4" x14ac:dyDescent="0.2">
      <c r="A2129" s="190">
        <v>541305</v>
      </c>
      <c r="B2129" s="191" t="s">
        <v>98</v>
      </c>
      <c r="C2129" s="231"/>
      <c r="D2129" s="231"/>
    </row>
    <row r="2130" spans="1:4" x14ac:dyDescent="0.2">
      <c r="A2130" s="190">
        <v>541306</v>
      </c>
      <c r="B2130" s="191" t="s">
        <v>99</v>
      </c>
      <c r="C2130" s="231"/>
      <c r="D2130" s="231"/>
    </row>
    <row r="2131" spans="1:4" x14ac:dyDescent="0.2">
      <c r="A2131" s="190">
        <v>541307</v>
      </c>
      <c r="B2131" s="191" t="s">
        <v>100</v>
      </c>
      <c r="C2131" s="231"/>
      <c r="D2131" s="231"/>
    </row>
    <row r="2132" spans="1:4" x14ac:dyDescent="0.2">
      <c r="A2132" s="190">
        <v>541308</v>
      </c>
      <c r="B2132" s="191" t="s">
        <v>101</v>
      </c>
      <c r="C2132" s="231"/>
      <c r="D2132" s="231"/>
    </row>
    <row r="2133" spans="1:4" x14ac:dyDescent="0.2">
      <c r="A2133" s="190">
        <v>541309</v>
      </c>
      <c r="B2133" s="191" t="s">
        <v>102</v>
      </c>
      <c r="C2133" s="231"/>
      <c r="D2133" s="231"/>
    </row>
    <row r="2134" spans="1:4" x14ac:dyDescent="0.2">
      <c r="A2134" s="190">
        <v>541310</v>
      </c>
      <c r="B2134" s="191" t="s">
        <v>103</v>
      </c>
      <c r="C2134" s="231"/>
      <c r="D2134" s="231"/>
    </row>
    <row r="2135" spans="1:4" x14ac:dyDescent="0.2">
      <c r="A2135" s="190">
        <v>541311</v>
      </c>
      <c r="B2135" s="191" t="s">
        <v>104</v>
      </c>
      <c r="C2135" s="231"/>
      <c r="D2135" s="231"/>
    </row>
    <row r="2136" spans="1:4" x14ac:dyDescent="0.2">
      <c r="A2136" s="190">
        <v>541312</v>
      </c>
      <c r="B2136" s="191" t="s">
        <v>105</v>
      </c>
      <c r="C2136" s="231"/>
      <c r="D2136" s="231"/>
    </row>
    <row r="2137" spans="1:4" x14ac:dyDescent="0.2">
      <c r="A2137" s="190">
        <v>541313</v>
      </c>
      <c r="B2137" s="191" t="s">
        <v>106</v>
      </c>
      <c r="C2137" s="231"/>
      <c r="D2137" s="231"/>
    </row>
    <row r="2138" spans="1:4" x14ac:dyDescent="0.2">
      <c r="A2138" s="190">
        <v>541314</v>
      </c>
      <c r="B2138" s="191" t="s">
        <v>107</v>
      </c>
      <c r="C2138" s="231"/>
      <c r="D2138" s="231"/>
    </row>
    <row r="2139" spans="1:4" ht="13.5" thickBot="1" x14ac:dyDescent="0.25">
      <c r="A2139" s="205">
        <v>541315</v>
      </c>
      <c r="B2139" s="206" t="s">
        <v>108</v>
      </c>
      <c r="C2139" s="240"/>
      <c r="D2139" s="240"/>
    </row>
    <row r="2140" spans="1:4" ht="13.5" thickBot="1" x14ac:dyDescent="0.25">
      <c r="A2140" s="194" t="s">
        <v>18</v>
      </c>
      <c r="B2140" s="195"/>
      <c r="C2140" s="232">
        <f>SUM(C2125:C2139)</f>
        <v>0</v>
      </c>
      <c r="D2140" s="232">
        <f>SUM(D2125:D2139)</f>
        <v>0</v>
      </c>
    </row>
    <row r="2141" spans="1:4" x14ac:dyDescent="0.2">
      <c r="A2141" s="204">
        <v>5414</v>
      </c>
      <c r="B2141" s="202" t="s">
        <v>421</v>
      </c>
      <c r="C2141" s="233"/>
      <c r="D2141" s="233"/>
    </row>
    <row r="2142" spans="1:4" x14ac:dyDescent="0.2">
      <c r="A2142" s="190">
        <v>541401</v>
      </c>
      <c r="B2142" s="191" t="s">
        <v>94</v>
      </c>
      <c r="C2142" s="231"/>
      <c r="D2142" s="231"/>
    </row>
    <row r="2143" spans="1:4" x14ac:dyDescent="0.2">
      <c r="A2143" s="190">
        <v>541402</v>
      </c>
      <c r="B2143" s="191" t="s">
        <v>95</v>
      </c>
      <c r="C2143" s="231"/>
      <c r="D2143" s="231"/>
    </row>
    <row r="2144" spans="1:4" x14ac:dyDescent="0.2">
      <c r="A2144" s="190">
        <v>541403</v>
      </c>
      <c r="B2144" s="191" t="s">
        <v>96</v>
      </c>
      <c r="C2144" s="231"/>
      <c r="D2144" s="231"/>
    </row>
    <row r="2145" spans="1:4" x14ac:dyDescent="0.2">
      <c r="A2145" s="190">
        <v>541404</v>
      </c>
      <c r="B2145" s="191" t="s">
        <v>97</v>
      </c>
      <c r="C2145" s="231"/>
      <c r="D2145" s="231"/>
    </row>
    <row r="2146" spans="1:4" x14ac:dyDescent="0.2">
      <c r="A2146" s="190">
        <v>541405</v>
      </c>
      <c r="B2146" s="191" t="s">
        <v>98</v>
      </c>
      <c r="C2146" s="231"/>
      <c r="D2146" s="231"/>
    </row>
    <row r="2147" spans="1:4" x14ac:dyDescent="0.2">
      <c r="A2147" s="190">
        <v>541406</v>
      </c>
      <c r="B2147" s="191" t="s">
        <v>99</v>
      </c>
      <c r="C2147" s="231"/>
      <c r="D2147" s="231"/>
    </row>
    <row r="2148" spans="1:4" x14ac:dyDescent="0.2">
      <c r="A2148" s="190">
        <v>541407</v>
      </c>
      <c r="B2148" s="191" t="s">
        <v>100</v>
      </c>
      <c r="C2148" s="231"/>
      <c r="D2148" s="231"/>
    </row>
    <row r="2149" spans="1:4" x14ac:dyDescent="0.2">
      <c r="A2149" s="190">
        <v>541408</v>
      </c>
      <c r="B2149" s="191" t="s">
        <v>101</v>
      </c>
      <c r="C2149" s="231"/>
      <c r="D2149" s="231"/>
    </row>
    <row r="2150" spans="1:4" x14ac:dyDescent="0.2">
      <c r="A2150" s="190">
        <v>541409</v>
      </c>
      <c r="B2150" s="191" t="s">
        <v>102</v>
      </c>
      <c r="C2150" s="231"/>
      <c r="D2150" s="231"/>
    </row>
    <row r="2151" spans="1:4" x14ac:dyDescent="0.2">
      <c r="A2151" s="190">
        <v>541410</v>
      </c>
      <c r="B2151" s="191" t="s">
        <v>103</v>
      </c>
      <c r="C2151" s="231"/>
      <c r="D2151" s="231"/>
    </row>
    <row r="2152" spans="1:4" x14ac:dyDescent="0.2">
      <c r="A2152" s="190">
        <v>541411</v>
      </c>
      <c r="B2152" s="191" t="s">
        <v>104</v>
      </c>
      <c r="C2152" s="231"/>
      <c r="D2152" s="231"/>
    </row>
    <row r="2153" spans="1:4" x14ac:dyDescent="0.2">
      <c r="A2153" s="190">
        <v>541412</v>
      </c>
      <c r="B2153" s="191" t="s">
        <v>105</v>
      </c>
      <c r="C2153" s="231"/>
      <c r="D2153" s="231"/>
    </row>
    <row r="2154" spans="1:4" x14ac:dyDescent="0.2">
      <c r="A2154" s="190">
        <v>541413</v>
      </c>
      <c r="B2154" s="191" t="s">
        <v>106</v>
      </c>
      <c r="C2154" s="231"/>
      <c r="D2154" s="231"/>
    </row>
    <row r="2155" spans="1:4" x14ac:dyDescent="0.2">
      <c r="A2155" s="190">
        <v>541414</v>
      </c>
      <c r="B2155" s="191" t="s">
        <v>107</v>
      </c>
      <c r="C2155" s="231"/>
      <c r="D2155" s="231"/>
    </row>
    <row r="2156" spans="1:4" ht="13.5" thickBot="1" x14ac:dyDescent="0.25">
      <c r="A2156" s="205">
        <v>541415</v>
      </c>
      <c r="B2156" s="206" t="s">
        <v>108</v>
      </c>
      <c r="C2156" s="240"/>
      <c r="D2156" s="240"/>
    </row>
    <row r="2157" spans="1:4" ht="13.5" thickBot="1" x14ac:dyDescent="0.25">
      <c r="A2157" s="194" t="s">
        <v>18</v>
      </c>
      <c r="B2157" s="195"/>
      <c r="C2157" s="232">
        <f>SUM(C2142:C2156)</f>
        <v>0</v>
      </c>
      <c r="D2157" s="232">
        <f>SUM(D2142:D2156)</f>
        <v>0</v>
      </c>
    </row>
    <row r="2158" spans="1:4" x14ac:dyDescent="0.2">
      <c r="A2158" s="204">
        <v>5415</v>
      </c>
      <c r="B2158" s="202" t="s">
        <v>432</v>
      </c>
      <c r="C2158" s="233"/>
      <c r="D2158" s="233"/>
    </row>
    <row r="2159" spans="1:4" x14ac:dyDescent="0.2">
      <c r="A2159" s="190">
        <v>541501</v>
      </c>
      <c r="B2159" s="191" t="s">
        <v>94</v>
      </c>
      <c r="C2159" s="231"/>
      <c r="D2159" s="231"/>
    </row>
    <row r="2160" spans="1:4" x14ac:dyDescent="0.2">
      <c r="A2160" s="190">
        <v>541502</v>
      </c>
      <c r="B2160" s="191" t="s">
        <v>95</v>
      </c>
      <c r="C2160" s="231"/>
      <c r="D2160" s="231"/>
    </row>
    <row r="2161" spans="1:4" x14ac:dyDescent="0.2">
      <c r="A2161" s="190">
        <v>541503</v>
      </c>
      <c r="B2161" s="191" t="s">
        <v>96</v>
      </c>
      <c r="C2161" s="231"/>
      <c r="D2161" s="231"/>
    </row>
    <row r="2162" spans="1:4" x14ac:dyDescent="0.2">
      <c r="A2162" s="190">
        <v>541504</v>
      </c>
      <c r="B2162" s="191" t="s">
        <v>97</v>
      </c>
      <c r="C2162" s="231"/>
      <c r="D2162" s="231"/>
    </row>
    <row r="2163" spans="1:4" x14ac:dyDescent="0.2">
      <c r="A2163" s="190">
        <v>541505</v>
      </c>
      <c r="B2163" s="191" t="s">
        <v>98</v>
      </c>
      <c r="C2163" s="231"/>
      <c r="D2163" s="231"/>
    </row>
    <row r="2164" spans="1:4" x14ac:dyDescent="0.2">
      <c r="A2164" s="190">
        <v>541506</v>
      </c>
      <c r="B2164" s="191" t="s">
        <v>99</v>
      </c>
      <c r="C2164" s="231"/>
      <c r="D2164" s="231"/>
    </row>
    <row r="2165" spans="1:4" x14ac:dyDescent="0.2">
      <c r="A2165" s="190">
        <v>541507</v>
      </c>
      <c r="B2165" s="191" t="s">
        <v>100</v>
      </c>
      <c r="C2165" s="231"/>
      <c r="D2165" s="231"/>
    </row>
    <row r="2166" spans="1:4" x14ac:dyDescent="0.2">
      <c r="A2166" s="190">
        <v>541508</v>
      </c>
      <c r="B2166" s="191" t="s">
        <v>101</v>
      </c>
      <c r="C2166" s="231"/>
      <c r="D2166" s="231"/>
    </row>
    <row r="2167" spans="1:4" x14ac:dyDescent="0.2">
      <c r="A2167" s="190">
        <v>541509</v>
      </c>
      <c r="B2167" s="191" t="s">
        <v>102</v>
      </c>
      <c r="C2167" s="231"/>
      <c r="D2167" s="231"/>
    </row>
    <row r="2168" spans="1:4" x14ac:dyDescent="0.2">
      <c r="A2168" s="190">
        <v>541510</v>
      </c>
      <c r="B2168" s="191" t="s">
        <v>103</v>
      </c>
      <c r="C2168" s="231"/>
      <c r="D2168" s="231"/>
    </row>
    <row r="2169" spans="1:4" x14ac:dyDescent="0.2">
      <c r="A2169" s="190">
        <v>541511</v>
      </c>
      <c r="B2169" s="191" t="s">
        <v>104</v>
      </c>
      <c r="C2169" s="231"/>
      <c r="D2169" s="231"/>
    </row>
    <row r="2170" spans="1:4" x14ac:dyDescent="0.2">
      <c r="A2170" s="190">
        <v>541512</v>
      </c>
      <c r="B2170" s="191" t="s">
        <v>105</v>
      </c>
      <c r="C2170" s="231"/>
      <c r="D2170" s="231"/>
    </row>
    <row r="2171" spans="1:4" x14ac:dyDescent="0.2">
      <c r="A2171" s="190">
        <v>541513</v>
      </c>
      <c r="B2171" s="191" t="s">
        <v>106</v>
      </c>
      <c r="C2171" s="231"/>
      <c r="D2171" s="231"/>
    </row>
    <row r="2172" spans="1:4" x14ac:dyDescent="0.2">
      <c r="A2172" s="190">
        <v>541514</v>
      </c>
      <c r="B2172" s="191" t="s">
        <v>107</v>
      </c>
      <c r="C2172" s="231"/>
      <c r="D2172" s="231"/>
    </row>
    <row r="2173" spans="1:4" ht="13.5" thickBot="1" x14ac:dyDescent="0.25">
      <c r="A2173" s="205">
        <v>541515</v>
      </c>
      <c r="B2173" s="206" t="s">
        <v>108</v>
      </c>
      <c r="C2173" s="240"/>
      <c r="D2173" s="240"/>
    </row>
    <row r="2174" spans="1:4" ht="13.5" thickBot="1" x14ac:dyDescent="0.25">
      <c r="A2174" s="194" t="s">
        <v>18</v>
      </c>
      <c r="B2174" s="195"/>
      <c r="C2174" s="232">
        <f>SUM(C2159:C2173)</f>
        <v>0</v>
      </c>
      <c r="D2174" s="232">
        <f>SUM(D2159:D2173)</f>
        <v>0</v>
      </c>
    </row>
    <row r="2175" spans="1:4" x14ac:dyDescent="0.2">
      <c r="A2175" s="204">
        <v>5416</v>
      </c>
      <c r="B2175" s="202" t="s">
        <v>337</v>
      </c>
      <c r="C2175" s="233"/>
      <c r="D2175" s="233"/>
    </row>
    <row r="2176" spans="1:4" x14ac:dyDescent="0.2">
      <c r="A2176" s="190">
        <v>541601</v>
      </c>
      <c r="B2176" s="191" t="s">
        <v>94</v>
      </c>
      <c r="C2176" s="231"/>
      <c r="D2176" s="231"/>
    </row>
    <row r="2177" spans="1:4" x14ac:dyDescent="0.2">
      <c r="A2177" s="190">
        <v>541602</v>
      </c>
      <c r="B2177" s="191" t="s">
        <v>95</v>
      </c>
      <c r="C2177" s="231"/>
      <c r="D2177" s="231"/>
    </row>
    <row r="2178" spans="1:4" x14ac:dyDescent="0.2">
      <c r="A2178" s="190">
        <v>541603</v>
      </c>
      <c r="B2178" s="191" t="s">
        <v>96</v>
      </c>
      <c r="C2178" s="231"/>
      <c r="D2178" s="231"/>
    </row>
    <row r="2179" spans="1:4" x14ac:dyDescent="0.2">
      <c r="A2179" s="190">
        <v>541604</v>
      </c>
      <c r="B2179" s="191" t="s">
        <v>97</v>
      </c>
      <c r="C2179" s="231"/>
      <c r="D2179" s="231"/>
    </row>
    <row r="2180" spans="1:4" x14ac:dyDescent="0.2">
      <c r="A2180" s="190">
        <v>541605</v>
      </c>
      <c r="B2180" s="191" t="s">
        <v>98</v>
      </c>
      <c r="C2180" s="231"/>
      <c r="D2180" s="231"/>
    </row>
    <row r="2181" spans="1:4" x14ac:dyDescent="0.2">
      <c r="A2181" s="190">
        <v>541606</v>
      </c>
      <c r="B2181" s="191" t="s">
        <v>99</v>
      </c>
      <c r="C2181" s="231"/>
      <c r="D2181" s="231"/>
    </row>
    <row r="2182" spans="1:4" x14ac:dyDescent="0.2">
      <c r="A2182" s="190">
        <v>541607</v>
      </c>
      <c r="B2182" s="191" t="s">
        <v>100</v>
      </c>
      <c r="C2182" s="231"/>
      <c r="D2182" s="231"/>
    </row>
    <row r="2183" spans="1:4" x14ac:dyDescent="0.2">
      <c r="A2183" s="190">
        <v>541608</v>
      </c>
      <c r="B2183" s="191" t="s">
        <v>101</v>
      </c>
      <c r="C2183" s="231"/>
      <c r="D2183" s="231"/>
    </row>
    <row r="2184" spans="1:4" x14ac:dyDescent="0.2">
      <c r="A2184" s="190">
        <v>541609</v>
      </c>
      <c r="B2184" s="191" t="s">
        <v>102</v>
      </c>
      <c r="C2184" s="231"/>
      <c r="D2184" s="231"/>
    </row>
    <row r="2185" spans="1:4" x14ac:dyDescent="0.2">
      <c r="A2185" s="190">
        <v>541610</v>
      </c>
      <c r="B2185" s="191" t="s">
        <v>103</v>
      </c>
      <c r="C2185" s="231"/>
      <c r="D2185" s="231"/>
    </row>
    <row r="2186" spans="1:4" x14ac:dyDescent="0.2">
      <c r="A2186" s="190">
        <v>541611</v>
      </c>
      <c r="B2186" s="191" t="s">
        <v>104</v>
      </c>
      <c r="C2186" s="231"/>
      <c r="D2186" s="231"/>
    </row>
    <row r="2187" spans="1:4" x14ac:dyDescent="0.2">
      <c r="A2187" s="190">
        <v>541612</v>
      </c>
      <c r="B2187" s="191" t="s">
        <v>105</v>
      </c>
      <c r="C2187" s="231"/>
      <c r="D2187" s="231"/>
    </row>
    <row r="2188" spans="1:4" x14ac:dyDescent="0.2">
      <c r="A2188" s="190">
        <v>541613</v>
      </c>
      <c r="B2188" s="191" t="s">
        <v>106</v>
      </c>
      <c r="C2188" s="231"/>
      <c r="D2188" s="231"/>
    </row>
    <row r="2189" spans="1:4" x14ac:dyDescent="0.2">
      <c r="A2189" s="190">
        <v>541614</v>
      </c>
      <c r="B2189" s="191" t="s">
        <v>107</v>
      </c>
      <c r="C2189" s="231"/>
      <c r="D2189" s="231"/>
    </row>
    <row r="2190" spans="1:4" ht="13.5" thickBot="1" x14ac:dyDescent="0.25">
      <c r="A2190" s="205">
        <v>541615</v>
      </c>
      <c r="B2190" s="206" t="s">
        <v>108</v>
      </c>
      <c r="C2190" s="240"/>
      <c r="D2190" s="240"/>
    </row>
    <row r="2191" spans="1:4" ht="13.5" thickBot="1" x14ac:dyDescent="0.25">
      <c r="A2191" s="194" t="s">
        <v>18</v>
      </c>
      <c r="B2191" s="195"/>
      <c r="C2191" s="232">
        <f>SUM(C2176:C2190)</f>
        <v>0</v>
      </c>
      <c r="D2191" s="232">
        <f>SUM(D2176:D2190)</f>
        <v>0</v>
      </c>
    </row>
    <row r="2192" spans="1:4" x14ac:dyDescent="0.2">
      <c r="A2192" s="204">
        <v>5417</v>
      </c>
      <c r="B2192" s="202" t="s">
        <v>433</v>
      </c>
      <c r="C2192" s="233"/>
      <c r="D2192" s="233"/>
    </row>
    <row r="2193" spans="1:4" x14ac:dyDescent="0.2">
      <c r="A2193" s="190">
        <v>541701</v>
      </c>
      <c r="B2193" s="191" t="s">
        <v>94</v>
      </c>
      <c r="C2193" s="231"/>
      <c r="D2193" s="231"/>
    </row>
    <row r="2194" spans="1:4" x14ac:dyDescent="0.2">
      <c r="A2194" s="190">
        <v>541702</v>
      </c>
      <c r="B2194" s="191" t="s">
        <v>95</v>
      </c>
      <c r="C2194" s="231"/>
      <c r="D2194" s="231"/>
    </row>
    <row r="2195" spans="1:4" x14ac:dyDescent="0.2">
      <c r="A2195" s="190">
        <v>541703</v>
      </c>
      <c r="B2195" s="191" t="s">
        <v>96</v>
      </c>
      <c r="C2195" s="231"/>
      <c r="D2195" s="231"/>
    </row>
    <row r="2196" spans="1:4" x14ac:dyDescent="0.2">
      <c r="A2196" s="190">
        <v>541704</v>
      </c>
      <c r="B2196" s="191" t="s">
        <v>97</v>
      </c>
      <c r="C2196" s="231"/>
      <c r="D2196" s="231"/>
    </row>
    <row r="2197" spans="1:4" x14ac:dyDescent="0.2">
      <c r="A2197" s="190">
        <v>541705</v>
      </c>
      <c r="B2197" s="191" t="s">
        <v>98</v>
      </c>
      <c r="C2197" s="231"/>
      <c r="D2197" s="231"/>
    </row>
    <row r="2198" spans="1:4" x14ac:dyDescent="0.2">
      <c r="A2198" s="190">
        <v>541706</v>
      </c>
      <c r="B2198" s="191" t="s">
        <v>99</v>
      </c>
      <c r="C2198" s="231"/>
      <c r="D2198" s="231"/>
    </row>
    <row r="2199" spans="1:4" x14ac:dyDescent="0.2">
      <c r="A2199" s="190">
        <v>541707</v>
      </c>
      <c r="B2199" s="191" t="s">
        <v>100</v>
      </c>
      <c r="C2199" s="231"/>
      <c r="D2199" s="231"/>
    </row>
    <row r="2200" spans="1:4" x14ac:dyDescent="0.2">
      <c r="A2200" s="190">
        <v>541708</v>
      </c>
      <c r="B2200" s="191" t="s">
        <v>101</v>
      </c>
      <c r="C2200" s="231"/>
      <c r="D2200" s="231"/>
    </row>
    <row r="2201" spans="1:4" x14ac:dyDescent="0.2">
      <c r="A2201" s="190">
        <v>541709</v>
      </c>
      <c r="B2201" s="191" t="s">
        <v>102</v>
      </c>
      <c r="C2201" s="231"/>
      <c r="D2201" s="231"/>
    </row>
    <row r="2202" spans="1:4" x14ac:dyDescent="0.2">
      <c r="A2202" s="190">
        <v>541710</v>
      </c>
      <c r="B2202" s="191" t="s">
        <v>103</v>
      </c>
      <c r="C2202" s="231"/>
      <c r="D2202" s="231"/>
    </row>
    <row r="2203" spans="1:4" x14ac:dyDescent="0.2">
      <c r="A2203" s="190">
        <v>541711</v>
      </c>
      <c r="B2203" s="191" t="s">
        <v>104</v>
      </c>
      <c r="C2203" s="231"/>
      <c r="D2203" s="231"/>
    </row>
    <row r="2204" spans="1:4" x14ac:dyDescent="0.2">
      <c r="A2204" s="190">
        <v>541712</v>
      </c>
      <c r="B2204" s="191" t="s">
        <v>105</v>
      </c>
      <c r="C2204" s="231"/>
      <c r="D2204" s="231"/>
    </row>
    <row r="2205" spans="1:4" x14ac:dyDescent="0.2">
      <c r="A2205" s="190">
        <v>541713</v>
      </c>
      <c r="B2205" s="191" t="s">
        <v>106</v>
      </c>
      <c r="C2205" s="231"/>
      <c r="D2205" s="231"/>
    </row>
    <row r="2206" spans="1:4" x14ac:dyDescent="0.2">
      <c r="A2206" s="190">
        <v>541714</v>
      </c>
      <c r="B2206" s="191" t="s">
        <v>107</v>
      </c>
      <c r="C2206" s="231"/>
      <c r="D2206" s="231"/>
    </row>
    <row r="2207" spans="1:4" ht="13.5" thickBot="1" x14ac:dyDescent="0.25">
      <c r="A2207" s="205">
        <v>541715</v>
      </c>
      <c r="B2207" s="206" t="s">
        <v>108</v>
      </c>
      <c r="C2207" s="240"/>
      <c r="D2207" s="240"/>
    </row>
    <row r="2208" spans="1:4" ht="13.5" thickBot="1" x14ac:dyDescent="0.25">
      <c r="A2208" s="194" t="s">
        <v>18</v>
      </c>
      <c r="B2208" s="195"/>
      <c r="C2208" s="232">
        <f>SUM(C2193:C2207)</f>
        <v>0</v>
      </c>
      <c r="D2208" s="232">
        <f>SUM(D2193:D2207)</f>
        <v>0</v>
      </c>
    </row>
    <row r="2209" spans="1:4" x14ac:dyDescent="0.2">
      <c r="A2209" s="204">
        <v>5418</v>
      </c>
      <c r="B2209" s="202" t="s">
        <v>434</v>
      </c>
      <c r="C2209" s="233"/>
      <c r="D2209" s="233"/>
    </row>
    <row r="2210" spans="1:4" x14ac:dyDescent="0.2">
      <c r="A2210" s="190">
        <v>541801</v>
      </c>
      <c r="B2210" s="191" t="s">
        <v>94</v>
      </c>
      <c r="C2210" s="231"/>
      <c r="D2210" s="231"/>
    </row>
    <row r="2211" spans="1:4" x14ac:dyDescent="0.2">
      <c r="A2211" s="190">
        <v>541802</v>
      </c>
      <c r="B2211" s="191" t="s">
        <v>95</v>
      </c>
      <c r="C2211" s="231"/>
      <c r="D2211" s="231"/>
    </row>
    <row r="2212" spans="1:4" x14ac:dyDescent="0.2">
      <c r="A2212" s="190">
        <v>541803</v>
      </c>
      <c r="B2212" s="191" t="s">
        <v>96</v>
      </c>
      <c r="C2212" s="231"/>
      <c r="D2212" s="231"/>
    </row>
    <row r="2213" spans="1:4" x14ac:dyDescent="0.2">
      <c r="A2213" s="190">
        <v>541804</v>
      </c>
      <c r="B2213" s="191" t="s">
        <v>97</v>
      </c>
      <c r="C2213" s="231"/>
      <c r="D2213" s="231"/>
    </row>
    <row r="2214" spans="1:4" x14ac:dyDescent="0.2">
      <c r="A2214" s="190">
        <v>541805</v>
      </c>
      <c r="B2214" s="191" t="s">
        <v>98</v>
      </c>
      <c r="C2214" s="231"/>
      <c r="D2214" s="231"/>
    </row>
    <row r="2215" spans="1:4" x14ac:dyDescent="0.2">
      <c r="A2215" s="190">
        <v>541806</v>
      </c>
      <c r="B2215" s="191" t="s">
        <v>99</v>
      </c>
      <c r="C2215" s="231"/>
      <c r="D2215" s="231"/>
    </row>
    <row r="2216" spans="1:4" x14ac:dyDescent="0.2">
      <c r="A2216" s="190">
        <v>541807</v>
      </c>
      <c r="B2216" s="191" t="s">
        <v>100</v>
      </c>
      <c r="C2216" s="231"/>
      <c r="D2216" s="231"/>
    </row>
    <row r="2217" spans="1:4" x14ac:dyDescent="0.2">
      <c r="A2217" s="190">
        <v>541808</v>
      </c>
      <c r="B2217" s="191" t="s">
        <v>101</v>
      </c>
      <c r="C2217" s="231"/>
      <c r="D2217" s="231"/>
    </row>
    <row r="2218" spans="1:4" x14ac:dyDescent="0.2">
      <c r="A2218" s="190">
        <v>541809</v>
      </c>
      <c r="B2218" s="191" t="s">
        <v>102</v>
      </c>
      <c r="C2218" s="231"/>
      <c r="D2218" s="231"/>
    </row>
    <row r="2219" spans="1:4" x14ac:dyDescent="0.2">
      <c r="A2219" s="190">
        <v>541810</v>
      </c>
      <c r="B2219" s="191" t="s">
        <v>103</v>
      </c>
      <c r="C2219" s="231"/>
      <c r="D2219" s="231"/>
    </row>
    <row r="2220" spans="1:4" x14ac:dyDescent="0.2">
      <c r="A2220" s="190">
        <v>541811</v>
      </c>
      <c r="B2220" s="191" t="s">
        <v>104</v>
      </c>
      <c r="C2220" s="231"/>
      <c r="D2220" s="231"/>
    </row>
    <row r="2221" spans="1:4" x14ac:dyDescent="0.2">
      <c r="A2221" s="190">
        <v>541812</v>
      </c>
      <c r="B2221" s="191" t="s">
        <v>105</v>
      </c>
      <c r="C2221" s="231"/>
      <c r="D2221" s="231"/>
    </row>
    <row r="2222" spans="1:4" x14ac:dyDescent="0.2">
      <c r="A2222" s="190">
        <v>541813</v>
      </c>
      <c r="B2222" s="191" t="s">
        <v>106</v>
      </c>
      <c r="C2222" s="231"/>
      <c r="D2222" s="231"/>
    </row>
    <row r="2223" spans="1:4" x14ac:dyDescent="0.2">
      <c r="A2223" s="190">
        <v>541814</v>
      </c>
      <c r="B2223" s="191" t="s">
        <v>107</v>
      </c>
      <c r="C2223" s="231"/>
      <c r="D2223" s="231"/>
    </row>
    <row r="2224" spans="1:4" ht="13.5" thickBot="1" x14ac:dyDescent="0.25">
      <c r="A2224" s="205">
        <v>541815</v>
      </c>
      <c r="B2224" s="206" t="s">
        <v>108</v>
      </c>
      <c r="C2224" s="240"/>
      <c r="D2224" s="240"/>
    </row>
    <row r="2225" spans="1:4" ht="13.5" thickBot="1" x14ac:dyDescent="0.25">
      <c r="A2225" s="194" t="s">
        <v>18</v>
      </c>
      <c r="B2225" s="195"/>
      <c r="C2225" s="232">
        <f>SUM(C2210:C2224)</f>
        <v>0</v>
      </c>
      <c r="D2225" s="232">
        <f>SUM(D2210:D2224)</f>
        <v>0</v>
      </c>
    </row>
    <row r="2226" spans="1:4" x14ac:dyDescent="0.2">
      <c r="A2226" s="204">
        <v>5419</v>
      </c>
      <c r="B2226" s="202" t="s">
        <v>346</v>
      </c>
      <c r="C2226" s="233"/>
      <c r="D2226" s="233"/>
    </row>
    <row r="2227" spans="1:4" x14ac:dyDescent="0.2">
      <c r="A2227" s="190">
        <v>541901</v>
      </c>
      <c r="B2227" s="191" t="s">
        <v>435</v>
      </c>
      <c r="C2227" s="231"/>
      <c r="D2227" s="231"/>
    </row>
    <row r="2228" spans="1:4" x14ac:dyDescent="0.2">
      <c r="A2228" s="190">
        <v>541902</v>
      </c>
      <c r="B2228" s="191" t="s">
        <v>351</v>
      </c>
      <c r="C2228" s="231"/>
      <c r="D2228" s="231"/>
    </row>
    <row r="2229" spans="1:4" x14ac:dyDescent="0.2">
      <c r="A2229" s="190">
        <v>541903</v>
      </c>
      <c r="B2229" s="191" t="s">
        <v>352</v>
      </c>
      <c r="C2229" s="231"/>
      <c r="D2229" s="231"/>
    </row>
    <row r="2230" spans="1:4" x14ac:dyDescent="0.2">
      <c r="A2230" s="190">
        <v>541904</v>
      </c>
      <c r="B2230" s="191" t="s">
        <v>353</v>
      </c>
      <c r="C2230" s="231"/>
      <c r="D2230" s="231"/>
    </row>
    <row r="2231" spans="1:4" x14ac:dyDescent="0.2">
      <c r="A2231" s="190">
        <v>541905</v>
      </c>
      <c r="B2231" s="191" t="s">
        <v>354</v>
      </c>
      <c r="C2231" s="231"/>
      <c r="D2231" s="231"/>
    </row>
    <row r="2232" spans="1:4" x14ac:dyDescent="0.2">
      <c r="A2232" s="190">
        <v>541906</v>
      </c>
      <c r="B2232" s="191" t="s">
        <v>355</v>
      </c>
      <c r="C2232" s="231"/>
      <c r="D2232" s="231"/>
    </row>
    <row r="2233" spans="1:4" x14ac:dyDescent="0.2">
      <c r="A2233" s="190">
        <v>541907</v>
      </c>
      <c r="B2233" s="191" t="s">
        <v>356</v>
      </c>
      <c r="C2233" s="231"/>
      <c r="D2233" s="231"/>
    </row>
    <row r="2234" spans="1:4" x14ac:dyDescent="0.2">
      <c r="A2234" s="190">
        <v>541908</v>
      </c>
      <c r="B2234" s="191" t="s">
        <v>357</v>
      </c>
      <c r="C2234" s="231"/>
      <c r="D2234" s="231"/>
    </row>
    <row r="2235" spans="1:4" x14ac:dyDescent="0.2">
      <c r="A2235" s="190">
        <v>541909</v>
      </c>
      <c r="B2235" s="191" t="s">
        <v>360</v>
      </c>
      <c r="C2235" s="231"/>
      <c r="D2235" s="231"/>
    </row>
    <row r="2236" spans="1:4" x14ac:dyDescent="0.2">
      <c r="A2236" s="190">
        <v>541910</v>
      </c>
      <c r="B2236" s="191" t="s">
        <v>361</v>
      </c>
      <c r="C2236" s="231"/>
      <c r="D2236" s="231"/>
    </row>
    <row r="2237" spans="1:4" x14ac:dyDescent="0.2">
      <c r="A2237" s="190">
        <v>541911</v>
      </c>
      <c r="B2237" s="191" t="s">
        <v>362</v>
      </c>
      <c r="C2237" s="231"/>
      <c r="D2237" s="231"/>
    </row>
    <row r="2238" spans="1:4" x14ac:dyDescent="0.2">
      <c r="A2238" s="190">
        <v>541912</v>
      </c>
      <c r="B2238" s="191" t="s">
        <v>363</v>
      </c>
      <c r="C2238" s="231"/>
      <c r="D2238" s="231"/>
    </row>
    <row r="2239" spans="1:4" x14ac:dyDescent="0.2">
      <c r="A2239" s="190">
        <v>541913</v>
      </c>
      <c r="B2239" s="191" t="s">
        <v>364</v>
      </c>
      <c r="C2239" s="231"/>
      <c r="D2239" s="231"/>
    </row>
    <row r="2240" spans="1:4" x14ac:dyDescent="0.2">
      <c r="A2240" s="190">
        <v>541914</v>
      </c>
      <c r="B2240" s="191" t="s">
        <v>365</v>
      </c>
      <c r="C2240" s="231"/>
      <c r="D2240" s="231"/>
    </row>
    <row r="2241" spans="1:4" x14ac:dyDescent="0.2">
      <c r="A2241" s="190">
        <v>541915</v>
      </c>
      <c r="B2241" s="191" t="s">
        <v>366</v>
      </c>
      <c r="C2241" s="231"/>
      <c r="D2241" s="231"/>
    </row>
    <row r="2242" spans="1:4" x14ac:dyDescent="0.2">
      <c r="A2242" s="190">
        <v>541916</v>
      </c>
      <c r="B2242" s="191" t="s">
        <v>368</v>
      </c>
      <c r="C2242" s="231"/>
      <c r="D2242" s="231"/>
    </row>
    <row r="2243" spans="1:4" x14ac:dyDescent="0.2">
      <c r="A2243" s="190">
        <v>541917</v>
      </c>
      <c r="B2243" s="191" t="s">
        <v>369</v>
      </c>
      <c r="C2243" s="231"/>
      <c r="D2243" s="231"/>
    </row>
    <row r="2244" spans="1:4" x14ac:dyDescent="0.2">
      <c r="A2244" s="190">
        <v>541918</v>
      </c>
      <c r="B2244" s="191" t="s">
        <v>370</v>
      </c>
      <c r="C2244" s="231"/>
      <c r="D2244" s="231"/>
    </row>
    <row r="2245" spans="1:4" x14ac:dyDescent="0.2">
      <c r="A2245" s="190">
        <v>541919</v>
      </c>
      <c r="B2245" s="191" t="s">
        <v>371</v>
      </c>
      <c r="C2245" s="231"/>
      <c r="D2245" s="231"/>
    </row>
    <row r="2246" spans="1:4" x14ac:dyDescent="0.2">
      <c r="A2246" s="190">
        <v>541920</v>
      </c>
      <c r="B2246" s="191" t="s">
        <v>372</v>
      </c>
      <c r="C2246" s="231"/>
      <c r="D2246" s="231"/>
    </row>
    <row r="2247" spans="1:4" x14ac:dyDescent="0.2">
      <c r="A2247" s="190">
        <v>541921</v>
      </c>
      <c r="B2247" s="191" t="s">
        <v>373</v>
      </c>
      <c r="C2247" s="231"/>
      <c r="D2247" s="231"/>
    </row>
    <row r="2248" spans="1:4" x14ac:dyDescent="0.2">
      <c r="A2248" s="190">
        <v>541922</v>
      </c>
      <c r="B2248" s="191" t="s">
        <v>374</v>
      </c>
      <c r="C2248" s="231"/>
      <c r="D2248" s="231"/>
    </row>
    <row r="2249" spans="1:4" x14ac:dyDescent="0.2">
      <c r="A2249" s="190">
        <v>541923</v>
      </c>
      <c r="B2249" s="191" t="s">
        <v>436</v>
      </c>
      <c r="C2249" s="231"/>
      <c r="D2249" s="231"/>
    </row>
    <row r="2250" spans="1:4" x14ac:dyDescent="0.2">
      <c r="A2250" s="190">
        <v>541924</v>
      </c>
      <c r="B2250" s="191" t="s">
        <v>378</v>
      </c>
      <c r="C2250" s="231"/>
      <c r="D2250" s="231"/>
    </row>
    <row r="2251" spans="1:4" x14ac:dyDescent="0.2">
      <c r="A2251" s="190">
        <v>541925</v>
      </c>
      <c r="B2251" s="191" t="s">
        <v>379</v>
      </c>
      <c r="C2251" s="231"/>
      <c r="D2251" s="231"/>
    </row>
    <row r="2252" spans="1:4" x14ac:dyDescent="0.2">
      <c r="A2252" s="190">
        <v>541926</v>
      </c>
      <c r="B2252" s="191" t="s">
        <v>380</v>
      </c>
      <c r="C2252" s="231"/>
      <c r="D2252" s="231"/>
    </row>
    <row r="2253" spans="1:4" x14ac:dyDescent="0.2">
      <c r="A2253" s="190">
        <v>541927</v>
      </c>
      <c r="B2253" s="191" t="s">
        <v>381</v>
      </c>
      <c r="C2253" s="231"/>
      <c r="D2253" s="231"/>
    </row>
    <row r="2254" spans="1:4" x14ac:dyDescent="0.2">
      <c r="A2254" s="190">
        <v>541928</v>
      </c>
      <c r="B2254" s="191" t="s">
        <v>412</v>
      </c>
      <c r="C2254" s="231"/>
      <c r="D2254" s="231"/>
    </row>
    <row r="2255" spans="1:4" x14ac:dyDescent="0.2">
      <c r="A2255" s="190">
        <v>541929</v>
      </c>
      <c r="B2255" s="191" t="s">
        <v>384</v>
      </c>
      <c r="C2255" s="231"/>
      <c r="D2255" s="231"/>
    </row>
    <row r="2256" spans="1:4" x14ac:dyDescent="0.2">
      <c r="A2256" s="190">
        <v>541930</v>
      </c>
      <c r="B2256" s="191" t="s">
        <v>413</v>
      </c>
      <c r="C2256" s="231"/>
      <c r="D2256" s="231"/>
    </row>
    <row r="2257" spans="1:4" x14ac:dyDescent="0.2">
      <c r="A2257" s="190">
        <v>541931</v>
      </c>
      <c r="B2257" s="191" t="s">
        <v>414</v>
      </c>
      <c r="C2257" s="231"/>
      <c r="D2257" s="231"/>
    </row>
    <row r="2258" spans="1:4" x14ac:dyDescent="0.2">
      <c r="A2258" s="190">
        <v>541932</v>
      </c>
      <c r="B2258" s="191" t="s">
        <v>358</v>
      </c>
      <c r="C2258" s="231"/>
      <c r="D2258" s="231"/>
    </row>
    <row r="2259" spans="1:4" x14ac:dyDescent="0.2">
      <c r="A2259" s="190">
        <v>541933</v>
      </c>
      <c r="B2259" s="191" t="s">
        <v>387</v>
      </c>
      <c r="C2259" s="231"/>
      <c r="D2259" s="231"/>
    </row>
    <row r="2260" spans="1:4" x14ac:dyDescent="0.2">
      <c r="A2260" s="192">
        <v>541934</v>
      </c>
      <c r="B2260" s="193" t="s">
        <v>388</v>
      </c>
      <c r="C2260" s="234"/>
      <c r="D2260" s="234"/>
    </row>
    <row r="2261" spans="1:4" x14ac:dyDescent="0.2">
      <c r="A2261" s="192">
        <v>541935</v>
      </c>
      <c r="B2261" s="193" t="s">
        <v>167</v>
      </c>
      <c r="C2261" s="234"/>
      <c r="D2261" s="234"/>
    </row>
    <row r="2262" spans="1:4" x14ac:dyDescent="0.2">
      <c r="A2262" s="192">
        <v>541936</v>
      </c>
      <c r="B2262" s="193" t="s">
        <v>159</v>
      </c>
      <c r="C2262" s="234"/>
      <c r="D2262" s="234"/>
    </row>
    <row r="2263" spans="1:4" x14ac:dyDescent="0.2">
      <c r="A2263" s="192">
        <v>541937</v>
      </c>
      <c r="B2263" s="193" t="s">
        <v>169</v>
      </c>
      <c r="C2263" s="234"/>
      <c r="D2263" s="234"/>
    </row>
    <row r="2264" spans="1:4" x14ac:dyDescent="0.2">
      <c r="A2264" s="192">
        <v>541938</v>
      </c>
      <c r="B2264" s="193" t="s">
        <v>170</v>
      </c>
      <c r="C2264" s="234"/>
      <c r="D2264" s="234"/>
    </row>
    <row r="2265" spans="1:4" x14ac:dyDescent="0.2">
      <c r="A2265" s="192">
        <v>541939</v>
      </c>
      <c r="B2265" s="193" t="s">
        <v>171</v>
      </c>
      <c r="C2265" s="234"/>
      <c r="D2265" s="234"/>
    </row>
    <row r="2266" spans="1:4" x14ac:dyDescent="0.2">
      <c r="A2266" s="192">
        <v>541940</v>
      </c>
      <c r="B2266" s="193" t="s">
        <v>390</v>
      </c>
      <c r="C2266" s="234"/>
      <c r="D2266" s="234"/>
    </row>
    <row r="2267" spans="1:4" ht="13.5" thickBot="1" x14ac:dyDescent="0.25">
      <c r="A2267" s="192">
        <v>541960</v>
      </c>
      <c r="B2267" s="193" t="s">
        <v>38</v>
      </c>
      <c r="C2267" s="234"/>
      <c r="D2267" s="234"/>
    </row>
    <row r="2268" spans="1:4" ht="13.5" thickBot="1" x14ac:dyDescent="0.25">
      <c r="A2268" s="194" t="s">
        <v>18</v>
      </c>
      <c r="B2268" s="195"/>
      <c r="C2268" s="232">
        <f>SUM(C2227:C2267)</f>
        <v>0</v>
      </c>
      <c r="D2268" s="232">
        <f>SUM(D2227:D2267)</f>
        <v>0</v>
      </c>
    </row>
    <row r="2269" spans="1:4" x14ac:dyDescent="0.2">
      <c r="A2269" s="217">
        <v>5420</v>
      </c>
      <c r="B2269" s="216" t="s">
        <v>281</v>
      </c>
      <c r="C2269" s="239"/>
      <c r="D2269" s="239"/>
    </row>
    <row r="2270" spans="1:4" ht="13.5" thickBot="1" x14ac:dyDescent="0.25">
      <c r="A2270" s="225">
        <v>542001</v>
      </c>
      <c r="B2270" s="227" t="s">
        <v>282</v>
      </c>
      <c r="C2270" s="246"/>
      <c r="D2270" s="246"/>
    </row>
    <row r="2271" spans="1:4" ht="13.5" thickBot="1" x14ac:dyDescent="0.25">
      <c r="A2271" s="194" t="s">
        <v>18</v>
      </c>
      <c r="B2271" s="195"/>
      <c r="C2271" s="232">
        <f>SUM(C2270)</f>
        <v>0</v>
      </c>
      <c r="D2271" s="232">
        <f>SUM(D2270)</f>
        <v>0</v>
      </c>
    </row>
    <row r="2272" spans="1:4" x14ac:dyDescent="0.2">
      <c r="A2272" s="204">
        <v>55</v>
      </c>
      <c r="B2272" s="202" t="s">
        <v>437</v>
      </c>
      <c r="C2272" s="233"/>
      <c r="D2272" s="233"/>
    </row>
    <row r="2273" spans="1:4" x14ac:dyDescent="0.2">
      <c r="A2273" s="203">
        <v>5501</v>
      </c>
      <c r="B2273" s="201" t="s">
        <v>438</v>
      </c>
      <c r="C2273" s="231"/>
      <c r="D2273" s="231"/>
    </row>
    <row r="2274" spans="1:4" x14ac:dyDescent="0.2">
      <c r="A2274" s="190">
        <v>550101</v>
      </c>
      <c r="B2274" s="191" t="s">
        <v>439</v>
      </c>
      <c r="C2274" s="231"/>
      <c r="D2274" s="231"/>
    </row>
    <row r="2275" spans="1:4" x14ac:dyDescent="0.2">
      <c r="A2275" s="190">
        <v>550102</v>
      </c>
      <c r="B2275" s="191" t="s">
        <v>440</v>
      </c>
      <c r="C2275" s="231">
        <v>27318</v>
      </c>
      <c r="D2275" s="231">
        <v>18272</v>
      </c>
    </row>
    <row r="2276" spans="1:4" x14ac:dyDescent="0.2">
      <c r="A2276" s="192">
        <v>550103</v>
      </c>
      <c r="B2276" s="193" t="s">
        <v>441</v>
      </c>
      <c r="C2276" s="234"/>
      <c r="D2276" s="234"/>
    </row>
    <row r="2277" spans="1:4" ht="13.5" thickBot="1" x14ac:dyDescent="0.25">
      <c r="A2277" s="192">
        <v>550110</v>
      </c>
      <c r="B2277" s="193" t="s">
        <v>38</v>
      </c>
      <c r="C2277" s="234"/>
      <c r="D2277" s="234"/>
    </row>
    <row r="2278" spans="1:4" ht="13.5" thickBot="1" x14ac:dyDescent="0.25">
      <c r="A2278" s="194" t="s">
        <v>18</v>
      </c>
      <c r="B2278" s="195"/>
      <c r="C2278" s="232">
        <f>SUM(C2274:C2277)</f>
        <v>27318</v>
      </c>
      <c r="D2278" s="232">
        <f>SUM(D2274:D2277)</f>
        <v>18272</v>
      </c>
    </row>
    <row r="2279" spans="1:4" x14ac:dyDescent="0.2">
      <c r="A2279" s="204">
        <v>5502</v>
      </c>
      <c r="B2279" s="202" t="s">
        <v>442</v>
      </c>
      <c r="C2279" s="233"/>
      <c r="D2279" s="233"/>
    </row>
    <row r="2280" spans="1:4" x14ac:dyDescent="0.2">
      <c r="A2280" s="190">
        <v>550201</v>
      </c>
      <c r="B2280" s="191" t="s">
        <v>443</v>
      </c>
      <c r="C2280" s="231"/>
      <c r="D2280" s="231"/>
    </row>
    <row r="2281" spans="1:4" x14ac:dyDescent="0.2">
      <c r="A2281" s="192">
        <v>550202</v>
      </c>
      <c r="B2281" s="193" t="s">
        <v>314</v>
      </c>
      <c r="C2281" s="234">
        <v>1039</v>
      </c>
      <c r="D2281" s="234"/>
    </row>
    <row r="2282" spans="1:4" x14ac:dyDescent="0.2">
      <c r="A2282" s="192">
        <v>550203</v>
      </c>
      <c r="B2282" s="193" t="s">
        <v>444</v>
      </c>
      <c r="C2282" s="234"/>
      <c r="D2282" s="234"/>
    </row>
    <row r="2283" spans="1:4" ht="13.5" thickBot="1" x14ac:dyDescent="0.25">
      <c r="A2283" s="192">
        <v>550210</v>
      </c>
      <c r="B2283" s="193" t="s">
        <v>38</v>
      </c>
      <c r="C2283" s="234"/>
      <c r="D2283" s="234"/>
    </row>
    <row r="2284" spans="1:4" ht="13.5" thickBot="1" x14ac:dyDescent="0.25">
      <c r="A2284" s="194" t="s">
        <v>18</v>
      </c>
      <c r="B2284" s="195"/>
      <c r="C2284" s="232">
        <f>SUM(C2280:C2283)</f>
        <v>1039</v>
      </c>
      <c r="D2284" s="232">
        <f>SUM(D2280:D2283)</f>
        <v>0</v>
      </c>
    </row>
    <row r="2285" spans="1:4" x14ac:dyDescent="0.2">
      <c r="A2285" s="224"/>
      <c r="B2285" s="212"/>
      <c r="C2285" s="247"/>
      <c r="D2285" s="247"/>
    </row>
    <row r="2286" spans="1:4" x14ac:dyDescent="0.2">
      <c r="A2286" s="203">
        <v>6</v>
      </c>
      <c r="B2286" s="201" t="s">
        <v>445</v>
      </c>
      <c r="C2286" s="231"/>
      <c r="D2286" s="231"/>
    </row>
    <row r="2287" spans="1:4" x14ac:dyDescent="0.2">
      <c r="A2287" s="203">
        <v>61</v>
      </c>
      <c r="B2287" s="201" t="s">
        <v>446</v>
      </c>
      <c r="C2287" s="231"/>
      <c r="D2287" s="231"/>
    </row>
    <row r="2288" spans="1:4" x14ac:dyDescent="0.2">
      <c r="A2288" s="203">
        <v>6101</v>
      </c>
      <c r="B2288" s="201" t="s">
        <v>201</v>
      </c>
      <c r="C2288" s="231"/>
      <c r="D2288" s="231"/>
    </row>
    <row r="2289" spans="1:4" x14ac:dyDescent="0.2">
      <c r="A2289" s="190">
        <v>610101</v>
      </c>
      <c r="B2289" s="191" t="s">
        <v>86</v>
      </c>
      <c r="C2289" s="231"/>
      <c r="D2289" s="231"/>
    </row>
    <row r="2290" spans="1:4" x14ac:dyDescent="0.2">
      <c r="A2290" s="190">
        <v>610102</v>
      </c>
      <c r="B2290" s="191" t="s">
        <v>87</v>
      </c>
      <c r="C2290" s="231"/>
      <c r="D2290" s="231"/>
    </row>
    <row r="2291" spans="1:4" x14ac:dyDescent="0.2">
      <c r="A2291" s="190">
        <v>610103</v>
      </c>
      <c r="B2291" s="191" t="s">
        <v>88</v>
      </c>
      <c r="C2291" s="231"/>
      <c r="D2291" s="231"/>
    </row>
    <row r="2292" spans="1:4" x14ac:dyDescent="0.2">
      <c r="A2292" s="190">
        <v>610104</v>
      </c>
      <c r="B2292" s="191" t="s">
        <v>89</v>
      </c>
      <c r="C2292" s="231"/>
      <c r="D2292" s="231"/>
    </row>
    <row r="2293" spans="1:4" x14ac:dyDescent="0.2">
      <c r="A2293" s="190">
        <v>610105</v>
      </c>
      <c r="B2293" s="191" t="s">
        <v>206</v>
      </c>
      <c r="C2293" s="231"/>
      <c r="D2293" s="231"/>
    </row>
    <row r="2294" spans="1:4" x14ac:dyDescent="0.2">
      <c r="A2294" s="190"/>
      <c r="B2294" s="191" t="s">
        <v>207</v>
      </c>
      <c r="C2294" s="231"/>
      <c r="D2294" s="231"/>
    </row>
    <row r="2295" spans="1:4" x14ac:dyDescent="0.2">
      <c r="A2295" s="190"/>
      <c r="B2295" s="191" t="s">
        <v>208</v>
      </c>
      <c r="C2295" s="231"/>
      <c r="D2295" s="231"/>
    </row>
    <row r="2296" spans="1:4" x14ac:dyDescent="0.2">
      <c r="A2296" s="190"/>
      <c r="B2296" s="191" t="s">
        <v>209</v>
      </c>
      <c r="C2296" s="231"/>
      <c r="D2296" s="231"/>
    </row>
    <row r="2297" spans="1:4" x14ac:dyDescent="0.2">
      <c r="A2297" s="190">
        <v>610106</v>
      </c>
      <c r="B2297" s="191" t="s">
        <v>91</v>
      </c>
      <c r="C2297" s="231"/>
      <c r="D2297" s="231"/>
    </row>
    <row r="2298" spans="1:4" ht="13.5" thickBot="1" x14ac:dyDescent="0.25">
      <c r="A2298" s="205">
        <v>610107</v>
      </c>
      <c r="B2298" s="206" t="s">
        <v>210</v>
      </c>
      <c r="C2298" s="240"/>
      <c r="D2298" s="240"/>
    </row>
    <row r="2299" spans="1:4" ht="13.5" thickBot="1" x14ac:dyDescent="0.25">
      <c r="A2299" s="194" t="s">
        <v>18</v>
      </c>
      <c r="B2299" s="223"/>
      <c r="C2299" s="232">
        <f>SUM(C2289:C2298)</f>
        <v>0</v>
      </c>
      <c r="D2299" s="232">
        <f>SUM(D2289:D2298)</f>
        <v>0</v>
      </c>
    </row>
    <row r="2300" spans="1:4" x14ac:dyDescent="0.2">
      <c r="A2300" s="204">
        <v>6102</v>
      </c>
      <c r="B2300" s="202" t="s">
        <v>447</v>
      </c>
      <c r="C2300" s="233"/>
      <c r="D2300" s="233"/>
    </row>
    <row r="2301" spans="1:4" x14ac:dyDescent="0.2">
      <c r="A2301" s="190">
        <v>610201</v>
      </c>
      <c r="B2301" s="191" t="s">
        <v>86</v>
      </c>
      <c r="C2301" s="231"/>
      <c r="D2301" s="231"/>
    </row>
    <row r="2302" spans="1:4" x14ac:dyDescent="0.2">
      <c r="A2302" s="190">
        <v>610202</v>
      </c>
      <c r="B2302" s="191" t="s">
        <v>87</v>
      </c>
      <c r="C2302" s="231"/>
      <c r="D2302" s="231"/>
    </row>
    <row r="2303" spans="1:4" x14ac:dyDescent="0.2">
      <c r="A2303" s="190">
        <v>610203</v>
      </c>
      <c r="B2303" s="191" t="s">
        <v>88</v>
      </c>
      <c r="C2303" s="231"/>
      <c r="D2303" s="231"/>
    </row>
    <row r="2304" spans="1:4" x14ac:dyDescent="0.2">
      <c r="A2304" s="190">
        <v>610204</v>
      </c>
      <c r="B2304" s="191" t="s">
        <v>89</v>
      </c>
      <c r="C2304" s="231"/>
      <c r="D2304" s="231"/>
    </row>
    <row r="2305" spans="1:4" x14ac:dyDescent="0.2">
      <c r="A2305" s="190">
        <v>610205</v>
      </c>
      <c r="B2305" s="191" t="s">
        <v>206</v>
      </c>
      <c r="C2305" s="231"/>
      <c r="D2305" s="231"/>
    </row>
    <row r="2306" spans="1:4" x14ac:dyDescent="0.2">
      <c r="A2306" s="190"/>
      <c r="B2306" s="191" t="s">
        <v>207</v>
      </c>
      <c r="C2306" s="231"/>
      <c r="D2306" s="231"/>
    </row>
    <row r="2307" spans="1:4" x14ac:dyDescent="0.2">
      <c r="A2307" s="190"/>
      <c r="B2307" s="191" t="s">
        <v>208</v>
      </c>
      <c r="C2307" s="231"/>
      <c r="D2307" s="231"/>
    </row>
    <row r="2308" spans="1:4" x14ac:dyDescent="0.2">
      <c r="A2308" s="190"/>
      <c r="B2308" s="191" t="s">
        <v>209</v>
      </c>
      <c r="C2308" s="231"/>
      <c r="D2308" s="231"/>
    </row>
    <row r="2309" spans="1:4" x14ac:dyDescent="0.2">
      <c r="A2309" s="190">
        <v>610206</v>
      </c>
      <c r="B2309" s="191" t="s">
        <v>91</v>
      </c>
      <c r="C2309" s="231"/>
      <c r="D2309" s="231"/>
    </row>
    <row r="2310" spans="1:4" ht="13.5" thickBot="1" x14ac:dyDescent="0.25">
      <c r="A2310" s="205">
        <v>610207</v>
      </c>
      <c r="B2310" s="206" t="s">
        <v>210</v>
      </c>
      <c r="C2310" s="240"/>
      <c r="D2310" s="240"/>
    </row>
    <row r="2311" spans="1:4" ht="13.5" thickBot="1" x14ac:dyDescent="0.25">
      <c r="A2311" s="194" t="s">
        <v>18</v>
      </c>
      <c r="B2311" s="195"/>
      <c r="C2311" s="232">
        <f>SUM(C2301:C2310)</f>
        <v>0</v>
      </c>
      <c r="D2311" s="232">
        <f>SUM(D2301:D2310)</f>
        <v>0</v>
      </c>
    </row>
    <row r="2312" spans="1:4" x14ac:dyDescent="0.2">
      <c r="A2312" s="204">
        <v>6103</v>
      </c>
      <c r="B2312" s="202" t="s">
        <v>448</v>
      </c>
      <c r="C2312" s="233"/>
      <c r="D2312" s="233"/>
    </row>
    <row r="2313" spans="1:4" x14ac:dyDescent="0.2">
      <c r="A2313" s="190">
        <v>610301</v>
      </c>
      <c r="B2313" s="191" t="s">
        <v>86</v>
      </c>
      <c r="C2313" s="231"/>
      <c r="D2313" s="231"/>
    </row>
    <row r="2314" spans="1:4" x14ac:dyDescent="0.2">
      <c r="A2314" s="190">
        <v>610302</v>
      </c>
      <c r="B2314" s="191" t="s">
        <v>87</v>
      </c>
      <c r="C2314" s="231"/>
      <c r="D2314" s="231"/>
    </row>
    <row r="2315" spans="1:4" x14ac:dyDescent="0.2">
      <c r="A2315" s="190">
        <v>610303</v>
      </c>
      <c r="B2315" s="191" t="s">
        <v>88</v>
      </c>
      <c r="C2315" s="231"/>
      <c r="D2315" s="231"/>
    </row>
    <row r="2316" spans="1:4" x14ac:dyDescent="0.2">
      <c r="A2316" s="190">
        <v>610304</v>
      </c>
      <c r="B2316" s="191" t="s">
        <v>89</v>
      </c>
      <c r="C2316" s="231"/>
      <c r="D2316" s="231"/>
    </row>
    <row r="2317" spans="1:4" x14ac:dyDescent="0.2">
      <c r="A2317" s="190">
        <v>610305</v>
      </c>
      <c r="B2317" s="191" t="s">
        <v>206</v>
      </c>
      <c r="C2317" s="231"/>
      <c r="D2317" s="231"/>
    </row>
    <row r="2318" spans="1:4" x14ac:dyDescent="0.2">
      <c r="A2318" s="190"/>
      <c r="B2318" s="191" t="s">
        <v>207</v>
      </c>
      <c r="C2318" s="231"/>
      <c r="D2318" s="231"/>
    </row>
    <row r="2319" spans="1:4" x14ac:dyDescent="0.2">
      <c r="A2319" s="190"/>
      <c r="B2319" s="191" t="s">
        <v>208</v>
      </c>
      <c r="C2319" s="231"/>
      <c r="D2319" s="231"/>
    </row>
    <row r="2320" spans="1:4" x14ac:dyDescent="0.2">
      <c r="A2320" s="190"/>
      <c r="B2320" s="191" t="s">
        <v>209</v>
      </c>
      <c r="C2320" s="231"/>
      <c r="D2320" s="231"/>
    </row>
    <row r="2321" spans="1:4" x14ac:dyDescent="0.2">
      <c r="A2321" s="190">
        <v>610306</v>
      </c>
      <c r="B2321" s="191" t="s">
        <v>91</v>
      </c>
      <c r="C2321" s="231"/>
      <c r="D2321" s="231"/>
    </row>
    <row r="2322" spans="1:4" ht="13.5" thickBot="1" x14ac:dyDescent="0.25">
      <c r="A2322" s="205">
        <v>610307</v>
      </c>
      <c r="B2322" s="206" t="s">
        <v>210</v>
      </c>
      <c r="C2322" s="240"/>
      <c r="D2322" s="240"/>
    </row>
    <row r="2323" spans="1:4" ht="13.5" thickBot="1" x14ac:dyDescent="0.25">
      <c r="A2323" s="194" t="s">
        <v>18</v>
      </c>
      <c r="B2323" s="195"/>
      <c r="C2323" s="232">
        <f>SUM(C2313:C2322)</f>
        <v>0</v>
      </c>
      <c r="D2323" s="232">
        <f>SUM(D2313:D2322)</f>
        <v>0</v>
      </c>
    </row>
    <row r="2324" spans="1:4" x14ac:dyDescent="0.2">
      <c r="A2324" s="204">
        <v>6104</v>
      </c>
      <c r="B2324" s="202" t="s">
        <v>270</v>
      </c>
      <c r="C2324" s="233"/>
      <c r="D2324" s="233"/>
    </row>
    <row r="2325" spans="1:4" x14ac:dyDescent="0.2">
      <c r="A2325" s="190">
        <v>610401</v>
      </c>
      <c r="B2325" s="191" t="s">
        <v>94</v>
      </c>
      <c r="C2325" s="231"/>
      <c r="D2325" s="231"/>
    </row>
    <row r="2326" spans="1:4" x14ac:dyDescent="0.2">
      <c r="A2326" s="190">
        <v>610402</v>
      </c>
      <c r="B2326" s="191" t="s">
        <v>95</v>
      </c>
      <c r="C2326" s="231"/>
      <c r="D2326" s="231"/>
    </row>
    <row r="2327" spans="1:4" x14ac:dyDescent="0.2">
      <c r="A2327" s="190">
        <v>610403</v>
      </c>
      <c r="B2327" s="191" t="s">
        <v>96</v>
      </c>
      <c r="C2327" s="231"/>
      <c r="D2327" s="231"/>
    </row>
    <row r="2328" spans="1:4" x14ac:dyDescent="0.2">
      <c r="A2328" s="190">
        <v>610404</v>
      </c>
      <c r="B2328" s="191" t="s">
        <v>97</v>
      </c>
      <c r="C2328" s="231"/>
      <c r="D2328" s="231"/>
    </row>
    <row r="2329" spans="1:4" x14ac:dyDescent="0.2">
      <c r="A2329" s="190">
        <v>610405</v>
      </c>
      <c r="B2329" s="191" t="s">
        <v>98</v>
      </c>
      <c r="C2329" s="231"/>
      <c r="D2329" s="231"/>
    </row>
    <row r="2330" spans="1:4" x14ac:dyDescent="0.2">
      <c r="A2330" s="190">
        <v>610406</v>
      </c>
      <c r="B2330" s="191" t="s">
        <v>99</v>
      </c>
      <c r="C2330" s="231"/>
      <c r="D2330" s="231"/>
    </row>
    <row r="2331" spans="1:4" x14ac:dyDescent="0.2">
      <c r="A2331" s="190">
        <v>610407</v>
      </c>
      <c r="B2331" s="191" t="s">
        <v>100</v>
      </c>
      <c r="C2331" s="231"/>
      <c r="D2331" s="231"/>
    </row>
    <row r="2332" spans="1:4" x14ac:dyDescent="0.2">
      <c r="A2332" s="190">
        <v>610408</v>
      </c>
      <c r="B2332" s="191" t="s">
        <v>101</v>
      </c>
      <c r="C2332" s="231"/>
      <c r="D2332" s="231"/>
    </row>
    <row r="2333" spans="1:4" x14ac:dyDescent="0.2">
      <c r="A2333" s="190">
        <v>610409</v>
      </c>
      <c r="B2333" s="191" t="s">
        <v>102</v>
      </c>
      <c r="C2333" s="231"/>
      <c r="D2333" s="231"/>
    </row>
    <row r="2334" spans="1:4" x14ac:dyDescent="0.2">
      <c r="A2334" s="190">
        <v>610410</v>
      </c>
      <c r="B2334" s="191" t="s">
        <v>103</v>
      </c>
      <c r="C2334" s="231"/>
      <c r="D2334" s="231"/>
    </row>
    <row r="2335" spans="1:4" x14ac:dyDescent="0.2">
      <c r="A2335" s="190">
        <v>610411</v>
      </c>
      <c r="B2335" s="191" t="s">
        <v>104</v>
      </c>
      <c r="C2335" s="231"/>
      <c r="D2335" s="231"/>
    </row>
    <row r="2336" spans="1:4" x14ac:dyDescent="0.2">
      <c r="A2336" s="190">
        <v>610412</v>
      </c>
      <c r="B2336" s="191" t="s">
        <v>105</v>
      </c>
      <c r="C2336" s="231"/>
      <c r="D2336" s="231"/>
    </row>
    <row r="2337" spans="1:4" x14ac:dyDescent="0.2">
      <c r="A2337" s="190">
        <v>610413</v>
      </c>
      <c r="B2337" s="191" t="s">
        <v>106</v>
      </c>
      <c r="C2337" s="231"/>
      <c r="D2337" s="231"/>
    </row>
    <row r="2338" spans="1:4" x14ac:dyDescent="0.2">
      <c r="A2338" s="190">
        <v>610414</v>
      </c>
      <c r="B2338" s="191" t="s">
        <v>107</v>
      </c>
      <c r="C2338" s="231"/>
      <c r="D2338" s="231"/>
    </row>
    <row r="2339" spans="1:4" ht="13.5" thickBot="1" x14ac:dyDescent="0.25">
      <c r="A2339" s="205">
        <v>610415</v>
      </c>
      <c r="B2339" s="206" t="s">
        <v>108</v>
      </c>
      <c r="C2339" s="240"/>
      <c r="D2339" s="240"/>
    </row>
    <row r="2340" spans="1:4" ht="13.5" thickBot="1" x14ac:dyDescent="0.25">
      <c r="A2340" s="194" t="s">
        <v>18</v>
      </c>
      <c r="B2340" s="195"/>
      <c r="C2340" s="232">
        <f>SUM(C2325:C2339)</f>
        <v>0</v>
      </c>
      <c r="D2340" s="232">
        <f>SUM(D2325:D2339)</f>
        <v>0</v>
      </c>
    </row>
    <row r="2341" spans="1:4" x14ac:dyDescent="0.2">
      <c r="A2341" s="204">
        <v>6105</v>
      </c>
      <c r="B2341" s="202" t="s">
        <v>283</v>
      </c>
      <c r="C2341" s="233"/>
      <c r="D2341" s="233"/>
    </row>
    <row r="2342" spans="1:4" x14ac:dyDescent="0.2">
      <c r="A2342" s="190">
        <v>610501</v>
      </c>
      <c r="B2342" s="191" t="s">
        <v>94</v>
      </c>
      <c r="C2342" s="231"/>
      <c r="D2342" s="231"/>
    </row>
    <row r="2343" spans="1:4" x14ac:dyDescent="0.2">
      <c r="A2343" s="190">
        <v>610502</v>
      </c>
      <c r="B2343" s="191" t="s">
        <v>95</v>
      </c>
      <c r="C2343" s="231"/>
      <c r="D2343" s="231"/>
    </row>
    <row r="2344" spans="1:4" x14ac:dyDescent="0.2">
      <c r="A2344" s="190">
        <v>610503</v>
      </c>
      <c r="B2344" s="191" t="s">
        <v>96</v>
      </c>
      <c r="C2344" s="231"/>
      <c r="D2344" s="231"/>
    </row>
    <row r="2345" spans="1:4" x14ac:dyDescent="0.2">
      <c r="A2345" s="190">
        <v>610504</v>
      </c>
      <c r="B2345" s="191" t="s">
        <v>97</v>
      </c>
      <c r="C2345" s="231"/>
      <c r="D2345" s="231"/>
    </row>
    <row r="2346" spans="1:4" x14ac:dyDescent="0.2">
      <c r="A2346" s="190">
        <v>610505</v>
      </c>
      <c r="B2346" s="191" t="s">
        <v>98</v>
      </c>
      <c r="C2346" s="231"/>
      <c r="D2346" s="231"/>
    </row>
    <row r="2347" spans="1:4" x14ac:dyDescent="0.2">
      <c r="A2347" s="190">
        <v>610506</v>
      </c>
      <c r="B2347" s="191" t="s">
        <v>99</v>
      </c>
      <c r="C2347" s="231"/>
      <c r="D2347" s="231"/>
    </row>
    <row r="2348" spans="1:4" x14ac:dyDescent="0.2">
      <c r="A2348" s="190">
        <v>610507</v>
      </c>
      <c r="B2348" s="191" t="s">
        <v>100</v>
      </c>
      <c r="C2348" s="231"/>
      <c r="D2348" s="231"/>
    </row>
    <row r="2349" spans="1:4" x14ac:dyDescent="0.2">
      <c r="A2349" s="190">
        <v>610508</v>
      </c>
      <c r="B2349" s="191" t="s">
        <v>101</v>
      </c>
      <c r="C2349" s="231"/>
      <c r="D2349" s="231"/>
    </row>
    <row r="2350" spans="1:4" x14ac:dyDescent="0.2">
      <c r="A2350" s="190">
        <v>610509</v>
      </c>
      <c r="B2350" s="191" t="s">
        <v>102</v>
      </c>
      <c r="C2350" s="231"/>
      <c r="D2350" s="231"/>
    </row>
    <row r="2351" spans="1:4" x14ac:dyDescent="0.2">
      <c r="A2351" s="190">
        <v>610510</v>
      </c>
      <c r="B2351" s="191" t="s">
        <v>103</v>
      </c>
      <c r="C2351" s="231"/>
      <c r="D2351" s="231"/>
    </row>
    <row r="2352" spans="1:4" x14ac:dyDescent="0.2">
      <c r="A2352" s="190">
        <v>610511</v>
      </c>
      <c r="B2352" s="191" t="s">
        <v>104</v>
      </c>
      <c r="C2352" s="231"/>
      <c r="D2352" s="231"/>
    </row>
    <row r="2353" spans="1:4" x14ac:dyDescent="0.2">
      <c r="A2353" s="190">
        <v>610512</v>
      </c>
      <c r="B2353" s="191" t="s">
        <v>105</v>
      </c>
      <c r="C2353" s="231"/>
      <c r="D2353" s="231"/>
    </row>
    <row r="2354" spans="1:4" x14ac:dyDescent="0.2">
      <c r="A2354" s="190">
        <v>610513</v>
      </c>
      <c r="B2354" s="191" t="s">
        <v>106</v>
      </c>
      <c r="C2354" s="231"/>
      <c r="D2354" s="231"/>
    </row>
    <row r="2355" spans="1:4" x14ac:dyDescent="0.2">
      <c r="A2355" s="190">
        <v>610514</v>
      </c>
      <c r="B2355" s="191" t="s">
        <v>107</v>
      </c>
      <c r="C2355" s="231"/>
      <c r="D2355" s="231"/>
    </row>
    <row r="2356" spans="1:4" ht="13.5" thickBot="1" x14ac:dyDescent="0.25">
      <c r="A2356" s="205">
        <v>610515</v>
      </c>
      <c r="B2356" s="206" t="s">
        <v>108</v>
      </c>
      <c r="C2356" s="240"/>
      <c r="D2356" s="240"/>
    </row>
    <row r="2357" spans="1:4" ht="13.5" thickBot="1" x14ac:dyDescent="0.25">
      <c r="A2357" s="194" t="s">
        <v>18</v>
      </c>
      <c r="B2357" s="195"/>
      <c r="C2357" s="232">
        <f>SUM(C2342:C2356)</f>
        <v>0</v>
      </c>
      <c r="D2357" s="232">
        <f>SUM(D2342:D2356)</f>
        <v>0</v>
      </c>
    </row>
    <row r="2358" spans="1:4" x14ac:dyDescent="0.2">
      <c r="A2358" s="204">
        <v>6106</v>
      </c>
      <c r="B2358" s="202" t="s">
        <v>449</v>
      </c>
      <c r="C2358" s="233"/>
      <c r="D2358" s="233"/>
    </row>
    <row r="2359" spans="1:4" x14ac:dyDescent="0.2">
      <c r="A2359" s="190">
        <v>610601</v>
      </c>
      <c r="B2359" s="191" t="s">
        <v>94</v>
      </c>
      <c r="C2359" s="231"/>
      <c r="D2359" s="231"/>
    </row>
    <row r="2360" spans="1:4" x14ac:dyDescent="0.2">
      <c r="A2360" s="190">
        <v>610602</v>
      </c>
      <c r="B2360" s="191" t="s">
        <v>95</v>
      </c>
      <c r="C2360" s="231"/>
      <c r="D2360" s="231"/>
    </row>
    <row r="2361" spans="1:4" x14ac:dyDescent="0.2">
      <c r="A2361" s="190">
        <v>610603</v>
      </c>
      <c r="B2361" s="191" t="s">
        <v>96</v>
      </c>
      <c r="C2361" s="231"/>
      <c r="D2361" s="231"/>
    </row>
    <row r="2362" spans="1:4" x14ac:dyDescent="0.2">
      <c r="A2362" s="190">
        <v>610604</v>
      </c>
      <c r="B2362" s="191" t="s">
        <v>97</v>
      </c>
      <c r="C2362" s="231"/>
      <c r="D2362" s="231"/>
    </row>
    <row r="2363" spans="1:4" x14ac:dyDescent="0.2">
      <c r="A2363" s="190">
        <v>610605</v>
      </c>
      <c r="B2363" s="191" t="s">
        <v>98</v>
      </c>
      <c r="C2363" s="231"/>
      <c r="D2363" s="231"/>
    </row>
    <row r="2364" spans="1:4" x14ac:dyDescent="0.2">
      <c r="A2364" s="190">
        <v>610606</v>
      </c>
      <c r="B2364" s="191" t="s">
        <v>99</v>
      </c>
      <c r="C2364" s="231"/>
      <c r="D2364" s="231"/>
    </row>
    <row r="2365" spans="1:4" x14ac:dyDescent="0.2">
      <c r="A2365" s="190">
        <v>610607</v>
      </c>
      <c r="B2365" s="191" t="s">
        <v>100</v>
      </c>
      <c r="C2365" s="231"/>
      <c r="D2365" s="231"/>
    </row>
    <row r="2366" spans="1:4" x14ac:dyDescent="0.2">
      <c r="A2366" s="190">
        <v>610608</v>
      </c>
      <c r="B2366" s="191" t="s">
        <v>101</v>
      </c>
      <c r="C2366" s="231"/>
      <c r="D2366" s="231"/>
    </row>
    <row r="2367" spans="1:4" x14ac:dyDescent="0.2">
      <c r="A2367" s="190">
        <v>610609</v>
      </c>
      <c r="B2367" s="191" t="s">
        <v>102</v>
      </c>
      <c r="C2367" s="231"/>
      <c r="D2367" s="231"/>
    </row>
    <row r="2368" spans="1:4" x14ac:dyDescent="0.2">
      <c r="A2368" s="190">
        <v>610610</v>
      </c>
      <c r="B2368" s="191" t="s">
        <v>103</v>
      </c>
      <c r="C2368" s="231"/>
      <c r="D2368" s="231"/>
    </row>
    <row r="2369" spans="1:4" x14ac:dyDescent="0.2">
      <c r="A2369" s="190">
        <v>610611</v>
      </c>
      <c r="B2369" s="191" t="s">
        <v>104</v>
      </c>
      <c r="C2369" s="231"/>
      <c r="D2369" s="231"/>
    </row>
    <row r="2370" spans="1:4" x14ac:dyDescent="0.2">
      <c r="A2370" s="190">
        <v>610612</v>
      </c>
      <c r="B2370" s="191" t="s">
        <v>105</v>
      </c>
      <c r="C2370" s="231"/>
      <c r="D2370" s="231"/>
    </row>
    <row r="2371" spans="1:4" x14ac:dyDescent="0.2">
      <c r="A2371" s="190">
        <v>610613</v>
      </c>
      <c r="B2371" s="191" t="s">
        <v>106</v>
      </c>
      <c r="C2371" s="231"/>
      <c r="D2371" s="231"/>
    </row>
    <row r="2372" spans="1:4" x14ac:dyDescent="0.2">
      <c r="A2372" s="190">
        <v>610614</v>
      </c>
      <c r="B2372" s="191" t="s">
        <v>107</v>
      </c>
      <c r="C2372" s="231"/>
      <c r="D2372" s="231"/>
    </row>
    <row r="2373" spans="1:4" ht="13.5" thickBot="1" x14ac:dyDescent="0.25">
      <c r="A2373" s="205">
        <v>610615</v>
      </c>
      <c r="B2373" s="206" t="s">
        <v>108</v>
      </c>
      <c r="C2373" s="240"/>
      <c r="D2373" s="240"/>
    </row>
    <row r="2374" spans="1:4" ht="13.5" thickBot="1" x14ac:dyDescent="0.25">
      <c r="A2374" s="194" t="s">
        <v>18</v>
      </c>
      <c r="B2374" s="195"/>
      <c r="C2374" s="232">
        <f>SUM(C2359:C2373)</f>
        <v>0</v>
      </c>
      <c r="D2374" s="232">
        <f>SUM(D2359:D2373)</f>
        <v>0</v>
      </c>
    </row>
    <row r="2375" spans="1:4" x14ac:dyDescent="0.2">
      <c r="A2375" s="204">
        <v>62</v>
      </c>
      <c r="B2375" s="202" t="s">
        <v>450</v>
      </c>
      <c r="C2375" s="233"/>
      <c r="D2375" s="233"/>
    </row>
    <row r="2376" spans="1:4" x14ac:dyDescent="0.2">
      <c r="A2376" s="203">
        <v>6201</v>
      </c>
      <c r="B2376" s="201" t="s">
        <v>451</v>
      </c>
      <c r="C2376" s="231"/>
      <c r="D2376" s="231"/>
    </row>
    <row r="2377" spans="1:4" x14ac:dyDescent="0.2">
      <c r="A2377" s="190">
        <v>620101</v>
      </c>
      <c r="B2377" s="191" t="s">
        <v>94</v>
      </c>
      <c r="C2377" s="231"/>
      <c r="D2377" s="231"/>
    </row>
    <row r="2378" spans="1:4" x14ac:dyDescent="0.2">
      <c r="A2378" s="190">
        <v>620102</v>
      </c>
      <c r="B2378" s="191" t="s">
        <v>95</v>
      </c>
      <c r="C2378" s="231"/>
      <c r="D2378" s="231"/>
    </row>
    <row r="2379" spans="1:4" x14ac:dyDescent="0.2">
      <c r="A2379" s="190">
        <v>620103</v>
      </c>
      <c r="B2379" s="191" t="s">
        <v>96</v>
      </c>
      <c r="C2379" s="231"/>
      <c r="D2379" s="231"/>
    </row>
    <row r="2380" spans="1:4" x14ac:dyDescent="0.2">
      <c r="A2380" s="190">
        <v>620104</v>
      </c>
      <c r="B2380" s="191" t="s">
        <v>97</v>
      </c>
      <c r="C2380" s="231"/>
      <c r="D2380" s="231"/>
    </row>
    <row r="2381" spans="1:4" x14ac:dyDescent="0.2">
      <c r="A2381" s="190">
        <v>620105</v>
      </c>
      <c r="B2381" s="191" t="s">
        <v>98</v>
      </c>
      <c r="C2381" s="231"/>
      <c r="D2381" s="231"/>
    </row>
    <row r="2382" spans="1:4" x14ac:dyDescent="0.2">
      <c r="A2382" s="190">
        <v>620106</v>
      </c>
      <c r="B2382" s="191" t="s">
        <v>99</v>
      </c>
      <c r="C2382" s="231"/>
      <c r="D2382" s="231"/>
    </row>
    <row r="2383" spans="1:4" x14ac:dyDescent="0.2">
      <c r="A2383" s="190">
        <v>620107</v>
      </c>
      <c r="B2383" s="191" t="s">
        <v>100</v>
      </c>
      <c r="C2383" s="231"/>
      <c r="D2383" s="231"/>
    </row>
    <row r="2384" spans="1:4" x14ac:dyDescent="0.2">
      <c r="A2384" s="190">
        <v>620108</v>
      </c>
      <c r="B2384" s="191" t="s">
        <v>101</v>
      </c>
      <c r="C2384" s="231"/>
      <c r="D2384" s="231"/>
    </row>
    <row r="2385" spans="1:4" x14ac:dyDescent="0.2">
      <c r="A2385" s="190">
        <v>620109</v>
      </c>
      <c r="B2385" s="191" t="s">
        <v>102</v>
      </c>
      <c r="C2385" s="231"/>
      <c r="D2385" s="231"/>
    </row>
    <row r="2386" spans="1:4" x14ac:dyDescent="0.2">
      <c r="A2386" s="190">
        <v>620110</v>
      </c>
      <c r="B2386" s="191" t="s">
        <v>103</v>
      </c>
      <c r="C2386" s="231"/>
      <c r="D2386" s="231"/>
    </row>
    <row r="2387" spans="1:4" x14ac:dyDescent="0.2">
      <c r="A2387" s="190">
        <v>620111</v>
      </c>
      <c r="B2387" s="191" t="s">
        <v>104</v>
      </c>
      <c r="C2387" s="231"/>
      <c r="D2387" s="231"/>
    </row>
    <row r="2388" spans="1:4" x14ac:dyDescent="0.2">
      <c r="A2388" s="190">
        <v>620112</v>
      </c>
      <c r="B2388" s="191" t="s">
        <v>105</v>
      </c>
      <c r="C2388" s="231"/>
      <c r="D2388" s="231"/>
    </row>
    <row r="2389" spans="1:4" x14ac:dyDescent="0.2">
      <c r="A2389" s="190">
        <v>620113</v>
      </c>
      <c r="B2389" s="191" t="s">
        <v>106</v>
      </c>
      <c r="C2389" s="231"/>
      <c r="D2389" s="231"/>
    </row>
    <row r="2390" spans="1:4" x14ac:dyDescent="0.2">
      <c r="A2390" s="190">
        <v>620114</v>
      </c>
      <c r="B2390" s="191" t="s">
        <v>107</v>
      </c>
      <c r="C2390" s="231"/>
      <c r="D2390" s="231"/>
    </row>
    <row r="2391" spans="1:4" ht="13.5" thickBot="1" x14ac:dyDescent="0.25">
      <c r="A2391" s="228">
        <v>620115</v>
      </c>
      <c r="B2391" s="206" t="s">
        <v>108</v>
      </c>
      <c r="C2391" s="234"/>
      <c r="D2391" s="234"/>
    </row>
    <row r="2392" spans="1:4" ht="13.5" thickBot="1" x14ac:dyDescent="0.25">
      <c r="A2392" s="194" t="s">
        <v>18</v>
      </c>
      <c r="B2392" s="195"/>
      <c r="C2392" s="232">
        <f>SUM(C2377:C2391)</f>
        <v>0</v>
      </c>
      <c r="D2392" s="232">
        <f>SUM(D2377:D2391)</f>
        <v>0</v>
      </c>
    </row>
    <row r="2393" spans="1:4" x14ac:dyDescent="0.2">
      <c r="A2393" s="204">
        <v>69</v>
      </c>
      <c r="B2393" s="202" t="s">
        <v>452</v>
      </c>
      <c r="C2393" s="233"/>
      <c r="D2393" s="233"/>
    </row>
    <row r="2394" spans="1:4" ht="13.5" thickBot="1" x14ac:dyDescent="0.25">
      <c r="A2394" s="203">
        <v>6901</v>
      </c>
      <c r="B2394" s="201" t="s">
        <v>453</v>
      </c>
      <c r="C2394" s="231"/>
      <c r="D2394" s="231"/>
    </row>
    <row r="2395" spans="1:4" ht="13.5" thickBot="1" x14ac:dyDescent="0.25">
      <c r="A2395" s="194" t="s">
        <v>18</v>
      </c>
      <c r="B2395" s="195"/>
      <c r="C2395" s="232">
        <f>SUM(C2394)</f>
        <v>0</v>
      </c>
      <c r="D2395" s="232">
        <f>SUM(D2394)</f>
        <v>0</v>
      </c>
    </row>
    <row r="2396" spans="1:4" ht="13.5" thickBot="1" x14ac:dyDescent="0.25">
      <c r="A2396" s="204">
        <v>6902</v>
      </c>
      <c r="B2396" s="202" t="s">
        <v>450</v>
      </c>
      <c r="C2396" s="233"/>
      <c r="D2396" s="233"/>
    </row>
    <row r="2397" spans="1:4" ht="13.5" thickBot="1" x14ac:dyDescent="0.25">
      <c r="A2397" s="194" t="s">
        <v>18</v>
      </c>
      <c r="B2397" s="195"/>
      <c r="C2397" s="232">
        <f>SUM(C2396)</f>
        <v>0</v>
      </c>
      <c r="D2397" s="232">
        <f>SUM(D2396)</f>
        <v>0</v>
      </c>
    </row>
    <row r="2398" spans="1:4" x14ac:dyDescent="0.2">
      <c r="A2398" s="196"/>
      <c r="B2398" s="197"/>
      <c r="C2398" s="233"/>
      <c r="D2398" s="233"/>
    </row>
    <row r="2399" spans="1:4" x14ac:dyDescent="0.2">
      <c r="A2399" s="229" t="s">
        <v>454</v>
      </c>
      <c r="B2399" s="230"/>
      <c r="C2399" s="248">
        <f>C1124+C1133+C1146+C1157+C1168+C1180+C1192+C1204+C1216+C1228+C1240+C1252+C1264+C1280+C1296+C1348+C1363+C1377+C1389+C1402+C1414+C1425+C1436+C1448+C1460+C1472+C1484+C1496+C1508+C1520+C1532+C1548+C1564+C1608+C1626+C1643+C1660+C1677+C1694+C1711+C1728+C1745+C1762+C1779+C1796+C1813+C1830+C1847+C1864+C1915+C1918+C1936+C1953+C1970+C1987+C2004+C2021+C2038+C2055+C2072+C2089+C2106+C2123+C2140+C2157+C2174+C2191+C2208+C2225+C2268+C2271+C2278+C2284+C2299+C2311+C2323+C2340+C2357+C2374+C2392+C2395+C2397</f>
        <v>19247745</v>
      </c>
      <c r="D2399" s="248">
        <f>D1124+D1133+D1146+D1157+D1168+D1180+D1192+D1204+D1216+D1228+D1240+D1252+D1264+D1280+D1296+D1348+D1363+D1377+D1389+D1402+D1414+D1425+D1436+D1448+D1460+D1472+D1484+D1496+D1508+D1520+D1532+D1548+D1564+D1608+D1626+D1643+D1660+D1677+D1694+D1711+D1728+D1745+D1762+D1779+D1796+D1813+D1830+D1847+D1864+D1915+D1918+D1936+D1953+D1970+D1987+D2004+D2021+D2038+D2055+D2072+D2089+D2106+D2123+D2140+D2157+D2174+D2191+D2208+D2225+D2268+D2271+D2278+D2284+D2299+D2311+D2323+D2340+D2357+D2374+D2392+D2395+D2397</f>
        <v>2165209</v>
      </c>
    </row>
    <row r="2400" spans="1:4" x14ac:dyDescent="0.2">
      <c r="A2400" s="199"/>
      <c r="B2400" s="191"/>
      <c r="C2400" s="249"/>
      <c r="D2400" s="249"/>
    </row>
    <row r="2401" spans="1:4" x14ac:dyDescent="0.2">
      <c r="A2401" s="229" t="s">
        <v>455</v>
      </c>
      <c r="B2401" s="230"/>
      <c r="C2401" s="248">
        <f>C1114-C2399</f>
        <v>-5449842</v>
      </c>
      <c r="D2401" s="248">
        <f>D1114-D2399</f>
        <v>-867663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0"/>
  </sheetPr>
  <dimension ref="A1:G2402"/>
  <sheetViews>
    <sheetView workbookViewId="0">
      <selection activeCell="G1" sqref="G1"/>
    </sheetView>
  </sheetViews>
  <sheetFormatPr baseColWidth="10" defaultColWidth="11.42578125" defaultRowHeight="11.25" x14ac:dyDescent="0.2"/>
  <cols>
    <col min="1" max="1" width="7.140625" style="97" customWidth="1"/>
    <col min="2" max="2" width="62.5703125" style="74" customWidth="1"/>
    <col min="3" max="4" width="16.140625" style="250" customWidth="1"/>
    <col min="5" max="256" width="11.42578125" style="74"/>
    <col min="257" max="257" width="7.140625" style="74" customWidth="1"/>
    <col min="258" max="258" width="62.5703125" style="74" customWidth="1"/>
    <col min="259" max="260" width="16.140625" style="74" customWidth="1"/>
    <col min="261" max="512" width="11.42578125" style="74"/>
    <col min="513" max="513" width="7.140625" style="74" customWidth="1"/>
    <col min="514" max="514" width="62.5703125" style="74" customWidth="1"/>
    <col min="515" max="516" width="16.140625" style="74" customWidth="1"/>
    <col min="517" max="768" width="11.42578125" style="74"/>
    <col min="769" max="769" width="7.140625" style="74" customWidth="1"/>
    <col min="770" max="770" width="62.5703125" style="74" customWidth="1"/>
    <col min="771" max="772" width="16.140625" style="74" customWidth="1"/>
    <col min="773" max="1024" width="11.42578125" style="74"/>
    <col min="1025" max="1025" width="7.140625" style="74" customWidth="1"/>
    <col min="1026" max="1026" width="62.5703125" style="74" customWidth="1"/>
    <col min="1027" max="1028" width="16.140625" style="74" customWidth="1"/>
    <col min="1029" max="1280" width="11.42578125" style="74"/>
    <col min="1281" max="1281" width="7.140625" style="74" customWidth="1"/>
    <col min="1282" max="1282" width="62.5703125" style="74" customWidth="1"/>
    <col min="1283" max="1284" width="16.140625" style="74" customWidth="1"/>
    <col min="1285" max="1536" width="11.42578125" style="74"/>
    <col min="1537" max="1537" width="7.140625" style="74" customWidth="1"/>
    <col min="1538" max="1538" width="62.5703125" style="74" customWidth="1"/>
    <col min="1539" max="1540" width="16.140625" style="74" customWidth="1"/>
    <col min="1541" max="1792" width="11.42578125" style="74"/>
    <col min="1793" max="1793" width="7.140625" style="74" customWidth="1"/>
    <col min="1794" max="1794" width="62.5703125" style="74" customWidth="1"/>
    <col min="1795" max="1796" width="16.140625" style="74" customWidth="1"/>
    <col min="1797" max="2048" width="11.42578125" style="74"/>
    <col min="2049" max="2049" width="7.140625" style="74" customWidth="1"/>
    <col min="2050" max="2050" width="62.5703125" style="74" customWidth="1"/>
    <col min="2051" max="2052" width="16.140625" style="74" customWidth="1"/>
    <col min="2053" max="2304" width="11.42578125" style="74"/>
    <col min="2305" max="2305" width="7.140625" style="74" customWidth="1"/>
    <col min="2306" max="2306" width="62.5703125" style="74" customWidth="1"/>
    <col min="2307" max="2308" width="16.140625" style="74" customWidth="1"/>
    <col min="2309" max="2560" width="11.42578125" style="74"/>
    <col min="2561" max="2561" width="7.140625" style="74" customWidth="1"/>
    <col min="2562" max="2562" width="62.5703125" style="74" customWidth="1"/>
    <col min="2563" max="2564" width="16.140625" style="74" customWidth="1"/>
    <col min="2565" max="2816" width="11.42578125" style="74"/>
    <col min="2817" max="2817" width="7.140625" style="74" customWidth="1"/>
    <col min="2818" max="2818" width="62.5703125" style="74" customWidth="1"/>
    <col min="2819" max="2820" width="16.140625" style="74" customWidth="1"/>
    <col min="2821" max="3072" width="11.42578125" style="74"/>
    <col min="3073" max="3073" width="7.140625" style="74" customWidth="1"/>
    <col min="3074" max="3074" width="62.5703125" style="74" customWidth="1"/>
    <col min="3075" max="3076" width="16.140625" style="74" customWidth="1"/>
    <col min="3077" max="3328" width="11.42578125" style="74"/>
    <col min="3329" max="3329" width="7.140625" style="74" customWidth="1"/>
    <col min="3330" max="3330" width="62.5703125" style="74" customWidth="1"/>
    <col min="3331" max="3332" width="16.140625" style="74" customWidth="1"/>
    <col min="3333" max="3584" width="11.42578125" style="74"/>
    <col min="3585" max="3585" width="7.140625" style="74" customWidth="1"/>
    <col min="3586" max="3586" width="62.5703125" style="74" customWidth="1"/>
    <col min="3587" max="3588" width="16.140625" style="74" customWidth="1"/>
    <col min="3589" max="3840" width="11.42578125" style="74"/>
    <col min="3841" max="3841" width="7.140625" style="74" customWidth="1"/>
    <col min="3842" max="3842" width="62.5703125" style="74" customWidth="1"/>
    <col min="3843" max="3844" width="16.140625" style="74" customWidth="1"/>
    <col min="3845" max="4096" width="11.42578125" style="74"/>
    <col min="4097" max="4097" width="7.140625" style="74" customWidth="1"/>
    <col min="4098" max="4098" width="62.5703125" style="74" customWidth="1"/>
    <col min="4099" max="4100" width="16.140625" style="74" customWidth="1"/>
    <col min="4101" max="4352" width="11.42578125" style="74"/>
    <col min="4353" max="4353" width="7.140625" style="74" customWidth="1"/>
    <col min="4354" max="4354" width="62.5703125" style="74" customWidth="1"/>
    <col min="4355" max="4356" width="16.140625" style="74" customWidth="1"/>
    <col min="4357" max="4608" width="11.42578125" style="74"/>
    <col min="4609" max="4609" width="7.140625" style="74" customWidth="1"/>
    <col min="4610" max="4610" width="62.5703125" style="74" customWidth="1"/>
    <col min="4611" max="4612" width="16.140625" style="74" customWidth="1"/>
    <col min="4613" max="4864" width="11.42578125" style="74"/>
    <col min="4865" max="4865" width="7.140625" style="74" customWidth="1"/>
    <col min="4866" max="4866" width="62.5703125" style="74" customWidth="1"/>
    <col min="4867" max="4868" width="16.140625" style="74" customWidth="1"/>
    <col min="4869" max="5120" width="11.42578125" style="74"/>
    <col min="5121" max="5121" width="7.140625" style="74" customWidth="1"/>
    <col min="5122" max="5122" width="62.5703125" style="74" customWidth="1"/>
    <col min="5123" max="5124" width="16.140625" style="74" customWidth="1"/>
    <col min="5125" max="5376" width="11.42578125" style="74"/>
    <col min="5377" max="5377" width="7.140625" style="74" customWidth="1"/>
    <col min="5378" max="5378" width="62.5703125" style="74" customWidth="1"/>
    <col min="5379" max="5380" width="16.140625" style="74" customWidth="1"/>
    <col min="5381" max="5632" width="11.42578125" style="74"/>
    <col min="5633" max="5633" width="7.140625" style="74" customWidth="1"/>
    <col min="5634" max="5634" width="62.5703125" style="74" customWidth="1"/>
    <col min="5635" max="5636" width="16.140625" style="74" customWidth="1"/>
    <col min="5637" max="5888" width="11.42578125" style="74"/>
    <col min="5889" max="5889" width="7.140625" style="74" customWidth="1"/>
    <col min="5890" max="5890" width="62.5703125" style="74" customWidth="1"/>
    <col min="5891" max="5892" width="16.140625" style="74" customWidth="1"/>
    <col min="5893" max="6144" width="11.42578125" style="74"/>
    <col min="6145" max="6145" width="7.140625" style="74" customWidth="1"/>
    <col min="6146" max="6146" width="62.5703125" style="74" customWidth="1"/>
    <col min="6147" max="6148" width="16.140625" style="74" customWidth="1"/>
    <col min="6149" max="6400" width="11.42578125" style="74"/>
    <col min="6401" max="6401" width="7.140625" style="74" customWidth="1"/>
    <col min="6402" max="6402" width="62.5703125" style="74" customWidth="1"/>
    <col min="6403" max="6404" width="16.140625" style="74" customWidth="1"/>
    <col min="6405" max="6656" width="11.42578125" style="74"/>
    <col min="6657" max="6657" width="7.140625" style="74" customWidth="1"/>
    <col min="6658" max="6658" width="62.5703125" style="74" customWidth="1"/>
    <col min="6659" max="6660" width="16.140625" style="74" customWidth="1"/>
    <col min="6661" max="6912" width="11.42578125" style="74"/>
    <col min="6913" max="6913" width="7.140625" style="74" customWidth="1"/>
    <col min="6914" max="6914" width="62.5703125" style="74" customWidth="1"/>
    <col min="6915" max="6916" width="16.140625" style="74" customWidth="1"/>
    <col min="6917" max="7168" width="11.42578125" style="74"/>
    <col min="7169" max="7169" width="7.140625" style="74" customWidth="1"/>
    <col min="7170" max="7170" width="62.5703125" style="74" customWidth="1"/>
    <col min="7171" max="7172" width="16.140625" style="74" customWidth="1"/>
    <col min="7173" max="7424" width="11.42578125" style="74"/>
    <col min="7425" max="7425" width="7.140625" style="74" customWidth="1"/>
    <col min="7426" max="7426" width="62.5703125" style="74" customWidth="1"/>
    <col min="7427" max="7428" width="16.140625" style="74" customWidth="1"/>
    <col min="7429" max="7680" width="11.42578125" style="74"/>
    <col min="7681" max="7681" width="7.140625" style="74" customWidth="1"/>
    <col min="7682" max="7682" width="62.5703125" style="74" customWidth="1"/>
    <col min="7683" max="7684" width="16.140625" style="74" customWidth="1"/>
    <col min="7685" max="7936" width="11.42578125" style="74"/>
    <col min="7937" max="7937" width="7.140625" style="74" customWidth="1"/>
    <col min="7938" max="7938" width="62.5703125" style="74" customWidth="1"/>
    <col min="7939" max="7940" width="16.140625" style="74" customWidth="1"/>
    <col min="7941" max="8192" width="11.42578125" style="74"/>
    <col min="8193" max="8193" width="7.140625" style="74" customWidth="1"/>
    <col min="8194" max="8194" width="62.5703125" style="74" customWidth="1"/>
    <col min="8195" max="8196" width="16.140625" style="74" customWidth="1"/>
    <col min="8197" max="8448" width="11.42578125" style="74"/>
    <col min="8449" max="8449" width="7.140625" style="74" customWidth="1"/>
    <col min="8450" max="8450" width="62.5703125" style="74" customWidth="1"/>
    <col min="8451" max="8452" width="16.140625" style="74" customWidth="1"/>
    <col min="8453" max="8704" width="11.42578125" style="74"/>
    <col min="8705" max="8705" width="7.140625" style="74" customWidth="1"/>
    <col min="8706" max="8706" width="62.5703125" style="74" customWidth="1"/>
    <col min="8707" max="8708" width="16.140625" style="74" customWidth="1"/>
    <col min="8709" max="8960" width="11.42578125" style="74"/>
    <col min="8961" max="8961" width="7.140625" style="74" customWidth="1"/>
    <col min="8962" max="8962" width="62.5703125" style="74" customWidth="1"/>
    <col min="8963" max="8964" width="16.140625" style="74" customWidth="1"/>
    <col min="8965" max="9216" width="11.42578125" style="74"/>
    <col min="9217" max="9217" width="7.140625" style="74" customWidth="1"/>
    <col min="9218" max="9218" width="62.5703125" style="74" customWidth="1"/>
    <col min="9219" max="9220" width="16.140625" style="74" customWidth="1"/>
    <col min="9221" max="9472" width="11.42578125" style="74"/>
    <col min="9473" max="9473" width="7.140625" style="74" customWidth="1"/>
    <col min="9474" max="9474" width="62.5703125" style="74" customWidth="1"/>
    <col min="9475" max="9476" width="16.140625" style="74" customWidth="1"/>
    <col min="9477" max="9728" width="11.42578125" style="74"/>
    <col min="9729" max="9729" width="7.140625" style="74" customWidth="1"/>
    <col min="9730" max="9730" width="62.5703125" style="74" customWidth="1"/>
    <col min="9731" max="9732" width="16.140625" style="74" customWidth="1"/>
    <col min="9733" max="9984" width="11.42578125" style="74"/>
    <col min="9985" max="9985" width="7.140625" style="74" customWidth="1"/>
    <col min="9986" max="9986" width="62.5703125" style="74" customWidth="1"/>
    <col min="9987" max="9988" width="16.140625" style="74" customWidth="1"/>
    <col min="9989" max="10240" width="11.42578125" style="74"/>
    <col min="10241" max="10241" width="7.140625" style="74" customWidth="1"/>
    <col min="10242" max="10242" width="62.5703125" style="74" customWidth="1"/>
    <col min="10243" max="10244" width="16.140625" style="74" customWidth="1"/>
    <col min="10245" max="10496" width="11.42578125" style="74"/>
    <col min="10497" max="10497" width="7.140625" style="74" customWidth="1"/>
    <col min="10498" max="10498" width="62.5703125" style="74" customWidth="1"/>
    <col min="10499" max="10500" width="16.140625" style="74" customWidth="1"/>
    <col min="10501" max="10752" width="11.42578125" style="74"/>
    <col min="10753" max="10753" width="7.140625" style="74" customWidth="1"/>
    <col min="10754" max="10754" width="62.5703125" style="74" customWidth="1"/>
    <col min="10755" max="10756" width="16.140625" style="74" customWidth="1"/>
    <col min="10757" max="11008" width="11.42578125" style="74"/>
    <col min="11009" max="11009" width="7.140625" style="74" customWidth="1"/>
    <col min="11010" max="11010" width="62.5703125" style="74" customWidth="1"/>
    <col min="11011" max="11012" width="16.140625" style="74" customWidth="1"/>
    <col min="11013" max="11264" width="11.42578125" style="74"/>
    <col min="11265" max="11265" width="7.140625" style="74" customWidth="1"/>
    <col min="11266" max="11266" width="62.5703125" style="74" customWidth="1"/>
    <col min="11267" max="11268" width="16.140625" style="74" customWidth="1"/>
    <col min="11269" max="11520" width="11.42578125" style="74"/>
    <col min="11521" max="11521" width="7.140625" style="74" customWidth="1"/>
    <col min="11522" max="11522" width="62.5703125" style="74" customWidth="1"/>
    <col min="11523" max="11524" width="16.140625" style="74" customWidth="1"/>
    <col min="11525" max="11776" width="11.42578125" style="74"/>
    <col min="11777" max="11777" width="7.140625" style="74" customWidth="1"/>
    <col min="11778" max="11778" width="62.5703125" style="74" customWidth="1"/>
    <col min="11779" max="11780" width="16.140625" style="74" customWidth="1"/>
    <col min="11781" max="12032" width="11.42578125" style="74"/>
    <col min="12033" max="12033" width="7.140625" style="74" customWidth="1"/>
    <col min="12034" max="12034" width="62.5703125" style="74" customWidth="1"/>
    <col min="12035" max="12036" width="16.140625" style="74" customWidth="1"/>
    <col min="12037" max="12288" width="11.42578125" style="74"/>
    <col min="12289" max="12289" width="7.140625" style="74" customWidth="1"/>
    <col min="12290" max="12290" width="62.5703125" style="74" customWidth="1"/>
    <col min="12291" max="12292" width="16.140625" style="74" customWidth="1"/>
    <col min="12293" max="12544" width="11.42578125" style="74"/>
    <col min="12545" max="12545" width="7.140625" style="74" customWidth="1"/>
    <col min="12546" max="12546" width="62.5703125" style="74" customWidth="1"/>
    <col min="12547" max="12548" width="16.140625" style="74" customWidth="1"/>
    <col min="12549" max="12800" width="11.42578125" style="74"/>
    <col min="12801" max="12801" width="7.140625" style="74" customWidth="1"/>
    <col min="12802" max="12802" width="62.5703125" style="74" customWidth="1"/>
    <col min="12803" max="12804" width="16.140625" style="74" customWidth="1"/>
    <col min="12805" max="13056" width="11.42578125" style="74"/>
    <col min="13057" max="13057" width="7.140625" style="74" customWidth="1"/>
    <col min="13058" max="13058" width="62.5703125" style="74" customWidth="1"/>
    <col min="13059" max="13060" width="16.140625" style="74" customWidth="1"/>
    <col min="13061" max="13312" width="11.42578125" style="74"/>
    <col min="13313" max="13313" width="7.140625" style="74" customWidth="1"/>
    <col min="13314" max="13314" width="62.5703125" style="74" customWidth="1"/>
    <col min="13315" max="13316" width="16.140625" style="74" customWidth="1"/>
    <col min="13317" max="13568" width="11.42578125" style="74"/>
    <col min="13569" max="13569" width="7.140625" style="74" customWidth="1"/>
    <col min="13570" max="13570" width="62.5703125" style="74" customWidth="1"/>
    <col min="13571" max="13572" width="16.140625" style="74" customWidth="1"/>
    <col min="13573" max="13824" width="11.42578125" style="74"/>
    <col min="13825" max="13825" width="7.140625" style="74" customWidth="1"/>
    <col min="13826" max="13826" width="62.5703125" style="74" customWidth="1"/>
    <col min="13827" max="13828" width="16.140625" style="74" customWidth="1"/>
    <col min="13829" max="14080" width="11.42578125" style="74"/>
    <col min="14081" max="14081" width="7.140625" style="74" customWidth="1"/>
    <col min="14082" max="14082" width="62.5703125" style="74" customWidth="1"/>
    <col min="14083" max="14084" width="16.140625" style="74" customWidth="1"/>
    <col min="14085" max="14336" width="11.42578125" style="74"/>
    <col min="14337" max="14337" width="7.140625" style="74" customWidth="1"/>
    <col min="14338" max="14338" width="62.5703125" style="74" customWidth="1"/>
    <col min="14339" max="14340" width="16.140625" style="74" customWidth="1"/>
    <col min="14341" max="14592" width="11.42578125" style="74"/>
    <col min="14593" max="14593" width="7.140625" style="74" customWidth="1"/>
    <col min="14594" max="14594" width="62.5703125" style="74" customWidth="1"/>
    <col min="14595" max="14596" width="16.140625" style="74" customWidth="1"/>
    <col min="14597" max="14848" width="11.42578125" style="74"/>
    <col min="14849" max="14849" width="7.140625" style="74" customWidth="1"/>
    <col min="14850" max="14850" width="62.5703125" style="74" customWidth="1"/>
    <col min="14851" max="14852" width="16.140625" style="74" customWidth="1"/>
    <col min="14853" max="15104" width="11.42578125" style="74"/>
    <col min="15105" max="15105" width="7.140625" style="74" customWidth="1"/>
    <col min="15106" max="15106" width="62.5703125" style="74" customWidth="1"/>
    <col min="15107" max="15108" width="16.140625" style="74" customWidth="1"/>
    <col min="15109" max="15360" width="11.42578125" style="74"/>
    <col min="15361" max="15361" width="7.140625" style="74" customWidth="1"/>
    <col min="15362" max="15362" width="62.5703125" style="74" customWidth="1"/>
    <col min="15363" max="15364" width="16.140625" style="74" customWidth="1"/>
    <col min="15365" max="15616" width="11.42578125" style="74"/>
    <col min="15617" max="15617" width="7.140625" style="74" customWidth="1"/>
    <col min="15618" max="15618" width="62.5703125" style="74" customWidth="1"/>
    <col min="15619" max="15620" width="16.140625" style="74" customWidth="1"/>
    <col min="15621" max="15872" width="11.42578125" style="74"/>
    <col min="15873" max="15873" width="7.140625" style="74" customWidth="1"/>
    <col min="15874" max="15874" width="62.5703125" style="74" customWidth="1"/>
    <col min="15875" max="15876" width="16.140625" style="74" customWidth="1"/>
    <col min="15877" max="16128" width="11.42578125" style="74"/>
    <col min="16129" max="16129" width="7.140625" style="74" customWidth="1"/>
    <col min="16130" max="16130" width="62.5703125" style="74" customWidth="1"/>
    <col min="16131" max="16132" width="16.140625" style="74" customWidth="1"/>
    <col min="16133" max="16384" width="11.42578125" style="74"/>
  </cols>
  <sheetData>
    <row r="1" spans="1:7" s="67" customFormat="1" x14ac:dyDescent="0.2">
      <c r="A1" s="189" t="s">
        <v>0</v>
      </c>
      <c r="B1" s="189" t="s">
        <v>1</v>
      </c>
      <c r="C1" s="255">
        <v>2019</v>
      </c>
      <c r="D1" s="255">
        <v>2018</v>
      </c>
    </row>
    <row r="2" spans="1:7" x14ac:dyDescent="0.2">
      <c r="A2" s="203">
        <v>1</v>
      </c>
      <c r="B2" s="201" t="s">
        <v>2</v>
      </c>
      <c r="C2" s="254"/>
      <c r="D2" s="231"/>
    </row>
    <row r="3" spans="1:7" x14ac:dyDescent="0.2">
      <c r="A3" s="203">
        <v>11</v>
      </c>
      <c r="B3" s="201" t="s">
        <v>3</v>
      </c>
      <c r="C3" s="231"/>
      <c r="D3" s="231"/>
    </row>
    <row r="4" spans="1:7" x14ac:dyDescent="0.2">
      <c r="A4" s="190">
        <v>1101</v>
      </c>
      <c r="B4" s="191" t="s">
        <v>4</v>
      </c>
      <c r="C4" s="167"/>
      <c r="D4" s="167"/>
      <c r="E4" s="99"/>
    </row>
    <row r="5" spans="1:7" x14ac:dyDescent="0.2">
      <c r="A5" s="190">
        <v>1102</v>
      </c>
      <c r="B5" s="191" t="s">
        <v>5</v>
      </c>
      <c r="C5" s="167"/>
      <c r="D5" s="167"/>
      <c r="E5" s="99"/>
    </row>
    <row r="6" spans="1:7" x14ac:dyDescent="0.2">
      <c r="A6" s="190">
        <v>1103</v>
      </c>
      <c r="B6" s="191" t="s">
        <v>6</v>
      </c>
      <c r="C6" s="167"/>
      <c r="D6" s="167"/>
      <c r="E6" s="99"/>
      <c r="G6" s="74" t="s">
        <v>456</v>
      </c>
    </row>
    <row r="7" spans="1:7" x14ac:dyDescent="0.2">
      <c r="A7" s="190"/>
      <c r="B7" s="191" t="s">
        <v>7</v>
      </c>
      <c r="C7" s="167"/>
      <c r="D7" s="167"/>
      <c r="E7" s="99"/>
    </row>
    <row r="8" spans="1:7" x14ac:dyDescent="0.2">
      <c r="A8" s="190">
        <v>1104</v>
      </c>
      <c r="B8" s="191" t="s">
        <v>8</v>
      </c>
      <c r="C8" s="167"/>
      <c r="D8" s="167"/>
      <c r="E8" s="99"/>
    </row>
    <row r="9" spans="1:7" x14ac:dyDescent="0.2">
      <c r="A9" s="190">
        <v>1105</v>
      </c>
      <c r="B9" s="191" t="s">
        <v>9</v>
      </c>
      <c r="C9" s="167"/>
      <c r="D9" s="167"/>
      <c r="E9" s="99"/>
    </row>
    <row r="10" spans="1:7" x14ac:dyDescent="0.2">
      <c r="A10" s="190">
        <v>1106</v>
      </c>
      <c r="B10" s="191" t="s">
        <v>10</v>
      </c>
      <c r="C10" s="167"/>
      <c r="D10" s="167"/>
      <c r="E10" s="99"/>
    </row>
    <row r="11" spans="1:7" x14ac:dyDescent="0.2">
      <c r="A11" s="190">
        <v>1107</v>
      </c>
      <c r="B11" s="191" t="s">
        <v>11</v>
      </c>
      <c r="C11" s="167">
        <v>1761550</v>
      </c>
      <c r="D11" s="167">
        <v>547949</v>
      </c>
      <c r="E11" s="99"/>
    </row>
    <row r="12" spans="1:7" x14ac:dyDescent="0.2">
      <c r="A12" s="190">
        <v>1108</v>
      </c>
      <c r="B12" s="191" t="s">
        <v>12</v>
      </c>
      <c r="C12" s="167"/>
      <c r="D12" s="167"/>
      <c r="E12" s="99"/>
    </row>
    <row r="13" spans="1:7" x14ac:dyDescent="0.2">
      <c r="A13" s="190"/>
      <c r="B13" s="191" t="s">
        <v>13</v>
      </c>
      <c r="C13" s="167"/>
      <c r="D13" s="167"/>
      <c r="E13" s="99"/>
    </row>
    <row r="14" spans="1:7" x14ac:dyDescent="0.2">
      <c r="A14" s="190">
        <v>1109</v>
      </c>
      <c r="B14" s="191" t="s">
        <v>14</v>
      </c>
      <c r="C14" s="167"/>
      <c r="D14" s="167"/>
      <c r="E14" s="99"/>
    </row>
    <row r="15" spans="1:7" x14ac:dyDescent="0.2">
      <c r="A15" s="190"/>
      <c r="B15" s="191" t="s">
        <v>15</v>
      </c>
      <c r="C15" s="167"/>
      <c r="D15" s="167"/>
      <c r="E15" s="99"/>
    </row>
    <row r="16" spans="1:7" x14ac:dyDescent="0.2">
      <c r="A16" s="190">
        <v>1110</v>
      </c>
      <c r="B16" s="191" t="s">
        <v>16</v>
      </c>
      <c r="C16" s="167">
        <v>2584084</v>
      </c>
      <c r="D16" s="167">
        <v>10676285</v>
      </c>
      <c r="E16" s="99"/>
    </row>
    <row r="17" spans="1:5" ht="12" thickBot="1" x14ac:dyDescent="0.25">
      <c r="A17" s="190">
        <v>1111</v>
      </c>
      <c r="B17" s="191" t="s">
        <v>17</v>
      </c>
      <c r="C17" s="167"/>
      <c r="D17" s="167"/>
      <c r="E17" s="99"/>
    </row>
    <row r="18" spans="1:5" ht="12" thickBot="1" x14ac:dyDescent="0.25">
      <c r="A18" s="194" t="s">
        <v>18</v>
      </c>
      <c r="B18" s="195"/>
      <c r="C18" s="168">
        <v>4345634</v>
      </c>
      <c r="D18" s="168">
        <v>11224234</v>
      </c>
      <c r="E18" s="99"/>
    </row>
    <row r="19" spans="1:5" x14ac:dyDescent="0.2">
      <c r="A19" s="204">
        <v>12</v>
      </c>
      <c r="B19" s="202" t="s">
        <v>19</v>
      </c>
      <c r="C19" s="169"/>
      <c r="D19" s="169"/>
      <c r="E19" s="99"/>
    </row>
    <row r="20" spans="1:5" x14ac:dyDescent="0.2">
      <c r="A20" s="190">
        <v>1201</v>
      </c>
      <c r="B20" s="191" t="s">
        <v>20</v>
      </c>
      <c r="C20" s="167"/>
      <c r="D20" s="167"/>
      <c r="E20" s="99"/>
    </row>
    <row r="21" spans="1:5" x14ac:dyDescent="0.2">
      <c r="A21" s="190">
        <v>1202</v>
      </c>
      <c r="B21" s="191" t="s">
        <v>21</v>
      </c>
      <c r="C21" s="167">
        <v>35000</v>
      </c>
      <c r="D21" s="167">
        <v>25000</v>
      </c>
      <c r="E21" s="99"/>
    </row>
    <row r="22" spans="1:5" x14ac:dyDescent="0.2">
      <c r="A22" s="190">
        <v>1203</v>
      </c>
      <c r="B22" s="191" t="s">
        <v>22</v>
      </c>
      <c r="C22" s="167">
        <v>32554801</v>
      </c>
      <c r="D22" s="167"/>
      <c r="E22" s="99"/>
    </row>
    <row r="23" spans="1:5" x14ac:dyDescent="0.2">
      <c r="A23" s="190">
        <v>1204</v>
      </c>
      <c r="B23" s="191" t="s">
        <v>23</v>
      </c>
      <c r="C23" s="167">
        <v>97815</v>
      </c>
      <c r="D23" s="167">
        <v>275434</v>
      </c>
      <c r="E23" s="99"/>
    </row>
    <row r="24" spans="1:5" ht="12" thickBot="1" x14ac:dyDescent="0.25">
      <c r="A24" s="192">
        <v>1205</v>
      </c>
      <c r="B24" s="193" t="s">
        <v>24</v>
      </c>
      <c r="C24" s="170">
        <v>410869</v>
      </c>
      <c r="D24" s="170">
        <v>737388</v>
      </c>
      <c r="E24" s="99"/>
    </row>
    <row r="25" spans="1:5" ht="12" thickBot="1" x14ac:dyDescent="0.25">
      <c r="A25" s="194" t="s">
        <v>18</v>
      </c>
      <c r="B25" s="195"/>
      <c r="C25" s="168">
        <v>33098485</v>
      </c>
      <c r="D25" s="168">
        <v>1037822</v>
      </c>
      <c r="E25" s="99"/>
    </row>
    <row r="26" spans="1:5" x14ac:dyDescent="0.2">
      <c r="A26" s="204">
        <v>13</v>
      </c>
      <c r="B26" s="202" t="s">
        <v>25</v>
      </c>
      <c r="C26" s="169"/>
      <c r="D26" s="169"/>
      <c r="E26" s="99"/>
    </row>
    <row r="27" spans="1:5" x14ac:dyDescent="0.2">
      <c r="A27" s="190">
        <v>1301</v>
      </c>
      <c r="B27" s="191" t="s">
        <v>26</v>
      </c>
      <c r="C27" s="167">
        <v>21171</v>
      </c>
      <c r="D27" s="167"/>
      <c r="E27" s="99"/>
    </row>
    <row r="28" spans="1:5" x14ac:dyDescent="0.2">
      <c r="A28" s="190">
        <v>1302</v>
      </c>
      <c r="B28" s="191" t="s">
        <v>27</v>
      </c>
      <c r="C28" s="167">
        <v>35377328</v>
      </c>
      <c r="D28" s="167">
        <v>21982721</v>
      </c>
      <c r="E28" s="99"/>
    </row>
    <row r="29" spans="1:5" x14ac:dyDescent="0.2">
      <c r="A29" s="190">
        <v>1303</v>
      </c>
      <c r="B29" s="191" t="s">
        <v>28</v>
      </c>
      <c r="C29" s="167"/>
      <c r="D29" s="167"/>
      <c r="E29" s="99"/>
    </row>
    <row r="30" spans="1:5" x14ac:dyDescent="0.2">
      <c r="A30" s="190">
        <v>1304</v>
      </c>
      <c r="B30" s="191" t="s">
        <v>29</v>
      </c>
      <c r="C30" s="167">
        <v>105529</v>
      </c>
      <c r="D30" s="167">
        <v>10000</v>
      </c>
      <c r="E30" s="99"/>
    </row>
    <row r="31" spans="1:5" x14ac:dyDescent="0.2">
      <c r="A31" s="190">
        <v>1305</v>
      </c>
      <c r="B31" s="191" t="s">
        <v>30</v>
      </c>
      <c r="C31" s="167"/>
      <c r="D31" s="167"/>
      <c r="E31" s="99"/>
    </row>
    <row r="32" spans="1:5" x14ac:dyDescent="0.2">
      <c r="A32" s="190">
        <v>1306</v>
      </c>
      <c r="B32" s="191" t="s">
        <v>31</v>
      </c>
      <c r="C32" s="167">
        <v>-7771</v>
      </c>
      <c r="D32" s="167"/>
      <c r="E32" s="99"/>
    </row>
    <row r="33" spans="1:5" x14ac:dyDescent="0.2">
      <c r="A33" s="190">
        <v>1307</v>
      </c>
      <c r="B33" s="191" t="s">
        <v>32</v>
      </c>
      <c r="C33" s="167">
        <v>7799488</v>
      </c>
      <c r="D33" s="167">
        <v>4480234</v>
      </c>
      <c r="E33" s="99"/>
    </row>
    <row r="34" spans="1:5" x14ac:dyDescent="0.2">
      <c r="A34" s="190">
        <v>1308</v>
      </c>
      <c r="B34" s="191" t="s">
        <v>33</v>
      </c>
      <c r="C34" s="167"/>
      <c r="D34" s="167"/>
      <c r="E34" s="99"/>
    </row>
    <row r="35" spans="1:5" x14ac:dyDescent="0.2">
      <c r="A35" s="190">
        <v>1309</v>
      </c>
      <c r="B35" s="191" t="s">
        <v>34</v>
      </c>
      <c r="C35" s="167"/>
      <c r="D35" s="167"/>
      <c r="E35" s="99"/>
    </row>
    <row r="36" spans="1:5" x14ac:dyDescent="0.2">
      <c r="A36" s="190">
        <v>1310</v>
      </c>
      <c r="B36" s="191" t="s">
        <v>35</v>
      </c>
      <c r="C36" s="167"/>
      <c r="D36" s="167"/>
      <c r="E36" s="99"/>
    </row>
    <row r="37" spans="1:5" x14ac:dyDescent="0.2">
      <c r="A37" s="192">
        <v>1311</v>
      </c>
      <c r="B37" s="193" t="s">
        <v>36</v>
      </c>
      <c r="C37" s="170"/>
      <c r="D37" s="170"/>
      <c r="E37" s="99"/>
    </row>
    <row r="38" spans="1:5" x14ac:dyDescent="0.2">
      <c r="A38" s="192">
        <v>1312</v>
      </c>
      <c r="B38" s="193" t="s">
        <v>37</v>
      </c>
      <c r="C38" s="170"/>
      <c r="D38" s="170"/>
      <c r="E38" s="99"/>
    </row>
    <row r="39" spans="1:5" ht="12" thickBot="1" x14ac:dyDescent="0.25">
      <c r="A39" s="192">
        <v>1320</v>
      </c>
      <c r="B39" s="193" t="s">
        <v>38</v>
      </c>
      <c r="C39" s="170"/>
      <c r="D39" s="170"/>
      <c r="E39" s="99"/>
    </row>
    <row r="40" spans="1:5" ht="12" thickBot="1" x14ac:dyDescent="0.25">
      <c r="A40" s="194" t="s">
        <v>18</v>
      </c>
      <c r="B40" s="195"/>
      <c r="C40" s="168">
        <v>43295745</v>
      </c>
      <c r="D40" s="168">
        <v>26472955</v>
      </c>
      <c r="E40" s="99"/>
    </row>
    <row r="41" spans="1:5" x14ac:dyDescent="0.2">
      <c r="A41" s="204">
        <v>14</v>
      </c>
      <c r="B41" s="202" t="s">
        <v>39</v>
      </c>
      <c r="C41" s="169"/>
      <c r="D41" s="169"/>
      <c r="E41" s="99"/>
    </row>
    <row r="42" spans="1:5" x14ac:dyDescent="0.2">
      <c r="A42" s="190">
        <v>1401</v>
      </c>
      <c r="B42" s="191" t="s">
        <v>40</v>
      </c>
      <c r="C42" s="167"/>
      <c r="D42" s="167"/>
      <c r="E42" s="99"/>
    </row>
    <row r="43" spans="1:5" x14ac:dyDescent="0.2">
      <c r="A43" s="190">
        <v>1402</v>
      </c>
      <c r="B43" s="191" t="s">
        <v>41</v>
      </c>
      <c r="C43" s="167"/>
      <c r="D43" s="167"/>
      <c r="E43" s="99"/>
    </row>
    <row r="44" spans="1:5" x14ac:dyDescent="0.2">
      <c r="A44" s="190">
        <v>1403</v>
      </c>
      <c r="B44" s="191" t="s">
        <v>42</v>
      </c>
      <c r="C44" s="167"/>
      <c r="D44" s="167"/>
      <c r="E44" s="99"/>
    </row>
    <row r="45" spans="1:5" x14ac:dyDescent="0.2">
      <c r="A45" s="190">
        <v>1404</v>
      </c>
      <c r="B45" s="191" t="s">
        <v>43</v>
      </c>
      <c r="C45" s="167"/>
      <c r="D45" s="167"/>
      <c r="E45" s="99"/>
    </row>
    <row r="46" spans="1:5" x14ac:dyDescent="0.2">
      <c r="A46" s="190">
        <v>1405</v>
      </c>
      <c r="B46" s="191" t="s">
        <v>44</v>
      </c>
      <c r="C46" s="167"/>
      <c r="D46" s="167"/>
      <c r="E46" s="99"/>
    </row>
    <row r="47" spans="1:5" x14ac:dyDescent="0.2">
      <c r="A47" s="190">
        <v>1406</v>
      </c>
      <c r="B47" s="191" t="s">
        <v>45</v>
      </c>
      <c r="C47" s="167">
        <v>2026781</v>
      </c>
      <c r="D47" s="167">
        <v>1932332</v>
      </c>
      <c r="E47" s="99"/>
    </row>
    <row r="48" spans="1:5" x14ac:dyDescent="0.2">
      <c r="A48" s="190">
        <v>1407</v>
      </c>
      <c r="B48" s="191" t="s">
        <v>46</v>
      </c>
      <c r="C48" s="167"/>
      <c r="D48" s="167"/>
      <c r="E48" s="99"/>
    </row>
    <row r="49" spans="1:5" x14ac:dyDescent="0.2">
      <c r="A49" s="190">
        <v>1408</v>
      </c>
      <c r="B49" s="191" t="s">
        <v>47</v>
      </c>
      <c r="C49" s="167"/>
      <c r="D49" s="167"/>
      <c r="E49" s="99"/>
    </row>
    <row r="50" spans="1:5" ht="12" thickBot="1" x14ac:dyDescent="0.25">
      <c r="A50" s="205">
        <v>1409</v>
      </c>
      <c r="B50" s="206" t="s">
        <v>48</v>
      </c>
      <c r="C50" s="167"/>
      <c r="D50" s="167"/>
      <c r="E50" s="99"/>
    </row>
    <row r="51" spans="1:5" ht="12" thickBot="1" x14ac:dyDescent="0.25">
      <c r="A51" s="194" t="s">
        <v>18</v>
      </c>
      <c r="B51" s="195"/>
      <c r="C51" s="168">
        <v>2026781</v>
      </c>
      <c r="D51" s="168">
        <v>1932332</v>
      </c>
      <c r="E51" s="99"/>
    </row>
    <row r="52" spans="1:5" x14ac:dyDescent="0.2">
      <c r="A52" s="204">
        <v>15</v>
      </c>
      <c r="B52" s="202" t="s">
        <v>49</v>
      </c>
      <c r="C52" s="169"/>
      <c r="D52" s="169"/>
      <c r="E52" s="99"/>
    </row>
    <row r="53" spans="1:5" x14ac:dyDescent="0.2">
      <c r="A53" s="190">
        <v>1501</v>
      </c>
      <c r="B53" s="191" t="s">
        <v>50</v>
      </c>
      <c r="C53" s="167"/>
      <c r="D53" s="167"/>
      <c r="E53" s="99"/>
    </row>
    <row r="54" spans="1:5" x14ac:dyDescent="0.2">
      <c r="A54" s="190">
        <v>1502</v>
      </c>
      <c r="B54" s="191" t="s">
        <v>51</v>
      </c>
      <c r="C54" s="167"/>
      <c r="D54" s="167"/>
      <c r="E54" s="99"/>
    </row>
    <row r="55" spans="1:5" x14ac:dyDescent="0.2">
      <c r="A55" s="190">
        <v>1503</v>
      </c>
      <c r="B55" s="191" t="s">
        <v>52</v>
      </c>
      <c r="C55" s="167"/>
      <c r="D55" s="167"/>
      <c r="E55" s="99"/>
    </row>
    <row r="56" spans="1:5" x14ac:dyDescent="0.2">
      <c r="A56" s="190">
        <v>1504</v>
      </c>
      <c r="B56" s="191" t="s">
        <v>53</v>
      </c>
      <c r="C56" s="167"/>
      <c r="D56" s="167"/>
      <c r="E56" s="99"/>
    </row>
    <row r="57" spans="1:5" x14ac:dyDescent="0.2">
      <c r="A57" s="190">
        <v>1505</v>
      </c>
      <c r="B57" s="191" t="s">
        <v>54</v>
      </c>
      <c r="C57" s="167">
        <v>6119583</v>
      </c>
      <c r="D57" s="167">
        <v>2523175</v>
      </c>
      <c r="E57" s="99"/>
    </row>
    <row r="58" spans="1:5" x14ac:dyDescent="0.2">
      <c r="A58" s="190">
        <v>1506</v>
      </c>
      <c r="B58" s="191" t="s">
        <v>55</v>
      </c>
      <c r="C58" s="167"/>
      <c r="D58" s="167"/>
      <c r="E58" s="99"/>
    </row>
    <row r="59" spans="1:5" x14ac:dyDescent="0.2">
      <c r="A59" s="190">
        <v>1507</v>
      </c>
      <c r="B59" s="191" t="s">
        <v>56</v>
      </c>
      <c r="C59" s="167">
        <v>1964161</v>
      </c>
      <c r="D59" s="167">
        <v>543842</v>
      </c>
      <c r="E59" s="99"/>
    </row>
    <row r="60" spans="1:5" x14ac:dyDescent="0.2">
      <c r="A60" s="190">
        <v>1508</v>
      </c>
      <c r="B60" s="191" t="s">
        <v>57</v>
      </c>
      <c r="C60" s="167"/>
      <c r="D60" s="167">
        <v>5430664</v>
      </c>
      <c r="E60" s="99"/>
    </row>
    <row r="61" spans="1:5" ht="12" thickBot="1" x14ac:dyDescent="0.25">
      <c r="A61" s="192">
        <v>1510</v>
      </c>
      <c r="B61" s="193" t="s">
        <v>38</v>
      </c>
      <c r="C61" s="167">
        <v>570772</v>
      </c>
      <c r="D61" s="167"/>
      <c r="E61" s="99"/>
    </row>
    <row r="62" spans="1:5" x14ac:dyDescent="0.2">
      <c r="A62" s="207" t="s">
        <v>18</v>
      </c>
      <c r="B62" s="208"/>
      <c r="C62" s="172">
        <v>8654516</v>
      </c>
      <c r="D62" s="172">
        <v>8497681</v>
      </c>
      <c r="E62" s="99"/>
    </row>
    <row r="63" spans="1:5" x14ac:dyDescent="0.2">
      <c r="A63" s="203">
        <v>16</v>
      </c>
      <c r="B63" s="201" t="s">
        <v>58</v>
      </c>
      <c r="C63" s="167"/>
      <c r="D63" s="167"/>
      <c r="E63" s="99"/>
    </row>
    <row r="64" spans="1:5" x14ac:dyDescent="0.2">
      <c r="A64" s="190">
        <v>1601</v>
      </c>
      <c r="B64" s="191" t="s">
        <v>59</v>
      </c>
      <c r="C64" s="167">
        <v>1100000</v>
      </c>
      <c r="D64" s="167">
        <v>850000</v>
      </c>
      <c r="E64" s="99"/>
    </row>
    <row r="65" spans="1:5" x14ac:dyDescent="0.2">
      <c r="A65" s="190">
        <v>1602</v>
      </c>
      <c r="B65" s="191" t="s">
        <v>60</v>
      </c>
      <c r="C65" s="167"/>
      <c r="D65" s="167"/>
      <c r="E65" s="99"/>
    </row>
    <row r="66" spans="1:5" x14ac:dyDescent="0.2">
      <c r="A66" s="190">
        <v>1603</v>
      </c>
      <c r="B66" s="191" t="s">
        <v>61</v>
      </c>
      <c r="C66" s="167"/>
      <c r="D66" s="167"/>
      <c r="E66" s="99"/>
    </row>
    <row r="67" spans="1:5" x14ac:dyDescent="0.2">
      <c r="A67" s="190">
        <v>1604</v>
      </c>
      <c r="B67" s="191" t="s">
        <v>62</v>
      </c>
      <c r="C67" s="167"/>
      <c r="D67" s="167"/>
      <c r="E67" s="99"/>
    </row>
    <row r="68" spans="1:5" ht="12" thickBot="1" x14ac:dyDescent="0.25">
      <c r="A68" s="205">
        <v>1605</v>
      </c>
      <c r="B68" s="206" t="s">
        <v>63</v>
      </c>
      <c r="C68" s="167"/>
      <c r="D68" s="167">
        <v>218967</v>
      </c>
      <c r="E68" s="99"/>
    </row>
    <row r="69" spans="1:5" ht="12" thickBot="1" x14ac:dyDescent="0.25">
      <c r="A69" s="194" t="s">
        <v>18</v>
      </c>
      <c r="B69" s="195"/>
      <c r="C69" s="168">
        <v>1100000</v>
      </c>
      <c r="D69" s="168">
        <v>1068967</v>
      </c>
      <c r="E69" s="99"/>
    </row>
    <row r="70" spans="1:5" x14ac:dyDescent="0.2">
      <c r="A70" s="204">
        <v>17</v>
      </c>
      <c r="B70" s="202" t="s">
        <v>64</v>
      </c>
      <c r="C70" s="169"/>
      <c r="D70" s="169"/>
      <c r="E70" s="99"/>
    </row>
    <row r="71" spans="1:5" x14ac:dyDescent="0.2">
      <c r="A71" s="190">
        <v>1701</v>
      </c>
      <c r="B71" s="191" t="s">
        <v>65</v>
      </c>
      <c r="C71" s="167"/>
      <c r="D71" s="167"/>
      <c r="E71" s="99"/>
    </row>
    <row r="72" spans="1:5" x14ac:dyDescent="0.2">
      <c r="A72" s="190">
        <v>1702</v>
      </c>
      <c r="B72" s="191" t="s">
        <v>66</v>
      </c>
      <c r="C72" s="167"/>
      <c r="D72" s="167"/>
      <c r="E72" s="99"/>
    </row>
    <row r="73" spans="1:5" x14ac:dyDescent="0.2">
      <c r="A73" s="190">
        <v>1703</v>
      </c>
      <c r="B73" s="191" t="s">
        <v>67</v>
      </c>
      <c r="C73" s="167">
        <v>5306806</v>
      </c>
      <c r="D73" s="167">
        <v>4454857</v>
      </c>
      <c r="E73" s="99"/>
    </row>
    <row r="74" spans="1:5" x14ac:dyDescent="0.2">
      <c r="A74" s="190">
        <v>1704</v>
      </c>
      <c r="B74" s="191" t="s">
        <v>68</v>
      </c>
      <c r="C74" s="167">
        <v>-2373729</v>
      </c>
      <c r="D74" s="167">
        <v>-1538028</v>
      </c>
      <c r="E74" s="99"/>
    </row>
    <row r="75" spans="1:5" x14ac:dyDescent="0.2">
      <c r="A75" s="190">
        <v>1705</v>
      </c>
      <c r="B75" s="191" t="s">
        <v>69</v>
      </c>
      <c r="C75" s="167">
        <v>523373</v>
      </c>
      <c r="D75" s="167">
        <v>523373</v>
      </c>
      <c r="E75" s="99"/>
    </row>
    <row r="76" spans="1:5" ht="12" thickBot="1" x14ac:dyDescent="0.25">
      <c r="A76" s="190">
        <v>1706</v>
      </c>
      <c r="B76" s="191" t="s">
        <v>70</v>
      </c>
      <c r="C76" s="167">
        <v>-253664</v>
      </c>
      <c r="D76" s="167">
        <v>-79775</v>
      </c>
      <c r="E76" s="99"/>
    </row>
    <row r="77" spans="1:5" ht="12" thickBot="1" x14ac:dyDescent="0.25">
      <c r="A77" s="194" t="s">
        <v>18</v>
      </c>
      <c r="B77" s="195"/>
      <c r="C77" s="168">
        <v>3202786</v>
      </c>
      <c r="D77" s="168">
        <v>3360427</v>
      </c>
      <c r="E77" s="99"/>
    </row>
    <row r="78" spans="1:5" x14ac:dyDescent="0.2">
      <c r="A78" s="204">
        <v>18</v>
      </c>
      <c r="B78" s="202" t="s">
        <v>71</v>
      </c>
      <c r="C78" s="169"/>
      <c r="D78" s="169"/>
      <c r="E78" s="99"/>
    </row>
    <row r="79" spans="1:5" x14ac:dyDescent="0.2">
      <c r="A79" s="190">
        <v>1801</v>
      </c>
      <c r="B79" s="191" t="s">
        <v>72</v>
      </c>
      <c r="C79" s="167"/>
      <c r="D79" s="167"/>
      <c r="E79" s="99"/>
    </row>
    <row r="80" spans="1:5" ht="12" thickBot="1" x14ac:dyDescent="0.25">
      <c r="A80" s="192">
        <v>1802</v>
      </c>
      <c r="B80" s="193" t="s">
        <v>38</v>
      </c>
      <c r="C80" s="170"/>
      <c r="D80" s="170"/>
      <c r="E80" s="99"/>
    </row>
    <row r="81" spans="1:5" ht="12" thickBot="1" x14ac:dyDescent="0.25">
      <c r="A81" s="194" t="s">
        <v>18</v>
      </c>
      <c r="B81" s="195"/>
      <c r="C81" s="168">
        <v>0</v>
      </c>
      <c r="D81" s="168">
        <v>0</v>
      </c>
      <c r="E81" s="99"/>
    </row>
    <row r="82" spans="1:5" x14ac:dyDescent="0.2">
      <c r="A82" s="204">
        <v>19</v>
      </c>
      <c r="B82" s="202" t="s">
        <v>73</v>
      </c>
      <c r="C82" s="169"/>
      <c r="D82" s="169"/>
      <c r="E82" s="99"/>
    </row>
    <row r="83" spans="1:5" x14ac:dyDescent="0.2">
      <c r="A83" s="190">
        <v>1901</v>
      </c>
      <c r="B83" s="191" t="s">
        <v>74</v>
      </c>
      <c r="C83" s="167">
        <v>464150</v>
      </c>
      <c r="D83" s="167">
        <v>861994</v>
      </c>
      <c r="E83" s="99"/>
    </row>
    <row r="84" spans="1:5" x14ac:dyDescent="0.2">
      <c r="A84" s="190">
        <v>1902</v>
      </c>
      <c r="B84" s="191" t="s">
        <v>75</v>
      </c>
      <c r="C84" s="167"/>
      <c r="D84" s="167"/>
      <c r="E84" s="99"/>
    </row>
    <row r="85" spans="1:5" x14ac:dyDescent="0.2">
      <c r="A85" s="190">
        <v>1903</v>
      </c>
      <c r="B85" s="191" t="s">
        <v>76</v>
      </c>
      <c r="C85" s="167">
        <v>867048</v>
      </c>
      <c r="D85" s="167">
        <v>490652</v>
      </c>
      <c r="E85" s="99"/>
    </row>
    <row r="86" spans="1:5" x14ac:dyDescent="0.2">
      <c r="A86" s="190">
        <v>1904</v>
      </c>
      <c r="B86" s="191" t="s">
        <v>77</v>
      </c>
      <c r="C86" s="167">
        <v>234471</v>
      </c>
      <c r="D86" s="167">
        <v>9699</v>
      </c>
      <c r="E86" s="99"/>
    </row>
    <row r="87" spans="1:5" x14ac:dyDescent="0.2">
      <c r="A87" s="190">
        <v>1905</v>
      </c>
      <c r="B87" s="191" t="s">
        <v>78</v>
      </c>
      <c r="C87" s="167">
        <v>18368640</v>
      </c>
      <c r="D87" s="167">
        <v>13878681</v>
      </c>
      <c r="E87" s="99"/>
    </row>
    <row r="88" spans="1:5" x14ac:dyDescent="0.2">
      <c r="A88" s="190">
        <v>1906</v>
      </c>
      <c r="B88" s="191" t="s">
        <v>79</v>
      </c>
      <c r="C88" s="167">
        <v>-5976007</v>
      </c>
      <c r="D88" s="167">
        <v>-3050606</v>
      </c>
      <c r="E88" s="99"/>
    </row>
    <row r="89" spans="1:5" x14ac:dyDescent="0.2">
      <c r="A89" s="190">
        <v>1907</v>
      </c>
      <c r="B89" s="191" t="s">
        <v>80</v>
      </c>
      <c r="C89" s="167">
        <v>15865196</v>
      </c>
      <c r="D89" s="167"/>
      <c r="E89" s="99"/>
    </row>
    <row r="90" spans="1:5" x14ac:dyDescent="0.2">
      <c r="A90" s="190">
        <v>1908</v>
      </c>
      <c r="B90" s="191" t="s">
        <v>81</v>
      </c>
      <c r="C90" s="167">
        <v>-3173039</v>
      </c>
      <c r="D90" s="167"/>
      <c r="E90" s="99"/>
    </row>
    <row r="91" spans="1:5" ht="12" thickBot="1" x14ac:dyDescent="0.25">
      <c r="A91" s="190">
        <v>1910</v>
      </c>
      <c r="B91" s="191" t="s">
        <v>38</v>
      </c>
      <c r="C91" s="167">
        <v>4959</v>
      </c>
      <c r="D91" s="167">
        <v>3991</v>
      </c>
      <c r="E91" s="99"/>
    </row>
    <row r="92" spans="1:5" ht="12" thickBot="1" x14ac:dyDescent="0.25">
      <c r="A92" s="194" t="s">
        <v>82</v>
      </c>
      <c r="B92" s="195"/>
      <c r="C92" s="168">
        <v>26655418</v>
      </c>
      <c r="D92" s="168">
        <v>12194411</v>
      </c>
      <c r="E92" s="99"/>
    </row>
    <row r="93" spans="1:5" ht="12" thickBot="1" x14ac:dyDescent="0.25">
      <c r="A93" s="214"/>
      <c r="B93" s="206"/>
      <c r="C93" s="173"/>
      <c r="D93" s="173"/>
      <c r="E93" s="99"/>
    </row>
    <row r="94" spans="1:5" ht="12" thickBot="1" x14ac:dyDescent="0.25">
      <c r="A94" s="221" t="s">
        <v>83</v>
      </c>
      <c r="B94" s="222"/>
      <c r="C94" s="174">
        <v>122379365</v>
      </c>
      <c r="D94" s="174">
        <v>65788829</v>
      </c>
      <c r="E94" s="99"/>
    </row>
    <row r="95" spans="1:5" x14ac:dyDescent="0.2">
      <c r="A95" s="198"/>
      <c r="B95" s="197"/>
      <c r="C95" s="175"/>
      <c r="D95" s="175"/>
      <c r="E95" s="99"/>
    </row>
    <row r="96" spans="1:5" x14ac:dyDescent="0.2">
      <c r="A96" s="203">
        <v>2</v>
      </c>
      <c r="B96" s="201" t="s">
        <v>84</v>
      </c>
      <c r="C96" s="167"/>
      <c r="D96" s="167"/>
      <c r="E96" s="99"/>
    </row>
    <row r="97" spans="1:5" x14ac:dyDescent="0.2">
      <c r="A97" s="203">
        <v>21</v>
      </c>
      <c r="B97" s="201" t="s">
        <v>85</v>
      </c>
      <c r="C97" s="167"/>
      <c r="D97" s="167"/>
      <c r="E97" s="99"/>
    </row>
    <row r="98" spans="1:5" x14ac:dyDescent="0.2">
      <c r="A98" s="190">
        <v>2101</v>
      </c>
      <c r="B98" s="191" t="s">
        <v>86</v>
      </c>
      <c r="C98" s="167"/>
      <c r="D98" s="167"/>
      <c r="E98" s="99"/>
    </row>
    <row r="99" spans="1:5" x14ac:dyDescent="0.2">
      <c r="A99" s="190">
        <v>2102</v>
      </c>
      <c r="B99" s="191" t="s">
        <v>87</v>
      </c>
      <c r="C99" s="167"/>
      <c r="D99" s="167">
        <v>8130</v>
      </c>
      <c r="E99" s="99"/>
    </row>
    <row r="100" spans="1:5" x14ac:dyDescent="0.2">
      <c r="A100" s="190">
        <v>2103</v>
      </c>
      <c r="B100" s="191" t="s">
        <v>88</v>
      </c>
      <c r="C100" s="167"/>
      <c r="D100" s="167">
        <v>588</v>
      </c>
      <c r="E100" s="99"/>
    </row>
    <row r="101" spans="1:5" x14ac:dyDescent="0.2">
      <c r="A101" s="190">
        <v>2104</v>
      </c>
      <c r="B101" s="191" t="s">
        <v>89</v>
      </c>
      <c r="C101" s="167"/>
      <c r="D101" s="167"/>
      <c r="E101" s="99"/>
    </row>
    <row r="102" spans="1:5" x14ac:dyDescent="0.2">
      <c r="A102" s="190">
        <v>2105</v>
      </c>
      <c r="B102" s="191" t="s">
        <v>90</v>
      </c>
      <c r="C102" s="167"/>
      <c r="D102" s="167"/>
      <c r="E102" s="99"/>
    </row>
    <row r="103" spans="1:5" x14ac:dyDescent="0.2">
      <c r="A103" s="190">
        <v>2106</v>
      </c>
      <c r="B103" s="191" t="s">
        <v>91</v>
      </c>
      <c r="C103" s="167">
        <v>204</v>
      </c>
      <c r="D103" s="167"/>
      <c r="E103" s="99"/>
    </row>
    <row r="104" spans="1:5" ht="12" thickBot="1" x14ac:dyDescent="0.25">
      <c r="A104" s="192">
        <v>2110</v>
      </c>
      <c r="B104" s="193" t="s">
        <v>92</v>
      </c>
      <c r="C104" s="170"/>
      <c r="D104" s="170"/>
      <c r="E104" s="99"/>
    </row>
    <row r="105" spans="1:5" ht="12" thickBot="1" x14ac:dyDescent="0.25">
      <c r="A105" s="194" t="s">
        <v>18</v>
      </c>
      <c r="B105" s="195"/>
      <c r="C105" s="168">
        <v>204</v>
      </c>
      <c r="D105" s="168">
        <v>8718</v>
      </c>
      <c r="E105" s="99"/>
    </row>
    <row r="106" spans="1:5" x14ac:dyDescent="0.2">
      <c r="A106" s="204">
        <v>22</v>
      </c>
      <c r="B106" s="202" t="s">
        <v>93</v>
      </c>
      <c r="C106" s="169"/>
      <c r="D106" s="169"/>
      <c r="E106" s="99"/>
    </row>
    <row r="107" spans="1:5" x14ac:dyDescent="0.2">
      <c r="A107" s="190">
        <v>2201</v>
      </c>
      <c r="B107" s="191" t="s">
        <v>94</v>
      </c>
      <c r="C107" s="167">
        <v>335179</v>
      </c>
      <c r="D107" s="167">
        <v>63550</v>
      </c>
      <c r="E107" s="99"/>
    </row>
    <row r="108" spans="1:5" x14ac:dyDescent="0.2">
      <c r="A108" s="190">
        <v>2202</v>
      </c>
      <c r="B108" s="191" t="s">
        <v>95</v>
      </c>
      <c r="C108" s="167">
        <v>197852</v>
      </c>
      <c r="D108" s="167">
        <v>205195</v>
      </c>
      <c r="E108" s="99"/>
    </row>
    <row r="109" spans="1:5" x14ac:dyDescent="0.2">
      <c r="A109" s="190">
        <v>2203</v>
      </c>
      <c r="B109" s="200" t="s">
        <v>96</v>
      </c>
      <c r="C109" s="167">
        <v>1039158</v>
      </c>
      <c r="D109" s="167">
        <v>381143</v>
      </c>
      <c r="E109" s="99"/>
    </row>
    <row r="110" spans="1:5" x14ac:dyDescent="0.2">
      <c r="A110" s="190">
        <v>2204</v>
      </c>
      <c r="B110" s="191" t="s">
        <v>97</v>
      </c>
      <c r="C110" s="167"/>
      <c r="D110" s="167"/>
      <c r="E110" s="99"/>
    </row>
    <row r="111" spans="1:5" x14ac:dyDescent="0.2">
      <c r="A111" s="190">
        <v>2205</v>
      </c>
      <c r="B111" s="191" t="s">
        <v>98</v>
      </c>
      <c r="C111" s="167">
        <v>72584</v>
      </c>
      <c r="D111" s="167">
        <v>57771</v>
      </c>
      <c r="E111" s="99"/>
    </row>
    <row r="112" spans="1:5" x14ac:dyDescent="0.2">
      <c r="A112" s="190">
        <v>2206</v>
      </c>
      <c r="B112" s="191" t="s">
        <v>99</v>
      </c>
      <c r="C112" s="167">
        <v>23798100</v>
      </c>
      <c r="D112" s="167">
        <v>9708907</v>
      </c>
      <c r="E112" s="99"/>
    </row>
    <row r="113" spans="1:5" x14ac:dyDescent="0.2">
      <c r="A113" s="190">
        <v>2207</v>
      </c>
      <c r="B113" s="191" t="s">
        <v>100</v>
      </c>
      <c r="C113" s="167"/>
      <c r="D113" s="167"/>
      <c r="E113" s="99"/>
    </row>
    <row r="114" spans="1:5" x14ac:dyDescent="0.2">
      <c r="A114" s="190">
        <v>2208</v>
      </c>
      <c r="B114" s="191" t="s">
        <v>101</v>
      </c>
      <c r="C114" s="167">
        <v>3352911</v>
      </c>
      <c r="D114" s="167">
        <v>2013911</v>
      </c>
      <c r="E114" s="99"/>
    </row>
    <row r="115" spans="1:5" x14ac:dyDescent="0.2">
      <c r="A115" s="190">
        <v>2209</v>
      </c>
      <c r="B115" s="191" t="s">
        <v>102</v>
      </c>
      <c r="C115" s="167">
        <v>87963</v>
      </c>
      <c r="D115" s="167">
        <v>101175</v>
      </c>
      <c r="E115" s="99"/>
    </row>
    <row r="116" spans="1:5" x14ac:dyDescent="0.2">
      <c r="A116" s="190">
        <v>2210</v>
      </c>
      <c r="B116" s="191" t="s">
        <v>103</v>
      </c>
      <c r="C116" s="167">
        <v>331724</v>
      </c>
      <c r="D116" s="167">
        <v>159514</v>
      </c>
      <c r="E116" s="99"/>
    </row>
    <row r="117" spans="1:5" x14ac:dyDescent="0.2">
      <c r="A117" s="190">
        <v>2211</v>
      </c>
      <c r="B117" s="191" t="s">
        <v>104</v>
      </c>
      <c r="C117" s="167">
        <v>331866</v>
      </c>
      <c r="D117" s="167">
        <v>200742</v>
      </c>
      <c r="E117" s="99"/>
    </row>
    <row r="118" spans="1:5" x14ac:dyDescent="0.2">
      <c r="A118" s="190">
        <v>2212</v>
      </c>
      <c r="B118" s="191" t="s">
        <v>105</v>
      </c>
      <c r="C118" s="167">
        <v>36540</v>
      </c>
      <c r="D118" s="167">
        <v>26573</v>
      </c>
      <c r="E118" s="99"/>
    </row>
    <row r="119" spans="1:5" x14ac:dyDescent="0.2">
      <c r="A119" s="190">
        <v>2213</v>
      </c>
      <c r="B119" s="191" t="s">
        <v>106</v>
      </c>
      <c r="C119" s="167">
        <v>584118</v>
      </c>
      <c r="D119" s="167">
        <v>71204</v>
      </c>
      <c r="E119" s="99"/>
    </row>
    <row r="120" spans="1:5" x14ac:dyDescent="0.2">
      <c r="A120" s="190">
        <v>2214</v>
      </c>
      <c r="B120" s="191" t="s">
        <v>107</v>
      </c>
      <c r="C120" s="167">
        <v>6954</v>
      </c>
      <c r="D120" s="167"/>
      <c r="E120" s="99"/>
    </row>
    <row r="121" spans="1:5" x14ac:dyDescent="0.2">
      <c r="A121" s="190">
        <v>2215</v>
      </c>
      <c r="B121" s="191" t="s">
        <v>108</v>
      </c>
      <c r="C121" s="167">
        <v>1504564</v>
      </c>
      <c r="D121" s="167">
        <v>391045</v>
      </c>
      <c r="E121" s="99"/>
    </row>
    <row r="122" spans="1:5" ht="12" thickBot="1" x14ac:dyDescent="0.25">
      <c r="A122" s="205">
        <v>2216</v>
      </c>
      <c r="B122" s="206" t="s">
        <v>109</v>
      </c>
      <c r="C122" s="176">
        <v>6726</v>
      </c>
      <c r="D122" s="176">
        <v>3008</v>
      </c>
      <c r="E122" s="99"/>
    </row>
    <row r="123" spans="1:5" ht="12" thickBot="1" x14ac:dyDescent="0.25">
      <c r="A123" s="194" t="s">
        <v>18</v>
      </c>
      <c r="B123" s="195"/>
      <c r="C123" s="168">
        <v>31686239</v>
      </c>
      <c r="D123" s="168">
        <v>13383738</v>
      </c>
      <c r="E123" s="99"/>
    </row>
    <row r="124" spans="1:5" x14ac:dyDescent="0.2">
      <c r="A124" s="204">
        <v>23</v>
      </c>
      <c r="B124" s="202" t="s">
        <v>110</v>
      </c>
      <c r="C124" s="169"/>
      <c r="D124" s="169"/>
      <c r="E124" s="99"/>
    </row>
    <row r="125" spans="1:5" x14ac:dyDescent="0.2">
      <c r="A125" s="190">
        <v>2301</v>
      </c>
      <c r="B125" s="191" t="s">
        <v>111</v>
      </c>
      <c r="C125" s="167"/>
      <c r="D125" s="167"/>
      <c r="E125" s="99"/>
    </row>
    <row r="126" spans="1:5" x14ac:dyDescent="0.2">
      <c r="A126" s="190">
        <v>2302</v>
      </c>
      <c r="B126" s="191" t="s">
        <v>112</v>
      </c>
      <c r="C126" s="167"/>
      <c r="D126" s="167"/>
      <c r="E126" s="99"/>
    </row>
    <row r="127" spans="1:5" x14ac:dyDescent="0.2">
      <c r="A127" s="190">
        <v>2303</v>
      </c>
      <c r="B127" s="191" t="s">
        <v>113</v>
      </c>
      <c r="C127" s="167"/>
      <c r="D127" s="167"/>
      <c r="E127" s="99"/>
    </row>
    <row r="128" spans="1:5" x14ac:dyDescent="0.2">
      <c r="A128" s="190">
        <v>2304</v>
      </c>
      <c r="B128" s="191" t="s">
        <v>114</v>
      </c>
      <c r="C128" s="167"/>
      <c r="D128" s="167"/>
      <c r="E128" s="99"/>
    </row>
    <row r="129" spans="1:5" x14ac:dyDescent="0.2">
      <c r="A129" s="190">
        <v>2305</v>
      </c>
      <c r="B129" s="191" t="s">
        <v>115</v>
      </c>
      <c r="C129" s="167"/>
      <c r="D129" s="167"/>
      <c r="E129" s="99"/>
    </row>
    <row r="130" spans="1:5" x14ac:dyDescent="0.2">
      <c r="A130" s="190">
        <v>2306</v>
      </c>
      <c r="B130" s="191" t="s">
        <v>116</v>
      </c>
      <c r="C130" s="167"/>
      <c r="D130" s="167"/>
      <c r="E130" s="99"/>
    </row>
    <row r="131" spans="1:5" x14ac:dyDescent="0.2">
      <c r="A131" s="190">
        <v>2307</v>
      </c>
      <c r="B131" s="191" t="s">
        <v>117</v>
      </c>
      <c r="C131" s="167"/>
      <c r="D131" s="167"/>
      <c r="E131" s="99"/>
    </row>
    <row r="132" spans="1:5" x14ac:dyDescent="0.2">
      <c r="A132" s="190">
        <v>2308</v>
      </c>
      <c r="B132" s="191" t="s">
        <v>118</v>
      </c>
      <c r="C132" s="167"/>
      <c r="D132" s="167"/>
      <c r="E132" s="99"/>
    </row>
    <row r="133" spans="1:5" x14ac:dyDescent="0.2">
      <c r="A133" s="190">
        <v>2309</v>
      </c>
      <c r="B133" s="191" t="s">
        <v>119</v>
      </c>
      <c r="C133" s="167"/>
      <c r="D133" s="167"/>
      <c r="E133" s="99"/>
    </row>
    <row r="134" spans="1:5" x14ac:dyDescent="0.2">
      <c r="A134" s="190">
        <v>2310</v>
      </c>
      <c r="B134" s="191" t="s">
        <v>120</v>
      </c>
      <c r="C134" s="167"/>
      <c r="D134" s="167"/>
      <c r="E134" s="99"/>
    </row>
    <row r="135" spans="1:5" x14ac:dyDescent="0.2">
      <c r="A135" s="190">
        <v>2311</v>
      </c>
      <c r="B135" s="191" t="s">
        <v>121</v>
      </c>
      <c r="C135" s="167"/>
      <c r="D135" s="167"/>
      <c r="E135" s="99"/>
    </row>
    <row r="136" spans="1:5" x14ac:dyDescent="0.2">
      <c r="A136" s="190">
        <v>2312</v>
      </c>
      <c r="B136" s="191" t="s">
        <v>122</v>
      </c>
      <c r="C136" s="167"/>
      <c r="D136" s="167"/>
      <c r="E136" s="99"/>
    </row>
    <row r="137" spans="1:5" x14ac:dyDescent="0.2">
      <c r="A137" s="190"/>
      <c r="B137" s="191" t="s">
        <v>123</v>
      </c>
      <c r="C137" s="167"/>
      <c r="D137" s="167"/>
      <c r="E137" s="99"/>
    </row>
    <row r="138" spans="1:5" x14ac:dyDescent="0.2">
      <c r="A138" s="190">
        <v>2313</v>
      </c>
      <c r="B138" s="191" t="s">
        <v>124</v>
      </c>
      <c r="C138" s="167">
        <v>6019307</v>
      </c>
      <c r="D138" s="167">
        <v>3436406</v>
      </c>
      <c r="E138" s="99"/>
    </row>
    <row r="139" spans="1:5" x14ac:dyDescent="0.2">
      <c r="A139" s="190">
        <v>2314</v>
      </c>
      <c r="B139" s="191" t="s">
        <v>125</v>
      </c>
      <c r="C139" s="167"/>
      <c r="D139" s="167"/>
      <c r="E139" s="99"/>
    </row>
    <row r="140" spans="1:5" ht="12" thickBot="1" x14ac:dyDescent="0.25">
      <c r="A140" s="205"/>
      <c r="B140" s="206" t="s">
        <v>126</v>
      </c>
      <c r="C140" s="176"/>
      <c r="D140" s="176"/>
      <c r="E140" s="99"/>
    </row>
    <row r="141" spans="1:5" ht="12" thickBot="1" x14ac:dyDescent="0.25">
      <c r="A141" s="194" t="s">
        <v>18</v>
      </c>
      <c r="B141" s="195"/>
      <c r="C141" s="168">
        <v>6019307</v>
      </c>
      <c r="D141" s="168">
        <v>3436406</v>
      </c>
      <c r="E141" s="99"/>
    </row>
    <row r="142" spans="1:5" x14ac:dyDescent="0.2">
      <c r="A142" s="204">
        <v>24</v>
      </c>
      <c r="B142" s="202" t="s">
        <v>127</v>
      </c>
      <c r="C142" s="169"/>
      <c r="D142" s="169"/>
      <c r="E142" s="99"/>
    </row>
    <row r="143" spans="1:5" x14ac:dyDescent="0.2">
      <c r="A143" s="190">
        <v>2401</v>
      </c>
      <c r="B143" s="191" t="s">
        <v>128</v>
      </c>
      <c r="C143" s="167">
        <v>2144624</v>
      </c>
      <c r="D143" s="167">
        <v>1069049</v>
      </c>
      <c r="E143" s="99"/>
    </row>
    <row r="144" spans="1:5" x14ac:dyDescent="0.2">
      <c r="A144" s="190">
        <v>2402</v>
      </c>
      <c r="B144" s="191" t="s">
        <v>129</v>
      </c>
      <c r="C144" s="167">
        <v>8888554</v>
      </c>
      <c r="D144" s="167">
        <v>2755616</v>
      </c>
      <c r="E144" s="99"/>
    </row>
    <row r="145" spans="1:5" x14ac:dyDescent="0.2">
      <c r="A145" s="190">
        <v>2403</v>
      </c>
      <c r="B145" s="191" t="s">
        <v>130</v>
      </c>
      <c r="C145" s="167">
        <v>1301997</v>
      </c>
      <c r="D145" s="167">
        <v>865354</v>
      </c>
      <c r="E145" s="99"/>
    </row>
    <row r="146" spans="1:5" x14ac:dyDescent="0.2">
      <c r="A146" s="190">
        <v>2404</v>
      </c>
      <c r="B146" s="191" t="s">
        <v>131</v>
      </c>
      <c r="C146" s="167"/>
      <c r="D146" s="167"/>
      <c r="E146" s="99"/>
    </row>
    <row r="147" spans="1:5" x14ac:dyDescent="0.2">
      <c r="A147" s="190">
        <v>2405</v>
      </c>
      <c r="B147" s="191" t="s">
        <v>132</v>
      </c>
      <c r="C147" s="167">
        <v>320594</v>
      </c>
      <c r="D147" s="167">
        <v>-59290</v>
      </c>
      <c r="E147" s="99"/>
    </row>
    <row r="148" spans="1:5" ht="12" thickBot="1" x14ac:dyDescent="0.25">
      <c r="A148" s="190">
        <v>2406</v>
      </c>
      <c r="B148" s="191" t="s">
        <v>133</v>
      </c>
      <c r="C148" s="167"/>
      <c r="D148" s="167"/>
      <c r="E148" s="99"/>
    </row>
    <row r="149" spans="1:5" ht="12" thickBot="1" x14ac:dyDescent="0.25">
      <c r="A149" s="194" t="s">
        <v>18</v>
      </c>
      <c r="B149" s="195"/>
      <c r="C149" s="168">
        <v>12655769</v>
      </c>
      <c r="D149" s="168">
        <v>4630729</v>
      </c>
      <c r="E149" s="99"/>
    </row>
    <row r="150" spans="1:5" x14ac:dyDescent="0.2">
      <c r="A150" s="204">
        <v>25</v>
      </c>
      <c r="B150" s="202" t="s">
        <v>134</v>
      </c>
      <c r="C150" s="169"/>
      <c r="D150" s="169"/>
      <c r="E150" s="99"/>
    </row>
    <row r="151" spans="1:5" x14ac:dyDescent="0.2">
      <c r="A151" s="190">
        <v>2501</v>
      </c>
      <c r="B151" s="191" t="s">
        <v>135</v>
      </c>
      <c r="C151" s="167"/>
      <c r="D151" s="167"/>
      <c r="E151" s="99"/>
    </row>
    <row r="152" spans="1:5" x14ac:dyDescent="0.2">
      <c r="A152" s="190">
        <v>2502</v>
      </c>
      <c r="B152" s="191" t="s">
        <v>136</v>
      </c>
      <c r="C152" s="167"/>
      <c r="D152" s="167"/>
      <c r="E152" s="99"/>
    </row>
    <row r="153" spans="1:5" x14ac:dyDescent="0.2">
      <c r="A153" s="190">
        <v>2503</v>
      </c>
      <c r="B153" s="191" t="s">
        <v>137</v>
      </c>
      <c r="C153" s="167">
        <v>244825</v>
      </c>
      <c r="D153" s="167"/>
      <c r="E153" s="99"/>
    </row>
    <row r="154" spans="1:5" x14ac:dyDescent="0.2">
      <c r="A154" s="190">
        <v>2504</v>
      </c>
      <c r="B154" s="191" t="s">
        <v>138</v>
      </c>
      <c r="C154" s="167"/>
      <c r="D154" s="167"/>
      <c r="E154" s="99"/>
    </row>
    <row r="155" spans="1:5" x14ac:dyDescent="0.2">
      <c r="A155" s="190">
        <v>2505</v>
      </c>
      <c r="B155" s="191" t="s">
        <v>139</v>
      </c>
      <c r="C155" s="167">
        <v>729019</v>
      </c>
      <c r="D155" s="167">
        <v>697269</v>
      </c>
      <c r="E155" s="99"/>
    </row>
    <row r="156" spans="1:5" ht="12" thickBot="1" x14ac:dyDescent="0.25">
      <c r="A156" s="192">
        <v>2506</v>
      </c>
      <c r="B156" s="193" t="s">
        <v>140</v>
      </c>
      <c r="C156" s="170"/>
      <c r="D156" s="170"/>
      <c r="E156" s="99"/>
    </row>
    <row r="157" spans="1:5" ht="12" thickBot="1" x14ac:dyDescent="0.25">
      <c r="A157" s="194" t="s">
        <v>18</v>
      </c>
      <c r="B157" s="195"/>
      <c r="C157" s="168">
        <v>973844</v>
      </c>
      <c r="D157" s="168">
        <v>697269</v>
      </c>
      <c r="E157" s="99"/>
    </row>
    <row r="158" spans="1:5" x14ac:dyDescent="0.2">
      <c r="A158" s="204">
        <v>26</v>
      </c>
      <c r="B158" s="202" t="s">
        <v>141</v>
      </c>
      <c r="C158" s="169"/>
      <c r="D158" s="169"/>
      <c r="E158" s="99"/>
    </row>
    <row r="159" spans="1:5" x14ac:dyDescent="0.2">
      <c r="A159" s="190">
        <v>2601</v>
      </c>
      <c r="B159" s="191" t="s">
        <v>142</v>
      </c>
      <c r="C159" s="167"/>
      <c r="D159" s="167"/>
      <c r="E159" s="99"/>
    </row>
    <row r="160" spans="1:5" x14ac:dyDescent="0.2">
      <c r="A160" s="190">
        <v>2602</v>
      </c>
      <c r="B160" s="191" t="s">
        <v>143</v>
      </c>
      <c r="C160" s="167">
        <v>8869401</v>
      </c>
      <c r="D160" s="167">
        <v>2914540</v>
      </c>
      <c r="E160" s="99"/>
    </row>
    <row r="161" spans="1:5" x14ac:dyDescent="0.2">
      <c r="A161" s="190">
        <v>2603</v>
      </c>
      <c r="B161" s="191" t="s">
        <v>144</v>
      </c>
      <c r="C161" s="167"/>
      <c r="D161" s="167"/>
      <c r="E161" s="99"/>
    </row>
    <row r="162" spans="1:5" x14ac:dyDescent="0.2">
      <c r="A162" s="190">
        <v>2604</v>
      </c>
      <c r="B162" s="191" t="s">
        <v>145</v>
      </c>
      <c r="C162" s="167"/>
      <c r="D162" s="167"/>
      <c r="E162" s="99"/>
    </row>
    <row r="163" spans="1:5" x14ac:dyDescent="0.2">
      <c r="A163" s="190">
        <v>2605</v>
      </c>
      <c r="B163" s="191" t="s">
        <v>146</v>
      </c>
      <c r="C163" s="167"/>
      <c r="D163" s="167"/>
      <c r="E163" s="99"/>
    </row>
    <row r="164" spans="1:5" x14ac:dyDescent="0.2">
      <c r="A164" s="190">
        <v>2606</v>
      </c>
      <c r="B164" s="191" t="s">
        <v>147</v>
      </c>
      <c r="C164" s="167"/>
      <c r="D164" s="167">
        <v>400000</v>
      </c>
      <c r="E164" s="99"/>
    </row>
    <row r="165" spans="1:5" x14ac:dyDescent="0.2">
      <c r="A165" s="190">
        <v>2607</v>
      </c>
      <c r="B165" s="191" t="s">
        <v>148</v>
      </c>
      <c r="C165" s="167"/>
      <c r="D165" s="167"/>
      <c r="E165" s="99"/>
    </row>
    <row r="166" spans="1:5" ht="12" thickBot="1" x14ac:dyDescent="0.25">
      <c r="A166" s="205">
        <v>2608</v>
      </c>
      <c r="B166" s="206" t="s">
        <v>149</v>
      </c>
      <c r="C166" s="176"/>
      <c r="D166" s="176"/>
      <c r="E166" s="99"/>
    </row>
    <row r="167" spans="1:5" ht="12" thickBot="1" x14ac:dyDescent="0.25">
      <c r="A167" s="194" t="s">
        <v>18</v>
      </c>
      <c r="B167" s="195"/>
      <c r="C167" s="168">
        <v>8869401</v>
      </c>
      <c r="D167" s="168">
        <v>3314540</v>
      </c>
      <c r="E167" s="99"/>
    </row>
    <row r="168" spans="1:5" x14ac:dyDescent="0.2">
      <c r="A168" s="204">
        <v>27</v>
      </c>
      <c r="B168" s="202" t="s">
        <v>150</v>
      </c>
      <c r="C168" s="169"/>
      <c r="D168" s="169"/>
      <c r="E168" s="99"/>
    </row>
    <row r="169" spans="1:5" x14ac:dyDescent="0.2">
      <c r="A169" s="190">
        <v>2701</v>
      </c>
      <c r="B169" s="191" t="s">
        <v>151</v>
      </c>
      <c r="C169" s="167">
        <v>1424950</v>
      </c>
      <c r="D169" s="167">
        <v>628441</v>
      </c>
      <c r="E169" s="99"/>
    </row>
    <row r="170" spans="1:5" x14ac:dyDescent="0.2">
      <c r="A170" s="190">
        <v>2702</v>
      </c>
      <c r="B170" s="191" t="s">
        <v>152</v>
      </c>
      <c r="C170" s="167">
        <v>1559</v>
      </c>
      <c r="D170" s="167">
        <v>1559</v>
      </c>
      <c r="E170" s="99"/>
    </row>
    <row r="171" spans="1:5" x14ac:dyDescent="0.2">
      <c r="A171" s="190">
        <v>2703</v>
      </c>
      <c r="B171" s="191" t="s">
        <v>153</v>
      </c>
      <c r="C171" s="167"/>
      <c r="D171" s="167"/>
      <c r="E171" s="99"/>
    </row>
    <row r="172" spans="1:5" x14ac:dyDescent="0.2">
      <c r="A172" s="190">
        <v>2704</v>
      </c>
      <c r="B172" s="191" t="s">
        <v>154</v>
      </c>
      <c r="C172" s="167">
        <v>1221499</v>
      </c>
      <c r="D172" s="167">
        <v>657752</v>
      </c>
      <c r="E172" s="99"/>
    </row>
    <row r="173" spans="1:5" x14ac:dyDescent="0.2">
      <c r="A173" s="190">
        <v>2705</v>
      </c>
      <c r="B173" s="191" t="s">
        <v>155</v>
      </c>
      <c r="C173" s="167">
        <v>456946</v>
      </c>
      <c r="D173" s="167">
        <v>431326</v>
      </c>
      <c r="E173" s="99"/>
    </row>
    <row r="174" spans="1:5" x14ac:dyDescent="0.2">
      <c r="A174" s="190">
        <v>2706</v>
      </c>
      <c r="B174" s="191" t="s">
        <v>156</v>
      </c>
      <c r="C174" s="167">
        <v>39314</v>
      </c>
      <c r="D174" s="167"/>
      <c r="E174" s="99"/>
    </row>
    <row r="175" spans="1:5" x14ac:dyDescent="0.2">
      <c r="A175" s="190">
        <v>2707</v>
      </c>
      <c r="B175" s="191" t="s">
        <v>157</v>
      </c>
      <c r="C175" s="167"/>
      <c r="D175" s="167"/>
      <c r="E175" s="99"/>
    </row>
    <row r="176" spans="1:5" x14ac:dyDescent="0.2">
      <c r="A176" s="190">
        <v>2708</v>
      </c>
      <c r="B176" s="191" t="s">
        <v>158</v>
      </c>
      <c r="C176" s="167"/>
      <c r="D176" s="167"/>
      <c r="E176" s="99"/>
    </row>
    <row r="177" spans="1:5" x14ac:dyDescent="0.2">
      <c r="A177" s="190">
        <v>2709</v>
      </c>
      <c r="B177" s="191" t="s">
        <v>159</v>
      </c>
      <c r="C177" s="167">
        <v>30216</v>
      </c>
      <c r="D177" s="167">
        <v>25820</v>
      </c>
      <c r="E177" s="99"/>
    </row>
    <row r="178" spans="1:5" x14ac:dyDescent="0.2">
      <c r="A178" s="190">
        <v>2710</v>
      </c>
      <c r="B178" s="191" t="s">
        <v>160</v>
      </c>
      <c r="C178" s="167">
        <v>366020</v>
      </c>
      <c r="D178" s="167">
        <v>112777</v>
      </c>
      <c r="E178" s="99"/>
    </row>
    <row r="179" spans="1:5" x14ac:dyDescent="0.2">
      <c r="A179" s="190">
        <v>2711</v>
      </c>
      <c r="B179" s="191" t="s">
        <v>161</v>
      </c>
      <c r="C179" s="167">
        <v>22236</v>
      </c>
      <c r="D179" s="167"/>
      <c r="E179" s="99"/>
    </row>
    <row r="180" spans="1:5" x14ac:dyDescent="0.2">
      <c r="A180" s="190">
        <v>2712</v>
      </c>
      <c r="B180" s="191" t="s">
        <v>162</v>
      </c>
      <c r="C180" s="167">
        <v>8393</v>
      </c>
      <c r="D180" s="167">
        <v>4882</v>
      </c>
      <c r="E180" s="99"/>
    </row>
    <row r="181" spans="1:5" x14ac:dyDescent="0.2">
      <c r="A181" s="190">
        <v>2713</v>
      </c>
      <c r="B181" s="191" t="s">
        <v>163</v>
      </c>
      <c r="C181" s="167">
        <v>132833</v>
      </c>
      <c r="D181" s="167">
        <v>159528</v>
      </c>
      <c r="E181" s="99"/>
    </row>
    <row r="182" spans="1:5" x14ac:dyDescent="0.2">
      <c r="A182" s="190">
        <v>2714</v>
      </c>
      <c r="B182" s="191" t="s">
        <v>164</v>
      </c>
      <c r="C182" s="167"/>
      <c r="D182" s="167"/>
      <c r="E182" s="99"/>
    </row>
    <row r="183" spans="1:5" x14ac:dyDescent="0.2">
      <c r="A183" s="190">
        <v>2715</v>
      </c>
      <c r="B183" s="191" t="s">
        <v>165</v>
      </c>
      <c r="C183" s="167"/>
      <c r="D183" s="167"/>
      <c r="E183" s="99"/>
    </row>
    <row r="184" spans="1:5" x14ac:dyDescent="0.2">
      <c r="A184" s="190">
        <v>2716</v>
      </c>
      <c r="B184" s="191" t="s">
        <v>166</v>
      </c>
      <c r="C184" s="167"/>
      <c r="D184" s="167"/>
      <c r="E184" s="99"/>
    </row>
    <row r="185" spans="1:5" x14ac:dyDescent="0.2">
      <c r="A185" s="190">
        <v>2717</v>
      </c>
      <c r="B185" s="191" t="s">
        <v>167</v>
      </c>
      <c r="C185" s="167"/>
      <c r="D185" s="167"/>
      <c r="E185" s="99"/>
    </row>
    <row r="186" spans="1:5" x14ac:dyDescent="0.2">
      <c r="A186" s="190">
        <v>2718</v>
      </c>
      <c r="B186" s="191" t="s">
        <v>168</v>
      </c>
      <c r="C186" s="167"/>
      <c r="D186" s="167"/>
      <c r="E186" s="99"/>
    </row>
    <row r="187" spans="1:5" x14ac:dyDescent="0.2">
      <c r="A187" s="190">
        <v>2719</v>
      </c>
      <c r="B187" s="191" t="s">
        <v>169</v>
      </c>
      <c r="C187" s="167">
        <v>236076</v>
      </c>
      <c r="D187" s="167">
        <v>167072</v>
      </c>
      <c r="E187" s="99"/>
    </row>
    <row r="188" spans="1:5" x14ac:dyDescent="0.2">
      <c r="A188" s="192">
        <v>2720</v>
      </c>
      <c r="B188" s="193" t="s">
        <v>170</v>
      </c>
      <c r="C188" s="170">
        <v>15017</v>
      </c>
      <c r="D188" s="170">
        <v>9675</v>
      </c>
      <c r="E188" s="99"/>
    </row>
    <row r="189" spans="1:5" x14ac:dyDescent="0.2">
      <c r="A189" s="192">
        <v>2721</v>
      </c>
      <c r="B189" s="193" t="s">
        <v>171</v>
      </c>
      <c r="C189" s="170">
        <v>213312</v>
      </c>
      <c r="D189" s="170">
        <v>145003</v>
      </c>
      <c r="E189" s="99"/>
    </row>
    <row r="190" spans="1:5" x14ac:dyDescent="0.2">
      <c r="A190" s="192">
        <v>2722</v>
      </c>
      <c r="B190" s="193" t="s">
        <v>172</v>
      </c>
      <c r="C190" s="170"/>
      <c r="D190" s="170">
        <v>91256</v>
      </c>
      <c r="E190" s="99"/>
    </row>
    <row r="191" spans="1:5" ht="12" thickBot="1" x14ac:dyDescent="0.25">
      <c r="A191" s="192">
        <v>2730</v>
      </c>
      <c r="B191" s="193" t="s">
        <v>173</v>
      </c>
      <c r="C191" s="170">
        <v>53066</v>
      </c>
      <c r="D191" s="170"/>
      <c r="E191" s="99"/>
    </row>
    <row r="192" spans="1:5" ht="12" thickBot="1" x14ac:dyDescent="0.25">
      <c r="A192" s="194" t="s">
        <v>18</v>
      </c>
      <c r="B192" s="195"/>
      <c r="C192" s="168">
        <v>4221437</v>
      </c>
      <c r="D192" s="168">
        <v>2435091</v>
      </c>
      <c r="E192" s="99"/>
    </row>
    <row r="193" spans="1:5" x14ac:dyDescent="0.2">
      <c r="A193" s="204">
        <v>28</v>
      </c>
      <c r="B193" s="202" t="s">
        <v>174</v>
      </c>
      <c r="C193" s="169"/>
      <c r="D193" s="169"/>
      <c r="E193" s="99"/>
    </row>
    <row r="194" spans="1:5" x14ac:dyDescent="0.2">
      <c r="A194" s="190">
        <v>2801</v>
      </c>
      <c r="B194" s="191" t="s">
        <v>175</v>
      </c>
      <c r="C194" s="167"/>
      <c r="D194" s="167"/>
      <c r="E194" s="99"/>
    </row>
    <row r="195" spans="1:5" x14ac:dyDescent="0.2">
      <c r="A195" s="190">
        <v>2802</v>
      </c>
      <c r="B195" s="191" t="s">
        <v>176</v>
      </c>
      <c r="C195" s="167">
        <v>95545</v>
      </c>
      <c r="D195" s="167">
        <v>1048136</v>
      </c>
      <c r="E195" s="99"/>
    </row>
    <row r="196" spans="1:5" x14ac:dyDescent="0.2">
      <c r="A196" s="190">
        <v>2803</v>
      </c>
      <c r="B196" s="191" t="s">
        <v>177</v>
      </c>
      <c r="C196" s="167"/>
      <c r="D196" s="167"/>
      <c r="E196" s="99"/>
    </row>
    <row r="197" spans="1:5" x14ac:dyDescent="0.2">
      <c r="A197" s="190">
        <v>2804</v>
      </c>
      <c r="B197" s="191" t="s">
        <v>178</v>
      </c>
      <c r="C197" s="167"/>
      <c r="D197" s="167"/>
      <c r="E197" s="99"/>
    </row>
    <row r="198" spans="1:5" x14ac:dyDescent="0.2">
      <c r="A198" s="190">
        <v>2805</v>
      </c>
      <c r="B198" s="191" t="s">
        <v>179</v>
      </c>
      <c r="C198" s="167">
        <v>1428616</v>
      </c>
      <c r="D198" s="167">
        <v>13288618</v>
      </c>
      <c r="E198" s="99"/>
    </row>
    <row r="199" spans="1:5" ht="12" thickBot="1" x14ac:dyDescent="0.25">
      <c r="A199" s="192">
        <v>2810</v>
      </c>
      <c r="B199" s="193" t="s">
        <v>38</v>
      </c>
      <c r="C199" s="170"/>
      <c r="D199" s="170"/>
      <c r="E199" s="99"/>
    </row>
    <row r="200" spans="1:5" ht="12" thickBot="1" x14ac:dyDescent="0.25">
      <c r="A200" s="194" t="s">
        <v>18</v>
      </c>
      <c r="B200" s="195"/>
      <c r="C200" s="168">
        <v>1524161</v>
      </c>
      <c r="D200" s="168">
        <v>14336754</v>
      </c>
      <c r="E200" s="99"/>
    </row>
    <row r="201" spans="1:5" x14ac:dyDescent="0.2">
      <c r="A201" s="204">
        <v>29</v>
      </c>
      <c r="B201" s="202" t="s">
        <v>180</v>
      </c>
      <c r="C201" s="169"/>
      <c r="D201" s="169"/>
      <c r="E201" s="99"/>
    </row>
    <row r="202" spans="1:5" x14ac:dyDescent="0.2">
      <c r="A202" s="190">
        <v>2901</v>
      </c>
      <c r="B202" s="191" t="s">
        <v>181</v>
      </c>
      <c r="C202" s="167">
        <v>4913689</v>
      </c>
      <c r="D202" s="167">
        <v>3055453</v>
      </c>
      <c r="E202" s="99"/>
    </row>
    <row r="203" spans="1:5" x14ac:dyDescent="0.2">
      <c r="A203" s="190">
        <v>2902</v>
      </c>
      <c r="B203" s="191" t="s">
        <v>182</v>
      </c>
      <c r="C203" s="167">
        <v>4722508</v>
      </c>
      <c r="D203" s="167">
        <v>2355959</v>
      </c>
      <c r="E203" s="99"/>
    </row>
    <row r="204" spans="1:5" x14ac:dyDescent="0.2">
      <c r="A204" s="190">
        <v>2903</v>
      </c>
      <c r="B204" s="191" t="s">
        <v>183</v>
      </c>
      <c r="C204" s="167"/>
      <c r="D204" s="167"/>
      <c r="E204" s="99"/>
    </row>
    <row r="205" spans="1:5" x14ac:dyDescent="0.2">
      <c r="A205" s="190">
        <v>2904</v>
      </c>
      <c r="B205" s="191" t="s">
        <v>184</v>
      </c>
      <c r="C205" s="167">
        <v>1328660</v>
      </c>
      <c r="D205" s="167">
        <v>1149080</v>
      </c>
      <c r="E205" s="99"/>
    </row>
    <row r="206" spans="1:5" ht="12" thickBot="1" x14ac:dyDescent="0.25">
      <c r="A206" s="192">
        <v>2910</v>
      </c>
      <c r="B206" s="193" t="s">
        <v>38</v>
      </c>
      <c r="C206" s="170"/>
      <c r="D206" s="170"/>
      <c r="E206" s="99"/>
    </row>
    <row r="207" spans="1:5" ht="12" thickBot="1" x14ac:dyDescent="0.25">
      <c r="A207" s="194" t="s">
        <v>18</v>
      </c>
      <c r="B207" s="195"/>
      <c r="C207" s="168">
        <v>10964857</v>
      </c>
      <c r="D207" s="168">
        <v>6560492</v>
      </c>
      <c r="E207" s="99"/>
    </row>
    <row r="208" spans="1:5" ht="12" thickBot="1" x14ac:dyDescent="0.25">
      <c r="A208" s="214"/>
      <c r="B208" s="206"/>
      <c r="C208" s="173"/>
      <c r="D208" s="173"/>
      <c r="E208" s="99"/>
    </row>
    <row r="209" spans="1:5" ht="12" thickBot="1" x14ac:dyDescent="0.25">
      <c r="A209" s="221" t="s">
        <v>185</v>
      </c>
      <c r="B209" s="222"/>
      <c r="C209" s="174">
        <v>76915219</v>
      </c>
      <c r="D209" s="174">
        <v>48803737</v>
      </c>
      <c r="E209" s="99"/>
    </row>
    <row r="210" spans="1:5" x14ac:dyDescent="0.2">
      <c r="A210" s="198"/>
      <c r="B210" s="197"/>
      <c r="C210" s="177"/>
      <c r="D210" s="177"/>
      <c r="E210" s="99"/>
    </row>
    <row r="211" spans="1:5" x14ac:dyDescent="0.2">
      <c r="A211" s="203">
        <v>3</v>
      </c>
      <c r="B211" s="201" t="s">
        <v>186</v>
      </c>
      <c r="C211" s="167"/>
      <c r="D211" s="167"/>
      <c r="E211" s="99"/>
    </row>
    <row r="212" spans="1:5" x14ac:dyDescent="0.2">
      <c r="A212" s="203">
        <v>31</v>
      </c>
      <c r="B212" s="201" t="s">
        <v>187</v>
      </c>
      <c r="C212" s="167"/>
      <c r="D212" s="167"/>
      <c r="E212" s="99"/>
    </row>
    <row r="213" spans="1:5" x14ac:dyDescent="0.2">
      <c r="A213" s="190">
        <v>3101</v>
      </c>
      <c r="B213" s="191" t="s">
        <v>188</v>
      </c>
      <c r="C213" s="167">
        <v>211000000</v>
      </c>
      <c r="D213" s="167">
        <v>100000000</v>
      </c>
      <c r="E213" s="99"/>
    </row>
    <row r="214" spans="1:5" x14ac:dyDescent="0.2">
      <c r="A214" s="190">
        <v>3102</v>
      </c>
      <c r="B214" s="191" t="s">
        <v>189</v>
      </c>
      <c r="C214" s="167"/>
      <c r="D214" s="167"/>
      <c r="E214" s="99"/>
    </row>
    <row r="215" spans="1:5" ht="12" thickBot="1" x14ac:dyDescent="0.25">
      <c r="A215" s="190">
        <v>3103</v>
      </c>
      <c r="B215" s="191" t="s">
        <v>190</v>
      </c>
      <c r="C215" s="167"/>
      <c r="D215" s="167"/>
      <c r="E215" s="99"/>
    </row>
    <row r="216" spans="1:5" ht="12" thickBot="1" x14ac:dyDescent="0.25">
      <c r="A216" s="194" t="s">
        <v>18</v>
      </c>
      <c r="B216" s="195"/>
      <c r="C216" s="168">
        <v>211000000</v>
      </c>
      <c r="D216" s="168">
        <v>100000000</v>
      </c>
      <c r="E216" s="99"/>
    </row>
    <row r="217" spans="1:5" x14ac:dyDescent="0.2">
      <c r="A217" s="204">
        <v>32</v>
      </c>
      <c r="B217" s="202" t="s">
        <v>191</v>
      </c>
      <c r="C217" s="169"/>
      <c r="D217" s="169"/>
      <c r="E217" s="99"/>
    </row>
    <row r="218" spans="1:5" ht="12" thickBot="1" x14ac:dyDescent="0.25">
      <c r="A218" s="192">
        <v>3201</v>
      </c>
      <c r="B218" s="193" t="s">
        <v>192</v>
      </c>
      <c r="C218" s="170"/>
      <c r="D218" s="170"/>
      <c r="E218" s="99"/>
    </row>
    <row r="219" spans="1:5" ht="12" thickBot="1" x14ac:dyDescent="0.25">
      <c r="A219" s="194" t="s">
        <v>18</v>
      </c>
      <c r="B219" s="195"/>
      <c r="C219" s="168">
        <v>0</v>
      </c>
      <c r="D219" s="168">
        <v>0</v>
      </c>
      <c r="E219" s="99"/>
    </row>
    <row r="220" spans="1:5" x14ac:dyDescent="0.2">
      <c r="A220" s="204">
        <v>33</v>
      </c>
      <c r="B220" s="202" t="s">
        <v>193</v>
      </c>
      <c r="C220" s="169"/>
      <c r="D220" s="169"/>
      <c r="E220" s="99"/>
    </row>
    <row r="221" spans="1:5" x14ac:dyDescent="0.2">
      <c r="A221" s="190">
        <v>3301</v>
      </c>
      <c r="B221" s="191" t="s">
        <v>194</v>
      </c>
      <c r="C221" s="167"/>
      <c r="D221" s="167"/>
      <c r="E221" s="99"/>
    </row>
    <row r="222" spans="1:5" x14ac:dyDescent="0.2">
      <c r="A222" s="190">
        <v>3302</v>
      </c>
      <c r="B222" s="191" t="s">
        <v>195</v>
      </c>
      <c r="C222" s="167"/>
      <c r="D222" s="167"/>
      <c r="E222" s="99"/>
    </row>
    <row r="223" spans="1:5" x14ac:dyDescent="0.2">
      <c r="A223" s="190">
        <v>3303</v>
      </c>
      <c r="B223" s="191" t="s">
        <v>196</v>
      </c>
      <c r="C223" s="167">
        <v>-165535854</v>
      </c>
      <c r="D223" s="167">
        <v>-83014908</v>
      </c>
      <c r="E223" s="99"/>
    </row>
    <row r="224" spans="1:5" ht="12" thickBot="1" x14ac:dyDescent="0.25">
      <c r="A224" s="190">
        <v>3304</v>
      </c>
      <c r="B224" s="191" t="s">
        <v>197</v>
      </c>
      <c r="C224" s="167"/>
      <c r="D224" s="167"/>
      <c r="E224" s="99"/>
    </row>
    <row r="225" spans="1:7" ht="12" thickBot="1" x14ac:dyDescent="0.25">
      <c r="A225" s="194" t="s">
        <v>18</v>
      </c>
      <c r="B225" s="195"/>
      <c r="C225" s="168">
        <v>-165535854</v>
      </c>
      <c r="D225" s="168">
        <v>-83014908</v>
      </c>
      <c r="E225" s="99"/>
    </row>
    <row r="226" spans="1:7" ht="12" thickBot="1" x14ac:dyDescent="0.25">
      <c r="A226" s="214"/>
      <c r="B226" s="206"/>
      <c r="C226" s="173"/>
      <c r="D226" s="173"/>
      <c r="E226" s="99"/>
    </row>
    <row r="227" spans="1:7" ht="12" thickBot="1" x14ac:dyDescent="0.25">
      <c r="A227" s="221" t="s">
        <v>198</v>
      </c>
      <c r="B227" s="222"/>
      <c r="C227" s="174">
        <v>45464146</v>
      </c>
      <c r="D227" s="174">
        <v>16985092</v>
      </c>
      <c r="E227" s="99"/>
    </row>
    <row r="228" spans="1:7" ht="12" thickBot="1" x14ac:dyDescent="0.25">
      <c r="A228" s="214"/>
      <c r="B228" s="206"/>
      <c r="C228" s="173"/>
      <c r="D228" s="173"/>
      <c r="E228" s="99"/>
    </row>
    <row r="229" spans="1:7" ht="12" thickBot="1" x14ac:dyDescent="0.25">
      <c r="A229" s="221" t="s">
        <v>199</v>
      </c>
      <c r="B229" s="222"/>
      <c r="C229" s="174">
        <v>122379365</v>
      </c>
      <c r="D229" s="174">
        <v>65788829</v>
      </c>
      <c r="E229" s="99"/>
      <c r="F229" s="259"/>
      <c r="G229" s="259"/>
    </row>
    <row r="230" spans="1:7" x14ac:dyDescent="0.2">
      <c r="A230" s="198"/>
      <c r="B230" s="197"/>
      <c r="C230" s="177"/>
      <c r="D230" s="177"/>
      <c r="E230" s="99"/>
    </row>
    <row r="231" spans="1:7" x14ac:dyDescent="0.2">
      <c r="A231" s="204">
        <v>4</v>
      </c>
      <c r="B231" s="202" t="s">
        <v>200</v>
      </c>
      <c r="C231" s="169"/>
      <c r="D231" s="169"/>
      <c r="E231" s="99"/>
    </row>
    <row r="232" spans="1:7" x14ac:dyDescent="0.2">
      <c r="A232" s="203">
        <v>41</v>
      </c>
      <c r="B232" s="201" t="s">
        <v>201</v>
      </c>
      <c r="C232" s="167"/>
      <c r="D232" s="167"/>
      <c r="E232" s="99"/>
    </row>
    <row r="233" spans="1:7" x14ac:dyDescent="0.2">
      <c r="A233" s="203">
        <v>4101</v>
      </c>
      <c r="B233" s="201" t="s">
        <v>202</v>
      </c>
      <c r="C233" s="167"/>
      <c r="D233" s="167"/>
      <c r="E233" s="99"/>
    </row>
    <row r="234" spans="1:7" x14ac:dyDescent="0.2">
      <c r="A234" s="190">
        <v>410101</v>
      </c>
      <c r="B234" s="191" t="s">
        <v>203</v>
      </c>
      <c r="C234" s="167"/>
      <c r="D234" s="167"/>
      <c r="E234" s="99"/>
    </row>
    <row r="235" spans="1:7" x14ac:dyDescent="0.2">
      <c r="A235" s="190">
        <v>410102</v>
      </c>
      <c r="B235" s="191" t="s">
        <v>204</v>
      </c>
      <c r="C235" s="167"/>
      <c r="D235" s="167"/>
      <c r="E235" s="99"/>
    </row>
    <row r="236" spans="1:7" x14ac:dyDescent="0.2">
      <c r="A236" s="190">
        <v>410103</v>
      </c>
      <c r="B236" s="191" t="s">
        <v>87</v>
      </c>
      <c r="C236" s="167"/>
      <c r="D236" s="167">
        <v>421140</v>
      </c>
      <c r="E236" s="99"/>
    </row>
    <row r="237" spans="1:7" x14ac:dyDescent="0.2">
      <c r="A237" s="190">
        <v>410104</v>
      </c>
      <c r="B237" s="191" t="s">
        <v>205</v>
      </c>
      <c r="C237" s="167"/>
      <c r="D237" s="167">
        <v>11770</v>
      </c>
      <c r="E237" s="99"/>
    </row>
    <row r="238" spans="1:7" x14ac:dyDescent="0.2">
      <c r="A238" s="190">
        <v>410105</v>
      </c>
      <c r="B238" s="191" t="s">
        <v>89</v>
      </c>
      <c r="C238" s="167"/>
      <c r="D238" s="167"/>
      <c r="E238" s="99"/>
    </row>
    <row r="239" spans="1:7" x14ac:dyDescent="0.2">
      <c r="A239" s="190">
        <v>410106</v>
      </c>
      <c r="B239" s="191" t="s">
        <v>206</v>
      </c>
      <c r="C239" s="167"/>
      <c r="D239" s="167"/>
      <c r="E239" s="99"/>
    </row>
    <row r="240" spans="1:7" x14ac:dyDescent="0.2">
      <c r="A240" s="190"/>
      <c r="B240" s="191" t="s">
        <v>207</v>
      </c>
      <c r="C240" s="167"/>
      <c r="D240" s="167"/>
      <c r="E240" s="99"/>
    </row>
    <row r="241" spans="1:5" x14ac:dyDescent="0.2">
      <c r="A241" s="190">
        <v>41010602</v>
      </c>
      <c r="B241" s="191" t="s">
        <v>208</v>
      </c>
      <c r="C241" s="167"/>
      <c r="D241" s="167"/>
      <c r="E241" s="99"/>
    </row>
    <row r="242" spans="1:5" x14ac:dyDescent="0.2">
      <c r="A242" s="190"/>
      <c r="B242" s="191" t="s">
        <v>209</v>
      </c>
      <c r="C242" s="167"/>
      <c r="D242" s="167"/>
      <c r="E242" s="99"/>
    </row>
    <row r="243" spans="1:5" x14ac:dyDescent="0.2">
      <c r="A243" s="190">
        <v>410107</v>
      </c>
      <c r="B243" s="191" t="s">
        <v>91</v>
      </c>
      <c r="C243" s="167">
        <v>40798</v>
      </c>
      <c r="D243" s="167"/>
      <c r="E243" s="99"/>
    </row>
    <row r="244" spans="1:5" ht="12" thickBot="1" x14ac:dyDescent="0.25">
      <c r="A244" s="205">
        <v>410108</v>
      </c>
      <c r="B244" s="206" t="s">
        <v>210</v>
      </c>
      <c r="C244" s="176"/>
      <c r="D244" s="176"/>
      <c r="E244" s="99"/>
    </row>
    <row r="245" spans="1:5" ht="12" thickBot="1" x14ac:dyDescent="0.25">
      <c r="A245" s="194" t="s">
        <v>18</v>
      </c>
      <c r="B245" s="195"/>
      <c r="C245" s="178">
        <v>40798</v>
      </c>
      <c r="D245" s="178">
        <v>432910</v>
      </c>
      <c r="E245" s="99"/>
    </row>
    <row r="246" spans="1:5" x14ac:dyDescent="0.2">
      <c r="A246" s="204">
        <v>4102</v>
      </c>
      <c r="B246" s="202" t="s">
        <v>211</v>
      </c>
      <c r="C246" s="169"/>
      <c r="D246" s="169"/>
      <c r="E246" s="99"/>
    </row>
    <row r="247" spans="1:5" x14ac:dyDescent="0.2">
      <c r="A247" s="190">
        <v>410201</v>
      </c>
      <c r="B247" s="191" t="s">
        <v>86</v>
      </c>
      <c r="C247" s="167"/>
      <c r="D247" s="167"/>
      <c r="E247" s="99"/>
    </row>
    <row r="248" spans="1:5" x14ac:dyDescent="0.2">
      <c r="A248" s="190">
        <v>410202</v>
      </c>
      <c r="B248" s="191" t="s">
        <v>87</v>
      </c>
      <c r="C248" s="167"/>
      <c r="D248" s="167"/>
      <c r="E248" s="99"/>
    </row>
    <row r="249" spans="1:5" x14ac:dyDescent="0.2">
      <c r="A249" s="190">
        <v>410203</v>
      </c>
      <c r="B249" s="191" t="s">
        <v>88</v>
      </c>
      <c r="C249" s="167"/>
      <c r="D249" s="167"/>
      <c r="E249" s="99"/>
    </row>
    <row r="250" spans="1:5" x14ac:dyDescent="0.2">
      <c r="A250" s="190">
        <v>410204</v>
      </c>
      <c r="B250" s="191" t="s">
        <v>89</v>
      </c>
      <c r="C250" s="167"/>
      <c r="D250" s="167"/>
      <c r="E250" s="99"/>
    </row>
    <row r="251" spans="1:5" x14ac:dyDescent="0.2">
      <c r="A251" s="190">
        <v>410205</v>
      </c>
      <c r="B251" s="191" t="s">
        <v>206</v>
      </c>
      <c r="C251" s="167"/>
      <c r="D251" s="167"/>
      <c r="E251" s="99"/>
    </row>
    <row r="252" spans="1:5" x14ac:dyDescent="0.2">
      <c r="A252" s="190"/>
      <c r="B252" s="191" t="s">
        <v>207</v>
      </c>
      <c r="C252" s="167"/>
      <c r="D252" s="167"/>
      <c r="E252" s="99"/>
    </row>
    <row r="253" spans="1:5" x14ac:dyDescent="0.2">
      <c r="A253" s="190"/>
      <c r="B253" s="191" t="s">
        <v>212</v>
      </c>
      <c r="C253" s="167"/>
      <c r="D253" s="167"/>
      <c r="E253" s="99"/>
    </row>
    <row r="254" spans="1:5" x14ac:dyDescent="0.2">
      <c r="A254" s="190"/>
      <c r="B254" s="191" t="s">
        <v>209</v>
      </c>
      <c r="C254" s="167"/>
      <c r="D254" s="167"/>
      <c r="E254" s="99"/>
    </row>
    <row r="255" spans="1:5" x14ac:dyDescent="0.2">
      <c r="A255" s="190">
        <v>410206</v>
      </c>
      <c r="B255" s="191" t="s">
        <v>91</v>
      </c>
      <c r="C255" s="167">
        <v>14687</v>
      </c>
      <c r="D255" s="167"/>
      <c r="E255" s="99"/>
    </row>
    <row r="256" spans="1:5" ht="12" thickBot="1" x14ac:dyDescent="0.25">
      <c r="A256" s="205">
        <v>410207</v>
      </c>
      <c r="B256" s="206" t="s">
        <v>210</v>
      </c>
      <c r="C256" s="176"/>
      <c r="D256" s="176"/>
      <c r="E256" s="99"/>
    </row>
    <row r="257" spans="1:5" ht="12" thickBot="1" x14ac:dyDescent="0.25">
      <c r="A257" s="194" t="s">
        <v>18</v>
      </c>
      <c r="B257" s="195"/>
      <c r="C257" s="168">
        <v>14687</v>
      </c>
      <c r="D257" s="168">
        <v>0</v>
      </c>
      <c r="E257" s="99"/>
    </row>
    <row r="258" spans="1:5" x14ac:dyDescent="0.2">
      <c r="A258" s="204">
        <v>4103</v>
      </c>
      <c r="B258" s="202" t="s">
        <v>213</v>
      </c>
      <c r="C258" s="169"/>
      <c r="D258" s="169"/>
      <c r="E258" s="99"/>
    </row>
    <row r="259" spans="1:5" x14ac:dyDescent="0.2">
      <c r="A259" s="192">
        <v>410301</v>
      </c>
      <c r="B259" s="193" t="s">
        <v>86</v>
      </c>
      <c r="C259" s="170"/>
      <c r="D259" s="170"/>
      <c r="E259" s="99"/>
    </row>
    <row r="260" spans="1:5" x14ac:dyDescent="0.2">
      <c r="A260" s="190">
        <v>410302</v>
      </c>
      <c r="B260" s="191" t="s">
        <v>87</v>
      </c>
      <c r="C260" s="167"/>
      <c r="D260" s="167"/>
      <c r="E260" s="99"/>
    </row>
    <row r="261" spans="1:5" x14ac:dyDescent="0.2">
      <c r="A261" s="190">
        <v>410303</v>
      </c>
      <c r="B261" s="191" t="s">
        <v>88</v>
      </c>
      <c r="C261" s="167"/>
      <c r="D261" s="167"/>
      <c r="E261" s="99"/>
    </row>
    <row r="262" spans="1:5" x14ac:dyDescent="0.2">
      <c r="A262" s="190">
        <v>410304</v>
      </c>
      <c r="B262" s="191" t="s">
        <v>89</v>
      </c>
      <c r="C262" s="167"/>
      <c r="D262" s="167"/>
      <c r="E262" s="99"/>
    </row>
    <row r="263" spans="1:5" x14ac:dyDescent="0.2">
      <c r="A263" s="190">
        <v>410305</v>
      </c>
      <c r="B263" s="191" t="s">
        <v>206</v>
      </c>
      <c r="C263" s="167"/>
      <c r="D263" s="167"/>
      <c r="E263" s="99"/>
    </row>
    <row r="264" spans="1:5" x14ac:dyDescent="0.2">
      <c r="A264" s="190"/>
      <c r="B264" s="191" t="s">
        <v>207</v>
      </c>
      <c r="C264" s="167"/>
      <c r="D264" s="167"/>
      <c r="E264" s="99"/>
    </row>
    <row r="265" spans="1:5" x14ac:dyDescent="0.2">
      <c r="A265" s="190"/>
      <c r="B265" s="191" t="s">
        <v>208</v>
      </c>
      <c r="C265" s="167"/>
      <c r="D265" s="167"/>
      <c r="E265" s="99"/>
    </row>
    <row r="266" spans="1:5" x14ac:dyDescent="0.2">
      <c r="A266" s="190"/>
      <c r="B266" s="191" t="s">
        <v>209</v>
      </c>
      <c r="C266" s="167"/>
      <c r="D266" s="167"/>
      <c r="E266" s="99"/>
    </row>
    <row r="267" spans="1:5" x14ac:dyDescent="0.2">
      <c r="A267" s="190">
        <v>410306</v>
      </c>
      <c r="B267" s="191" t="s">
        <v>91</v>
      </c>
      <c r="C267" s="167"/>
      <c r="D267" s="167"/>
      <c r="E267" s="99"/>
    </row>
    <row r="268" spans="1:5" ht="12" thickBot="1" x14ac:dyDescent="0.25">
      <c r="A268" s="205">
        <v>410307</v>
      </c>
      <c r="B268" s="206" t="s">
        <v>210</v>
      </c>
      <c r="C268" s="176"/>
      <c r="D268" s="176"/>
      <c r="E268" s="99"/>
    </row>
    <row r="269" spans="1:5" ht="12" thickBot="1" x14ac:dyDescent="0.25">
      <c r="A269" s="194" t="s">
        <v>18</v>
      </c>
      <c r="B269" s="195"/>
      <c r="C269" s="168">
        <v>0</v>
      </c>
      <c r="D269" s="168">
        <v>0</v>
      </c>
      <c r="E269" s="99"/>
    </row>
    <row r="270" spans="1:5" x14ac:dyDescent="0.2">
      <c r="A270" s="204">
        <v>4104</v>
      </c>
      <c r="B270" s="202" t="s">
        <v>214</v>
      </c>
      <c r="C270" s="169"/>
      <c r="D270" s="169"/>
      <c r="E270" s="99"/>
    </row>
    <row r="271" spans="1:5" x14ac:dyDescent="0.2">
      <c r="A271" s="190">
        <v>410401</v>
      </c>
      <c r="B271" s="191" t="s">
        <v>86</v>
      </c>
      <c r="C271" s="167"/>
      <c r="D271" s="167"/>
      <c r="E271" s="99"/>
    </row>
    <row r="272" spans="1:5" x14ac:dyDescent="0.2">
      <c r="A272" s="190">
        <v>410402</v>
      </c>
      <c r="B272" s="191" t="s">
        <v>87</v>
      </c>
      <c r="C272" s="167"/>
      <c r="D272" s="167"/>
      <c r="E272" s="99"/>
    </row>
    <row r="273" spans="1:5" x14ac:dyDescent="0.2">
      <c r="A273" s="190">
        <v>410403</v>
      </c>
      <c r="B273" s="191" t="s">
        <v>88</v>
      </c>
      <c r="C273" s="167"/>
      <c r="D273" s="167"/>
      <c r="E273" s="99"/>
    </row>
    <row r="274" spans="1:5" x14ac:dyDescent="0.2">
      <c r="A274" s="190">
        <v>410404</v>
      </c>
      <c r="B274" s="191" t="s">
        <v>89</v>
      </c>
      <c r="C274" s="167"/>
      <c r="D274" s="167"/>
      <c r="E274" s="99"/>
    </row>
    <row r="275" spans="1:5" x14ac:dyDescent="0.2">
      <c r="A275" s="190">
        <v>410405</v>
      </c>
      <c r="B275" s="191" t="s">
        <v>206</v>
      </c>
      <c r="C275" s="167"/>
      <c r="D275" s="167"/>
      <c r="E275" s="99"/>
    </row>
    <row r="276" spans="1:5" x14ac:dyDescent="0.2">
      <c r="A276" s="190"/>
      <c r="B276" s="191" t="s">
        <v>207</v>
      </c>
      <c r="C276" s="167"/>
      <c r="D276" s="167"/>
      <c r="E276" s="99"/>
    </row>
    <row r="277" spans="1:5" x14ac:dyDescent="0.2">
      <c r="A277" s="190"/>
      <c r="B277" s="191" t="s">
        <v>208</v>
      </c>
      <c r="C277" s="167"/>
      <c r="D277" s="167"/>
      <c r="E277" s="99"/>
    </row>
    <row r="278" spans="1:5" x14ac:dyDescent="0.2">
      <c r="A278" s="190"/>
      <c r="B278" s="191" t="s">
        <v>215</v>
      </c>
      <c r="C278" s="167"/>
      <c r="D278" s="167"/>
      <c r="E278" s="99"/>
    </row>
    <row r="279" spans="1:5" x14ac:dyDescent="0.2">
      <c r="A279" s="190">
        <v>410406</v>
      </c>
      <c r="B279" s="191" t="s">
        <v>91</v>
      </c>
      <c r="C279" s="167"/>
      <c r="D279" s="167"/>
      <c r="E279" s="99"/>
    </row>
    <row r="280" spans="1:5" ht="12" thickBot="1" x14ac:dyDescent="0.25">
      <c r="A280" s="205">
        <v>410407</v>
      </c>
      <c r="B280" s="206" t="s">
        <v>210</v>
      </c>
      <c r="C280" s="176"/>
      <c r="D280" s="176"/>
      <c r="E280" s="99"/>
    </row>
    <row r="281" spans="1:5" ht="12" thickBot="1" x14ac:dyDescent="0.25">
      <c r="A281" s="194" t="s">
        <v>18</v>
      </c>
      <c r="B281" s="195"/>
      <c r="C281" s="168">
        <v>0</v>
      </c>
      <c r="D281" s="168">
        <v>0</v>
      </c>
      <c r="E281" s="99"/>
    </row>
    <row r="282" spans="1:5" x14ac:dyDescent="0.2">
      <c r="A282" s="204">
        <v>4105</v>
      </c>
      <c r="B282" s="202" t="s">
        <v>216</v>
      </c>
      <c r="C282" s="169"/>
      <c r="D282" s="169"/>
      <c r="E282" s="99"/>
    </row>
    <row r="283" spans="1:5" x14ac:dyDescent="0.2">
      <c r="A283" s="190">
        <v>410501</v>
      </c>
      <c r="B283" s="191" t="s">
        <v>87</v>
      </c>
      <c r="C283" s="167"/>
      <c r="D283" s="167"/>
      <c r="E283" s="99"/>
    </row>
    <row r="284" spans="1:5" x14ac:dyDescent="0.2">
      <c r="A284" s="190">
        <v>410502</v>
      </c>
      <c r="B284" s="191" t="s">
        <v>88</v>
      </c>
      <c r="C284" s="167"/>
      <c r="D284" s="167"/>
      <c r="E284" s="99"/>
    </row>
    <row r="285" spans="1:5" x14ac:dyDescent="0.2">
      <c r="A285" s="190">
        <v>410503</v>
      </c>
      <c r="B285" s="191" t="s">
        <v>89</v>
      </c>
      <c r="C285" s="167"/>
      <c r="D285" s="167"/>
      <c r="E285" s="99"/>
    </row>
    <row r="286" spans="1:5" x14ac:dyDescent="0.2">
      <c r="A286" s="190">
        <v>410504</v>
      </c>
      <c r="B286" s="191" t="s">
        <v>206</v>
      </c>
      <c r="C286" s="167"/>
      <c r="D286" s="167"/>
      <c r="E286" s="99"/>
    </row>
    <row r="287" spans="1:5" x14ac:dyDescent="0.2">
      <c r="A287" s="190"/>
      <c r="B287" s="191" t="s">
        <v>207</v>
      </c>
      <c r="C287" s="167"/>
      <c r="D287" s="167"/>
      <c r="E287" s="99"/>
    </row>
    <row r="288" spans="1:5" x14ac:dyDescent="0.2">
      <c r="A288" s="190"/>
      <c r="B288" s="191" t="s">
        <v>208</v>
      </c>
      <c r="C288" s="167"/>
      <c r="D288" s="167"/>
      <c r="E288" s="99"/>
    </row>
    <row r="289" spans="1:5" x14ac:dyDescent="0.2">
      <c r="A289" s="190"/>
      <c r="B289" s="191" t="s">
        <v>209</v>
      </c>
      <c r="C289" s="167"/>
      <c r="D289" s="167"/>
      <c r="E289" s="99"/>
    </row>
    <row r="290" spans="1:5" x14ac:dyDescent="0.2">
      <c r="A290" s="190">
        <v>410505</v>
      </c>
      <c r="B290" s="191" t="s">
        <v>91</v>
      </c>
      <c r="C290" s="167"/>
      <c r="D290" s="167"/>
      <c r="E290" s="99"/>
    </row>
    <row r="291" spans="1:5" ht="12" thickBot="1" x14ac:dyDescent="0.25">
      <c r="A291" s="205">
        <v>410506</v>
      </c>
      <c r="B291" s="206" t="s">
        <v>210</v>
      </c>
      <c r="C291" s="176"/>
      <c r="D291" s="176"/>
      <c r="E291" s="99"/>
    </row>
    <row r="292" spans="1:5" ht="12" thickBot="1" x14ac:dyDescent="0.25">
      <c r="A292" s="194" t="s">
        <v>18</v>
      </c>
      <c r="B292" s="195"/>
      <c r="C292" s="168">
        <v>0</v>
      </c>
      <c r="D292" s="168">
        <v>0</v>
      </c>
      <c r="E292" s="99"/>
    </row>
    <row r="293" spans="1:5" x14ac:dyDescent="0.2">
      <c r="A293" s="204">
        <v>4106</v>
      </c>
      <c r="B293" s="202" t="s">
        <v>217</v>
      </c>
      <c r="C293" s="169"/>
      <c r="D293" s="169"/>
      <c r="E293" s="99"/>
    </row>
    <row r="294" spans="1:5" x14ac:dyDescent="0.2">
      <c r="A294" s="190">
        <v>410601</v>
      </c>
      <c r="B294" s="191" t="s">
        <v>87</v>
      </c>
      <c r="C294" s="169"/>
      <c r="D294" s="169">
        <v>650</v>
      </c>
      <c r="E294" s="99"/>
    </row>
    <row r="295" spans="1:5" x14ac:dyDescent="0.2">
      <c r="A295" s="190">
        <v>410602</v>
      </c>
      <c r="B295" s="191" t="s">
        <v>88</v>
      </c>
      <c r="C295" s="167"/>
      <c r="D295" s="167">
        <v>118</v>
      </c>
      <c r="E295" s="99"/>
    </row>
    <row r="296" spans="1:5" x14ac:dyDescent="0.2">
      <c r="A296" s="190">
        <v>410603</v>
      </c>
      <c r="B296" s="191" t="s">
        <v>89</v>
      </c>
      <c r="C296" s="167"/>
      <c r="D296" s="167"/>
      <c r="E296" s="99"/>
    </row>
    <row r="297" spans="1:5" x14ac:dyDescent="0.2">
      <c r="A297" s="190">
        <v>410604</v>
      </c>
      <c r="B297" s="191" t="s">
        <v>206</v>
      </c>
      <c r="C297" s="167"/>
      <c r="D297" s="167"/>
      <c r="E297" s="99"/>
    </row>
    <row r="298" spans="1:5" x14ac:dyDescent="0.2">
      <c r="A298" s="190"/>
      <c r="B298" s="191" t="s">
        <v>207</v>
      </c>
      <c r="C298" s="167"/>
      <c r="D298" s="167"/>
      <c r="E298" s="99"/>
    </row>
    <row r="299" spans="1:5" x14ac:dyDescent="0.2">
      <c r="A299" s="190"/>
      <c r="B299" s="191" t="s">
        <v>208</v>
      </c>
      <c r="C299" s="167"/>
      <c r="D299" s="167"/>
      <c r="E299" s="99"/>
    </row>
    <row r="300" spans="1:5" x14ac:dyDescent="0.2">
      <c r="A300" s="190"/>
      <c r="B300" s="191" t="s">
        <v>209</v>
      </c>
      <c r="C300" s="167"/>
      <c r="D300" s="167"/>
      <c r="E300" s="99"/>
    </row>
    <row r="301" spans="1:5" x14ac:dyDescent="0.2">
      <c r="A301" s="190">
        <v>410605</v>
      </c>
      <c r="B301" s="191" t="s">
        <v>91</v>
      </c>
      <c r="C301" s="167"/>
      <c r="D301" s="167"/>
      <c r="E301" s="99"/>
    </row>
    <row r="302" spans="1:5" ht="12" thickBot="1" x14ac:dyDescent="0.25">
      <c r="A302" s="205">
        <v>410606</v>
      </c>
      <c r="B302" s="206" t="s">
        <v>210</v>
      </c>
      <c r="C302" s="176"/>
      <c r="D302" s="176"/>
      <c r="E302" s="99"/>
    </row>
    <row r="303" spans="1:5" ht="12" thickBot="1" x14ac:dyDescent="0.25">
      <c r="A303" s="194" t="s">
        <v>18</v>
      </c>
      <c r="B303" s="195"/>
      <c r="C303" s="168">
        <v>0</v>
      </c>
      <c r="D303" s="168">
        <v>768</v>
      </c>
      <c r="E303" s="99"/>
    </row>
    <row r="304" spans="1:5" x14ac:dyDescent="0.2">
      <c r="A304" s="204">
        <v>4107</v>
      </c>
      <c r="B304" s="202" t="s">
        <v>218</v>
      </c>
      <c r="C304" s="169"/>
      <c r="D304" s="169"/>
      <c r="E304" s="99"/>
    </row>
    <row r="305" spans="1:5" x14ac:dyDescent="0.2">
      <c r="A305" s="190">
        <v>410701</v>
      </c>
      <c r="B305" s="191" t="s">
        <v>219</v>
      </c>
      <c r="C305" s="167"/>
      <c r="D305" s="167"/>
      <c r="E305" s="99"/>
    </row>
    <row r="306" spans="1:5" x14ac:dyDescent="0.2">
      <c r="A306" s="190">
        <v>410702</v>
      </c>
      <c r="B306" s="191" t="s">
        <v>220</v>
      </c>
      <c r="C306" s="167"/>
      <c r="D306" s="167"/>
      <c r="E306" s="99"/>
    </row>
    <row r="307" spans="1:5" x14ac:dyDescent="0.2">
      <c r="A307" s="190">
        <v>410703</v>
      </c>
      <c r="B307" s="191" t="s">
        <v>221</v>
      </c>
      <c r="C307" s="167"/>
      <c r="D307" s="167"/>
      <c r="E307" s="99"/>
    </row>
    <row r="308" spans="1:5" x14ac:dyDescent="0.2">
      <c r="A308" s="190">
        <v>410704</v>
      </c>
      <c r="B308" s="191" t="s">
        <v>222</v>
      </c>
      <c r="C308" s="167"/>
      <c r="D308" s="167"/>
      <c r="E308" s="99"/>
    </row>
    <row r="309" spans="1:5" x14ac:dyDescent="0.2">
      <c r="A309" s="190">
        <v>410705</v>
      </c>
      <c r="B309" s="191" t="s">
        <v>223</v>
      </c>
      <c r="C309" s="167"/>
      <c r="D309" s="167"/>
      <c r="E309" s="99"/>
    </row>
    <row r="310" spans="1:5" x14ac:dyDescent="0.2">
      <c r="A310" s="190">
        <v>410706</v>
      </c>
      <c r="B310" s="191" t="s">
        <v>224</v>
      </c>
      <c r="C310" s="167"/>
      <c r="D310" s="167"/>
      <c r="E310" s="99"/>
    </row>
    <row r="311" spans="1:5" x14ac:dyDescent="0.2">
      <c r="A311" s="190">
        <v>410707</v>
      </c>
      <c r="B311" s="191" t="s">
        <v>225</v>
      </c>
      <c r="C311" s="167"/>
      <c r="D311" s="167"/>
      <c r="E311" s="99"/>
    </row>
    <row r="312" spans="1:5" x14ac:dyDescent="0.2">
      <c r="A312" s="190">
        <v>410708</v>
      </c>
      <c r="B312" s="191" t="s">
        <v>118</v>
      </c>
      <c r="C312" s="167"/>
      <c r="D312" s="167"/>
      <c r="E312" s="99"/>
    </row>
    <row r="313" spans="1:5" x14ac:dyDescent="0.2">
      <c r="A313" s="190"/>
      <c r="B313" s="191" t="s">
        <v>226</v>
      </c>
      <c r="C313" s="167"/>
      <c r="D313" s="167"/>
      <c r="E313" s="99"/>
    </row>
    <row r="314" spans="1:5" x14ac:dyDescent="0.2">
      <c r="A314" s="190"/>
      <c r="B314" s="191" t="s">
        <v>208</v>
      </c>
      <c r="C314" s="167"/>
      <c r="D314" s="167"/>
      <c r="E314" s="99"/>
    </row>
    <row r="315" spans="1:5" x14ac:dyDescent="0.2">
      <c r="A315" s="190"/>
      <c r="B315" s="191" t="s">
        <v>209</v>
      </c>
      <c r="C315" s="167"/>
      <c r="D315" s="167"/>
      <c r="E315" s="99"/>
    </row>
    <row r="316" spans="1:5" ht="12" thickBot="1" x14ac:dyDescent="0.25">
      <c r="A316" s="205">
        <v>410709</v>
      </c>
      <c r="B316" s="206" t="s">
        <v>227</v>
      </c>
      <c r="C316" s="176"/>
      <c r="D316" s="176"/>
      <c r="E316" s="99"/>
    </row>
    <row r="317" spans="1:5" ht="12" thickBot="1" x14ac:dyDescent="0.25">
      <c r="A317" s="194" t="s">
        <v>18</v>
      </c>
      <c r="B317" s="195"/>
      <c r="C317" s="168">
        <v>0</v>
      </c>
      <c r="D317" s="168">
        <v>0</v>
      </c>
      <c r="E317" s="99"/>
    </row>
    <row r="318" spans="1:5" x14ac:dyDescent="0.2">
      <c r="A318" s="204">
        <v>4108</v>
      </c>
      <c r="B318" s="202" t="s">
        <v>228</v>
      </c>
      <c r="C318" s="169"/>
      <c r="D318" s="169"/>
      <c r="E318" s="99"/>
    </row>
    <row r="319" spans="1:5" x14ac:dyDescent="0.2">
      <c r="A319" s="190">
        <v>410801</v>
      </c>
      <c r="B319" s="191" t="s">
        <v>229</v>
      </c>
      <c r="C319" s="167"/>
      <c r="D319" s="167"/>
      <c r="E319" s="99"/>
    </row>
    <row r="320" spans="1:5" x14ac:dyDescent="0.2">
      <c r="A320" s="190">
        <v>410802</v>
      </c>
      <c r="B320" s="191" t="s">
        <v>230</v>
      </c>
      <c r="C320" s="167"/>
      <c r="D320" s="167"/>
      <c r="E320" s="99"/>
    </row>
    <row r="321" spans="1:5" x14ac:dyDescent="0.2">
      <c r="A321" s="190">
        <v>410803</v>
      </c>
      <c r="B321" s="191" t="s">
        <v>231</v>
      </c>
      <c r="C321" s="167"/>
      <c r="D321" s="167"/>
      <c r="E321" s="99"/>
    </row>
    <row r="322" spans="1:5" x14ac:dyDescent="0.2">
      <c r="A322" s="190">
        <v>410804</v>
      </c>
      <c r="B322" s="191" t="s">
        <v>232</v>
      </c>
      <c r="C322" s="167"/>
      <c r="D322" s="167"/>
      <c r="E322" s="99"/>
    </row>
    <row r="323" spans="1:5" x14ac:dyDescent="0.2">
      <c r="A323" s="190">
        <v>410805</v>
      </c>
      <c r="B323" s="191" t="s">
        <v>223</v>
      </c>
      <c r="C323" s="167"/>
      <c r="D323" s="167"/>
      <c r="E323" s="99"/>
    </row>
    <row r="324" spans="1:5" x14ac:dyDescent="0.2">
      <c r="A324" s="190">
        <v>410806</v>
      </c>
      <c r="B324" s="191" t="s">
        <v>224</v>
      </c>
      <c r="C324" s="167"/>
      <c r="D324" s="167"/>
      <c r="E324" s="99"/>
    </row>
    <row r="325" spans="1:5" x14ac:dyDescent="0.2">
      <c r="A325" s="190">
        <v>410807</v>
      </c>
      <c r="B325" s="191" t="s">
        <v>225</v>
      </c>
      <c r="C325" s="167"/>
      <c r="D325" s="167"/>
      <c r="E325" s="99"/>
    </row>
    <row r="326" spans="1:5" x14ac:dyDescent="0.2">
      <c r="A326" s="190">
        <v>410808</v>
      </c>
      <c r="B326" s="191" t="s">
        <v>118</v>
      </c>
      <c r="C326" s="167"/>
      <c r="D326" s="167"/>
      <c r="E326" s="99"/>
    </row>
    <row r="327" spans="1:5" x14ac:dyDescent="0.2">
      <c r="A327" s="190"/>
      <c r="B327" s="191" t="s">
        <v>207</v>
      </c>
      <c r="C327" s="167"/>
      <c r="D327" s="167"/>
      <c r="E327" s="99"/>
    </row>
    <row r="328" spans="1:5" x14ac:dyDescent="0.2">
      <c r="A328" s="190"/>
      <c r="B328" s="191" t="s">
        <v>208</v>
      </c>
      <c r="C328" s="167"/>
      <c r="D328" s="167"/>
      <c r="E328" s="99"/>
    </row>
    <row r="329" spans="1:5" x14ac:dyDescent="0.2">
      <c r="A329" s="190"/>
      <c r="B329" s="191" t="s">
        <v>209</v>
      </c>
      <c r="C329" s="167"/>
      <c r="D329" s="167"/>
      <c r="E329" s="99"/>
    </row>
    <row r="330" spans="1:5" ht="12" thickBot="1" x14ac:dyDescent="0.25">
      <c r="A330" s="205">
        <v>410809</v>
      </c>
      <c r="B330" s="206" t="s">
        <v>227</v>
      </c>
      <c r="C330" s="176"/>
      <c r="D330" s="176"/>
      <c r="E330" s="99"/>
    </row>
    <row r="331" spans="1:5" ht="12" thickBot="1" x14ac:dyDescent="0.25">
      <c r="A331" s="194" t="s">
        <v>18</v>
      </c>
      <c r="B331" s="195"/>
      <c r="C331" s="168">
        <v>0</v>
      </c>
      <c r="D331" s="168">
        <v>0</v>
      </c>
      <c r="E331" s="99"/>
    </row>
    <row r="332" spans="1:5" x14ac:dyDescent="0.2">
      <c r="A332" s="204">
        <v>4109</v>
      </c>
      <c r="B332" s="202" t="s">
        <v>233</v>
      </c>
      <c r="C332" s="169"/>
      <c r="D332" s="169"/>
      <c r="E332" s="99"/>
    </row>
    <row r="333" spans="1:5" x14ac:dyDescent="0.2">
      <c r="A333" s="190">
        <v>410901</v>
      </c>
      <c r="B333" s="191" t="s">
        <v>86</v>
      </c>
      <c r="C333" s="167"/>
      <c r="D333" s="167"/>
      <c r="E333" s="99"/>
    </row>
    <row r="334" spans="1:5" x14ac:dyDescent="0.2">
      <c r="A334" s="190">
        <v>410902</v>
      </c>
      <c r="B334" s="191" t="s">
        <v>87</v>
      </c>
      <c r="C334" s="169">
        <v>21058</v>
      </c>
      <c r="D334" s="169">
        <v>13309</v>
      </c>
      <c r="E334" s="99"/>
    </row>
    <row r="335" spans="1:5" x14ac:dyDescent="0.2">
      <c r="A335" s="190">
        <v>410903</v>
      </c>
      <c r="B335" s="191" t="s">
        <v>88</v>
      </c>
      <c r="C335" s="167">
        <v>588</v>
      </c>
      <c r="D335" s="167"/>
      <c r="E335" s="99"/>
    </row>
    <row r="336" spans="1:5" x14ac:dyDescent="0.2">
      <c r="A336" s="190">
        <v>410904</v>
      </c>
      <c r="B336" s="191" t="s">
        <v>89</v>
      </c>
      <c r="C336" s="167"/>
      <c r="D336" s="167"/>
      <c r="E336" s="99"/>
    </row>
    <row r="337" spans="1:5" x14ac:dyDescent="0.2">
      <c r="A337" s="190">
        <v>410905</v>
      </c>
      <c r="B337" s="191" t="s">
        <v>206</v>
      </c>
      <c r="C337" s="167"/>
      <c r="D337" s="167"/>
      <c r="E337" s="99"/>
    </row>
    <row r="338" spans="1:5" x14ac:dyDescent="0.2">
      <c r="A338" s="190">
        <v>410906</v>
      </c>
      <c r="B338" s="251" t="s">
        <v>234</v>
      </c>
      <c r="C338" s="167"/>
      <c r="D338" s="167"/>
      <c r="E338" s="99"/>
    </row>
    <row r="339" spans="1:5" x14ac:dyDescent="0.2">
      <c r="A339" s="190"/>
      <c r="B339" s="191" t="s">
        <v>207</v>
      </c>
      <c r="C339" s="167"/>
      <c r="D339" s="167"/>
      <c r="E339" s="99"/>
    </row>
    <row r="340" spans="1:5" x14ac:dyDescent="0.2">
      <c r="A340" s="190">
        <v>41090502</v>
      </c>
      <c r="B340" s="191" t="s">
        <v>208</v>
      </c>
      <c r="C340" s="167"/>
      <c r="D340" s="167"/>
      <c r="E340" s="99"/>
    </row>
    <row r="341" spans="1:5" x14ac:dyDescent="0.2">
      <c r="A341" s="190"/>
      <c r="B341" s="191" t="s">
        <v>209</v>
      </c>
      <c r="C341" s="167"/>
      <c r="D341" s="167"/>
      <c r="E341" s="99"/>
    </row>
    <row r="342" spans="1:5" x14ac:dyDescent="0.2">
      <c r="A342" s="190">
        <v>410906</v>
      </c>
      <c r="B342" s="191" t="s">
        <v>91</v>
      </c>
      <c r="C342" s="167"/>
      <c r="D342" s="167"/>
      <c r="E342" s="99"/>
    </row>
    <row r="343" spans="1:5" ht="12" thickBot="1" x14ac:dyDescent="0.25">
      <c r="A343" s="205">
        <v>410907</v>
      </c>
      <c r="B343" s="206" t="s">
        <v>92</v>
      </c>
      <c r="C343" s="176"/>
      <c r="D343" s="176"/>
      <c r="E343" s="99"/>
    </row>
    <row r="344" spans="1:5" ht="12" thickBot="1" x14ac:dyDescent="0.25">
      <c r="A344" s="194" t="s">
        <v>18</v>
      </c>
      <c r="B344" s="195"/>
      <c r="C344" s="179">
        <v>21646</v>
      </c>
      <c r="D344" s="179">
        <v>13309</v>
      </c>
      <c r="E344" s="99"/>
    </row>
    <row r="345" spans="1:5" x14ac:dyDescent="0.2">
      <c r="A345" s="204">
        <v>4110</v>
      </c>
      <c r="B345" s="202" t="s">
        <v>235</v>
      </c>
      <c r="C345" s="169"/>
      <c r="D345" s="169"/>
      <c r="E345" s="99"/>
    </row>
    <row r="346" spans="1:5" x14ac:dyDescent="0.2">
      <c r="A346" s="190">
        <v>411001</v>
      </c>
      <c r="B346" s="191" t="s">
        <v>86</v>
      </c>
      <c r="C346" s="167"/>
      <c r="D346" s="167"/>
      <c r="E346" s="99"/>
    </row>
    <row r="347" spans="1:5" x14ac:dyDescent="0.2">
      <c r="A347" s="190">
        <v>411002</v>
      </c>
      <c r="B347" s="191" t="s">
        <v>87</v>
      </c>
      <c r="C347" s="167"/>
      <c r="D347" s="167">
        <v>12928</v>
      </c>
      <c r="E347" s="99"/>
    </row>
    <row r="348" spans="1:5" x14ac:dyDescent="0.2">
      <c r="A348" s="190">
        <v>411003</v>
      </c>
      <c r="B348" s="191" t="s">
        <v>88</v>
      </c>
      <c r="C348" s="167"/>
      <c r="D348" s="167"/>
      <c r="E348" s="99"/>
    </row>
    <row r="349" spans="1:5" x14ac:dyDescent="0.2">
      <c r="A349" s="190">
        <v>411004</v>
      </c>
      <c r="B349" s="191" t="s">
        <v>89</v>
      </c>
      <c r="C349" s="167"/>
      <c r="D349" s="167"/>
      <c r="E349" s="99"/>
    </row>
    <row r="350" spans="1:5" x14ac:dyDescent="0.2">
      <c r="A350" s="190">
        <v>411005</v>
      </c>
      <c r="B350" s="191" t="s">
        <v>206</v>
      </c>
      <c r="C350" s="167"/>
      <c r="D350" s="167"/>
      <c r="E350" s="99"/>
    </row>
    <row r="351" spans="1:5" x14ac:dyDescent="0.2">
      <c r="A351" s="190"/>
      <c r="B351" s="191" t="s">
        <v>226</v>
      </c>
      <c r="C351" s="167"/>
      <c r="D351" s="167"/>
      <c r="E351" s="99"/>
    </row>
    <row r="352" spans="1:5" x14ac:dyDescent="0.2">
      <c r="A352" s="190"/>
      <c r="B352" s="191" t="s">
        <v>208</v>
      </c>
      <c r="C352" s="167"/>
      <c r="D352" s="167"/>
      <c r="E352" s="99"/>
    </row>
    <row r="353" spans="1:5" x14ac:dyDescent="0.2">
      <c r="A353" s="190"/>
      <c r="B353" s="191" t="s">
        <v>209</v>
      </c>
      <c r="C353" s="167"/>
      <c r="D353" s="167"/>
      <c r="E353" s="99"/>
    </row>
    <row r="354" spans="1:5" x14ac:dyDescent="0.2">
      <c r="A354" s="190">
        <v>411006</v>
      </c>
      <c r="B354" s="191" t="s">
        <v>91</v>
      </c>
      <c r="C354" s="167">
        <v>1836</v>
      </c>
      <c r="D354" s="167"/>
      <c r="E354" s="99"/>
    </row>
    <row r="355" spans="1:5" ht="12" thickBot="1" x14ac:dyDescent="0.25">
      <c r="A355" s="205">
        <v>411007</v>
      </c>
      <c r="B355" s="206" t="s">
        <v>92</v>
      </c>
      <c r="C355" s="176"/>
      <c r="D355" s="176"/>
      <c r="E355" s="99"/>
    </row>
    <row r="356" spans="1:5" ht="12" thickBot="1" x14ac:dyDescent="0.25">
      <c r="A356" s="194" t="s">
        <v>18</v>
      </c>
      <c r="B356" s="195"/>
      <c r="C356" s="168">
        <v>1836</v>
      </c>
      <c r="D356" s="168">
        <v>12928</v>
      </c>
      <c r="E356" s="99"/>
    </row>
    <row r="357" spans="1:5" x14ac:dyDescent="0.2">
      <c r="A357" s="204">
        <v>4111</v>
      </c>
      <c r="B357" s="202" t="s">
        <v>236</v>
      </c>
      <c r="C357" s="169"/>
      <c r="D357" s="169"/>
      <c r="E357" s="99"/>
    </row>
    <row r="358" spans="1:5" x14ac:dyDescent="0.2">
      <c r="A358" s="190">
        <v>411101</v>
      </c>
      <c r="B358" s="191" t="s">
        <v>237</v>
      </c>
      <c r="C358" s="167"/>
      <c r="D358" s="167"/>
      <c r="E358" s="99"/>
    </row>
    <row r="359" spans="1:5" x14ac:dyDescent="0.2">
      <c r="A359" s="190">
        <v>411102</v>
      </c>
      <c r="B359" s="191" t="s">
        <v>238</v>
      </c>
      <c r="C359" s="167"/>
      <c r="D359" s="167"/>
      <c r="E359" s="99"/>
    </row>
    <row r="360" spans="1:5" x14ac:dyDescent="0.2">
      <c r="A360" s="190">
        <v>411103</v>
      </c>
      <c r="B360" s="191" t="s">
        <v>239</v>
      </c>
      <c r="C360" s="167"/>
      <c r="D360" s="167"/>
      <c r="E360" s="99"/>
    </row>
    <row r="361" spans="1:5" x14ac:dyDescent="0.2">
      <c r="A361" s="190">
        <v>411104</v>
      </c>
      <c r="B361" s="191" t="s">
        <v>240</v>
      </c>
      <c r="C361" s="167"/>
      <c r="D361" s="167"/>
      <c r="E361" s="99"/>
    </row>
    <row r="362" spans="1:5" x14ac:dyDescent="0.2">
      <c r="A362" s="190">
        <v>411105</v>
      </c>
      <c r="B362" s="191" t="s">
        <v>241</v>
      </c>
      <c r="C362" s="167"/>
      <c r="D362" s="167"/>
      <c r="E362" s="99"/>
    </row>
    <row r="363" spans="1:5" x14ac:dyDescent="0.2">
      <c r="A363" s="190">
        <v>411106</v>
      </c>
      <c r="B363" s="191" t="s">
        <v>116</v>
      </c>
      <c r="C363" s="167"/>
      <c r="D363" s="167"/>
      <c r="E363" s="99"/>
    </row>
    <row r="364" spans="1:5" x14ac:dyDescent="0.2">
      <c r="A364" s="190">
        <v>411107</v>
      </c>
      <c r="B364" s="191" t="s">
        <v>117</v>
      </c>
      <c r="C364" s="167"/>
      <c r="D364" s="167"/>
      <c r="E364" s="99"/>
    </row>
    <row r="365" spans="1:5" x14ac:dyDescent="0.2">
      <c r="A365" s="190">
        <v>411108</v>
      </c>
      <c r="B365" s="191" t="s">
        <v>118</v>
      </c>
      <c r="C365" s="167"/>
      <c r="D365" s="167"/>
      <c r="E365" s="99"/>
    </row>
    <row r="366" spans="1:5" x14ac:dyDescent="0.2">
      <c r="A366" s="190"/>
      <c r="B366" s="191" t="s">
        <v>207</v>
      </c>
      <c r="C366" s="167"/>
      <c r="D366" s="167"/>
      <c r="E366" s="99"/>
    </row>
    <row r="367" spans="1:5" x14ac:dyDescent="0.2">
      <c r="A367" s="190"/>
      <c r="B367" s="191" t="s">
        <v>208</v>
      </c>
      <c r="C367" s="167"/>
      <c r="D367" s="167"/>
      <c r="E367" s="99"/>
    </row>
    <row r="368" spans="1:5" x14ac:dyDescent="0.2">
      <c r="A368" s="190"/>
      <c r="B368" s="191" t="s">
        <v>209</v>
      </c>
      <c r="C368" s="167"/>
      <c r="D368" s="167"/>
      <c r="E368" s="99"/>
    </row>
    <row r="369" spans="1:5" x14ac:dyDescent="0.2">
      <c r="A369" s="190">
        <v>411109</v>
      </c>
      <c r="B369" s="191" t="s">
        <v>242</v>
      </c>
      <c r="C369" s="167"/>
      <c r="D369" s="167"/>
      <c r="E369" s="99"/>
    </row>
    <row r="370" spans="1:5" x14ac:dyDescent="0.2">
      <c r="A370" s="190">
        <v>411110</v>
      </c>
      <c r="B370" s="191" t="s">
        <v>243</v>
      </c>
      <c r="C370" s="167"/>
      <c r="D370" s="167"/>
      <c r="E370" s="99"/>
    </row>
    <row r="371" spans="1:5" ht="12" thickBot="1" x14ac:dyDescent="0.25">
      <c r="A371" s="205">
        <v>411111</v>
      </c>
      <c r="B371" s="206" t="s">
        <v>121</v>
      </c>
      <c r="C371" s="176"/>
      <c r="D371" s="176"/>
      <c r="E371" s="99"/>
    </row>
    <row r="372" spans="1:5" ht="12" thickBot="1" x14ac:dyDescent="0.25">
      <c r="A372" s="194" t="s">
        <v>18</v>
      </c>
      <c r="B372" s="195"/>
      <c r="C372" s="168">
        <v>0</v>
      </c>
      <c r="D372" s="168">
        <v>0</v>
      </c>
      <c r="E372" s="99"/>
    </row>
    <row r="373" spans="1:5" x14ac:dyDescent="0.2">
      <c r="A373" s="204">
        <v>4112</v>
      </c>
      <c r="B373" s="202" t="s">
        <v>244</v>
      </c>
      <c r="C373" s="169"/>
      <c r="D373" s="169"/>
      <c r="E373" s="99"/>
    </row>
    <row r="374" spans="1:5" x14ac:dyDescent="0.2">
      <c r="A374" s="190">
        <v>411201</v>
      </c>
      <c r="B374" s="191" t="s">
        <v>237</v>
      </c>
      <c r="C374" s="167"/>
      <c r="D374" s="167"/>
      <c r="E374" s="99"/>
    </row>
    <row r="375" spans="1:5" x14ac:dyDescent="0.2">
      <c r="A375" s="190">
        <v>411202</v>
      </c>
      <c r="B375" s="191" t="s">
        <v>238</v>
      </c>
      <c r="C375" s="167"/>
      <c r="D375" s="167"/>
      <c r="E375" s="99"/>
    </row>
    <row r="376" spans="1:5" x14ac:dyDescent="0.2">
      <c r="A376" s="190">
        <v>411203</v>
      </c>
      <c r="B376" s="191" t="s">
        <v>245</v>
      </c>
      <c r="C376" s="167"/>
      <c r="D376" s="167"/>
      <c r="E376" s="99"/>
    </row>
    <row r="377" spans="1:5" x14ac:dyDescent="0.2">
      <c r="A377" s="190">
        <v>411204</v>
      </c>
      <c r="B377" s="191" t="s">
        <v>240</v>
      </c>
      <c r="C377" s="167"/>
      <c r="D377" s="167"/>
      <c r="E377" s="99"/>
    </row>
    <row r="378" spans="1:5" x14ac:dyDescent="0.2">
      <c r="A378" s="190">
        <v>411205</v>
      </c>
      <c r="B378" s="191" t="s">
        <v>241</v>
      </c>
      <c r="C378" s="167"/>
      <c r="D378" s="167"/>
      <c r="E378" s="99"/>
    </row>
    <row r="379" spans="1:5" x14ac:dyDescent="0.2">
      <c r="A379" s="190">
        <v>411206</v>
      </c>
      <c r="B379" s="191" t="s">
        <v>116</v>
      </c>
      <c r="C379" s="167"/>
      <c r="D379" s="167"/>
      <c r="E379" s="99"/>
    </row>
    <row r="380" spans="1:5" x14ac:dyDescent="0.2">
      <c r="A380" s="190">
        <v>411207</v>
      </c>
      <c r="B380" s="191" t="s">
        <v>117</v>
      </c>
      <c r="C380" s="167"/>
      <c r="D380" s="167"/>
      <c r="E380" s="99"/>
    </row>
    <row r="381" spans="1:5" x14ac:dyDescent="0.2">
      <c r="A381" s="190">
        <v>411208</v>
      </c>
      <c r="B381" s="191" t="s">
        <v>246</v>
      </c>
      <c r="C381" s="167"/>
      <c r="D381" s="167"/>
      <c r="E381" s="99"/>
    </row>
    <row r="382" spans="1:5" x14ac:dyDescent="0.2">
      <c r="A382" s="190"/>
      <c r="B382" s="191" t="s">
        <v>207</v>
      </c>
      <c r="C382" s="167"/>
      <c r="D382" s="167"/>
      <c r="E382" s="99"/>
    </row>
    <row r="383" spans="1:5" x14ac:dyDescent="0.2">
      <c r="A383" s="190"/>
      <c r="B383" s="191" t="s">
        <v>208</v>
      </c>
      <c r="C383" s="167"/>
      <c r="D383" s="167"/>
      <c r="E383" s="99"/>
    </row>
    <row r="384" spans="1:5" x14ac:dyDescent="0.2">
      <c r="A384" s="190"/>
      <c r="B384" s="191" t="s">
        <v>209</v>
      </c>
      <c r="C384" s="167"/>
      <c r="D384" s="167"/>
      <c r="E384" s="99"/>
    </row>
    <row r="385" spans="1:5" x14ac:dyDescent="0.2">
      <c r="A385" s="190">
        <v>411209</v>
      </c>
      <c r="B385" s="191" t="s">
        <v>247</v>
      </c>
      <c r="C385" s="167"/>
      <c r="D385" s="167"/>
      <c r="E385" s="99"/>
    </row>
    <row r="386" spans="1:5" x14ac:dyDescent="0.2">
      <c r="A386" s="190">
        <v>411210</v>
      </c>
      <c r="B386" s="191" t="s">
        <v>243</v>
      </c>
      <c r="C386" s="167"/>
      <c r="D386" s="167"/>
      <c r="E386" s="99"/>
    </row>
    <row r="387" spans="1:5" ht="12" thickBot="1" x14ac:dyDescent="0.25">
      <c r="A387" s="205">
        <v>411211</v>
      </c>
      <c r="B387" s="206" t="s">
        <v>121</v>
      </c>
      <c r="C387" s="176"/>
      <c r="D387" s="176"/>
      <c r="E387" s="99"/>
    </row>
    <row r="388" spans="1:5" ht="12" thickBot="1" x14ac:dyDescent="0.25">
      <c r="A388" s="194" t="s">
        <v>18</v>
      </c>
      <c r="B388" s="195"/>
      <c r="C388" s="168">
        <v>0</v>
      </c>
      <c r="D388" s="168">
        <v>0</v>
      </c>
      <c r="E388" s="99"/>
    </row>
    <row r="389" spans="1:5" x14ac:dyDescent="0.2">
      <c r="A389" s="204">
        <v>42</v>
      </c>
      <c r="B389" s="202" t="s">
        <v>248</v>
      </c>
      <c r="C389" s="169"/>
      <c r="D389" s="169"/>
      <c r="E389" s="99"/>
    </row>
    <row r="390" spans="1:5" x14ac:dyDescent="0.2">
      <c r="A390" s="203">
        <v>4201</v>
      </c>
      <c r="B390" s="201" t="s">
        <v>249</v>
      </c>
      <c r="C390" s="167"/>
      <c r="D390" s="167"/>
      <c r="E390" s="99"/>
    </row>
    <row r="391" spans="1:5" x14ac:dyDescent="0.2">
      <c r="A391" s="190">
        <v>420101</v>
      </c>
      <c r="B391" s="191" t="s">
        <v>203</v>
      </c>
      <c r="C391" s="167"/>
      <c r="D391" s="167"/>
      <c r="E391" s="99"/>
    </row>
    <row r="392" spans="1:5" x14ac:dyDescent="0.2">
      <c r="A392" s="190">
        <v>420102</v>
      </c>
      <c r="B392" s="191" t="s">
        <v>204</v>
      </c>
      <c r="C392" s="167"/>
      <c r="D392" s="167"/>
      <c r="E392" s="99"/>
    </row>
    <row r="393" spans="1:5" x14ac:dyDescent="0.2">
      <c r="A393" s="190">
        <v>420103</v>
      </c>
      <c r="B393" s="191" t="s">
        <v>87</v>
      </c>
      <c r="C393" s="167"/>
      <c r="D393" s="167"/>
      <c r="E393" s="99"/>
    </row>
    <row r="394" spans="1:5" x14ac:dyDescent="0.2">
      <c r="A394" s="190">
        <v>420104</v>
      </c>
      <c r="B394" s="191" t="s">
        <v>88</v>
      </c>
      <c r="C394" s="167"/>
      <c r="D394" s="167"/>
      <c r="E394" s="99"/>
    </row>
    <row r="395" spans="1:5" x14ac:dyDescent="0.2">
      <c r="A395" s="190">
        <v>420105</v>
      </c>
      <c r="B395" s="191" t="s">
        <v>89</v>
      </c>
      <c r="C395" s="167"/>
      <c r="D395" s="167"/>
      <c r="E395" s="99"/>
    </row>
    <row r="396" spans="1:5" x14ac:dyDescent="0.2">
      <c r="A396" s="190">
        <v>420106</v>
      </c>
      <c r="B396" s="191" t="s">
        <v>206</v>
      </c>
      <c r="C396" s="167"/>
      <c r="D396" s="167"/>
      <c r="E396" s="99"/>
    </row>
    <row r="397" spans="1:5" x14ac:dyDescent="0.2">
      <c r="A397" s="190"/>
      <c r="B397" s="191" t="s">
        <v>207</v>
      </c>
      <c r="C397" s="167"/>
      <c r="D397" s="167"/>
      <c r="E397" s="99"/>
    </row>
    <row r="398" spans="1:5" x14ac:dyDescent="0.2">
      <c r="A398" s="190"/>
      <c r="B398" s="191" t="s">
        <v>208</v>
      </c>
      <c r="C398" s="167"/>
      <c r="D398" s="167"/>
      <c r="E398" s="99"/>
    </row>
    <row r="399" spans="1:5" x14ac:dyDescent="0.2">
      <c r="A399" s="190"/>
      <c r="B399" s="191" t="s">
        <v>209</v>
      </c>
      <c r="C399" s="167"/>
      <c r="D399" s="167"/>
      <c r="E399" s="99"/>
    </row>
    <row r="400" spans="1:5" x14ac:dyDescent="0.2">
      <c r="A400" s="190">
        <v>420107</v>
      </c>
      <c r="B400" s="191" t="s">
        <v>91</v>
      </c>
      <c r="C400" s="167"/>
      <c r="D400" s="167"/>
      <c r="E400" s="99"/>
    </row>
    <row r="401" spans="1:5" ht="12" thickBot="1" x14ac:dyDescent="0.25">
      <c r="A401" s="205">
        <v>420108</v>
      </c>
      <c r="B401" s="206" t="s">
        <v>210</v>
      </c>
      <c r="C401" s="176"/>
      <c r="D401" s="176"/>
      <c r="E401" s="99"/>
    </row>
    <row r="402" spans="1:5" ht="12" thickBot="1" x14ac:dyDescent="0.25">
      <c r="A402" s="194" t="s">
        <v>18</v>
      </c>
      <c r="B402" s="195"/>
      <c r="C402" s="168">
        <v>0</v>
      </c>
      <c r="D402" s="168">
        <v>0</v>
      </c>
      <c r="E402" s="99"/>
    </row>
    <row r="403" spans="1:5" x14ac:dyDescent="0.2">
      <c r="A403" s="204">
        <v>4202</v>
      </c>
      <c r="B403" s="202" t="s">
        <v>250</v>
      </c>
      <c r="C403" s="169"/>
      <c r="D403" s="169"/>
      <c r="E403" s="99"/>
    </row>
    <row r="404" spans="1:5" x14ac:dyDescent="0.2">
      <c r="A404" s="190">
        <v>420201</v>
      </c>
      <c r="B404" s="191" t="s">
        <v>203</v>
      </c>
      <c r="C404" s="167"/>
      <c r="D404" s="167"/>
      <c r="E404" s="99"/>
    </row>
    <row r="405" spans="1:5" x14ac:dyDescent="0.2">
      <c r="A405" s="190">
        <v>420202</v>
      </c>
      <c r="B405" s="191" t="s">
        <v>204</v>
      </c>
      <c r="C405" s="167"/>
      <c r="D405" s="167"/>
      <c r="E405" s="99"/>
    </row>
    <row r="406" spans="1:5" x14ac:dyDescent="0.2">
      <c r="A406" s="190">
        <v>420203</v>
      </c>
      <c r="B406" s="191" t="s">
        <v>87</v>
      </c>
      <c r="C406" s="167"/>
      <c r="D406" s="167"/>
      <c r="E406" s="99"/>
    </row>
    <row r="407" spans="1:5" x14ac:dyDescent="0.2">
      <c r="A407" s="190">
        <v>420204</v>
      </c>
      <c r="B407" s="191" t="s">
        <v>88</v>
      </c>
      <c r="C407" s="167"/>
      <c r="D407" s="167"/>
      <c r="E407" s="99"/>
    </row>
    <row r="408" spans="1:5" x14ac:dyDescent="0.2">
      <c r="A408" s="190">
        <v>420205</v>
      </c>
      <c r="B408" s="191" t="s">
        <v>89</v>
      </c>
      <c r="C408" s="167"/>
      <c r="D408" s="167"/>
      <c r="E408" s="99"/>
    </row>
    <row r="409" spans="1:5" x14ac:dyDescent="0.2">
      <c r="A409" s="190">
        <v>420206</v>
      </c>
      <c r="B409" s="191" t="s">
        <v>206</v>
      </c>
      <c r="C409" s="167"/>
      <c r="D409" s="167"/>
      <c r="E409" s="99"/>
    </row>
    <row r="410" spans="1:5" x14ac:dyDescent="0.2">
      <c r="A410" s="190"/>
      <c r="B410" s="191" t="s">
        <v>207</v>
      </c>
      <c r="C410" s="167"/>
      <c r="D410" s="167"/>
      <c r="E410" s="99"/>
    </row>
    <row r="411" spans="1:5" x14ac:dyDescent="0.2">
      <c r="A411" s="190"/>
      <c r="B411" s="191" t="s">
        <v>208</v>
      </c>
      <c r="C411" s="167"/>
      <c r="D411" s="167"/>
      <c r="E411" s="99"/>
    </row>
    <row r="412" spans="1:5" x14ac:dyDescent="0.2">
      <c r="A412" s="190"/>
      <c r="B412" s="191" t="s">
        <v>209</v>
      </c>
      <c r="C412" s="167"/>
      <c r="D412" s="167"/>
      <c r="E412" s="99"/>
    </row>
    <row r="413" spans="1:5" x14ac:dyDescent="0.2">
      <c r="A413" s="190">
        <v>420207</v>
      </c>
      <c r="B413" s="191" t="s">
        <v>91</v>
      </c>
      <c r="C413" s="167"/>
      <c r="D413" s="167"/>
      <c r="E413" s="99"/>
    </row>
    <row r="414" spans="1:5" ht="12" thickBot="1" x14ac:dyDescent="0.25">
      <c r="A414" s="205">
        <v>420208</v>
      </c>
      <c r="B414" s="206" t="s">
        <v>210</v>
      </c>
      <c r="C414" s="176"/>
      <c r="D414" s="176"/>
      <c r="E414" s="99"/>
    </row>
    <row r="415" spans="1:5" ht="12" thickBot="1" x14ac:dyDescent="0.25">
      <c r="A415" s="194" t="s">
        <v>18</v>
      </c>
      <c r="B415" s="195"/>
      <c r="C415" s="168">
        <v>0</v>
      </c>
      <c r="D415" s="168">
        <v>0</v>
      </c>
      <c r="E415" s="99"/>
    </row>
    <row r="416" spans="1:5" x14ac:dyDescent="0.2">
      <c r="A416" s="204">
        <v>4203</v>
      </c>
      <c r="B416" s="202" t="s">
        <v>251</v>
      </c>
      <c r="C416" s="169"/>
      <c r="D416" s="169"/>
      <c r="E416" s="99"/>
    </row>
    <row r="417" spans="1:5" x14ac:dyDescent="0.2">
      <c r="A417" s="190">
        <v>420301</v>
      </c>
      <c r="B417" s="191" t="s">
        <v>203</v>
      </c>
      <c r="C417" s="167"/>
      <c r="D417" s="167"/>
      <c r="E417" s="99"/>
    </row>
    <row r="418" spans="1:5" x14ac:dyDescent="0.2">
      <c r="A418" s="190">
        <v>420302</v>
      </c>
      <c r="B418" s="191" t="s">
        <v>204</v>
      </c>
      <c r="C418" s="167"/>
      <c r="D418" s="167"/>
      <c r="E418" s="99"/>
    </row>
    <row r="419" spans="1:5" x14ac:dyDescent="0.2">
      <c r="A419" s="190">
        <v>420303</v>
      </c>
      <c r="B419" s="191" t="s">
        <v>87</v>
      </c>
      <c r="C419" s="167"/>
      <c r="D419" s="167"/>
      <c r="E419" s="99"/>
    </row>
    <row r="420" spans="1:5" x14ac:dyDescent="0.2">
      <c r="A420" s="190">
        <v>420304</v>
      </c>
      <c r="B420" s="191" t="s">
        <v>88</v>
      </c>
      <c r="C420" s="167"/>
      <c r="D420" s="167"/>
      <c r="E420" s="99"/>
    </row>
    <row r="421" spans="1:5" x14ac:dyDescent="0.2">
      <c r="A421" s="190">
        <v>420305</v>
      </c>
      <c r="B421" s="191" t="s">
        <v>89</v>
      </c>
      <c r="C421" s="167"/>
      <c r="D421" s="167"/>
      <c r="E421" s="99"/>
    </row>
    <row r="422" spans="1:5" x14ac:dyDescent="0.2">
      <c r="A422" s="190">
        <v>420306</v>
      </c>
      <c r="B422" s="191" t="s">
        <v>206</v>
      </c>
      <c r="C422" s="167"/>
      <c r="D422" s="167"/>
      <c r="E422" s="99"/>
    </row>
    <row r="423" spans="1:5" x14ac:dyDescent="0.2">
      <c r="A423" s="190"/>
      <c r="B423" s="191" t="s">
        <v>207</v>
      </c>
      <c r="C423" s="167"/>
      <c r="D423" s="167"/>
      <c r="E423" s="99"/>
    </row>
    <row r="424" spans="1:5" x14ac:dyDescent="0.2">
      <c r="A424" s="190"/>
      <c r="B424" s="191" t="s">
        <v>208</v>
      </c>
      <c r="C424" s="167"/>
      <c r="D424" s="167"/>
      <c r="E424" s="99"/>
    </row>
    <row r="425" spans="1:5" x14ac:dyDescent="0.2">
      <c r="A425" s="190"/>
      <c r="B425" s="191" t="s">
        <v>209</v>
      </c>
      <c r="C425" s="167"/>
      <c r="D425" s="167"/>
      <c r="E425" s="99"/>
    </row>
    <row r="426" spans="1:5" x14ac:dyDescent="0.2">
      <c r="A426" s="190">
        <v>420307</v>
      </c>
      <c r="B426" s="191" t="s">
        <v>91</v>
      </c>
      <c r="C426" s="167"/>
      <c r="D426" s="167"/>
      <c r="E426" s="99"/>
    </row>
    <row r="427" spans="1:5" ht="12" thickBot="1" x14ac:dyDescent="0.25">
      <c r="A427" s="205">
        <v>420308</v>
      </c>
      <c r="B427" s="206" t="s">
        <v>210</v>
      </c>
      <c r="C427" s="176"/>
      <c r="D427" s="176"/>
      <c r="E427" s="99"/>
    </row>
    <row r="428" spans="1:5" ht="12" thickBot="1" x14ac:dyDescent="0.25">
      <c r="A428" s="194" t="s">
        <v>18</v>
      </c>
      <c r="B428" s="195"/>
      <c r="C428" s="168">
        <v>0</v>
      </c>
      <c r="D428" s="168">
        <v>0</v>
      </c>
      <c r="E428" s="99"/>
    </row>
    <row r="429" spans="1:5" x14ac:dyDescent="0.2">
      <c r="A429" s="204">
        <v>4204</v>
      </c>
      <c r="B429" s="202" t="s">
        <v>252</v>
      </c>
      <c r="C429" s="169"/>
      <c r="D429" s="169"/>
      <c r="E429" s="99"/>
    </row>
    <row r="430" spans="1:5" x14ac:dyDescent="0.2">
      <c r="A430" s="190">
        <v>420401</v>
      </c>
      <c r="B430" s="191" t="s">
        <v>203</v>
      </c>
      <c r="C430" s="167"/>
      <c r="D430" s="167"/>
      <c r="E430" s="99"/>
    </row>
    <row r="431" spans="1:5" x14ac:dyDescent="0.2">
      <c r="A431" s="190">
        <v>420402</v>
      </c>
      <c r="B431" s="191" t="s">
        <v>204</v>
      </c>
      <c r="C431" s="167"/>
      <c r="D431" s="167"/>
      <c r="E431" s="99"/>
    </row>
    <row r="432" spans="1:5" x14ac:dyDescent="0.2">
      <c r="A432" s="190">
        <v>420403</v>
      </c>
      <c r="B432" s="191" t="s">
        <v>87</v>
      </c>
      <c r="C432" s="167"/>
      <c r="D432" s="167"/>
      <c r="E432" s="99"/>
    </row>
    <row r="433" spans="1:5" x14ac:dyDescent="0.2">
      <c r="A433" s="190">
        <v>420404</v>
      </c>
      <c r="B433" s="191" t="s">
        <v>88</v>
      </c>
      <c r="C433" s="167"/>
      <c r="D433" s="167"/>
      <c r="E433" s="99"/>
    </row>
    <row r="434" spans="1:5" x14ac:dyDescent="0.2">
      <c r="A434" s="190">
        <v>420405</v>
      </c>
      <c r="B434" s="191" t="s">
        <v>89</v>
      </c>
      <c r="C434" s="167"/>
      <c r="D434" s="167"/>
      <c r="E434" s="99"/>
    </row>
    <row r="435" spans="1:5" x14ac:dyDescent="0.2">
      <c r="A435" s="190">
        <v>420406</v>
      </c>
      <c r="B435" s="191" t="s">
        <v>206</v>
      </c>
      <c r="C435" s="167"/>
      <c r="D435" s="167"/>
      <c r="E435" s="99"/>
    </row>
    <row r="436" spans="1:5" x14ac:dyDescent="0.2">
      <c r="A436" s="190"/>
      <c r="B436" s="191" t="s">
        <v>207</v>
      </c>
      <c r="C436" s="167"/>
      <c r="D436" s="167"/>
      <c r="E436" s="99"/>
    </row>
    <row r="437" spans="1:5" x14ac:dyDescent="0.2">
      <c r="A437" s="190"/>
      <c r="B437" s="191" t="s">
        <v>208</v>
      </c>
      <c r="C437" s="167"/>
      <c r="D437" s="167"/>
      <c r="E437" s="99"/>
    </row>
    <row r="438" spans="1:5" x14ac:dyDescent="0.2">
      <c r="A438" s="190"/>
      <c r="B438" s="191" t="s">
        <v>209</v>
      </c>
      <c r="C438" s="167"/>
      <c r="D438" s="167"/>
      <c r="E438" s="99"/>
    </row>
    <row r="439" spans="1:5" x14ac:dyDescent="0.2">
      <c r="A439" s="190">
        <v>420407</v>
      </c>
      <c r="B439" s="191" t="s">
        <v>91</v>
      </c>
      <c r="C439" s="167"/>
      <c r="D439" s="167"/>
      <c r="E439" s="99"/>
    </row>
    <row r="440" spans="1:5" ht="12" thickBot="1" x14ac:dyDescent="0.25">
      <c r="A440" s="205">
        <v>420408</v>
      </c>
      <c r="B440" s="206" t="s">
        <v>210</v>
      </c>
      <c r="C440" s="176"/>
      <c r="D440" s="176"/>
      <c r="E440" s="99"/>
    </row>
    <row r="441" spans="1:5" ht="12" thickBot="1" x14ac:dyDescent="0.25">
      <c r="A441" s="194" t="s">
        <v>18</v>
      </c>
      <c r="B441" s="195"/>
      <c r="C441" s="168">
        <v>0</v>
      </c>
      <c r="D441" s="168">
        <v>0</v>
      </c>
      <c r="E441" s="99"/>
    </row>
    <row r="442" spans="1:5" x14ac:dyDescent="0.2">
      <c r="A442" s="204">
        <v>4205</v>
      </c>
      <c r="B442" s="202" t="s">
        <v>253</v>
      </c>
      <c r="C442" s="169"/>
      <c r="D442" s="169"/>
      <c r="E442" s="99"/>
    </row>
    <row r="443" spans="1:5" x14ac:dyDescent="0.2">
      <c r="A443" s="190">
        <v>420501</v>
      </c>
      <c r="B443" s="191" t="s">
        <v>86</v>
      </c>
      <c r="C443" s="167"/>
      <c r="D443" s="167"/>
      <c r="E443" s="99"/>
    </row>
    <row r="444" spans="1:5" x14ac:dyDescent="0.2">
      <c r="A444" s="190">
        <v>420502</v>
      </c>
      <c r="B444" s="191" t="s">
        <v>87</v>
      </c>
      <c r="C444" s="167"/>
      <c r="D444" s="167"/>
      <c r="E444" s="99"/>
    </row>
    <row r="445" spans="1:5" x14ac:dyDescent="0.2">
      <c r="A445" s="190">
        <v>420503</v>
      </c>
      <c r="B445" s="191" t="s">
        <v>88</v>
      </c>
      <c r="C445" s="167"/>
      <c r="D445" s="167"/>
      <c r="E445" s="99"/>
    </row>
    <row r="446" spans="1:5" x14ac:dyDescent="0.2">
      <c r="A446" s="190">
        <v>420504</v>
      </c>
      <c r="B446" s="191" t="s">
        <v>89</v>
      </c>
      <c r="C446" s="167"/>
      <c r="D446" s="167"/>
      <c r="E446" s="99"/>
    </row>
    <row r="447" spans="1:5" x14ac:dyDescent="0.2">
      <c r="A447" s="190">
        <v>420505</v>
      </c>
      <c r="B447" s="191" t="s">
        <v>206</v>
      </c>
      <c r="C447" s="167"/>
      <c r="D447" s="167"/>
      <c r="E447" s="99"/>
    </row>
    <row r="448" spans="1:5" x14ac:dyDescent="0.2">
      <c r="A448" s="190"/>
      <c r="B448" s="191" t="s">
        <v>207</v>
      </c>
      <c r="C448" s="167"/>
      <c r="D448" s="167"/>
      <c r="E448" s="99"/>
    </row>
    <row r="449" spans="1:5" x14ac:dyDescent="0.2">
      <c r="A449" s="190"/>
      <c r="B449" s="191" t="s">
        <v>208</v>
      </c>
      <c r="C449" s="167"/>
      <c r="D449" s="167"/>
      <c r="E449" s="99"/>
    </row>
    <row r="450" spans="1:5" x14ac:dyDescent="0.2">
      <c r="A450" s="190"/>
      <c r="B450" s="191" t="s">
        <v>209</v>
      </c>
      <c r="C450" s="167"/>
      <c r="D450" s="167"/>
      <c r="E450" s="99"/>
    </row>
    <row r="451" spans="1:5" x14ac:dyDescent="0.2">
      <c r="A451" s="190">
        <v>420506</v>
      </c>
      <c r="B451" s="191" t="s">
        <v>91</v>
      </c>
      <c r="C451" s="167"/>
      <c r="D451" s="167"/>
      <c r="E451" s="99"/>
    </row>
    <row r="452" spans="1:5" ht="12" thickBot="1" x14ac:dyDescent="0.25">
      <c r="A452" s="205">
        <v>420507</v>
      </c>
      <c r="B452" s="206" t="s">
        <v>210</v>
      </c>
      <c r="C452" s="176"/>
      <c r="D452" s="176"/>
      <c r="E452" s="99"/>
    </row>
    <row r="453" spans="1:5" ht="12" thickBot="1" x14ac:dyDescent="0.25">
      <c r="A453" s="194" t="s">
        <v>18</v>
      </c>
      <c r="B453" s="195"/>
      <c r="C453" s="168">
        <v>0</v>
      </c>
      <c r="D453" s="168">
        <v>0</v>
      </c>
      <c r="E453" s="99"/>
    </row>
    <row r="454" spans="1:5" x14ac:dyDescent="0.2">
      <c r="A454" s="204">
        <v>4206</v>
      </c>
      <c r="B454" s="202" t="s">
        <v>254</v>
      </c>
      <c r="C454" s="169"/>
      <c r="D454" s="169"/>
      <c r="E454" s="99"/>
    </row>
    <row r="455" spans="1:5" x14ac:dyDescent="0.2">
      <c r="A455" s="190">
        <v>420601</v>
      </c>
      <c r="B455" s="191" t="s">
        <v>86</v>
      </c>
      <c r="C455" s="167"/>
      <c r="D455" s="167"/>
      <c r="E455" s="99"/>
    </row>
    <row r="456" spans="1:5" x14ac:dyDescent="0.2">
      <c r="A456" s="190">
        <v>420602</v>
      </c>
      <c r="B456" s="191" t="s">
        <v>87</v>
      </c>
      <c r="C456" s="167"/>
      <c r="D456" s="167"/>
      <c r="E456" s="99"/>
    </row>
    <row r="457" spans="1:5" x14ac:dyDescent="0.2">
      <c r="A457" s="190">
        <v>420603</v>
      </c>
      <c r="B457" s="191" t="s">
        <v>88</v>
      </c>
      <c r="C457" s="167"/>
      <c r="D457" s="167"/>
      <c r="E457" s="99"/>
    </row>
    <row r="458" spans="1:5" x14ac:dyDescent="0.2">
      <c r="A458" s="190">
        <v>420604</v>
      </c>
      <c r="B458" s="191" t="s">
        <v>89</v>
      </c>
      <c r="C458" s="167"/>
      <c r="D458" s="167"/>
      <c r="E458" s="99"/>
    </row>
    <row r="459" spans="1:5" x14ac:dyDescent="0.2">
      <c r="A459" s="190">
        <v>420605</v>
      </c>
      <c r="B459" s="191" t="s">
        <v>206</v>
      </c>
      <c r="C459" s="167"/>
      <c r="D459" s="167"/>
      <c r="E459" s="99"/>
    </row>
    <row r="460" spans="1:5" x14ac:dyDescent="0.2">
      <c r="A460" s="190"/>
      <c r="B460" s="191" t="s">
        <v>207</v>
      </c>
      <c r="C460" s="167"/>
      <c r="D460" s="167"/>
      <c r="E460" s="99"/>
    </row>
    <row r="461" spans="1:5" x14ac:dyDescent="0.2">
      <c r="A461" s="190"/>
      <c r="B461" s="191" t="s">
        <v>208</v>
      </c>
      <c r="C461" s="167"/>
      <c r="D461" s="167"/>
      <c r="E461" s="99"/>
    </row>
    <row r="462" spans="1:5" x14ac:dyDescent="0.2">
      <c r="A462" s="190"/>
      <c r="B462" s="191" t="s">
        <v>209</v>
      </c>
      <c r="C462" s="167"/>
      <c r="D462" s="167"/>
      <c r="E462" s="99"/>
    </row>
    <row r="463" spans="1:5" x14ac:dyDescent="0.2">
      <c r="A463" s="190">
        <v>420606</v>
      </c>
      <c r="B463" s="191" t="s">
        <v>91</v>
      </c>
      <c r="C463" s="167"/>
      <c r="D463" s="167"/>
      <c r="E463" s="99"/>
    </row>
    <row r="464" spans="1:5" ht="12" thickBot="1" x14ac:dyDescent="0.25">
      <c r="A464" s="205">
        <v>420607</v>
      </c>
      <c r="B464" s="206" t="s">
        <v>210</v>
      </c>
      <c r="C464" s="176"/>
      <c r="D464" s="176"/>
      <c r="E464" s="99"/>
    </row>
    <row r="465" spans="1:5" ht="12" thickBot="1" x14ac:dyDescent="0.25">
      <c r="A465" s="194" t="s">
        <v>18</v>
      </c>
      <c r="B465" s="195"/>
      <c r="C465" s="168">
        <v>0</v>
      </c>
      <c r="D465" s="168">
        <v>0</v>
      </c>
      <c r="E465" s="99"/>
    </row>
    <row r="466" spans="1:5" x14ac:dyDescent="0.2">
      <c r="A466" s="204">
        <v>4207</v>
      </c>
      <c r="B466" s="202" t="s">
        <v>214</v>
      </c>
      <c r="C466" s="169"/>
      <c r="D466" s="169"/>
      <c r="E466" s="99"/>
    </row>
    <row r="467" spans="1:5" x14ac:dyDescent="0.2">
      <c r="A467" s="190">
        <v>420701</v>
      </c>
      <c r="B467" s="191" t="s">
        <v>86</v>
      </c>
      <c r="C467" s="167"/>
      <c r="D467" s="167"/>
      <c r="E467" s="99"/>
    </row>
    <row r="468" spans="1:5" x14ac:dyDescent="0.2">
      <c r="A468" s="190">
        <v>420702</v>
      </c>
      <c r="B468" s="191" t="s">
        <v>87</v>
      </c>
      <c r="C468" s="167"/>
      <c r="D468" s="167"/>
      <c r="E468" s="99"/>
    </row>
    <row r="469" spans="1:5" x14ac:dyDescent="0.2">
      <c r="A469" s="190">
        <v>420703</v>
      </c>
      <c r="B469" s="191" t="s">
        <v>88</v>
      </c>
      <c r="C469" s="167"/>
      <c r="D469" s="167"/>
      <c r="E469" s="99"/>
    </row>
    <row r="470" spans="1:5" x14ac:dyDescent="0.2">
      <c r="A470" s="190">
        <v>420704</v>
      </c>
      <c r="B470" s="191" t="s">
        <v>89</v>
      </c>
      <c r="C470" s="167"/>
      <c r="D470" s="167"/>
      <c r="E470" s="99"/>
    </row>
    <row r="471" spans="1:5" x14ac:dyDescent="0.2">
      <c r="A471" s="190">
        <v>420705</v>
      </c>
      <c r="B471" s="191" t="s">
        <v>206</v>
      </c>
      <c r="C471" s="167"/>
      <c r="D471" s="167"/>
      <c r="E471" s="99"/>
    </row>
    <row r="472" spans="1:5" x14ac:dyDescent="0.2">
      <c r="A472" s="190"/>
      <c r="B472" s="191" t="s">
        <v>207</v>
      </c>
      <c r="C472" s="167"/>
      <c r="D472" s="167"/>
      <c r="E472" s="99"/>
    </row>
    <row r="473" spans="1:5" x14ac:dyDescent="0.2">
      <c r="A473" s="190"/>
      <c r="B473" s="191" t="s">
        <v>208</v>
      </c>
      <c r="C473" s="167"/>
      <c r="D473" s="167"/>
      <c r="E473" s="99"/>
    </row>
    <row r="474" spans="1:5" x14ac:dyDescent="0.2">
      <c r="A474" s="190"/>
      <c r="B474" s="191" t="s">
        <v>209</v>
      </c>
      <c r="C474" s="167"/>
      <c r="D474" s="167"/>
      <c r="E474" s="99"/>
    </row>
    <row r="475" spans="1:5" x14ac:dyDescent="0.2">
      <c r="A475" s="190">
        <v>420706</v>
      </c>
      <c r="B475" s="191" t="s">
        <v>91</v>
      </c>
      <c r="C475" s="167"/>
      <c r="D475" s="167"/>
      <c r="E475" s="99"/>
    </row>
    <row r="476" spans="1:5" ht="12" thickBot="1" x14ac:dyDescent="0.25">
      <c r="A476" s="205">
        <v>420707</v>
      </c>
      <c r="B476" s="206" t="s">
        <v>210</v>
      </c>
      <c r="C476" s="176"/>
      <c r="D476" s="176"/>
      <c r="E476" s="99"/>
    </row>
    <row r="477" spans="1:5" ht="12" thickBot="1" x14ac:dyDescent="0.25">
      <c r="A477" s="194" t="s">
        <v>18</v>
      </c>
      <c r="B477" s="195"/>
      <c r="C477" s="168">
        <v>0</v>
      </c>
      <c r="D477" s="168">
        <v>0</v>
      </c>
      <c r="E477" s="99"/>
    </row>
    <row r="478" spans="1:5" x14ac:dyDescent="0.2">
      <c r="A478" s="204">
        <v>4208</v>
      </c>
      <c r="B478" s="202" t="s">
        <v>255</v>
      </c>
      <c r="C478" s="169"/>
      <c r="D478" s="169"/>
      <c r="E478" s="99"/>
    </row>
    <row r="479" spans="1:5" x14ac:dyDescent="0.2">
      <c r="A479" s="192">
        <v>420801</v>
      </c>
      <c r="B479" s="193" t="s">
        <v>87</v>
      </c>
      <c r="C479" s="170"/>
      <c r="D479" s="170"/>
      <c r="E479" s="99"/>
    </row>
    <row r="480" spans="1:5" x14ac:dyDescent="0.2">
      <c r="A480" s="190">
        <v>420802</v>
      </c>
      <c r="B480" s="191" t="s">
        <v>88</v>
      </c>
      <c r="C480" s="167"/>
      <c r="D480" s="167"/>
      <c r="E480" s="99"/>
    </row>
    <row r="481" spans="1:5" x14ac:dyDescent="0.2">
      <c r="A481" s="190">
        <v>420803</v>
      </c>
      <c r="B481" s="191" t="s">
        <v>89</v>
      </c>
      <c r="C481" s="167"/>
      <c r="D481" s="167"/>
      <c r="E481" s="99"/>
    </row>
    <row r="482" spans="1:5" x14ac:dyDescent="0.2">
      <c r="A482" s="190">
        <v>420804</v>
      </c>
      <c r="B482" s="191" t="s">
        <v>206</v>
      </c>
      <c r="C482" s="167"/>
      <c r="D482" s="167"/>
      <c r="E482" s="99"/>
    </row>
    <row r="483" spans="1:5" x14ac:dyDescent="0.2">
      <c r="A483" s="190"/>
      <c r="B483" s="191" t="s">
        <v>207</v>
      </c>
      <c r="C483" s="167"/>
      <c r="D483" s="167"/>
      <c r="E483" s="99"/>
    </row>
    <row r="484" spans="1:5" x14ac:dyDescent="0.2">
      <c r="A484" s="190"/>
      <c r="B484" s="191" t="s">
        <v>208</v>
      </c>
      <c r="C484" s="167"/>
      <c r="D484" s="167"/>
      <c r="E484" s="99"/>
    </row>
    <row r="485" spans="1:5" x14ac:dyDescent="0.2">
      <c r="A485" s="190"/>
      <c r="B485" s="191" t="s">
        <v>209</v>
      </c>
      <c r="C485" s="167"/>
      <c r="D485" s="167"/>
      <c r="E485" s="99"/>
    </row>
    <row r="486" spans="1:5" x14ac:dyDescent="0.2">
      <c r="A486" s="190">
        <v>420805</v>
      </c>
      <c r="B486" s="191" t="s">
        <v>91</v>
      </c>
      <c r="C486" s="167"/>
      <c r="D486" s="167"/>
      <c r="E486" s="99"/>
    </row>
    <row r="487" spans="1:5" ht="12" thickBot="1" x14ac:dyDescent="0.25">
      <c r="A487" s="205">
        <v>420806</v>
      </c>
      <c r="B487" s="206" t="s">
        <v>210</v>
      </c>
      <c r="C487" s="176"/>
      <c r="D487" s="176"/>
      <c r="E487" s="99"/>
    </row>
    <row r="488" spans="1:5" ht="12" thickBot="1" x14ac:dyDescent="0.25">
      <c r="A488" s="194" t="s">
        <v>18</v>
      </c>
      <c r="B488" s="195"/>
      <c r="C488" s="168">
        <v>0</v>
      </c>
      <c r="D488" s="168">
        <v>0</v>
      </c>
      <c r="E488" s="99"/>
    </row>
    <row r="489" spans="1:5" x14ac:dyDescent="0.2">
      <c r="A489" s="204">
        <v>4209</v>
      </c>
      <c r="B489" s="202" t="s">
        <v>256</v>
      </c>
      <c r="C489" s="169"/>
      <c r="D489" s="169"/>
      <c r="E489" s="99"/>
    </row>
    <row r="490" spans="1:5" x14ac:dyDescent="0.2">
      <c r="A490" s="190">
        <v>420901</v>
      </c>
      <c r="B490" s="191" t="s">
        <v>87</v>
      </c>
      <c r="C490" s="167"/>
      <c r="D490" s="167"/>
      <c r="E490" s="99"/>
    </row>
    <row r="491" spans="1:5" x14ac:dyDescent="0.2">
      <c r="A491" s="190">
        <v>420902</v>
      </c>
      <c r="B491" s="191" t="s">
        <v>88</v>
      </c>
      <c r="C491" s="167"/>
      <c r="D491" s="167"/>
      <c r="E491" s="99"/>
    </row>
    <row r="492" spans="1:5" x14ac:dyDescent="0.2">
      <c r="A492" s="190">
        <v>420903</v>
      </c>
      <c r="B492" s="191" t="s">
        <v>89</v>
      </c>
      <c r="C492" s="167"/>
      <c r="D492" s="167"/>
      <c r="E492" s="99"/>
    </row>
    <row r="493" spans="1:5" x14ac:dyDescent="0.2">
      <c r="A493" s="190">
        <v>420904</v>
      </c>
      <c r="B493" s="191" t="s">
        <v>206</v>
      </c>
      <c r="C493" s="167"/>
      <c r="D493" s="167"/>
      <c r="E493" s="99"/>
    </row>
    <row r="494" spans="1:5" x14ac:dyDescent="0.2">
      <c r="A494" s="190"/>
      <c r="B494" s="191" t="s">
        <v>207</v>
      </c>
      <c r="C494" s="167"/>
      <c r="D494" s="167"/>
      <c r="E494" s="99"/>
    </row>
    <row r="495" spans="1:5" x14ac:dyDescent="0.2">
      <c r="A495" s="190"/>
      <c r="B495" s="191" t="s">
        <v>208</v>
      </c>
      <c r="C495" s="167"/>
      <c r="D495" s="167"/>
      <c r="E495" s="99"/>
    </row>
    <row r="496" spans="1:5" x14ac:dyDescent="0.2">
      <c r="A496" s="190"/>
      <c r="B496" s="191" t="s">
        <v>209</v>
      </c>
      <c r="C496" s="167"/>
      <c r="D496" s="167"/>
      <c r="E496" s="99"/>
    </row>
    <row r="497" spans="1:5" x14ac:dyDescent="0.2">
      <c r="A497" s="190">
        <v>420905</v>
      </c>
      <c r="B497" s="191" t="s">
        <v>91</v>
      </c>
      <c r="C497" s="167"/>
      <c r="D497" s="167"/>
      <c r="E497" s="99"/>
    </row>
    <row r="498" spans="1:5" ht="12" thickBot="1" x14ac:dyDescent="0.25">
      <c r="A498" s="205">
        <v>420906</v>
      </c>
      <c r="B498" s="206" t="s">
        <v>210</v>
      </c>
      <c r="C498" s="176"/>
      <c r="D498" s="176"/>
      <c r="E498" s="99"/>
    </row>
    <row r="499" spans="1:5" ht="12" thickBot="1" x14ac:dyDescent="0.25">
      <c r="A499" s="194" t="s">
        <v>18</v>
      </c>
      <c r="B499" s="195"/>
      <c r="C499" s="168">
        <v>0</v>
      </c>
      <c r="D499" s="168">
        <v>0</v>
      </c>
      <c r="E499" s="99"/>
    </row>
    <row r="500" spans="1:5" x14ac:dyDescent="0.2">
      <c r="A500" s="204">
        <v>4210</v>
      </c>
      <c r="B500" s="202" t="s">
        <v>257</v>
      </c>
      <c r="C500" s="169"/>
      <c r="D500" s="169"/>
      <c r="E500" s="99"/>
    </row>
    <row r="501" spans="1:5" x14ac:dyDescent="0.2">
      <c r="A501" s="190">
        <v>421001</v>
      </c>
      <c r="B501" s="191" t="s">
        <v>219</v>
      </c>
      <c r="C501" s="167"/>
      <c r="D501" s="167"/>
      <c r="E501" s="99"/>
    </row>
    <row r="502" spans="1:5" x14ac:dyDescent="0.2">
      <c r="A502" s="190">
        <v>421002</v>
      </c>
      <c r="B502" s="191" t="s">
        <v>258</v>
      </c>
      <c r="C502" s="167"/>
      <c r="D502" s="167"/>
      <c r="E502" s="99"/>
    </row>
    <row r="503" spans="1:5" x14ac:dyDescent="0.2">
      <c r="A503" s="190">
        <v>421003</v>
      </c>
      <c r="B503" s="191" t="s">
        <v>221</v>
      </c>
      <c r="C503" s="167"/>
      <c r="D503" s="167"/>
      <c r="E503" s="99"/>
    </row>
    <row r="504" spans="1:5" x14ac:dyDescent="0.2">
      <c r="A504" s="190">
        <v>421004</v>
      </c>
      <c r="B504" s="191" t="s">
        <v>222</v>
      </c>
      <c r="C504" s="167"/>
      <c r="D504" s="167"/>
      <c r="E504" s="99"/>
    </row>
    <row r="505" spans="1:5" x14ac:dyDescent="0.2">
      <c r="A505" s="190">
        <v>421005</v>
      </c>
      <c r="B505" s="191" t="s">
        <v>259</v>
      </c>
      <c r="C505" s="167"/>
      <c r="D505" s="167"/>
      <c r="E505" s="99"/>
    </row>
    <row r="506" spans="1:5" x14ac:dyDescent="0.2">
      <c r="A506" s="190">
        <v>421006</v>
      </c>
      <c r="B506" s="191" t="s">
        <v>260</v>
      </c>
      <c r="C506" s="167"/>
      <c r="D506" s="167"/>
      <c r="E506" s="99"/>
    </row>
    <row r="507" spans="1:5" x14ac:dyDescent="0.2">
      <c r="A507" s="190">
        <v>421007</v>
      </c>
      <c r="B507" s="191" t="s">
        <v>261</v>
      </c>
      <c r="C507" s="167"/>
      <c r="D507" s="167"/>
      <c r="E507" s="99"/>
    </row>
    <row r="508" spans="1:5" x14ac:dyDescent="0.2">
      <c r="A508" s="190">
        <v>421008</v>
      </c>
      <c r="B508" s="191" t="s">
        <v>118</v>
      </c>
      <c r="C508" s="167"/>
      <c r="D508" s="167"/>
      <c r="E508" s="99"/>
    </row>
    <row r="509" spans="1:5" x14ac:dyDescent="0.2">
      <c r="A509" s="190"/>
      <c r="B509" s="191" t="s">
        <v>207</v>
      </c>
      <c r="C509" s="167"/>
      <c r="D509" s="167"/>
      <c r="E509" s="99"/>
    </row>
    <row r="510" spans="1:5" x14ac:dyDescent="0.2">
      <c r="A510" s="190"/>
      <c r="B510" s="191" t="s">
        <v>208</v>
      </c>
      <c r="C510" s="167"/>
      <c r="D510" s="167"/>
      <c r="E510" s="99"/>
    </row>
    <row r="511" spans="1:5" x14ac:dyDescent="0.2">
      <c r="A511" s="190"/>
      <c r="B511" s="191" t="s">
        <v>209</v>
      </c>
      <c r="C511" s="167"/>
      <c r="D511" s="167"/>
      <c r="E511" s="99"/>
    </row>
    <row r="512" spans="1:5" ht="12" thickBot="1" x14ac:dyDescent="0.25">
      <c r="A512" s="205">
        <v>421009</v>
      </c>
      <c r="B512" s="206" t="s">
        <v>227</v>
      </c>
      <c r="C512" s="176"/>
      <c r="D512" s="176"/>
      <c r="E512" s="99"/>
    </row>
    <row r="513" spans="1:5" ht="12" thickBot="1" x14ac:dyDescent="0.25">
      <c r="A513" s="194" t="s">
        <v>18</v>
      </c>
      <c r="B513" s="195"/>
      <c r="C513" s="168">
        <v>0</v>
      </c>
      <c r="D513" s="168">
        <v>0</v>
      </c>
      <c r="E513" s="99"/>
    </row>
    <row r="514" spans="1:5" x14ac:dyDescent="0.2">
      <c r="A514" s="204">
        <v>4211</v>
      </c>
      <c r="B514" s="202" t="s">
        <v>262</v>
      </c>
      <c r="C514" s="169"/>
      <c r="D514" s="169"/>
      <c r="E514" s="99"/>
    </row>
    <row r="515" spans="1:5" x14ac:dyDescent="0.2">
      <c r="A515" s="190">
        <v>421101</v>
      </c>
      <c r="B515" s="191" t="s">
        <v>219</v>
      </c>
      <c r="C515" s="167"/>
      <c r="D515" s="167"/>
      <c r="E515" s="99"/>
    </row>
    <row r="516" spans="1:5" x14ac:dyDescent="0.2">
      <c r="A516" s="190">
        <v>421102</v>
      </c>
      <c r="B516" s="191" t="s">
        <v>220</v>
      </c>
      <c r="C516" s="167"/>
      <c r="D516" s="167"/>
      <c r="E516" s="99"/>
    </row>
    <row r="517" spans="1:5" x14ac:dyDescent="0.2">
      <c r="A517" s="190">
        <v>421103</v>
      </c>
      <c r="B517" s="191" t="s">
        <v>221</v>
      </c>
      <c r="C517" s="167"/>
      <c r="D517" s="167"/>
      <c r="E517" s="99"/>
    </row>
    <row r="518" spans="1:5" x14ac:dyDescent="0.2">
      <c r="A518" s="190">
        <v>421104</v>
      </c>
      <c r="B518" s="191" t="s">
        <v>222</v>
      </c>
      <c r="C518" s="167"/>
      <c r="D518" s="167"/>
      <c r="E518" s="99"/>
    </row>
    <row r="519" spans="1:5" x14ac:dyDescent="0.2">
      <c r="A519" s="190">
        <v>421105</v>
      </c>
      <c r="B519" s="191" t="s">
        <v>259</v>
      </c>
      <c r="C519" s="167"/>
      <c r="D519" s="167"/>
      <c r="E519" s="99"/>
    </row>
    <row r="520" spans="1:5" x14ac:dyDescent="0.2">
      <c r="A520" s="190">
        <v>421106</v>
      </c>
      <c r="B520" s="191" t="s">
        <v>260</v>
      </c>
      <c r="C520" s="167"/>
      <c r="D520" s="167"/>
      <c r="E520" s="99"/>
    </row>
    <row r="521" spans="1:5" x14ac:dyDescent="0.2">
      <c r="A521" s="190">
        <v>421107</v>
      </c>
      <c r="B521" s="191" t="s">
        <v>263</v>
      </c>
      <c r="C521" s="167"/>
      <c r="D521" s="167"/>
      <c r="E521" s="99"/>
    </row>
    <row r="522" spans="1:5" x14ac:dyDescent="0.2">
      <c r="A522" s="190">
        <v>421108</v>
      </c>
      <c r="B522" s="191" t="s">
        <v>118</v>
      </c>
      <c r="C522" s="167"/>
      <c r="D522" s="167"/>
      <c r="E522" s="99"/>
    </row>
    <row r="523" spans="1:5" x14ac:dyDescent="0.2">
      <c r="A523" s="190"/>
      <c r="B523" s="191" t="s">
        <v>207</v>
      </c>
      <c r="C523" s="167"/>
      <c r="D523" s="167"/>
      <c r="E523" s="99"/>
    </row>
    <row r="524" spans="1:5" x14ac:dyDescent="0.2">
      <c r="A524" s="190"/>
      <c r="B524" s="191" t="s">
        <v>208</v>
      </c>
      <c r="C524" s="167"/>
      <c r="D524" s="167"/>
      <c r="E524" s="99"/>
    </row>
    <row r="525" spans="1:5" x14ac:dyDescent="0.2">
      <c r="A525" s="190"/>
      <c r="B525" s="191" t="s">
        <v>209</v>
      </c>
      <c r="C525" s="167"/>
      <c r="D525" s="167"/>
      <c r="E525" s="99"/>
    </row>
    <row r="526" spans="1:5" ht="12" thickBot="1" x14ac:dyDescent="0.25">
      <c r="A526" s="205">
        <v>421109</v>
      </c>
      <c r="B526" s="206" t="s">
        <v>227</v>
      </c>
      <c r="C526" s="176"/>
      <c r="D526" s="176"/>
      <c r="E526" s="99"/>
    </row>
    <row r="527" spans="1:5" ht="12" thickBot="1" x14ac:dyDescent="0.25">
      <c r="A527" s="194" t="s">
        <v>18</v>
      </c>
      <c r="B527" s="195"/>
      <c r="C527" s="168">
        <v>0</v>
      </c>
      <c r="D527" s="168">
        <v>0</v>
      </c>
      <c r="E527" s="99"/>
    </row>
    <row r="528" spans="1:5" x14ac:dyDescent="0.2">
      <c r="A528" s="204">
        <v>4212</v>
      </c>
      <c r="B528" s="202" t="s">
        <v>233</v>
      </c>
      <c r="C528" s="169"/>
      <c r="D528" s="169"/>
      <c r="E528" s="99"/>
    </row>
    <row r="529" spans="1:5" x14ac:dyDescent="0.2">
      <c r="A529" s="190">
        <v>421201</v>
      </c>
      <c r="B529" s="191" t="s">
        <v>86</v>
      </c>
      <c r="C529" s="167"/>
      <c r="D529" s="167"/>
      <c r="E529" s="99"/>
    </row>
    <row r="530" spans="1:5" x14ac:dyDescent="0.2">
      <c r="A530" s="190">
        <v>421202</v>
      </c>
      <c r="B530" s="191" t="s">
        <v>87</v>
      </c>
      <c r="C530" s="167"/>
      <c r="D530" s="167"/>
      <c r="E530" s="99"/>
    </row>
    <row r="531" spans="1:5" x14ac:dyDescent="0.2">
      <c r="A531" s="190">
        <v>421203</v>
      </c>
      <c r="B531" s="191" t="s">
        <v>88</v>
      </c>
      <c r="C531" s="167"/>
      <c r="D531" s="167"/>
      <c r="E531" s="99"/>
    </row>
    <row r="532" spans="1:5" x14ac:dyDescent="0.2">
      <c r="A532" s="190">
        <v>421204</v>
      </c>
      <c r="B532" s="191" t="s">
        <v>89</v>
      </c>
      <c r="C532" s="167"/>
      <c r="D532" s="167"/>
      <c r="E532" s="99"/>
    </row>
    <row r="533" spans="1:5" x14ac:dyDescent="0.2">
      <c r="A533" s="190">
        <v>421205</v>
      </c>
      <c r="B533" s="191" t="s">
        <v>206</v>
      </c>
      <c r="C533" s="167"/>
      <c r="D533" s="167"/>
      <c r="E533" s="99"/>
    </row>
    <row r="534" spans="1:5" x14ac:dyDescent="0.2">
      <c r="A534" s="192"/>
      <c r="B534" s="193" t="s">
        <v>207</v>
      </c>
      <c r="C534" s="170"/>
      <c r="D534" s="170"/>
      <c r="E534" s="99"/>
    </row>
    <row r="535" spans="1:5" x14ac:dyDescent="0.2">
      <c r="A535" s="192"/>
      <c r="B535" s="193" t="s">
        <v>208</v>
      </c>
      <c r="C535" s="170"/>
      <c r="D535" s="170"/>
      <c r="E535" s="99"/>
    </row>
    <row r="536" spans="1:5" x14ac:dyDescent="0.2">
      <c r="A536" s="192"/>
      <c r="B536" s="193" t="s">
        <v>209</v>
      </c>
      <c r="C536" s="170"/>
      <c r="D536" s="170"/>
      <c r="E536" s="99"/>
    </row>
    <row r="537" spans="1:5" x14ac:dyDescent="0.2">
      <c r="A537" s="190">
        <v>421206</v>
      </c>
      <c r="B537" s="191" t="s">
        <v>91</v>
      </c>
      <c r="C537" s="167"/>
      <c r="D537" s="167"/>
      <c r="E537" s="99"/>
    </row>
    <row r="538" spans="1:5" ht="12" thickBot="1" x14ac:dyDescent="0.25">
      <c r="A538" s="205">
        <v>421207</v>
      </c>
      <c r="B538" s="206" t="s">
        <v>92</v>
      </c>
      <c r="C538" s="176"/>
      <c r="D538" s="176"/>
      <c r="E538" s="99"/>
    </row>
    <row r="539" spans="1:5" ht="12" thickBot="1" x14ac:dyDescent="0.25">
      <c r="A539" s="194" t="s">
        <v>18</v>
      </c>
      <c r="B539" s="195"/>
      <c r="C539" s="168">
        <v>0</v>
      </c>
      <c r="D539" s="168">
        <v>0</v>
      </c>
      <c r="E539" s="99"/>
    </row>
    <row r="540" spans="1:5" x14ac:dyDescent="0.2">
      <c r="A540" s="204">
        <v>4213</v>
      </c>
      <c r="B540" s="202" t="s">
        <v>264</v>
      </c>
      <c r="C540" s="169"/>
      <c r="D540" s="169"/>
      <c r="E540" s="99"/>
    </row>
    <row r="541" spans="1:5" x14ac:dyDescent="0.2">
      <c r="A541" s="190">
        <v>421301</v>
      </c>
      <c r="B541" s="191" t="s">
        <v>86</v>
      </c>
      <c r="C541" s="167"/>
      <c r="D541" s="167"/>
      <c r="E541" s="99"/>
    </row>
    <row r="542" spans="1:5" x14ac:dyDescent="0.2">
      <c r="A542" s="190">
        <v>421302</v>
      </c>
      <c r="B542" s="191" t="s">
        <v>265</v>
      </c>
      <c r="C542" s="167"/>
      <c r="D542" s="167"/>
      <c r="E542" s="99"/>
    </row>
    <row r="543" spans="1:5" x14ac:dyDescent="0.2">
      <c r="A543" s="190">
        <v>421303</v>
      </c>
      <c r="B543" s="191" t="s">
        <v>88</v>
      </c>
      <c r="C543" s="167"/>
      <c r="D543" s="167"/>
      <c r="E543" s="99"/>
    </row>
    <row r="544" spans="1:5" x14ac:dyDescent="0.2">
      <c r="A544" s="190">
        <v>421304</v>
      </c>
      <c r="B544" s="191" t="s">
        <v>89</v>
      </c>
      <c r="C544" s="167"/>
      <c r="D544" s="167"/>
      <c r="E544" s="99"/>
    </row>
    <row r="545" spans="1:5" x14ac:dyDescent="0.2">
      <c r="A545" s="190">
        <v>421305</v>
      </c>
      <c r="B545" s="191" t="s">
        <v>206</v>
      </c>
      <c r="C545" s="167"/>
      <c r="D545" s="167"/>
      <c r="E545" s="99"/>
    </row>
    <row r="546" spans="1:5" x14ac:dyDescent="0.2">
      <c r="A546" s="190"/>
      <c r="B546" s="191" t="s">
        <v>207</v>
      </c>
      <c r="C546" s="167"/>
      <c r="D546" s="167"/>
      <c r="E546" s="99"/>
    </row>
    <row r="547" spans="1:5" x14ac:dyDescent="0.2">
      <c r="A547" s="190"/>
      <c r="B547" s="191" t="s">
        <v>208</v>
      </c>
      <c r="C547" s="167"/>
      <c r="D547" s="167"/>
      <c r="E547" s="99"/>
    </row>
    <row r="548" spans="1:5" x14ac:dyDescent="0.2">
      <c r="A548" s="190"/>
      <c r="B548" s="191" t="s">
        <v>209</v>
      </c>
      <c r="C548" s="167"/>
      <c r="D548" s="167"/>
      <c r="E548" s="99"/>
    </row>
    <row r="549" spans="1:5" x14ac:dyDescent="0.2">
      <c r="A549" s="190">
        <v>421306</v>
      </c>
      <c r="B549" s="191" t="s">
        <v>91</v>
      </c>
      <c r="C549" s="167"/>
      <c r="D549" s="167"/>
      <c r="E549" s="99"/>
    </row>
    <row r="550" spans="1:5" ht="12" thickBot="1" x14ac:dyDescent="0.25">
      <c r="A550" s="205">
        <v>421307</v>
      </c>
      <c r="B550" s="206" t="s">
        <v>92</v>
      </c>
      <c r="C550" s="176"/>
      <c r="D550" s="176"/>
      <c r="E550" s="99"/>
    </row>
    <row r="551" spans="1:5" ht="12" thickBot="1" x14ac:dyDescent="0.25">
      <c r="A551" s="194" t="s">
        <v>18</v>
      </c>
      <c r="B551" s="195"/>
      <c r="C551" s="168">
        <v>0</v>
      </c>
      <c r="D551" s="168">
        <v>0</v>
      </c>
      <c r="E551" s="99"/>
    </row>
    <row r="552" spans="1:5" x14ac:dyDescent="0.2">
      <c r="A552" s="204">
        <v>4214</v>
      </c>
      <c r="B552" s="202" t="s">
        <v>236</v>
      </c>
      <c r="C552" s="169"/>
      <c r="D552" s="169"/>
      <c r="E552" s="99"/>
    </row>
    <row r="553" spans="1:5" x14ac:dyDescent="0.2">
      <c r="A553" s="190">
        <v>421401</v>
      </c>
      <c r="B553" s="191" t="s">
        <v>237</v>
      </c>
      <c r="C553" s="167"/>
      <c r="D553" s="167"/>
      <c r="E553" s="99"/>
    </row>
    <row r="554" spans="1:5" x14ac:dyDescent="0.2">
      <c r="A554" s="190">
        <v>421402</v>
      </c>
      <c r="B554" s="191" t="s">
        <v>238</v>
      </c>
      <c r="C554" s="167"/>
      <c r="D554" s="167"/>
      <c r="E554" s="99"/>
    </row>
    <row r="555" spans="1:5" x14ac:dyDescent="0.2">
      <c r="A555" s="190">
        <v>421403</v>
      </c>
      <c r="B555" s="191" t="s">
        <v>245</v>
      </c>
      <c r="C555" s="167"/>
      <c r="D555" s="167"/>
      <c r="E555" s="99"/>
    </row>
    <row r="556" spans="1:5" x14ac:dyDescent="0.2">
      <c r="A556" s="190">
        <v>421404</v>
      </c>
      <c r="B556" s="191" t="s">
        <v>240</v>
      </c>
      <c r="C556" s="167"/>
      <c r="D556" s="167"/>
      <c r="E556" s="99"/>
    </row>
    <row r="557" spans="1:5" x14ac:dyDescent="0.2">
      <c r="A557" s="190">
        <v>421405</v>
      </c>
      <c r="B557" s="191" t="s">
        <v>241</v>
      </c>
      <c r="C557" s="167"/>
      <c r="D557" s="167"/>
      <c r="E557" s="99"/>
    </row>
    <row r="558" spans="1:5" x14ac:dyDescent="0.2">
      <c r="A558" s="190">
        <v>421406</v>
      </c>
      <c r="B558" s="191" t="s">
        <v>116</v>
      </c>
      <c r="C558" s="167"/>
      <c r="D558" s="167"/>
      <c r="E558" s="99"/>
    </row>
    <row r="559" spans="1:5" x14ac:dyDescent="0.2">
      <c r="A559" s="190">
        <v>421407</v>
      </c>
      <c r="B559" s="191" t="s">
        <v>266</v>
      </c>
      <c r="C559" s="167"/>
      <c r="D559" s="167"/>
      <c r="E559" s="99"/>
    </row>
    <row r="560" spans="1:5" x14ac:dyDescent="0.2">
      <c r="A560" s="190">
        <v>421408</v>
      </c>
      <c r="B560" s="191" t="s">
        <v>118</v>
      </c>
      <c r="C560" s="167"/>
      <c r="D560" s="167"/>
      <c r="E560" s="99"/>
    </row>
    <row r="561" spans="1:5" x14ac:dyDescent="0.2">
      <c r="A561" s="190"/>
      <c r="B561" s="191" t="s">
        <v>207</v>
      </c>
      <c r="C561" s="167"/>
      <c r="D561" s="167"/>
      <c r="E561" s="99"/>
    </row>
    <row r="562" spans="1:5" x14ac:dyDescent="0.2">
      <c r="A562" s="190"/>
      <c r="B562" s="191" t="s">
        <v>208</v>
      </c>
      <c r="C562" s="167"/>
      <c r="D562" s="167"/>
      <c r="E562" s="99"/>
    </row>
    <row r="563" spans="1:5" x14ac:dyDescent="0.2">
      <c r="A563" s="190"/>
      <c r="B563" s="191" t="s">
        <v>209</v>
      </c>
      <c r="C563" s="167"/>
      <c r="D563" s="167"/>
      <c r="E563" s="99"/>
    </row>
    <row r="564" spans="1:5" x14ac:dyDescent="0.2">
      <c r="A564" s="190">
        <v>421409</v>
      </c>
      <c r="B564" s="191" t="s">
        <v>267</v>
      </c>
      <c r="C564" s="167"/>
      <c r="D564" s="167"/>
      <c r="E564" s="99"/>
    </row>
    <row r="565" spans="1:5" x14ac:dyDescent="0.2">
      <c r="A565" s="190">
        <v>421410</v>
      </c>
      <c r="B565" s="191" t="s">
        <v>268</v>
      </c>
      <c r="C565" s="167"/>
      <c r="D565" s="167"/>
      <c r="E565" s="99"/>
    </row>
    <row r="566" spans="1:5" ht="12" thickBot="1" x14ac:dyDescent="0.25">
      <c r="A566" s="205">
        <v>411411</v>
      </c>
      <c r="B566" s="206" t="s">
        <v>121</v>
      </c>
      <c r="C566" s="176"/>
      <c r="D566" s="176"/>
      <c r="E566" s="99"/>
    </row>
    <row r="567" spans="1:5" ht="12" thickBot="1" x14ac:dyDescent="0.25">
      <c r="A567" s="194" t="s">
        <v>18</v>
      </c>
      <c r="B567" s="195"/>
      <c r="C567" s="168">
        <v>0</v>
      </c>
      <c r="D567" s="168">
        <v>0</v>
      </c>
      <c r="E567" s="99"/>
    </row>
    <row r="568" spans="1:5" x14ac:dyDescent="0.2">
      <c r="A568" s="204">
        <v>4215</v>
      </c>
      <c r="B568" s="202" t="s">
        <v>269</v>
      </c>
      <c r="C568" s="169"/>
      <c r="D568" s="169"/>
      <c r="E568" s="99"/>
    </row>
    <row r="569" spans="1:5" x14ac:dyDescent="0.2">
      <c r="A569" s="190">
        <v>421501</v>
      </c>
      <c r="B569" s="191" t="s">
        <v>237</v>
      </c>
      <c r="C569" s="167"/>
      <c r="D569" s="167"/>
      <c r="E569" s="99"/>
    </row>
    <row r="570" spans="1:5" x14ac:dyDescent="0.2">
      <c r="A570" s="190">
        <v>421502</v>
      </c>
      <c r="B570" s="191" t="s">
        <v>238</v>
      </c>
      <c r="C570" s="167"/>
      <c r="D570" s="167"/>
      <c r="E570" s="99"/>
    </row>
    <row r="571" spans="1:5" x14ac:dyDescent="0.2">
      <c r="A571" s="190">
        <v>421503</v>
      </c>
      <c r="B571" s="191" t="s">
        <v>245</v>
      </c>
      <c r="C571" s="167"/>
      <c r="D571" s="167"/>
      <c r="E571" s="99"/>
    </row>
    <row r="572" spans="1:5" x14ac:dyDescent="0.2">
      <c r="A572" s="190">
        <v>421504</v>
      </c>
      <c r="B572" s="191" t="s">
        <v>240</v>
      </c>
      <c r="C572" s="167"/>
      <c r="D572" s="167"/>
      <c r="E572" s="99"/>
    </row>
    <row r="573" spans="1:5" x14ac:dyDescent="0.2">
      <c r="A573" s="190">
        <v>421505</v>
      </c>
      <c r="B573" s="191" t="s">
        <v>241</v>
      </c>
      <c r="C573" s="167"/>
      <c r="D573" s="167"/>
      <c r="E573" s="99"/>
    </row>
    <row r="574" spans="1:5" x14ac:dyDescent="0.2">
      <c r="A574" s="190">
        <v>421506</v>
      </c>
      <c r="B574" s="191" t="s">
        <v>116</v>
      </c>
      <c r="C574" s="167"/>
      <c r="D574" s="167"/>
      <c r="E574" s="99"/>
    </row>
    <row r="575" spans="1:5" x14ac:dyDescent="0.2">
      <c r="A575" s="190">
        <v>421507</v>
      </c>
      <c r="B575" s="191" t="s">
        <v>266</v>
      </c>
      <c r="C575" s="167"/>
      <c r="D575" s="167"/>
      <c r="E575" s="99"/>
    </row>
    <row r="576" spans="1:5" x14ac:dyDescent="0.2">
      <c r="A576" s="190">
        <v>421508</v>
      </c>
      <c r="B576" s="191" t="s">
        <v>118</v>
      </c>
      <c r="C576" s="167"/>
      <c r="D576" s="167"/>
      <c r="E576" s="99"/>
    </row>
    <row r="577" spans="1:5" x14ac:dyDescent="0.2">
      <c r="A577" s="190"/>
      <c r="B577" s="191" t="s">
        <v>207</v>
      </c>
      <c r="C577" s="167"/>
      <c r="D577" s="167"/>
      <c r="E577" s="99"/>
    </row>
    <row r="578" spans="1:5" x14ac:dyDescent="0.2">
      <c r="A578" s="190"/>
      <c r="B578" s="191" t="s">
        <v>208</v>
      </c>
      <c r="C578" s="167"/>
      <c r="D578" s="167"/>
      <c r="E578" s="99"/>
    </row>
    <row r="579" spans="1:5" x14ac:dyDescent="0.2">
      <c r="A579" s="190"/>
      <c r="B579" s="191" t="s">
        <v>209</v>
      </c>
      <c r="C579" s="167"/>
      <c r="D579" s="167"/>
      <c r="E579" s="99"/>
    </row>
    <row r="580" spans="1:5" x14ac:dyDescent="0.2">
      <c r="A580" s="190">
        <v>421509</v>
      </c>
      <c r="B580" s="191" t="s">
        <v>267</v>
      </c>
      <c r="C580" s="167"/>
      <c r="D580" s="167"/>
      <c r="E580" s="99"/>
    </row>
    <row r="581" spans="1:5" x14ac:dyDescent="0.2">
      <c r="A581" s="190">
        <v>421510</v>
      </c>
      <c r="B581" s="191" t="s">
        <v>243</v>
      </c>
      <c r="C581" s="167"/>
      <c r="D581" s="167"/>
      <c r="E581" s="99"/>
    </row>
    <row r="582" spans="1:5" ht="12" thickBot="1" x14ac:dyDescent="0.25">
      <c r="A582" s="205">
        <v>421511</v>
      </c>
      <c r="B582" s="206" t="s">
        <v>121</v>
      </c>
      <c r="C582" s="176"/>
      <c r="D582" s="176"/>
      <c r="E582" s="99"/>
    </row>
    <row r="583" spans="1:5" ht="12" thickBot="1" x14ac:dyDescent="0.25">
      <c r="A583" s="194" t="s">
        <v>18</v>
      </c>
      <c r="B583" s="195"/>
      <c r="C583" s="168">
        <v>0</v>
      </c>
      <c r="D583" s="168">
        <v>0</v>
      </c>
      <c r="E583" s="99"/>
    </row>
    <row r="584" spans="1:5" x14ac:dyDescent="0.2">
      <c r="A584" s="204">
        <v>43</v>
      </c>
      <c r="B584" s="202" t="s">
        <v>270</v>
      </c>
      <c r="C584" s="169"/>
      <c r="D584" s="169"/>
      <c r="E584" s="99"/>
    </row>
    <row r="585" spans="1:5" x14ac:dyDescent="0.2">
      <c r="A585" s="203">
        <v>4301</v>
      </c>
      <c r="B585" s="201" t="s">
        <v>202</v>
      </c>
      <c r="C585" s="167"/>
      <c r="D585" s="167"/>
      <c r="E585" s="99"/>
    </row>
    <row r="586" spans="1:5" x14ac:dyDescent="0.2">
      <c r="A586" s="190">
        <v>430101</v>
      </c>
      <c r="B586" s="191" t="s">
        <v>94</v>
      </c>
      <c r="C586" s="167">
        <v>5231733</v>
      </c>
      <c r="D586" s="167">
        <v>3838246</v>
      </c>
      <c r="E586" s="99"/>
    </row>
    <row r="587" spans="1:5" x14ac:dyDescent="0.2">
      <c r="A587" s="190">
        <v>430102</v>
      </c>
      <c r="B587" s="191" t="s">
        <v>95</v>
      </c>
      <c r="C587" s="167">
        <v>4897228</v>
      </c>
      <c r="D587" s="167">
        <v>3169748</v>
      </c>
      <c r="E587" s="99"/>
    </row>
    <row r="588" spans="1:5" x14ac:dyDescent="0.2">
      <c r="A588" s="190">
        <v>430103</v>
      </c>
      <c r="B588" s="191" t="s">
        <v>96</v>
      </c>
      <c r="C588" s="167">
        <v>2597896</v>
      </c>
      <c r="D588" s="167">
        <v>952857</v>
      </c>
      <c r="E588" s="99"/>
    </row>
    <row r="589" spans="1:5" x14ac:dyDescent="0.2">
      <c r="A589" s="190">
        <v>430104</v>
      </c>
      <c r="B589" s="191" t="s">
        <v>97</v>
      </c>
      <c r="C589" s="167">
        <v>1011795</v>
      </c>
      <c r="D589" s="167"/>
      <c r="E589" s="99"/>
    </row>
    <row r="590" spans="1:5" x14ac:dyDescent="0.2">
      <c r="A590" s="190">
        <v>430105</v>
      </c>
      <c r="B590" s="191" t="s">
        <v>98</v>
      </c>
      <c r="C590" s="167">
        <v>483897</v>
      </c>
      <c r="D590" s="167">
        <v>385140</v>
      </c>
      <c r="E590" s="99"/>
    </row>
    <row r="591" spans="1:5" x14ac:dyDescent="0.2">
      <c r="A591" s="190">
        <v>430106</v>
      </c>
      <c r="B591" s="191" t="s">
        <v>271</v>
      </c>
      <c r="C591" s="167">
        <v>61337220</v>
      </c>
      <c r="D591" s="167">
        <v>25683957</v>
      </c>
      <c r="E591" s="99"/>
    </row>
    <row r="592" spans="1:5" x14ac:dyDescent="0.2">
      <c r="A592" s="190">
        <v>430107</v>
      </c>
      <c r="B592" s="191" t="s">
        <v>100</v>
      </c>
      <c r="C592" s="167"/>
      <c r="D592" s="167"/>
      <c r="E592" s="99"/>
    </row>
    <row r="593" spans="1:5" x14ac:dyDescent="0.2">
      <c r="A593" s="190">
        <v>430108</v>
      </c>
      <c r="B593" s="191" t="s">
        <v>101</v>
      </c>
      <c r="C593" s="167">
        <v>10126391</v>
      </c>
      <c r="D593" s="167">
        <v>5396142</v>
      </c>
      <c r="E593" s="99"/>
    </row>
    <row r="594" spans="1:5" x14ac:dyDescent="0.2">
      <c r="A594" s="190">
        <v>430109</v>
      </c>
      <c r="B594" s="191" t="s">
        <v>102</v>
      </c>
      <c r="C594" s="167">
        <v>1123050</v>
      </c>
      <c r="D594" s="167">
        <v>1200819</v>
      </c>
      <c r="E594" s="99"/>
    </row>
    <row r="595" spans="1:5" x14ac:dyDescent="0.2">
      <c r="A595" s="190">
        <v>430110</v>
      </c>
      <c r="B595" s="191" t="s">
        <v>103</v>
      </c>
      <c r="C595" s="167">
        <v>829310</v>
      </c>
      <c r="D595" s="167">
        <v>488441</v>
      </c>
      <c r="E595" s="99"/>
    </row>
    <row r="596" spans="1:5" x14ac:dyDescent="0.2">
      <c r="A596" s="190">
        <v>430111</v>
      </c>
      <c r="B596" s="191" t="s">
        <v>104</v>
      </c>
      <c r="C596" s="167">
        <v>829665</v>
      </c>
      <c r="D596" s="167">
        <v>531653</v>
      </c>
      <c r="E596" s="99"/>
    </row>
    <row r="597" spans="1:5" x14ac:dyDescent="0.2">
      <c r="A597" s="190">
        <v>430112</v>
      </c>
      <c r="B597" s="191" t="s">
        <v>105</v>
      </c>
      <c r="C597" s="167">
        <v>91350</v>
      </c>
      <c r="D597" s="167">
        <v>66433</v>
      </c>
      <c r="E597" s="99"/>
    </row>
    <row r="598" spans="1:5" x14ac:dyDescent="0.2">
      <c r="A598" s="190">
        <v>430113</v>
      </c>
      <c r="B598" s="191" t="s">
        <v>106</v>
      </c>
      <c r="C598" s="167">
        <v>1508058</v>
      </c>
      <c r="D598" s="167">
        <v>178009</v>
      </c>
      <c r="E598" s="99"/>
    </row>
    <row r="599" spans="1:5" x14ac:dyDescent="0.2">
      <c r="A599" s="190">
        <v>430114</v>
      </c>
      <c r="B599" s="191" t="s">
        <v>107</v>
      </c>
      <c r="C599" s="167">
        <v>17385</v>
      </c>
      <c r="D599" s="167"/>
      <c r="E599" s="99"/>
    </row>
    <row r="600" spans="1:5" ht="12" thickBot="1" x14ac:dyDescent="0.25">
      <c r="A600" s="205">
        <v>430115</v>
      </c>
      <c r="B600" s="206" t="s">
        <v>108</v>
      </c>
      <c r="C600" s="176">
        <v>5989924</v>
      </c>
      <c r="D600" s="176">
        <v>977613</v>
      </c>
      <c r="E600" s="99"/>
    </row>
    <row r="601" spans="1:5" ht="12" thickBot="1" x14ac:dyDescent="0.25">
      <c r="A601" s="194" t="s">
        <v>18</v>
      </c>
      <c r="B601" s="195"/>
      <c r="C601" s="168">
        <v>96074902</v>
      </c>
      <c r="D601" s="168">
        <v>42869058</v>
      </c>
      <c r="E601" s="99"/>
    </row>
    <row r="602" spans="1:5" x14ac:dyDescent="0.2">
      <c r="A602" s="204">
        <v>4302</v>
      </c>
      <c r="B602" s="202" t="s">
        <v>211</v>
      </c>
      <c r="C602" s="169"/>
      <c r="D602" s="169"/>
      <c r="E602" s="99"/>
    </row>
    <row r="603" spans="1:5" x14ac:dyDescent="0.2">
      <c r="A603" s="190">
        <v>430201</v>
      </c>
      <c r="B603" s="191" t="s">
        <v>94</v>
      </c>
      <c r="C603" s="167">
        <v>1095700</v>
      </c>
      <c r="D603" s="167">
        <v>1059448</v>
      </c>
      <c r="E603" s="99"/>
    </row>
    <row r="604" spans="1:5" x14ac:dyDescent="0.2">
      <c r="A604" s="190">
        <v>430202</v>
      </c>
      <c r="B604" s="191" t="s">
        <v>95</v>
      </c>
      <c r="C604" s="167">
        <v>664740</v>
      </c>
      <c r="D604" s="167">
        <v>415871</v>
      </c>
      <c r="E604" s="99"/>
    </row>
    <row r="605" spans="1:5" x14ac:dyDescent="0.2">
      <c r="A605" s="190">
        <v>430203</v>
      </c>
      <c r="B605" s="191" t="s">
        <v>96</v>
      </c>
      <c r="C605" s="167"/>
      <c r="D605" s="167"/>
      <c r="E605" s="99"/>
    </row>
    <row r="606" spans="1:5" x14ac:dyDescent="0.2">
      <c r="A606" s="190">
        <v>430204</v>
      </c>
      <c r="B606" s="191" t="s">
        <v>97</v>
      </c>
      <c r="C606" s="167"/>
      <c r="D606" s="167"/>
      <c r="E606" s="99"/>
    </row>
    <row r="607" spans="1:5" x14ac:dyDescent="0.2">
      <c r="A607" s="190">
        <v>430205</v>
      </c>
      <c r="B607" s="191" t="s">
        <v>98</v>
      </c>
      <c r="C607" s="167">
        <v>-20724</v>
      </c>
      <c r="D607" s="167"/>
      <c r="E607" s="99"/>
    </row>
    <row r="608" spans="1:5" x14ac:dyDescent="0.2">
      <c r="A608" s="190">
        <v>430206</v>
      </c>
      <c r="B608" s="191" t="s">
        <v>271</v>
      </c>
      <c r="C608" s="167"/>
      <c r="D608" s="167"/>
      <c r="E608" s="99"/>
    </row>
    <row r="609" spans="1:5" x14ac:dyDescent="0.2">
      <c r="A609" s="190">
        <v>430207</v>
      </c>
      <c r="B609" s="191" t="s">
        <v>100</v>
      </c>
      <c r="C609" s="167"/>
      <c r="D609" s="167"/>
      <c r="E609" s="99"/>
    </row>
    <row r="610" spans="1:5" x14ac:dyDescent="0.2">
      <c r="A610" s="190">
        <v>430208</v>
      </c>
      <c r="B610" s="191" t="s">
        <v>101</v>
      </c>
      <c r="C610" s="167"/>
      <c r="D610" s="167"/>
      <c r="E610" s="99"/>
    </row>
    <row r="611" spans="1:5" x14ac:dyDescent="0.2">
      <c r="A611" s="190">
        <v>430209</v>
      </c>
      <c r="B611" s="191" t="s">
        <v>102</v>
      </c>
      <c r="C611" s="167">
        <v>270328</v>
      </c>
      <c r="D611" s="167">
        <v>264341</v>
      </c>
      <c r="E611" s="99"/>
    </row>
    <row r="612" spans="1:5" x14ac:dyDescent="0.2">
      <c r="A612" s="190">
        <v>430210</v>
      </c>
      <c r="B612" s="191" t="s">
        <v>103</v>
      </c>
      <c r="C612" s="167"/>
      <c r="D612" s="167"/>
      <c r="E612" s="99"/>
    </row>
    <row r="613" spans="1:5" x14ac:dyDescent="0.2">
      <c r="A613" s="190">
        <v>430211</v>
      </c>
      <c r="B613" s="191" t="s">
        <v>104</v>
      </c>
      <c r="C613" s="167"/>
      <c r="D613" s="167"/>
      <c r="E613" s="99"/>
    </row>
    <row r="614" spans="1:5" x14ac:dyDescent="0.2">
      <c r="A614" s="190">
        <v>430212</v>
      </c>
      <c r="B614" s="191" t="s">
        <v>105</v>
      </c>
      <c r="C614" s="167"/>
      <c r="D614" s="167"/>
      <c r="E614" s="99"/>
    </row>
    <row r="615" spans="1:5" x14ac:dyDescent="0.2">
      <c r="A615" s="190">
        <v>430213</v>
      </c>
      <c r="B615" s="191" t="s">
        <v>106</v>
      </c>
      <c r="C615" s="167"/>
      <c r="D615" s="167"/>
      <c r="E615" s="99"/>
    </row>
    <row r="616" spans="1:5" x14ac:dyDescent="0.2">
      <c r="A616" s="190">
        <v>430214</v>
      </c>
      <c r="B616" s="191" t="s">
        <v>107</v>
      </c>
      <c r="C616" s="167"/>
      <c r="D616" s="167"/>
      <c r="E616" s="99"/>
    </row>
    <row r="617" spans="1:5" ht="12" thickBot="1" x14ac:dyDescent="0.25">
      <c r="A617" s="205">
        <v>430215</v>
      </c>
      <c r="B617" s="206" t="s">
        <v>108</v>
      </c>
      <c r="C617" s="176"/>
      <c r="D617" s="176"/>
      <c r="E617" s="99"/>
    </row>
    <row r="618" spans="1:5" ht="12" thickBot="1" x14ac:dyDescent="0.25">
      <c r="A618" s="194" t="s">
        <v>18</v>
      </c>
      <c r="B618" s="195"/>
      <c r="C618" s="168">
        <v>2010044</v>
      </c>
      <c r="D618" s="168">
        <v>1739660</v>
      </c>
      <c r="E618" s="99"/>
    </row>
    <row r="619" spans="1:5" x14ac:dyDescent="0.2">
      <c r="A619" s="204">
        <v>4303</v>
      </c>
      <c r="B619" s="202" t="s">
        <v>213</v>
      </c>
      <c r="C619" s="169"/>
      <c r="D619" s="169"/>
      <c r="E619" s="99"/>
    </row>
    <row r="620" spans="1:5" x14ac:dyDescent="0.2">
      <c r="A620" s="190">
        <v>430301</v>
      </c>
      <c r="B620" s="191" t="s">
        <v>94</v>
      </c>
      <c r="C620" s="167">
        <v>106022</v>
      </c>
      <c r="D620" s="167">
        <v>42552</v>
      </c>
      <c r="E620" s="99"/>
    </row>
    <row r="621" spans="1:5" x14ac:dyDescent="0.2">
      <c r="A621" s="190">
        <v>430302</v>
      </c>
      <c r="B621" s="191" t="s">
        <v>95</v>
      </c>
      <c r="C621" s="167">
        <v>106022</v>
      </c>
      <c r="D621" s="167">
        <v>46980</v>
      </c>
      <c r="E621" s="99"/>
    </row>
    <row r="622" spans="1:5" x14ac:dyDescent="0.2">
      <c r="A622" s="190">
        <v>430303</v>
      </c>
      <c r="B622" s="191" t="s">
        <v>96</v>
      </c>
      <c r="C622" s="167"/>
      <c r="D622" s="167"/>
      <c r="E622" s="99"/>
    </row>
    <row r="623" spans="1:5" x14ac:dyDescent="0.2">
      <c r="A623" s="190">
        <v>430304</v>
      </c>
      <c r="B623" s="191" t="s">
        <v>97</v>
      </c>
      <c r="C623" s="167">
        <v>154046</v>
      </c>
      <c r="D623" s="167"/>
      <c r="E623" s="99"/>
    </row>
    <row r="624" spans="1:5" x14ac:dyDescent="0.2">
      <c r="A624" s="190">
        <v>430305</v>
      </c>
      <c r="B624" s="191" t="s">
        <v>98</v>
      </c>
      <c r="C624" s="167"/>
      <c r="D624" s="167"/>
      <c r="E624" s="99"/>
    </row>
    <row r="625" spans="1:5" x14ac:dyDescent="0.2">
      <c r="A625" s="190">
        <v>430306</v>
      </c>
      <c r="B625" s="191" t="s">
        <v>99</v>
      </c>
      <c r="C625" s="167">
        <v>233655</v>
      </c>
      <c r="D625" s="167">
        <v>258573</v>
      </c>
      <c r="E625" s="99"/>
    </row>
    <row r="626" spans="1:5" x14ac:dyDescent="0.2">
      <c r="A626" s="190">
        <v>430307</v>
      </c>
      <c r="B626" s="191" t="s">
        <v>100</v>
      </c>
      <c r="C626" s="167"/>
      <c r="D626" s="167"/>
      <c r="E626" s="99"/>
    </row>
    <row r="627" spans="1:5" x14ac:dyDescent="0.2">
      <c r="A627" s="190">
        <v>430308</v>
      </c>
      <c r="B627" s="191" t="s">
        <v>101</v>
      </c>
      <c r="C627" s="167">
        <v>196855</v>
      </c>
      <c r="D627" s="167">
        <v>35608</v>
      </c>
      <c r="E627" s="99"/>
    </row>
    <row r="628" spans="1:5" x14ac:dyDescent="0.2">
      <c r="A628" s="190">
        <v>430309</v>
      </c>
      <c r="B628" s="191" t="s">
        <v>102</v>
      </c>
      <c r="C628" s="167">
        <v>1374</v>
      </c>
      <c r="D628" s="167">
        <v>12702</v>
      </c>
      <c r="E628" s="99"/>
    </row>
    <row r="629" spans="1:5" x14ac:dyDescent="0.2">
      <c r="A629" s="190">
        <v>430310</v>
      </c>
      <c r="B629" s="191" t="s">
        <v>103</v>
      </c>
      <c r="C629" s="167"/>
      <c r="D629" s="167">
        <v>22100</v>
      </c>
      <c r="E629" s="99"/>
    </row>
    <row r="630" spans="1:5" x14ac:dyDescent="0.2">
      <c r="A630" s="190">
        <v>430311</v>
      </c>
      <c r="B630" s="191" t="s">
        <v>104</v>
      </c>
      <c r="C630" s="167"/>
      <c r="D630" s="167">
        <v>5215</v>
      </c>
      <c r="E630" s="99"/>
    </row>
    <row r="631" spans="1:5" x14ac:dyDescent="0.2">
      <c r="A631" s="190">
        <v>430312</v>
      </c>
      <c r="B631" s="191" t="s">
        <v>105</v>
      </c>
      <c r="C631" s="167"/>
      <c r="D631" s="167"/>
      <c r="E631" s="99"/>
    </row>
    <row r="632" spans="1:5" x14ac:dyDescent="0.2">
      <c r="A632" s="190">
        <v>430313</v>
      </c>
      <c r="B632" s="191" t="s">
        <v>106</v>
      </c>
      <c r="C632" s="167">
        <v>13084</v>
      </c>
      <c r="D632" s="167"/>
      <c r="E632" s="99"/>
    </row>
    <row r="633" spans="1:5" x14ac:dyDescent="0.2">
      <c r="A633" s="190">
        <v>430314</v>
      </c>
      <c r="B633" s="191" t="s">
        <v>107</v>
      </c>
      <c r="C633" s="167"/>
      <c r="D633" s="167"/>
      <c r="E633" s="99"/>
    </row>
    <row r="634" spans="1:5" ht="12" thickBot="1" x14ac:dyDescent="0.25">
      <c r="A634" s="205">
        <v>430315</v>
      </c>
      <c r="B634" s="206" t="s">
        <v>108</v>
      </c>
      <c r="C634" s="176">
        <v>419103</v>
      </c>
      <c r="D634" s="176"/>
      <c r="E634" s="99"/>
    </row>
    <row r="635" spans="1:5" ht="12" thickBot="1" x14ac:dyDescent="0.25">
      <c r="A635" s="194" t="s">
        <v>18</v>
      </c>
      <c r="B635" s="195"/>
      <c r="C635" s="168">
        <v>1230161</v>
      </c>
      <c r="D635" s="168">
        <v>423730</v>
      </c>
      <c r="E635" s="99"/>
    </row>
    <row r="636" spans="1:5" x14ac:dyDescent="0.2">
      <c r="A636" s="204">
        <v>4304</v>
      </c>
      <c r="B636" s="202" t="s">
        <v>214</v>
      </c>
      <c r="C636" s="169"/>
      <c r="D636" s="169"/>
      <c r="E636" s="99"/>
    </row>
    <row r="637" spans="1:5" x14ac:dyDescent="0.2">
      <c r="A637" s="190">
        <v>430401</v>
      </c>
      <c r="B637" s="191" t="s">
        <v>94</v>
      </c>
      <c r="C637" s="167"/>
      <c r="D637" s="167"/>
      <c r="E637" s="99"/>
    </row>
    <row r="638" spans="1:5" x14ac:dyDescent="0.2">
      <c r="A638" s="190">
        <v>430402</v>
      </c>
      <c r="B638" s="191" t="s">
        <v>95</v>
      </c>
      <c r="C638" s="167"/>
      <c r="D638" s="167"/>
      <c r="E638" s="99"/>
    </row>
    <row r="639" spans="1:5" x14ac:dyDescent="0.2">
      <c r="A639" s="190">
        <v>430403</v>
      </c>
      <c r="B639" s="191" t="s">
        <v>96</v>
      </c>
      <c r="C639" s="167"/>
      <c r="D639" s="167"/>
      <c r="E639" s="99"/>
    </row>
    <row r="640" spans="1:5" x14ac:dyDescent="0.2">
      <c r="A640" s="190">
        <v>430404</v>
      </c>
      <c r="B640" s="191" t="s">
        <v>97</v>
      </c>
      <c r="C640" s="167"/>
      <c r="D640" s="167"/>
      <c r="E640" s="99"/>
    </row>
    <row r="641" spans="1:5" x14ac:dyDescent="0.2">
      <c r="A641" s="190">
        <v>430405</v>
      </c>
      <c r="B641" s="191" t="s">
        <v>98</v>
      </c>
      <c r="C641" s="167"/>
      <c r="D641" s="167"/>
      <c r="E641" s="99"/>
    </row>
    <row r="642" spans="1:5" x14ac:dyDescent="0.2">
      <c r="A642" s="190">
        <v>430406</v>
      </c>
      <c r="B642" s="191" t="s">
        <v>99</v>
      </c>
      <c r="C642" s="167"/>
      <c r="D642" s="167"/>
      <c r="E642" s="99"/>
    </row>
    <row r="643" spans="1:5" x14ac:dyDescent="0.2">
      <c r="A643" s="190">
        <v>430407</v>
      </c>
      <c r="B643" s="191" t="s">
        <v>100</v>
      </c>
      <c r="C643" s="167"/>
      <c r="D643" s="167"/>
      <c r="E643" s="99"/>
    </row>
    <row r="644" spans="1:5" x14ac:dyDescent="0.2">
      <c r="A644" s="190">
        <v>430408</v>
      </c>
      <c r="B644" s="191" t="s">
        <v>101</v>
      </c>
      <c r="C644" s="167"/>
      <c r="D644" s="167"/>
      <c r="E644" s="99"/>
    </row>
    <row r="645" spans="1:5" x14ac:dyDescent="0.2">
      <c r="A645" s="190">
        <v>430409</v>
      </c>
      <c r="B645" s="191" t="s">
        <v>102</v>
      </c>
      <c r="C645" s="167"/>
      <c r="D645" s="167"/>
      <c r="E645" s="99"/>
    </row>
    <row r="646" spans="1:5" x14ac:dyDescent="0.2">
      <c r="A646" s="190">
        <v>430410</v>
      </c>
      <c r="B646" s="191" t="s">
        <v>103</v>
      </c>
      <c r="C646" s="167"/>
      <c r="D646" s="167"/>
      <c r="E646" s="99"/>
    </row>
    <row r="647" spans="1:5" x14ac:dyDescent="0.2">
      <c r="A647" s="190">
        <v>430411</v>
      </c>
      <c r="B647" s="191" t="s">
        <v>104</v>
      </c>
      <c r="C647" s="167"/>
      <c r="D647" s="167"/>
      <c r="E647" s="99"/>
    </row>
    <row r="648" spans="1:5" x14ac:dyDescent="0.2">
      <c r="A648" s="190">
        <v>430412</v>
      </c>
      <c r="B648" s="191" t="s">
        <v>105</v>
      </c>
      <c r="C648" s="167"/>
      <c r="D648" s="167"/>
      <c r="E648" s="99"/>
    </row>
    <row r="649" spans="1:5" x14ac:dyDescent="0.2">
      <c r="A649" s="190">
        <v>430413</v>
      </c>
      <c r="B649" s="191" t="s">
        <v>106</v>
      </c>
      <c r="C649" s="167"/>
      <c r="D649" s="167"/>
      <c r="E649" s="99"/>
    </row>
    <row r="650" spans="1:5" x14ac:dyDescent="0.2">
      <c r="A650" s="190">
        <v>430414</v>
      </c>
      <c r="B650" s="191" t="s">
        <v>107</v>
      </c>
      <c r="C650" s="167"/>
      <c r="D650" s="167"/>
      <c r="E650" s="99"/>
    </row>
    <row r="651" spans="1:5" ht="12" thickBot="1" x14ac:dyDescent="0.25">
      <c r="A651" s="205">
        <v>430415</v>
      </c>
      <c r="B651" s="206" t="s">
        <v>108</v>
      </c>
      <c r="C651" s="176"/>
      <c r="D651" s="176"/>
      <c r="E651" s="99"/>
    </row>
    <row r="652" spans="1:5" ht="12" thickBot="1" x14ac:dyDescent="0.25">
      <c r="A652" s="194" t="s">
        <v>18</v>
      </c>
      <c r="B652" s="195"/>
      <c r="C652" s="168">
        <v>0</v>
      </c>
      <c r="D652" s="168">
        <v>0</v>
      </c>
      <c r="E652" s="99"/>
    </row>
    <row r="653" spans="1:5" x14ac:dyDescent="0.2">
      <c r="A653" s="204">
        <v>4305</v>
      </c>
      <c r="B653" s="202" t="s">
        <v>272</v>
      </c>
      <c r="C653" s="169"/>
      <c r="D653" s="169"/>
      <c r="E653" s="99"/>
    </row>
    <row r="654" spans="1:5" x14ac:dyDescent="0.2">
      <c r="A654" s="190">
        <v>430501</v>
      </c>
      <c r="B654" s="191" t="s">
        <v>94</v>
      </c>
      <c r="C654" s="167">
        <v>440801</v>
      </c>
      <c r="D654" s="167">
        <v>2063</v>
      </c>
      <c r="E654" s="99"/>
    </row>
    <row r="655" spans="1:5" x14ac:dyDescent="0.2">
      <c r="A655" s="190">
        <v>430502</v>
      </c>
      <c r="B655" s="191" t="s">
        <v>95</v>
      </c>
      <c r="C655" s="167">
        <v>185142</v>
      </c>
      <c r="D655" s="167">
        <v>1604</v>
      </c>
      <c r="E655" s="99"/>
    </row>
    <row r="656" spans="1:5" x14ac:dyDescent="0.2">
      <c r="A656" s="190">
        <v>430503</v>
      </c>
      <c r="B656" s="191" t="s">
        <v>96</v>
      </c>
      <c r="C656" s="167"/>
      <c r="D656" s="167"/>
      <c r="E656" s="99"/>
    </row>
    <row r="657" spans="1:5" x14ac:dyDescent="0.2">
      <c r="A657" s="190">
        <v>430504</v>
      </c>
      <c r="B657" s="191" t="s">
        <v>97</v>
      </c>
      <c r="C657" s="167"/>
      <c r="D657" s="167"/>
      <c r="E657" s="99"/>
    </row>
    <row r="658" spans="1:5" x14ac:dyDescent="0.2">
      <c r="A658" s="190">
        <v>430505</v>
      </c>
      <c r="B658" s="191" t="s">
        <v>98</v>
      </c>
      <c r="C658" s="167"/>
      <c r="D658" s="167"/>
      <c r="E658" s="99"/>
    </row>
    <row r="659" spans="1:5" x14ac:dyDescent="0.2">
      <c r="A659" s="190">
        <v>430506</v>
      </c>
      <c r="B659" s="191" t="s">
        <v>99</v>
      </c>
      <c r="C659" s="167">
        <v>103429</v>
      </c>
      <c r="D659" s="167"/>
      <c r="E659" s="99"/>
    </row>
    <row r="660" spans="1:5" x14ac:dyDescent="0.2">
      <c r="A660" s="190">
        <v>430507</v>
      </c>
      <c r="B660" s="191" t="s">
        <v>100</v>
      </c>
      <c r="C660" s="167"/>
      <c r="D660" s="167"/>
      <c r="E660" s="99"/>
    </row>
    <row r="661" spans="1:5" x14ac:dyDescent="0.2">
      <c r="A661" s="190">
        <v>430508</v>
      </c>
      <c r="B661" s="191" t="s">
        <v>101</v>
      </c>
      <c r="C661" s="167">
        <v>14244</v>
      </c>
      <c r="D661" s="167">
        <v>432</v>
      </c>
      <c r="E661" s="99"/>
    </row>
    <row r="662" spans="1:5" x14ac:dyDescent="0.2">
      <c r="A662" s="190">
        <v>430509</v>
      </c>
      <c r="B662" s="191" t="s">
        <v>102</v>
      </c>
      <c r="C662" s="167">
        <v>110818</v>
      </c>
      <c r="D662" s="167">
        <v>2994</v>
      </c>
      <c r="E662" s="99"/>
    </row>
    <row r="663" spans="1:5" x14ac:dyDescent="0.2">
      <c r="A663" s="190">
        <v>430510</v>
      </c>
      <c r="B663" s="191" t="s">
        <v>103</v>
      </c>
      <c r="C663" s="167">
        <v>8839</v>
      </c>
      <c r="D663" s="167">
        <v>5484</v>
      </c>
      <c r="E663" s="99"/>
    </row>
    <row r="664" spans="1:5" x14ac:dyDescent="0.2">
      <c r="A664" s="190">
        <v>430511</v>
      </c>
      <c r="B664" s="191" t="s">
        <v>104</v>
      </c>
      <c r="C664" s="167">
        <v>2086</v>
      </c>
      <c r="D664" s="167">
        <v>19911</v>
      </c>
      <c r="E664" s="99"/>
    </row>
    <row r="665" spans="1:5" x14ac:dyDescent="0.2">
      <c r="A665" s="190">
        <v>430512</v>
      </c>
      <c r="B665" s="191" t="s">
        <v>105</v>
      </c>
      <c r="C665" s="167"/>
      <c r="D665" s="167"/>
      <c r="E665" s="99"/>
    </row>
    <row r="666" spans="1:5" x14ac:dyDescent="0.2">
      <c r="A666" s="190">
        <v>430513</v>
      </c>
      <c r="B666" s="191" t="s">
        <v>106</v>
      </c>
      <c r="C666" s="167"/>
      <c r="D666" s="167"/>
      <c r="E666" s="99"/>
    </row>
    <row r="667" spans="1:5" x14ac:dyDescent="0.2">
      <c r="A667" s="190">
        <v>430514</v>
      </c>
      <c r="B667" s="191" t="s">
        <v>107</v>
      </c>
      <c r="C667" s="167"/>
      <c r="D667" s="167"/>
      <c r="E667" s="99"/>
    </row>
    <row r="668" spans="1:5" ht="12" thickBot="1" x14ac:dyDescent="0.25">
      <c r="A668" s="205">
        <v>430515</v>
      </c>
      <c r="B668" s="206" t="s">
        <v>108</v>
      </c>
      <c r="C668" s="176"/>
      <c r="D668" s="176"/>
      <c r="E668" s="99"/>
    </row>
    <row r="669" spans="1:5" ht="12" thickBot="1" x14ac:dyDescent="0.25">
      <c r="A669" s="194" t="s">
        <v>18</v>
      </c>
      <c r="B669" s="195"/>
      <c r="C669" s="168">
        <v>865359</v>
      </c>
      <c r="D669" s="168">
        <v>32488</v>
      </c>
      <c r="E669" s="99"/>
    </row>
    <row r="670" spans="1:5" x14ac:dyDescent="0.2">
      <c r="A670" s="204">
        <v>4306</v>
      </c>
      <c r="B670" s="202" t="s">
        <v>273</v>
      </c>
      <c r="C670" s="169"/>
      <c r="D670" s="169"/>
      <c r="E670" s="99"/>
    </row>
    <row r="671" spans="1:5" x14ac:dyDescent="0.2">
      <c r="A671" s="190">
        <v>430601</v>
      </c>
      <c r="B671" s="191" t="s">
        <v>94</v>
      </c>
      <c r="C671" s="167">
        <v>208007</v>
      </c>
      <c r="D671" s="167">
        <v>192886</v>
      </c>
      <c r="E671" s="99"/>
    </row>
    <row r="672" spans="1:5" x14ac:dyDescent="0.2">
      <c r="A672" s="190">
        <v>430602</v>
      </c>
      <c r="B672" s="191" t="s">
        <v>95</v>
      </c>
      <c r="C672" s="167">
        <v>217653</v>
      </c>
      <c r="D672" s="167">
        <v>136046</v>
      </c>
      <c r="E672" s="99"/>
    </row>
    <row r="673" spans="1:5" x14ac:dyDescent="0.2">
      <c r="A673" s="190">
        <v>430603</v>
      </c>
      <c r="B673" s="191" t="s">
        <v>274</v>
      </c>
      <c r="C673" s="167">
        <v>104806</v>
      </c>
      <c r="D673" s="167">
        <v>26743</v>
      </c>
      <c r="E673" s="99"/>
    </row>
    <row r="674" spans="1:5" x14ac:dyDescent="0.2">
      <c r="A674" s="190">
        <v>430604</v>
      </c>
      <c r="B674" s="191" t="s">
        <v>97</v>
      </c>
      <c r="C674" s="167">
        <v>30354</v>
      </c>
      <c r="D674" s="167"/>
      <c r="E674" s="99"/>
    </row>
    <row r="675" spans="1:5" x14ac:dyDescent="0.2">
      <c r="A675" s="190">
        <v>430605</v>
      </c>
      <c r="B675" s="191" t="s">
        <v>98</v>
      </c>
      <c r="C675" s="167">
        <v>10888</v>
      </c>
      <c r="D675" s="167">
        <v>8666</v>
      </c>
      <c r="E675" s="99"/>
    </row>
    <row r="676" spans="1:5" x14ac:dyDescent="0.2">
      <c r="A676" s="190">
        <v>430606</v>
      </c>
      <c r="B676" s="191" t="s">
        <v>271</v>
      </c>
      <c r="C676" s="167">
        <v>4094603</v>
      </c>
      <c r="D676" s="167">
        <v>1633507</v>
      </c>
      <c r="E676" s="99"/>
    </row>
    <row r="677" spans="1:5" x14ac:dyDescent="0.2">
      <c r="A677" s="190">
        <v>430607</v>
      </c>
      <c r="B677" s="191" t="s">
        <v>100</v>
      </c>
      <c r="C677" s="167"/>
      <c r="D677" s="167"/>
      <c r="E677" s="99"/>
    </row>
    <row r="678" spans="1:5" x14ac:dyDescent="0.2">
      <c r="A678" s="190">
        <v>430608</v>
      </c>
      <c r="B678" s="191" t="s">
        <v>101</v>
      </c>
      <c r="C678" s="167">
        <v>701717</v>
      </c>
      <c r="D678" s="167">
        <v>354836</v>
      </c>
      <c r="E678" s="99"/>
    </row>
    <row r="679" spans="1:5" x14ac:dyDescent="0.2">
      <c r="A679" s="190">
        <v>430609</v>
      </c>
      <c r="B679" s="191" t="s">
        <v>102</v>
      </c>
      <c r="C679" s="167">
        <v>54660</v>
      </c>
      <c r="D679" s="167">
        <v>54702</v>
      </c>
      <c r="E679" s="99"/>
    </row>
    <row r="680" spans="1:5" x14ac:dyDescent="0.2">
      <c r="A680" s="190">
        <v>430610</v>
      </c>
      <c r="B680" s="191" t="s">
        <v>103</v>
      </c>
      <c r="C680" s="167">
        <v>45040</v>
      </c>
      <c r="D680" s="167">
        <v>23678</v>
      </c>
      <c r="E680" s="99"/>
    </row>
    <row r="681" spans="1:5" x14ac:dyDescent="0.2">
      <c r="A681" s="190">
        <v>430611</v>
      </c>
      <c r="B681" s="191" t="s">
        <v>104</v>
      </c>
      <c r="C681" s="167">
        <v>31161</v>
      </c>
      <c r="D681" s="167">
        <v>19826</v>
      </c>
      <c r="E681" s="99"/>
    </row>
    <row r="682" spans="1:5" x14ac:dyDescent="0.2">
      <c r="A682" s="190">
        <v>430612</v>
      </c>
      <c r="B682" s="191" t="s">
        <v>105</v>
      </c>
      <c r="C682" s="167">
        <v>9135</v>
      </c>
      <c r="D682" s="167">
        <v>5626</v>
      </c>
      <c r="E682" s="99"/>
    </row>
    <row r="683" spans="1:5" x14ac:dyDescent="0.2">
      <c r="A683" s="190">
        <v>430613</v>
      </c>
      <c r="B683" s="191" t="s">
        <v>106</v>
      </c>
      <c r="C683" s="167">
        <v>146857</v>
      </c>
      <c r="D683" s="167"/>
      <c r="E683" s="99"/>
    </row>
    <row r="684" spans="1:5" x14ac:dyDescent="0.2">
      <c r="A684" s="190">
        <v>430614</v>
      </c>
      <c r="B684" s="191" t="s">
        <v>107</v>
      </c>
      <c r="C684" s="167">
        <v>1739</v>
      </c>
      <c r="D684" s="167"/>
      <c r="E684" s="99"/>
    </row>
    <row r="685" spans="1:5" ht="12" thickBot="1" x14ac:dyDescent="0.25">
      <c r="A685" s="205">
        <v>430615</v>
      </c>
      <c r="B685" s="206" t="s">
        <v>108</v>
      </c>
      <c r="C685" s="176">
        <v>462964</v>
      </c>
      <c r="D685" s="176">
        <v>65891</v>
      </c>
      <c r="E685" s="99"/>
    </row>
    <row r="686" spans="1:5" ht="12" thickBot="1" x14ac:dyDescent="0.25">
      <c r="A686" s="194" t="s">
        <v>18</v>
      </c>
      <c r="B686" s="195"/>
      <c r="C686" s="168">
        <v>6119584</v>
      </c>
      <c r="D686" s="168">
        <v>2522407</v>
      </c>
      <c r="E686" s="99"/>
    </row>
    <row r="687" spans="1:5" x14ac:dyDescent="0.2">
      <c r="A687" s="204">
        <v>4307</v>
      </c>
      <c r="B687" s="202" t="s">
        <v>275</v>
      </c>
      <c r="C687" s="169"/>
      <c r="D687" s="169"/>
      <c r="E687" s="99"/>
    </row>
    <row r="688" spans="1:5" x14ac:dyDescent="0.2">
      <c r="A688" s="190">
        <v>430701</v>
      </c>
      <c r="B688" s="191" t="s">
        <v>94</v>
      </c>
      <c r="C688" s="167">
        <v>16747730</v>
      </c>
      <c r="D688" s="167">
        <v>20543</v>
      </c>
      <c r="E688" s="99"/>
    </row>
    <row r="689" spans="1:5" x14ac:dyDescent="0.2">
      <c r="A689" s="190">
        <v>430702</v>
      </c>
      <c r="B689" s="191" t="s">
        <v>95</v>
      </c>
      <c r="C689" s="167"/>
      <c r="D689" s="167"/>
      <c r="E689" s="99"/>
    </row>
    <row r="690" spans="1:5" x14ac:dyDescent="0.2">
      <c r="A690" s="190">
        <v>430703</v>
      </c>
      <c r="B690" s="191" t="s">
        <v>96</v>
      </c>
      <c r="C690" s="167"/>
      <c r="D690" s="167"/>
      <c r="E690" s="99"/>
    </row>
    <row r="691" spans="1:5" x14ac:dyDescent="0.2">
      <c r="A691" s="190">
        <v>430704</v>
      </c>
      <c r="B691" s="191" t="s">
        <v>97</v>
      </c>
      <c r="C691" s="167"/>
      <c r="D691" s="167"/>
      <c r="E691" s="99"/>
    </row>
    <row r="692" spans="1:5" x14ac:dyDescent="0.2">
      <c r="A692" s="190">
        <v>430705</v>
      </c>
      <c r="B692" s="191" t="s">
        <v>98</v>
      </c>
      <c r="C692" s="167"/>
      <c r="D692" s="167"/>
      <c r="E692" s="99"/>
    </row>
    <row r="693" spans="1:5" x14ac:dyDescent="0.2">
      <c r="A693" s="190">
        <v>430706</v>
      </c>
      <c r="B693" s="191" t="s">
        <v>99</v>
      </c>
      <c r="C693" s="167"/>
      <c r="D693" s="167"/>
      <c r="E693" s="99"/>
    </row>
    <row r="694" spans="1:5" x14ac:dyDescent="0.2">
      <c r="A694" s="190">
        <v>430707</v>
      </c>
      <c r="B694" s="191" t="s">
        <v>100</v>
      </c>
      <c r="C694" s="167"/>
      <c r="D694" s="167"/>
      <c r="E694" s="99"/>
    </row>
    <row r="695" spans="1:5" x14ac:dyDescent="0.2">
      <c r="A695" s="190">
        <v>430708</v>
      </c>
      <c r="B695" s="191" t="s">
        <v>101</v>
      </c>
      <c r="C695" s="167"/>
      <c r="D695" s="167"/>
      <c r="E695" s="99"/>
    </row>
    <row r="696" spans="1:5" x14ac:dyDescent="0.2">
      <c r="A696" s="190">
        <v>430709</v>
      </c>
      <c r="B696" s="191" t="s">
        <v>102</v>
      </c>
      <c r="C696" s="167">
        <v>728695</v>
      </c>
      <c r="D696" s="167"/>
      <c r="E696" s="99"/>
    </row>
    <row r="697" spans="1:5" x14ac:dyDescent="0.2">
      <c r="A697" s="190">
        <v>430710</v>
      </c>
      <c r="B697" s="191" t="s">
        <v>103</v>
      </c>
      <c r="C697" s="167"/>
      <c r="D697" s="167"/>
      <c r="E697" s="99"/>
    </row>
    <row r="698" spans="1:5" x14ac:dyDescent="0.2">
      <c r="A698" s="190">
        <v>430711</v>
      </c>
      <c r="B698" s="191" t="s">
        <v>104</v>
      </c>
      <c r="C698" s="167"/>
      <c r="D698" s="167"/>
      <c r="E698" s="99"/>
    </row>
    <row r="699" spans="1:5" x14ac:dyDescent="0.2">
      <c r="A699" s="190">
        <v>430712</v>
      </c>
      <c r="B699" s="191" t="s">
        <v>105</v>
      </c>
      <c r="C699" s="167"/>
      <c r="D699" s="167"/>
      <c r="E699" s="99"/>
    </row>
    <row r="700" spans="1:5" x14ac:dyDescent="0.2">
      <c r="A700" s="190">
        <v>430713</v>
      </c>
      <c r="B700" s="191" t="s">
        <v>106</v>
      </c>
      <c r="C700" s="167"/>
      <c r="D700" s="167"/>
      <c r="E700" s="99"/>
    </row>
    <row r="701" spans="1:5" x14ac:dyDescent="0.2">
      <c r="A701" s="190">
        <v>430714</v>
      </c>
      <c r="B701" s="191" t="s">
        <v>107</v>
      </c>
      <c r="C701" s="167"/>
      <c r="D701" s="167"/>
      <c r="E701" s="99"/>
    </row>
    <row r="702" spans="1:5" ht="12" thickBot="1" x14ac:dyDescent="0.25">
      <c r="A702" s="205">
        <v>430715</v>
      </c>
      <c r="B702" s="206" t="s">
        <v>108</v>
      </c>
      <c r="C702" s="180"/>
      <c r="D702" s="180"/>
      <c r="E702" s="99"/>
    </row>
    <row r="703" spans="1:5" ht="12" thickBot="1" x14ac:dyDescent="0.25">
      <c r="A703" s="194" t="s">
        <v>18</v>
      </c>
      <c r="B703" s="195"/>
      <c r="C703" s="168">
        <v>17476425</v>
      </c>
      <c r="D703" s="168">
        <v>20543</v>
      </c>
      <c r="E703" s="99"/>
    </row>
    <row r="704" spans="1:5" x14ac:dyDescent="0.2">
      <c r="A704" s="204">
        <v>4308</v>
      </c>
      <c r="B704" s="202" t="s">
        <v>276</v>
      </c>
      <c r="C704" s="169"/>
      <c r="D704" s="169"/>
      <c r="E704" s="99"/>
    </row>
    <row r="705" spans="1:5" x14ac:dyDescent="0.2">
      <c r="A705" s="190">
        <v>430801</v>
      </c>
      <c r="B705" s="191" t="s">
        <v>94</v>
      </c>
      <c r="C705" s="167"/>
      <c r="D705" s="167"/>
      <c r="E705" s="99"/>
    </row>
    <row r="706" spans="1:5" x14ac:dyDescent="0.2">
      <c r="A706" s="190">
        <v>430802</v>
      </c>
      <c r="B706" s="191" t="s">
        <v>95</v>
      </c>
      <c r="C706" s="167"/>
      <c r="D706" s="167"/>
      <c r="E706" s="99"/>
    </row>
    <row r="707" spans="1:5" x14ac:dyDescent="0.2">
      <c r="A707" s="190">
        <v>430803</v>
      </c>
      <c r="B707" s="191" t="s">
        <v>96</v>
      </c>
      <c r="C707" s="167"/>
      <c r="D707" s="167"/>
      <c r="E707" s="99"/>
    </row>
    <row r="708" spans="1:5" x14ac:dyDescent="0.2">
      <c r="A708" s="190">
        <v>430804</v>
      </c>
      <c r="B708" s="191" t="s">
        <v>97</v>
      </c>
      <c r="C708" s="167"/>
      <c r="D708" s="167"/>
      <c r="E708" s="99"/>
    </row>
    <row r="709" spans="1:5" x14ac:dyDescent="0.2">
      <c r="A709" s="190">
        <v>430805</v>
      </c>
      <c r="B709" s="191" t="s">
        <v>98</v>
      </c>
      <c r="C709" s="167"/>
      <c r="D709" s="167"/>
      <c r="E709" s="99"/>
    </row>
    <row r="710" spans="1:5" x14ac:dyDescent="0.2">
      <c r="A710" s="190">
        <v>430806</v>
      </c>
      <c r="B710" s="191" t="s">
        <v>99</v>
      </c>
      <c r="C710" s="167"/>
      <c r="D710" s="167"/>
      <c r="E710" s="99"/>
    </row>
    <row r="711" spans="1:5" x14ac:dyDescent="0.2">
      <c r="A711" s="190">
        <v>430807</v>
      </c>
      <c r="B711" s="191" t="s">
        <v>100</v>
      </c>
      <c r="C711" s="167"/>
      <c r="D711" s="167"/>
      <c r="E711" s="99"/>
    </row>
    <row r="712" spans="1:5" x14ac:dyDescent="0.2">
      <c r="A712" s="190">
        <v>430808</v>
      </c>
      <c r="B712" s="191" t="s">
        <v>101</v>
      </c>
      <c r="C712" s="167"/>
      <c r="D712" s="167"/>
      <c r="E712" s="99"/>
    </row>
    <row r="713" spans="1:5" x14ac:dyDescent="0.2">
      <c r="A713" s="190">
        <v>430809</v>
      </c>
      <c r="B713" s="191" t="s">
        <v>102</v>
      </c>
      <c r="C713" s="167"/>
      <c r="D713" s="167"/>
      <c r="E713" s="99"/>
    </row>
    <row r="714" spans="1:5" x14ac:dyDescent="0.2">
      <c r="A714" s="190">
        <v>430810</v>
      </c>
      <c r="B714" s="191" t="s">
        <v>103</v>
      </c>
      <c r="C714" s="167"/>
      <c r="D714" s="167"/>
      <c r="E714" s="99"/>
    </row>
    <row r="715" spans="1:5" x14ac:dyDescent="0.2">
      <c r="A715" s="190">
        <v>430811</v>
      </c>
      <c r="B715" s="191" t="s">
        <v>104</v>
      </c>
      <c r="C715" s="167"/>
      <c r="D715" s="167"/>
      <c r="E715" s="99"/>
    </row>
    <row r="716" spans="1:5" x14ac:dyDescent="0.2">
      <c r="A716" s="190">
        <v>430812</v>
      </c>
      <c r="B716" s="191" t="s">
        <v>105</v>
      </c>
      <c r="C716" s="167"/>
      <c r="D716" s="167"/>
      <c r="E716" s="99"/>
    </row>
    <row r="717" spans="1:5" x14ac:dyDescent="0.2">
      <c r="A717" s="190">
        <v>430813</v>
      </c>
      <c r="B717" s="191" t="s">
        <v>106</v>
      </c>
      <c r="C717" s="167"/>
      <c r="D717" s="167"/>
      <c r="E717" s="99"/>
    </row>
    <row r="718" spans="1:5" x14ac:dyDescent="0.2">
      <c r="A718" s="190">
        <v>430814</v>
      </c>
      <c r="B718" s="191" t="s">
        <v>107</v>
      </c>
      <c r="C718" s="167"/>
      <c r="D718" s="167"/>
      <c r="E718" s="99"/>
    </row>
    <row r="719" spans="1:5" ht="12" thickBot="1" x14ac:dyDescent="0.25">
      <c r="A719" s="205">
        <v>430815</v>
      </c>
      <c r="B719" s="206" t="s">
        <v>108</v>
      </c>
      <c r="C719" s="176"/>
      <c r="D719" s="176"/>
      <c r="E719" s="99"/>
    </row>
    <row r="720" spans="1:5" ht="12" thickBot="1" x14ac:dyDescent="0.25">
      <c r="A720" s="194" t="s">
        <v>18</v>
      </c>
      <c r="B720" s="195"/>
      <c r="C720" s="168">
        <v>0</v>
      </c>
      <c r="D720" s="168">
        <v>0</v>
      </c>
      <c r="E720" s="99"/>
    </row>
    <row r="721" spans="1:5" x14ac:dyDescent="0.2">
      <c r="A721" s="204">
        <v>4309</v>
      </c>
      <c r="B721" s="202" t="s">
        <v>277</v>
      </c>
      <c r="C721" s="169"/>
      <c r="D721" s="169"/>
      <c r="E721" s="99"/>
    </row>
    <row r="722" spans="1:5" x14ac:dyDescent="0.2">
      <c r="A722" s="190">
        <v>430901</v>
      </c>
      <c r="B722" s="191" t="s">
        <v>94</v>
      </c>
      <c r="C722" s="167"/>
      <c r="D722" s="167"/>
      <c r="E722" s="99"/>
    </row>
    <row r="723" spans="1:5" x14ac:dyDescent="0.2">
      <c r="A723" s="190">
        <v>430902</v>
      </c>
      <c r="B723" s="191" t="s">
        <v>95</v>
      </c>
      <c r="C723" s="167"/>
      <c r="D723" s="167"/>
      <c r="E723" s="99"/>
    </row>
    <row r="724" spans="1:5" x14ac:dyDescent="0.2">
      <c r="A724" s="190">
        <v>430903</v>
      </c>
      <c r="B724" s="191" t="s">
        <v>274</v>
      </c>
      <c r="C724" s="167"/>
      <c r="D724" s="167"/>
      <c r="E724" s="99"/>
    </row>
    <row r="725" spans="1:5" x14ac:dyDescent="0.2">
      <c r="A725" s="190">
        <v>430904</v>
      </c>
      <c r="B725" s="191" t="s">
        <v>97</v>
      </c>
      <c r="C725" s="167"/>
      <c r="D725" s="167"/>
      <c r="E725" s="99"/>
    </row>
    <row r="726" spans="1:5" x14ac:dyDescent="0.2">
      <c r="A726" s="190">
        <v>430905</v>
      </c>
      <c r="B726" s="191" t="s">
        <v>98</v>
      </c>
      <c r="C726" s="167"/>
      <c r="D726" s="167"/>
      <c r="E726" s="99"/>
    </row>
    <row r="727" spans="1:5" x14ac:dyDescent="0.2">
      <c r="A727" s="190">
        <v>430906</v>
      </c>
      <c r="B727" s="191" t="s">
        <v>99</v>
      </c>
      <c r="C727" s="167">
        <v>1519209</v>
      </c>
      <c r="D727" s="167">
        <v>115000</v>
      </c>
      <c r="E727" s="99"/>
    </row>
    <row r="728" spans="1:5" x14ac:dyDescent="0.2">
      <c r="A728" s="190">
        <v>430907</v>
      </c>
      <c r="B728" s="191" t="s">
        <v>100</v>
      </c>
      <c r="C728" s="167"/>
      <c r="D728" s="167"/>
      <c r="E728" s="99"/>
    </row>
    <row r="729" spans="1:5" x14ac:dyDescent="0.2">
      <c r="A729" s="190">
        <v>430908</v>
      </c>
      <c r="B729" s="191" t="s">
        <v>101</v>
      </c>
      <c r="C729" s="167"/>
      <c r="D729" s="167"/>
      <c r="E729" s="99"/>
    </row>
    <row r="730" spans="1:5" x14ac:dyDescent="0.2">
      <c r="A730" s="190">
        <v>430909</v>
      </c>
      <c r="B730" s="191" t="s">
        <v>102</v>
      </c>
      <c r="C730" s="167"/>
      <c r="D730" s="167"/>
      <c r="E730" s="99"/>
    </row>
    <row r="731" spans="1:5" x14ac:dyDescent="0.2">
      <c r="A731" s="190">
        <v>430910</v>
      </c>
      <c r="B731" s="191" t="s">
        <v>103</v>
      </c>
      <c r="C731" s="167"/>
      <c r="D731" s="167"/>
      <c r="E731" s="99"/>
    </row>
    <row r="732" spans="1:5" x14ac:dyDescent="0.2">
      <c r="A732" s="190">
        <v>430911</v>
      </c>
      <c r="B732" s="191" t="s">
        <v>104</v>
      </c>
      <c r="C732" s="167"/>
      <c r="D732" s="167"/>
      <c r="E732" s="99"/>
    </row>
    <row r="733" spans="1:5" x14ac:dyDescent="0.2">
      <c r="A733" s="190">
        <v>430912</v>
      </c>
      <c r="B733" s="191" t="s">
        <v>105</v>
      </c>
      <c r="C733" s="167"/>
      <c r="D733" s="167"/>
      <c r="E733" s="99"/>
    </row>
    <row r="734" spans="1:5" x14ac:dyDescent="0.2">
      <c r="A734" s="190">
        <v>430913</v>
      </c>
      <c r="B734" s="191" t="s">
        <v>106</v>
      </c>
      <c r="C734" s="167"/>
      <c r="D734" s="167"/>
      <c r="E734" s="99"/>
    </row>
    <row r="735" spans="1:5" x14ac:dyDescent="0.2">
      <c r="A735" s="190">
        <v>430914</v>
      </c>
      <c r="B735" s="191" t="s">
        <v>107</v>
      </c>
      <c r="C735" s="167"/>
      <c r="D735" s="167"/>
      <c r="E735" s="99"/>
    </row>
    <row r="736" spans="1:5" ht="12" thickBot="1" x14ac:dyDescent="0.25">
      <c r="A736" s="205">
        <v>430915</v>
      </c>
      <c r="B736" s="206" t="s">
        <v>108</v>
      </c>
      <c r="C736" s="176"/>
      <c r="D736" s="176"/>
      <c r="E736" s="99"/>
    </row>
    <row r="737" spans="1:5" ht="12" thickBot="1" x14ac:dyDescent="0.25">
      <c r="A737" s="194" t="s">
        <v>18</v>
      </c>
      <c r="B737" s="195"/>
      <c r="C737" s="168">
        <v>1519209</v>
      </c>
      <c r="D737" s="168">
        <v>115000</v>
      </c>
      <c r="E737" s="99"/>
    </row>
    <row r="738" spans="1:5" x14ac:dyDescent="0.2">
      <c r="A738" s="204">
        <v>4310</v>
      </c>
      <c r="B738" s="202" t="s">
        <v>278</v>
      </c>
      <c r="C738" s="169"/>
      <c r="D738" s="169"/>
      <c r="E738" s="99"/>
    </row>
    <row r="739" spans="1:5" x14ac:dyDescent="0.2">
      <c r="A739" s="190">
        <v>431001</v>
      </c>
      <c r="B739" s="191" t="s">
        <v>94</v>
      </c>
      <c r="C739" s="167">
        <v>1535298</v>
      </c>
      <c r="D739" s="167">
        <v>111800</v>
      </c>
      <c r="E739" s="99"/>
    </row>
    <row r="740" spans="1:5" x14ac:dyDescent="0.2">
      <c r="A740" s="190">
        <v>431002</v>
      </c>
      <c r="B740" s="191" t="s">
        <v>95</v>
      </c>
      <c r="C740" s="167">
        <v>1267898</v>
      </c>
      <c r="D740" s="167">
        <v>18508</v>
      </c>
      <c r="E740" s="99"/>
    </row>
    <row r="741" spans="1:5" x14ac:dyDescent="0.2">
      <c r="A741" s="190">
        <v>431003</v>
      </c>
      <c r="B741" s="191" t="s">
        <v>274</v>
      </c>
      <c r="C741" s="167">
        <v>381143</v>
      </c>
      <c r="D741" s="167"/>
      <c r="E741" s="99"/>
    </row>
    <row r="742" spans="1:5" x14ac:dyDescent="0.2">
      <c r="A742" s="190">
        <v>431004</v>
      </c>
      <c r="B742" s="191" t="s">
        <v>97</v>
      </c>
      <c r="C742" s="167"/>
      <c r="D742" s="167"/>
      <c r="E742" s="99"/>
    </row>
    <row r="743" spans="1:5" x14ac:dyDescent="0.2">
      <c r="A743" s="190">
        <v>431005</v>
      </c>
      <c r="B743" s="191" t="s">
        <v>98</v>
      </c>
      <c r="C743" s="167">
        <v>57771</v>
      </c>
      <c r="D743" s="167"/>
      <c r="E743" s="99"/>
    </row>
    <row r="744" spans="1:5" x14ac:dyDescent="0.2">
      <c r="A744" s="190">
        <v>431006</v>
      </c>
      <c r="B744" s="191" t="s">
        <v>99</v>
      </c>
      <c r="C744" s="167">
        <v>10273932</v>
      </c>
      <c r="D744" s="167">
        <v>130126</v>
      </c>
      <c r="E744" s="99"/>
    </row>
    <row r="745" spans="1:5" x14ac:dyDescent="0.2">
      <c r="A745" s="190">
        <v>431007</v>
      </c>
      <c r="B745" s="191" t="s">
        <v>100</v>
      </c>
      <c r="C745" s="167"/>
      <c r="D745" s="167"/>
      <c r="E745" s="99"/>
    </row>
    <row r="746" spans="1:5" x14ac:dyDescent="0.2">
      <c r="A746" s="190">
        <v>431008</v>
      </c>
      <c r="B746" s="191" t="s">
        <v>101</v>
      </c>
      <c r="C746" s="167">
        <v>2158457</v>
      </c>
      <c r="D746" s="167">
        <v>14962</v>
      </c>
      <c r="E746" s="99"/>
    </row>
    <row r="747" spans="1:5" x14ac:dyDescent="0.2">
      <c r="A747" s="190">
        <v>431009</v>
      </c>
      <c r="B747" s="191" t="s">
        <v>102</v>
      </c>
      <c r="C747" s="167">
        <v>480328</v>
      </c>
      <c r="D747" s="167">
        <v>29169</v>
      </c>
      <c r="E747" s="99"/>
    </row>
    <row r="748" spans="1:5" x14ac:dyDescent="0.2">
      <c r="A748" s="190">
        <v>431010</v>
      </c>
      <c r="B748" s="191" t="s">
        <v>103</v>
      </c>
      <c r="C748" s="167">
        <v>195376</v>
      </c>
      <c r="D748" s="167">
        <v>13293</v>
      </c>
      <c r="E748" s="99"/>
    </row>
    <row r="749" spans="1:5" x14ac:dyDescent="0.2">
      <c r="A749" s="190">
        <v>431011</v>
      </c>
      <c r="B749" s="191" t="s">
        <v>104</v>
      </c>
      <c r="C749" s="167">
        <v>212661</v>
      </c>
      <c r="D749" s="167">
        <v>303094</v>
      </c>
      <c r="E749" s="99"/>
    </row>
    <row r="750" spans="1:5" x14ac:dyDescent="0.2">
      <c r="A750" s="190">
        <v>431012</v>
      </c>
      <c r="B750" s="191" t="s">
        <v>105</v>
      </c>
      <c r="C750" s="167">
        <v>26573</v>
      </c>
      <c r="D750" s="167">
        <v>20589</v>
      </c>
      <c r="E750" s="99"/>
    </row>
    <row r="751" spans="1:5" x14ac:dyDescent="0.2">
      <c r="A751" s="190">
        <v>431013</v>
      </c>
      <c r="B751" s="191" t="s">
        <v>106</v>
      </c>
      <c r="C751" s="167">
        <v>71204</v>
      </c>
      <c r="D751" s="167"/>
      <c r="E751" s="99"/>
    </row>
    <row r="752" spans="1:5" x14ac:dyDescent="0.2">
      <c r="A752" s="190">
        <v>431014</v>
      </c>
      <c r="B752" s="191" t="s">
        <v>107</v>
      </c>
      <c r="C752" s="167"/>
      <c r="D752" s="167"/>
      <c r="E752" s="99"/>
    </row>
    <row r="753" spans="1:5" ht="12" thickBot="1" x14ac:dyDescent="0.25">
      <c r="A753" s="205">
        <v>431015</v>
      </c>
      <c r="B753" s="206" t="s">
        <v>108</v>
      </c>
      <c r="C753" s="176">
        <v>391045</v>
      </c>
      <c r="D753" s="176"/>
      <c r="E753" s="99"/>
    </row>
    <row r="754" spans="1:5" ht="12" thickBot="1" x14ac:dyDescent="0.25">
      <c r="A754" s="194" t="s">
        <v>18</v>
      </c>
      <c r="B754" s="195"/>
      <c r="C754" s="168">
        <v>17051686</v>
      </c>
      <c r="D754" s="168">
        <v>641541</v>
      </c>
      <c r="E754" s="99"/>
    </row>
    <row r="755" spans="1:5" x14ac:dyDescent="0.2">
      <c r="A755" s="204">
        <v>4311</v>
      </c>
      <c r="B755" s="202" t="s">
        <v>279</v>
      </c>
      <c r="C755" s="169"/>
      <c r="D755" s="169"/>
      <c r="E755" s="99"/>
    </row>
    <row r="756" spans="1:5" x14ac:dyDescent="0.2">
      <c r="A756" s="190">
        <v>431101</v>
      </c>
      <c r="B756" s="191" t="s">
        <v>94</v>
      </c>
      <c r="C756" s="167">
        <v>1757514</v>
      </c>
      <c r="D756" s="167">
        <v>1471750</v>
      </c>
      <c r="E756" s="99"/>
    </row>
    <row r="757" spans="1:5" x14ac:dyDescent="0.2">
      <c r="A757" s="190">
        <v>431102</v>
      </c>
      <c r="B757" s="191" t="s">
        <v>95</v>
      </c>
      <c r="C757" s="167">
        <v>1761039</v>
      </c>
      <c r="D757" s="167">
        <v>1062704</v>
      </c>
      <c r="E757" s="99"/>
    </row>
    <row r="758" spans="1:5" x14ac:dyDescent="0.2">
      <c r="A758" s="190">
        <v>431103</v>
      </c>
      <c r="B758" s="191" t="s">
        <v>274</v>
      </c>
      <c r="C758" s="167"/>
      <c r="D758" s="167"/>
      <c r="E758" s="99"/>
    </row>
    <row r="759" spans="1:5" x14ac:dyDescent="0.2">
      <c r="A759" s="190">
        <v>431104</v>
      </c>
      <c r="B759" s="191" t="s">
        <v>97</v>
      </c>
      <c r="C759" s="167">
        <v>404718</v>
      </c>
      <c r="D759" s="167"/>
      <c r="E759" s="99"/>
    </row>
    <row r="760" spans="1:5" x14ac:dyDescent="0.2">
      <c r="A760" s="190">
        <v>431105</v>
      </c>
      <c r="B760" s="191" t="s">
        <v>98</v>
      </c>
      <c r="C760" s="167"/>
      <c r="D760" s="167"/>
      <c r="E760" s="99"/>
    </row>
    <row r="761" spans="1:5" x14ac:dyDescent="0.2">
      <c r="A761" s="190">
        <v>431106</v>
      </c>
      <c r="B761" s="191" t="s">
        <v>99</v>
      </c>
      <c r="C761" s="167">
        <v>736789</v>
      </c>
      <c r="D761" s="167">
        <v>564677</v>
      </c>
      <c r="E761" s="99"/>
    </row>
    <row r="762" spans="1:5" x14ac:dyDescent="0.2">
      <c r="A762" s="190">
        <v>431107</v>
      </c>
      <c r="B762" s="191" t="s">
        <v>100</v>
      </c>
      <c r="C762" s="167"/>
      <c r="D762" s="167"/>
      <c r="E762" s="99"/>
    </row>
    <row r="763" spans="1:5" x14ac:dyDescent="0.2">
      <c r="A763" s="190">
        <v>431108</v>
      </c>
      <c r="B763" s="191" t="s">
        <v>101</v>
      </c>
      <c r="C763" s="167">
        <v>697645</v>
      </c>
      <c r="D763" s="167">
        <v>144545</v>
      </c>
      <c r="E763" s="99"/>
    </row>
    <row r="764" spans="1:5" x14ac:dyDescent="0.2">
      <c r="A764" s="190">
        <v>431109</v>
      </c>
      <c r="B764" s="191" t="s">
        <v>102</v>
      </c>
      <c r="C764" s="167">
        <v>361257</v>
      </c>
      <c r="D764" s="167">
        <v>379152</v>
      </c>
      <c r="E764" s="99"/>
    </row>
    <row r="765" spans="1:5" x14ac:dyDescent="0.2">
      <c r="A765" s="190">
        <v>431110</v>
      </c>
      <c r="B765" s="191" t="s">
        <v>103</v>
      </c>
      <c r="C765" s="167"/>
      <c r="D765" s="167">
        <v>35862</v>
      </c>
      <c r="E765" s="99"/>
    </row>
    <row r="766" spans="1:5" x14ac:dyDescent="0.2">
      <c r="A766" s="190">
        <v>431111</v>
      </c>
      <c r="B766" s="191" t="s">
        <v>104</v>
      </c>
      <c r="C766" s="167"/>
      <c r="D766" s="167">
        <v>11920</v>
      </c>
      <c r="E766" s="99"/>
    </row>
    <row r="767" spans="1:5" x14ac:dyDescent="0.2">
      <c r="A767" s="190">
        <v>431112</v>
      </c>
      <c r="B767" s="191" t="s">
        <v>105</v>
      </c>
      <c r="C767" s="167"/>
      <c r="D767" s="167"/>
      <c r="E767" s="99"/>
    </row>
    <row r="768" spans="1:5" x14ac:dyDescent="0.2">
      <c r="A768" s="190">
        <v>431113</v>
      </c>
      <c r="B768" s="191" t="s">
        <v>106</v>
      </c>
      <c r="C768" s="167">
        <v>19105</v>
      </c>
      <c r="D768" s="167"/>
      <c r="E768" s="99"/>
    </row>
    <row r="769" spans="1:5" x14ac:dyDescent="0.2">
      <c r="A769" s="190">
        <v>431114</v>
      </c>
      <c r="B769" s="191" t="s">
        <v>107</v>
      </c>
      <c r="C769" s="167"/>
      <c r="D769" s="167"/>
      <c r="E769" s="99"/>
    </row>
    <row r="770" spans="1:5" ht="12" thickBot="1" x14ac:dyDescent="0.25">
      <c r="A770" s="205">
        <v>431115</v>
      </c>
      <c r="B770" s="206" t="s">
        <v>108</v>
      </c>
      <c r="C770" s="176">
        <v>891406</v>
      </c>
      <c r="D770" s="176"/>
      <c r="E770" s="99"/>
    </row>
    <row r="771" spans="1:5" ht="12" thickBot="1" x14ac:dyDescent="0.25">
      <c r="A771" s="194" t="s">
        <v>18</v>
      </c>
      <c r="B771" s="195"/>
      <c r="C771" s="168">
        <v>6629473</v>
      </c>
      <c r="D771" s="168">
        <v>3670610</v>
      </c>
      <c r="E771" s="99"/>
    </row>
    <row r="772" spans="1:5" x14ac:dyDescent="0.2">
      <c r="A772" s="204">
        <v>4312</v>
      </c>
      <c r="B772" s="202" t="s">
        <v>236</v>
      </c>
      <c r="C772" s="169"/>
      <c r="D772" s="169"/>
      <c r="E772" s="99"/>
    </row>
    <row r="773" spans="1:5" x14ac:dyDescent="0.2">
      <c r="A773" s="190">
        <v>431201</v>
      </c>
      <c r="B773" s="191" t="s">
        <v>94</v>
      </c>
      <c r="C773" s="167">
        <v>20131250</v>
      </c>
      <c r="D773" s="167"/>
      <c r="E773" s="99"/>
    </row>
    <row r="774" spans="1:5" x14ac:dyDescent="0.2">
      <c r="A774" s="190">
        <v>431202</v>
      </c>
      <c r="B774" s="191" t="s">
        <v>95</v>
      </c>
      <c r="C774" s="167">
        <v>44698</v>
      </c>
      <c r="D774" s="167"/>
      <c r="E774" s="99"/>
    </row>
    <row r="775" spans="1:5" x14ac:dyDescent="0.2">
      <c r="A775" s="190">
        <v>431203</v>
      </c>
      <c r="B775" s="191" t="s">
        <v>96</v>
      </c>
      <c r="C775" s="167"/>
      <c r="D775" s="167"/>
      <c r="E775" s="99"/>
    </row>
    <row r="776" spans="1:5" x14ac:dyDescent="0.2">
      <c r="A776" s="190">
        <v>431204</v>
      </c>
      <c r="B776" s="191" t="s">
        <v>97</v>
      </c>
      <c r="C776" s="167"/>
      <c r="D776" s="167"/>
      <c r="E776" s="99"/>
    </row>
    <row r="777" spans="1:5" x14ac:dyDescent="0.2">
      <c r="A777" s="190">
        <v>431205</v>
      </c>
      <c r="B777" s="191" t="s">
        <v>98</v>
      </c>
      <c r="C777" s="167"/>
      <c r="D777" s="167"/>
      <c r="E777" s="99"/>
    </row>
    <row r="778" spans="1:5" x14ac:dyDescent="0.2">
      <c r="A778" s="190">
        <v>431206</v>
      </c>
      <c r="B778" s="191" t="s">
        <v>99</v>
      </c>
      <c r="C778" s="167">
        <v>2002699</v>
      </c>
      <c r="D778" s="167"/>
      <c r="E778" s="99"/>
    </row>
    <row r="779" spans="1:5" x14ac:dyDescent="0.2">
      <c r="A779" s="190">
        <v>431207</v>
      </c>
      <c r="B779" s="191" t="s">
        <v>100</v>
      </c>
      <c r="C779" s="167"/>
      <c r="D779" s="167"/>
      <c r="E779" s="99"/>
    </row>
    <row r="780" spans="1:5" x14ac:dyDescent="0.2">
      <c r="A780" s="190">
        <v>431208</v>
      </c>
      <c r="B780" s="191" t="s">
        <v>101</v>
      </c>
      <c r="C780" s="167">
        <v>192490</v>
      </c>
      <c r="D780" s="167"/>
      <c r="E780" s="99"/>
    </row>
    <row r="781" spans="1:5" x14ac:dyDescent="0.2">
      <c r="A781" s="190">
        <v>431209</v>
      </c>
      <c r="B781" s="191" t="s">
        <v>102</v>
      </c>
      <c r="C781" s="167"/>
      <c r="D781" s="167"/>
      <c r="E781" s="99"/>
    </row>
    <row r="782" spans="1:5" x14ac:dyDescent="0.2">
      <c r="A782" s="190">
        <v>431210</v>
      </c>
      <c r="B782" s="191" t="s">
        <v>103</v>
      </c>
      <c r="C782" s="167"/>
      <c r="D782" s="167"/>
      <c r="E782" s="99"/>
    </row>
    <row r="783" spans="1:5" x14ac:dyDescent="0.2">
      <c r="A783" s="190">
        <v>431211</v>
      </c>
      <c r="B783" s="191" t="s">
        <v>104</v>
      </c>
      <c r="C783" s="167"/>
      <c r="D783" s="167"/>
      <c r="E783" s="99"/>
    </row>
    <row r="784" spans="1:5" x14ac:dyDescent="0.2">
      <c r="A784" s="190">
        <v>431212</v>
      </c>
      <c r="B784" s="191" t="s">
        <v>105</v>
      </c>
      <c r="C784" s="167"/>
      <c r="D784" s="167"/>
      <c r="E784" s="99"/>
    </row>
    <row r="785" spans="1:5" x14ac:dyDescent="0.2">
      <c r="A785" s="190">
        <v>431213</v>
      </c>
      <c r="B785" s="191" t="s">
        <v>106</v>
      </c>
      <c r="C785" s="167"/>
      <c r="D785" s="167"/>
      <c r="E785" s="99"/>
    </row>
    <row r="786" spans="1:5" x14ac:dyDescent="0.2">
      <c r="A786" s="190">
        <v>431214</v>
      </c>
      <c r="B786" s="191" t="s">
        <v>107</v>
      </c>
      <c r="C786" s="167"/>
      <c r="D786" s="167"/>
      <c r="E786" s="99"/>
    </row>
    <row r="787" spans="1:5" ht="12" thickBot="1" x14ac:dyDescent="0.25">
      <c r="A787" s="205">
        <v>431215</v>
      </c>
      <c r="B787" s="206" t="s">
        <v>108</v>
      </c>
      <c r="C787" s="176"/>
      <c r="D787" s="176"/>
      <c r="E787" s="99"/>
    </row>
    <row r="788" spans="1:5" ht="12" thickBot="1" x14ac:dyDescent="0.25">
      <c r="A788" s="194" t="s">
        <v>18</v>
      </c>
      <c r="B788" s="195"/>
      <c r="C788" s="168">
        <v>22371137</v>
      </c>
      <c r="D788" s="168">
        <v>0</v>
      </c>
      <c r="E788" s="99"/>
    </row>
    <row r="789" spans="1:5" x14ac:dyDescent="0.2">
      <c r="A789" s="204">
        <v>4313</v>
      </c>
      <c r="B789" s="202" t="s">
        <v>280</v>
      </c>
      <c r="C789" s="169"/>
      <c r="D789" s="169"/>
      <c r="E789" s="99"/>
    </row>
    <row r="790" spans="1:5" x14ac:dyDescent="0.2">
      <c r="A790" s="190">
        <v>431301</v>
      </c>
      <c r="B790" s="191" t="s">
        <v>94</v>
      </c>
      <c r="C790" s="167">
        <v>1240835</v>
      </c>
      <c r="D790" s="167">
        <v>18891875</v>
      </c>
      <c r="E790" s="99"/>
    </row>
    <row r="791" spans="1:5" x14ac:dyDescent="0.2">
      <c r="A791" s="190">
        <v>431302</v>
      </c>
      <c r="B791" s="191" t="s">
        <v>95</v>
      </c>
      <c r="C791" s="167"/>
      <c r="D791" s="167">
        <v>42856</v>
      </c>
      <c r="E791" s="99"/>
    </row>
    <row r="792" spans="1:5" x14ac:dyDescent="0.2">
      <c r="A792" s="190">
        <v>431303</v>
      </c>
      <c r="B792" s="191" t="s">
        <v>96</v>
      </c>
      <c r="C792" s="167"/>
      <c r="D792" s="167"/>
      <c r="E792" s="99"/>
    </row>
    <row r="793" spans="1:5" x14ac:dyDescent="0.2">
      <c r="A793" s="190">
        <v>431304</v>
      </c>
      <c r="B793" s="191" t="s">
        <v>97</v>
      </c>
      <c r="C793" s="167"/>
      <c r="D793" s="167"/>
      <c r="E793" s="99"/>
    </row>
    <row r="794" spans="1:5" x14ac:dyDescent="0.2">
      <c r="A794" s="190">
        <v>431305</v>
      </c>
      <c r="B794" s="191" t="s">
        <v>98</v>
      </c>
      <c r="C794" s="167"/>
      <c r="D794" s="167"/>
      <c r="E794" s="99"/>
    </row>
    <row r="795" spans="1:5" x14ac:dyDescent="0.2">
      <c r="A795" s="190">
        <v>431306</v>
      </c>
      <c r="B795" s="191" t="s">
        <v>99</v>
      </c>
      <c r="C795" s="170"/>
      <c r="D795" s="170"/>
      <c r="E795" s="99"/>
    </row>
    <row r="796" spans="1:5" x14ac:dyDescent="0.2">
      <c r="A796" s="190">
        <v>431307</v>
      </c>
      <c r="B796" s="191" t="s">
        <v>100</v>
      </c>
      <c r="C796" s="167"/>
      <c r="D796" s="167"/>
      <c r="E796" s="99"/>
    </row>
    <row r="797" spans="1:5" x14ac:dyDescent="0.2">
      <c r="A797" s="190">
        <v>431308</v>
      </c>
      <c r="B797" s="191" t="s">
        <v>101</v>
      </c>
      <c r="C797" s="169">
        <v>65201</v>
      </c>
      <c r="D797" s="169"/>
      <c r="E797" s="99"/>
    </row>
    <row r="798" spans="1:5" x14ac:dyDescent="0.2">
      <c r="A798" s="190">
        <v>431309</v>
      </c>
      <c r="B798" s="191" t="s">
        <v>102</v>
      </c>
      <c r="C798" s="167"/>
      <c r="D798" s="167"/>
      <c r="E798" s="99"/>
    </row>
    <row r="799" spans="1:5" x14ac:dyDescent="0.2">
      <c r="A799" s="190">
        <v>431310</v>
      </c>
      <c r="B799" s="191" t="s">
        <v>103</v>
      </c>
      <c r="C799" s="167">
        <v>2818</v>
      </c>
      <c r="D799" s="167"/>
      <c r="E799" s="99"/>
    </row>
    <row r="800" spans="1:5" x14ac:dyDescent="0.2">
      <c r="A800" s="190">
        <v>431311</v>
      </c>
      <c r="B800" s="191" t="s">
        <v>104</v>
      </c>
      <c r="C800" s="167"/>
      <c r="D800" s="167"/>
      <c r="E800" s="99"/>
    </row>
    <row r="801" spans="1:5" x14ac:dyDescent="0.2">
      <c r="A801" s="190">
        <v>431312</v>
      </c>
      <c r="B801" s="191" t="s">
        <v>105</v>
      </c>
      <c r="C801" s="167"/>
      <c r="D801" s="167"/>
      <c r="E801" s="99"/>
    </row>
    <row r="802" spans="1:5" x14ac:dyDescent="0.2">
      <c r="A802" s="190">
        <v>431313</v>
      </c>
      <c r="B802" s="191" t="s">
        <v>106</v>
      </c>
      <c r="C802" s="167"/>
      <c r="D802" s="167"/>
      <c r="E802" s="99"/>
    </row>
    <row r="803" spans="1:5" x14ac:dyDescent="0.2">
      <c r="A803" s="190">
        <v>431314</v>
      </c>
      <c r="B803" s="191" t="s">
        <v>107</v>
      </c>
      <c r="C803" s="167"/>
      <c r="D803" s="167"/>
      <c r="E803" s="99"/>
    </row>
    <row r="804" spans="1:5" ht="12" thickBot="1" x14ac:dyDescent="0.25">
      <c r="A804" s="205">
        <v>431315</v>
      </c>
      <c r="B804" s="206" t="s">
        <v>108</v>
      </c>
      <c r="C804" s="176"/>
      <c r="D804" s="176"/>
      <c r="E804" s="99"/>
    </row>
    <row r="805" spans="1:5" x14ac:dyDescent="0.2">
      <c r="A805" s="207" t="s">
        <v>18</v>
      </c>
      <c r="B805" s="208"/>
      <c r="C805" s="172">
        <v>1308854</v>
      </c>
      <c r="D805" s="172">
        <v>18934731</v>
      </c>
      <c r="E805" s="99"/>
    </row>
    <row r="806" spans="1:5" x14ac:dyDescent="0.2">
      <c r="A806" s="209">
        <v>4314</v>
      </c>
      <c r="B806" s="210" t="s">
        <v>281</v>
      </c>
      <c r="C806" s="181"/>
      <c r="D806" s="181"/>
      <c r="E806" s="99"/>
    </row>
    <row r="807" spans="1:5" ht="12" thickBot="1" x14ac:dyDescent="0.25">
      <c r="A807" s="213">
        <v>431401</v>
      </c>
      <c r="B807" s="200" t="s">
        <v>282</v>
      </c>
      <c r="C807" s="181"/>
      <c r="D807" s="181"/>
      <c r="E807" s="99"/>
    </row>
    <row r="808" spans="1:5" ht="12" thickBot="1" x14ac:dyDescent="0.25">
      <c r="A808" s="194" t="s">
        <v>18</v>
      </c>
      <c r="B808" s="195"/>
      <c r="C808" s="168">
        <v>0</v>
      </c>
      <c r="D808" s="168">
        <v>0</v>
      </c>
      <c r="E808" s="99"/>
    </row>
    <row r="809" spans="1:5" x14ac:dyDescent="0.2">
      <c r="A809" s="204">
        <v>44</v>
      </c>
      <c r="B809" s="202" t="s">
        <v>283</v>
      </c>
      <c r="C809" s="169"/>
      <c r="D809" s="169"/>
      <c r="E809" s="99"/>
    </row>
    <row r="810" spans="1:5" x14ac:dyDescent="0.2">
      <c r="A810" s="203">
        <v>4401</v>
      </c>
      <c r="B810" s="201" t="s">
        <v>249</v>
      </c>
      <c r="C810" s="167"/>
      <c r="D810" s="167"/>
      <c r="E810" s="99"/>
    </row>
    <row r="811" spans="1:5" x14ac:dyDescent="0.2">
      <c r="A811" s="190">
        <v>440101</v>
      </c>
      <c r="B811" s="191" t="s">
        <v>94</v>
      </c>
      <c r="C811" s="167"/>
      <c r="D811" s="167"/>
      <c r="E811" s="99"/>
    </row>
    <row r="812" spans="1:5" x14ac:dyDescent="0.2">
      <c r="A812" s="190">
        <v>440102</v>
      </c>
      <c r="B812" s="191" t="s">
        <v>95</v>
      </c>
      <c r="C812" s="167"/>
      <c r="D812" s="167"/>
      <c r="E812" s="99"/>
    </row>
    <row r="813" spans="1:5" x14ac:dyDescent="0.2">
      <c r="A813" s="190">
        <v>440103</v>
      </c>
      <c r="B813" s="191" t="s">
        <v>96</v>
      </c>
      <c r="C813" s="167"/>
      <c r="D813" s="167"/>
      <c r="E813" s="99"/>
    </row>
    <row r="814" spans="1:5" x14ac:dyDescent="0.2">
      <c r="A814" s="190">
        <v>440104</v>
      </c>
      <c r="B814" s="191" t="s">
        <v>97</v>
      </c>
      <c r="C814" s="167"/>
      <c r="D814" s="167"/>
      <c r="E814" s="99"/>
    </row>
    <row r="815" spans="1:5" x14ac:dyDescent="0.2">
      <c r="A815" s="190">
        <v>440105</v>
      </c>
      <c r="B815" s="191" t="s">
        <v>98</v>
      </c>
      <c r="C815" s="167"/>
      <c r="D815" s="167"/>
      <c r="E815" s="99"/>
    </row>
    <row r="816" spans="1:5" x14ac:dyDescent="0.2">
      <c r="A816" s="190">
        <v>440106</v>
      </c>
      <c r="B816" s="191" t="s">
        <v>271</v>
      </c>
      <c r="C816" s="167"/>
      <c r="D816" s="167"/>
      <c r="E816" s="99"/>
    </row>
    <row r="817" spans="1:5" x14ac:dyDescent="0.2">
      <c r="A817" s="190">
        <v>440107</v>
      </c>
      <c r="B817" s="191" t="s">
        <v>100</v>
      </c>
      <c r="C817" s="167"/>
      <c r="D817" s="167"/>
      <c r="E817" s="99"/>
    </row>
    <row r="818" spans="1:5" x14ac:dyDescent="0.2">
      <c r="A818" s="190">
        <v>440108</v>
      </c>
      <c r="B818" s="191" t="s">
        <v>101</v>
      </c>
      <c r="C818" s="167"/>
      <c r="D818" s="167"/>
      <c r="E818" s="99"/>
    </row>
    <row r="819" spans="1:5" x14ac:dyDescent="0.2">
      <c r="A819" s="190">
        <v>440109</v>
      </c>
      <c r="B819" s="191" t="s">
        <v>102</v>
      </c>
      <c r="C819" s="167"/>
      <c r="D819" s="167"/>
      <c r="E819" s="99"/>
    </row>
    <row r="820" spans="1:5" x14ac:dyDescent="0.2">
      <c r="A820" s="190">
        <v>440110</v>
      </c>
      <c r="B820" s="191" t="s">
        <v>103</v>
      </c>
      <c r="C820" s="167"/>
      <c r="D820" s="167"/>
      <c r="E820" s="99"/>
    </row>
    <row r="821" spans="1:5" x14ac:dyDescent="0.2">
      <c r="A821" s="190">
        <v>440111</v>
      </c>
      <c r="B821" s="191" t="s">
        <v>104</v>
      </c>
      <c r="C821" s="167"/>
      <c r="D821" s="167"/>
      <c r="E821" s="99"/>
    </row>
    <row r="822" spans="1:5" x14ac:dyDescent="0.2">
      <c r="A822" s="190">
        <v>440112</v>
      </c>
      <c r="B822" s="191" t="s">
        <v>105</v>
      </c>
      <c r="C822" s="167"/>
      <c r="D822" s="167"/>
      <c r="E822" s="99"/>
    </row>
    <row r="823" spans="1:5" x14ac:dyDescent="0.2">
      <c r="A823" s="190">
        <v>440113</v>
      </c>
      <c r="B823" s="191" t="s">
        <v>106</v>
      </c>
      <c r="C823" s="167"/>
      <c r="D823" s="167"/>
      <c r="E823" s="99"/>
    </row>
    <row r="824" spans="1:5" x14ac:dyDescent="0.2">
      <c r="A824" s="190">
        <v>440114</v>
      </c>
      <c r="B824" s="191" t="s">
        <v>107</v>
      </c>
      <c r="C824" s="167"/>
      <c r="D824" s="167"/>
      <c r="E824" s="99"/>
    </row>
    <row r="825" spans="1:5" ht="12" thickBot="1" x14ac:dyDescent="0.25">
      <c r="A825" s="205">
        <v>440115</v>
      </c>
      <c r="B825" s="206" t="s">
        <v>108</v>
      </c>
      <c r="C825" s="176"/>
      <c r="D825" s="176"/>
      <c r="E825" s="99"/>
    </row>
    <row r="826" spans="1:5" ht="12" thickBot="1" x14ac:dyDescent="0.25">
      <c r="A826" s="194" t="s">
        <v>18</v>
      </c>
      <c r="B826" s="195"/>
      <c r="C826" s="168">
        <v>0</v>
      </c>
      <c r="D826" s="168">
        <v>0</v>
      </c>
      <c r="E826" s="99"/>
    </row>
    <row r="827" spans="1:5" x14ac:dyDescent="0.2">
      <c r="A827" s="204">
        <v>4402</v>
      </c>
      <c r="B827" s="202" t="s">
        <v>284</v>
      </c>
      <c r="C827" s="169"/>
      <c r="D827" s="169"/>
      <c r="E827" s="99"/>
    </row>
    <row r="828" spans="1:5" x14ac:dyDescent="0.2">
      <c r="A828" s="190">
        <v>440201</v>
      </c>
      <c r="B828" s="191" t="s">
        <v>94</v>
      </c>
      <c r="C828" s="167"/>
      <c r="D828" s="167"/>
      <c r="E828" s="99"/>
    </row>
    <row r="829" spans="1:5" x14ac:dyDescent="0.2">
      <c r="A829" s="190">
        <v>440202</v>
      </c>
      <c r="B829" s="191" t="s">
        <v>95</v>
      </c>
      <c r="C829" s="167"/>
      <c r="D829" s="167"/>
      <c r="E829" s="99"/>
    </row>
    <row r="830" spans="1:5" x14ac:dyDescent="0.2">
      <c r="A830" s="190">
        <v>440203</v>
      </c>
      <c r="B830" s="191" t="s">
        <v>96</v>
      </c>
      <c r="C830" s="167"/>
      <c r="D830" s="167"/>
      <c r="E830" s="99"/>
    </row>
    <row r="831" spans="1:5" x14ac:dyDescent="0.2">
      <c r="A831" s="190">
        <v>440204</v>
      </c>
      <c r="B831" s="191" t="s">
        <v>97</v>
      </c>
      <c r="C831" s="167"/>
      <c r="D831" s="167"/>
      <c r="E831" s="99"/>
    </row>
    <row r="832" spans="1:5" x14ac:dyDescent="0.2">
      <c r="A832" s="190">
        <v>440205</v>
      </c>
      <c r="B832" s="191" t="s">
        <v>98</v>
      </c>
      <c r="C832" s="167"/>
      <c r="D832" s="167"/>
      <c r="E832" s="99"/>
    </row>
    <row r="833" spans="1:5" x14ac:dyDescent="0.2">
      <c r="A833" s="190">
        <v>440206</v>
      </c>
      <c r="B833" s="191" t="s">
        <v>99</v>
      </c>
      <c r="C833" s="167"/>
      <c r="D833" s="167"/>
      <c r="E833" s="99"/>
    </row>
    <row r="834" spans="1:5" x14ac:dyDescent="0.2">
      <c r="A834" s="190">
        <v>440207</v>
      </c>
      <c r="B834" s="191" t="s">
        <v>100</v>
      </c>
      <c r="C834" s="167"/>
      <c r="D834" s="167"/>
      <c r="E834" s="99"/>
    </row>
    <row r="835" spans="1:5" x14ac:dyDescent="0.2">
      <c r="A835" s="190">
        <v>440208</v>
      </c>
      <c r="B835" s="191" t="s">
        <v>101</v>
      </c>
      <c r="C835" s="167"/>
      <c r="D835" s="167"/>
      <c r="E835" s="99"/>
    </row>
    <row r="836" spans="1:5" x14ac:dyDescent="0.2">
      <c r="A836" s="190">
        <v>440209</v>
      </c>
      <c r="B836" s="191" t="s">
        <v>102</v>
      </c>
      <c r="C836" s="167"/>
      <c r="D836" s="167"/>
      <c r="E836" s="99"/>
    </row>
    <row r="837" spans="1:5" x14ac:dyDescent="0.2">
      <c r="A837" s="190">
        <v>440210</v>
      </c>
      <c r="B837" s="191" t="s">
        <v>103</v>
      </c>
      <c r="C837" s="167"/>
      <c r="D837" s="167"/>
      <c r="E837" s="99"/>
    </row>
    <row r="838" spans="1:5" x14ac:dyDescent="0.2">
      <c r="A838" s="190">
        <v>440211</v>
      </c>
      <c r="B838" s="191" t="s">
        <v>104</v>
      </c>
      <c r="C838" s="167"/>
      <c r="D838" s="167"/>
      <c r="E838" s="99"/>
    </row>
    <row r="839" spans="1:5" x14ac:dyDescent="0.2">
      <c r="A839" s="190">
        <v>440212</v>
      </c>
      <c r="B839" s="191" t="s">
        <v>105</v>
      </c>
      <c r="C839" s="167"/>
      <c r="D839" s="167"/>
      <c r="E839" s="99"/>
    </row>
    <row r="840" spans="1:5" x14ac:dyDescent="0.2">
      <c r="A840" s="190">
        <v>440213</v>
      </c>
      <c r="B840" s="191" t="s">
        <v>106</v>
      </c>
      <c r="C840" s="167"/>
      <c r="D840" s="167"/>
      <c r="E840" s="99"/>
    </row>
    <row r="841" spans="1:5" x14ac:dyDescent="0.2">
      <c r="A841" s="190">
        <v>440214</v>
      </c>
      <c r="B841" s="191" t="s">
        <v>107</v>
      </c>
      <c r="C841" s="167"/>
      <c r="D841" s="167"/>
      <c r="E841" s="99"/>
    </row>
    <row r="842" spans="1:5" ht="12" thickBot="1" x14ac:dyDescent="0.25">
      <c r="A842" s="205">
        <v>440215</v>
      </c>
      <c r="B842" s="206" t="s">
        <v>108</v>
      </c>
      <c r="C842" s="176"/>
      <c r="D842" s="176"/>
      <c r="E842" s="99"/>
    </row>
    <row r="843" spans="1:5" ht="12" thickBot="1" x14ac:dyDescent="0.25">
      <c r="A843" s="194" t="s">
        <v>18</v>
      </c>
      <c r="B843" s="195"/>
      <c r="C843" s="168">
        <v>0</v>
      </c>
      <c r="D843" s="168">
        <v>0</v>
      </c>
      <c r="E843" s="99"/>
    </row>
    <row r="844" spans="1:5" x14ac:dyDescent="0.2">
      <c r="A844" s="204">
        <v>4403</v>
      </c>
      <c r="B844" s="202" t="s">
        <v>251</v>
      </c>
      <c r="C844" s="169"/>
      <c r="D844" s="169"/>
      <c r="E844" s="99"/>
    </row>
    <row r="845" spans="1:5" x14ac:dyDescent="0.2">
      <c r="A845" s="190">
        <v>440301</v>
      </c>
      <c r="B845" s="191" t="s">
        <v>94</v>
      </c>
      <c r="C845" s="167"/>
      <c r="D845" s="167"/>
      <c r="E845" s="99"/>
    </row>
    <row r="846" spans="1:5" x14ac:dyDescent="0.2">
      <c r="A846" s="190">
        <v>440302</v>
      </c>
      <c r="B846" s="191" t="s">
        <v>95</v>
      </c>
      <c r="C846" s="167"/>
      <c r="D846" s="167"/>
      <c r="E846" s="99"/>
    </row>
    <row r="847" spans="1:5" x14ac:dyDescent="0.2">
      <c r="A847" s="190">
        <v>440303</v>
      </c>
      <c r="B847" s="191" t="s">
        <v>96</v>
      </c>
      <c r="C847" s="167"/>
      <c r="D847" s="167"/>
      <c r="E847" s="99"/>
    </row>
    <row r="848" spans="1:5" x14ac:dyDescent="0.2">
      <c r="A848" s="190">
        <v>440304</v>
      </c>
      <c r="B848" s="191" t="s">
        <v>97</v>
      </c>
      <c r="C848" s="167"/>
      <c r="D848" s="167"/>
      <c r="E848" s="99"/>
    </row>
    <row r="849" spans="1:5" x14ac:dyDescent="0.2">
      <c r="A849" s="190">
        <v>440305</v>
      </c>
      <c r="B849" s="191" t="s">
        <v>98</v>
      </c>
      <c r="C849" s="167"/>
      <c r="D849" s="167"/>
      <c r="E849" s="99"/>
    </row>
    <row r="850" spans="1:5" x14ac:dyDescent="0.2">
      <c r="A850" s="190">
        <v>440306</v>
      </c>
      <c r="B850" s="191" t="s">
        <v>271</v>
      </c>
      <c r="C850" s="167"/>
      <c r="D850" s="167"/>
      <c r="E850" s="99"/>
    </row>
    <row r="851" spans="1:5" x14ac:dyDescent="0.2">
      <c r="A851" s="190">
        <v>440307</v>
      </c>
      <c r="B851" s="191" t="s">
        <v>100</v>
      </c>
      <c r="C851" s="167"/>
      <c r="D851" s="167"/>
      <c r="E851" s="99"/>
    </row>
    <row r="852" spans="1:5" x14ac:dyDescent="0.2">
      <c r="A852" s="190">
        <v>440308</v>
      </c>
      <c r="B852" s="191" t="s">
        <v>101</v>
      </c>
      <c r="C852" s="167"/>
      <c r="D852" s="167"/>
      <c r="E852" s="99"/>
    </row>
    <row r="853" spans="1:5" x14ac:dyDescent="0.2">
      <c r="A853" s="190">
        <v>440309</v>
      </c>
      <c r="B853" s="191" t="s">
        <v>102</v>
      </c>
      <c r="C853" s="167"/>
      <c r="D853" s="167"/>
      <c r="E853" s="99"/>
    </row>
    <row r="854" spans="1:5" x14ac:dyDescent="0.2">
      <c r="A854" s="190">
        <v>440310</v>
      </c>
      <c r="B854" s="191" t="s">
        <v>103</v>
      </c>
      <c r="C854" s="167"/>
      <c r="D854" s="167"/>
      <c r="E854" s="99"/>
    </row>
    <row r="855" spans="1:5" x14ac:dyDescent="0.2">
      <c r="A855" s="190">
        <v>440311</v>
      </c>
      <c r="B855" s="191" t="s">
        <v>104</v>
      </c>
      <c r="C855" s="167"/>
      <c r="D855" s="167"/>
      <c r="E855" s="99"/>
    </row>
    <row r="856" spans="1:5" x14ac:dyDescent="0.2">
      <c r="A856" s="190">
        <v>440312</v>
      </c>
      <c r="B856" s="191" t="s">
        <v>105</v>
      </c>
      <c r="C856" s="167"/>
      <c r="D856" s="167"/>
      <c r="E856" s="99"/>
    </row>
    <row r="857" spans="1:5" x14ac:dyDescent="0.2">
      <c r="A857" s="190">
        <v>440313</v>
      </c>
      <c r="B857" s="191" t="s">
        <v>106</v>
      </c>
      <c r="C857" s="167"/>
      <c r="D857" s="167"/>
      <c r="E857" s="99"/>
    </row>
    <row r="858" spans="1:5" x14ac:dyDescent="0.2">
      <c r="A858" s="190">
        <v>440314</v>
      </c>
      <c r="B858" s="191" t="s">
        <v>107</v>
      </c>
      <c r="C858" s="167"/>
      <c r="D858" s="167"/>
      <c r="E858" s="99"/>
    </row>
    <row r="859" spans="1:5" ht="12" thickBot="1" x14ac:dyDescent="0.25">
      <c r="A859" s="205">
        <v>440315</v>
      </c>
      <c r="B859" s="206" t="s">
        <v>108</v>
      </c>
      <c r="C859" s="176"/>
      <c r="D859" s="176"/>
      <c r="E859" s="99"/>
    </row>
    <row r="860" spans="1:5" ht="12" thickBot="1" x14ac:dyDescent="0.25">
      <c r="A860" s="194" t="s">
        <v>18</v>
      </c>
      <c r="B860" s="195"/>
      <c r="C860" s="168">
        <v>0</v>
      </c>
      <c r="D860" s="168">
        <v>0</v>
      </c>
      <c r="E860" s="99"/>
    </row>
    <row r="861" spans="1:5" x14ac:dyDescent="0.2">
      <c r="A861" s="204">
        <v>4404</v>
      </c>
      <c r="B861" s="202" t="s">
        <v>285</v>
      </c>
      <c r="C861" s="169"/>
      <c r="D861" s="169"/>
      <c r="E861" s="99"/>
    </row>
    <row r="862" spans="1:5" x14ac:dyDescent="0.2">
      <c r="A862" s="190">
        <v>440401</v>
      </c>
      <c r="B862" s="191" t="s">
        <v>94</v>
      </c>
      <c r="C862" s="167"/>
      <c r="D862" s="167"/>
      <c r="E862" s="99"/>
    </row>
    <row r="863" spans="1:5" x14ac:dyDescent="0.2">
      <c r="A863" s="190">
        <v>440402</v>
      </c>
      <c r="B863" s="191" t="s">
        <v>95</v>
      </c>
      <c r="C863" s="167"/>
      <c r="D863" s="167"/>
      <c r="E863" s="99"/>
    </row>
    <row r="864" spans="1:5" ht="12.75" customHeight="1" x14ac:dyDescent="0.2">
      <c r="A864" s="190">
        <v>440403</v>
      </c>
      <c r="B864" s="191" t="s">
        <v>96</v>
      </c>
      <c r="C864" s="167"/>
      <c r="D864" s="167"/>
      <c r="E864" s="99"/>
    </row>
    <row r="865" spans="1:5" x14ac:dyDescent="0.2">
      <c r="A865" s="190">
        <v>440404</v>
      </c>
      <c r="B865" s="191" t="s">
        <v>97</v>
      </c>
      <c r="C865" s="167"/>
      <c r="D865" s="167"/>
      <c r="E865" s="99"/>
    </row>
    <row r="866" spans="1:5" x14ac:dyDescent="0.2">
      <c r="A866" s="190">
        <v>440405</v>
      </c>
      <c r="B866" s="191" t="s">
        <v>98</v>
      </c>
      <c r="C866" s="167"/>
      <c r="D866" s="167"/>
      <c r="E866" s="99"/>
    </row>
    <row r="867" spans="1:5" x14ac:dyDescent="0.2">
      <c r="A867" s="190">
        <v>440406</v>
      </c>
      <c r="B867" s="191" t="s">
        <v>99</v>
      </c>
      <c r="C867" s="167"/>
      <c r="D867" s="167"/>
      <c r="E867" s="99"/>
    </row>
    <row r="868" spans="1:5" x14ac:dyDescent="0.2">
      <c r="A868" s="190">
        <v>440407</v>
      </c>
      <c r="B868" s="191" t="s">
        <v>100</v>
      </c>
      <c r="C868" s="167"/>
      <c r="D868" s="167"/>
      <c r="E868" s="99"/>
    </row>
    <row r="869" spans="1:5" x14ac:dyDescent="0.2">
      <c r="A869" s="190">
        <v>440408</v>
      </c>
      <c r="B869" s="191" t="s">
        <v>101</v>
      </c>
      <c r="C869" s="167"/>
      <c r="D869" s="167"/>
      <c r="E869" s="99"/>
    </row>
    <row r="870" spans="1:5" x14ac:dyDescent="0.2">
      <c r="A870" s="190">
        <v>440409</v>
      </c>
      <c r="B870" s="191" t="s">
        <v>102</v>
      </c>
      <c r="C870" s="167"/>
      <c r="D870" s="167"/>
      <c r="E870" s="99"/>
    </row>
    <row r="871" spans="1:5" x14ac:dyDescent="0.2">
      <c r="A871" s="190">
        <v>440410</v>
      </c>
      <c r="B871" s="191" t="s">
        <v>103</v>
      </c>
      <c r="C871" s="167"/>
      <c r="D871" s="167"/>
      <c r="E871" s="99"/>
    </row>
    <row r="872" spans="1:5" x14ac:dyDescent="0.2">
      <c r="A872" s="190">
        <v>440411</v>
      </c>
      <c r="B872" s="191" t="s">
        <v>104</v>
      </c>
      <c r="C872" s="167"/>
      <c r="D872" s="167"/>
      <c r="E872" s="99"/>
    </row>
    <row r="873" spans="1:5" x14ac:dyDescent="0.2">
      <c r="A873" s="190">
        <v>440412</v>
      </c>
      <c r="B873" s="191" t="s">
        <v>105</v>
      </c>
      <c r="C873" s="167"/>
      <c r="D873" s="167"/>
      <c r="E873" s="99"/>
    </row>
    <row r="874" spans="1:5" x14ac:dyDescent="0.2">
      <c r="A874" s="190">
        <v>440413</v>
      </c>
      <c r="B874" s="191" t="s">
        <v>106</v>
      </c>
      <c r="C874" s="167"/>
      <c r="D874" s="167"/>
      <c r="E874" s="99"/>
    </row>
    <row r="875" spans="1:5" x14ac:dyDescent="0.2">
      <c r="A875" s="190">
        <v>440414</v>
      </c>
      <c r="B875" s="191" t="s">
        <v>107</v>
      </c>
      <c r="C875" s="167"/>
      <c r="D875" s="167"/>
      <c r="E875" s="99"/>
    </row>
    <row r="876" spans="1:5" ht="12" thickBot="1" x14ac:dyDescent="0.25">
      <c r="A876" s="205">
        <v>440415</v>
      </c>
      <c r="B876" s="206" t="s">
        <v>108</v>
      </c>
      <c r="C876" s="176"/>
      <c r="D876" s="176"/>
      <c r="E876" s="99"/>
    </row>
    <row r="877" spans="1:5" ht="12" thickBot="1" x14ac:dyDescent="0.25">
      <c r="A877" s="194" t="s">
        <v>18</v>
      </c>
      <c r="B877" s="195"/>
      <c r="C877" s="168">
        <v>0</v>
      </c>
      <c r="D877" s="168">
        <v>0</v>
      </c>
      <c r="E877" s="99"/>
    </row>
    <row r="878" spans="1:5" x14ac:dyDescent="0.2">
      <c r="A878" s="204">
        <v>4405</v>
      </c>
      <c r="B878" s="202" t="s">
        <v>253</v>
      </c>
      <c r="C878" s="169"/>
      <c r="D878" s="169"/>
      <c r="E878" s="99"/>
    </row>
    <row r="879" spans="1:5" x14ac:dyDescent="0.2">
      <c r="A879" s="190">
        <v>440501</v>
      </c>
      <c r="B879" s="191" t="s">
        <v>94</v>
      </c>
      <c r="C879" s="167"/>
      <c r="D879" s="167"/>
      <c r="E879" s="99"/>
    </row>
    <row r="880" spans="1:5" x14ac:dyDescent="0.2">
      <c r="A880" s="190">
        <v>440502</v>
      </c>
      <c r="B880" s="191" t="s">
        <v>95</v>
      </c>
      <c r="C880" s="167"/>
      <c r="D880" s="167"/>
      <c r="E880" s="99"/>
    </row>
    <row r="881" spans="1:5" x14ac:dyDescent="0.2">
      <c r="A881" s="190">
        <v>440503</v>
      </c>
      <c r="B881" s="191" t="s">
        <v>96</v>
      </c>
      <c r="C881" s="167"/>
      <c r="D881" s="167"/>
      <c r="E881" s="99"/>
    </row>
    <row r="882" spans="1:5" x14ac:dyDescent="0.2">
      <c r="A882" s="190">
        <v>440504</v>
      </c>
      <c r="B882" s="191" t="s">
        <v>97</v>
      </c>
      <c r="C882" s="167"/>
      <c r="D882" s="167"/>
      <c r="E882" s="99"/>
    </row>
    <row r="883" spans="1:5" x14ac:dyDescent="0.2">
      <c r="A883" s="190">
        <v>440505</v>
      </c>
      <c r="B883" s="191" t="s">
        <v>98</v>
      </c>
      <c r="C883" s="167"/>
      <c r="D883" s="167"/>
      <c r="E883" s="99"/>
    </row>
    <row r="884" spans="1:5" x14ac:dyDescent="0.2">
      <c r="A884" s="190">
        <v>440506</v>
      </c>
      <c r="B884" s="191" t="s">
        <v>99</v>
      </c>
      <c r="C884" s="167"/>
      <c r="D884" s="167"/>
      <c r="E884" s="99"/>
    </row>
    <row r="885" spans="1:5" x14ac:dyDescent="0.2">
      <c r="A885" s="190">
        <v>440507</v>
      </c>
      <c r="B885" s="191" t="s">
        <v>100</v>
      </c>
      <c r="C885" s="167"/>
      <c r="D885" s="167"/>
      <c r="E885" s="99"/>
    </row>
    <row r="886" spans="1:5" x14ac:dyDescent="0.2">
      <c r="A886" s="190">
        <v>440508</v>
      </c>
      <c r="B886" s="191" t="s">
        <v>101</v>
      </c>
      <c r="C886" s="167"/>
      <c r="D886" s="167"/>
      <c r="E886" s="99"/>
    </row>
    <row r="887" spans="1:5" x14ac:dyDescent="0.2">
      <c r="A887" s="190">
        <v>440509</v>
      </c>
      <c r="B887" s="191" t="s">
        <v>102</v>
      </c>
      <c r="C887" s="167"/>
      <c r="D887" s="167"/>
      <c r="E887" s="99"/>
    </row>
    <row r="888" spans="1:5" x14ac:dyDescent="0.2">
      <c r="A888" s="190">
        <v>440510</v>
      </c>
      <c r="B888" s="191" t="s">
        <v>103</v>
      </c>
      <c r="C888" s="167"/>
      <c r="D888" s="167"/>
      <c r="E888" s="99"/>
    </row>
    <row r="889" spans="1:5" x14ac:dyDescent="0.2">
      <c r="A889" s="190">
        <v>440511</v>
      </c>
      <c r="B889" s="191" t="s">
        <v>104</v>
      </c>
      <c r="C889" s="167"/>
      <c r="D889" s="167"/>
      <c r="E889" s="99"/>
    </row>
    <row r="890" spans="1:5" x14ac:dyDescent="0.2">
      <c r="A890" s="190">
        <v>440512</v>
      </c>
      <c r="B890" s="191" t="s">
        <v>105</v>
      </c>
      <c r="C890" s="167"/>
      <c r="D890" s="167"/>
      <c r="E890" s="99"/>
    </row>
    <row r="891" spans="1:5" x14ac:dyDescent="0.2">
      <c r="A891" s="190">
        <v>440513</v>
      </c>
      <c r="B891" s="191" t="s">
        <v>106</v>
      </c>
      <c r="C891" s="167"/>
      <c r="D891" s="167"/>
      <c r="E891" s="99"/>
    </row>
    <row r="892" spans="1:5" x14ac:dyDescent="0.2">
      <c r="A892" s="190">
        <v>440514</v>
      </c>
      <c r="B892" s="191" t="s">
        <v>107</v>
      </c>
      <c r="C892" s="167"/>
      <c r="D892" s="167"/>
      <c r="E892" s="99"/>
    </row>
    <row r="893" spans="1:5" ht="12" thickBot="1" x14ac:dyDescent="0.25">
      <c r="A893" s="205">
        <v>440515</v>
      </c>
      <c r="B893" s="206" t="s">
        <v>108</v>
      </c>
      <c r="C893" s="176"/>
      <c r="D893" s="176"/>
      <c r="E893" s="99"/>
    </row>
    <row r="894" spans="1:5" ht="12" thickBot="1" x14ac:dyDescent="0.25">
      <c r="A894" s="194" t="s">
        <v>18</v>
      </c>
      <c r="B894" s="195"/>
      <c r="C894" s="168">
        <v>0</v>
      </c>
      <c r="D894" s="168">
        <v>0</v>
      </c>
      <c r="E894" s="99"/>
    </row>
    <row r="895" spans="1:5" x14ac:dyDescent="0.2">
      <c r="A895" s="204">
        <v>4406</v>
      </c>
      <c r="B895" s="202" t="s">
        <v>254</v>
      </c>
      <c r="C895" s="169"/>
      <c r="D895" s="169"/>
      <c r="E895" s="99"/>
    </row>
    <row r="896" spans="1:5" x14ac:dyDescent="0.2">
      <c r="A896" s="190">
        <v>440601</v>
      </c>
      <c r="B896" s="191" t="s">
        <v>94</v>
      </c>
      <c r="C896" s="167"/>
      <c r="D896" s="167"/>
      <c r="E896" s="99"/>
    </row>
    <row r="897" spans="1:5" x14ac:dyDescent="0.2">
      <c r="A897" s="190">
        <v>440602</v>
      </c>
      <c r="B897" s="191" t="s">
        <v>95</v>
      </c>
      <c r="C897" s="167"/>
      <c r="D897" s="167"/>
      <c r="E897" s="99"/>
    </row>
    <row r="898" spans="1:5" x14ac:dyDescent="0.2">
      <c r="A898" s="190">
        <v>440603</v>
      </c>
      <c r="B898" s="191" t="s">
        <v>96</v>
      </c>
      <c r="C898" s="167"/>
      <c r="D898" s="167"/>
      <c r="E898" s="99"/>
    </row>
    <row r="899" spans="1:5" x14ac:dyDescent="0.2">
      <c r="A899" s="190">
        <v>440604</v>
      </c>
      <c r="B899" s="191" t="s">
        <v>97</v>
      </c>
      <c r="C899" s="167"/>
      <c r="D899" s="167"/>
      <c r="E899" s="99"/>
    </row>
    <row r="900" spans="1:5" x14ac:dyDescent="0.2">
      <c r="A900" s="190">
        <v>440605</v>
      </c>
      <c r="B900" s="191" t="s">
        <v>98</v>
      </c>
      <c r="C900" s="167"/>
      <c r="D900" s="167"/>
      <c r="E900" s="99"/>
    </row>
    <row r="901" spans="1:5" x14ac:dyDescent="0.2">
      <c r="A901" s="190">
        <v>440606</v>
      </c>
      <c r="B901" s="191" t="s">
        <v>99</v>
      </c>
      <c r="C901" s="167"/>
      <c r="D901" s="167"/>
      <c r="E901" s="99"/>
    </row>
    <row r="902" spans="1:5" x14ac:dyDescent="0.2">
      <c r="A902" s="190">
        <v>440607</v>
      </c>
      <c r="B902" s="191" t="s">
        <v>100</v>
      </c>
      <c r="C902" s="167"/>
      <c r="D902" s="167"/>
      <c r="E902" s="99"/>
    </row>
    <row r="903" spans="1:5" x14ac:dyDescent="0.2">
      <c r="A903" s="190">
        <v>440608</v>
      </c>
      <c r="B903" s="191" t="s">
        <v>101</v>
      </c>
      <c r="C903" s="167"/>
      <c r="D903" s="167"/>
      <c r="E903" s="99"/>
    </row>
    <row r="904" spans="1:5" x14ac:dyDescent="0.2">
      <c r="A904" s="190">
        <v>440609</v>
      </c>
      <c r="B904" s="191" t="s">
        <v>102</v>
      </c>
      <c r="C904" s="167"/>
      <c r="D904" s="167"/>
      <c r="E904" s="99"/>
    </row>
    <row r="905" spans="1:5" x14ac:dyDescent="0.2">
      <c r="A905" s="190">
        <v>440610</v>
      </c>
      <c r="B905" s="191" t="s">
        <v>103</v>
      </c>
      <c r="C905" s="167"/>
      <c r="D905" s="167"/>
      <c r="E905" s="99"/>
    </row>
    <row r="906" spans="1:5" x14ac:dyDescent="0.2">
      <c r="A906" s="190">
        <v>440611</v>
      </c>
      <c r="B906" s="191" t="s">
        <v>104</v>
      </c>
      <c r="C906" s="167"/>
      <c r="D906" s="167"/>
      <c r="E906" s="99"/>
    </row>
    <row r="907" spans="1:5" x14ac:dyDescent="0.2">
      <c r="A907" s="190">
        <v>440612</v>
      </c>
      <c r="B907" s="191" t="s">
        <v>105</v>
      </c>
      <c r="C907" s="167"/>
      <c r="D907" s="167"/>
      <c r="E907" s="99"/>
    </row>
    <row r="908" spans="1:5" x14ac:dyDescent="0.2">
      <c r="A908" s="190">
        <v>440613</v>
      </c>
      <c r="B908" s="191" t="s">
        <v>106</v>
      </c>
      <c r="C908" s="167"/>
      <c r="D908" s="167"/>
      <c r="E908" s="99"/>
    </row>
    <row r="909" spans="1:5" x14ac:dyDescent="0.2">
      <c r="A909" s="190">
        <v>440614</v>
      </c>
      <c r="B909" s="191" t="s">
        <v>107</v>
      </c>
      <c r="C909" s="167"/>
      <c r="D909" s="167"/>
      <c r="E909" s="99"/>
    </row>
    <row r="910" spans="1:5" ht="12" thickBot="1" x14ac:dyDescent="0.25">
      <c r="A910" s="205">
        <v>440615</v>
      </c>
      <c r="B910" s="206" t="s">
        <v>108</v>
      </c>
      <c r="C910" s="176"/>
      <c r="D910" s="176"/>
      <c r="E910" s="99"/>
    </row>
    <row r="911" spans="1:5" ht="12" thickBot="1" x14ac:dyDescent="0.25">
      <c r="A911" s="194" t="s">
        <v>18</v>
      </c>
      <c r="B911" s="195"/>
      <c r="C911" s="168">
        <v>0</v>
      </c>
      <c r="D911" s="168">
        <v>0</v>
      </c>
      <c r="E911" s="99"/>
    </row>
    <row r="912" spans="1:5" x14ac:dyDescent="0.2">
      <c r="A912" s="204">
        <v>4407</v>
      </c>
      <c r="B912" s="202" t="s">
        <v>214</v>
      </c>
      <c r="C912" s="169"/>
      <c r="D912" s="169"/>
      <c r="E912" s="99"/>
    </row>
    <row r="913" spans="1:5" x14ac:dyDescent="0.2">
      <c r="A913" s="190">
        <v>440701</v>
      </c>
      <c r="B913" s="191" t="s">
        <v>94</v>
      </c>
      <c r="C913" s="167"/>
      <c r="D913" s="167"/>
      <c r="E913" s="99"/>
    </row>
    <row r="914" spans="1:5" x14ac:dyDescent="0.2">
      <c r="A914" s="190">
        <v>440702</v>
      </c>
      <c r="B914" s="191" t="s">
        <v>95</v>
      </c>
      <c r="C914" s="167"/>
      <c r="D914" s="167"/>
      <c r="E914" s="99"/>
    </row>
    <row r="915" spans="1:5" x14ac:dyDescent="0.2">
      <c r="A915" s="190">
        <v>440703</v>
      </c>
      <c r="B915" s="191" t="s">
        <v>96</v>
      </c>
      <c r="C915" s="167"/>
      <c r="D915" s="167"/>
      <c r="E915" s="99"/>
    </row>
    <row r="916" spans="1:5" x14ac:dyDescent="0.2">
      <c r="A916" s="190">
        <v>440704</v>
      </c>
      <c r="B916" s="191" t="s">
        <v>97</v>
      </c>
      <c r="C916" s="167"/>
      <c r="D916" s="167"/>
      <c r="E916" s="99"/>
    </row>
    <row r="917" spans="1:5" x14ac:dyDescent="0.2">
      <c r="A917" s="190">
        <v>440705</v>
      </c>
      <c r="B917" s="191" t="s">
        <v>98</v>
      </c>
      <c r="C917" s="167"/>
      <c r="D917" s="167"/>
      <c r="E917" s="99"/>
    </row>
    <row r="918" spans="1:5" x14ac:dyDescent="0.2">
      <c r="A918" s="190">
        <v>440706</v>
      </c>
      <c r="B918" s="191" t="s">
        <v>99</v>
      </c>
      <c r="C918" s="167"/>
      <c r="D918" s="167"/>
      <c r="E918" s="99"/>
    </row>
    <row r="919" spans="1:5" x14ac:dyDescent="0.2">
      <c r="A919" s="190">
        <v>440707</v>
      </c>
      <c r="B919" s="191" t="s">
        <v>100</v>
      </c>
      <c r="C919" s="167"/>
      <c r="D919" s="167"/>
      <c r="E919" s="99"/>
    </row>
    <row r="920" spans="1:5" x14ac:dyDescent="0.2">
      <c r="A920" s="190">
        <v>440708</v>
      </c>
      <c r="B920" s="191" t="s">
        <v>101</v>
      </c>
      <c r="C920" s="167"/>
      <c r="D920" s="167"/>
      <c r="E920" s="99"/>
    </row>
    <row r="921" spans="1:5" x14ac:dyDescent="0.2">
      <c r="A921" s="190">
        <v>440709</v>
      </c>
      <c r="B921" s="191" t="s">
        <v>102</v>
      </c>
      <c r="C921" s="167"/>
      <c r="D921" s="167"/>
      <c r="E921" s="99"/>
    </row>
    <row r="922" spans="1:5" x14ac:dyDescent="0.2">
      <c r="A922" s="190">
        <v>440710</v>
      </c>
      <c r="B922" s="191" t="s">
        <v>103</v>
      </c>
      <c r="C922" s="167"/>
      <c r="D922" s="167"/>
      <c r="E922" s="99"/>
    </row>
    <row r="923" spans="1:5" x14ac:dyDescent="0.2">
      <c r="A923" s="190">
        <v>440711</v>
      </c>
      <c r="B923" s="191" t="s">
        <v>104</v>
      </c>
      <c r="C923" s="167"/>
      <c r="D923" s="167"/>
      <c r="E923" s="99"/>
    </row>
    <row r="924" spans="1:5" x14ac:dyDescent="0.2">
      <c r="A924" s="190">
        <v>440712</v>
      </c>
      <c r="B924" s="191" t="s">
        <v>105</v>
      </c>
      <c r="C924" s="167"/>
      <c r="D924" s="167"/>
      <c r="E924" s="99"/>
    </row>
    <row r="925" spans="1:5" x14ac:dyDescent="0.2">
      <c r="A925" s="190">
        <v>440713</v>
      </c>
      <c r="B925" s="191" t="s">
        <v>106</v>
      </c>
      <c r="C925" s="167"/>
      <c r="D925" s="167"/>
      <c r="E925" s="99"/>
    </row>
    <row r="926" spans="1:5" x14ac:dyDescent="0.2">
      <c r="A926" s="190">
        <v>440714</v>
      </c>
      <c r="B926" s="191" t="s">
        <v>107</v>
      </c>
      <c r="C926" s="167"/>
      <c r="D926" s="167"/>
      <c r="E926" s="99"/>
    </row>
    <row r="927" spans="1:5" ht="12" thickBot="1" x14ac:dyDescent="0.25">
      <c r="A927" s="205">
        <v>440715</v>
      </c>
      <c r="B927" s="206" t="s">
        <v>108</v>
      </c>
      <c r="C927" s="176"/>
      <c r="D927" s="176"/>
      <c r="E927" s="99"/>
    </row>
    <row r="928" spans="1:5" ht="12" thickBot="1" x14ac:dyDescent="0.25">
      <c r="A928" s="194" t="s">
        <v>18</v>
      </c>
      <c r="B928" s="195"/>
      <c r="C928" s="168">
        <v>0</v>
      </c>
      <c r="D928" s="168">
        <v>0</v>
      </c>
      <c r="E928" s="99"/>
    </row>
    <row r="929" spans="1:5" x14ac:dyDescent="0.2">
      <c r="A929" s="204">
        <v>4408</v>
      </c>
      <c r="B929" s="202" t="s">
        <v>286</v>
      </c>
      <c r="C929" s="169"/>
      <c r="D929" s="169"/>
      <c r="E929" s="99"/>
    </row>
    <row r="930" spans="1:5" x14ac:dyDescent="0.2">
      <c r="A930" s="190">
        <v>440801</v>
      </c>
      <c r="B930" s="191" t="s">
        <v>94</v>
      </c>
      <c r="C930" s="167"/>
      <c r="D930" s="167"/>
      <c r="E930" s="99"/>
    </row>
    <row r="931" spans="1:5" x14ac:dyDescent="0.2">
      <c r="A931" s="190">
        <v>440802</v>
      </c>
      <c r="B931" s="191" t="s">
        <v>95</v>
      </c>
      <c r="C931" s="167"/>
      <c r="D931" s="167"/>
      <c r="E931" s="99"/>
    </row>
    <row r="932" spans="1:5" x14ac:dyDescent="0.2">
      <c r="A932" s="190">
        <v>440803</v>
      </c>
      <c r="B932" s="191" t="s">
        <v>96</v>
      </c>
      <c r="C932" s="167"/>
      <c r="D932" s="167"/>
      <c r="E932" s="99"/>
    </row>
    <row r="933" spans="1:5" x14ac:dyDescent="0.2">
      <c r="A933" s="190">
        <v>440804</v>
      </c>
      <c r="B933" s="191" t="s">
        <v>97</v>
      </c>
      <c r="C933" s="167"/>
      <c r="D933" s="167"/>
      <c r="E933" s="99"/>
    </row>
    <row r="934" spans="1:5" x14ac:dyDescent="0.2">
      <c r="A934" s="190">
        <v>440805</v>
      </c>
      <c r="B934" s="191" t="s">
        <v>98</v>
      </c>
      <c r="C934" s="167"/>
      <c r="D934" s="167"/>
      <c r="E934" s="99"/>
    </row>
    <row r="935" spans="1:5" x14ac:dyDescent="0.2">
      <c r="A935" s="190">
        <v>440806</v>
      </c>
      <c r="B935" s="191" t="s">
        <v>99</v>
      </c>
      <c r="C935" s="167"/>
      <c r="D935" s="167"/>
      <c r="E935" s="99"/>
    </row>
    <row r="936" spans="1:5" x14ac:dyDescent="0.2">
      <c r="A936" s="190">
        <v>440807</v>
      </c>
      <c r="B936" s="191" t="s">
        <v>100</v>
      </c>
      <c r="C936" s="167"/>
      <c r="D936" s="167"/>
      <c r="E936" s="99"/>
    </row>
    <row r="937" spans="1:5" x14ac:dyDescent="0.2">
      <c r="A937" s="190">
        <v>440808</v>
      </c>
      <c r="B937" s="191" t="s">
        <v>101</v>
      </c>
      <c r="C937" s="167"/>
      <c r="D937" s="167"/>
      <c r="E937" s="99"/>
    </row>
    <row r="938" spans="1:5" x14ac:dyDescent="0.2">
      <c r="A938" s="190">
        <v>440809</v>
      </c>
      <c r="B938" s="191" t="s">
        <v>102</v>
      </c>
      <c r="C938" s="167"/>
      <c r="D938" s="167"/>
      <c r="E938" s="99"/>
    </row>
    <row r="939" spans="1:5" x14ac:dyDescent="0.2">
      <c r="A939" s="190">
        <v>440810</v>
      </c>
      <c r="B939" s="191" t="s">
        <v>103</v>
      </c>
      <c r="C939" s="167"/>
      <c r="D939" s="167"/>
      <c r="E939" s="99"/>
    </row>
    <row r="940" spans="1:5" x14ac:dyDescent="0.2">
      <c r="A940" s="190">
        <v>440811</v>
      </c>
      <c r="B940" s="191" t="s">
        <v>104</v>
      </c>
      <c r="C940" s="167"/>
      <c r="D940" s="167"/>
      <c r="E940" s="99"/>
    </row>
    <row r="941" spans="1:5" x14ac:dyDescent="0.2">
      <c r="A941" s="190">
        <v>440812</v>
      </c>
      <c r="B941" s="191" t="s">
        <v>105</v>
      </c>
      <c r="C941" s="167"/>
      <c r="D941" s="167"/>
      <c r="E941" s="99"/>
    </row>
    <row r="942" spans="1:5" x14ac:dyDescent="0.2">
      <c r="A942" s="190">
        <v>440813</v>
      </c>
      <c r="B942" s="191" t="s">
        <v>106</v>
      </c>
      <c r="C942" s="167"/>
      <c r="D942" s="167"/>
      <c r="E942" s="99"/>
    </row>
    <row r="943" spans="1:5" x14ac:dyDescent="0.2">
      <c r="A943" s="190">
        <v>440814</v>
      </c>
      <c r="B943" s="191" t="s">
        <v>107</v>
      </c>
      <c r="C943" s="167"/>
      <c r="D943" s="167"/>
      <c r="E943" s="99"/>
    </row>
    <row r="944" spans="1:5" ht="12" thickBot="1" x14ac:dyDescent="0.25">
      <c r="A944" s="205">
        <v>440815</v>
      </c>
      <c r="B944" s="206" t="s">
        <v>108</v>
      </c>
      <c r="C944" s="176"/>
      <c r="D944" s="176"/>
      <c r="E944" s="99"/>
    </row>
    <row r="945" spans="1:5" ht="12" thickBot="1" x14ac:dyDescent="0.25">
      <c r="A945" s="194" t="s">
        <v>18</v>
      </c>
      <c r="B945" s="195"/>
      <c r="C945" s="168">
        <v>0</v>
      </c>
      <c r="D945" s="168">
        <v>0</v>
      </c>
      <c r="E945" s="99"/>
    </row>
    <row r="946" spans="1:5" x14ac:dyDescent="0.2">
      <c r="A946" s="204">
        <v>4409</v>
      </c>
      <c r="B946" s="202" t="s">
        <v>287</v>
      </c>
      <c r="C946" s="169"/>
      <c r="D946" s="169"/>
      <c r="E946" s="99"/>
    </row>
    <row r="947" spans="1:5" x14ac:dyDescent="0.2">
      <c r="A947" s="190">
        <v>440901</v>
      </c>
      <c r="B947" s="191" t="s">
        <v>94</v>
      </c>
      <c r="C947" s="167"/>
      <c r="D947" s="167"/>
      <c r="E947" s="99"/>
    </row>
    <row r="948" spans="1:5" x14ac:dyDescent="0.2">
      <c r="A948" s="190">
        <v>440902</v>
      </c>
      <c r="B948" s="191" t="s">
        <v>95</v>
      </c>
      <c r="C948" s="167"/>
      <c r="D948" s="167"/>
      <c r="E948" s="99"/>
    </row>
    <row r="949" spans="1:5" x14ac:dyDescent="0.2">
      <c r="A949" s="190">
        <v>440903</v>
      </c>
      <c r="B949" s="191" t="s">
        <v>96</v>
      </c>
      <c r="C949" s="167"/>
      <c r="D949" s="167"/>
      <c r="E949" s="99"/>
    </row>
    <row r="950" spans="1:5" x14ac:dyDescent="0.2">
      <c r="A950" s="190">
        <v>440904</v>
      </c>
      <c r="B950" s="191" t="s">
        <v>97</v>
      </c>
      <c r="C950" s="167"/>
      <c r="D950" s="167"/>
      <c r="E950" s="99"/>
    </row>
    <row r="951" spans="1:5" x14ac:dyDescent="0.2">
      <c r="A951" s="190">
        <v>440905</v>
      </c>
      <c r="B951" s="191" t="s">
        <v>98</v>
      </c>
      <c r="C951" s="167"/>
      <c r="D951" s="167"/>
      <c r="E951" s="99"/>
    </row>
    <row r="952" spans="1:5" x14ac:dyDescent="0.2">
      <c r="A952" s="190">
        <v>440906</v>
      </c>
      <c r="B952" s="191" t="s">
        <v>99</v>
      </c>
      <c r="C952" s="167"/>
      <c r="D952" s="167"/>
      <c r="E952" s="99"/>
    </row>
    <row r="953" spans="1:5" x14ac:dyDescent="0.2">
      <c r="A953" s="190">
        <v>440907</v>
      </c>
      <c r="B953" s="191" t="s">
        <v>100</v>
      </c>
      <c r="C953" s="167"/>
      <c r="D953" s="167"/>
      <c r="E953" s="99"/>
    </row>
    <row r="954" spans="1:5" x14ac:dyDescent="0.2">
      <c r="A954" s="190">
        <v>440908</v>
      </c>
      <c r="B954" s="191" t="s">
        <v>101</v>
      </c>
      <c r="C954" s="167"/>
      <c r="D954" s="167"/>
      <c r="E954" s="99"/>
    </row>
    <row r="955" spans="1:5" x14ac:dyDescent="0.2">
      <c r="A955" s="190">
        <v>440909</v>
      </c>
      <c r="B955" s="191" t="s">
        <v>102</v>
      </c>
      <c r="C955" s="167"/>
      <c r="D955" s="167"/>
      <c r="E955" s="99"/>
    </row>
    <row r="956" spans="1:5" x14ac:dyDescent="0.2">
      <c r="A956" s="190">
        <v>440910</v>
      </c>
      <c r="B956" s="191" t="s">
        <v>103</v>
      </c>
      <c r="C956" s="167"/>
      <c r="D956" s="167"/>
      <c r="E956" s="99"/>
    </row>
    <row r="957" spans="1:5" x14ac:dyDescent="0.2">
      <c r="A957" s="190">
        <v>440911</v>
      </c>
      <c r="B957" s="191" t="s">
        <v>104</v>
      </c>
      <c r="C957" s="167"/>
      <c r="D957" s="167"/>
      <c r="E957" s="99"/>
    </row>
    <row r="958" spans="1:5" x14ac:dyDescent="0.2">
      <c r="A958" s="190">
        <v>440912</v>
      </c>
      <c r="B958" s="191" t="s">
        <v>105</v>
      </c>
      <c r="C958" s="167"/>
      <c r="D958" s="167"/>
      <c r="E958" s="99"/>
    </row>
    <row r="959" spans="1:5" x14ac:dyDescent="0.2">
      <c r="A959" s="190">
        <v>440913</v>
      </c>
      <c r="B959" s="191" t="s">
        <v>106</v>
      </c>
      <c r="C959" s="167"/>
      <c r="D959" s="167"/>
      <c r="E959" s="99"/>
    </row>
    <row r="960" spans="1:5" x14ac:dyDescent="0.2">
      <c r="A960" s="190">
        <v>440914</v>
      </c>
      <c r="B960" s="191" t="s">
        <v>107</v>
      </c>
      <c r="C960" s="167"/>
      <c r="D960" s="167"/>
      <c r="E960" s="99"/>
    </row>
    <row r="961" spans="1:5" ht="12" thickBot="1" x14ac:dyDescent="0.25">
      <c r="A961" s="215">
        <v>440915</v>
      </c>
      <c r="B961" s="206" t="s">
        <v>108</v>
      </c>
      <c r="C961" s="176"/>
      <c r="D961" s="176"/>
      <c r="E961" s="99"/>
    </row>
    <row r="962" spans="1:5" ht="12" thickBot="1" x14ac:dyDescent="0.25">
      <c r="A962" s="211" t="s">
        <v>18</v>
      </c>
      <c r="B962" s="195"/>
      <c r="C962" s="168">
        <v>0</v>
      </c>
      <c r="D962" s="168">
        <v>0</v>
      </c>
      <c r="E962" s="99"/>
    </row>
    <row r="963" spans="1:5" x14ac:dyDescent="0.2">
      <c r="A963" s="203">
        <v>4410</v>
      </c>
      <c r="B963" s="202" t="s">
        <v>288</v>
      </c>
      <c r="C963" s="169"/>
      <c r="D963" s="169"/>
      <c r="E963" s="99"/>
    </row>
    <row r="964" spans="1:5" x14ac:dyDescent="0.2">
      <c r="A964" s="190">
        <v>441001</v>
      </c>
      <c r="B964" s="191" t="s">
        <v>94</v>
      </c>
      <c r="C964" s="167"/>
      <c r="D964" s="167"/>
      <c r="E964" s="99"/>
    </row>
    <row r="965" spans="1:5" x14ac:dyDescent="0.2">
      <c r="A965" s="190">
        <v>441002</v>
      </c>
      <c r="B965" s="191" t="s">
        <v>95</v>
      </c>
      <c r="C965" s="167"/>
      <c r="D965" s="167"/>
      <c r="E965" s="99"/>
    </row>
    <row r="966" spans="1:5" x14ac:dyDescent="0.2">
      <c r="A966" s="190">
        <v>441003</v>
      </c>
      <c r="B966" s="191" t="s">
        <v>96</v>
      </c>
      <c r="C966" s="167"/>
      <c r="D966" s="167"/>
      <c r="E966" s="99"/>
    </row>
    <row r="967" spans="1:5" x14ac:dyDescent="0.2">
      <c r="A967" s="190">
        <v>441004</v>
      </c>
      <c r="B967" s="191" t="s">
        <v>97</v>
      </c>
      <c r="C967" s="167"/>
      <c r="D967" s="167"/>
      <c r="E967" s="99"/>
    </row>
    <row r="968" spans="1:5" x14ac:dyDescent="0.2">
      <c r="A968" s="190">
        <v>441005</v>
      </c>
      <c r="B968" s="191" t="s">
        <v>98</v>
      </c>
      <c r="C968" s="167"/>
      <c r="D968" s="167"/>
      <c r="E968" s="99"/>
    </row>
    <row r="969" spans="1:5" x14ac:dyDescent="0.2">
      <c r="A969" s="190">
        <v>441006</v>
      </c>
      <c r="B969" s="191" t="s">
        <v>99</v>
      </c>
      <c r="C969" s="167"/>
      <c r="D969" s="167"/>
      <c r="E969" s="99"/>
    </row>
    <row r="970" spans="1:5" x14ac:dyDescent="0.2">
      <c r="A970" s="190">
        <v>441007</v>
      </c>
      <c r="B970" s="191" t="s">
        <v>100</v>
      </c>
      <c r="C970" s="167"/>
      <c r="D970" s="167"/>
      <c r="E970" s="99"/>
    </row>
    <row r="971" spans="1:5" x14ac:dyDescent="0.2">
      <c r="A971" s="190">
        <v>441008</v>
      </c>
      <c r="B971" s="191" t="s">
        <v>101</v>
      </c>
      <c r="C971" s="167"/>
      <c r="D971" s="167"/>
      <c r="E971" s="99"/>
    </row>
    <row r="972" spans="1:5" x14ac:dyDescent="0.2">
      <c r="A972" s="190">
        <v>441009</v>
      </c>
      <c r="B972" s="191" t="s">
        <v>102</v>
      </c>
      <c r="C972" s="167"/>
      <c r="D972" s="167"/>
      <c r="E972" s="99"/>
    </row>
    <row r="973" spans="1:5" x14ac:dyDescent="0.2">
      <c r="A973" s="190">
        <v>441010</v>
      </c>
      <c r="B973" s="191" t="s">
        <v>103</v>
      </c>
      <c r="C973" s="167"/>
      <c r="D973" s="167"/>
      <c r="E973" s="99"/>
    </row>
    <row r="974" spans="1:5" x14ac:dyDescent="0.2">
      <c r="A974" s="190">
        <v>441011</v>
      </c>
      <c r="B974" s="191" t="s">
        <v>104</v>
      </c>
      <c r="C974" s="167"/>
      <c r="D974" s="167"/>
      <c r="E974" s="99"/>
    </row>
    <row r="975" spans="1:5" x14ac:dyDescent="0.2">
      <c r="A975" s="190">
        <v>441012</v>
      </c>
      <c r="B975" s="191" t="s">
        <v>105</v>
      </c>
      <c r="C975" s="167"/>
      <c r="D975" s="167"/>
      <c r="E975" s="99"/>
    </row>
    <row r="976" spans="1:5" x14ac:dyDescent="0.2">
      <c r="A976" s="190">
        <v>441013</v>
      </c>
      <c r="B976" s="191" t="s">
        <v>106</v>
      </c>
      <c r="C976" s="167"/>
      <c r="D976" s="167"/>
      <c r="E976" s="99"/>
    </row>
    <row r="977" spans="1:5" x14ac:dyDescent="0.2">
      <c r="A977" s="190">
        <v>441014</v>
      </c>
      <c r="B977" s="191" t="s">
        <v>107</v>
      </c>
      <c r="C977" s="167"/>
      <c r="D977" s="167"/>
      <c r="E977" s="99"/>
    </row>
    <row r="978" spans="1:5" ht="12" thickBot="1" x14ac:dyDescent="0.25">
      <c r="A978" s="205">
        <v>441015</v>
      </c>
      <c r="B978" s="206" t="s">
        <v>108</v>
      </c>
      <c r="C978" s="176"/>
      <c r="D978" s="176"/>
      <c r="E978" s="99"/>
    </row>
    <row r="979" spans="1:5" ht="12" thickBot="1" x14ac:dyDescent="0.25">
      <c r="A979" s="194" t="s">
        <v>18</v>
      </c>
      <c r="B979" s="195"/>
      <c r="C979" s="168">
        <v>0</v>
      </c>
      <c r="D979" s="168">
        <v>0</v>
      </c>
      <c r="E979" s="99"/>
    </row>
    <row r="980" spans="1:5" x14ac:dyDescent="0.2">
      <c r="A980" s="204">
        <v>4411</v>
      </c>
      <c r="B980" s="202" t="s">
        <v>289</v>
      </c>
      <c r="C980" s="169"/>
      <c r="D980" s="169"/>
      <c r="E980" s="99"/>
    </row>
    <row r="981" spans="1:5" x14ac:dyDescent="0.2">
      <c r="A981" s="190">
        <v>441101</v>
      </c>
      <c r="B981" s="191" t="s">
        <v>94</v>
      </c>
      <c r="C981" s="167"/>
      <c r="D981" s="167"/>
      <c r="E981" s="99"/>
    </row>
    <row r="982" spans="1:5" x14ac:dyDescent="0.2">
      <c r="A982" s="190">
        <v>441102</v>
      </c>
      <c r="B982" s="191" t="s">
        <v>95</v>
      </c>
      <c r="C982" s="167"/>
      <c r="D982" s="167"/>
      <c r="E982" s="99"/>
    </row>
    <row r="983" spans="1:5" x14ac:dyDescent="0.2">
      <c r="A983" s="190">
        <v>441103</v>
      </c>
      <c r="B983" s="191" t="s">
        <v>96</v>
      </c>
      <c r="C983" s="167"/>
      <c r="D983" s="167"/>
      <c r="E983" s="99"/>
    </row>
    <row r="984" spans="1:5" x14ac:dyDescent="0.2">
      <c r="A984" s="190">
        <v>441104</v>
      </c>
      <c r="B984" s="191" t="s">
        <v>97</v>
      </c>
      <c r="C984" s="167"/>
      <c r="D984" s="167"/>
      <c r="E984" s="99"/>
    </row>
    <row r="985" spans="1:5" x14ac:dyDescent="0.2">
      <c r="A985" s="190">
        <v>441105</v>
      </c>
      <c r="B985" s="191" t="s">
        <v>98</v>
      </c>
      <c r="C985" s="167"/>
      <c r="D985" s="167"/>
      <c r="E985" s="99"/>
    </row>
    <row r="986" spans="1:5" x14ac:dyDescent="0.2">
      <c r="A986" s="190">
        <v>441106</v>
      </c>
      <c r="B986" s="191" t="s">
        <v>99</v>
      </c>
      <c r="C986" s="167"/>
      <c r="D986" s="167"/>
      <c r="E986" s="99"/>
    </row>
    <row r="987" spans="1:5" x14ac:dyDescent="0.2">
      <c r="A987" s="190">
        <v>441107</v>
      </c>
      <c r="B987" s="191" t="s">
        <v>100</v>
      </c>
      <c r="C987" s="167"/>
      <c r="D987" s="167"/>
      <c r="E987" s="99"/>
    </row>
    <row r="988" spans="1:5" x14ac:dyDescent="0.2">
      <c r="A988" s="190">
        <v>441108</v>
      </c>
      <c r="B988" s="191" t="s">
        <v>101</v>
      </c>
      <c r="C988" s="167"/>
      <c r="D988" s="167"/>
      <c r="E988" s="99"/>
    </row>
    <row r="989" spans="1:5" x14ac:dyDescent="0.2">
      <c r="A989" s="190">
        <v>441109</v>
      </c>
      <c r="B989" s="191" t="s">
        <v>102</v>
      </c>
      <c r="C989" s="167"/>
      <c r="D989" s="167"/>
      <c r="E989" s="99"/>
    </row>
    <row r="990" spans="1:5" x14ac:dyDescent="0.2">
      <c r="A990" s="190">
        <v>441110</v>
      </c>
      <c r="B990" s="191" t="s">
        <v>103</v>
      </c>
      <c r="C990" s="167"/>
      <c r="D990" s="167"/>
      <c r="E990" s="99"/>
    </row>
    <row r="991" spans="1:5" x14ac:dyDescent="0.2">
      <c r="A991" s="190">
        <v>441111</v>
      </c>
      <c r="B991" s="191" t="s">
        <v>104</v>
      </c>
      <c r="C991" s="167"/>
      <c r="D991" s="167"/>
      <c r="E991" s="99"/>
    </row>
    <row r="992" spans="1:5" x14ac:dyDescent="0.2">
      <c r="A992" s="190">
        <v>441112</v>
      </c>
      <c r="B992" s="191" t="s">
        <v>105</v>
      </c>
      <c r="C992" s="167"/>
      <c r="D992" s="167"/>
      <c r="E992" s="99"/>
    </row>
    <row r="993" spans="1:5" x14ac:dyDescent="0.2">
      <c r="A993" s="190">
        <v>441113</v>
      </c>
      <c r="B993" s="191" t="s">
        <v>106</v>
      </c>
      <c r="C993" s="167"/>
      <c r="D993" s="167"/>
      <c r="E993" s="99"/>
    </row>
    <row r="994" spans="1:5" x14ac:dyDescent="0.2">
      <c r="A994" s="190">
        <v>441114</v>
      </c>
      <c r="B994" s="191" t="s">
        <v>107</v>
      </c>
      <c r="C994" s="167"/>
      <c r="D994" s="167"/>
      <c r="E994" s="99"/>
    </row>
    <row r="995" spans="1:5" ht="12" thickBot="1" x14ac:dyDescent="0.25">
      <c r="A995" s="205">
        <v>441115</v>
      </c>
      <c r="B995" s="206" t="s">
        <v>108</v>
      </c>
      <c r="C995" s="176"/>
      <c r="D995" s="176"/>
      <c r="E995" s="99"/>
    </row>
    <row r="996" spans="1:5" ht="12" thickBot="1" x14ac:dyDescent="0.25">
      <c r="A996" s="194" t="s">
        <v>18</v>
      </c>
      <c r="B996" s="195"/>
      <c r="C996" s="168">
        <v>0</v>
      </c>
      <c r="D996" s="168">
        <v>0</v>
      </c>
      <c r="E996" s="99"/>
    </row>
    <row r="997" spans="1:5" x14ac:dyDescent="0.2">
      <c r="A997" s="204">
        <v>4412</v>
      </c>
      <c r="B997" s="202" t="s">
        <v>277</v>
      </c>
      <c r="C997" s="169"/>
      <c r="D997" s="169"/>
      <c r="E997" s="99"/>
    </row>
    <row r="998" spans="1:5" x14ac:dyDescent="0.2">
      <c r="A998" s="190">
        <v>441201</v>
      </c>
      <c r="B998" s="191" t="s">
        <v>94</v>
      </c>
      <c r="C998" s="167"/>
      <c r="D998" s="167"/>
      <c r="E998" s="99"/>
    </row>
    <row r="999" spans="1:5" x14ac:dyDescent="0.2">
      <c r="A999" s="190">
        <v>441202</v>
      </c>
      <c r="B999" s="191" t="s">
        <v>95</v>
      </c>
      <c r="C999" s="167"/>
      <c r="D999" s="167"/>
      <c r="E999" s="99"/>
    </row>
    <row r="1000" spans="1:5" x14ac:dyDescent="0.2">
      <c r="A1000" s="190">
        <v>441203</v>
      </c>
      <c r="B1000" s="191" t="s">
        <v>96</v>
      </c>
      <c r="C1000" s="167"/>
      <c r="D1000" s="167"/>
      <c r="E1000" s="99"/>
    </row>
    <row r="1001" spans="1:5" x14ac:dyDescent="0.2">
      <c r="A1001" s="190">
        <v>441204</v>
      </c>
      <c r="B1001" s="191" t="s">
        <v>97</v>
      </c>
      <c r="C1001" s="167"/>
      <c r="D1001" s="167"/>
      <c r="E1001" s="99"/>
    </row>
    <row r="1002" spans="1:5" x14ac:dyDescent="0.2">
      <c r="A1002" s="190">
        <v>441205</v>
      </c>
      <c r="B1002" s="191" t="s">
        <v>98</v>
      </c>
      <c r="C1002" s="167"/>
      <c r="D1002" s="167"/>
      <c r="E1002" s="99"/>
    </row>
    <row r="1003" spans="1:5" x14ac:dyDescent="0.2">
      <c r="A1003" s="190">
        <v>441206</v>
      </c>
      <c r="B1003" s="191" t="s">
        <v>99</v>
      </c>
      <c r="C1003" s="167"/>
      <c r="D1003" s="167"/>
      <c r="E1003" s="99"/>
    </row>
    <row r="1004" spans="1:5" x14ac:dyDescent="0.2">
      <c r="A1004" s="190">
        <v>441207</v>
      </c>
      <c r="B1004" s="191" t="s">
        <v>100</v>
      </c>
      <c r="C1004" s="167"/>
      <c r="D1004" s="167"/>
      <c r="E1004" s="99"/>
    </row>
    <row r="1005" spans="1:5" x14ac:dyDescent="0.2">
      <c r="A1005" s="190">
        <v>441208</v>
      </c>
      <c r="B1005" s="191" t="s">
        <v>101</v>
      </c>
      <c r="C1005" s="167"/>
      <c r="D1005" s="167"/>
      <c r="E1005" s="99"/>
    </row>
    <row r="1006" spans="1:5" x14ac:dyDescent="0.2">
      <c r="A1006" s="190">
        <v>441209</v>
      </c>
      <c r="B1006" s="191" t="s">
        <v>102</v>
      </c>
      <c r="C1006" s="167"/>
      <c r="D1006" s="167"/>
      <c r="E1006" s="99"/>
    </row>
    <row r="1007" spans="1:5" x14ac:dyDescent="0.2">
      <c r="A1007" s="190">
        <v>441210</v>
      </c>
      <c r="B1007" s="191" t="s">
        <v>103</v>
      </c>
      <c r="C1007" s="167"/>
      <c r="D1007" s="167"/>
      <c r="E1007" s="99"/>
    </row>
    <row r="1008" spans="1:5" x14ac:dyDescent="0.2">
      <c r="A1008" s="190">
        <v>441211</v>
      </c>
      <c r="B1008" s="191" t="s">
        <v>104</v>
      </c>
      <c r="C1008" s="167"/>
      <c r="D1008" s="167"/>
      <c r="E1008" s="99"/>
    </row>
    <row r="1009" spans="1:5" x14ac:dyDescent="0.2">
      <c r="A1009" s="190">
        <v>441212</v>
      </c>
      <c r="B1009" s="191" t="s">
        <v>105</v>
      </c>
      <c r="C1009" s="167"/>
      <c r="D1009" s="167"/>
      <c r="E1009" s="99"/>
    </row>
    <row r="1010" spans="1:5" x14ac:dyDescent="0.2">
      <c r="A1010" s="190">
        <v>441213</v>
      </c>
      <c r="B1010" s="191" t="s">
        <v>106</v>
      </c>
      <c r="C1010" s="167"/>
      <c r="D1010" s="167"/>
      <c r="E1010" s="99"/>
    </row>
    <row r="1011" spans="1:5" x14ac:dyDescent="0.2">
      <c r="A1011" s="190">
        <v>441214</v>
      </c>
      <c r="B1011" s="191" t="s">
        <v>107</v>
      </c>
      <c r="C1011" s="167"/>
      <c r="D1011" s="167"/>
      <c r="E1011" s="99"/>
    </row>
    <row r="1012" spans="1:5" ht="12" thickBot="1" x14ac:dyDescent="0.25">
      <c r="A1012" s="205">
        <v>441215</v>
      </c>
      <c r="B1012" s="206" t="s">
        <v>108</v>
      </c>
      <c r="C1012" s="176"/>
      <c r="D1012" s="176"/>
      <c r="E1012" s="99"/>
    </row>
    <row r="1013" spans="1:5" ht="12" thickBot="1" x14ac:dyDescent="0.25">
      <c r="A1013" s="194" t="s">
        <v>18</v>
      </c>
      <c r="B1013" s="195"/>
      <c r="C1013" s="168">
        <v>0</v>
      </c>
      <c r="D1013" s="168">
        <v>0</v>
      </c>
      <c r="E1013" s="99"/>
    </row>
    <row r="1014" spans="1:5" x14ac:dyDescent="0.2">
      <c r="A1014" s="204">
        <v>4413</v>
      </c>
      <c r="B1014" s="202" t="s">
        <v>278</v>
      </c>
      <c r="C1014" s="169"/>
      <c r="D1014" s="169"/>
      <c r="E1014" s="99"/>
    </row>
    <row r="1015" spans="1:5" x14ac:dyDescent="0.2">
      <c r="A1015" s="190">
        <v>441301</v>
      </c>
      <c r="B1015" s="191" t="s">
        <v>94</v>
      </c>
      <c r="C1015" s="167"/>
      <c r="D1015" s="167"/>
      <c r="E1015" s="99"/>
    </row>
    <row r="1016" spans="1:5" x14ac:dyDescent="0.2">
      <c r="A1016" s="190">
        <v>441302</v>
      </c>
      <c r="B1016" s="191" t="s">
        <v>95</v>
      </c>
      <c r="C1016" s="167"/>
      <c r="D1016" s="167"/>
      <c r="E1016" s="99"/>
    </row>
    <row r="1017" spans="1:5" x14ac:dyDescent="0.2">
      <c r="A1017" s="190">
        <v>441303</v>
      </c>
      <c r="B1017" s="191" t="s">
        <v>96</v>
      </c>
      <c r="C1017" s="167"/>
      <c r="D1017" s="167"/>
      <c r="E1017" s="99"/>
    </row>
    <row r="1018" spans="1:5" x14ac:dyDescent="0.2">
      <c r="A1018" s="190">
        <v>441304</v>
      </c>
      <c r="B1018" s="191" t="s">
        <v>97</v>
      </c>
      <c r="C1018" s="167"/>
      <c r="D1018" s="167"/>
      <c r="E1018" s="99"/>
    </row>
    <row r="1019" spans="1:5" x14ac:dyDescent="0.2">
      <c r="A1019" s="190">
        <v>441305</v>
      </c>
      <c r="B1019" s="191" t="s">
        <v>98</v>
      </c>
      <c r="C1019" s="167"/>
      <c r="D1019" s="167"/>
      <c r="E1019" s="99"/>
    </row>
    <row r="1020" spans="1:5" x14ac:dyDescent="0.2">
      <c r="A1020" s="190">
        <v>441306</v>
      </c>
      <c r="B1020" s="191" t="s">
        <v>99</v>
      </c>
      <c r="C1020" s="167"/>
      <c r="D1020" s="167"/>
      <c r="E1020" s="99"/>
    </row>
    <row r="1021" spans="1:5" x14ac:dyDescent="0.2">
      <c r="A1021" s="190">
        <v>441307</v>
      </c>
      <c r="B1021" s="191" t="s">
        <v>100</v>
      </c>
      <c r="C1021" s="167"/>
      <c r="D1021" s="167"/>
      <c r="E1021" s="99"/>
    </row>
    <row r="1022" spans="1:5" x14ac:dyDescent="0.2">
      <c r="A1022" s="190">
        <v>441308</v>
      </c>
      <c r="B1022" s="191" t="s">
        <v>101</v>
      </c>
      <c r="C1022" s="167"/>
      <c r="D1022" s="167"/>
      <c r="E1022" s="99"/>
    </row>
    <row r="1023" spans="1:5" x14ac:dyDescent="0.2">
      <c r="A1023" s="190">
        <v>441309</v>
      </c>
      <c r="B1023" s="191" t="s">
        <v>102</v>
      </c>
      <c r="C1023" s="167"/>
      <c r="D1023" s="167"/>
      <c r="E1023" s="99"/>
    </row>
    <row r="1024" spans="1:5" x14ac:dyDescent="0.2">
      <c r="A1024" s="190">
        <v>441310</v>
      </c>
      <c r="B1024" s="191" t="s">
        <v>103</v>
      </c>
      <c r="C1024" s="167"/>
      <c r="D1024" s="167"/>
      <c r="E1024" s="99"/>
    </row>
    <row r="1025" spans="1:5" x14ac:dyDescent="0.2">
      <c r="A1025" s="190">
        <v>441311</v>
      </c>
      <c r="B1025" s="191" t="s">
        <v>104</v>
      </c>
      <c r="C1025" s="167"/>
      <c r="D1025" s="167"/>
      <c r="E1025" s="99"/>
    </row>
    <row r="1026" spans="1:5" x14ac:dyDescent="0.2">
      <c r="A1026" s="190">
        <v>441312</v>
      </c>
      <c r="B1026" s="191" t="s">
        <v>105</v>
      </c>
      <c r="C1026" s="167"/>
      <c r="D1026" s="167"/>
      <c r="E1026" s="99"/>
    </row>
    <row r="1027" spans="1:5" x14ac:dyDescent="0.2">
      <c r="A1027" s="190">
        <v>441313</v>
      </c>
      <c r="B1027" s="191" t="s">
        <v>106</v>
      </c>
      <c r="C1027" s="167"/>
      <c r="D1027" s="167"/>
      <c r="E1027" s="99"/>
    </row>
    <row r="1028" spans="1:5" x14ac:dyDescent="0.2">
      <c r="A1028" s="190">
        <v>441314</v>
      </c>
      <c r="B1028" s="191" t="s">
        <v>107</v>
      </c>
      <c r="C1028" s="167"/>
      <c r="D1028" s="167"/>
      <c r="E1028" s="99"/>
    </row>
    <row r="1029" spans="1:5" ht="12" thickBot="1" x14ac:dyDescent="0.25">
      <c r="A1029" s="205">
        <v>441315</v>
      </c>
      <c r="B1029" s="206" t="s">
        <v>108</v>
      </c>
      <c r="C1029" s="176"/>
      <c r="D1029" s="176"/>
      <c r="E1029" s="99"/>
    </row>
    <row r="1030" spans="1:5" ht="12" thickBot="1" x14ac:dyDescent="0.25">
      <c r="A1030" s="194" t="s">
        <v>18</v>
      </c>
      <c r="B1030" s="195"/>
      <c r="C1030" s="168">
        <v>0</v>
      </c>
      <c r="D1030" s="168">
        <v>0</v>
      </c>
      <c r="E1030" s="99"/>
    </row>
    <row r="1031" spans="1:5" x14ac:dyDescent="0.2">
      <c r="A1031" s="204">
        <v>4414</v>
      </c>
      <c r="B1031" s="202" t="s">
        <v>290</v>
      </c>
      <c r="C1031" s="169"/>
      <c r="D1031" s="169"/>
      <c r="E1031" s="99"/>
    </row>
    <row r="1032" spans="1:5" x14ac:dyDescent="0.2">
      <c r="A1032" s="190">
        <v>441401</v>
      </c>
      <c r="B1032" s="191" t="s">
        <v>94</v>
      </c>
      <c r="C1032" s="167"/>
      <c r="D1032" s="167"/>
      <c r="E1032" s="99"/>
    </row>
    <row r="1033" spans="1:5" x14ac:dyDescent="0.2">
      <c r="A1033" s="190">
        <v>441402</v>
      </c>
      <c r="B1033" s="191" t="s">
        <v>95</v>
      </c>
      <c r="C1033" s="167"/>
      <c r="D1033" s="167"/>
      <c r="E1033" s="99"/>
    </row>
    <row r="1034" spans="1:5" x14ac:dyDescent="0.2">
      <c r="A1034" s="190">
        <v>441403</v>
      </c>
      <c r="B1034" s="191" t="s">
        <v>96</v>
      </c>
      <c r="C1034" s="167"/>
      <c r="D1034" s="167"/>
      <c r="E1034" s="99"/>
    </row>
    <row r="1035" spans="1:5" x14ac:dyDescent="0.2">
      <c r="A1035" s="190">
        <v>441404</v>
      </c>
      <c r="B1035" s="191" t="s">
        <v>97</v>
      </c>
      <c r="C1035" s="167"/>
      <c r="D1035" s="167"/>
      <c r="E1035" s="99"/>
    </row>
    <row r="1036" spans="1:5" x14ac:dyDescent="0.2">
      <c r="A1036" s="190">
        <v>441405</v>
      </c>
      <c r="B1036" s="191" t="s">
        <v>98</v>
      </c>
      <c r="C1036" s="167"/>
      <c r="D1036" s="167"/>
      <c r="E1036" s="99"/>
    </row>
    <row r="1037" spans="1:5" x14ac:dyDescent="0.2">
      <c r="A1037" s="190">
        <v>441406</v>
      </c>
      <c r="B1037" s="191" t="s">
        <v>99</v>
      </c>
      <c r="C1037" s="167"/>
      <c r="D1037" s="167"/>
      <c r="E1037" s="99"/>
    </row>
    <row r="1038" spans="1:5" x14ac:dyDescent="0.2">
      <c r="A1038" s="190">
        <v>441407</v>
      </c>
      <c r="B1038" s="191" t="s">
        <v>100</v>
      </c>
      <c r="C1038" s="167"/>
      <c r="D1038" s="167"/>
      <c r="E1038" s="99"/>
    </row>
    <row r="1039" spans="1:5" x14ac:dyDescent="0.2">
      <c r="A1039" s="190">
        <v>441408</v>
      </c>
      <c r="B1039" s="191" t="s">
        <v>101</v>
      </c>
      <c r="C1039" s="167"/>
      <c r="D1039" s="167"/>
      <c r="E1039" s="99"/>
    </row>
    <row r="1040" spans="1:5" x14ac:dyDescent="0.2">
      <c r="A1040" s="190">
        <v>441409</v>
      </c>
      <c r="B1040" s="191" t="s">
        <v>102</v>
      </c>
      <c r="C1040" s="167"/>
      <c r="D1040" s="167"/>
      <c r="E1040" s="99"/>
    </row>
    <row r="1041" spans="1:5" x14ac:dyDescent="0.2">
      <c r="A1041" s="190">
        <v>441410</v>
      </c>
      <c r="B1041" s="191" t="s">
        <v>103</v>
      </c>
      <c r="C1041" s="167"/>
      <c r="D1041" s="167"/>
      <c r="E1041" s="99"/>
    </row>
    <row r="1042" spans="1:5" x14ac:dyDescent="0.2">
      <c r="A1042" s="190">
        <v>441411</v>
      </c>
      <c r="B1042" s="191" t="s">
        <v>104</v>
      </c>
      <c r="C1042" s="167"/>
      <c r="D1042" s="167"/>
      <c r="E1042" s="99"/>
    </row>
    <row r="1043" spans="1:5" x14ac:dyDescent="0.2">
      <c r="A1043" s="190">
        <v>441412</v>
      </c>
      <c r="B1043" s="191" t="s">
        <v>105</v>
      </c>
      <c r="C1043" s="167"/>
      <c r="D1043" s="167"/>
      <c r="E1043" s="99"/>
    </row>
    <row r="1044" spans="1:5" x14ac:dyDescent="0.2">
      <c r="A1044" s="190">
        <v>441413</v>
      </c>
      <c r="B1044" s="191" t="s">
        <v>106</v>
      </c>
      <c r="C1044" s="167"/>
      <c r="D1044" s="167"/>
      <c r="E1044" s="99"/>
    </row>
    <row r="1045" spans="1:5" x14ac:dyDescent="0.2">
      <c r="A1045" s="190">
        <v>441414</v>
      </c>
      <c r="B1045" s="191" t="s">
        <v>107</v>
      </c>
      <c r="C1045" s="167"/>
      <c r="D1045" s="167"/>
      <c r="E1045" s="99"/>
    </row>
    <row r="1046" spans="1:5" ht="12" thickBot="1" x14ac:dyDescent="0.25">
      <c r="A1046" s="205">
        <v>441415</v>
      </c>
      <c r="B1046" s="206" t="s">
        <v>108</v>
      </c>
      <c r="C1046" s="176"/>
      <c r="D1046" s="176"/>
      <c r="E1046" s="99"/>
    </row>
    <row r="1047" spans="1:5" ht="12" thickBot="1" x14ac:dyDescent="0.25">
      <c r="A1047" s="194" t="s">
        <v>18</v>
      </c>
      <c r="B1047" s="195"/>
      <c r="C1047" s="168">
        <v>0</v>
      </c>
      <c r="D1047" s="168">
        <v>0</v>
      </c>
      <c r="E1047" s="99"/>
    </row>
    <row r="1048" spans="1:5" x14ac:dyDescent="0.2">
      <c r="A1048" s="204">
        <v>4415</v>
      </c>
      <c r="B1048" s="202" t="s">
        <v>236</v>
      </c>
      <c r="C1048" s="169"/>
      <c r="D1048" s="169"/>
      <c r="E1048" s="99"/>
    </row>
    <row r="1049" spans="1:5" x14ac:dyDescent="0.2">
      <c r="A1049" s="190">
        <v>441501</v>
      </c>
      <c r="B1049" s="191" t="s">
        <v>94</v>
      </c>
      <c r="C1049" s="167"/>
      <c r="D1049" s="167"/>
      <c r="E1049" s="99"/>
    </row>
    <row r="1050" spans="1:5" x14ac:dyDescent="0.2">
      <c r="A1050" s="190">
        <v>441502</v>
      </c>
      <c r="B1050" s="191" t="s">
        <v>95</v>
      </c>
      <c r="C1050" s="167"/>
      <c r="D1050" s="167"/>
      <c r="E1050" s="99"/>
    </row>
    <row r="1051" spans="1:5" x14ac:dyDescent="0.2">
      <c r="A1051" s="190">
        <v>441503</v>
      </c>
      <c r="B1051" s="191" t="s">
        <v>96</v>
      </c>
      <c r="C1051" s="167"/>
      <c r="D1051" s="167"/>
      <c r="E1051" s="99"/>
    </row>
    <row r="1052" spans="1:5" x14ac:dyDescent="0.2">
      <c r="A1052" s="190">
        <v>441504</v>
      </c>
      <c r="B1052" s="191" t="s">
        <v>97</v>
      </c>
      <c r="C1052" s="167"/>
      <c r="D1052" s="167"/>
      <c r="E1052" s="99"/>
    </row>
    <row r="1053" spans="1:5" x14ac:dyDescent="0.2">
      <c r="A1053" s="190">
        <v>441505</v>
      </c>
      <c r="B1053" s="191" t="s">
        <v>98</v>
      </c>
      <c r="C1053" s="167"/>
      <c r="D1053" s="167"/>
      <c r="E1053" s="99"/>
    </row>
    <row r="1054" spans="1:5" x14ac:dyDescent="0.2">
      <c r="A1054" s="190">
        <v>441506</v>
      </c>
      <c r="B1054" s="191" t="s">
        <v>99</v>
      </c>
      <c r="C1054" s="167"/>
      <c r="D1054" s="167"/>
      <c r="E1054" s="99"/>
    </row>
    <row r="1055" spans="1:5" x14ac:dyDescent="0.2">
      <c r="A1055" s="190">
        <v>441507</v>
      </c>
      <c r="B1055" s="191" t="s">
        <v>100</v>
      </c>
      <c r="C1055" s="167"/>
      <c r="D1055" s="167"/>
      <c r="E1055" s="99"/>
    </row>
    <row r="1056" spans="1:5" x14ac:dyDescent="0.2">
      <c r="A1056" s="190">
        <v>441508</v>
      </c>
      <c r="B1056" s="191" t="s">
        <v>101</v>
      </c>
      <c r="C1056" s="167"/>
      <c r="D1056" s="167"/>
      <c r="E1056" s="99"/>
    </row>
    <row r="1057" spans="1:5" x14ac:dyDescent="0.2">
      <c r="A1057" s="190">
        <v>441509</v>
      </c>
      <c r="B1057" s="191" t="s">
        <v>102</v>
      </c>
      <c r="C1057" s="167"/>
      <c r="D1057" s="167"/>
      <c r="E1057" s="99"/>
    </row>
    <row r="1058" spans="1:5" x14ac:dyDescent="0.2">
      <c r="A1058" s="190">
        <v>441510</v>
      </c>
      <c r="B1058" s="191" t="s">
        <v>103</v>
      </c>
      <c r="C1058" s="167"/>
      <c r="D1058" s="167"/>
      <c r="E1058" s="99"/>
    </row>
    <row r="1059" spans="1:5" x14ac:dyDescent="0.2">
      <c r="A1059" s="190">
        <v>441511</v>
      </c>
      <c r="B1059" s="191" t="s">
        <v>104</v>
      </c>
      <c r="C1059" s="167"/>
      <c r="D1059" s="167"/>
      <c r="E1059" s="99"/>
    </row>
    <row r="1060" spans="1:5" x14ac:dyDescent="0.2">
      <c r="A1060" s="190">
        <v>441512</v>
      </c>
      <c r="B1060" s="191" t="s">
        <v>105</v>
      </c>
      <c r="C1060" s="167"/>
      <c r="D1060" s="167"/>
      <c r="E1060" s="99"/>
    </row>
    <row r="1061" spans="1:5" x14ac:dyDescent="0.2">
      <c r="A1061" s="190">
        <v>441513</v>
      </c>
      <c r="B1061" s="191" t="s">
        <v>106</v>
      </c>
      <c r="C1061" s="167"/>
      <c r="D1061" s="167"/>
      <c r="E1061" s="99"/>
    </row>
    <row r="1062" spans="1:5" x14ac:dyDescent="0.2">
      <c r="A1062" s="190">
        <v>441514</v>
      </c>
      <c r="B1062" s="191" t="s">
        <v>107</v>
      </c>
      <c r="C1062" s="167"/>
      <c r="D1062" s="167"/>
      <c r="E1062" s="99"/>
    </row>
    <row r="1063" spans="1:5" ht="12" thickBot="1" x14ac:dyDescent="0.25">
      <c r="A1063" s="205">
        <v>441515</v>
      </c>
      <c r="B1063" s="206" t="s">
        <v>108</v>
      </c>
      <c r="C1063" s="176"/>
      <c r="D1063" s="176"/>
      <c r="E1063" s="99"/>
    </row>
    <row r="1064" spans="1:5" ht="12" thickBot="1" x14ac:dyDescent="0.25">
      <c r="A1064" s="194" t="s">
        <v>18</v>
      </c>
      <c r="B1064" s="195"/>
      <c r="C1064" s="168">
        <v>0</v>
      </c>
      <c r="D1064" s="168">
        <v>0</v>
      </c>
      <c r="E1064" s="99"/>
    </row>
    <row r="1065" spans="1:5" x14ac:dyDescent="0.2">
      <c r="A1065" s="204">
        <v>4416</v>
      </c>
      <c r="B1065" s="202" t="s">
        <v>269</v>
      </c>
      <c r="C1065" s="169"/>
      <c r="D1065" s="169"/>
      <c r="E1065" s="99"/>
    </row>
    <row r="1066" spans="1:5" x14ac:dyDescent="0.2">
      <c r="A1066" s="190">
        <v>441601</v>
      </c>
      <c r="B1066" s="191" t="s">
        <v>94</v>
      </c>
      <c r="C1066" s="167"/>
      <c r="D1066" s="167"/>
      <c r="E1066" s="99"/>
    </row>
    <row r="1067" spans="1:5" x14ac:dyDescent="0.2">
      <c r="A1067" s="190">
        <v>441602</v>
      </c>
      <c r="B1067" s="191" t="s">
        <v>95</v>
      </c>
      <c r="C1067" s="167"/>
      <c r="D1067" s="167"/>
      <c r="E1067" s="99"/>
    </row>
    <row r="1068" spans="1:5" x14ac:dyDescent="0.2">
      <c r="A1068" s="190">
        <v>441603</v>
      </c>
      <c r="B1068" s="191" t="s">
        <v>96</v>
      </c>
      <c r="C1068" s="167"/>
      <c r="D1068" s="167"/>
      <c r="E1068" s="99"/>
    </row>
    <row r="1069" spans="1:5" x14ac:dyDescent="0.2">
      <c r="A1069" s="190">
        <v>441604</v>
      </c>
      <c r="B1069" s="191" t="s">
        <v>97</v>
      </c>
      <c r="C1069" s="167"/>
      <c r="D1069" s="167"/>
      <c r="E1069" s="99"/>
    </row>
    <row r="1070" spans="1:5" x14ac:dyDescent="0.2">
      <c r="A1070" s="190">
        <v>441605</v>
      </c>
      <c r="B1070" s="191" t="s">
        <v>98</v>
      </c>
      <c r="C1070" s="167"/>
      <c r="D1070" s="167"/>
      <c r="E1070" s="99"/>
    </row>
    <row r="1071" spans="1:5" x14ac:dyDescent="0.2">
      <c r="A1071" s="190">
        <v>441606</v>
      </c>
      <c r="B1071" s="191" t="s">
        <v>99</v>
      </c>
      <c r="C1071" s="167"/>
      <c r="D1071" s="167"/>
      <c r="E1071" s="99"/>
    </row>
    <row r="1072" spans="1:5" x14ac:dyDescent="0.2">
      <c r="A1072" s="190">
        <v>441607</v>
      </c>
      <c r="B1072" s="191" t="s">
        <v>100</v>
      </c>
      <c r="C1072" s="167"/>
      <c r="D1072" s="167"/>
      <c r="E1072" s="99"/>
    </row>
    <row r="1073" spans="1:5" x14ac:dyDescent="0.2">
      <c r="A1073" s="190">
        <v>441608</v>
      </c>
      <c r="B1073" s="191" t="s">
        <v>101</v>
      </c>
      <c r="C1073" s="167"/>
      <c r="D1073" s="167"/>
      <c r="E1073" s="99"/>
    </row>
    <row r="1074" spans="1:5" x14ac:dyDescent="0.2">
      <c r="A1074" s="190">
        <v>441609</v>
      </c>
      <c r="B1074" s="191" t="s">
        <v>102</v>
      </c>
      <c r="C1074" s="167"/>
      <c r="D1074" s="167"/>
      <c r="E1074" s="99"/>
    </row>
    <row r="1075" spans="1:5" x14ac:dyDescent="0.2">
      <c r="A1075" s="190">
        <v>441610</v>
      </c>
      <c r="B1075" s="191" t="s">
        <v>103</v>
      </c>
      <c r="C1075" s="167"/>
      <c r="D1075" s="167"/>
      <c r="E1075" s="99"/>
    </row>
    <row r="1076" spans="1:5" x14ac:dyDescent="0.2">
      <c r="A1076" s="190">
        <v>441611</v>
      </c>
      <c r="B1076" s="191" t="s">
        <v>104</v>
      </c>
      <c r="C1076" s="167"/>
      <c r="D1076" s="167"/>
      <c r="E1076" s="99"/>
    </row>
    <row r="1077" spans="1:5" x14ac:dyDescent="0.2">
      <c r="A1077" s="190">
        <v>441612</v>
      </c>
      <c r="B1077" s="191" t="s">
        <v>105</v>
      </c>
      <c r="C1077" s="167"/>
      <c r="D1077" s="167"/>
      <c r="E1077" s="99"/>
    </row>
    <row r="1078" spans="1:5" x14ac:dyDescent="0.2">
      <c r="A1078" s="190">
        <v>441613</v>
      </c>
      <c r="B1078" s="191" t="s">
        <v>106</v>
      </c>
      <c r="C1078" s="167"/>
      <c r="D1078" s="167"/>
      <c r="E1078" s="99"/>
    </row>
    <row r="1079" spans="1:5" x14ac:dyDescent="0.2">
      <c r="A1079" s="190">
        <v>441614</v>
      </c>
      <c r="B1079" s="191" t="s">
        <v>107</v>
      </c>
      <c r="C1079" s="167"/>
      <c r="D1079" s="167"/>
      <c r="E1079" s="99"/>
    </row>
    <row r="1080" spans="1:5" ht="12" thickBot="1" x14ac:dyDescent="0.25">
      <c r="A1080" s="205">
        <v>441615</v>
      </c>
      <c r="B1080" s="206" t="s">
        <v>108</v>
      </c>
      <c r="C1080" s="176"/>
      <c r="D1080" s="176"/>
      <c r="E1080" s="99"/>
    </row>
    <row r="1081" spans="1:5" ht="12" thickBot="1" x14ac:dyDescent="0.25">
      <c r="A1081" s="194" t="s">
        <v>18</v>
      </c>
      <c r="B1081" s="195"/>
      <c r="C1081" s="168">
        <v>0</v>
      </c>
      <c r="D1081" s="168">
        <v>0</v>
      </c>
      <c r="E1081" s="99"/>
    </row>
    <row r="1082" spans="1:5" x14ac:dyDescent="0.2">
      <c r="A1082" s="217">
        <v>4417</v>
      </c>
      <c r="B1082" s="216" t="s">
        <v>281</v>
      </c>
      <c r="C1082" s="175"/>
      <c r="D1082" s="175"/>
      <c r="E1082" s="99"/>
    </row>
    <row r="1083" spans="1:5" ht="12" thickBot="1" x14ac:dyDescent="0.25">
      <c r="A1083" s="218">
        <v>441701</v>
      </c>
      <c r="B1083" s="212" t="s">
        <v>291</v>
      </c>
      <c r="C1083" s="182"/>
      <c r="D1083" s="182"/>
      <c r="E1083" s="99"/>
    </row>
    <row r="1084" spans="1:5" ht="12" thickBot="1" x14ac:dyDescent="0.25">
      <c r="A1084" s="194" t="s">
        <v>18</v>
      </c>
      <c r="B1084" s="195"/>
      <c r="C1084" s="168">
        <v>0</v>
      </c>
      <c r="D1084" s="168">
        <v>0</v>
      </c>
      <c r="E1084" s="99"/>
    </row>
    <row r="1085" spans="1:5" x14ac:dyDescent="0.2">
      <c r="A1085" s="204">
        <v>45</v>
      </c>
      <c r="B1085" s="202" t="s">
        <v>292</v>
      </c>
      <c r="C1085" s="169"/>
      <c r="D1085" s="169"/>
      <c r="E1085" s="99"/>
    </row>
    <row r="1086" spans="1:5" x14ac:dyDescent="0.2">
      <c r="A1086" s="203">
        <v>4501</v>
      </c>
      <c r="B1086" s="201" t="s">
        <v>293</v>
      </c>
      <c r="C1086" s="167"/>
      <c r="D1086" s="167"/>
      <c r="E1086" s="99"/>
    </row>
    <row r="1087" spans="1:5" x14ac:dyDescent="0.2">
      <c r="A1087" s="190">
        <v>450101</v>
      </c>
      <c r="B1087" s="191" t="s">
        <v>294</v>
      </c>
      <c r="C1087" s="167"/>
      <c r="D1087" s="167"/>
      <c r="E1087" s="99"/>
    </row>
    <row r="1088" spans="1:5" x14ac:dyDescent="0.2">
      <c r="A1088" s="190">
        <v>450102</v>
      </c>
      <c r="B1088" s="191" t="s">
        <v>295</v>
      </c>
      <c r="C1088" s="167"/>
      <c r="D1088" s="167"/>
      <c r="E1088" s="99"/>
    </row>
    <row r="1089" spans="1:5" x14ac:dyDescent="0.2">
      <c r="A1089" s="190">
        <v>450103</v>
      </c>
      <c r="B1089" s="191" t="s">
        <v>296</v>
      </c>
      <c r="C1089" s="167"/>
      <c r="D1089" s="167"/>
      <c r="E1089" s="99"/>
    </row>
    <row r="1090" spans="1:5" x14ac:dyDescent="0.2">
      <c r="A1090" s="190"/>
      <c r="B1090" s="191" t="s">
        <v>297</v>
      </c>
      <c r="C1090" s="167"/>
      <c r="D1090" s="167"/>
      <c r="E1090" s="99"/>
    </row>
    <row r="1091" spans="1:5" x14ac:dyDescent="0.2">
      <c r="A1091" s="190">
        <v>450104</v>
      </c>
      <c r="B1091" s="191" t="s">
        <v>298</v>
      </c>
      <c r="C1091" s="167"/>
      <c r="D1091" s="167"/>
      <c r="E1091" s="99"/>
    </row>
    <row r="1092" spans="1:5" x14ac:dyDescent="0.2">
      <c r="A1092" s="190">
        <v>450105</v>
      </c>
      <c r="B1092" s="191" t="s">
        <v>299</v>
      </c>
      <c r="C1092" s="167">
        <v>241584</v>
      </c>
      <c r="D1092" s="167">
        <v>165387</v>
      </c>
      <c r="E1092" s="99"/>
    </row>
    <row r="1093" spans="1:5" x14ac:dyDescent="0.2">
      <c r="A1093" s="190">
        <v>450106</v>
      </c>
      <c r="B1093" s="191" t="s">
        <v>300</v>
      </c>
      <c r="C1093" s="167"/>
      <c r="D1093" s="167"/>
      <c r="E1093" s="99"/>
    </row>
    <row r="1094" spans="1:5" x14ac:dyDescent="0.2">
      <c r="A1094" s="190"/>
      <c r="B1094" s="191" t="s">
        <v>301</v>
      </c>
      <c r="C1094" s="167"/>
      <c r="D1094" s="167"/>
      <c r="E1094" s="99"/>
    </row>
    <row r="1095" spans="1:5" x14ac:dyDescent="0.2">
      <c r="A1095" s="190">
        <v>450107</v>
      </c>
      <c r="B1095" s="191" t="s">
        <v>302</v>
      </c>
      <c r="C1095" s="167"/>
      <c r="D1095" s="167"/>
      <c r="E1095" s="99"/>
    </row>
    <row r="1096" spans="1:5" x14ac:dyDescent="0.2">
      <c r="A1096" s="190"/>
      <c r="B1096" s="191" t="s">
        <v>303</v>
      </c>
      <c r="C1096" s="167"/>
      <c r="D1096" s="167"/>
      <c r="E1096" s="99"/>
    </row>
    <row r="1097" spans="1:5" x14ac:dyDescent="0.2">
      <c r="A1097" s="190">
        <v>450108</v>
      </c>
      <c r="B1097" s="191" t="s">
        <v>304</v>
      </c>
      <c r="C1097" s="167">
        <v>150386</v>
      </c>
      <c r="D1097" s="167">
        <v>41673</v>
      </c>
      <c r="E1097" s="99"/>
    </row>
    <row r="1098" spans="1:5" x14ac:dyDescent="0.2">
      <c r="A1098" s="190">
        <v>450109</v>
      </c>
      <c r="B1098" s="191" t="s">
        <v>305</v>
      </c>
      <c r="C1098" s="167"/>
      <c r="D1098" s="167"/>
      <c r="E1098" s="99"/>
    </row>
    <row r="1099" spans="1:5" x14ac:dyDescent="0.2">
      <c r="A1099" s="190">
        <v>450110</v>
      </c>
      <c r="B1099" s="191" t="s">
        <v>306</v>
      </c>
      <c r="C1099" s="167"/>
      <c r="D1099" s="167"/>
      <c r="E1099" s="99"/>
    </row>
    <row r="1100" spans="1:5" x14ac:dyDescent="0.2">
      <c r="A1100" s="190"/>
      <c r="B1100" s="191" t="s">
        <v>307</v>
      </c>
      <c r="C1100" s="167"/>
      <c r="D1100" s="167"/>
      <c r="E1100" s="99"/>
    </row>
    <row r="1101" spans="1:5" ht="12" thickBot="1" x14ac:dyDescent="0.25">
      <c r="A1101" s="192">
        <v>450120</v>
      </c>
      <c r="B1101" s="193" t="s">
        <v>38</v>
      </c>
      <c r="C1101" s="170"/>
      <c r="D1101" s="170"/>
      <c r="E1101" s="99"/>
    </row>
    <row r="1102" spans="1:5" ht="12" thickBot="1" x14ac:dyDescent="0.25">
      <c r="A1102" s="194" t="s">
        <v>18</v>
      </c>
      <c r="B1102" s="195"/>
      <c r="C1102" s="168">
        <v>391970</v>
      </c>
      <c r="D1102" s="168">
        <v>207060</v>
      </c>
      <c r="E1102" s="99"/>
    </row>
    <row r="1103" spans="1:5" x14ac:dyDescent="0.2">
      <c r="A1103" s="204">
        <v>4502</v>
      </c>
      <c r="B1103" s="202" t="s">
        <v>308</v>
      </c>
      <c r="C1103" s="169"/>
      <c r="D1103" s="169"/>
      <c r="E1103" s="99"/>
    </row>
    <row r="1104" spans="1:5" x14ac:dyDescent="0.2">
      <c r="A1104" s="190">
        <v>450201</v>
      </c>
      <c r="B1104" s="191" t="s">
        <v>309</v>
      </c>
      <c r="C1104" s="167"/>
      <c r="D1104" s="167"/>
      <c r="E1104" s="99"/>
    </row>
    <row r="1105" spans="1:5" ht="12" thickBot="1" x14ac:dyDescent="0.25">
      <c r="A1105" s="192">
        <v>450202</v>
      </c>
      <c r="B1105" s="193" t="s">
        <v>38</v>
      </c>
      <c r="C1105" s="170"/>
      <c r="D1105" s="170"/>
      <c r="E1105" s="99"/>
    </row>
    <row r="1106" spans="1:5" ht="12" thickBot="1" x14ac:dyDescent="0.25">
      <c r="A1106" s="194" t="s">
        <v>18</v>
      </c>
      <c r="B1106" s="195"/>
      <c r="C1106" s="168">
        <v>0</v>
      </c>
      <c r="D1106" s="168">
        <v>0</v>
      </c>
      <c r="E1106" s="99"/>
    </row>
    <row r="1107" spans="1:5" x14ac:dyDescent="0.2">
      <c r="A1107" s="204">
        <v>4503</v>
      </c>
      <c r="B1107" s="202" t="s">
        <v>310</v>
      </c>
      <c r="C1107" s="169"/>
      <c r="D1107" s="169"/>
      <c r="E1107" s="99"/>
    </row>
    <row r="1108" spans="1:5" x14ac:dyDescent="0.2">
      <c r="A1108" s="190">
        <v>450301</v>
      </c>
      <c r="B1108" s="191" t="s">
        <v>311</v>
      </c>
      <c r="C1108" s="167"/>
      <c r="D1108" s="167"/>
      <c r="E1108" s="99"/>
    </row>
    <row r="1109" spans="1:5" x14ac:dyDescent="0.2">
      <c r="A1109" s="190">
        <v>450302</v>
      </c>
      <c r="B1109" s="191" t="s">
        <v>312</v>
      </c>
      <c r="C1109" s="167">
        <v>143717</v>
      </c>
      <c r="D1109" s="167">
        <v>13435</v>
      </c>
      <c r="E1109" s="99"/>
    </row>
    <row r="1110" spans="1:5" x14ac:dyDescent="0.2">
      <c r="A1110" s="190">
        <v>450303</v>
      </c>
      <c r="B1110" s="191" t="s">
        <v>313</v>
      </c>
      <c r="C1110" s="167"/>
      <c r="D1110" s="167"/>
      <c r="E1110" s="99"/>
    </row>
    <row r="1111" spans="1:5" x14ac:dyDescent="0.2">
      <c r="A1111" s="190">
        <v>450304</v>
      </c>
      <c r="B1111" s="191" t="s">
        <v>314</v>
      </c>
      <c r="C1111" s="167">
        <v>608316</v>
      </c>
      <c r="D1111" s="167">
        <v>118264</v>
      </c>
      <c r="E1111" s="99"/>
    </row>
    <row r="1112" spans="1:5" ht="12" thickBot="1" x14ac:dyDescent="0.25">
      <c r="A1112" s="192">
        <v>450310</v>
      </c>
      <c r="B1112" s="193" t="s">
        <v>38</v>
      </c>
      <c r="C1112" s="170">
        <v>549493</v>
      </c>
      <c r="D1112" s="170">
        <v>619804</v>
      </c>
      <c r="E1112" s="99"/>
    </row>
    <row r="1113" spans="1:5" ht="12" thickBot="1" x14ac:dyDescent="0.25">
      <c r="A1113" s="194" t="s">
        <v>18</v>
      </c>
      <c r="B1113" s="195"/>
      <c r="C1113" s="168">
        <v>1301526</v>
      </c>
      <c r="D1113" s="168">
        <v>751503</v>
      </c>
      <c r="E1113" s="99"/>
    </row>
    <row r="1114" spans="1:5" ht="12" thickBot="1" x14ac:dyDescent="0.25">
      <c r="A1114" s="214"/>
      <c r="B1114" s="206"/>
      <c r="C1114" s="173"/>
      <c r="D1114" s="173"/>
      <c r="E1114" s="99"/>
    </row>
    <row r="1115" spans="1:5" ht="12" thickBot="1" x14ac:dyDescent="0.25">
      <c r="A1115" s="221" t="s">
        <v>315</v>
      </c>
      <c r="B1115" s="222"/>
      <c r="C1115" s="174">
        <v>174429297</v>
      </c>
      <c r="D1115" s="174">
        <v>72388246</v>
      </c>
      <c r="E1115" s="99"/>
    </row>
    <row r="1116" spans="1:5" x14ac:dyDescent="0.2">
      <c r="A1116" s="219"/>
      <c r="B1116" s="220"/>
      <c r="C1116" s="175"/>
      <c r="D1116" s="175"/>
      <c r="E1116" s="99"/>
    </row>
    <row r="1117" spans="1:5" x14ac:dyDescent="0.2">
      <c r="A1117" s="203">
        <v>5</v>
      </c>
      <c r="B1117" s="201" t="s">
        <v>316</v>
      </c>
      <c r="C1117" s="167"/>
      <c r="D1117" s="167"/>
      <c r="E1117" s="99"/>
    </row>
    <row r="1118" spans="1:5" x14ac:dyDescent="0.2">
      <c r="A1118" s="203">
        <v>51</v>
      </c>
      <c r="B1118" s="201" t="s">
        <v>201</v>
      </c>
      <c r="C1118" s="167"/>
      <c r="D1118" s="167"/>
      <c r="E1118" s="99"/>
    </row>
    <row r="1119" spans="1:5" x14ac:dyDescent="0.2">
      <c r="A1119" s="203">
        <v>5101</v>
      </c>
      <c r="B1119" s="201" t="s">
        <v>317</v>
      </c>
      <c r="C1119" s="167"/>
      <c r="D1119" s="167"/>
      <c r="E1119" s="99"/>
    </row>
    <row r="1120" spans="1:5" x14ac:dyDescent="0.2">
      <c r="A1120" s="190">
        <v>510101</v>
      </c>
      <c r="B1120" s="191" t="s">
        <v>318</v>
      </c>
      <c r="C1120" s="167"/>
      <c r="D1120" s="167"/>
      <c r="E1120" s="99"/>
    </row>
    <row r="1121" spans="1:5" x14ac:dyDescent="0.2">
      <c r="A1121" s="190">
        <v>510102</v>
      </c>
      <c r="B1121" s="191" t="s">
        <v>319</v>
      </c>
      <c r="C1121" s="167"/>
      <c r="D1121" s="167"/>
      <c r="E1121" s="99"/>
    </row>
    <row r="1122" spans="1:5" x14ac:dyDescent="0.2">
      <c r="A1122" s="190">
        <v>510103</v>
      </c>
      <c r="B1122" s="191" t="s">
        <v>320</v>
      </c>
      <c r="C1122" s="167"/>
      <c r="D1122" s="167"/>
      <c r="E1122" s="99"/>
    </row>
    <row r="1123" spans="1:5" x14ac:dyDescent="0.2">
      <c r="A1123" s="190">
        <v>510104</v>
      </c>
      <c r="B1123" s="191" t="s">
        <v>321</v>
      </c>
      <c r="C1123" s="167"/>
      <c r="D1123" s="167"/>
      <c r="E1123" s="99"/>
    </row>
    <row r="1124" spans="1:5" ht="12" thickBot="1" x14ac:dyDescent="0.25">
      <c r="A1124" s="205">
        <v>510105</v>
      </c>
      <c r="B1124" s="206" t="s">
        <v>322</v>
      </c>
      <c r="C1124" s="176"/>
      <c r="D1124" s="176"/>
      <c r="E1124" s="99"/>
    </row>
    <row r="1125" spans="1:5" ht="12" thickBot="1" x14ac:dyDescent="0.25">
      <c r="A1125" s="194" t="s">
        <v>18</v>
      </c>
      <c r="B1125" s="195"/>
      <c r="C1125" s="168">
        <v>0</v>
      </c>
      <c r="D1125" s="168">
        <v>0</v>
      </c>
      <c r="E1125" s="99"/>
    </row>
    <row r="1126" spans="1:5" x14ac:dyDescent="0.2">
      <c r="A1126" s="204">
        <v>5102</v>
      </c>
      <c r="B1126" s="202" t="s">
        <v>227</v>
      </c>
      <c r="C1126" s="169"/>
      <c r="D1126" s="169"/>
      <c r="E1126" s="99"/>
    </row>
    <row r="1127" spans="1:5" x14ac:dyDescent="0.2">
      <c r="A1127" s="190">
        <v>510201</v>
      </c>
      <c r="B1127" s="191" t="s">
        <v>260</v>
      </c>
      <c r="C1127" s="167"/>
      <c r="D1127" s="167"/>
      <c r="E1127" s="99"/>
    </row>
    <row r="1128" spans="1:5" x14ac:dyDescent="0.2">
      <c r="A1128" s="190">
        <v>510202</v>
      </c>
      <c r="B1128" s="191" t="s">
        <v>323</v>
      </c>
      <c r="C1128" s="167"/>
      <c r="D1128" s="167"/>
      <c r="E1128" s="99"/>
    </row>
    <row r="1129" spans="1:5" x14ac:dyDescent="0.2">
      <c r="A1129" s="190">
        <v>510203</v>
      </c>
      <c r="B1129" s="191" t="s">
        <v>118</v>
      </c>
      <c r="C1129" s="167"/>
      <c r="D1129" s="167"/>
      <c r="E1129" s="99"/>
    </row>
    <row r="1130" spans="1:5" x14ac:dyDescent="0.2">
      <c r="A1130" s="190"/>
      <c r="B1130" s="191" t="s">
        <v>207</v>
      </c>
      <c r="C1130" s="167"/>
      <c r="D1130" s="167"/>
      <c r="E1130" s="99"/>
    </row>
    <row r="1131" spans="1:5" x14ac:dyDescent="0.2">
      <c r="A1131" s="190">
        <v>51020302</v>
      </c>
      <c r="B1131" s="191" t="s">
        <v>208</v>
      </c>
      <c r="C1131" s="167"/>
      <c r="D1131" s="167"/>
      <c r="E1131" s="99"/>
    </row>
    <row r="1132" spans="1:5" x14ac:dyDescent="0.2">
      <c r="A1132" s="190"/>
      <c r="B1132" s="191" t="s">
        <v>209</v>
      </c>
      <c r="C1132" s="167"/>
      <c r="D1132" s="167"/>
      <c r="E1132" s="99"/>
    </row>
    <row r="1133" spans="1:5" ht="12" thickBot="1" x14ac:dyDescent="0.25">
      <c r="A1133" s="190">
        <v>510204</v>
      </c>
      <c r="B1133" s="191" t="s">
        <v>227</v>
      </c>
      <c r="C1133" s="167"/>
      <c r="D1133" s="167"/>
      <c r="E1133" s="99"/>
    </row>
    <row r="1134" spans="1:5" ht="12" thickBot="1" x14ac:dyDescent="0.25">
      <c r="A1134" s="194" t="s">
        <v>18</v>
      </c>
      <c r="B1134" s="195"/>
      <c r="C1134" s="168">
        <v>0</v>
      </c>
      <c r="D1134" s="168">
        <v>0</v>
      </c>
      <c r="E1134" s="99"/>
    </row>
    <row r="1135" spans="1:5" x14ac:dyDescent="0.2">
      <c r="A1135" s="204">
        <v>5103</v>
      </c>
      <c r="B1135" s="202" t="s">
        <v>324</v>
      </c>
      <c r="C1135" s="169"/>
      <c r="D1135" s="169"/>
      <c r="E1135" s="99"/>
    </row>
    <row r="1136" spans="1:5" x14ac:dyDescent="0.2">
      <c r="A1136" s="190">
        <v>510301</v>
      </c>
      <c r="B1136" s="191" t="s">
        <v>203</v>
      </c>
      <c r="C1136" s="167"/>
      <c r="D1136" s="167"/>
      <c r="E1136" s="99"/>
    </row>
    <row r="1137" spans="1:5" x14ac:dyDescent="0.2">
      <c r="A1137" s="190">
        <v>510302</v>
      </c>
      <c r="B1137" s="191" t="s">
        <v>204</v>
      </c>
      <c r="C1137" s="167"/>
      <c r="D1137" s="167"/>
      <c r="E1137" s="99"/>
    </row>
    <row r="1138" spans="1:5" x14ac:dyDescent="0.2">
      <c r="A1138" s="190">
        <v>510303</v>
      </c>
      <c r="B1138" s="191" t="s">
        <v>87</v>
      </c>
      <c r="C1138" s="167"/>
      <c r="D1138" s="167">
        <v>13005</v>
      </c>
      <c r="E1138" s="99"/>
    </row>
    <row r="1139" spans="1:5" x14ac:dyDescent="0.2">
      <c r="A1139" s="190">
        <v>510304</v>
      </c>
      <c r="B1139" s="191" t="s">
        <v>88</v>
      </c>
      <c r="C1139" s="167"/>
      <c r="D1139" s="167">
        <v>2354</v>
      </c>
      <c r="E1139" s="99"/>
    </row>
    <row r="1140" spans="1:5" x14ac:dyDescent="0.2">
      <c r="A1140" s="190">
        <v>510305</v>
      </c>
      <c r="B1140" s="191" t="s">
        <v>89</v>
      </c>
      <c r="C1140" s="167"/>
      <c r="D1140" s="167"/>
      <c r="E1140" s="99"/>
    </row>
    <row r="1141" spans="1:5" x14ac:dyDescent="0.2">
      <c r="A1141" s="190">
        <v>510306</v>
      </c>
      <c r="B1141" s="191" t="s">
        <v>206</v>
      </c>
      <c r="C1141" s="167"/>
      <c r="D1141" s="167"/>
      <c r="E1141" s="99"/>
    </row>
    <row r="1142" spans="1:5" x14ac:dyDescent="0.2">
      <c r="A1142" s="190"/>
      <c r="B1142" s="191" t="s">
        <v>207</v>
      </c>
      <c r="C1142" s="167"/>
      <c r="D1142" s="167"/>
      <c r="E1142" s="99"/>
    </row>
    <row r="1143" spans="1:5" x14ac:dyDescent="0.2">
      <c r="A1143" s="190"/>
      <c r="B1143" s="191" t="s">
        <v>208</v>
      </c>
      <c r="C1143" s="167"/>
      <c r="D1143" s="167"/>
      <c r="E1143" s="99"/>
    </row>
    <row r="1144" spans="1:5" x14ac:dyDescent="0.2">
      <c r="A1144" s="190"/>
      <c r="B1144" s="191" t="s">
        <v>209</v>
      </c>
      <c r="C1144" s="167"/>
      <c r="D1144" s="167"/>
      <c r="E1144" s="99"/>
    </row>
    <row r="1145" spans="1:5" x14ac:dyDescent="0.2">
      <c r="A1145" s="190">
        <v>510307</v>
      </c>
      <c r="B1145" s="191" t="s">
        <v>91</v>
      </c>
      <c r="C1145" s="167"/>
      <c r="D1145" s="167"/>
      <c r="E1145" s="99"/>
    </row>
    <row r="1146" spans="1:5" ht="12" thickBot="1" x14ac:dyDescent="0.25">
      <c r="A1146" s="205">
        <v>510308</v>
      </c>
      <c r="B1146" s="206" t="s">
        <v>210</v>
      </c>
      <c r="C1146" s="176"/>
      <c r="D1146" s="176"/>
      <c r="E1146" s="99"/>
    </row>
    <row r="1147" spans="1:5" ht="12" thickBot="1" x14ac:dyDescent="0.25">
      <c r="A1147" s="194" t="s">
        <v>18</v>
      </c>
      <c r="B1147" s="195"/>
      <c r="C1147" s="168">
        <v>0</v>
      </c>
      <c r="D1147" s="168">
        <v>15359</v>
      </c>
      <c r="E1147" s="99"/>
    </row>
    <row r="1148" spans="1:5" x14ac:dyDescent="0.2">
      <c r="A1148" s="204">
        <v>5104</v>
      </c>
      <c r="B1148" s="202" t="s">
        <v>325</v>
      </c>
      <c r="C1148" s="169"/>
      <c r="D1148" s="169"/>
      <c r="E1148" s="99"/>
    </row>
    <row r="1149" spans="1:5" x14ac:dyDescent="0.2">
      <c r="A1149" s="190">
        <v>510401</v>
      </c>
      <c r="B1149" s="191" t="s">
        <v>87</v>
      </c>
      <c r="C1149" s="169">
        <v>650</v>
      </c>
      <c r="D1149" s="169"/>
      <c r="E1149" s="99"/>
    </row>
    <row r="1150" spans="1:5" x14ac:dyDescent="0.2">
      <c r="A1150" s="190">
        <v>510402</v>
      </c>
      <c r="B1150" s="191" t="s">
        <v>88</v>
      </c>
      <c r="C1150" s="167">
        <v>118</v>
      </c>
      <c r="D1150" s="167"/>
      <c r="E1150" s="99"/>
    </row>
    <row r="1151" spans="1:5" x14ac:dyDescent="0.2">
      <c r="A1151" s="190">
        <v>510403</v>
      </c>
      <c r="B1151" s="191" t="s">
        <v>89</v>
      </c>
      <c r="C1151" s="167"/>
      <c r="D1151" s="167"/>
      <c r="E1151" s="99"/>
    </row>
    <row r="1152" spans="1:5" x14ac:dyDescent="0.2">
      <c r="A1152" s="190">
        <v>510404</v>
      </c>
      <c r="B1152" s="191" t="s">
        <v>206</v>
      </c>
      <c r="C1152" s="167"/>
      <c r="D1152" s="167"/>
      <c r="E1152" s="99"/>
    </row>
    <row r="1153" spans="1:5" x14ac:dyDescent="0.2">
      <c r="A1153" s="190"/>
      <c r="B1153" s="191" t="s">
        <v>207</v>
      </c>
      <c r="C1153" s="167"/>
      <c r="D1153" s="167"/>
      <c r="E1153" s="99"/>
    </row>
    <row r="1154" spans="1:5" x14ac:dyDescent="0.2">
      <c r="A1154" s="190"/>
      <c r="B1154" s="191" t="s">
        <v>208</v>
      </c>
      <c r="C1154" s="167"/>
      <c r="D1154" s="167"/>
      <c r="E1154" s="99"/>
    </row>
    <row r="1155" spans="1:5" x14ac:dyDescent="0.2">
      <c r="A1155" s="190"/>
      <c r="B1155" s="191" t="s">
        <v>209</v>
      </c>
      <c r="C1155" s="167"/>
      <c r="D1155" s="167"/>
      <c r="E1155" s="99"/>
    </row>
    <row r="1156" spans="1:5" x14ac:dyDescent="0.2">
      <c r="A1156" s="190">
        <v>510405</v>
      </c>
      <c r="B1156" s="191" t="s">
        <v>91</v>
      </c>
      <c r="C1156" s="167"/>
      <c r="D1156" s="167"/>
      <c r="E1156" s="99"/>
    </row>
    <row r="1157" spans="1:5" ht="12" thickBot="1" x14ac:dyDescent="0.25">
      <c r="A1157" s="205">
        <v>510406</v>
      </c>
      <c r="B1157" s="206" t="s">
        <v>210</v>
      </c>
      <c r="C1157" s="176"/>
      <c r="D1157" s="176"/>
      <c r="E1157" s="99"/>
    </row>
    <row r="1158" spans="1:5" ht="12" thickBot="1" x14ac:dyDescent="0.25">
      <c r="A1158" s="194" t="s">
        <v>18</v>
      </c>
      <c r="B1158" s="195"/>
      <c r="C1158" s="168">
        <v>768</v>
      </c>
      <c r="D1158" s="168">
        <v>0</v>
      </c>
      <c r="E1158" s="99"/>
    </row>
    <row r="1159" spans="1:5" x14ac:dyDescent="0.2">
      <c r="A1159" s="204">
        <v>5105</v>
      </c>
      <c r="B1159" s="202" t="s">
        <v>326</v>
      </c>
      <c r="C1159" s="169"/>
      <c r="D1159" s="169"/>
      <c r="E1159" s="99"/>
    </row>
    <row r="1160" spans="1:5" x14ac:dyDescent="0.2">
      <c r="A1160" s="190">
        <v>510501</v>
      </c>
      <c r="B1160" s="191" t="s">
        <v>87</v>
      </c>
      <c r="C1160" s="169"/>
      <c r="D1160" s="169"/>
      <c r="E1160" s="99"/>
    </row>
    <row r="1161" spans="1:5" x14ac:dyDescent="0.2">
      <c r="A1161" s="190">
        <v>510502</v>
      </c>
      <c r="B1161" s="191" t="s">
        <v>88</v>
      </c>
      <c r="C1161" s="167"/>
      <c r="D1161" s="167"/>
      <c r="E1161" s="99"/>
    </row>
    <row r="1162" spans="1:5" x14ac:dyDescent="0.2">
      <c r="A1162" s="190">
        <v>510503</v>
      </c>
      <c r="B1162" s="191" t="s">
        <v>89</v>
      </c>
      <c r="C1162" s="167"/>
      <c r="D1162" s="167"/>
      <c r="E1162" s="99"/>
    </row>
    <row r="1163" spans="1:5" x14ac:dyDescent="0.2">
      <c r="A1163" s="190">
        <v>510504</v>
      </c>
      <c r="B1163" s="191" t="s">
        <v>206</v>
      </c>
      <c r="C1163" s="167"/>
      <c r="D1163" s="167"/>
      <c r="E1163" s="99"/>
    </row>
    <row r="1164" spans="1:5" x14ac:dyDescent="0.2">
      <c r="A1164" s="190"/>
      <c r="B1164" s="191" t="s">
        <v>207</v>
      </c>
      <c r="C1164" s="167"/>
      <c r="D1164" s="167"/>
      <c r="E1164" s="99"/>
    </row>
    <row r="1165" spans="1:5" x14ac:dyDescent="0.2">
      <c r="A1165" s="190"/>
      <c r="B1165" s="191" t="s">
        <v>208</v>
      </c>
      <c r="C1165" s="167"/>
      <c r="D1165" s="167"/>
      <c r="E1165" s="99"/>
    </row>
    <row r="1166" spans="1:5" x14ac:dyDescent="0.2">
      <c r="A1166" s="190"/>
      <c r="B1166" s="191" t="s">
        <v>209</v>
      </c>
      <c r="C1166" s="167"/>
      <c r="D1166" s="167"/>
      <c r="E1166" s="99"/>
    </row>
    <row r="1167" spans="1:5" x14ac:dyDescent="0.2">
      <c r="A1167" s="190">
        <v>510505</v>
      </c>
      <c r="B1167" s="191" t="s">
        <v>91</v>
      </c>
      <c r="C1167" s="167">
        <v>734</v>
      </c>
      <c r="D1167" s="167"/>
      <c r="E1167" s="99"/>
    </row>
    <row r="1168" spans="1:5" ht="12" thickBot="1" x14ac:dyDescent="0.25">
      <c r="A1168" s="205">
        <v>510506</v>
      </c>
      <c r="B1168" s="206" t="s">
        <v>210</v>
      </c>
      <c r="C1168" s="176"/>
      <c r="D1168" s="176"/>
      <c r="E1168" s="99"/>
    </row>
    <row r="1169" spans="1:5" ht="12" thickBot="1" x14ac:dyDescent="0.25">
      <c r="A1169" s="194" t="s">
        <v>18</v>
      </c>
      <c r="B1169" s="195"/>
      <c r="C1169" s="168">
        <v>734</v>
      </c>
      <c r="D1169" s="168">
        <v>0</v>
      </c>
      <c r="E1169" s="99"/>
    </row>
    <row r="1170" spans="1:5" x14ac:dyDescent="0.2">
      <c r="A1170" s="204">
        <v>5106</v>
      </c>
      <c r="B1170" s="202" t="s">
        <v>327</v>
      </c>
      <c r="C1170" s="169"/>
      <c r="D1170" s="169"/>
      <c r="E1170" s="99"/>
    </row>
    <row r="1171" spans="1:5" x14ac:dyDescent="0.2">
      <c r="A1171" s="190">
        <v>510601</v>
      </c>
      <c r="B1171" s="191" t="s">
        <v>86</v>
      </c>
      <c r="C1171" s="167"/>
      <c r="D1171" s="167"/>
      <c r="E1171" s="99"/>
    </row>
    <row r="1172" spans="1:5" x14ac:dyDescent="0.2">
      <c r="A1172" s="190">
        <v>510602</v>
      </c>
      <c r="B1172" s="191" t="s">
        <v>87</v>
      </c>
      <c r="C1172" s="169"/>
      <c r="D1172" s="169"/>
      <c r="E1172" s="99"/>
    </row>
    <row r="1173" spans="1:5" x14ac:dyDescent="0.2">
      <c r="A1173" s="190">
        <v>510603</v>
      </c>
      <c r="B1173" s="191" t="s">
        <v>88</v>
      </c>
      <c r="C1173" s="167"/>
      <c r="D1173" s="167"/>
      <c r="E1173" s="99"/>
    </row>
    <row r="1174" spans="1:5" x14ac:dyDescent="0.2">
      <c r="A1174" s="190">
        <v>510604</v>
      </c>
      <c r="B1174" s="191" t="s">
        <v>89</v>
      </c>
      <c r="C1174" s="167"/>
      <c r="D1174" s="167"/>
      <c r="E1174" s="99"/>
    </row>
    <row r="1175" spans="1:5" x14ac:dyDescent="0.2">
      <c r="A1175" s="190">
        <v>510605</v>
      </c>
      <c r="B1175" s="191" t="s">
        <v>206</v>
      </c>
      <c r="C1175" s="167"/>
      <c r="D1175" s="167"/>
      <c r="E1175" s="99"/>
    </row>
    <row r="1176" spans="1:5" x14ac:dyDescent="0.2">
      <c r="A1176" s="190"/>
      <c r="B1176" s="191" t="s">
        <v>207</v>
      </c>
      <c r="C1176" s="167"/>
      <c r="D1176" s="167"/>
      <c r="E1176" s="99"/>
    </row>
    <row r="1177" spans="1:5" x14ac:dyDescent="0.2">
      <c r="A1177" s="190"/>
      <c r="B1177" s="191" t="s">
        <v>208</v>
      </c>
      <c r="C1177" s="167"/>
      <c r="D1177" s="167"/>
      <c r="E1177" s="99"/>
    </row>
    <row r="1178" spans="1:5" x14ac:dyDescent="0.2">
      <c r="A1178" s="190"/>
      <c r="B1178" s="191" t="s">
        <v>209</v>
      </c>
      <c r="C1178" s="167"/>
      <c r="D1178" s="167"/>
      <c r="E1178" s="99"/>
    </row>
    <row r="1179" spans="1:5" x14ac:dyDescent="0.2">
      <c r="A1179" s="190">
        <v>510606</v>
      </c>
      <c r="B1179" s="191" t="s">
        <v>91</v>
      </c>
      <c r="C1179" s="167"/>
      <c r="D1179" s="167"/>
      <c r="E1179" s="99"/>
    </row>
    <row r="1180" spans="1:5" ht="12" thickBot="1" x14ac:dyDescent="0.25">
      <c r="A1180" s="205">
        <v>510607</v>
      </c>
      <c r="B1180" s="206" t="s">
        <v>210</v>
      </c>
      <c r="C1180" s="170"/>
      <c r="D1180" s="170"/>
      <c r="E1180" s="99"/>
    </row>
    <row r="1181" spans="1:5" ht="12" thickBot="1" x14ac:dyDescent="0.25">
      <c r="A1181" s="194" t="s">
        <v>18</v>
      </c>
      <c r="B1181" s="195"/>
      <c r="C1181" s="168">
        <v>0</v>
      </c>
      <c r="D1181" s="168">
        <v>0</v>
      </c>
      <c r="E1181" s="99"/>
    </row>
    <row r="1182" spans="1:5" x14ac:dyDescent="0.2">
      <c r="A1182" s="204">
        <v>5107</v>
      </c>
      <c r="B1182" s="202" t="s">
        <v>328</v>
      </c>
      <c r="C1182" s="169"/>
      <c r="D1182" s="169"/>
      <c r="E1182" s="99"/>
    </row>
    <row r="1183" spans="1:5" x14ac:dyDescent="0.2">
      <c r="A1183" s="190">
        <v>510701</v>
      </c>
      <c r="B1183" s="191" t="s">
        <v>329</v>
      </c>
      <c r="C1183" s="167"/>
      <c r="D1183" s="167"/>
      <c r="E1183" s="99"/>
    </row>
    <row r="1184" spans="1:5" x14ac:dyDescent="0.2">
      <c r="A1184" s="190">
        <v>510702</v>
      </c>
      <c r="B1184" s="191" t="s">
        <v>87</v>
      </c>
      <c r="C1184" s="167"/>
      <c r="D1184" s="167">
        <v>258551</v>
      </c>
      <c r="E1184" s="99"/>
    </row>
    <row r="1185" spans="1:5" x14ac:dyDescent="0.2">
      <c r="A1185" s="190">
        <v>510703</v>
      </c>
      <c r="B1185" s="191" t="s">
        <v>88</v>
      </c>
      <c r="C1185" s="167"/>
      <c r="D1185" s="167"/>
      <c r="E1185" s="99"/>
    </row>
    <row r="1186" spans="1:5" x14ac:dyDescent="0.2">
      <c r="A1186" s="190">
        <v>510704</v>
      </c>
      <c r="B1186" s="191" t="s">
        <v>89</v>
      </c>
      <c r="C1186" s="167"/>
      <c r="D1186" s="167"/>
      <c r="E1186" s="99"/>
    </row>
    <row r="1187" spans="1:5" x14ac:dyDescent="0.2">
      <c r="A1187" s="190">
        <v>510705</v>
      </c>
      <c r="B1187" s="191" t="s">
        <v>206</v>
      </c>
      <c r="C1187" s="167"/>
      <c r="D1187" s="167"/>
      <c r="E1187" s="99"/>
    </row>
    <row r="1188" spans="1:5" x14ac:dyDescent="0.2">
      <c r="A1188" s="190"/>
      <c r="B1188" s="191" t="s">
        <v>207</v>
      </c>
      <c r="C1188" s="167"/>
      <c r="D1188" s="167"/>
      <c r="E1188" s="99"/>
    </row>
    <row r="1189" spans="1:5" x14ac:dyDescent="0.2">
      <c r="A1189" s="190"/>
      <c r="B1189" s="191" t="s">
        <v>208</v>
      </c>
      <c r="C1189" s="167"/>
      <c r="D1189" s="167"/>
      <c r="E1189" s="99"/>
    </row>
    <row r="1190" spans="1:5" x14ac:dyDescent="0.2">
      <c r="A1190" s="190"/>
      <c r="B1190" s="191" t="s">
        <v>209</v>
      </c>
      <c r="C1190" s="167"/>
      <c r="D1190" s="167"/>
      <c r="E1190" s="99"/>
    </row>
    <row r="1191" spans="1:5" x14ac:dyDescent="0.2">
      <c r="A1191" s="190">
        <v>510706</v>
      </c>
      <c r="B1191" s="191" t="s">
        <v>91</v>
      </c>
      <c r="C1191" s="167">
        <v>36718</v>
      </c>
      <c r="D1191" s="167"/>
      <c r="E1191" s="99"/>
    </row>
    <row r="1192" spans="1:5" ht="12" thickBot="1" x14ac:dyDescent="0.25">
      <c r="A1192" s="205">
        <v>510707</v>
      </c>
      <c r="B1192" s="206" t="s">
        <v>210</v>
      </c>
      <c r="C1192" s="176"/>
      <c r="D1192" s="176"/>
      <c r="E1192" s="99"/>
    </row>
    <row r="1193" spans="1:5" ht="12" thickBot="1" x14ac:dyDescent="0.25">
      <c r="A1193" s="194" t="s">
        <v>18</v>
      </c>
      <c r="B1193" s="195"/>
      <c r="C1193" s="168">
        <v>36718</v>
      </c>
      <c r="D1193" s="168">
        <v>258551</v>
      </c>
      <c r="E1193" s="99"/>
    </row>
    <row r="1194" spans="1:5" x14ac:dyDescent="0.2">
      <c r="A1194" s="204">
        <v>5108</v>
      </c>
      <c r="B1194" s="202" t="s">
        <v>330</v>
      </c>
      <c r="C1194" s="169"/>
      <c r="D1194" s="169"/>
      <c r="E1194" s="99"/>
    </row>
    <row r="1195" spans="1:5" x14ac:dyDescent="0.2">
      <c r="A1195" s="190">
        <v>510801</v>
      </c>
      <c r="B1195" s="191" t="s">
        <v>86</v>
      </c>
      <c r="C1195" s="167"/>
      <c r="D1195" s="167"/>
      <c r="E1195" s="99"/>
    </row>
    <row r="1196" spans="1:5" x14ac:dyDescent="0.2">
      <c r="A1196" s="190">
        <v>510802</v>
      </c>
      <c r="B1196" s="191" t="s">
        <v>87</v>
      </c>
      <c r="C1196" s="167"/>
      <c r="D1196" s="167"/>
      <c r="E1196" s="99"/>
    </row>
    <row r="1197" spans="1:5" x14ac:dyDescent="0.2">
      <c r="A1197" s="190">
        <v>510803</v>
      </c>
      <c r="B1197" s="191" t="s">
        <v>88</v>
      </c>
      <c r="C1197" s="167"/>
      <c r="D1197" s="167"/>
      <c r="E1197" s="99"/>
    </row>
    <row r="1198" spans="1:5" x14ac:dyDescent="0.2">
      <c r="A1198" s="190">
        <v>510804</v>
      </c>
      <c r="B1198" s="191" t="s">
        <v>89</v>
      </c>
      <c r="C1198" s="167"/>
      <c r="D1198" s="167"/>
      <c r="E1198" s="99"/>
    </row>
    <row r="1199" spans="1:5" x14ac:dyDescent="0.2">
      <c r="A1199" s="190">
        <v>510805</v>
      </c>
      <c r="B1199" s="191" t="s">
        <v>206</v>
      </c>
      <c r="C1199" s="167"/>
      <c r="D1199" s="167"/>
      <c r="E1199" s="99"/>
    </row>
    <row r="1200" spans="1:5" x14ac:dyDescent="0.2">
      <c r="A1200" s="190"/>
      <c r="B1200" s="191" t="s">
        <v>207</v>
      </c>
      <c r="C1200" s="167"/>
      <c r="D1200" s="167"/>
      <c r="E1200" s="99"/>
    </row>
    <row r="1201" spans="1:5" x14ac:dyDescent="0.2">
      <c r="A1201" s="190"/>
      <c r="B1201" s="191" t="s">
        <v>208</v>
      </c>
      <c r="C1201" s="167"/>
      <c r="D1201" s="167"/>
      <c r="E1201" s="99"/>
    </row>
    <row r="1202" spans="1:5" x14ac:dyDescent="0.2">
      <c r="A1202" s="190"/>
      <c r="B1202" s="191" t="s">
        <v>209</v>
      </c>
      <c r="C1202" s="167"/>
      <c r="D1202" s="167"/>
      <c r="E1202" s="99"/>
    </row>
    <row r="1203" spans="1:5" x14ac:dyDescent="0.2">
      <c r="A1203" s="190">
        <v>510806</v>
      </c>
      <c r="B1203" s="191" t="s">
        <v>91</v>
      </c>
      <c r="C1203" s="167"/>
      <c r="D1203" s="167"/>
      <c r="E1203" s="99"/>
    </row>
    <row r="1204" spans="1:5" ht="12" thickBot="1" x14ac:dyDescent="0.25">
      <c r="A1204" s="205">
        <v>510807</v>
      </c>
      <c r="B1204" s="206" t="s">
        <v>210</v>
      </c>
      <c r="C1204" s="176"/>
      <c r="D1204" s="176"/>
      <c r="E1204" s="99"/>
    </row>
    <row r="1205" spans="1:5" ht="12" thickBot="1" x14ac:dyDescent="0.25">
      <c r="A1205" s="194" t="s">
        <v>18</v>
      </c>
      <c r="B1205" s="195"/>
      <c r="C1205" s="168">
        <v>0</v>
      </c>
      <c r="D1205" s="168">
        <v>0</v>
      </c>
      <c r="E1205" s="99"/>
    </row>
    <row r="1206" spans="1:5" x14ac:dyDescent="0.2">
      <c r="A1206" s="204">
        <v>5109</v>
      </c>
      <c r="B1206" s="202" t="s">
        <v>331</v>
      </c>
      <c r="C1206" s="169"/>
      <c r="D1206" s="169"/>
      <c r="E1206" s="99"/>
    </row>
    <row r="1207" spans="1:5" x14ac:dyDescent="0.2">
      <c r="A1207" s="190">
        <v>510901</v>
      </c>
      <c r="B1207" s="191" t="s">
        <v>86</v>
      </c>
      <c r="C1207" s="167"/>
      <c r="D1207" s="167"/>
      <c r="E1207" s="99"/>
    </row>
    <row r="1208" spans="1:5" x14ac:dyDescent="0.2">
      <c r="A1208" s="190">
        <v>510902</v>
      </c>
      <c r="B1208" s="191" t="s">
        <v>87</v>
      </c>
      <c r="C1208" s="167"/>
      <c r="D1208" s="167"/>
      <c r="E1208" s="99"/>
    </row>
    <row r="1209" spans="1:5" x14ac:dyDescent="0.2">
      <c r="A1209" s="190">
        <v>510903</v>
      </c>
      <c r="B1209" s="191" t="s">
        <v>88</v>
      </c>
      <c r="C1209" s="167"/>
      <c r="D1209" s="167"/>
      <c r="E1209" s="99"/>
    </row>
    <row r="1210" spans="1:5" x14ac:dyDescent="0.2">
      <c r="A1210" s="190">
        <v>510904</v>
      </c>
      <c r="B1210" s="191" t="s">
        <v>89</v>
      </c>
      <c r="C1210" s="167"/>
      <c r="D1210" s="167"/>
      <c r="E1210" s="99"/>
    </row>
    <row r="1211" spans="1:5" x14ac:dyDescent="0.2">
      <c r="A1211" s="190">
        <v>510905</v>
      </c>
      <c r="B1211" s="191" t="s">
        <v>206</v>
      </c>
      <c r="C1211" s="167"/>
      <c r="D1211" s="167"/>
      <c r="E1211" s="99"/>
    </row>
    <row r="1212" spans="1:5" x14ac:dyDescent="0.2">
      <c r="A1212" s="190"/>
      <c r="B1212" s="191" t="s">
        <v>207</v>
      </c>
      <c r="C1212" s="167"/>
      <c r="D1212" s="167"/>
      <c r="E1212" s="99"/>
    </row>
    <row r="1213" spans="1:5" x14ac:dyDescent="0.2">
      <c r="A1213" s="190"/>
      <c r="B1213" s="191" t="s">
        <v>208</v>
      </c>
      <c r="C1213" s="167"/>
      <c r="D1213" s="167"/>
      <c r="E1213" s="99"/>
    </row>
    <row r="1214" spans="1:5" x14ac:dyDescent="0.2">
      <c r="A1214" s="190"/>
      <c r="B1214" s="191" t="s">
        <v>209</v>
      </c>
      <c r="C1214" s="167"/>
      <c r="D1214" s="167"/>
      <c r="E1214" s="99"/>
    </row>
    <row r="1215" spans="1:5" x14ac:dyDescent="0.2">
      <c r="A1215" s="190">
        <v>510906</v>
      </c>
      <c r="B1215" s="191" t="s">
        <v>91</v>
      </c>
      <c r="C1215" s="167"/>
      <c r="D1215" s="167"/>
      <c r="E1215" s="99"/>
    </row>
    <row r="1216" spans="1:5" ht="12" thickBot="1" x14ac:dyDescent="0.25">
      <c r="A1216" s="205">
        <v>510907</v>
      </c>
      <c r="B1216" s="206" t="s">
        <v>210</v>
      </c>
      <c r="C1216" s="176"/>
      <c r="D1216" s="176"/>
      <c r="E1216" s="99"/>
    </row>
    <row r="1217" spans="1:5" ht="12" thickBot="1" x14ac:dyDescent="0.25">
      <c r="A1217" s="194" t="s">
        <v>18</v>
      </c>
      <c r="B1217" s="195"/>
      <c r="C1217" s="168">
        <v>0</v>
      </c>
      <c r="D1217" s="168">
        <v>0</v>
      </c>
      <c r="E1217" s="99"/>
    </row>
    <row r="1218" spans="1:5" x14ac:dyDescent="0.2">
      <c r="A1218" s="204">
        <v>5110</v>
      </c>
      <c r="B1218" s="202" t="s">
        <v>332</v>
      </c>
      <c r="C1218" s="169"/>
      <c r="D1218" s="169"/>
      <c r="E1218" s="99"/>
    </row>
    <row r="1219" spans="1:5" x14ac:dyDescent="0.2">
      <c r="A1219" s="190">
        <v>511001</v>
      </c>
      <c r="B1219" s="191" t="s">
        <v>86</v>
      </c>
      <c r="C1219" s="167"/>
      <c r="D1219" s="167"/>
      <c r="E1219" s="99"/>
    </row>
    <row r="1220" spans="1:5" x14ac:dyDescent="0.2">
      <c r="A1220" s="190">
        <v>511002</v>
      </c>
      <c r="B1220" s="191" t="s">
        <v>87</v>
      </c>
      <c r="C1220" s="167"/>
      <c r="D1220" s="167"/>
      <c r="E1220" s="99"/>
    </row>
    <row r="1221" spans="1:5" x14ac:dyDescent="0.2">
      <c r="A1221" s="190">
        <v>511003</v>
      </c>
      <c r="B1221" s="191" t="s">
        <v>88</v>
      </c>
      <c r="C1221" s="167"/>
      <c r="D1221" s="167"/>
      <c r="E1221" s="99"/>
    </row>
    <row r="1222" spans="1:5" x14ac:dyDescent="0.2">
      <c r="A1222" s="190">
        <v>511004</v>
      </c>
      <c r="B1222" s="191" t="s">
        <v>89</v>
      </c>
      <c r="C1222" s="167"/>
      <c r="D1222" s="167"/>
      <c r="E1222" s="99"/>
    </row>
    <row r="1223" spans="1:5" x14ac:dyDescent="0.2">
      <c r="A1223" s="190">
        <v>511005</v>
      </c>
      <c r="B1223" s="191" t="s">
        <v>206</v>
      </c>
      <c r="C1223" s="167"/>
      <c r="D1223" s="167"/>
      <c r="E1223" s="99"/>
    </row>
    <row r="1224" spans="1:5" x14ac:dyDescent="0.2">
      <c r="A1224" s="190"/>
      <c r="B1224" s="191" t="s">
        <v>207</v>
      </c>
      <c r="C1224" s="167"/>
      <c r="D1224" s="167"/>
      <c r="E1224" s="99"/>
    </row>
    <row r="1225" spans="1:5" x14ac:dyDescent="0.2">
      <c r="A1225" s="190"/>
      <c r="B1225" s="191" t="s">
        <v>208</v>
      </c>
      <c r="C1225" s="167"/>
      <c r="D1225" s="167"/>
      <c r="E1225" s="99"/>
    </row>
    <row r="1226" spans="1:5" x14ac:dyDescent="0.2">
      <c r="A1226" s="190"/>
      <c r="B1226" s="191" t="s">
        <v>209</v>
      </c>
      <c r="C1226" s="167"/>
      <c r="D1226" s="167"/>
      <c r="E1226" s="99"/>
    </row>
    <row r="1227" spans="1:5" x14ac:dyDescent="0.2">
      <c r="A1227" s="190">
        <v>511006</v>
      </c>
      <c r="B1227" s="191" t="s">
        <v>91</v>
      </c>
      <c r="C1227" s="167"/>
      <c r="D1227" s="167"/>
      <c r="E1227" s="99"/>
    </row>
    <row r="1228" spans="1:5" ht="12" thickBot="1" x14ac:dyDescent="0.25">
      <c r="A1228" s="205">
        <v>511007</v>
      </c>
      <c r="B1228" s="206" t="s">
        <v>210</v>
      </c>
      <c r="C1228" s="176"/>
      <c r="D1228" s="176"/>
      <c r="E1228" s="99"/>
    </row>
    <row r="1229" spans="1:5" ht="12" thickBot="1" x14ac:dyDescent="0.25">
      <c r="A1229" s="194" t="s">
        <v>18</v>
      </c>
      <c r="B1229" s="195"/>
      <c r="C1229" s="168">
        <v>0</v>
      </c>
      <c r="D1229" s="168">
        <v>0</v>
      </c>
      <c r="E1229" s="99"/>
    </row>
    <row r="1230" spans="1:5" x14ac:dyDescent="0.2">
      <c r="A1230" s="204">
        <v>5111</v>
      </c>
      <c r="B1230" s="202" t="s">
        <v>333</v>
      </c>
      <c r="C1230" s="169"/>
      <c r="D1230" s="169"/>
      <c r="E1230" s="99"/>
    </row>
    <row r="1231" spans="1:5" x14ac:dyDescent="0.2">
      <c r="A1231" s="190">
        <v>511101</v>
      </c>
      <c r="B1231" s="191" t="s">
        <v>86</v>
      </c>
      <c r="C1231" s="167"/>
      <c r="D1231" s="167"/>
      <c r="E1231" s="99"/>
    </row>
    <row r="1232" spans="1:5" x14ac:dyDescent="0.2">
      <c r="A1232" s="190">
        <v>511102</v>
      </c>
      <c r="B1232" s="191" t="s">
        <v>87</v>
      </c>
      <c r="C1232" s="167">
        <v>263704</v>
      </c>
      <c r="D1232" s="167"/>
      <c r="E1232" s="99"/>
    </row>
    <row r="1233" spans="1:5" x14ac:dyDescent="0.2">
      <c r="A1233" s="190">
        <v>511103</v>
      </c>
      <c r="B1233" s="191" t="s">
        <v>334</v>
      </c>
      <c r="C1233" s="167"/>
      <c r="D1233" s="167"/>
      <c r="E1233" s="99"/>
    </row>
    <row r="1234" spans="1:5" x14ac:dyDescent="0.2">
      <c r="A1234" s="190">
        <v>511104</v>
      </c>
      <c r="B1234" s="191" t="s">
        <v>89</v>
      </c>
      <c r="C1234" s="167"/>
      <c r="D1234" s="167"/>
      <c r="E1234" s="99"/>
    </row>
    <row r="1235" spans="1:5" x14ac:dyDescent="0.2">
      <c r="A1235" s="190">
        <v>511105</v>
      </c>
      <c r="B1235" s="191" t="s">
        <v>206</v>
      </c>
      <c r="C1235" s="167"/>
      <c r="D1235" s="167"/>
      <c r="E1235" s="99"/>
    </row>
    <row r="1236" spans="1:5" x14ac:dyDescent="0.2">
      <c r="A1236" s="190"/>
      <c r="B1236" s="191" t="s">
        <v>207</v>
      </c>
      <c r="C1236" s="167"/>
      <c r="D1236" s="167"/>
      <c r="E1236" s="99"/>
    </row>
    <row r="1237" spans="1:5" x14ac:dyDescent="0.2">
      <c r="A1237" s="190"/>
      <c r="B1237" s="191" t="s">
        <v>208</v>
      </c>
      <c r="C1237" s="167"/>
      <c r="D1237" s="167"/>
      <c r="E1237" s="99"/>
    </row>
    <row r="1238" spans="1:5" x14ac:dyDescent="0.2">
      <c r="A1238" s="190"/>
      <c r="B1238" s="191" t="s">
        <v>209</v>
      </c>
      <c r="C1238" s="167"/>
      <c r="D1238" s="167"/>
      <c r="E1238" s="99"/>
    </row>
    <row r="1239" spans="1:5" x14ac:dyDescent="0.2">
      <c r="A1239" s="190">
        <v>511106</v>
      </c>
      <c r="B1239" s="191" t="s">
        <v>91</v>
      </c>
      <c r="C1239" s="167">
        <v>1230600</v>
      </c>
      <c r="D1239" s="167"/>
      <c r="E1239" s="99"/>
    </row>
    <row r="1240" spans="1:5" ht="12" thickBot="1" x14ac:dyDescent="0.25">
      <c r="A1240" s="205">
        <v>511107</v>
      </c>
      <c r="B1240" s="206" t="s">
        <v>210</v>
      </c>
      <c r="C1240" s="176"/>
      <c r="D1240" s="176"/>
      <c r="E1240" s="99"/>
    </row>
    <row r="1241" spans="1:5" ht="12" thickBot="1" x14ac:dyDescent="0.25">
      <c r="A1241" s="194" t="s">
        <v>18</v>
      </c>
      <c r="B1241" s="195"/>
      <c r="C1241" s="168">
        <v>1494304</v>
      </c>
      <c r="D1241" s="168">
        <v>0</v>
      </c>
      <c r="E1241" s="99"/>
    </row>
    <row r="1242" spans="1:5" x14ac:dyDescent="0.2">
      <c r="A1242" s="204">
        <v>5112</v>
      </c>
      <c r="B1242" s="202" t="s">
        <v>335</v>
      </c>
      <c r="C1242" s="169"/>
      <c r="D1242" s="169"/>
      <c r="E1242" s="99"/>
    </row>
    <row r="1243" spans="1:5" x14ac:dyDescent="0.2">
      <c r="A1243" s="196">
        <v>511201</v>
      </c>
      <c r="B1243" s="191" t="s">
        <v>86</v>
      </c>
      <c r="C1243" s="169"/>
      <c r="D1243" s="169"/>
      <c r="E1243" s="99"/>
    </row>
    <row r="1244" spans="1:5" x14ac:dyDescent="0.2">
      <c r="A1244" s="196">
        <v>511202</v>
      </c>
      <c r="B1244" s="191" t="s">
        <v>87</v>
      </c>
      <c r="C1244" s="169"/>
      <c r="D1244" s="169">
        <v>21057</v>
      </c>
      <c r="E1244" s="99"/>
    </row>
    <row r="1245" spans="1:5" x14ac:dyDescent="0.2">
      <c r="A1245" s="196">
        <v>511203</v>
      </c>
      <c r="B1245" s="191" t="s">
        <v>334</v>
      </c>
      <c r="C1245" s="169"/>
      <c r="D1245" s="169">
        <v>589</v>
      </c>
      <c r="E1245" s="99"/>
    </row>
    <row r="1246" spans="1:5" x14ac:dyDescent="0.2">
      <c r="A1246" s="196">
        <v>511204</v>
      </c>
      <c r="B1246" s="191" t="s">
        <v>89</v>
      </c>
      <c r="C1246" s="169"/>
      <c r="D1246" s="169"/>
      <c r="E1246" s="99"/>
    </row>
    <row r="1247" spans="1:5" x14ac:dyDescent="0.2">
      <c r="A1247" s="190">
        <v>511205</v>
      </c>
      <c r="B1247" s="191" t="s">
        <v>206</v>
      </c>
      <c r="C1247" s="167"/>
      <c r="D1247" s="167"/>
      <c r="E1247" s="99"/>
    </row>
    <row r="1248" spans="1:5" x14ac:dyDescent="0.2">
      <c r="A1248" s="190">
        <v>51120501</v>
      </c>
      <c r="B1248" s="191" t="s">
        <v>207</v>
      </c>
      <c r="C1248" s="167"/>
      <c r="D1248" s="167"/>
      <c r="E1248" s="99"/>
    </row>
    <row r="1249" spans="1:5" x14ac:dyDescent="0.2">
      <c r="A1249" s="190">
        <v>51120502</v>
      </c>
      <c r="B1249" s="191" t="s">
        <v>208</v>
      </c>
      <c r="C1249" s="167"/>
      <c r="D1249" s="167"/>
      <c r="E1249" s="99"/>
    </row>
    <row r="1250" spans="1:5" x14ac:dyDescent="0.2">
      <c r="A1250" s="190">
        <v>51120503</v>
      </c>
      <c r="B1250" s="191" t="s">
        <v>209</v>
      </c>
      <c r="C1250" s="167"/>
      <c r="D1250" s="167"/>
      <c r="E1250" s="99"/>
    </row>
    <row r="1251" spans="1:5" x14ac:dyDescent="0.2">
      <c r="A1251" s="190">
        <v>511206</v>
      </c>
      <c r="B1251" s="191" t="s">
        <v>91</v>
      </c>
      <c r="C1251" s="167">
        <v>2040</v>
      </c>
      <c r="D1251" s="167"/>
      <c r="E1251" s="99"/>
    </row>
    <row r="1252" spans="1:5" ht="12" thickBot="1" x14ac:dyDescent="0.25">
      <c r="A1252" s="192">
        <v>511207</v>
      </c>
      <c r="B1252" s="206" t="s">
        <v>92</v>
      </c>
      <c r="C1252" s="170"/>
      <c r="D1252" s="170"/>
      <c r="E1252" s="99"/>
    </row>
    <row r="1253" spans="1:5" ht="12" thickBot="1" x14ac:dyDescent="0.25">
      <c r="A1253" s="194" t="s">
        <v>18</v>
      </c>
      <c r="B1253" s="195"/>
      <c r="C1253" s="168">
        <v>2040</v>
      </c>
      <c r="D1253" s="168">
        <v>21646</v>
      </c>
      <c r="E1253" s="99"/>
    </row>
    <row r="1254" spans="1:5" x14ac:dyDescent="0.2">
      <c r="A1254" s="204">
        <v>5113</v>
      </c>
      <c r="B1254" s="202" t="s">
        <v>336</v>
      </c>
      <c r="C1254" s="169"/>
      <c r="D1254" s="169"/>
      <c r="E1254" s="99"/>
    </row>
    <row r="1255" spans="1:5" x14ac:dyDescent="0.2">
      <c r="A1255" s="190">
        <v>511301</v>
      </c>
      <c r="B1255" s="191" t="s">
        <v>86</v>
      </c>
      <c r="C1255" s="167"/>
      <c r="D1255" s="167"/>
      <c r="E1255" s="99"/>
    </row>
    <row r="1256" spans="1:5" x14ac:dyDescent="0.2">
      <c r="A1256" s="190">
        <v>511302</v>
      </c>
      <c r="B1256" s="191" t="s">
        <v>87</v>
      </c>
      <c r="C1256" s="167">
        <v>12928</v>
      </c>
      <c r="D1256" s="167">
        <v>7127</v>
      </c>
      <c r="E1256" s="99"/>
    </row>
    <row r="1257" spans="1:5" x14ac:dyDescent="0.2">
      <c r="A1257" s="190">
        <v>511303</v>
      </c>
      <c r="B1257" s="191" t="s">
        <v>334</v>
      </c>
      <c r="C1257" s="167"/>
      <c r="D1257" s="167"/>
      <c r="E1257" s="99"/>
    </row>
    <row r="1258" spans="1:5" x14ac:dyDescent="0.2">
      <c r="A1258" s="190">
        <v>511304</v>
      </c>
      <c r="B1258" s="191" t="s">
        <v>89</v>
      </c>
      <c r="C1258" s="167"/>
      <c r="D1258" s="167"/>
      <c r="E1258" s="99"/>
    </row>
    <row r="1259" spans="1:5" x14ac:dyDescent="0.2">
      <c r="A1259" s="190">
        <v>511305</v>
      </c>
      <c r="B1259" s="191" t="s">
        <v>206</v>
      </c>
      <c r="C1259" s="167"/>
      <c r="D1259" s="167"/>
      <c r="E1259" s="99"/>
    </row>
    <row r="1260" spans="1:5" x14ac:dyDescent="0.2">
      <c r="A1260" s="190"/>
      <c r="B1260" s="191" t="s">
        <v>207</v>
      </c>
      <c r="C1260" s="167"/>
      <c r="D1260" s="167"/>
      <c r="E1260" s="99"/>
    </row>
    <row r="1261" spans="1:5" x14ac:dyDescent="0.2">
      <c r="A1261" s="190"/>
      <c r="B1261" s="191" t="s">
        <v>208</v>
      </c>
      <c r="C1261" s="167"/>
      <c r="D1261" s="167"/>
      <c r="E1261" s="99"/>
    </row>
    <row r="1262" spans="1:5" x14ac:dyDescent="0.2">
      <c r="A1262" s="190"/>
      <c r="B1262" s="191" t="s">
        <v>209</v>
      </c>
      <c r="C1262" s="167"/>
      <c r="D1262" s="167"/>
      <c r="E1262" s="99"/>
    </row>
    <row r="1263" spans="1:5" x14ac:dyDescent="0.2">
      <c r="A1263" s="190">
        <v>511306</v>
      </c>
      <c r="B1263" s="191" t="s">
        <v>91</v>
      </c>
      <c r="C1263" s="167"/>
      <c r="D1263" s="167"/>
      <c r="E1263" s="99"/>
    </row>
    <row r="1264" spans="1:5" ht="12" thickBot="1" x14ac:dyDescent="0.25">
      <c r="A1264" s="205">
        <v>511307</v>
      </c>
      <c r="B1264" s="206" t="s">
        <v>92</v>
      </c>
      <c r="C1264" s="170"/>
      <c r="D1264" s="170"/>
      <c r="E1264" s="99"/>
    </row>
    <row r="1265" spans="1:5" ht="12" thickBot="1" x14ac:dyDescent="0.25">
      <c r="A1265" s="194" t="s">
        <v>18</v>
      </c>
      <c r="B1265" s="195"/>
      <c r="C1265" s="168">
        <v>12928</v>
      </c>
      <c r="D1265" s="168">
        <v>7127</v>
      </c>
      <c r="E1265" s="99"/>
    </row>
    <row r="1266" spans="1:5" x14ac:dyDescent="0.2">
      <c r="A1266" s="204">
        <v>5114</v>
      </c>
      <c r="B1266" s="202" t="s">
        <v>337</v>
      </c>
      <c r="C1266" s="169"/>
      <c r="D1266" s="169"/>
      <c r="E1266" s="99"/>
    </row>
    <row r="1267" spans="1:5" x14ac:dyDescent="0.2">
      <c r="A1267" s="190">
        <v>511401</v>
      </c>
      <c r="B1267" s="191" t="s">
        <v>338</v>
      </c>
      <c r="C1267" s="167"/>
      <c r="D1267" s="167"/>
      <c r="E1267" s="99"/>
    </row>
    <row r="1268" spans="1:5" x14ac:dyDescent="0.2">
      <c r="A1268" s="190">
        <v>511402</v>
      </c>
      <c r="B1268" s="191" t="s">
        <v>339</v>
      </c>
      <c r="C1268" s="167"/>
      <c r="D1268" s="167"/>
      <c r="E1268" s="99"/>
    </row>
    <row r="1269" spans="1:5" x14ac:dyDescent="0.2">
      <c r="A1269" s="190">
        <v>511403</v>
      </c>
      <c r="B1269" s="191" t="s">
        <v>340</v>
      </c>
      <c r="C1269" s="167"/>
      <c r="D1269" s="167"/>
      <c r="E1269" s="99"/>
    </row>
    <row r="1270" spans="1:5" x14ac:dyDescent="0.2">
      <c r="A1270" s="190">
        <v>511404</v>
      </c>
      <c r="B1270" s="191" t="s">
        <v>341</v>
      </c>
      <c r="C1270" s="167"/>
      <c r="D1270" s="167"/>
      <c r="E1270" s="99"/>
    </row>
    <row r="1271" spans="1:5" x14ac:dyDescent="0.2">
      <c r="A1271" s="190">
        <v>511405</v>
      </c>
      <c r="B1271" s="191" t="s">
        <v>342</v>
      </c>
      <c r="C1271" s="167"/>
      <c r="D1271" s="167"/>
      <c r="E1271" s="99"/>
    </row>
    <row r="1272" spans="1:5" x14ac:dyDescent="0.2">
      <c r="A1272" s="190">
        <v>511406</v>
      </c>
      <c r="B1272" s="191" t="s">
        <v>343</v>
      </c>
      <c r="C1272" s="167"/>
      <c r="D1272" s="167"/>
      <c r="E1272" s="99"/>
    </row>
    <row r="1273" spans="1:5" x14ac:dyDescent="0.2">
      <c r="A1273" s="190">
        <v>511407</v>
      </c>
      <c r="B1273" s="191" t="s">
        <v>117</v>
      </c>
      <c r="C1273" s="167"/>
      <c r="D1273" s="167"/>
      <c r="E1273" s="99"/>
    </row>
    <row r="1274" spans="1:5" x14ac:dyDescent="0.2">
      <c r="A1274" s="190">
        <v>511408</v>
      </c>
      <c r="B1274" s="191" t="s">
        <v>118</v>
      </c>
      <c r="C1274" s="171"/>
      <c r="D1274" s="171"/>
      <c r="E1274" s="99"/>
    </row>
    <row r="1275" spans="1:5" x14ac:dyDescent="0.2">
      <c r="A1275" s="190"/>
      <c r="B1275" s="191" t="s">
        <v>207</v>
      </c>
      <c r="C1275" s="167"/>
      <c r="D1275" s="167"/>
      <c r="E1275" s="99"/>
    </row>
    <row r="1276" spans="1:5" x14ac:dyDescent="0.2">
      <c r="A1276" s="190"/>
      <c r="B1276" s="191" t="s">
        <v>208</v>
      </c>
      <c r="C1276" s="167"/>
      <c r="D1276" s="167"/>
      <c r="E1276" s="99"/>
    </row>
    <row r="1277" spans="1:5" x14ac:dyDescent="0.2">
      <c r="A1277" s="190"/>
      <c r="B1277" s="191" t="s">
        <v>209</v>
      </c>
      <c r="C1277" s="167"/>
      <c r="D1277" s="167"/>
      <c r="E1277" s="99"/>
    </row>
    <row r="1278" spans="1:5" x14ac:dyDescent="0.2">
      <c r="A1278" s="190">
        <v>511409</v>
      </c>
      <c r="B1278" s="191" t="s">
        <v>344</v>
      </c>
      <c r="C1278" s="167"/>
      <c r="D1278" s="167"/>
      <c r="E1278" s="99"/>
    </row>
    <row r="1279" spans="1:5" x14ac:dyDescent="0.2">
      <c r="A1279" s="190">
        <v>511410</v>
      </c>
      <c r="B1279" s="191" t="s">
        <v>243</v>
      </c>
      <c r="C1279" s="167"/>
      <c r="D1279" s="167"/>
      <c r="E1279" s="99"/>
    </row>
    <row r="1280" spans="1:5" ht="12" thickBot="1" x14ac:dyDescent="0.25">
      <c r="A1280" s="192">
        <v>511411</v>
      </c>
      <c r="B1280" s="193" t="s">
        <v>121</v>
      </c>
      <c r="C1280" s="170"/>
      <c r="D1280" s="170"/>
      <c r="E1280" s="99"/>
    </row>
    <row r="1281" spans="1:5" ht="12" thickBot="1" x14ac:dyDescent="0.25">
      <c r="A1281" s="194" t="s">
        <v>18</v>
      </c>
      <c r="B1281" s="223"/>
      <c r="C1281" s="168">
        <v>0</v>
      </c>
      <c r="D1281" s="168">
        <v>0</v>
      </c>
      <c r="E1281" s="99"/>
    </row>
    <row r="1282" spans="1:5" x14ac:dyDescent="0.2">
      <c r="A1282" s="204">
        <v>5115</v>
      </c>
      <c r="B1282" s="202" t="s">
        <v>345</v>
      </c>
      <c r="C1282" s="169"/>
      <c r="D1282" s="169"/>
      <c r="E1282" s="99"/>
    </row>
    <row r="1283" spans="1:5" x14ac:dyDescent="0.2">
      <c r="A1283" s="190">
        <v>511501</v>
      </c>
      <c r="B1283" s="191" t="s">
        <v>338</v>
      </c>
      <c r="C1283" s="167"/>
      <c r="D1283" s="167"/>
      <c r="E1283" s="99"/>
    </row>
    <row r="1284" spans="1:5" x14ac:dyDescent="0.2">
      <c r="A1284" s="190">
        <v>511502</v>
      </c>
      <c r="B1284" s="191" t="s">
        <v>339</v>
      </c>
      <c r="C1284" s="167"/>
      <c r="D1284" s="167"/>
      <c r="E1284" s="99"/>
    </row>
    <row r="1285" spans="1:5" x14ac:dyDescent="0.2">
      <c r="A1285" s="190">
        <v>511503</v>
      </c>
      <c r="B1285" s="191" t="s">
        <v>340</v>
      </c>
      <c r="C1285" s="167"/>
      <c r="D1285" s="167"/>
      <c r="E1285" s="99"/>
    </row>
    <row r="1286" spans="1:5" x14ac:dyDescent="0.2">
      <c r="A1286" s="190">
        <v>511504</v>
      </c>
      <c r="B1286" s="191" t="s">
        <v>341</v>
      </c>
      <c r="C1286" s="167"/>
      <c r="D1286" s="167"/>
      <c r="E1286" s="99"/>
    </row>
    <row r="1287" spans="1:5" x14ac:dyDescent="0.2">
      <c r="A1287" s="190">
        <v>511505</v>
      </c>
      <c r="B1287" s="191" t="s">
        <v>342</v>
      </c>
      <c r="C1287" s="167"/>
      <c r="D1287" s="167"/>
      <c r="E1287" s="99"/>
    </row>
    <row r="1288" spans="1:5" x14ac:dyDescent="0.2">
      <c r="A1288" s="190">
        <v>511506</v>
      </c>
      <c r="B1288" s="191" t="s">
        <v>343</v>
      </c>
      <c r="C1288" s="167"/>
      <c r="D1288" s="167"/>
      <c r="E1288" s="99"/>
    </row>
    <row r="1289" spans="1:5" x14ac:dyDescent="0.2">
      <c r="A1289" s="192">
        <v>511507</v>
      </c>
      <c r="B1289" s="191" t="s">
        <v>117</v>
      </c>
      <c r="C1289" s="170"/>
      <c r="D1289" s="170"/>
      <c r="E1289" s="99"/>
    </row>
    <row r="1290" spans="1:5" x14ac:dyDescent="0.2">
      <c r="A1290" s="192">
        <v>511508</v>
      </c>
      <c r="B1290" s="191" t="s">
        <v>118</v>
      </c>
      <c r="C1290" s="170"/>
      <c r="D1290" s="170"/>
      <c r="E1290" s="99"/>
    </row>
    <row r="1291" spans="1:5" x14ac:dyDescent="0.2">
      <c r="A1291" s="192"/>
      <c r="B1291" s="191" t="s">
        <v>207</v>
      </c>
      <c r="C1291" s="170"/>
      <c r="D1291" s="170"/>
      <c r="E1291" s="99"/>
    </row>
    <row r="1292" spans="1:5" x14ac:dyDescent="0.2">
      <c r="A1292" s="192"/>
      <c r="B1292" s="191" t="s">
        <v>208</v>
      </c>
      <c r="C1292" s="170"/>
      <c r="D1292" s="170"/>
      <c r="E1292" s="99"/>
    </row>
    <row r="1293" spans="1:5" x14ac:dyDescent="0.2">
      <c r="A1293" s="192"/>
      <c r="B1293" s="191" t="s">
        <v>209</v>
      </c>
      <c r="C1293" s="170"/>
      <c r="D1293" s="170"/>
      <c r="E1293" s="99"/>
    </row>
    <row r="1294" spans="1:5" x14ac:dyDescent="0.2">
      <c r="A1294" s="192">
        <v>511509</v>
      </c>
      <c r="B1294" s="191" t="s">
        <v>344</v>
      </c>
      <c r="C1294" s="170"/>
      <c r="D1294" s="170"/>
      <c r="E1294" s="99"/>
    </row>
    <row r="1295" spans="1:5" x14ac:dyDescent="0.2">
      <c r="A1295" s="192">
        <v>511510</v>
      </c>
      <c r="B1295" s="191" t="s">
        <v>243</v>
      </c>
      <c r="C1295" s="170"/>
      <c r="D1295" s="170"/>
      <c r="E1295" s="99"/>
    </row>
    <row r="1296" spans="1:5" ht="12" thickBot="1" x14ac:dyDescent="0.25">
      <c r="A1296" s="192">
        <v>511511</v>
      </c>
      <c r="B1296" s="193" t="s">
        <v>121</v>
      </c>
      <c r="C1296" s="170"/>
      <c r="D1296" s="170"/>
      <c r="E1296" s="99"/>
    </row>
    <row r="1297" spans="1:5" ht="12" thickBot="1" x14ac:dyDescent="0.25">
      <c r="A1297" s="194" t="s">
        <v>18</v>
      </c>
      <c r="B1297" s="195"/>
      <c r="C1297" s="168">
        <v>0</v>
      </c>
      <c r="D1297" s="168">
        <v>0</v>
      </c>
      <c r="E1297" s="99"/>
    </row>
    <row r="1298" spans="1:5" x14ac:dyDescent="0.2">
      <c r="A1298" s="204">
        <v>5116</v>
      </c>
      <c r="B1298" s="202" t="s">
        <v>346</v>
      </c>
      <c r="C1298" s="169"/>
      <c r="D1298" s="169"/>
      <c r="E1298" s="99"/>
    </row>
    <row r="1299" spans="1:5" x14ac:dyDescent="0.2">
      <c r="A1299" s="190">
        <v>511601</v>
      </c>
      <c r="B1299" s="191" t="s">
        <v>347</v>
      </c>
      <c r="C1299" s="167"/>
      <c r="D1299" s="167"/>
      <c r="E1299" s="99"/>
    </row>
    <row r="1300" spans="1:5" x14ac:dyDescent="0.2">
      <c r="A1300" s="190">
        <v>511602</v>
      </c>
      <c r="B1300" s="191" t="s">
        <v>348</v>
      </c>
      <c r="C1300" s="167"/>
      <c r="D1300" s="167"/>
      <c r="E1300" s="99"/>
    </row>
    <row r="1301" spans="1:5" x14ac:dyDescent="0.2">
      <c r="A1301" s="190">
        <v>511603</v>
      </c>
      <c r="B1301" s="191" t="s">
        <v>349</v>
      </c>
      <c r="C1301" s="167"/>
      <c r="D1301" s="167"/>
      <c r="E1301" s="99"/>
    </row>
    <row r="1302" spans="1:5" x14ac:dyDescent="0.2">
      <c r="A1302" s="190">
        <v>511604</v>
      </c>
      <c r="B1302" s="191" t="s">
        <v>350</v>
      </c>
      <c r="C1302" s="167"/>
      <c r="D1302" s="167"/>
      <c r="E1302" s="99"/>
    </row>
    <row r="1303" spans="1:5" x14ac:dyDescent="0.2">
      <c r="A1303" s="190">
        <v>511605</v>
      </c>
      <c r="B1303" s="191" t="s">
        <v>351</v>
      </c>
      <c r="C1303" s="167"/>
      <c r="D1303" s="167"/>
      <c r="E1303" s="99"/>
    </row>
    <row r="1304" spans="1:5" x14ac:dyDescent="0.2">
      <c r="A1304" s="190">
        <v>511606</v>
      </c>
      <c r="B1304" s="191" t="s">
        <v>352</v>
      </c>
      <c r="C1304" s="167"/>
      <c r="D1304" s="167"/>
      <c r="E1304" s="99"/>
    </row>
    <row r="1305" spans="1:5" x14ac:dyDescent="0.2">
      <c r="A1305" s="190">
        <v>511607</v>
      </c>
      <c r="B1305" s="191" t="s">
        <v>353</v>
      </c>
      <c r="C1305" s="167"/>
      <c r="D1305" s="167"/>
      <c r="E1305" s="99"/>
    </row>
    <row r="1306" spans="1:5" x14ac:dyDescent="0.2">
      <c r="A1306" s="190">
        <v>511608</v>
      </c>
      <c r="B1306" s="191" t="s">
        <v>354</v>
      </c>
      <c r="C1306" s="167"/>
      <c r="D1306" s="167"/>
      <c r="E1306" s="99"/>
    </row>
    <row r="1307" spans="1:5" x14ac:dyDescent="0.2">
      <c r="A1307" s="190">
        <v>511609</v>
      </c>
      <c r="B1307" s="191" t="s">
        <v>355</v>
      </c>
      <c r="C1307" s="167"/>
      <c r="D1307" s="167"/>
      <c r="E1307" s="99"/>
    </row>
    <row r="1308" spans="1:5" x14ac:dyDescent="0.2">
      <c r="A1308" s="190">
        <v>511610</v>
      </c>
      <c r="B1308" s="191" t="s">
        <v>356</v>
      </c>
      <c r="C1308" s="167"/>
      <c r="D1308" s="167"/>
      <c r="E1308" s="99"/>
    </row>
    <row r="1309" spans="1:5" x14ac:dyDescent="0.2">
      <c r="A1309" s="190">
        <v>511611</v>
      </c>
      <c r="B1309" s="191" t="s">
        <v>357</v>
      </c>
      <c r="C1309" s="167"/>
      <c r="D1309" s="167"/>
      <c r="E1309" s="99"/>
    </row>
    <row r="1310" spans="1:5" x14ac:dyDescent="0.2">
      <c r="A1310" s="190">
        <v>511612</v>
      </c>
      <c r="B1310" s="191" t="s">
        <v>358</v>
      </c>
      <c r="C1310" s="167"/>
      <c r="D1310" s="167"/>
      <c r="E1310" s="99"/>
    </row>
    <row r="1311" spans="1:5" x14ac:dyDescent="0.2">
      <c r="A1311" s="190">
        <v>511613</v>
      </c>
      <c r="B1311" s="191" t="s">
        <v>359</v>
      </c>
      <c r="C1311" s="167"/>
      <c r="D1311" s="167"/>
      <c r="E1311" s="99"/>
    </row>
    <row r="1312" spans="1:5" x14ac:dyDescent="0.2">
      <c r="A1312" s="190">
        <v>511614</v>
      </c>
      <c r="B1312" s="191" t="s">
        <v>360</v>
      </c>
      <c r="C1312" s="167"/>
      <c r="D1312" s="167"/>
      <c r="E1312" s="99"/>
    </row>
    <row r="1313" spans="1:5" x14ac:dyDescent="0.2">
      <c r="A1313" s="190">
        <v>511615</v>
      </c>
      <c r="B1313" s="191" t="s">
        <v>361</v>
      </c>
      <c r="C1313" s="167"/>
      <c r="D1313" s="167"/>
      <c r="E1313" s="99"/>
    </row>
    <row r="1314" spans="1:5" x14ac:dyDescent="0.2">
      <c r="A1314" s="190">
        <v>511616</v>
      </c>
      <c r="B1314" s="191" t="s">
        <v>362</v>
      </c>
      <c r="C1314" s="167"/>
      <c r="D1314" s="167"/>
      <c r="E1314" s="99"/>
    </row>
    <row r="1315" spans="1:5" x14ac:dyDescent="0.2">
      <c r="A1315" s="190">
        <v>511617</v>
      </c>
      <c r="B1315" s="191" t="s">
        <v>363</v>
      </c>
      <c r="C1315" s="167"/>
      <c r="D1315" s="167"/>
      <c r="E1315" s="99"/>
    </row>
    <row r="1316" spans="1:5" x14ac:dyDescent="0.2">
      <c r="A1316" s="190">
        <v>511618</v>
      </c>
      <c r="B1316" s="191" t="s">
        <v>364</v>
      </c>
      <c r="C1316" s="167"/>
      <c r="D1316" s="167"/>
      <c r="E1316" s="99"/>
    </row>
    <row r="1317" spans="1:5" x14ac:dyDescent="0.2">
      <c r="A1317" s="190">
        <v>511619</v>
      </c>
      <c r="B1317" s="191" t="s">
        <v>365</v>
      </c>
      <c r="C1317" s="167"/>
      <c r="D1317" s="167"/>
      <c r="E1317" s="99"/>
    </row>
    <row r="1318" spans="1:5" x14ac:dyDescent="0.2">
      <c r="A1318" s="190">
        <v>511620</v>
      </c>
      <c r="B1318" s="191" t="s">
        <v>366</v>
      </c>
      <c r="C1318" s="167"/>
      <c r="D1318" s="167"/>
      <c r="E1318" s="99"/>
    </row>
    <row r="1319" spans="1:5" x14ac:dyDescent="0.2">
      <c r="A1319" s="190">
        <v>511621</v>
      </c>
      <c r="B1319" s="191" t="s">
        <v>367</v>
      </c>
      <c r="C1319" s="167"/>
      <c r="D1319" s="167"/>
      <c r="E1319" s="99"/>
    </row>
    <row r="1320" spans="1:5" x14ac:dyDescent="0.2">
      <c r="A1320" s="190">
        <v>511622</v>
      </c>
      <c r="B1320" s="191" t="s">
        <v>368</v>
      </c>
      <c r="C1320" s="167"/>
      <c r="D1320" s="167"/>
      <c r="E1320" s="99"/>
    </row>
    <row r="1321" spans="1:5" x14ac:dyDescent="0.2">
      <c r="A1321" s="190">
        <v>511623</v>
      </c>
      <c r="B1321" s="191" t="s">
        <v>369</v>
      </c>
      <c r="C1321" s="167"/>
      <c r="D1321" s="167"/>
      <c r="E1321" s="99"/>
    </row>
    <row r="1322" spans="1:5" x14ac:dyDescent="0.2">
      <c r="A1322" s="190">
        <v>511624</v>
      </c>
      <c r="B1322" s="191" t="s">
        <v>370</v>
      </c>
      <c r="C1322" s="167"/>
      <c r="D1322" s="167"/>
      <c r="E1322" s="99"/>
    </row>
    <row r="1323" spans="1:5" x14ac:dyDescent="0.2">
      <c r="A1323" s="190">
        <v>511625</v>
      </c>
      <c r="B1323" s="191" t="s">
        <v>371</v>
      </c>
      <c r="C1323" s="167"/>
      <c r="D1323" s="167"/>
      <c r="E1323" s="99"/>
    </row>
    <row r="1324" spans="1:5" x14ac:dyDescent="0.2">
      <c r="A1324" s="190">
        <v>511626</v>
      </c>
      <c r="B1324" s="191" t="s">
        <v>372</v>
      </c>
      <c r="C1324" s="167"/>
      <c r="D1324" s="167"/>
      <c r="E1324" s="99"/>
    </row>
    <row r="1325" spans="1:5" x14ac:dyDescent="0.2">
      <c r="A1325" s="190">
        <v>511627</v>
      </c>
      <c r="B1325" s="191" t="s">
        <v>373</v>
      </c>
      <c r="C1325" s="167"/>
      <c r="D1325" s="167"/>
      <c r="E1325" s="99"/>
    </row>
    <row r="1326" spans="1:5" x14ac:dyDescent="0.2">
      <c r="A1326" s="190">
        <v>511628</v>
      </c>
      <c r="B1326" s="191" t="s">
        <v>374</v>
      </c>
      <c r="C1326" s="167"/>
      <c r="D1326" s="167"/>
      <c r="E1326" s="99"/>
    </row>
    <row r="1327" spans="1:5" x14ac:dyDescent="0.2">
      <c r="A1327" s="190">
        <v>511629</v>
      </c>
      <c r="B1327" s="191" t="s">
        <v>375</v>
      </c>
      <c r="C1327" s="167"/>
      <c r="D1327" s="167"/>
      <c r="E1327" s="99"/>
    </row>
    <row r="1328" spans="1:5" x14ac:dyDescent="0.2">
      <c r="A1328" s="190">
        <v>511630</v>
      </c>
      <c r="B1328" s="191" t="s">
        <v>376</v>
      </c>
      <c r="C1328" s="167"/>
      <c r="D1328" s="167"/>
      <c r="E1328" s="99"/>
    </row>
    <row r="1329" spans="1:5" x14ac:dyDescent="0.2">
      <c r="A1329" s="190">
        <v>511631</v>
      </c>
      <c r="B1329" s="191" t="s">
        <v>377</v>
      </c>
      <c r="C1329" s="167"/>
      <c r="D1329" s="167"/>
      <c r="E1329" s="99"/>
    </row>
    <row r="1330" spans="1:5" x14ac:dyDescent="0.2">
      <c r="A1330" s="190">
        <v>511632</v>
      </c>
      <c r="B1330" s="191" t="s">
        <v>378</v>
      </c>
      <c r="C1330" s="167"/>
      <c r="D1330" s="167"/>
      <c r="E1330" s="99"/>
    </row>
    <row r="1331" spans="1:5" x14ac:dyDescent="0.2">
      <c r="A1331" s="190">
        <v>511633</v>
      </c>
      <c r="B1331" s="191" t="s">
        <v>379</v>
      </c>
      <c r="C1331" s="167"/>
      <c r="D1331" s="167"/>
      <c r="E1331" s="99"/>
    </row>
    <row r="1332" spans="1:5" x14ac:dyDescent="0.2">
      <c r="A1332" s="190">
        <v>511634</v>
      </c>
      <c r="B1332" s="191" t="s">
        <v>380</v>
      </c>
      <c r="C1332" s="167"/>
      <c r="D1332" s="167"/>
      <c r="E1332" s="99"/>
    </row>
    <row r="1333" spans="1:5" x14ac:dyDescent="0.2">
      <c r="A1333" s="190">
        <v>511635</v>
      </c>
      <c r="B1333" s="191" t="s">
        <v>381</v>
      </c>
      <c r="C1333" s="167"/>
      <c r="D1333" s="167"/>
      <c r="E1333" s="99"/>
    </row>
    <row r="1334" spans="1:5" x14ac:dyDescent="0.2">
      <c r="A1334" s="190">
        <v>511636</v>
      </c>
      <c r="B1334" s="191" t="s">
        <v>382</v>
      </c>
      <c r="C1334" s="167"/>
      <c r="D1334" s="167"/>
      <c r="E1334" s="99"/>
    </row>
    <row r="1335" spans="1:5" x14ac:dyDescent="0.2">
      <c r="A1335" s="190">
        <v>511637</v>
      </c>
      <c r="B1335" s="191" t="s">
        <v>383</v>
      </c>
      <c r="C1335" s="167"/>
      <c r="D1335" s="167"/>
      <c r="E1335" s="99"/>
    </row>
    <row r="1336" spans="1:5" x14ac:dyDescent="0.2">
      <c r="A1336" s="190">
        <v>511638</v>
      </c>
      <c r="B1336" s="191" t="s">
        <v>384</v>
      </c>
      <c r="C1336" s="167"/>
      <c r="D1336" s="167"/>
      <c r="E1336" s="99"/>
    </row>
    <row r="1337" spans="1:5" x14ac:dyDescent="0.2">
      <c r="A1337" s="190">
        <v>511639</v>
      </c>
      <c r="B1337" s="191" t="s">
        <v>385</v>
      </c>
      <c r="C1337" s="167"/>
      <c r="D1337" s="167"/>
      <c r="E1337" s="99"/>
    </row>
    <row r="1338" spans="1:5" x14ac:dyDescent="0.2">
      <c r="A1338" s="190">
        <v>511640</v>
      </c>
      <c r="B1338" s="191" t="s">
        <v>386</v>
      </c>
      <c r="C1338" s="167"/>
      <c r="D1338" s="167"/>
      <c r="E1338" s="99"/>
    </row>
    <row r="1339" spans="1:5" x14ac:dyDescent="0.2">
      <c r="A1339" s="190">
        <v>511641</v>
      </c>
      <c r="B1339" s="191" t="s">
        <v>387</v>
      </c>
      <c r="C1339" s="167"/>
      <c r="D1339" s="167"/>
      <c r="E1339" s="99"/>
    </row>
    <row r="1340" spans="1:5" x14ac:dyDescent="0.2">
      <c r="A1340" s="190">
        <v>511642</v>
      </c>
      <c r="B1340" s="191" t="s">
        <v>388</v>
      </c>
      <c r="C1340" s="167"/>
      <c r="D1340" s="167"/>
      <c r="E1340" s="99"/>
    </row>
    <row r="1341" spans="1:5" x14ac:dyDescent="0.2">
      <c r="A1341" s="190">
        <v>511643</v>
      </c>
      <c r="B1341" s="191" t="s">
        <v>167</v>
      </c>
      <c r="C1341" s="167"/>
      <c r="D1341" s="167"/>
      <c r="E1341" s="99"/>
    </row>
    <row r="1342" spans="1:5" x14ac:dyDescent="0.2">
      <c r="A1342" s="190">
        <v>511644</v>
      </c>
      <c r="B1342" s="191" t="s">
        <v>159</v>
      </c>
      <c r="C1342" s="167"/>
      <c r="D1342" s="167"/>
      <c r="E1342" s="99"/>
    </row>
    <row r="1343" spans="1:5" x14ac:dyDescent="0.2">
      <c r="A1343" s="192">
        <v>511645</v>
      </c>
      <c r="B1343" s="193" t="s">
        <v>169</v>
      </c>
      <c r="C1343" s="170"/>
      <c r="D1343" s="170"/>
      <c r="E1343" s="99"/>
    </row>
    <row r="1344" spans="1:5" x14ac:dyDescent="0.2">
      <c r="A1344" s="192">
        <v>511646</v>
      </c>
      <c r="B1344" s="193" t="s">
        <v>170</v>
      </c>
      <c r="C1344" s="170"/>
      <c r="D1344" s="170"/>
      <c r="E1344" s="99"/>
    </row>
    <row r="1345" spans="1:5" x14ac:dyDescent="0.2">
      <c r="A1345" s="192">
        <v>511647</v>
      </c>
      <c r="B1345" s="193" t="s">
        <v>171</v>
      </c>
      <c r="C1345" s="170"/>
      <c r="D1345" s="170"/>
      <c r="E1345" s="99"/>
    </row>
    <row r="1346" spans="1:5" x14ac:dyDescent="0.2">
      <c r="A1346" s="192">
        <v>511648</v>
      </c>
      <c r="B1346" s="193" t="s">
        <v>389</v>
      </c>
      <c r="C1346" s="170"/>
      <c r="D1346" s="170"/>
      <c r="E1346" s="99"/>
    </row>
    <row r="1347" spans="1:5" x14ac:dyDescent="0.2">
      <c r="A1347" s="192">
        <v>511649</v>
      </c>
      <c r="B1347" s="193" t="s">
        <v>390</v>
      </c>
      <c r="C1347" s="170"/>
      <c r="D1347" s="170"/>
      <c r="E1347" s="99"/>
    </row>
    <row r="1348" spans="1:5" ht="12" thickBot="1" x14ac:dyDescent="0.25">
      <c r="A1348" s="192">
        <v>511660</v>
      </c>
      <c r="B1348" s="193" t="s">
        <v>38</v>
      </c>
      <c r="C1348" s="170"/>
      <c r="D1348" s="170"/>
      <c r="E1348" s="99"/>
    </row>
    <row r="1349" spans="1:5" ht="12" thickBot="1" x14ac:dyDescent="0.25">
      <c r="A1349" s="194" t="s">
        <v>18</v>
      </c>
      <c r="B1349" s="195"/>
      <c r="C1349" s="168">
        <v>0</v>
      </c>
      <c r="D1349" s="168">
        <v>0</v>
      </c>
      <c r="E1349" s="99"/>
    </row>
    <row r="1350" spans="1:5" x14ac:dyDescent="0.2">
      <c r="A1350" s="204">
        <v>52</v>
      </c>
      <c r="B1350" s="202" t="s">
        <v>391</v>
      </c>
      <c r="C1350" s="169"/>
      <c r="D1350" s="169"/>
      <c r="E1350" s="99"/>
    </row>
    <row r="1351" spans="1:5" x14ac:dyDescent="0.2">
      <c r="A1351" s="203">
        <v>5201</v>
      </c>
      <c r="B1351" s="201" t="s">
        <v>392</v>
      </c>
      <c r="C1351" s="167"/>
      <c r="D1351" s="167"/>
      <c r="E1351" s="99"/>
    </row>
    <row r="1352" spans="1:5" x14ac:dyDescent="0.2">
      <c r="A1352" s="190">
        <v>520101</v>
      </c>
      <c r="B1352" s="191" t="s">
        <v>229</v>
      </c>
      <c r="C1352" s="167"/>
      <c r="D1352" s="167"/>
      <c r="E1352" s="99"/>
    </row>
    <row r="1353" spans="1:5" x14ac:dyDescent="0.2">
      <c r="A1353" s="190">
        <v>520102</v>
      </c>
      <c r="B1353" s="191" t="s">
        <v>393</v>
      </c>
      <c r="C1353" s="167"/>
      <c r="D1353" s="167"/>
      <c r="E1353" s="99"/>
    </row>
    <row r="1354" spans="1:5" x14ac:dyDescent="0.2">
      <c r="A1354" s="190">
        <v>520103</v>
      </c>
      <c r="B1354" s="191" t="s">
        <v>231</v>
      </c>
      <c r="C1354" s="167"/>
      <c r="D1354" s="167"/>
      <c r="E1354" s="99"/>
    </row>
    <row r="1355" spans="1:5" x14ac:dyDescent="0.2">
      <c r="A1355" s="190">
        <v>520104</v>
      </c>
      <c r="B1355" s="191" t="s">
        <v>232</v>
      </c>
      <c r="C1355" s="167"/>
      <c r="D1355" s="167"/>
      <c r="E1355" s="99"/>
    </row>
    <row r="1356" spans="1:5" x14ac:dyDescent="0.2">
      <c r="A1356" s="190">
        <v>520105</v>
      </c>
      <c r="B1356" s="191" t="s">
        <v>223</v>
      </c>
      <c r="C1356" s="167"/>
      <c r="D1356" s="167"/>
      <c r="E1356" s="99"/>
    </row>
    <row r="1357" spans="1:5" x14ac:dyDescent="0.2">
      <c r="A1357" s="190">
        <v>520106</v>
      </c>
      <c r="B1357" s="191" t="s">
        <v>394</v>
      </c>
      <c r="C1357" s="167"/>
      <c r="D1357" s="167"/>
      <c r="E1357" s="99"/>
    </row>
    <row r="1358" spans="1:5" x14ac:dyDescent="0.2">
      <c r="A1358" s="190">
        <v>520107</v>
      </c>
      <c r="B1358" s="191" t="s">
        <v>395</v>
      </c>
      <c r="C1358" s="167"/>
      <c r="D1358" s="167"/>
      <c r="E1358" s="99"/>
    </row>
    <row r="1359" spans="1:5" x14ac:dyDescent="0.2">
      <c r="A1359" s="190">
        <v>520108</v>
      </c>
      <c r="B1359" s="191" t="s">
        <v>118</v>
      </c>
      <c r="C1359" s="167"/>
      <c r="D1359" s="167"/>
      <c r="E1359" s="99"/>
    </row>
    <row r="1360" spans="1:5" x14ac:dyDescent="0.2">
      <c r="A1360" s="190"/>
      <c r="B1360" s="191" t="s">
        <v>207</v>
      </c>
      <c r="C1360" s="167"/>
      <c r="D1360" s="167"/>
      <c r="E1360" s="99"/>
    </row>
    <row r="1361" spans="1:5" x14ac:dyDescent="0.2">
      <c r="A1361" s="190"/>
      <c r="B1361" s="191" t="s">
        <v>208</v>
      </c>
      <c r="C1361" s="167"/>
      <c r="D1361" s="167"/>
      <c r="E1361" s="99"/>
    </row>
    <row r="1362" spans="1:5" x14ac:dyDescent="0.2">
      <c r="A1362" s="190"/>
      <c r="B1362" s="191" t="s">
        <v>209</v>
      </c>
      <c r="C1362" s="167"/>
      <c r="D1362" s="167"/>
      <c r="E1362" s="99"/>
    </row>
    <row r="1363" spans="1:5" ht="12" thickBot="1" x14ac:dyDescent="0.25">
      <c r="A1363" s="205">
        <v>520109</v>
      </c>
      <c r="B1363" s="206" t="s">
        <v>227</v>
      </c>
      <c r="C1363" s="176"/>
      <c r="D1363" s="176"/>
      <c r="E1363" s="99"/>
    </row>
    <row r="1364" spans="1:5" ht="12" thickBot="1" x14ac:dyDescent="0.25">
      <c r="A1364" s="194" t="s">
        <v>18</v>
      </c>
      <c r="B1364" s="195"/>
      <c r="C1364" s="168">
        <v>0</v>
      </c>
      <c r="D1364" s="168">
        <v>0</v>
      </c>
      <c r="E1364" s="99"/>
    </row>
    <row r="1365" spans="1:5" x14ac:dyDescent="0.2">
      <c r="A1365" s="204">
        <v>5202</v>
      </c>
      <c r="B1365" s="202" t="s">
        <v>396</v>
      </c>
      <c r="C1365" s="169"/>
      <c r="D1365" s="169"/>
      <c r="E1365" s="99"/>
    </row>
    <row r="1366" spans="1:5" x14ac:dyDescent="0.2">
      <c r="A1366" s="190">
        <v>520201</v>
      </c>
      <c r="B1366" s="191" t="s">
        <v>229</v>
      </c>
      <c r="C1366" s="167"/>
      <c r="D1366" s="167"/>
      <c r="E1366" s="99"/>
    </row>
    <row r="1367" spans="1:5" x14ac:dyDescent="0.2">
      <c r="A1367" s="190">
        <v>520202</v>
      </c>
      <c r="B1367" s="191" t="s">
        <v>393</v>
      </c>
      <c r="C1367" s="167"/>
      <c r="D1367" s="167"/>
      <c r="E1367" s="99"/>
    </row>
    <row r="1368" spans="1:5" x14ac:dyDescent="0.2">
      <c r="A1368" s="190">
        <v>520203</v>
      </c>
      <c r="B1368" s="191" t="s">
        <v>231</v>
      </c>
      <c r="C1368" s="167"/>
      <c r="D1368" s="167"/>
      <c r="E1368" s="99"/>
    </row>
    <row r="1369" spans="1:5" x14ac:dyDescent="0.2">
      <c r="A1369" s="190">
        <v>520204</v>
      </c>
      <c r="B1369" s="191" t="s">
        <v>232</v>
      </c>
      <c r="C1369" s="167"/>
      <c r="D1369" s="167"/>
      <c r="E1369" s="99"/>
    </row>
    <row r="1370" spans="1:5" x14ac:dyDescent="0.2">
      <c r="A1370" s="190">
        <v>520205</v>
      </c>
      <c r="B1370" s="191" t="s">
        <v>223</v>
      </c>
      <c r="C1370" s="167"/>
      <c r="D1370" s="167"/>
      <c r="E1370" s="99"/>
    </row>
    <row r="1371" spans="1:5" x14ac:dyDescent="0.2">
      <c r="A1371" s="190">
        <v>520206</v>
      </c>
      <c r="B1371" s="191" t="s">
        <v>394</v>
      </c>
      <c r="C1371" s="167"/>
      <c r="D1371" s="167"/>
      <c r="E1371" s="99"/>
    </row>
    <row r="1372" spans="1:5" x14ac:dyDescent="0.2">
      <c r="A1372" s="190">
        <v>520207</v>
      </c>
      <c r="B1372" s="191" t="s">
        <v>395</v>
      </c>
      <c r="C1372" s="167"/>
      <c r="D1372" s="167"/>
      <c r="E1372" s="99"/>
    </row>
    <row r="1373" spans="1:5" x14ac:dyDescent="0.2">
      <c r="A1373" s="190">
        <v>520208</v>
      </c>
      <c r="B1373" s="191" t="s">
        <v>118</v>
      </c>
      <c r="C1373" s="167"/>
      <c r="D1373" s="167"/>
      <c r="E1373" s="99"/>
    </row>
    <row r="1374" spans="1:5" x14ac:dyDescent="0.2">
      <c r="A1374" s="190"/>
      <c r="B1374" s="191" t="s">
        <v>207</v>
      </c>
      <c r="C1374" s="167"/>
      <c r="D1374" s="167"/>
      <c r="E1374" s="99"/>
    </row>
    <row r="1375" spans="1:5" x14ac:dyDescent="0.2">
      <c r="A1375" s="190"/>
      <c r="B1375" s="191" t="s">
        <v>208</v>
      </c>
      <c r="C1375" s="167"/>
      <c r="D1375" s="167"/>
      <c r="E1375" s="99"/>
    </row>
    <row r="1376" spans="1:5" x14ac:dyDescent="0.2">
      <c r="A1376" s="190"/>
      <c r="B1376" s="191" t="s">
        <v>209</v>
      </c>
      <c r="C1376" s="167"/>
      <c r="D1376" s="167"/>
      <c r="E1376" s="99"/>
    </row>
    <row r="1377" spans="1:5" ht="12" thickBot="1" x14ac:dyDescent="0.25">
      <c r="A1377" s="205">
        <v>520209</v>
      </c>
      <c r="B1377" s="206" t="s">
        <v>227</v>
      </c>
      <c r="C1377" s="176"/>
      <c r="D1377" s="176"/>
      <c r="E1377" s="99"/>
    </row>
    <row r="1378" spans="1:5" ht="12" thickBot="1" x14ac:dyDescent="0.25">
      <c r="A1378" s="194" t="s">
        <v>18</v>
      </c>
      <c r="B1378" s="195"/>
      <c r="C1378" s="168">
        <v>0</v>
      </c>
      <c r="D1378" s="168">
        <v>0</v>
      </c>
      <c r="E1378" s="99"/>
    </row>
    <row r="1379" spans="1:5" x14ac:dyDescent="0.2">
      <c r="A1379" s="204">
        <v>5203</v>
      </c>
      <c r="B1379" s="202" t="s">
        <v>397</v>
      </c>
      <c r="C1379" s="169"/>
      <c r="D1379" s="169"/>
      <c r="E1379" s="99"/>
    </row>
    <row r="1380" spans="1:5" x14ac:dyDescent="0.2">
      <c r="A1380" s="190">
        <v>520301</v>
      </c>
      <c r="B1380" s="191" t="s">
        <v>86</v>
      </c>
      <c r="C1380" s="167"/>
      <c r="D1380" s="167"/>
      <c r="E1380" s="99"/>
    </row>
    <row r="1381" spans="1:5" x14ac:dyDescent="0.2">
      <c r="A1381" s="190">
        <v>520302</v>
      </c>
      <c r="B1381" s="191" t="s">
        <v>87</v>
      </c>
      <c r="C1381" s="167"/>
      <c r="D1381" s="167"/>
      <c r="E1381" s="99"/>
    </row>
    <row r="1382" spans="1:5" x14ac:dyDescent="0.2">
      <c r="A1382" s="190">
        <v>520303</v>
      </c>
      <c r="B1382" s="191" t="s">
        <v>88</v>
      </c>
      <c r="C1382" s="167"/>
      <c r="D1382" s="167"/>
      <c r="E1382" s="99"/>
    </row>
    <row r="1383" spans="1:5" x14ac:dyDescent="0.2">
      <c r="A1383" s="190">
        <v>520304</v>
      </c>
      <c r="B1383" s="191" t="s">
        <v>89</v>
      </c>
      <c r="C1383" s="167"/>
      <c r="D1383" s="167"/>
      <c r="E1383" s="99"/>
    </row>
    <row r="1384" spans="1:5" x14ac:dyDescent="0.2">
      <c r="A1384" s="190">
        <v>520305</v>
      </c>
      <c r="B1384" s="191" t="s">
        <v>206</v>
      </c>
      <c r="C1384" s="167"/>
      <c r="D1384" s="167"/>
      <c r="E1384" s="99"/>
    </row>
    <row r="1385" spans="1:5" x14ac:dyDescent="0.2">
      <c r="A1385" s="190"/>
      <c r="B1385" s="191" t="s">
        <v>207</v>
      </c>
      <c r="C1385" s="167"/>
      <c r="D1385" s="167"/>
      <c r="E1385" s="99"/>
    </row>
    <row r="1386" spans="1:5" x14ac:dyDescent="0.2">
      <c r="A1386" s="190"/>
      <c r="B1386" s="191" t="s">
        <v>208</v>
      </c>
      <c r="C1386" s="167"/>
      <c r="D1386" s="167"/>
      <c r="E1386" s="99"/>
    </row>
    <row r="1387" spans="1:5" x14ac:dyDescent="0.2">
      <c r="A1387" s="190"/>
      <c r="B1387" s="191" t="s">
        <v>209</v>
      </c>
      <c r="C1387" s="167"/>
      <c r="D1387" s="167"/>
      <c r="E1387" s="99"/>
    </row>
    <row r="1388" spans="1:5" x14ac:dyDescent="0.2">
      <c r="A1388" s="190">
        <v>520306</v>
      </c>
      <c r="B1388" s="191" t="s">
        <v>91</v>
      </c>
      <c r="C1388" s="167"/>
      <c r="D1388" s="167"/>
      <c r="E1388" s="99"/>
    </row>
    <row r="1389" spans="1:5" ht="12" thickBot="1" x14ac:dyDescent="0.25">
      <c r="A1389" s="205">
        <v>520307</v>
      </c>
      <c r="B1389" s="206" t="s">
        <v>210</v>
      </c>
      <c r="C1389" s="176"/>
      <c r="D1389" s="176"/>
      <c r="E1389" s="99"/>
    </row>
    <row r="1390" spans="1:5" ht="12" thickBot="1" x14ac:dyDescent="0.25">
      <c r="A1390" s="194" t="s">
        <v>18</v>
      </c>
      <c r="B1390" s="195"/>
      <c r="C1390" s="168">
        <v>0</v>
      </c>
      <c r="D1390" s="168">
        <v>0</v>
      </c>
      <c r="E1390" s="99"/>
    </row>
    <row r="1391" spans="1:5" x14ac:dyDescent="0.2">
      <c r="A1391" s="204">
        <v>5204</v>
      </c>
      <c r="B1391" s="202" t="s">
        <v>398</v>
      </c>
      <c r="C1391" s="169"/>
      <c r="D1391" s="169"/>
      <c r="E1391" s="99"/>
    </row>
    <row r="1392" spans="1:5" x14ac:dyDescent="0.2">
      <c r="A1392" s="190">
        <v>520401</v>
      </c>
      <c r="B1392" s="191" t="s">
        <v>399</v>
      </c>
      <c r="C1392" s="167"/>
      <c r="D1392" s="167"/>
      <c r="E1392" s="99"/>
    </row>
    <row r="1393" spans="1:5" x14ac:dyDescent="0.2">
      <c r="A1393" s="190">
        <v>520402</v>
      </c>
      <c r="B1393" s="191" t="s">
        <v>400</v>
      </c>
      <c r="C1393" s="167"/>
      <c r="D1393" s="167"/>
      <c r="E1393" s="99"/>
    </row>
    <row r="1394" spans="1:5" x14ac:dyDescent="0.2">
      <c r="A1394" s="190">
        <v>520403</v>
      </c>
      <c r="B1394" s="191" t="s">
        <v>401</v>
      </c>
      <c r="C1394" s="167"/>
      <c r="D1394" s="167"/>
      <c r="E1394" s="99"/>
    </row>
    <row r="1395" spans="1:5" x14ac:dyDescent="0.2">
      <c r="A1395" s="190">
        <v>520404</v>
      </c>
      <c r="B1395" s="191" t="s">
        <v>88</v>
      </c>
      <c r="C1395" s="167"/>
      <c r="D1395" s="167"/>
      <c r="E1395" s="99"/>
    </row>
    <row r="1396" spans="1:5" x14ac:dyDescent="0.2">
      <c r="A1396" s="190">
        <v>520405</v>
      </c>
      <c r="B1396" s="191" t="s">
        <v>89</v>
      </c>
      <c r="C1396" s="167"/>
      <c r="D1396" s="167"/>
      <c r="E1396" s="99"/>
    </row>
    <row r="1397" spans="1:5" x14ac:dyDescent="0.2">
      <c r="A1397" s="190">
        <v>520406</v>
      </c>
      <c r="B1397" s="191" t="s">
        <v>206</v>
      </c>
      <c r="C1397" s="167"/>
      <c r="D1397" s="167"/>
      <c r="E1397" s="99"/>
    </row>
    <row r="1398" spans="1:5" x14ac:dyDescent="0.2">
      <c r="A1398" s="190"/>
      <c r="B1398" s="191" t="s">
        <v>207</v>
      </c>
      <c r="C1398" s="167"/>
      <c r="D1398" s="167"/>
      <c r="E1398" s="99"/>
    </row>
    <row r="1399" spans="1:5" x14ac:dyDescent="0.2">
      <c r="A1399" s="190"/>
      <c r="B1399" s="191" t="s">
        <v>208</v>
      </c>
      <c r="C1399" s="167"/>
      <c r="D1399" s="167"/>
      <c r="E1399" s="99"/>
    </row>
    <row r="1400" spans="1:5" x14ac:dyDescent="0.2">
      <c r="A1400" s="190"/>
      <c r="B1400" s="191" t="s">
        <v>209</v>
      </c>
      <c r="C1400" s="167"/>
      <c r="D1400" s="167"/>
      <c r="E1400" s="99"/>
    </row>
    <row r="1401" spans="1:5" x14ac:dyDescent="0.2">
      <c r="A1401" s="190">
        <v>520407</v>
      </c>
      <c r="B1401" s="191" t="s">
        <v>91</v>
      </c>
      <c r="C1401" s="167"/>
      <c r="D1401" s="167"/>
      <c r="E1401" s="99"/>
    </row>
    <row r="1402" spans="1:5" ht="12" thickBot="1" x14ac:dyDescent="0.25">
      <c r="A1402" s="205">
        <v>520408</v>
      </c>
      <c r="B1402" s="206" t="s">
        <v>210</v>
      </c>
      <c r="C1402" s="176"/>
      <c r="D1402" s="176"/>
      <c r="E1402" s="99"/>
    </row>
    <row r="1403" spans="1:5" ht="12" thickBot="1" x14ac:dyDescent="0.25">
      <c r="A1403" s="194" t="s">
        <v>18</v>
      </c>
      <c r="B1403" s="195"/>
      <c r="C1403" s="168">
        <v>0</v>
      </c>
      <c r="D1403" s="168">
        <v>0</v>
      </c>
      <c r="E1403" s="99"/>
    </row>
    <row r="1404" spans="1:5" x14ac:dyDescent="0.2">
      <c r="A1404" s="204">
        <v>5205</v>
      </c>
      <c r="B1404" s="202" t="s">
        <v>214</v>
      </c>
      <c r="C1404" s="169"/>
      <c r="D1404" s="169"/>
      <c r="E1404" s="99"/>
    </row>
    <row r="1405" spans="1:5" x14ac:dyDescent="0.2">
      <c r="A1405" s="190">
        <v>520501</v>
      </c>
      <c r="B1405" s="191" t="s">
        <v>86</v>
      </c>
      <c r="C1405" s="167"/>
      <c r="D1405" s="167"/>
      <c r="E1405" s="99"/>
    </row>
    <row r="1406" spans="1:5" x14ac:dyDescent="0.2">
      <c r="A1406" s="190">
        <v>520502</v>
      </c>
      <c r="B1406" s="191" t="s">
        <v>87</v>
      </c>
      <c r="C1406" s="167"/>
      <c r="D1406" s="167"/>
      <c r="E1406" s="99"/>
    </row>
    <row r="1407" spans="1:5" x14ac:dyDescent="0.2">
      <c r="A1407" s="190">
        <v>520503</v>
      </c>
      <c r="B1407" s="191" t="s">
        <v>88</v>
      </c>
      <c r="C1407" s="167"/>
      <c r="D1407" s="167"/>
      <c r="E1407" s="99"/>
    </row>
    <row r="1408" spans="1:5" x14ac:dyDescent="0.2">
      <c r="A1408" s="190">
        <v>520504</v>
      </c>
      <c r="B1408" s="191" t="s">
        <v>89</v>
      </c>
      <c r="C1408" s="167"/>
      <c r="D1408" s="167"/>
      <c r="E1408" s="99"/>
    </row>
    <row r="1409" spans="1:5" x14ac:dyDescent="0.2">
      <c r="A1409" s="190">
        <v>520505</v>
      </c>
      <c r="B1409" s="191" t="s">
        <v>206</v>
      </c>
      <c r="C1409" s="167"/>
      <c r="D1409" s="167"/>
      <c r="E1409" s="99"/>
    </row>
    <row r="1410" spans="1:5" x14ac:dyDescent="0.2">
      <c r="A1410" s="190"/>
      <c r="B1410" s="191" t="s">
        <v>207</v>
      </c>
      <c r="C1410" s="167"/>
      <c r="D1410" s="167"/>
      <c r="E1410" s="99"/>
    </row>
    <row r="1411" spans="1:5" x14ac:dyDescent="0.2">
      <c r="A1411" s="190"/>
      <c r="B1411" s="191" t="s">
        <v>208</v>
      </c>
      <c r="C1411" s="167"/>
      <c r="D1411" s="167"/>
      <c r="E1411" s="99"/>
    </row>
    <row r="1412" spans="1:5" x14ac:dyDescent="0.2">
      <c r="A1412" s="190"/>
      <c r="B1412" s="191" t="s">
        <v>209</v>
      </c>
      <c r="C1412" s="167"/>
      <c r="D1412" s="167"/>
      <c r="E1412" s="99"/>
    </row>
    <row r="1413" spans="1:5" x14ac:dyDescent="0.2">
      <c r="A1413" s="190">
        <v>520506</v>
      </c>
      <c r="B1413" s="191" t="s">
        <v>91</v>
      </c>
      <c r="C1413" s="167"/>
      <c r="D1413" s="167"/>
      <c r="E1413" s="99"/>
    </row>
    <row r="1414" spans="1:5" ht="12" thickBot="1" x14ac:dyDescent="0.25">
      <c r="A1414" s="192">
        <v>520507</v>
      </c>
      <c r="B1414" s="206" t="s">
        <v>210</v>
      </c>
      <c r="C1414" s="170"/>
      <c r="D1414" s="170"/>
      <c r="E1414" s="99"/>
    </row>
    <row r="1415" spans="1:5" ht="12" thickBot="1" x14ac:dyDescent="0.25">
      <c r="A1415" s="194" t="s">
        <v>18</v>
      </c>
      <c r="B1415" s="195"/>
      <c r="C1415" s="168">
        <v>0</v>
      </c>
      <c r="D1415" s="168">
        <v>0</v>
      </c>
      <c r="E1415" s="99"/>
    </row>
    <row r="1416" spans="1:5" x14ac:dyDescent="0.2">
      <c r="A1416" s="204">
        <v>5206</v>
      </c>
      <c r="B1416" s="202" t="s">
        <v>402</v>
      </c>
      <c r="C1416" s="169"/>
      <c r="D1416" s="169"/>
      <c r="E1416" s="99"/>
    </row>
    <row r="1417" spans="1:5" x14ac:dyDescent="0.2">
      <c r="A1417" s="190">
        <v>520601</v>
      </c>
      <c r="B1417" s="191" t="s">
        <v>87</v>
      </c>
      <c r="C1417" s="167"/>
      <c r="D1417" s="167"/>
      <c r="E1417" s="99"/>
    </row>
    <row r="1418" spans="1:5" x14ac:dyDescent="0.2">
      <c r="A1418" s="190">
        <v>520602</v>
      </c>
      <c r="B1418" s="191" t="s">
        <v>88</v>
      </c>
      <c r="C1418" s="167"/>
      <c r="D1418" s="167"/>
      <c r="E1418" s="99"/>
    </row>
    <row r="1419" spans="1:5" x14ac:dyDescent="0.2">
      <c r="A1419" s="190">
        <v>520603</v>
      </c>
      <c r="B1419" s="191" t="s">
        <v>89</v>
      </c>
      <c r="C1419" s="167"/>
      <c r="D1419" s="167"/>
      <c r="E1419" s="99"/>
    </row>
    <row r="1420" spans="1:5" x14ac:dyDescent="0.2">
      <c r="A1420" s="190">
        <v>520604</v>
      </c>
      <c r="B1420" s="191" t="s">
        <v>206</v>
      </c>
      <c r="C1420" s="167"/>
      <c r="D1420" s="167"/>
      <c r="E1420" s="99"/>
    </row>
    <row r="1421" spans="1:5" x14ac:dyDescent="0.2">
      <c r="A1421" s="190"/>
      <c r="B1421" s="191" t="s">
        <v>207</v>
      </c>
      <c r="C1421" s="167"/>
      <c r="D1421" s="167"/>
      <c r="E1421" s="99"/>
    </row>
    <row r="1422" spans="1:5" x14ac:dyDescent="0.2">
      <c r="A1422" s="190"/>
      <c r="B1422" s="191" t="s">
        <v>208</v>
      </c>
      <c r="C1422" s="167"/>
      <c r="D1422" s="167"/>
      <c r="E1422" s="99"/>
    </row>
    <row r="1423" spans="1:5" x14ac:dyDescent="0.2">
      <c r="A1423" s="190"/>
      <c r="B1423" s="191" t="s">
        <v>209</v>
      </c>
      <c r="C1423" s="167"/>
      <c r="D1423" s="167"/>
      <c r="E1423" s="99"/>
    </row>
    <row r="1424" spans="1:5" x14ac:dyDescent="0.2">
      <c r="A1424" s="190">
        <v>520605</v>
      </c>
      <c r="B1424" s="191" t="s">
        <v>91</v>
      </c>
      <c r="C1424" s="167"/>
      <c r="D1424" s="167"/>
      <c r="E1424" s="99"/>
    </row>
    <row r="1425" spans="1:5" ht="12" thickBot="1" x14ac:dyDescent="0.25">
      <c r="A1425" s="205">
        <v>520606</v>
      </c>
      <c r="B1425" s="206" t="s">
        <v>210</v>
      </c>
      <c r="C1425" s="176"/>
      <c r="D1425" s="176"/>
      <c r="E1425" s="99"/>
    </row>
    <row r="1426" spans="1:5" ht="12" thickBot="1" x14ac:dyDescent="0.25">
      <c r="A1426" s="194" t="s">
        <v>18</v>
      </c>
      <c r="B1426" s="195"/>
      <c r="C1426" s="168">
        <v>0</v>
      </c>
      <c r="D1426" s="168">
        <v>0</v>
      </c>
      <c r="E1426" s="99"/>
    </row>
    <row r="1427" spans="1:5" x14ac:dyDescent="0.2">
      <c r="A1427" s="204">
        <v>5207</v>
      </c>
      <c r="B1427" s="202" t="s">
        <v>403</v>
      </c>
      <c r="C1427" s="169"/>
      <c r="D1427" s="169"/>
      <c r="E1427" s="99"/>
    </row>
    <row r="1428" spans="1:5" x14ac:dyDescent="0.2">
      <c r="A1428" s="190">
        <v>520701</v>
      </c>
      <c r="B1428" s="191" t="s">
        <v>87</v>
      </c>
      <c r="C1428" s="167"/>
      <c r="D1428" s="167"/>
      <c r="E1428" s="99"/>
    </row>
    <row r="1429" spans="1:5" x14ac:dyDescent="0.2">
      <c r="A1429" s="190">
        <v>520702</v>
      </c>
      <c r="B1429" s="191" t="s">
        <v>88</v>
      </c>
      <c r="C1429" s="167"/>
      <c r="D1429" s="167"/>
      <c r="E1429" s="99"/>
    </row>
    <row r="1430" spans="1:5" x14ac:dyDescent="0.2">
      <c r="A1430" s="190">
        <v>520703</v>
      </c>
      <c r="B1430" s="191" t="s">
        <v>89</v>
      </c>
      <c r="C1430" s="167"/>
      <c r="D1430" s="167"/>
      <c r="E1430" s="99"/>
    </row>
    <row r="1431" spans="1:5" x14ac:dyDescent="0.2">
      <c r="A1431" s="190">
        <v>520704</v>
      </c>
      <c r="B1431" s="191" t="s">
        <v>206</v>
      </c>
      <c r="C1431" s="167"/>
      <c r="D1431" s="167"/>
      <c r="E1431" s="99"/>
    </row>
    <row r="1432" spans="1:5" x14ac:dyDescent="0.2">
      <c r="A1432" s="190"/>
      <c r="B1432" s="191" t="s">
        <v>207</v>
      </c>
      <c r="C1432" s="167"/>
      <c r="D1432" s="167"/>
      <c r="E1432" s="99"/>
    </row>
    <row r="1433" spans="1:5" x14ac:dyDescent="0.2">
      <c r="A1433" s="190"/>
      <c r="B1433" s="191" t="s">
        <v>208</v>
      </c>
      <c r="C1433" s="167"/>
      <c r="D1433" s="167"/>
      <c r="E1433" s="99"/>
    </row>
    <row r="1434" spans="1:5" x14ac:dyDescent="0.2">
      <c r="A1434" s="190"/>
      <c r="B1434" s="191" t="s">
        <v>209</v>
      </c>
      <c r="C1434" s="167"/>
      <c r="D1434" s="167"/>
      <c r="E1434" s="99"/>
    </row>
    <row r="1435" spans="1:5" x14ac:dyDescent="0.2">
      <c r="A1435" s="190">
        <v>520705</v>
      </c>
      <c r="B1435" s="191" t="s">
        <v>91</v>
      </c>
      <c r="C1435" s="167"/>
      <c r="D1435" s="167"/>
      <c r="E1435" s="99"/>
    </row>
    <row r="1436" spans="1:5" ht="12" thickBot="1" x14ac:dyDescent="0.25">
      <c r="A1436" s="205">
        <v>520706</v>
      </c>
      <c r="B1436" s="206" t="s">
        <v>210</v>
      </c>
      <c r="C1436" s="176"/>
      <c r="D1436" s="176"/>
      <c r="E1436" s="99"/>
    </row>
    <row r="1437" spans="1:5" ht="12" thickBot="1" x14ac:dyDescent="0.25">
      <c r="A1437" s="194" t="s">
        <v>18</v>
      </c>
      <c r="B1437" s="195"/>
      <c r="C1437" s="168">
        <v>0</v>
      </c>
      <c r="D1437" s="168">
        <v>0</v>
      </c>
      <c r="E1437" s="99"/>
    </row>
    <row r="1438" spans="1:5" x14ac:dyDescent="0.2">
      <c r="A1438" s="204">
        <v>5208</v>
      </c>
      <c r="B1438" s="202" t="s">
        <v>404</v>
      </c>
      <c r="C1438" s="169"/>
      <c r="D1438" s="169"/>
      <c r="E1438" s="99"/>
    </row>
    <row r="1439" spans="1:5" x14ac:dyDescent="0.2">
      <c r="A1439" s="190">
        <v>520801</v>
      </c>
      <c r="B1439" s="191" t="s">
        <v>86</v>
      </c>
      <c r="C1439" s="167"/>
      <c r="D1439" s="167"/>
      <c r="E1439" s="99"/>
    </row>
    <row r="1440" spans="1:5" x14ac:dyDescent="0.2">
      <c r="A1440" s="190">
        <v>520802</v>
      </c>
      <c r="B1440" s="191" t="s">
        <v>87</v>
      </c>
      <c r="C1440" s="167"/>
      <c r="D1440" s="167"/>
      <c r="E1440" s="99"/>
    </row>
    <row r="1441" spans="1:5" x14ac:dyDescent="0.2">
      <c r="A1441" s="190">
        <v>520803</v>
      </c>
      <c r="B1441" s="191" t="s">
        <v>88</v>
      </c>
      <c r="C1441" s="167"/>
      <c r="D1441" s="167"/>
      <c r="E1441" s="99"/>
    </row>
    <row r="1442" spans="1:5" x14ac:dyDescent="0.2">
      <c r="A1442" s="190">
        <v>520804</v>
      </c>
      <c r="B1442" s="191" t="s">
        <v>89</v>
      </c>
      <c r="C1442" s="167"/>
      <c r="D1442" s="167"/>
      <c r="E1442" s="99"/>
    </row>
    <row r="1443" spans="1:5" x14ac:dyDescent="0.2">
      <c r="A1443" s="190">
        <v>520805</v>
      </c>
      <c r="B1443" s="191" t="s">
        <v>206</v>
      </c>
      <c r="C1443" s="167"/>
      <c r="D1443" s="167"/>
      <c r="E1443" s="99"/>
    </row>
    <row r="1444" spans="1:5" x14ac:dyDescent="0.2">
      <c r="A1444" s="190"/>
      <c r="B1444" s="191" t="s">
        <v>207</v>
      </c>
      <c r="C1444" s="167"/>
      <c r="D1444" s="167"/>
      <c r="E1444" s="99"/>
    </row>
    <row r="1445" spans="1:5" x14ac:dyDescent="0.2">
      <c r="A1445" s="190"/>
      <c r="B1445" s="191" t="s">
        <v>208</v>
      </c>
      <c r="C1445" s="167"/>
      <c r="D1445" s="167"/>
      <c r="E1445" s="99"/>
    </row>
    <row r="1446" spans="1:5" x14ac:dyDescent="0.2">
      <c r="A1446" s="190"/>
      <c r="B1446" s="191" t="s">
        <v>209</v>
      </c>
      <c r="C1446" s="167"/>
      <c r="D1446" s="167"/>
      <c r="E1446" s="99"/>
    </row>
    <row r="1447" spans="1:5" x14ac:dyDescent="0.2">
      <c r="A1447" s="190">
        <v>520806</v>
      </c>
      <c r="B1447" s="191" t="s">
        <v>91</v>
      </c>
      <c r="C1447" s="167"/>
      <c r="D1447" s="167"/>
      <c r="E1447" s="99"/>
    </row>
    <row r="1448" spans="1:5" ht="12" thickBot="1" x14ac:dyDescent="0.25">
      <c r="A1448" s="205">
        <v>520807</v>
      </c>
      <c r="B1448" s="206" t="s">
        <v>210</v>
      </c>
      <c r="C1448" s="176"/>
      <c r="D1448" s="176"/>
      <c r="E1448" s="99"/>
    </row>
    <row r="1449" spans="1:5" ht="12" thickBot="1" x14ac:dyDescent="0.25">
      <c r="A1449" s="194" t="s">
        <v>18</v>
      </c>
      <c r="B1449" s="195"/>
      <c r="C1449" s="168">
        <v>0</v>
      </c>
      <c r="D1449" s="168">
        <v>0</v>
      </c>
      <c r="E1449" s="99"/>
    </row>
    <row r="1450" spans="1:5" x14ac:dyDescent="0.2">
      <c r="A1450" s="204">
        <v>5209</v>
      </c>
      <c r="B1450" s="202" t="s">
        <v>405</v>
      </c>
      <c r="C1450" s="169"/>
      <c r="D1450" s="169"/>
      <c r="E1450" s="99"/>
    </row>
    <row r="1451" spans="1:5" x14ac:dyDescent="0.2">
      <c r="A1451" s="190">
        <v>520901</v>
      </c>
      <c r="B1451" s="191" t="s">
        <v>86</v>
      </c>
      <c r="C1451" s="167"/>
      <c r="D1451" s="167"/>
      <c r="E1451" s="99"/>
    </row>
    <row r="1452" spans="1:5" x14ac:dyDescent="0.2">
      <c r="A1452" s="190">
        <v>520902</v>
      </c>
      <c r="B1452" s="191" t="s">
        <v>87</v>
      </c>
      <c r="C1452" s="167"/>
      <c r="D1452" s="167"/>
      <c r="E1452" s="99"/>
    </row>
    <row r="1453" spans="1:5" x14ac:dyDescent="0.2">
      <c r="A1453" s="190">
        <v>520903</v>
      </c>
      <c r="B1453" s="191" t="s">
        <v>88</v>
      </c>
      <c r="C1453" s="167"/>
      <c r="D1453" s="167"/>
      <c r="E1453" s="99"/>
    </row>
    <row r="1454" spans="1:5" x14ac:dyDescent="0.2">
      <c r="A1454" s="190">
        <v>520904</v>
      </c>
      <c r="B1454" s="191" t="s">
        <v>89</v>
      </c>
      <c r="C1454" s="167"/>
      <c r="D1454" s="167"/>
      <c r="E1454" s="99"/>
    </row>
    <row r="1455" spans="1:5" x14ac:dyDescent="0.2">
      <c r="A1455" s="190">
        <v>520905</v>
      </c>
      <c r="B1455" s="191" t="s">
        <v>206</v>
      </c>
      <c r="C1455" s="167"/>
      <c r="D1455" s="167"/>
      <c r="E1455" s="99"/>
    </row>
    <row r="1456" spans="1:5" x14ac:dyDescent="0.2">
      <c r="A1456" s="190"/>
      <c r="B1456" s="191" t="s">
        <v>207</v>
      </c>
      <c r="C1456" s="167"/>
      <c r="D1456" s="167"/>
      <c r="E1456" s="99"/>
    </row>
    <row r="1457" spans="1:5" x14ac:dyDescent="0.2">
      <c r="A1457" s="190"/>
      <c r="B1457" s="191" t="s">
        <v>208</v>
      </c>
      <c r="C1457" s="167"/>
      <c r="D1457" s="167"/>
      <c r="E1457" s="99"/>
    </row>
    <row r="1458" spans="1:5" x14ac:dyDescent="0.2">
      <c r="A1458" s="190"/>
      <c r="B1458" s="191" t="s">
        <v>209</v>
      </c>
      <c r="C1458" s="167"/>
      <c r="D1458" s="167"/>
      <c r="E1458" s="99"/>
    </row>
    <row r="1459" spans="1:5" x14ac:dyDescent="0.2">
      <c r="A1459" s="190">
        <v>520906</v>
      </c>
      <c r="B1459" s="191" t="s">
        <v>91</v>
      </c>
      <c r="C1459" s="167"/>
      <c r="D1459" s="167"/>
      <c r="E1459" s="99"/>
    </row>
    <row r="1460" spans="1:5" ht="12" thickBot="1" x14ac:dyDescent="0.25">
      <c r="A1460" s="205">
        <v>520907</v>
      </c>
      <c r="B1460" s="206" t="s">
        <v>210</v>
      </c>
      <c r="C1460" s="176"/>
      <c r="D1460" s="176"/>
      <c r="E1460" s="99"/>
    </row>
    <row r="1461" spans="1:5" ht="12" thickBot="1" x14ac:dyDescent="0.25">
      <c r="A1461" s="194" t="s">
        <v>18</v>
      </c>
      <c r="B1461" s="195"/>
      <c r="C1461" s="168">
        <v>0</v>
      </c>
      <c r="D1461" s="168">
        <v>0</v>
      </c>
      <c r="E1461" s="99"/>
    </row>
    <row r="1462" spans="1:5" x14ac:dyDescent="0.2">
      <c r="A1462" s="204">
        <v>5210</v>
      </c>
      <c r="B1462" s="202" t="s">
        <v>406</v>
      </c>
      <c r="C1462" s="169"/>
      <c r="D1462" s="169"/>
      <c r="E1462" s="99"/>
    </row>
    <row r="1463" spans="1:5" x14ac:dyDescent="0.2">
      <c r="A1463" s="190">
        <v>521001</v>
      </c>
      <c r="B1463" s="191" t="s">
        <v>86</v>
      </c>
      <c r="C1463" s="167"/>
      <c r="D1463" s="167"/>
      <c r="E1463" s="99"/>
    </row>
    <row r="1464" spans="1:5" x14ac:dyDescent="0.2">
      <c r="A1464" s="190">
        <v>521002</v>
      </c>
      <c r="B1464" s="191" t="s">
        <v>87</v>
      </c>
      <c r="C1464" s="167"/>
      <c r="D1464" s="167"/>
      <c r="E1464" s="99"/>
    </row>
    <row r="1465" spans="1:5" x14ac:dyDescent="0.2">
      <c r="A1465" s="190">
        <v>521003</v>
      </c>
      <c r="B1465" s="191" t="s">
        <v>88</v>
      </c>
      <c r="C1465" s="167"/>
      <c r="D1465" s="167"/>
      <c r="E1465" s="99"/>
    </row>
    <row r="1466" spans="1:5" x14ac:dyDescent="0.2">
      <c r="A1466" s="190">
        <v>521004</v>
      </c>
      <c r="B1466" s="191" t="s">
        <v>89</v>
      </c>
      <c r="C1466" s="167"/>
      <c r="D1466" s="167"/>
      <c r="E1466" s="99"/>
    </row>
    <row r="1467" spans="1:5" x14ac:dyDescent="0.2">
      <c r="A1467" s="190">
        <v>521005</v>
      </c>
      <c r="B1467" s="191" t="s">
        <v>206</v>
      </c>
      <c r="C1467" s="167"/>
      <c r="D1467" s="167"/>
      <c r="E1467" s="99"/>
    </row>
    <row r="1468" spans="1:5" x14ac:dyDescent="0.2">
      <c r="A1468" s="190"/>
      <c r="B1468" s="191" t="s">
        <v>207</v>
      </c>
      <c r="C1468" s="167"/>
      <c r="D1468" s="167"/>
      <c r="E1468" s="99"/>
    </row>
    <row r="1469" spans="1:5" x14ac:dyDescent="0.2">
      <c r="A1469" s="190"/>
      <c r="B1469" s="191" t="s">
        <v>208</v>
      </c>
      <c r="C1469" s="167"/>
      <c r="D1469" s="167"/>
      <c r="E1469" s="99"/>
    </row>
    <row r="1470" spans="1:5" x14ac:dyDescent="0.2">
      <c r="A1470" s="190"/>
      <c r="B1470" s="191" t="s">
        <v>209</v>
      </c>
      <c r="C1470" s="167"/>
      <c r="D1470" s="167"/>
      <c r="E1470" s="99"/>
    </row>
    <row r="1471" spans="1:5" x14ac:dyDescent="0.2">
      <c r="A1471" s="190">
        <v>521006</v>
      </c>
      <c r="B1471" s="191" t="s">
        <v>91</v>
      </c>
      <c r="C1471" s="167"/>
      <c r="D1471" s="167"/>
      <c r="E1471" s="99"/>
    </row>
    <row r="1472" spans="1:5" ht="12" thickBot="1" x14ac:dyDescent="0.25">
      <c r="A1472" s="205">
        <v>521007</v>
      </c>
      <c r="B1472" s="206" t="s">
        <v>210</v>
      </c>
      <c r="C1472" s="176"/>
      <c r="D1472" s="176"/>
      <c r="E1472" s="99"/>
    </row>
    <row r="1473" spans="1:5" ht="12" thickBot="1" x14ac:dyDescent="0.25">
      <c r="A1473" s="194" t="s">
        <v>18</v>
      </c>
      <c r="B1473" s="195"/>
      <c r="C1473" s="168">
        <v>0</v>
      </c>
      <c r="D1473" s="168">
        <v>0</v>
      </c>
      <c r="E1473" s="99"/>
    </row>
    <row r="1474" spans="1:5" x14ac:dyDescent="0.2">
      <c r="A1474" s="204">
        <v>5211</v>
      </c>
      <c r="B1474" s="202" t="s">
        <v>407</v>
      </c>
      <c r="C1474" s="169"/>
      <c r="D1474" s="169"/>
      <c r="E1474" s="99"/>
    </row>
    <row r="1475" spans="1:5" x14ac:dyDescent="0.2">
      <c r="A1475" s="190">
        <v>521101</v>
      </c>
      <c r="B1475" s="191" t="s">
        <v>86</v>
      </c>
      <c r="C1475" s="167"/>
      <c r="D1475" s="167"/>
      <c r="E1475" s="99"/>
    </row>
    <row r="1476" spans="1:5" ht="9.75" customHeight="1" x14ac:dyDescent="0.2">
      <c r="A1476" s="190">
        <v>521102</v>
      </c>
      <c r="B1476" s="191" t="s">
        <v>87</v>
      </c>
      <c r="C1476" s="167"/>
      <c r="D1476" s="167"/>
      <c r="E1476" s="99"/>
    </row>
    <row r="1477" spans="1:5" x14ac:dyDescent="0.2">
      <c r="A1477" s="190">
        <v>521103</v>
      </c>
      <c r="B1477" s="191" t="s">
        <v>88</v>
      </c>
      <c r="C1477" s="167"/>
      <c r="D1477" s="167"/>
      <c r="E1477" s="99"/>
    </row>
    <row r="1478" spans="1:5" x14ac:dyDescent="0.2">
      <c r="A1478" s="190">
        <v>521104</v>
      </c>
      <c r="B1478" s="191" t="s">
        <v>89</v>
      </c>
      <c r="C1478" s="167"/>
      <c r="D1478" s="167"/>
      <c r="E1478" s="99"/>
    </row>
    <row r="1479" spans="1:5" x14ac:dyDescent="0.2">
      <c r="A1479" s="190">
        <v>521105</v>
      </c>
      <c r="B1479" s="191" t="s">
        <v>206</v>
      </c>
      <c r="C1479" s="167"/>
      <c r="D1479" s="167"/>
      <c r="E1479" s="99"/>
    </row>
    <row r="1480" spans="1:5" x14ac:dyDescent="0.2">
      <c r="A1480" s="190"/>
      <c r="B1480" s="191" t="s">
        <v>207</v>
      </c>
      <c r="C1480" s="167"/>
      <c r="D1480" s="167"/>
      <c r="E1480" s="99"/>
    </row>
    <row r="1481" spans="1:5" x14ac:dyDescent="0.2">
      <c r="A1481" s="190"/>
      <c r="B1481" s="191" t="s">
        <v>208</v>
      </c>
      <c r="C1481" s="167"/>
      <c r="D1481" s="167"/>
      <c r="E1481" s="99"/>
    </row>
    <row r="1482" spans="1:5" x14ac:dyDescent="0.2">
      <c r="A1482" s="190"/>
      <c r="B1482" s="191" t="s">
        <v>209</v>
      </c>
      <c r="C1482" s="167"/>
      <c r="D1482" s="167"/>
      <c r="E1482" s="99"/>
    </row>
    <row r="1483" spans="1:5" x14ac:dyDescent="0.2">
      <c r="A1483" s="190">
        <v>521106</v>
      </c>
      <c r="B1483" s="191" t="s">
        <v>91</v>
      </c>
      <c r="C1483" s="167"/>
      <c r="D1483" s="167"/>
      <c r="E1483" s="99"/>
    </row>
    <row r="1484" spans="1:5" ht="12" thickBot="1" x14ac:dyDescent="0.25">
      <c r="A1484" s="205">
        <v>521107</v>
      </c>
      <c r="B1484" s="206" t="s">
        <v>210</v>
      </c>
      <c r="C1484" s="176"/>
      <c r="D1484" s="176"/>
      <c r="E1484" s="99"/>
    </row>
    <row r="1485" spans="1:5" ht="12" thickBot="1" x14ac:dyDescent="0.25">
      <c r="A1485" s="194" t="s">
        <v>18</v>
      </c>
      <c r="B1485" s="195"/>
      <c r="C1485" s="168">
        <v>0</v>
      </c>
      <c r="D1485" s="168">
        <v>0</v>
      </c>
      <c r="E1485" s="99"/>
    </row>
    <row r="1486" spans="1:5" x14ac:dyDescent="0.2">
      <c r="A1486" s="204">
        <v>5212</v>
      </c>
      <c r="B1486" s="202" t="s">
        <v>408</v>
      </c>
      <c r="C1486" s="169"/>
      <c r="D1486" s="169"/>
      <c r="E1486" s="99"/>
    </row>
    <row r="1487" spans="1:5" x14ac:dyDescent="0.2">
      <c r="A1487" s="190">
        <v>521201</v>
      </c>
      <c r="B1487" s="191" t="s">
        <v>86</v>
      </c>
      <c r="C1487" s="167"/>
      <c r="D1487" s="167"/>
      <c r="E1487" s="99"/>
    </row>
    <row r="1488" spans="1:5" x14ac:dyDescent="0.2">
      <c r="A1488" s="190">
        <v>521202</v>
      </c>
      <c r="B1488" s="191" t="s">
        <v>87</v>
      </c>
      <c r="C1488" s="167"/>
      <c r="D1488" s="167"/>
      <c r="E1488" s="99"/>
    </row>
    <row r="1489" spans="1:5" x14ac:dyDescent="0.2">
      <c r="A1489" s="190">
        <v>521203</v>
      </c>
      <c r="B1489" s="191" t="s">
        <v>88</v>
      </c>
      <c r="C1489" s="167"/>
      <c r="D1489" s="167"/>
      <c r="E1489" s="99"/>
    </row>
    <row r="1490" spans="1:5" x14ac:dyDescent="0.2">
      <c r="A1490" s="190">
        <v>521204</v>
      </c>
      <c r="B1490" s="191" t="s">
        <v>89</v>
      </c>
      <c r="C1490" s="167"/>
      <c r="D1490" s="167"/>
      <c r="E1490" s="99"/>
    </row>
    <row r="1491" spans="1:5" x14ac:dyDescent="0.2">
      <c r="A1491" s="190">
        <v>521205</v>
      </c>
      <c r="B1491" s="191" t="s">
        <v>206</v>
      </c>
      <c r="C1491" s="167"/>
      <c r="D1491" s="167"/>
      <c r="E1491" s="99"/>
    </row>
    <row r="1492" spans="1:5" x14ac:dyDescent="0.2">
      <c r="A1492" s="190"/>
      <c r="B1492" s="191" t="s">
        <v>207</v>
      </c>
      <c r="C1492" s="167"/>
      <c r="D1492" s="167"/>
      <c r="E1492" s="99"/>
    </row>
    <row r="1493" spans="1:5" x14ac:dyDescent="0.2">
      <c r="A1493" s="190"/>
      <c r="B1493" s="191" t="s">
        <v>208</v>
      </c>
      <c r="C1493" s="167"/>
      <c r="D1493" s="167"/>
      <c r="E1493" s="99"/>
    </row>
    <row r="1494" spans="1:5" x14ac:dyDescent="0.2">
      <c r="A1494" s="190"/>
      <c r="B1494" s="191" t="s">
        <v>209</v>
      </c>
      <c r="C1494" s="167"/>
      <c r="D1494" s="167"/>
      <c r="E1494" s="99"/>
    </row>
    <row r="1495" spans="1:5" x14ac:dyDescent="0.2">
      <c r="A1495" s="190">
        <v>521206</v>
      </c>
      <c r="B1495" s="191" t="s">
        <v>91</v>
      </c>
      <c r="C1495" s="167"/>
      <c r="D1495" s="167"/>
      <c r="E1495" s="99"/>
    </row>
    <row r="1496" spans="1:5" ht="12" thickBot="1" x14ac:dyDescent="0.25">
      <c r="A1496" s="205">
        <v>521207</v>
      </c>
      <c r="B1496" s="206" t="s">
        <v>210</v>
      </c>
      <c r="C1496" s="176"/>
      <c r="D1496" s="176"/>
      <c r="E1496" s="99"/>
    </row>
    <row r="1497" spans="1:5" ht="12" thickBot="1" x14ac:dyDescent="0.25">
      <c r="A1497" s="194" t="s">
        <v>18</v>
      </c>
      <c r="B1497" s="195"/>
      <c r="C1497" s="168">
        <v>0</v>
      </c>
      <c r="D1497" s="168">
        <v>0</v>
      </c>
      <c r="E1497" s="99"/>
    </row>
    <row r="1498" spans="1:5" x14ac:dyDescent="0.2">
      <c r="A1498" s="204">
        <v>5213</v>
      </c>
      <c r="B1498" s="202" t="s">
        <v>409</v>
      </c>
      <c r="C1498" s="169"/>
      <c r="D1498" s="169"/>
      <c r="E1498" s="99"/>
    </row>
    <row r="1499" spans="1:5" x14ac:dyDescent="0.2">
      <c r="A1499" s="190">
        <v>521301</v>
      </c>
      <c r="B1499" s="191" t="s">
        <v>86</v>
      </c>
      <c r="C1499" s="167"/>
      <c r="D1499" s="167"/>
      <c r="E1499" s="99"/>
    </row>
    <row r="1500" spans="1:5" x14ac:dyDescent="0.2">
      <c r="A1500" s="190">
        <v>521302</v>
      </c>
      <c r="B1500" s="191" t="s">
        <v>87</v>
      </c>
      <c r="C1500" s="167"/>
      <c r="D1500" s="167"/>
      <c r="E1500" s="99"/>
    </row>
    <row r="1501" spans="1:5" x14ac:dyDescent="0.2">
      <c r="A1501" s="190">
        <v>521303</v>
      </c>
      <c r="B1501" s="191" t="s">
        <v>88</v>
      </c>
      <c r="C1501" s="167"/>
      <c r="D1501" s="167"/>
      <c r="E1501" s="99"/>
    </row>
    <row r="1502" spans="1:5" x14ac:dyDescent="0.2">
      <c r="A1502" s="190">
        <v>521304</v>
      </c>
      <c r="B1502" s="191" t="s">
        <v>89</v>
      </c>
      <c r="C1502" s="167"/>
      <c r="D1502" s="167"/>
      <c r="E1502" s="99"/>
    </row>
    <row r="1503" spans="1:5" x14ac:dyDescent="0.2">
      <c r="A1503" s="190">
        <v>521305</v>
      </c>
      <c r="B1503" s="191" t="s">
        <v>206</v>
      </c>
      <c r="C1503" s="167"/>
      <c r="D1503" s="167"/>
      <c r="E1503" s="99"/>
    </row>
    <row r="1504" spans="1:5" x14ac:dyDescent="0.2">
      <c r="A1504" s="190"/>
      <c r="B1504" s="191" t="s">
        <v>207</v>
      </c>
      <c r="C1504" s="167"/>
      <c r="D1504" s="167"/>
      <c r="E1504" s="99"/>
    </row>
    <row r="1505" spans="1:5" x14ac:dyDescent="0.2">
      <c r="A1505" s="190"/>
      <c r="B1505" s="191" t="s">
        <v>208</v>
      </c>
      <c r="C1505" s="167"/>
      <c r="D1505" s="167"/>
      <c r="E1505" s="99"/>
    </row>
    <row r="1506" spans="1:5" x14ac:dyDescent="0.2">
      <c r="A1506" s="190"/>
      <c r="B1506" s="191" t="s">
        <v>209</v>
      </c>
      <c r="C1506" s="167"/>
      <c r="D1506" s="167"/>
      <c r="E1506" s="99"/>
    </row>
    <row r="1507" spans="1:5" x14ac:dyDescent="0.2">
      <c r="A1507" s="190">
        <v>521306</v>
      </c>
      <c r="B1507" s="191" t="s">
        <v>91</v>
      </c>
      <c r="C1507" s="167"/>
      <c r="D1507" s="167"/>
      <c r="E1507" s="99"/>
    </row>
    <row r="1508" spans="1:5" ht="12" thickBot="1" x14ac:dyDescent="0.25">
      <c r="A1508" s="205">
        <v>521307</v>
      </c>
      <c r="B1508" s="206" t="s">
        <v>210</v>
      </c>
      <c r="C1508" s="176"/>
      <c r="D1508" s="176"/>
      <c r="E1508" s="99"/>
    </row>
    <row r="1509" spans="1:5" ht="12" thickBot="1" x14ac:dyDescent="0.25">
      <c r="A1509" s="194" t="s">
        <v>18</v>
      </c>
      <c r="B1509" s="195"/>
      <c r="C1509" s="168">
        <v>0</v>
      </c>
      <c r="D1509" s="168">
        <v>0</v>
      </c>
      <c r="E1509" s="99"/>
    </row>
    <row r="1510" spans="1:5" x14ac:dyDescent="0.2">
      <c r="A1510" s="204">
        <v>5214</v>
      </c>
      <c r="B1510" s="202" t="s">
        <v>335</v>
      </c>
      <c r="C1510" s="169"/>
      <c r="D1510" s="169"/>
      <c r="E1510" s="99"/>
    </row>
    <row r="1511" spans="1:5" x14ac:dyDescent="0.2">
      <c r="A1511" s="190">
        <v>521401</v>
      </c>
      <c r="B1511" s="191" t="s">
        <v>86</v>
      </c>
      <c r="C1511" s="167"/>
      <c r="D1511" s="167"/>
      <c r="E1511" s="99"/>
    </row>
    <row r="1512" spans="1:5" x14ac:dyDescent="0.2">
      <c r="A1512" s="190">
        <v>521402</v>
      </c>
      <c r="B1512" s="191" t="s">
        <v>87</v>
      </c>
      <c r="C1512" s="167"/>
      <c r="D1512" s="167"/>
      <c r="E1512" s="99"/>
    </row>
    <row r="1513" spans="1:5" x14ac:dyDescent="0.2">
      <c r="A1513" s="190">
        <v>521403</v>
      </c>
      <c r="B1513" s="191" t="s">
        <v>88</v>
      </c>
      <c r="C1513" s="167"/>
      <c r="D1513" s="167"/>
      <c r="E1513" s="99"/>
    </row>
    <row r="1514" spans="1:5" x14ac:dyDescent="0.2">
      <c r="A1514" s="190">
        <v>521404</v>
      </c>
      <c r="B1514" s="191" t="s">
        <v>89</v>
      </c>
      <c r="C1514" s="167"/>
      <c r="D1514" s="167"/>
      <c r="E1514" s="99"/>
    </row>
    <row r="1515" spans="1:5" x14ac:dyDescent="0.2">
      <c r="A1515" s="190">
        <v>521405</v>
      </c>
      <c r="B1515" s="191" t="s">
        <v>206</v>
      </c>
      <c r="C1515" s="167"/>
      <c r="D1515" s="167"/>
      <c r="E1515" s="99"/>
    </row>
    <row r="1516" spans="1:5" x14ac:dyDescent="0.2">
      <c r="A1516" s="190"/>
      <c r="B1516" s="191" t="s">
        <v>207</v>
      </c>
      <c r="C1516" s="167"/>
      <c r="D1516" s="167"/>
      <c r="E1516" s="99"/>
    </row>
    <row r="1517" spans="1:5" x14ac:dyDescent="0.2">
      <c r="A1517" s="190"/>
      <c r="B1517" s="191" t="s">
        <v>208</v>
      </c>
      <c r="C1517" s="167"/>
      <c r="D1517" s="167"/>
      <c r="E1517" s="99"/>
    </row>
    <row r="1518" spans="1:5" x14ac:dyDescent="0.2">
      <c r="A1518" s="190"/>
      <c r="B1518" s="191" t="s">
        <v>209</v>
      </c>
      <c r="C1518" s="167"/>
      <c r="D1518" s="167"/>
      <c r="E1518" s="99"/>
    </row>
    <row r="1519" spans="1:5" x14ac:dyDescent="0.2">
      <c r="A1519" s="190">
        <v>521406</v>
      </c>
      <c r="B1519" s="191" t="s">
        <v>91</v>
      </c>
      <c r="C1519" s="167"/>
      <c r="D1519" s="167"/>
      <c r="E1519" s="99"/>
    </row>
    <row r="1520" spans="1:5" ht="12" thickBot="1" x14ac:dyDescent="0.25">
      <c r="A1520" s="190">
        <v>521407</v>
      </c>
      <c r="B1520" s="206" t="s">
        <v>92</v>
      </c>
      <c r="C1520" s="176"/>
      <c r="D1520" s="176"/>
      <c r="E1520" s="99"/>
    </row>
    <row r="1521" spans="1:5" ht="12" thickBot="1" x14ac:dyDescent="0.25">
      <c r="A1521" s="194" t="s">
        <v>18</v>
      </c>
      <c r="B1521" s="195"/>
      <c r="C1521" s="168">
        <v>0</v>
      </c>
      <c r="D1521" s="168">
        <v>0</v>
      </c>
      <c r="E1521" s="99"/>
    </row>
    <row r="1522" spans="1:5" x14ac:dyDescent="0.2">
      <c r="A1522" s="204">
        <v>5215</v>
      </c>
      <c r="B1522" s="202" t="s">
        <v>410</v>
      </c>
      <c r="C1522" s="169"/>
      <c r="D1522" s="169"/>
      <c r="E1522" s="99"/>
    </row>
    <row r="1523" spans="1:5" x14ac:dyDescent="0.2">
      <c r="A1523" s="190">
        <v>521501</v>
      </c>
      <c r="B1523" s="191" t="s">
        <v>86</v>
      </c>
      <c r="C1523" s="167"/>
      <c r="D1523" s="167"/>
      <c r="E1523" s="99"/>
    </row>
    <row r="1524" spans="1:5" x14ac:dyDescent="0.2">
      <c r="A1524" s="190">
        <v>521502</v>
      </c>
      <c r="B1524" s="191" t="s">
        <v>87</v>
      </c>
      <c r="C1524" s="167"/>
      <c r="D1524" s="167"/>
      <c r="E1524" s="99"/>
    </row>
    <row r="1525" spans="1:5" x14ac:dyDescent="0.2">
      <c r="A1525" s="190">
        <v>521503</v>
      </c>
      <c r="B1525" s="191" t="s">
        <v>88</v>
      </c>
      <c r="C1525" s="167"/>
      <c r="D1525" s="167"/>
      <c r="E1525" s="99"/>
    </row>
    <row r="1526" spans="1:5" x14ac:dyDescent="0.2">
      <c r="A1526" s="190">
        <v>521504</v>
      </c>
      <c r="B1526" s="191" t="s">
        <v>89</v>
      </c>
      <c r="C1526" s="167"/>
      <c r="D1526" s="167"/>
      <c r="E1526" s="99"/>
    </row>
    <row r="1527" spans="1:5" x14ac:dyDescent="0.2">
      <c r="A1527" s="190">
        <v>521505</v>
      </c>
      <c r="B1527" s="191" t="s">
        <v>206</v>
      </c>
      <c r="C1527" s="167"/>
      <c r="D1527" s="167"/>
      <c r="E1527" s="99"/>
    </row>
    <row r="1528" spans="1:5" x14ac:dyDescent="0.2">
      <c r="A1528" s="190"/>
      <c r="B1528" s="191" t="s">
        <v>207</v>
      </c>
      <c r="C1528" s="167"/>
      <c r="D1528" s="167"/>
      <c r="E1528" s="99"/>
    </row>
    <row r="1529" spans="1:5" x14ac:dyDescent="0.2">
      <c r="A1529" s="190"/>
      <c r="B1529" s="191" t="s">
        <v>208</v>
      </c>
      <c r="C1529" s="167"/>
      <c r="D1529" s="167"/>
      <c r="E1529" s="99"/>
    </row>
    <row r="1530" spans="1:5" x14ac:dyDescent="0.2">
      <c r="A1530" s="190"/>
      <c r="B1530" s="191" t="s">
        <v>209</v>
      </c>
      <c r="C1530" s="167"/>
      <c r="D1530" s="167"/>
      <c r="E1530" s="99"/>
    </row>
    <row r="1531" spans="1:5" x14ac:dyDescent="0.2">
      <c r="A1531" s="190">
        <v>521506</v>
      </c>
      <c r="B1531" s="191" t="s">
        <v>91</v>
      </c>
      <c r="C1531" s="167"/>
      <c r="D1531" s="167"/>
      <c r="E1531" s="99"/>
    </row>
    <row r="1532" spans="1:5" ht="12" thickBot="1" x14ac:dyDescent="0.25">
      <c r="A1532" s="205">
        <v>521507</v>
      </c>
      <c r="B1532" s="206" t="s">
        <v>92</v>
      </c>
      <c r="C1532" s="176"/>
      <c r="D1532" s="176"/>
      <c r="E1532" s="99"/>
    </row>
    <row r="1533" spans="1:5" ht="12" thickBot="1" x14ac:dyDescent="0.25">
      <c r="A1533" s="194" t="s">
        <v>18</v>
      </c>
      <c r="B1533" s="195"/>
      <c r="C1533" s="168">
        <v>0</v>
      </c>
      <c r="D1533" s="168">
        <v>0</v>
      </c>
      <c r="E1533" s="99"/>
    </row>
    <row r="1534" spans="1:5" x14ac:dyDescent="0.2">
      <c r="A1534" s="204">
        <v>5216</v>
      </c>
      <c r="B1534" s="202" t="s">
        <v>337</v>
      </c>
      <c r="C1534" s="169"/>
      <c r="D1534" s="169"/>
      <c r="E1534" s="99"/>
    </row>
    <row r="1535" spans="1:5" x14ac:dyDescent="0.2">
      <c r="A1535" s="190">
        <v>521601</v>
      </c>
      <c r="B1535" s="191" t="s">
        <v>338</v>
      </c>
      <c r="C1535" s="167"/>
      <c r="D1535" s="167"/>
      <c r="E1535" s="99"/>
    </row>
    <row r="1536" spans="1:5" x14ac:dyDescent="0.2">
      <c r="A1536" s="190">
        <v>521602</v>
      </c>
      <c r="B1536" s="191" t="s">
        <v>339</v>
      </c>
      <c r="C1536" s="167"/>
      <c r="D1536" s="167"/>
      <c r="E1536" s="99"/>
    </row>
    <row r="1537" spans="1:5" x14ac:dyDescent="0.2">
      <c r="A1537" s="190">
        <v>521603</v>
      </c>
      <c r="B1537" s="191" t="s">
        <v>340</v>
      </c>
      <c r="C1537" s="167"/>
      <c r="D1537" s="167"/>
      <c r="E1537" s="99"/>
    </row>
    <row r="1538" spans="1:5" x14ac:dyDescent="0.2">
      <c r="A1538" s="190">
        <v>521604</v>
      </c>
      <c r="B1538" s="191" t="s">
        <v>341</v>
      </c>
      <c r="C1538" s="167"/>
      <c r="D1538" s="167"/>
      <c r="E1538" s="99"/>
    </row>
    <row r="1539" spans="1:5" x14ac:dyDescent="0.2">
      <c r="A1539" s="190">
        <v>521605</v>
      </c>
      <c r="B1539" s="191" t="s">
        <v>342</v>
      </c>
      <c r="C1539" s="167"/>
      <c r="D1539" s="167"/>
      <c r="E1539" s="99"/>
    </row>
    <row r="1540" spans="1:5" x14ac:dyDescent="0.2">
      <c r="A1540" s="190">
        <v>521606</v>
      </c>
      <c r="B1540" s="191" t="s">
        <v>343</v>
      </c>
      <c r="C1540" s="167"/>
      <c r="D1540" s="167"/>
      <c r="E1540" s="99"/>
    </row>
    <row r="1541" spans="1:5" x14ac:dyDescent="0.2">
      <c r="A1541" s="190">
        <v>521607</v>
      </c>
      <c r="B1541" s="191" t="s">
        <v>117</v>
      </c>
      <c r="C1541" s="167"/>
      <c r="D1541" s="167"/>
      <c r="E1541" s="99"/>
    </row>
    <row r="1542" spans="1:5" x14ac:dyDescent="0.2">
      <c r="A1542" s="190">
        <v>521608</v>
      </c>
      <c r="B1542" s="191" t="s">
        <v>118</v>
      </c>
      <c r="C1542" s="167"/>
      <c r="D1542" s="167"/>
      <c r="E1542" s="99"/>
    </row>
    <row r="1543" spans="1:5" x14ac:dyDescent="0.2">
      <c r="A1543" s="190"/>
      <c r="B1543" s="191" t="s">
        <v>207</v>
      </c>
      <c r="C1543" s="167"/>
      <c r="D1543" s="167"/>
      <c r="E1543" s="99"/>
    </row>
    <row r="1544" spans="1:5" x14ac:dyDescent="0.2">
      <c r="A1544" s="190"/>
      <c r="B1544" s="191" t="s">
        <v>208</v>
      </c>
      <c r="C1544" s="167"/>
      <c r="D1544" s="167"/>
      <c r="E1544" s="99"/>
    </row>
    <row r="1545" spans="1:5" x14ac:dyDescent="0.2">
      <c r="A1545" s="190"/>
      <c r="B1545" s="191" t="s">
        <v>209</v>
      </c>
      <c r="C1545" s="167"/>
      <c r="D1545" s="167"/>
      <c r="E1545" s="99"/>
    </row>
    <row r="1546" spans="1:5" x14ac:dyDescent="0.2">
      <c r="A1546" s="190">
        <v>521609</v>
      </c>
      <c r="B1546" s="191" t="s">
        <v>344</v>
      </c>
      <c r="C1546" s="167"/>
      <c r="D1546" s="167"/>
      <c r="E1546" s="99"/>
    </row>
    <row r="1547" spans="1:5" x14ac:dyDescent="0.2">
      <c r="A1547" s="190">
        <v>521610</v>
      </c>
      <c r="B1547" s="191" t="s">
        <v>243</v>
      </c>
      <c r="C1547" s="167"/>
      <c r="D1547" s="167"/>
      <c r="E1547" s="99"/>
    </row>
    <row r="1548" spans="1:5" ht="12" thickBot="1" x14ac:dyDescent="0.25">
      <c r="A1548" s="205">
        <v>521611</v>
      </c>
      <c r="B1548" s="206" t="s">
        <v>121</v>
      </c>
      <c r="C1548" s="176"/>
      <c r="D1548" s="176"/>
      <c r="E1548" s="99"/>
    </row>
    <row r="1549" spans="1:5" ht="12" thickBot="1" x14ac:dyDescent="0.25">
      <c r="A1549" s="194" t="s">
        <v>18</v>
      </c>
      <c r="B1549" s="195"/>
      <c r="C1549" s="168">
        <v>0</v>
      </c>
      <c r="D1549" s="168">
        <v>0</v>
      </c>
      <c r="E1549" s="99"/>
    </row>
    <row r="1550" spans="1:5" x14ac:dyDescent="0.2">
      <c r="A1550" s="204">
        <v>5217</v>
      </c>
      <c r="B1550" s="202" t="s">
        <v>411</v>
      </c>
      <c r="C1550" s="169"/>
      <c r="D1550" s="169"/>
      <c r="E1550" s="99"/>
    </row>
    <row r="1551" spans="1:5" x14ac:dyDescent="0.2">
      <c r="A1551" s="190">
        <v>521701</v>
      </c>
      <c r="B1551" s="191" t="s">
        <v>338</v>
      </c>
      <c r="C1551" s="167"/>
      <c r="D1551" s="167"/>
      <c r="E1551" s="99"/>
    </row>
    <row r="1552" spans="1:5" x14ac:dyDescent="0.2">
      <c r="A1552" s="190">
        <v>521702</v>
      </c>
      <c r="B1552" s="191" t="s">
        <v>339</v>
      </c>
      <c r="C1552" s="167"/>
      <c r="D1552" s="167"/>
      <c r="E1552" s="99"/>
    </row>
    <row r="1553" spans="1:5" x14ac:dyDescent="0.2">
      <c r="A1553" s="190">
        <v>521703</v>
      </c>
      <c r="B1553" s="191" t="s">
        <v>340</v>
      </c>
      <c r="C1553" s="167"/>
      <c r="D1553" s="167"/>
      <c r="E1553" s="99"/>
    </row>
    <row r="1554" spans="1:5" x14ac:dyDescent="0.2">
      <c r="A1554" s="190">
        <v>521704</v>
      </c>
      <c r="B1554" s="191" t="s">
        <v>341</v>
      </c>
      <c r="C1554" s="167"/>
      <c r="D1554" s="167"/>
      <c r="E1554" s="99"/>
    </row>
    <row r="1555" spans="1:5" x14ac:dyDescent="0.2">
      <c r="A1555" s="190">
        <v>521705</v>
      </c>
      <c r="B1555" s="191" t="s">
        <v>342</v>
      </c>
      <c r="C1555" s="167"/>
      <c r="D1555" s="167"/>
      <c r="E1555" s="99"/>
    </row>
    <row r="1556" spans="1:5" x14ac:dyDescent="0.2">
      <c r="A1556" s="190">
        <v>521706</v>
      </c>
      <c r="B1556" s="191" t="s">
        <v>343</v>
      </c>
      <c r="C1556" s="167"/>
      <c r="D1556" s="167"/>
      <c r="E1556" s="99"/>
    </row>
    <row r="1557" spans="1:5" x14ac:dyDescent="0.2">
      <c r="A1557" s="190">
        <v>521707</v>
      </c>
      <c r="B1557" s="191" t="s">
        <v>117</v>
      </c>
      <c r="C1557" s="167"/>
      <c r="D1557" s="167"/>
      <c r="E1557" s="99"/>
    </row>
    <row r="1558" spans="1:5" x14ac:dyDescent="0.2">
      <c r="A1558" s="190">
        <v>521708</v>
      </c>
      <c r="B1558" s="191" t="s">
        <v>118</v>
      </c>
      <c r="C1558" s="167"/>
      <c r="D1558" s="167"/>
      <c r="E1558" s="99"/>
    </row>
    <row r="1559" spans="1:5" x14ac:dyDescent="0.2">
      <c r="A1559" s="190"/>
      <c r="B1559" s="191" t="s">
        <v>207</v>
      </c>
      <c r="C1559" s="167"/>
      <c r="D1559" s="167"/>
      <c r="E1559" s="99"/>
    </row>
    <row r="1560" spans="1:5" x14ac:dyDescent="0.2">
      <c r="A1560" s="190"/>
      <c r="B1560" s="191" t="s">
        <v>208</v>
      </c>
      <c r="C1560" s="167"/>
      <c r="D1560" s="167"/>
      <c r="E1560" s="99"/>
    </row>
    <row r="1561" spans="1:5" x14ac:dyDescent="0.2">
      <c r="A1561" s="190"/>
      <c r="B1561" s="191" t="s">
        <v>209</v>
      </c>
      <c r="C1561" s="167"/>
      <c r="D1561" s="167"/>
      <c r="E1561" s="99"/>
    </row>
    <row r="1562" spans="1:5" x14ac:dyDescent="0.2">
      <c r="A1562" s="190">
        <v>521709</v>
      </c>
      <c r="B1562" s="191" t="s">
        <v>344</v>
      </c>
      <c r="C1562" s="167"/>
      <c r="D1562" s="167"/>
      <c r="E1562" s="99"/>
    </row>
    <row r="1563" spans="1:5" x14ac:dyDescent="0.2">
      <c r="A1563" s="190">
        <v>521710</v>
      </c>
      <c r="B1563" s="191" t="s">
        <v>243</v>
      </c>
      <c r="C1563" s="167"/>
      <c r="D1563" s="167"/>
      <c r="E1563" s="99"/>
    </row>
    <row r="1564" spans="1:5" ht="12" thickBot="1" x14ac:dyDescent="0.25">
      <c r="A1564" s="205">
        <v>521711</v>
      </c>
      <c r="B1564" s="206" t="s">
        <v>121</v>
      </c>
      <c r="C1564" s="176"/>
      <c r="D1564" s="176"/>
      <c r="E1564" s="99"/>
    </row>
    <row r="1565" spans="1:5" ht="12" thickBot="1" x14ac:dyDescent="0.25">
      <c r="A1565" s="194" t="s">
        <v>18</v>
      </c>
      <c r="B1565" s="195"/>
      <c r="C1565" s="168">
        <v>0</v>
      </c>
      <c r="D1565" s="168">
        <v>0</v>
      </c>
      <c r="E1565" s="99"/>
    </row>
    <row r="1566" spans="1:5" x14ac:dyDescent="0.2">
      <c r="A1566" s="204">
        <v>5218</v>
      </c>
      <c r="B1566" s="202" t="s">
        <v>346</v>
      </c>
      <c r="C1566" s="169"/>
      <c r="D1566" s="169"/>
      <c r="E1566" s="99"/>
    </row>
    <row r="1567" spans="1:5" x14ac:dyDescent="0.2">
      <c r="A1567" s="190">
        <v>521801</v>
      </c>
      <c r="B1567" s="191" t="s">
        <v>347</v>
      </c>
      <c r="C1567" s="167"/>
      <c r="D1567" s="167"/>
      <c r="E1567" s="99"/>
    </row>
    <row r="1568" spans="1:5" x14ac:dyDescent="0.2">
      <c r="A1568" s="190">
        <v>521802</v>
      </c>
      <c r="B1568" s="191" t="s">
        <v>351</v>
      </c>
      <c r="C1568" s="167"/>
      <c r="D1568" s="167"/>
      <c r="E1568" s="99"/>
    </row>
    <row r="1569" spans="1:5" x14ac:dyDescent="0.2">
      <c r="A1569" s="190">
        <v>521803</v>
      </c>
      <c r="B1569" s="191" t="s">
        <v>352</v>
      </c>
      <c r="C1569" s="167"/>
      <c r="D1569" s="167"/>
      <c r="E1569" s="99"/>
    </row>
    <row r="1570" spans="1:5" x14ac:dyDescent="0.2">
      <c r="A1570" s="190">
        <v>521804</v>
      </c>
      <c r="B1570" s="191" t="s">
        <v>353</v>
      </c>
      <c r="C1570" s="167"/>
      <c r="D1570" s="167"/>
      <c r="E1570" s="99"/>
    </row>
    <row r="1571" spans="1:5" x14ac:dyDescent="0.2">
      <c r="A1571" s="190">
        <v>521805</v>
      </c>
      <c r="B1571" s="191" t="s">
        <v>354</v>
      </c>
      <c r="C1571" s="167"/>
      <c r="D1571" s="167"/>
      <c r="E1571" s="99"/>
    </row>
    <row r="1572" spans="1:5" x14ac:dyDescent="0.2">
      <c r="A1572" s="190">
        <v>521806</v>
      </c>
      <c r="B1572" s="191" t="s">
        <v>355</v>
      </c>
      <c r="C1572" s="167"/>
      <c r="D1572" s="167"/>
      <c r="E1572" s="99"/>
    </row>
    <row r="1573" spans="1:5" x14ac:dyDescent="0.2">
      <c r="A1573" s="190">
        <v>521807</v>
      </c>
      <c r="B1573" s="191" t="s">
        <v>356</v>
      </c>
      <c r="C1573" s="167"/>
      <c r="D1573" s="167"/>
      <c r="E1573" s="99"/>
    </row>
    <row r="1574" spans="1:5" x14ac:dyDescent="0.2">
      <c r="A1574" s="190">
        <v>521808</v>
      </c>
      <c r="B1574" s="191" t="s">
        <v>357</v>
      </c>
      <c r="C1574" s="167"/>
      <c r="D1574" s="167"/>
      <c r="E1574" s="99"/>
    </row>
    <row r="1575" spans="1:5" x14ac:dyDescent="0.2">
      <c r="A1575" s="190">
        <v>521809</v>
      </c>
      <c r="B1575" s="191" t="s">
        <v>360</v>
      </c>
      <c r="C1575" s="167"/>
      <c r="D1575" s="167"/>
      <c r="E1575" s="99"/>
    </row>
    <row r="1576" spans="1:5" x14ac:dyDescent="0.2">
      <c r="A1576" s="190">
        <v>521810</v>
      </c>
      <c r="B1576" s="191" t="s">
        <v>361</v>
      </c>
      <c r="C1576" s="167"/>
      <c r="D1576" s="167"/>
      <c r="E1576" s="99"/>
    </row>
    <row r="1577" spans="1:5" x14ac:dyDescent="0.2">
      <c r="A1577" s="190">
        <v>521811</v>
      </c>
      <c r="B1577" s="191" t="s">
        <v>362</v>
      </c>
      <c r="C1577" s="167"/>
      <c r="D1577" s="167"/>
      <c r="E1577" s="99"/>
    </row>
    <row r="1578" spans="1:5" x14ac:dyDescent="0.2">
      <c r="A1578" s="190">
        <v>521812</v>
      </c>
      <c r="B1578" s="191" t="s">
        <v>363</v>
      </c>
      <c r="C1578" s="167"/>
      <c r="D1578" s="167"/>
      <c r="E1578" s="99"/>
    </row>
    <row r="1579" spans="1:5" x14ac:dyDescent="0.2">
      <c r="A1579" s="190">
        <v>521813</v>
      </c>
      <c r="B1579" s="191" t="s">
        <v>364</v>
      </c>
      <c r="C1579" s="167"/>
      <c r="D1579" s="167"/>
      <c r="E1579" s="99"/>
    </row>
    <row r="1580" spans="1:5" x14ac:dyDescent="0.2">
      <c r="A1580" s="190">
        <v>521814</v>
      </c>
      <c r="B1580" s="191" t="s">
        <v>365</v>
      </c>
      <c r="C1580" s="167"/>
      <c r="D1580" s="167"/>
      <c r="E1580" s="99"/>
    </row>
    <row r="1581" spans="1:5" x14ac:dyDescent="0.2">
      <c r="A1581" s="190">
        <v>521815</v>
      </c>
      <c r="B1581" s="191" t="s">
        <v>366</v>
      </c>
      <c r="C1581" s="167"/>
      <c r="D1581" s="167"/>
      <c r="E1581" s="99"/>
    </row>
    <row r="1582" spans="1:5" x14ac:dyDescent="0.2">
      <c r="A1582" s="190">
        <v>521816</v>
      </c>
      <c r="B1582" s="191" t="s">
        <v>368</v>
      </c>
      <c r="C1582" s="167"/>
      <c r="D1582" s="167"/>
      <c r="E1582" s="99"/>
    </row>
    <row r="1583" spans="1:5" x14ac:dyDescent="0.2">
      <c r="A1583" s="190">
        <v>521817</v>
      </c>
      <c r="B1583" s="191" t="s">
        <v>369</v>
      </c>
      <c r="C1583" s="167"/>
      <c r="D1583" s="167"/>
      <c r="E1583" s="99"/>
    </row>
    <row r="1584" spans="1:5" x14ac:dyDescent="0.2">
      <c r="A1584" s="190">
        <v>521818</v>
      </c>
      <c r="B1584" s="191" t="s">
        <v>370</v>
      </c>
      <c r="C1584" s="167"/>
      <c r="D1584" s="167"/>
      <c r="E1584" s="99"/>
    </row>
    <row r="1585" spans="1:5" x14ac:dyDescent="0.2">
      <c r="A1585" s="190">
        <v>521819</v>
      </c>
      <c r="B1585" s="191" t="s">
        <v>371</v>
      </c>
      <c r="C1585" s="167"/>
      <c r="D1585" s="167"/>
      <c r="E1585" s="99"/>
    </row>
    <row r="1586" spans="1:5" x14ac:dyDescent="0.2">
      <c r="A1586" s="190">
        <v>521820</v>
      </c>
      <c r="B1586" s="191" t="s">
        <v>372</v>
      </c>
      <c r="C1586" s="167"/>
      <c r="D1586" s="167"/>
      <c r="E1586" s="99"/>
    </row>
    <row r="1587" spans="1:5" x14ac:dyDescent="0.2">
      <c r="A1587" s="190">
        <v>521821</v>
      </c>
      <c r="B1587" s="191" t="s">
        <v>373</v>
      </c>
      <c r="C1587" s="167"/>
      <c r="D1587" s="167"/>
      <c r="E1587" s="99"/>
    </row>
    <row r="1588" spans="1:5" x14ac:dyDescent="0.2">
      <c r="A1588" s="190">
        <v>521822</v>
      </c>
      <c r="B1588" s="191" t="s">
        <v>374</v>
      </c>
      <c r="C1588" s="167"/>
      <c r="D1588" s="167"/>
      <c r="E1588" s="99"/>
    </row>
    <row r="1589" spans="1:5" x14ac:dyDescent="0.2">
      <c r="A1589" s="190">
        <v>521823</v>
      </c>
      <c r="B1589" s="191" t="s">
        <v>377</v>
      </c>
      <c r="C1589" s="167"/>
      <c r="D1589" s="167"/>
      <c r="E1589" s="99"/>
    </row>
    <row r="1590" spans="1:5" x14ac:dyDescent="0.2">
      <c r="A1590" s="190">
        <v>521824</v>
      </c>
      <c r="B1590" s="191" t="s">
        <v>378</v>
      </c>
      <c r="C1590" s="167"/>
      <c r="D1590" s="167"/>
      <c r="E1590" s="99"/>
    </row>
    <row r="1591" spans="1:5" x14ac:dyDescent="0.2">
      <c r="A1591" s="190">
        <v>521825</v>
      </c>
      <c r="B1591" s="191" t="s">
        <v>379</v>
      </c>
      <c r="C1591" s="167"/>
      <c r="D1591" s="167"/>
      <c r="E1591" s="99"/>
    </row>
    <row r="1592" spans="1:5" x14ac:dyDescent="0.2">
      <c r="A1592" s="190">
        <v>521826</v>
      </c>
      <c r="B1592" s="191" t="s">
        <v>380</v>
      </c>
      <c r="C1592" s="167"/>
      <c r="D1592" s="167"/>
      <c r="E1592" s="99"/>
    </row>
    <row r="1593" spans="1:5" x14ac:dyDescent="0.2">
      <c r="A1593" s="190">
        <v>521827</v>
      </c>
      <c r="B1593" s="191" t="s">
        <v>381</v>
      </c>
      <c r="C1593" s="167"/>
      <c r="D1593" s="167"/>
      <c r="E1593" s="99"/>
    </row>
    <row r="1594" spans="1:5" x14ac:dyDescent="0.2">
      <c r="A1594" s="190">
        <v>521828</v>
      </c>
      <c r="B1594" s="191" t="s">
        <v>412</v>
      </c>
      <c r="C1594" s="167"/>
      <c r="D1594" s="167"/>
      <c r="E1594" s="99"/>
    </row>
    <row r="1595" spans="1:5" x14ac:dyDescent="0.2">
      <c r="A1595" s="190">
        <v>521829</v>
      </c>
      <c r="B1595" s="191" t="s">
        <v>384</v>
      </c>
      <c r="C1595" s="167"/>
      <c r="D1595" s="167"/>
      <c r="E1595" s="99"/>
    </row>
    <row r="1596" spans="1:5" x14ac:dyDescent="0.2">
      <c r="A1596" s="190">
        <v>521830</v>
      </c>
      <c r="B1596" s="191" t="s">
        <v>413</v>
      </c>
      <c r="C1596" s="167"/>
      <c r="D1596" s="167"/>
      <c r="E1596" s="99"/>
    </row>
    <row r="1597" spans="1:5" x14ac:dyDescent="0.2">
      <c r="A1597" s="190">
        <v>521831</v>
      </c>
      <c r="B1597" s="191" t="s">
        <v>414</v>
      </c>
      <c r="C1597" s="167"/>
      <c r="D1597" s="167"/>
      <c r="E1597" s="99"/>
    </row>
    <row r="1598" spans="1:5" x14ac:dyDescent="0.2">
      <c r="A1598" s="190">
        <v>521832</v>
      </c>
      <c r="B1598" s="191" t="s">
        <v>358</v>
      </c>
      <c r="C1598" s="167"/>
      <c r="D1598" s="167"/>
      <c r="E1598" s="99"/>
    </row>
    <row r="1599" spans="1:5" x14ac:dyDescent="0.2">
      <c r="A1599" s="190">
        <v>521833</v>
      </c>
      <c r="B1599" s="191" t="s">
        <v>359</v>
      </c>
      <c r="C1599" s="167"/>
      <c r="D1599" s="167"/>
      <c r="E1599" s="99"/>
    </row>
    <row r="1600" spans="1:5" x14ac:dyDescent="0.2">
      <c r="A1600" s="192">
        <v>521834</v>
      </c>
      <c r="B1600" s="193" t="s">
        <v>387</v>
      </c>
      <c r="C1600" s="170"/>
      <c r="D1600" s="170"/>
      <c r="E1600" s="99"/>
    </row>
    <row r="1601" spans="1:5" x14ac:dyDescent="0.2">
      <c r="A1601" s="192">
        <v>521835</v>
      </c>
      <c r="B1601" s="193" t="s">
        <v>388</v>
      </c>
      <c r="C1601" s="170"/>
      <c r="D1601" s="170"/>
      <c r="E1601" s="99"/>
    </row>
    <row r="1602" spans="1:5" x14ac:dyDescent="0.2">
      <c r="A1602" s="192">
        <v>521836</v>
      </c>
      <c r="B1602" s="193" t="s">
        <v>167</v>
      </c>
      <c r="C1602" s="170"/>
      <c r="D1602" s="170"/>
      <c r="E1602" s="99"/>
    </row>
    <row r="1603" spans="1:5" x14ac:dyDescent="0.2">
      <c r="A1603" s="192">
        <v>521837</v>
      </c>
      <c r="B1603" s="193" t="s">
        <v>159</v>
      </c>
      <c r="C1603" s="170"/>
      <c r="D1603" s="170"/>
      <c r="E1603" s="99"/>
    </row>
    <row r="1604" spans="1:5" x14ac:dyDescent="0.2">
      <c r="A1604" s="192">
        <v>521838</v>
      </c>
      <c r="B1604" s="193" t="s">
        <v>169</v>
      </c>
      <c r="C1604" s="170"/>
      <c r="D1604" s="170"/>
      <c r="E1604" s="99"/>
    </row>
    <row r="1605" spans="1:5" x14ac:dyDescent="0.2">
      <c r="A1605" s="192">
        <v>521839</v>
      </c>
      <c r="B1605" s="193" t="s">
        <v>170</v>
      </c>
      <c r="C1605" s="170"/>
      <c r="D1605" s="170"/>
      <c r="E1605" s="99"/>
    </row>
    <row r="1606" spans="1:5" x14ac:dyDescent="0.2">
      <c r="A1606" s="192">
        <v>521840</v>
      </c>
      <c r="B1606" s="193" t="s">
        <v>171</v>
      </c>
      <c r="C1606" s="170"/>
      <c r="D1606" s="170"/>
      <c r="E1606" s="99"/>
    </row>
    <row r="1607" spans="1:5" x14ac:dyDescent="0.2">
      <c r="A1607" s="192">
        <v>521841</v>
      </c>
      <c r="B1607" s="193" t="s">
        <v>390</v>
      </c>
      <c r="C1607" s="170"/>
      <c r="D1607" s="170"/>
      <c r="E1607" s="99"/>
    </row>
    <row r="1608" spans="1:5" ht="12" thickBot="1" x14ac:dyDescent="0.25">
      <c r="A1608" s="192">
        <v>521860</v>
      </c>
      <c r="B1608" s="193" t="s">
        <v>38</v>
      </c>
      <c r="C1608" s="170"/>
      <c r="D1608" s="170"/>
      <c r="E1608" s="99"/>
    </row>
    <row r="1609" spans="1:5" ht="12" thickBot="1" x14ac:dyDescent="0.25">
      <c r="A1609" s="194" t="s">
        <v>18</v>
      </c>
      <c r="B1609" s="195"/>
      <c r="C1609" s="168">
        <v>0</v>
      </c>
      <c r="D1609" s="168">
        <v>0</v>
      </c>
      <c r="E1609" s="99"/>
    </row>
    <row r="1610" spans="1:5" x14ac:dyDescent="0.2">
      <c r="A1610" s="204">
        <v>53</v>
      </c>
      <c r="B1610" s="202" t="s">
        <v>415</v>
      </c>
      <c r="C1610" s="169"/>
      <c r="D1610" s="169"/>
      <c r="E1610" s="99"/>
    </row>
    <row r="1611" spans="1:5" x14ac:dyDescent="0.2">
      <c r="A1611" s="203">
        <v>5301</v>
      </c>
      <c r="B1611" s="201" t="s">
        <v>416</v>
      </c>
      <c r="C1611" s="167"/>
      <c r="D1611" s="167"/>
      <c r="E1611" s="99"/>
    </row>
    <row r="1612" spans="1:5" x14ac:dyDescent="0.2">
      <c r="A1612" s="190">
        <v>530101</v>
      </c>
      <c r="B1612" s="191" t="s">
        <v>94</v>
      </c>
      <c r="C1612" s="167">
        <v>18050934</v>
      </c>
      <c r="D1612" s="167">
        <v>68096</v>
      </c>
      <c r="E1612" s="99"/>
    </row>
    <row r="1613" spans="1:5" x14ac:dyDescent="0.2">
      <c r="A1613" s="190">
        <v>530102</v>
      </c>
      <c r="B1613" s="191" t="s">
        <v>95</v>
      </c>
      <c r="C1613" s="167"/>
      <c r="D1613" s="167"/>
      <c r="E1613" s="99"/>
    </row>
    <row r="1614" spans="1:5" x14ac:dyDescent="0.2">
      <c r="A1614" s="190">
        <v>530103</v>
      </c>
      <c r="B1614" s="191" t="s">
        <v>96</v>
      </c>
      <c r="C1614" s="167">
        <v>747986</v>
      </c>
      <c r="D1614" s="167"/>
      <c r="E1614" s="99"/>
    </row>
    <row r="1615" spans="1:5" x14ac:dyDescent="0.2">
      <c r="A1615" s="190">
        <v>530104</v>
      </c>
      <c r="B1615" s="191" t="s">
        <v>97</v>
      </c>
      <c r="C1615" s="167"/>
      <c r="D1615" s="167"/>
      <c r="E1615" s="99"/>
    </row>
    <row r="1616" spans="1:5" x14ac:dyDescent="0.2">
      <c r="A1616" s="190">
        <v>530105</v>
      </c>
      <c r="B1616" s="191" t="s">
        <v>98</v>
      </c>
      <c r="C1616" s="167"/>
      <c r="D1616" s="167"/>
      <c r="E1616" s="99"/>
    </row>
    <row r="1617" spans="1:5" x14ac:dyDescent="0.2">
      <c r="A1617" s="190">
        <v>530106</v>
      </c>
      <c r="B1617" s="191" t="s">
        <v>99</v>
      </c>
      <c r="C1617" s="167">
        <v>17942388</v>
      </c>
      <c r="D1617" s="167">
        <v>4194805</v>
      </c>
      <c r="E1617" s="99"/>
    </row>
    <row r="1618" spans="1:5" x14ac:dyDescent="0.2">
      <c r="A1618" s="190">
        <v>530107</v>
      </c>
      <c r="B1618" s="191" t="s">
        <v>100</v>
      </c>
      <c r="C1618" s="167"/>
      <c r="D1618" s="167"/>
      <c r="E1618" s="99"/>
    </row>
    <row r="1619" spans="1:5" x14ac:dyDescent="0.2">
      <c r="A1619" s="190">
        <v>530108</v>
      </c>
      <c r="B1619" s="191" t="s">
        <v>101</v>
      </c>
      <c r="C1619" s="167">
        <v>1413515</v>
      </c>
      <c r="D1619" s="167">
        <v>7906</v>
      </c>
      <c r="E1619" s="99"/>
    </row>
    <row r="1620" spans="1:5" x14ac:dyDescent="0.2">
      <c r="A1620" s="190">
        <v>530109</v>
      </c>
      <c r="B1620" s="191" t="s">
        <v>102</v>
      </c>
      <c r="C1620" s="167">
        <v>774440</v>
      </c>
      <c r="D1620" s="167"/>
      <c r="E1620" s="99"/>
    </row>
    <row r="1621" spans="1:5" x14ac:dyDescent="0.2">
      <c r="A1621" s="190">
        <v>530110</v>
      </c>
      <c r="B1621" s="191" t="s">
        <v>103</v>
      </c>
      <c r="C1621" s="167">
        <v>14876</v>
      </c>
      <c r="D1621" s="167"/>
      <c r="E1621" s="99"/>
    </row>
    <row r="1622" spans="1:5" x14ac:dyDescent="0.2">
      <c r="A1622" s="190">
        <v>530111</v>
      </c>
      <c r="B1622" s="191" t="s">
        <v>104</v>
      </c>
      <c r="C1622" s="167">
        <v>672000</v>
      </c>
      <c r="D1622" s="167"/>
      <c r="E1622" s="99"/>
    </row>
    <row r="1623" spans="1:5" x14ac:dyDescent="0.2">
      <c r="A1623" s="190">
        <v>530112</v>
      </c>
      <c r="B1623" s="191" t="s">
        <v>105</v>
      </c>
      <c r="C1623" s="167"/>
      <c r="D1623" s="167"/>
      <c r="E1623" s="99"/>
    </row>
    <row r="1624" spans="1:5" x14ac:dyDescent="0.2">
      <c r="A1624" s="190">
        <v>530113</v>
      </c>
      <c r="B1624" s="191" t="s">
        <v>106</v>
      </c>
      <c r="C1624" s="167"/>
      <c r="D1624" s="167"/>
      <c r="E1624" s="99"/>
    </row>
    <row r="1625" spans="1:5" x14ac:dyDescent="0.2">
      <c r="A1625" s="190">
        <v>530114</v>
      </c>
      <c r="B1625" s="191" t="s">
        <v>107</v>
      </c>
      <c r="C1625" s="167"/>
      <c r="D1625" s="167"/>
      <c r="E1625" s="99"/>
    </row>
    <row r="1626" spans="1:5" ht="12" thickBot="1" x14ac:dyDescent="0.25">
      <c r="A1626" s="205">
        <v>530115</v>
      </c>
      <c r="B1626" s="206" t="s">
        <v>108</v>
      </c>
      <c r="C1626" s="176">
        <v>278712</v>
      </c>
      <c r="D1626" s="176"/>
      <c r="E1626" s="99"/>
    </row>
    <row r="1627" spans="1:5" ht="12" thickBot="1" x14ac:dyDescent="0.25">
      <c r="A1627" s="194" t="s">
        <v>18</v>
      </c>
      <c r="B1627" s="195"/>
      <c r="C1627" s="168">
        <v>39894851</v>
      </c>
      <c r="D1627" s="168">
        <v>4270807</v>
      </c>
      <c r="E1627" s="99"/>
    </row>
    <row r="1628" spans="1:5" x14ac:dyDescent="0.2">
      <c r="A1628" s="204">
        <v>5302</v>
      </c>
      <c r="B1628" s="202" t="s">
        <v>324</v>
      </c>
      <c r="C1628" s="169"/>
      <c r="D1628" s="169"/>
      <c r="E1628" s="99"/>
    </row>
    <row r="1629" spans="1:5" x14ac:dyDescent="0.2">
      <c r="A1629" s="190">
        <v>530201</v>
      </c>
      <c r="B1629" s="191" t="s">
        <v>94</v>
      </c>
      <c r="C1629" s="167">
        <v>520018</v>
      </c>
      <c r="D1629" s="167">
        <v>482215</v>
      </c>
      <c r="E1629" s="99"/>
    </row>
    <row r="1630" spans="1:5" x14ac:dyDescent="0.2">
      <c r="A1630" s="190">
        <v>530202</v>
      </c>
      <c r="B1630" s="191" t="s">
        <v>95</v>
      </c>
      <c r="C1630" s="167">
        <v>544134</v>
      </c>
      <c r="D1630" s="167">
        <v>340113</v>
      </c>
      <c r="E1630" s="99"/>
    </row>
    <row r="1631" spans="1:5" x14ac:dyDescent="0.2">
      <c r="A1631" s="190">
        <v>530203</v>
      </c>
      <c r="B1631" s="191" t="s">
        <v>96</v>
      </c>
      <c r="C1631" s="167">
        <v>262016</v>
      </c>
      <c r="D1631" s="167">
        <v>66857</v>
      </c>
      <c r="E1631" s="99"/>
    </row>
    <row r="1632" spans="1:5" x14ac:dyDescent="0.2">
      <c r="A1632" s="190">
        <v>530204</v>
      </c>
      <c r="B1632" s="191" t="s">
        <v>97</v>
      </c>
      <c r="C1632" s="167">
        <v>75885</v>
      </c>
      <c r="D1632" s="167"/>
      <c r="E1632" s="99"/>
    </row>
    <row r="1633" spans="1:5" x14ac:dyDescent="0.2">
      <c r="A1633" s="190">
        <v>530205</v>
      </c>
      <c r="B1633" s="191" t="s">
        <v>98</v>
      </c>
      <c r="C1633" s="167">
        <v>72585</v>
      </c>
      <c r="D1633" s="167">
        <v>57771</v>
      </c>
      <c r="E1633" s="99"/>
    </row>
    <row r="1634" spans="1:5" x14ac:dyDescent="0.2">
      <c r="A1634" s="190">
        <v>530206</v>
      </c>
      <c r="B1634" s="191" t="s">
        <v>99</v>
      </c>
      <c r="C1634" s="167">
        <v>10236506</v>
      </c>
      <c r="D1634" s="167">
        <v>4083768</v>
      </c>
      <c r="E1634" s="99"/>
    </row>
    <row r="1635" spans="1:5" x14ac:dyDescent="0.2">
      <c r="A1635" s="190">
        <v>530207</v>
      </c>
      <c r="B1635" s="191" t="s">
        <v>100</v>
      </c>
      <c r="C1635" s="167"/>
      <c r="D1635" s="167"/>
      <c r="E1635" s="99"/>
    </row>
    <row r="1636" spans="1:5" x14ac:dyDescent="0.2">
      <c r="A1636" s="190">
        <v>530208</v>
      </c>
      <c r="B1636" s="191" t="s">
        <v>101</v>
      </c>
      <c r="C1636" s="167">
        <v>1754295</v>
      </c>
      <c r="D1636" s="167">
        <v>887089</v>
      </c>
      <c r="E1636" s="99"/>
    </row>
    <row r="1637" spans="1:5" x14ac:dyDescent="0.2">
      <c r="A1637" s="190">
        <v>530209</v>
      </c>
      <c r="B1637" s="191" t="s">
        <v>102</v>
      </c>
      <c r="C1637" s="167">
        <v>136649</v>
      </c>
      <c r="D1637" s="167">
        <v>136757</v>
      </c>
      <c r="E1637" s="99"/>
    </row>
    <row r="1638" spans="1:5" x14ac:dyDescent="0.2">
      <c r="A1638" s="190">
        <v>530210</v>
      </c>
      <c r="B1638" s="191" t="s">
        <v>103</v>
      </c>
      <c r="C1638" s="167">
        <v>112599</v>
      </c>
      <c r="D1638" s="167">
        <v>59197</v>
      </c>
      <c r="E1638" s="99"/>
    </row>
    <row r="1639" spans="1:5" x14ac:dyDescent="0.2">
      <c r="A1639" s="190">
        <v>530211</v>
      </c>
      <c r="B1639" s="191" t="s">
        <v>104</v>
      </c>
      <c r="C1639" s="167">
        <v>77903</v>
      </c>
      <c r="D1639" s="167">
        <v>49565</v>
      </c>
      <c r="E1639" s="99"/>
    </row>
    <row r="1640" spans="1:5" x14ac:dyDescent="0.2">
      <c r="A1640" s="190">
        <v>530212</v>
      </c>
      <c r="B1640" s="191" t="s">
        <v>105</v>
      </c>
      <c r="C1640" s="167">
        <v>22838</v>
      </c>
      <c r="D1640" s="167">
        <v>14064</v>
      </c>
      <c r="E1640" s="99"/>
    </row>
    <row r="1641" spans="1:5" x14ac:dyDescent="0.2">
      <c r="A1641" s="190">
        <v>530213</v>
      </c>
      <c r="B1641" s="191" t="s">
        <v>106</v>
      </c>
      <c r="C1641" s="167">
        <v>367142</v>
      </c>
      <c r="D1641" s="167"/>
      <c r="E1641" s="99"/>
    </row>
    <row r="1642" spans="1:5" x14ac:dyDescent="0.2">
      <c r="A1642" s="190">
        <v>530214</v>
      </c>
      <c r="B1642" s="191" t="s">
        <v>107</v>
      </c>
      <c r="C1642" s="167">
        <v>4346</v>
      </c>
      <c r="D1642" s="167"/>
      <c r="E1642" s="99"/>
    </row>
    <row r="1643" spans="1:5" ht="12" thickBot="1" x14ac:dyDescent="0.25">
      <c r="A1643" s="205">
        <v>530215</v>
      </c>
      <c r="B1643" s="206" t="s">
        <v>108</v>
      </c>
      <c r="C1643" s="176">
        <v>1157409</v>
      </c>
      <c r="D1643" s="176">
        <v>164729</v>
      </c>
      <c r="E1643" s="99"/>
    </row>
    <row r="1644" spans="1:5" ht="12" thickBot="1" x14ac:dyDescent="0.25">
      <c r="A1644" s="194" t="s">
        <v>18</v>
      </c>
      <c r="B1644" s="195"/>
      <c r="C1644" s="168">
        <v>15344325</v>
      </c>
      <c r="D1644" s="168">
        <v>6342125</v>
      </c>
      <c r="E1644" s="99"/>
    </row>
    <row r="1645" spans="1:5" x14ac:dyDescent="0.2">
      <c r="A1645" s="204">
        <v>5303</v>
      </c>
      <c r="B1645" s="202" t="s">
        <v>417</v>
      </c>
      <c r="C1645" s="169"/>
      <c r="D1645" s="169"/>
      <c r="E1645" s="99"/>
    </row>
    <row r="1646" spans="1:5" x14ac:dyDescent="0.2">
      <c r="A1646" s="190">
        <v>530301</v>
      </c>
      <c r="B1646" s="191" t="s">
        <v>94</v>
      </c>
      <c r="C1646" s="167">
        <v>192889</v>
      </c>
      <c r="D1646" s="167">
        <v>77</v>
      </c>
      <c r="E1646" s="99"/>
    </row>
    <row r="1647" spans="1:5" x14ac:dyDescent="0.2">
      <c r="A1647" s="190">
        <v>530302</v>
      </c>
      <c r="B1647" s="191" t="s">
        <v>95</v>
      </c>
      <c r="C1647" s="167">
        <v>136048</v>
      </c>
      <c r="D1647" s="167">
        <v>77</v>
      </c>
      <c r="E1647" s="99"/>
    </row>
    <row r="1648" spans="1:5" x14ac:dyDescent="0.2">
      <c r="A1648" s="190">
        <v>530303</v>
      </c>
      <c r="B1648" s="191" t="s">
        <v>96</v>
      </c>
      <c r="C1648" s="167">
        <v>26743</v>
      </c>
      <c r="D1648" s="167"/>
      <c r="E1648" s="99"/>
    </row>
    <row r="1649" spans="1:5" x14ac:dyDescent="0.2">
      <c r="A1649" s="190">
        <v>530304</v>
      </c>
      <c r="B1649" s="191" t="s">
        <v>97</v>
      </c>
      <c r="C1649" s="167"/>
      <c r="D1649" s="167"/>
      <c r="E1649" s="99"/>
    </row>
    <row r="1650" spans="1:5" x14ac:dyDescent="0.2">
      <c r="A1650" s="190">
        <v>530305</v>
      </c>
      <c r="B1650" s="191" t="s">
        <v>98</v>
      </c>
      <c r="C1650" s="167">
        <v>8666</v>
      </c>
      <c r="D1650" s="167"/>
      <c r="E1650" s="99"/>
    </row>
    <row r="1651" spans="1:5" x14ac:dyDescent="0.2">
      <c r="A1651" s="190">
        <v>530306</v>
      </c>
      <c r="B1651" s="191" t="s">
        <v>99</v>
      </c>
      <c r="C1651" s="167">
        <v>1633508</v>
      </c>
      <c r="D1651" s="167">
        <v>9462</v>
      </c>
      <c r="E1651" s="99"/>
    </row>
    <row r="1652" spans="1:5" x14ac:dyDescent="0.2">
      <c r="A1652" s="190">
        <v>530307</v>
      </c>
      <c r="B1652" s="191" t="s">
        <v>100</v>
      </c>
      <c r="C1652" s="167"/>
      <c r="D1652" s="167"/>
      <c r="E1652" s="99"/>
    </row>
    <row r="1653" spans="1:5" x14ac:dyDescent="0.2">
      <c r="A1653" s="190">
        <v>530308</v>
      </c>
      <c r="B1653" s="191" t="s">
        <v>101</v>
      </c>
      <c r="C1653" s="167">
        <v>354836</v>
      </c>
      <c r="D1653" s="167">
        <v>539</v>
      </c>
      <c r="E1653" s="99"/>
    </row>
    <row r="1654" spans="1:5" x14ac:dyDescent="0.2">
      <c r="A1654" s="190">
        <v>530309</v>
      </c>
      <c r="B1654" s="191" t="s">
        <v>102</v>
      </c>
      <c r="C1654" s="167">
        <v>54702</v>
      </c>
      <c r="D1654" s="167">
        <v>1752</v>
      </c>
      <c r="E1654" s="99"/>
    </row>
    <row r="1655" spans="1:5" x14ac:dyDescent="0.2">
      <c r="A1655" s="190">
        <v>530310</v>
      </c>
      <c r="B1655" s="191" t="s">
        <v>103</v>
      </c>
      <c r="C1655" s="167">
        <v>23678</v>
      </c>
      <c r="D1655" s="167"/>
      <c r="E1655" s="99"/>
    </row>
    <row r="1656" spans="1:5" x14ac:dyDescent="0.2">
      <c r="A1656" s="190">
        <v>530311</v>
      </c>
      <c r="B1656" s="191" t="s">
        <v>104</v>
      </c>
      <c r="C1656" s="167">
        <v>19826</v>
      </c>
      <c r="D1656" s="167"/>
      <c r="E1656" s="99"/>
    </row>
    <row r="1657" spans="1:5" x14ac:dyDescent="0.2">
      <c r="A1657" s="190">
        <v>530312</v>
      </c>
      <c r="B1657" s="191" t="s">
        <v>105</v>
      </c>
      <c r="C1657" s="167">
        <v>5626</v>
      </c>
      <c r="D1657" s="167"/>
      <c r="E1657" s="99"/>
    </row>
    <row r="1658" spans="1:5" x14ac:dyDescent="0.2">
      <c r="A1658" s="190">
        <v>530313</v>
      </c>
      <c r="B1658" s="191" t="s">
        <v>106</v>
      </c>
      <c r="C1658" s="167"/>
      <c r="D1658" s="167"/>
      <c r="E1658" s="99"/>
    </row>
    <row r="1659" spans="1:5" x14ac:dyDescent="0.2">
      <c r="A1659" s="190">
        <v>530314</v>
      </c>
      <c r="B1659" s="191" t="s">
        <v>107</v>
      </c>
      <c r="C1659" s="167"/>
      <c r="D1659" s="167"/>
      <c r="E1659" s="99"/>
    </row>
    <row r="1660" spans="1:5" ht="12" thickBot="1" x14ac:dyDescent="0.25">
      <c r="A1660" s="205">
        <v>530315</v>
      </c>
      <c r="B1660" s="206" t="s">
        <v>108</v>
      </c>
      <c r="C1660" s="176">
        <v>65892</v>
      </c>
      <c r="D1660" s="176"/>
      <c r="E1660" s="99"/>
    </row>
    <row r="1661" spans="1:5" ht="12" thickBot="1" x14ac:dyDescent="0.25">
      <c r="A1661" s="194" t="s">
        <v>18</v>
      </c>
      <c r="B1661" s="195"/>
      <c r="C1661" s="168">
        <v>2522414</v>
      </c>
      <c r="D1661" s="168">
        <v>11907</v>
      </c>
      <c r="E1661" s="99"/>
    </row>
    <row r="1662" spans="1:5" x14ac:dyDescent="0.2">
      <c r="A1662" s="204">
        <v>5304</v>
      </c>
      <c r="B1662" s="202" t="s">
        <v>418</v>
      </c>
      <c r="C1662" s="169"/>
      <c r="D1662" s="169"/>
      <c r="E1662" s="99"/>
    </row>
    <row r="1663" spans="1:5" x14ac:dyDescent="0.2">
      <c r="A1663" s="190">
        <v>530401</v>
      </c>
      <c r="B1663" s="191" t="s">
        <v>94</v>
      </c>
      <c r="C1663" s="167">
        <v>480689</v>
      </c>
      <c r="D1663" s="167">
        <v>440800</v>
      </c>
      <c r="E1663" s="99"/>
    </row>
    <row r="1664" spans="1:5" x14ac:dyDescent="0.2">
      <c r="A1664" s="190">
        <v>530402</v>
      </c>
      <c r="B1664" s="191" t="s">
        <v>95</v>
      </c>
      <c r="C1664" s="167">
        <v>308305</v>
      </c>
      <c r="D1664" s="167">
        <v>185141</v>
      </c>
      <c r="E1664" s="99"/>
    </row>
    <row r="1665" spans="1:5" x14ac:dyDescent="0.2">
      <c r="A1665" s="190">
        <v>530403</v>
      </c>
      <c r="B1665" s="191" t="s">
        <v>96</v>
      </c>
      <c r="C1665" s="167"/>
      <c r="D1665" s="167"/>
      <c r="E1665" s="99"/>
    </row>
    <row r="1666" spans="1:5" x14ac:dyDescent="0.2">
      <c r="A1666" s="190">
        <v>530404</v>
      </c>
      <c r="B1666" s="191" t="s">
        <v>97</v>
      </c>
      <c r="C1666" s="167">
        <v>61618</v>
      </c>
      <c r="D1666" s="167"/>
      <c r="E1666" s="99"/>
    </row>
    <row r="1667" spans="1:5" x14ac:dyDescent="0.2">
      <c r="A1667" s="190">
        <v>530405</v>
      </c>
      <c r="B1667" s="191" t="s">
        <v>98</v>
      </c>
      <c r="C1667" s="167">
        <v>-3109</v>
      </c>
      <c r="D1667" s="167"/>
      <c r="E1667" s="99"/>
    </row>
    <row r="1668" spans="1:5" x14ac:dyDescent="0.2">
      <c r="A1668" s="190">
        <v>530406</v>
      </c>
      <c r="B1668" s="191" t="s">
        <v>99</v>
      </c>
      <c r="C1668" s="167">
        <v>93463</v>
      </c>
      <c r="D1668" s="167">
        <v>103429</v>
      </c>
      <c r="E1668" s="99"/>
    </row>
    <row r="1669" spans="1:5" x14ac:dyDescent="0.2">
      <c r="A1669" s="190">
        <v>530407</v>
      </c>
      <c r="B1669" s="191" t="s">
        <v>100</v>
      </c>
      <c r="C1669" s="167"/>
      <c r="D1669" s="167"/>
      <c r="E1669" s="99"/>
    </row>
    <row r="1670" spans="1:5" x14ac:dyDescent="0.2">
      <c r="A1670" s="190">
        <v>530408</v>
      </c>
      <c r="B1670" s="191" t="s">
        <v>101</v>
      </c>
      <c r="C1670" s="167">
        <v>78742</v>
      </c>
      <c r="D1670" s="167">
        <v>14244</v>
      </c>
      <c r="E1670" s="99"/>
    </row>
    <row r="1671" spans="1:5" x14ac:dyDescent="0.2">
      <c r="A1671" s="190">
        <v>530409</v>
      </c>
      <c r="B1671" s="191" t="s">
        <v>102</v>
      </c>
      <c r="C1671" s="167">
        <v>108681</v>
      </c>
      <c r="D1671" s="167">
        <v>110817</v>
      </c>
      <c r="E1671" s="99"/>
    </row>
    <row r="1672" spans="1:5" x14ac:dyDescent="0.2">
      <c r="A1672" s="190">
        <v>530410</v>
      </c>
      <c r="B1672" s="191" t="s">
        <v>103</v>
      </c>
      <c r="C1672" s="167"/>
      <c r="D1672" s="167">
        <v>8840</v>
      </c>
      <c r="E1672" s="99"/>
    </row>
    <row r="1673" spans="1:5" x14ac:dyDescent="0.2">
      <c r="A1673" s="190">
        <v>530411</v>
      </c>
      <c r="B1673" s="191" t="s">
        <v>104</v>
      </c>
      <c r="C1673" s="167"/>
      <c r="D1673" s="167">
        <v>2086</v>
      </c>
      <c r="E1673" s="99"/>
    </row>
    <row r="1674" spans="1:5" x14ac:dyDescent="0.2">
      <c r="A1674" s="190">
        <v>530412</v>
      </c>
      <c r="B1674" s="191" t="s">
        <v>105</v>
      </c>
      <c r="C1674" s="167"/>
      <c r="D1674" s="167"/>
      <c r="E1674" s="99"/>
    </row>
    <row r="1675" spans="1:5" x14ac:dyDescent="0.2">
      <c r="A1675" s="190">
        <v>530413</v>
      </c>
      <c r="B1675" s="191" t="s">
        <v>106</v>
      </c>
      <c r="C1675" s="167">
        <v>5234</v>
      </c>
      <c r="D1675" s="167"/>
      <c r="E1675" s="99"/>
    </row>
    <row r="1676" spans="1:5" x14ac:dyDescent="0.2">
      <c r="A1676" s="190">
        <v>530414</v>
      </c>
      <c r="B1676" s="191" t="s">
        <v>107</v>
      </c>
      <c r="C1676" s="167"/>
      <c r="D1676" s="167"/>
      <c r="E1676" s="99"/>
    </row>
    <row r="1677" spans="1:5" ht="12" thickBot="1" x14ac:dyDescent="0.25">
      <c r="A1677" s="205">
        <v>530415</v>
      </c>
      <c r="B1677" s="206" t="s">
        <v>108</v>
      </c>
      <c r="C1677" s="176">
        <v>167641</v>
      </c>
      <c r="D1677" s="176"/>
      <c r="E1677" s="99"/>
    </row>
    <row r="1678" spans="1:5" ht="12" thickBot="1" x14ac:dyDescent="0.25">
      <c r="A1678" s="194" t="s">
        <v>18</v>
      </c>
      <c r="B1678" s="195"/>
      <c r="C1678" s="168">
        <v>1301264</v>
      </c>
      <c r="D1678" s="168">
        <v>865357</v>
      </c>
      <c r="E1678" s="99"/>
    </row>
    <row r="1679" spans="1:5" x14ac:dyDescent="0.2">
      <c r="A1679" s="204">
        <v>5305</v>
      </c>
      <c r="B1679" s="202" t="s">
        <v>419</v>
      </c>
      <c r="C1679" s="169"/>
      <c r="D1679" s="169"/>
      <c r="E1679" s="99"/>
    </row>
    <row r="1680" spans="1:5" x14ac:dyDescent="0.2">
      <c r="A1680" s="190">
        <v>530501</v>
      </c>
      <c r="B1680" s="191" t="s">
        <v>94</v>
      </c>
      <c r="C1680" s="167"/>
      <c r="D1680" s="167">
        <v>568993</v>
      </c>
      <c r="E1680" s="99"/>
    </row>
    <row r="1681" spans="1:5" x14ac:dyDescent="0.2">
      <c r="A1681" s="190">
        <v>530502</v>
      </c>
      <c r="B1681" s="191" t="s">
        <v>95</v>
      </c>
      <c r="C1681" s="167"/>
      <c r="D1681" s="167">
        <v>489739</v>
      </c>
      <c r="E1681" s="99"/>
    </row>
    <row r="1682" spans="1:5" x14ac:dyDescent="0.2">
      <c r="A1682" s="190">
        <v>530503</v>
      </c>
      <c r="B1682" s="191" t="s">
        <v>96</v>
      </c>
      <c r="C1682" s="167"/>
      <c r="D1682" s="167"/>
      <c r="E1682" s="99"/>
    </row>
    <row r="1683" spans="1:5" x14ac:dyDescent="0.2">
      <c r="A1683" s="190">
        <v>530504</v>
      </c>
      <c r="B1683" s="191" t="s">
        <v>97</v>
      </c>
      <c r="C1683" s="167"/>
      <c r="D1683" s="167"/>
      <c r="E1683" s="99"/>
    </row>
    <row r="1684" spans="1:5" x14ac:dyDescent="0.2">
      <c r="A1684" s="190">
        <v>530505</v>
      </c>
      <c r="B1684" s="191" t="s">
        <v>98</v>
      </c>
      <c r="C1684" s="167"/>
      <c r="D1684" s="167"/>
      <c r="E1684" s="99"/>
    </row>
    <row r="1685" spans="1:5" x14ac:dyDescent="0.2">
      <c r="A1685" s="190">
        <v>530506</v>
      </c>
      <c r="B1685" s="191" t="s">
        <v>99</v>
      </c>
      <c r="C1685" s="167"/>
      <c r="D1685" s="167"/>
      <c r="E1685" s="99"/>
    </row>
    <row r="1686" spans="1:5" x14ac:dyDescent="0.2">
      <c r="A1686" s="190">
        <v>530507</v>
      </c>
      <c r="B1686" s="191" t="s">
        <v>100</v>
      </c>
      <c r="C1686" s="167"/>
      <c r="D1686" s="167"/>
      <c r="E1686" s="99"/>
    </row>
    <row r="1687" spans="1:5" x14ac:dyDescent="0.2">
      <c r="A1687" s="190">
        <v>530508</v>
      </c>
      <c r="B1687" s="191" t="s">
        <v>101</v>
      </c>
      <c r="C1687" s="167"/>
      <c r="D1687" s="167"/>
      <c r="E1687" s="99"/>
    </row>
    <row r="1688" spans="1:5" x14ac:dyDescent="0.2">
      <c r="A1688" s="190">
        <v>530509</v>
      </c>
      <c r="B1688" s="191" t="s">
        <v>102</v>
      </c>
      <c r="C1688" s="167"/>
      <c r="D1688" s="167">
        <v>14346</v>
      </c>
      <c r="E1688" s="99"/>
    </row>
    <row r="1689" spans="1:5" x14ac:dyDescent="0.2">
      <c r="A1689" s="190">
        <v>530510</v>
      </c>
      <c r="B1689" s="191" t="s">
        <v>103</v>
      </c>
      <c r="C1689" s="167"/>
      <c r="D1689" s="167"/>
      <c r="E1689" s="99"/>
    </row>
    <row r="1690" spans="1:5" x14ac:dyDescent="0.2">
      <c r="A1690" s="190">
        <v>530511</v>
      </c>
      <c r="B1690" s="191" t="s">
        <v>104</v>
      </c>
      <c r="C1690" s="167"/>
      <c r="D1690" s="167"/>
      <c r="E1690" s="99"/>
    </row>
    <row r="1691" spans="1:5" x14ac:dyDescent="0.2">
      <c r="A1691" s="190">
        <v>530512</v>
      </c>
      <c r="B1691" s="191" t="s">
        <v>105</v>
      </c>
      <c r="C1691" s="167"/>
      <c r="D1691" s="167"/>
      <c r="E1691" s="99"/>
    </row>
    <row r="1692" spans="1:5" x14ac:dyDescent="0.2">
      <c r="A1692" s="190">
        <v>530513</v>
      </c>
      <c r="B1692" s="191" t="s">
        <v>106</v>
      </c>
      <c r="C1692" s="167"/>
      <c r="D1692" s="167"/>
      <c r="E1692" s="99"/>
    </row>
    <row r="1693" spans="1:5" x14ac:dyDescent="0.2">
      <c r="A1693" s="190">
        <v>530514</v>
      </c>
      <c r="B1693" s="191" t="s">
        <v>107</v>
      </c>
      <c r="C1693" s="167"/>
      <c r="D1693" s="167"/>
      <c r="E1693" s="99"/>
    </row>
    <row r="1694" spans="1:5" ht="12" thickBot="1" x14ac:dyDescent="0.25">
      <c r="A1694" s="205">
        <v>530515</v>
      </c>
      <c r="B1694" s="206" t="s">
        <v>108</v>
      </c>
      <c r="C1694" s="176"/>
      <c r="D1694" s="176"/>
      <c r="E1694" s="99"/>
    </row>
    <row r="1695" spans="1:5" ht="12" thickBot="1" x14ac:dyDescent="0.25">
      <c r="A1695" s="194" t="s">
        <v>18</v>
      </c>
      <c r="B1695" s="195"/>
      <c r="C1695" s="168">
        <v>0</v>
      </c>
      <c r="D1695" s="168">
        <v>1073078</v>
      </c>
      <c r="E1695" s="99"/>
    </row>
    <row r="1696" spans="1:5" x14ac:dyDescent="0.2">
      <c r="A1696" s="204">
        <v>5306</v>
      </c>
      <c r="B1696" s="202" t="s">
        <v>328</v>
      </c>
      <c r="C1696" s="169"/>
      <c r="D1696" s="169"/>
      <c r="E1696" s="99"/>
    </row>
    <row r="1697" spans="1:5" x14ac:dyDescent="0.2">
      <c r="A1697" s="190">
        <v>530601</v>
      </c>
      <c r="B1697" s="191" t="s">
        <v>94</v>
      </c>
      <c r="C1697" s="167">
        <v>3841663</v>
      </c>
      <c r="D1697" s="167">
        <v>2851106</v>
      </c>
      <c r="E1697" s="99"/>
    </row>
    <row r="1698" spans="1:5" x14ac:dyDescent="0.2">
      <c r="A1698" s="190">
        <v>530602</v>
      </c>
      <c r="B1698" s="191" t="s">
        <v>95</v>
      </c>
      <c r="C1698" s="167">
        <v>3850476</v>
      </c>
      <c r="D1698" s="167">
        <v>1861678</v>
      </c>
      <c r="E1698" s="99"/>
    </row>
    <row r="1699" spans="1:5" x14ac:dyDescent="0.2">
      <c r="A1699" s="190">
        <v>530603</v>
      </c>
      <c r="B1699" s="191" t="s">
        <v>96</v>
      </c>
      <c r="C1699" s="167"/>
      <c r="D1699" s="167"/>
      <c r="E1699" s="99"/>
    </row>
    <row r="1700" spans="1:5" x14ac:dyDescent="0.2">
      <c r="A1700" s="190">
        <v>530604</v>
      </c>
      <c r="B1700" s="191" t="s">
        <v>97</v>
      </c>
      <c r="C1700" s="167"/>
      <c r="D1700" s="167"/>
      <c r="E1700" s="99"/>
    </row>
    <row r="1701" spans="1:5" x14ac:dyDescent="0.2">
      <c r="A1701" s="190">
        <v>530605</v>
      </c>
      <c r="B1701" s="191" t="s">
        <v>98</v>
      </c>
      <c r="C1701" s="167"/>
      <c r="D1701" s="167"/>
      <c r="E1701" s="99"/>
    </row>
    <row r="1702" spans="1:5" x14ac:dyDescent="0.2">
      <c r="A1702" s="190">
        <v>530606</v>
      </c>
      <c r="B1702" s="191" t="s">
        <v>99</v>
      </c>
      <c r="C1702" s="167"/>
      <c r="D1702" s="167"/>
      <c r="E1702" s="99"/>
    </row>
    <row r="1703" spans="1:5" x14ac:dyDescent="0.2">
      <c r="A1703" s="190">
        <v>530607</v>
      </c>
      <c r="B1703" s="191" t="s">
        <v>100</v>
      </c>
      <c r="C1703" s="167"/>
      <c r="D1703" s="167"/>
      <c r="E1703" s="99"/>
    </row>
    <row r="1704" spans="1:5" x14ac:dyDescent="0.2">
      <c r="A1704" s="190">
        <v>530608</v>
      </c>
      <c r="B1704" s="191" t="s">
        <v>101</v>
      </c>
      <c r="C1704" s="167"/>
      <c r="D1704" s="167"/>
      <c r="E1704" s="99"/>
    </row>
    <row r="1705" spans="1:5" x14ac:dyDescent="0.2">
      <c r="A1705" s="190">
        <v>530609</v>
      </c>
      <c r="B1705" s="191" t="s">
        <v>102</v>
      </c>
      <c r="C1705" s="167">
        <v>842588</v>
      </c>
      <c r="D1705" s="167">
        <v>840380</v>
      </c>
      <c r="E1705" s="99"/>
    </row>
    <row r="1706" spans="1:5" x14ac:dyDescent="0.2">
      <c r="A1706" s="190">
        <v>530610</v>
      </c>
      <c r="B1706" s="191" t="s">
        <v>103</v>
      </c>
      <c r="C1706" s="167"/>
      <c r="D1706" s="167"/>
      <c r="E1706" s="99"/>
    </row>
    <row r="1707" spans="1:5" x14ac:dyDescent="0.2">
      <c r="A1707" s="190">
        <v>530611</v>
      </c>
      <c r="B1707" s="191" t="s">
        <v>104</v>
      </c>
      <c r="C1707" s="167"/>
      <c r="D1707" s="167"/>
      <c r="E1707" s="99"/>
    </row>
    <row r="1708" spans="1:5" x14ac:dyDescent="0.2">
      <c r="A1708" s="190">
        <v>530612</v>
      </c>
      <c r="B1708" s="191" t="s">
        <v>105</v>
      </c>
      <c r="C1708" s="167"/>
      <c r="D1708" s="167"/>
      <c r="E1708" s="99"/>
    </row>
    <row r="1709" spans="1:5" x14ac:dyDescent="0.2">
      <c r="A1709" s="190">
        <v>530613</v>
      </c>
      <c r="B1709" s="191" t="s">
        <v>106</v>
      </c>
      <c r="C1709" s="167"/>
      <c r="D1709" s="167"/>
      <c r="E1709" s="99"/>
    </row>
    <row r="1710" spans="1:5" x14ac:dyDescent="0.2">
      <c r="A1710" s="190">
        <v>530614</v>
      </c>
      <c r="B1710" s="191" t="s">
        <v>107</v>
      </c>
      <c r="C1710" s="167"/>
      <c r="D1710" s="167"/>
      <c r="E1710" s="99"/>
    </row>
    <row r="1711" spans="1:5" ht="12" thickBot="1" x14ac:dyDescent="0.25">
      <c r="A1711" s="205">
        <v>530615</v>
      </c>
      <c r="B1711" s="206" t="s">
        <v>108</v>
      </c>
      <c r="C1711" s="176"/>
      <c r="D1711" s="176"/>
      <c r="E1711" s="99"/>
    </row>
    <row r="1712" spans="1:5" ht="12" thickBot="1" x14ac:dyDescent="0.25">
      <c r="A1712" s="194" t="s">
        <v>18</v>
      </c>
      <c r="B1712" s="195"/>
      <c r="C1712" s="168">
        <v>8534727</v>
      </c>
      <c r="D1712" s="168">
        <v>5553164</v>
      </c>
      <c r="E1712" s="99"/>
    </row>
    <row r="1713" spans="1:5" x14ac:dyDescent="0.2">
      <c r="A1713" s="204">
        <v>5307</v>
      </c>
      <c r="B1713" s="202" t="s">
        <v>330</v>
      </c>
      <c r="C1713" s="169"/>
      <c r="D1713" s="169"/>
      <c r="E1713" s="99"/>
    </row>
    <row r="1714" spans="1:5" x14ac:dyDescent="0.2">
      <c r="A1714" s="190">
        <v>530701</v>
      </c>
      <c r="B1714" s="191" t="s">
        <v>94</v>
      </c>
      <c r="C1714" s="167">
        <v>552122</v>
      </c>
      <c r="D1714" s="167">
        <v>259275</v>
      </c>
      <c r="E1714" s="99"/>
    </row>
    <row r="1715" spans="1:5" x14ac:dyDescent="0.2">
      <c r="A1715" s="190">
        <v>530702</v>
      </c>
      <c r="B1715" s="191" t="s">
        <v>95</v>
      </c>
      <c r="C1715" s="167">
        <v>552122</v>
      </c>
      <c r="D1715" s="167">
        <v>305343</v>
      </c>
      <c r="E1715" s="99"/>
    </row>
    <row r="1716" spans="1:5" x14ac:dyDescent="0.2">
      <c r="A1716" s="190">
        <v>530703</v>
      </c>
      <c r="B1716" s="191" t="s">
        <v>96</v>
      </c>
      <c r="C1716" s="167"/>
      <c r="D1716" s="167"/>
      <c r="E1716" s="99"/>
    </row>
    <row r="1717" spans="1:5" x14ac:dyDescent="0.2">
      <c r="A1717" s="190">
        <v>530704</v>
      </c>
      <c r="B1717" s="191" t="s">
        <v>97</v>
      </c>
      <c r="C1717" s="167"/>
      <c r="D1717" s="167"/>
      <c r="E1717" s="99"/>
    </row>
    <row r="1718" spans="1:5" x14ac:dyDescent="0.2">
      <c r="A1718" s="190">
        <v>530705</v>
      </c>
      <c r="B1718" s="191" t="s">
        <v>98</v>
      </c>
      <c r="C1718" s="167"/>
      <c r="D1718" s="167"/>
      <c r="E1718" s="99"/>
    </row>
    <row r="1719" spans="1:5" x14ac:dyDescent="0.2">
      <c r="A1719" s="190">
        <v>530706</v>
      </c>
      <c r="B1719" s="191" t="s">
        <v>99</v>
      </c>
      <c r="C1719" s="167">
        <v>8427</v>
      </c>
      <c r="D1719" s="167">
        <v>81858</v>
      </c>
      <c r="E1719" s="99"/>
    </row>
    <row r="1720" spans="1:5" x14ac:dyDescent="0.2">
      <c r="A1720" s="190">
        <v>530707</v>
      </c>
      <c r="B1720" s="191" t="s">
        <v>100</v>
      </c>
      <c r="C1720" s="167"/>
      <c r="D1720" s="167"/>
      <c r="E1720" s="99"/>
    </row>
    <row r="1721" spans="1:5" x14ac:dyDescent="0.2">
      <c r="A1721" s="190">
        <v>530708</v>
      </c>
      <c r="B1721" s="191" t="s">
        <v>101</v>
      </c>
      <c r="C1721" s="167">
        <v>1744112</v>
      </c>
      <c r="D1721" s="167">
        <v>92325</v>
      </c>
      <c r="E1721" s="99"/>
    </row>
    <row r="1722" spans="1:5" x14ac:dyDescent="0.2">
      <c r="A1722" s="190">
        <v>530709</v>
      </c>
      <c r="B1722" s="191" t="s">
        <v>102</v>
      </c>
      <c r="C1722" s="167">
        <v>60553</v>
      </c>
      <c r="D1722" s="167">
        <v>93157</v>
      </c>
      <c r="E1722" s="99"/>
    </row>
    <row r="1723" spans="1:5" x14ac:dyDescent="0.2">
      <c r="A1723" s="190">
        <v>530710</v>
      </c>
      <c r="B1723" s="191" t="s">
        <v>103</v>
      </c>
      <c r="C1723" s="167"/>
      <c r="D1723" s="167"/>
      <c r="E1723" s="99"/>
    </row>
    <row r="1724" spans="1:5" x14ac:dyDescent="0.2">
      <c r="A1724" s="190">
        <v>530711</v>
      </c>
      <c r="B1724" s="191" t="s">
        <v>104</v>
      </c>
      <c r="C1724" s="167"/>
      <c r="D1724" s="167">
        <v>29800</v>
      </c>
      <c r="E1724" s="99"/>
    </row>
    <row r="1725" spans="1:5" x14ac:dyDescent="0.2">
      <c r="A1725" s="190">
        <v>530712</v>
      </c>
      <c r="B1725" s="191" t="s">
        <v>105</v>
      </c>
      <c r="C1725" s="167"/>
      <c r="D1725" s="167"/>
      <c r="E1725" s="99"/>
    </row>
    <row r="1726" spans="1:5" x14ac:dyDescent="0.2">
      <c r="A1726" s="190">
        <v>530713</v>
      </c>
      <c r="B1726" s="191" t="s">
        <v>106</v>
      </c>
      <c r="C1726" s="167">
        <v>47761</v>
      </c>
      <c r="D1726" s="167"/>
      <c r="E1726" s="99"/>
    </row>
    <row r="1727" spans="1:5" x14ac:dyDescent="0.2">
      <c r="A1727" s="190">
        <v>530714</v>
      </c>
      <c r="B1727" s="191" t="s">
        <v>107</v>
      </c>
      <c r="C1727" s="167"/>
      <c r="D1727" s="167"/>
      <c r="E1727" s="99"/>
    </row>
    <row r="1728" spans="1:5" ht="12" thickBot="1" x14ac:dyDescent="0.25">
      <c r="A1728" s="205">
        <v>530715</v>
      </c>
      <c r="B1728" s="206" t="s">
        <v>108</v>
      </c>
      <c r="C1728" s="176">
        <v>112349</v>
      </c>
      <c r="D1728" s="176"/>
      <c r="E1728" s="99"/>
    </row>
    <row r="1729" spans="1:5" ht="12" thickBot="1" x14ac:dyDescent="0.25">
      <c r="A1729" s="194" t="s">
        <v>18</v>
      </c>
      <c r="B1729" s="195"/>
      <c r="C1729" s="168">
        <v>3077446</v>
      </c>
      <c r="D1729" s="168">
        <v>861758</v>
      </c>
      <c r="E1729" s="99"/>
    </row>
    <row r="1730" spans="1:5" x14ac:dyDescent="0.2">
      <c r="A1730" s="204">
        <v>5308</v>
      </c>
      <c r="B1730" s="202" t="s">
        <v>331</v>
      </c>
      <c r="C1730" s="169"/>
      <c r="D1730" s="169"/>
      <c r="E1730" s="99"/>
    </row>
    <row r="1731" spans="1:5" x14ac:dyDescent="0.2">
      <c r="A1731" s="190">
        <v>530801</v>
      </c>
      <c r="B1731" s="191" t="s">
        <v>94</v>
      </c>
      <c r="C1731" s="167"/>
      <c r="D1731" s="167"/>
      <c r="E1731" s="99"/>
    </row>
    <row r="1732" spans="1:5" x14ac:dyDescent="0.2">
      <c r="A1732" s="190">
        <v>530802</v>
      </c>
      <c r="B1732" s="191" t="s">
        <v>95</v>
      </c>
      <c r="C1732" s="167"/>
      <c r="D1732" s="167"/>
      <c r="E1732" s="99"/>
    </row>
    <row r="1733" spans="1:5" x14ac:dyDescent="0.2">
      <c r="A1733" s="190">
        <v>530803</v>
      </c>
      <c r="B1733" s="191" t="s">
        <v>96</v>
      </c>
      <c r="C1733" s="167"/>
      <c r="D1733" s="167"/>
      <c r="E1733" s="99"/>
    </row>
    <row r="1734" spans="1:5" x14ac:dyDescent="0.2">
      <c r="A1734" s="190">
        <v>530804</v>
      </c>
      <c r="B1734" s="191" t="s">
        <v>97</v>
      </c>
      <c r="C1734" s="167">
        <v>1011795</v>
      </c>
      <c r="D1734" s="167"/>
      <c r="E1734" s="99"/>
    </row>
    <row r="1735" spans="1:5" x14ac:dyDescent="0.2">
      <c r="A1735" s="190">
        <v>530805</v>
      </c>
      <c r="B1735" s="191" t="s">
        <v>98</v>
      </c>
      <c r="C1735" s="167"/>
      <c r="D1735" s="167"/>
      <c r="E1735" s="99"/>
    </row>
    <row r="1736" spans="1:5" x14ac:dyDescent="0.2">
      <c r="A1736" s="190">
        <v>530806</v>
      </c>
      <c r="B1736" s="191" t="s">
        <v>99</v>
      </c>
      <c r="C1736" s="167">
        <v>1833545</v>
      </c>
      <c r="D1736" s="167">
        <v>1329834</v>
      </c>
      <c r="E1736" s="99"/>
    </row>
    <row r="1737" spans="1:5" x14ac:dyDescent="0.2">
      <c r="A1737" s="190">
        <v>530807</v>
      </c>
      <c r="B1737" s="191" t="s">
        <v>100</v>
      </c>
      <c r="C1737" s="167"/>
      <c r="D1737" s="167"/>
      <c r="E1737" s="99"/>
    </row>
    <row r="1738" spans="1:5" x14ac:dyDescent="0.2">
      <c r="A1738" s="190">
        <v>530808</v>
      </c>
      <c r="B1738" s="191" t="s">
        <v>101</v>
      </c>
      <c r="C1738" s="167"/>
      <c r="D1738" s="167">
        <v>269036</v>
      </c>
      <c r="E1738" s="99"/>
    </row>
    <row r="1739" spans="1:5" x14ac:dyDescent="0.2">
      <c r="A1739" s="190">
        <v>530809</v>
      </c>
      <c r="B1739" s="191" t="s">
        <v>102</v>
      </c>
      <c r="C1739" s="167"/>
      <c r="D1739" s="167"/>
      <c r="E1739" s="99"/>
    </row>
    <row r="1740" spans="1:5" x14ac:dyDescent="0.2">
      <c r="A1740" s="190">
        <v>530810</v>
      </c>
      <c r="B1740" s="191" t="s">
        <v>103</v>
      </c>
      <c r="C1740" s="167"/>
      <c r="D1740" s="167">
        <v>89655</v>
      </c>
      <c r="E1740" s="99"/>
    </row>
    <row r="1741" spans="1:5" x14ac:dyDescent="0.2">
      <c r="A1741" s="190">
        <v>530811</v>
      </c>
      <c r="B1741" s="191" t="s">
        <v>104</v>
      </c>
      <c r="C1741" s="167"/>
      <c r="D1741" s="167"/>
      <c r="E1741" s="99"/>
    </row>
    <row r="1742" spans="1:5" x14ac:dyDescent="0.2">
      <c r="A1742" s="190">
        <v>530812</v>
      </c>
      <c r="B1742" s="191" t="s">
        <v>105</v>
      </c>
      <c r="C1742" s="167"/>
      <c r="D1742" s="167"/>
      <c r="E1742" s="99"/>
    </row>
    <row r="1743" spans="1:5" x14ac:dyDescent="0.2">
      <c r="A1743" s="190">
        <v>530813</v>
      </c>
      <c r="B1743" s="191" t="s">
        <v>106</v>
      </c>
      <c r="C1743" s="167"/>
      <c r="D1743" s="167"/>
      <c r="E1743" s="99"/>
    </row>
    <row r="1744" spans="1:5" x14ac:dyDescent="0.2">
      <c r="A1744" s="190">
        <v>530814</v>
      </c>
      <c r="B1744" s="191" t="s">
        <v>107</v>
      </c>
      <c r="C1744" s="167"/>
      <c r="D1744" s="167"/>
      <c r="E1744" s="99"/>
    </row>
    <row r="1745" spans="1:5" ht="12" thickBot="1" x14ac:dyDescent="0.25">
      <c r="A1745" s="205">
        <v>530815</v>
      </c>
      <c r="B1745" s="206" t="s">
        <v>108</v>
      </c>
      <c r="C1745" s="176">
        <v>2116165</v>
      </c>
      <c r="D1745" s="176"/>
      <c r="E1745" s="99"/>
    </row>
    <row r="1746" spans="1:5" ht="12" thickBot="1" x14ac:dyDescent="0.25">
      <c r="A1746" s="194" t="s">
        <v>18</v>
      </c>
      <c r="B1746" s="195"/>
      <c r="C1746" s="168">
        <v>4961505</v>
      </c>
      <c r="D1746" s="168">
        <v>1688525</v>
      </c>
      <c r="E1746" s="99"/>
    </row>
    <row r="1747" spans="1:5" x14ac:dyDescent="0.2">
      <c r="A1747" s="204">
        <v>5309</v>
      </c>
      <c r="B1747" s="202" t="s">
        <v>420</v>
      </c>
      <c r="C1747" s="169"/>
      <c r="D1747" s="169"/>
      <c r="E1747" s="99"/>
    </row>
    <row r="1748" spans="1:5" x14ac:dyDescent="0.2">
      <c r="A1748" s="190">
        <v>530901</v>
      </c>
      <c r="B1748" s="191" t="s">
        <v>94</v>
      </c>
      <c r="C1748" s="167"/>
      <c r="D1748" s="167"/>
      <c r="E1748" s="99"/>
    </row>
    <row r="1749" spans="1:5" x14ac:dyDescent="0.2">
      <c r="A1749" s="190">
        <v>530902</v>
      </c>
      <c r="B1749" s="191" t="s">
        <v>95</v>
      </c>
      <c r="C1749" s="167"/>
      <c r="D1749" s="167"/>
      <c r="E1749" s="99"/>
    </row>
    <row r="1750" spans="1:5" x14ac:dyDescent="0.2">
      <c r="A1750" s="190">
        <v>530903</v>
      </c>
      <c r="B1750" s="191" t="s">
        <v>96</v>
      </c>
      <c r="C1750" s="167"/>
      <c r="D1750" s="167"/>
      <c r="E1750" s="99"/>
    </row>
    <row r="1751" spans="1:5" x14ac:dyDescent="0.2">
      <c r="A1751" s="190">
        <v>530904</v>
      </c>
      <c r="B1751" s="191" t="s">
        <v>97</v>
      </c>
      <c r="C1751" s="167"/>
      <c r="D1751" s="167"/>
      <c r="E1751" s="99"/>
    </row>
    <row r="1752" spans="1:5" x14ac:dyDescent="0.2">
      <c r="A1752" s="190">
        <v>530905</v>
      </c>
      <c r="B1752" s="191" t="s">
        <v>98</v>
      </c>
      <c r="C1752" s="167"/>
      <c r="D1752" s="167"/>
      <c r="E1752" s="99"/>
    </row>
    <row r="1753" spans="1:5" x14ac:dyDescent="0.2">
      <c r="A1753" s="190">
        <v>530906</v>
      </c>
      <c r="B1753" s="191" t="s">
        <v>99</v>
      </c>
      <c r="C1753" s="256">
        <v>709298</v>
      </c>
      <c r="D1753" s="167"/>
      <c r="E1753" s="99"/>
    </row>
    <row r="1754" spans="1:5" x14ac:dyDescent="0.2">
      <c r="A1754" s="190">
        <v>530907</v>
      </c>
      <c r="B1754" s="191" t="s">
        <v>100</v>
      </c>
      <c r="C1754" s="167"/>
      <c r="D1754" s="167"/>
      <c r="E1754" s="99"/>
    </row>
    <row r="1755" spans="1:5" x14ac:dyDescent="0.2">
      <c r="A1755" s="190">
        <v>530908</v>
      </c>
      <c r="B1755" s="191" t="s">
        <v>101</v>
      </c>
      <c r="C1755" s="167"/>
      <c r="D1755" s="167"/>
      <c r="E1755" s="99"/>
    </row>
    <row r="1756" spans="1:5" x14ac:dyDescent="0.2">
      <c r="A1756" s="190">
        <v>530909</v>
      </c>
      <c r="B1756" s="191" t="s">
        <v>102</v>
      </c>
      <c r="C1756" s="167"/>
      <c r="D1756" s="167"/>
      <c r="E1756" s="99"/>
    </row>
    <row r="1757" spans="1:5" x14ac:dyDescent="0.2">
      <c r="A1757" s="190">
        <v>530910</v>
      </c>
      <c r="B1757" s="191" t="s">
        <v>103</v>
      </c>
      <c r="C1757" s="167"/>
      <c r="D1757" s="167"/>
      <c r="E1757" s="99"/>
    </row>
    <row r="1758" spans="1:5" x14ac:dyDescent="0.2">
      <c r="A1758" s="190">
        <v>530911</v>
      </c>
      <c r="B1758" s="191" t="s">
        <v>104</v>
      </c>
      <c r="C1758" s="167"/>
      <c r="D1758" s="167"/>
      <c r="E1758" s="99"/>
    </row>
    <row r="1759" spans="1:5" x14ac:dyDescent="0.2">
      <c r="A1759" s="190">
        <v>530912</v>
      </c>
      <c r="B1759" s="191" t="s">
        <v>105</v>
      </c>
      <c r="C1759" s="167"/>
      <c r="D1759" s="167"/>
      <c r="E1759" s="99"/>
    </row>
    <row r="1760" spans="1:5" x14ac:dyDescent="0.2">
      <c r="A1760" s="190">
        <v>530913</v>
      </c>
      <c r="B1760" s="191" t="s">
        <v>106</v>
      </c>
      <c r="C1760" s="167"/>
      <c r="D1760" s="167"/>
      <c r="E1760" s="99"/>
    </row>
    <row r="1761" spans="1:5" x14ac:dyDescent="0.2">
      <c r="A1761" s="190">
        <v>530914</v>
      </c>
      <c r="B1761" s="191" t="s">
        <v>107</v>
      </c>
      <c r="C1761" s="167"/>
      <c r="D1761" s="167"/>
      <c r="E1761" s="99"/>
    </row>
    <row r="1762" spans="1:5" ht="12" thickBot="1" x14ac:dyDescent="0.25">
      <c r="A1762" s="205">
        <v>530915</v>
      </c>
      <c r="B1762" s="206" t="s">
        <v>108</v>
      </c>
      <c r="C1762" s="176"/>
      <c r="D1762" s="176"/>
      <c r="E1762" s="99"/>
    </row>
    <row r="1763" spans="1:5" ht="12" thickBot="1" x14ac:dyDescent="0.25">
      <c r="A1763" s="194" t="s">
        <v>18</v>
      </c>
      <c r="B1763" s="195"/>
      <c r="C1763" s="168">
        <v>709298</v>
      </c>
      <c r="D1763" s="168">
        <v>0</v>
      </c>
      <c r="E1763" s="99"/>
    </row>
    <row r="1764" spans="1:5" x14ac:dyDescent="0.2">
      <c r="A1764" s="204">
        <v>5310</v>
      </c>
      <c r="B1764" s="202" t="s">
        <v>333</v>
      </c>
      <c r="C1764" s="169"/>
      <c r="D1764" s="169"/>
      <c r="E1764" s="99"/>
    </row>
    <row r="1765" spans="1:5" x14ac:dyDescent="0.2">
      <c r="A1765" s="190">
        <v>531001</v>
      </c>
      <c r="B1765" s="191" t="s">
        <v>94</v>
      </c>
      <c r="C1765" s="167">
        <v>681791</v>
      </c>
      <c r="D1765" s="167"/>
      <c r="E1765" s="99"/>
    </row>
    <row r="1766" spans="1:5" x14ac:dyDescent="0.2">
      <c r="A1766" s="190">
        <v>531002</v>
      </c>
      <c r="B1766" s="191" t="s">
        <v>95</v>
      </c>
      <c r="C1766" s="167">
        <v>507423</v>
      </c>
      <c r="D1766" s="167">
        <v>1275750</v>
      </c>
      <c r="E1766" s="99"/>
    </row>
    <row r="1767" spans="1:5" x14ac:dyDescent="0.2">
      <c r="A1767" s="190">
        <v>531003</v>
      </c>
      <c r="B1767" s="191" t="s">
        <v>96</v>
      </c>
      <c r="C1767" s="167">
        <v>176739</v>
      </c>
      <c r="D1767" s="167">
        <v>170566</v>
      </c>
      <c r="E1767" s="99"/>
    </row>
    <row r="1768" spans="1:5" x14ac:dyDescent="0.2">
      <c r="A1768" s="190">
        <v>531004</v>
      </c>
      <c r="B1768" s="191" t="s">
        <v>97</v>
      </c>
      <c r="C1768" s="167">
        <v>176739</v>
      </c>
      <c r="D1768" s="167">
        <v>170566</v>
      </c>
      <c r="E1768" s="99"/>
    </row>
    <row r="1769" spans="1:5" x14ac:dyDescent="0.2">
      <c r="A1769" s="190">
        <v>531005</v>
      </c>
      <c r="B1769" s="191" t="s">
        <v>98</v>
      </c>
      <c r="C1769" s="167">
        <v>176739</v>
      </c>
      <c r="D1769" s="167">
        <v>170564</v>
      </c>
      <c r="E1769" s="99"/>
    </row>
    <row r="1770" spans="1:5" x14ac:dyDescent="0.2">
      <c r="A1770" s="190">
        <v>531006</v>
      </c>
      <c r="B1770" s="191" t="s">
        <v>99</v>
      </c>
      <c r="C1770" s="167">
        <v>3014176</v>
      </c>
      <c r="D1770" s="167">
        <v>170566</v>
      </c>
      <c r="E1770" s="99"/>
    </row>
    <row r="1771" spans="1:5" x14ac:dyDescent="0.2">
      <c r="A1771" s="190">
        <v>531007</v>
      </c>
      <c r="B1771" s="191" t="s">
        <v>100</v>
      </c>
      <c r="C1771" s="167"/>
      <c r="D1771" s="167"/>
      <c r="E1771" s="99"/>
    </row>
    <row r="1772" spans="1:5" x14ac:dyDescent="0.2">
      <c r="A1772" s="190">
        <v>531008</v>
      </c>
      <c r="B1772" s="191" t="s">
        <v>101</v>
      </c>
      <c r="C1772" s="167">
        <v>227398</v>
      </c>
      <c r="D1772" s="167">
        <v>420067</v>
      </c>
      <c r="E1772" s="99"/>
    </row>
    <row r="1773" spans="1:5" x14ac:dyDescent="0.2">
      <c r="A1773" s="190">
        <v>531009</v>
      </c>
      <c r="B1773" s="191" t="s">
        <v>102</v>
      </c>
      <c r="C1773" s="167">
        <v>717166</v>
      </c>
      <c r="D1773" s="167">
        <v>91630</v>
      </c>
      <c r="E1773" s="99"/>
    </row>
    <row r="1774" spans="1:5" x14ac:dyDescent="0.2">
      <c r="A1774" s="190">
        <v>531010</v>
      </c>
      <c r="B1774" s="191" t="s">
        <v>103</v>
      </c>
      <c r="C1774" s="167">
        <v>159401</v>
      </c>
      <c r="D1774" s="167">
        <v>78935</v>
      </c>
      <c r="E1774" s="99"/>
    </row>
    <row r="1775" spans="1:5" x14ac:dyDescent="0.2">
      <c r="A1775" s="190">
        <v>531011</v>
      </c>
      <c r="B1775" s="191" t="s">
        <v>104</v>
      </c>
      <c r="C1775" s="167">
        <v>176739</v>
      </c>
      <c r="D1775" s="167">
        <v>170565</v>
      </c>
      <c r="E1775" s="99"/>
    </row>
    <row r="1776" spans="1:5" x14ac:dyDescent="0.2">
      <c r="A1776" s="190">
        <v>531012</v>
      </c>
      <c r="B1776" s="191" t="s">
        <v>105</v>
      </c>
      <c r="C1776" s="167">
        <v>124698</v>
      </c>
      <c r="D1776" s="167"/>
      <c r="E1776" s="99"/>
    </row>
    <row r="1777" spans="1:5" x14ac:dyDescent="0.2">
      <c r="A1777" s="190">
        <v>531013</v>
      </c>
      <c r="B1777" s="191" t="s">
        <v>106</v>
      </c>
      <c r="C1777" s="167">
        <v>124698</v>
      </c>
      <c r="D1777" s="167"/>
      <c r="E1777" s="99"/>
    </row>
    <row r="1778" spans="1:5" x14ac:dyDescent="0.2">
      <c r="A1778" s="190">
        <v>531014</v>
      </c>
      <c r="B1778" s="191" t="s">
        <v>107</v>
      </c>
      <c r="C1778" s="167">
        <v>124698</v>
      </c>
      <c r="D1778" s="167"/>
      <c r="E1778" s="99"/>
    </row>
    <row r="1779" spans="1:5" ht="12" thickBot="1" x14ac:dyDescent="0.25">
      <c r="A1779" s="205">
        <v>531015</v>
      </c>
      <c r="B1779" s="206" t="s">
        <v>108</v>
      </c>
      <c r="C1779" s="167">
        <v>124698</v>
      </c>
      <c r="D1779" s="176"/>
      <c r="E1779" s="99"/>
    </row>
    <row r="1780" spans="1:5" ht="12" thickBot="1" x14ac:dyDescent="0.25">
      <c r="A1780" s="194" t="s">
        <v>18</v>
      </c>
      <c r="B1780" s="195"/>
      <c r="C1780" s="168">
        <v>6513103</v>
      </c>
      <c r="D1780" s="168">
        <v>2719209</v>
      </c>
      <c r="E1780" s="99"/>
    </row>
    <row r="1781" spans="1:5" x14ac:dyDescent="0.2">
      <c r="A1781" s="204">
        <v>5311</v>
      </c>
      <c r="B1781" s="202" t="s">
        <v>421</v>
      </c>
      <c r="C1781" s="169"/>
      <c r="D1781" s="169"/>
      <c r="E1781" s="99"/>
    </row>
    <row r="1782" spans="1:5" x14ac:dyDescent="0.2">
      <c r="A1782" s="190">
        <v>531101</v>
      </c>
      <c r="B1782" s="191" t="s">
        <v>94</v>
      </c>
      <c r="C1782" s="167">
        <v>2092693</v>
      </c>
      <c r="D1782" s="167">
        <v>1535299</v>
      </c>
      <c r="E1782" s="99"/>
    </row>
    <row r="1783" spans="1:5" x14ac:dyDescent="0.2">
      <c r="A1783" s="190">
        <v>531102</v>
      </c>
      <c r="B1783" s="191" t="s">
        <v>95</v>
      </c>
      <c r="C1783" s="167">
        <v>1958890</v>
      </c>
      <c r="D1783" s="167">
        <v>1267899</v>
      </c>
      <c r="E1783" s="99"/>
    </row>
    <row r="1784" spans="1:5" x14ac:dyDescent="0.2">
      <c r="A1784" s="190">
        <v>531103</v>
      </c>
      <c r="B1784" s="191" t="s">
        <v>96</v>
      </c>
      <c r="C1784" s="167">
        <v>1039159</v>
      </c>
      <c r="D1784" s="167">
        <v>381143</v>
      </c>
      <c r="E1784" s="99"/>
    </row>
    <row r="1785" spans="1:5" x14ac:dyDescent="0.2">
      <c r="A1785" s="190">
        <v>531104</v>
      </c>
      <c r="B1785" s="191" t="s">
        <v>97</v>
      </c>
      <c r="C1785" s="167">
        <v>404718</v>
      </c>
      <c r="D1785" s="167"/>
      <c r="E1785" s="99"/>
    </row>
    <row r="1786" spans="1:5" x14ac:dyDescent="0.2">
      <c r="A1786" s="190">
        <v>531105</v>
      </c>
      <c r="B1786" s="191" t="s">
        <v>98</v>
      </c>
      <c r="C1786" s="167">
        <v>72585</v>
      </c>
      <c r="D1786" s="167">
        <v>57771</v>
      </c>
      <c r="E1786" s="99"/>
    </row>
    <row r="1787" spans="1:5" x14ac:dyDescent="0.2">
      <c r="A1787" s="190">
        <v>531106</v>
      </c>
      <c r="B1787" s="191" t="s">
        <v>99</v>
      </c>
      <c r="C1787" s="167">
        <v>24534888</v>
      </c>
      <c r="D1787" s="167">
        <v>10273583</v>
      </c>
      <c r="E1787" s="99"/>
    </row>
    <row r="1788" spans="1:5" x14ac:dyDescent="0.2">
      <c r="A1788" s="190">
        <v>531107</v>
      </c>
      <c r="B1788" s="191" t="s">
        <v>100</v>
      </c>
      <c r="C1788" s="167"/>
      <c r="D1788" s="167"/>
      <c r="E1788" s="99"/>
    </row>
    <row r="1789" spans="1:5" x14ac:dyDescent="0.2">
      <c r="A1789" s="190">
        <v>531108</v>
      </c>
      <c r="B1789" s="191" t="s">
        <v>101</v>
      </c>
      <c r="C1789" s="167">
        <v>4050553</v>
      </c>
      <c r="D1789" s="167">
        <v>2158456</v>
      </c>
      <c r="E1789" s="99"/>
    </row>
    <row r="1790" spans="1:5" x14ac:dyDescent="0.2">
      <c r="A1790" s="190">
        <v>531109</v>
      </c>
      <c r="B1790" s="191" t="s">
        <v>102</v>
      </c>
      <c r="C1790" s="167">
        <v>449220</v>
      </c>
      <c r="D1790" s="167">
        <v>480328</v>
      </c>
      <c r="E1790" s="99"/>
    </row>
    <row r="1791" spans="1:5" x14ac:dyDescent="0.2">
      <c r="A1791" s="190">
        <v>531110</v>
      </c>
      <c r="B1791" s="191" t="s">
        <v>103</v>
      </c>
      <c r="C1791" s="167">
        <v>331724</v>
      </c>
      <c r="D1791" s="167">
        <v>195376</v>
      </c>
      <c r="E1791" s="99"/>
    </row>
    <row r="1792" spans="1:5" x14ac:dyDescent="0.2">
      <c r="A1792" s="190">
        <v>531111</v>
      </c>
      <c r="B1792" s="191" t="s">
        <v>104</v>
      </c>
      <c r="C1792" s="167">
        <v>331866</v>
      </c>
      <c r="D1792" s="167">
        <v>212662</v>
      </c>
      <c r="E1792" s="99"/>
    </row>
    <row r="1793" spans="1:5" x14ac:dyDescent="0.2">
      <c r="A1793" s="190">
        <v>531112</v>
      </c>
      <c r="B1793" s="191" t="s">
        <v>105</v>
      </c>
      <c r="C1793" s="167">
        <v>36540</v>
      </c>
      <c r="D1793" s="167">
        <v>26573</v>
      </c>
      <c r="E1793" s="99"/>
    </row>
    <row r="1794" spans="1:5" x14ac:dyDescent="0.2">
      <c r="A1794" s="190">
        <v>531113</v>
      </c>
      <c r="B1794" s="191" t="s">
        <v>106</v>
      </c>
      <c r="C1794" s="167">
        <v>603223</v>
      </c>
      <c r="D1794" s="167">
        <v>71204</v>
      </c>
      <c r="E1794" s="99"/>
    </row>
    <row r="1795" spans="1:5" x14ac:dyDescent="0.2">
      <c r="A1795" s="190">
        <v>531114</v>
      </c>
      <c r="B1795" s="191" t="s">
        <v>107</v>
      </c>
      <c r="C1795" s="167">
        <v>6954</v>
      </c>
      <c r="D1795" s="167"/>
      <c r="E1795" s="99"/>
    </row>
    <row r="1796" spans="1:5" ht="12" thickBot="1" x14ac:dyDescent="0.25">
      <c r="A1796" s="205">
        <v>531115</v>
      </c>
      <c r="B1796" s="206" t="s">
        <v>108</v>
      </c>
      <c r="C1796" s="176">
        <v>2395970</v>
      </c>
      <c r="D1796" s="176">
        <v>391045</v>
      </c>
      <c r="E1796" s="99"/>
    </row>
    <row r="1797" spans="1:5" ht="12" thickBot="1" x14ac:dyDescent="0.25">
      <c r="A1797" s="194" t="s">
        <v>18</v>
      </c>
      <c r="B1797" s="195"/>
      <c r="C1797" s="168">
        <v>38308983</v>
      </c>
      <c r="D1797" s="168">
        <v>17051339</v>
      </c>
      <c r="E1797" s="99"/>
    </row>
    <row r="1798" spans="1:5" x14ac:dyDescent="0.2">
      <c r="A1798" s="204">
        <v>5312</v>
      </c>
      <c r="B1798" s="202" t="s">
        <v>422</v>
      </c>
      <c r="C1798" s="169"/>
      <c r="D1798" s="169"/>
      <c r="E1798" s="99"/>
    </row>
    <row r="1799" spans="1:5" x14ac:dyDescent="0.2">
      <c r="A1799" s="190">
        <v>531201</v>
      </c>
      <c r="B1799" s="191" t="s">
        <v>94</v>
      </c>
      <c r="C1799" s="167">
        <v>1471740</v>
      </c>
      <c r="D1799" s="167">
        <v>9169</v>
      </c>
      <c r="E1799" s="99"/>
    </row>
    <row r="1800" spans="1:5" x14ac:dyDescent="0.2">
      <c r="A1800" s="190">
        <v>531202</v>
      </c>
      <c r="B1800" s="191" t="s">
        <v>95</v>
      </c>
      <c r="C1800" s="167">
        <v>1062694</v>
      </c>
      <c r="D1800" s="167">
        <v>9169</v>
      </c>
      <c r="E1800" s="99"/>
    </row>
    <row r="1801" spans="1:5" x14ac:dyDescent="0.2">
      <c r="A1801" s="190">
        <v>531203</v>
      </c>
      <c r="B1801" s="191" t="s">
        <v>96</v>
      </c>
      <c r="C1801" s="167"/>
      <c r="D1801" s="167"/>
      <c r="E1801" s="99"/>
    </row>
    <row r="1802" spans="1:5" x14ac:dyDescent="0.2">
      <c r="A1802" s="190">
        <v>531204</v>
      </c>
      <c r="B1802" s="191" t="s">
        <v>97</v>
      </c>
      <c r="C1802" s="167"/>
      <c r="D1802" s="167"/>
      <c r="E1802" s="99"/>
    </row>
    <row r="1803" spans="1:5" x14ac:dyDescent="0.2">
      <c r="A1803" s="190">
        <v>531205</v>
      </c>
      <c r="B1803" s="191" t="s">
        <v>98</v>
      </c>
      <c r="C1803" s="167"/>
      <c r="D1803" s="167"/>
      <c r="E1803" s="99"/>
    </row>
    <row r="1804" spans="1:5" x14ac:dyDescent="0.2">
      <c r="A1804" s="190">
        <v>531206</v>
      </c>
      <c r="B1804" s="191" t="s">
        <v>99</v>
      </c>
      <c r="C1804" s="167">
        <v>564677</v>
      </c>
      <c r="D1804" s="167"/>
      <c r="E1804" s="99"/>
    </row>
    <row r="1805" spans="1:5" x14ac:dyDescent="0.2">
      <c r="A1805" s="190">
        <v>531207</v>
      </c>
      <c r="B1805" s="191" t="s">
        <v>100</v>
      </c>
      <c r="C1805" s="167"/>
      <c r="D1805" s="167"/>
      <c r="E1805" s="99"/>
    </row>
    <row r="1806" spans="1:5" x14ac:dyDescent="0.2">
      <c r="A1806" s="190">
        <v>531208</v>
      </c>
      <c r="B1806" s="191" t="s">
        <v>101</v>
      </c>
      <c r="C1806" s="167">
        <v>144545</v>
      </c>
      <c r="D1806" s="167">
        <v>2466</v>
      </c>
      <c r="E1806" s="99"/>
    </row>
    <row r="1807" spans="1:5" x14ac:dyDescent="0.2">
      <c r="A1807" s="190">
        <v>531209</v>
      </c>
      <c r="B1807" s="191" t="s">
        <v>102</v>
      </c>
      <c r="C1807" s="167">
        <v>379153</v>
      </c>
      <c r="D1807" s="167">
        <v>17106</v>
      </c>
      <c r="E1807" s="99"/>
    </row>
    <row r="1808" spans="1:5" x14ac:dyDescent="0.2">
      <c r="A1808" s="190">
        <v>531210</v>
      </c>
      <c r="B1808" s="191" t="s">
        <v>103</v>
      </c>
      <c r="C1808" s="167">
        <v>35862</v>
      </c>
      <c r="D1808" s="167">
        <v>13293</v>
      </c>
      <c r="E1808" s="99"/>
    </row>
    <row r="1809" spans="1:5" x14ac:dyDescent="0.2">
      <c r="A1809" s="190">
        <v>531211</v>
      </c>
      <c r="B1809" s="191" t="s">
        <v>104</v>
      </c>
      <c r="C1809" s="167">
        <v>11920</v>
      </c>
      <c r="D1809" s="167">
        <v>245194</v>
      </c>
      <c r="E1809" s="99"/>
    </row>
    <row r="1810" spans="1:5" x14ac:dyDescent="0.2">
      <c r="A1810" s="190">
        <v>531212</v>
      </c>
      <c r="B1810" s="191" t="s">
        <v>105</v>
      </c>
      <c r="C1810" s="167"/>
      <c r="D1810" s="167"/>
      <c r="E1810" s="99"/>
    </row>
    <row r="1811" spans="1:5" x14ac:dyDescent="0.2">
      <c r="A1811" s="190">
        <v>531213</v>
      </c>
      <c r="B1811" s="191" t="s">
        <v>106</v>
      </c>
      <c r="C1811" s="167"/>
      <c r="D1811" s="167"/>
      <c r="E1811" s="99"/>
    </row>
    <row r="1812" spans="1:5" x14ac:dyDescent="0.2">
      <c r="A1812" s="190">
        <v>531214</v>
      </c>
      <c r="B1812" s="191" t="s">
        <v>107</v>
      </c>
      <c r="C1812" s="167"/>
      <c r="D1812" s="167"/>
      <c r="E1812" s="99"/>
    </row>
    <row r="1813" spans="1:5" ht="12" thickBot="1" x14ac:dyDescent="0.25">
      <c r="A1813" s="205">
        <v>531215</v>
      </c>
      <c r="B1813" s="206" t="s">
        <v>108</v>
      </c>
      <c r="C1813" s="176"/>
      <c r="D1813" s="176"/>
      <c r="E1813" s="99"/>
    </row>
    <row r="1814" spans="1:5" ht="12" thickBot="1" x14ac:dyDescent="0.25">
      <c r="A1814" s="194" t="s">
        <v>18</v>
      </c>
      <c r="B1814" s="195"/>
      <c r="C1814" s="168">
        <v>3670591</v>
      </c>
      <c r="D1814" s="168">
        <v>296397</v>
      </c>
      <c r="E1814" s="99"/>
    </row>
    <row r="1815" spans="1:5" x14ac:dyDescent="0.2">
      <c r="A1815" s="204">
        <v>5313</v>
      </c>
      <c r="B1815" s="202" t="s">
        <v>337</v>
      </c>
      <c r="C1815" s="169"/>
      <c r="D1815" s="169"/>
      <c r="E1815" s="99"/>
    </row>
    <row r="1816" spans="1:5" x14ac:dyDescent="0.2">
      <c r="A1816" s="190">
        <v>531301</v>
      </c>
      <c r="B1816" s="191" t="s">
        <v>94</v>
      </c>
      <c r="C1816" s="167">
        <v>583672</v>
      </c>
      <c r="D1816" s="167">
        <v>20131250</v>
      </c>
      <c r="E1816" s="99"/>
    </row>
    <row r="1817" spans="1:5" x14ac:dyDescent="0.2">
      <c r="A1817" s="190">
        <v>531302</v>
      </c>
      <c r="B1817" s="191" t="s">
        <v>95</v>
      </c>
      <c r="C1817" s="167"/>
      <c r="D1817" s="167">
        <v>44698</v>
      </c>
      <c r="E1817" s="99"/>
    </row>
    <row r="1818" spans="1:5" x14ac:dyDescent="0.2">
      <c r="A1818" s="190">
        <v>531303</v>
      </c>
      <c r="B1818" s="191" t="s">
        <v>96</v>
      </c>
      <c r="C1818" s="167">
        <v>95148</v>
      </c>
      <c r="D1818" s="167"/>
      <c r="E1818" s="99"/>
    </row>
    <row r="1819" spans="1:5" x14ac:dyDescent="0.2">
      <c r="A1819" s="190">
        <v>531304</v>
      </c>
      <c r="B1819" s="191" t="s">
        <v>97</v>
      </c>
      <c r="C1819" s="167"/>
      <c r="D1819" s="167"/>
      <c r="E1819" s="99"/>
    </row>
    <row r="1820" spans="1:5" x14ac:dyDescent="0.2">
      <c r="A1820" s="190">
        <v>531305</v>
      </c>
      <c r="B1820" s="191" t="s">
        <v>98</v>
      </c>
      <c r="C1820" s="167"/>
      <c r="D1820" s="167"/>
      <c r="E1820" s="99"/>
    </row>
    <row r="1821" spans="1:5" x14ac:dyDescent="0.2">
      <c r="A1821" s="190">
        <v>531306</v>
      </c>
      <c r="B1821" s="191" t="s">
        <v>99</v>
      </c>
      <c r="C1821" s="167">
        <v>4193166</v>
      </c>
      <c r="D1821" s="167">
        <v>2002699</v>
      </c>
      <c r="E1821" s="99"/>
    </row>
    <row r="1822" spans="1:5" x14ac:dyDescent="0.2">
      <c r="A1822" s="190">
        <v>531307</v>
      </c>
      <c r="B1822" s="191" t="s">
        <v>100</v>
      </c>
      <c r="C1822" s="167"/>
      <c r="D1822" s="167"/>
      <c r="E1822" s="99"/>
    </row>
    <row r="1823" spans="1:5" x14ac:dyDescent="0.2">
      <c r="A1823" s="190">
        <v>531308</v>
      </c>
      <c r="B1823" s="191" t="s">
        <v>101</v>
      </c>
      <c r="C1823" s="167">
        <v>1835454</v>
      </c>
      <c r="D1823" s="167">
        <v>192490</v>
      </c>
      <c r="E1823" s="99"/>
    </row>
    <row r="1824" spans="1:5" x14ac:dyDescent="0.2">
      <c r="A1824" s="190">
        <v>531309</v>
      </c>
      <c r="B1824" s="191" t="s">
        <v>102</v>
      </c>
      <c r="C1824" s="167"/>
      <c r="D1824" s="167"/>
      <c r="E1824" s="99"/>
    </row>
    <row r="1825" spans="1:5" x14ac:dyDescent="0.2">
      <c r="A1825" s="190">
        <v>531310</v>
      </c>
      <c r="B1825" s="191" t="s">
        <v>103</v>
      </c>
      <c r="C1825" s="167">
        <v>540721</v>
      </c>
      <c r="D1825" s="167"/>
      <c r="E1825" s="99"/>
    </row>
    <row r="1826" spans="1:5" x14ac:dyDescent="0.2">
      <c r="A1826" s="190">
        <v>531311</v>
      </c>
      <c r="B1826" s="191" t="s">
        <v>104</v>
      </c>
      <c r="C1826" s="167">
        <v>80000</v>
      </c>
      <c r="D1826" s="167"/>
      <c r="E1826" s="99"/>
    </row>
    <row r="1827" spans="1:5" x14ac:dyDescent="0.2">
      <c r="A1827" s="190">
        <v>531312</v>
      </c>
      <c r="B1827" s="191" t="s">
        <v>105</v>
      </c>
      <c r="C1827" s="167"/>
      <c r="D1827" s="167"/>
      <c r="E1827" s="99"/>
    </row>
    <row r="1828" spans="1:5" x14ac:dyDescent="0.2">
      <c r="A1828" s="190">
        <v>531313</v>
      </c>
      <c r="B1828" s="191" t="s">
        <v>106</v>
      </c>
      <c r="C1828" s="167"/>
      <c r="D1828" s="167"/>
      <c r="E1828" s="99"/>
    </row>
    <row r="1829" spans="1:5" x14ac:dyDescent="0.2">
      <c r="A1829" s="190">
        <v>531314</v>
      </c>
      <c r="B1829" s="191" t="s">
        <v>107</v>
      </c>
      <c r="C1829" s="167"/>
      <c r="D1829" s="167"/>
      <c r="E1829" s="99"/>
    </row>
    <row r="1830" spans="1:5" ht="12" thickBot="1" x14ac:dyDescent="0.25">
      <c r="A1830" s="205">
        <v>531315</v>
      </c>
      <c r="B1830" s="206" t="s">
        <v>108</v>
      </c>
      <c r="C1830" s="176"/>
      <c r="D1830" s="176"/>
      <c r="E1830" s="99"/>
    </row>
    <row r="1831" spans="1:5" ht="12" thickBot="1" x14ac:dyDescent="0.25">
      <c r="A1831" s="194" t="s">
        <v>18</v>
      </c>
      <c r="B1831" s="195"/>
      <c r="C1831" s="168">
        <v>7328161</v>
      </c>
      <c r="D1831" s="168">
        <v>22371137</v>
      </c>
      <c r="E1831" s="99"/>
    </row>
    <row r="1832" spans="1:5" x14ac:dyDescent="0.2">
      <c r="A1832" s="204">
        <v>5314</v>
      </c>
      <c r="B1832" s="202" t="s">
        <v>423</v>
      </c>
      <c r="C1832" s="169"/>
      <c r="D1832" s="169"/>
      <c r="E1832" s="99"/>
    </row>
    <row r="1833" spans="1:5" x14ac:dyDescent="0.2">
      <c r="A1833" s="190">
        <v>531401</v>
      </c>
      <c r="B1833" s="191" t="s">
        <v>94</v>
      </c>
      <c r="C1833" s="167">
        <v>18891875</v>
      </c>
      <c r="D1833" s="167"/>
      <c r="E1833" s="99"/>
    </row>
    <row r="1834" spans="1:5" x14ac:dyDescent="0.2">
      <c r="A1834" s="190">
        <v>531402</v>
      </c>
      <c r="B1834" s="191" t="s">
        <v>95</v>
      </c>
      <c r="C1834" s="167">
        <v>42856</v>
      </c>
      <c r="D1834" s="167"/>
      <c r="E1834" s="99"/>
    </row>
    <row r="1835" spans="1:5" x14ac:dyDescent="0.2">
      <c r="A1835" s="190">
        <v>531403</v>
      </c>
      <c r="B1835" s="191" t="s">
        <v>96</v>
      </c>
      <c r="C1835" s="167"/>
      <c r="D1835" s="167"/>
      <c r="E1835" s="99"/>
    </row>
    <row r="1836" spans="1:5" x14ac:dyDescent="0.2">
      <c r="A1836" s="190">
        <v>531404</v>
      </c>
      <c r="B1836" s="191" t="s">
        <v>97</v>
      </c>
      <c r="C1836" s="167"/>
      <c r="D1836" s="167"/>
      <c r="E1836" s="99"/>
    </row>
    <row r="1837" spans="1:5" x14ac:dyDescent="0.2">
      <c r="A1837" s="190">
        <v>531405</v>
      </c>
      <c r="B1837" s="191" t="s">
        <v>98</v>
      </c>
      <c r="C1837" s="167"/>
      <c r="D1837" s="167"/>
      <c r="E1837" s="99"/>
    </row>
    <row r="1838" spans="1:5" x14ac:dyDescent="0.2">
      <c r="A1838" s="190">
        <v>531406</v>
      </c>
      <c r="B1838" s="191" t="s">
        <v>99</v>
      </c>
      <c r="C1838" s="167"/>
      <c r="D1838" s="167"/>
      <c r="E1838" s="99"/>
    </row>
    <row r="1839" spans="1:5" x14ac:dyDescent="0.2">
      <c r="A1839" s="190">
        <v>531407</v>
      </c>
      <c r="B1839" s="191" t="s">
        <v>100</v>
      </c>
      <c r="C1839" s="167"/>
      <c r="D1839" s="167"/>
      <c r="E1839" s="99"/>
    </row>
    <row r="1840" spans="1:5" x14ac:dyDescent="0.2">
      <c r="A1840" s="192">
        <v>531408</v>
      </c>
      <c r="B1840" s="193" t="s">
        <v>101</v>
      </c>
      <c r="C1840" s="170"/>
      <c r="D1840" s="170"/>
      <c r="E1840" s="99"/>
    </row>
    <row r="1841" spans="1:5" x14ac:dyDescent="0.2">
      <c r="A1841" s="190">
        <v>531409</v>
      </c>
      <c r="B1841" s="191" t="s">
        <v>102</v>
      </c>
      <c r="C1841" s="167"/>
      <c r="D1841" s="167"/>
      <c r="E1841" s="99"/>
    </row>
    <row r="1842" spans="1:5" x14ac:dyDescent="0.2">
      <c r="A1842" s="190">
        <v>531410</v>
      </c>
      <c r="B1842" s="191" t="s">
        <v>103</v>
      </c>
      <c r="C1842" s="167"/>
      <c r="D1842" s="167"/>
      <c r="E1842" s="99"/>
    </row>
    <row r="1843" spans="1:5" x14ac:dyDescent="0.2">
      <c r="A1843" s="190">
        <v>531411</v>
      </c>
      <c r="B1843" s="191" t="s">
        <v>104</v>
      </c>
      <c r="C1843" s="167"/>
      <c r="D1843" s="167"/>
      <c r="E1843" s="99"/>
    </row>
    <row r="1844" spans="1:5" x14ac:dyDescent="0.2">
      <c r="A1844" s="190">
        <v>531412</v>
      </c>
      <c r="B1844" s="191" t="s">
        <v>105</v>
      </c>
      <c r="C1844" s="167"/>
      <c r="D1844" s="167"/>
      <c r="E1844" s="99"/>
    </row>
    <row r="1845" spans="1:5" x14ac:dyDescent="0.2">
      <c r="A1845" s="190">
        <v>531413</v>
      </c>
      <c r="B1845" s="191" t="s">
        <v>106</v>
      </c>
      <c r="C1845" s="167"/>
      <c r="D1845" s="167"/>
      <c r="E1845" s="99"/>
    </row>
    <row r="1846" spans="1:5" x14ac:dyDescent="0.2">
      <c r="A1846" s="190">
        <v>531414</v>
      </c>
      <c r="B1846" s="191" t="s">
        <v>107</v>
      </c>
      <c r="C1846" s="167"/>
      <c r="D1846" s="167"/>
      <c r="E1846" s="99"/>
    </row>
    <row r="1847" spans="1:5" ht="12" thickBot="1" x14ac:dyDescent="0.25">
      <c r="A1847" s="205">
        <v>531415</v>
      </c>
      <c r="B1847" s="206" t="s">
        <v>108</v>
      </c>
      <c r="C1847" s="176"/>
      <c r="D1847" s="176"/>
      <c r="E1847" s="99"/>
    </row>
    <row r="1848" spans="1:5" ht="12" thickBot="1" x14ac:dyDescent="0.25">
      <c r="A1848" s="194" t="s">
        <v>18</v>
      </c>
      <c r="B1848" s="195"/>
      <c r="C1848" s="168">
        <v>18934731</v>
      </c>
      <c r="D1848" s="168">
        <v>0</v>
      </c>
      <c r="E1848" s="99"/>
    </row>
    <row r="1849" spans="1:5" x14ac:dyDescent="0.2">
      <c r="A1849" s="204">
        <v>5315</v>
      </c>
      <c r="B1849" s="202" t="s">
        <v>424</v>
      </c>
      <c r="C1849" s="169"/>
      <c r="D1849" s="169"/>
      <c r="E1849" s="99"/>
    </row>
    <row r="1850" spans="1:5" x14ac:dyDescent="0.2">
      <c r="A1850" s="190">
        <v>531501</v>
      </c>
      <c r="B1850" s="191" t="s">
        <v>94</v>
      </c>
      <c r="C1850" s="167"/>
      <c r="D1850" s="167"/>
      <c r="E1850" s="99"/>
    </row>
    <row r="1851" spans="1:5" x14ac:dyDescent="0.2">
      <c r="A1851" s="190">
        <v>531502</v>
      </c>
      <c r="B1851" s="191" t="s">
        <v>95</v>
      </c>
      <c r="C1851" s="167"/>
      <c r="D1851" s="167"/>
      <c r="E1851" s="99"/>
    </row>
    <row r="1852" spans="1:5" x14ac:dyDescent="0.2">
      <c r="A1852" s="190">
        <v>531503</v>
      </c>
      <c r="B1852" s="191" t="s">
        <v>96</v>
      </c>
      <c r="C1852" s="167"/>
      <c r="D1852" s="167"/>
      <c r="E1852" s="99"/>
    </row>
    <row r="1853" spans="1:5" x14ac:dyDescent="0.2">
      <c r="A1853" s="190">
        <v>531504</v>
      </c>
      <c r="B1853" s="191" t="s">
        <v>97</v>
      </c>
      <c r="C1853" s="167"/>
      <c r="D1853" s="167"/>
      <c r="E1853" s="99"/>
    </row>
    <row r="1854" spans="1:5" x14ac:dyDescent="0.2">
      <c r="A1854" s="190">
        <v>531505</v>
      </c>
      <c r="B1854" s="191" t="s">
        <v>98</v>
      </c>
      <c r="C1854" s="167"/>
      <c r="D1854" s="167"/>
      <c r="E1854" s="99"/>
    </row>
    <row r="1855" spans="1:5" x14ac:dyDescent="0.2">
      <c r="A1855" s="190">
        <v>531506</v>
      </c>
      <c r="B1855" s="191" t="s">
        <v>99</v>
      </c>
      <c r="C1855" s="167"/>
      <c r="D1855" s="167"/>
      <c r="E1855" s="99"/>
    </row>
    <row r="1856" spans="1:5" x14ac:dyDescent="0.2">
      <c r="A1856" s="190">
        <v>531507</v>
      </c>
      <c r="B1856" s="191" t="s">
        <v>100</v>
      </c>
      <c r="C1856" s="167"/>
      <c r="D1856" s="167"/>
      <c r="E1856" s="99"/>
    </row>
    <row r="1857" spans="1:5" x14ac:dyDescent="0.2">
      <c r="A1857" s="190">
        <v>531508</v>
      </c>
      <c r="B1857" s="191" t="s">
        <v>101</v>
      </c>
      <c r="C1857" s="167"/>
      <c r="D1857" s="167"/>
      <c r="E1857" s="99"/>
    </row>
    <row r="1858" spans="1:5" x14ac:dyDescent="0.2">
      <c r="A1858" s="190">
        <v>531509</v>
      </c>
      <c r="B1858" s="191" t="s">
        <v>102</v>
      </c>
      <c r="C1858" s="167"/>
      <c r="D1858" s="167"/>
      <c r="E1858" s="99"/>
    </row>
    <row r="1859" spans="1:5" x14ac:dyDescent="0.2">
      <c r="A1859" s="190">
        <v>531510</v>
      </c>
      <c r="B1859" s="191" t="s">
        <v>103</v>
      </c>
      <c r="C1859" s="167"/>
      <c r="D1859" s="167"/>
      <c r="E1859" s="99"/>
    </row>
    <row r="1860" spans="1:5" x14ac:dyDescent="0.2">
      <c r="A1860" s="190">
        <v>531511</v>
      </c>
      <c r="B1860" s="191" t="s">
        <v>104</v>
      </c>
      <c r="C1860" s="167"/>
      <c r="D1860" s="167"/>
      <c r="E1860" s="99"/>
    </row>
    <row r="1861" spans="1:5" x14ac:dyDescent="0.2">
      <c r="A1861" s="190">
        <v>531512</v>
      </c>
      <c r="B1861" s="191" t="s">
        <v>105</v>
      </c>
      <c r="C1861" s="167"/>
      <c r="D1861" s="167"/>
      <c r="E1861" s="99"/>
    </row>
    <row r="1862" spans="1:5" x14ac:dyDescent="0.2">
      <c r="A1862" s="190">
        <v>531513</v>
      </c>
      <c r="B1862" s="191" t="s">
        <v>106</v>
      </c>
      <c r="C1862" s="167"/>
      <c r="D1862" s="167"/>
      <c r="E1862" s="99"/>
    </row>
    <row r="1863" spans="1:5" x14ac:dyDescent="0.2">
      <c r="A1863" s="190">
        <v>531514</v>
      </c>
      <c r="B1863" s="191" t="s">
        <v>107</v>
      </c>
      <c r="C1863" s="167"/>
      <c r="D1863" s="167"/>
      <c r="E1863" s="99"/>
    </row>
    <row r="1864" spans="1:5" ht="12" thickBot="1" x14ac:dyDescent="0.25">
      <c r="A1864" s="205">
        <v>531515</v>
      </c>
      <c r="B1864" s="206" t="s">
        <v>108</v>
      </c>
      <c r="C1864" s="176"/>
      <c r="D1864" s="176"/>
      <c r="E1864" s="99"/>
    </row>
    <row r="1865" spans="1:5" ht="12" thickBot="1" x14ac:dyDescent="0.25">
      <c r="A1865" s="194" t="s">
        <v>18</v>
      </c>
      <c r="B1865" s="195"/>
      <c r="C1865" s="168">
        <v>0</v>
      </c>
      <c r="D1865" s="168">
        <v>0</v>
      </c>
      <c r="E1865" s="99"/>
    </row>
    <row r="1866" spans="1:5" x14ac:dyDescent="0.2">
      <c r="A1866" s="204">
        <v>5316</v>
      </c>
      <c r="B1866" s="202" t="s">
        <v>346</v>
      </c>
      <c r="C1866" s="169"/>
      <c r="D1866" s="169"/>
      <c r="E1866" s="99"/>
    </row>
    <row r="1867" spans="1:5" x14ac:dyDescent="0.2">
      <c r="A1867" s="190">
        <v>531601</v>
      </c>
      <c r="B1867" s="191" t="s">
        <v>347</v>
      </c>
      <c r="C1867" s="167">
        <v>30696119</v>
      </c>
      <c r="D1867" s="167">
        <v>22057494</v>
      </c>
      <c r="E1867" s="99"/>
    </row>
    <row r="1868" spans="1:5" x14ac:dyDescent="0.2">
      <c r="A1868" s="190">
        <v>531602</v>
      </c>
      <c r="B1868" s="191" t="s">
        <v>348</v>
      </c>
      <c r="C1868" s="167"/>
      <c r="D1868" s="167"/>
      <c r="E1868" s="99"/>
    </row>
    <row r="1869" spans="1:5" x14ac:dyDescent="0.2">
      <c r="A1869" s="190">
        <v>531603</v>
      </c>
      <c r="B1869" s="191" t="s">
        <v>349</v>
      </c>
      <c r="C1869" s="167"/>
      <c r="D1869" s="167"/>
      <c r="E1869" s="99"/>
    </row>
    <row r="1870" spans="1:5" x14ac:dyDescent="0.2">
      <c r="A1870" s="190">
        <v>531604</v>
      </c>
      <c r="B1870" s="191" t="s">
        <v>351</v>
      </c>
      <c r="C1870" s="167">
        <v>10663548</v>
      </c>
      <c r="D1870" s="167"/>
      <c r="E1870" s="99"/>
    </row>
    <row r="1871" spans="1:5" x14ac:dyDescent="0.2">
      <c r="A1871" s="190">
        <v>531605</v>
      </c>
      <c r="B1871" s="191" t="s">
        <v>352</v>
      </c>
      <c r="C1871" s="167">
        <v>450056</v>
      </c>
      <c r="D1871" s="167">
        <v>272699</v>
      </c>
      <c r="E1871" s="99"/>
    </row>
    <row r="1872" spans="1:5" x14ac:dyDescent="0.2">
      <c r="A1872" s="190">
        <v>531606</v>
      </c>
      <c r="B1872" s="191" t="s">
        <v>353</v>
      </c>
      <c r="C1872" s="167">
        <v>3033000</v>
      </c>
      <c r="D1872" s="167">
        <v>598000</v>
      </c>
      <c r="E1872" s="99"/>
    </row>
    <row r="1873" spans="1:5" x14ac:dyDescent="0.2">
      <c r="A1873" s="190">
        <v>531607</v>
      </c>
      <c r="B1873" s="191" t="s">
        <v>354</v>
      </c>
      <c r="C1873" s="167">
        <v>2728631</v>
      </c>
      <c r="D1873" s="167">
        <v>1833383</v>
      </c>
      <c r="E1873" s="99"/>
    </row>
    <row r="1874" spans="1:5" x14ac:dyDescent="0.2">
      <c r="A1874" s="190">
        <v>531608</v>
      </c>
      <c r="B1874" s="191" t="s">
        <v>355</v>
      </c>
      <c r="C1874" s="167">
        <v>2876537</v>
      </c>
      <c r="D1874" s="167">
        <v>892053</v>
      </c>
      <c r="E1874" s="99"/>
    </row>
    <row r="1875" spans="1:5" x14ac:dyDescent="0.2">
      <c r="A1875" s="190">
        <v>531609</v>
      </c>
      <c r="B1875" s="191" t="s">
        <v>356</v>
      </c>
      <c r="C1875" s="167"/>
      <c r="D1875" s="167">
        <v>321758</v>
      </c>
      <c r="E1875" s="99"/>
    </row>
    <row r="1876" spans="1:5" x14ac:dyDescent="0.2">
      <c r="A1876" s="190">
        <v>531610</v>
      </c>
      <c r="B1876" s="191" t="s">
        <v>357</v>
      </c>
      <c r="C1876" s="167">
        <v>18915</v>
      </c>
      <c r="D1876" s="167">
        <v>448913</v>
      </c>
      <c r="E1876" s="99"/>
    </row>
    <row r="1877" spans="1:5" x14ac:dyDescent="0.2">
      <c r="A1877" s="190">
        <v>531611</v>
      </c>
      <c r="B1877" s="191" t="s">
        <v>358</v>
      </c>
      <c r="C1877" s="167">
        <v>5698235</v>
      </c>
      <c r="D1877" s="167">
        <v>3685974</v>
      </c>
      <c r="E1877" s="99"/>
    </row>
    <row r="1878" spans="1:5" x14ac:dyDescent="0.2">
      <c r="A1878" s="190">
        <v>531612</v>
      </c>
      <c r="B1878" s="191" t="s">
        <v>359</v>
      </c>
      <c r="C1878" s="167"/>
      <c r="D1878" s="167"/>
      <c r="E1878" s="99"/>
    </row>
    <row r="1879" spans="1:5" x14ac:dyDescent="0.2">
      <c r="A1879" s="190">
        <v>531613</v>
      </c>
      <c r="B1879" s="191" t="s">
        <v>360</v>
      </c>
      <c r="C1879" s="167"/>
      <c r="D1879" s="167"/>
      <c r="E1879" s="99"/>
    </row>
    <row r="1880" spans="1:5" x14ac:dyDescent="0.2">
      <c r="A1880" s="190">
        <v>531614</v>
      </c>
      <c r="B1880" s="191" t="s">
        <v>361</v>
      </c>
      <c r="C1880" s="167"/>
      <c r="D1880" s="167"/>
      <c r="E1880" s="99"/>
    </row>
    <row r="1881" spans="1:5" x14ac:dyDescent="0.2">
      <c r="A1881" s="190">
        <v>531615</v>
      </c>
      <c r="B1881" s="191" t="s">
        <v>362</v>
      </c>
      <c r="C1881" s="167">
        <v>8344872</v>
      </c>
      <c r="D1881" s="167">
        <v>6538663</v>
      </c>
      <c r="E1881" s="99"/>
    </row>
    <row r="1882" spans="1:5" x14ac:dyDescent="0.2">
      <c r="A1882" s="190">
        <v>531616</v>
      </c>
      <c r="B1882" s="191" t="s">
        <v>363</v>
      </c>
      <c r="C1882" s="167">
        <v>798351</v>
      </c>
      <c r="D1882" s="167">
        <v>743041</v>
      </c>
      <c r="E1882" s="99"/>
    </row>
    <row r="1883" spans="1:5" x14ac:dyDescent="0.2">
      <c r="A1883" s="190">
        <v>531617</v>
      </c>
      <c r="B1883" s="191" t="s">
        <v>364</v>
      </c>
      <c r="C1883" s="167">
        <v>872324</v>
      </c>
      <c r="D1883" s="167">
        <v>994745</v>
      </c>
      <c r="E1883" s="99"/>
    </row>
    <row r="1884" spans="1:5" x14ac:dyDescent="0.2">
      <c r="A1884" s="190">
        <v>531618</v>
      </c>
      <c r="B1884" s="191" t="s">
        <v>365</v>
      </c>
      <c r="C1884" s="167"/>
      <c r="D1884" s="167"/>
      <c r="E1884" s="99"/>
    </row>
    <row r="1885" spans="1:5" x14ac:dyDescent="0.2">
      <c r="A1885" s="190">
        <v>531619</v>
      </c>
      <c r="B1885" s="191" t="s">
        <v>366</v>
      </c>
      <c r="C1885" s="167">
        <v>7505873</v>
      </c>
      <c r="D1885" s="167">
        <v>3984200</v>
      </c>
      <c r="E1885" s="99"/>
    </row>
    <row r="1886" spans="1:5" x14ac:dyDescent="0.2">
      <c r="A1886" s="190">
        <v>531620</v>
      </c>
      <c r="B1886" s="191" t="s">
        <v>367</v>
      </c>
      <c r="C1886" s="167">
        <v>2905764</v>
      </c>
      <c r="D1886" s="167">
        <v>518619</v>
      </c>
      <c r="E1886" s="99"/>
    </row>
    <row r="1887" spans="1:5" x14ac:dyDescent="0.2">
      <c r="A1887" s="190">
        <v>531621</v>
      </c>
      <c r="B1887" s="191" t="s">
        <v>368</v>
      </c>
      <c r="C1887" s="167">
        <v>53616</v>
      </c>
      <c r="D1887" s="167">
        <v>570439</v>
      </c>
      <c r="E1887" s="99"/>
    </row>
    <row r="1888" spans="1:5" x14ac:dyDescent="0.2">
      <c r="A1888" s="190">
        <v>531622</v>
      </c>
      <c r="B1888" s="191" t="s">
        <v>369</v>
      </c>
      <c r="C1888" s="167">
        <v>352500</v>
      </c>
      <c r="D1888" s="167">
        <v>222302</v>
      </c>
      <c r="E1888" s="99"/>
    </row>
    <row r="1889" spans="1:5" x14ac:dyDescent="0.2">
      <c r="A1889" s="190">
        <v>531623</v>
      </c>
      <c r="B1889" s="191" t="s">
        <v>370</v>
      </c>
      <c r="C1889" s="167">
        <v>1253137</v>
      </c>
      <c r="D1889" s="167">
        <v>520244</v>
      </c>
      <c r="E1889" s="99"/>
    </row>
    <row r="1890" spans="1:5" x14ac:dyDescent="0.2">
      <c r="A1890" s="190">
        <v>531624</v>
      </c>
      <c r="B1890" s="191" t="s">
        <v>371</v>
      </c>
      <c r="C1890" s="167">
        <v>2969605</v>
      </c>
      <c r="D1890" s="167">
        <v>3196139</v>
      </c>
      <c r="E1890" s="99"/>
    </row>
    <row r="1891" spans="1:5" x14ac:dyDescent="0.2">
      <c r="A1891" s="190">
        <v>531625</v>
      </c>
      <c r="B1891" s="191" t="s">
        <v>372</v>
      </c>
      <c r="C1891" s="167">
        <v>1510668</v>
      </c>
      <c r="D1891" s="167">
        <v>913270</v>
      </c>
      <c r="E1891" s="99"/>
    </row>
    <row r="1892" spans="1:5" x14ac:dyDescent="0.2">
      <c r="A1892" s="190">
        <v>531626</v>
      </c>
      <c r="B1892" s="191" t="s">
        <v>373</v>
      </c>
      <c r="C1892" s="167">
        <v>1421330</v>
      </c>
      <c r="D1892" s="167">
        <v>898708</v>
      </c>
      <c r="E1892" s="99"/>
    </row>
    <row r="1893" spans="1:5" x14ac:dyDescent="0.2">
      <c r="A1893" s="190">
        <v>531627</v>
      </c>
      <c r="B1893" s="191" t="s">
        <v>374</v>
      </c>
      <c r="C1893" s="167">
        <v>4505055</v>
      </c>
      <c r="D1893" s="167">
        <v>4319374</v>
      </c>
      <c r="E1893" s="99"/>
    </row>
    <row r="1894" spans="1:5" x14ac:dyDescent="0.2">
      <c r="A1894" s="190">
        <v>531628</v>
      </c>
      <c r="B1894" s="191" t="s">
        <v>375</v>
      </c>
      <c r="C1894" s="167"/>
      <c r="D1894" s="167"/>
      <c r="E1894" s="99"/>
    </row>
    <row r="1895" spans="1:5" x14ac:dyDescent="0.2">
      <c r="A1895" s="190">
        <v>531629</v>
      </c>
      <c r="B1895" s="191" t="s">
        <v>376</v>
      </c>
      <c r="C1895" s="167">
        <v>119237</v>
      </c>
      <c r="D1895" s="167"/>
      <c r="E1895" s="99"/>
    </row>
    <row r="1896" spans="1:5" x14ac:dyDescent="0.2">
      <c r="A1896" s="190">
        <v>531630</v>
      </c>
      <c r="B1896" s="191" t="s">
        <v>377</v>
      </c>
      <c r="C1896" s="167">
        <v>707450</v>
      </c>
      <c r="D1896" s="167">
        <v>393319</v>
      </c>
      <c r="E1896" s="99"/>
    </row>
    <row r="1897" spans="1:5" x14ac:dyDescent="0.2">
      <c r="A1897" s="190">
        <v>531631</v>
      </c>
      <c r="B1897" s="191" t="s">
        <v>378</v>
      </c>
      <c r="C1897" s="167"/>
      <c r="D1897" s="167"/>
      <c r="E1897" s="99"/>
    </row>
    <row r="1898" spans="1:5" x14ac:dyDescent="0.2">
      <c r="A1898" s="190">
        <v>531632</v>
      </c>
      <c r="B1898" s="191" t="s">
        <v>379</v>
      </c>
      <c r="C1898" s="167"/>
      <c r="D1898" s="167"/>
      <c r="E1898" s="99"/>
    </row>
    <row r="1899" spans="1:5" x14ac:dyDescent="0.2">
      <c r="A1899" s="190">
        <v>531633</v>
      </c>
      <c r="B1899" s="191" t="s">
        <v>380</v>
      </c>
      <c r="C1899" s="167">
        <v>1126630</v>
      </c>
      <c r="D1899" s="167">
        <v>113905</v>
      </c>
      <c r="E1899" s="99"/>
    </row>
    <row r="1900" spans="1:5" x14ac:dyDescent="0.2">
      <c r="A1900" s="190">
        <v>531634</v>
      </c>
      <c r="B1900" s="191" t="s">
        <v>381</v>
      </c>
      <c r="C1900" s="167">
        <v>303078</v>
      </c>
      <c r="D1900" s="167">
        <v>31923</v>
      </c>
      <c r="E1900" s="99"/>
    </row>
    <row r="1901" spans="1:5" x14ac:dyDescent="0.2">
      <c r="A1901" s="190">
        <v>531635</v>
      </c>
      <c r="B1901" s="191" t="s">
        <v>382</v>
      </c>
      <c r="C1901" s="167">
        <v>445576</v>
      </c>
      <c r="D1901" s="167">
        <v>112541</v>
      </c>
      <c r="E1901" s="99"/>
    </row>
    <row r="1902" spans="1:5" x14ac:dyDescent="0.2">
      <c r="A1902" s="190">
        <v>531636</v>
      </c>
      <c r="B1902" s="191" t="s">
        <v>383</v>
      </c>
      <c r="C1902" s="167"/>
      <c r="D1902" s="167">
        <v>20000</v>
      </c>
      <c r="E1902" s="99"/>
    </row>
    <row r="1903" spans="1:5" x14ac:dyDescent="0.2">
      <c r="A1903" s="190">
        <v>531637</v>
      </c>
      <c r="B1903" s="191" t="s">
        <v>384</v>
      </c>
      <c r="C1903" s="167">
        <v>47715</v>
      </c>
      <c r="D1903" s="167">
        <v>3325</v>
      </c>
      <c r="E1903" s="99"/>
    </row>
    <row r="1904" spans="1:5" x14ac:dyDescent="0.2">
      <c r="A1904" s="190">
        <v>531638</v>
      </c>
      <c r="B1904" s="191" t="s">
        <v>413</v>
      </c>
      <c r="C1904" s="167"/>
      <c r="D1904" s="167">
        <v>180082</v>
      </c>
      <c r="E1904" s="99"/>
    </row>
    <row r="1905" spans="1:5" x14ac:dyDescent="0.2">
      <c r="A1905" s="190">
        <v>531639</v>
      </c>
      <c r="B1905" s="191" t="s">
        <v>386</v>
      </c>
      <c r="C1905" s="167">
        <v>691896</v>
      </c>
      <c r="D1905" s="167">
        <v>376459</v>
      </c>
      <c r="E1905" s="99"/>
    </row>
    <row r="1906" spans="1:5" x14ac:dyDescent="0.2">
      <c r="A1906" s="190">
        <v>531640</v>
      </c>
      <c r="B1906" s="191" t="s">
        <v>387</v>
      </c>
      <c r="C1906" s="167"/>
      <c r="D1906" s="167"/>
      <c r="E1906" s="99"/>
    </row>
    <row r="1907" spans="1:5" x14ac:dyDescent="0.2">
      <c r="A1907" s="190">
        <v>531641</v>
      </c>
      <c r="B1907" s="191" t="s">
        <v>388</v>
      </c>
      <c r="C1907" s="167">
        <v>1397238</v>
      </c>
      <c r="D1907" s="167">
        <v>367765</v>
      </c>
      <c r="E1907" s="99"/>
    </row>
    <row r="1908" spans="1:5" x14ac:dyDescent="0.2">
      <c r="A1908" s="190">
        <v>531642</v>
      </c>
      <c r="B1908" s="191" t="s">
        <v>167</v>
      </c>
      <c r="C1908" s="167"/>
      <c r="D1908" s="167"/>
      <c r="E1908" s="99"/>
    </row>
    <row r="1909" spans="1:5" x14ac:dyDescent="0.2">
      <c r="A1909" s="190">
        <v>531643</v>
      </c>
      <c r="B1909" s="191" t="s">
        <v>159</v>
      </c>
      <c r="C1909" s="167">
        <v>356127</v>
      </c>
      <c r="D1909" s="167">
        <v>231089</v>
      </c>
      <c r="E1909" s="99"/>
    </row>
    <row r="1910" spans="1:5" x14ac:dyDescent="0.2">
      <c r="A1910" s="190">
        <v>531644</v>
      </c>
      <c r="B1910" s="191" t="s">
        <v>169</v>
      </c>
      <c r="C1910" s="167">
        <v>1785590</v>
      </c>
      <c r="D1910" s="167">
        <v>1099066</v>
      </c>
      <c r="E1910" s="99"/>
    </row>
    <row r="1911" spans="1:5" x14ac:dyDescent="0.2">
      <c r="A1911" s="190">
        <v>531645</v>
      </c>
      <c r="B1911" s="191" t="s">
        <v>170</v>
      </c>
      <c r="C1911" s="167">
        <v>148427</v>
      </c>
      <c r="D1911" s="167">
        <v>83559</v>
      </c>
      <c r="E1911" s="99"/>
    </row>
    <row r="1912" spans="1:5" x14ac:dyDescent="0.2">
      <c r="A1912" s="190">
        <v>531646</v>
      </c>
      <c r="B1912" s="191" t="s">
        <v>171</v>
      </c>
      <c r="C1912" s="167">
        <v>1456267</v>
      </c>
      <c r="D1912" s="167">
        <v>866607</v>
      </c>
      <c r="E1912" s="99"/>
    </row>
    <row r="1913" spans="1:5" x14ac:dyDescent="0.2">
      <c r="A1913" s="190">
        <v>531647</v>
      </c>
      <c r="B1913" s="191" t="s">
        <v>389</v>
      </c>
      <c r="C1913" s="167">
        <v>520000</v>
      </c>
      <c r="D1913" s="167"/>
      <c r="E1913" s="99"/>
    </row>
    <row r="1914" spans="1:5" x14ac:dyDescent="0.2">
      <c r="A1914" s="190">
        <v>531648</v>
      </c>
      <c r="B1914" s="191" t="s">
        <v>390</v>
      </c>
      <c r="C1914" s="167">
        <v>857328</v>
      </c>
      <c r="D1914" s="167"/>
      <c r="E1914" s="99"/>
    </row>
    <row r="1915" spans="1:5" ht="12" thickBot="1" x14ac:dyDescent="0.25">
      <c r="A1915" s="190">
        <v>531660</v>
      </c>
      <c r="B1915" s="191" t="s">
        <v>38</v>
      </c>
      <c r="C1915" s="167">
        <v>2399783</v>
      </c>
      <c r="D1915" s="167">
        <v>980006</v>
      </c>
      <c r="E1915" s="99"/>
    </row>
    <row r="1916" spans="1:5" x14ac:dyDescent="0.2">
      <c r="A1916" s="207" t="s">
        <v>18</v>
      </c>
      <c r="B1916" s="208"/>
      <c r="C1916" s="172">
        <v>101020478</v>
      </c>
      <c r="D1916" s="172">
        <v>58389664</v>
      </c>
      <c r="E1916" s="99"/>
    </row>
    <row r="1917" spans="1:5" x14ac:dyDescent="0.2">
      <c r="A1917" s="209">
        <v>5317</v>
      </c>
      <c r="B1917" s="210" t="s">
        <v>281</v>
      </c>
      <c r="C1917" s="181"/>
      <c r="D1917" s="181"/>
      <c r="E1917" s="99"/>
    </row>
    <row r="1918" spans="1:5" ht="12" thickBot="1" x14ac:dyDescent="0.25">
      <c r="A1918" s="225">
        <v>531701</v>
      </c>
      <c r="B1918" s="226" t="s">
        <v>291</v>
      </c>
      <c r="C1918" s="183">
        <v>3726</v>
      </c>
      <c r="D1918" s="183">
        <v>1793</v>
      </c>
      <c r="E1918" s="99"/>
    </row>
    <row r="1919" spans="1:5" ht="12" thickBot="1" x14ac:dyDescent="0.25">
      <c r="A1919" s="194" t="s">
        <v>18</v>
      </c>
      <c r="B1919" s="195"/>
      <c r="C1919" s="168">
        <v>3726</v>
      </c>
      <c r="D1919" s="168">
        <v>1793</v>
      </c>
      <c r="E1919" s="99"/>
    </row>
    <row r="1920" spans="1:5" x14ac:dyDescent="0.2">
      <c r="A1920" s="204">
        <v>54</v>
      </c>
      <c r="B1920" s="202" t="s">
        <v>425</v>
      </c>
      <c r="C1920" s="169"/>
      <c r="D1920" s="169"/>
      <c r="E1920" s="99"/>
    </row>
    <row r="1921" spans="1:5" x14ac:dyDescent="0.2">
      <c r="A1921" s="203">
        <v>5401</v>
      </c>
      <c r="B1921" s="201" t="s">
        <v>426</v>
      </c>
      <c r="C1921" s="167"/>
      <c r="D1921" s="167"/>
      <c r="E1921" s="99"/>
    </row>
    <row r="1922" spans="1:5" x14ac:dyDescent="0.2">
      <c r="A1922" s="190">
        <v>540101</v>
      </c>
      <c r="B1922" s="191" t="s">
        <v>94</v>
      </c>
      <c r="C1922" s="167"/>
      <c r="D1922" s="167"/>
      <c r="E1922" s="99"/>
    </row>
    <row r="1923" spans="1:5" x14ac:dyDescent="0.2">
      <c r="A1923" s="190">
        <v>540102</v>
      </c>
      <c r="B1923" s="191" t="s">
        <v>95</v>
      </c>
      <c r="C1923" s="167"/>
      <c r="D1923" s="167"/>
      <c r="E1923" s="99"/>
    </row>
    <row r="1924" spans="1:5" x14ac:dyDescent="0.2">
      <c r="A1924" s="190">
        <v>540103</v>
      </c>
      <c r="B1924" s="191" t="s">
        <v>96</v>
      </c>
      <c r="C1924" s="167"/>
      <c r="D1924" s="167"/>
      <c r="E1924" s="99"/>
    </row>
    <row r="1925" spans="1:5" x14ac:dyDescent="0.2">
      <c r="A1925" s="190">
        <v>540104</v>
      </c>
      <c r="B1925" s="191" t="s">
        <v>97</v>
      </c>
      <c r="C1925" s="167"/>
      <c r="D1925" s="167"/>
      <c r="E1925" s="99"/>
    </row>
    <row r="1926" spans="1:5" x14ac:dyDescent="0.2">
      <c r="A1926" s="190">
        <v>540105</v>
      </c>
      <c r="B1926" s="191" t="s">
        <v>98</v>
      </c>
      <c r="C1926" s="167"/>
      <c r="D1926" s="167"/>
      <c r="E1926" s="99"/>
    </row>
    <row r="1927" spans="1:5" x14ac:dyDescent="0.2">
      <c r="A1927" s="190">
        <v>540106</v>
      </c>
      <c r="B1927" s="191" t="s">
        <v>99</v>
      </c>
      <c r="C1927" s="167"/>
      <c r="D1927" s="167"/>
      <c r="E1927" s="99"/>
    </row>
    <row r="1928" spans="1:5" x14ac:dyDescent="0.2">
      <c r="A1928" s="190">
        <v>540107</v>
      </c>
      <c r="B1928" s="191" t="s">
        <v>100</v>
      </c>
      <c r="C1928" s="167"/>
      <c r="D1928" s="167"/>
      <c r="E1928" s="99"/>
    </row>
    <row r="1929" spans="1:5" x14ac:dyDescent="0.2">
      <c r="A1929" s="190">
        <v>540108</v>
      </c>
      <c r="B1929" s="191" t="s">
        <v>101</v>
      </c>
      <c r="C1929" s="167"/>
      <c r="D1929" s="167"/>
      <c r="E1929" s="99"/>
    </row>
    <row r="1930" spans="1:5" x14ac:dyDescent="0.2">
      <c r="A1930" s="190">
        <v>540109</v>
      </c>
      <c r="B1930" s="191" t="s">
        <v>102</v>
      </c>
      <c r="C1930" s="167"/>
      <c r="D1930" s="167"/>
      <c r="E1930" s="99"/>
    </row>
    <row r="1931" spans="1:5" x14ac:dyDescent="0.2">
      <c r="A1931" s="190">
        <v>540110</v>
      </c>
      <c r="B1931" s="191" t="s">
        <v>103</v>
      </c>
      <c r="C1931" s="167"/>
      <c r="D1931" s="167"/>
      <c r="E1931" s="99"/>
    </row>
    <row r="1932" spans="1:5" x14ac:dyDescent="0.2">
      <c r="A1932" s="190">
        <v>540111</v>
      </c>
      <c r="B1932" s="191" t="s">
        <v>104</v>
      </c>
      <c r="C1932" s="167"/>
      <c r="D1932" s="167"/>
      <c r="E1932" s="99"/>
    </row>
    <row r="1933" spans="1:5" x14ac:dyDescent="0.2">
      <c r="A1933" s="190">
        <v>540112</v>
      </c>
      <c r="B1933" s="191" t="s">
        <v>105</v>
      </c>
      <c r="C1933" s="167"/>
      <c r="D1933" s="167"/>
      <c r="E1933" s="99"/>
    </row>
    <row r="1934" spans="1:5" x14ac:dyDescent="0.2">
      <c r="A1934" s="190">
        <v>540113</v>
      </c>
      <c r="B1934" s="191" t="s">
        <v>106</v>
      </c>
      <c r="C1934" s="167"/>
      <c r="D1934" s="167"/>
      <c r="E1934" s="99"/>
    </row>
    <row r="1935" spans="1:5" x14ac:dyDescent="0.2">
      <c r="A1935" s="190">
        <v>540114</v>
      </c>
      <c r="B1935" s="191" t="s">
        <v>107</v>
      </c>
      <c r="C1935" s="167"/>
      <c r="D1935" s="167"/>
      <c r="E1935" s="99"/>
    </row>
    <row r="1936" spans="1:5" ht="12" thickBot="1" x14ac:dyDescent="0.25">
      <c r="A1936" s="205">
        <v>540115</v>
      </c>
      <c r="B1936" s="206" t="s">
        <v>108</v>
      </c>
      <c r="C1936" s="176"/>
      <c r="D1936" s="176"/>
      <c r="E1936" s="99"/>
    </row>
    <row r="1937" spans="1:5" ht="12" thickBot="1" x14ac:dyDescent="0.25">
      <c r="A1937" s="194" t="s">
        <v>18</v>
      </c>
      <c r="B1937" s="195"/>
      <c r="C1937" s="168">
        <v>0</v>
      </c>
      <c r="D1937" s="168">
        <v>0</v>
      </c>
      <c r="E1937" s="99"/>
    </row>
    <row r="1938" spans="1:5" x14ac:dyDescent="0.2">
      <c r="A1938" s="204">
        <v>5402</v>
      </c>
      <c r="B1938" s="202" t="s">
        <v>427</v>
      </c>
      <c r="C1938" s="169"/>
      <c r="D1938" s="169"/>
      <c r="E1938" s="99"/>
    </row>
    <row r="1939" spans="1:5" x14ac:dyDescent="0.2">
      <c r="A1939" s="190">
        <v>540201</v>
      </c>
      <c r="B1939" s="191" t="s">
        <v>94</v>
      </c>
      <c r="C1939" s="167"/>
      <c r="D1939" s="167"/>
      <c r="E1939" s="99"/>
    </row>
    <row r="1940" spans="1:5" x14ac:dyDescent="0.2">
      <c r="A1940" s="190">
        <v>540202</v>
      </c>
      <c r="B1940" s="191" t="s">
        <v>95</v>
      </c>
      <c r="C1940" s="167"/>
      <c r="D1940" s="167"/>
      <c r="E1940" s="99"/>
    </row>
    <row r="1941" spans="1:5" x14ac:dyDescent="0.2">
      <c r="A1941" s="190">
        <v>540203</v>
      </c>
      <c r="B1941" s="191" t="s">
        <v>96</v>
      </c>
      <c r="C1941" s="167"/>
      <c r="D1941" s="167"/>
      <c r="E1941" s="99"/>
    </row>
    <row r="1942" spans="1:5" x14ac:dyDescent="0.2">
      <c r="A1942" s="190">
        <v>540204</v>
      </c>
      <c r="B1942" s="191" t="s">
        <v>97</v>
      </c>
      <c r="C1942" s="167"/>
      <c r="D1942" s="167"/>
      <c r="E1942" s="99"/>
    </row>
    <row r="1943" spans="1:5" x14ac:dyDescent="0.2">
      <c r="A1943" s="190">
        <v>540205</v>
      </c>
      <c r="B1943" s="191" t="s">
        <v>98</v>
      </c>
      <c r="C1943" s="167"/>
      <c r="D1943" s="167"/>
      <c r="E1943" s="99"/>
    </row>
    <row r="1944" spans="1:5" x14ac:dyDescent="0.2">
      <c r="A1944" s="190">
        <v>540206</v>
      </c>
      <c r="B1944" s="191" t="s">
        <v>99</v>
      </c>
      <c r="C1944" s="167"/>
      <c r="D1944" s="167"/>
      <c r="E1944" s="99"/>
    </row>
    <row r="1945" spans="1:5" x14ac:dyDescent="0.2">
      <c r="A1945" s="190">
        <v>540207</v>
      </c>
      <c r="B1945" s="191" t="s">
        <v>100</v>
      </c>
      <c r="C1945" s="167"/>
      <c r="D1945" s="167"/>
      <c r="E1945" s="99"/>
    </row>
    <row r="1946" spans="1:5" x14ac:dyDescent="0.2">
      <c r="A1946" s="190">
        <v>540208</v>
      </c>
      <c r="B1946" s="191" t="s">
        <v>101</v>
      </c>
      <c r="C1946" s="167"/>
      <c r="D1946" s="167"/>
      <c r="E1946" s="99"/>
    </row>
    <row r="1947" spans="1:5" x14ac:dyDescent="0.2">
      <c r="A1947" s="190">
        <v>540209</v>
      </c>
      <c r="B1947" s="191" t="s">
        <v>102</v>
      </c>
      <c r="C1947" s="167"/>
      <c r="D1947" s="167"/>
      <c r="E1947" s="99"/>
    </row>
    <row r="1948" spans="1:5" x14ac:dyDescent="0.2">
      <c r="A1948" s="190">
        <v>540210</v>
      </c>
      <c r="B1948" s="191" t="s">
        <v>103</v>
      </c>
      <c r="C1948" s="167"/>
      <c r="D1948" s="167"/>
      <c r="E1948" s="99"/>
    </row>
    <row r="1949" spans="1:5" x14ac:dyDescent="0.2">
      <c r="A1949" s="190">
        <v>540211</v>
      </c>
      <c r="B1949" s="191" t="s">
        <v>104</v>
      </c>
      <c r="C1949" s="167"/>
      <c r="D1949" s="167"/>
      <c r="E1949" s="99"/>
    </row>
    <row r="1950" spans="1:5" x14ac:dyDescent="0.2">
      <c r="A1950" s="190">
        <v>540212</v>
      </c>
      <c r="B1950" s="191" t="s">
        <v>105</v>
      </c>
      <c r="C1950" s="167"/>
      <c r="D1950" s="167"/>
      <c r="E1950" s="99"/>
    </row>
    <row r="1951" spans="1:5" x14ac:dyDescent="0.2">
      <c r="A1951" s="190">
        <v>540213</v>
      </c>
      <c r="B1951" s="191" t="s">
        <v>106</v>
      </c>
      <c r="C1951" s="167"/>
      <c r="D1951" s="167"/>
      <c r="E1951" s="99"/>
    </row>
    <row r="1952" spans="1:5" x14ac:dyDescent="0.2">
      <c r="A1952" s="190">
        <v>540214</v>
      </c>
      <c r="B1952" s="191" t="s">
        <v>107</v>
      </c>
      <c r="C1952" s="167"/>
      <c r="D1952" s="167"/>
      <c r="E1952" s="99"/>
    </row>
    <row r="1953" spans="1:5" ht="12" thickBot="1" x14ac:dyDescent="0.25">
      <c r="A1953" s="205">
        <v>540215</v>
      </c>
      <c r="B1953" s="206" t="s">
        <v>108</v>
      </c>
      <c r="C1953" s="176"/>
      <c r="D1953" s="176"/>
      <c r="E1953" s="99"/>
    </row>
    <row r="1954" spans="1:5" ht="12" thickBot="1" x14ac:dyDescent="0.25">
      <c r="A1954" s="194" t="s">
        <v>18</v>
      </c>
      <c r="B1954" s="195"/>
      <c r="C1954" s="168">
        <v>0</v>
      </c>
      <c r="D1954" s="168">
        <v>0</v>
      </c>
      <c r="E1954" s="99"/>
    </row>
    <row r="1955" spans="1:5" x14ac:dyDescent="0.2">
      <c r="A1955" s="204">
        <v>5403</v>
      </c>
      <c r="B1955" s="202" t="s">
        <v>428</v>
      </c>
      <c r="C1955" s="169"/>
      <c r="D1955" s="169"/>
      <c r="E1955" s="99"/>
    </row>
    <row r="1956" spans="1:5" x14ac:dyDescent="0.2">
      <c r="A1956" s="190">
        <v>540301</v>
      </c>
      <c r="B1956" s="191" t="s">
        <v>94</v>
      </c>
      <c r="C1956" s="167"/>
      <c r="D1956" s="167"/>
      <c r="E1956" s="99"/>
    </row>
    <row r="1957" spans="1:5" x14ac:dyDescent="0.2">
      <c r="A1957" s="190">
        <v>540302</v>
      </c>
      <c r="B1957" s="191" t="s">
        <v>95</v>
      </c>
      <c r="C1957" s="167"/>
      <c r="D1957" s="167"/>
      <c r="E1957" s="99"/>
    </row>
    <row r="1958" spans="1:5" x14ac:dyDescent="0.2">
      <c r="A1958" s="190">
        <v>540303</v>
      </c>
      <c r="B1958" s="191" t="s">
        <v>96</v>
      </c>
      <c r="C1958" s="167"/>
      <c r="D1958" s="167"/>
      <c r="E1958" s="99"/>
    </row>
    <row r="1959" spans="1:5" x14ac:dyDescent="0.2">
      <c r="A1959" s="190">
        <v>540304</v>
      </c>
      <c r="B1959" s="191" t="s">
        <v>97</v>
      </c>
      <c r="C1959" s="167"/>
      <c r="D1959" s="167"/>
      <c r="E1959" s="99"/>
    </row>
    <row r="1960" spans="1:5" x14ac:dyDescent="0.2">
      <c r="A1960" s="190">
        <v>540305</v>
      </c>
      <c r="B1960" s="191" t="s">
        <v>98</v>
      </c>
      <c r="C1960" s="167"/>
      <c r="D1960" s="167"/>
      <c r="E1960" s="99"/>
    </row>
    <row r="1961" spans="1:5" x14ac:dyDescent="0.2">
      <c r="A1961" s="190">
        <v>540306</v>
      </c>
      <c r="B1961" s="191" t="s">
        <v>99</v>
      </c>
      <c r="C1961" s="167"/>
      <c r="D1961" s="167"/>
      <c r="E1961" s="99"/>
    </row>
    <row r="1962" spans="1:5" x14ac:dyDescent="0.2">
      <c r="A1962" s="190">
        <v>540307</v>
      </c>
      <c r="B1962" s="191" t="s">
        <v>100</v>
      </c>
      <c r="C1962" s="167"/>
      <c r="D1962" s="167"/>
      <c r="E1962" s="99"/>
    </row>
    <row r="1963" spans="1:5" x14ac:dyDescent="0.2">
      <c r="A1963" s="192">
        <v>540308</v>
      </c>
      <c r="B1963" s="193" t="s">
        <v>101</v>
      </c>
      <c r="C1963" s="170"/>
      <c r="D1963" s="170"/>
      <c r="E1963" s="99"/>
    </row>
    <row r="1964" spans="1:5" x14ac:dyDescent="0.2">
      <c r="A1964" s="190">
        <v>540309</v>
      </c>
      <c r="B1964" s="191" t="s">
        <v>102</v>
      </c>
      <c r="C1964" s="167"/>
      <c r="D1964" s="167"/>
      <c r="E1964" s="99"/>
    </row>
    <row r="1965" spans="1:5" x14ac:dyDescent="0.2">
      <c r="A1965" s="190">
        <v>540310</v>
      </c>
      <c r="B1965" s="191" t="s">
        <v>103</v>
      </c>
      <c r="C1965" s="167"/>
      <c r="D1965" s="167"/>
      <c r="E1965" s="99"/>
    </row>
    <row r="1966" spans="1:5" x14ac:dyDescent="0.2">
      <c r="A1966" s="190">
        <v>540311</v>
      </c>
      <c r="B1966" s="191" t="s">
        <v>104</v>
      </c>
      <c r="C1966" s="167"/>
      <c r="D1966" s="167"/>
      <c r="E1966" s="99"/>
    </row>
    <row r="1967" spans="1:5" x14ac:dyDescent="0.2">
      <c r="A1967" s="190">
        <v>540312</v>
      </c>
      <c r="B1967" s="191" t="s">
        <v>105</v>
      </c>
      <c r="C1967" s="167"/>
      <c r="D1967" s="167"/>
      <c r="E1967" s="99"/>
    </row>
    <row r="1968" spans="1:5" x14ac:dyDescent="0.2">
      <c r="A1968" s="190">
        <v>540313</v>
      </c>
      <c r="B1968" s="191" t="s">
        <v>106</v>
      </c>
      <c r="C1968" s="167"/>
      <c r="D1968" s="167"/>
      <c r="E1968" s="99"/>
    </row>
    <row r="1969" spans="1:5" x14ac:dyDescent="0.2">
      <c r="A1969" s="190">
        <v>540314</v>
      </c>
      <c r="B1969" s="191" t="s">
        <v>107</v>
      </c>
      <c r="C1969" s="167"/>
      <c r="D1969" s="167"/>
      <c r="E1969" s="99"/>
    </row>
    <row r="1970" spans="1:5" ht="12" thickBot="1" x14ac:dyDescent="0.25">
      <c r="A1970" s="205">
        <v>540315</v>
      </c>
      <c r="B1970" s="206" t="s">
        <v>108</v>
      </c>
      <c r="C1970" s="176"/>
      <c r="D1970" s="176"/>
      <c r="E1970" s="99"/>
    </row>
    <row r="1971" spans="1:5" ht="12" thickBot="1" x14ac:dyDescent="0.25">
      <c r="A1971" s="194" t="s">
        <v>18</v>
      </c>
      <c r="B1971" s="195"/>
      <c r="C1971" s="168">
        <v>0</v>
      </c>
      <c r="D1971" s="168">
        <v>0</v>
      </c>
      <c r="E1971" s="99"/>
    </row>
    <row r="1972" spans="1:5" x14ac:dyDescent="0.2">
      <c r="A1972" s="204">
        <v>5404</v>
      </c>
      <c r="B1972" s="202" t="s">
        <v>324</v>
      </c>
      <c r="C1972" s="169"/>
      <c r="D1972" s="169"/>
      <c r="E1972" s="99"/>
    </row>
    <row r="1973" spans="1:5" x14ac:dyDescent="0.2">
      <c r="A1973" s="190">
        <v>540401</v>
      </c>
      <c r="B1973" s="191" t="s">
        <v>94</v>
      </c>
      <c r="C1973" s="167"/>
      <c r="D1973" s="167"/>
      <c r="E1973" s="99"/>
    </row>
    <row r="1974" spans="1:5" x14ac:dyDescent="0.2">
      <c r="A1974" s="190">
        <v>540402</v>
      </c>
      <c r="B1974" s="191" t="s">
        <v>95</v>
      </c>
      <c r="C1974" s="167"/>
      <c r="D1974" s="167"/>
      <c r="E1974" s="99"/>
    </row>
    <row r="1975" spans="1:5" x14ac:dyDescent="0.2">
      <c r="A1975" s="190">
        <v>540403</v>
      </c>
      <c r="B1975" s="191" t="s">
        <v>96</v>
      </c>
      <c r="C1975" s="167"/>
      <c r="D1975" s="167"/>
      <c r="E1975" s="99"/>
    </row>
    <row r="1976" spans="1:5" x14ac:dyDescent="0.2">
      <c r="A1976" s="190">
        <v>540404</v>
      </c>
      <c r="B1976" s="191" t="s">
        <v>97</v>
      </c>
      <c r="C1976" s="167"/>
      <c r="D1976" s="167"/>
      <c r="E1976" s="99"/>
    </row>
    <row r="1977" spans="1:5" x14ac:dyDescent="0.2">
      <c r="A1977" s="190">
        <v>540405</v>
      </c>
      <c r="B1977" s="191" t="s">
        <v>98</v>
      </c>
      <c r="C1977" s="167"/>
      <c r="D1977" s="167"/>
      <c r="E1977" s="99"/>
    </row>
    <row r="1978" spans="1:5" x14ac:dyDescent="0.2">
      <c r="A1978" s="190">
        <v>540406</v>
      </c>
      <c r="B1978" s="191" t="s">
        <v>99</v>
      </c>
      <c r="C1978" s="167"/>
      <c r="D1978" s="167"/>
      <c r="E1978" s="99"/>
    </row>
    <row r="1979" spans="1:5" x14ac:dyDescent="0.2">
      <c r="A1979" s="190">
        <v>540407</v>
      </c>
      <c r="B1979" s="191" t="s">
        <v>100</v>
      </c>
      <c r="C1979" s="167"/>
      <c r="D1979" s="167"/>
      <c r="E1979" s="99"/>
    </row>
    <row r="1980" spans="1:5" x14ac:dyDescent="0.2">
      <c r="A1980" s="190">
        <v>540408</v>
      </c>
      <c r="B1980" s="191" t="s">
        <v>101</v>
      </c>
      <c r="C1980" s="167"/>
      <c r="D1980" s="167"/>
      <c r="E1980" s="99"/>
    </row>
    <row r="1981" spans="1:5" x14ac:dyDescent="0.2">
      <c r="A1981" s="190">
        <v>540409</v>
      </c>
      <c r="B1981" s="191" t="s">
        <v>102</v>
      </c>
      <c r="C1981" s="167"/>
      <c r="D1981" s="167"/>
      <c r="E1981" s="99"/>
    </row>
    <row r="1982" spans="1:5" x14ac:dyDescent="0.2">
      <c r="A1982" s="190">
        <v>540410</v>
      </c>
      <c r="B1982" s="191" t="s">
        <v>103</v>
      </c>
      <c r="C1982" s="167"/>
      <c r="D1982" s="167"/>
      <c r="E1982" s="99"/>
    </row>
    <row r="1983" spans="1:5" x14ac:dyDescent="0.2">
      <c r="A1983" s="190">
        <v>540411</v>
      </c>
      <c r="B1983" s="191" t="s">
        <v>104</v>
      </c>
      <c r="C1983" s="167"/>
      <c r="D1983" s="167"/>
      <c r="E1983" s="99"/>
    </row>
    <row r="1984" spans="1:5" x14ac:dyDescent="0.2">
      <c r="A1984" s="190">
        <v>540412</v>
      </c>
      <c r="B1984" s="191" t="s">
        <v>105</v>
      </c>
      <c r="C1984" s="167"/>
      <c r="D1984" s="167"/>
      <c r="E1984" s="99"/>
    </row>
    <row r="1985" spans="1:5" x14ac:dyDescent="0.2">
      <c r="A1985" s="190">
        <v>540413</v>
      </c>
      <c r="B1985" s="191" t="s">
        <v>106</v>
      </c>
      <c r="C1985" s="167"/>
      <c r="D1985" s="167"/>
      <c r="E1985" s="99"/>
    </row>
    <row r="1986" spans="1:5" x14ac:dyDescent="0.2">
      <c r="A1986" s="190">
        <v>540414</v>
      </c>
      <c r="B1986" s="191" t="s">
        <v>107</v>
      </c>
      <c r="C1986" s="167"/>
      <c r="D1986" s="167"/>
      <c r="E1986" s="99"/>
    </row>
    <row r="1987" spans="1:5" ht="12" thickBot="1" x14ac:dyDescent="0.25">
      <c r="A1987" s="205">
        <v>540415</v>
      </c>
      <c r="B1987" s="206" t="s">
        <v>108</v>
      </c>
      <c r="C1987" s="176"/>
      <c r="D1987" s="176"/>
      <c r="E1987" s="99"/>
    </row>
    <row r="1988" spans="1:5" ht="12" thickBot="1" x14ac:dyDescent="0.25">
      <c r="A1988" s="194" t="s">
        <v>18</v>
      </c>
      <c r="B1988" s="195"/>
      <c r="C1988" s="168">
        <v>0</v>
      </c>
      <c r="D1988" s="168">
        <v>0</v>
      </c>
      <c r="E1988" s="99"/>
    </row>
    <row r="1989" spans="1:5" x14ac:dyDescent="0.2">
      <c r="A1989" s="204">
        <v>5405</v>
      </c>
      <c r="B1989" s="202" t="s">
        <v>214</v>
      </c>
      <c r="C1989" s="169"/>
      <c r="D1989" s="169"/>
      <c r="E1989" s="99"/>
    </row>
    <row r="1990" spans="1:5" x14ac:dyDescent="0.2">
      <c r="A1990" s="190">
        <v>540501</v>
      </c>
      <c r="B1990" s="191" t="s">
        <v>94</v>
      </c>
      <c r="C1990" s="167"/>
      <c r="D1990" s="167"/>
      <c r="E1990" s="99"/>
    </row>
    <row r="1991" spans="1:5" x14ac:dyDescent="0.2">
      <c r="A1991" s="190">
        <v>540502</v>
      </c>
      <c r="B1991" s="191" t="s">
        <v>95</v>
      </c>
      <c r="C1991" s="167"/>
      <c r="D1991" s="167"/>
      <c r="E1991" s="99"/>
    </row>
    <row r="1992" spans="1:5" x14ac:dyDescent="0.2">
      <c r="A1992" s="190">
        <v>540503</v>
      </c>
      <c r="B1992" s="191" t="s">
        <v>96</v>
      </c>
      <c r="C1992" s="167"/>
      <c r="D1992" s="167"/>
      <c r="E1992" s="99"/>
    </row>
    <row r="1993" spans="1:5" x14ac:dyDescent="0.2">
      <c r="A1993" s="190">
        <v>540504</v>
      </c>
      <c r="B1993" s="191" t="s">
        <v>97</v>
      </c>
      <c r="C1993" s="167"/>
      <c r="D1993" s="167"/>
      <c r="E1993" s="99"/>
    </row>
    <row r="1994" spans="1:5" x14ac:dyDescent="0.2">
      <c r="A1994" s="190">
        <v>540505</v>
      </c>
      <c r="B1994" s="191" t="s">
        <v>98</v>
      </c>
      <c r="C1994" s="167"/>
      <c r="D1994" s="167"/>
      <c r="E1994" s="99"/>
    </row>
    <row r="1995" spans="1:5" x14ac:dyDescent="0.2">
      <c r="A1995" s="190">
        <v>540506</v>
      </c>
      <c r="B1995" s="191" t="s">
        <v>99</v>
      </c>
      <c r="C1995" s="167"/>
      <c r="D1995" s="167"/>
      <c r="E1995" s="99"/>
    </row>
    <row r="1996" spans="1:5" x14ac:dyDescent="0.2">
      <c r="A1996" s="190">
        <v>540507</v>
      </c>
      <c r="B1996" s="191" t="s">
        <v>100</v>
      </c>
      <c r="C1996" s="167"/>
      <c r="D1996" s="167"/>
      <c r="E1996" s="99"/>
    </row>
    <row r="1997" spans="1:5" x14ac:dyDescent="0.2">
      <c r="A1997" s="190">
        <v>540508</v>
      </c>
      <c r="B1997" s="191" t="s">
        <v>101</v>
      </c>
      <c r="C1997" s="167"/>
      <c r="D1997" s="167"/>
      <c r="E1997" s="99"/>
    </row>
    <row r="1998" spans="1:5" x14ac:dyDescent="0.2">
      <c r="A1998" s="190">
        <v>540509</v>
      </c>
      <c r="B1998" s="191" t="s">
        <v>102</v>
      </c>
      <c r="C1998" s="167"/>
      <c r="D1998" s="167"/>
      <c r="E1998" s="99"/>
    </row>
    <row r="1999" spans="1:5" x14ac:dyDescent="0.2">
      <c r="A1999" s="190">
        <v>540510</v>
      </c>
      <c r="B1999" s="191" t="s">
        <v>103</v>
      </c>
      <c r="C1999" s="167"/>
      <c r="D1999" s="167"/>
      <c r="E1999" s="99"/>
    </row>
    <row r="2000" spans="1:5" x14ac:dyDescent="0.2">
      <c r="A2000" s="190">
        <v>540511</v>
      </c>
      <c r="B2000" s="191" t="s">
        <v>104</v>
      </c>
      <c r="C2000" s="167"/>
      <c r="D2000" s="167"/>
      <c r="E2000" s="99"/>
    </row>
    <row r="2001" spans="1:5" x14ac:dyDescent="0.2">
      <c r="A2001" s="190">
        <v>540512</v>
      </c>
      <c r="B2001" s="191" t="s">
        <v>105</v>
      </c>
      <c r="C2001" s="167"/>
      <c r="D2001" s="167"/>
      <c r="E2001" s="99"/>
    </row>
    <row r="2002" spans="1:5" x14ac:dyDescent="0.2">
      <c r="A2002" s="190">
        <v>540513</v>
      </c>
      <c r="B2002" s="191" t="s">
        <v>106</v>
      </c>
      <c r="C2002" s="167"/>
      <c r="D2002" s="167"/>
      <c r="E2002" s="99"/>
    </row>
    <row r="2003" spans="1:5" x14ac:dyDescent="0.2">
      <c r="A2003" s="190">
        <v>540514</v>
      </c>
      <c r="B2003" s="191" t="s">
        <v>107</v>
      </c>
      <c r="C2003" s="167"/>
      <c r="D2003" s="167"/>
      <c r="E2003" s="99"/>
    </row>
    <row r="2004" spans="1:5" ht="12" thickBot="1" x14ac:dyDescent="0.25">
      <c r="A2004" s="205">
        <v>540515</v>
      </c>
      <c r="B2004" s="206" t="s">
        <v>108</v>
      </c>
      <c r="C2004" s="176"/>
      <c r="D2004" s="176"/>
      <c r="E2004" s="99"/>
    </row>
    <row r="2005" spans="1:5" ht="12" thickBot="1" x14ac:dyDescent="0.25">
      <c r="A2005" s="194" t="s">
        <v>18</v>
      </c>
      <c r="B2005" s="195"/>
      <c r="C2005" s="168">
        <v>0</v>
      </c>
      <c r="D2005" s="168">
        <v>0</v>
      </c>
      <c r="E2005" s="99"/>
    </row>
    <row r="2006" spans="1:5" x14ac:dyDescent="0.2">
      <c r="A2006" s="204">
        <v>5406</v>
      </c>
      <c r="B2006" s="202" t="s">
        <v>429</v>
      </c>
      <c r="C2006" s="169"/>
      <c r="D2006" s="169"/>
      <c r="E2006" s="99"/>
    </row>
    <row r="2007" spans="1:5" x14ac:dyDescent="0.2">
      <c r="A2007" s="190">
        <v>540601</v>
      </c>
      <c r="B2007" s="191" t="s">
        <v>94</v>
      </c>
      <c r="C2007" s="167"/>
      <c r="D2007" s="167"/>
      <c r="E2007" s="99"/>
    </row>
    <row r="2008" spans="1:5" x14ac:dyDescent="0.2">
      <c r="A2008" s="190">
        <v>540602</v>
      </c>
      <c r="B2008" s="191" t="s">
        <v>95</v>
      </c>
      <c r="C2008" s="167"/>
      <c r="D2008" s="167"/>
      <c r="E2008" s="99"/>
    </row>
    <row r="2009" spans="1:5" x14ac:dyDescent="0.2">
      <c r="A2009" s="190">
        <v>540603</v>
      </c>
      <c r="B2009" s="191" t="s">
        <v>96</v>
      </c>
      <c r="C2009" s="167"/>
      <c r="D2009" s="167"/>
      <c r="E2009" s="99"/>
    </row>
    <row r="2010" spans="1:5" x14ac:dyDescent="0.2">
      <c r="A2010" s="190">
        <v>540604</v>
      </c>
      <c r="B2010" s="191" t="s">
        <v>97</v>
      </c>
      <c r="C2010" s="167"/>
      <c r="D2010" s="167"/>
      <c r="E2010" s="99"/>
    </row>
    <row r="2011" spans="1:5" x14ac:dyDescent="0.2">
      <c r="A2011" s="190">
        <v>540605</v>
      </c>
      <c r="B2011" s="191" t="s">
        <v>98</v>
      </c>
      <c r="C2011" s="167"/>
      <c r="D2011" s="167"/>
      <c r="E2011" s="99"/>
    </row>
    <row r="2012" spans="1:5" x14ac:dyDescent="0.2">
      <c r="A2012" s="190">
        <v>540606</v>
      </c>
      <c r="B2012" s="191" t="s">
        <v>99</v>
      </c>
      <c r="C2012" s="167"/>
      <c r="D2012" s="167"/>
      <c r="E2012" s="99"/>
    </row>
    <row r="2013" spans="1:5" x14ac:dyDescent="0.2">
      <c r="A2013" s="190">
        <v>540607</v>
      </c>
      <c r="B2013" s="191" t="s">
        <v>100</v>
      </c>
      <c r="C2013" s="167"/>
      <c r="D2013" s="167"/>
      <c r="E2013" s="99"/>
    </row>
    <row r="2014" spans="1:5" x14ac:dyDescent="0.2">
      <c r="A2014" s="192">
        <v>540608</v>
      </c>
      <c r="B2014" s="193" t="s">
        <v>101</v>
      </c>
      <c r="C2014" s="170"/>
      <c r="D2014" s="170"/>
      <c r="E2014" s="99"/>
    </row>
    <row r="2015" spans="1:5" x14ac:dyDescent="0.2">
      <c r="A2015" s="190">
        <v>540609</v>
      </c>
      <c r="B2015" s="191" t="s">
        <v>102</v>
      </c>
      <c r="C2015" s="167"/>
      <c r="D2015" s="167"/>
      <c r="E2015" s="99"/>
    </row>
    <row r="2016" spans="1:5" x14ac:dyDescent="0.2">
      <c r="A2016" s="190">
        <v>540610</v>
      </c>
      <c r="B2016" s="191" t="s">
        <v>103</v>
      </c>
      <c r="C2016" s="167"/>
      <c r="D2016" s="167"/>
      <c r="E2016" s="99"/>
    </row>
    <row r="2017" spans="1:5" x14ac:dyDescent="0.2">
      <c r="A2017" s="190">
        <v>540611</v>
      </c>
      <c r="B2017" s="191" t="s">
        <v>104</v>
      </c>
      <c r="C2017" s="167"/>
      <c r="D2017" s="167"/>
      <c r="E2017" s="99"/>
    </row>
    <row r="2018" spans="1:5" x14ac:dyDescent="0.2">
      <c r="A2018" s="190">
        <v>540612</v>
      </c>
      <c r="B2018" s="191" t="s">
        <v>105</v>
      </c>
      <c r="C2018" s="167"/>
      <c r="D2018" s="167"/>
      <c r="E2018" s="99"/>
    </row>
    <row r="2019" spans="1:5" x14ac:dyDescent="0.2">
      <c r="A2019" s="190">
        <v>540613</v>
      </c>
      <c r="B2019" s="191" t="s">
        <v>106</v>
      </c>
      <c r="C2019" s="167"/>
      <c r="D2019" s="167"/>
      <c r="E2019" s="99"/>
    </row>
    <row r="2020" spans="1:5" x14ac:dyDescent="0.2">
      <c r="A2020" s="190">
        <v>540614</v>
      </c>
      <c r="B2020" s="191" t="s">
        <v>107</v>
      </c>
      <c r="C2020" s="167"/>
      <c r="D2020" s="167"/>
      <c r="E2020" s="99"/>
    </row>
    <row r="2021" spans="1:5" ht="12" thickBot="1" x14ac:dyDescent="0.25">
      <c r="A2021" s="205">
        <v>540615</v>
      </c>
      <c r="B2021" s="206" t="s">
        <v>108</v>
      </c>
      <c r="C2021" s="176"/>
      <c r="D2021" s="176"/>
      <c r="E2021" s="99"/>
    </row>
    <row r="2022" spans="1:5" ht="12" thickBot="1" x14ac:dyDescent="0.25">
      <c r="A2022" s="194" t="s">
        <v>18</v>
      </c>
      <c r="B2022" s="195"/>
      <c r="C2022" s="168">
        <v>0</v>
      </c>
      <c r="D2022" s="168">
        <v>0</v>
      </c>
      <c r="E2022" s="99"/>
    </row>
    <row r="2023" spans="1:5" x14ac:dyDescent="0.2">
      <c r="A2023" s="204">
        <v>5407</v>
      </c>
      <c r="B2023" s="202" t="s">
        <v>430</v>
      </c>
      <c r="C2023" s="169"/>
      <c r="D2023" s="169"/>
      <c r="E2023" s="99"/>
    </row>
    <row r="2024" spans="1:5" x14ac:dyDescent="0.2">
      <c r="A2024" s="190">
        <v>540701</v>
      </c>
      <c r="B2024" s="191" t="s">
        <v>94</v>
      </c>
      <c r="C2024" s="167"/>
      <c r="D2024" s="167"/>
      <c r="E2024" s="99"/>
    </row>
    <row r="2025" spans="1:5" x14ac:dyDescent="0.2">
      <c r="A2025" s="190">
        <v>540702</v>
      </c>
      <c r="B2025" s="191" t="s">
        <v>95</v>
      </c>
      <c r="C2025" s="167"/>
      <c r="D2025" s="167"/>
      <c r="E2025" s="99"/>
    </row>
    <row r="2026" spans="1:5" x14ac:dyDescent="0.2">
      <c r="A2026" s="190">
        <v>540703</v>
      </c>
      <c r="B2026" s="191" t="s">
        <v>96</v>
      </c>
      <c r="C2026" s="167"/>
      <c r="D2026" s="167"/>
      <c r="E2026" s="99"/>
    </row>
    <row r="2027" spans="1:5" x14ac:dyDescent="0.2">
      <c r="A2027" s="190">
        <v>540704</v>
      </c>
      <c r="B2027" s="191" t="s">
        <v>97</v>
      </c>
      <c r="C2027" s="167"/>
      <c r="D2027" s="167"/>
      <c r="E2027" s="99"/>
    </row>
    <row r="2028" spans="1:5" x14ac:dyDescent="0.2">
      <c r="A2028" s="190">
        <v>540705</v>
      </c>
      <c r="B2028" s="191" t="s">
        <v>98</v>
      </c>
      <c r="C2028" s="167"/>
      <c r="D2028" s="167"/>
      <c r="E2028" s="99"/>
    </row>
    <row r="2029" spans="1:5" x14ac:dyDescent="0.2">
      <c r="A2029" s="190">
        <v>540706</v>
      </c>
      <c r="B2029" s="191" t="s">
        <v>99</v>
      </c>
      <c r="C2029" s="167"/>
      <c r="D2029" s="167"/>
      <c r="E2029" s="99"/>
    </row>
    <row r="2030" spans="1:5" x14ac:dyDescent="0.2">
      <c r="A2030" s="190">
        <v>540707</v>
      </c>
      <c r="B2030" s="191" t="s">
        <v>100</v>
      </c>
      <c r="C2030" s="167"/>
      <c r="D2030" s="167"/>
      <c r="E2030" s="99"/>
    </row>
    <row r="2031" spans="1:5" x14ac:dyDescent="0.2">
      <c r="A2031" s="192">
        <v>540708</v>
      </c>
      <c r="B2031" s="193" t="s">
        <v>101</v>
      </c>
      <c r="C2031" s="170"/>
      <c r="D2031" s="170"/>
      <c r="E2031" s="99"/>
    </row>
    <row r="2032" spans="1:5" x14ac:dyDescent="0.2">
      <c r="A2032" s="190">
        <v>540709</v>
      </c>
      <c r="B2032" s="191" t="s">
        <v>102</v>
      </c>
      <c r="C2032" s="167"/>
      <c r="D2032" s="167"/>
      <c r="E2032" s="99"/>
    </row>
    <row r="2033" spans="1:5" x14ac:dyDescent="0.2">
      <c r="A2033" s="190">
        <v>540710</v>
      </c>
      <c r="B2033" s="191" t="s">
        <v>103</v>
      </c>
      <c r="C2033" s="167"/>
      <c r="D2033" s="167"/>
      <c r="E2033" s="99"/>
    </row>
    <row r="2034" spans="1:5" x14ac:dyDescent="0.2">
      <c r="A2034" s="190">
        <v>540711</v>
      </c>
      <c r="B2034" s="191" t="s">
        <v>104</v>
      </c>
      <c r="C2034" s="167"/>
      <c r="D2034" s="167"/>
      <c r="E2034" s="99"/>
    </row>
    <row r="2035" spans="1:5" x14ac:dyDescent="0.2">
      <c r="A2035" s="190">
        <v>540712</v>
      </c>
      <c r="B2035" s="191" t="s">
        <v>105</v>
      </c>
      <c r="C2035" s="167"/>
      <c r="D2035" s="167"/>
      <c r="E2035" s="99"/>
    </row>
    <row r="2036" spans="1:5" x14ac:dyDescent="0.2">
      <c r="A2036" s="190">
        <v>540713</v>
      </c>
      <c r="B2036" s="191" t="s">
        <v>106</v>
      </c>
      <c r="C2036" s="167"/>
      <c r="D2036" s="167"/>
      <c r="E2036" s="99"/>
    </row>
    <row r="2037" spans="1:5" x14ac:dyDescent="0.2">
      <c r="A2037" s="190">
        <v>540714</v>
      </c>
      <c r="B2037" s="191" t="s">
        <v>107</v>
      </c>
      <c r="C2037" s="167"/>
      <c r="D2037" s="167"/>
      <c r="E2037" s="99"/>
    </row>
    <row r="2038" spans="1:5" ht="12" thickBot="1" x14ac:dyDescent="0.25">
      <c r="A2038" s="205">
        <v>540715</v>
      </c>
      <c r="B2038" s="206" t="s">
        <v>108</v>
      </c>
      <c r="C2038" s="176"/>
      <c r="D2038" s="176"/>
      <c r="E2038" s="99"/>
    </row>
    <row r="2039" spans="1:5" ht="12" thickBot="1" x14ac:dyDescent="0.25">
      <c r="A2039" s="194" t="s">
        <v>18</v>
      </c>
      <c r="B2039" s="195"/>
      <c r="C2039" s="168">
        <v>0</v>
      </c>
      <c r="D2039" s="168">
        <v>0</v>
      </c>
      <c r="E2039" s="99"/>
    </row>
    <row r="2040" spans="1:5" x14ac:dyDescent="0.2">
      <c r="A2040" s="204">
        <v>5408</v>
      </c>
      <c r="B2040" s="202" t="s">
        <v>404</v>
      </c>
      <c r="C2040" s="169"/>
      <c r="D2040" s="169"/>
      <c r="E2040" s="99"/>
    </row>
    <row r="2041" spans="1:5" x14ac:dyDescent="0.2">
      <c r="A2041" s="190">
        <v>540801</v>
      </c>
      <c r="B2041" s="191" t="s">
        <v>94</v>
      </c>
      <c r="C2041" s="167"/>
      <c r="D2041" s="167"/>
      <c r="E2041" s="99"/>
    </row>
    <row r="2042" spans="1:5" x14ac:dyDescent="0.2">
      <c r="A2042" s="190">
        <v>540802</v>
      </c>
      <c r="B2042" s="191" t="s">
        <v>95</v>
      </c>
      <c r="C2042" s="167"/>
      <c r="D2042" s="167"/>
      <c r="E2042" s="99"/>
    </row>
    <row r="2043" spans="1:5" x14ac:dyDescent="0.2">
      <c r="A2043" s="190">
        <v>540803</v>
      </c>
      <c r="B2043" s="191" t="s">
        <v>96</v>
      </c>
      <c r="C2043" s="167"/>
      <c r="D2043" s="167"/>
      <c r="E2043" s="99"/>
    </row>
    <row r="2044" spans="1:5" x14ac:dyDescent="0.2">
      <c r="A2044" s="190">
        <v>540804</v>
      </c>
      <c r="B2044" s="191" t="s">
        <v>97</v>
      </c>
      <c r="C2044" s="167"/>
      <c r="D2044" s="167"/>
      <c r="E2044" s="99"/>
    </row>
    <row r="2045" spans="1:5" x14ac:dyDescent="0.2">
      <c r="A2045" s="190">
        <v>540805</v>
      </c>
      <c r="B2045" s="191" t="s">
        <v>98</v>
      </c>
      <c r="C2045" s="167"/>
      <c r="D2045" s="167"/>
      <c r="E2045" s="99"/>
    </row>
    <row r="2046" spans="1:5" x14ac:dyDescent="0.2">
      <c r="A2046" s="190">
        <v>540806</v>
      </c>
      <c r="B2046" s="191" t="s">
        <v>99</v>
      </c>
      <c r="C2046" s="167"/>
      <c r="D2046" s="167"/>
      <c r="E2046" s="99"/>
    </row>
    <row r="2047" spans="1:5" x14ac:dyDescent="0.2">
      <c r="A2047" s="190">
        <v>540807</v>
      </c>
      <c r="B2047" s="191" t="s">
        <v>100</v>
      </c>
      <c r="C2047" s="167"/>
      <c r="D2047" s="167"/>
      <c r="E2047" s="99"/>
    </row>
    <row r="2048" spans="1:5" x14ac:dyDescent="0.2">
      <c r="A2048" s="190">
        <v>540808</v>
      </c>
      <c r="B2048" s="191" t="s">
        <v>101</v>
      </c>
      <c r="C2048" s="167"/>
      <c r="D2048" s="167"/>
      <c r="E2048" s="99"/>
    </row>
    <row r="2049" spans="1:5" x14ac:dyDescent="0.2">
      <c r="A2049" s="190">
        <v>540809</v>
      </c>
      <c r="B2049" s="191" t="s">
        <v>102</v>
      </c>
      <c r="C2049" s="167"/>
      <c r="D2049" s="167"/>
      <c r="E2049" s="99"/>
    </row>
    <row r="2050" spans="1:5" x14ac:dyDescent="0.2">
      <c r="A2050" s="190">
        <v>540810</v>
      </c>
      <c r="B2050" s="191" t="s">
        <v>103</v>
      </c>
      <c r="C2050" s="167"/>
      <c r="D2050" s="167"/>
      <c r="E2050" s="99"/>
    </row>
    <row r="2051" spans="1:5" x14ac:dyDescent="0.2">
      <c r="A2051" s="190">
        <v>540811</v>
      </c>
      <c r="B2051" s="191" t="s">
        <v>104</v>
      </c>
      <c r="C2051" s="167"/>
      <c r="D2051" s="167"/>
      <c r="E2051" s="99"/>
    </row>
    <row r="2052" spans="1:5" x14ac:dyDescent="0.2">
      <c r="A2052" s="190">
        <v>540812</v>
      </c>
      <c r="B2052" s="191" t="s">
        <v>105</v>
      </c>
      <c r="C2052" s="167"/>
      <c r="D2052" s="167"/>
      <c r="E2052" s="99"/>
    </row>
    <row r="2053" spans="1:5" x14ac:dyDescent="0.2">
      <c r="A2053" s="190">
        <v>540813</v>
      </c>
      <c r="B2053" s="191" t="s">
        <v>106</v>
      </c>
      <c r="C2053" s="167"/>
      <c r="D2053" s="167"/>
      <c r="E2053" s="99"/>
    </row>
    <row r="2054" spans="1:5" x14ac:dyDescent="0.2">
      <c r="A2054" s="190">
        <v>540814</v>
      </c>
      <c r="B2054" s="191" t="s">
        <v>107</v>
      </c>
      <c r="C2054" s="167"/>
      <c r="D2054" s="167"/>
      <c r="E2054" s="99"/>
    </row>
    <row r="2055" spans="1:5" ht="12" thickBot="1" x14ac:dyDescent="0.25">
      <c r="A2055" s="205">
        <v>540815</v>
      </c>
      <c r="B2055" s="206" t="s">
        <v>108</v>
      </c>
      <c r="C2055" s="176"/>
      <c r="D2055" s="176"/>
      <c r="E2055" s="99"/>
    </row>
    <row r="2056" spans="1:5" ht="12" thickBot="1" x14ac:dyDescent="0.25">
      <c r="A2056" s="194" t="s">
        <v>18</v>
      </c>
      <c r="B2056" s="195"/>
      <c r="C2056" s="168">
        <v>0</v>
      </c>
      <c r="D2056" s="168">
        <v>0</v>
      </c>
      <c r="E2056" s="99"/>
    </row>
    <row r="2057" spans="1:5" x14ac:dyDescent="0.2">
      <c r="A2057" s="204">
        <v>5409</v>
      </c>
      <c r="B2057" s="202" t="s">
        <v>405</v>
      </c>
      <c r="C2057" s="169"/>
      <c r="D2057" s="169"/>
      <c r="E2057" s="99"/>
    </row>
    <row r="2058" spans="1:5" x14ac:dyDescent="0.2">
      <c r="A2058" s="190">
        <v>540901</v>
      </c>
      <c r="B2058" s="191" t="s">
        <v>94</v>
      </c>
      <c r="C2058" s="167"/>
      <c r="D2058" s="167"/>
      <c r="E2058" s="99"/>
    </row>
    <row r="2059" spans="1:5" x14ac:dyDescent="0.2">
      <c r="A2059" s="190">
        <v>540902</v>
      </c>
      <c r="B2059" s="191" t="s">
        <v>95</v>
      </c>
      <c r="C2059" s="167"/>
      <c r="D2059" s="167"/>
      <c r="E2059" s="99"/>
    </row>
    <row r="2060" spans="1:5" x14ac:dyDescent="0.2">
      <c r="A2060" s="190">
        <v>540903</v>
      </c>
      <c r="B2060" s="191" t="s">
        <v>96</v>
      </c>
      <c r="C2060" s="167"/>
      <c r="D2060" s="167"/>
      <c r="E2060" s="99"/>
    </row>
    <row r="2061" spans="1:5" x14ac:dyDescent="0.2">
      <c r="A2061" s="190">
        <v>540904</v>
      </c>
      <c r="B2061" s="191" t="s">
        <v>97</v>
      </c>
      <c r="C2061" s="167"/>
      <c r="D2061" s="167"/>
      <c r="E2061" s="99"/>
    </row>
    <row r="2062" spans="1:5" x14ac:dyDescent="0.2">
      <c r="A2062" s="190">
        <v>540905</v>
      </c>
      <c r="B2062" s="191" t="s">
        <v>98</v>
      </c>
      <c r="C2062" s="167"/>
      <c r="D2062" s="167"/>
      <c r="E2062" s="99"/>
    </row>
    <row r="2063" spans="1:5" x14ac:dyDescent="0.2">
      <c r="A2063" s="190">
        <v>540906</v>
      </c>
      <c r="B2063" s="191" t="s">
        <v>99</v>
      </c>
      <c r="C2063" s="167"/>
      <c r="D2063" s="167"/>
      <c r="E2063" s="99"/>
    </row>
    <row r="2064" spans="1:5" x14ac:dyDescent="0.2">
      <c r="A2064" s="190">
        <v>540907</v>
      </c>
      <c r="B2064" s="191" t="s">
        <v>100</v>
      </c>
      <c r="C2064" s="167"/>
      <c r="D2064" s="167"/>
      <c r="E2064" s="99"/>
    </row>
    <row r="2065" spans="1:5" x14ac:dyDescent="0.2">
      <c r="A2065" s="190">
        <v>540908</v>
      </c>
      <c r="B2065" s="191" t="s">
        <v>101</v>
      </c>
      <c r="C2065" s="167"/>
      <c r="D2065" s="167"/>
      <c r="E2065" s="99"/>
    </row>
    <row r="2066" spans="1:5" x14ac:dyDescent="0.2">
      <c r="A2066" s="190">
        <v>540909</v>
      </c>
      <c r="B2066" s="191" t="s">
        <v>102</v>
      </c>
      <c r="C2066" s="167"/>
      <c r="D2066" s="167"/>
      <c r="E2066" s="99"/>
    </row>
    <row r="2067" spans="1:5" x14ac:dyDescent="0.2">
      <c r="A2067" s="190">
        <v>540910</v>
      </c>
      <c r="B2067" s="191" t="s">
        <v>103</v>
      </c>
      <c r="C2067" s="167"/>
      <c r="D2067" s="167"/>
      <c r="E2067" s="99"/>
    </row>
    <row r="2068" spans="1:5" x14ac:dyDescent="0.2">
      <c r="A2068" s="190">
        <v>540911</v>
      </c>
      <c r="B2068" s="191" t="s">
        <v>104</v>
      </c>
      <c r="C2068" s="167"/>
      <c r="D2068" s="167"/>
      <c r="E2068" s="99"/>
    </row>
    <row r="2069" spans="1:5" x14ac:dyDescent="0.2">
      <c r="A2069" s="190">
        <v>540912</v>
      </c>
      <c r="B2069" s="191" t="s">
        <v>105</v>
      </c>
      <c r="C2069" s="167"/>
      <c r="D2069" s="167"/>
      <c r="E2069" s="99"/>
    </row>
    <row r="2070" spans="1:5" x14ac:dyDescent="0.2">
      <c r="A2070" s="190">
        <v>540913</v>
      </c>
      <c r="B2070" s="191" t="s">
        <v>106</v>
      </c>
      <c r="C2070" s="167"/>
      <c r="D2070" s="167"/>
      <c r="E2070" s="99"/>
    </row>
    <row r="2071" spans="1:5" x14ac:dyDescent="0.2">
      <c r="A2071" s="190">
        <v>540914</v>
      </c>
      <c r="B2071" s="191" t="s">
        <v>107</v>
      </c>
      <c r="C2071" s="167"/>
      <c r="D2071" s="167"/>
      <c r="E2071" s="99"/>
    </row>
    <row r="2072" spans="1:5" ht="12" thickBot="1" x14ac:dyDescent="0.25">
      <c r="A2072" s="205">
        <v>540915</v>
      </c>
      <c r="B2072" s="206" t="s">
        <v>108</v>
      </c>
      <c r="C2072" s="176"/>
      <c r="D2072" s="176"/>
      <c r="E2072" s="99"/>
    </row>
    <row r="2073" spans="1:5" ht="12" thickBot="1" x14ac:dyDescent="0.25">
      <c r="A2073" s="194" t="s">
        <v>18</v>
      </c>
      <c r="B2073" s="195"/>
      <c r="C2073" s="168">
        <v>0</v>
      </c>
      <c r="D2073" s="168">
        <v>0</v>
      </c>
      <c r="E2073" s="99"/>
    </row>
    <row r="2074" spans="1:5" x14ac:dyDescent="0.2">
      <c r="A2074" s="204">
        <v>5410</v>
      </c>
      <c r="B2074" s="202" t="s">
        <v>406</v>
      </c>
      <c r="C2074" s="169"/>
      <c r="D2074" s="169"/>
      <c r="E2074" s="99"/>
    </row>
    <row r="2075" spans="1:5" x14ac:dyDescent="0.2">
      <c r="A2075" s="190">
        <v>541001</v>
      </c>
      <c r="B2075" s="191" t="s">
        <v>94</v>
      </c>
      <c r="C2075" s="167"/>
      <c r="D2075" s="167"/>
      <c r="E2075" s="99"/>
    </row>
    <row r="2076" spans="1:5" x14ac:dyDescent="0.2">
      <c r="A2076" s="190">
        <v>541002</v>
      </c>
      <c r="B2076" s="191" t="s">
        <v>95</v>
      </c>
      <c r="C2076" s="167"/>
      <c r="D2076" s="167"/>
      <c r="E2076" s="99"/>
    </row>
    <row r="2077" spans="1:5" x14ac:dyDescent="0.2">
      <c r="A2077" s="190">
        <v>541003</v>
      </c>
      <c r="B2077" s="191" t="s">
        <v>96</v>
      </c>
      <c r="C2077" s="167"/>
      <c r="D2077" s="167"/>
      <c r="E2077" s="99"/>
    </row>
    <row r="2078" spans="1:5" x14ac:dyDescent="0.2">
      <c r="A2078" s="190">
        <v>541004</v>
      </c>
      <c r="B2078" s="191" t="s">
        <v>97</v>
      </c>
      <c r="C2078" s="167"/>
      <c r="D2078" s="167"/>
      <c r="E2078" s="99"/>
    </row>
    <row r="2079" spans="1:5" x14ac:dyDescent="0.2">
      <c r="A2079" s="190">
        <v>541005</v>
      </c>
      <c r="B2079" s="191" t="s">
        <v>98</v>
      </c>
      <c r="C2079" s="167"/>
      <c r="D2079" s="167"/>
      <c r="E2079" s="99"/>
    </row>
    <row r="2080" spans="1:5" x14ac:dyDescent="0.2">
      <c r="A2080" s="190">
        <v>541006</v>
      </c>
      <c r="B2080" s="191" t="s">
        <v>99</v>
      </c>
      <c r="C2080" s="167"/>
      <c r="D2080" s="167"/>
      <c r="E2080" s="99"/>
    </row>
    <row r="2081" spans="1:5" x14ac:dyDescent="0.2">
      <c r="A2081" s="190">
        <v>541007</v>
      </c>
      <c r="B2081" s="191" t="s">
        <v>100</v>
      </c>
      <c r="C2081" s="167"/>
      <c r="D2081" s="167"/>
      <c r="E2081" s="99"/>
    </row>
    <row r="2082" spans="1:5" x14ac:dyDescent="0.2">
      <c r="A2082" s="190">
        <v>541008</v>
      </c>
      <c r="B2082" s="191" t="s">
        <v>101</v>
      </c>
      <c r="C2082" s="167"/>
      <c r="D2082" s="167"/>
      <c r="E2082" s="99"/>
    </row>
    <row r="2083" spans="1:5" x14ac:dyDescent="0.2">
      <c r="A2083" s="190">
        <v>541009</v>
      </c>
      <c r="B2083" s="191" t="s">
        <v>102</v>
      </c>
      <c r="C2083" s="167"/>
      <c r="D2083" s="167"/>
      <c r="E2083" s="99"/>
    </row>
    <row r="2084" spans="1:5" x14ac:dyDescent="0.2">
      <c r="A2084" s="190">
        <v>541010</v>
      </c>
      <c r="B2084" s="191" t="s">
        <v>103</v>
      </c>
      <c r="C2084" s="167"/>
      <c r="D2084" s="167"/>
      <c r="E2084" s="99"/>
    </row>
    <row r="2085" spans="1:5" x14ac:dyDescent="0.2">
      <c r="A2085" s="190">
        <v>541011</v>
      </c>
      <c r="B2085" s="191" t="s">
        <v>104</v>
      </c>
      <c r="C2085" s="167"/>
      <c r="D2085" s="167"/>
      <c r="E2085" s="99"/>
    </row>
    <row r="2086" spans="1:5" x14ac:dyDescent="0.2">
      <c r="A2086" s="190">
        <v>541012</v>
      </c>
      <c r="B2086" s="191" t="s">
        <v>105</v>
      </c>
      <c r="C2086" s="167"/>
      <c r="D2086" s="167"/>
      <c r="E2086" s="99"/>
    </row>
    <row r="2087" spans="1:5" x14ac:dyDescent="0.2">
      <c r="A2087" s="190">
        <v>541013</v>
      </c>
      <c r="B2087" s="191" t="s">
        <v>106</v>
      </c>
      <c r="C2087" s="167"/>
      <c r="D2087" s="167"/>
      <c r="E2087" s="99"/>
    </row>
    <row r="2088" spans="1:5" x14ac:dyDescent="0.2">
      <c r="A2088" s="190">
        <v>541014</v>
      </c>
      <c r="B2088" s="191" t="s">
        <v>107</v>
      </c>
      <c r="C2088" s="167"/>
      <c r="D2088" s="167"/>
      <c r="E2088" s="99"/>
    </row>
    <row r="2089" spans="1:5" ht="12" thickBot="1" x14ac:dyDescent="0.25">
      <c r="A2089" s="205">
        <v>541015</v>
      </c>
      <c r="B2089" s="206" t="s">
        <v>108</v>
      </c>
      <c r="C2089" s="176"/>
      <c r="D2089" s="176"/>
      <c r="E2089" s="99"/>
    </row>
    <row r="2090" spans="1:5" ht="12" thickBot="1" x14ac:dyDescent="0.25">
      <c r="A2090" s="194" t="s">
        <v>18</v>
      </c>
      <c r="B2090" s="195"/>
      <c r="C2090" s="168">
        <v>0</v>
      </c>
      <c r="D2090" s="168">
        <v>0</v>
      </c>
      <c r="E2090" s="99"/>
    </row>
    <row r="2091" spans="1:5" x14ac:dyDescent="0.2">
      <c r="A2091" s="204">
        <v>5411</v>
      </c>
      <c r="B2091" s="202" t="s">
        <v>407</v>
      </c>
      <c r="C2091" s="169"/>
      <c r="D2091" s="169"/>
      <c r="E2091" s="99"/>
    </row>
    <row r="2092" spans="1:5" x14ac:dyDescent="0.2">
      <c r="A2092" s="190">
        <v>541101</v>
      </c>
      <c r="B2092" s="191" t="s">
        <v>94</v>
      </c>
      <c r="C2092" s="167"/>
      <c r="D2092" s="167"/>
      <c r="E2092" s="99"/>
    </row>
    <row r="2093" spans="1:5" x14ac:dyDescent="0.2">
      <c r="A2093" s="190">
        <v>541102</v>
      </c>
      <c r="B2093" s="191" t="s">
        <v>95</v>
      </c>
      <c r="C2093" s="167"/>
      <c r="D2093" s="167"/>
      <c r="E2093" s="99"/>
    </row>
    <row r="2094" spans="1:5" x14ac:dyDescent="0.2">
      <c r="A2094" s="190">
        <v>541103</v>
      </c>
      <c r="B2094" s="191" t="s">
        <v>96</v>
      </c>
      <c r="C2094" s="167"/>
      <c r="D2094" s="167"/>
      <c r="E2094" s="99"/>
    </row>
    <row r="2095" spans="1:5" x14ac:dyDescent="0.2">
      <c r="A2095" s="190">
        <v>541104</v>
      </c>
      <c r="B2095" s="191" t="s">
        <v>97</v>
      </c>
      <c r="C2095" s="167"/>
      <c r="D2095" s="167"/>
      <c r="E2095" s="99"/>
    </row>
    <row r="2096" spans="1:5" x14ac:dyDescent="0.2">
      <c r="A2096" s="190">
        <v>541105</v>
      </c>
      <c r="B2096" s="191" t="s">
        <v>98</v>
      </c>
      <c r="C2096" s="167"/>
      <c r="D2096" s="167"/>
      <c r="E2096" s="99"/>
    </row>
    <row r="2097" spans="1:5" x14ac:dyDescent="0.2">
      <c r="A2097" s="190">
        <v>541106</v>
      </c>
      <c r="B2097" s="191" t="s">
        <v>99</v>
      </c>
      <c r="C2097" s="167"/>
      <c r="D2097" s="167"/>
      <c r="E2097" s="99"/>
    </row>
    <row r="2098" spans="1:5" x14ac:dyDescent="0.2">
      <c r="A2098" s="190">
        <v>541107</v>
      </c>
      <c r="B2098" s="191" t="s">
        <v>100</v>
      </c>
      <c r="C2098" s="167"/>
      <c r="D2098" s="167"/>
      <c r="E2098" s="99"/>
    </row>
    <row r="2099" spans="1:5" x14ac:dyDescent="0.2">
      <c r="A2099" s="190">
        <v>541108</v>
      </c>
      <c r="B2099" s="191" t="s">
        <v>101</v>
      </c>
      <c r="C2099" s="167"/>
      <c r="D2099" s="167"/>
      <c r="E2099" s="99"/>
    </row>
    <row r="2100" spans="1:5" x14ac:dyDescent="0.2">
      <c r="A2100" s="190">
        <v>541109</v>
      </c>
      <c r="B2100" s="191" t="s">
        <v>102</v>
      </c>
      <c r="C2100" s="167"/>
      <c r="D2100" s="167"/>
      <c r="E2100" s="99"/>
    </row>
    <row r="2101" spans="1:5" x14ac:dyDescent="0.2">
      <c r="A2101" s="190">
        <v>541110</v>
      </c>
      <c r="B2101" s="191" t="s">
        <v>103</v>
      </c>
      <c r="C2101" s="167"/>
      <c r="D2101" s="167"/>
      <c r="E2101" s="99"/>
    </row>
    <row r="2102" spans="1:5" x14ac:dyDescent="0.2">
      <c r="A2102" s="190">
        <v>541111</v>
      </c>
      <c r="B2102" s="191" t="s">
        <v>104</v>
      </c>
      <c r="C2102" s="167"/>
      <c r="D2102" s="167"/>
      <c r="E2102" s="99"/>
    </row>
    <row r="2103" spans="1:5" x14ac:dyDescent="0.2">
      <c r="A2103" s="190">
        <v>541112</v>
      </c>
      <c r="B2103" s="191" t="s">
        <v>105</v>
      </c>
      <c r="C2103" s="167"/>
      <c r="D2103" s="167"/>
      <c r="E2103" s="99"/>
    </row>
    <row r="2104" spans="1:5" x14ac:dyDescent="0.2">
      <c r="A2104" s="190">
        <v>541113</v>
      </c>
      <c r="B2104" s="191" t="s">
        <v>106</v>
      </c>
      <c r="C2104" s="167"/>
      <c r="D2104" s="167"/>
      <c r="E2104" s="99"/>
    </row>
    <row r="2105" spans="1:5" x14ac:dyDescent="0.2">
      <c r="A2105" s="190">
        <v>541114</v>
      </c>
      <c r="B2105" s="191" t="s">
        <v>107</v>
      </c>
      <c r="C2105" s="167"/>
      <c r="D2105" s="167"/>
      <c r="E2105" s="99"/>
    </row>
    <row r="2106" spans="1:5" ht="12" thickBot="1" x14ac:dyDescent="0.25">
      <c r="A2106" s="205">
        <v>541115</v>
      </c>
      <c r="B2106" s="206" t="s">
        <v>108</v>
      </c>
      <c r="C2106" s="176"/>
      <c r="D2106" s="176"/>
      <c r="E2106" s="99"/>
    </row>
    <row r="2107" spans="1:5" ht="12" thickBot="1" x14ac:dyDescent="0.25">
      <c r="A2107" s="194" t="s">
        <v>18</v>
      </c>
      <c r="B2107" s="195"/>
      <c r="C2107" s="168">
        <v>0</v>
      </c>
      <c r="D2107" s="168">
        <v>0</v>
      </c>
      <c r="E2107" s="99"/>
    </row>
    <row r="2108" spans="1:5" x14ac:dyDescent="0.2">
      <c r="A2108" s="204">
        <v>5412</v>
      </c>
      <c r="B2108" s="202" t="s">
        <v>431</v>
      </c>
      <c r="C2108" s="169"/>
      <c r="D2108" s="169"/>
      <c r="E2108" s="99"/>
    </row>
    <row r="2109" spans="1:5" x14ac:dyDescent="0.2">
      <c r="A2109" s="190">
        <v>541201</v>
      </c>
      <c r="B2109" s="191" t="s">
        <v>94</v>
      </c>
      <c r="C2109" s="167"/>
      <c r="D2109" s="167"/>
      <c r="E2109" s="99"/>
    </row>
    <row r="2110" spans="1:5" x14ac:dyDescent="0.2">
      <c r="A2110" s="190">
        <v>541202</v>
      </c>
      <c r="B2110" s="191" t="s">
        <v>95</v>
      </c>
      <c r="C2110" s="167"/>
      <c r="D2110" s="167"/>
      <c r="E2110" s="99"/>
    </row>
    <row r="2111" spans="1:5" x14ac:dyDescent="0.2">
      <c r="A2111" s="190">
        <v>541203</v>
      </c>
      <c r="B2111" s="191" t="s">
        <v>96</v>
      </c>
      <c r="C2111" s="167"/>
      <c r="D2111" s="167"/>
      <c r="E2111" s="99"/>
    </row>
    <row r="2112" spans="1:5" x14ac:dyDescent="0.2">
      <c r="A2112" s="190">
        <v>541204</v>
      </c>
      <c r="B2112" s="191" t="s">
        <v>97</v>
      </c>
      <c r="C2112" s="167"/>
      <c r="D2112" s="167"/>
      <c r="E2112" s="99"/>
    </row>
    <row r="2113" spans="1:5" x14ac:dyDescent="0.2">
      <c r="A2113" s="190">
        <v>541205</v>
      </c>
      <c r="B2113" s="191" t="s">
        <v>98</v>
      </c>
      <c r="C2113" s="167"/>
      <c r="D2113" s="167"/>
      <c r="E2113" s="99"/>
    </row>
    <row r="2114" spans="1:5" x14ac:dyDescent="0.2">
      <c r="A2114" s="190">
        <v>541206</v>
      </c>
      <c r="B2114" s="191" t="s">
        <v>99</v>
      </c>
      <c r="C2114" s="167"/>
      <c r="D2114" s="167"/>
      <c r="E2114" s="99"/>
    </row>
    <row r="2115" spans="1:5" x14ac:dyDescent="0.2">
      <c r="A2115" s="190">
        <v>541207</v>
      </c>
      <c r="B2115" s="191" t="s">
        <v>100</v>
      </c>
      <c r="C2115" s="167"/>
      <c r="D2115" s="167"/>
      <c r="E2115" s="99"/>
    </row>
    <row r="2116" spans="1:5" x14ac:dyDescent="0.2">
      <c r="A2116" s="190">
        <v>541208</v>
      </c>
      <c r="B2116" s="191" t="s">
        <v>101</v>
      </c>
      <c r="C2116" s="167"/>
      <c r="D2116" s="167"/>
      <c r="E2116" s="99"/>
    </row>
    <row r="2117" spans="1:5" x14ac:dyDescent="0.2">
      <c r="A2117" s="190">
        <v>541209</v>
      </c>
      <c r="B2117" s="191" t="s">
        <v>102</v>
      </c>
      <c r="C2117" s="167"/>
      <c r="D2117" s="167"/>
      <c r="E2117" s="99"/>
    </row>
    <row r="2118" spans="1:5" x14ac:dyDescent="0.2">
      <c r="A2118" s="190">
        <v>541210</v>
      </c>
      <c r="B2118" s="191" t="s">
        <v>103</v>
      </c>
      <c r="C2118" s="167"/>
      <c r="D2118" s="167"/>
      <c r="E2118" s="99"/>
    </row>
    <row r="2119" spans="1:5" x14ac:dyDescent="0.2">
      <c r="A2119" s="190">
        <v>541211</v>
      </c>
      <c r="B2119" s="191" t="s">
        <v>104</v>
      </c>
      <c r="C2119" s="167"/>
      <c r="D2119" s="167"/>
      <c r="E2119" s="99"/>
    </row>
    <row r="2120" spans="1:5" x14ac:dyDescent="0.2">
      <c r="A2120" s="190">
        <v>541212</v>
      </c>
      <c r="B2120" s="191" t="s">
        <v>105</v>
      </c>
      <c r="C2120" s="167"/>
      <c r="D2120" s="167"/>
      <c r="E2120" s="99"/>
    </row>
    <row r="2121" spans="1:5" x14ac:dyDescent="0.2">
      <c r="A2121" s="190">
        <v>541213</v>
      </c>
      <c r="B2121" s="191" t="s">
        <v>106</v>
      </c>
      <c r="C2121" s="167"/>
      <c r="D2121" s="167"/>
      <c r="E2121" s="99"/>
    </row>
    <row r="2122" spans="1:5" x14ac:dyDescent="0.2">
      <c r="A2122" s="190">
        <v>541214</v>
      </c>
      <c r="B2122" s="191" t="s">
        <v>107</v>
      </c>
      <c r="C2122" s="167"/>
      <c r="D2122" s="167"/>
      <c r="E2122" s="99"/>
    </row>
    <row r="2123" spans="1:5" ht="12" thickBot="1" x14ac:dyDescent="0.25">
      <c r="A2123" s="205">
        <v>541215</v>
      </c>
      <c r="B2123" s="206" t="s">
        <v>108</v>
      </c>
      <c r="C2123" s="176"/>
      <c r="D2123" s="176"/>
      <c r="E2123" s="99"/>
    </row>
    <row r="2124" spans="1:5" ht="12" thickBot="1" x14ac:dyDescent="0.25">
      <c r="A2124" s="194" t="s">
        <v>18</v>
      </c>
      <c r="B2124" s="195"/>
      <c r="C2124" s="168">
        <v>0</v>
      </c>
      <c r="D2124" s="168">
        <v>0</v>
      </c>
      <c r="E2124" s="99"/>
    </row>
    <row r="2125" spans="1:5" x14ac:dyDescent="0.2">
      <c r="A2125" s="204">
        <v>5413</v>
      </c>
      <c r="B2125" s="202" t="s">
        <v>409</v>
      </c>
      <c r="C2125" s="169"/>
      <c r="D2125" s="169"/>
      <c r="E2125" s="99"/>
    </row>
    <row r="2126" spans="1:5" x14ac:dyDescent="0.2">
      <c r="A2126" s="190">
        <v>541301</v>
      </c>
      <c r="B2126" s="191" t="s">
        <v>94</v>
      </c>
      <c r="C2126" s="167"/>
      <c r="D2126" s="167"/>
      <c r="E2126" s="99"/>
    </row>
    <row r="2127" spans="1:5" x14ac:dyDescent="0.2">
      <c r="A2127" s="190">
        <v>541302</v>
      </c>
      <c r="B2127" s="191" t="s">
        <v>95</v>
      </c>
      <c r="C2127" s="167"/>
      <c r="D2127" s="167"/>
      <c r="E2127" s="99"/>
    </row>
    <row r="2128" spans="1:5" x14ac:dyDescent="0.2">
      <c r="A2128" s="190">
        <v>541303</v>
      </c>
      <c r="B2128" s="191" t="s">
        <v>96</v>
      </c>
      <c r="C2128" s="167"/>
      <c r="D2128" s="167"/>
      <c r="E2128" s="99"/>
    </row>
    <row r="2129" spans="1:5" x14ac:dyDescent="0.2">
      <c r="A2129" s="190">
        <v>541304</v>
      </c>
      <c r="B2129" s="191" t="s">
        <v>97</v>
      </c>
      <c r="C2129" s="167"/>
      <c r="D2129" s="167"/>
      <c r="E2129" s="99"/>
    </row>
    <row r="2130" spans="1:5" x14ac:dyDescent="0.2">
      <c r="A2130" s="190">
        <v>541305</v>
      </c>
      <c r="B2130" s="191" t="s">
        <v>98</v>
      </c>
      <c r="C2130" s="167"/>
      <c r="D2130" s="167"/>
      <c r="E2130" s="99"/>
    </row>
    <row r="2131" spans="1:5" x14ac:dyDescent="0.2">
      <c r="A2131" s="190">
        <v>541306</v>
      </c>
      <c r="B2131" s="191" t="s">
        <v>99</v>
      </c>
      <c r="C2131" s="167"/>
      <c r="D2131" s="167"/>
      <c r="E2131" s="99"/>
    </row>
    <row r="2132" spans="1:5" x14ac:dyDescent="0.2">
      <c r="A2132" s="190">
        <v>541307</v>
      </c>
      <c r="B2132" s="191" t="s">
        <v>100</v>
      </c>
      <c r="C2132" s="167"/>
      <c r="D2132" s="167"/>
      <c r="E2132" s="99"/>
    </row>
    <row r="2133" spans="1:5" x14ac:dyDescent="0.2">
      <c r="A2133" s="190">
        <v>541308</v>
      </c>
      <c r="B2133" s="191" t="s">
        <v>101</v>
      </c>
      <c r="C2133" s="167"/>
      <c r="D2133" s="167"/>
      <c r="E2133" s="99"/>
    </row>
    <row r="2134" spans="1:5" x14ac:dyDescent="0.2">
      <c r="A2134" s="190">
        <v>541309</v>
      </c>
      <c r="B2134" s="191" t="s">
        <v>102</v>
      </c>
      <c r="C2134" s="167"/>
      <c r="D2134" s="167"/>
      <c r="E2134" s="99"/>
    </row>
    <row r="2135" spans="1:5" x14ac:dyDescent="0.2">
      <c r="A2135" s="190">
        <v>541310</v>
      </c>
      <c r="B2135" s="191" t="s">
        <v>103</v>
      </c>
      <c r="C2135" s="167"/>
      <c r="D2135" s="167"/>
      <c r="E2135" s="99"/>
    </row>
    <row r="2136" spans="1:5" x14ac:dyDescent="0.2">
      <c r="A2136" s="190">
        <v>541311</v>
      </c>
      <c r="B2136" s="191" t="s">
        <v>104</v>
      </c>
      <c r="C2136" s="167"/>
      <c r="D2136" s="167"/>
      <c r="E2136" s="99"/>
    </row>
    <row r="2137" spans="1:5" x14ac:dyDescent="0.2">
      <c r="A2137" s="190">
        <v>541312</v>
      </c>
      <c r="B2137" s="191" t="s">
        <v>105</v>
      </c>
      <c r="C2137" s="167"/>
      <c r="D2137" s="167"/>
      <c r="E2137" s="99"/>
    </row>
    <row r="2138" spans="1:5" x14ac:dyDescent="0.2">
      <c r="A2138" s="190">
        <v>541313</v>
      </c>
      <c r="B2138" s="191" t="s">
        <v>106</v>
      </c>
      <c r="C2138" s="167"/>
      <c r="D2138" s="167"/>
      <c r="E2138" s="99"/>
    </row>
    <row r="2139" spans="1:5" x14ac:dyDescent="0.2">
      <c r="A2139" s="190">
        <v>541314</v>
      </c>
      <c r="B2139" s="191" t="s">
        <v>107</v>
      </c>
      <c r="C2139" s="167"/>
      <c r="D2139" s="167"/>
      <c r="E2139" s="99"/>
    </row>
    <row r="2140" spans="1:5" ht="12" thickBot="1" x14ac:dyDescent="0.25">
      <c r="A2140" s="205">
        <v>541315</v>
      </c>
      <c r="B2140" s="206" t="s">
        <v>108</v>
      </c>
      <c r="C2140" s="176"/>
      <c r="D2140" s="176"/>
      <c r="E2140" s="99"/>
    </row>
    <row r="2141" spans="1:5" ht="12" thickBot="1" x14ac:dyDescent="0.25">
      <c r="A2141" s="194" t="s">
        <v>18</v>
      </c>
      <c r="B2141" s="195"/>
      <c r="C2141" s="168">
        <v>0</v>
      </c>
      <c r="D2141" s="168">
        <v>0</v>
      </c>
      <c r="E2141" s="99"/>
    </row>
    <row r="2142" spans="1:5" x14ac:dyDescent="0.2">
      <c r="A2142" s="204">
        <v>5414</v>
      </c>
      <c r="B2142" s="202" t="s">
        <v>421</v>
      </c>
      <c r="C2142" s="169"/>
      <c r="D2142" s="169"/>
      <c r="E2142" s="99"/>
    </row>
    <row r="2143" spans="1:5" x14ac:dyDescent="0.2">
      <c r="A2143" s="190">
        <v>541401</v>
      </c>
      <c r="B2143" s="191" t="s">
        <v>94</v>
      </c>
      <c r="C2143" s="167"/>
      <c r="D2143" s="167"/>
      <c r="E2143" s="99"/>
    </row>
    <row r="2144" spans="1:5" x14ac:dyDescent="0.2">
      <c r="A2144" s="190">
        <v>541402</v>
      </c>
      <c r="B2144" s="191" t="s">
        <v>95</v>
      </c>
      <c r="C2144" s="167"/>
      <c r="D2144" s="167"/>
      <c r="E2144" s="99"/>
    </row>
    <row r="2145" spans="1:5" x14ac:dyDescent="0.2">
      <c r="A2145" s="190">
        <v>541403</v>
      </c>
      <c r="B2145" s="191" t="s">
        <v>96</v>
      </c>
      <c r="C2145" s="167"/>
      <c r="D2145" s="167"/>
      <c r="E2145" s="99"/>
    </row>
    <row r="2146" spans="1:5" x14ac:dyDescent="0.2">
      <c r="A2146" s="190">
        <v>541404</v>
      </c>
      <c r="B2146" s="191" t="s">
        <v>97</v>
      </c>
      <c r="C2146" s="167"/>
      <c r="D2146" s="167"/>
      <c r="E2146" s="99"/>
    </row>
    <row r="2147" spans="1:5" x14ac:dyDescent="0.2">
      <c r="A2147" s="190">
        <v>541405</v>
      </c>
      <c r="B2147" s="191" t="s">
        <v>98</v>
      </c>
      <c r="C2147" s="167"/>
      <c r="D2147" s="167"/>
      <c r="E2147" s="99"/>
    </row>
    <row r="2148" spans="1:5" x14ac:dyDescent="0.2">
      <c r="A2148" s="190">
        <v>541406</v>
      </c>
      <c r="B2148" s="191" t="s">
        <v>99</v>
      </c>
      <c r="C2148" s="167"/>
      <c r="D2148" s="167"/>
      <c r="E2148" s="99"/>
    </row>
    <row r="2149" spans="1:5" x14ac:dyDescent="0.2">
      <c r="A2149" s="190">
        <v>541407</v>
      </c>
      <c r="B2149" s="191" t="s">
        <v>100</v>
      </c>
      <c r="C2149" s="167"/>
      <c r="D2149" s="167"/>
      <c r="E2149" s="99"/>
    </row>
    <row r="2150" spans="1:5" x14ac:dyDescent="0.2">
      <c r="A2150" s="190">
        <v>541408</v>
      </c>
      <c r="B2150" s="191" t="s">
        <v>101</v>
      </c>
      <c r="C2150" s="167"/>
      <c r="D2150" s="167"/>
      <c r="E2150" s="99"/>
    </row>
    <row r="2151" spans="1:5" x14ac:dyDescent="0.2">
      <c r="A2151" s="190">
        <v>541409</v>
      </c>
      <c r="B2151" s="191" t="s">
        <v>102</v>
      </c>
      <c r="C2151" s="167"/>
      <c r="D2151" s="167"/>
      <c r="E2151" s="99"/>
    </row>
    <row r="2152" spans="1:5" x14ac:dyDescent="0.2">
      <c r="A2152" s="190">
        <v>541410</v>
      </c>
      <c r="B2152" s="191" t="s">
        <v>103</v>
      </c>
      <c r="C2152" s="167"/>
      <c r="D2152" s="167"/>
      <c r="E2152" s="99"/>
    </row>
    <row r="2153" spans="1:5" x14ac:dyDescent="0.2">
      <c r="A2153" s="190">
        <v>541411</v>
      </c>
      <c r="B2153" s="191" t="s">
        <v>104</v>
      </c>
      <c r="C2153" s="167"/>
      <c r="D2153" s="167"/>
      <c r="E2153" s="99"/>
    </row>
    <row r="2154" spans="1:5" x14ac:dyDescent="0.2">
      <c r="A2154" s="190">
        <v>541412</v>
      </c>
      <c r="B2154" s="191" t="s">
        <v>105</v>
      </c>
      <c r="C2154" s="167"/>
      <c r="D2154" s="167"/>
      <c r="E2154" s="99"/>
    </row>
    <row r="2155" spans="1:5" x14ac:dyDescent="0.2">
      <c r="A2155" s="190">
        <v>541413</v>
      </c>
      <c r="B2155" s="191" t="s">
        <v>106</v>
      </c>
      <c r="C2155" s="167"/>
      <c r="D2155" s="167"/>
      <c r="E2155" s="99"/>
    </row>
    <row r="2156" spans="1:5" x14ac:dyDescent="0.2">
      <c r="A2156" s="190">
        <v>541414</v>
      </c>
      <c r="B2156" s="191" t="s">
        <v>107</v>
      </c>
      <c r="C2156" s="167"/>
      <c r="D2156" s="167"/>
      <c r="E2156" s="99"/>
    </row>
    <row r="2157" spans="1:5" ht="12" thickBot="1" x14ac:dyDescent="0.25">
      <c r="A2157" s="205">
        <v>541415</v>
      </c>
      <c r="B2157" s="206" t="s">
        <v>108</v>
      </c>
      <c r="C2157" s="176"/>
      <c r="D2157" s="176"/>
      <c r="E2157" s="99"/>
    </row>
    <row r="2158" spans="1:5" ht="12" thickBot="1" x14ac:dyDescent="0.25">
      <c r="A2158" s="194" t="s">
        <v>18</v>
      </c>
      <c r="B2158" s="195"/>
      <c r="C2158" s="168">
        <v>0</v>
      </c>
      <c r="D2158" s="168">
        <v>0</v>
      </c>
      <c r="E2158" s="99"/>
    </row>
    <row r="2159" spans="1:5" x14ac:dyDescent="0.2">
      <c r="A2159" s="204">
        <v>5415</v>
      </c>
      <c r="B2159" s="202" t="s">
        <v>432</v>
      </c>
      <c r="C2159" s="169"/>
      <c r="D2159" s="169"/>
      <c r="E2159" s="99"/>
    </row>
    <row r="2160" spans="1:5" x14ac:dyDescent="0.2">
      <c r="A2160" s="190">
        <v>541501</v>
      </c>
      <c r="B2160" s="191" t="s">
        <v>94</v>
      </c>
      <c r="C2160" s="167"/>
      <c r="D2160" s="167"/>
      <c r="E2160" s="99"/>
    </row>
    <row r="2161" spans="1:5" x14ac:dyDescent="0.2">
      <c r="A2161" s="190">
        <v>541502</v>
      </c>
      <c r="B2161" s="191" t="s">
        <v>95</v>
      </c>
      <c r="C2161" s="167"/>
      <c r="D2161" s="167"/>
      <c r="E2161" s="99"/>
    </row>
    <row r="2162" spans="1:5" x14ac:dyDescent="0.2">
      <c r="A2162" s="190">
        <v>541503</v>
      </c>
      <c r="B2162" s="191" t="s">
        <v>96</v>
      </c>
      <c r="C2162" s="167"/>
      <c r="D2162" s="167"/>
      <c r="E2162" s="99"/>
    </row>
    <row r="2163" spans="1:5" x14ac:dyDescent="0.2">
      <c r="A2163" s="190">
        <v>541504</v>
      </c>
      <c r="B2163" s="191" t="s">
        <v>97</v>
      </c>
      <c r="C2163" s="167"/>
      <c r="D2163" s="167"/>
      <c r="E2163" s="99"/>
    </row>
    <row r="2164" spans="1:5" x14ac:dyDescent="0.2">
      <c r="A2164" s="190">
        <v>541505</v>
      </c>
      <c r="B2164" s="191" t="s">
        <v>98</v>
      </c>
      <c r="C2164" s="167"/>
      <c r="D2164" s="167"/>
      <c r="E2164" s="99"/>
    </row>
    <row r="2165" spans="1:5" x14ac:dyDescent="0.2">
      <c r="A2165" s="190">
        <v>541506</v>
      </c>
      <c r="B2165" s="191" t="s">
        <v>99</v>
      </c>
      <c r="C2165" s="167"/>
      <c r="D2165" s="167"/>
      <c r="E2165" s="99"/>
    </row>
    <row r="2166" spans="1:5" x14ac:dyDescent="0.2">
      <c r="A2166" s="190">
        <v>541507</v>
      </c>
      <c r="B2166" s="191" t="s">
        <v>100</v>
      </c>
      <c r="C2166" s="167"/>
      <c r="D2166" s="167"/>
      <c r="E2166" s="99"/>
    </row>
    <row r="2167" spans="1:5" x14ac:dyDescent="0.2">
      <c r="A2167" s="190">
        <v>541508</v>
      </c>
      <c r="B2167" s="191" t="s">
        <v>101</v>
      </c>
      <c r="C2167" s="167"/>
      <c r="D2167" s="167"/>
      <c r="E2167" s="99"/>
    </row>
    <row r="2168" spans="1:5" x14ac:dyDescent="0.2">
      <c r="A2168" s="190">
        <v>541509</v>
      </c>
      <c r="B2168" s="191" t="s">
        <v>102</v>
      </c>
      <c r="C2168" s="167"/>
      <c r="D2168" s="167"/>
      <c r="E2168" s="99"/>
    </row>
    <row r="2169" spans="1:5" x14ac:dyDescent="0.2">
      <c r="A2169" s="190">
        <v>541510</v>
      </c>
      <c r="B2169" s="191" t="s">
        <v>103</v>
      </c>
      <c r="C2169" s="167"/>
      <c r="D2169" s="167"/>
      <c r="E2169" s="99"/>
    </row>
    <row r="2170" spans="1:5" x14ac:dyDescent="0.2">
      <c r="A2170" s="190">
        <v>541511</v>
      </c>
      <c r="B2170" s="191" t="s">
        <v>104</v>
      </c>
      <c r="C2170" s="167"/>
      <c r="D2170" s="167"/>
      <c r="E2170" s="99"/>
    </row>
    <row r="2171" spans="1:5" x14ac:dyDescent="0.2">
      <c r="A2171" s="190">
        <v>541512</v>
      </c>
      <c r="B2171" s="191" t="s">
        <v>105</v>
      </c>
      <c r="C2171" s="167"/>
      <c r="D2171" s="167"/>
      <c r="E2171" s="99"/>
    </row>
    <row r="2172" spans="1:5" x14ac:dyDescent="0.2">
      <c r="A2172" s="190">
        <v>541513</v>
      </c>
      <c r="B2172" s="191" t="s">
        <v>106</v>
      </c>
      <c r="C2172" s="167"/>
      <c r="D2172" s="167"/>
      <c r="E2172" s="99"/>
    </row>
    <row r="2173" spans="1:5" x14ac:dyDescent="0.2">
      <c r="A2173" s="190">
        <v>541514</v>
      </c>
      <c r="B2173" s="191" t="s">
        <v>107</v>
      </c>
      <c r="C2173" s="167"/>
      <c r="D2173" s="167"/>
      <c r="E2173" s="99"/>
    </row>
    <row r="2174" spans="1:5" ht="12" thickBot="1" x14ac:dyDescent="0.25">
      <c r="A2174" s="205">
        <v>541515</v>
      </c>
      <c r="B2174" s="206" t="s">
        <v>108</v>
      </c>
      <c r="C2174" s="176"/>
      <c r="D2174" s="176"/>
      <c r="E2174" s="99"/>
    </row>
    <row r="2175" spans="1:5" ht="12" thickBot="1" x14ac:dyDescent="0.25">
      <c r="A2175" s="194" t="s">
        <v>18</v>
      </c>
      <c r="B2175" s="195"/>
      <c r="C2175" s="168">
        <v>0</v>
      </c>
      <c r="D2175" s="168">
        <v>0</v>
      </c>
      <c r="E2175" s="99"/>
    </row>
    <row r="2176" spans="1:5" x14ac:dyDescent="0.2">
      <c r="A2176" s="204">
        <v>5416</v>
      </c>
      <c r="B2176" s="202" t="s">
        <v>337</v>
      </c>
      <c r="C2176" s="169"/>
      <c r="D2176" s="169"/>
      <c r="E2176" s="99"/>
    </row>
    <row r="2177" spans="1:5" x14ac:dyDescent="0.2">
      <c r="A2177" s="190">
        <v>541601</v>
      </c>
      <c r="B2177" s="191" t="s">
        <v>94</v>
      </c>
      <c r="C2177" s="167"/>
      <c r="D2177" s="167"/>
      <c r="E2177" s="99"/>
    </row>
    <row r="2178" spans="1:5" ht="12.75" customHeight="1" x14ac:dyDescent="0.2">
      <c r="A2178" s="190">
        <v>541602</v>
      </c>
      <c r="B2178" s="191" t="s">
        <v>95</v>
      </c>
      <c r="C2178" s="167"/>
      <c r="D2178" s="167"/>
      <c r="E2178" s="99"/>
    </row>
    <row r="2179" spans="1:5" x14ac:dyDescent="0.2">
      <c r="A2179" s="190">
        <v>541603</v>
      </c>
      <c r="B2179" s="191" t="s">
        <v>96</v>
      </c>
      <c r="C2179" s="167"/>
      <c r="D2179" s="167"/>
      <c r="E2179" s="99"/>
    </row>
    <row r="2180" spans="1:5" x14ac:dyDescent="0.2">
      <c r="A2180" s="190">
        <v>541604</v>
      </c>
      <c r="B2180" s="191" t="s">
        <v>97</v>
      </c>
      <c r="C2180" s="167"/>
      <c r="D2180" s="167"/>
      <c r="E2180" s="99"/>
    </row>
    <row r="2181" spans="1:5" x14ac:dyDescent="0.2">
      <c r="A2181" s="190">
        <v>541605</v>
      </c>
      <c r="B2181" s="191" t="s">
        <v>98</v>
      </c>
      <c r="C2181" s="167"/>
      <c r="D2181" s="167"/>
      <c r="E2181" s="99"/>
    </row>
    <row r="2182" spans="1:5" x14ac:dyDescent="0.2">
      <c r="A2182" s="190">
        <v>541606</v>
      </c>
      <c r="B2182" s="191" t="s">
        <v>99</v>
      </c>
      <c r="C2182" s="167"/>
      <c r="D2182" s="167"/>
      <c r="E2182" s="99"/>
    </row>
    <row r="2183" spans="1:5" x14ac:dyDescent="0.2">
      <c r="A2183" s="190">
        <v>541607</v>
      </c>
      <c r="B2183" s="191" t="s">
        <v>100</v>
      </c>
      <c r="C2183" s="167"/>
      <c r="D2183" s="167"/>
      <c r="E2183" s="99"/>
    </row>
    <row r="2184" spans="1:5" x14ac:dyDescent="0.2">
      <c r="A2184" s="190">
        <v>541608</v>
      </c>
      <c r="B2184" s="191" t="s">
        <v>101</v>
      </c>
      <c r="C2184" s="167"/>
      <c r="D2184" s="167"/>
      <c r="E2184" s="99"/>
    </row>
    <row r="2185" spans="1:5" x14ac:dyDescent="0.2">
      <c r="A2185" s="190">
        <v>541609</v>
      </c>
      <c r="B2185" s="191" t="s">
        <v>102</v>
      </c>
      <c r="C2185" s="167"/>
      <c r="D2185" s="167"/>
      <c r="E2185" s="99"/>
    </row>
    <row r="2186" spans="1:5" x14ac:dyDescent="0.2">
      <c r="A2186" s="190">
        <v>541610</v>
      </c>
      <c r="B2186" s="191" t="s">
        <v>103</v>
      </c>
      <c r="C2186" s="167"/>
      <c r="D2186" s="167"/>
      <c r="E2186" s="99"/>
    </row>
    <row r="2187" spans="1:5" x14ac:dyDescent="0.2">
      <c r="A2187" s="190">
        <v>541611</v>
      </c>
      <c r="B2187" s="191" t="s">
        <v>104</v>
      </c>
      <c r="C2187" s="167"/>
      <c r="D2187" s="167"/>
      <c r="E2187" s="99"/>
    </row>
    <row r="2188" spans="1:5" x14ac:dyDescent="0.2">
      <c r="A2188" s="190">
        <v>541612</v>
      </c>
      <c r="B2188" s="191" t="s">
        <v>105</v>
      </c>
      <c r="C2188" s="167"/>
      <c r="D2188" s="167"/>
      <c r="E2188" s="99"/>
    </row>
    <row r="2189" spans="1:5" x14ac:dyDescent="0.2">
      <c r="A2189" s="190">
        <v>541613</v>
      </c>
      <c r="B2189" s="191" t="s">
        <v>106</v>
      </c>
      <c r="C2189" s="167"/>
      <c r="D2189" s="167"/>
      <c r="E2189" s="99"/>
    </row>
    <row r="2190" spans="1:5" x14ac:dyDescent="0.2">
      <c r="A2190" s="190">
        <v>541614</v>
      </c>
      <c r="B2190" s="191" t="s">
        <v>107</v>
      </c>
      <c r="C2190" s="167"/>
      <c r="D2190" s="167"/>
      <c r="E2190" s="99"/>
    </row>
    <row r="2191" spans="1:5" ht="12" thickBot="1" x14ac:dyDescent="0.25">
      <c r="A2191" s="205">
        <v>541615</v>
      </c>
      <c r="B2191" s="206" t="s">
        <v>108</v>
      </c>
      <c r="C2191" s="176"/>
      <c r="D2191" s="176"/>
      <c r="E2191" s="99"/>
    </row>
    <row r="2192" spans="1:5" ht="12" thickBot="1" x14ac:dyDescent="0.25">
      <c r="A2192" s="194" t="s">
        <v>18</v>
      </c>
      <c r="B2192" s="195"/>
      <c r="C2192" s="168">
        <v>0</v>
      </c>
      <c r="D2192" s="168">
        <v>0</v>
      </c>
      <c r="E2192" s="99"/>
    </row>
    <row r="2193" spans="1:5" x14ac:dyDescent="0.2">
      <c r="A2193" s="204">
        <v>5417</v>
      </c>
      <c r="B2193" s="202" t="s">
        <v>433</v>
      </c>
      <c r="C2193" s="169"/>
      <c r="D2193" s="169"/>
      <c r="E2193" s="99"/>
    </row>
    <row r="2194" spans="1:5" x14ac:dyDescent="0.2">
      <c r="A2194" s="190">
        <v>541701</v>
      </c>
      <c r="B2194" s="191" t="s">
        <v>94</v>
      </c>
      <c r="C2194" s="167"/>
      <c r="D2194" s="167"/>
      <c r="E2194" s="99"/>
    </row>
    <row r="2195" spans="1:5" x14ac:dyDescent="0.2">
      <c r="A2195" s="190">
        <v>541702</v>
      </c>
      <c r="B2195" s="191" t="s">
        <v>95</v>
      </c>
      <c r="C2195" s="167"/>
      <c r="D2195" s="167"/>
      <c r="E2195" s="99"/>
    </row>
    <row r="2196" spans="1:5" x14ac:dyDescent="0.2">
      <c r="A2196" s="190">
        <v>541703</v>
      </c>
      <c r="B2196" s="191" t="s">
        <v>96</v>
      </c>
      <c r="C2196" s="167"/>
      <c r="D2196" s="167"/>
      <c r="E2196" s="99"/>
    </row>
    <row r="2197" spans="1:5" x14ac:dyDescent="0.2">
      <c r="A2197" s="190">
        <v>541704</v>
      </c>
      <c r="B2197" s="191" t="s">
        <v>97</v>
      </c>
      <c r="C2197" s="167"/>
      <c r="D2197" s="167"/>
      <c r="E2197" s="99"/>
    </row>
    <row r="2198" spans="1:5" x14ac:dyDescent="0.2">
      <c r="A2198" s="190">
        <v>541705</v>
      </c>
      <c r="B2198" s="191" t="s">
        <v>98</v>
      </c>
      <c r="C2198" s="167"/>
      <c r="D2198" s="167"/>
      <c r="E2198" s="99"/>
    </row>
    <row r="2199" spans="1:5" x14ac:dyDescent="0.2">
      <c r="A2199" s="190">
        <v>541706</v>
      </c>
      <c r="B2199" s="191" t="s">
        <v>99</v>
      </c>
      <c r="C2199" s="167"/>
      <c r="D2199" s="167"/>
      <c r="E2199" s="99"/>
    </row>
    <row r="2200" spans="1:5" x14ac:dyDescent="0.2">
      <c r="A2200" s="190">
        <v>541707</v>
      </c>
      <c r="B2200" s="191" t="s">
        <v>100</v>
      </c>
      <c r="C2200" s="167"/>
      <c r="D2200" s="167"/>
      <c r="E2200" s="99"/>
    </row>
    <row r="2201" spans="1:5" x14ac:dyDescent="0.2">
      <c r="A2201" s="190">
        <v>541708</v>
      </c>
      <c r="B2201" s="191" t="s">
        <v>101</v>
      </c>
      <c r="C2201" s="167"/>
      <c r="D2201" s="167"/>
      <c r="E2201" s="99"/>
    </row>
    <row r="2202" spans="1:5" x14ac:dyDescent="0.2">
      <c r="A2202" s="190">
        <v>541709</v>
      </c>
      <c r="B2202" s="191" t="s">
        <v>102</v>
      </c>
      <c r="C2202" s="167"/>
      <c r="D2202" s="167"/>
      <c r="E2202" s="99"/>
    </row>
    <row r="2203" spans="1:5" x14ac:dyDescent="0.2">
      <c r="A2203" s="190">
        <v>541710</v>
      </c>
      <c r="B2203" s="191" t="s">
        <v>103</v>
      </c>
      <c r="C2203" s="167"/>
      <c r="D2203" s="167"/>
      <c r="E2203" s="99"/>
    </row>
    <row r="2204" spans="1:5" x14ac:dyDescent="0.2">
      <c r="A2204" s="190">
        <v>541711</v>
      </c>
      <c r="B2204" s="191" t="s">
        <v>104</v>
      </c>
      <c r="C2204" s="167"/>
      <c r="D2204" s="167"/>
      <c r="E2204" s="99"/>
    </row>
    <row r="2205" spans="1:5" x14ac:dyDescent="0.2">
      <c r="A2205" s="190">
        <v>541712</v>
      </c>
      <c r="B2205" s="191" t="s">
        <v>105</v>
      </c>
      <c r="C2205" s="167"/>
      <c r="D2205" s="167"/>
      <c r="E2205" s="99"/>
    </row>
    <row r="2206" spans="1:5" x14ac:dyDescent="0.2">
      <c r="A2206" s="190">
        <v>541713</v>
      </c>
      <c r="B2206" s="191" t="s">
        <v>106</v>
      </c>
      <c r="C2206" s="167"/>
      <c r="D2206" s="167"/>
      <c r="E2206" s="99"/>
    </row>
    <row r="2207" spans="1:5" x14ac:dyDescent="0.2">
      <c r="A2207" s="190">
        <v>541714</v>
      </c>
      <c r="B2207" s="191" t="s">
        <v>107</v>
      </c>
      <c r="C2207" s="167"/>
      <c r="D2207" s="167"/>
      <c r="E2207" s="99"/>
    </row>
    <row r="2208" spans="1:5" ht="12" thickBot="1" x14ac:dyDescent="0.25">
      <c r="A2208" s="205">
        <v>541715</v>
      </c>
      <c r="B2208" s="206" t="s">
        <v>108</v>
      </c>
      <c r="C2208" s="176"/>
      <c r="D2208" s="176"/>
      <c r="E2208" s="99"/>
    </row>
    <row r="2209" spans="1:5" ht="12" thickBot="1" x14ac:dyDescent="0.25">
      <c r="A2209" s="194" t="s">
        <v>18</v>
      </c>
      <c r="B2209" s="195"/>
      <c r="C2209" s="168">
        <v>0</v>
      </c>
      <c r="D2209" s="168">
        <v>0</v>
      </c>
      <c r="E2209" s="99"/>
    </row>
    <row r="2210" spans="1:5" x14ac:dyDescent="0.2">
      <c r="A2210" s="204">
        <v>5418</v>
      </c>
      <c r="B2210" s="202" t="s">
        <v>434</v>
      </c>
      <c r="C2210" s="169"/>
      <c r="D2210" s="169"/>
      <c r="E2210" s="99"/>
    </row>
    <row r="2211" spans="1:5" x14ac:dyDescent="0.2">
      <c r="A2211" s="190">
        <v>541801</v>
      </c>
      <c r="B2211" s="191" t="s">
        <v>94</v>
      </c>
      <c r="C2211" s="167"/>
      <c r="D2211" s="167"/>
      <c r="E2211" s="99"/>
    </row>
    <row r="2212" spans="1:5" x14ac:dyDescent="0.2">
      <c r="A2212" s="190">
        <v>541802</v>
      </c>
      <c r="B2212" s="191" t="s">
        <v>95</v>
      </c>
      <c r="C2212" s="167"/>
      <c r="D2212" s="167"/>
      <c r="E2212" s="99"/>
    </row>
    <row r="2213" spans="1:5" x14ac:dyDescent="0.2">
      <c r="A2213" s="190">
        <v>541803</v>
      </c>
      <c r="B2213" s="191" t="s">
        <v>96</v>
      </c>
      <c r="C2213" s="167"/>
      <c r="D2213" s="167"/>
      <c r="E2213" s="99"/>
    </row>
    <row r="2214" spans="1:5" x14ac:dyDescent="0.2">
      <c r="A2214" s="190">
        <v>541804</v>
      </c>
      <c r="B2214" s="191" t="s">
        <v>97</v>
      </c>
      <c r="C2214" s="167"/>
      <c r="D2214" s="167"/>
      <c r="E2214" s="99"/>
    </row>
    <row r="2215" spans="1:5" x14ac:dyDescent="0.2">
      <c r="A2215" s="190">
        <v>541805</v>
      </c>
      <c r="B2215" s="191" t="s">
        <v>98</v>
      </c>
      <c r="C2215" s="167"/>
      <c r="D2215" s="167"/>
      <c r="E2215" s="99"/>
    </row>
    <row r="2216" spans="1:5" x14ac:dyDescent="0.2">
      <c r="A2216" s="190">
        <v>541806</v>
      </c>
      <c r="B2216" s="191" t="s">
        <v>99</v>
      </c>
      <c r="C2216" s="167"/>
      <c r="D2216" s="167"/>
      <c r="E2216" s="99"/>
    </row>
    <row r="2217" spans="1:5" x14ac:dyDescent="0.2">
      <c r="A2217" s="190">
        <v>541807</v>
      </c>
      <c r="B2217" s="191" t="s">
        <v>100</v>
      </c>
      <c r="C2217" s="167"/>
      <c r="D2217" s="167"/>
      <c r="E2217" s="99"/>
    </row>
    <row r="2218" spans="1:5" x14ac:dyDescent="0.2">
      <c r="A2218" s="190">
        <v>541808</v>
      </c>
      <c r="B2218" s="191" t="s">
        <v>101</v>
      </c>
      <c r="C2218" s="167"/>
      <c r="D2218" s="167"/>
      <c r="E2218" s="99"/>
    </row>
    <row r="2219" spans="1:5" x14ac:dyDescent="0.2">
      <c r="A2219" s="190">
        <v>541809</v>
      </c>
      <c r="B2219" s="191" t="s">
        <v>102</v>
      </c>
      <c r="C2219" s="167"/>
      <c r="D2219" s="167"/>
      <c r="E2219" s="99"/>
    </row>
    <row r="2220" spans="1:5" x14ac:dyDescent="0.2">
      <c r="A2220" s="190">
        <v>541810</v>
      </c>
      <c r="B2220" s="191" t="s">
        <v>103</v>
      </c>
      <c r="C2220" s="167"/>
      <c r="D2220" s="167"/>
      <c r="E2220" s="99"/>
    </row>
    <row r="2221" spans="1:5" x14ac:dyDescent="0.2">
      <c r="A2221" s="190">
        <v>541811</v>
      </c>
      <c r="B2221" s="191" t="s">
        <v>104</v>
      </c>
      <c r="C2221" s="167"/>
      <c r="D2221" s="167"/>
      <c r="E2221" s="99"/>
    </row>
    <row r="2222" spans="1:5" x14ac:dyDescent="0.2">
      <c r="A2222" s="190">
        <v>541812</v>
      </c>
      <c r="B2222" s="191" t="s">
        <v>105</v>
      </c>
      <c r="C2222" s="167"/>
      <c r="D2222" s="167"/>
      <c r="E2222" s="99"/>
    </row>
    <row r="2223" spans="1:5" x14ac:dyDescent="0.2">
      <c r="A2223" s="190">
        <v>541813</v>
      </c>
      <c r="B2223" s="191" t="s">
        <v>106</v>
      </c>
      <c r="C2223" s="167"/>
      <c r="D2223" s="167"/>
      <c r="E2223" s="99"/>
    </row>
    <row r="2224" spans="1:5" x14ac:dyDescent="0.2">
      <c r="A2224" s="190">
        <v>541814</v>
      </c>
      <c r="B2224" s="191" t="s">
        <v>107</v>
      </c>
      <c r="C2224" s="167"/>
      <c r="D2224" s="167"/>
      <c r="E2224" s="99"/>
    </row>
    <row r="2225" spans="1:5" ht="12" thickBot="1" x14ac:dyDescent="0.25">
      <c r="A2225" s="205">
        <v>541815</v>
      </c>
      <c r="B2225" s="206" t="s">
        <v>108</v>
      </c>
      <c r="C2225" s="176"/>
      <c r="D2225" s="176"/>
      <c r="E2225" s="99"/>
    </row>
    <row r="2226" spans="1:5" ht="12" thickBot="1" x14ac:dyDescent="0.25">
      <c r="A2226" s="194" t="s">
        <v>18</v>
      </c>
      <c r="B2226" s="195"/>
      <c r="C2226" s="168">
        <v>0</v>
      </c>
      <c r="D2226" s="168">
        <v>0</v>
      </c>
      <c r="E2226" s="99"/>
    </row>
    <row r="2227" spans="1:5" x14ac:dyDescent="0.2">
      <c r="A2227" s="204">
        <v>5419</v>
      </c>
      <c r="B2227" s="202" t="s">
        <v>346</v>
      </c>
      <c r="C2227" s="169"/>
      <c r="D2227" s="169"/>
      <c r="E2227" s="99"/>
    </row>
    <row r="2228" spans="1:5" x14ac:dyDescent="0.2">
      <c r="A2228" s="190">
        <v>541901</v>
      </c>
      <c r="B2228" s="191" t="s">
        <v>435</v>
      </c>
      <c r="C2228" s="167"/>
      <c r="D2228" s="167"/>
      <c r="E2228" s="99"/>
    </row>
    <row r="2229" spans="1:5" x14ac:dyDescent="0.2">
      <c r="A2229" s="190">
        <v>541902</v>
      </c>
      <c r="B2229" s="191" t="s">
        <v>351</v>
      </c>
      <c r="C2229" s="167"/>
      <c r="D2229" s="167"/>
      <c r="E2229" s="99"/>
    </row>
    <row r="2230" spans="1:5" x14ac:dyDescent="0.2">
      <c r="A2230" s="190">
        <v>541903</v>
      </c>
      <c r="B2230" s="191" t="s">
        <v>352</v>
      </c>
      <c r="C2230" s="167"/>
      <c r="D2230" s="167"/>
      <c r="E2230" s="99"/>
    </row>
    <row r="2231" spans="1:5" x14ac:dyDescent="0.2">
      <c r="A2231" s="190">
        <v>541904</v>
      </c>
      <c r="B2231" s="191" t="s">
        <v>353</v>
      </c>
      <c r="C2231" s="167"/>
      <c r="D2231" s="167"/>
      <c r="E2231" s="99"/>
    </row>
    <row r="2232" spans="1:5" x14ac:dyDescent="0.2">
      <c r="A2232" s="190">
        <v>541905</v>
      </c>
      <c r="B2232" s="191" t="s">
        <v>354</v>
      </c>
      <c r="C2232" s="167"/>
      <c r="D2232" s="167"/>
      <c r="E2232" s="99"/>
    </row>
    <row r="2233" spans="1:5" x14ac:dyDescent="0.2">
      <c r="A2233" s="190">
        <v>541906</v>
      </c>
      <c r="B2233" s="191" t="s">
        <v>355</v>
      </c>
      <c r="C2233" s="167"/>
      <c r="D2233" s="167"/>
      <c r="E2233" s="99"/>
    </row>
    <row r="2234" spans="1:5" x14ac:dyDescent="0.2">
      <c r="A2234" s="190">
        <v>541907</v>
      </c>
      <c r="B2234" s="191" t="s">
        <v>356</v>
      </c>
      <c r="C2234" s="167"/>
      <c r="D2234" s="167"/>
      <c r="E2234" s="99"/>
    </row>
    <row r="2235" spans="1:5" x14ac:dyDescent="0.2">
      <c r="A2235" s="190">
        <v>541908</v>
      </c>
      <c r="B2235" s="191" t="s">
        <v>357</v>
      </c>
      <c r="C2235" s="167"/>
      <c r="D2235" s="167"/>
      <c r="E2235" s="99"/>
    </row>
    <row r="2236" spans="1:5" x14ac:dyDescent="0.2">
      <c r="A2236" s="190">
        <v>541909</v>
      </c>
      <c r="B2236" s="191" t="s">
        <v>360</v>
      </c>
      <c r="C2236" s="167"/>
      <c r="D2236" s="167"/>
      <c r="E2236" s="99"/>
    </row>
    <row r="2237" spans="1:5" x14ac:dyDescent="0.2">
      <c r="A2237" s="190">
        <v>541910</v>
      </c>
      <c r="B2237" s="191" t="s">
        <v>361</v>
      </c>
      <c r="C2237" s="167"/>
      <c r="D2237" s="167"/>
      <c r="E2237" s="99"/>
    </row>
    <row r="2238" spans="1:5" x14ac:dyDescent="0.2">
      <c r="A2238" s="190">
        <v>541911</v>
      </c>
      <c r="B2238" s="191" t="s">
        <v>362</v>
      </c>
      <c r="C2238" s="167"/>
      <c r="D2238" s="167"/>
      <c r="E2238" s="99"/>
    </row>
    <row r="2239" spans="1:5" x14ac:dyDescent="0.2">
      <c r="A2239" s="190">
        <v>541912</v>
      </c>
      <c r="B2239" s="191" t="s">
        <v>363</v>
      </c>
      <c r="C2239" s="167"/>
      <c r="D2239" s="167"/>
      <c r="E2239" s="99"/>
    </row>
    <row r="2240" spans="1:5" x14ac:dyDescent="0.2">
      <c r="A2240" s="190">
        <v>541913</v>
      </c>
      <c r="B2240" s="191" t="s">
        <v>364</v>
      </c>
      <c r="C2240" s="167"/>
      <c r="D2240" s="167"/>
      <c r="E2240" s="99"/>
    </row>
    <row r="2241" spans="1:5" x14ac:dyDescent="0.2">
      <c r="A2241" s="190">
        <v>541914</v>
      </c>
      <c r="B2241" s="191" t="s">
        <v>365</v>
      </c>
      <c r="C2241" s="167"/>
      <c r="D2241" s="167"/>
      <c r="E2241" s="99"/>
    </row>
    <row r="2242" spans="1:5" x14ac:dyDescent="0.2">
      <c r="A2242" s="190">
        <v>541915</v>
      </c>
      <c r="B2242" s="191" t="s">
        <v>366</v>
      </c>
      <c r="C2242" s="167"/>
      <c r="D2242" s="167"/>
      <c r="E2242" s="99"/>
    </row>
    <row r="2243" spans="1:5" x14ac:dyDescent="0.2">
      <c r="A2243" s="190">
        <v>541916</v>
      </c>
      <c r="B2243" s="191" t="s">
        <v>368</v>
      </c>
      <c r="C2243" s="167"/>
      <c r="D2243" s="167"/>
      <c r="E2243" s="99"/>
    </row>
    <row r="2244" spans="1:5" x14ac:dyDescent="0.2">
      <c r="A2244" s="190">
        <v>541917</v>
      </c>
      <c r="B2244" s="191" t="s">
        <v>369</v>
      </c>
      <c r="C2244" s="167"/>
      <c r="D2244" s="167"/>
      <c r="E2244" s="99"/>
    </row>
    <row r="2245" spans="1:5" x14ac:dyDescent="0.2">
      <c r="A2245" s="190">
        <v>541918</v>
      </c>
      <c r="B2245" s="191" t="s">
        <v>370</v>
      </c>
      <c r="C2245" s="167"/>
      <c r="D2245" s="167"/>
      <c r="E2245" s="99"/>
    </row>
    <row r="2246" spans="1:5" x14ac:dyDescent="0.2">
      <c r="A2246" s="190">
        <v>541919</v>
      </c>
      <c r="B2246" s="191" t="s">
        <v>371</v>
      </c>
      <c r="C2246" s="167"/>
      <c r="D2246" s="167"/>
      <c r="E2246" s="99"/>
    </row>
    <row r="2247" spans="1:5" x14ac:dyDescent="0.2">
      <c r="A2247" s="190">
        <v>541920</v>
      </c>
      <c r="B2247" s="191" t="s">
        <v>372</v>
      </c>
      <c r="C2247" s="167"/>
      <c r="D2247" s="167"/>
      <c r="E2247" s="99"/>
    </row>
    <row r="2248" spans="1:5" x14ac:dyDescent="0.2">
      <c r="A2248" s="190">
        <v>541921</v>
      </c>
      <c r="B2248" s="191" t="s">
        <v>373</v>
      </c>
      <c r="C2248" s="167"/>
      <c r="D2248" s="167"/>
      <c r="E2248" s="99"/>
    </row>
    <row r="2249" spans="1:5" x14ac:dyDescent="0.2">
      <c r="A2249" s="190">
        <v>541922</v>
      </c>
      <c r="B2249" s="191" t="s">
        <v>374</v>
      </c>
      <c r="C2249" s="167"/>
      <c r="D2249" s="167"/>
      <c r="E2249" s="99"/>
    </row>
    <row r="2250" spans="1:5" x14ac:dyDescent="0.2">
      <c r="A2250" s="190">
        <v>541923</v>
      </c>
      <c r="B2250" s="191" t="s">
        <v>436</v>
      </c>
      <c r="C2250" s="167"/>
      <c r="D2250" s="167"/>
      <c r="E2250" s="99"/>
    </row>
    <row r="2251" spans="1:5" x14ac:dyDescent="0.2">
      <c r="A2251" s="190">
        <v>541924</v>
      </c>
      <c r="B2251" s="191" t="s">
        <v>378</v>
      </c>
      <c r="C2251" s="167"/>
      <c r="D2251" s="167"/>
      <c r="E2251" s="99"/>
    </row>
    <row r="2252" spans="1:5" x14ac:dyDescent="0.2">
      <c r="A2252" s="190">
        <v>541925</v>
      </c>
      <c r="B2252" s="191" t="s">
        <v>379</v>
      </c>
      <c r="C2252" s="167"/>
      <c r="D2252" s="167"/>
      <c r="E2252" s="99"/>
    </row>
    <row r="2253" spans="1:5" x14ac:dyDescent="0.2">
      <c r="A2253" s="190">
        <v>541926</v>
      </c>
      <c r="B2253" s="191" t="s">
        <v>380</v>
      </c>
      <c r="C2253" s="167"/>
      <c r="D2253" s="167"/>
      <c r="E2253" s="99"/>
    </row>
    <row r="2254" spans="1:5" x14ac:dyDescent="0.2">
      <c r="A2254" s="190">
        <v>541927</v>
      </c>
      <c r="B2254" s="191" t="s">
        <v>381</v>
      </c>
      <c r="C2254" s="167"/>
      <c r="D2254" s="167"/>
      <c r="E2254" s="99"/>
    </row>
    <row r="2255" spans="1:5" x14ac:dyDescent="0.2">
      <c r="A2255" s="190">
        <v>541928</v>
      </c>
      <c r="B2255" s="191" t="s">
        <v>412</v>
      </c>
      <c r="C2255" s="167"/>
      <c r="D2255" s="167"/>
      <c r="E2255" s="99"/>
    </row>
    <row r="2256" spans="1:5" x14ac:dyDescent="0.2">
      <c r="A2256" s="190">
        <v>541929</v>
      </c>
      <c r="B2256" s="191" t="s">
        <v>384</v>
      </c>
      <c r="C2256" s="167"/>
      <c r="D2256" s="167"/>
      <c r="E2256" s="99"/>
    </row>
    <row r="2257" spans="1:5" x14ac:dyDescent="0.2">
      <c r="A2257" s="190">
        <v>541930</v>
      </c>
      <c r="B2257" s="191" t="s">
        <v>413</v>
      </c>
      <c r="C2257" s="167"/>
      <c r="D2257" s="167"/>
      <c r="E2257" s="99"/>
    </row>
    <row r="2258" spans="1:5" x14ac:dyDescent="0.2">
      <c r="A2258" s="190">
        <v>541931</v>
      </c>
      <c r="B2258" s="191" t="s">
        <v>414</v>
      </c>
      <c r="C2258" s="167"/>
      <c r="D2258" s="167"/>
      <c r="E2258" s="99"/>
    </row>
    <row r="2259" spans="1:5" x14ac:dyDescent="0.2">
      <c r="A2259" s="190">
        <v>541932</v>
      </c>
      <c r="B2259" s="191" t="s">
        <v>358</v>
      </c>
      <c r="C2259" s="167"/>
      <c r="D2259" s="167"/>
      <c r="E2259" s="99"/>
    </row>
    <row r="2260" spans="1:5" x14ac:dyDescent="0.2">
      <c r="A2260" s="190">
        <v>541933</v>
      </c>
      <c r="B2260" s="191" t="s">
        <v>387</v>
      </c>
      <c r="C2260" s="167"/>
      <c r="D2260" s="167"/>
      <c r="E2260" s="99"/>
    </row>
    <row r="2261" spans="1:5" x14ac:dyDescent="0.2">
      <c r="A2261" s="192">
        <v>541934</v>
      </c>
      <c r="B2261" s="193" t="s">
        <v>388</v>
      </c>
      <c r="C2261" s="170"/>
      <c r="D2261" s="170"/>
      <c r="E2261" s="99"/>
    </row>
    <row r="2262" spans="1:5" x14ac:dyDescent="0.2">
      <c r="A2262" s="192">
        <v>541935</v>
      </c>
      <c r="B2262" s="193" t="s">
        <v>167</v>
      </c>
      <c r="C2262" s="170"/>
      <c r="D2262" s="170"/>
      <c r="E2262" s="99"/>
    </row>
    <row r="2263" spans="1:5" x14ac:dyDescent="0.2">
      <c r="A2263" s="192">
        <v>541936</v>
      </c>
      <c r="B2263" s="193" t="s">
        <v>159</v>
      </c>
      <c r="C2263" s="170"/>
      <c r="D2263" s="170"/>
      <c r="E2263" s="99"/>
    </row>
    <row r="2264" spans="1:5" x14ac:dyDescent="0.2">
      <c r="A2264" s="192">
        <v>541937</v>
      </c>
      <c r="B2264" s="193" t="s">
        <v>169</v>
      </c>
      <c r="C2264" s="170"/>
      <c r="D2264" s="170"/>
      <c r="E2264" s="99"/>
    </row>
    <row r="2265" spans="1:5" x14ac:dyDescent="0.2">
      <c r="A2265" s="192">
        <v>541938</v>
      </c>
      <c r="B2265" s="193" t="s">
        <v>170</v>
      </c>
      <c r="C2265" s="170"/>
      <c r="D2265" s="170"/>
      <c r="E2265" s="99"/>
    </row>
    <row r="2266" spans="1:5" x14ac:dyDescent="0.2">
      <c r="A2266" s="192">
        <v>541939</v>
      </c>
      <c r="B2266" s="193" t="s">
        <v>171</v>
      </c>
      <c r="C2266" s="170"/>
      <c r="D2266" s="170"/>
      <c r="E2266" s="99"/>
    </row>
    <row r="2267" spans="1:5" x14ac:dyDescent="0.2">
      <c r="A2267" s="192">
        <v>541940</v>
      </c>
      <c r="B2267" s="193" t="s">
        <v>390</v>
      </c>
      <c r="C2267" s="170"/>
      <c r="D2267" s="170"/>
      <c r="E2267" s="99"/>
    </row>
    <row r="2268" spans="1:5" ht="12" thickBot="1" x14ac:dyDescent="0.25">
      <c r="A2268" s="192">
        <v>541960</v>
      </c>
      <c r="B2268" s="193" t="s">
        <v>38</v>
      </c>
      <c r="C2268" s="170"/>
      <c r="D2268" s="170"/>
      <c r="E2268" s="99"/>
    </row>
    <row r="2269" spans="1:5" ht="12" thickBot="1" x14ac:dyDescent="0.25">
      <c r="A2269" s="194" t="s">
        <v>18</v>
      </c>
      <c r="B2269" s="195"/>
      <c r="C2269" s="168">
        <v>0</v>
      </c>
      <c r="D2269" s="168">
        <v>0</v>
      </c>
      <c r="E2269" s="99"/>
    </row>
    <row r="2270" spans="1:5" x14ac:dyDescent="0.2">
      <c r="A2270" s="217">
        <v>5420</v>
      </c>
      <c r="B2270" s="216" t="s">
        <v>281</v>
      </c>
      <c r="C2270" s="175"/>
      <c r="D2270" s="175"/>
      <c r="E2270" s="99"/>
    </row>
    <row r="2271" spans="1:5" ht="12" thickBot="1" x14ac:dyDescent="0.25">
      <c r="A2271" s="225">
        <v>542001</v>
      </c>
      <c r="B2271" s="227" t="s">
        <v>282</v>
      </c>
      <c r="C2271" s="184"/>
      <c r="D2271" s="184"/>
      <c r="E2271" s="99"/>
    </row>
    <row r="2272" spans="1:5" ht="12" thickBot="1" x14ac:dyDescent="0.25">
      <c r="A2272" s="194" t="s">
        <v>18</v>
      </c>
      <c r="B2272" s="195"/>
      <c r="C2272" s="168">
        <v>0</v>
      </c>
      <c r="D2272" s="168">
        <v>0</v>
      </c>
      <c r="E2272" s="99"/>
    </row>
    <row r="2273" spans="1:5" x14ac:dyDescent="0.2">
      <c r="A2273" s="204">
        <v>55</v>
      </c>
      <c r="B2273" s="202" t="s">
        <v>437</v>
      </c>
      <c r="C2273" s="169"/>
      <c r="D2273" s="169"/>
      <c r="E2273" s="99"/>
    </row>
    <row r="2274" spans="1:5" x14ac:dyDescent="0.2">
      <c r="A2274" s="203">
        <v>5501</v>
      </c>
      <c r="B2274" s="201" t="s">
        <v>438</v>
      </c>
      <c r="C2274" s="167"/>
      <c r="D2274" s="167"/>
      <c r="E2274" s="99"/>
    </row>
    <row r="2275" spans="1:5" x14ac:dyDescent="0.2">
      <c r="A2275" s="190">
        <v>550101</v>
      </c>
      <c r="B2275" s="191" t="s">
        <v>439</v>
      </c>
      <c r="C2275" s="167"/>
      <c r="D2275" s="167"/>
      <c r="E2275" s="99"/>
    </row>
    <row r="2276" spans="1:5" x14ac:dyDescent="0.2">
      <c r="A2276" s="190">
        <v>550102</v>
      </c>
      <c r="B2276" s="191" t="s">
        <v>440</v>
      </c>
      <c r="C2276" s="167">
        <v>1427683</v>
      </c>
      <c r="D2276" s="167">
        <v>469758</v>
      </c>
      <c r="E2276" s="99"/>
    </row>
    <row r="2277" spans="1:5" x14ac:dyDescent="0.2">
      <c r="A2277" s="192">
        <v>550103</v>
      </c>
      <c r="B2277" s="193" t="s">
        <v>441</v>
      </c>
      <c r="C2277" s="170"/>
      <c r="D2277" s="170"/>
      <c r="E2277" s="99"/>
    </row>
    <row r="2278" spans="1:5" ht="12" thickBot="1" x14ac:dyDescent="0.25">
      <c r="A2278" s="192">
        <v>550110</v>
      </c>
      <c r="B2278" s="193" t="s">
        <v>38</v>
      </c>
      <c r="C2278" s="170">
        <v>441033</v>
      </c>
      <c r="D2278" s="170">
        <v>137835</v>
      </c>
      <c r="E2278" s="99"/>
    </row>
    <row r="2279" spans="1:5" ht="12" thickBot="1" x14ac:dyDescent="0.25">
      <c r="A2279" s="194" t="s">
        <v>18</v>
      </c>
      <c r="B2279" s="195"/>
      <c r="C2279" s="168">
        <v>1868716</v>
      </c>
      <c r="D2279" s="168">
        <v>607593</v>
      </c>
      <c r="E2279" s="99"/>
    </row>
    <row r="2280" spans="1:5" x14ac:dyDescent="0.2">
      <c r="A2280" s="204">
        <v>5502</v>
      </c>
      <c r="B2280" s="202" t="s">
        <v>442</v>
      </c>
      <c r="C2280" s="169"/>
      <c r="D2280" s="169"/>
      <c r="E2280" s="99"/>
    </row>
    <row r="2281" spans="1:5" x14ac:dyDescent="0.2">
      <c r="A2281" s="190">
        <v>550201</v>
      </c>
      <c r="B2281" s="191" t="s">
        <v>443</v>
      </c>
      <c r="C2281" s="167"/>
      <c r="D2281" s="167"/>
      <c r="E2281" s="99"/>
    </row>
    <row r="2282" spans="1:5" x14ac:dyDescent="0.2">
      <c r="A2282" s="192">
        <v>550202</v>
      </c>
      <c r="B2282" s="193" t="s">
        <v>314</v>
      </c>
      <c r="C2282" s="170">
        <v>186933</v>
      </c>
      <c r="D2282" s="170">
        <v>216637</v>
      </c>
      <c r="E2282" s="99"/>
    </row>
    <row r="2283" spans="1:5" x14ac:dyDescent="0.2">
      <c r="A2283" s="192">
        <v>550203</v>
      </c>
      <c r="B2283" s="193" t="s">
        <v>444</v>
      </c>
      <c r="C2283" s="170"/>
      <c r="D2283" s="170"/>
      <c r="E2283" s="99"/>
    </row>
    <row r="2284" spans="1:5" ht="12" thickBot="1" x14ac:dyDescent="0.25">
      <c r="A2284" s="192">
        <v>550210</v>
      </c>
      <c r="B2284" s="193" t="s">
        <v>38</v>
      </c>
      <c r="C2284" s="170"/>
      <c r="D2284" s="170"/>
      <c r="E2284" s="99"/>
    </row>
    <row r="2285" spans="1:5" ht="12" thickBot="1" x14ac:dyDescent="0.25">
      <c r="A2285" s="194" t="s">
        <v>18</v>
      </c>
      <c r="B2285" s="195"/>
      <c r="C2285" s="168">
        <v>186933</v>
      </c>
      <c r="D2285" s="168">
        <v>216637</v>
      </c>
      <c r="E2285" s="99"/>
    </row>
    <row r="2286" spans="1:5" x14ac:dyDescent="0.2">
      <c r="A2286" s="224"/>
      <c r="B2286" s="212"/>
      <c r="C2286" s="185"/>
      <c r="D2286" s="167"/>
      <c r="E2286" s="99"/>
    </row>
    <row r="2287" spans="1:5" x14ac:dyDescent="0.2">
      <c r="A2287" s="203">
        <v>6</v>
      </c>
      <c r="B2287" s="201" t="s">
        <v>445</v>
      </c>
      <c r="C2287" s="167"/>
      <c r="D2287" s="167"/>
      <c r="E2287" s="99"/>
    </row>
    <row r="2288" spans="1:5" x14ac:dyDescent="0.2">
      <c r="A2288" s="203">
        <v>61</v>
      </c>
      <c r="B2288" s="201" t="s">
        <v>446</v>
      </c>
      <c r="C2288" s="167"/>
      <c r="D2288" s="167"/>
      <c r="E2288" s="99"/>
    </row>
    <row r="2289" spans="1:5" x14ac:dyDescent="0.2">
      <c r="A2289" s="203">
        <v>6101</v>
      </c>
      <c r="B2289" s="201" t="s">
        <v>201</v>
      </c>
      <c r="C2289" s="167"/>
      <c r="D2289" s="167"/>
      <c r="E2289" s="99"/>
    </row>
    <row r="2290" spans="1:5" x14ac:dyDescent="0.2">
      <c r="A2290" s="190">
        <v>610101</v>
      </c>
      <c r="B2290" s="191" t="s">
        <v>86</v>
      </c>
      <c r="C2290" s="167"/>
      <c r="D2290" s="167"/>
      <c r="E2290" s="99"/>
    </row>
    <row r="2291" spans="1:5" x14ac:dyDescent="0.2">
      <c r="A2291" s="190">
        <v>610102</v>
      </c>
      <c r="B2291" s="191" t="s">
        <v>87</v>
      </c>
      <c r="C2291" s="167"/>
      <c r="D2291" s="167"/>
      <c r="E2291" s="99"/>
    </row>
    <row r="2292" spans="1:5" x14ac:dyDescent="0.2">
      <c r="A2292" s="190">
        <v>610103</v>
      </c>
      <c r="B2292" s="191" t="s">
        <v>88</v>
      </c>
      <c r="C2292" s="167"/>
      <c r="D2292" s="167"/>
      <c r="E2292" s="99"/>
    </row>
    <row r="2293" spans="1:5" x14ac:dyDescent="0.2">
      <c r="A2293" s="190">
        <v>610104</v>
      </c>
      <c r="B2293" s="191" t="s">
        <v>89</v>
      </c>
      <c r="C2293" s="167"/>
      <c r="D2293" s="167"/>
      <c r="E2293" s="99"/>
    </row>
    <row r="2294" spans="1:5" x14ac:dyDescent="0.2">
      <c r="A2294" s="190">
        <v>610105</v>
      </c>
      <c r="B2294" s="191" t="s">
        <v>206</v>
      </c>
      <c r="C2294" s="167"/>
      <c r="D2294" s="167"/>
      <c r="E2294" s="99"/>
    </row>
    <row r="2295" spans="1:5" x14ac:dyDescent="0.2">
      <c r="A2295" s="190"/>
      <c r="B2295" s="191" t="s">
        <v>207</v>
      </c>
      <c r="C2295" s="167"/>
      <c r="D2295" s="167"/>
      <c r="E2295" s="99"/>
    </row>
    <row r="2296" spans="1:5" x14ac:dyDescent="0.2">
      <c r="A2296" s="190"/>
      <c r="B2296" s="191" t="s">
        <v>208</v>
      </c>
      <c r="C2296" s="167"/>
      <c r="D2296" s="167"/>
      <c r="E2296" s="99"/>
    </row>
    <row r="2297" spans="1:5" x14ac:dyDescent="0.2">
      <c r="A2297" s="190"/>
      <c r="B2297" s="191" t="s">
        <v>209</v>
      </c>
      <c r="C2297" s="167"/>
      <c r="D2297" s="167"/>
      <c r="E2297" s="99"/>
    </row>
    <row r="2298" spans="1:5" x14ac:dyDescent="0.2">
      <c r="A2298" s="190">
        <v>610106</v>
      </c>
      <c r="B2298" s="191" t="s">
        <v>91</v>
      </c>
      <c r="C2298" s="167"/>
      <c r="D2298" s="167"/>
      <c r="E2298" s="99"/>
    </row>
    <row r="2299" spans="1:5" ht="12" thickBot="1" x14ac:dyDescent="0.25">
      <c r="A2299" s="205">
        <v>610107</v>
      </c>
      <c r="B2299" s="206" t="s">
        <v>210</v>
      </c>
      <c r="C2299" s="176"/>
      <c r="D2299" s="176"/>
      <c r="E2299" s="99"/>
    </row>
    <row r="2300" spans="1:5" ht="12" thickBot="1" x14ac:dyDescent="0.25">
      <c r="A2300" s="194" t="s">
        <v>18</v>
      </c>
      <c r="B2300" s="223"/>
      <c r="C2300" s="168">
        <v>0</v>
      </c>
      <c r="D2300" s="168">
        <v>0</v>
      </c>
      <c r="E2300" s="99"/>
    </row>
    <row r="2301" spans="1:5" x14ac:dyDescent="0.2">
      <c r="A2301" s="204">
        <v>6102</v>
      </c>
      <c r="B2301" s="202" t="s">
        <v>447</v>
      </c>
      <c r="C2301" s="169"/>
      <c r="D2301" s="169"/>
      <c r="E2301" s="99"/>
    </row>
    <row r="2302" spans="1:5" x14ac:dyDescent="0.2">
      <c r="A2302" s="190">
        <v>610201</v>
      </c>
      <c r="B2302" s="191" t="s">
        <v>86</v>
      </c>
      <c r="C2302" s="167"/>
      <c r="D2302" s="167"/>
      <c r="E2302" s="99"/>
    </row>
    <row r="2303" spans="1:5" x14ac:dyDescent="0.2">
      <c r="A2303" s="190">
        <v>610202</v>
      </c>
      <c r="B2303" s="191" t="s">
        <v>87</v>
      </c>
      <c r="C2303" s="167"/>
      <c r="D2303" s="167"/>
      <c r="E2303" s="99"/>
    </row>
    <row r="2304" spans="1:5" x14ac:dyDescent="0.2">
      <c r="A2304" s="190">
        <v>610203</v>
      </c>
      <c r="B2304" s="191" t="s">
        <v>88</v>
      </c>
      <c r="C2304" s="167"/>
      <c r="D2304" s="167"/>
      <c r="E2304" s="99"/>
    </row>
    <row r="2305" spans="1:5" x14ac:dyDescent="0.2">
      <c r="A2305" s="190">
        <v>610204</v>
      </c>
      <c r="B2305" s="191" t="s">
        <v>89</v>
      </c>
      <c r="C2305" s="167"/>
      <c r="D2305" s="167"/>
      <c r="E2305" s="99"/>
    </row>
    <row r="2306" spans="1:5" x14ac:dyDescent="0.2">
      <c r="A2306" s="190">
        <v>610205</v>
      </c>
      <c r="B2306" s="191" t="s">
        <v>206</v>
      </c>
      <c r="C2306" s="167"/>
      <c r="D2306" s="167"/>
      <c r="E2306" s="99"/>
    </row>
    <row r="2307" spans="1:5" x14ac:dyDescent="0.2">
      <c r="A2307" s="190"/>
      <c r="B2307" s="191" t="s">
        <v>207</v>
      </c>
      <c r="C2307" s="167"/>
      <c r="D2307" s="167"/>
      <c r="E2307" s="99"/>
    </row>
    <row r="2308" spans="1:5" x14ac:dyDescent="0.2">
      <c r="A2308" s="190"/>
      <c r="B2308" s="191" t="s">
        <v>208</v>
      </c>
      <c r="C2308" s="167"/>
      <c r="D2308" s="167"/>
      <c r="E2308" s="99"/>
    </row>
    <row r="2309" spans="1:5" x14ac:dyDescent="0.2">
      <c r="A2309" s="190"/>
      <c r="B2309" s="191" t="s">
        <v>209</v>
      </c>
      <c r="C2309" s="167"/>
      <c r="D2309" s="167"/>
      <c r="E2309" s="99"/>
    </row>
    <row r="2310" spans="1:5" x14ac:dyDescent="0.2">
      <c r="A2310" s="190">
        <v>610206</v>
      </c>
      <c r="B2310" s="191" t="s">
        <v>91</v>
      </c>
      <c r="C2310" s="167"/>
      <c r="D2310" s="167"/>
      <c r="E2310" s="99"/>
    </row>
    <row r="2311" spans="1:5" ht="12" thickBot="1" x14ac:dyDescent="0.25">
      <c r="A2311" s="205">
        <v>610207</v>
      </c>
      <c r="B2311" s="206" t="s">
        <v>210</v>
      </c>
      <c r="C2311" s="176"/>
      <c r="D2311" s="176"/>
      <c r="E2311" s="99"/>
    </row>
    <row r="2312" spans="1:5" ht="12" thickBot="1" x14ac:dyDescent="0.25">
      <c r="A2312" s="194" t="s">
        <v>18</v>
      </c>
      <c r="B2312" s="195"/>
      <c r="C2312" s="168">
        <v>0</v>
      </c>
      <c r="D2312" s="168">
        <v>0</v>
      </c>
      <c r="E2312" s="99"/>
    </row>
    <row r="2313" spans="1:5" x14ac:dyDescent="0.2">
      <c r="A2313" s="204">
        <v>6103</v>
      </c>
      <c r="B2313" s="202" t="s">
        <v>448</v>
      </c>
      <c r="C2313" s="169"/>
      <c r="D2313" s="169"/>
      <c r="E2313" s="99"/>
    </row>
    <row r="2314" spans="1:5" x14ac:dyDescent="0.2">
      <c r="A2314" s="190">
        <v>610301</v>
      </c>
      <c r="B2314" s="191" t="s">
        <v>86</v>
      </c>
      <c r="C2314" s="167"/>
      <c r="D2314" s="167"/>
      <c r="E2314" s="99"/>
    </row>
    <row r="2315" spans="1:5" x14ac:dyDescent="0.2">
      <c r="A2315" s="190">
        <v>610302</v>
      </c>
      <c r="B2315" s="191" t="s">
        <v>87</v>
      </c>
      <c r="C2315" s="167"/>
      <c r="D2315" s="167"/>
      <c r="E2315" s="99"/>
    </row>
    <row r="2316" spans="1:5" x14ac:dyDescent="0.2">
      <c r="A2316" s="190">
        <v>610303</v>
      </c>
      <c r="B2316" s="191" t="s">
        <v>88</v>
      </c>
      <c r="C2316" s="167"/>
      <c r="D2316" s="167"/>
      <c r="E2316" s="99"/>
    </row>
    <row r="2317" spans="1:5" x14ac:dyDescent="0.2">
      <c r="A2317" s="190">
        <v>610304</v>
      </c>
      <c r="B2317" s="191" t="s">
        <v>89</v>
      </c>
      <c r="C2317" s="167"/>
      <c r="D2317" s="167"/>
      <c r="E2317" s="99"/>
    </row>
    <row r="2318" spans="1:5" x14ac:dyDescent="0.2">
      <c r="A2318" s="190">
        <v>610305</v>
      </c>
      <c r="B2318" s="191" t="s">
        <v>206</v>
      </c>
      <c r="C2318" s="167"/>
      <c r="D2318" s="167"/>
      <c r="E2318" s="99"/>
    </row>
    <row r="2319" spans="1:5" x14ac:dyDescent="0.2">
      <c r="A2319" s="190"/>
      <c r="B2319" s="191" t="s">
        <v>207</v>
      </c>
      <c r="C2319" s="167"/>
      <c r="D2319" s="167"/>
      <c r="E2319" s="99"/>
    </row>
    <row r="2320" spans="1:5" x14ac:dyDescent="0.2">
      <c r="A2320" s="190"/>
      <c r="B2320" s="191" t="s">
        <v>208</v>
      </c>
      <c r="C2320" s="167"/>
      <c r="D2320" s="167"/>
      <c r="E2320" s="99"/>
    </row>
    <row r="2321" spans="1:5" x14ac:dyDescent="0.2">
      <c r="A2321" s="190"/>
      <c r="B2321" s="191" t="s">
        <v>209</v>
      </c>
      <c r="C2321" s="167"/>
      <c r="D2321" s="167"/>
      <c r="E2321" s="99"/>
    </row>
    <row r="2322" spans="1:5" x14ac:dyDescent="0.2">
      <c r="A2322" s="190">
        <v>610306</v>
      </c>
      <c r="B2322" s="191" t="s">
        <v>91</v>
      </c>
      <c r="C2322" s="167"/>
      <c r="D2322" s="167"/>
      <c r="E2322" s="99"/>
    </row>
    <row r="2323" spans="1:5" ht="12" thickBot="1" x14ac:dyDescent="0.25">
      <c r="A2323" s="205">
        <v>610307</v>
      </c>
      <c r="B2323" s="206" t="s">
        <v>210</v>
      </c>
      <c r="C2323" s="176"/>
      <c r="D2323" s="176"/>
      <c r="E2323" s="99"/>
    </row>
    <row r="2324" spans="1:5" ht="12" thickBot="1" x14ac:dyDescent="0.25">
      <c r="A2324" s="194" t="s">
        <v>18</v>
      </c>
      <c r="B2324" s="195"/>
      <c r="C2324" s="168">
        <v>0</v>
      </c>
      <c r="D2324" s="168">
        <v>0</v>
      </c>
      <c r="E2324" s="99"/>
    </row>
    <row r="2325" spans="1:5" x14ac:dyDescent="0.2">
      <c r="A2325" s="204">
        <v>6104</v>
      </c>
      <c r="B2325" s="202" t="s">
        <v>270</v>
      </c>
      <c r="C2325" s="169"/>
      <c r="D2325" s="169"/>
      <c r="E2325" s="99"/>
    </row>
    <row r="2326" spans="1:5" x14ac:dyDescent="0.2">
      <c r="A2326" s="190">
        <v>610401</v>
      </c>
      <c r="B2326" s="191" t="s">
        <v>94</v>
      </c>
      <c r="C2326" s="167"/>
      <c r="D2326" s="167"/>
      <c r="E2326" s="99"/>
    </row>
    <row r="2327" spans="1:5" x14ac:dyDescent="0.2">
      <c r="A2327" s="190">
        <v>610402</v>
      </c>
      <c r="B2327" s="191" t="s">
        <v>95</v>
      </c>
      <c r="C2327" s="167"/>
      <c r="D2327" s="167"/>
      <c r="E2327" s="99"/>
    </row>
    <row r="2328" spans="1:5" x14ac:dyDescent="0.2">
      <c r="A2328" s="190">
        <v>610403</v>
      </c>
      <c r="B2328" s="191" t="s">
        <v>96</v>
      </c>
      <c r="C2328" s="167"/>
      <c r="D2328" s="167"/>
      <c r="E2328" s="99"/>
    </row>
    <row r="2329" spans="1:5" x14ac:dyDescent="0.2">
      <c r="A2329" s="190">
        <v>610404</v>
      </c>
      <c r="B2329" s="191" t="s">
        <v>97</v>
      </c>
      <c r="C2329" s="167"/>
      <c r="D2329" s="167"/>
      <c r="E2329" s="99"/>
    </row>
    <row r="2330" spans="1:5" x14ac:dyDescent="0.2">
      <c r="A2330" s="190">
        <v>610405</v>
      </c>
      <c r="B2330" s="191" t="s">
        <v>98</v>
      </c>
      <c r="C2330" s="167"/>
      <c r="D2330" s="167"/>
      <c r="E2330" s="99"/>
    </row>
    <row r="2331" spans="1:5" x14ac:dyDescent="0.2">
      <c r="A2331" s="190">
        <v>610406</v>
      </c>
      <c r="B2331" s="191" t="s">
        <v>99</v>
      </c>
      <c r="C2331" s="167"/>
      <c r="D2331" s="167"/>
      <c r="E2331" s="99"/>
    </row>
    <row r="2332" spans="1:5" x14ac:dyDescent="0.2">
      <c r="A2332" s="190">
        <v>610407</v>
      </c>
      <c r="B2332" s="191" t="s">
        <v>100</v>
      </c>
      <c r="C2332" s="167"/>
      <c r="D2332" s="167"/>
      <c r="E2332" s="99"/>
    </row>
    <row r="2333" spans="1:5" x14ac:dyDescent="0.2">
      <c r="A2333" s="190">
        <v>610408</v>
      </c>
      <c r="B2333" s="191" t="s">
        <v>101</v>
      </c>
      <c r="C2333" s="167"/>
      <c r="D2333" s="167"/>
      <c r="E2333" s="99"/>
    </row>
    <row r="2334" spans="1:5" x14ac:dyDescent="0.2">
      <c r="A2334" s="190">
        <v>610409</v>
      </c>
      <c r="B2334" s="191" t="s">
        <v>102</v>
      </c>
      <c r="C2334" s="167"/>
      <c r="D2334" s="167"/>
      <c r="E2334" s="99"/>
    </row>
    <row r="2335" spans="1:5" x14ac:dyDescent="0.2">
      <c r="A2335" s="190">
        <v>610410</v>
      </c>
      <c r="B2335" s="191" t="s">
        <v>103</v>
      </c>
      <c r="C2335" s="167"/>
      <c r="D2335" s="167"/>
      <c r="E2335" s="99"/>
    </row>
    <row r="2336" spans="1:5" x14ac:dyDescent="0.2">
      <c r="A2336" s="190">
        <v>610411</v>
      </c>
      <c r="B2336" s="191" t="s">
        <v>104</v>
      </c>
      <c r="C2336" s="167"/>
      <c r="D2336" s="167"/>
      <c r="E2336" s="99"/>
    </row>
    <row r="2337" spans="1:5" x14ac:dyDescent="0.2">
      <c r="A2337" s="190">
        <v>610412</v>
      </c>
      <c r="B2337" s="191" t="s">
        <v>105</v>
      </c>
      <c r="C2337" s="167"/>
      <c r="D2337" s="167"/>
      <c r="E2337" s="99"/>
    </row>
    <row r="2338" spans="1:5" x14ac:dyDescent="0.2">
      <c r="A2338" s="190">
        <v>610413</v>
      </c>
      <c r="B2338" s="191" t="s">
        <v>106</v>
      </c>
      <c r="C2338" s="167"/>
      <c r="D2338" s="167"/>
      <c r="E2338" s="99"/>
    </row>
    <row r="2339" spans="1:5" x14ac:dyDescent="0.2">
      <c r="A2339" s="190">
        <v>610414</v>
      </c>
      <c r="B2339" s="191" t="s">
        <v>107</v>
      </c>
      <c r="C2339" s="167"/>
      <c r="D2339" s="167"/>
      <c r="E2339" s="99"/>
    </row>
    <row r="2340" spans="1:5" ht="12" thickBot="1" x14ac:dyDescent="0.25">
      <c r="A2340" s="205">
        <v>610415</v>
      </c>
      <c r="B2340" s="206" t="s">
        <v>108</v>
      </c>
      <c r="C2340" s="176"/>
      <c r="D2340" s="176"/>
      <c r="E2340" s="99"/>
    </row>
    <row r="2341" spans="1:5" ht="12" thickBot="1" x14ac:dyDescent="0.25">
      <c r="A2341" s="194" t="s">
        <v>18</v>
      </c>
      <c r="B2341" s="195"/>
      <c r="C2341" s="168">
        <v>0</v>
      </c>
      <c r="D2341" s="168">
        <v>0</v>
      </c>
      <c r="E2341" s="99"/>
    </row>
    <row r="2342" spans="1:5" x14ac:dyDescent="0.2">
      <c r="A2342" s="204">
        <v>6105</v>
      </c>
      <c r="B2342" s="202" t="s">
        <v>283</v>
      </c>
      <c r="C2342" s="169"/>
      <c r="D2342" s="169"/>
      <c r="E2342" s="99"/>
    </row>
    <row r="2343" spans="1:5" x14ac:dyDescent="0.2">
      <c r="A2343" s="190">
        <v>610501</v>
      </c>
      <c r="B2343" s="191" t="s">
        <v>94</v>
      </c>
      <c r="C2343" s="167"/>
      <c r="D2343" s="167"/>
      <c r="E2343" s="99"/>
    </row>
    <row r="2344" spans="1:5" x14ac:dyDescent="0.2">
      <c r="A2344" s="190">
        <v>610502</v>
      </c>
      <c r="B2344" s="191" t="s">
        <v>95</v>
      </c>
      <c r="C2344" s="167"/>
      <c r="D2344" s="167"/>
      <c r="E2344" s="99"/>
    </row>
    <row r="2345" spans="1:5" x14ac:dyDescent="0.2">
      <c r="A2345" s="190">
        <v>610503</v>
      </c>
      <c r="B2345" s="191" t="s">
        <v>96</v>
      </c>
      <c r="C2345" s="167"/>
      <c r="D2345" s="167"/>
      <c r="E2345" s="99"/>
    </row>
    <row r="2346" spans="1:5" x14ac:dyDescent="0.2">
      <c r="A2346" s="190">
        <v>610504</v>
      </c>
      <c r="B2346" s="191" t="s">
        <v>97</v>
      </c>
      <c r="C2346" s="167"/>
      <c r="D2346" s="167"/>
      <c r="E2346" s="99"/>
    </row>
    <row r="2347" spans="1:5" x14ac:dyDescent="0.2">
      <c r="A2347" s="190">
        <v>610505</v>
      </c>
      <c r="B2347" s="191" t="s">
        <v>98</v>
      </c>
      <c r="C2347" s="167"/>
      <c r="D2347" s="167"/>
      <c r="E2347" s="99"/>
    </row>
    <row r="2348" spans="1:5" x14ac:dyDescent="0.2">
      <c r="A2348" s="190">
        <v>610506</v>
      </c>
      <c r="B2348" s="191" t="s">
        <v>99</v>
      </c>
      <c r="C2348" s="167"/>
      <c r="D2348" s="167"/>
      <c r="E2348" s="99"/>
    </row>
    <row r="2349" spans="1:5" x14ac:dyDescent="0.2">
      <c r="A2349" s="190">
        <v>610507</v>
      </c>
      <c r="B2349" s="191" t="s">
        <v>100</v>
      </c>
      <c r="C2349" s="167"/>
      <c r="D2349" s="167"/>
      <c r="E2349" s="99"/>
    </row>
    <row r="2350" spans="1:5" x14ac:dyDescent="0.2">
      <c r="A2350" s="190">
        <v>610508</v>
      </c>
      <c r="B2350" s="191" t="s">
        <v>101</v>
      </c>
      <c r="C2350" s="167"/>
      <c r="D2350" s="167"/>
      <c r="E2350" s="99"/>
    </row>
    <row r="2351" spans="1:5" x14ac:dyDescent="0.2">
      <c r="A2351" s="190">
        <v>610509</v>
      </c>
      <c r="B2351" s="191" t="s">
        <v>102</v>
      </c>
      <c r="C2351" s="167"/>
      <c r="D2351" s="167"/>
      <c r="E2351" s="99"/>
    </row>
    <row r="2352" spans="1:5" x14ac:dyDescent="0.2">
      <c r="A2352" s="190">
        <v>610510</v>
      </c>
      <c r="B2352" s="191" t="s">
        <v>103</v>
      </c>
      <c r="C2352" s="167"/>
      <c r="D2352" s="167"/>
      <c r="E2352" s="99"/>
    </row>
    <row r="2353" spans="1:5" x14ac:dyDescent="0.2">
      <c r="A2353" s="190">
        <v>610511</v>
      </c>
      <c r="B2353" s="191" t="s">
        <v>104</v>
      </c>
      <c r="C2353" s="167"/>
      <c r="D2353" s="167"/>
      <c r="E2353" s="99"/>
    </row>
    <row r="2354" spans="1:5" x14ac:dyDescent="0.2">
      <c r="A2354" s="190">
        <v>610512</v>
      </c>
      <c r="B2354" s="191" t="s">
        <v>105</v>
      </c>
      <c r="C2354" s="167"/>
      <c r="D2354" s="167"/>
      <c r="E2354" s="99"/>
    </row>
    <row r="2355" spans="1:5" x14ac:dyDescent="0.2">
      <c r="A2355" s="190">
        <v>610513</v>
      </c>
      <c r="B2355" s="191" t="s">
        <v>106</v>
      </c>
      <c r="C2355" s="167"/>
      <c r="D2355" s="167"/>
      <c r="E2355" s="99"/>
    </row>
    <row r="2356" spans="1:5" x14ac:dyDescent="0.2">
      <c r="A2356" s="190">
        <v>610514</v>
      </c>
      <c r="B2356" s="191" t="s">
        <v>107</v>
      </c>
      <c r="C2356" s="167"/>
      <c r="D2356" s="167"/>
      <c r="E2356" s="99"/>
    </row>
    <row r="2357" spans="1:5" ht="12" thickBot="1" x14ac:dyDescent="0.25">
      <c r="A2357" s="205">
        <v>610515</v>
      </c>
      <c r="B2357" s="206" t="s">
        <v>108</v>
      </c>
      <c r="C2357" s="176"/>
      <c r="D2357" s="176"/>
      <c r="E2357" s="99"/>
    </row>
    <row r="2358" spans="1:5" ht="12" thickBot="1" x14ac:dyDescent="0.25">
      <c r="A2358" s="194" t="s">
        <v>18</v>
      </c>
      <c r="B2358" s="195"/>
      <c r="C2358" s="168">
        <v>0</v>
      </c>
      <c r="D2358" s="168">
        <v>0</v>
      </c>
      <c r="E2358" s="99"/>
    </row>
    <row r="2359" spans="1:5" x14ac:dyDescent="0.2">
      <c r="A2359" s="204">
        <v>6106</v>
      </c>
      <c r="B2359" s="202" t="s">
        <v>449</v>
      </c>
      <c r="C2359" s="169"/>
      <c r="D2359" s="169"/>
      <c r="E2359" s="99"/>
    </row>
    <row r="2360" spans="1:5" x14ac:dyDescent="0.2">
      <c r="A2360" s="190">
        <v>610601</v>
      </c>
      <c r="B2360" s="191" t="s">
        <v>94</v>
      </c>
      <c r="C2360" s="167"/>
      <c r="D2360" s="167"/>
      <c r="E2360" s="99"/>
    </row>
    <row r="2361" spans="1:5" x14ac:dyDescent="0.2">
      <c r="A2361" s="190">
        <v>610602</v>
      </c>
      <c r="B2361" s="191" t="s">
        <v>95</v>
      </c>
      <c r="C2361" s="167"/>
      <c r="D2361" s="167"/>
      <c r="E2361" s="99"/>
    </row>
    <row r="2362" spans="1:5" x14ac:dyDescent="0.2">
      <c r="A2362" s="190">
        <v>610603</v>
      </c>
      <c r="B2362" s="191" t="s">
        <v>96</v>
      </c>
      <c r="C2362" s="167"/>
      <c r="D2362" s="167"/>
      <c r="E2362" s="99"/>
    </row>
    <row r="2363" spans="1:5" x14ac:dyDescent="0.2">
      <c r="A2363" s="190">
        <v>610604</v>
      </c>
      <c r="B2363" s="191" t="s">
        <v>97</v>
      </c>
      <c r="C2363" s="167"/>
      <c r="D2363" s="167"/>
      <c r="E2363" s="99"/>
    </row>
    <row r="2364" spans="1:5" x14ac:dyDescent="0.2">
      <c r="A2364" s="190">
        <v>610605</v>
      </c>
      <c r="B2364" s="191" t="s">
        <v>98</v>
      </c>
      <c r="C2364" s="167"/>
      <c r="D2364" s="167"/>
      <c r="E2364" s="99"/>
    </row>
    <row r="2365" spans="1:5" x14ac:dyDescent="0.2">
      <c r="A2365" s="190">
        <v>610606</v>
      </c>
      <c r="B2365" s="191" t="s">
        <v>99</v>
      </c>
      <c r="C2365" s="167"/>
      <c r="D2365" s="167"/>
      <c r="E2365" s="99"/>
    </row>
    <row r="2366" spans="1:5" x14ac:dyDescent="0.2">
      <c r="A2366" s="190">
        <v>610607</v>
      </c>
      <c r="B2366" s="191" t="s">
        <v>100</v>
      </c>
      <c r="C2366" s="167"/>
      <c r="D2366" s="167"/>
      <c r="E2366" s="99"/>
    </row>
    <row r="2367" spans="1:5" x14ac:dyDescent="0.2">
      <c r="A2367" s="190">
        <v>610608</v>
      </c>
      <c r="B2367" s="191" t="s">
        <v>101</v>
      </c>
      <c r="C2367" s="167"/>
      <c r="D2367" s="167"/>
      <c r="E2367" s="99"/>
    </row>
    <row r="2368" spans="1:5" x14ac:dyDescent="0.2">
      <c r="A2368" s="190">
        <v>610609</v>
      </c>
      <c r="B2368" s="191" t="s">
        <v>102</v>
      </c>
      <c r="C2368" s="167"/>
      <c r="D2368" s="167"/>
      <c r="E2368" s="99"/>
    </row>
    <row r="2369" spans="1:5" x14ac:dyDescent="0.2">
      <c r="A2369" s="190">
        <v>610610</v>
      </c>
      <c r="B2369" s="191" t="s">
        <v>103</v>
      </c>
      <c r="C2369" s="167"/>
      <c r="D2369" s="167"/>
      <c r="E2369" s="99"/>
    </row>
    <row r="2370" spans="1:5" x14ac:dyDescent="0.2">
      <c r="A2370" s="190">
        <v>610611</v>
      </c>
      <c r="B2370" s="191" t="s">
        <v>104</v>
      </c>
      <c r="C2370" s="167"/>
      <c r="D2370" s="167"/>
      <c r="E2370" s="99"/>
    </row>
    <row r="2371" spans="1:5" x14ac:dyDescent="0.2">
      <c r="A2371" s="190">
        <v>610612</v>
      </c>
      <c r="B2371" s="191" t="s">
        <v>105</v>
      </c>
      <c r="C2371" s="167"/>
      <c r="D2371" s="167"/>
      <c r="E2371" s="99"/>
    </row>
    <row r="2372" spans="1:5" x14ac:dyDescent="0.2">
      <c r="A2372" s="190">
        <v>610613</v>
      </c>
      <c r="B2372" s="191" t="s">
        <v>106</v>
      </c>
      <c r="C2372" s="167"/>
      <c r="D2372" s="167"/>
      <c r="E2372" s="99"/>
    </row>
    <row r="2373" spans="1:5" x14ac:dyDescent="0.2">
      <c r="A2373" s="190">
        <v>610614</v>
      </c>
      <c r="B2373" s="191" t="s">
        <v>107</v>
      </c>
      <c r="C2373" s="167"/>
      <c r="D2373" s="167"/>
      <c r="E2373" s="99"/>
    </row>
    <row r="2374" spans="1:5" ht="12" thickBot="1" x14ac:dyDescent="0.25">
      <c r="A2374" s="205">
        <v>610615</v>
      </c>
      <c r="B2374" s="206" t="s">
        <v>108</v>
      </c>
      <c r="C2374" s="176"/>
      <c r="D2374" s="176"/>
      <c r="E2374" s="99"/>
    </row>
    <row r="2375" spans="1:5" ht="12" thickBot="1" x14ac:dyDescent="0.25">
      <c r="A2375" s="194" t="s">
        <v>18</v>
      </c>
      <c r="B2375" s="195"/>
      <c r="C2375" s="168">
        <v>0</v>
      </c>
      <c r="D2375" s="168">
        <v>0</v>
      </c>
      <c r="E2375" s="99"/>
    </row>
    <row r="2376" spans="1:5" x14ac:dyDescent="0.2">
      <c r="A2376" s="204">
        <v>62</v>
      </c>
      <c r="B2376" s="202" t="s">
        <v>450</v>
      </c>
      <c r="C2376" s="169"/>
      <c r="D2376" s="169"/>
      <c r="E2376" s="99"/>
    </row>
    <row r="2377" spans="1:5" x14ac:dyDescent="0.2">
      <c r="A2377" s="203">
        <v>6201</v>
      </c>
      <c r="B2377" s="201" t="s">
        <v>451</v>
      </c>
      <c r="C2377" s="167"/>
      <c r="D2377" s="167"/>
      <c r="E2377" s="99"/>
    </row>
    <row r="2378" spans="1:5" x14ac:dyDescent="0.2">
      <c r="A2378" s="190">
        <v>620101</v>
      </c>
      <c r="B2378" s="191" t="s">
        <v>94</v>
      </c>
      <c r="C2378" s="167"/>
      <c r="D2378" s="167"/>
      <c r="E2378" s="99"/>
    </row>
    <row r="2379" spans="1:5" x14ac:dyDescent="0.2">
      <c r="A2379" s="190">
        <v>620102</v>
      </c>
      <c r="B2379" s="191" t="s">
        <v>95</v>
      </c>
      <c r="C2379" s="167"/>
      <c r="D2379" s="167"/>
      <c r="E2379" s="99"/>
    </row>
    <row r="2380" spans="1:5" x14ac:dyDescent="0.2">
      <c r="A2380" s="190">
        <v>620103</v>
      </c>
      <c r="B2380" s="191" t="s">
        <v>96</v>
      </c>
      <c r="C2380" s="167"/>
      <c r="D2380" s="167"/>
      <c r="E2380" s="99"/>
    </row>
    <row r="2381" spans="1:5" x14ac:dyDescent="0.2">
      <c r="A2381" s="190">
        <v>620104</v>
      </c>
      <c r="B2381" s="191" t="s">
        <v>97</v>
      </c>
      <c r="C2381" s="167"/>
      <c r="D2381" s="167"/>
      <c r="E2381" s="99"/>
    </row>
    <row r="2382" spans="1:5" x14ac:dyDescent="0.2">
      <c r="A2382" s="190">
        <v>620105</v>
      </c>
      <c r="B2382" s="191" t="s">
        <v>98</v>
      </c>
      <c r="C2382" s="167"/>
      <c r="D2382" s="167"/>
      <c r="E2382" s="99"/>
    </row>
    <row r="2383" spans="1:5" x14ac:dyDescent="0.2">
      <c r="A2383" s="190">
        <v>620106</v>
      </c>
      <c r="B2383" s="191" t="s">
        <v>99</v>
      </c>
      <c r="C2383" s="167"/>
      <c r="D2383" s="167"/>
      <c r="E2383" s="99"/>
    </row>
    <row r="2384" spans="1:5" x14ac:dyDescent="0.2">
      <c r="A2384" s="190">
        <v>620107</v>
      </c>
      <c r="B2384" s="191" t="s">
        <v>100</v>
      </c>
      <c r="C2384" s="167"/>
      <c r="D2384" s="167"/>
      <c r="E2384" s="99"/>
    </row>
    <row r="2385" spans="1:5" x14ac:dyDescent="0.2">
      <c r="A2385" s="190">
        <v>620108</v>
      </c>
      <c r="B2385" s="191" t="s">
        <v>101</v>
      </c>
      <c r="C2385" s="167"/>
      <c r="D2385" s="167"/>
      <c r="E2385" s="99"/>
    </row>
    <row r="2386" spans="1:5" x14ac:dyDescent="0.2">
      <c r="A2386" s="190">
        <v>620109</v>
      </c>
      <c r="B2386" s="191" t="s">
        <v>102</v>
      </c>
      <c r="C2386" s="167"/>
      <c r="D2386" s="167"/>
      <c r="E2386" s="99"/>
    </row>
    <row r="2387" spans="1:5" x14ac:dyDescent="0.2">
      <c r="A2387" s="190">
        <v>620110</v>
      </c>
      <c r="B2387" s="191" t="s">
        <v>103</v>
      </c>
      <c r="C2387" s="167"/>
      <c r="D2387" s="167"/>
      <c r="E2387" s="99"/>
    </row>
    <row r="2388" spans="1:5" x14ac:dyDescent="0.2">
      <c r="A2388" s="190">
        <v>620111</v>
      </c>
      <c r="B2388" s="191" t="s">
        <v>104</v>
      </c>
      <c r="C2388" s="167"/>
      <c r="D2388" s="167"/>
      <c r="E2388" s="99"/>
    </row>
    <row r="2389" spans="1:5" x14ac:dyDescent="0.2">
      <c r="A2389" s="190">
        <v>620112</v>
      </c>
      <c r="B2389" s="191" t="s">
        <v>105</v>
      </c>
      <c r="C2389" s="167"/>
      <c r="D2389" s="167"/>
      <c r="E2389" s="99"/>
    </row>
    <row r="2390" spans="1:5" x14ac:dyDescent="0.2">
      <c r="A2390" s="190">
        <v>620113</v>
      </c>
      <c r="B2390" s="191" t="s">
        <v>106</v>
      </c>
      <c r="C2390" s="167"/>
      <c r="D2390" s="167"/>
      <c r="E2390" s="99"/>
    </row>
    <row r="2391" spans="1:5" x14ac:dyDescent="0.2">
      <c r="A2391" s="190">
        <v>620114</v>
      </c>
      <c r="B2391" s="191" t="s">
        <v>107</v>
      </c>
      <c r="C2391" s="167"/>
      <c r="D2391" s="167"/>
      <c r="E2391" s="99"/>
    </row>
    <row r="2392" spans="1:5" ht="12" thickBot="1" x14ac:dyDescent="0.25">
      <c r="A2392" s="228">
        <v>620115</v>
      </c>
      <c r="B2392" s="206" t="s">
        <v>108</v>
      </c>
      <c r="C2392" s="170"/>
      <c r="D2392" s="170"/>
      <c r="E2392" s="99"/>
    </row>
    <row r="2393" spans="1:5" ht="12" thickBot="1" x14ac:dyDescent="0.25">
      <c r="A2393" s="194" t="s">
        <v>18</v>
      </c>
      <c r="B2393" s="195"/>
      <c r="C2393" s="168">
        <v>0</v>
      </c>
      <c r="D2393" s="168">
        <v>0</v>
      </c>
      <c r="E2393" s="99"/>
    </row>
    <row r="2394" spans="1:5" x14ac:dyDescent="0.2">
      <c r="A2394" s="204">
        <v>69</v>
      </c>
      <c r="B2394" s="202" t="s">
        <v>452</v>
      </c>
      <c r="C2394" s="169"/>
      <c r="D2394" s="169"/>
      <c r="E2394" s="99"/>
    </row>
    <row r="2395" spans="1:5" ht="12" thickBot="1" x14ac:dyDescent="0.25">
      <c r="A2395" s="203">
        <v>6901</v>
      </c>
      <c r="B2395" s="201" t="s">
        <v>453</v>
      </c>
      <c r="C2395" s="167"/>
      <c r="D2395" s="167"/>
      <c r="E2395" s="99"/>
    </row>
    <row r="2396" spans="1:5" ht="12" thickBot="1" x14ac:dyDescent="0.25">
      <c r="A2396" s="194" t="s">
        <v>18</v>
      </c>
      <c r="B2396" s="195"/>
      <c r="C2396" s="168">
        <v>0</v>
      </c>
      <c r="D2396" s="168">
        <v>0</v>
      </c>
      <c r="E2396" s="99"/>
    </row>
    <row r="2397" spans="1:5" ht="12" thickBot="1" x14ac:dyDescent="0.25">
      <c r="A2397" s="204">
        <v>6902</v>
      </c>
      <c r="B2397" s="202" t="s">
        <v>450</v>
      </c>
      <c r="C2397" s="169"/>
      <c r="D2397" s="169"/>
      <c r="E2397" s="99"/>
    </row>
    <row r="2398" spans="1:5" ht="12" thickBot="1" x14ac:dyDescent="0.25">
      <c r="A2398" s="194" t="s">
        <v>18</v>
      </c>
      <c r="B2398" s="195"/>
      <c r="C2398" s="168">
        <v>0</v>
      </c>
      <c r="D2398" s="168">
        <v>0</v>
      </c>
      <c r="E2398" s="99"/>
    </row>
    <row r="2399" spans="1:5" x14ac:dyDescent="0.2">
      <c r="A2399" s="196"/>
      <c r="B2399" s="197"/>
      <c r="C2399" s="169"/>
      <c r="D2399" s="169"/>
      <c r="E2399" s="99"/>
    </row>
    <row r="2400" spans="1:5" x14ac:dyDescent="0.2">
      <c r="A2400" s="229" t="s">
        <v>454</v>
      </c>
      <c r="B2400" s="230"/>
      <c r="C2400" s="186">
        <v>255728744</v>
      </c>
      <c r="D2400" s="186">
        <v>122623173</v>
      </c>
      <c r="E2400" s="99"/>
    </row>
    <row r="2401" spans="1:7" x14ac:dyDescent="0.2">
      <c r="A2401" s="199"/>
      <c r="B2401" s="191"/>
      <c r="C2401" s="187"/>
      <c r="D2401" s="187"/>
      <c r="E2401" s="99"/>
    </row>
    <row r="2402" spans="1:7" x14ac:dyDescent="0.2">
      <c r="A2402" s="229" t="s">
        <v>455</v>
      </c>
      <c r="B2402" s="230"/>
      <c r="C2402" s="186">
        <v>-81299447</v>
      </c>
      <c r="D2402" s="186">
        <v>-50234927</v>
      </c>
      <c r="E2402" s="99"/>
      <c r="F2402" s="259"/>
      <c r="G2402" s="259"/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8"/>
  <dimension ref="A1:D2402"/>
  <sheetViews>
    <sheetView workbookViewId="0">
      <selection activeCell="G1" sqref="G1"/>
    </sheetView>
  </sheetViews>
  <sheetFormatPr baseColWidth="10" defaultColWidth="9.140625" defaultRowHeight="12.75" x14ac:dyDescent="0.2"/>
  <cols>
    <col min="1" max="1" width="7.140625" style="65" customWidth="1"/>
    <col min="2" max="2" width="62.5703125" style="66" customWidth="1"/>
    <col min="3" max="4" width="16.140625" style="73" customWidth="1"/>
    <col min="5" max="256" width="11.42578125" customWidth="1"/>
  </cols>
  <sheetData>
    <row r="1" spans="1:4" x14ac:dyDescent="0.2">
      <c r="A1" s="1" t="s">
        <v>0</v>
      </c>
      <c r="B1" s="1" t="s">
        <v>1</v>
      </c>
      <c r="C1" s="138">
        <v>2019</v>
      </c>
      <c r="D1" s="138">
        <v>2018</v>
      </c>
    </row>
    <row r="2" spans="1:4" x14ac:dyDescent="0.2">
      <c r="A2" s="3">
        <v>1</v>
      </c>
      <c r="B2" s="4" t="s">
        <v>2</v>
      </c>
      <c r="C2" s="137"/>
      <c r="D2" s="136"/>
    </row>
    <row r="3" spans="1:4" x14ac:dyDescent="0.2">
      <c r="A3" s="3">
        <v>11</v>
      </c>
      <c r="B3" s="4" t="s">
        <v>3</v>
      </c>
      <c r="C3" s="136"/>
      <c r="D3" s="136"/>
    </row>
    <row r="4" spans="1:4" x14ac:dyDescent="0.2">
      <c r="A4" s="6">
        <v>1101</v>
      </c>
      <c r="B4" s="7" t="s">
        <v>4</v>
      </c>
      <c r="C4" s="139"/>
      <c r="D4" s="139"/>
    </row>
    <row r="5" spans="1:4" x14ac:dyDescent="0.2">
      <c r="A5" s="6">
        <v>1102</v>
      </c>
      <c r="B5" s="7" t="s">
        <v>5</v>
      </c>
      <c r="C5" s="139"/>
      <c r="D5" s="139"/>
    </row>
    <row r="6" spans="1:4" x14ac:dyDescent="0.2">
      <c r="A6" s="6">
        <v>1103</v>
      </c>
      <c r="B6" s="7" t="s">
        <v>6</v>
      </c>
      <c r="C6" s="139"/>
      <c r="D6" s="139"/>
    </row>
    <row r="7" spans="1:4" x14ac:dyDescent="0.2">
      <c r="A7" s="6"/>
      <c r="B7" s="7" t="s">
        <v>7</v>
      </c>
      <c r="C7" s="139"/>
      <c r="D7" s="139"/>
    </row>
    <row r="8" spans="1:4" x14ac:dyDescent="0.2">
      <c r="A8" s="6">
        <v>1104</v>
      </c>
      <c r="B8" s="7" t="s">
        <v>8</v>
      </c>
      <c r="C8" s="139">
        <v>140565611</v>
      </c>
      <c r="D8" s="139">
        <v>108972878</v>
      </c>
    </row>
    <row r="9" spans="1:4" x14ac:dyDescent="0.2">
      <c r="A9" s="6">
        <v>1105</v>
      </c>
      <c r="B9" s="7" t="s">
        <v>9</v>
      </c>
      <c r="C9" s="139">
        <v>-21430077</v>
      </c>
      <c r="D9" s="139">
        <v>-12681473</v>
      </c>
    </row>
    <row r="10" spans="1:4" x14ac:dyDescent="0.2">
      <c r="A10" s="6">
        <v>1106</v>
      </c>
      <c r="B10" s="7" t="s">
        <v>10</v>
      </c>
      <c r="C10" s="139"/>
      <c r="D10" s="139"/>
    </row>
    <row r="11" spans="1:4" x14ac:dyDescent="0.2">
      <c r="A11" s="6">
        <v>1107</v>
      </c>
      <c r="B11" s="7" t="s">
        <v>11</v>
      </c>
      <c r="C11" s="139">
        <v>150419328</v>
      </c>
      <c r="D11" s="139">
        <v>125330886</v>
      </c>
    </row>
    <row r="12" spans="1:4" x14ac:dyDescent="0.2">
      <c r="A12" s="6">
        <v>1108</v>
      </c>
      <c r="B12" s="7" t="s">
        <v>12</v>
      </c>
      <c r="C12" s="139">
        <v>9301181</v>
      </c>
      <c r="D12" s="139">
        <v>8376831</v>
      </c>
    </row>
    <row r="13" spans="1:4" x14ac:dyDescent="0.2">
      <c r="A13" s="6"/>
      <c r="B13" s="7" t="s">
        <v>13</v>
      </c>
      <c r="C13" s="139"/>
      <c r="D13" s="139"/>
    </row>
    <row r="14" spans="1:4" x14ac:dyDescent="0.2">
      <c r="A14" s="6">
        <v>1109</v>
      </c>
      <c r="B14" s="7" t="s">
        <v>14</v>
      </c>
      <c r="C14" s="139">
        <v>9196343</v>
      </c>
      <c r="D14" s="139">
        <v>9196343</v>
      </c>
    </row>
    <row r="15" spans="1:4" x14ac:dyDescent="0.2">
      <c r="A15" s="6"/>
      <c r="B15" s="7" t="s">
        <v>15</v>
      </c>
      <c r="C15" s="139"/>
      <c r="D15" s="139"/>
    </row>
    <row r="16" spans="1:4" x14ac:dyDescent="0.2">
      <c r="A16" s="6">
        <v>1110</v>
      </c>
      <c r="B16" s="7" t="s">
        <v>16</v>
      </c>
      <c r="C16" s="139">
        <v>16832049</v>
      </c>
      <c r="D16" s="139">
        <v>15610838</v>
      </c>
    </row>
    <row r="17" spans="1:4" ht="13.5" thickBot="1" x14ac:dyDescent="0.25">
      <c r="A17" s="6">
        <v>1111</v>
      </c>
      <c r="B17" s="7" t="s">
        <v>17</v>
      </c>
      <c r="C17" s="139">
        <v>2460000</v>
      </c>
      <c r="D17" s="139">
        <v>2460000</v>
      </c>
    </row>
    <row r="18" spans="1:4" ht="13.5" thickBot="1" x14ac:dyDescent="0.25">
      <c r="A18" s="9" t="s">
        <v>18</v>
      </c>
      <c r="B18" s="10"/>
      <c r="C18" s="140">
        <f>SUM(C4:C17)</f>
        <v>307344435</v>
      </c>
      <c r="D18" s="140">
        <f>SUM(D4:D17)</f>
        <v>257266303</v>
      </c>
    </row>
    <row r="19" spans="1:4" x14ac:dyDescent="0.2">
      <c r="A19" s="12">
        <v>12</v>
      </c>
      <c r="B19" s="13" t="s">
        <v>19</v>
      </c>
      <c r="C19" s="141"/>
      <c r="D19" s="141"/>
    </row>
    <row r="20" spans="1:4" x14ac:dyDescent="0.2">
      <c r="A20" s="6">
        <v>1201</v>
      </c>
      <c r="B20" s="7" t="s">
        <v>20</v>
      </c>
      <c r="C20" s="139">
        <v>21511</v>
      </c>
      <c r="D20" s="139">
        <v>4149</v>
      </c>
    </row>
    <row r="21" spans="1:4" x14ac:dyDescent="0.2">
      <c r="A21" s="6">
        <v>1202</v>
      </c>
      <c r="B21" s="7" t="s">
        <v>21</v>
      </c>
      <c r="C21" s="139">
        <v>233750</v>
      </c>
      <c r="D21" s="139">
        <v>213750</v>
      </c>
    </row>
    <row r="22" spans="1:4" x14ac:dyDescent="0.2">
      <c r="A22" s="6">
        <v>1203</v>
      </c>
      <c r="B22" s="7" t="s">
        <v>22</v>
      </c>
      <c r="C22" s="139">
        <v>14679808</v>
      </c>
      <c r="D22" s="139">
        <v>17570081</v>
      </c>
    </row>
    <row r="23" spans="1:4" x14ac:dyDescent="0.2">
      <c r="A23" s="6">
        <v>1204</v>
      </c>
      <c r="B23" s="7" t="s">
        <v>23</v>
      </c>
      <c r="C23" s="139">
        <v>17398890</v>
      </c>
      <c r="D23" s="139">
        <v>16417685</v>
      </c>
    </row>
    <row r="24" spans="1:4" ht="13.5" thickBot="1" x14ac:dyDescent="0.25">
      <c r="A24" s="15">
        <v>1205</v>
      </c>
      <c r="B24" s="16" t="s">
        <v>24</v>
      </c>
      <c r="C24" s="142"/>
      <c r="D24" s="142"/>
    </row>
    <row r="25" spans="1:4" ht="13.5" thickBot="1" x14ac:dyDescent="0.25">
      <c r="A25" s="9" t="s">
        <v>18</v>
      </c>
      <c r="B25" s="10"/>
      <c r="C25" s="140">
        <f>SUM(C20:C24)</f>
        <v>32333959</v>
      </c>
      <c r="D25" s="140">
        <f>SUM(D20:D24)</f>
        <v>34205665</v>
      </c>
    </row>
    <row r="26" spans="1:4" x14ac:dyDescent="0.2">
      <c r="A26" s="12">
        <v>13</v>
      </c>
      <c r="B26" s="13" t="s">
        <v>25</v>
      </c>
      <c r="C26" s="141"/>
      <c r="D26" s="141"/>
    </row>
    <row r="27" spans="1:4" x14ac:dyDescent="0.2">
      <c r="A27" s="6">
        <v>1301</v>
      </c>
      <c r="B27" s="7" t="s">
        <v>26</v>
      </c>
      <c r="C27" s="139"/>
      <c r="D27" s="139"/>
    </row>
    <row r="28" spans="1:4" x14ac:dyDescent="0.2">
      <c r="A28" s="6">
        <v>1302</v>
      </c>
      <c r="B28" s="7" t="s">
        <v>27</v>
      </c>
      <c r="C28" s="139">
        <v>93773682</v>
      </c>
      <c r="D28" s="139">
        <v>75370843</v>
      </c>
    </row>
    <row r="29" spans="1:4" x14ac:dyDescent="0.2">
      <c r="A29" s="6">
        <v>1303</v>
      </c>
      <c r="B29" s="7" t="s">
        <v>28</v>
      </c>
      <c r="C29" s="139"/>
      <c r="D29" s="139"/>
    </row>
    <row r="30" spans="1:4" x14ac:dyDescent="0.2">
      <c r="A30" s="6">
        <v>1304</v>
      </c>
      <c r="B30" s="7" t="s">
        <v>29</v>
      </c>
      <c r="C30" s="139">
        <v>2611510</v>
      </c>
      <c r="D30" s="139">
        <v>2273985</v>
      </c>
    </row>
    <row r="31" spans="1:4" x14ac:dyDescent="0.2">
      <c r="A31" s="6">
        <v>1305</v>
      </c>
      <c r="B31" s="7" t="s">
        <v>30</v>
      </c>
      <c r="C31" s="139"/>
      <c r="D31" s="139"/>
    </row>
    <row r="32" spans="1:4" x14ac:dyDescent="0.2">
      <c r="A32" s="6">
        <v>1306</v>
      </c>
      <c r="B32" s="7" t="s">
        <v>31</v>
      </c>
      <c r="C32" s="139">
        <v>4501349</v>
      </c>
      <c r="D32" s="139">
        <v>5334754</v>
      </c>
    </row>
    <row r="33" spans="1:4" x14ac:dyDescent="0.2">
      <c r="A33" s="6">
        <v>1307</v>
      </c>
      <c r="B33" s="7" t="s">
        <v>32</v>
      </c>
      <c r="C33" s="139">
        <v>6241923</v>
      </c>
      <c r="D33" s="139">
        <v>5179187</v>
      </c>
    </row>
    <row r="34" spans="1:4" x14ac:dyDescent="0.2">
      <c r="A34" s="6">
        <v>1308</v>
      </c>
      <c r="B34" s="7" t="s">
        <v>33</v>
      </c>
      <c r="C34" s="139">
        <v>2606086</v>
      </c>
      <c r="D34" s="139">
        <v>2147601</v>
      </c>
    </row>
    <row r="35" spans="1:4" x14ac:dyDescent="0.2">
      <c r="A35" s="6">
        <v>1309</v>
      </c>
      <c r="B35" s="7" t="s">
        <v>34</v>
      </c>
      <c r="C35" s="139"/>
      <c r="D35" s="139"/>
    </row>
    <row r="36" spans="1:4" x14ac:dyDescent="0.2">
      <c r="A36" s="6">
        <v>1310</v>
      </c>
      <c r="B36" s="7" t="s">
        <v>35</v>
      </c>
      <c r="C36" s="139"/>
      <c r="D36" s="139"/>
    </row>
    <row r="37" spans="1:4" x14ac:dyDescent="0.2">
      <c r="A37" s="15">
        <v>1311</v>
      </c>
      <c r="B37" s="16" t="s">
        <v>36</v>
      </c>
      <c r="C37" s="142">
        <v>14867705</v>
      </c>
      <c r="D37" s="142">
        <v>10525895</v>
      </c>
    </row>
    <row r="38" spans="1:4" x14ac:dyDescent="0.2">
      <c r="A38" s="15">
        <v>1312</v>
      </c>
      <c r="B38" s="16" t="s">
        <v>37</v>
      </c>
      <c r="C38" s="142"/>
      <c r="D38" s="142"/>
    </row>
    <row r="39" spans="1:4" ht="13.5" thickBot="1" x14ac:dyDescent="0.25">
      <c r="A39" s="15">
        <v>1320</v>
      </c>
      <c r="B39" s="16" t="s">
        <v>38</v>
      </c>
      <c r="C39" s="142"/>
      <c r="D39" s="142"/>
    </row>
    <row r="40" spans="1:4" ht="13.5" thickBot="1" x14ac:dyDescent="0.25">
      <c r="A40" s="9" t="s">
        <v>18</v>
      </c>
      <c r="B40" s="10"/>
      <c r="C40" s="140">
        <f>SUM(C27:C39)</f>
        <v>124602255</v>
      </c>
      <c r="D40" s="140">
        <f>SUM(D27:D39)</f>
        <v>100832265</v>
      </c>
    </row>
    <row r="41" spans="1:4" x14ac:dyDescent="0.2">
      <c r="A41" s="12">
        <v>14</v>
      </c>
      <c r="B41" s="13" t="s">
        <v>39</v>
      </c>
      <c r="C41" s="141"/>
      <c r="D41" s="141"/>
    </row>
    <row r="42" spans="1:4" x14ac:dyDescent="0.2">
      <c r="A42" s="6">
        <v>1401</v>
      </c>
      <c r="B42" s="7" t="s">
        <v>40</v>
      </c>
      <c r="C42" s="139"/>
      <c r="D42" s="139"/>
    </row>
    <row r="43" spans="1:4" x14ac:dyDescent="0.2">
      <c r="A43" s="6">
        <v>1402</v>
      </c>
      <c r="B43" s="7" t="s">
        <v>41</v>
      </c>
      <c r="C43" s="139"/>
      <c r="D43" s="139"/>
    </row>
    <row r="44" spans="1:4" x14ac:dyDescent="0.2">
      <c r="A44" s="6">
        <v>1403</v>
      </c>
      <c r="B44" s="7" t="s">
        <v>42</v>
      </c>
      <c r="C44" s="139"/>
      <c r="D44" s="139"/>
    </row>
    <row r="45" spans="1:4" x14ac:dyDescent="0.2">
      <c r="A45" s="6">
        <v>1404</v>
      </c>
      <c r="B45" s="7" t="s">
        <v>43</v>
      </c>
      <c r="C45" s="139"/>
      <c r="D45" s="139"/>
    </row>
    <row r="46" spans="1:4" x14ac:dyDescent="0.2">
      <c r="A46" s="6">
        <v>1405</v>
      </c>
      <c r="B46" s="7" t="s">
        <v>44</v>
      </c>
      <c r="C46" s="139"/>
      <c r="D46" s="139"/>
    </row>
    <row r="47" spans="1:4" x14ac:dyDescent="0.2">
      <c r="A47" s="6">
        <v>1406</v>
      </c>
      <c r="B47" s="7" t="s">
        <v>45</v>
      </c>
      <c r="C47" s="139"/>
      <c r="D47" s="139"/>
    </row>
    <row r="48" spans="1:4" x14ac:dyDescent="0.2">
      <c r="A48" s="6">
        <v>1407</v>
      </c>
      <c r="B48" s="7" t="s">
        <v>46</v>
      </c>
      <c r="C48" s="139"/>
      <c r="D48" s="139"/>
    </row>
    <row r="49" spans="1:4" x14ac:dyDescent="0.2">
      <c r="A49" s="6">
        <v>1408</v>
      </c>
      <c r="B49" s="7" t="s">
        <v>47</v>
      </c>
      <c r="C49" s="139"/>
      <c r="D49" s="139"/>
    </row>
    <row r="50" spans="1:4" ht="13.5" thickBot="1" x14ac:dyDescent="0.25">
      <c r="A50" s="18">
        <v>1409</v>
      </c>
      <c r="B50" s="19" t="s">
        <v>48</v>
      </c>
      <c r="C50" s="139"/>
      <c r="D50" s="139"/>
    </row>
    <row r="51" spans="1:4" ht="13.5" thickBot="1" x14ac:dyDescent="0.25">
      <c r="A51" s="9" t="s">
        <v>18</v>
      </c>
      <c r="B51" s="10"/>
      <c r="C51" s="140">
        <f>SUM(C42:C50)</f>
        <v>0</v>
      </c>
      <c r="D51" s="140">
        <f>SUM(D42:D50)</f>
        <v>0</v>
      </c>
    </row>
    <row r="52" spans="1:4" x14ac:dyDescent="0.2">
      <c r="A52" s="12">
        <v>15</v>
      </c>
      <c r="B52" s="13" t="s">
        <v>49</v>
      </c>
      <c r="C52" s="141"/>
      <c r="D52" s="141"/>
    </row>
    <row r="53" spans="1:4" x14ac:dyDescent="0.2">
      <c r="A53" s="6">
        <v>1501</v>
      </c>
      <c r="B53" s="7" t="s">
        <v>50</v>
      </c>
      <c r="C53" s="139">
        <v>374730</v>
      </c>
      <c r="D53" s="139">
        <v>321914</v>
      </c>
    </row>
    <row r="54" spans="1:4" x14ac:dyDescent="0.2">
      <c r="A54" s="6">
        <v>1502</v>
      </c>
      <c r="B54" s="7" t="s">
        <v>51</v>
      </c>
      <c r="C54" s="139">
        <v>2878617</v>
      </c>
      <c r="D54" s="139">
        <v>1333617</v>
      </c>
    </row>
    <row r="55" spans="1:4" x14ac:dyDescent="0.2">
      <c r="A55" s="6">
        <v>1503</v>
      </c>
      <c r="B55" s="7" t="s">
        <v>52</v>
      </c>
      <c r="C55" s="139"/>
      <c r="D55" s="139"/>
    </row>
    <row r="56" spans="1:4" x14ac:dyDescent="0.2">
      <c r="A56" s="6">
        <v>1504</v>
      </c>
      <c r="B56" s="7" t="s">
        <v>53</v>
      </c>
      <c r="C56" s="139"/>
      <c r="D56" s="139"/>
    </row>
    <row r="57" spans="1:4" x14ac:dyDescent="0.2">
      <c r="A57" s="6">
        <v>1505</v>
      </c>
      <c r="B57" s="7" t="s">
        <v>54</v>
      </c>
      <c r="C57" s="139">
        <v>44253554</v>
      </c>
      <c r="D57" s="139">
        <v>37922290</v>
      </c>
    </row>
    <row r="58" spans="1:4" x14ac:dyDescent="0.2">
      <c r="A58" s="6">
        <v>1506</v>
      </c>
      <c r="B58" s="7" t="s">
        <v>55</v>
      </c>
      <c r="C58" s="139"/>
      <c r="D58" s="139"/>
    </row>
    <row r="59" spans="1:4" x14ac:dyDescent="0.2">
      <c r="A59" s="6">
        <v>1507</v>
      </c>
      <c r="B59" s="7" t="s">
        <v>56</v>
      </c>
      <c r="C59" s="143"/>
      <c r="D59" s="139"/>
    </row>
    <row r="60" spans="1:4" x14ac:dyDescent="0.2">
      <c r="A60" s="6">
        <v>1508</v>
      </c>
      <c r="B60" s="7" t="s">
        <v>57</v>
      </c>
      <c r="C60" s="139"/>
      <c r="D60" s="139"/>
    </row>
    <row r="61" spans="1:4" ht="13.5" thickBot="1" x14ac:dyDescent="0.25">
      <c r="A61" s="15">
        <v>1510</v>
      </c>
      <c r="B61" s="16" t="s">
        <v>38</v>
      </c>
      <c r="C61" s="139">
        <v>779590</v>
      </c>
      <c r="D61" s="139">
        <v>779590</v>
      </c>
    </row>
    <row r="62" spans="1:4" x14ac:dyDescent="0.2">
      <c r="A62" s="21" t="s">
        <v>18</v>
      </c>
      <c r="B62" s="22"/>
      <c r="C62" s="144">
        <f>SUM(C53:C61)</f>
        <v>48286491</v>
      </c>
      <c r="D62" s="144">
        <f>SUM(D53:D61)</f>
        <v>40357411</v>
      </c>
    </row>
    <row r="63" spans="1:4" x14ac:dyDescent="0.2">
      <c r="A63" s="3">
        <v>16</v>
      </c>
      <c r="B63" s="4" t="s">
        <v>58</v>
      </c>
      <c r="C63" s="139"/>
      <c r="D63" s="139"/>
    </row>
    <row r="64" spans="1:4" x14ac:dyDescent="0.2">
      <c r="A64" s="6">
        <v>1601</v>
      </c>
      <c r="B64" s="7" t="s">
        <v>59</v>
      </c>
      <c r="C64" s="139">
        <v>6142800</v>
      </c>
      <c r="D64" s="139">
        <v>4142800</v>
      </c>
    </row>
    <row r="65" spans="1:4" x14ac:dyDescent="0.2">
      <c r="A65" s="6">
        <v>1602</v>
      </c>
      <c r="B65" s="7" t="s">
        <v>60</v>
      </c>
      <c r="C65" s="139"/>
      <c r="D65" s="139"/>
    </row>
    <row r="66" spans="1:4" x14ac:dyDescent="0.2">
      <c r="A66" s="6">
        <v>1603</v>
      </c>
      <c r="B66" s="7" t="s">
        <v>61</v>
      </c>
      <c r="C66" s="139"/>
      <c r="D66" s="139"/>
    </row>
    <row r="67" spans="1:4" x14ac:dyDescent="0.2">
      <c r="A67" s="6">
        <v>1604</v>
      </c>
      <c r="B67" s="7" t="s">
        <v>62</v>
      </c>
      <c r="C67" s="139"/>
      <c r="D67" s="139"/>
    </row>
    <row r="68" spans="1:4" ht="13.5" thickBot="1" x14ac:dyDescent="0.25">
      <c r="A68" s="18">
        <v>1605</v>
      </c>
      <c r="B68" s="19" t="s">
        <v>63</v>
      </c>
      <c r="C68" s="139"/>
      <c r="D68" s="139"/>
    </row>
    <row r="69" spans="1:4" ht="13.5" thickBot="1" x14ac:dyDescent="0.25">
      <c r="A69" s="9" t="s">
        <v>18</v>
      </c>
      <c r="B69" s="10"/>
      <c r="C69" s="140">
        <f>SUM(C64:C68)</f>
        <v>6142800</v>
      </c>
      <c r="D69" s="140">
        <f>SUM(D64:D68)</f>
        <v>4142800</v>
      </c>
    </row>
    <row r="70" spans="1:4" x14ac:dyDescent="0.2">
      <c r="A70" s="12">
        <v>17</v>
      </c>
      <c r="B70" s="13" t="s">
        <v>64</v>
      </c>
      <c r="C70" s="141"/>
      <c r="D70" s="141"/>
    </row>
    <row r="71" spans="1:4" x14ac:dyDescent="0.2">
      <c r="A71" s="6">
        <v>1701</v>
      </c>
      <c r="B71" s="7" t="s">
        <v>65</v>
      </c>
      <c r="C71" s="139"/>
      <c r="D71" s="139">
        <v>23307049</v>
      </c>
    </row>
    <row r="72" spans="1:4" x14ac:dyDescent="0.2">
      <c r="A72" s="6">
        <v>1702</v>
      </c>
      <c r="B72" s="7" t="s">
        <v>66</v>
      </c>
      <c r="C72" s="139"/>
      <c r="D72" s="139">
        <v>-6116401</v>
      </c>
    </row>
    <row r="73" spans="1:4" x14ac:dyDescent="0.2">
      <c r="A73" s="6">
        <v>1703</v>
      </c>
      <c r="B73" s="7" t="s">
        <v>67</v>
      </c>
      <c r="C73" s="139">
        <v>40905661</v>
      </c>
      <c r="D73" s="139">
        <v>37499658</v>
      </c>
    </row>
    <row r="74" spans="1:4" x14ac:dyDescent="0.2">
      <c r="A74" s="6">
        <v>1704</v>
      </c>
      <c r="B74" s="7" t="s">
        <v>68</v>
      </c>
      <c r="C74" s="139">
        <v>-30231856</v>
      </c>
      <c r="D74" s="139">
        <v>-28530568</v>
      </c>
    </row>
    <row r="75" spans="1:4" x14ac:dyDescent="0.2">
      <c r="A75" s="6">
        <v>1705</v>
      </c>
      <c r="B75" s="7" t="s">
        <v>69</v>
      </c>
      <c r="C75" s="139">
        <v>1717983</v>
      </c>
      <c r="D75" s="139">
        <v>1717983</v>
      </c>
    </row>
    <row r="76" spans="1:4" ht="13.5" thickBot="1" x14ac:dyDescent="0.25">
      <c r="A76" s="6">
        <v>1706</v>
      </c>
      <c r="B76" s="7" t="s">
        <v>70</v>
      </c>
      <c r="C76" s="139">
        <v>-1586891</v>
      </c>
      <c r="D76" s="139">
        <v>-1527680</v>
      </c>
    </row>
    <row r="77" spans="1:4" ht="13.5" thickBot="1" x14ac:dyDescent="0.25">
      <c r="A77" s="9" t="s">
        <v>18</v>
      </c>
      <c r="B77" s="10"/>
      <c r="C77" s="140">
        <f>SUM(C71:C76)</f>
        <v>10804897</v>
      </c>
      <c r="D77" s="140">
        <f>SUM(D71:D76)</f>
        <v>26350041</v>
      </c>
    </row>
    <row r="78" spans="1:4" x14ac:dyDescent="0.2">
      <c r="A78" s="12">
        <v>18</v>
      </c>
      <c r="B78" s="13" t="s">
        <v>71</v>
      </c>
      <c r="C78" s="141"/>
      <c r="D78" s="141"/>
    </row>
    <row r="79" spans="1:4" x14ac:dyDescent="0.2">
      <c r="A79" s="6">
        <v>1801</v>
      </c>
      <c r="B79" s="7" t="s">
        <v>72</v>
      </c>
      <c r="C79" s="139"/>
      <c r="D79" s="139"/>
    </row>
    <row r="80" spans="1:4" ht="13.5" thickBot="1" x14ac:dyDescent="0.25">
      <c r="A80" s="15">
        <v>1802</v>
      </c>
      <c r="B80" s="16" t="s">
        <v>38</v>
      </c>
      <c r="C80" s="142"/>
      <c r="D80" s="142"/>
    </row>
    <row r="81" spans="1:4" ht="13.5" thickBot="1" x14ac:dyDescent="0.25">
      <c r="A81" s="9" t="s">
        <v>18</v>
      </c>
      <c r="B81" s="10"/>
      <c r="C81" s="140">
        <f>SUM(C79:C80)</f>
        <v>0</v>
      </c>
      <c r="D81" s="140">
        <f>SUM(D79:D80)</f>
        <v>0</v>
      </c>
    </row>
    <row r="82" spans="1:4" x14ac:dyDescent="0.2">
      <c r="A82" s="12">
        <v>19</v>
      </c>
      <c r="B82" s="13" t="s">
        <v>73</v>
      </c>
      <c r="C82" s="141"/>
      <c r="D82" s="141"/>
    </row>
    <row r="83" spans="1:4" x14ac:dyDescent="0.2">
      <c r="A83" s="6">
        <v>1901</v>
      </c>
      <c r="B83" s="7" t="s">
        <v>74</v>
      </c>
      <c r="C83" s="139"/>
      <c r="D83" s="139"/>
    </row>
    <row r="84" spans="1:4" x14ac:dyDescent="0.2">
      <c r="A84" s="6">
        <v>1902</v>
      </c>
      <c r="B84" s="7" t="s">
        <v>75</v>
      </c>
      <c r="C84" s="139"/>
      <c r="D84" s="139"/>
    </row>
    <row r="85" spans="1:4" x14ac:dyDescent="0.2">
      <c r="A85" s="6">
        <v>1903</v>
      </c>
      <c r="B85" s="7" t="s">
        <v>76</v>
      </c>
      <c r="C85" s="139">
        <v>816939</v>
      </c>
      <c r="D85" s="139">
        <v>807332</v>
      </c>
    </row>
    <row r="86" spans="1:4" x14ac:dyDescent="0.2">
      <c r="A86" s="6">
        <v>1904</v>
      </c>
      <c r="B86" s="7" t="s">
        <v>77</v>
      </c>
      <c r="C86" s="139">
        <v>1256785</v>
      </c>
      <c r="D86" s="139">
        <v>1194106</v>
      </c>
    </row>
    <row r="87" spans="1:4" x14ac:dyDescent="0.2">
      <c r="A87" s="6">
        <v>1905</v>
      </c>
      <c r="B87" s="7" t="s">
        <v>78</v>
      </c>
      <c r="C87" s="139">
        <v>12964163</v>
      </c>
      <c r="D87" s="139">
        <v>12445570</v>
      </c>
    </row>
    <row r="88" spans="1:4" x14ac:dyDescent="0.2">
      <c r="A88" s="6">
        <v>1906</v>
      </c>
      <c r="B88" s="7" t="s">
        <v>79</v>
      </c>
      <c r="C88" s="139">
        <v>-8086956</v>
      </c>
      <c r="D88" s="139">
        <v>-7226272</v>
      </c>
    </row>
    <row r="89" spans="1:4" x14ac:dyDescent="0.2">
      <c r="A89" s="6">
        <v>1907</v>
      </c>
      <c r="B89" s="7" t="s">
        <v>80</v>
      </c>
      <c r="C89" s="139">
        <v>18405820</v>
      </c>
      <c r="D89" s="139">
        <v>1080588</v>
      </c>
    </row>
    <row r="90" spans="1:4" x14ac:dyDescent="0.2">
      <c r="A90" s="6">
        <v>1908</v>
      </c>
      <c r="B90" s="7" t="s">
        <v>81</v>
      </c>
      <c r="C90" s="139">
        <v>-1080588</v>
      </c>
      <c r="D90" s="139">
        <v>-1062543</v>
      </c>
    </row>
    <row r="91" spans="1:4" ht="13.5" thickBot="1" x14ac:dyDescent="0.25">
      <c r="A91" s="6">
        <v>1910</v>
      </c>
      <c r="B91" s="7" t="s">
        <v>38</v>
      </c>
      <c r="C91" s="139"/>
      <c r="D91" s="139"/>
    </row>
    <row r="92" spans="1:4" ht="13.5" thickBot="1" x14ac:dyDescent="0.25">
      <c r="A92" s="9" t="s">
        <v>82</v>
      </c>
      <c r="B92" s="10"/>
      <c r="C92" s="140">
        <f>SUM(C83:C91)</f>
        <v>24276163</v>
      </c>
      <c r="D92" s="140">
        <f>SUM(D83:D91)</f>
        <v>7238781</v>
      </c>
    </row>
    <row r="93" spans="1:4" ht="13.5" thickBot="1" x14ac:dyDescent="0.25">
      <c r="A93" s="24"/>
      <c r="B93" s="19"/>
      <c r="C93" s="145"/>
      <c r="D93" s="145"/>
    </row>
    <row r="94" spans="1:4" ht="13.5" thickBot="1" x14ac:dyDescent="0.25">
      <c r="A94" s="26" t="s">
        <v>83</v>
      </c>
      <c r="B94" s="27"/>
      <c r="C94" s="146">
        <f>C18+C25+C40+C51+C62+C69+C77+C81+C92</f>
        <v>553791000</v>
      </c>
      <c r="D94" s="146">
        <f>D18+D25+D40+D51+D62+D69+D77+D81+D92</f>
        <v>470393266</v>
      </c>
    </row>
    <row r="95" spans="1:4" x14ac:dyDescent="0.2">
      <c r="A95" s="29"/>
      <c r="B95" s="30"/>
      <c r="C95" s="147"/>
      <c r="D95" s="147"/>
    </row>
    <row r="96" spans="1:4" x14ac:dyDescent="0.2">
      <c r="A96" s="3">
        <v>2</v>
      </c>
      <c r="B96" s="4" t="s">
        <v>84</v>
      </c>
      <c r="C96" s="139"/>
      <c r="D96" s="139"/>
    </row>
    <row r="97" spans="1:4" x14ac:dyDescent="0.2">
      <c r="A97" s="3">
        <v>21</v>
      </c>
      <c r="B97" s="4" t="s">
        <v>85</v>
      </c>
      <c r="C97" s="139"/>
      <c r="D97" s="139"/>
    </row>
    <row r="98" spans="1:4" x14ac:dyDescent="0.2">
      <c r="A98" s="6">
        <v>2101</v>
      </c>
      <c r="B98" s="7" t="s">
        <v>86</v>
      </c>
      <c r="C98" s="139"/>
      <c r="D98" s="139"/>
    </row>
    <row r="99" spans="1:4" x14ac:dyDescent="0.2">
      <c r="A99" s="6">
        <v>2102</v>
      </c>
      <c r="B99" s="7" t="s">
        <v>87</v>
      </c>
      <c r="C99" s="139"/>
      <c r="D99" s="139"/>
    </row>
    <row r="100" spans="1:4" x14ac:dyDescent="0.2">
      <c r="A100" s="6">
        <v>2103</v>
      </c>
      <c r="B100" s="7" t="s">
        <v>88</v>
      </c>
      <c r="C100" s="139"/>
      <c r="D100" s="139"/>
    </row>
    <row r="101" spans="1:4" x14ac:dyDescent="0.2">
      <c r="A101" s="6">
        <v>2104</v>
      </c>
      <c r="B101" s="7" t="s">
        <v>89</v>
      </c>
      <c r="C101" s="139"/>
      <c r="D101" s="139"/>
    </row>
    <row r="102" spans="1:4" x14ac:dyDescent="0.2">
      <c r="A102" s="6">
        <v>2105</v>
      </c>
      <c r="B102" s="7" t="s">
        <v>90</v>
      </c>
      <c r="C102" s="139"/>
      <c r="D102" s="139"/>
    </row>
    <row r="103" spans="1:4" x14ac:dyDescent="0.2">
      <c r="A103" s="6">
        <v>2106</v>
      </c>
      <c r="B103" s="7" t="s">
        <v>91</v>
      </c>
      <c r="C103" s="139"/>
      <c r="D103" s="139"/>
    </row>
    <row r="104" spans="1:4" ht="13.5" thickBot="1" x14ac:dyDescent="0.25">
      <c r="A104" s="15">
        <v>2110</v>
      </c>
      <c r="B104" s="16" t="s">
        <v>92</v>
      </c>
      <c r="C104" s="142"/>
      <c r="D104" s="142"/>
    </row>
    <row r="105" spans="1:4" ht="13.5" thickBot="1" x14ac:dyDescent="0.25">
      <c r="A105" s="9" t="s">
        <v>18</v>
      </c>
      <c r="B105" s="10"/>
      <c r="C105" s="140">
        <f>SUM(C98:C104)</f>
        <v>0</v>
      </c>
      <c r="D105" s="140">
        <f>SUM(D98:D104)</f>
        <v>0</v>
      </c>
    </row>
    <row r="106" spans="1:4" x14ac:dyDescent="0.2">
      <c r="A106" s="12">
        <v>22</v>
      </c>
      <c r="B106" s="13" t="s">
        <v>93</v>
      </c>
      <c r="C106" s="141"/>
      <c r="D106" s="141"/>
    </row>
    <row r="107" spans="1:4" x14ac:dyDescent="0.2">
      <c r="A107" s="6">
        <v>2201</v>
      </c>
      <c r="B107" s="7" t="s">
        <v>94</v>
      </c>
      <c r="C107" s="139">
        <v>548404</v>
      </c>
      <c r="D107" s="139">
        <v>132129</v>
      </c>
    </row>
    <row r="108" spans="1:4" x14ac:dyDescent="0.2">
      <c r="A108" s="6">
        <v>2202</v>
      </c>
      <c r="B108" s="7" t="s">
        <v>95</v>
      </c>
      <c r="C108" s="139">
        <v>824585</v>
      </c>
      <c r="D108" s="139">
        <v>698371</v>
      </c>
    </row>
    <row r="109" spans="1:4" x14ac:dyDescent="0.2">
      <c r="A109" s="6">
        <v>2203</v>
      </c>
      <c r="B109" s="32" t="s">
        <v>96</v>
      </c>
      <c r="C109" s="139">
        <v>4552</v>
      </c>
      <c r="D109" s="139"/>
    </row>
    <row r="110" spans="1:4" x14ac:dyDescent="0.2">
      <c r="A110" s="6">
        <v>2204</v>
      </c>
      <c r="B110" s="7" t="s">
        <v>97</v>
      </c>
      <c r="C110" s="139">
        <v>101130</v>
      </c>
      <c r="D110" s="139">
        <v>147821</v>
      </c>
    </row>
    <row r="111" spans="1:4" x14ac:dyDescent="0.2">
      <c r="A111" s="6">
        <v>2205</v>
      </c>
      <c r="B111" s="7" t="s">
        <v>98</v>
      </c>
      <c r="C111" s="139">
        <v>515335</v>
      </c>
      <c r="D111" s="139">
        <v>492642</v>
      </c>
    </row>
    <row r="112" spans="1:4" x14ac:dyDescent="0.2">
      <c r="A112" s="6">
        <v>2206</v>
      </c>
      <c r="B112" s="7" t="s">
        <v>99</v>
      </c>
      <c r="C112" s="139">
        <v>243529865</v>
      </c>
      <c r="D112" s="139">
        <v>200499363</v>
      </c>
    </row>
    <row r="113" spans="1:4" x14ac:dyDescent="0.2">
      <c r="A113" s="6">
        <v>2207</v>
      </c>
      <c r="B113" s="7" t="s">
        <v>100</v>
      </c>
      <c r="C113" s="139"/>
      <c r="D113" s="139"/>
    </row>
    <row r="114" spans="1:4" x14ac:dyDescent="0.2">
      <c r="A114" s="6">
        <v>2208</v>
      </c>
      <c r="B114" s="7" t="s">
        <v>101</v>
      </c>
      <c r="C114" s="139">
        <v>821029</v>
      </c>
      <c r="D114" s="139">
        <v>1181634</v>
      </c>
    </row>
    <row r="115" spans="1:4" x14ac:dyDescent="0.2">
      <c r="A115" s="6">
        <v>2209</v>
      </c>
      <c r="B115" s="7" t="s">
        <v>102</v>
      </c>
      <c r="C115" s="139">
        <v>51763</v>
      </c>
      <c r="D115" s="139">
        <v>34611</v>
      </c>
    </row>
    <row r="116" spans="1:4" x14ac:dyDescent="0.2">
      <c r="A116" s="6">
        <v>2210</v>
      </c>
      <c r="B116" s="7" t="s">
        <v>103</v>
      </c>
      <c r="C116" s="139">
        <v>30354</v>
      </c>
      <c r="D116" s="139">
        <v>112836</v>
      </c>
    </row>
    <row r="117" spans="1:4" x14ac:dyDescent="0.2">
      <c r="A117" s="6">
        <v>2211</v>
      </c>
      <c r="B117" s="7" t="s">
        <v>104</v>
      </c>
      <c r="C117" s="139">
        <v>122841</v>
      </c>
      <c r="D117" s="139">
        <v>53632</v>
      </c>
    </row>
    <row r="118" spans="1:4" x14ac:dyDescent="0.2">
      <c r="A118" s="6">
        <v>2212</v>
      </c>
      <c r="B118" s="7" t="s">
        <v>105</v>
      </c>
      <c r="C118" s="139">
        <v>1738717</v>
      </c>
      <c r="D118" s="139">
        <v>1599485</v>
      </c>
    </row>
    <row r="119" spans="1:4" x14ac:dyDescent="0.2">
      <c r="A119" s="6">
        <v>2213</v>
      </c>
      <c r="B119" s="7" t="s">
        <v>106</v>
      </c>
      <c r="C119" s="139">
        <v>788492</v>
      </c>
      <c r="D119" s="139">
        <v>804627</v>
      </c>
    </row>
    <row r="120" spans="1:4" x14ac:dyDescent="0.2">
      <c r="A120" s="6">
        <v>2214</v>
      </c>
      <c r="B120" s="7" t="s">
        <v>107</v>
      </c>
      <c r="C120" s="139">
        <v>468846</v>
      </c>
      <c r="D120" s="139">
        <v>369018</v>
      </c>
    </row>
    <row r="121" spans="1:4" x14ac:dyDescent="0.2">
      <c r="A121" s="6">
        <v>2215</v>
      </c>
      <c r="B121" s="7" t="s">
        <v>108</v>
      </c>
      <c r="C121" s="139">
        <v>28516526</v>
      </c>
      <c r="D121" s="139">
        <v>22809033</v>
      </c>
    </row>
    <row r="122" spans="1:4" ht="13.5" thickBot="1" x14ac:dyDescent="0.25">
      <c r="A122" s="18">
        <v>2216</v>
      </c>
      <c r="B122" s="19" t="s">
        <v>109</v>
      </c>
      <c r="C122" s="148">
        <v>714760</v>
      </c>
      <c r="D122" s="148">
        <v>611687</v>
      </c>
    </row>
    <row r="123" spans="1:4" ht="13.5" thickBot="1" x14ac:dyDescent="0.25">
      <c r="A123" s="9" t="s">
        <v>18</v>
      </c>
      <c r="B123" s="10"/>
      <c r="C123" s="140">
        <f>SUM(C107:C122)</f>
        <v>278777199</v>
      </c>
      <c r="D123" s="140">
        <f>SUM(D107:D122)</f>
        <v>229546889</v>
      </c>
    </row>
    <row r="124" spans="1:4" x14ac:dyDescent="0.2">
      <c r="A124" s="12">
        <v>23</v>
      </c>
      <c r="B124" s="13" t="s">
        <v>110</v>
      </c>
      <c r="C124" s="141"/>
      <c r="D124" s="141"/>
    </row>
    <row r="125" spans="1:4" x14ac:dyDescent="0.2">
      <c r="A125" s="6">
        <v>2301</v>
      </c>
      <c r="B125" s="7" t="s">
        <v>111</v>
      </c>
      <c r="C125" s="139"/>
      <c r="D125" s="139"/>
    </row>
    <row r="126" spans="1:4" x14ac:dyDescent="0.2">
      <c r="A126" s="6">
        <v>2302</v>
      </c>
      <c r="B126" s="7" t="s">
        <v>112</v>
      </c>
      <c r="C126" s="139"/>
      <c r="D126" s="139"/>
    </row>
    <row r="127" spans="1:4" x14ac:dyDescent="0.2">
      <c r="A127" s="6">
        <v>2303</v>
      </c>
      <c r="B127" s="7" t="s">
        <v>113</v>
      </c>
      <c r="C127" s="139"/>
      <c r="D127" s="139"/>
    </row>
    <row r="128" spans="1:4" x14ac:dyDescent="0.2">
      <c r="A128" s="6">
        <v>2304</v>
      </c>
      <c r="B128" s="7" t="s">
        <v>114</v>
      </c>
      <c r="C128" s="139"/>
      <c r="D128" s="139"/>
    </row>
    <row r="129" spans="1:4" x14ac:dyDescent="0.2">
      <c r="A129" s="6">
        <v>2305</v>
      </c>
      <c r="B129" s="7" t="s">
        <v>115</v>
      </c>
      <c r="C129" s="139"/>
      <c r="D129" s="139"/>
    </row>
    <row r="130" spans="1:4" x14ac:dyDescent="0.2">
      <c r="A130" s="6">
        <v>2306</v>
      </c>
      <c r="B130" s="7" t="s">
        <v>116</v>
      </c>
      <c r="C130" s="139"/>
      <c r="D130" s="139"/>
    </row>
    <row r="131" spans="1:4" x14ac:dyDescent="0.2">
      <c r="A131" s="6">
        <v>2307</v>
      </c>
      <c r="B131" s="7" t="s">
        <v>117</v>
      </c>
      <c r="C131" s="139"/>
      <c r="D131" s="139"/>
    </row>
    <row r="132" spans="1:4" x14ac:dyDescent="0.2">
      <c r="A132" s="6">
        <v>2308</v>
      </c>
      <c r="B132" s="7" t="s">
        <v>118</v>
      </c>
      <c r="C132" s="139"/>
      <c r="D132" s="139"/>
    </row>
    <row r="133" spans="1:4" x14ac:dyDescent="0.2">
      <c r="A133" s="6">
        <v>2309</v>
      </c>
      <c r="B133" s="7" t="s">
        <v>119</v>
      </c>
      <c r="C133" s="139"/>
      <c r="D133" s="139"/>
    </row>
    <row r="134" spans="1:4" x14ac:dyDescent="0.2">
      <c r="A134" s="6">
        <v>2310</v>
      </c>
      <c r="B134" s="7" t="s">
        <v>120</v>
      </c>
      <c r="C134" s="139"/>
      <c r="D134" s="139"/>
    </row>
    <row r="135" spans="1:4" x14ac:dyDescent="0.2">
      <c r="A135" s="6">
        <v>2311</v>
      </c>
      <c r="B135" s="7" t="s">
        <v>121</v>
      </c>
      <c r="C135" s="139"/>
      <c r="D135" s="139"/>
    </row>
    <row r="136" spans="1:4" x14ac:dyDescent="0.2">
      <c r="A136" s="6">
        <v>2312</v>
      </c>
      <c r="B136" s="7" t="s">
        <v>122</v>
      </c>
      <c r="C136" s="139"/>
      <c r="D136" s="139"/>
    </row>
    <row r="137" spans="1:4" x14ac:dyDescent="0.2">
      <c r="A137" s="6"/>
      <c r="B137" s="7" t="s">
        <v>123</v>
      </c>
      <c r="C137" s="139"/>
      <c r="D137" s="139"/>
    </row>
    <row r="138" spans="1:4" x14ac:dyDescent="0.2">
      <c r="A138" s="6">
        <v>2313</v>
      </c>
      <c r="B138" s="7" t="s">
        <v>124</v>
      </c>
      <c r="C138" s="139">
        <v>4591549</v>
      </c>
      <c r="D138" s="139">
        <v>5104184</v>
      </c>
    </row>
    <row r="139" spans="1:4" x14ac:dyDescent="0.2">
      <c r="A139" s="6">
        <v>2314</v>
      </c>
      <c r="B139" s="7" t="s">
        <v>125</v>
      </c>
      <c r="C139" s="139"/>
      <c r="D139" s="139"/>
    </row>
    <row r="140" spans="1:4" ht="13.5" thickBot="1" x14ac:dyDescent="0.25">
      <c r="A140" s="18"/>
      <c r="B140" s="19" t="s">
        <v>126</v>
      </c>
      <c r="C140" s="148"/>
      <c r="D140" s="148"/>
    </row>
    <row r="141" spans="1:4" ht="13.5" thickBot="1" x14ac:dyDescent="0.25">
      <c r="A141" s="9" t="s">
        <v>18</v>
      </c>
      <c r="B141" s="10"/>
      <c r="C141" s="140">
        <f>SUM(C125:C140)</f>
        <v>4591549</v>
      </c>
      <c r="D141" s="140">
        <f>SUM(D125:D140)</f>
        <v>5104184</v>
      </c>
    </row>
    <row r="142" spans="1:4" x14ac:dyDescent="0.2">
      <c r="A142" s="12">
        <v>24</v>
      </c>
      <c r="B142" s="13" t="s">
        <v>127</v>
      </c>
      <c r="C142" s="141"/>
      <c r="D142" s="141"/>
    </row>
    <row r="143" spans="1:4" x14ac:dyDescent="0.2">
      <c r="A143" s="6">
        <v>2401</v>
      </c>
      <c r="B143" s="7" t="s">
        <v>128</v>
      </c>
      <c r="C143" s="139">
        <v>-399</v>
      </c>
      <c r="D143" s="139">
        <v>125118</v>
      </c>
    </row>
    <row r="144" spans="1:4" x14ac:dyDescent="0.2">
      <c r="A144" s="6">
        <v>2402</v>
      </c>
      <c r="B144" s="7" t="s">
        <v>129</v>
      </c>
      <c r="C144" s="139"/>
      <c r="D144" s="139"/>
    </row>
    <row r="145" spans="1:4" x14ac:dyDescent="0.2">
      <c r="A145" s="6">
        <v>2403</v>
      </c>
      <c r="B145" s="7" t="s">
        <v>130</v>
      </c>
      <c r="C145" s="139">
        <v>40160</v>
      </c>
      <c r="D145" s="139">
        <v>57896</v>
      </c>
    </row>
    <row r="146" spans="1:4" x14ac:dyDescent="0.2">
      <c r="A146" s="6">
        <v>2404</v>
      </c>
      <c r="B146" s="7" t="s">
        <v>131</v>
      </c>
      <c r="C146" s="139"/>
      <c r="D146" s="139"/>
    </row>
    <row r="147" spans="1:4" x14ac:dyDescent="0.2">
      <c r="A147" s="6">
        <v>2405</v>
      </c>
      <c r="B147" s="7" t="s">
        <v>132</v>
      </c>
      <c r="C147" s="139">
        <v>-8700</v>
      </c>
      <c r="D147" s="139">
        <v>-8700</v>
      </c>
    </row>
    <row r="148" spans="1:4" ht="13.5" thickBot="1" x14ac:dyDescent="0.25">
      <c r="A148" s="6">
        <v>2406</v>
      </c>
      <c r="B148" s="7" t="s">
        <v>133</v>
      </c>
      <c r="C148" s="139"/>
      <c r="D148" s="139"/>
    </row>
    <row r="149" spans="1:4" ht="13.5" thickBot="1" x14ac:dyDescent="0.25">
      <c r="A149" s="9" t="s">
        <v>18</v>
      </c>
      <c r="B149" s="10"/>
      <c r="C149" s="140">
        <f>SUM(C143:C148)</f>
        <v>31061</v>
      </c>
      <c r="D149" s="140">
        <f>SUM(D143:D148)</f>
        <v>174314</v>
      </c>
    </row>
    <row r="150" spans="1:4" x14ac:dyDescent="0.2">
      <c r="A150" s="12">
        <v>25</v>
      </c>
      <c r="B150" s="13" t="s">
        <v>134</v>
      </c>
      <c r="C150" s="141"/>
      <c r="D150" s="141"/>
    </row>
    <row r="151" spans="1:4" x14ac:dyDescent="0.2">
      <c r="A151" s="6">
        <v>2501</v>
      </c>
      <c r="B151" s="7" t="s">
        <v>135</v>
      </c>
      <c r="C151" s="139"/>
      <c r="D151" s="139"/>
    </row>
    <row r="152" spans="1:4" x14ac:dyDescent="0.2">
      <c r="A152" s="6">
        <v>2502</v>
      </c>
      <c r="B152" s="7" t="s">
        <v>136</v>
      </c>
      <c r="C152" s="139"/>
      <c r="D152" s="139"/>
    </row>
    <row r="153" spans="1:4" x14ac:dyDescent="0.2">
      <c r="A153" s="6">
        <v>2503</v>
      </c>
      <c r="B153" s="7" t="s">
        <v>137</v>
      </c>
      <c r="C153" s="139">
        <v>717901</v>
      </c>
      <c r="D153" s="139">
        <v>5969041</v>
      </c>
    </row>
    <row r="154" spans="1:4" x14ac:dyDescent="0.2">
      <c r="A154" s="6">
        <v>2504</v>
      </c>
      <c r="B154" s="7" t="s">
        <v>138</v>
      </c>
      <c r="C154" s="139"/>
      <c r="D154" s="139">
        <v>39960</v>
      </c>
    </row>
    <row r="155" spans="1:4" x14ac:dyDescent="0.2">
      <c r="A155" s="6">
        <v>2505</v>
      </c>
      <c r="B155" s="7" t="s">
        <v>139</v>
      </c>
      <c r="C155" s="139">
        <v>4814271</v>
      </c>
      <c r="D155" s="139">
        <v>2589818</v>
      </c>
    </row>
    <row r="156" spans="1:4" ht="13.5" thickBot="1" x14ac:dyDescent="0.25">
      <c r="A156" s="15">
        <v>2506</v>
      </c>
      <c r="B156" s="16" t="s">
        <v>140</v>
      </c>
      <c r="C156" s="142"/>
      <c r="D156" s="142"/>
    </row>
    <row r="157" spans="1:4" ht="13.5" thickBot="1" x14ac:dyDescent="0.25">
      <c r="A157" s="9" t="s">
        <v>18</v>
      </c>
      <c r="B157" s="10"/>
      <c r="C157" s="140">
        <f>SUM(C151:C156)</f>
        <v>5532172</v>
      </c>
      <c r="D157" s="140">
        <f>SUM(D151:D156)</f>
        <v>8598819</v>
      </c>
    </row>
    <row r="158" spans="1:4" x14ac:dyDescent="0.2">
      <c r="A158" s="12">
        <v>26</v>
      </c>
      <c r="B158" s="13" t="s">
        <v>141</v>
      </c>
      <c r="C158" s="141"/>
      <c r="D158" s="141"/>
    </row>
    <row r="159" spans="1:4" x14ac:dyDescent="0.2">
      <c r="A159" s="6">
        <v>2601</v>
      </c>
      <c r="B159" s="7" t="s">
        <v>142</v>
      </c>
      <c r="C159" s="139"/>
      <c r="D159" s="139"/>
    </row>
    <row r="160" spans="1:4" x14ac:dyDescent="0.2">
      <c r="A160" s="6">
        <v>2602</v>
      </c>
      <c r="B160" s="7" t="s">
        <v>143</v>
      </c>
      <c r="C160" s="139">
        <v>833105</v>
      </c>
      <c r="D160" s="139">
        <v>942488</v>
      </c>
    </row>
    <row r="161" spans="1:4" x14ac:dyDescent="0.2">
      <c r="A161" s="6">
        <v>2603</v>
      </c>
      <c r="B161" s="7" t="s">
        <v>144</v>
      </c>
      <c r="C161" s="139"/>
      <c r="D161" s="139"/>
    </row>
    <row r="162" spans="1:4" x14ac:dyDescent="0.2">
      <c r="A162" s="6">
        <v>2604</v>
      </c>
      <c r="B162" s="7" t="s">
        <v>145</v>
      </c>
      <c r="C162" s="139"/>
      <c r="D162" s="139"/>
    </row>
    <row r="163" spans="1:4" x14ac:dyDescent="0.2">
      <c r="A163" s="6">
        <v>2605</v>
      </c>
      <c r="B163" s="7" t="s">
        <v>146</v>
      </c>
      <c r="C163" s="139"/>
      <c r="D163" s="139"/>
    </row>
    <row r="164" spans="1:4" x14ac:dyDescent="0.2">
      <c r="A164" s="6">
        <v>2606</v>
      </c>
      <c r="B164" s="7" t="s">
        <v>147</v>
      </c>
      <c r="C164" s="139">
        <v>11412445</v>
      </c>
      <c r="D164" s="139">
        <v>7669198</v>
      </c>
    </row>
    <row r="165" spans="1:4" x14ac:dyDescent="0.2">
      <c r="A165" s="6">
        <v>2607</v>
      </c>
      <c r="B165" s="7" t="s">
        <v>148</v>
      </c>
      <c r="C165" s="139">
        <v>24029569</v>
      </c>
      <c r="D165" s="139">
        <v>33304442</v>
      </c>
    </row>
    <row r="166" spans="1:4" ht="13.5" thickBot="1" x14ac:dyDescent="0.25">
      <c r="A166" s="18">
        <v>2608</v>
      </c>
      <c r="B166" s="19" t="s">
        <v>149</v>
      </c>
      <c r="C166" s="148">
        <v>1000000</v>
      </c>
      <c r="D166" s="148">
        <v>9800004</v>
      </c>
    </row>
    <row r="167" spans="1:4" ht="13.5" thickBot="1" x14ac:dyDescent="0.25">
      <c r="A167" s="9" t="s">
        <v>18</v>
      </c>
      <c r="B167" s="10"/>
      <c r="C167" s="140">
        <f>SUM(C159:C166)</f>
        <v>37275119</v>
      </c>
      <c r="D167" s="140">
        <f>SUM(D159:D166)</f>
        <v>51716132</v>
      </c>
    </row>
    <row r="168" spans="1:4" x14ac:dyDescent="0.2">
      <c r="A168" s="12">
        <v>27</v>
      </c>
      <c r="B168" s="13" t="s">
        <v>150</v>
      </c>
      <c r="C168" s="141"/>
      <c r="D168" s="141"/>
    </row>
    <row r="169" spans="1:4" x14ac:dyDescent="0.2">
      <c r="A169" s="6">
        <v>2701</v>
      </c>
      <c r="B169" s="7" t="s">
        <v>151</v>
      </c>
      <c r="C169" s="139">
        <v>11430514</v>
      </c>
      <c r="D169" s="139">
        <v>10152176</v>
      </c>
    </row>
    <row r="170" spans="1:4" x14ac:dyDescent="0.2">
      <c r="A170" s="6">
        <v>2702</v>
      </c>
      <c r="B170" s="7" t="s">
        <v>152</v>
      </c>
      <c r="C170" s="139"/>
      <c r="D170" s="139"/>
    </row>
    <row r="171" spans="1:4" x14ac:dyDescent="0.2">
      <c r="A171" s="6">
        <v>2703</v>
      </c>
      <c r="B171" s="7" t="s">
        <v>153</v>
      </c>
      <c r="C171" s="139"/>
      <c r="D171" s="139"/>
    </row>
    <row r="172" spans="1:4" x14ac:dyDescent="0.2">
      <c r="A172" s="6">
        <v>2704</v>
      </c>
      <c r="B172" s="7" t="s">
        <v>154</v>
      </c>
      <c r="C172" s="139">
        <v>5770446</v>
      </c>
      <c r="D172" s="139">
        <v>1579932</v>
      </c>
    </row>
    <row r="173" spans="1:4" x14ac:dyDescent="0.2">
      <c r="A173" s="6">
        <v>2705</v>
      </c>
      <c r="B173" s="7" t="s">
        <v>155</v>
      </c>
      <c r="C173" s="139">
        <v>426963</v>
      </c>
      <c r="D173" s="139">
        <v>778677</v>
      </c>
    </row>
    <row r="174" spans="1:4" x14ac:dyDescent="0.2">
      <c r="A174" s="6">
        <v>2706</v>
      </c>
      <c r="B174" s="7" t="s">
        <v>156</v>
      </c>
      <c r="C174" s="139">
        <v>242808</v>
      </c>
      <c r="D174" s="139">
        <v>73886</v>
      </c>
    </row>
    <row r="175" spans="1:4" x14ac:dyDescent="0.2">
      <c r="A175" s="6">
        <v>2707</v>
      </c>
      <c r="B175" s="7" t="s">
        <v>157</v>
      </c>
      <c r="C175" s="139"/>
      <c r="D175" s="139"/>
    </row>
    <row r="176" spans="1:4" x14ac:dyDescent="0.2">
      <c r="A176" s="6">
        <v>2708</v>
      </c>
      <c r="B176" s="7" t="s">
        <v>158</v>
      </c>
      <c r="C176" s="139"/>
      <c r="D176" s="139"/>
    </row>
    <row r="177" spans="1:4" x14ac:dyDescent="0.2">
      <c r="A177" s="6">
        <v>2709</v>
      </c>
      <c r="B177" s="7" t="s">
        <v>159</v>
      </c>
      <c r="C177" s="139"/>
      <c r="D177" s="139"/>
    </row>
    <row r="178" spans="1:4" x14ac:dyDescent="0.2">
      <c r="A178" s="6">
        <v>2710</v>
      </c>
      <c r="B178" s="7" t="s">
        <v>160</v>
      </c>
      <c r="C178" s="139"/>
      <c r="D178" s="139"/>
    </row>
    <row r="179" spans="1:4" x14ac:dyDescent="0.2">
      <c r="A179" s="6">
        <v>2711</v>
      </c>
      <c r="B179" s="7" t="s">
        <v>161</v>
      </c>
      <c r="C179" s="139">
        <v>265062</v>
      </c>
      <c r="D179" s="139">
        <v>5710</v>
      </c>
    </row>
    <row r="180" spans="1:4" x14ac:dyDescent="0.2">
      <c r="A180" s="6">
        <v>2712</v>
      </c>
      <c r="B180" s="7" t="s">
        <v>162</v>
      </c>
      <c r="C180" s="139"/>
      <c r="D180" s="139"/>
    </row>
    <row r="181" spans="1:4" x14ac:dyDescent="0.2">
      <c r="A181" s="6">
        <v>2713</v>
      </c>
      <c r="B181" s="7" t="s">
        <v>163</v>
      </c>
      <c r="C181" s="139">
        <v>384590</v>
      </c>
      <c r="D181" s="139">
        <v>248589</v>
      </c>
    </row>
    <row r="182" spans="1:4" x14ac:dyDescent="0.2">
      <c r="A182" s="6">
        <v>2714</v>
      </c>
      <c r="B182" s="7" t="s">
        <v>164</v>
      </c>
      <c r="C182" s="139"/>
      <c r="D182" s="139"/>
    </row>
    <row r="183" spans="1:4" x14ac:dyDescent="0.2">
      <c r="A183" s="6">
        <v>2715</v>
      </c>
      <c r="B183" s="7" t="s">
        <v>165</v>
      </c>
      <c r="C183" s="139"/>
      <c r="D183" s="139"/>
    </row>
    <row r="184" spans="1:4" x14ac:dyDescent="0.2">
      <c r="A184" s="6">
        <v>2716</v>
      </c>
      <c r="B184" s="7" t="s">
        <v>166</v>
      </c>
      <c r="C184" s="139"/>
      <c r="D184" s="139"/>
    </row>
    <row r="185" spans="1:4" x14ac:dyDescent="0.2">
      <c r="A185" s="6">
        <v>2717</v>
      </c>
      <c r="B185" s="7" t="s">
        <v>167</v>
      </c>
      <c r="C185" s="139"/>
      <c r="D185" s="139"/>
    </row>
    <row r="186" spans="1:4" x14ac:dyDescent="0.2">
      <c r="A186" s="6">
        <v>2718</v>
      </c>
      <c r="B186" s="7" t="s">
        <v>168</v>
      </c>
      <c r="C186" s="139"/>
      <c r="D186" s="139"/>
    </row>
    <row r="187" spans="1:4" x14ac:dyDescent="0.2">
      <c r="A187" s="6">
        <v>2719</v>
      </c>
      <c r="B187" s="7" t="s">
        <v>169</v>
      </c>
      <c r="C187" s="139">
        <v>192286</v>
      </c>
      <c r="D187" s="139">
        <v>202629</v>
      </c>
    </row>
    <row r="188" spans="1:4" x14ac:dyDescent="0.2">
      <c r="A188" s="15">
        <v>2720</v>
      </c>
      <c r="B188" s="16" t="s">
        <v>170</v>
      </c>
      <c r="C188" s="142"/>
      <c r="D188" s="142"/>
    </row>
    <row r="189" spans="1:4" x14ac:dyDescent="0.2">
      <c r="A189" s="15">
        <v>2721</v>
      </c>
      <c r="B189" s="16" t="s">
        <v>171</v>
      </c>
      <c r="C189" s="142">
        <v>223754</v>
      </c>
      <c r="D189" s="142">
        <v>233791</v>
      </c>
    </row>
    <row r="190" spans="1:4" x14ac:dyDescent="0.2">
      <c r="A190" s="15">
        <v>2722</v>
      </c>
      <c r="B190" s="16" t="s">
        <v>172</v>
      </c>
      <c r="C190" s="142"/>
      <c r="D190" s="142"/>
    </row>
    <row r="191" spans="1:4" ht="13.5" thickBot="1" x14ac:dyDescent="0.25">
      <c r="A191" s="15">
        <v>2730</v>
      </c>
      <c r="B191" s="16" t="s">
        <v>173</v>
      </c>
      <c r="C191" s="142">
        <v>59733</v>
      </c>
      <c r="D191" s="142">
        <v>43866</v>
      </c>
    </row>
    <row r="192" spans="1:4" ht="13.5" thickBot="1" x14ac:dyDescent="0.25">
      <c r="A192" s="9" t="s">
        <v>18</v>
      </c>
      <c r="B192" s="10"/>
      <c r="C192" s="140">
        <f>SUM(C169:C191)</f>
        <v>18996156</v>
      </c>
      <c r="D192" s="140">
        <f>SUM(D169:D191)</f>
        <v>13319256</v>
      </c>
    </row>
    <row r="193" spans="1:4" x14ac:dyDescent="0.2">
      <c r="A193" s="12">
        <v>28</v>
      </c>
      <c r="B193" s="13" t="s">
        <v>174</v>
      </c>
      <c r="C193" s="141"/>
      <c r="D193" s="141"/>
    </row>
    <row r="194" spans="1:4" x14ac:dyDescent="0.2">
      <c r="A194" s="6">
        <v>2801</v>
      </c>
      <c r="B194" s="7" t="s">
        <v>175</v>
      </c>
      <c r="C194" s="139"/>
      <c r="D194" s="139"/>
    </row>
    <row r="195" spans="1:4" x14ac:dyDescent="0.2">
      <c r="A195" s="6">
        <v>2802</v>
      </c>
      <c r="B195" s="7" t="s">
        <v>176</v>
      </c>
      <c r="C195" s="139"/>
      <c r="D195" s="139"/>
    </row>
    <row r="196" spans="1:4" x14ac:dyDescent="0.2">
      <c r="A196" s="6">
        <v>2803</v>
      </c>
      <c r="B196" s="7" t="s">
        <v>177</v>
      </c>
      <c r="C196" s="139"/>
      <c r="D196" s="139"/>
    </row>
    <row r="197" spans="1:4" x14ac:dyDescent="0.2">
      <c r="A197" s="6">
        <v>2804</v>
      </c>
      <c r="B197" s="7" t="s">
        <v>178</v>
      </c>
      <c r="C197" s="139"/>
      <c r="D197" s="139"/>
    </row>
    <row r="198" spans="1:4" x14ac:dyDescent="0.2">
      <c r="A198" s="6">
        <v>2805</v>
      </c>
      <c r="B198" s="7" t="s">
        <v>179</v>
      </c>
      <c r="C198" s="139"/>
      <c r="D198" s="139"/>
    </row>
    <row r="199" spans="1:4" ht="13.5" thickBot="1" x14ac:dyDescent="0.25">
      <c r="A199" s="15">
        <v>2810</v>
      </c>
      <c r="B199" s="16" t="s">
        <v>38</v>
      </c>
      <c r="C199" s="142"/>
      <c r="D199" s="142"/>
    </row>
    <row r="200" spans="1:4" ht="13.5" thickBot="1" x14ac:dyDescent="0.25">
      <c r="A200" s="9" t="s">
        <v>18</v>
      </c>
      <c r="B200" s="10"/>
      <c r="C200" s="140">
        <f>SUM(C194:C199)</f>
        <v>0</v>
      </c>
      <c r="D200" s="140">
        <f>SUM(D194:D199)</f>
        <v>0</v>
      </c>
    </row>
    <row r="201" spans="1:4" x14ac:dyDescent="0.2">
      <c r="A201" s="12">
        <v>29</v>
      </c>
      <c r="B201" s="13" t="s">
        <v>180</v>
      </c>
      <c r="C201" s="141"/>
      <c r="D201" s="141"/>
    </row>
    <row r="202" spans="1:4" x14ac:dyDescent="0.2">
      <c r="A202" s="6">
        <v>2901</v>
      </c>
      <c r="B202" s="7" t="s">
        <v>181</v>
      </c>
      <c r="C202" s="139">
        <v>12934301</v>
      </c>
      <c r="D202" s="139">
        <v>10395978</v>
      </c>
    </row>
    <row r="203" spans="1:4" x14ac:dyDescent="0.2">
      <c r="A203" s="6">
        <v>2902</v>
      </c>
      <c r="B203" s="7" t="s">
        <v>182</v>
      </c>
      <c r="C203" s="139">
        <v>2762954</v>
      </c>
      <c r="D203" s="139">
        <v>2847787</v>
      </c>
    </row>
    <row r="204" spans="1:4" x14ac:dyDescent="0.2">
      <c r="A204" s="6">
        <v>2903</v>
      </c>
      <c r="B204" s="7" t="s">
        <v>183</v>
      </c>
      <c r="C204" s="139"/>
      <c r="D204" s="139"/>
    </row>
    <row r="205" spans="1:4" x14ac:dyDescent="0.2">
      <c r="A205" s="6">
        <v>2904</v>
      </c>
      <c r="B205" s="7" t="s">
        <v>184</v>
      </c>
      <c r="C205" s="139"/>
      <c r="D205" s="139"/>
    </row>
    <row r="206" spans="1:4" ht="13.5" thickBot="1" x14ac:dyDescent="0.25">
      <c r="A206" s="15">
        <v>2910</v>
      </c>
      <c r="B206" s="16" t="s">
        <v>38</v>
      </c>
      <c r="C206" s="142"/>
      <c r="D206" s="142"/>
    </row>
    <row r="207" spans="1:4" ht="13.5" thickBot="1" x14ac:dyDescent="0.25">
      <c r="A207" s="9" t="s">
        <v>18</v>
      </c>
      <c r="B207" s="10"/>
      <c r="C207" s="140">
        <f>SUM(C202:C206)</f>
        <v>15697255</v>
      </c>
      <c r="D207" s="140">
        <f>SUM(D202:D206)</f>
        <v>13243765</v>
      </c>
    </row>
    <row r="208" spans="1:4" ht="13.5" thickBot="1" x14ac:dyDescent="0.25">
      <c r="A208" s="24"/>
      <c r="B208" s="19"/>
      <c r="C208" s="145"/>
      <c r="D208" s="145"/>
    </row>
    <row r="209" spans="1:4" ht="13.5" thickBot="1" x14ac:dyDescent="0.25">
      <c r="A209" s="26" t="s">
        <v>185</v>
      </c>
      <c r="B209" s="27"/>
      <c r="C209" s="146">
        <f>C105+C123+C141+C149+C157+C167+C192+C200+C207</f>
        <v>360900511</v>
      </c>
      <c r="D209" s="146">
        <f>D105+D123+D141+D149+D157+D167+D192+D200+D207</f>
        <v>321703359</v>
      </c>
    </row>
    <row r="210" spans="1:4" x14ac:dyDescent="0.2">
      <c r="A210" s="29"/>
      <c r="B210" s="30"/>
      <c r="C210" s="149"/>
      <c r="D210" s="149"/>
    </row>
    <row r="211" spans="1:4" x14ac:dyDescent="0.2">
      <c r="A211" s="3">
        <v>3</v>
      </c>
      <c r="B211" s="4" t="s">
        <v>186</v>
      </c>
      <c r="C211" s="139"/>
      <c r="D211" s="139"/>
    </row>
    <row r="212" spans="1:4" x14ac:dyDescent="0.2">
      <c r="A212" s="3">
        <v>31</v>
      </c>
      <c r="B212" s="4" t="s">
        <v>187</v>
      </c>
      <c r="C212" s="139"/>
      <c r="D212" s="139"/>
    </row>
    <row r="213" spans="1:4" x14ac:dyDescent="0.2">
      <c r="A213" s="6">
        <v>3101</v>
      </c>
      <c r="B213" s="7" t="s">
        <v>188</v>
      </c>
      <c r="C213" s="139">
        <v>100000000</v>
      </c>
      <c r="D213" s="139">
        <v>30000000</v>
      </c>
    </row>
    <row r="214" spans="1:4" x14ac:dyDescent="0.2">
      <c r="A214" s="6">
        <v>3102</v>
      </c>
      <c r="B214" s="7" t="s">
        <v>189</v>
      </c>
      <c r="C214" s="139">
        <v>-68200000</v>
      </c>
      <c r="D214" s="139"/>
    </row>
    <row r="215" spans="1:4" ht="13.5" thickBot="1" x14ac:dyDescent="0.25">
      <c r="A215" s="6">
        <v>3103</v>
      </c>
      <c r="B215" s="7" t="s">
        <v>190</v>
      </c>
      <c r="C215" s="139"/>
      <c r="D215" s="139"/>
    </row>
    <row r="216" spans="1:4" ht="13.5" thickBot="1" x14ac:dyDescent="0.25">
      <c r="A216" s="9" t="s">
        <v>18</v>
      </c>
      <c r="B216" s="10"/>
      <c r="C216" s="140">
        <f>SUM(C213:C215)</f>
        <v>31800000</v>
      </c>
      <c r="D216" s="140">
        <f>SUM(D213:D215)</f>
        <v>30000000</v>
      </c>
    </row>
    <row r="217" spans="1:4" x14ac:dyDescent="0.2">
      <c r="A217" s="12">
        <v>32</v>
      </c>
      <c r="B217" s="13" t="s">
        <v>191</v>
      </c>
      <c r="C217" s="141"/>
      <c r="D217" s="141"/>
    </row>
    <row r="218" spans="1:4" ht="13.5" thickBot="1" x14ac:dyDescent="0.25">
      <c r="A218" s="15">
        <v>3201</v>
      </c>
      <c r="B218" s="16" t="s">
        <v>192</v>
      </c>
      <c r="C218" s="142"/>
      <c r="D218" s="142"/>
    </row>
    <row r="219" spans="1:4" ht="13.5" thickBot="1" x14ac:dyDescent="0.25">
      <c r="A219" s="9" t="s">
        <v>18</v>
      </c>
      <c r="B219" s="10"/>
      <c r="C219" s="140">
        <f>SUM(C218)</f>
        <v>0</v>
      </c>
      <c r="D219" s="140">
        <f>SUM(D218)</f>
        <v>0</v>
      </c>
    </row>
    <row r="220" spans="1:4" x14ac:dyDescent="0.2">
      <c r="A220" s="12">
        <v>33</v>
      </c>
      <c r="B220" s="13" t="s">
        <v>193</v>
      </c>
      <c r="C220" s="141"/>
      <c r="D220" s="141"/>
    </row>
    <row r="221" spans="1:4" x14ac:dyDescent="0.2">
      <c r="A221" s="6">
        <v>3301</v>
      </c>
      <c r="B221" s="7" t="s">
        <v>194</v>
      </c>
      <c r="C221" s="139">
        <v>12407379</v>
      </c>
      <c r="D221" s="139">
        <v>8458021</v>
      </c>
    </row>
    <row r="222" spans="1:4" x14ac:dyDescent="0.2">
      <c r="A222" s="6">
        <v>3302</v>
      </c>
      <c r="B222" s="7" t="s">
        <v>195</v>
      </c>
      <c r="C222" s="139"/>
      <c r="D222" s="139"/>
    </row>
    <row r="223" spans="1:4" x14ac:dyDescent="0.2">
      <c r="A223" s="6">
        <v>3303</v>
      </c>
      <c r="B223" s="7" t="s">
        <v>196</v>
      </c>
      <c r="C223" s="139">
        <v>86650502</v>
      </c>
      <c r="D223" s="139">
        <v>51106275</v>
      </c>
    </row>
    <row r="224" spans="1:4" ht="13.5" thickBot="1" x14ac:dyDescent="0.25">
      <c r="A224" s="6">
        <v>3304</v>
      </c>
      <c r="B224" s="7" t="s">
        <v>197</v>
      </c>
      <c r="C224" s="139">
        <v>62032609</v>
      </c>
      <c r="D224" s="139">
        <v>59125609</v>
      </c>
    </row>
    <row r="225" spans="1:4" ht="13.5" thickBot="1" x14ac:dyDescent="0.25">
      <c r="A225" s="9" t="s">
        <v>18</v>
      </c>
      <c r="B225" s="10"/>
      <c r="C225" s="140">
        <f>SUM(C221:C224)</f>
        <v>161090490</v>
      </c>
      <c r="D225" s="140">
        <f>SUM(D221:D224)</f>
        <v>118689905</v>
      </c>
    </row>
    <row r="226" spans="1:4" ht="13.5" thickBot="1" x14ac:dyDescent="0.25">
      <c r="A226" s="24"/>
      <c r="B226" s="19"/>
      <c r="C226" s="145"/>
      <c r="D226" s="145"/>
    </row>
    <row r="227" spans="1:4" ht="13.5" thickBot="1" x14ac:dyDescent="0.25">
      <c r="A227" s="26" t="s">
        <v>198</v>
      </c>
      <c r="B227" s="27"/>
      <c r="C227" s="146">
        <f>C216+C219+C225</f>
        <v>192890490</v>
      </c>
      <c r="D227" s="146">
        <f>D216+D219+D225</f>
        <v>148689905</v>
      </c>
    </row>
    <row r="228" spans="1:4" ht="13.5" thickBot="1" x14ac:dyDescent="0.25">
      <c r="A228" s="24"/>
      <c r="B228" s="19"/>
      <c r="C228" s="145"/>
      <c r="D228" s="145"/>
    </row>
    <row r="229" spans="1:4" ht="13.5" thickBot="1" x14ac:dyDescent="0.25">
      <c r="A229" s="26" t="s">
        <v>199</v>
      </c>
      <c r="B229" s="27"/>
      <c r="C229" s="146">
        <f>C209+C227</f>
        <v>553791001</v>
      </c>
      <c r="D229" s="146">
        <f>D209+D227</f>
        <v>470393264</v>
      </c>
    </row>
    <row r="230" spans="1:4" x14ac:dyDescent="0.2">
      <c r="A230" s="29"/>
      <c r="B230" s="30"/>
      <c r="C230" s="149"/>
      <c r="D230" s="149"/>
    </row>
    <row r="231" spans="1:4" x14ac:dyDescent="0.2">
      <c r="A231" s="12">
        <v>4</v>
      </c>
      <c r="B231" s="13" t="s">
        <v>200</v>
      </c>
      <c r="C231" s="141"/>
      <c r="D231" s="141"/>
    </row>
    <row r="232" spans="1:4" x14ac:dyDescent="0.2">
      <c r="A232" s="3">
        <v>41</v>
      </c>
      <c r="B232" s="4" t="s">
        <v>201</v>
      </c>
      <c r="C232" s="139"/>
      <c r="D232" s="139"/>
    </row>
    <row r="233" spans="1:4" x14ac:dyDescent="0.2">
      <c r="A233" s="3">
        <v>4101</v>
      </c>
      <c r="B233" s="4" t="s">
        <v>202</v>
      </c>
      <c r="C233" s="139"/>
      <c r="D233" s="139"/>
    </row>
    <row r="234" spans="1:4" x14ac:dyDescent="0.2">
      <c r="A234" s="6">
        <v>410101</v>
      </c>
      <c r="B234" s="7" t="s">
        <v>203</v>
      </c>
      <c r="C234" s="139"/>
      <c r="D234" s="139"/>
    </row>
    <row r="235" spans="1:4" x14ac:dyDescent="0.2">
      <c r="A235" s="6">
        <v>410102</v>
      </c>
      <c r="B235" s="7" t="s">
        <v>204</v>
      </c>
      <c r="C235" s="139"/>
      <c r="D235" s="139"/>
    </row>
    <row r="236" spans="1:4" x14ac:dyDescent="0.2">
      <c r="A236" s="6">
        <v>410103</v>
      </c>
      <c r="B236" s="7" t="s">
        <v>87</v>
      </c>
      <c r="C236" s="139"/>
      <c r="D236" s="139"/>
    </row>
    <row r="237" spans="1:4" x14ac:dyDescent="0.2">
      <c r="A237" s="6">
        <v>410104</v>
      </c>
      <c r="B237" s="7" t="s">
        <v>205</v>
      </c>
      <c r="C237" s="139"/>
      <c r="D237" s="139"/>
    </row>
    <row r="238" spans="1:4" x14ac:dyDescent="0.2">
      <c r="A238" s="6">
        <v>410105</v>
      </c>
      <c r="B238" s="7" t="s">
        <v>89</v>
      </c>
      <c r="C238" s="139"/>
      <c r="D238" s="139"/>
    </row>
    <row r="239" spans="1:4" x14ac:dyDescent="0.2">
      <c r="A239" s="6">
        <v>410106</v>
      </c>
      <c r="B239" s="7" t="s">
        <v>206</v>
      </c>
      <c r="C239" s="139"/>
      <c r="D239" s="139"/>
    </row>
    <row r="240" spans="1:4" x14ac:dyDescent="0.2">
      <c r="A240" s="6"/>
      <c r="B240" s="7" t="s">
        <v>207</v>
      </c>
      <c r="C240" s="139"/>
      <c r="D240" s="139"/>
    </row>
    <row r="241" spans="1:4" x14ac:dyDescent="0.2">
      <c r="A241" s="6"/>
      <c r="B241" s="7" t="s">
        <v>208</v>
      </c>
      <c r="C241" s="139"/>
      <c r="D241" s="139"/>
    </row>
    <row r="242" spans="1:4" x14ac:dyDescent="0.2">
      <c r="A242" s="6"/>
      <c r="B242" s="7" t="s">
        <v>209</v>
      </c>
      <c r="C242" s="139"/>
      <c r="D242" s="139"/>
    </row>
    <row r="243" spans="1:4" x14ac:dyDescent="0.2">
      <c r="A243" s="6">
        <v>410107</v>
      </c>
      <c r="B243" s="7" t="s">
        <v>91</v>
      </c>
      <c r="C243" s="139"/>
      <c r="D243" s="139"/>
    </row>
    <row r="244" spans="1:4" ht="13.5" thickBot="1" x14ac:dyDescent="0.25">
      <c r="A244" s="18">
        <v>410108</v>
      </c>
      <c r="B244" s="19" t="s">
        <v>210</v>
      </c>
      <c r="C244" s="148"/>
      <c r="D244" s="148"/>
    </row>
    <row r="245" spans="1:4" ht="13.5" thickBot="1" x14ac:dyDescent="0.25">
      <c r="A245" s="9" t="s">
        <v>18</v>
      </c>
      <c r="B245" s="10"/>
      <c r="C245" s="150">
        <f>SUM(C234:C244)</f>
        <v>0</v>
      </c>
      <c r="D245" s="150">
        <f>SUM(D234:D244)</f>
        <v>0</v>
      </c>
    </row>
    <row r="246" spans="1:4" x14ac:dyDescent="0.2">
      <c r="A246" s="12">
        <v>4102</v>
      </c>
      <c r="B246" s="13" t="s">
        <v>211</v>
      </c>
      <c r="C246" s="141"/>
      <c r="D246" s="141"/>
    </row>
    <row r="247" spans="1:4" x14ac:dyDescent="0.2">
      <c r="A247" s="6">
        <v>410201</v>
      </c>
      <c r="B247" s="7" t="s">
        <v>86</v>
      </c>
      <c r="C247" s="139"/>
      <c r="D247" s="139"/>
    </row>
    <row r="248" spans="1:4" x14ac:dyDescent="0.2">
      <c r="A248" s="6">
        <v>410202</v>
      </c>
      <c r="B248" s="7" t="s">
        <v>87</v>
      </c>
      <c r="C248" s="139"/>
      <c r="D248" s="139"/>
    </row>
    <row r="249" spans="1:4" x14ac:dyDescent="0.2">
      <c r="A249" s="6">
        <v>410203</v>
      </c>
      <c r="B249" s="7" t="s">
        <v>88</v>
      </c>
      <c r="C249" s="139"/>
      <c r="D249" s="139"/>
    </row>
    <row r="250" spans="1:4" x14ac:dyDescent="0.2">
      <c r="A250" s="6">
        <v>410204</v>
      </c>
      <c r="B250" s="7" t="s">
        <v>89</v>
      </c>
      <c r="C250" s="139"/>
      <c r="D250" s="139"/>
    </row>
    <row r="251" spans="1:4" x14ac:dyDescent="0.2">
      <c r="A251" s="6">
        <v>410205</v>
      </c>
      <c r="B251" s="7" t="s">
        <v>206</v>
      </c>
      <c r="C251" s="139"/>
      <c r="D251" s="139"/>
    </row>
    <row r="252" spans="1:4" x14ac:dyDescent="0.2">
      <c r="A252" s="6"/>
      <c r="B252" s="7" t="s">
        <v>207</v>
      </c>
      <c r="C252" s="139"/>
      <c r="D252" s="139"/>
    </row>
    <row r="253" spans="1:4" x14ac:dyDescent="0.2">
      <c r="A253" s="6"/>
      <c r="B253" s="7" t="s">
        <v>212</v>
      </c>
      <c r="C253" s="139"/>
      <c r="D253" s="139"/>
    </row>
    <row r="254" spans="1:4" x14ac:dyDescent="0.2">
      <c r="A254" s="6"/>
      <c r="B254" s="7" t="s">
        <v>209</v>
      </c>
      <c r="C254" s="139"/>
      <c r="D254" s="139"/>
    </row>
    <row r="255" spans="1:4" x14ac:dyDescent="0.2">
      <c r="A255" s="6">
        <v>410206</v>
      </c>
      <c r="B255" s="7" t="s">
        <v>91</v>
      </c>
      <c r="C255" s="139"/>
      <c r="D255" s="139"/>
    </row>
    <row r="256" spans="1:4" ht="13.5" thickBot="1" x14ac:dyDescent="0.25">
      <c r="A256" s="18">
        <v>410207</v>
      </c>
      <c r="B256" s="19" t="s">
        <v>210</v>
      </c>
      <c r="C256" s="148"/>
      <c r="D256" s="148"/>
    </row>
    <row r="257" spans="1:4" ht="13.5" thickBot="1" x14ac:dyDescent="0.25">
      <c r="A257" s="9" t="s">
        <v>18</v>
      </c>
      <c r="B257" s="10"/>
      <c r="C257" s="140">
        <f>SUM(C247:C256)</f>
        <v>0</v>
      </c>
      <c r="D257" s="140">
        <f>SUM(D247:D256)</f>
        <v>0</v>
      </c>
    </row>
    <row r="258" spans="1:4" x14ac:dyDescent="0.2">
      <c r="A258" s="12">
        <v>4103</v>
      </c>
      <c r="B258" s="13" t="s">
        <v>213</v>
      </c>
      <c r="C258" s="141"/>
      <c r="D258" s="141"/>
    </row>
    <row r="259" spans="1:4" x14ac:dyDescent="0.2">
      <c r="A259" s="15">
        <v>410301</v>
      </c>
      <c r="B259" s="16" t="s">
        <v>86</v>
      </c>
      <c r="C259" s="142"/>
      <c r="D259" s="142"/>
    </row>
    <row r="260" spans="1:4" x14ac:dyDescent="0.2">
      <c r="A260" s="6">
        <v>410302</v>
      </c>
      <c r="B260" s="7" t="s">
        <v>87</v>
      </c>
      <c r="C260" s="139"/>
      <c r="D260" s="139"/>
    </row>
    <row r="261" spans="1:4" x14ac:dyDescent="0.2">
      <c r="A261" s="6">
        <v>410303</v>
      </c>
      <c r="B261" s="7" t="s">
        <v>88</v>
      </c>
      <c r="C261" s="139"/>
      <c r="D261" s="139"/>
    </row>
    <row r="262" spans="1:4" x14ac:dyDescent="0.2">
      <c r="A262" s="6">
        <v>410304</v>
      </c>
      <c r="B262" s="7" t="s">
        <v>89</v>
      </c>
      <c r="C262" s="139"/>
      <c r="D262" s="139"/>
    </row>
    <row r="263" spans="1:4" x14ac:dyDescent="0.2">
      <c r="A263" s="6">
        <v>410305</v>
      </c>
      <c r="B263" s="7" t="s">
        <v>206</v>
      </c>
      <c r="C263" s="139"/>
      <c r="D263" s="139"/>
    </row>
    <row r="264" spans="1:4" x14ac:dyDescent="0.2">
      <c r="A264" s="6"/>
      <c r="B264" s="7" t="s">
        <v>207</v>
      </c>
      <c r="C264" s="139"/>
      <c r="D264" s="139"/>
    </row>
    <row r="265" spans="1:4" x14ac:dyDescent="0.2">
      <c r="A265" s="6"/>
      <c r="B265" s="7" t="s">
        <v>208</v>
      </c>
      <c r="C265" s="139"/>
      <c r="D265" s="139"/>
    </row>
    <row r="266" spans="1:4" x14ac:dyDescent="0.2">
      <c r="A266" s="6"/>
      <c r="B266" s="7" t="s">
        <v>209</v>
      </c>
      <c r="C266" s="139"/>
      <c r="D266" s="139"/>
    </row>
    <row r="267" spans="1:4" x14ac:dyDescent="0.2">
      <c r="A267" s="6">
        <v>410306</v>
      </c>
      <c r="B267" s="7" t="s">
        <v>91</v>
      </c>
      <c r="C267" s="139"/>
      <c r="D267" s="139"/>
    </row>
    <row r="268" spans="1:4" ht="13.5" thickBot="1" x14ac:dyDescent="0.25">
      <c r="A268" s="18">
        <v>410307</v>
      </c>
      <c r="B268" s="19" t="s">
        <v>210</v>
      </c>
      <c r="C268" s="148"/>
      <c r="D268" s="148"/>
    </row>
    <row r="269" spans="1:4" ht="13.5" thickBot="1" x14ac:dyDescent="0.25">
      <c r="A269" s="9" t="s">
        <v>18</v>
      </c>
      <c r="B269" s="10"/>
      <c r="C269" s="140">
        <f>SUM(C259:C268)</f>
        <v>0</v>
      </c>
      <c r="D269" s="140">
        <f>SUM(D259:D268)</f>
        <v>0</v>
      </c>
    </row>
    <row r="270" spans="1:4" x14ac:dyDescent="0.2">
      <c r="A270" s="12">
        <v>4104</v>
      </c>
      <c r="B270" s="13" t="s">
        <v>214</v>
      </c>
      <c r="C270" s="141"/>
      <c r="D270" s="141"/>
    </row>
    <row r="271" spans="1:4" x14ac:dyDescent="0.2">
      <c r="A271" s="6">
        <v>410401</v>
      </c>
      <c r="B271" s="7" t="s">
        <v>86</v>
      </c>
      <c r="C271" s="139"/>
      <c r="D271" s="139"/>
    </row>
    <row r="272" spans="1:4" x14ac:dyDescent="0.2">
      <c r="A272" s="6">
        <v>410402</v>
      </c>
      <c r="B272" s="7" t="s">
        <v>87</v>
      </c>
      <c r="C272" s="139"/>
      <c r="D272" s="139"/>
    </row>
    <row r="273" spans="1:4" x14ac:dyDescent="0.2">
      <c r="A273" s="6">
        <v>410403</v>
      </c>
      <c r="B273" s="7" t="s">
        <v>88</v>
      </c>
      <c r="C273" s="139"/>
      <c r="D273" s="139"/>
    </row>
    <row r="274" spans="1:4" x14ac:dyDescent="0.2">
      <c r="A274" s="6">
        <v>410404</v>
      </c>
      <c r="B274" s="7" t="s">
        <v>89</v>
      </c>
      <c r="C274" s="139"/>
      <c r="D274" s="139"/>
    </row>
    <row r="275" spans="1:4" x14ac:dyDescent="0.2">
      <c r="A275" s="6">
        <v>410405</v>
      </c>
      <c r="B275" s="7" t="s">
        <v>206</v>
      </c>
      <c r="C275" s="139"/>
      <c r="D275" s="139"/>
    </row>
    <row r="276" spans="1:4" x14ac:dyDescent="0.2">
      <c r="A276" s="6"/>
      <c r="B276" s="7" t="s">
        <v>207</v>
      </c>
      <c r="C276" s="139"/>
      <c r="D276" s="139"/>
    </row>
    <row r="277" spans="1:4" x14ac:dyDescent="0.2">
      <c r="A277" s="6"/>
      <c r="B277" s="7" t="s">
        <v>208</v>
      </c>
      <c r="C277" s="139"/>
      <c r="D277" s="139"/>
    </row>
    <row r="278" spans="1:4" x14ac:dyDescent="0.2">
      <c r="A278" s="6"/>
      <c r="B278" s="7" t="s">
        <v>215</v>
      </c>
      <c r="C278" s="139"/>
      <c r="D278" s="139"/>
    </row>
    <row r="279" spans="1:4" x14ac:dyDescent="0.2">
      <c r="A279" s="6">
        <v>410406</v>
      </c>
      <c r="B279" s="7" t="s">
        <v>91</v>
      </c>
      <c r="C279" s="139"/>
      <c r="D279" s="139"/>
    </row>
    <row r="280" spans="1:4" ht="13.5" thickBot="1" x14ac:dyDescent="0.25">
      <c r="A280" s="18">
        <v>410407</v>
      </c>
      <c r="B280" s="19" t="s">
        <v>210</v>
      </c>
      <c r="C280" s="148"/>
      <c r="D280" s="148"/>
    </row>
    <row r="281" spans="1:4" ht="13.5" thickBot="1" x14ac:dyDescent="0.25">
      <c r="A281" s="9" t="s">
        <v>18</v>
      </c>
      <c r="B281" s="10"/>
      <c r="C281" s="140">
        <f>SUM(C271:C280)</f>
        <v>0</v>
      </c>
      <c r="D281" s="140">
        <f>SUM(D271:D280)</f>
        <v>0</v>
      </c>
    </row>
    <row r="282" spans="1:4" x14ac:dyDescent="0.2">
      <c r="A282" s="12">
        <v>4105</v>
      </c>
      <c r="B282" s="13" t="s">
        <v>216</v>
      </c>
      <c r="C282" s="141"/>
      <c r="D282" s="141"/>
    </row>
    <row r="283" spans="1:4" x14ac:dyDescent="0.2">
      <c r="A283" s="6">
        <v>410501</v>
      </c>
      <c r="B283" s="7" t="s">
        <v>87</v>
      </c>
      <c r="C283" s="139"/>
      <c r="D283" s="139"/>
    </row>
    <row r="284" spans="1:4" x14ac:dyDescent="0.2">
      <c r="A284" s="6">
        <v>410502</v>
      </c>
      <c r="B284" s="7" t="s">
        <v>88</v>
      </c>
      <c r="C284" s="139"/>
      <c r="D284" s="139"/>
    </row>
    <row r="285" spans="1:4" x14ac:dyDescent="0.2">
      <c r="A285" s="6">
        <v>410503</v>
      </c>
      <c r="B285" s="7" t="s">
        <v>89</v>
      </c>
      <c r="C285" s="139"/>
      <c r="D285" s="139"/>
    </row>
    <row r="286" spans="1:4" x14ac:dyDescent="0.2">
      <c r="A286" s="6">
        <v>410504</v>
      </c>
      <c r="B286" s="7" t="s">
        <v>206</v>
      </c>
      <c r="C286" s="139"/>
      <c r="D286" s="139"/>
    </row>
    <row r="287" spans="1:4" x14ac:dyDescent="0.2">
      <c r="A287" s="6"/>
      <c r="B287" s="7" t="s">
        <v>207</v>
      </c>
      <c r="C287" s="139"/>
      <c r="D287" s="139"/>
    </row>
    <row r="288" spans="1:4" x14ac:dyDescent="0.2">
      <c r="A288" s="6"/>
      <c r="B288" s="7" t="s">
        <v>208</v>
      </c>
      <c r="C288" s="139"/>
      <c r="D288" s="139"/>
    </row>
    <row r="289" spans="1:4" x14ac:dyDescent="0.2">
      <c r="A289" s="6"/>
      <c r="B289" s="7" t="s">
        <v>209</v>
      </c>
      <c r="C289" s="139"/>
      <c r="D289" s="139"/>
    </row>
    <row r="290" spans="1:4" x14ac:dyDescent="0.2">
      <c r="A290" s="6">
        <v>410505</v>
      </c>
      <c r="B290" s="7" t="s">
        <v>91</v>
      </c>
      <c r="C290" s="139"/>
      <c r="D290" s="139"/>
    </row>
    <row r="291" spans="1:4" ht="13.5" thickBot="1" x14ac:dyDescent="0.25">
      <c r="A291" s="18">
        <v>410506</v>
      </c>
      <c r="B291" s="19" t="s">
        <v>210</v>
      </c>
      <c r="C291" s="148"/>
      <c r="D291" s="148"/>
    </row>
    <row r="292" spans="1:4" ht="13.5" thickBot="1" x14ac:dyDescent="0.25">
      <c r="A292" s="9" t="s">
        <v>18</v>
      </c>
      <c r="B292" s="10"/>
      <c r="C292" s="140">
        <f>SUM(C283:C291)</f>
        <v>0</v>
      </c>
      <c r="D292" s="140">
        <f>SUM(D283:D291)</f>
        <v>0</v>
      </c>
    </row>
    <row r="293" spans="1:4" x14ac:dyDescent="0.2">
      <c r="A293" s="12">
        <v>4106</v>
      </c>
      <c r="B293" s="13" t="s">
        <v>217</v>
      </c>
      <c r="C293" s="141"/>
      <c r="D293" s="141"/>
    </row>
    <row r="294" spans="1:4" x14ac:dyDescent="0.2">
      <c r="A294" s="6">
        <v>410601</v>
      </c>
      <c r="B294" s="7" t="s">
        <v>87</v>
      </c>
      <c r="C294" s="141"/>
      <c r="D294" s="141"/>
    </row>
    <row r="295" spans="1:4" x14ac:dyDescent="0.2">
      <c r="A295" s="6">
        <v>410602</v>
      </c>
      <c r="B295" s="7" t="s">
        <v>88</v>
      </c>
      <c r="C295" s="139"/>
      <c r="D295" s="139"/>
    </row>
    <row r="296" spans="1:4" x14ac:dyDescent="0.2">
      <c r="A296" s="6">
        <v>410603</v>
      </c>
      <c r="B296" s="7" t="s">
        <v>89</v>
      </c>
      <c r="C296" s="139"/>
      <c r="D296" s="139"/>
    </row>
    <row r="297" spans="1:4" x14ac:dyDescent="0.2">
      <c r="A297" s="6">
        <v>410604</v>
      </c>
      <c r="B297" s="7" t="s">
        <v>206</v>
      </c>
      <c r="C297" s="139"/>
      <c r="D297" s="139"/>
    </row>
    <row r="298" spans="1:4" x14ac:dyDescent="0.2">
      <c r="A298" s="6"/>
      <c r="B298" s="7" t="s">
        <v>207</v>
      </c>
      <c r="C298" s="139"/>
      <c r="D298" s="139"/>
    </row>
    <row r="299" spans="1:4" x14ac:dyDescent="0.2">
      <c r="A299" s="6"/>
      <c r="B299" s="7" t="s">
        <v>208</v>
      </c>
      <c r="C299" s="139"/>
      <c r="D299" s="139"/>
    </row>
    <row r="300" spans="1:4" x14ac:dyDescent="0.2">
      <c r="A300" s="6"/>
      <c r="B300" s="7" t="s">
        <v>209</v>
      </c>
      <c r="C300" s="139"/>
      <c r="D300" s="139"/>
    </row>
    <row r="301" spans="1:4" x14ac:dyDescent="0.2">
      <c r="A301" s="6">
        <v>410605</v>
      </c>
      <c r="B301" s="7" t="s">
        <v>91</v>
      </c>
      <c r="C301" s="139"/>
      <c r="D301" s="139"/>
    </row>
    <row r="302" spans="1:4" ht="13.5" thickBot="1" x14ac:dyDescent="0.25">
      <c r="A302" s="18">
        <v>410606</v>
      </c>
      <c r="B302" s="19" t="s">
        <v>210</v>
      </c>
      <c r="C302" s="148"/>
      <c r="D302" s="148"/>
    </row>
    <row r="303" spans="1:4" ht="13.5" thickBot="1" x14ac:dyDescent="0.25">
      <c r="A303" s="9" t="s">
        <v>18</v>
      </c>
      <c r="B303" s="10"/>
      <c r="C303" s="140">
        <f>SUM(C294:C302)</f>
        <v>0</v>
      </c>
      <c r="D303" s="140">
        <f>SUM(D294:D302)</f>
        <v>0</v>
      </c>
    </row>
    <row r="304" spans="1:4" x14ac:dyDescent="0.2">
      <c r="A304" s="12">
        <v>4107</v>
      </c>
      <c r="B304" s="13" t="s">
        <v>218</v>
      </c>
      <c r="C304" s="141"/>
      <c r="D304" s="141"/>
    </row>
    <row r="305" spans="1:4" x14ac:dyDescent="0.2">
      <c r="A305" s="6">
        <v>410701</v>
      </c>
      <c r="B305" s="7" t="s">
        <v>219</v>
      </c>
      <c r="C305" s="139"/>
      <c r="D305" s="139"/>
    </row>
    <row r="306" spans="1:4" x14ac:dyDescent="0.2">
      <c r="A306" s="6">
        <v>410702</v>
      </c>
      <c r="B306" s="7" t="s">
        <v>220</v>
      </c>
      <c r="C306" s="139"/>
      <c r="D306" s="139"/>
    </row>
    <row r="307" spans="1:4" x14ac:dyDescent="0.2">
      <c r="A307" s="6">
        <v>410703</v>
      </c>
      <c r="B307" s="7" t="s">
        <v>221</v>
      </c>
      <c r="C307" s="139"/>
      <c r="D307" s="139"/>
    </row>
    <row r="308" spans="1:4" x14ac:dyDescent="0.2">
      <c r="A308" s="6">
        <v>410704</v>
      </c>
      <c r="B308" s="7" t="s">
        <v>222</v>
      </c>
      <c r="C308" s="139"/>
      <c r="D308" s="139"/>
    </row>
    <row r="309" spans="1:4" x14ac:dyDescent="0.2">
      <c r="A309" s="6">
        <v>410705</v>
      </c>
      <c r="B309" s="7" t="s">
        <v>223</v>
      </c>
      <c r="C309" s="139"/>
      <c r="D309" s="139"/>
    </row>
    <row r="310" spans="1:4" x14ac:dyDescent="0.2">
      <c r="A310" s="6">
        <v>410706</v>
      </c>
      <c r="B310" s="7" t="s">
        <v>224</v>
      </c>
      <c r="C310" s="139"/>
      <c r="D310" s="139"/>
    </row>
    <row r="311" spans="1:4" x14ac:dyDescent="0.2">
      <c r="A311" s="6">
        <v>410707</v>
      </c>
      <c r="B311" s="7" t="s">
        <v>225</v>
      </c>
      <c r="C311" s="139"/>
      <c r="D311" s="139"/>
    </row>
    <row r="312" spans="1:4" x14ac:dyDescent="0.2">
      <c r="A312" s="6">
        <v>410708</v>
      </c>
      <c r="B312" s="7" t="s">
        <v>118</v>
      </c>
      <c r="C312" s="139"/>
      <c r="D312" s="139"/>
    </row>
    <row r="313" spans="1:4" x14ac:dyDescent="0.2">
      <c r="A313" s="6"/>
      <c r="B313" s="7" t="s">
        <v>226</v>
      </c>
      <c r="C313" s="139"/>
      <c r="D313" s="139"/>
    </row>
    <row r="314" spans="1:4" x14ac:dyDescent="0.2">
      <c r="A314" s="6"/>
      <c r="B314" s="7" t="s">
        <v>208</v>
      </c>
      <c r="C314" s="139"/>
      <c r="D314" s="139"/>
    </row>
    <row r="315" spans="1:4" x14ac:dyDescent="0.2">
      <c r="A315" s="6"/>
      <c r="B315" s="7" t="s">
        <v>209</v>
      </c>
      <c r="C315" s="139"/>
      <c r="D315" s="139"/>
    </row>
    <row r="316" spans="1:4" ht="13.5" thickBot="1" x14ac:dyDescent="0.25">
      <c r="A316" s="18">
        <v>410709</v>
      </c>
      <c r="B316" s="19" t="s">
        <v>227</v>
      </c>
      <c r="C316" s="148"/>
      <c r="D316" s="148"/>
    </row>
    <row r="317" spans="1:4" ht="13.5" thickBot="1" x14ac:dyDescent="0.25">
      <c r="A317" s="9" t="s">
        <v>18</v>
      </c>
      <c r="B317" s="10"/>
      <c r="C317" s="140">
        <f>SUM(C305:C316)</f>
        <v>0</v>
      </c>
      <c r="D317" s="140">
        <f>SUM(D305:D316)</f>
        <v>0</v>
      </c>
    </row>
    <row r="318" spans="1:4" x14ac:dyDescent="0.2">
      <c r="A318" s="12">
        <v>4108</v>
      </c>
      <c r="B318" s="13" t="s">
        <v>228</v>
      </c>
      <c r="C318" s="141"/>
      <c r="D318" s="141"/>
    </row>
    <row r="319" spans="1:4" x14ac:dyDescent="0.2">
      <c r="A319" s="6">
        <v>410801</v>
      </c>
      <c r="B319" s="7" t="s">
        <v>229</v>
      </c>
      <c r="C319" s="139"/>
      <c r="D319" s="139"/>
    </row>
    <row r="320" spans="1:4" x14ac:dyDescent="0.2">
      <c r="A320" s="6">
        <v>410802</v>
      </c>
      <c r="B320" s="7" t="s">
        <v>230</v>
      </c>
      <c r="C320" s="139"/>
      <c r="D320" s="139"/>
    </row>
    <row r="321" spans="1:4" x14ac:dyDescent="0.2">
      <c r="A321" s="6">
        <v>410803</v>
      </c>
      <c r="B321" s="7" t="s">
        <v>231</v>
      </c>
      <c r="C321" s="139"/>
      <c r="D321" s="139"/>
    </row>
    <row r="322" spans="1:4" x14ac:dyDescent="0.2">
      <c r="A322" s="6">
        <v>410804</v>
      </c>
      <c r="B322" s="7" t="s">
        <v>232</v>
      </c>
      <c r="C322" s="139"/>
      <c r="D322" s="139"/>
    </row>
    <row r="323" spans="1:4" x14ac:dyDescent="0.2">
      <c r="A323" s="6">
        <v>410805</v>
      </c>
      <c r="B323" s="7" t="s">
        <v>223</v>
      </c>
      <c r="C323" s="139"/>
      <c r="D323" s="139"/>
    </row>
    <row r="324" spans="1:4" x14ac:dyDescent="0.2">
      <c r="A324" s="6">
        <v>410806</v>
      </c>
      <c r="B324" s="7" t="s">
        <v>224</v>
      </c>
      <c r="C324" s="139"/>
      <c r="D324" s="139"/>
    </row>
    <row r="325" spans="1:4" x14ac:dyDescent="0.2">
      <c r="A325" s="6">
        <v>410807</v>
      </c>
      <c r="B325" s="7" t="s">
        <v>225</v>
      </c>
      <c r="C325" s="139"/>
      <c r="D325" s="139"/>
    </row>
    <row r="326" spans="1:4" x14ac:dyDescent="0.2">
      <c r="A326" s="6">
        <v>410808</v>
      </c>
      <c r="B326" s="7" t="s">
        <v>118</v>
      </c>
      <c r="C326" s="139"/>
      <c r="D326" s="139"/>
    </row>
    <row r="327" spans="1:4" x14ac:dyDescent="0.2">
      <c r="A327" s="6"/>
      <c r="B327" s="7" t="s">
        <v>207</v>
      </c>
      <c r="C327" s="139"/>
      <c r="D327" s="139"/>
    </row>
    <row r="328" spans="1:4" x14ac:dyDescent="0.2">
      <c r="A328" s="6"/>
      <c r="B328" s="7" t="s">
        <v>208</v>
      </c>
      <c r="C328" s="139"/>
      <c r="D328" s="139"/>
    </row>
    <row r="329" spans="1:4" x14ac:dyDescent="0.2">
      <c r="A329" s="6"/>
      <c r="B329" s="7" t="s">
        <v>209</v>
      </c>
      <c r="C329" s="139"/>
      <c r="D329" s="139"/>
    </row>
    <row r="330" spans="1:4" ht="13.5" thickBot="1" x14ac:dyDescent="0.25">
      <c r="A330" s="18">
        <v>410809</v>
      </c>
      <c r="B330" s="19" t="s">
        <v>227</v>
      </c>
      <c r="C330" s="148"/>
      <c r="D330" s="148"/>
    </row>
    <row r="331" spans="1:4" ht="13.5" thickBot="1" x14ac:dyDescent="0.25">
      <c r="A331" s="9" t="s">
        <v>18</v>
      </c>
      <c r="B331" s="10"/>
      <c r="C331" s="140">
        <f>SUM(C319:C330)</f>
        <v>0</v>
      </c>
      <c r="D331" s="140">
        <f>SUM(D319:D330)</f>
        <v>0</v>
      </c>
    </row>
    <row r="332" spans="1:4" x14ac:dyDescent="0.2">
      <c r="A332" s="12">
        <v>4109</v>
      </c>
      <c r="B332" s="13" t="s">
        <v>233</v>
      </c>
      <c r="C332" s="141"/>
      <c r="D332" s="141"/>
    </row>
    <row r="333" spans="1:4" x14ac:dyDescent="0.2">
      <c r="A333" s="6">
        <v>410901</v>
      </c>
      <c r="B333" s="7" t="s">
        <v>86</v>
      </c>
      <c r="C333" s="139"/>
      <c r="D333" s="139"/>
    </row>
    <row r="334" spans="1:4" x14ac:dyDescent="0.2">
      <c r="A334" s="6">
        <v>410902</v>
      </c>
      <c r="B334" s="7" t="s">
        <v>87</v>
      </c>
      <c r="C334" s="141"/>
      <c r="D334" s="141"/>
    </row>
    <row r="335" spans="1:4" x14ac:dyDescent="0.2">
      <c r="A335" s="6">
        <v>410903</v>
      </c>
      <c r="B335" s="7" t="s">
        <v>88</v>
      </c>
      <c r="C335" s="139"/>
      <c r="D335" s="139"/>
    </row>
    <row r="336" spans="1:4" x14ac:dyDescent="0.2">
      <c r="A336" s="6">
        <v>410904</v>
      </c>
      <c r="B336" s="7" t="s">
        <v>89</v>
      </c>
      <c r="C336" s="139"/>
      <c r="D336" s="139"/>
    </row>
    <row r="337" spans="1:4" x14ac:dyDescent="0.2">
      <c r="A337" s="6">
        <v>410905</v>
      </c>
      <c r="B337" s="7" t="s">
        <v>206</v>
      </c>
      <c r="C337" s="139"/>
      <c r="D337" s="139"/>
    </row>
    <row r="338" spans="1:4" x14ac:dyDescent="0.2">
      <c r="A338" s="6">
        <v>410906</v>
      </c>
      <c r="B338" s="36" t="s">
        <v>234</v>
      </c>
      <c r="C338" s="139"/>
      <c r="D338" s="139"/>
    </row>
    <row r="339" spans="1:4" x14ac:dyDescent="0.2">
      <c r="A339" s="6"/>
      <c r="B339" s="7" t="s">
        <v>207</v>
      </c>
      <c r="C339" s="139"/>
      <c r="D339" s="139"/>
    </row>
    <row r="340" spans="1:4" x14ac:dyDescent="0.2">
      <c r="A340" s="6"/>
      <c r="B340" s="7" t="s">
        <v>208</v>
      </c>
      <c r="C340" s="139"/>
      <c r="D340" s="139"/>
    </row>
    <row r="341" spans="1:4" x14ac:dyDescent="0.2">
      <c r="A341" s="6"/>
      <c r="B341" s="7" t="s">
        <v>209</v>
      </c>
      <c r="C341" s="139"/>
      <c r="D341" s="139"/>
    </row>
    <row r="342" spans="1:4" x14ac:dyDescent="0.2">
      <c r="A342" s="6">
        <v>410906</v>
      </c>
      <c r="B342" s="7" t="s">
        <v>91</v>
      </c>
      <c r="C342" s="139"/>
      <c r="D342" s="139"/>
    </row>
    <row r="343" spans="1:4" ht="13.5" thickBot="1" x14ac:dyDescent="0.25">
      <c r="A343" s="18">
        <v>410907</v>
      </c>
      <c r="B343" s="19" t="s">
        <v>92</v>
      </c>
      <c r="C343" s="148"/>
      <c r="D343" s="148"/>
    </row>
    <row r="344" spans="1:4" ht="13.5" thickBot="1" x14ac:dyDescent="0.25">
      <c r="A344" s="9" t="s">
        <v>18</v>
      </c>
      <c r="B344" s="10"/>
      <c r="C344" s="151">
        <f>SUM(C333:C343)</f>
        <v>0</v>
      </c>
      <c r="D344" s="151">
        <f>SUM(D333:D343)</f>
        <v>0</v>
      </c>
    </row>
    <row r="345" spans="1:4" x14ac:dyDescent="0.2">
      <c r="A345" s="12">
        <v>4110</v>
      </c>
      <c r="B345" s="13" t="s">
        <v>235</v>
      </c>
      <c r="C345" s="141"/>
      <c r="D345" s="141"/>
    </row>
    <row r="346" spans="1:4" x14ac:dyDescent="0.2">
      <c r="A346" s="6">
        <v>411001</v>
      </c>
      <c r="B346" s="7" t="s">
        <v>86</v>
      </c>
      <c r="C346" s="139"/>
      <c r="D346" s="139"/>
    </row>
    <row r="347" spans="1:4" x14ac:dyDescent="0.2">
      <c r="A347" s="6">
        <v>411002</v>
      </c>
      <c r="B347" s="7" t="s">
        <v>87</v>
      </c>
      <c r="C347" s="139"/>
      <c r="D347" s="139"/>
    </row>
    <row r="348" spans="1:4" x14ac:dyDescent="0.2">
      <c r="A348" s="6">
        <v>411003</v>
      </c>
      <c r="B348" s="7" t="s">
        <v>88</v>
      </c>
      <c r="C348" s="139"/>
      <c r="D348" s="139"/>
    </row>
    <row r="349" spans="1:4" x14ac:dyDescent="0.2">
      <c r="A349" s="6">
        <v>411004</v>
      </c>
      <c r="B349" s="7" t="s">
        <v>89</v>
      </c>
      <c r="C349" s="139"/>
      <c r="D349" s="139"/>
    </row>
    <row r="350" spans="1:4" x14ac:dyDescent="0.2">
      <c r="A350" s="6">
        <v>411005</v>
      </c>
      <c r="B350" s="7" t="s">
        <v>206</v>
      </c>
      <c r="C350" s="139"/>
      <c r="D350" s="139"/>
    </row>
    <row r="351" spans="1:4" x14ac:dyDescent="0.2">
      <c r="A351" s="6"/>
      <c r="B351" s="7" t="s">
        <v>226</v>
      </c>
      <c r="C351" s="139"/>
      <c r="D351" s="139"/>
    </row>
    <row r="352" spans="1:4" x14ac:dyDescent="0.2">
      <c r="A352" s="6"/>
      <c r="B352" s="7" t="s">
        <v>208</v>
      </c>
      <c r="C352" s="139"/>
      <c r="D352" s="139"/>
    </row>
    <row r="353" spans="1:4" x14ac:dyDescent="0.2">
      <c r="A353" s="6"/>
      <c r="B353" s="7" t="s">
        <v>209</v>
      </c>
      <c r="C353" s="139"/>
      <c r="D353" s="139"/>
    </row>
    <row r="354" spans="1:4" x14ac:dyDescent="0.2">
      <c r="A354" s="6">
        <v>411006</v>
      </c>
      <c r="B354" s="7" t="s">
        <v>91</v>
      </c>
      <c r="C354" s="139"/>
      <c r="D354" s="139"/>
    </row>
    <row r="355" spans="1:4" ht="13.5" thickBot="1" x14ac:dyDescent="0.25">
      <c r="A355" s="18">
        <v>411007</v>
      </c>
      <c r="B355" s="19" t="s">
        <v>92</v>
      </c>
      <c r="C355" s="148"/>
      <c r="D355" s="148"/>
    </row>
    <row r="356" spans="1:4" ht="13.5" thickBot="1" x14ac:dyDescent="0.25">
      <c r="A356" s="9" t="s">
        <v>18</v>
      </c>
      <c r="B356" s="10"/>
      <c r="C356" s="140">
        <f>SUM(C346:C355)</f>
        <v>0</v>
      </c>
      <c r="D356" s="140">
        <f>SUM(D346:D355)</f>
        <v>0</v>
      </c>
    </row>
    <row r="357" spans="1:4" x14ac:dyDescent="0.2">
      <c r="A357" s="12">
        <v>4111</v>
      </c>
      <c r="B357" s="13" t="s">
        <v>236</v>
      </c>
      <c r="C357" s="141"/>
      <c r="D357" s="141"/>
    </row>
    <row r="358" spans="1:4" x14ac:dyDescent="0.2">
      <c r="A358" s="6">
        <v>411101</v>
      </c>
      <c r="B358" s="7" t="s">
        <v>237</v>
      </c>
      <c r="C358" s="139"/>
      <c r="D358" s="139"/>
    </row>
    <row r="359" spans="1:4" x14ac:dyDescent="0.2">
      <c r="A359" s="6">
        <v>411102</v>
      </c>
      <c r="B359" s="7" t="s">
        <v>238</v>
      </c>
      <c r="C359" s="139"/>
      <c r="D359" s="139"/>
    </row>
    <row r="360" spans="1:4" x14ac:dyDescent="0.2">
      <c r="A360" s="6">
        <v>411103</v>
      </c>
      <c r="B360" s="7" t="s">
        <v>239</v>
      </c>
      <c r="C360" s="139"/>
      <c r="D360" s="139"/>
    </row>
    <row r="361" spans="1:4" x14ac:dyDescent="0.2">
      <c r="A361" s="6">
        <v>411104</v>
      </c>
      <c r="B361" s="7" t="s">
        <v>240</v>
      </c>
      <c r="C361" s="139"/>
      <c r="D361" s="139"/>
    </row>
    <row r="362" spans="1:4" x14ac:dyDescent="0.2">
      <c r="A362" s="6">
        <v>411105</v>
      </c>
      <c r="B362" s="7" t="s">
        <v>241</v>
      </c>
      <c r="C362" s="139"/>
      <c r="D362" s="139"/>
    </row>
    <row r="363" spans="1:4" x14ac:dyDescent="0.2">
      <c r="A363" s="6">
        <v>411106</v>
      </c>
      <c r="B363" s="7" t="s">
        <v>116</v>
      </c>
      <c r="C363" s="139"/>
      <c r="D363" s="139"/>
    </row>
    <row r="364" spans="1:4" x14ac:dyDescent="0.2">
      <c r="A364" s="6">
        <v>411107</v>
      </c>
      <c r="B364" s="7" t="s">
        <v>117</v>
      </c>
      <c r="C364" s="139"/>
      <c r="D364" s="139"/>
    </row>
    <row r="365" spans="1:4" x14ac:dyDescent="0.2">
      <c r="A365" s="6">
        <v>411108</v>
      </c>
      <c r="B365" s="7" t="s">
        <v>118</v>
      </c>
      <c r="C365" s="139"/>
      <c r="D365" s="139"/>
    </row>
    <row r="366" spans="1:4" x14ac:dyDescent="0.2">
      <c r="A366" s="6"/>
      <c r="B366" s="7" t="s">
        <v>207</v>
      </c>
      <c r="C366" s="139"/>
      <c r="D366" s="139"/>
    </row>
    <row r="367" spans="1:4" x14ac:dyDescent="0.2">
      <c r="A367" s="6"/>
      <c r="B367" s="7" t="s">
        <v>208</v>
      </c>
      <c r="C367" s="139"/>
      <c r="D367" s="139"/>
    </row>
    <row r="368" spans="1:4" x14ac:dyDescent="0.2">
      <c r="A368" s="6"/>
      <c r="B368" s="7" t="s">
        <v>209</v>
      </c>
      <c r="C368" s="139"/>
      <c r="D368" s="139"/>
    </row>
    <row r="369" spans="1:4" x14ac:dyDescent="0.2">
      <c r="A369" s="6">
        <v>411109</v>
      </c>
      <c r="B369" s="7" t="s">
        <v>242</v>
      </c>
      <c r="C369" s="139"/>
      <c r="D369" s="139"/>
    </row>
    <row r="370" spans="1:4" x14ac:dyDescent="0.2">
      <c r="A370" s="6">
        <v>411110</v>
      </c>
      <c r="B370" s="7" t="s">
        <v>243</v>
      </c>
      <c r="C370" s="139"/>
      <c r="D370" s="139"/>
    </row>
    <row r="371" spans="1:4" ht="13.5" thickBot="1" x14ac:dyDescent="0.25">
      <c r="A371" s="18">
        <v>411111</v>
      </c>
      <c r="B371" s="19" t="s">
        <v>121</v>
      </c>
      <c r="C371" s="148"/>
      <c r="D371" s="148"/>
    </row>
    <row r="372" spans="1:4" ht="13.5" thickBot="1" x14ac:dyDescent="0.25">
      <c r="A372" s="9" t="s">
        <v>18</v>
      </c>
      <c r="B372" s="10"/>
      <c r="C372" s="140">
        <f>SUM(C358:C371)</f>
        <v>0</v>
      </c>
      <c r="D372" s="140">
        <f>SUM(D358:D371)</f>
        <v>0</v>
      </c>
    </row>
    <row r="373" spans="1:4" x14ac:dyDescent="0.2">
      <c r="A373" s="12">
        <v>4112</v>
      </c>
      <c r="B373" s="13" t="s">
        <v>244</v>
      </c>
      <c r="C373" s="141"/>
      <c r="D373" s="141"/>
    </row>
    <row r="374" spans="1:4" x14ac:dyDescent="0.2">
      <c r="A374" s="6">
        <v>411201</v>
      </c>
      <c r="B374" s="7" t="s">
        <v>237</v>
      </c>
      <c r="C374" s="139"/>
      <c r="D374" s="139"/>
    </row>
    <row r="375" spans="1:4" x14ac:dyDescent="0.2">
      <c r="A375" s="6">
        <v>411202</v>
      </c>
      <c r="B375" s="7" t="s">
        <v>238</v>
      </c>
      <c r="C375" s="139"/>
      <c r="D375" s="139"/>
    </row>
    <row r="376" spans="1:4" x14ac:dyDescent="0.2">
      <c r="A376" s="6">
        <v>411203</v>
      </c>
      <c r="B376" s="7" t="s">
        <v>245</v>
      </c>
      <c r="C376" s="139"/>
      <c r="D376" s="139"/>
    </row>
    <row r="377" spans="1:4" x14ac:dyDescent="0.2">
      <c r="A377" s="6">
        <v>411204</v>
      </c>
      <c r="B377" s="7" t="s">
        <v>240</v>
      </c>
      <c r="C377" s="139"/>
      <c r="D377" s="139"/>
    </row>
    <row r="378" spans="1:4" x14ac:dyDescent="0.2">
      <c r="A378" s="6">
        <v>411205</v>
      </c>
      <c r="B378" s="7" t="s">
        <v>241</v>
      </c>
      <c r="C378" s="139"/>
      <c r="D378" s="139"/>
    </row>
    <row r="379" spans="1:4" x14ac:dyDescent="0.2">
      <c r="A379" s="6">
        <v>411206</v>
      </c>
      <c r="B379" s="7" t="s">
        <v>116</v>
      </c>
      <c r="C379" s="139"/>
      <c r="D379" s="139"/>
    </row>
    <row r="380" spans="1:4" x14ac:dyDescent="0.2">
      <c r="A380" s="6">
        <v>411207</v>
      </c>
      <c r="B380" s="7" t="s">
        <v>117</v>
      </c>
      <c r="C380" s="139"/>
      <c r="D380" s="139"/>
    </row>
    <row r="381" spans="1:4" x14ac:dyDescent="0.2">
      <c r="A381" s="6">
        <v>411208</v>
      </c>
      <c r="B381" s="7" t="s">
        <v>246</v>
      </c>
      <c r="C381" s="139"/>
      <c r="D381" s="139"/>
    </row>
    <row r="382" spans="1:4" x14ac:dyDescent="0.2">
      <c r="A382" s="6"/>
      <c r="B382" s="7" t="s">
        <v>207</v>
      </c>
      <c r="C382" s="139"/>
      <c r="D382" s="139"/>
    </row>
    <row r="383" spans="1:4" x14ac:dyDescent="0.2">
      <c r="A383" s="6"/>
      <c r="B383" s="7" t="s">
        <v>208</v>
      </c>
      <c r="C383" s="139"/>
      <c r="D383" s="139"/>
    </row>
    <row r="384" spans="1:4" x14ac:dyDescent="0.2">
      <c r="A384" s="6"/>
      <c r="B384" s="7" t="s">
        <v>209</v>
      </c>
      <c r="C384" s="139"/>
      <c r="D384" s="139"/>
    </row>
    <row r="385" spans="1:4" x14ac:dyDescent="0.2">
      <c r="A385" s="6">
        <v>411209</v>
      </c>
      <c r="B385" s="7" t="s">
        <v>247</v>
      </c>
      <c r="C385" s="139"/>
      <c r="D385" s="139"/>
    </row>
    <row r="386" spans="1:4" x14ac:dyDescent="0.2">
      <c r="A386" s="6">
        <v>411210</v>
      </c>
      <c r="B386" s="7" t="s">
        <v>243</v>
      </c>
      <c r="C386" s="139"/>
      <c r="D386" s="139"/>
    </row>
    <row r="387" spans="1:4" ht="13.5" thickBot="1" x14ac:dyDescent="0.25">
      <c r="A387" s="18">
        <v>411211</v>
      </c>
      <c r="B387" s="19" t="s">
        <v>121</v>
      </c>
      <c r="C387" s="148"/>
      <c r="D387" s="148"/>
    </row>
    <row r="388" spans="1:4" ht="13.5" thickBot="1" x14ac:dyDescent="0.25">
      <c r="A388" s="9" t="s">
        <v>18</v>
      </c>
      <c r="B388" s="10"/>
      <c r="C388" s="140">
        <f>SUM(C374:C387)</f>
        <v>0</v>
      </c>
      <c r="D388" s="140">
        <f>SUM(D374:D387)</f>
        <v>0</v>
      </c>
    </row>
    <row r="389" spans="1:4" x14ac:dyDescent="0.2">
      <c r="A389" s="12">
        <v>42</v>
      </c>
      <c r="B389" s="13" t="s">
        <v>248</v>
      </c>
      <c r="C389" s="141"/>
      <c r="D389" s="141"/>
    </row>
    <row r="390" spans="1:4" x14ac:dyDescent="0.2">
      <c r="A390" s="3">
        <v>4201</v>
      </c>
      <c r="B390" s="4" t="s">
        <v>249</v>
      </c>
      <c r="C390" s="139"/>
      <c r="D390" s="139"/>
    </row>
    <row r="391" spans="1:4" x14ac:dyDescent="0.2">
      <c r="A391" s="6">
        <v>420101</v>
      </c>
      <c r="B391" s="7" t="s">
        <v>203</v>
      </c>
      <c r="C391" s="139"/>
      <c r="D391" s="139"/>
    </row>
    <row r="392" spans="1:4" x14ac:dyDescent="0.2">
      <c r="A392" s="6">
        <v>420102</v>
      </c>
      <c r="B392" s="7" t="s">
        <v>204</v>
      </c>
      <c r="C392" s="139"/>
      <c r="D392" s="139"/>
    </row>
    <row r="393" spans="1:4" x14ac:dyDescent="0.2">
      <c r="A393" s="6">
        <v>420103</v>
      </c>
      <c r="B393" s="7" t="s">
        <v>87</v>
      </c>
      <c r="C393" s="139"/>
      <c r="D393" s="139"/>
    </row>
    <row r="394" spans="1:4" x14ac:dyDescent="0.2">
      <c r="A394" s="6">
        <v>420104</v>
      </c>
      <c r="B394" s="7" t="s">
        <v>88</v>
      </c>
      <c r="C394" s="139"/>
      <c r="D394" s="139"/>
    </row>
    <row r="395" spans="1:4" x14ac:dyDescent="0.2">
      <c r="A395" s="6">
        <v>420105</v>
      </c>
      <c r="B395" s="7" t="s">
        <v>89</v>
      </c>
      <c r="C395" s="139"/>
      <c r="D395" s="139"/>
    </row>
    <row r="396" spans="1:4" x14ac:dyDescent="0.2">
      <c r="A396" s="6">
        <v>420106</v>
      </c>
      <c r="B396" s="7" t="s">
        <v>206</v>
      </c>
      <c r="C396" s="139"/>
      <c r="D396" s="139"/>
    </row>
    <row r="397" spans="1:4" x14ac:dyDescent="0.2">
      <c r="A397" s="6"/>
      <c r="B397" s="7" t="s">
        <v>207</v>
      </c>
      <c r="C397" s="139"/>
      <c r="D397" s="139"/>
    </row>
    <row r="398" spans="1:4" x14ac:dyDescent="0.2">
      <c r="A398" s="6"/>
      <c r="B398" s="7" t="s">
        <v>208</v>
      </c>
      <c r="C398" s="139"/>
      <c r="D398" s="139"/>
    </row>
    <row r="399" spans="1:4" x14ac:dyDescent="0.2">
      <c r="A399" s="6"/>
      <c r="B399" s="7" t="s">
        <v>209</v>
      </c>
      <c r="C399" s="139"/>
      <c r="D399" s="139"/>
    </row>
    <row r="400" spans="1:4" x14ac:dyDescent="0.2">
      <c r="A400" s="6">
        <v>420107</v>
      </c>
      <c r="B400" s="7" t="s">
        <v>91</v>
      </c>
      <c r="C400" s="139"/>
      <c r="D400" s="139"/>
    </row>
    <row r="401" spans="1:4" ht="13.5" thickBot="1" x14ac:dyDescent="0.25">
      <c r="A401" s="18">
        <v>420108</v>
      </c>
      <c r="B401" s="19" t="s">
        <v>210</v>
      </c>
      <c r="C401" s="148"/>
      <c r="D401" s="148"/>
    </row>
    <row r="402" spans="1:4" ht="13.5" thickBot="1" x14ac:dyDescent="0.25">
      <c r="A402" s="9" t="s">
        <v>18</v>
      </c>
      <c r="B402" s="10"/>
      <c r="C402" s="140">
        <f>SUM(C391:C401)</f>
        <v>0</v>
      </c>
      <c r="D402" s="140">
        <f>SUM(D391:D401)</f>
        <v>0</v>
      </c>
    </row>
    <row r="403" spans="1:4" x14ac:dyDescent="0.2">
      <c r="A403" s="12">
        <v>4202</v>
      </c>
      <c r="B403" s="13" t="s">
        <v>250</v>
      </c>
      <c r="C403" s="141"/>
      <c r="D403" s="141"/>
    </row>
    <row r="404" spans="1:4" x14ac:dyDescent="0.2">
      <c r="A404" s="6">
        <v>420201</v>
      </c>
      <c r="B404" s="7" t="s">
        <v>203</v>
      </c>
      <c r="C404" s="139"/>
      <c r="D404" s="139"/>
    </row>
    <row r="405" spans="1:4" x14ac:dyDescent="0.2">
      <c r="A405" s="6">
        <v>420202</v>
      </c>
      <c r="B405" s="7" t="s">
        <v>204</v>
      </c>
      <c r="C405" s="139"/>
      <c r="D405" s="139"/>
    </row>
    <row r="406" spans="1:4" x14ac:dyDescent="0.2">
      <c r="A406" s="6">
        <v>420203</v>
      </c>
      <c r="B406" s="7" t="s">
        <v>87</v>
      </c>
      <c r="C406" s="139"/>
      <c r="D406" s="139"/>
    </row>
    <row r="407" spans="1:4" x14ac:dyDescent="0.2">
      <c r="A407" s="6">
        <v>420204</v>
      </c>
      <c r="B407" s="7" t="s">
        <v>88</v>
      </c>
      <c r="C407" s="139"/>
      <c r="D407" s="139"/>
    </row>
    <row r="408" spans="1:4" x14ac:dyDescent="0.2">
      <c r="A408" s="6">
        <v>420205</v>
      </c>
      <c r="B408" s="7" t="s">
        <v>89</v>
      </c>
      <c r="C408" s="139"/>
      <c r="D408" s="139"/>
    </row>
    <row r="409" spans="1:4" x14ac:dyDescent="0.2">
      <c r="A409" s="6">
        <v>420206</v>
      </c>
      <c r="B409" s="7" t="s">
        <v>206</v>
      </c>
      <c r="C409" s="139"/>
      <c r="D409" s="139"/>
    </row>
    <row r="410" spans="1:4" x14ac:dyDescent="0.2">
      <c r="A410" s="6"/>
      <c r="B410" s="7" t="s">
        <v>207</v>
      </c>
      <c r="C410" s="139"/>
      <c r="D410" s="139"/>
    </row>
    <row r="411" spans="1:4" x14ac:dyDescent="0.2">
      <c r="A411" s="6"/>
      <c r="B411" s="7" t="s">
        <v>208</v>
      </c>
      <c r="C411" s="139"/>
      <c r="D411" s="139"/>
    </row>
    <row r="412" spans="1:4" x14ac:dyDescent="0.2">
      <c r="A412" s="6"/>
      <c r="B412" s="7" t="s">
        <v>209</v>
      </c>
      <c r="C412" s="139"/>
      <c r="D412" s="139"/>
    </row>
    <row r="413" spans="1:4" x14ac:dyDescent="0.2">
      <c r="A413" s="6">
        <v>420207</v>
      </c>
      <c r="B413" s="7" t="s">
        <v>91</v>
      </c>
      <c r="C413" s="139"/>
      <c r="D413" s="139"/>
    </row>
    <row r="414" spans="1:4" ht="13.5" thickBot="1" x14ac:dyDescent="0.25">
      <c r="A414" s="18">
        <v>420208</v>
      </c>
      <c r="B414" s="19" t="s">
        <v>210</v>
      </c>
      <c r="C414" s="148"/>
      <c r="D414" s="148"/>
    </row>
    <row r="415" spans="1:4" ht="13.5" thickBot="1" x14ac:dyDescent="0.25">
      <c r="A415" s="9" t="s">
        <v>18</v>
      </c>
      <c r="B415" s="10"/>
      <c r="C415" s="140">
        <f>SUM(C404:C414)</f>
        <v>0</v>
      </c>
      <c r="D415" s="140">
        <f>SUM(D404:D414)</f>
        <v>0</v>
      </c>
    </row>
    <row r="416" spans="1:4" x14ac:dyDescent="0.2">
      <c r="A416" s="12">
        <v>4203</v>
      </c>
      <c r="B416" s="13" t="s">
        <v>251</v>
      </c>
      <c r="C416" s="141"/>
      <c r="D416" s="141"/>
    </row>
    <row r="417" spans="1:4" x14ac:dyDescent="0.2">
      <c r="A417" s="6">
        <v>420301</v>
      </c>
      <c r="B417" s="7" t="s">
        <v>203</v>
      </c>
      <c r="C417" s="139"/>
      <c r="D417" s="139"/>
    </row>
    <row r="418" spans="1:4" x14ac:dyDescent="0.2">
      <c r="A418" s="6">
        <v>420302</v>
      </c>
      <c r="B418" s="7" t="s">
        <v>204</v>
      </c>
      <c r="C418" s="139"/>
      <c r="D418" s="139"/>
    </row>
    <row r="419" spans="1:4" x14ac:dyDescent="0.2">
      <c r="A419" s="6">
        <v>420303</v>
      </c>
      <c r="B419" s="7" t="s">
        <v>87</v>
      </c>
      <c r="C419" s="139"/>
      <c r="D419" s="139"/>
    </row>
    <row r="420" spans="1:4" x14ac:dyDescent="0.2">
      <c r="A420" s="6">
        <v>420304</v>
      </c>
      <c r="B420" s="7" t="s">
        <v>88</v>
      </c>
      <c r="C420" s="139"/>
      <c r="D420" s="139"/>
    </row>
    <row r="421" spans="1:4" x14ac:dyDescent="0.2">
      <c r="A421" s="6">
        <v>420305</v>
      </c>
      <c r="B421" s="7" t="s">
        <v>89</v>
      </c>
      <c r="C421" s="139"/>
      <c r="D421" s="139"/>
    </row>
    <row r="422" spans="1:4" x14ac:dyDescent="0.2">
      <c r="A422" s="6">
        <v>420306</v>
      </c>
      <c r="B422" s="7" t="s">
        <v>206</v>
      </c>
      <c r="C422" s="139"/>
      <c r="D422" s="139"/>
    </row>
    <row r="423" spans="1:4" x14ac:dyDescent="0.2">
      <c r="A423" s="6"/>
      <c r="B423" s="7" t="s">
        <v>207</v>
      </c>
      <c r="C423" s="139"/>
      <c r="D423" s="139"/>
    </row>
    <row r="424" spans="1:4" x14ac:dyDescent="0.2">
      <c r="A424" s="6"/>
      <c r="B424" s="7" t="s">
        <v>208</v>
      </c>
      <c r="C424" s="139"/>
      <c r="D424" s="139"/>
    </row>
    <row r="425" spans="1:4" x14ac:dyDescent="0.2">
      <c r="A425" s="6"/>
      <c r="B425" s="7" t="s">
        <v>209</v>
      </c>
      <c r="C425" s="139"/>
      <c r="D425" s="139"/>
    </row>
    <row r="426" spans="1:4" x14ac:dyDescent="0.2">
      <c r="A426" s="6">
        <v>420307</v>
      </c>
      <c r="B426" s="7" t="s">
        <v>91</v>
      </c>
      <c r="C426" s="139"/>
      <c r="D426" s="139"/>
    </row>
    <row r="427" spans="1:4" ht="13.5" thickBot="1" x14ac:dyDescent="0.25">
      <c r="A427" s="18">
        <v>420308</v>
      </c>
      <c r="B427" s="19" t="s">
        <v>210</v>
      </c>
      <c r="C427" s="148"/>
      <c r="D427" s="148"/>
    </row>
    <row r="428" spans="1:4" ht="13.5" thickBot="1" x14ac:dyDescent="0.25">
      <c r="A428" s="9" t="s">
        <v>18</v>
      </c>
      <c r="B428" s="10"/>
      <c r="C428" s="140">
        <f>SUM(C417:C427)</f>
        <v>0</v>
      </c>
      <c r="D428" s="140">
        <f>SUM(D417:D427)</f>
        <v>0</v>
      </c>
    </row>
    <row r="429" spans="1:4" x14ac:dyDescent="0.2">
      <c r="A429" s="12">
        <v>4204</v>
      </c>
      <c r="B429" s="13" t="s">
        <v>252</v>
      </c>
      <c r="C429" s="141"/>
      <c r="D429" s="141"/>
    </row>
    <row r="430" spans="1:4" x14ac:dyDescent="0.2">
      <c r="A430" s="6">
        <v>420401</v>
      </c>
      <c r="B430" s="7" t="s">
        <v>203</v>
      </c>
      <c r="C430" s="139"/>
      <c r="D430" s="139"/>
    </row>
    <row r="431" spans="1:4" x14ac:dyDescent="0.2">
      <c r="A431" s="6">
        <v>420402</v>
      </c>
      <c r="B431" s="7" t="s">
        <v>204</v>
      </c>
      <c r="C431" s="139"/>
      <c r="D431" s="139"/>
    </row>
    <row r="432" spans="1:4" x14ac:dyDescent="0.2">
      <c r="A432" s="6">
        <v>420403</v>
      </c>
      <c r="B432" s="7" t="s">
        <v>87</v>
      </c>
      <c r="C432" s="139"/>
      <c r="D432" s="139"/>
    </row>
    <row r="433" spans="1:4" x14ac:dyDescent="0.2">
      <c r="A433" s="6">
        <v>420404</v>
      </c>
      <c r="B433" s="7" t="s">
        <v>88</v>
      </c>
      <c r="C433" s="139"/>
      <c r="D433" s="139"/>
    </row>
    <row r="434" spans="1:4" x14ac:dyDescent="0.2">
      <c r="A434" s="6">
        <v>420405</v>
      </c>
      <c r="B434" s="7" t="s">
        <v>89</v>
      </c>
      <c r="C434" s="139"/>
      <c r="D434" s="139"/>
    </row>
    <row r="435" spans="1:4" x14ac:dyDescent="0.2">
      <c r="A435" s="6">
        <v>420406</v>
      </c>
      <c r="B435" s="7" t="s">
        <v>206</v>
      </c>
      <c r="C435" s="139"/>
      <c r="D435" s="139"/>
    </row>
    <row r="436" spans="1:4" x14ac:dyDescent="0.2">
      <c r="A436" s="6"/>
      <c r="B436" s="7" t="s">
        <v>207</v>
      </c>
      <c r="C436" s="139"/>
      <c r="D436" s="139"/>
    </row>
    <row r="437" spans="1:4" x14ac:dyDescent="0.2">
      <c r="A437" s="6"/>
      <c r="B437" s="7" t="s">
        <v>208</v>
      </c>
      <c r="C437" s="139"/>
      <c r="D437" s="139"/>
    </row>
    <row r="438" spans="1:4" x14ac:dyDescent="0.2">
      <c r="A438" s="6"/>
      <c r="B438" s="7" t="s">
        <v>209</v>
      </c>
      <c r="C438" s="139"/>
      <c r="D438" s="139"/>
    </row>
    <row r="439" spans="1:4" x14ac:dyDescent="0.2">
      <c r="A439" s="6">
        <v>420407</v>
      </c>
      <c r="B439" s="7" t="s">
        <v>91</v>
      </c>
      <c r="C439" s="139"/>
      <c r="D439" s="139"/>
    </row>
    <row r="440" spans="1:4" ht="13.5" thickBot="1" x14ac:dyDescent="0.25">
      <c r="A440" s="18">
        <v>420408</v>
      </c>
      <c r="B440" s="19" t="s">
        <v>210</v>
      </c>
      <c r="C440" s="148"/>
      <c r="D440" s="148"/>
    </row>
    <row r="441" spans="1:4" ht="13.5" thickBot="1" x14ac:dyDescent="0.25">
      <c r="A441" s="9" t="s">
        <v>18</v>
      </c>
      <c r="B441" s="10"/>
      <c r="C441" s="140">
        <f>SUM(C430:C440)</f>
        <v>0</v>
      </c>
      <c r="D441" s="140">
        <f>SUM(D430:D440)</f>
        <v>0</v>
      </c>
    </row>
    <row r="442" spans="1:4" x14ac:dyDescent="0.2">
      <c r="A442" s="12">
        <v>4205</v>
      </c>
      <c r="B442" s="13" t="s">
        <v>253</v>
      </c>
      <c r="C442" s="141"/>
      <c r="D442" s="141"/>
    </row>
    <row r="443" spans="1:4" x14ac:dyDescent="0.2">
      <c r="A443" s="6">
        <v>420501</v>
      </c>
      <c r="B443" s="7" t="s">
        <v>86</v>
      </c>
      <c r="C443" s="139"/>
      <c r="D443" s="139"/>
    </row>
    <row r="444" spans="1:4" x14ac:dyDescent="0.2">
      <c r="A444" s="6">
        <v>420502</v>
      </c>
      <c r="B444" s="7" t="s">
        <v>87</v>
      </c>
      <c r="C444" s="139"/>
      <c r="D444" s="139"/>
    </row>
    <row r="445" spans="1:4" x14ac:dyDescent="0.2">
      <c r="A445" s="6">
        <v>420503</v>
      </c>
      <c r="B445" s="7" t="s">
        <v>88</v>
      </c>
      <c r="C445" s="139"/>
      <c r="D445" s="139"/>
    </row>
    <row r="446" spans="1:4" x14ac:dyDescent="0.2">
      <c r="A446" s="6">
        <v>420504</v>
      </c>
      <c r="B446" s="7" t="s">
        <v>89</v>
      </c>
      <c r="C446" s="139"/>
      <c r="D446" s="139"/>
    </row>
    <row r="447" spans="1:4" x14ac:dyDescent="0.2">
      <c r="A447" s="6">
        <v>420505</v>
      </c>
      <c r="B447" s="7" t="s">
        <v>206</v>
      </c>
      <c r="C447" s="139"/>
      <c r="D447" s="139"/>
    </row>
    <row r="448" spans="1:4" x14ac:dyDescent="0.2">
      <c r="A448" s="6"/>
      <c r="B448" s="7" t="s">
        <v>207</v>
      </c>
      <c r="C448" s="139"/>
      <c r="D448" s="139"/>
    </row>
    <row r="449" spans="1:4" x14ac:dyDescent="0.2">
      <c r="A449" s="6"/>
      <c r="B449" s="7" t="s">
        <v>208</v>
      </c>
      <c r="C449" s="139"/>
      <c r="D449" s="139"/>
    </row>
    <row r="450" spans="1:4" x14ac:dyDescent="0.2">
      <c r="A450" s="6"/>
      <c r="B450" s="7" t="s">
        <v>209</v>
      </c>
      <c r="C450" s="139"/>
      <c r="D450" s="139"/>
    </row>
    <row r="451" spans="1:4" x14ac:dyDescent="0.2">
      <c r="A451" s="6">
        <v>420506</v>
      </c>
      <c r="B451" s="7" t="s">
        <v>91</v>
      </c>
      <c r="C451" s="139"/>
      <c r="D451" s="139"/>
    </row>
    <row r="452" spans="1:4" ht="13.5" thickBot="1" x14ac:dyDescent="0.25">
      <c r="A452" s="18">
        <v>420507</v>
      </c>
      <c r="B452" s="19" t="s">
        <v>210</v>
      </c>
      <c r="C452" s="148"/>
      <c r="D452" s="148"/>
    </row>
    <row r="453" spans="1:4" ht="13.5" thickBot="1" x14ac:dyDescent="0.25">
      <c r="A453" s="9" t="s">
        <v>18</v>
      </c>
      <c r="B453" s="10"/>
      <c r="C453" s="140">
        <f>SUM(C443:C452)</f>
        <v>0</v>
      </c>
      <c r="D453" s="140">
        <f>SUM(D443:D452)</f>
        <v>0</v>
      </c>
    </row>
    <row r="454" spans="1:4" x14ac:dyDescent="0.2">
      <c r="A454" s="12">
        <v>4206</v>
      </c>
      <c r="B454" s="13" t="s">
        <v>254</v>
      </c>
      <c r="C454" s="141"/>
      <c r="D454" s="141"/>
    </row>
    <row r="455" spans="1:4" x14ac:dyDescent="0.2">
      <c r="A455" s="6">
        <v>420601</v>
      </c>
      <c r="B455" s="7" t="s">
        <v>86</v>
      </c>
      <c r="C455" s="139"/>
      <c r="D455" s="139"/>
    </row>
    <row r="456" spans="1:4" x14ac:dyDescent="0.2">
      <c r="A456" s="6">
        <v>420602</v>
      </c>
      <c r="B456" s="7" t="s">
        <v>87</v>
      </c>
      <c r="C456" s="139"/>
      <c r="D456" s="139"/>
    </row>
    <row r="457" spans="1:4" x14ac:dyDescent="0.2">
      <c r="A457" s="6">
        <v>420603</v>
      </c>
      <c r="B457" s="7" t="s">
        <v>88</v>
      </c>
      <c r="C457" s="139"/>
      <c r="D457" s="139"/>
    </row>
    <row r="458" spans="1:4" x14ac:dyDescent="0.2">
      <c r="A458" s="6">
        <v>420604</v>
      </c>
      <c r="B458" s="7" t="s">
        <v>89</v>
      </c>
      <c r="C458" s="139"/>
      <c r="D458" s="139"/>
    </row>
    <row r="459" spans="1:4" x14ac:dyDescent="0.2">
      <c r="A459" s="6">
        <v>420605</v>
      </c>
      <c r="B459" s="7" t="s">
        <v>206</v>
      </c>
      <c r="C459" s="139"/>
      <c r="D459" s="139"/>
    </row>
    <row r="460" spans="1:4" x14ac:dyDescent="0.2">
      <c r="A460" s="6"/>
      <c r="B460" s="7" t="s">
        <v>207</v>
      </c>
      <c r="C460" s="139"/>
      <c r="D460" s="139"/>
    </row>
    <row r="461" spans="1:4" x14ac:dyDescent="0.2">
      <c r="A461" s="6"/>
      <c r="B461" s="7" t="s">
        <v>208</v>
      </c>
      <c r="C461" s="139"/>
      <c r="D461" s="139"/>
    </row>
    <row r="462" spans="1:4" x14ac:dyDescent="0.2">
      <c r="A462" s="6"/>
      <c r="B462" s="7" t="s">
        <v>209</v>
      </c>
      <c r="C462" s="139"/>
      <c r="D462" s="139"/>
    </row>
    <row r="463" spans="1:4" x14ac:dyDescent="0.2">
      <c r="A463" s="6">
        <v>420606</v>
      </c>
      <c r="B463" s="7" t="s">
        <v>91</v>
      </c>
      <c r="C463" s="139"/>
      <c r="D463" s="139"/>
    </row>
    <row r="464" spans="1:4" ht="13.5" thickBot="1" x14ac:dyDescent="0.25">
      <c r="A464" s="18">
        <v>420607</v>
      </c>
      <c r="B464" s="19" t="s">
        <v>210</v>
      </c>
      <c r="C464" s="148"/>
      <c r="D464" s="148"/>
    </row>
    <row r="465" spans="1:4" ht="13.5" thickBot="1" x14ac:dyDescent="0.25">
      <c r="A465" s="9" t="s">
        <v>18</v>
      </c>
      <c r="B465" s="10"/>
      <c r="C465" s="140">
        <f>SUM(C455:C464)</f>
        <v>0</v>
      </c>
      <c r="D465" s="140">
        <f>SUM(D455:D464)</f>
        <v>0</v>
      </c>
    </row>
    <row r="466" spans="1:4" x14ac:dyDescent="0.2">
      <c r="A466" s="12">
        <v>4207</v>
      </c>
      <c r="B466" s="13" t="s">
        <v>214</v>
      </c>
      <c r="C466" s="141"/>
      <c r="D466" s="141"/>
    </row>
    <row r="467" spans="1:4" x14ac:dyDescent="0.2">
      <c r="A467" s="6">
        <v>420701</v>
      </c>
      <c r="B467" s="7" t="s">
        <v>86</v>
      </c>
      <c r="C467" s="139"/>
      <c r="D467" s="139"/>
    </row>
    <row r="468" spans="1:4" x14ac:dyDescent="0.2">
      <c r="A468" s="6">
        <v>420702</v>
      </c>
      <c r="B468" s="7" t="s">
        <v>87</v>
      </c>
      <c r="C468" s="139"/>
      <c r="D468" s="139"/>
    </row>
    <row r="469" spans="1:4" x14ac:dyDescent="0.2">
      <c r="A469" s="6">
        <v>420703</v>
      </c>
      <c r="B469" s="7" t="s">
        <v>88</v>
      </c>
      <c r="C469" s="139"/>
      <c r="D469" s="139"/>
    </row>
    <row r="470" spans="1:4" x14ac:dyDescent="0.2">
      <c r="A470" s="6">
        <v>420704</v>
      </c>
      <c r="B470" s="7" t="s">
        <v>89</v>
      </c>
      <c r="C470" s="139"/>
      <c r="D470" s="139"/>
    </row>
    <row r="471" spans="1:4" x14ac:dyDescent="0.2">
      <c r="A471" s="6">
        <v>420705</v>
      </c>
      <c r="B471" s="7" t="s">
        <v>206</v>
      </c>
      <c r="C471" s="139"/>
      <c r="D471" s="139"/>
    </row>
    <row r="472" spans="1:4" x14ac:dyDescent="0.2">
      <c r="A472" s="6"/>
      <c r="B472" s="7" t="s">
        <v>207</v>
      </c>
      <c r="C472" s="139"/>
      <c r="D472" s="139"/>
    </row>
    <row r="473" spans="1:4" x14ac:dyDescent="0.2">
      <c r="A473" s="6"/>
      <c r="B473" s="7" t="s">
        <v>208</v>
      </c>
      <c r="C473" s="139"/>
      <c r="D473" s="139"/>
    </row>
    <row r="474" spans="1:4" x14ac:dyDescent="0.2">
      <c r="A474" s="6"/>
      <c r="B474" s="7" t="s">
        <v>209</v>
      </c>
      <c r="C474" s="139"/>
      <c r="D474" s="139"/>
    </row>
    <row r="475" spans="1:4" x14ac:dyDescent="0.2">
      <c r="A475" s="6">
        <v>420706</v>
      </c>
      <c r="B475" s="7" t="s">
        <v>91</v>
      </c>
      <c r="C475" s="139"/>
      <c r="D475" s="139"/>
    </row>
    <row r="476" spans="1:4" ht="13.5" thickBot="1" x14ac:dyDescent="0.25">
      <c r="A476" s="18">
        <v>420707</v>
      </c>
      <c r="B476" s="19" t="s">
        <v>210</v>
      </c>
      <c r="C476" s="148"/>
      <c r="D476" s="148"/>
    </row>
    <row r="477" spans="1:4" ht="13.5" thickBot="1" x14ac:dyDescent="0.25">
      <c r="A477" s="9" t="s">
        <v>18</v>
      </c>
      <c r="B477" s="10"/>
      <c r="C477" s="140">
        <f>SUM(C467:C476)</f>
        <v>0</v>
      </c>
      <c r="D477" s="140">
        <f>SUM(D467:D476)</f>
        <v>0</v>
      </c>
    </row>
    <row r="478" spans="1:4" x14ac:dyDescent="0.2">
      <c r="A478" s="12">
        <v>4208</v>
      </c>
      <c r="B478" s="13" t="s">
        <v>255</v>
      </c>
      <c r="C478" s="141"/>
      <c r="D478" s="141"/>
    </row>
    <row r="479" spans="1:4" x14ac:dyDescent="0.2">
      <c r="A479" s="15">
        <v>420801</v>
      </c>
      <c r="B479" s="16" t="s">
        <v>87</v>
      </c>
      <c r="C479" s="142"/>
      <c r="D479" s="142"/>
    </row>
    <row r="480" spans="1:4" x14ac:dyDescent="0.2">
      <c r="A480" s="6">
        <v>420802</v>
      </c>
      <c r="B480" s="7" t="s">
        <v>88</v>
      </c>
      <c r="C480" s="139"/>
      <c r="D480" s="139"/>
    </row>
    <row r="481" spans="1:4" x14ac:dyDescent="0.2">
      <c r="A481" s="6">
        <v>420803</v>
      </c>
      <c r="B481" s="7" t="s">
        <v>89</v>
      </c>
      <c r="C481" s="139"/>
      <c r="D481" s="139"/>
    </row>
    <row r="482" spans="1:4" x14ac:dyDescent="0.2">
      <c r="A482" s="6">
        <v>420804</v>
      </c>
      <c r="B482" s="7" t="s">
        <v>206</v>
      </c>
      <c r="C482" s="139"/>
      <c r="D482" s="139"/>
    </row>
    <row r="483" spans="1:4" x14ac:dyDescent="0.2">
      <c r="A483" s="6"/>
      <c r="B483" s="7" t="s">
        <v>207</v>
      </c>
      <c r="C483" s="139"/>
      <c r="D483" s="139"/>
    </row>
    <row r="484" spans="1:4" x14ac:dyDescent="0.2">
      <c r="A484" s="6"/>
      <c r="B484" s="7" t="s">
        <v>208</v>
      </c>
      <c r="C484" s="139"/>
      <c r="D484" s="139"/>
    </row>
    <row r="485" spans="1:4" x14ac:dyDescent="0.2">
      <c r="A485" s="6"/>
      <c r="B485" s="7" t="s">
        <v>209</v>
      </c>
      <c r="C485" s="139"/>
      <c r="D485" s="139"/>
    </row>
    <row r="486" spans="1:4" x14ac:dyDescent="0.2">
      <c r="A486" s="6">
        <v>420805</v>
      </c>
      <c r="B486" s="7" t="s">
        <v>91</v>
      </c>
      <c r="C486" s="139"/>
      <c r="D486" s="139"/>
    </row>
    <row r="487" spans="1:4" ht="13.5" thickBot="1" x14ac:dyDescent="0.25">
      <c r="A487" s="18">
        <v>420806</v>
      </c>
      <c r="B487" s="19" t="s">
        <v>210</v>
      </c>
      <c r="C487" s="148"/>
      <c r="D487" s="148"/>
    </row>
    <row r="488" spans="1:4" ht="13.5" thickBot="1" x14ac:dyDescent="0.25">
      <c r="A488" s="9" t="s">
        <v>18</v>
      </c>
      <c r="B488" s="10"/>
      <c r="C488" s="140">
        <f>SUM(C479:C487)</f>
        <v>0</v>
      </c>
      <c r="D488" s="140">
        <f>SUM(D479:D487)</f>
        <v>0</v>
      </c>
    </row>
    <row r="489" spans="1:4" x14ac:dyDescent="0.2">
      <c r="A489" s="12">
        <v>4209</v>
      </c>
      <c r="B489" s="13" t="s">
        <v>256</v>
      </c>
      <c r="C489" s="141"/>
      <c r="D489" s="141"/>
    </row>
    <row r="490" spans="1:4" x14ac:dyDescent="0.2">
      <c r="A490" s="6">
        <v>420901</v>
      </c>
      <c r="B490" s="7" t="s">
        <v>87</v>
      </c>
      <c r="C490" s="139"/>
      <c r="D490" s="139"/>
    </row>
    <row r="491" spans="1:4" x14ac:dyDescent="0.2">
      <c r="A491" s="6">
        <v>420902</v>
      </c>
      <c r="B491" s="7" t="s">
        <v>88</v>
      </c>
      <c r="C491" s="139"/>
      <c r="D491" s="139"/>
    </row>
    <row r="492" spans="1:4" x14ac:dyDescent="0.2">
      <c r="A492" s="6">
        <v>420903</v>
      </c>
      <c r="B492" s="7" t="s">
        <v>89</v>
      </c>
      <c r="C492" s="139"/>
      <c r="D492" s="139"/>
    </row>
    <row r="493" spans="1:4" x14ac:dyDescent="0.2">
      <c r="A493" s="6">
        <v>420904</v>
      </c>
      <c r="B493" s="7" t="s">
        <v>206</v>
      </c>
      <c r="C493" s="139"/>
      <c r="D493" s="139"/>
    </row>
    <row r="494" spans="1:4" x14ac:dyDescent="0.2">
      <c r="A494" s="6"/>
      <c r="B494" s="7" t="s">
        <v>207</v>
      </c>
      <c r="C494" s="139"/>
      <c r="D494" s="139"/>
    </row>
    <row r="495" spans="1:4" x14ac:dyDescent="0.2">
      <c r="A495" s="6"/>
      <c r="B495" s="7" t="s">
        <v>208</v>
      </c>
      <c r="C495" s="139"/>
      <c r="D495" s="139"/>
    </row>
    <row r="496" spans="1:4" x14ac:dyDescent="0.2">
      <c r="A496" s="6"/>
      <c r="B496" s="7" t="s">
        <v>209</v>
      </c>
      <c r="C496" s="139"/>
      <c r="D496" s="139"/>
    </row>
    <row r="497" spans="1:4" x14ac:dyDescent="0.2">
      <c r="A497" s="6">
        <v>420905</v>
      </c>
      <c r="B497" s="7" t="s">
        <v>91</v>
      </c>
      <c r="C497" s="139"/>
      <c r="D497" s="139"/>
    </row>
    <row r="498" spans="1:4" ht="13.5" thickBot="1" x14ac:dyDescent="0.25">
      <c r="A498" s="18">
        <v>420906</v>
      </c>
      <c r="B498" s="19" t="s">
        <v>210</v>
      </c>
      <c r="C498" s="148"/>
      <c r="D498" s="148"/>
    </row>
    <row r="499" spans="1:4" ht="13.5" thickBot="1" x14ac:dyDescent="0.25">
      <c r="A499" s="9" t="s">
        <v>18</v>
      </c>
      <c r="B499" s="10"/>
      <c r="C499" s="140">
        <f>SUM(C490:C498)</f>
        <v>0</v>
      </c>
      <c r="D499" s="140">
        <f>SUM(D490:D498)</f>
        <v>0</v>
      </c>
    </row>
    <row r="500" spans="1:4" x14ac:dyDescent="0.2">
      <c r="A500" s="12">
        <v>4210</v>
      </c>
      <c r="B500" s="13" t="s">
        <v>257</v>
      </c>
      <c r="C500" s="141"/>
      <c r="D500" s="141"/>
    </row>
    <row r="501" spans="1:4" x14ac:dyDescent="0.2">
      <c r="A501" s="6">
        <v>421001</v>
      </c>
      <c r="B501" s="7" t="s">
        <v>219</v>
      </c>
      <c r="C501" s="139"/>
      <c r="D501" s="139"/>
    </row>
    <row r="502" spans="1:4" x14ac:dyDescent="0.2">
      <c r="A502" s="6">
        <v>421002</v>
      </c>
      <c r="B502" s="7" t="s">
        <v>258</v>
      </c>
      <c r="C502" s="139"/>
      <c r="D502" s="139"/>
    </row>
    <row r="503" spans="1:4" x14ac:dyDescent="0.2">
      <c r="A503" s="6">
        <v>421003</v>
      </c>
      <c r="B503" s="7" t="s">
        <v>221</v>
      </c>
      <c r="C503" s="139"/>
      <c r="D503" s="139"/>
    </row>
    <row r="504" spans="1:4" x14ac:dyDescent="0.2">
      <c r="A504" s="6">
        <v>421004</v>
      </c>
      <c r="B504" s="7" t="s">
        <v>222</v>
      </c>
      <c r="C504" s="139"/>
      <c r="D504" s="139"/>
    </row>
    <row r="505" spans="1:4" x14ac:dyDescent="0.2">
      <c r="A505" s="6">
        <v>421005</v>
      </c>
      <c r="B505" s="7" t="s">
        <v>259</v>
      </c>
      <c r="C505" s="139"/>
      <c r="D505" s="139"/>
    </row>
    <row r="506" spans="1:4" x14ac:dyDescent="0.2">
      <c r="A506" s="6">
        <v>421006</v>
      </c>
      <c r="B506" s="7" t="s">
        <v>260</v>
      </c>
      <c r="C506" s="139"/>
      <c r="D506" s="139"/>
    </row>
    <row r="507" spans="1:4" x14ac:dyDescent="0.2">
      <c r="A507" s="6">
        <v>421007</v>
      </c>
      <c r="B507" s="7" t="s">
        <v>261</v>
      </c>
      <c r="C507" s="139"/>
      <c r="D507" s="139"/>
    </row>
    <row r="508" spans="1:4" x14ac:dyDescent="0.2">
      <c r="A508" s="6">
        <v>421008</v>
      </c>
      <c r="B508" s="7" t="s">
        <v>118</v>
      </c>
      <c r="C508" s="139"/>
      <c r="D508" s="139"/>
    </row>
    <row r="509" spans="1:4" x14ac:dyDescent="0.2">
      <c r="A509" s="6"/>
      <c r="B509" s="7" t="s">
        <v>207</v>
      </c>
      <c r="C509" s="139"/>
      <c r="D509" s="139"/>
    </row>
    <row r="510" spans="1:4" x14ac:dyDescent="0.2">
      <c r="A510" s="6"/>
      <c r="B510" s="7" t="s">
        <v>208</v>
      </c>
      <c r="C510" s="139"/>
      <c r="D510" s="139"/>
    </row>
    <row r="511" spans="1:4" x14ac:dyDescent="0.2">
      <c r="A511" s="6"/>
      <c r="B511" s="7" t="s">
        <v>209</v>
      </c>
      <c r="C511" s="139"/>
      <c r="D511" s="139"/>
    </row>
    <row r="512" spans="1:4" ht="13.5" thickBot="1" x14ac:dyDescent="0.25">
      <c r="A512" s="18">
        <v>421009</v>
      </c>
      <c r="B512" s="19" t="s">
        <v>227</v>
      </c>
      <c r="C512" s="148"/>
      <c r="D512" s="148"/>
    </row>
    <row r="513" spans="1:4" ht="13.5" thickBot="1" x14ac:dyDescent="0.25">
      <c r="A513" s="9" t="s">
        <v>18</v>
      </c>
      <c r="B513" s="10"/>
      <c r="C513" s="140">
        <f>SUM(C501:C512)</f>
        <v>0</v>
      </c>
      <c r="D513" s="140">
        <f>SUM(D501:D512)</f>
        <v>0</v>
      </c>
    </row>
    <row r="514" spans="1:4" x14ac:dyDescent="0.2">
      <c r="A514" s="12">
        <v>4211</v>
      </c>
      <c r="B514" s="13" t="s">
        <v>262</v>
      </c>
      <c r="C514" s="141"/>
      <c r="D514" s="141"/>
    </row>
    <row r="515" spans="1:4" x14ac:dyDescent="0.2">
      <c r="A515" s="6">
        <v>421101</v>
      </c>
      <c r="B515" s="7" t="s">
        <v>219</v>
      </c>
      <c r="C515" s="139"/>
      <c r="D515" s="139"/>
    </row>
    <row r="516" spans="1:4" x14ac:dyDescent="0.2">
      <c r="A516" s="6">
        <v>421102</v>
      </c>
      <c r="B516" s="7" t="s">
        <v>220</v>
      </c>
      <c r="C516" s="139"/>
      <c r="D516" s="139"/>
    </row>
    <row r="517" spans="1:4" x14ac:dyDescent="0.2">
      <c r="A517" s="6">
        <v>421103</v>
      </c>
      <c r="B517" s="7" t="s">
        <v>221</v>
      </c>
      <c r="C517" s="139"/>
      <c r="D517" s="139"/>
    </row>
    <row r="518" spans="1:4" x14ac:dyDescent="0.2">
      <c r="A518" s="6">
        <v>421104</v>
      </c>
      <c r="B518" s="7" t="s">
        <v>222</v>
      </c>
      <c r="C518" s="139"/>
      <c r="D518" s="139"/>
    </row>
    <row r="519" spans="1:4" x14ac:dyDescent="0.2">
      <c r="A519" s="6">
        <v>421105</v>
      </c>
      <c r="B519" s="7" t="s">
        <v>259</v>
      </c>
      <c r="C519" s="139"/>
      <c r="D519" s="139"/>
    </row>
    <row r="520" spans="1:4" x14ac:dyDescent="0.2">
      <c r="A520" s="6">
        <v>421106</v>
      </c>
      <c r="B520" s="7" t="s">
        <v>260</v>
      </c>
      <c r="C520" s="139"/>
      <c r="D520" s="139"/>
    </row>
    <row r="521" spans="1:4" x14ac:dyDescent="0.2">
      <c r="A521" s="6">
        <v>421107</v>
      </c>
      <c r="B521" s="7" t="s">
        <v>263</v>
      </c>
      <c r="C521" s="139"/>
      <c r="D521" s="139"/>
    </row>
    <row r="522" spans="1:4" x14ac:dyDescent="0.2">
      <c r="A522" s="6">
        <v>421108</v>
      </c>
      <c r="B522" s="7" t="s">
        <v>118</v>
      </c>
      <c r="C522" s="139"/>
      <c r="D522" s="139"/>
    </row>
    <row r="523" spans="1:4" x14ac:dyDescent="0.2">
      <c r="A523" s="6"/>
      <c r="B523" s="7" t="s">
        <v>207</v>
      </c>
      <c r="C523" s="139"/>
      <c r="D523" s="139"/>
    </row>
    <row r="524" spans="1:4" x14ac:dyDescent="0.2">
      <c r="A524" s="6"/>
      <c r="B524" s="7" t="s">
        <v>208</v>
      </c>
      <c r="C524" s="139"/>
      <c r="D524" s="139"/>
    </row>
    <row r="525" spans="1:4" x14ac:dyDescent="0.2">
      <c r="A525" s="6"/>
      <c r="B525" s="7" t="s">
        <v>209</v>
      </c>
      <c r="C525" s="139"/>
      <c r="D525" s="139"/>
    </row>
    <row r="526" spans="1:4" ht="13.5" thickBot="1" x14ac:dyDescent="0.25">
      <c r="A526" s="18">
        <v>421109</v>
      </c>
      <c r="B526" s="19" t="s">
        <v>227</v>
      </c>
      <c r="C526" s="148"/>
      <c r="D526" s="148"/>
    </row>
    <row r="527" spans="1:4" ht="13.5" thickBot="1" x14ac:dyDescent="0.25">
      <c r="A527" s="9" t="s">
        <v>18</v>
      </c>
      <c r="B527" s="10"/>
      <c r="C527" s="140">
        <f>SUM(C515:C526)</f>
        <v>0</v>
      </c>
      <c r="D527" s="140">
        <f>SUM(D515:D526)</f>
        <v>0</v>
      </c>
    </row>
    <row r="528" spans="1:4" x14ac:dyDescent="0.2">
      <c r="A528" s="12">
        <v>4212</v>
      </c>
      <c r="B528" s="13" t="s">
        <v>233</v>
      </c>
      <c r="C528" s="141"/>
      <c r="D528" s="141"/>
    </row>
    <row r="529" spans="1:4" x14ac:dyDescent="0.2">
      <c r="A529" s="6">
        <v>421201</v>
      </c>
      <c r="B529" s="7" t="s">
        <v>86</v>
      </c>
      <c r="C529" s="139"/>
      <c r="D529" s="139"/>
    </row>
    <row r="530" spans="1:4" x14ac:dyDescent="0.2">
      <c r="A530" s="6">
        <v>421202</v>
      </c>
      <c r="B530" s="7" t="s">
        <v>87</v>
      </c>
      <c r="C530" s="139"/>
      <c r="D530" s="139"/>
    </row>
    <row r="531" spans="1:4" x14ac:dyDescent="0.2">
      <c r="A531" s="6">
        <v>421203</v>
      </c>
      <c r="B531" s="7" t="s">
        <v>88</v>
      </c>
      <c r="C531" s="139"/>
      <c r="D531" s="139"/>
    </row>
    <row r="532" spans="1:4" x14ac:dyDescent="0.2">
      <c r="A532" s="6">
        <v>421204</v>
      </c>
      <c r="B532" s="7" t="s">
        <v>89</v>
      </c>
      <c r="C532" s="139"/>
      <c r="D532" s="139"/>
    </row>
    <row r="533" spans="1:4" x14ac:dyDescent="0.2">
      <c r="A533" s="6">
        <v>421205</v>
      </c>
      <c r="B533" s="7" t="s">
        <v>206</v>
      </c>
      <c r="C533" s="139"/>
      <c r="D533" s="139"/>
    </row>
    <row r="534" spans="1:4" x14ac:dyDescent="0.2">
      <c r="A534" s="15"/>
      <c r="B534" s="16" t="s">
        <v>207</v>
      </c>
      <c r="C534" s="142"/>
      <c r="D534" s="142"/>
    </row>
    <row r="535" spans="1:4" x14ac:dyDescent="0.2">
      <c r="A535" s="15"/>
      <c r="B535" s="16" t="s">
        <v>208</v>
      </c>
      <c r="C535" s="142"/>
      <c r="D535" s="142"/>
    </row>
    <row r="536" spans="1:4" x14ac:dyDescent="0.2">
      <c r="A536" s="15"/>
      <c r="B536" s="16" t="s">
        <v>209</v>
      </c>
      <c r="C536" s="142"/>
      <c r="D536" s="142"/>
    </row>
    <row r="537" spans="1:4" x14ac:dyDescent="0.2">
      <c r="A537" s="6">
        <v>421206</v>
      </c>
      <c r="B537" s="7" t="s">
        <v>91</v>
      </c>
      <c r="C537" s="139"/>
      <c r="D537" s="139"/>
    </row>
    <row r="538" spans="1:4" ht="13.5" thickBot="1" x14ac:dyDescent="0.25">
      <c r="A538" s="18">
        <v>421207</v>
      </c>
      <c r="B538" s="19" t="s">
        <v>92</v>
      </c>
      <c r="C538" s="148"/>
      <c r="D538" s="148"/>
    </row>
    <row r="539" spans="1:4" ht="13.5" thickBot="1" x14ac:dyDescent="0.25">
      <c r="A539" s="9" t="s">
        <v>18</v>
      </c>
      <c r="B539" s="10"/>
      <c r="C539" s="140">
        <f>SUM(C529:C538)</f>
        <v>0</v>
      </c>
      <c r="D539" s="140">
        <f>SUM(D529:D538)</f>
        <v>0</v>
      </c>
    </row>
    <row r="540" spans="1:4" x14ac:dyDescent="0.2">
      <c r="A540" s="12">
        <v>4213</v>
      </c>
      <c r="B540" s="13" t="s">
        <v>264</v>
      </c>
      <c r="C540" s="141"/>
      <c r="D540" s="141"/>
    </row>
    <row r="541" spans="1:4" x14ac:dyDescent="0.2">
      <c r="A541" s="6">
        <v>421301</v>
      </c>
      <c r="B541" s="7" t="s">
        <v>86</v>
      </c>
      <c r="C541" s="139"/>
      <c r="D541" s="139"/>
    </row>
    <row r="542" spans="1:4" x14ac:dyDescent="0.2">
      <c r="A542" s="6">
        <v>421302</v>
      </c>
      <c r="B542" s="7" t="s">
        <v>265</v>
      </c>
      <c r="C542" s="139"/>
      <c r="D542" s="139"/>
    </row>
    <row r="543" spans="1:4" x14ac:dyDescent="0.2">
      <c r="A543" s="6">
        <v>421303</v>
      </c>
      <c r="B543" s="7" t="s">
        <v>88</v>
      </c>
      <c r="C543" s="139"/>
      <c r="D543" s="139"/>
    </row>
    <row r="544" spans="1:4" x14ac:dyDescent="0.2">
      <c r="A544" s="6">
        <v>421304</v>
      </c>
      <c r="B544" s="7" t="s">
        <v>89</v>
      </c>
      <c r="C544" s="139"/>
      <c r="D544" s="139"/>
    </row>
    <row r="545" spans="1:4" x14ac:dyDescent="0.2">
      <c r="A545" s="6">
        <v>421305</v>
      </c>
      <c r="B545" s="7" t="s">
        <v>206</v>
      </c>
      <c r="C545" s="139"/>
      <c r="D545" s="139"/>
    </row>
    <row r="546" spans="1:4" x14ac:dyDescent="0.2">
      <c r="A546" s="6"/>
      <c r="B546" s="7" t="s">
        <v>207</v>
      </c>
      <c r="C546" s="139"/>
      <c r="D546" s="139"/>
    </row>
    <row r="547" spans="1:4" x14ac:dyDescent="0.2">
      <c r="A547" s="6"/>
      <c r="B547" s="7" t="s">
        <v>208</v>
      </c>
      <c r="C547" s="139"/>
      <c r="D547" s="139"/>
    </row>
    <row r="548" spans="1:4" x14ac:dyDescent="0.2">
      <c r="A548" s="6"/>
      <c r="B548" s="7" t="s">
        <v>209</v>
      </c>
      <c r="C548" s="139"/>
      <c r="D548" s="139"/>
    </row>
    <row r="549" spans="1:4" x14ac:dyDescent="0.2">
      <c r="A549" s="6">
        <v>421306</v>
      </c>
      <c r="B549" s="7" t="s">
        <v>91</v>
      </c>
      <c r="C549" s="139"/>
      <c r="D549" s="139"/>
    </row>
    <row r="550" spans="1:4" ht="13.5" thickBot="1" x14ac:dyDescent="0.25">
      <c r="A550" s="18">
        <v>421307</v>
      </c>
      <c r="B550" s="19" t="s">
        <v>92</v>
      </c>
      <c r="C550" s="148"/>
      <c r="D550" s="148"/>
    </row>
    <row r="551" spans="1:4" ht="13.5" thickBot="1" x14ac:dyDescent="0.25">
      <c r="A551" s="9" t="s">
        <v>18</v>
      </c>
      <c r="B551" s="10"/>
      <c r="C551" s="140">
        <f>SUM(C541:C550)</f>
        <v>0</v>
      </c>
      <c r="D551" s="140">
        <f>SUM(D541:D550)</f>
        <v>0</v>
      </c>
    </row>
    <row r="552" spans="1:4" x14ac:dyDescent="0.2">
      <c r="A552" s="12">
        <v>4214</v>
      </c>
      <c r="B552" s="13" t="s">
        <v>236</v>
      </c>
      <c r="C552" s="141"/>
      <c r="D552" s="141"/>
    </row>
    <row r="553" spans="1:4" x14ac:dyDescent="0.2">
      <c r="A553" s="6">
        <v>421401</v>
      </c>
      <c r="B553" s="7" t="s">
        <v>237</v>
      </c>
      <c r="C553" s="139"/>
      <c r="D553" s="139"/>
    </row>
    <row r="554" spans="1:4" x14ac:dyDescent="0.2">
      <c r="A554" s="6">
        <v>421402</v>
      </c>
      <c r="B554" s="7" t="s">
        <v>238</v>
      </c>
      <c r="C554" s="139"/>
      <c r="D554" s="139"/>
    </row>
    <row r="555" spans="1:4" x14ac:dyDescent="0.2">
      <c r="A555" s="6">
        <v>421403</v>
      </c>
      <c r="B555" s="7" t="s">
        <v>245</v>
      </c>
      <c r="C555" s="139"/>
      <c r="D555" s="139"/>
    </row>
    <row r="556" spans="1:4" x14ac:dyDescent="0.2">
      <c r="A556" s="6">
        <v>421404</v>
      </c>
      <c r="B556" s="7" t="s">
        <v>240</v>
      </c>
      <c r="C556" s="139"/>
      <c r="D556" s="139"/>
    </row>
    <row r="557" spans="1:4" x14ac:dyDescent="0.2">
      <c r="A557" s="6">
        <v>421405</v>
      </c>
      <c r="B557" s="7" t="s">
        <v>241</v>
      </c>
      <c r="C557" s="139"/>
      <c r="D557" s="139"/>
    </row>
    <row r="558" spans="1:4" x14ac:dyDescent="0.2">
      <c r="A558" s="6">
        <v>421406</v>
      </c>
      <c r="B558" s="7" t="s">
        <v>116</v>
      </c>
      <c r="C558" s="139"/>
      <c r="D558" s="139"/>
    </row>
    <row r="559" spans="1:4" x14ac:dyDescent="0.2">
      <c r="A559" s="6">
        <v>421407</v>
      </c>
      <c r="B559" s="7" t="s">
        <v>266</v>
      </c>
      <c r="C559" s="139"/>
      <c r="D559" s="139"/>
    </row>
    <row r="560" spans="1:4" x14ac:dyDescent="0.2">
      <c r="A560" s="6">
        <v>421408</v>
      </c>
      <c r="B560" s="7" t="s">
        <v>118</v>
      </c>
      <c r="C560" s="139"/>
      <c r="D560" s="139"/>
    </row>
    <row r="561" spans="1:4" x14ac:dyDescent="0.2">
      <c r="A561" s="6"/>
      <c r="B561" s="7" t="s">
        <v>207</v>
      </c>
      <c r="C561" s="139"/>
      <c r="D561" s="139"/>
    </row>
    <row r="562" spans="1:4" x14ac:dyDescent="0.2">
      <c r="A562" s="6"/>
      <c r="B562" s="7" t="s">
        <v>208</v>
      </c>
      <c r="C562" s="139"/>
      <c r="D562" s="139"/>
    </row>
    <row r="563" spans="1:4" x14ac:dyDescent="0.2">
      <c r="A563" s="6"/>
      <c r="B563" s="7" t="s">
        <v>209</v>
      </c>
      <c r="C563" s="139"/>
      <c r="D563" s="139"/>
    </row>
    <row r="564" spans="1:4" x14ac:dyDescent="0.2">
      <c r="A564" s="6">
        <v>421409</v>
      </c>
      <c r="B564" s="7" t="s">
        <v>267</v>
      </c>
      <c r="C564" s="139"/>
      <c r="D564" s="139"/>
    </row>
    <row r="565" spans="1:4" x14ac:dyDescent="0.2">
      <c r="A565" s="6">
        <v>421410</v>
      </c>
      <c r="B565" s="7" t="s">
        <v>268</v>
      </c>
      <c r="C565" s="139"/>
      <c r="D565" s="139"/>
    </row>
    <row r="566" spans="1:4" ht="13.5" thickBot="1" x14ac:dyDescent="0.25">
      <c r="A566" s="18">
        <v>411411</v>
      </c>
      <c r="B566" s="19" t="s">
        <v>121</v>
      </c>
      <c r="C566" s="148"/>
      <c r="D566" s="148"/>
    </row>
    <row r="567" spans="1:4" ht="13.5" thickBot="1" x14ac:dyDescent="0.25">
      <c r="A567" s="9" t="s">
        <v>18</v>
      </c>
      <c r="B567" s="10"/>
      <c r="C567" s="140">
        <f>SUM(C553:C566)</f>
        <v>0</v>
      </c>
      <c r="D567" s="140">
        <f>SUM(D553:D566)</f>
        <v>0</v>
      </c>
    </row>
    <row r="568" spans="1:4" x14ac:dyDescent="0.2">
      <c r="A568" s="12">
        <v>4215</v>
      </c>
      <c r="B568" s="13" t="s">
        <v>269</v>
      </c>
      <c r="C568" s="141"/>
      <c r="D568" s="141"/>
    </row>
    <row r="569" spans="1:4" x14ac:dyDescent="0.2">
      <c r="A569" s="6">
        <v>421501</v>
      </c>
      <c r="B569" s="7" t="s">
        <v>237</v>
      </c>
      <c r="C569" s="139"/>
      <c r="D569" s="139"/>
    </row>
    <row r="570" spans="1:4" x14ac:dyDescent="0.2">
      <c r="A570" s="6">
        <v>421502</v>
      </c>
      <c r="B570" s="7" t="s">
        <v>238</v>
      </c>
      <c r="C570" s="139"/>
      <c r="D570" s="139"/>
    </row>
    <row r="571" spans="1:4" x14ac:dyDescent="0.2">
      <c r="A571" s="6">
        <v>421503</v>
      </c>
      <c r="B571" s="7" t="s">
        <v>245</v>
      </c>
      <c r="C571" s="139"/>
      <c r="D571" s="139"/>
    </row>
    <row r="572" spans="1:4" x14ac:dyDescent="0.2">
      <c r="A572" s="6">
        <v>421504</v>
      </c>
      <c r="B572" s="7" t="s">
        <v>240</v>
      </c>
      <c r="C572" s="139"/>
      <c r="D572" s="139"/>
    </row>
    <row r="573" spans="1:4" x14ac:dyDescent="0.2">
      <c r="A573" s="6">
        <v>421505</v>
      </c>
      <c r="B573" s="7" t="s">
        <v>241</v>
      </c>
      <c r="C573" s="139"/>
      <c r="D573" s="139"/>
    </row>
    <row r="574" spans="1:4" x14ac:dyDescent="0.2">
      <c r="A574" s="6">
        <v>421506</v>
      </c>
      <c r="B574" s="7" t="s">
        <v>116</v>
      </c>
      <c r="C574" s="139"/>
      <c r="D574" s="139"/>
    </row>
    <row r="575" spans="1:4" x14ac:dyDescent="0.2">
      <c r="A575" s="6">
        <v>421507</v>
      </c>
      <c r="B575" s="7" t="s">
        <v>266</v>
      </c>
      <c r="C575" s="139"/>
      <c r="D575" s="139"/>
    </row>
    <row r="576" spans="1:4" x14ac:dyDescent="0.2">
      <c r="A576" s="6">
        <v>421508</v>
      </c>
      <c r="B576" s="7" t="s">
        <v>118</v>
      </c>
      <c r="C576" s="139"/>
      <c r="D576" s="139"/>
    </row>
    <row r="577" spans="1:4" x14ac:dyDescent="0.2">
      <c r="A577" s="6"/>
      <c r="B577" s="7" t="s">
        <v>207</v>
      </c>
      <c r="C577" s="139"/>
      <c r="D577" s="139"/>
    </row>
    <row r="578" spans="1:4" x14ac:dyDescent="0.2">
      <c r="A578" s="6"/>
      <c r="B578" s="7" t="s">
        <v>208</v>
      </c>
      <c r="C578" s="139"/>
      <c r="D578" s="139"/>
    </row>
    <row r="579" spans="1:4" x14ac:dyDescent="0.2">
      <c r="A579" s="6"/>
      <c r="B579" s="7" t="s">
        <v>209</v>
      </c>
      <c r="C579" s="139"/>
      <c r="D579" s="139"/>
    </row>
    <row r="580" spans="1:4" x14ac:dyDescent="0.2">
      <c r="A580" s="6">
        <v>421509</v>
      </c>
      <c r="B580" s="7" t="s">
        <v>267</v>
      </c>
      <c r="C580" s="139"/>
      <c r="D580" s="139"/>
    </row>
    <row r="581" spans="1:4" x14ac:dyDescent="0.2">
      <c r="A581" s="6">
        <v>421510</v>
      </c>
      <c r="B581" s="7" t="s">
        <v>243</v>
      </c>
      <c r="C581" s="139"/>
      <c r="D581" s="139"/>
    </row>
    <row r="582" spans="1:4" ht="13.5" thickBot="1" x14ac:dyDescent="0.25">
      <c r="A582" s="18">
        <v>421511</v>
      </c>
      <c r="B582" s="19" t="s">
        <v>121</v>
      </c>
      <c r="C582" s="148"/>
      <c r="D582" s="148"/>
    </row>
    <row r="583" spans="1:4" ht="13.5" thickBot="1" x14ac:dyDescent="0.25">
      <c r="A583" s="9" t="s">
        <v>18</v>
      </c>
      <c r="B583" s="10"/>
      <c r="C583" s="140">
        <f>SUM(C569:C582)</f>
        <v>0</v>
      </c>
      <c r="D583" s="140">
        <f>SUM(D569:D582)</f>
        <v>0</v>
      </c>
    </row>
    <row r="584" spans="1:4" x14ac:dyDescent="0.2">
      <c r="A584" s="12">
        <v>43</v>
      </c>
      <c r="B584" s="13" t="s">
        <v>270</v>
      </c>
      <c r="C584" s="141"/>
      <c r="D584" s="141"/>
    </row>
    <row r="585" spans="1:4" x14ac:dyDescent="0.2">
      <c r="A585" s="3">
        <v>4301</v>
      </c>
      <c r="B585" s="4" t="s">
        <v>202</v>
      </c>
      <c r="C585" s="139"/>
      <c r="D585" s="139"/>
    </row>
    <row r="586" spans="1:4" x14ac:dyDescent="0.2">
      <c r="A586" s="6">
        <v>430101</v>
      </c>
      <c r="B586" s="7" t="s">
        <v>94</v>
      </c>
      <c r="C586" s="139">
        <v>1414293</v>
      </c>
      <c r="D586" s="139">
        <v>1175172</v>
      </c>
    </row>
    <row r="587" spans="1:4" x14ac:dyDescent="0.2">
      <c r="A587" s="6">
        <v>430102</v>
      </c>
      <c r="B587" s="7" t="s">
        <v>95</v>
      </c>
      <c r="C587" s="139">
        <v>2112179</v>
      </c>
      <c r="D587" s="139">
        <v>1762758</v>
      </c>
    </row>
    <row r="588" spans="1:4" x14ac:dyDescent="0.2">
      <c r="A588" s="6">
        <v>430103</v>
      </c>
      <c r="B588" s="7" t="s">
        <v>96</v>
      </c>
      <c r="C588" s="139">
        <v>11503</v>
      </c>
      <c r="D588" s="139"/>
    </row>
    <row r="589" spans="1:4" x14ac:dyDescent="0.2">
      <c r="A589" s="6">
        <v>430104</v>
      </c>
      <c r="B589" s="7" t="s">
        <v>97</v>
      </c>
      <c r="C589" s="139">
        <v>255547</v>
      </c>
      <c r="D589" s="139">
        <v>373115</v>
      </c>
    </row>
    <row r="590" spans="1:4" x14ac:dyDescent="0.2">
      <c r="A590" s="6">
        <v>430105</v>
      </c>
      <c r="B590" s="7" t="s">
        <v>98</v>
      </c>
      <c r="C590" s="139">
        <v>3472560</v>
      </c>
      <c r="D590" s="139">
        <v>3315941</v>
      </c>
    </row>
    <row r="591" spans="1:4" x14ac:dyDescent="0.2">
      <c r="A591" s="6">
        <v>430106</v>
      </c>
      <c r="B591" s="7" t="s">
        <v>271</v>
      </c>
      <c r="C591" s="139">
        <v>615453866</v>
      </c>
      <c r="D591" s="139">
        <v>506116905</v>
      </c>
    </row>
    <row r="592" spans="1:4" x14ac:dyDescent="0.2">
      <c r="A592" s="6">
        <v>430107</v>
      </c>
      <c r="B592" s="7" t="s">
        <v>100</v>
      </c>
      <c r="C592" s="139"/>
      <c r="D592" s="139"/>
    </row>
    <row r="593" spans="1:4" x14ac:dyDescent="0.2">
      <c r="A593" s="6">
        <v>430108</v>
      </c>
      <c r="B593" s="7" t="s">
        <v>101</v>
      </c>
      <c r="C593" s="139">
        <v>2074674</v>
      </c>
      <c r="D593" s="139">
        <v>2982560</v>
      </c>
    </row>
    <row r="594" spans="1:4" x14ac:dyDescent="0.2">
      <c r="A594" s="6">
        <v>430109</v>
      </c>
      <c r="B594" s="7" t="s">
        <v>102</v>
      </c>
      <c r="C594" s="139">
        <v>57513</v>
      </c>
      <c r="D594" s="139">
        <v>50761</v>
      </c>
    </row>
    <row r="595" spans="1:4" x14ac:dyDescent="0.2">
      <c r="A595" s="6">
        <v>430110</v>
      </c>
      <c r="B595" s="7" t="s">
        <v>103</v>
      </c>
      <c r="C595" s="139">
        <v>76704</v>
      </c>
      <c r="D595" s="139">
        <v>284811</v>
      </c>
    </row>
    <row r="596" spans="1:4" x14ac:dyDescent="0.2">
      <c r="A596" s="6">
        <v>430111</v>
      </c>
      <c r="B596" s="7" t="s">
        <v>104</v>
      </c>
      <c r="C596" s="139">
        <v>310408</v>
      </c>
      <c r="D596" s="139">
        <v>135371</v>
      </c>
    </row>
    <row r="597" spans="1:4" x14ac:dyDescent="0.2">
      <c r="A597" s="6">
        <v>430112</v>
      </c>
      <c r="B597" s="7" t="s">
        <v>105</v>
      </c>
      <c r="C597" s="139">
        <v>4757738</v>
      </c>
      <c r="D597" s="139">
        <v>4037260</v>
      </c>
    </row>
    <row r="598" spans="1:4" x14ac:dyDescent="0.2">
      <c r="A598" s="6">
        <v>430113</v>
      </c>
      <c r="B598" s="7" t="s">
        <v>106</v>
      </c>
      <c r="C598" s="139">
        <v>1992457</v>
      </c>
      <c r="D598" s="139">
        <v>2030960</v>
      </c>
    </row>
    <row r="599" spans="1:4" x14ac:dyDescent="0.2">
      <c r="A599" s="6">
        <v>430114</v>
      </c>
      <c r="B599" s="7" t="s">
        <v>107</v>
      </c>
      <c r="C599" s="139">
        <v>1184736</v>
      </c>
      <c r="D599" s="139">
        <v>931438</v>
      </c>
    </row>
    <row r="600" spans="1:4" ht="13.5" thickBot="1" x14ac:dyDescent="0.25">
      <c r="A600" s="18">
        <v>430115</v>
      </c>
      <c r="B600" s="19" t="s">
        <v>108</v>
      </c>
      <c r="C600" s="148">
        <v>72243408</v>
      </c>
      <c r="D600" s="148">
        <v>57572265</v>
      </c>
    </row>
    <row r="601" spans="1:4" ht="13.5" thickBot="1" x14ac:dyDescent="0.25">
      <c r="A601" s="9" t="s">
        <v>18</v>
      </c>
      <c r="B601" s="10"/>
      <c r="C601" s="140">
        <f>SUM(C586:C600)</f>
        <v>705417586</v>
      </c>
      <c r="D601" s="140">
        <f>SUM(D586:D600)</f>
        <v>580769317</v>
      </c>
    </row>
    <row r="602" spans="1:4" x14ac:dyDescent="0.2">
      <c r="A602" s="12">
        <v>4302</v>
      </c>
      <c r="B602" s="13" t="s">
        <v>211</v>
      </c>
      <c r="C602" s="141"/>
      <c r="D602" s="141"/>
    </row>
    <row r="603" spans="1:4" x14ac:dyDescent="0.2">
      <c r="A603" s="6">
        <v>430201</v>
      </c>
      <c r="B603" s="7" t="s">
        <v>94</v>
      </c>
      <c r="C603" s="139"/>
      <c r="D603" s="139"/>
    </row>
    <row r="604" spans="1:4" x14ac:dyDescent="0.2">
      <c r="A604" s="6">
        <v>430202</v>
      </c>
      <c r="B604" s="7" t="s">
        <v>95</v>
      </c>
      <c r="C604" s="139"/>
      <c r="D604" s="139"/>
    </row>
    <row r="605" spans="1:4" x14ac:dyDescent="0.2">
      <c r="A605" s="6">
        <v>430203</v>
      </c>
      <c r="B605" s="7" t="s">
        <v>96</v>
      </c>
      <c r="C605" s="139"/>
      <c r="D605" s="139"/>
    </row>
    <row r="606" spans="1:4" x14ac:dyDescent="0.2">
      <c r="A606" s="6">
        <v>430204</v>
      </c>
      <c r="B606" s="7" t="s">
        <v>97</v>
      </c>
      <c r="C606" s="139"/>
      <c r="D606" s="139"/>
    </row>
    <row r="607" spans="1:4" x14ac:dyDescent="0.2">
      <c r="A607" s="6">
        <v>430205</v>
      </c>
      <c r="B607" s="7" t="s">
        <v>98</v>
      </c>
      <c r="C607" s="139"/>
      <c r="D607" s="139"/>
    </row>
    <row r="608" spans="1:4" x14ac:dyDescent="0.2">
      <c r="A608" s="6">
        <v>430206</v>
      </c>
      <c r="B608" s="7" t="s">
        <v>271</v>
      </c>
      <c r="C608" s="139"/>
      <c r="D608" s="139"/>
    </row>
    <row r="609" spans="1:4" x14ac:dyDescent="0.2">
      <c r="A609" s="6">
        <v>430207</v>
      </c>
      <c r="B609" s="7" t="s">
        <v>100</v>
      </c>
      <c r="C609" s="139"/>
      <c r="D609" s="139"/>
    </row>
    <row r="610" spans="1:4" x14ac:dyDescent="0.2">
      <c r="A610" s="6">
        <v>430208</v>
      </c>
      <c r="B610" s="7" t="s">
        <v>101</v>
      </c>
      <c r="C610" s="139"/>
      <c r="D610" s="139"/>
    </row>
    <row r="611" spans="1:4" x14ac:dyDescent="0.2">
      <c r="A611" s="6">
        <v>430209</v>
      </c>
      <c r="B611" s="7" t="s">
        <v>102</v>
      </c>
      <c r="C611" s="139"/>
      <c r="D611" s="139"/>
    </row>
    <row r="612" spans="1:4" x14ac:dyDescent="0.2">
      <c r="A612" s="6">
        <v>430210</v>
      </c>
      <c r="B612" s="7" t="s">
        <v>103</v>
      </c>
      <c r="C612" s="139"/>
      <c r="D612" s="139"/>
    </row>
    <row r="613" spans="1:4" x14ac:dyDescent="0.2">
      <c r="A613" s="6">
        <v>430211</v>
      </c>
      <c r="B613" s="7" t="s">
        <v>104</v>
      </c>
      <c r="C613" s="139"/>
      <c r="D613" s="139"/>
    </row>
    <row r="614" spans="1:4" x14ac:dyDescent="0.2">
      <c r="A614" s="6">
        <v>430212</v>
      </c>
      <c r="B614" s="7" t="s">
        <v>105</v>
      </c>
      <c r="C614" s="139"/>
      <c r="D614" s="139"/>
    </row>
    <row r="615" spans="1:4" x14ac:dyDescent="0.2">
      <c r="A615" s="6">
        <v>430213</v>
      </c>
      <c r="B615" s="7" t="s">
        <v>106</v>
      </c>
      <c r="C615" s="139"/>
      <c r="D615" s="139"/>
    </row>
    <row r="616" spans="1:4" x14ac:dyDescent="0.2">
      <c r="A616" s="6">
        <v>430214</v>
      </c>
      <c r="B616" s="7" t="s">
        <v>107</v>
      </c>
      <c r="C616" s="139"/>
      <c r="D616" s="139"/>
    </row>
    <row r="617" spans="1:4" ht="13.5" thickBot="1" x14ac:dyDescent="0.25">
      <c r="A617" s="18">
        <v>430215</v>
      </c>
      <c r="B617" s="19" t="s">
        <v>108</v>
      </c>
      <c r="C617" s="148"/>
      <c r="D617" s="148"/>
    </row>
    <row r="618" spans="1:4" ht="13.5" thickBot="1" x14ac:dyDescent="0.25">
      <c r="A618" s="9" t="s">
        <v>18</v>
      </c>
      <c r="B618" s="10"/>
      <c r="C618" s="140">
        <f>SUM(C603:C617)</f>
        <v>0</v>
      </c>
      <c r="D618" s="140">
        <f>SUM(D603:D617)</f>
        <v>0</v>
      </c>
    </row>
    <row r="619" spans="1:4" x14ac:dyDescent="0.2">
      <c r="A619" s="12">
        <v>4303</v>
      </c>
      <c r="B619" s="13" t="s">
        <v>213</v>
      </c>
      <c r="C619" s="141"/>
      <c r="D619" s="141"/>
    </row>
    <row r="620" spans="1:4" x14ac:dyDescent="0.2">
      <c r="A620" s="6">
        <v>430301</v>
      </c>
      <c r="B620" s="7" t="s">
        <v>94</v>
      </c>
      <c r="C620" s="139">
        <v>4938</v>
      </c>
      <c r="D620" s="139">
        <v>144741</v>
      </c>
    </row>
    <row r="621" spans="1:4" x14ac:dyDescent="0.2">
      <c r="A621" s="6">
        <v>430302</v>
      </c>
      <c r="B621" s="7" t="s">
        <v>95</v>
      </c>
      <c r="C621" s="139">
        <v>4938</v>
      </c>
      <c r="D621" s="139"/>
    </row>
    <row r="622" spans="1:4" x14ac:dyDescent="0.2">
      <c r="A622" s="6">
        <v>430303</v>
      </c>
      <c r="B622" s="7" t="s">
        <v>96</v>
      </c>
      <c r="C622" s="139"/>
      <c r="D622" s="139"/>
    </row>
    <row r="623" spans="1:4" x14ac:dyDescent="0.2">
      <c r="A623" s="6">
        <v>430304</v>
      </c>
      <c r="B623" s="7" t="s">
        <v>97</v>
      </c>
      <c r="C623" s="139"/>
      <c r="D623" s="139"/>
    </row>
    <row r="624" spans="1:4" x14ac:dyDescent="0.2">
      <c r="A624" s="6">
        <v>430305</v>
      </c>
      <c r="B624" s="7" t="s">
        <v>98</v>
      </c>
      <c r="C624" s="139"/>
      <c r="D624" s="139"/>
    </row>
    <row r="625" spans="1:4" x14ac:dyDescent="0.2">
      <c r="A625" s="6">
        <v>430306</v>
      </c>
      <c r="B625" s="7" t="s">
        <v>99</v>
      </c>
      <c r="C625" s="139"/>
      <c r="D625" s="139"/>
    </row>
    <row r="626" spans="1:4" x14ac:dyDescent="0.2">
      <c r="A626" s="6">
        <v>430307</v>
      </c>
      <c r="B626" s="7" t="s">
        <v>100</v>
      </c>
      <c r="C626" s="139"/>
      <c r="D626" s="139"/>
    </row>
    <row r="627" spans="1:4" x14ac:dyDescent="0.2">
      <c r="A627" s="6">
        <v>430308</v>
      </c>
      <c r="B627" s="7" t="s">
        <v>101</v>
      </c>
      <c r="C627" s="139"/>
      <c r="D627" s="139"/>
    </row>
    <row r="628" spans="1:4" x14ac:dyDescent="0.2">
      <c r="A628" s="6">
        <v>430309</v>
      </c>
      <c r="B628" s="7" t="s">
        <v>102</v>
      </c>
      <c r="C628" s="139"/>
      <c r="D628" s="139"/>
    </row>
    <row r="629" spans="1:4" x14ac:dyDescent="0.2">
      <c r="A629" s="6">
        <v>430310</v>
      </c>
      <c r="B629" s="7" t="s">
        <v>103</v>
      </c>
      <c r="C629" s="139"/>
      <c r="D629" s="139"/>
    </row>
    <row r="630" spans="1:4" x14ac:dyDescent="0.2">
      <c r="A630" s="6">
        <v>430311</v>
      </c>
      <c r="B630" s="7" t="s">
        <v>104</v>
      </c>
      <c r="C630" s="139"/>
      <c r="D630" s="139"/>
    </row>
    <row r="631" spans="1:4" x14ac:dyDescent="0.2">
      <c r="A631" s="6">
        <v>430312</v>
      </c>
      <c r="B631" s="7" t="s">
        <v>105</v>
      </c>
      <c r="C631" s="139">
        <v>35500</v>
      </c>
      <c r="D631" s="139"/>
    </row>
    <row r="632" spans="1:4" x14ac:dyDescent="0.2">
      <c r="A632" s="6">
        <v>430313</v>
      </c>
      <c r="B632" s="7" t="s">
        <v>106</v>
      </c>
      <c r="C632" s="139"/>
      <c r="D632" s="139"/>
    </row>
    <row r="633" spans="1:4" x14ac:dyDescent="0.2">
      <c r="A633" s="6">
        <v>430314</v>
      </c>
      <c r="B633" s="7" t="s">
        <v>107</v>
      </c>
      <c r="C633" s="139"/>
      <c r="D633" s="139"/>
    </row>
    <row r="634" spans="1:4" ht="13.5" thickBot="1" x14ac:dyDescent="0.25">
      <c r="A634" s="18">
        <v>430315</v>
      </c>
      <c r="B634" s="19" t="s">
        <v>108</v>
      </c>
      <c r="C634" s="148">
        <v>55024</v>
      </c>
      <c r="D634" s="148"/>
    </row>
    <row r="635" spans="1:4" ht="13.5" thickBot="1" x14ac:dyDescent="0.25">
      <c r="A635" s="9" t="s">
        <v>18</v>
      </c>
      <c r="B635" s="10"/>
      <c r="C635" s="140">
        <f>SUM(C620:C634)</f>
        <v>100400</v>
      </c>
      <c r="D635" s="140">
        <f>SUM(D620:D634)</f>
        <v>144741</v>
      </c>
    </row>
    <row r="636" spans="1:4" x14ac:dyDescent="0.2">
      <c r="A636" s="12">
        <v>4304</v>
      </c>
      <c r="B636" s="13" t="s">
        <v>214</v>
      </c>
      <c r="C636" s="141"/>
      <c r="D636" s="141"/>
    </row>
    <row r="637" spans="1:4" x14ac:dyDescent="0.2">
      <c r="A637" s="6">
        <v>430401</v>
      </c>
      <c r="B637" s="7" t="s">
        <v>94</v>
      </c>
      <c r="C637" s="139"/>
      <c r="D637" s="139"/>
    </row>
    <row r="638" spans="1:4" x14ac:dyDescent="0.2">
      <c r="A638" s="6">
        <v>430402</v>
      </c>
      <c r="B638" s="7" t="s">
        <v>95</v>
      </c>
      <c r="C638" s="139"/>
      <c r="D638" s="139"/>
    </row>
    <row r="639" spans="1:4" x14ac:dyDescent="0.2">
      <c r="A639" s="6">
        <v>430403</v>
      </c>
      <c r="B639" s="7" t="s">
        <v>96</v>
      </c>
      <c r="C639" s="139"/>
      <c r="D639" s="139"/>
    </row>
    <row r="640" spans="1:4" x14ac:dyDescent="0.2">
      <c r="A640" s="6">
        <v>430404</v>
      </c>
      <c r="B640" s="7" t="s">
        <v>97</v>
      </c>
      <c r="C640" s="139"/>
      <c r="D640" s="139"/>
    </row>
    <row r="641" spans="1:4" x14ac:dyDescent="0.2">
      <c r="A641" s="6">
        <v>430405</v>
      </c>
      <c r="B641" s="7" t="s">
        <v>98</v>
      </c>
      <c r="C641" s="139"/>
      <c r="D641" s="139"/>
    </row>
    <row r="642" spans="1:4" x14ac:dyDescent="0.2">
      <c r="A642" s="6">
        <v>430406</v>
      </c>
      <c r="B642" s="7" t="s">
        <v>99</v>
      </c>
      <c r="C642" s="139"/>
      <c r="D642" s="139"/>
    </row>
    <row r="643" spans="1:4" x14ac:dyDescent="0.2">
      <c r="A643" s="6">
        <v>430407</v>
      </c>
      <c r="B643" s="7" t="s">
        <v>100</v>
      </c>
      <c r="C643" s="139"/>
      <c r="D643" s="139"/>
    </row>
    <row r="644" spans="1:4" x14ac:dyDescent="0.2">
      <c r="A644" s="6">
        <v>430408</v>
      </c>
      <c r="B644" s="7" t="s">
        <v>101</v>
      </c>
      <c r="C644" s="139"/>
      <c r="D644" s="139"/>
    </row>
    <row r="645" spans="1:4" x14ac:dyDescent="0.2">
      <c r="A645" s="6">
        <v>430409</v>
      </c>
      <c r="B645" s="7" t="s">
        <v>102</v>
      </c>
      <c r="C645" s="139"/>
      <c r="D645" s="139"/>
    </row>
    <row r="646" spans="1:4" x14ac:dyDescent="0.2">
      <c r="A646" s="6">
        <v>430410</v>
      </c>
      <c r="B646" s="7" t="s">
        <v>103</v>
      </c>
      <c r="C646" s="139"/>
      <c r="D646" s="139"/>
    </row>
    <row r="647" spans="1:4" x14ac:dyDescent="0.2">
      <c r="A647" s="6">
        <v>430411</v>
      </c>
      <c r="B647" s="7" t="s">
        <v>104</v>
      </c>
      <c r="C647" s="139"/>
      <c r="D647" s="139"/>
    </row>
    <row r="648" spans="1:4" x14ac:dyDescent="0.2">
      <c r="A648" s="6">
        <v>430412</v>
      </c>
      <c r="B648" s="7" t="s">
        <v>105</v>
      </c>
      <c r="C648" s="139"/>
      <c r="D648" s="139"/>
    </row>
    <row r="649" spans="1:4" x14ac:dyDescent="0.2">
      <c r="A649" s="6">
        <v>430413</v>
      </c>
      <c r="B649" s="7" t="s">
        <v>106</v>
      </c>
      <c r="C649" s="139"/>
      <c r="D649" s="139"/>
    </row>
    <row r="650" spans="1:4" x14ac:dyDescent="0.2">
      <c r="A650" s="6">
        <v>430414</v>
      </c>
      <c r="B650" s="7" t="s">
        <v>107</v>
      </c>
      <c r="C650" s="139"/>
      <c r="D650" s="139"/>
    </row>
    <row r="651" spans="1:4" ht="13.5" thickBot="1" x14ac:dyDescent="0.25">
      <c r="A651" s="18">
        <v>430415</v>
      </c>
      <c r="B651" s="19" t="s">
        <v>108</v>
      </c>
      <c r="C651" s="148"/>
      <c r="D651" s="148"/>
    </row>
    <row r="652" spans="1:4" ht="13.5" thickBot="1" x14ac:dyDescent="0.25">
      <c r="A652" s="9" t="s">
        <v>18</v>
      </c>
      <c r="B652" s="10"/>
      <c r="C652" s="140">
        <f>SUM(C637:C651)</f>
        <v>0</v>
      </c>
      <c r="D652" s="140">
        <f>SUM(D637:D651)</f>
        <v>0</v>
      </c>
    </row>
    <row r="653" spans="1:4" x14ac:dyDescent="0.2">
      <c r="A653" s="12">
        <v>4305</v>
      </c>
      <c r="B653" s="13" t="s">
        <v>272</v>
      </c>
      <c r="C653" s="141"/>
      <c r="D653" s="141"/>
    </row>
    <row r="654" spans="1:4" x14ac:dyDescent="0.2">
      <c r="A654" s="6">
        <v>430501</v>
      </c>
      <c r="B654" s="7" t="s">
        <v>94</v>
      </c>
      <c r="C654" s="139">
        <v>15624</v>
      </c>
      <c r="D654" s="139">
        <v>24511</v>
      </c>
    </row>
    <row r="655" spans="1:4" x14ac:dyDescent="0.2">
      <c r="A655" s="6">
        <v>430502</v>
      </c>
      <c r="B655" s="7" t="s">
        <v>95</v>
      </c>
      <c r="C655" s="139">
        <v>42272</v>
      </c>
      <c r="D655" s="139">
        <v>29958</v>
      </c>
    </row>
    <row r="656" spans="1:4" x14ac:dyDescent="0.2">
      <c r="A656" s="6">
        <v>430503</v>
      </c>
      <c r="B656" s="7" t="s">
        <v>96</v>
      </c>
      <c r="C656" s="139"/>
      <c r="D656" s="139"/>
    </row>
    <row r="657" spans="1:4" x14ac:dyDescent="0.2">
      <c r="A657" s="6">
        <v>430504</v>
      </c>
      <c r="B657" s="7" t="s">
        <v>97</v>
      </c>
      <c r="C657" s="139"/>
      <c r="D657" s="139"/>
    </row>
    <row r="658" spans="1:4" x14ac:dyDescent="0.2">
      <c r="A658" s="6">
        <v>430505</v>
      </c>
      <c r="B658" s="7" t="s">
        <v>98</v>
      </c>
      <c r="C658" s="139"/>
      <c r="D658" s="139"/>
    </row>
    <row r="659" spans="1:4" x14ac:dyDescent="0.2">
      <c r="A659" s="6">
        <v>430506</v>
      </c>
      <c r="B659" s="7" t="s">
        <v>99</v>
      </c>
      <c r="C659" s="139"/>
      <c r="D659" s="139"/>
    </row>
    <row r="660" spans="1:4" x14ac:dyDescent="0.2">
      <c r="A660" s="6">
        <v>430507</v>
      </c>
      <c r="B660" s="7" t="s">
        <v>100</v>
      </c>
      <c r="C660" s="139"/>
      <c r="D660" s="139"/>
    </row>
    <row r="661" spans="1:4" x14ac:dyDescent="0.2">
      <c r="A661" s="6">
        <v>430508</v>
      </c>
      <c r="B661" s="7" t="s">
        <v>101</v>
      </c>
      <c r="C661" s="139"/>
      <c r="D661" s="139"/>
    </row>
    <row r="662" spans="1:4" x14ac:dyDescent="0.2">
      <c r="A662" s="6">
        <v>430509</v>
      </c>
      <c r="B662" s="7" t="s">
        <v>102</v>
      </c>
      <c r="C662" s="139"/>
      <c r="D662" s="139"/>
    </row>
    <row r="663" spans="1:4" x14ac:dyDescent="0.2">
      <c r="A663" s="6">
        <v>430510</v>
      </c>
      <c r="B663" s="7" t="s">
        <v>103</v>
      </c>
      <c r="C663" s="139"/>
      <c r="D663" s="139"/>
    </row>
    <row r="664" spans="1:4" x14ac:dyDescent="0.2">
      <c r="A664" s="6">
        <v>430511</v>
      </c>
      <c r="B664" s="7" t="s">
        <v>104</v>
      </c>
      <c r="C664" s="139"/>
      <c r="D664" s="139"/>
    </row>
    <row r="665" spans="1:4" x14ac:dyDescent="0.2">
      <c r="A665" s="6">
        <v>430512</v>
      </c>
      <c r="B665" s="7" t="s">
        <v>105</v>
      </c>
      <c r="C665" s="139"/>
      <c r="D665" s="139"/>
    </row>
    <row r="666" spans="1:4" x14ac:dyDescent="0.2">
      <c r="A666" s="6">
        <v>430513</v>
      </c>
      <c r="B666" s="7" t="s">
        <v>106</v>
      </c>
      <c r="C666" s="139"/>
      <c r="D666" s="139"/>
    </row>
    <row r="667" spans="1:4" x14ac:dyDescent="0.2">
      <c r="A667" s="6">
        <v>430514</v>
      </c>
      <c r="B667" s="7" t="s">
        <v>107</v>
      </c>
      <c r="C667" s="139"/>
      <c r="D667" s="139"/>
    </row>
    <row r="668" spans="1:4" ht="13.5" thickBot="1" x14ac:dyDescent="0.25">
      <c r="A668" s="18">
        <v>430515</v>
      </c>
      <c r="B668" s="19" t="s">
        <v>108</v>
      </c>
      <c r="C668" s="148"/>
      <c r="D668" s="148"/>
    </row>
    <row r="669" spans="1:4" ht="13.5" thickBot="1" x14ac:dyDescent="0.25">
      <c r="A669" s="9" t="s">
        <v>18</v>
      </c>
      <c r="B669" s="10"/>
      <c r="C669" s="140">
        <f>SUM(C654:C668)</f>
        <v>57896</v>
      </c>
      <c r="D669" s="140">
        <f>SUM(D654:D668)</f>
        <v>54469</v>
      </c>
    </row>
    <row r="670" spans="1:4" x14ac:dyDescent="0.2">
      <c r="A670" s="12">
        <v>4306</v>
      </c>
      <c r="B670" s="13" t="s">
        <v>273</v>
      </c>
      <c r="C670" s="141"/>
      <c r="D670" s="141"/>
    </row>
    <row r="671" spans="1:4" x14ac:dyDescent="0.2">
      <c r="A671" s="6">
        <v>430601</v>
      </c>
      <c r="B671" s="7" t="s">
        <v>94</v>
      </c>
      <c r="C671" s="139">
        <v>64431</v>
      </c>
      <c r="D671" s="139">
        <v>69846</v>
      </c>
    </row>
    <row r="672" spans="1:4" x14ac:dyDescent="0.2">
      <c r="A672" s="6">
        <v>430602</v>
      </c>
      <c r="B672" s="7" t="s">
        <v>95</v>
      </c>
      <c r="C672" s="139">
        <v>96646</v>
      </c>
      <c r="D672" s="139">
        <v>89384</v>
      </c>
    </row>
    <row r="673" spans="1:4" x14ac:dyDescent="0.2">
      <c r="A673" s="6">
        <v>430603</v>
      </c>
      <c r="B673" s="7" t="s">
        <v>274</v>
      </c>
      <c r="C673" s="139">
        <v>16555</v>
      </c>
      <c r="D673" s="139"/>
    </row>
    <row r="674" spans="1:4" x14ac:dyDescent="0.2">
      <c r="A674" s="6">
        <v>430604</v>
      </c>
      <c r="B674" s="7" t="s">
        <v>97</v>
      </c>
      <c r="C674" s="139"/>
      <c r="D674" s="139">
        <v>19741</v>
      </c>
    </row>
    <row r="675" spans="1:4" x14ac:dyDescent="0.2">
      <c r="A675" s="6">
        <v>430605</v>
      </c>
      <c r="B675" s="7" t="s">
        <v>98</v>
      </c>
      <c r="C675" s="139">
        <v>78726</v>
      </c>
      <c r="D675" s="139">
        <v>74093</v>
      </c>
    </row>
    <row r="676" spans="1:4" x14ac:dyDescent="0.2">
      <c r="A676" s="6">
        <v>430606</v>
      </c>
      <c r="B676" s="7" t="s">
        <v>271</v>
      </c>
      <c r="C676" s="139">
        <v>40945243</v>
      </c>
      <c r="D676" s="139">
        <v>35281338</v>
      </c>
    </row>
    <row r="677" spans="1:4" x14ac:dyDescent="0.2">
      <c r="A677" s="6">
        <v>430607</v>
      </c>
      <c r="B677" s="7" t="s">
        <v>100</v>
      </c>
      <c r="C677" s="139"/>
      <c r="D677" s="139"/>
    </row>
    <row r="678" spans="1:4" x14ac:dyDescent="0.2">
      <c r="A678" s="6">
        <v>430608</v>
      </c>
      <c r="B678" s="7" t="s">
        <v>101</v>
      </c>
      <c r="C678" s="139">
        <v>95941</v>
      </c>
      <c r="D678" s="139">
        <v>110194</v>
      </c>
    </row>
    <row r="679" spans="1:4" x14ac:dyDescent="0.2">
      <c r="A679" s="6">
        <v>430609</v>
      </c>
      <c r="B679" s="7" t="s">
        <v>102</v>
      </c>
      <c r="C679" s="139">
        <v>3941</v>
      </c>
      <c r="D679" s="139">
        <v>5017</v>
      </c>
    </row>
    <row r="680" spans="1:4" x14ac:dyDescent="0.2">
      <c r="A680" s="6">
        <v>430610</v>
      </c>
      <c r="B680" s="7" t="s">
        <v>103</v>
      </c>
      <c r="C680" s="139">
        <v>11629</v>
      </c>
      <c r="D680" s="139">
        <v>18558</v>
      </c>
    </row>
    <row r="681" spans="1:4" x14ac:dyDescent="0.2">
      <c r="A681" s="6">
        <v>430611</v>
      </c>
      <c r="B681" s="7" t="s">
        <v>104</v>
      </c>
      <c r="C681" s="139">
        <v>24631</v>
      </c>
      <c r="D681" s="139">
        <v>6426</v>
      </c>
    </row>
    <row r="682" spans="1:4" x14ac:dyDescent="0.2">
      <c r="A682" s="6">
        <v>430612</v>
      </c>
      <c r="B682" s="7" t="s">
        <v>105</v>
      </c>
      <c r="C682" s="139">
        <v>347291</v>
      </c>
      <c r="D682" s="139">
        <v>272692</v>
      </c>
    </row>
    <row r="683" spans="1:4" x14ac:dyDescent="0.2">
      <c r="A683" s="6">
        <v>430613</v>
      </c>
      <c r="B683" s="7" t="s">
        <v>106</v>
      </c>
      <c r="C683" s="139">
        <v>125140</v>
      </c>
      <c r="D683" s="139">
        <v>148679</v>
      </c>
    </row>
    <row r="684" spans="1:4" x14ac:dyDescent="0.2">
      <c r="A684" s="6">
        <v>430614</v>
      </c>
      <c r="B684" s="7" t="s">
        <v>107</v>
      </c>
      <c r="C684" s="139"/>
      <c r="D684" s="139"/>
    </row>
    <row r="685" spans="1:4" ht="13.5" thickBot="1" x14ac:dyDescent="0.25">
      <c r="A685" s="18">
        <v>430615</v>
      </c>
      <c r="B685" s="19" t="s">
        <v>108</v>
      </c>
      <c r="C685" s="148">
        <v>2443380</v>
      </c>
      <c r="D685" s="148">
        <v>1826321</v>
      </c>
    </row>
    <row r="686" spans="1:4" ht="13.5" thickBot="1" x14ac:dyDescent="0.25">
      <c r="A686" s="9" t="s">
        <v>18</v>
      </c>
      <c r="B686" s="10"/>
      <c r="C686" s="140">
        <f>SUM(C671:C685)</f>
        <v>44253554</v>
      </c>
      <c r="D686" s="140">
        <f>SUM(D671:D685)</f>
        <v>37922289</v>
      </c>
    </row>
    <row r="687" spans="1:4" x14ac:dyDescent="0.2">
      <c r="A687" s="12">
        <v>4307</v>
      </c>
      <c r="B687" s="13" t="s">
        <v>275</v>
      </c>
      <c r="C687" s="141"/>
      <c r="D687" s="141"/>
    </row>
    <row r="688" spans="1:4" x14ac:dyDescent="0.2">
      <c r="A688" s="6">
        <v>430701</v>
      </c>
      <c r="B688" s="7" t="s">
        <v>94</v>
      </c>
      <c r="C688" s="139"/>
      <c r="D688" s="139"/>
    </row>
    <row r="689" spans="1:4" x14ac:dyDescent="0.2">
      <c r="A689" s="6">
        <v>430702</v>
      </c>
      <c r="B689" s="7" t="s">
        <v>95</v>
      </c>
      <c r="C689" s="139"/>
      <c r="D689" s="139"/>
    </row>
    <row r="690" spans="1:4" x14ac:dyDescent="0.2">
      <c r="A690" s="6">
        <v>430703</v>
      </c>
      <c r="B690" s="7" t="s">
        <v>96</v>
      </c>
      <c r="C690" s="139"/>
      <c r="D690" s="139"/>
    </row>
    <row r="691" spans="1:4" x14ac:dyDescent="0.2">
      <c r="A691" s="6">
        <v>430704</v>
      </c>
      <c r="B691" s="7" t="s">
        <v>97</v>
      </c>
      <c r="C691" s="139"/>
      <c r="D691" s="139"/>
    </row>
    <row r="692" spans="1:4" x14ac:dyDescent="0.2">
      <c r="A692" s="6">
        <v>430705</v>
      </c>
      <c r="B692" s="7" t="s">
        <v>98</v>
      </c>
      <c r="C692" s="139"/>
      <c r="D692" s="139"/>
    </row>
    <row r="693" spans="1:4" x14ac:dyDescent="0.2">
      <c r="A693" s="6">
        <v>430706</v>
      </c>
      <c r="B693" s="7" t="s">
        <v>99</v>
      </c>
      <c r="C693" s="139"/>
      <c r="D693" s="139"/>
    </row>
    <row r="694" spans="1:4" x14ac:dyDescent="0.2">
      <c r="A694" s="6">
        <v>430707</v>
      </c>
      <c r="B694" s="7" t="s">
        <v>100</v>
      </c>
      <c r="C694" s="139"/>
      <c r="D694" s="139"/>
    </row>
    <row r="695" spans="1:4" x14ac:dyDescent="0.2">
      <c r="A695" s="6">
        <v>430708</v>
      </c>
      <c r="B695" s="7" t="s">
        <v>101</v>
      </c>
      <c r="C695" s="139"/>
      <c r="D695" s="139"/>
    </row>
    <row r="696" spans="1:4" x14ac:dyDescent="0.2">
      <c r="A696" s="6">
        <v>430709</v>
      </c>
      <c r="B696" s="7" t="s">
        <v>102</v>
      </c>
      <c r="C696" s="139"/>
      <c r="D696" s="139"/>
    </row>
    <row r="697" spans="1:4" x14ac:dyDescent="0.2">
      <c r="A697" s="6">
        <v>430710</v>
      </c>
      <c r="B697" s="7" t="s">
        <v>103</v>
      </c>
      <c r="C697" s="139"/>
      <c r="D697" s="139"/>
    </row>
    <row r="698" spans="1:4" x14ac:dyDescent="0.2">
      <c r="A698" s="6">
        <v>430711</v>
      </c>
      <c r="B698" s="7" t="s">
        <v>104</v>
      </c>
      <c r="C698" s="139"/>
      <c r="D698" s="139"/>
    </row>
    <row r="699" spans="1:4" x14ac:dyDescent="0.2">
      <c r="A699" s="6">
        <v>430712</v>
      </c>
      <c r="B699" s="7" t="s">
        <v>105</v>
      </c>
      <c r="C699" s="139"/>
      <c r="D699" s="139"/>
    </row>
    <row r="700" spans="1:4" x14ac:dyDescent="0.2">
      <c r="A700" s="6">
        <v>430713</v>
      </c>
      <c r="B700" s="7" t="s">
        <v>106</v>
      </c>
      <c r="C700" s="139"/>
      <c r="D700" s="139"/>
    </row>
    <row r="701" spans="1:4" x14ac:dyDescent="0.2">
      <c r="A701" s="6">
        <v>430714</v>
      </c>
      <c r="B701" s="7" t="s">
        <v>107</v>
      </c>
      <c r="C701" s="139"/>
      <c r="D701" s="139"/>
    </row>
    <row r="702" spans="1:4" ht="13.5" thickBot="1" x14ac:dyDescent="0.25">
      <c r="A702" s="18">
        <v>430715</v>
      </c>
      <c r="B702" s="19" t="s">
        <v>108</v>
      </c>
      <c r="C702" s="152"/>
      <c r="D702" s="152"/>
    </row>
    <row r="703" spans="1:4" ht="13.5" thickBot="1" x14ac:dyDescent="0.25">
      <c r="A703" s="9" t="s">
        <v>18</v>
      </c>
      <c r="B703" s="10"/>
      <c r="C703" s="140">
        <f>SUM(C688:C702)</f>
        <v>0</v>
      </c>
      <c r="D703" s="140">
        <f>SUM(D688:D702)</f>
        <v>0</v>
      </c>
    </row>
    <row r="704" spans="1:4" x14ac:dyDescent="0.2">
      <c r="A704" s="12">
        <v>4308</v>
      </c>
      <c r="B704" s="13" t="s">
        <v>276</v>
      </c>
      <c r="C704" s="141"/>
      <c r="D704" s="141"/>
    </row>
    <row r="705" spans="1:4" x14ac:dyDescent="0.2">
      <c r="A705" s="6">
        <v>430801</v>
      </c>
      <c r="B705" s="7" t="s">
        <v>94</v>
      </c>
      <c r="C705" s="139"/>
      <c r="D705" s="139"/>
    </row>
    <row r="706" spans="1:4" x14ac:dyDescent="0.2">
      <c r="A706" s="6">
        <v>430802</v>
      </c>
      <c r="B706" s="7" t="s">
        <v>95</v>
      </c>
      <c r="C706" s="139"/>
      <c r="D706" s="139"/>
    </row>
    <row r="707" spans="1:4" x14ac:dyDescent="0.2">
      <c r="A707" s="6">
        <v>430803</v>
      </c>
      <c r="B707" s="7" t="s">
        <v>96</v>
      </c>
      <c r="C707" s="139"/>
      <c r="D707" s="139"/>
    </row>
    <row r="708" spans="1:4" x14ac:dyDescent="0.2">
      <c r="A708" s="6">
        <v>430804</v>
      </c>
      <c r="B708" s="7" t="s">
        <v>97</v>
      </c>
      <c r="C708" s="139"/>
      <c r="D708" s="139"/>
    </row>
    <row r="709" spans="1:4" x14ac:dyDescent="0.2">
      <c r="A709" s="6">
        <v>430805</v>
      </c>
      <c r="B709" s="7" t="s">
        <v>98</v>
      </c>
      <c r="C709" s="139"/>
      <c r="D709" s="139"/>
    </row>
    <row r="710" spans="1:4" x14ac:dyDescent="0.2">
      <c r="A710" s="6">
        <v>430806</v>
      </c>
      <c r="B710" s="7" t="s">
        <v>99</v>
      </c>
      <c r="C710" s="139"/>
      <c r="D710" s="139"/>
    </row>
    <row r="711" spans="1:4" x14ac:dyDescent="0.2">
      <c r="A711" s="6">
        <v>430807</v>
      </c>
      <c r="B711" s="7" t="s">
        <v>100</v>
      </c>
      <c r="C711" s="139"/>
      <c r="D711" s="139"/>
    </row>
    <row r="712" spans="1:4" x14ac:dyDescent="0.2">
      <c r="A712" s="6">
        <v>430808</v>
      </c>
      <c r="B712" s="7" t="s">
        <v>101</v>
      </c>
      <c r="C712" s="139"/>
      <c r="D712" s="139"/>
    </row>
    <row r="713" spans="1:4" x14ac:dyDescent="0.2">
      <c r="A713" s="6">
        <v>430809</v>
      </c>
      <c r="B713" s="7" t="s">
        <v>102</v>
      </c>
      <c r="C713" s="139"/>
      <c r="D713" s="139"/>
    </row>
    <row r="714" spans="1:4" x14ac:dyDescent="0.2">
      <c r="A714" s="6">
        <v>430810</v>
      </c>
      <c r="B714" s="7" t="s">
        <v>103</v>
      </c>
      <c r="C714" s="139"/>
      <c r="D714" s="139"/>
    </row>
    <row r="715" spans="1:4" x14ac:dyDescent="0.2">
      <c r="A715" s="6">
        <v>430811</v>
      </c>
      <c r="B715" s="7" t="s">
        <v>104</v>
      </c>
      <c r="C715" s="139"/>
      <c r="D715" s="139"/>
    </row>
    <row r="716" spans="1:4" x14ac:dyDescent="0.2">
      <c r="A716" s="6">
        <v>430812</v>
      </c>
      <c r="B716" s="7" t="s">
        <v>105</v>
      </c>
      <c r="C716" s="139"/>
      <c r="D716" s="139"/>
    </row>
    <row r="717" spans="1:4" x14ac:dyDescent="0.2">
      <c r="A717" s="6">
        <v>430813</v>
      </c>
      <c r="B717" s="7" t="s">
        <v>106</v>
      </c>
      <c r="C717" s="139"/>
      <c r="D717" s="139"/>
    </row>
    <row r="718" spans="1:4" x14ac:dyDescent="0.2">
      <c r="A718" s="6">
        <v>430814</v>
      </c>
      <c r="B718" s="7" t="s">
        <v>107</v>
      </c>
      <c r="C718" s="139"/>
      <c r="D718" s="139"/>
    </row>
    <row r="719" spans="1:4" ht="13.5" thickBot="1" x14ac:dyDescent="0.25">
      <c r="A719" s="18">
        <v>430815</v>
      </c>
      <c r="B719" s="19" t="s">
        <v>108</v>
      </c>
      <c r="C719" s="148"/>
      <c r="D719" s="148"/>
    </row>
    <row r="720" spans="1:4" ht="13.5" thickBot="1" x14ac:dyDescent="0.25">
      <c r="A720" s="9" t="s">
        <v>18</v>
      </c>
      <c r="B720" s="10"/>
      <c r="C720" s="140">
        <f>SUM(C705:C719)</f>
        <v>0</v>
      </c>
      <c r="D720" s="140">
        <f>SUM(D705:D719)</f>
        <v>0</v>
      </c>
    </row>
    <row r="721" spans="1:4" x14ac:dyDescent="0.2">
      <c r="A721" s="12">
        <v>4309</v>
      </c>
      <c r="B721" s="13" t="s">
        <v>277</v>
      </c>
      <c r="C721" s="141"/>
      <c r="D721" s="141"/>
    </row>
    <row r="722" spans="1:4" x14ac:dyDescent="0.2">
      <c r="A722" s="6">
        <v>430901</v>
      </c>
      <c r="B722" s="7" t="s">
        <v>94</v>
      </c>
      <c r="C722" s="139"/>
      <c r="D722" s="139"/>
    </row>
    <row r="723" spans="1:4" x14ac:dyDescent="0.2">
      <c r="A723" s="6">
        <v>430902</v>
      </c>
      <c r="B723" s="7" t="s">
        <v>95</v>
      </c>
      <c r="C723" s="139"/>
      <c r="D723" s="139"/>
    </row>
    <row r="724" spans="1:4" x14ac:dyDescent="0.2">
      <c r="A724" s="6">
        <v>430903</v>
      </c>
      <c r="B724" s="7" t="s">
        <v>274</v>
      </c>
      <c r="C724" s="139"/>
      <c r="D724" s="139"/>
    </row>
    <row r="725" spans="1:4" x14ac:dyDescent="0.2">
      <c r="A725" s="6">
        <v>430904</v>
      </c>
      <c r="B725" s="7" t="s">
        <v>97</v>
      </c>
      <c r="C725" s="139"/>
      <c r="D725" s="139"/>
    </row>
    <row r="726" spans="1:4" x14ac:dyDescent="0.2">
      <c r="A726" s="6">
        <v>430905</v>
      </c>
      <c r="B726" s="7" t="s">
        <v>98</v>
      </c>
      <c r="C726" s="139"/>
      <c r="D726" s="139"/>
    </row>
    <row r="727" spans="1:4" x14ac:dyDescent="0.2">
      <c r="A727" s="6">
        <v>430906</v>
      </c>
      <c r="B727" s="7" t="s">
        <v>99</v>
      </c>
      <c r="C727" s="139"/>
      <c r="D727" s="139"/>
    </row>
    <row r="728" spans="1:4" x14ac:dyDescent="0.2">
      <c r="A728" s="6">
        <v>430907</v>
      </c>
      <c r="B728" s="7" t="s">
        <v>100</v>
      </c>
      <c r="C728" s="139"/>
      <c r="D728" s="139"/>
    </row>
    <row r="729" spans="1:4" x14ac:dyDescent="0.2">
      <c r="A729" s="6">
        <v>430908</v>
      </c>
      <c r="B729" s="7" t="s">
        <v>101</v>
      </c>
      <c r="C729" s="139"/>
      <c r="D729" s="139"/>
    </row>
    <row r="730" spans="1:4" x14ac:dyDescent="0.2">
      <c r="A730" s="6">
        <v>430909</v>
      </c>
      <c r="B730" s="7" t="s">
        <v>102</v>
      </c>
      <c r="C730" s="139"/>
      <c r="D730" s="139"/>
    </row>
    <row r="731" spans="1:4" x14ac:dyDescent="0.2">
      <c r="A731" s="6">
        <v>430910</v>
      </c>
      <c r="B731" s="7" t="s">
        <v>103</v>
      </c>
      <c r="C731" s="139"/>
      <c r="D731" s="139"/>
    </row>
    <row r="732" spans="1:4" x14ac:dyDescent="0.2">
      <c r="A732" s="6">
        <v>430911</v>
      </c>
      <c r="B732" s="7" t="s">
        <v>104</v>
      </c>
      <c r="C732" s="139"/>
      <c r="D732" s="139"/>
    </row>
    <row r="733" spans="1:4" x14ac:dyDescent="0.2">
      <c r="A733" s="6">
        <v>430912</v>
      </c>
      <c r="B733" s="7" t="s">
        <v>105</v>
      </c>
      <c r="C733" s="139"/>
      <c r="D733" s="139"/>
    </row>
    <row r="734" spans="1:4" x14ac:dyDescent="0.2">
      <c r="A734" s="6">
        <v>430913</v>
      </c>
      <c r="B734" s="7" t="s">
        <v>106</v>
      </c>
      <c r="C734" s="139"/>
      <c r="D734" s="139"/>
    </row>
    <row r="735" spans="1:4" x14ac:dyDescent="0.2">
      <c r="A735" s="6">
        <v>430914</v>
      </c>
      <c r="B735" s="7" t="s">
        <v>107</v>
      </c>
      <c r="C735" s="139"/>
      <c r="D735" s="139"/>
    </row>
    <row r="736" spans="1:4" ht="13.5" thickBot="1" x14ac:dyDescent="0.25">
      <c r="A736" s="18">
        <v>430915</v>
      </c>
      <c r="B736" s="19" t="s">
        <v>108</v>
      </c>
      <c r="C736" s="148"/>
      <c r="D736" s="148"/>
    </row>
    <row r="737" spans="1:4" ht="13.5" thickBot="1" x14ac:dyDescent="0.25">
      <c r="A737" s="9" t="s">
        <v>18</v>
      </c>
      <c r="B737" s="10"/>
      <c r="C737" s="140">
        <f>SUM(C722:C736)</f>
        <v>0</v>
      </c>
      <c r="D737" s="140">
        <f>SUM(D722:D736)</f>
        <v>0</v>
      </c>
    </row>
    <row r="738" spans="1:4" x14ac:dyDescent="0.2">
      <c r="A738" s="12">
        <v>4310</v>
      </c>
      <c r="B738" s="13" t="s">
        <v>278</v>
      </c>
      <c r="C738" s="141"/>
      <c r="D738" s="141"/>
    </row>
    <row r="739" spans="1:4" x14ac:dyDescent="0.2">
      <c r="A739" s="6">
        <v>431001</v>
      </c>
      <c r="B739" s="7" t="s">
        <v>94</v>
      </c>
      <c r="C739" s="139">
        <v>470069</v>
      </c>
      <c r="D739" s="139">
        <v>461133</v>
      </c>
    </row>
    <row r="740" spans="1:4" x14ac:dyDescent="0.2">
      <c r="A740" s="6">
        <v>431002</v>
      </c>
      <c r="B740" s="7" t="s">
        <v>95</v>
      </c>
      <c r="C740" s="139">
        <v>705103</v>
      </c>
      <c r="D740" s="139">
        <v>691699</v>
      </c>
    </row>
    <row r="741" spans="1:4" x14ac:dyDescent="0.2">
      <c r="A741" s="6">
        <v>431003</v>
      </c>
      <c r="B741" s="7" t="s">
        <v>274</v>
      </c>
      <c r="C741" s="139"/>
      <c r="D741" s="139"/>
    </row>
    <row r="742" spans="1:4" x14ac:dyDescent="0.2">
      <c r="A742" s="6">
        <v>431004</v>
      </c>
      <c r="B742" s="7" t="s">
        <v>97</v>
      </c>
      <c r="C742" s="139">
        <v>149246</v>
      </c>
      <c r="D742" s="139">
        <v>88684</v>
      </c>
    </row>
    <row r="743" spans="1:4" x14ac:dyDescent="0.2">
      <c r="A743" s="6">
        <v>431005</v>
      </c>
      <c r="B743" s="7" t="s">
        <v>98</v>
      </c>
      <c r="C743" s="139">
        <v>497391</v>
      </c>
      <c r="D743" s="139">
        <v>365413</v>
      </c>
    </row>
    <row r="744" spans="1:4" x14ac:dyDescent="0.2">
      <c r="A744" s="6">
        <v>431006</v>
      </c>
      <c r="B744" s="7" t="s">
        <v>99</v>
      </c>
      <c r="C744" s="139">
        <v>202446762</v>
      </c>
      <c r="D744" s="139">
        <v>156619701</v>
      </c>
    </row>
    <row r="745" spans="1:4" x14ac:dyDescent="0.2">
      <c r="A745" s="6">
        <v>431007</v>
      </c>
      <c r="B745" s="7" t="s">
        <v>100</v>
      </c>
      <c r="C745" s="139"/>
      <c r="D745" s="139"/>
    </row>
    <row r="746" spans="1:4" x14ac:dyDescent="0.2">
      <c r="A746" s="6">
        <v>431008</v>
      </c>
      <c r="B746" s="7" t="s">
        <v>101</v>
      </c>
      <c r="C746" s="139">
        <v>1193024</v>
      </c>
      <c r="D746" s="139">
        <v>637768</v>
      </c>
    </row>
    <row r="747" spans="1:4" x14ac:dyDescent="0.2">
      <c r="A747" s="6">
        <v>431009</v>
      </c>
      <c r="B747" s="7" t="s">
        <v>102</v>
      </c>
      <c r="C747" s="139">
        <v>20304</v>
      </c>
      <c r="D747" s="139">
        <v>25280</v>
      </c>
    </row>
    <row r="748" spans="1:4" x14ac:dyDescent="0.2">
      <c r="A748" s="6">
        <v>431010</v>
      </c>
      <c r="B748" s="7" t="s">
        <v>103</v>
      </c>
      <c r="C748" s="139">
        <v>113924</v>
      </c>
      <c r="D748" s="139">
        <v>89281</v>
      </c>
    </row>
    <row r="749" spans="1:4" x14ac:dyDescent="0.2">
      <c r="A749" s="6">
        <v>431011</v>
      </c>
      <c r="B749" s="7" t="s">
        <v>104</v>
      </c>
      <c r="C749" s="139">
        <v>54149</v>
      </c>
      <c r="D749" s="139">
        <v>275901</v>
      </c>
    </row>
    <row r="750" spans="1:4" x14ac:dyDescent="0.2">
      <c r="A750" s="6">
        <v>431012</v>
      </c>
      <c r="B750" s="7" t="s">
        <v>105</v>
      </c>
      <c r="C750" s="139">
        <v>1614904</v>
      </c>
      <c r="D750" s="139">
        <v>630722</v>
      </c>
    </row>
    <row r="751" spans="1:4" x14ac:dyDescent="0.2">
      <c r="A751" s="6">
        <v>431013</v>
      </c>
      <c r="B751" s="7" t="s">
        <v>106</v>
      </c>
      <c r="C751" s="139">
        <v>812384</v>
      </c>
      <c r="D751" s="139">
        <v>820937</v>
      </c>
    </row>
    <row r="752" spans="1:4" x14ac:dyDescent="0.2">
      <c r="A752" s="6">
        <v>431014</v>
      </c>
      <c r="B752" s="7" t="s">
        <v>107</v>
      </c>
      <c r="C752" s="139">
        <v>372575</v>
      </c>
      <c r="D752" s="139">
        <v>407565</v>
      </c>
    </row>
    <row r="753" spans="1:4" ht="13.5" thickBot="1" x14ac:dyDescent="0.25">
      <c r="A753" s="18">
        <v>431015</v>
      </c>
      <c r="B753" s="19" t="s">
        <v>108</v>
      </c>
      <c r="C753" s="148">
        <v>23028906</v>
      </c>
      <c r="D753" s="148">
        <v>14446387</v>
      </c>
    </row>
    <row r="754" spans="1:4" ht="13.5" thickBot="1" x14ac:dyDescent="0.25">
      <c r="A754" s="9" t="s">
        <v>18</v>
      </c>
      <c r="B754" s="10"/>
      <c r="C754" s="140">
        <f>SUM(C739:C753)</f>
        <v>231478741</v>
      </c>
      <c r="D754" s="140">
        <f>SUM(D739:D753)</f>
        <v>175560471</v>
      </c>
    </row>
    <row r="755" spans="1:4" x14ac:dyDescent="0.2">
      <c r="A755" s="12">
        <v>4311</v>
      </c>
      <c r="B755" s="13" t="s">
        <v>279</v>
      </c>
      <c r="C755" s="141"/>
      <c r="D755" s="141"/>
    </row>
    <row r="756" spans="1:4" x14ac:dyDescent="0.2">
      <c r="A756" s="6">
        <v>431101</v>
      </c>
      <c r="B756" s="7" t="s">
        <v>94</v>
      </c>
      <c r="C756" s="139">
        <v>17313</v>
      </c>
      <c r="D756" s="139">
        <v>337940</v>
      </c>
    </row>
    <row r="757" spans="1:4" x14ac:dyDescent="0.2">
      <c r="A757" s="6">
        <v>431102</v>
      </c>
      <c r="B757" s="7" t="s">
        <v>95</v>
      </c>
      <c r="C757" s="139">
        <v>20287</v>
      </c>
      <c r="D757" s="139">
        <v>6732</v>
      </c>
    </row>
    <row r="758" spans="1:4" x14ac:dyDescent="0.2">
      <c r="A758" s="6">
        <v>431103</v>
      </c>
      <c r="B758" s="7" t="s">
        <v>274</v>
      </c>
      <c r="C758" s="139">
        <v>49</v>
      </c>
      <c r="D758" s="139"/>
    </row>
    <row r="759" spans="1:4" x14ac:dyDescent="0.2">
      <c r="A759" s="6">
        <v>431104</v>
      </c>
      <c r="B759" s="7" t="s">
        <v>97</v>
      </c>
      <c r="C759" s="139">
        <v>1089</v>
      </c>
      <c r="D759" s="139">
        <v>1425</v>
      </c>
    </row>
    <row r="760" spans="1:4" x14ac:dyDescent="0.2">
      <c r="A760" s="6">
        <v>431105</v>
      </c>
      <c r="B760" s="7" t="s">
        <v>98</v>
      </c>
      <c r="C760" s="139">
        <v>5549</v>
      </c>
      <c r="D760" s="139">
        <v>4749</v>
      </c>
    </row>
    <row r="761" spans="1:4" x14ac:dyDescent="0.2">
      <c r="A761" s="6">
        <v>431106</v>
      </c>
      <c r="B761" s="7" t="s">
        <v>99</v>
      </c>
      <c r="C761" s="139">
        <v>2622678</v>
      </c>
      <c r="D761" s="139">
        <v>1932897</v>
      </c>
    </row>
    <row r="762" spans="1:4" x14ac:dyDescent="0.2">
      <c r="A762" s="6">
        <v>431107</v>
      </c>
      <c r="B762" s="7" t="s">
        <v>100</v>
      </c>
      <c r="C762" s="139"/>
      <c r="D762" s="139"/>
    </row>
    <row r="763" spans="1:4" x14ac:dyDescent="0.2">
      <c r="A763" s="6">
        <v>431108</v>
      </c>
      <c r="B763" s="7" t="s">
        <v>101</v>
      </c>
      <c r="C763" s="139">
        <v>8841</v>
      </c>
      <c r="D763" s="139">
        <v>11391</v>
      </c>
    </row>
    <row r="764" spans="1:4" x14ac:dyDescent="0.2">
      <c r="A764" s="6">
        <v>431109</v>
      </c>
      <c r="B764" s="7" t="s">
        <v>102</v>
      </c>
      <c r="C764" s="139">
        <v>245</v>
      </c>
      <c r="D764" s="139">
        <v>194</v>
      </c>
    </row>
    <row r="765" spans="1:4" x14ac:dyDescent="0.2">
      <c r="A765" s="6">
        <v>431110</v>
      </c>
      <c r="B765" s="7" t="s">
        <v>103</v>
      </c>
      <c r="C765" s="139">
        <v>327</v>
      </c>
      <c r="D765" s="139">
        <v>1088</v>
      </c>
    </row>
    <row r="766" spans="1:4" x14ac:dyDescent="0.2">
      <c r="A766" s="6">
        <v>431111</v>
      </c>
      <c r="B766" s="7" t="s">
        <v>104</v>
      </c>
      <c r="C766" s="139">
        <v>1323</v>
      </c>
      <c r="D766" s="139">
        <v>517</v>
      </c>
    </row>
    <row r="767" spans="1:4" x14ac:dyDescent="0.2">
      <c r="A767" s="6">
        <v>431112</v>
      </c>
      <c r="B767" s="7" t="s">
        <v>105</v>
      </c>
      <c r="C767" s="139">
        <v>164377</v>
      </c>
      <c r="D767" s="139">
        <v>15419</v>
      </c>
    </row>
    <row r="768" spans="1:4" x14ac:dyDescent="0.2">
      <c r="A768" s="6">
        <v>431113</v>
      </c>
      <c r="B768" s="7" t="s">
        <v>106</v>
      </c>
      <c r="C768" s="139">
        <v>8491</v>
      </c>
      <c r="D768" s="139">
        <v>7756</v>
      </c>
    </row>
    <row r="769" spans="1:4" x14ac:dyDescent="0.2">
      <c r="A769" s="6">
        <v>431114</v>
      </c>
      <c r="B769" s="7" t="s">
        <v>107</v>
      </c>
      <c r="C769" s="139">
        <v>5049</v>
      </c>
      <c r="D769" s="139">
        <v>3557</v>
      </c>
    </row>
    <row r="770" spans="1:4" ht="13.5" thickBot="1" x14ac:dyDescent="0.25">
      <c r="A770" s="18">
        <v>431115</v>
      </c>
      <c r="B770" s="19" t="s">
        <v>108</v>
      </c>
      <c r="C770" s="148">
        <v>380837</v>
      </c>
      <c r="D770" s="148">
        <v>219873</v>
      </c>
    </row>
    <row r="771" spans="1:4" ht="13.5" thickBot="1" x14ac:dyDescent="0.25">
      <c r="A771" s="9" t="s">
        <v>18</v>
      </c>
      <c r="B771" s="10"/>
      <c r="C771" s="140">
        <f>SUM(C756:C770)</f>
        <v>3236455</v>
      </c>
      <c r="D771" s="140">
        <f>SUM(D756:D770)</f>
        <v>2543538</v>
      </c>
    </row>
    <row r="772" spans="1:4" x14ac:dyDescent="0.2">
      <c r="A772" s="12">
        <v>4312</v>
      </c>
      <c r="B772" s="13" t="s">
        <v>236</v>
      </c>
      <c r="C772" s="141"/>
      <c r="D772" s="141"/>
    </row>
    <row r="773" spans="1:4" x14ac:dyDescent="0.2">
      <c r="A773" s="6">
        <v>431201</v>
      </c>
      <c r="B773" s="7" t="s">
        <v>94</v>
      </c>
      <c r="C773" s="139"/>
      <c r="D773" s="139"/>
    </row>
    <row r="774" spans="1:4" x14ac:dyDescent="0.2">
      <c r="A774" s="6">
        <v>431202</v>
      </c>
      <c r="B774" s="7" t="s">
        <v>95</v>
      </c>
      <c r="C774" s="139"/>
      <c r="D774" s="139"/>
    </row>
    <row r="775" spans="1:4" x14ac:dyDescent="0.2">
      <c r="A775" s="6">
        <v>431203</v>
      </c>
      <c r="B775" s="7" t="s">
        <v>96</v>
      </c>
      <c r="C775" s="139"/>
      <c r="D775" s="139"/>
    </row>
    <row r="776" spans="1:4" x14ac:dyDescent="0.2">
      <c r="A776" s="6">
        <v>431204</v>
      </c>
      <c r="B776" s="7" t="s">
        <v>97</v>
      </c>
      <c r="C776" s="139"/>
      <c r="D776" s="139"/>
    </row>
    <row r="777" spans="1:4" x14ac:dyDescent="0.2">
      <c r="A777" s="6">
        <v>431205</v>
      </c>
      <c r="B777" s="7" t="s">
        <v>98</v>
      </c>
      <c r="C777" s="139"/>
      <c r="D777" s="139"/>
    </row>
    <row r="778" spans="1:4" x14ac:dyDescent="0.2">
      <c r="A778" s="6">
        <v>431206</v>
      </c>
      <c r="B778" s="7" t="s">
        <v>99</v>
      </c>
      <c r="C778" s="139">
        <v>5104184</v>
      </c>
      <c r="D778" s="139">
        <v>3128365</v>
      </c>
    </row>
    <row r="779" spans="1:4" x14ac:dyDescent="0.2">
      <c r="A779" s="6">
        <v>431207</v>
      </c>
      <c r="B779" s="7" t="s">
        <v>100</v>
      </c>
      <c r="C779" s="139"/>
      <c r="D779" s="139"/>
    </row>
    <row r="780" spans="1:4" x14ac:dyDescent="0.2">
      <c r="A780" s="6">
        <v>431208</v>
      </c>
      <c r="B780" s="7" t="s">
        <v>101</v>
      </c>
      <c r="C780" s="139"/>
      <c r="D780" s="139"/>
    </row>
    <row r="781" spans="1:4" x14ac:dyDescent="0.2">
      <c r="A781" s="6">
        <v>431209</v>
      </c>
      <c r="B781" s="7" t="s">
        <v>102</v>
      </c>
      <c r="C781" s="139"/>
      <c r="D781" s="139"/>
    </row>
    <row r="782" spans="1:4" x14ac:dyDescent="0.2">
      <c r="A782" s="6">
        <v>431210</v>
      </c>
      <c r="B782" s="7" t="s">
        <v>103</v>
      </c>
      <c r="C782" s="139"/>
      <c r="D782" s="139"/>
    </row>
    <row r="783" spans="1:4" x14ac:dyDescent="0.2">
      <c r="A783" s="6">
        <v>431211</v>
      </c>
      <c r="B783" s="7" t="s">
        <v>104</v>
      </c>
      <c r="C783" s="139"/>
      <c r="D783" s="139"/>
    </row>
    <row r="784" spans="1:4" x14ac:dyDescent="0.2">
      <c r="A784" s="6">
        <v>431212</v>
      </c>
      <c r="B784" s="7" t="s">
        <v>105</v>
      </c>
      <c r="C784" s="139"/>
      <c r="D784" s="139"/>
    </row>
    <row r="785" spans="1:4" x14ac:dyDescent="0.2">
      <c r="A785" s="6">
        <v>431213</v>
      </c>
      <c r="B785" s="7" t="s">
        <v>106</v>
      </c>
      <c r="C785" s="139"/>
      <c r="D785" s="139"/>
    </row>
    <row r="786" spans="1:4" x14ac:dyDescent="0.2">
      <c r="A786" s="6">
        <v>431214</v>
      </c>
      <c r="B786" s="7" t="s">
        <v>107</v>
      </c>
      <c r="C786" s="139"/>
      <c r="D786" s="139"/>
    </row>
    <row r="787" spans="1:4" ht="13.5" thickBot="1" x14ac:dyDescent="0.25">
      <c r="A787" s="18">
        <v>431215</v>
      </c>
      <c r="B787" s="19" t="s">
        <v>108</v>
      </c>
      <c r="C787" s="148"/>
      <c r="D787" s="148"/>
    </row>
    <row r="788" spans="1:4" ht="13.5" thickBot="1" x14ac:dyDescent="0.25">
      <c r="A788" s="9" t="s">
        <v>18</v>
      </c>
      <c r="B788" s="10"/>
      <c r="C788" s="140">
        <f>SUM(C773:C787)</f>
        <v>5104184</v>
      </c>
      <c r="D788" s="140">
        <f>SUM(D773:D787)</f>
        <v>3128365</v>
      </c>
    </row>
    <row r="789" spans="1:4" x14ac:dyDescent="0.2">
      <c r="A789" s="12">
        <v>4313</v>
      </c>
      <c r="B789" s="13" t="s">
        <v>280</v>
      </c>
      <c r="C789" s="141"/>
      <c r="D789" s="141"/>
    </row>
    <row r="790" spans="1:4" x14ac:dyDescent="0.2">
      <c r="A790" s="6">
        <v>431301</v>
      </c>
      <c r="B790" s="7" t="s">
        <v>94</v>
      </c>
      <c r="C790" s="139"/>
      <c r="D790" s="139"/>
    </row>
    <row r="791" spans="1:4" x14ac:dyDescent="0.2">
      <c r="A791" s="6">
        <v>431302</v>
      </c>
      <c r="B791" s="7" t="s">
        <v>95</v>
      </c>
      <c r="C791" s="139"/>
      <c r="D791" s="139"/>
    </row>
    <row r="792" spans="1:4" x14ac:dyDescent="0.2">
      <c r="A792" s="6">
        <v>431303</v>
      </c>
      <c r="B792" s="7" t="s">
        <v>96</v>
      </c>
      <c r="C792" s="139"/>
      <c r="D792" s="139"/>
    </row>
    <row r="793" spans="1:4" x14ac:dyDescent="0.2">
      <c r="A793" s="6">
        <v>431304</v>
      </c>
      <c r="B793" s="7" t="s">
        <v>97</v>
      </c>
      <c r="C793" s="139"/>
      <c r="D793" s="139"/>
    </row>
    <row r="794" spans="1:4" x14ac:dyDescent="0.2">
      <c r="A794" s="6">
        <v>431305</v>
      </c>
      <c r="B794" s="7" t="s">
        <v>98</v>
      </c>
      <c r="C794" s="139"/>
      <c r="D794" s="139"/>
    </row>
    <row r="795" spans="1:4" x14ac:dyDescent="0.2">
      <c r="A795" s="6">
        <v>431306</v>
      </c>
      <c r="B795" s="7" t="s">
        <v>99</v>
      </c>
      <c r="C795" s="142"/>
      <c r="D795" s="142"/>
    </row>
    <row r="796" spans="1:4" x14ac:dyDescent="0.2">
      <c r="A796" s="6">
        <v>431307</v>
      </c>
      <c r="B796" s="7" t="s">
        <v>100</v>
      </c>
      <c r="C796" s="139"/>
      <c r="D796" s="139"/>
    </row>
    <row r="797" spans="1:4" x14ac:dyDescent="0.2">
      <c r="A797" s="6">
        <v>431308</v>
      </c>
      <c r="B797" s="7" t="s">
        <v>101</v>
      </c>
      <c r="C797" s="141"/>
      <c r="D797" s="141"/>
    </row>
    <row r="798" spans="1:4" x14ac:dyDescent="0.2">
      <c r="A798" s="6">
        <v>431309</v>
      </c>
      <c r="B798" s="7" t="s">
        <v>102</v>
      </c>
      <c r="C798" s="139"/>
      <c r="D798" s="139"/>
    </row>
    <row r="799" spans="1:4" x14ac:dyDescent="0.2">
      <c r="A799" s="6">
        <v>431310</v>
      </c>
      <c r="B799" s="7" t="s">
        <v>103</v>
      </c>
      <c r="C799" s="139"/>
      <c r="D799" s="139"/>
    </row>
    <row r="800" spans="1:4" x14ac:dyDescent="0.2">
      <c r="A800" s="6">
        <v>431311</v>
      </c>
      <c r="B800" s="7" t="s">
        <v>104</v>
      </c>
      <c r="C800" s="139"/>
      <c r="D800" s="139"/>
    </row>
    <row r="801" spans="1:4" x14ac:dyDescent="0.2">
      <c r="A801" s="6">
        <v>431312</v>
      </c>
      <c r="B801" s="7" t="s">
        <v>105</v>
      </c>
      <c r="C801" s="139"/>
      <c r="D801" s="139"/>
    </row>
    <row r="802" spans="1:4" x14ac:dyDescent="0.2">
      <c r="A802" s="6">
        <v>431313</v>
      </c>
      <c r="B802" s="7" t="s">
        <v>106</v>
      </c>
      <c r="C802" s="139"/>
      <c r="D802" s="139"/>
    </row>
    <row r="803" spans="1:4" x14ac:dyDescent="0.2">
      <c r="A803" s="6">
        <v>431314</v>
      </c>
      <c r="B803" s="7" t="s">
        <v>107</v>
      </c>
      <c r="C803" s="139"/>
      <c r="D803" s="139"/>
    </row>
    <row r="804" spans="1:4" ht="13.5" thickBot="1" x14ac:dyDescent="0.25">
      <c r="A804" s="18">
        <v>431315</v>
      </c>
      <c r="B804" s="19" t="s">
        <v>108</v>
      </c>
      <c r="C804" s="148"/>
      <c r="D804" s="148"/>
    </row>
    <row r="805" spans="1:4" x14ac:dyDescent="0.2">
      <c r="A805" s="21" t="s">
        <v>18</v>
      </c>
      <c r="B805" s="22"/>
      <c r="C805" s="144">
        <f>SUM(C790:C804)</f>
        <v>0</v>
      </c>
      <c r="D805" s="144">
        <f>SUM(D790:D804)</f>
        <v>0</v>
      </c>
    </row>
    <row r="806" spans="1:4" x14ac:dyDescent="0.2">
      <c r="A806" s="38">
        <v>4314</v>
      </c>
      <c r="B806" s="39" t="s">
        <v>281</v>
      </c>
      <c r="C806" s="153"/>
      <c r="D806" s="153"/>
    </row>
    <row r="807" spans="1:4" ht="13.5" thickBot="1" x14ac:dyDescent="0.25">
      <c r="A807" s="41">
        <v>431401</v>
      </c>
      <c r="B807" s="32" t="s">
        <v>282</v>
      </c>
      <c r="C807" s="153"/>
      <c r="D807" s="153"/>
    </row>
    <row r="808" spans="1:4" ht="13.5" thickBot="1" x14ac:dyDescent="0.25">
      <c r="A808" s="9" t="s">
        <v>18</v>
      </c>
      <c r="B808" s="10"/>
      <c r="C808" s="140">
        <f>SUM(C807)</f>
        <v>0</v>
      </c>
      <c r="D808" s="140">
        <f>SUM(D807)</f>
        <v>0</v>
      </c>
    </row>
    <row r="809" spans="1:4" x14ac:dyDescent="0.2">
      <c r="A809" s="12">
        <v>44</v>
      </c>
      <c r="B809" s="13" t="s">
        <v>283</v>
      </c>
      <c r="C809" s="141"/>
      <c r="D809" s="141"/>
    </row>
    <row r="810" spans="1:4" x14ac:dyDescent="0.2">
      <c r="A810" s="3">
        <v>4401</v>
      </c>
      <c r="B810" s="4" t="s">
        <v>249</v>
      </c>
      <c r="C810" s="139"/>
      <c r="D810" s="139"/>
    </row>
    <row r="811" spans="1:4" x14ac:dyDescent="0.2">
      <c r="A811" s="6">
        <v>440101</v>
      </c>
      <c r="B811" s="7" t="s">
        <v>94</v>
      </c>
      <c r="C811" s="139"/>
      <c r="D811" s="139"/>
    </row>
    <row r="812" spans="1:4" x14ac:dyDescent="0.2">
      <c r="A812" s="6">
        <v>440102</v>
      </c>
      <c r="B812" s="7" t="s">
        <v>95</v>
      </c>
      <c r="C812" s="139"/>
      <c r="D812" s="139"/>
    </row>
    <row r="813" spans="1:4" x14ac:dyDescent="0.2">
      <c r="A813" s="6">
        <v>440103</v>
      </c>
      <c r="B813" s="7" t="s">
        <v>96</v>
      </c>
      <c r="C813" s="139"/>
      <c r="D813" s="139"/>
    </row>
    <row r="814" spans="1:4" x14ac:dyDescent="0.2">
      <c r="A814" s="6">
        <v>440104</v>
      </c>
      <c r="B814" s="7" t="s">
        <v>97</v>
      </c>
      <c r="C814" s="139"/>
      <c r="D814" s="139"/>
    </row>
    <row r="815" spans="1:4" x14ac:dyDescent="0.2">
      <c r="A815" s="6">
        <v>440105</v>
      </c>
      <c r="B815" s="7" t="s">
        <v>98</v>
      </c>
      <c r="C815" s="139"/>
      <c r="D815" s="139"/>
    </row>
    <row r="816" spans="1:4" x14ac:dyDescent="0.2">
      <c r="A816" s="6">
        <v>440106</v>
      </c>
      <c r="B816" s="7" t="s">
        <v>271</v>
      </c>
      <c r="C816" s="139"/>
      <c r="D816" s="139"/>
    </row>
    <row r="817" spans="1:4" x14ac:dyDescent="0.2">
      <c r="A817" s="6">
        <v>440107</v>
      </c>
      <c r="B817" s="7" t="s">
        <v>100</v>
      </c>
      <c r="C817" s="139"/>
      <c r="D817" s="139"/>
    </row>
    <row r="818" spans="1:4" x14ac:dyDescent="0.2">
      <c r="A818" s="6">
        <v>440108</v>
      </c>
      <c r="B818" s="7" t="s">
        <v>101</v>
      </c>
      <c r="C818" s="139"/>
      <c r="D818" s="139"/>
    </row>
    <row r="819" spans="1:4" x14ac:dyDescent="0.2">
      <c r="A819" s="6">
        <v>440109</v>
      </c>
      <c r="B819" s="7" t="s">
        <v>102</v>
      </c>
      <c r="C819" s="139"/>
      <c r="D819" s="139"/>
    </row>
    <row r="820" spans="1:4" x14ac:dyDescent="0.2">
      <c r="A820" s="6">
        <v>440110</v>
      </c>
      <c r="B820" s="7" t="s">
        <v>103</v>
      </c>
      <c r="C820" s="139"/>
      <c r="D820" s="139"/>
    </row>
    <row r="821" spans="1:4" x14ac:dyDescent="0.2">
      <c r="A821" s="6">
        <v>440111</v>
      </c>
      <c r="B821" s="7" t="s">
        <v>104</v>
      </c>
      <c r="C821" s="139"/>
      <c r="D821" s="139"/>
    </row>
    <row r="822" spans="1:4" x14ac:dyDescent="0.2">
      <c r="A822" s="6">
        <v>440112</v>
      </c>
      <c r="B822" s="7" t="s">
        <v>105</v>
      </c>
      <c r="C822" s="139"/>
      <c r="D822" s="139"/>
    </row>
    <row r="823" spans="1:4" x14ac:dyDescent="0.2">
      <c r="A823" s="6">
        <v>440113</v>
      </c>
      <c r="B823" s="7" t="s">
        <v>106</v>
      </c>
      <c r="C823" s="139"/>
      <c r="D823" s="139"/>
    </row>
    <row r="824" spans="1:4" x14ac:dyDescent="0.2">
      <c r="A824" s="6">
        <v>440114</v>
      </c>
      <c r="B824" s="7" t="s">
        <v>107</v>
      </c>
      <c r="C824" s="139"/>
      <c r="D824" s="139"/>
    </row>
    <row r="825" spans="1:4" ht="13.5" thickBot="1" x14ac:dyDescent="0.25">
      <c r="A825" s="18">
        <v>440115</v>
      </c>
      <c r="B825" s="19" t="s">
        <v>108</v>
      </c>
      <c r="C825" s="148"/>
      <c r="D825" s="148"/>
    </row>
    <row r="826" spans="1:4" ht="13.5" thickBot="1" x14ac:dyDescent="0.25">
      <c r="A826" s="9" t="s">
        <v>18</v>
      </c>
      <c r="B826" s="10"/>
      <c r="C826" s="140">
        <f>SUM(C811:C825)</f>
        <v>0</v>
      </c>
      <c r="D826" s="140">
        <f>SUM(D811:D825)</f>
        <v>0</v>
      </c>
    </row>
    <row r="827" spans="1:4" x14ac:dyDescent="0.2">
      <c r="A827" s="12">
        <v>4402</v>
      </c>
      <c r="B827" s="13" t="s">
        <v>284</v>
      </c>
      <c r="C827" s="141"/>
      <c r="D827" s="141"/>
    </row>
    <row r="828" spans="1:4" x14ac:dyDescent="0.2">
      <c r="A828" s="6">
        <v>440201</v>
      </c>
      <c r="B828" s="7" t="s">
        <v>94</v>
      </c>
      <c r="C828" s="139"/>
      <c r="D828" s="139"/>
    </row>
    <row r="829" spans="1:4" x14ac:dyDescent="0.2">
      <c r="A829" s="6">
        <v>440202</v>
      </c>
      <c r="B829" s="7" t="s">
        <v>95</v>
      </c>
      <c r="C829" s="139"/>
      <c r="D829" s="139"/>
    </row>
    <row r="830" spans="1:4" x14ac:dyDescent="0.2">
      <c r="A830" s="6">
        <v>440203</v>
      </c>
      <c r="B830" s="7" t="s">
        <v>96</v>
      </c>
      <c r="C830" s="139"/>
      <c r="D830" s="139"/>
    </row>
    <row r="831" spans="1:4" x14ac:dyDescent="0.2">
      <c r="A831" s="6">
        <v>440204</v>
      </c>
      <c r="B831" s="7" t="s">
        <v>97</v>
      </c>
      <c r="C831" s="139"/>
      <c r="D831" s="139"/>
    </row>
    <row r="832" spans="1:4" x14ac:dyDescent="0.2">
      <c r="A832" s="6">
        <v>440205</v>
      </c>
      <c r="B832" s="7" t="s">
        <v>98</v>
      </c>
      <c r="C832" s="139"/>
      <c r="D832" s="139"/>
    </row>
    <row r="833" spans="1:4" x14ac:dyDescent="0.2">
      <c r="A833" s="6">
        <v>440206</v>
      </c>
      <c r="B833" s="7" t="s">
        <v>99</v>
      </c>
      <c r="C833" s="139"/>
      <c r="D833" s="139"/>
    </row>
    <row r="834" spans="1:4" x14ac:dyDescent="0.2">
      <c r="A834" s="6">
        <v>440207</v>
      </c>
      <c r="B834" s="7" t="s">
        <v>100</v>
      </c>
      <c r="C834" s="139"/>
      <c r="D834" s="139"/>
    </row>
    <row r="835" spans="1:4" x14ac:dyDescent="0.2">
      <c r="A835" s="6">
        <v>440208</v>
      </c>
      <c r="B835" s="7" t="s">
        <v>101</v>
      </c>
      <c r="C835" s="139"/>
      <c r="D835" s="139"/>
    </row>
    <row r="836" spans="1:4" x14ac:dyDescent="0.2">
      <c r="A836" s="6">
        <v>440209</v>
      </c>
      <c r="B836" s="7" t="s">
        <v>102</v>
      </c>
      <c r="C836" s="139"/>
      <c r="D836" s="139"/>
    </row>
    <row r="837" spans="1:4" x14ac:dyDescent="0.2">
      <c r="A837" s="6">
        <v>440210</v>
      </c>
      <c r="B837" s="7" t="s">
        <v>103</v>
      </c>
      <c r="C837" s="139"/>
      <c r="D837" s="139"/>
    </row>
    <row r="838" spans="1:4" x14ac:dyDescent="0.2">
      <c r="A838" s="6">
        <v>440211</v>
      </c>
      <c r="B838" s="7" t="s">
        <v>104</v>
      </c>
      <c r="C838" s="139"/>
      <c r="D838" s="139"/>
    </row>
    <row r="839" spans="1:4" x14ac:dyDescent="0.2">
      <c r="A839" s="6">
        <v>440212</v>
      </c>
      <c r="B839" s="7" t="s">
        <v>105</v>
      </c>
      <c r="C839" s="139"/>
      <c r="D839" s="139"/>
    </row>
    <row r="840" spans="1:4" x14ac:dyDescent="0.2">
      <c r="A840" s="6">
        <v>440213</v>
      </c>
      <c r="B840" s="7" t="s">
        <v>106</v>
      </c>
      <c r="C840" s="139"/>
      <c r="D840" s="139"/>
    </row>
    <row r="841" spans="1:4" x14ac:dyDescent="0.2">
      <c r="A841" s="6">
        <v>440214</v>
      </c>
      <c r="B841" s="7" t="s">
        <v>107</v>
      </c>
      <c r="C841" s="139"/>
      <c r="D841" s="139"/>
    </row>
    <row r="842" spans="1:4" ht="13.5" thickBot="1" x14ac:dyDescent="0.25">
      <c r="A842" s="18">
        <v>440215</v>
      </c>
      <c r="B842" s="19" t="s">
        <v>108</v>
      </c>
      <c r="C842" s="148"/>
      <c r="D842" s="148"/>
    </row>
    <row r="843" spans="1:4" ht="13.5" thickBot="1" x14ac:dyDescent="0.25">
      <c r="A843" s="9" t="s">
        <v>18</v>
      </c>
      <c r="B843" s="10"/>
      <c r="C843" s="140">
        <f>SUM(C828:C842)</f>
        <v>0</v>
      </c>
      <c r="D843" s="140">
        <f>SUM(D828:D842)</f>
        <v>0</v>
      </c>
    </row>
    <row r="844" spans="1:4" x14ac:dyDescent="0.2">
      <c r="A844" s="12">
        <v>4403</v>
      </c>
      <c r="B844" s="13" t="s">
        <v>251</v>
      </c>
      <c r="C844" s="141"/>
      <c r="D844" s="141"/>
    </row>
    <row r="845" spans="1:4" x14ac:dyDescent="0.2">
      <c r="A845" s="6">
        <v>440301</v>
      </c>
      <c r="B845" s="7" t="s">
        <v>94</v>
      </c>
      <c r="C845" s="139"/>
      <c r="D845" s="139"/>
    </row>
    <row r="846" spans="1:4" x14ac:dyDescent="0.2">
      <c r="A846" s="6">
        <v>440302</v>
      </c>
      <c r="B846" s="7" t="s">
        <v>95</v>
      </c>
      <c r="C846" s="139"/>
      <c r="D846" s="139"/>
    </row>
    <row r="847" spans="1:4" x14ac:dyDescent="0.2">
      <c r="A847" s="6">
        <v>440303</v>
      </c>
      <c r="B847" s="7" t="s">
        <v>96</v>
      </c>
      <c r="C847" s="139"/>
      <c r="D847" s="139"/>
    </row>
    <row r="848" spans="1:4" x14ac:dyDescent="0.2">
      <c r="A848" s="6">
        <v>440304</v>
      </c>
      <c r="B848" s="7" t="s">
        <v>97</v>
      </c>
      <c r="C848" s="139"/>
      <c r="D848" s="139"/>
    </row>
    <row r="849" spans="1:4" x14ac:dyDescent="0.2">
      <c r="A849" s="6">
        <v>440305</v>
      </c>
      <c r="B849" s="7" t="s">
        <v>98</v>
      </c>
      <c r="C849" s="139"/>
      <c r="D849" s="139"/>
    </row>
    <row r="850" spans="1:4" x14ac:dyDescent="0.2">
      <c r="A850" s="6">
        <v>440306</v>
      </c>
      <c r="B850" s="7" t="s">
        <v>271</v>
      </c>
      <c r="C850" s="139"/>
      <c r="D850" s="139"/>
    </row>
    <row r="851" spans="1:4" x14ac:dyDescent="0.2">
      <c r="A851" s="6">
        <v>440307</v>
      </c>
      <c r="B851" s="7" t="s">
        <v>100</v>
      </c>
      <c r="C851" s="139"/>
      <c r="D851" s="139"/>
    </row>
    <row r="852" spans="1:4" x14ac:dyDescent="0.2">
      <c r="A852" s="6">
        <v>440308</v>
      </c>
      <c r="B852" s="7" t="s">
        <v>101</v>
      </c>
      <c r="C852" s="139"/>
      <c r="D852" s="139"/>
    </row>
    <row r="853" spans="1:4" x14ac:dyDescent="0.2">
      <c r="A853" s="6">
        <v>440309</v>
      </c>
      <c r="B853" s="7" t="s">
        <v>102</v>
      </c>
      <c r="C853" s="139"/>
      <c r="D853" s="139"/>
    </row>
    <row r="854" spans="1:4" x14ac:dyDescent="0.2">
      <c r="A854" s="6">
        <v>440310</v>
      </c>
      <c r="B854" s="7" t="s">
        <v>103</v>
      </c>
      <c r="C854" s="139"/>
      <c r="D854" s="139"/>
    </row>
    <row r="855" spans="1:4" x14ac:dyDescent="0.2">
      <c r="A855" s="6">
        <v>440311</v>
      </c>
      <c r="B855" s="7" t="s">
        <v>104</v>
      </c>
      <c r="C855" s="139"/>
      <c r="D855" s="139"/>
    </row>
    <row r="856" spans="1:4" x14ac:dyDescent="0.2">
      <c r="A856" s="6">
        <v>440312</v>
      </c>
      <c r="B856" s="7" t="s">
        <v>105</v>
      </c>
      <c r="C856" s="139"/>
      <c r="D856" s="139"/>
    </row>
    <row r="857" spans="1:4" x14ac:dyDescent="0.2">
      <c r="A857" s="6">
        <v>440313</v>
      </c>
      <c r="B857" s="7" t="s">
        <v>106</v>
      </c>
      <c r="C857" s="139"/>
      <c r="D857" s="139"/>
    </row>
    <row r="858" spans="1:4" x14ac:dyDescent="0.2">
      <c r="A858" s="6">
        <v>440314</v>
      </c>
      <c r="B858" s="7" t="s">
        <v>107</v>
      </c>
      <c r="C858" s="139"/>
      <c r="D858" s="139"/>
    </row>
    <row r="859" spans="1:4" ht="13.5" thickBot="1" x14ac:dyDescent="0.25">
      <c r="A859" s="18">
        <v>440315</v>
      </c>
      <c r="B859" s="19" t="s">
        <v>108</v>
      </c>
      <c r="C859" s="148"/>
      <c r="D859" s="148"/>
    </row>
    <row r="860" spans="1:4" ht="13.5" thickBot="1" x14ac:dyDescent="0.25">
      <c r="A860" s="9" t="s">
        <v>18</v>
      </c>
      <c r="B860" s="10"/>
      <c r="C860" s="140">
        <f>SUM(C845:C859)</f>
        <v>0</v>
      </c>
      <c r="D860" s="140">
        <f>SUM(D845:D859)</f>
        <v>0</v>
      </c>
    </row>
    <row r="861" spans="1:4" x14ac:dyDescent="0.2">
      <c r="A861" s="12">
        <v>4404</v>
      </c>
      <c r="B861" s="13" t="s">
        <v>285</v>
      </c>
      <c r="C861" s="141"/>
      <c r="D861" s="141"/>
    </row>
    <row r="862" spans="1:4" x14ac:dyDescent="0.2">
      <c r="A862" s="6">
        <v>440401</v>
      </c>
      <c r="B862" s="7" t="s">
        <v>94</v>
      </c>
      <c r="C862" s="139"/>
      <c r="D862" s="139"/>
    </row>
    <row r="863" spans="1:4" x14ac:dyDescent="0.2">
      <c r="A863" s="6">
        <v>440402</v>
      </c>
      <c r="B863" s="7" t="s">
        <v>95</v>
      </c>
      <c r="C863" s="139"/>
      <c r="D863" s="139"/>
    </row>
    <row r="864" spans="1:4" x14ac:dyDescent="0.2">
      <c r="A864" s="6">
        <v>440403</v>
      </c>
      <c r="B864" s="7" t="s">
        <v>96</v>
      </c>
      <c r="C864" s="139"/>
      <c r="D864" s="139"/>
    </row>
    <row r="865" spans="1:4" x14ac:dyDescent="0.2">
      <c r="A865" s="6">
        <v>440404</v>
      </c>
      <c r="B865" s="7" t="s">
        <v>97</v>
      </c>
      <c r="C865" s="139"/>
      <c r="D865" s="139"/>
    </row>
    <row r="866" spans="1:4" x14ac:dyDescent="0.2">
      <c r="A866" s="6">
        <v>440405</v>
      </c>
      <c r="B866" s="7" t="s">
        <v>98</v>
      </c>
      <c r="C866" s="139"/>
      <c r="D866" s="139"/>
    </row>
    <row r="867" spans="1:4" x14ac:dyDescent="0.2">
      <c r="A867" s="6">
        <v>440406</v>
      </c>
      <c r="B867" s="7" t="s">
        <v>99</v>
      </c>
      <c r="C867" s="139"/>
      <c r="D867" s="139"/>
    </row>
    <row r="868" spans="1:4" x14ac:dyDescent="0.2">
      <c r="A868" s="6">
        <v>440407</v>
      </c>
      <c r="B868" s="7" t="s">
        <v>100</v>
      </c>
      <c r="C868" s="139"/>
      <c r="D868" s="139"/>
    </row>
    <row r="869" spans="1:4" x14ac:dyDescent="0.2">
      <c r="A869" s="6">
        <v>440408</v>
      </c>
      <c r="B869" s="7" t="s">
        <v>101</v>
      </c>
      <c r="C869" s="139"/>
      <c r="D869" s="139"/>
    </row>
    <row r="870" spans="1:4" x14ac:dyDescent="0.2">
      <c r="A870" s="6">
        <v>440409</v>
      </c>
      <c r="B870" s="7" t="s">
        <v>102</v>
      </c>
      <c r="C870" s="139"/>
      <c r="D870" s="139"/>
    </row>
    <row r="871" spans="1:4" x14ac:dyDescent="0.2">
      <c r="A871" s="6">
        <v>440410</v>
      </c>
      <c r="B871" s="7" t="s">
        <v>103</v>
      </c>
      <c r="C871" s="139"/>
      <c r="D871" s="139"/>
    </row>
    <row r="872" spans="1:4" x14ac:dyDescent="0.2">
      <c r="A872" s="6">
        <v>440411</v>
      </c>
      <c r="B872" s="7" t="s">
        <v>104</v>
      </c>
      <c r="C872" s="139"/>
      <c r="D872" s="139"/>
    </row>
    <row r="873" spans="1:4" x14ac:dyDescent="0.2">
      <c r="A873" s="6">
        <v>440412</v>
      </c>
      <c r="B873" s="7" t="s">
        <v>105</v>
      </c>
      <c r="C873" s="139"/>
      <c r="D873" s="139"/>
    </row>
    <row r="874" spans="1:4" x14ac:dyDescent="0.2">
      <c r="A874" s="6">
        <v>440413</v>
      </c>
      <c r="B874" s="7" t="s">
        <v>106</v>
      </c>
      <c r="C874" s="139"/>
      <c r="D874" s="139"/>
    </row>
    <row r="875" spans="1:4" x14ac:dyDescent="0.2">
      <c r="A875" s="6">
        <v>440414</v>
      </c>
      <c r="B875" s="7" t="s">
        <v>107</v>
      </c>
      <c r="C875" s="139"/>
      <c r="D875" s="139"/>
    </row>
    <row r="876" spans="1:4" ht="13.5" thickBot="1" x14ac:dyDescent="0.25">
      <c r="A876" s="18">
        <v>440415</v>
      </c>
      <c r="B876" s="19" t="s">
        <v>108</v>
      </c>
      <c r="C876" s="148"/>
      <c r="D876" s="148"/>
    </row>
    <row r="877" spans="1:4" ht="13.5" thickBot="1" x14ac:dyDescent="0.25">
      <c r="A877" s="9" t="s">
        <v>18</v>
      </c>
      <c r="B877" s="10"/>
      <c r="C877" s="140">
        <f>SUM(C862:C876)</f>
        <v>0</v>
      </c>
      <c r="D877" s="140">
        <f>SUM(D862:D876)</f>
        <v>0</v>
      </c>
    </row>
    <row r="878" spans="1:4" x14ac:dyDescent="0.2">
      <c r="A878" s="12">
        <v>4405</v>
      </c>
      <c r="B878" s="13" t="s">
        <v>253</v>
      </c>
      <c r="C878" s="141"/>
      <c r="D878" s="141"/>
    </row>
    <row r="879" spans="1:4" x14ac:dyDescent="0.2">
      <c r="A879" s="6">
        <v>440501</v>
      </c>
      <c r="B879" s="7" t="s">
        <v>94</v>
      </c>
      <c r="C879" s="139"/>
      <c r="D879" s="139"/>
    </row>
    <row r="880" spans="1:4" x14ac:dyDescent="0.2">
      <c r="A880" s="6">
        <v>440502</v>
      </c>
      <c r="B880" s="7" t="s">
        <v>95</v>
      </c>
      <c r="C880" s="139"/>
      <c r="D880" s="139"/>
    </row>
    <row r="881" spans="1:4" x14ac:dyDescent="0.2">
      <c r="A881" s="6">
        <v>440503</v>
      </c>
      <c r="B881" s="7" t="s">
        <v>96</v>
      </c>
      <c r="C881" s="139"/>
      <c r="D881" s="139"/>
    </row>
    <row r="882" spans="1:4" x14ac:dyDescent="0.2">
      <c r="A882" s="6">
        <v>440504</v>
      </c>
      <c r="B882" s="7" t="s">
        <v>97</v>
      </c>
      <c r="C882" s="139"/>
      <c r="D882" s="139"/>
    </row>
    <row r="883" spans="1:4" x14ac:dyDescent="0.2">
      <c r="A883" s="6">
        <v>440505</v>
      </c>
      <c r="B883" s="7" t="s">
        <v>98</v>
      </c>
      <c r="C883" s="139"/>
      <c r="D883" s="139"/>
    </row>
    <row r="884" spans="1:4" x14ac:dyDescent="0.2">
      <c r="A884" s="6">
        <v>440506</v>
      </c>
      <c r="B884" s="7" t="s">
        <v>99</v>
      </c>
      <c r="C884" s="139"/>
      <c r="D884" s="139"/>
    </row>
    <row r="885" spans="1:4" x14ac:dyDescent="0.2">
      <c r="A885" s="6">
        <v>440507</v>
      </c>
      <c r="B885" s="7" t="s">
        <v>100</v>
      </c>
      <c r="C885" s="139"/>
      <c r="D885" s="139"/>
    </row>
    <row r="886" spans="1:4" x14ac:dyDescent="0.2">
      <c r="A886" s="6">
        <v>440508</v>
      </c>
      <c r="B886" s="7" t="s">
        <v>101</v>
      </c>
      <c r="C886" s="139"/>
      <c r="D886" s="139"/>
    </row>
    <row r="887" spans="1:4" x14ac:dyDescent="0.2">
      <c r="A887" s="6">
        <v>440509</v>
      </c>
      <c r="B887" s="7" t="s">
        <v>102</v>
      </c>
      <c r="C887" s="139"/>
      <c r="D887" s="139"/>
    </row>
    <row r="888" spans="1:4" x14ac:dyDescent="0.2">
      <c r="A888" s="6">
        <v>440510</v>
      </c>
      <c r="B888" s="7" t="s">
        <v>103</v>
      </c>
      <c r="C888" s="139"/>
      <c r="D888" s="139"/>
    </row>
    <row r="889" spans="1:4" x14ac:dyDescent="0.2">
      <c r="A889" s="6">
        <v>440511</v>
      </c>
      <c r="B889" s="7" t="s">
        <v>104</v>
      </c>
      <c r="C889" s="139"/>
      <c r="D889" s="139"/>
    </row>
    <row r="890" spans="1:4" x14ac:dyDescent="0.2">
      <c r="A890" s="6">
        <v>440512</v>
      </c>
      <c r="B890" s="7" t="s">
        <v>105</v>
      </c>
      <c r="C890" s="139"/>
      <c r="D890" s="139"/>
    </row>
    <row r="891" spans="1:4" x14ac:dyDescent="0.2">
      <c r="A891" s="6">
        <v>440513</v>
      </c>
      <c r="B891" s="7" t="s">
        <v>106</v>
      </c>
      <c r="C891" s="139"/>
      <c r="D891" s="139"/>
    </row>
    <row r="892" spans="1:4" x14ac:dyDescent="0.2">
      <c r="A892" s="6">
        <v>440514</v>
      </c>
      <c r="B892" s="7" t="s">
        <v>107</v>
      </c>
      <c r="C892" s="139"/>
      <c r="D892" s="139"/>
    </row>
    <row r="893" spans="1:4" ht="13.5" thickBot="1" x14ac:dyDescent="0.25">
      <c r="A893" s="18">
        <v>440515</v>
      </c>
      <c r="B893" s="19" t="s">
        <v>108</v>
      </c>
      <c r="C893" s="148"/>
      <c r="D893" s="148"/>
    </row>
    <row r="894" spans="1:4" ht="13.5" thickBot="1" x14ac:dyDescent="0.25">
      <c r="A894" s="9" t="s">
        <v>18</v>
      </c>
      <c r="B894" s="10"/>
      <c r="C894" s="140">
        <f>SUM(C879:C893)</f>
        <v>0</v>
      </c>
      <c r="D894" s="140">
        <f>SUM(D879:D893)</f>
        <v>0</v>
      </c>
    </row>
    <row r="895" spans="1:4" x14ac:dyDescent="0.2">
      <c r="A895" s="12">
        <v>4406</v>
      </c>
      <c r="B895" s="13" t="s">
        <v>254</v>
      </c>
      <c r="C895" s="141"/>
      <c r="D895" s="141"/>
    </row>
    <row r="896" spans="1:4" x14ac:dyDescent="0.2">
      <c r="A896" s="6">
        <v>440601</v>
      </c>
      <c r="B896" s="7" t="s">
        <v>94</v>
      </c>
      <c r="C896" s="139"/>
      <c r="D896" s="139"/>
    </row>
    <row r="897" spans="1:4" x14ac:dyDescent="0.2">
      <c r="A897" s="6">
        <v>440602</v>
      </c>
      <c r="B897" s="7" t="s">
        <v>95</v>
      </c>
      <c r="C897" s="139"/>
      <c r="D897" s="139"/>
    </row>
    <row r="898" spans="1:4" x14ac:dyDescent="0.2">
      <c r="A898" s="6">
        <v>440603</v>
      </c>
      <c r="B898" s="7" t="s">
        <v>96</v>
      </c>
      <c r="C898" s="139"/>
      <c r="D898" s="139"/>
    </row>
    <row r="899" spans="1:4" x14ac:dyDescent="0.2">
      <c r="A899" s="6">
        <v>440604</v>
      </c>
      <c r="B899" s="7" t="s">
        <v>97</v>
      </c>
      <c r="C899" s="139"/>
      <c r="D899" s="139"/>
    </row>
    <row r="900" spans="1:4" x14ac:dyDescent="0.2">
      <c r="A900" s="6">
        <v>440605</v>
      </c>
      <c r="B900" s="7" t="s">
        <v>98</v>
      </c>
      <c r="C900" s="139"/>
      <c r="D900" s="139"/>
    </row>
    <row r="901" spans="1:4" x14ac:dyDescent="0.2">
      <c r="A901" s="6">
        <v>440606</v>
      </c>
      <c r="B901" s="7" t="s">
        <v>99</v>
      </c>
      <c r="C901" s="139"/>
      <c r="D901" s="139"/>
    </row>
    <row r="902" spans="1:4" x14ac:dyDescent="0.2">
      <c r="A902" s="6">
        <v>440607</v>
      </c>
      <c r="B902" s="7" t="s">
        <v>100</v>
      </c>
      <c r="C902" s="139"/>
      <c r="D902" s="139"/>
    </row>
    <row r="903" spans="1:4" x14ac:dyDescent="0.2">
      <c r="A903" s="6">
        <v>440608</v>
      </c>
      <c r="B903" s="7" t="s">
        <v>101</v>
      </c>
      <c r="C903" s="139"/>
      <c r="D903" s="139"/>
    </row>
    <row r="904" spans="1:4" x14ac:dyDescent="0.2">
      <c r="A904" s="6">
        <v>440609</v>
      </c>
      <c r="B904" s="7" t="s">
        <v>102</v>
      </c>
      <c r="C904" s="139"/>
      <c r="D904" s="139"/>
    </row>
    <row r="905" spans="1:4" x14ac:dyDescent="0.2">
      <c r="A905" s="6">
        <v>440610</v>
      </c>
      <c r="B905" s="7" t="s">
        <v>103</v>
      </c>
      <c r="C905" s="139"/>
      <c r="D905" s="139"/>
    </row>
    <row r="906" spans="1:4" x14ac:dyDescent="0.2">
      <c r="A906" s="6">
        <v>440611</v>
      </c>
      <c r="B906" s="7" t="s">
        <v>104</v>
      </c>
      <c r="C906" s="139"/>
      <c r="D906" s="139"/>
    </row>
    <row r="907" spans="1:4" x14ac:dyDescent="0.2">
      <c r="A907" s="6">
        <v>440612</v>
      </c>
      <c r="B907" s="7" t="s">
        <v>105</v>
      </c>
      <c r="C907" s="139"/>
      <c r="D907" s="139"/>
    </row>
    <row r="908" spans="1:4" x14ac:dyDescent="0.2">
      <c r="A908" s="6">
        <v>440613</v>
      </c>
      <c r="B908" s="7" t="s">
        <v>106</v>
      </c>
      <c r="C908" s="139"/>
      <c r="D908" s="139"/>
    </row>
    <row r="909" spans="1:4" x14ac:dyDescent="0.2">
      <c r="A909" s="6">
        <v>440614</v>
      </c>
      <c r="B909" s="7" t="s">
        <v>107</v>
      </c>
      <c r="C909" s="139"/>
      <c r="D909" s="139"/>
    </row>
    <row r="910" spans="1:4" ht="13.5" thickBot="1" x14ac:dyDescent="0.25">
      <c r="A910" s="18">
        <v>440615</v>
      </c>
      <c r="B910" s="19" t="s">
        <v>108</v>
      </c>
      <c r="C910" s="148"/>
      <c r="D910" s="148"/>
    </row>
    <row r="911" spans="1:4" ht="13.5" thickBot="1" x14ac:dyDescent="0.25">
      <c r="A911" s="9" t="s">
        <v>18</v>
      </c>
      <c r="B911" s="10"/>
      <c r="C911" s="140">
        <f>SUM(C896:C910)</f>
        <v>0</v>
      </c>
      <c r="D911" s="140">
        <f>SUM(D896:D910)</f>
        <v>0</v>
      </c>
    </row>
    <row r="912" spans="1:4" x14ac:dyDescent="0.2">
      <c r="A912" s="12">
        <v>4407</v>
      </c>
      <c r="B912" s="13" t="s">
        <v>214</v>
      </c>
      <c r="C912" s="141"/>
      <c r="D912" s="141"/>
    </row>
    <row r="913" spans="1:4" x14ac:dyDescent="0.2">
      <c r="A913" s="6">
        <v>440701</v>
      </c>
      <c r="B913" s="7" t="s">
        <v>94</v>
      </c>
      <c r="C913" s="139"/>
      <c r="D913" s="139"/>
    </row>
    <row r="914" spans="1:4" x14ac:dyDescent="0.2">
      <c r="A914" s="6">
        <v>440702</v>
      </c>
      <c r="B914" s="7" t="s">
        <v>95</v>
      </c>
      <c r="C914" s="139"/>
      <c r="D914" s="139"/>
    </row>
    <row r="915" spans="1:4" x14ac:dyDescent="0.2">
      <c r="A915" s="6">
        <v>440703</v>
      </c>
      <c r="B915" s="7" t="s">
        <v>96</v>
      </c>
      <c r="C915" s="139"/>
      <c r="D915" s="139"/>
    </row>
    <row r="916" spans="1:4" x14ac:dyDescent="0.2">
      <c r="A916" s="6">
        <v>440704</v>
      </c>
      <c r="B916" s="7" t="s">
        <v>97</v>
      </c>
      <c r="C916" s="139"/>
      <c r="D916" s="139"/>
    </row>
    <row r="917" spans="1:4" x14ac:dyDescent="0.2">
      <c r="A917" s="6">
        <v>440705</v>
      </c>
      <c r="B917" s="7" t="s">
        <v>98</v>
      </c>
      <c r="C917" s="139"/>
      <c r="D917" s="139"/>
    </row>
    <row r="918" spans="1:4" x14ac:dyDescent="0.2">
      <c r="A918" s="6">
        <v>440706</v>
      </c>
      <c r="B918" s="7" t="s">
        <v>99</v>
      </c>
      <c r="C918" s="139"/>
      <c r="D918" s="139"/>
    </row>
    <row r="919" spans="1:4" x14ac:dyDescent="0.2">
      <c r="A919" s="6">
        <v>440707</v>
      </c>
      <c r="B919" s="7" t="s">
        <v>100</v>
      </c>
      <c r="C919" s="139"/>
      <c r="D919" s="139"/>
    </row>
    <row r="920" spans="1:4" x14ac:dyDescent="0.2">
      <c r="A920" s="6">
        <v>440708</v>
      </c>
      <c r="B920" s="7" t="s">
        <v>101</v>
      </c>
      <c r="C920" s="139"/>
      <c r="D920" s="139"/>
    </row>
    <row r="921" spans="1:4" x14ac:dyDescent="0.2">
      <c r="A921" s="6">
        <v>440709</v>
      </c>
      <c r="B921" s="7" t="s">
        <v>102</v>
      </c>
      <c r="C921" s="139"/>
      <c r="D921" s="139"/>
    </row>
    <row r="922" spans="1:4" x14ac:dyDescent="0.2">
      <c r="A922" s="6">
        <v>440710</v>
      </c>
      <c r="B922" s="7" t="s">
        <v>103</v>
      </c>
      <c r="C922" s="139"/>
      <c r="D922" s="139"/>
    </row>
    <row r="923" spans="1:4" x14ac:dyDescent="0.2">
      <c r="A923" s="6">
        <v>440711</v>
      </c>
      <c r="B923" s="7" t="s">
        <v>104</v>
      </c>
      <c r="C923" s="139"/>
      <c r="D923" s="139"/>
    </row>
    <row r="924" spans="1:4" x14ac:dyDescent="0.2">
      <c r="A924" s="6">
        <v>440712</v>
      </c>
      <c r="B924" s="7" t="s">
        <v>105</v>
      </c>
      <c r="C924" s="139"/>
      <c r="D924" s="139"/>
    </row>
    <row r="925" spans="1:4" x14ac:dyDescent="0.2">
      <c r="A925" s="6">
        <v>440713</v>
      </c>
      <c r="B925" s="7" t="s">
        <v>106</v>
      </c>
      <c r="C925" s="139"/>
      <c r="D925" s="139"/>
    </row>
    <row r="926" spans="1:4" x14ac:dyDescent="0.2">
      <c r="A926" s="6">
        <v>440714</v>
      </c>
      <c r="B926" s="7" t="s">
        <v>107</v>
      </c>
      <c r="C926" s="139"/>
      <c r="D926" s="139"/>
    </row>
    <row r="927" spans="1:4" ht="13.5" thickBot="1" x14ac:dyDescent="0.25">
      <c r="A927" s="18">
        <v>440715</v>
      </c>
      <c r="B927" s="19" t="s">
        <v>108</v>
      </c>
      <c r="C927" s="148"/>
      <c r="D927" s="148"/>
    </row>
    <row r="928" spans="1:4" ht="13.5" thickBot="1" x14ac:dyDescent="0.25">
      <c r="A928" s="9" t="s">
        <v>18</v>
      </c>
      <c r="B928" s="10"/>
      <c r="C928" s="140">
        <f>SUM(C913:C927)</f>
        <v>0</v>
      </c>
      <c r="D928" s="140">
        <f>SUM(D913:D927)</f>
        <v>0</v>
      </c>
    </row>
    <row r="929" spans="1:4" x14ac:dyDescent="0.2">
      <c r="A929" s="12">
        <v>4408</v>
      </c>
      <c r="B929" s="13" t="s">
        <v>286</v>
      </c>
      <c r="C929" s="141"/>
      <c r="D929" s="141"/>
    </row>
    <row r="930" spans="1:4" x14ac:dyDescent="0.2">
      <c r="A930" s="6">
        <v>440801</v>
      </c>
      <c r="B930" s="7" t="s">
        <v>94</v>
      </c>
      <c r="C930" s="139"/>
      <c r="D930" s="139"/>
    </row>
    <row r="931" spans="1:4" x14ac:dyDescent="0.2">
      <c r="A931" s="6">
        <v>440802</v>
      </c>
      <c r="B931" s="7" t="s">
        <v>95</v>
      </c>
      <c r="C931" s="139"/>
      <c r="D931" s="139"/>
    </row>
    <row r="932" spans="1:4" x14ac:dyDescent="0.2">
      <c r="A932" s="6">
        <v>440803</v>
      </c>
      <c r="B932" s="7" t="s">
        <v>96</v>
      </c>
      <c r="C932" s="139"/>
      <c r="D932" s="139"/>
    </row>
    <row r="933" spans="1:4" x14ac:dyDescent="0.2">
      <c r="A933" s="6">
        <v>440804</v>
      </c>
      <c r="B933" s="7" t="s">
        <v>97</v>
      </c>
      <c r="C933" s="139"/>
      <c r="D933" s="139"/>
    </row>
    <row r="934" spans="1:4" x14ac:dyDescent="0.2">
      <c r="A934" s="6">
        <v>440805</v>
      </c>
      <c r="B934" s="7" t="s">
        <v>98</v>
      </c>
      <c r="C934" s="139"/>
      <c r="D934" s="139"/>
    </row>
    <row r="935" spans="1:4" x14ac:dyDescent="0.2">
      <c r="A935" s="6">
        <v>440806</v>
      </c>
      <c r="B935" s="7" t="s">
        <v>99</v>
      </c>
      <c r="C935" s="139"/>
      <c r="D935" s="139"/>
    </row>
    <row r="936" spans="1:4" x14ac:dyDescent="0.2">
      <c r="A936" s="6">
        <v>440807</v>
      </c>
      <c r="B936" s="7" t="s">
        <v>100</v>
      </c>
      <c r="C936" s="139"/>
      <c r="D936" s="139"/>
    </row>
    <row r="937" spans="1:4" x14ac:dyDescent="0.2">
      <c r="A937" s="6">
        <v>440808</v>
      </c>
      <c r="B937" s="7" t="s">
        <v>101</v>
      </c>
      <c r="C937" s="139"/>
      <c r="D937" s="139"/>
    </row>
    <row r="938" spans="1:4" x14ac:dyDescent="0.2">
      <c r="A938" s="6">
        <v>440809</v>
      </c>
      <c r="B938" s="7" t="s">
        <v>102</v>
      </c>
      <c r="C938" s="139"/>
      <c r="D938" s="139"/>
    </row>
    <row r="939" spans="1:4" x14ac:dyDescent="0.2">
      <c r="A939" s="6">
        <v>440810</v>
      </c>
      <c r="B939" s="7" t="s">
        <v>103</v>
      </c>
      <c r="C939" s="139"/>
      <c r="D939" s="139"/>
    </row>
    <row r="940" spans="1:4" x14ac:dyDescent="0.2">
      <c r="A940" s="6">
        <v>440811</v>
      </c>
      <c r="B940" s="7" t="s">
        <v>104</v>
      </c>
      <c r="C940" s="139"/>
      <c r="D940" s="139"/>
    </row>
    <row r="941" spans="1:4" x14ac:dyDescent="0.2">
      <c r="A941" s="6">
        <v>440812</v>
      </c>
      <c r="B941" s="7" t="s">
        <v>105</v>
      </c>
      <c r="C941" s="139"/>
      <c r="D941" s="139"/>
    </row>
    <row r="942" spans="1:4" x14ac:dyDescent="0.2">
      <c r="A942" s="6">
        <v>440813</v>
      </c>
      <c r="B942" s="7" t="s">
        <v>106</v>
      </c>
      <c r="C942" s="139"/>
      <c r="D942" s="139"/>
    </row>
    <row r="943" spans="1:4" x14ac:dyDescent="0.2">
      <c r="A943" s="6">
        <v>440814</v>
      </c>
      <c r="B943" s="7" t="s">
        <v>107</v>
      </c>
      <c r="C943" s="139"/>
      <c r="D943" s="139"/>
    </row>
    <row r="944" spans="1:4" ht="13.5" thickBot="1" x14ac:dyDescent="0.25">
      <c r="A944" s="18">
        <v>440815</v>
      </c>
      <c r="B944" s="19" t="s">
        <v>108</v>
      </c>
      <c r="C944" s="148"/>
      <c r="D944" s="148"/>
    </row>
    <row r="945" spans="1:4" ht="13.5" thickBot="1" x14ac:dyDescent="0.25">
      <c r="A945" s="9" t="s">
        <v>18</v>
      </c>
      <c r="B945" s="10"/>
      <c r="C945" s="140">
        <f>SUM(C930:C944)</f>
        <v>0</v>
      </c>
      <c r="D945" s="140">
        <f>SUM(D930:D944)</f>
        <v>0</v>
      </c>
    </row>
    <row r="946" spans="1:4" x14ac:dyDescent="0.2">
      <c r="A946" s="12">
        <v>4409</v>
      </c>
      <c r="B946" s="13" t="s">
        <v>287</v>
      </c>
      <c r="C946" s="141"/>
      <c r="D946" s="141"/>
    </row>
    <row r="947" spans="1:4" x14ac:dyDescent="0.2">
      <c r="A947" s="6">
        <v>440901</v>
      </c>
      <c r="B947" s="7" t="s">
        <v>94</v>
      </c>
      <c r="C947" s="139"/>
      <c r="D947" s="139"/>
    </row>
    <row r="948" spans="1:4" x14ac:dyDescent="0.2">
      <c r="A948" s="6">
        <v>440902</v>
      </c>
      <c r="B948" s="7" t="s">
        <v>95</v>
      </c>
      <c r="C948" s="139"/>
      <c r="D948" s="139"/>
    </row>
    <row r="949" spans="1:4" x14ac:dyDescent="0.2">
      <c r="A949" s="6">
        <v>440903</v>
      </c>
      <c r="B949" s="7" t="s">
        <v>96</v>
      </c>
      <c r="C949" s="139"/>
      <c r="D949" s="139"/>
    </row>
    <row r="950" spans="1:4" x14ac:dyDescent="0.2">
      <c r="A950" s="6">
        <v>440904</v>
      </c>
      <c r="B950" s="7" t="s">
        <v>97</v>
      </c>
      <c r="C950" s="139"/>
      <c r="D950" s="139"/>
    </row>
    <row r="951" spans="1:4" x14ac:dyDescent="0.2">
      <c r="A951" s="6">
        <v>440905</v>
      </c>
      <c r="B951" s="7" t="s">
        <v>98</v>
      </c>
      <c r="C951" s="139"/>
      <c r="D951" s="139"/>
    </row>
    <row r="952" spans="1:4" x14ac:dyDescent="0.2">
      <c r="A952" s="6">
        <v>440906</v>
      </c>
      <c r="B952" s="7" t="s">
        <v>99</v>
      </c>
      <c r="C952" s="139"/>
      <c r="D952" s="139"/>
    </row>
    <row r="953" spans="1:4" x14ac:dyDescent="0.2">
      <c r="A953" s="6">
        <v>440907</v>
      </c>
      <c r="B953" s="7" t="s">
        <v>100</v>
      </c>
      <c r="C953" s="139"/>
      <c r="D953" s="139"/>
    </row>
    <row r="954" spans="1:4" x14ac:dyDescent="0.2">
      <c r="A954" s="6">
        <v>440908</v>
      </c>
      <c r="B954" s="7" t="s">
        <v>101</v>
      </c>
      <c r="C954" s="139"/>
      <c r="D954" s="139"/>
    </row>
    <row r="955" spans="1:4" x14ac:dyDescent="0.2">
      <c r="A955" s="6">
        <v>440909</v>
      </c>
      <c r="B955" s="7" t="s">
        <v>102</v>
      </c>
      <c r="C955" s="139"/>
      <c r="D955" s="139"/>
    </row>
    <row r="956" spans="1:4" x14ac:dyDescent="0.2">
      <c r="A956" s="6">
        <v>440910</v>
      </c>
      <c r="B956" s="7" t="s">
        <v>103</v>
      </c>
      <c r="C956" s="139"/>
      <c r="D956" s="139"/>
    </row>
    <row r="957" spans="1:4" x14ac:dyDescent="0.2">
      <c r="A957" s="6">
        <v>440911</v>
      </c>
      <c r="B957" s="7" t="s">
        <v>104</v>
      </c>
      <c r="C957" s="139"/>
      <c r="D957" s="139"/>
    </row>
    <row r="958" spans="1:4" x14ac:dyDescent="0.2">
      <c r="A958" s="6">
        <v>440912</v>
      </c>
      <c r="B958" s="7" t="s">
        <v>105</v>
      </c>
      <c r="C958" s="139"/>
      <c r="D958" s="139"/>
    </row>
    <row r="959" spans="1:4" x14ac:dyDescent="0.2">
      <c r="A959" s="6">
        <v>440913</v>
      </c>
      <c r="B959" s="7" t="s">
        <v>106</v>
      </c>
      <c r="C959" s="139"/>
      <c r="D959" s="139"/>
    </row>
    <row r="960" spans="1:4" x14ac:dyDescent="0.2">
      <c r="A960" s="6">
        <v>440914</v>
      </c>
      <c r="B960" s="7" t="s">
        <v>107</v>
      </c>
      <c r="C960" s="139"/>
      <c r="D960" s="139"/>
    </row>
    <row r="961" spans="1:4" ht="13.5" thickBot="1" x14ac:dyDescent="0.25">
      <c r="A961" s="42">
        <v>440915</v>
      </c>
      <c r="B961" s="19" t="s">
        <v>108</v>
      </c>
      <c r="C961" s="148"/>
      <c r="D961" s="148"/>
    </row>
    <row r="962" spans="1:4" ht="13.5" thickBot="1" x14ac:dyDescent="0.25">
      <c r="A962" s="43" t="s">
        <v>18</v>
      </c>
      <c r="B962" s="10"/>
      <c r="C962" s="140">
        <f>SUM(C947:C961)</f>
        <v>0</v>
      </c>
      <c r="D962" s="140">
        <f>SUM(D947:D961)</f>
        <v>0</v>
      </c>
    </row>
    <row r="963" spans="1:4" x14ac:dyDescent="0.2">
      <c r="A963" s="3">
        <v>4410</v>
      </c>
      <c r="B963" s="13" t="s">
        <v>288</v>
      </c>
      <c r="C963" s="141"/>
      <c r="D963" s="141"/>
    </row>
    <row r="964" spans="1:4" x14ac:dyDescent="0.2">
      <c r="A964" s="6">
        <v>441001</v>
      </c>
      <c r="B964" s="7" t="s">
        <v>94</v>
      </c>
      <c r="C964" s="139"/>
      <c r="D964" s="139"/>
    </row>
    <row r="965" spans="1:4" x14ac:dyDescent="0.2">
      <c r="A965" s="6">
        <v>441002</v>
      </c>
      <c r="B965" s="7" t="s">
        <v>95</v>
      </c>
      <c r="C965" s="139"/>
      <c r="D965" s="139"/>
    </row>
    <row r="966" spans="1:4" x14ac:dyDescent="0.2">
      <c r="A966" s="6">
        <v>441003</v>
      </c>
      <c r="B966" s="7" t="s">
        <v>96</v>
      </c>
      <c r="C966" s="139"/>
      <c r="D966" s="139"/>
    </row>
    <row r="967" spans="1:4" x14ac:dyDescent="0.2">
      <c r="A967" s="6">
        <v>441004</v>
      </c>
      <c r="B967" s="7" t="s">
        <v>97</v>
      </c>
      <c r="C967" s="139"/>
      <c r="D967" s="139"/>
    </row>
    <row r="968" spans="1:4" x14ac:dyDescent="0.2">
      <c r="A968" s="6">
        <v>441005</v>
      </c>
      <c r="B968" s="7" t="s">
        <v>98</v>
      </c>
      <c r="C968" s="139"/>
      <c r="D968" s="139"/>
    </row>
    <row r="969" spans="1:4" x14ac:dyDescent="0.2">
      <c r="A969" s="6">
        <v>441006</v>
      </c>
      <c r="B969" s="7" t="s">
        <v>99</v>
      </c>
      <c r="C969" s="139"/>
      <c r="D969" s="139"/>
    </row>
    <row r="970" spans="1:4" x14ac:dyDescent="0.2">
      <c r="A970" s="6">
        <v>441007</v>
      </c>
      <c r="B970" s="7" t="s">
        <v>100</v>
      </c>
      <c r="C970" s="139"/>
      <c r="D970" s="139"/>
    </row>
    <row r="971" spans="1:4" x14ac:dyDescent="0.2">
      <c r="A971" s="6">
        <v>441008</v>
      </c>
      <c r="B971" s="7" t="s">
        <v>101</v>
      </c>
      <c r="C971" s="139"/>
      <c r="D971" s="139"/>
    </row>
    <row r="972" spans="1:4" x14ac:dyDescent="0.2">
      <c r="A972" s="6">
        <v>441009</v>
      </c>
      <c r="B972" s="7" t="s">
        <v>102</v>
      </c>
      <c r="C972" s="139"/>
      <c r="D972" s="139"/>
    </row>
    <row r="973" spans="1:4" x14ac:dyDescent="0.2">
      <c r="A973" s="6">
        <v>441010</v>
      </c>
      <c r="B973" s="7" t="s">
        <v>103</v>
      </c>
      <c r="C973" s="139"/>
      <c r="D973" s="139"/>
    </row>
    <row r="974" spans="1:4" x14ac:dyDescent="0.2">
      <c r="A974" s="6">
        <v>441011</v>
      </c>
      <c r="B974" s="7" t="s">
        <v>104</v>
      </c>
      <c r="C974" s="139"/>
      <c r="D974" s="139"/>
    </row>
    <row r="975" spans="1:4" x14ac:dyDescent="0.2">
      <c r="A975" s="6">
        <v>441012</v>
      </c>
      <c r="B975" s="7" t="s">
        <v>105</v>
      </c>
      <c r="C975" s="139"/>
      <c r="D975" s="139"/>
    </row>
    <row r="976" spans="1:4" x14ac:dyDescent="0.2">
      <c r="A976" s="6">
        <v>441013</v>
      </c>
      <c r="B976" s="7" t="s">
        <v>106</v>
      </c>
      <c r="C976" s="139"/>
      <c r="D976" s="139"/>
    </row>
    <row r="977" spans="1:4" x14ac:dyDescent="0.2">
      <c r="A977" s="6">
        <v>441014</v>
      </c>
      <c r="B977" s="7" t="s">
        <v>107</v>
      </c>
      <c r="C977" s="139"/>
      <c r="D977" s="139"/>
    </row>
    <row r="978" spans="1:4" ht="13.5" thickBot="1" x14ac:dyDescent="0.25">
      <c r="A978" s="18">
        <v>441015</v>
      </c>
      <c r="B978" s="19" t="s">
        <v>108</v>
      </c>
      <c r="C978" s="148"/>
      <c r="D978" s="148"/>
    </row>
    <row r="979" spans="1:4" ht="13.5" thickBot="1" x14ac:dyDescent="0.25">
      <c r="A979" s="9" t="s">
        <v>18</v>
      </c>
      <c r="B979" s="10"/>
      <c r="C979" s="140">
        <f>SUM(C964:C978)</f>
        <v>0</v>
      </c>
      <c r="D979" s="140">
        <f>SUM(D964:D978)</f>
        <v>0</v>
      </c>
    </row>
    <row r="980" spans="1:4" x14ac:dyDescent="0.2">
      <c r="A980" s="12">
        <v>4411</v>
      </c>
      <c r="B980" s="13" t="s">
        <v>289</v>
      </c>
      <c r="C980" s="141"/>
      <c r="D980" s="141"/>
    </row>
    <row r="981" spans="1:4" x14ac:dyDescent="0.2">
      <c r="A981" s="6">
        <v>441101</v>
      </c>
      <c r="B981" s="7" t="s">
        <v>94</v>
      </c>
      <c r="C981" s="139"/>
      <c r="D981" s="139"/>
    </row>
    <row r="982" spans="1:4" x14ac:dyDescent="0.2">
      <c r="A982" s="6">
        <v>441102</v>
      </c>
      <c r="B982" s="7" t="s">
        <v>95</v>
      </c>
      <c r="C982" s="139"/>
      <c r="D982" s="139"/>
    </row>
    <row r="983" spans="1:4" x14ac:dyDescent="0.2">
      <c r="A983" s="6">
        <v>441103</v>
      </c>
      <c r="B983" s="7" t="s">
        <v>96</v>
      </c>
      <c r="C983" s="139"/>
      <c r="D983" s="139"/>
    </row>
    <row r="984" spans="1:4" x14ac:dyDescent="0.2">
      <c r="A984" s="6">
        <v>441104</v>
      </c>
      <c r="B984" s="7" t="s">
        <v>97</v>
      </c>
      <c r="C984" s="139"/>
      <c r="D984" s="139"/>
    </row>
    <row r="985" spans="1:4" x14ac:dyDescent="0.2">
      <c r="A985" s="6">
        <v>441105</v>
      </c>
      <c r="B985" s="7" t="s">
        <v>98</v>
      </c>
      <c r="C985" s="139"/>
      <c r="D985" s="139"/>
    </row>
    <row r="986" spans="1:4" x14ac:dyDescent="0.2">
      <c r="A986" s="6">
        <v>441106</v>
      </c>
      <c r="B986" s="7" t="s">
        <v>99</v>
      </c>
      <c r="C986" s="139"/>
      <c r="D986" s="139"/>
    </row>
    <row r="987" spans="1:4" x14ac:dyDescent="0.2">
      <c r="A987" s="6">
        <v>441107</v>
      </c>
      <c r="B987" s="7" t="s">
        <v>100</v>
      </c>
      <c r="C987" s="139"/>
      <c r="D987" s="139"/>
    </row>
    <row r="988" spans="1:4" x14ac:dyDescent="0.2">
      <c r="A988" s="6">
        <v>441108</v>
      </c>
      <c r="B988" s="7" t="s">
        <v>101</v>
      </c>
      <c r="C988" s="139"/>
      <c r="D988" s="139"/>
    </row>
    <row r="989" spans="1:4" x14ac:dyDescent="0.2">
      <c r="A989" s="6">
        <v>441109</v>
      </c>
      <c r="B989" s="7" t="s">
        <v>102</v>
      </c>
      <c r="C989" s="139"/>
      <c r="D989" s="139"/>
    </row>
    <row r="990" spans="1:4" x14ac:dyDescent="0.2">
      <c r="A990" s="6">
        <v>441110</v>
      </c>
      <c r="B990" s="7" t="s">
        <v>103</v>
      </c>
      <c r="C990" s="139"/>
      <c r="D990" s="139"/>
    </row>
    <row r="991" spans="1:4" x14ac:dyDescent="0.2">
      <c r="A991" s="6">
        <v>441111</v>
      </c>
      <c r="B991" s="7" t="s">
        <v>104</v>
      </c>
      <c r="C991" s="139"/>
      <c r="D991" s="139"/>
    </row>
    <row r="992" spans="1:4" x14ac:dyDescent="0.2">
      <c r="A992" s="6">
        <v>441112</v>
      </c>
      <c r="B992" s="7" t="s">
        <v>105</v>
      </c>
      <c r="C992" s="139"/>
      <c r="D992" s="139"/>
    </row>
    <row r="993" spans="1:4" x14ac:dyDescent="0.2">
      <c r="A993" s="6">
        <v>441113</v>
      </c>
      <c r="B993" s="7" t="s">
        <v>106</v>
      </c>
      <c r="C993" s="139"/>
      <c r="D993" s="139"/>
    </row>
    <row r="994" spans="1:4" x14ac:dyDescent="0.2">
      <c r="A994" s="6">
        <v>441114</v>
      </c>
      <c r="B994" s="7" t="s">
        <v>107</v>
      </c>
      <c r="C994" s="139"/>
      <c r="D994" s="139"/>
    </row>
    <row r="995" spans="1:4" ht="13.5" thickBot="1" x14ac:dyDescent="0.25">
      <c r="A995" s="18">
        <v>441115</v>
      </c>
      <c r="B995" s="19" t="s">
        <v>108</v>
      </c>
      <c r="C995" s="148"/>
      <c r="D995" s="148"/>
    </row>
    <row r="996" spans="1:4" ht="13.5" thickBot="1" x14ac:dyDescent="0.25">
      <c r="A996" s="9" t="s">
        <v>18</v>
      </c>
      <c r="B996" s="10"/>
      <c r="C996" s="140">
        <f>SUM(C981:C995)</f>
        <v>0</v>
      </c>
      <c r="D996" s="140">
        <f>SUM(D981:D995)</f>
        <v>0</v>
      </c>
    </row>
    <row r="997" spans="1:4" x14ac:dyDescent="0.2">
      <c r="A997" s="12">
        <v>4412</v>
      </c>
      <c r="B997" s="13" t="s">
        <v>277</v>
      </c>
      <c r="C997" s="141"/>
      <c r="D997" s="141"/>
    </row>
    <row r="998" spans="1:4" x14ac:dyDescent="0.2">
      <c r="A998" s="6">
        <v>441201</v>
      </c>
      <c r="B998" s="7" t="s">
        <v>94</v>
      </c>
      <c r="C998" s="139"/>
      <c r="D998" s="139"/>
    </row>
    <row r="999" spans="1:4" x14ac:dyDescent="0.2">
      <c r="A999" s="6">
        <v>441202</v>
      </c>
      <c r="B999" s="7" t="s">
        <v>95</v>
      </c>
      <c r="C999" s="139"/>
      <c r="D999" s="139"/>
    </row>
    <row r="1000" spans="1:4" x14ac:dyDescent="0.2">
      <c r="A1000" s="6">
        <v>441203</v>
      </c>
      <c r="B1000" s="7" t="s">
        <v>96</v>
      </c>
      <c r="C1000" s="139"/>
      <c r="D1000" s="139"/>
    </row>
    <row r="1001" spans="1:4" x14ac:dyDescent="0.2">
      <c r="A1001" s="6">
        <v>441204</v>
      </c>
      <c r="B1001" s="7" t="s">
        <v>97</v>
      </c>
      <c r="C1001" s="139"/>
      <c r="D1001" s="139"/>
    </row>
    <row r="1002" spans="1:4" x14ac:dyDescent="0.2">
      <c r="A1002" s="6">
        <v>441205</v>
      </c>
      <c r="B1002" s="7" t="s">
        <v>98</v>
      </c>
      <c r="C1002" s="139"/>
      <c r="D1002" s="139"/>
    </row>
    <row r="1003" spans="1:4" x14ac:dyDescent="0.2">
      <c r="A1003" s="6">
        <v>441206</v>
      </c>
      <c r="B1003" s="7" t="s">
        <v>99</v>
      </c>
      <c r="C1003" s="139"/>
      <c r="D1003" s="139"/>
    </row>
    <row r="1004" spans="1:4" x14ac:dyDescent="0.2">
      <c r="A1004" s="6">
        <v>441207</v>
      </c>
      <c r="B1004" s="7" t="s">
        <v>100</v>
      </c>
      <c r="C1004" s="139"/>
      <c r="D1004" s="139"/>
    </row>
    <row r="1005" spans="1:4" x14ac:dyDescent="0.2">
      <c r="A1005" s="6">
        <v>441208</v>
      </c>
      <c r="B1005" s="7" t="s">
        <v>101</v>
      </c>
      <c r="C1005" s="139"/>
      <c r="D1005" s="139"/>
    </row>
    <row r="1006" spans="1:4" x14ac:dyDescent="0.2">
      <c r="A1006" s="6">
        <v>441209</v>
      </c>
      <c r="B1006" s="7" t="s">
        <v>102</v>
      </c>
      <c r="C1006" s="139"/>
      <c r="D1006" s="139"/>
    </row>
    <row r="1007" spans="1:4" x14ac:dyDescent="0.2">
      <c r="A1007" s="6">
        <v>441210</v>
      </c>
      <c r="B1007" s="7" t="s">
        <v>103</v>
      </c>
      <c r="C1007" s="139"/>
      <c r="D1007" s="139"/>
    </row>
    <row r="1008" spans="1:4" x14ac:dyDescent="0.2">
      <c r="A1008" s="6">
        <v>441211</v>
      </c>
      <c r="B1008" s="7" t="s">
        <v>104</v>
      </c>
      <c r="C1008" s="139"/>
      <c r="D1008" s="139"/>
    </row>
    <row r="1009" spans="1:4" x14ac:dyDescent="0.2">
      <c r="A1009" s="6">
        <v>441212</v>
      </c>
      <c r="B1009" s="7" t="s">
        <v>105</v>
      </c>
      <c r="C1009" s="139"/>
      <c r="D1009" s="139"/>
    </row>
    <row r="1010" spans="1:4" x14ac:dyDescent="0.2">
      <c r="A1010" s="6">
        <v>441213</v>
      </c>
      <c r="B1010" s="7" t="s">
        <v>106</v>
      </c>
      <c r="C1010" s="139"/>
      <c r="D1010" s="139"/>
    </row>
    <row r="1011" spans="1:4" x14ac:dyDescent="0.2">
      <c r="A1011" s="6">
        <v>441214</v>
      </c>
      <c r="B1011" s="7" t="s">
        <v>107</v>
      </c>
      <c r="C1011" s="139"/>
      <c r="D1011" s="139"/>
    </row>
    <row r="1012" spans="1:4" ht="13.5" thickBot="1" x14ac:dyDescent="0.25">
      <c r="A1012" s="18">
        <v>441215</v>
      </c>
      <c r="B1012" s="19" t="s">
        <v>108</v>
      </c>
      <c r="C1012" s="148"/>
      <c r="D1012" s="148"/>
    </row>
    <row r="1013" spans="1:4" ht="13.5" thickBot="1" x14ac:dyDescent="0.25">
      <c r="A1013" s="9" t="s">
        <v>18</v>
      </c>
      <c r="B1013" s="10"/>
      <c r="C1013" s="140">
        <f>SUM(C998:C1012)</f>
        <v>0</v>
      </c>
      <c r="D1013" s="140">
        <f>SUM(D998:D1012)</f>
        <v>0</v>
      </c>
    </row>
    <row r="1014" spans="1:4" x14ac:dyDescent="0.2">
      <c r="A1014" s="12">
        <v>4413</v>
      </c>
      <c r="B1014" s="13" t="s">
        <v>278</v>
      </c>
      <c r="C1014" s="141"/>
      <c r="D1014" s="141"/>
    </row>
    <row r="1015" spans="1:4" x14ac:dyDescent="0.2">
      <c r="A1015" s="6">
        <v>441301</v>
      </c>
      <c r="B1015" s="7" t="s">
        <v>94</v>
      </c>
      <c r="C1015" s="139"/>
      <c r="D1015" s="139"/>
    </row>
    <row r="1016" spans="1:4" x14ac:dyDescent="0.2">
      <c r="A1016" s="6">
        <v>441302</v>
      </c>
      <c r="B1016" s="7" t="s">
        <v>95</v>
      </c>
      <c r="C1016" s="139"/>
      <c r="D1016" s="139"/>
    </row>
    <row r="1017" spans="1:4" x14ac:dyDescent="0.2">
      <c r="A1017" s="6">
        <v>441303</v>
      </c>
      <c r="B1017" s="7" t="s">
        <v>96</v>
      </c>
      <c r="C1017" s="139"/>
      <c r="D1017" s="139"/>
    </row>
    <row r="1018" spans="1:4" x14ac:dyDescent="0.2">
      <c r="A1018" s="6">
        <v>441304</v>
      </c>
      <c r="B1018" s="7" t="s">
        <v>97</v>
      </c>
      <c r="C1018" s="139"/>
      <c r="D1018" s="139"/>
    </row>
    <row r="1019" spans="1:4" x14ac:dyDescent="0.2">
      <c r="A1019" s="6">
        <v>441305</v>
      </c>
      <c r="B1019" s="7" t="s">
        <v>98</v>
      </c>
      <c r="C1019" s="139"/>
      <c r="D1019" s="139"/>
    </row>
    <row r="1020" spans="1:4" x14ac:dyDescent="0.2">
      <c r="A1020" s="6">
        <v>441306</v>
      </c>
      <c r="B1020" s="7" t="s">
        <v>99</v>
      </c>
      <c r="C1020" s="139"/>
      <c r="D1020" s="139"/>
    </row>
    <row r="1021" spans="1:4" x14ac:dyDescent="0.2">
      <c r="A1021" s="6">
        <v>441307</v>
      </c>
      <c r="B1021" s="7" t="s">
        <v>100</v>
      </c>
      <c r="C1021" s="139"/>
      <c r="D1021" s="139"/>
    </row>
    <row r="1022" spans="1:4" x14ac:dyDescent="0.2">
      <c r="A1022" s="6">
        <v>441308</v>
      </c>
      <c r="B1022" s="7" t="s">
        <v>101</v>
      </c>
      <c r="C1022" s="139"/>
      <c r="D1022" s="139"/>
    </row>
    <row r="1023" spans="1:4" x14ac:dyDescent="0.2">
      <c r="A1023" s="6">
        <v>441309</v>
      </c>
      <c r="B1023" s="7" t="s">
        <v>102</v>
      </c>
      <c r="C1023" s="139"/>
      <c r="D1023" s="139"/>
    </row>
    <row r="1024" spans="1:4" x14ac:dyDescent="0.2">
      <c r="A1024" s="6">
        <v>441310</v>
      </c>
      <c r="B1024" s="7" t="s">
        <v>103</v>
      </c>
      <c r="C1024" s="139"/>
      <c r="D1024" s="139"/>
    </row>
    <row r="1025" spans="1:4" x14ac:dyDescent="0.2">
      <c r="A1025" s="6">
        <v>441311</v>
      </c>
      <c r="B1025" s="7" t="s">
        <v>104</v>
      </c>
      <c r="C1025" s="139"/>
      <c r="D1025" s="139"/>
    </row>
    <row r="1026" spans="1:4" x14ac:dyDescent="0.2">
      <c r="A1026" s="6">
        <v>441312</v>
      </c>
      <c r="B1026" s="7" t="s">
        <v>105</v>
      </c>
      <c r="C1026" s="139"/>
      <c r="D1026" s="139"/>
    </row>
    <row r="1027" spans="1:4" x14ac:dyDescent="0.2">
      <c r="A1027" s="6">
        <v>441313</v>
      </c>
      <c r="B1027" s="7" t="s">
        <v>106</v>
      </c>
      <c r="C1027" s="139"/>
      <c r="D1027" s="139"/>
    </row>
    <row r="1028" spans="1:4" x14ac:dyDescent="0.2">
      <c r="A1028" s="6">
        <v>441314</v>
      </c>
      <c r="B1028" s="7" t="s">
        <v>107</v>
      </c>
      <c r="C1028" s="139"/>
      <c r="D1028" s="139"/>
    </row>
    <row r="1029" spans="1:4" ht="13.5" thickBot="1" x14ac:dyDescent="0.25">
      <c r="A1029" s="18">
        <v>441315</v>
      </c>
      <c r="B1029" s="19" t="s">
        <v>108</v>
      </c>
      <c r="C1029" s="148"/>
      <c r="D1029" s="148"/>
    </row>
    <row r="1030" spans="1:4" ht="13.5" thickBot="1" x14ac:dyDescent="0.25">
      <c r="A1030" s="9" t="s">
        <v>18</v>
      </c>
      <c r="B1030" s="10"/>
      <c r="C1030" s="140">
        <f>SUM(C1015:C1029)</f>
        <v>0</v>
      </c>
      <c r="D1030" s="140">
        <f>SUM(D1015:D1029)</f>
        <v>0</v>
      </c>
    </row>
    <row r="1031" spans="1:4" x14ac:dyDescent="0.2">
      <c r="A1031" s="12">
        <v>4414</v>
      </c>
      <c r="B1031" s="13" t="s">
        <v>290</v>
      </c>
      <c r="C1031" s="141"/>
      <c r="D1031" s="141"/>
    </row>
    <row r="1032" spans="1:4" x14ac:dyDescent="0.2">
      <c r="A1032" s="6">
        <v>441401</v>
      </c>
      <c r="B1032" s="7" t="s">
        <v>94</v>
      </c>
      <c r="C1032" s="139"/>
      <c r="D1032" s="139"/>
    </row>
    <row r="1033" spans="1:4" x14ac:dyDescent="0.2">
      <c r="A1033" s="6">
        <v>441402</v>
      </c>
      <c r="B1033" s="7" t="s">
        <v>95</v>
      </c>
      <c r="C1033" s="139"/>
      <c r="D1033" s="139"/>
    </row>
    <row r="1034" spans="1:4" x14ac:dyDescent="0.2">
      <c r="A1034" s="6">
        <v>441403</v>
      </c>
      <c r="B1034" s="7" t="s">
        <v>96</v>
      </c>
      <c r="C1034" s="139"/>
      <c r="D1034" s="139"/>
    </row>
    <row r="1035" spans="1:4" x14ac:dyDescent="0.2">
      <c r="A1035" s="6">
        <v>441404</v>
      </c>
      <c r="B1035" s="7" t="s">
        <v>97</v>
      </c>
      <c r="C1035" s="139"/>
      <c r="D1035" s="139"/>
    </row>
    <row r="1036" spans="1:4" x14ac:dyDescent="0.2">
      <c r="A1036" s="6">
        <v>441405</v>
      </c>
      <c r="B1036" s="7" t="s">
        <v>98</v>
      </c>
      <c r="C1036" s="139"/>
      <c r="D1036" s="139"/>
    </row>
    <row r="1037" spans="1:4" x14ac:dyDescent="0.2">
      <c r="A1037" s="6">
        <v>441406</v>
      </c>
      <c r="B1037" s="7" t="s">
        <v>99</v>
      </c>
      <c r="C1037" s="139"/>
      <c r="D1037" s="139"/>
    </row>
    <row r="1038" spans="1:4" x14ac:dyDescent="0.2">
      <c r="A1038" s="6">
        <v>441407</v>
      </c>
      <c r="B1038" s="7" t="s">
        <v>100</v>
      </c>
      <c r="C1038" s="139"/>
      <c r="D1038" s="139"/>
    </row>
    <row r="1039" spans="1:4" x14ac:dyDescent="0.2">
      <c r="A1039" s="6">
        <v>441408</v>
      </c>
      <c r="B1039" s="7" t="s">
        <v>101</v>
      </c>
      <c r="C1039" s="139"/>
      <c r="D1039" s="139"/>
    </row>
    <row r="1040" spans="1:4" x14ac:dyDescent="0.2">
      <c r="A1040" s="6">
        <v>441409</v>
      </c>
      <c r="B1040" s="7" t="s">
        <v>102</v>
      </c>
      <c r="C1040" s="139"/>
      <c r="D1040" s="139"/>
    </row>
    <row r="1041" spans="1:4" x14ac:dyDescent="0.2">
      <c r="A1041" s="6">
        <v>441410</v>
      </c>
      <c r="B1041" s="7" t="s">
        <v>103</v>
      </c>
      <c r="C1041" s="139"/>
      <c r="D1041" s="139"/>
    </row>
    <row r="1042" spans="1:4" x14ac:dyDescent="0.2">
      <c r="A1042" s="6">
        <v>441411</v>
      </c>
      <c r="B1042" s="7" t="s">
        <v>104</v>
      </c>
      <c r="C1042" s="139"/>
      <c r="D1042" s="139"/>
    </row>
    <row r="1043" spans="1:4" x14ac:dyDescent="0.2">
      <c r="A1043" s="6">
        <v>441412</v>
      </c>
      <c r="B1043" s="7" t="s">
        <v>105</v>
      </c>
      <c r="C1043" s="139"/>
      <c r="D1043" s="139"/>
    </row>
    <row r="1044" spans="1:4" x14ac:dyDescent="0.2">
      <c r="A1044" s="6">
        <v>441413</v>
      </c>
      <c r="B1044" s="7" t="s">
        <v>106</v>
      </c>
      <c r="C1044" s="139"/>
      <c r="D1044" s="139"/>
    </row>
    <row r="1045" spans="1:4" x14ac:dyDescent="0.2">
      <c r="A1045" s="6">
        <v>441414</v>
      </c>
      <c r="B1045" s="7" t="s">
        <v>107</v>
      </c>
      <c r="C1045" s="139"/>
      <c r="D1045" s="139"/>
    </row>
    <row r="1046" spans="1:4" ht="13.5" thickBot="1" x14ac:dyDescent="0.25">
      <c r="A1046" s="18">
        <v>441415</v>
      </c>
      <c r="B1046" s="19" t="s">
        <v>108</v>
      </c>
      <c r="C1046" s="148"/>
      <c r="D1046" s="148"/>
    </row>
    <row r="1047" spans="1:4" ht="13.5" thickBot="1" x14ac:dyDescent="0.25">
      <c r="A1047" s="9" t="s">
        <v>18</v>
      </c>
      <c r="B1047" s="10"/>
      <c r="C1047" s="140">
        <f>SUM(C1032:C1046)</f>
        <v>0</v>
      </c>
      <c r="D1047" s="140">
        <f>SUM(D1032:D1046)</f>
        <v>0</v>
      </c>
    </row>
    <row r="1048" spans="1:4" x14ac:dyDescent="0.2">
      <c r="A1048" s="12">
        <v>4415</v>
      </c>
      <c r="B1048" s="13" t="s">
        <v>236</v>
      </c>
      <c r="C1048" s="141"/>
      <c r="D1048" s="141"/>
    </row>
    <row r="1049" spans="1:4" x14ac:dyDescent="0.2">
      <c r="A1049" s="6">
        <v>441501</v>
      </c>
      <c r="B1049" s="7" t="s">
        <v>94</v>
      </c>
      <c r="C1049" s="139"/>
      <c r="D1049" s="139"/>
    </row>
    <row r="1050" spans="1:4" x14ac:dyDescent="0.2">
      <c r="A1050" s="6">
        <v>441502</v>
      </c>
      <c r="B1050" s="7" t="s">
        <v>95</v>
      </c>
      <c r="C1050" s="139"/>
      <c r="D1050" s="139"/>
    </row>
    <row r="1051" spans="1:4" x14ac:dyDescent="0.2">
      <c r="A1051" s="6">
        <v>441503</v>
      </c>
      <c r="B1051" s="7" t="s">
        <v>96</v>
      </c>
      <c r="C1051" s="139"/>
      <c r="D1051" s="139"/>
    </row>
    <row r="1052" spans="1:4" x14ac:dyDescent="0.2">
      <c r="A1052" s="6">
        <v>441504</v>
      </c>
      <c r="B1052" s="7" t="s">
        <v>97</v>
      </c>
      <c r="C1052" s="139"/>
      <c r="D1052" s="139"/>
    </row>
    <row r="1053" spans="1:4" x14ac:dyDescent="0.2">
      <c r="A1053" s="6">
        <v>441505</v>
      </c>
      <c r="B1053" s="7" t="s">
        <v>98</v>
      </c>
      <c r="C1053" s="139"/>
      <c r="D1053" s="139"/>
    </row>
    <row r="1054" spans="1:4" x14ac:dyDescent="0.2">
      <c r="A1054" s="6">
        <v>441506</v>
      </c>
      <c r="B1054" s="7" t="s">
        <v>99</v>
      </c>
      <c r="C1054" s="139"/>
      <c r="D1054" s="139"/>
    </row>
    <row r="1055" spans="1:4" x14ac:dyDescent="0.2">
      <c r="A1055" s="6">
        <v>441507</v>
      </c>
      <c r="B1055" s="7" t="s">
        <v>100</v>
      </c>
      <c r="C1055" s="139"/>
      <c r="D1055" s="139"/>
    </row>
    <row r="1056" spans="1:4" x14ac:dyDescent="0.2">
      <c r="A1056" s="6">
        <v>441508</v>
      </c>
      <c r="B1056" s="7" t="s">
        <v>101</v>
      </c>
      <c r="C1056" s="139"/>
      <c r="D1056" s="139"/>
    </row>
    <row r="1057" spans="1:4" x14ac:dyDescent="0.2">
      <c r="A1057" s="6">
        <v>441509</v>
      </c>
      <c r="B1057" s="7" t="s">
        <v>102</v>
      </c>
      <c r="C1057" s="139"/>
      <c r="D1057" s="139"/>
    </row>
    <row r="1058" spans="1:4" x14ac:dyDescent="0.2">
      <c r="A1058" s="6">
        <v>441510</v>
      </c>
      <c r="B1058" s="7" t="s">
        <v>103</v>
      </c>
      <c r="C1058" s="139"/>
      <c r="D1058" s="139"/>
    </row>
    <row r="1059" spans="1:4" x14ac:dyDescent="0.2">
      <c r="A1059" s="6">
        <v>441511</v>
      </c>
      <c r="B1059" s="7" t="s">
        <v>104</v>
      </c>
      <c r="C1059" s="139"/>
      <c r="D1059" s="139"/>
    </row>
    <row r="1060" spans="1:4" x14ac:dyDescent="0.2">
      <c r="A1060" s="6">
        <v>441512</v>
      </c>
      <c r="B1060" s="7" t="s">
        <v>105</v>
      </c>
      <c r="C1060" s="139"/>
      <c r="D1060" s="139"/>
    </row>
    <row r="1061" spans="1:4" x14ac:dyDescent="0.2">
      <c r="A1061" s="6">
        <v>441513</v>
      </c>
      <c r="B1061" s="7" t="s">
        <v>106</v>
      </c>
      <c r="C1061" s="139"/>
      <c r="D1061" s="139"/>
    </row>
    <row r="1062" spans="1:4" x14ac:dyDescent="0.2">
      <c r="A1062" s="6">
        <v>441514</v>
      </c>
      <c r="B1062" s="7" t="s">
        <v>107</v>
      </c>
      <c r="C1062" s="139"/>
      <c r="D1062" s="139"/>
    </row>
    <row r="1063" spans="1:4" ht="13.5" thickBot="1" x14ac:dyDescent="0.25">
      <c r="A1063" s="18">
        <v>441515</v>
      </c>
      <c r="B1063" s="19" t="s">
        <v>108</v>
      </c>
      <c r="C1063" s="148"/>
      <c r="D1063" s="148"/>
    </row>
    <row r="1064" spans="1:4" ht="13.5" thickBot="1" x14ac:dyDescent="0.25">
      <c r="A1064" s="9" t="s">
        <v>18</v>
      </c>
      <c r="B1064" s="10"/>
      <c r="C1064" s="140">
        <f>SUM(C1049:C1063)</f>
        <v>0</v>
      </c>
      <c r="D1064" s="140">
        <f>SUM(D1049:D1063)</f>
        <v>0</v>
      </c>
    </row>
    <row r="1065" spans="1:4" x14ac:dyDescent="0.2">
      <c r="A1065" s="12">
        <v>4416</v>
      </c>
      <c r="B1065" s="13" t="s">
        <v>269</v>
      </c>
      <c r="C1065" s="141"/>
      <c r="D1065" s="141"/>
    </row>
    <row r="1066" spans="1:4" x14ac:dyDescent="0.2">
      <c r="A1066" s="6">
        <v>441601</v>
      </c>
      <c r="B1066" s="7" t="s">
        <v>94</v>
      </c>
      <c r="C1066" s="139"/>
      <c r="D1066" s="139"/>
    </row>
    <row r="1067" spans="1:4" x14ac:dyDescent="0.2">
      <c r="A1067" s="6">
        <v>441602</v>
      </c>
      <c r="B1067" s="7" t="s">
        <v>95</v>
      </c>
      <c r="C1067" s="139"/>
      <c r="D1067" s="139"/>
    </row>
    <row r="1068" spans="1:4" x14ac:dyDescent="0.2">
      <c r="A1068" s="6">
        <v>441603</v>
      </c>
      <c r="B1068" s="7" t="s">
        <v>96</v>
      </c>
      <c r="C1068" s="139"/>
      <c r="D1068" s="139"/>
    </row>
    <row r="1069" spans="1:4" x14ac:dyDescent="0.2">
      <c r="A1069" s="6">
        <v>441604</v>
      </c>
      <c r="B1069" s="7" t="s">
        <v>97</v>
      </c>
      <c r="C1069" s="139"/>
      <c r="D1069" s="139"/>
    </row>
    <row r="1070" spans="1:4" x14ac:dyDescent="0.2">
      <c r="A1070" s="6">
        <v>441605</v>
      </c>
      <c r="B1070" s="7" t="s">
        <v>98</v>
      </c>
      <c r="C1070" s="139"/>
      <c r="D1070" s="139"/>
    </row>
    <row r="1071" spans="1:4" x14ac:dyDescent="0.2">
      <c r="A1071" s="6">
        <v>441606</v>
      </c>
      <c r="B1071" s="7" t="s">
        <v>99</v>
      </c>
      <c r="C1071" s="139"/>
      <c r="D1071" s="139"/>
    </row>
    <row r="1072" spans="1:4" x14ac:dyDescent="0.2">
      <c r="A1072" s="6">
        <v>441607</v>
      </c>
      <c r="B1072" s="7" t="s">
        <v>100</v>
      </c>
      <c r="C1072" s="139"/>
      <c r="D1072" s="139"/>
    </row>
    <row r="1073" spans="1:4" x14ac:dyDescent="0.2">
      <c r="A1073" s="6">
        <v>441608</v>
      </c>
      <c r="B1073" s="7" t="s">
        <v>101</v>
      </c>
      <c r="C1073" s="139"/>
      <c r="D1073" s="139"/>
    </row>
    <row r="1074" spans="1:4" x14ac:dyDescent="0.2">
      <c r="A1074" s="6">
        <v>441609</v>
      </c>
      <c r="B1074" s="7" t="s">
        <v>102</v>
      </c>
      <c r="C1074" s="139"/>
      <c r="D1074" s="139"/>
    </row>
    <row r="1075" spans="1:4" x14ac:dyDescent="0.2">
      <c r="A1075" s="6">
        <v>441610</v>
      </c>
      <c r="B1075" s="7" t="s">
        <v>103</v>
      </c>
      <c r="C1075" s="139"/>
      <c r="D1075" s="139"/>
    </row>
    <row r="1076" spans="1:4" x14ac:dyDescent="0.2">
      <c r="A1076" s="6">
        <v>441611</v>
      </c>
      <c r="B1076" s="7" t="s">
        <v>104</v>
      </c>
      <c r="C1076" s="139"/>
      <c r="D1076" s="139"/>
    </row>
    <row r="1077" spans="1:4" x14ac:dyDescent="0.2">
      <c r="A1077" s="6">
        <v>441612</v>
      </c>
      <c r="B1077" s="7" t="s">
        <v>105</v>
      </c>
      <c r="C1077" s="139"/>
      <c r="D1077" s="139"/>
    </row>
    <row r="1078" spans="1:4" x14ac:dyDescent="0.2">
      <c r="A1078" s="6">
        <v>441613</v>
      </c>
      <c r="B1078" s="7" t="s">
        <v>106</v>
      </c>
      <c r="C1078" s="139"/>
      <c r="D1078" s="139"/>
    </row>
    <row r="1079" spans="1:4" x14ac:dyDescent="0.2">
      <c r="A1079" s="6">
        <v>441614</v>
      </c>
      <c r="B1079" s="7" t="s">
        <v>107</v>
      </c>
      <c r="C1079" s="139"/>
      <c r="D1079" s="139"/>
    </row>
    <row r="1080" spans="1:4" ht="13.5" thickBot="1" x14ac:dyDescent="0.25">
      <c r="A1080" s="18">
        <v>441615</v>
      </c>
      <c r="B1080" s="19" t="s">
        <v>108</v>
      </c>
      <c r="C1080" s="148"/>
      <c r="D1080" s="148"/>
    </row>
    <row r="1081" spans="1:4" ht="13.5" thickBot="1" x14ac:dyDescent="0.25">
      <c r="A1081" s="9" t="s">
        <v>18</v>
      </c>
      <c r="B1081" s="10"/>
      <c r="C1081" s="140">
        <f>SUM(C1066:C1080)</f>
        <v>0</v>
      </c>
      <c r="D1081" s="140">
        <f>SUM(D1066:D1080)</f>
        <v>0</v>
      </c>
    </row>
    <row r="1082" spans="1:4" x14ac:dyDescent="0.2">
      <c r="A1082" s="44">
        <v>4417</v>
      </c>
      <c r="B1082" s="45" t="s">
        <v>281</v>
      </c>
      <c r="C1082" s="147"/>
      <c r="D1082" s="147"/>
    </row>
    <row r="1083" spans="1:4" ht="13.5" thickBot="1" x14ac:dyDescent="0.25">
      <c r="A1083" s="46">
        <v>441701</v>
      </c>
      <c r="B1083" s="47" t="s">
        <v>291</v>
      </c>
      <c r="C1083" s="154"/>
      <c r="D1083" s="154"/>
    </row>
    <row r="1084" spans="1:4" ht="13.5" thickBot="1" x14ac:dyDescent="0.25">
      <c r="A1084" s="9" t="s">
        <v>18</v>
      </c>
      <c r="B1084" s="10"/>
      <c r="C1084" s="140">
        <f>SUM(C1083)</f>
        <v>0</v>
      </c>
      <c r="D1084" s="140">
        <f>SUM(D1083)</f>
        <v>0</v>
      </c>
    </row>
    <row r="1085" spans="1:4" x14ac:dyDescent="0.2">
      <c r="A1085" s="12">
        <v>45</v>
      </c>
      <c r="B1085" s="13" t="s">
        <v>292</v>
      </c>
      <c r="C1085" s="141"/>
      <c r="D1085" s="141"/>
    </row>
    <row r="1086" spans="1:4" x14ac:dyDescent="0.2">
      <c r="A1086" s="3">
        <v>4501</v>
      </c>
      <c r="B1086" s="4" t="s">
        <v>293</v>
      </c>
      <c r="C1086" s="139"/>
      <c r="D1086" s="139"/>
    </row>
    <row r="1087" spans="1:4" x14ac:dyDescent="0.2">
      <c r="A1087" s="6">
        <v>450101</v>
      </c>
      <c r="B1087" s="7" t="s">
        <v>294</v>
      </c>
      <c r="C1087" s="139"/>
      <c r="D1087" s="139"/>
    </row>
    <row r="1088" spans="1:4" x14ac:dyDescent="0.2">
      <c r="A1088" s="6">
        <v>450102</v>
      </c>
      <c r="B1088" s="7" t="s">
        <v>295</v>
      </c>
      <c r="C1088" s="139"/>
      <c r="D1088" s="139"/>
    </row>
    <row r="1089" spans="1:4" x14ac:dyDescent="0.2">
      <c r="A1089" s="6">
        <v>450103</v>
      </c>
      <c r="B1089" s="7" t="s">
        <v>296</v>
      </c>
      <c r="C1089" s="139"/>
      <c r="D1089" s="139"/>
    </row>
    <row r="1090" spans="1:4" x14ac:dyDescent="0.2">
      <c r="A1090" s="6"/>
      <c r="B1090" s="7" t="s">
        <v>297</v>
      </c>
      <c r="C1090" s="139"/>
      <c r="D1090" s="139"/>
    </row>
    <row r="1091" spans="1:4" x14ac:dyDescent="0.2">
      <c r="A1091" s="6">
        <v>450104</v>
      </c>
      <c r="B1091" s="7" t="s">
        <v>298</v>
      </c>
      <c r="C1091" s="139"/>
      <c r="D1091" s="139"/>
    </row>
    <row r="1092" spans="1:4" x14ac:dyDescent="0.2">
      <c r="A1092" s="6">
        <v>450105</v>
      </c>
      <c r="B1092" s="7" t="s">
        <v>299</v>
      </c>
      <c r="C1092" s="139">
        <v>9828124</v>
      </c>
      <c r="D1092" s="139">
        <v>7602414</v>
      </c>
    </row>
    <row r="1093" spans="1:4" x14ac:dyDescent="0.2">
      <c r="A1093" s="6">
        <v>450106</v>
      </c>
      <c r="B1093" s="7" t="s">
        <v>300</v>
      </c>
      <c r="C1093" s="139">
        <v>64944</v>
      </c>
      <c r="D1093" s="139">
        <v>103212</v>
      </c>
    </row>
    <row r="1094" spans="1:4" x14ac:dyDescent="0.2">
      <c r="A1094" s="6"/>
      <c r="B1094" s="7" t="s">
        <v>301</v>
      </c>
      <c r="C1094" s="139"/>
      <c r="D1094" s="139"/>
    </row>
    <row r="1095" spans="1:4" x14ac:dyDescent="0.2">
      <c r="A1095" s="6">
        <v>450107</v>
      </c>
      <c r="B1095" s="7" t="s">
        <v>302</v>
      </c>
      <c r="C1095" s="139">
        <v>913976</v>
      </c>
      <c r="D1095" s="139">
        <v>652320</v>
      </c>
    </row>
    <row r="1096" spans="1:4" x14ac:dyDescent="0.2">
      <c r="A1096" s="6"/>
      <c r="B1096" s="7" t="s">
        <v>303</v>
      </c>
      <c r="C1096" s="139"/>
      <c r="D1096" s="139"/>
    </row>
    <row r="1097" spans="1:4" x14ac:dyDescent="0.2">
      <c r="A1097" s="6">
        <v>450108</v>
      </c>
      <c r="B1097" s="7" t="s">
        <v>304</v>
      </c>
      <c r="C1097" s="139">
        <v>29541</v>
      </c>
      <c r="D1097" s="139">
        <v>27802</v>
      </c>
    </row>
    <row r="1098" spans="1:4" x14ac:dyDescent="0.2">
      <c r="A1098" s="6">
        <v>450109</v>
      </c>
      <c r="B1098" s="7" t="s">
        <v>305</v>
      </c>
      <c r="C1098" s="139">
        <v>1912125</v>
      </c>
      <c r="D1098" s="139">
        <v>2345676</v>
      </c>
    </row>
    <row r="1099" spans="1:4" x14ac:dyDescent="0.2">
      <c r="A1099" s="6">
        <v>450110</v>
      </c>
      <c r="B1099" s="7" t="s">
        <v>306</v>
      </c>
      <c r="C1099" s="139"/>
      <c r="D1099" s="139"/>
    </row>
    <row r="1100" spans="1:4" x14ac:dyDescent="0.2">
      <c r="A1100" s="6"/>
      <c r="B1100" s="7" t="s">
        <v>307</v>
      </c>
      <c r="C1100" s="139"/>
      <c r="D1100" s="139"/>
    </row>
    <row r="1101" spans="1:4" ht="13.5" thickBot="1" x14ac:dyDescent="0.25">
      <c r="A1101" s="15">
        <v>450120</v>
      </c>
      <c r="B1101" s="16" t="s">
        <v>38</v>
      </c>
      <c r="C1101" s="142">
        <v>1090656</v>
      </c>
      <c r="D1101" s="142">
        <v>771700</v>
      </c>
    </row>
    <row r="1102" spans="1:4" ht="13.5" thickBot="1" x14ac:dyDescent="0.25">
      <c r="A1102" s="9" t="s">
        <v>18</v>
      </c>
      <c r="B1102" s="10"/>
      <c r="C1102" s="140">
        <f>SUM(C1087:C1101)</f>
        <v>13839366</v>
      </c>
      <c r="D1102" s="140">
        <f>SUM(D1087:D1101)</f>
        <v>11503124</v>
      </c>
    </row>
    <row r="1103" spans="1:4" x14ac:dyDescent="0.2">
      <c r="A1103" s="12">
        <v>4502</v>
      </c>
      <c r="B1103" s="13" t="s">
        <v>308</v>
      </c>
      <c r="C1103" s="141"/>
      <c r="D1103" s="141"/>
    </row>
    <row r="1104" spans="1:4" x14ac:dyDescent="0.2">
      <c r="A1104" s="6">
        <v>450201</v>
      </c>
      <c r="B1104" s="7" t="s">
        <v>309</v>
      </c>
      <c r="C1104" s="139"/>
      <c r="D1104" s="139"/>
    </row>
    <row r="1105" spans="1:4" ht="13.5" thickBot="1" x14ac:dyDescent="0.25">
      <c r="A1105" s="15">
        <v>450202</v>
      </c>
      <c r="B1105" s="16" t="s">
        <v>38</v>
      </c>
      <c r="C1105" s="142"/>
      <c r="D1105" s="142"/>
    </row>
    <row r="1106" spans="1:4" ht="13.5" thickBot="1" x14ac:dyDescent="0.25">
      <c r="A1106" s="9" t="s">
        <v>18</v>
      </c>
      <c r="B1106" s="10"/>
      <c r="C1106" s="140">
        <f>SUM(C1104:C1105)</f>
        <v>0</v>
      </c>
      <c r="D1106" s="140">
        <f>SUM(D1104:D1105)</f>
        <v>0</v>
      </c>
    </row>
    <row r="1107" spans="1:4" x14ac:dyDescent="0.2">
      <c r="A1107" s="12">
        <v>4503</v>
      </c>
      <c r="B1107" s="13" t="s">
        <v>310</v>
      </c>
      <c r="C1107" s="141"/>
      <c r="D1107" s="141"/>
    </row>
    <row r="1108" spans="1:4" x14ac:dyDescent="0.2">
      <c r="A1108" s="6">
        <v>450301</v>
      </c>
      <c r="B1108" s="7" t="s">
        <v>311</v>
      </c>
      <c r="C1108" s="139"/>
      <c r="D1108" s="139"/>
    </row>
    <row r="1109" spans="1:4" x14ac:dyDescent="0.2">
      <c r="A1109" s="6">
        <v>450302</v>
      </c>
      <c r="B1109" s="7" t="s">
        <v>312</v>
      </c>
      <c r="C1109" s="139">
        <v>196718</v>
      </c>
      <c r="D1109" s="139">
        <v>195023</v>
      </c>
    </row>
    <row r="1110" spans="1:4" x14ac:dyDescent="0.2">
      <c r="A1110" s="6">
        <v>450303</v>
      </c>
      <c r="B1110" s="7" t="s">
        <v>313</v>
      </c>
      <c r="C1110" s="139"/>
      <c r="D1110" s="139"/>
    </row>
    <row r="1111" spans="1:4" x14ac:dyDescent="0.2">
      <c r="A1111" s="6">
        <v>450304</v>
      </c>
      <c r="B1111" s="7" t="s">
        <v>314</v>
      </c>
      <c r="C1111" s="139">
        <v>567210</v>
      </c>
      <c r="D1111" s="139">
        <v>493820</v>
      </c>
    </row>
    <row r="1112" spans="1:4" ht="13.5" thickBot="1" x14ac:dyDescent="0.25">
      <c r="A1112" s="15">
        <v>450310</v>
      </c>
      <c r="B1112" s="16" t="s">
        <v>38</v>
      </c>
      <c r="C1112" s="142">
        <v>947127</v>
      </c>
      <c r="D1112" s="142">
        <v>186921</v>
      </c>
    </row>
    <row r="1113" spans="1:4" ht="13.5" thickBot="1" x14ac:dyDescent="0.25">
      <c r="A1113" s="9" t="s">
        <v>18</v>
      </c>
      <c r="B1113" s="10"/>
      <c r="C1113" s="140">
        <f>SUM(C1108:C1112)</f>
        <v>1711055</v>
      </c>
      <c r="D1113" s="140">
        <f>SUM(D1108:D1112)</f>
        <v>875764</v>
      </c>
    </row>
    <row r="1114" spans="1:4" ht="13.5" thickBot="1" x14ac:dyDescent="0.25">
      <c r="A1114" s="24"/>
      <c r="B1114" s="19"/>
      <c r="C1114" s="145"/>
      <c r="D1114" s="145"/>
    </row>
    <row r="1115" spans="1:4" ht="13.5" thickBot="1" x14ac:dyDescent="0.25">
      <c r="A1115" s="26" t="s">
        <v>315</v>
      </c>
      <c r="B1115" s="27"/>
      <c r="C1115" s="146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1005199237</v>
      </c>
      <c r="D1115" s="146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812502078</v>
      </c>
    </row>
    <row r="1116" spans="1:4" x14ac:dyDescent="0.2">
      <c r="A1116" s="49"/>
      <c r="B1116" s="50"/>
      <c r="C1116" s="147"/>
      <c r="D1116" s="147"/>
    </row>
    <row r="1117" spans="1:4" x14ac:dyDescent="0.2">
      <c r="A1117" s="3">
        <v>5</v>
      </c>
      <c r="B1117" s="4" t="s">
        <v>316</v>
      </c>
      <c r="C1117" s="139"/>
      <c r="D1117" s="139"/>
    </row>
    <row r="1118" spans="1:4" x14ac:dyDescent="0.2">
      <c r="A1118" s="3">
        <v>51</v>
      </c>
      <c r="B1118" s="4" t="s">
        <v>201</v>
      </c>
      <c r="C1118" s="139"/>
      <c r="D1118" s="139"/>
    </row>
    <row r="1119" spans="1:4" x14ac:dyDescent="0.2">
      <c r="A1119" s="3">
        <v>5101</v>
      </c>
      <c r="B1119" s="4" t="s">
        <v>317</v>
      </c>
      <c r="C1119" s="139"/>
      <c r="D1119" s="139"/>
    </row>
    <row r="1120" spans="1:4" x14ac:dyDescent="0.2">
      <c r="A1120" s="6">
        <v>510101</v>
      </c>
      <c r="B1120" s="7" t="s">
        <v>318</v>
      </c>
      <c r="C1120" s="139"/>
      <c r="D1120" s="139"/>
    </row>
    <row r="1121" spans="1:4" x14ac:dyDescent="0.2">
      <c r="A1121" s="6">
        <v>510102</v>
      </c>
      <c r="B1121" s="7" t="s">
        <v>319</v>
      </c>
      <c r="C1121" s="139"/>
      <c r="D1121" s="139"/>
    </row>
    <row r="1122" spans="1:4" x14ac:dyDescent="0.2">
      <c r="A1122" s="6">
        <v>510103</v>
      </c>
      <c r="B1122" s="7" t="s">
        <v>320</v>
      </c>
      <c r="C1122" s="139"/>
      <c r="D1122" s="139"/>
    </row>
    <row r="1123" spans="1:4" x14ac:dyDescent="0.2">
      <c r="A1123" s="6">
        <v>510104</v>
      </c>
      <c r="B1123" s="7" t="s">
        <v>321</v>
      </c>
      <c r="C1123" s="139"/>
      <c r="D1123" s="139"/>
    </row>
    <row r="1124" spans="1:4" ht="13.5" thickBot="1" x14ac:dyDescent="0.25">
      <c r="A1124" s="18">
        <v>510105</v>
      </c>
      <c r="B1124" s="19" t="s">
        <v>322</v>
      </c>
      <c r="C1124" s="148"/>
      <c r="D1124" s="148"/>
    </row>
    <row r="1125" spans="1:4" ht="13.5" thickBot="1" x14ac:dyDescent="0.25">
      <c r="A1125" s="9" t="s">
        <v>18</v>
      </c>
      <c r="B1125" s="10"/>
      <c r="C1125" s="140">
        <f>SUM(C1120:C1124)</f>
        <v>0</v>
      </c>
      <c r="D1125" s="140">
        <f>SUM(D1120:D1124)</f>
        <v>0</v>
      </c>
    </row>
    <row r="1126" spans="1:4" x14ac:dyDescent="0.2">
      <c r="A1126" s="12">
        <v>5102</v>
      </c>
      <c r="B1126" s="13" t="s">
        <v>227</v>
      </c>
      <c r="C1126" s="141"/>
      <c r="D1126" s="141"/>
    </row>
    <row r="1127" spans="1:4" x14ac:dyDescent="0.2">
      <c r="A1127" s="6">
        <v>510201</v>
      </c>
      <c r="B1127" s="7" t="s">
        <v>260</v>
      </c>
      <c r="C1127" s="139"/>
      <c r="D1127" s="139"/>
    </row>
    <row r="1128" spans="1:4" x14ac:dyDescent="0.2">
      <c r="A1128" s="6">
        <v>510202</v>
      </c>
      <c r="B1128" s="7" t="s">
        <v>323</v>
      </c>
      <c r="C1128" s="139"/>
      <c r="D1128" s="139"/>
    </row>
    <row r="1129" spans="1:4" x14ac:dyDescent="0.2">
      <c r="A1129" s="6">
        <v>510203</v>
      </c>
      <c r="B1129" s="7" t="s">
        <v>118</v>
      </c>
      <c r="C1129" s="139"/>
      <c r="D1129" s="139"/>
    </row>
    <row r="1130" spans="1:4" x14ac:dyDescent="0.2">
      <c r="A1130" s="6"/>
      <c r="B1130" s="7" t="s">
        <v>207</v>
      </c>
      <c r="C1130" s="139"/>
      <c r="D1130" s="139"/>
    </row>
    <row r="1131" spans="1:4" x14ac:dyDescent="0.2">
      <c r="A1131" s="6"/>
      <c r="B1131" s="7" t="s">
        <v>208</v>
      </c>
      <c r="C1131" s="139"/>
      <c r="D1131" s="139"/>
    </row>
    <row r="1132" spans="1:4" x14ac:dyDescent="0.2">
      <c r="A1132" s="6"/>
      <c r="B1132" s="7" t="s">
        <v>209</v>
      </c>
      <c r="C1132" s="139"/>
      <c r="D1132" s="139"/>
    </row>
    <row r="1133" spans="1:4" ht="13.5" thickBot="1" x14ac:dyDescent="0.25">
      <c r="A1133" s="6">
        <v>510204</v>
      </c>
      <c r="B1133" s="7" t="s">
        <v>227</v>
      </c>
      <c r="C1133" s="139"/>
      <c r="D1133" s="139"/>
    </row>
    <row r="1134" spans="1:4" ht="13.5" thickBot="1" x14ac:dyDescent="0.25">
      <c r="A1134" s="9" t="s">
        <v>18</v>
      </c>
      <c r="B1134" s="10"/>
      <c r="C1134" s="140">
        <f>SUM(C1127:C1133)</f>
        <v>0</v>
      </c>
      <c r="D1134" s="140">
        <f>SUM(D1127:D1133)</f>
        <v>0</v>
      </c>
    </row>
    <row r="1135" spans="1:4" x14ac:dyDescent="0.2">
      <c r="A1135" s="12">
        <v>5103</v>
      </c>
      <c r="B1135" s="13" t="s">
        <v>324</v>
      </c>
      <c r="C1135" s="141"/>
      <c r="D1135" s="141"/>
    </row>
    <row r="1136" spans="1:4" x14ac:dyDescent="0.2">
      <c r="A1136" s="6">
        <v>510301</v>
      </c>
      <c r="B1136" s="7" t="s">
        <v>203</v>
      </c>
      <c r="C1136" s="139"/>
      <c r="D1136" s="139"/>
    </row>
    <row r="1137" spans="1:4" x14ac:dyDescent="0.2">
      <c r="A1137" s="6">
        <v>510302</v>
      </c>
      <c r="B1137" s="7" t="s">
        <v>204</v>
      </c>
      <c r="C1137" s="139"/>
      <c r="D1137" s="139"/>
    </row>
    <row r="1138" spans="1:4" x14ac:dyDescent="0.2">
      <c r="A1138" s="6">
        <v>510303</v>
      </c>
      <c r="B1138" s="7" t="s">
        <v>87</v>
      </c>
      <c r="C1138" s="139"/>
      <c r="D1138" s="139"/>
    </row>
    <row r="1139" spans="1:4" x14ac:dyDescent="0.2">
      <c r="A1139" s="6">
        <v>510304</v>
      </c>
      <c r="B1139" s="7" t="s">
        <v>88</v>
      </c>
      <c r="C1139" s="139"/>
      <c r="D1139" s="139"/>
    </row>
    <row r="1140" spans="1:4" x14ac:dyDescent="0.2">
      <c r="A1140" s="6">
        <v>510305</v>
      </c>
      <c r="B1140" s="7" t="s">
        <v>89</v>
      </c>
      <c r="C1140" s="139"/>
      <c r="D1140" s="139"/>
    </row>
    <row r="1141" spans="1:4" x14ac:dyDescent="0.2">
      <c r="A1141" s="6">
        <v>510306</v>
      </c>
      <c r="B1141" s="7" t="s">
        <v>206</v>
      </c>
      <c r="C1141" s="139"/>
      <c r="D1141" s="139"/>
    </row>
    <row r="1142" spans="1:4" x14ac:dyDescent="0.2">
      <c r="A1142" s="6"/>
      <c r="B1142" s="7" t="s">
        <v>207</v>
      </c>
      <c r="C1142" s="139"/>
      <c r="D1142" s="139"/>
    </row>
    <row r="1143" spans="1:4" x14ac:dyDescent="0.2">
      <c r="A1143" s="6"/>
      <c r="B1143" s="7" t="s">
        <v>208</v>
      </c>
      <c r="C1143" s="139"/>
      <c r="D1143" s="139"/>
    </row>
    <row r="1144" spans="1:4" x14ac:dyDescent="0.2">
      <c r="A1144" s="6"/>
      <c r="B1144" s="7" t="s">
        <v>209</v>
      </c>
      <c r="C1144" s="139"/>
      <c r="D1144" s="139"/>
    </row>
    <row r="1145" spans="1:4" x14ac:dyDescent="0.2">
      <c r="A1145" s="6">
        <v>510307</v>
      </c>
      <c r="B1145" s="7" t="s">
        <v>91</v>
      </c>
      <c r="C1145" s="139"/>
      <c r="D1145" s="139"/>
    </row>
    <row r="1146" spans="1:4" ht="13.5" thickBot="1" x14ac:dyDescent="0.25">
      <c r="A1146" s="18">
        <v>510308</v>
      </c>
      <c r="B1146" s="19" t="s">
        <v>210</v>
      </c>
      <c r="C1146" s="148"/>
      <c r="D1146" s="148"/>
    </row>
    <row r="1147" spans="1:4" ht="13.5" thickBot="1" x14ac:dyDescent="0.25">
      <c r="A1147" s="9" t="s">
        <v>18</v>
      </c>
      <c r="B1147" s="10"/>
      <c r="C1147" s="140">
        <f>SUM(C1136:C1146)</f>
        <v>0</v>
      </c>
      <c r="D1147" s="140">
        <f>SUM(D1136:D1146)</f>
        <v>0</v>
      </c>
    </row>
    <row r="1148" spans="1:4" x14ac:dyDescent="0.2">
      <c r="A1148" s="12">
        <v>5104</v>
      </c>
      <c r="B1148" s="13" t="s">
        <v>325</v>
      </c>
      <c r="C1148" s="141"/>
      <c r="D1148" s="141"/>
    </row>
    <row r="1149" spans="1:4" x14ac:dyDescent="0.2">
      <c r="A1149" s="6">
        <v>510401</v>
      </c>
      <c r="B1149" s="7" t="s">
        <v>87</v>
      </c>
      <c r="C1149" s="141"/>
      <c r="D1149" s="141"/>
    </row>
    <row r="1150" spans="1:4" x14ac:dyDescent="0.2">
      <c r="A1150" s="6">
        <v>510402</v>
      </c>
      <c r="B1150" s="7" t="s">
        <v>88</v>
      </c>
      <c r="C1150" s="139"/>
      <c r="D1150" s="139"/>
    </row>
    <row r="1151" spans="1:4" x14ac:dyDescent="0.2">
      <c r="A1151" s="6">
        <v>510403</v>
      </c>
      <c r="B1151" s="7" t="s">
        <v>89</v>
      </c>
      <c r="C1151" s="139"/>
      <c r="D1151" s="139"/>
    </row>
    <row r="1152" spans="1:4" x14ac:dyDescent="0.2">
      <c r="A1152" s="6">
        <v>510404</v>
      </c>
      <c r="B1152" s="7" t="s">
        <v>206</v>
      </c>
      <c r="C1152" s="139"/>
      <c r="D1152" s="139"/>
    </row>
    <row r="1153" spans="1:4" x14ac:dyDescent="0.2">
      <c r="A1153" s="6"/>
      <c r="B1153" s="7" t="s">
        <v>207</v>
      </c>
      <c r="C1153" s="139"/>
      <c r="D1153" s="139"/>
    </row>
    <row r="1154" spans="1:4" x14ac:dyDescent="0.2">
      <c r="A1154" s="6"/>
      <c r="B1154" s="7" t="s">
        <v>208</v>
      </c>
      <c r="C1154" s="139"/>
      <c r="D1154" s="139"/>
    </row>
    <row r="1155" spans="1:4" x14ac:dyDescent="0.2">
      <c r="A1155" s="6"/>
      <c r="B1155" s="7" t="s">
        <v>209</v>
      </c>
      <c r="C1155" s="139"/>
      <c r="D1155" s="139"/>
    </row>
    <row r="1156" spans="1:4" x14ac:dyDescent="0.2">
      <c r="A1156" s="6">
        <v>510405</v>
      </c>
      <c r="B1156" s="7" t="s">
        <v>91</v>
      </c>
      <c r="C1156" s="139"/>
      <c r="D1156" s="139"/>
    </row>
    <row r="1157" spans="1:4" ht="13.5" thickBot="1" x14ac:dyDescent="0.25">
      <c r="A1157" s="18">
        <v>510406</v>
      </c>
      <c r="B1157" s="19" t="s">
        <v>210</v>
      </c>
      <c r="C1157" s="148"/>
      <c r="D1157" s="148"/>
    </row>
    <row r="1158" spans="1:4" ht="13.5" thickBot="1" x14ac:dyDescent="0.25">
      <c r="A1158" s="9" t="s">
        <v>18</v>
      </c>
      <c r="B1158" s="10"/>
      <c r="C1158" s="140">
        <f>SUM(C1149:C1157)</f>
        <v>0</v>
      </c>
      <c r="D1158" s="140">
        <f>SUM(D1149:D1157)</f>
        <v>0</v>
      </c>
    </row>
    <row r="1159" spans="1:4" x14ac:dyDescent="0.2">
      <c r="A1159" s="12">
        <v>5105</v>
      </c>
      <c r="B1159" s="13" t="s">
        <v>326</v>
      </c>
      <c r="C1159" s="141"/>
      <c r="D1159" s="141"/>
    </row>
    <row r="1160" spans="1:4" x14ac:dyDescent="0.2">
      <c r="A1160" s="6">
        <v>510501</v>
      </c>
      <c r="B1160" s="7" t="s">
        <v>87</v>
      </c>
      <c r="C1160" s="141"/>
      <c r="D1160" s="141"/>
    </row>
    <row r="1161" spans="1:4" x14ac:dyDescent="0.2">
      <c r="A1161" s="6">
        <v>510502</v>
      </c>
      <c r="B1161" s="7" t="s">
        <v>88</v>
      </c>
      <c r="C1161" s="139"/>
      <c r="D1161" s="139"/>
    </row>
    <row r="1162" spans="1:4" x14ac:dyDescent="0.2">
      <c r="A1162" s="6">
        <v>510503</v>
      </c>
      <c r="B1162" s="7" t="s">
        <v>89</v>
      </c>
      <c r="C1162" s="139"/>
      <c r="D1162" s="139"/>
    </row>
    <row r="1163" spans="1:4" x14ac:dyDescent="0.2">
      <c r="A1163" s="6">
        <v>510504</v>
      </c>
      <c r="B1163" s="7" t="s">
        <v>206</v>
      </c>
      <c r="C1163" s="139"/>
      <c r="D1163" s="139"/>
    </row>
    <row r="1164" spans="1:4" x14ac:dyDescent="0.2">
      <c r="A1164" s="6"/>
      <c r="B1164" s="7" t="s">
        <v>207</v>
      </c>
      <c r="C1164" s="139"/>
      <c r="D1164" s="139"/>
    </row>
    <row r="1165" spans="1:4" x14ac:dyDescent="0.2">
      <c r="A1165" s="6"/>
      <c r="B1165" s="7" t="s">
        <v>208</v>
      </c>
      <c r="C1165" s="139"/>
      <c r="D1165" s="139"/>
    </row>
    <row r="1166" spans="1:4" x14ac:dyDescent="0.2">
      <c r="A1166" s="6"/>
      <c r="B1166" s="7" t="s">
        <v>209</v>
      </c>
      <c r="C1166" s="139"/>
      <c r="D1166" s="139"/>
    </row>
    <row r="1167" spans="1:4" x14ac:dyDescent="0.2">
      <c r="A1167" s="6">
        <v>510505</v>
      </c>
      <c r="B1167" s="7" t="s">
        <v>91</v>
      </c>
      <c r="C1167" s="139"/>
      <c r="D1167" s="139"/>
    </row>
    <row r="1168" spans="1:4" ht="13.5" thickBot="1" x14ac:dyDescent="0.25">
      <c r="A1168" s="18">
        <v>510506</v>
      </c>
      <c r="B1168" s="19" t="s">
        <v>210</v>
      </c>
      <c r="C1168" s="148"/>
      <c r="D1168" s="148"/>
    </row>
    <row r="1169" spans="1:4" ht="13.5" thickBot="1" x14ac:dyDescent="0.25">
      <c r="A1169" s="9" t="s">
        <v>18</v>
      </c>
      <c r="B1169" s="10"/>
      <c r="C1169" s="140">
        <f>SUM(C1160:C1168)</f>
        <v>0</v>
      </c>
      <c r="D1169" s="140">
        <f>SUM(D1160:D1168)</f>
        <v>0</v>
      </c>
    </row>
    <row r="1170" spans="1:4" x14ac:dyDescent="0.2">
      <c r="A1170" s="12">
        <v>5106</v>
      </c>
      <c r="B1170" s="13" t="s">
        <v>327</v>
      </c>
      <c r="C1170" s="141"/>
      <c r="D1170" s="141"/>
    </row>
    <row r="1171" spans="1:4" x14ac:dyDescent="0.2">
      <c r="A1171" s="6">
        <v>510601</v>
      </c>
      <c r="B1171" s="7" t="s">
        <v>86</v>
      </c>
      <c r="C1171" s="139"/>
      <c r="D1171" s="139"/>
    </row>
    <row r="1172" spans="1:4" x14ac:dyDescent="0.2">
      <c r="A1172" s="6">
        <v>510602</v>
      </c>
      <c r="B1172" s="7" t="s">
        <v>87</v>
      </c>
      <c r="C1172" s="141"/>
      <c r="D1172" s="141"/>
    </row>
    <row r="1173" spans="1:4" x14ac:dyDescent="0.2">
      <c r="A1173" s="6">
        <v>510603</v>
      </c>
      <c r="B1173" s="7" t="s">
        <v>88</v>
      </c>
      <c r="C1173" s="139"/>
      <c r="D1173" s="139"/>
    </row>
    <row r="1174" spans="1:4" x14ac:dyDescent="0.2">
      <c r="A1174" s="6">
        <v>510604</v>
      </c>
      <c r="B1174" s="7" t="s">
        <v>89</v>
      </c>
      <c r="C1174" s="139"/>
      <c r="D1174" s="139"/>
    </row>
    <row r="1175" spans="1:4" x14ac:dyDescent="0.2">
      <c r="A1175" s="6">
        <v>510605</v>
      </c>
      <c r="B1175" s="7" t="s">
        <v>206</v>
      </c>
      <c r="C1175" s="139"/>
      <c r="D1175" s="139"/>
    </row>
    <row r="1176" spans="1:4" x14ac:dyDescent="0.2">
      <c r="A1176" s="6"/>
      <c r="B1176" s="7" t="s">
        <v>207</v>
      </c>
      <c r="C1176" s="139"/>
      <c r="D1176" s="139"/>
    </row>
    <row r="1177" spans="1:4" x14ac:dyDescent="0.2">
      <c r="A1177" s="6"/>
      <c r="B1177" s="7" t="s">
        <v>208</v>
      </c>
      <c r="C1177" s="139"/>
      <c r="D1177" s="139"/>
    </row>
    <row r="1178" spans="1:4" x14ac:dyDescent="0.2">
      <c r="A1178" s="6"/>
      <c r="B1178" s="7" t="s">
        <v>209</v>
      </c>
      <c r="C1178" s="139"/>
      <c r="D1178" s="139"/>
    </row>
    <row r="1179" spans="1:4" x14ac:dyDescent="0.2">
      <c r="A1179" s="6">
        <v>510606</v>
      </c>
      <c r="B1179" s="7" t="s">
        <v>91</v>
      </c>
      <c r="C1179" s="139"/>
      <c r="D1179" s="139"/>
    </row>
    <row r="1180" spans="1:4" ht="13.5" thickBot="1" x14ac:dyDescent="0.25">
      <c r="A1180" s="18">
        <v>510607</v>
      </c>
      <c r="B1180" s="19" t="s">
        <v>210</v>
      </c>
      <c r="C1180" s="142"/>
      <c r="D1180" s="142"/>
    </row>
    <row r="1181" spans="1:4" ht="13.5" thickBot="1" x14ac:dyDescent="0.25">
      <c r="A1181" s="9" t="s">
        <v>18</v>
      </c>
      <c r="B1181" s="10"/>
      <c r="C1181" s="140">
        <f>SUM(C1171:C1180)</f>
        <v>0</v>
      </c>
      <c r="D1181" s="140">
        <f>SUM(D1171:D1180)</f>
        <v>0</v>
      </c>
    </row>
    <row r="1182" spans="1:4" x14ac:dyDescent="0.2">
      <c r="A1182" s="12">
        <v>5107</v>
      </c>
      <c r="B1182" s="13" t="s">
        <v>328</v>
      </c>
      <c r="C1182" s="141"/>
      <c r="D1182" s="141"/>
    </row>
    <row r="1183" spans="1:4" x14ac:dyDescent="0.2">
      <c r="A1183" s="6">
        <v>510701</v>
      </c>
      <c r="B1183" s="7" t="s">
        <v>329</v>
      </c>
      <c r="C1183" s="139"/>
      <c r="D1183" s="139"/>
    </row>
    <row r="1184" spans="1:4" x14ac:dyDescent="0.2">
      <c r="A1184" s="6">
        <v>510702</v>
      </c>
      <c r="B1184" s="7" t="s">
        <v>87</v>
      </c>
      <c r="C1184" s="139"/>
      <c r="D1184" s="139"/>
    </row>
    <row r="1185" spans="1:4" x14ac:dyDescent="0.2">
      <c r="A1185" s="6">
        <v>510703</v>
      </c>
      <c r="B1185" s="7" t="s">
        <v>88</v>
      </c>
      <c r="C1185" s="139"/>
      <c r="D1185" s="139"/>
    </row>
    <row r="1186" spans="1:4" x14ac:dyDescent="0.2">
      <c r="A1186" s="6">
        <v>510704</v>
      </c>
      <c r="B1186" s="7" t="s">
        <v>89</v>
      </c>
      <c r="C1186" s="139"/>
      <c r="D1186" s="139"/>
    </row>
    <row r="1187" spans="1:4" x14ac:dyDescent="0.2">
      <c r="A1187" s="6">
        <v>510705</v>
      </c>
      <c r="B1187" s="7" t="s">
        <v>206</v>
      </c>
      <c r="C1187" s="139"/>
      <c r="D1187" s="139"/>
    </row>
    <row r="1188" spans="1:4" x14ac:dyDescent="0.2">
      <c r="A1188" s="6"/>
      <c r="B1188" s="7" t="s">
        <v>207</v>
      </c>
      <c r="C1188" s="139"/>
      <c r="D1188" s="139"/>
    </row>
    <row r="1189" spans="1:4" x14ac:dyDescent="0.2">
      <c r="A1189" s="6"/>
      <c r="B1189" s="7" t="s">
        <v>208</v>
      </c>
      <c r="C1189" s="139"/>
      <c r="D1189" s="139"/>
    </row>
    <row r="1190" spans="1:4" x14ac:dyDescent="0.2">
      <c r="A1190" s="6"/>
      <c r="B1190" s="7" t="s">
        <v>209</v>
      </c>
      <c r="C1190" s="139"/>
      <c r="D1190" s="139"/>
    </row>
    <row r="1191" spans="1:4" x14ac:dyDescent="0.2">
      <c r="A1191" s="6">
        <v>510706</v>
      </c>
      <c r="B1191" s="7" t="s">
        <v>91</v>
      </c>
      <c r="C1191" s="139"/>
      <c r="D1191" s="139"/>
    </row>
    <row r="1192" spans="1:4" ht="13.5" thickBot="1" x14ac:dyDescent="0.25">
      <c r="A1192" s="18">
        <v>510707</v>
      </c>
      <c r="B1192" s="19" t="s">
        <v>210</v>
      </c>
      <c r="C1192" s="148"/>
      <c r="D1192" s="148"/>
    </row>
    <row r="1193" spans="1:4" ht="13.5" thickBot="1" x14ac:dyDescent="0.25">
      <c r="A1193" s="9" t="s">
        <v>18</v>
      </c>
      <c r="B1193" s="10"/>
      <c r="C1193" s="140">
        <f>SUM(C1183:C1192)</f>
        <v>0</v>
      </c>
      <c r="D1193" s="140">
        <f>SUM(D1183:D1192)</f>
        <v>0</v>
      </c>
    </row>
    <row r="1194" spans="1:4" x14ac:dyDescent="0.2">
      <c r="A1194" s="12">
        <v>5108</v>
      </c>
      <c r="B1194" s="13" t="s">
        <v>330</v>
      </c>
      <c r="C1194" s="141"/>
      <c r="D1194" s="141"/>
    </row>
    <row r="1195" spans="1:4" x14ac:dyDescent="0.2">
      <c r="A1195" s="6">
        <v>510801</v>
      </c>
      <c r="B1195" s="7" t="s">
        <v>86</v>
      </c>
      <c r="C1195" s="139"/>
      <c r="D1195" s="139"/>
    </row>
    <row r="1196" spans="1:4" x14ac:dyDescent="0.2">
      <c r="A1196" s="6">
        <v>510802</v>
      </c>
      <c r="B1196" s="7" t="s">
        <v>87</v>
      </c>
      <c r="C1196" s="139"/>
      <c r="D1196" s="139"/>
    </row>
    <row r="1197" spans="1:4" x14ac:dyDescent="0.2">
      <c r="A1197" s="6">
        <v>510803</v>
      </c>
      <c r="B1197" s="7" t="s">
        <v>88</v>
      </c>
      <c r="C1197" s="139"/>
      <c r="D1197" s="139"/>
    </row>
    <row r="1198" spans="1:4" x14ac:dyDescent="0.2">
      <c r="A1198" s="6">
        <v>510804</v>
      </c>
      <c r="B1198" s="7" t="s">
        <v>89</v>
      </c>
      <c r="C1198" s="139"/>
      <c r="D1198" s="139"/>
    </row>
    <row r="1199" spans="1:4" x14ac:dyDescent="0.2">
      <c r="A1199" s="6">
        <v>510805</v>
      </c>
      <c r="B1199" s="7" t="s">
        <v>206</v>
      </c>
      <c r="C1199" s="139"/>
      <c r="D1199" s="139"/>
    </row>
    <row r="1200" spans="1:4" x14ac:dyDescent="0.2">
      <c r="A1200" s="6"/>
      <c r="B1200" s="7" t="s">
        <v>207</v>
      </c>
      <c r="C1200" s="139"/>
      <c r="D1200" s="139"/>
    </row>
    <row r="1201" spans="1:4" x14ac:dyDescent="0.2">
      <c r="A1201" s="6"/>
      <c r="B1201" s="7" t="s">
        <v>208</v>
      </c>
      <c r="C1201" s="139"/>
      <c r="D1201" s="139"/>
    </row>
    <row r="1202" spans="1:4" x14ac:dyDescent="0.2">
      <c r="A1202" s="6"/>
      <c r="B1202" s="7" t="s">
        <v>209</v>
      </c>
      <c r="C1202" s="139"/>
      <c r="D1202" s="139"/>
    </row>
    <row r="1203" spans="1:4" x14ac:dyDescent="0.2">
      <c r="A1203" s="6">
        <v>510806</v>
      </c>
      <c r="B1203" s="7" t="s">
        <v>91</v>
      </c>
      <c r="C1203" s="139"/>
      <c r="D1203" s="139"/>
    </row>
    <row r="1204" spans="1:4" ht="13.5" thickBot="1" x14ac:dyDescent="0.25">
      <c r="A1204" s="18">
        <v>510807</v>
      </c>
      <c r="B1204" s="19" t="s">
        <v>210</v>
      </c>
      <c r="C1204" s="148"/>
      <c r="D1204" s="148"/>
    </row>
    <row r="1205" spans="1:4" ht="13.5" thickBot="1" x14ac:dyDescent="0.25">
      <c r="A1205" s="9" t="s">
        <v>18</v>
      </c>
      <c r="B1205" s="10"/>
      <c r="C1205" s="140">
        <f>SUM(C1195:C1204)</f>
        <v>0</v>
      </c>
      <c r="D1205" s="140">
        <f>SUM(D1195:D1204)</f>
        <v>0</v>
      </c>
    </row>
    <row r="1206" spans="1:4" x14ac:dyDescent="0.2">
      <c r="A1206" s="12">
        <v>5109</v>
      </c>
      <c r="B1206" s="13" t="s">
        <v>331</v>
      </c>
      <c r="C1206" s="141"/>
      <c r="D1206" s="141"/>
    </row>
    <row r="1207" spans="1:4" x14ac:dyDescent="0.2">
      <c r="A1207" s="6">
        <v>510901</v>
      </c>
      <c r="B1207" s="7" t="s">
        <v>86</v>
      </c>
      <c r="C1207" s="139"/>
      <c r="D1207" s="139"/>
    </row>
    <row r="1208" spans="1:4" x14ac:dyDescent="0.2">
      <c r="A1208" s="6">
        <v>510902</v>
      </c>
      <c r="B1208" s="7" t="s">
        <v>87</v>
      </c>
      <c r="C1208" s="139"/>
      <c r="D1208" s="139"/>
    </row>
    <row r="1209" spans="1:4" x14ac:dyDescent="0.2">
      <c r="A1209" s="6">
        <v>510903</v>
      </c>
      <c r="B1209" s="7" t="s">
        <v>88</v>
      </c>
      <c r="C1209" s="139"/>
      <c r="D1209" s="139"/>
    </row>
    <row r="1210" spans="1:4" x14ac:dyDescent="0.2">
      <c r="A1210" s="6">
        <v>510904</v>
      </c>
      <c r="B1210" s="7" t="s">
        <v>89</v>
      </c>
      <c r="C1210" s="139"/>
      <c r="D1210" s="139"/>
    </row>
    <row r="1211" spans="1:4" x14ac:dyDescent="0.2">
      <c r="A1211" s="6">
        <v>510905</v>
      </c>
      <c r="B1211" s="7" t="s">
        <v>206</v>
      </c>
      <c r="C1211" s="139"/>
      <c r="D1211" s="139"/>
    </row>
    <row r="1212" spans="1:4" x14ac:dyDescent="0.2">
      <c r="A1212" s="6"/>
      <c r="B1212" s="7" t="s">
        <v>207</v>
      </c>
      <c r="C1212" s="139"/>
      <c r="D1212" s="139"/>
    </row>
    <row r="1213" spans="1:4" x14ac:dyDescent="0.2">
      <c r="A1213" s="6"/>
      <c r="B1213" s="7" t="s">
        <v>208</v>
      </c>
      <c r="C1213" s="139"/>
      <c r="D1213" s="139"/>
    </row>
    <row r="1214" spans="1:4" x14ac:dyDescent="0.2">
      <c r="A1214" s="6"/>
      <c r="B1214" s="7" t="s">
        <v>209</v>
      </c>
      <c r="C1214" s="139"/>
      <c r="D1214" s="139"/>
    </row>
    <row r="1215" spans="1:4" x14ac:dyDescent="0.2">
      <c r="A1215" s="6">
        <v>510906</v>
      </c>
      <c r="B1215" s="7" t="s">
        <v>91</v>
      </c>
      <c r="C1215" s="139"/>
      <c r="D1215" s="139"/>
    </row>
    <row r="1216" spans="1:4" ht="13.5" thickBot="1" x14ac:dyDescent="0.25">
      <c r="A1216" s="18">
        <v>510907</v>
      </c>
      <c r="B1216" s="19" t="s">
        <v>210</v>
      </c>
      <c r="C1216" s="148"/>
      <c r="D1216" s="148"/>
    </row>
    <row r="1217" spans="1:4" ht="13.5" thickBot="1" x14ac:dyDescent="0.25">
      <c r="A1217" s="9" t="s">
        <v>18</v>
      </c>
      <c r="B1217" s="10"/>
      <c r="C1217" s="140">
        <f>SUM(C1207:C1216)</f>
        <v>0</v>
      </c>
      <c r="D1217" s="140">
        <f>SUM(D1207:D1216)</f>
        <v>0</v>
      </c>
    </row>
    <row r="1218" spans="1:4" x14ac:dyDescent="0.2">
      <c r="A1218" s="12">
        <v>5110</v>
      </c>
      <c r="B1218" s="13" t="s">
        <v>332</v>
      </c>
      <c r="C1218" s="141"/>
      <c r="D1218" s="141"/>
    </row>
    <row r="1219" spans="1:4" x14ac:dyDescent="0.2">
      <c r="A1219" s="6">
        <v>511001</v>
      </c>
      <c r="B1219" s="7" t="s">
        <v>86</v>
      </c>
      <c r="C1219" s="139"/>
      <c r="D1219" s="139"/>
    </row>
    <row r="1220" spans="1:4" x14ac:dyDescent="0.2">
      <c r="A1220" s="6">
        <v>511002</v>
      </c>
      <c r="B1220" s="7" t="s">
        <v>87</v>
      </c>
      <c r="C1220" s="139"/>
      <c r="D1220" s="139"/>
    </row>
    <row r="1221" spans="1:4" x14ac:dyDescent="0.2">
      <c r="A1221" s="6">
        <v>511003</v>
      </c>
      <c r="B1221" s="7" t="s">
        <v>88</v>
      </c>
      <c r="C1221" s="139"/>
      <c r="D1221" s="139"/>
    </row>
    <row r="1222" spans="1:4" x14ac:dyDescent="0.2">
      <c r="A1222" s="6">
        <v>511004</v>
      </c>
      <c r="B1222" s="7" t="s">
        <v>89</v>
      </c>
      <c r="C1222" s="139"/>
      <c r="D1222" s="139"/>
    </row>
    <row r="1223" spans="1:4" x14ac:dyDescent="0.2">
      <c r="A1223" s="6">
        <v>511005</v>
      </c>
      <c r="B1223" s="7" t="s">
        <v>206</v>
      </c>
      <c r="C1223" s="139"/>
      <c r="D1223" s="139"/>
    </row>
    <row r="1224" spans="1:4" x14ac:dyDescent="0.2">
      <c r="A1224" s="6"/>
      <c r="B1224" s="7" t="s">
        <v>207</v>
      </c>
      <c r="C1224" s="139"/>
      <c r="D1224" s="139"/>
    </row>
    <row r="1225" spans="1:4" x14ac:dyDescent="0.2">
      <c r="A1225" s="6"/>
      <c r="B1225" s="7" t="s">
        <v>208</v>
      </c>
      <c r="C1225" s="139"/>
      <c r="D1225" s="139"/>
    </row>
    <row r="1226" spans="1:4" x14ac:dyDescent="0.2">
      <c r="A1226" s="6"/>
      <c r="B1226" s="7" t="s">
        <v>209</v>
      </c>
      <c r="C1226" s="139"/>
      <c r="D1226" s="139"/>
    </row>
    <row r="1227" spans="1:4" x14ac:dyDescent="0.2">
      <c r="A1227" s="6">
        <v>511006</v>
      </c>
      <c r="B1227" s="7" t="s">
        <v>91</v>
      </c>
      <c r="C1227" s="139"/>
      <c r="D1227" s="139"/>
    </row>
    <row r="1228" spans="1:4" ht="13.5" thickBot="1" x14ac:dyDescent="0.25">
      <c r="A1228" s="18">
        <v>511007</v>
      </c>
      <c r="B1228" s="19" t="s">
        <v>210</v>
      </c>
      <c r="C1228" s="148"/>
      <c r="D1228" s="148"/>
    </row>
    <row r="1229" spans="1:4" ht="13.5" thickBot="1" x14ac:dyDescent="0.25">
      <c r="A1229" s="9" t="s">
        <v>18</v>
      </c>
      <c r="B1229" s="10"/>
      <c r="C1229" s="140">
        <f>SUM(C1219:C1228)</f>
        <v>0</v>
      </c>
      <c r="D1229" s="140">
        <f>SUM(D1219:D1228)</f>
        <v>0</v>
      </c>
    </row>
    <row r="1230" spans="1:4" x14ac:dyDescent="0.2">
      <c r="A1230" s="12">
        <v>5111</v>
      </c>
      <c r="B1230" s="13" t="s">
        <v>333</v>
      </c>
      <c r="C1230" s="141"/>
      <c r="D1230" s="141"/>
    </row>
    <row r="1231" spans="1:4" x14ac:dyDescent="0.2">
      <c r="A1231" s="6">
        <v>511101</v>
      </c>
      <c r="B1231" s="7" t="s">
        <v>86</v>
      </c>
      <c r="C1231" s="139"/>
      <c r="D1231" s="139"/>
    </row>
    <row r="1232" spans="1:4" x14ac:dyDescent="0.2">
      <c r="A1232" s="6">
        <v>511102</v>
      </c>
      <c r="B1232" s="7" t="s">
        <v>87</v>
      </c>
      <c r="C1232" s="139"/>
      <c r="D1232" s="139"/>
    </row>
    <row r="1233" spans="1:4" x14ac:dyDescent="0.2">
      <c r="A1233" s="6">
        <v>511103</v>
      </c>
      <c r="B1233" s="7" t="s">
        <v>334</v>
      </c>
      <c r="C1233" s="139"/>
      <c r="D1233" s="139"/>
    </row>
    <row r="1234" spans="1:4" x14ac:dyDescent="0.2">
      <c r="A1234" s="6">
        <v>511104</v>
      </c>
      <c r="B1234" s="7" t="s">
        <v>89</v>
      </c>
      <c r="C1234" s="139"/>
      <c r="D1234" s="139"/>
    </row>
    <row r="1235" spans="1:4" x14ac:dyDescent="0.2">
      <c r="A1235" s="6">
        <v>511105</v>
      </c>
      <c r="B1235" s="7" t="s">
        <v>206</v>
      </c>
      <c r="C1235" s="139"/>
      <c r="D1235" s="139"/>
    </row>
    <row r="1236" spans="1:4" x14ac:dyDescent="0.2">
      <c r="A1236" s="6"/>
      <c r="B1236" s="7" t="s">
        <v>207</v>
      </c>
      <c r="C1236" s="139"/>
      <c r="D1236" s="139"/>
    </row>
    <row r="1237" spans="1:4" x14ac:dyDescent="0.2">
      <c r="A1237" s="6"/>
      <c r="B1237" s="7" t="s">
        <v>208</v>
      </c>
      <c r="C1237" s="139"/>
      <c r="D1237" s="139"/>
    </row>
    <row r="1238" spans="1:4" x14ac:dyDescent="0.2">
      <c r="A1238" s="6"/>
      <c r="B1238" s="7" t="s">
        <v>209</v>
      </c>
      <c r="C1238" s="139"/>
      <c r="D1238" s="139"/>
    </row>
    <row r="1239" spans="1:4" x14ac:dyDescent="0.2">
      <c r="A1239" s="6">
        <v>511106</v>
      </c>
      <c r="B1239" s="7" t="s">
        <v>91</v>
      </c>
      <c r="C1239" s="139"/>
      <c r="D1239" s="139"/>
    </row>
    <row r="1240" spans="1:4" ht="13.5" thickBot="1" x14ac:dyDescent="0.25">
      <c r="A1240" s="18">
        <v>511107</v>
      </c>
      <c r="B1240" s="19" t="s">
        <v>210</v>
      </c>
      <c r="C1240" s="148"/>
      <c r="D1240" s="148"/>
    </row>
    <row r="1241" spans="1:4" ht="13.5" thickBot="1" x14ac:dyDescent="0.25">
      <c r="A1241" s="9" t="s">
        <v>18</v>
      </c>
      <c r="B1241" s="10"/>
      <c r="C1241" s="140">
        <f>SUM(C1231:C1240)</f>
        <v>0</v>
      </c>
      <c r="D1241" s="140">
        <f>SUM(D1231:D1240)</f>
        <v>0</v>
      </c>
    </row>
    <row r="1242" spans="1:4" x14ac:dyDescent="0.2">
      <c r="A1242" s="12">
        <v>5112</v>
      </c>
      <c r="B1242" s="13" t="s">
        <v>335</v>
      </c>
      <c r="C1242" s="141"/>
      <c r="D1242" s="141"/>
    </row>
    <row r="1243" spans="1:4" x14ac:dyDescent="0.2">
      <c r="A1243" s="51">
        <v>511201</v>
      </c>
      <c r="B1243" s="7" t="s">
        <v>86</v>
      </c>
      <c r="C1243" s="141"/>
      <c r="D1243" s="141"/>
    </row>
    <row r="1244" spans="1:4" x14ac:dyDescent="0.2">
      <c r="A1244" s="51">
        <v>511202</v>
      </c>
      <c r="B1244" s="7" t="s">
        <v>87</v>
      </c>
      <c r="C1244" s="141"/>
      <c r="D1244" s="141"/>
    </row>
    <row r="1245" spans="1:4" x14ac:dyDescent="0.2">
      <c r="A1245" s="51">
        <v>511203</v>
      </c>
      <c r="B1245" s="7" t="s">
        <v>334</v>
      </c>
      <c r="C1245" s="141"/>
      <c r="D1245" s="141"/>
    </row>
    <row r="1246" spans="1:4" x14ac:dyDescent="0.2">
      <c r="A1246" s="51">
        <v>511204</v>
      </c>
      <c r="B1246" s="7" t="s">
        <v>89</v>
      </c>
      <c r="C1246" s="141"/>
      <c r="D1246" s="141"/>
    </row>
    <row r="1247" spans="1:4" x14ac:dyDescent="0.2">
      <c r="A1247" s="6">
        <v>511205</v>
      </c>
      <c r="B1247" s="7" t="s">
        <v>206</v>
      </c>
      <c r="C1247" s="139"/>
      <c r="D1247" s="139"/>
    </row>
    <row r="1248" spans="1:4" x14ac:dyDescent="0.2">
      <c r="A1248" s="6"/>
      <c r="B1248" s="7" t="s">
        <v>207</v>
      </c>
      <c r="C1248" s="139"/>
      <c r="D1248" s="139"/>
    </row>
    <row r="1249" spans="1:4" x14ac:dyDescent="0.2">
      <c r="A1249" s="6"/>
      <c r="B1249" s="7" t="s">
        <v>208</v>
      </c>
      <c r="C1249" s="139"/>
      <c r="D1249" s="139"/>
    </row>
    <row r="1250" spans="1:4" x14ac:dyDescent="0.2">
      <c r="A1250" s="6"/>
      <c r="B1250" s="7" t="s">
        <v>209</v>
      </c>
      <c r="C1250" s="139"/>
      <c r="D1250" s="139"/>
    </row>
    <row r="1251" spans="1:4" x14ac:dyDescent="0.2">
      <c r="A1251" s="6">
        <v>511206</v>
      </c>
      <c r="B1251" s="7" t="s">
        <v>91</v>
      </c>
      <c r="C1251" s="139"/>
      <c r="D1251" s="139"/>
    </row>
    <row r="1252" spans="1:4" ht="13.5" thickBot="1" x14ac:dyDescent="0.25">
      <c r="A1252" s="15">
        <v>511207</v>
      </c>
      <c r="B1252" s="19" t="s">
        <v>92</v>
      </c>
      <c r="C1252" s="142"/>
      <c r="D1252" s="142"/>
    </row>
    <row r="1253" spans="1:4" ht="13.5" thickBot="1" x14ac:dyDescent="0.25">
      <c r="A1253" s="9" t="s">
        <v>18</v>
      </c>
      <c r="B1253" s="10"/>
      <c r="C1253" s="140">
        <f>SUM(C1243:C1252)</f>
        <v>0</v>
      </c>
      <c r="D1253" s="140">
        <f>SUM(D1243:D1252)</f>
        <v>0</v>
      </c>
    </row>
    <row r="1254" spans="1:4" x14ac:dyDescent="0.2">
      <c r="A1254" s="12">
        <v>5113</v>
      </c>
      <c r="B1254" s="13" t="s">
        <v>336</v>
      </c>
      <c r="C1254" s="141"/>
      <c r="D1254" s="141"/>
    </row>
    <row r="1255" spans="1:4" x14ac:dyDescent="0.2">
      <c r="A1255" s="6">
        <v>511301</v>
      </c>
      <c r="B1255" s="7" t="s">
        <v>86</v>
      </c>
      <c r="C1255" s="139"/>
      <c r="D1255" s="139"/>
    </row>
    <row r="1256" spans="1:4" x14ac:dyDescent="0.2">
      <c r="A1256" s="6">
        <v>511302</v>
      </c>
      <c r="B1256" s="7" t="s">
        <v>87</v>
      </c>
      <c r="C1256" s="139"/>
      <c r="D1256" s="139"/>
    </row>
    <row r="1257" spans="1:4" x14ac:dyDescent="0.2">
      <c r="A1257" s="6">
        <v>511303</v>
      </c>
      <c r="B1257" s="7" t="s">
        <v>334</v>
      </c>
      <c r="C1257" s="139"/>
      <c r="D1257" s="139"/>
    </row>
    <row r="1258" spans="1:4" x14ac:dyDescent="0.2">
      <c r="A1258" s="6">
        <v>511304</v>
      </c>
      <c r="B1258" s="7" t="s">
        <v>89</v>
      </c>
      <c r="C1258" s="139"/>
      <c r="D1258" s="139"/>
    </row>
    <row r="1259" spans="1:4" x14ac:dyDescent="0.2">
      <c r="A1259" s="6">
        <v>511305</v>
      </c>
      <c r="B1259" s="7" t="s">
        <v>206</v>
      </c>
      <c r="C1259" s="139"/>
      <c r="D1259" s="139"/>
    </row>
    <row r="1260" spans="1:4" x14ac:dyDescent="0.2">
      <c r="A1260" s="6"/>
      <c r="B1260" s="7" t="s">
        <v>207</v>
      </c>
      <c r="C1260" s="139"/>
      <c r="D1260" s="139"/>
    </row>
    <row r="1261" spans="1:4" x14ac:dyDescent="0.2">
      <c r="A1261" s="6"/>
      <c r="B1261" s="7" t="s">
        <v>208</v>
      </c>
      <c r="C1261" s="139"/>
      <c r="D1261" s="139"/>
    </row>
    <row r="1262" spans="1:4" x14ac:dyDescent="0.2">
      <c r="A1262" s="6"/>
      <c r="B1262" s="7" t="s">
        <v>209</v>
      </c>
      <c r="C1262" s="139"/>
      <c r="D1262" s="139"/>
    </row>
    <row r="1263" spans="1:4" x14ac:dyDescent="0.2">
      <c r="A1263" s="6">
        <v>511306</v>
      </c>
      <c r="B1263" s="7" t="s">
        <v>91</v>
      </c>
      <c r="C1263" s="139"/>
      <c r="D1263" s="139"/>
    </row>
    <row r="1264" spans="1:4" ht="13.5" thickBot="1" x14ac:dyDescent="0.25">
      <c r="A1264" s="18">
        <v>511307</v>
      </c>
      <c r="B1264" s="19" t="s">
        <v>92</v>
      </c>
      <c r="C1264" s="142"/>
      <c r="D1264" s="142"/>
    </row>
    <row r="1265" spans="1:4" ht="13.5" thickBot="1" x14ac:dyDescent="0.25">
      <c r="A1265" s="9" t="s">
        <v>18</v>
      </c>
      <c r="B1265" s="10"/>
      <c r="C1265" s="140">
        <f>SUM(C1255:C1264)</f>
        <v>0</v>
      </c>
      <c r="D1265" s="140">
        <f>SUM(D1255:D1264)</f>
        <v>0</v>
      </c>
    </row>
    <row r="1266" spans="1:4" x14ac:dyDescent="0.2">
      <c r="A1266" s="12">
        <v>5114</v>
      </c>
      <c r="B1266" s="13" t="s">
        <v>337</v>
      </c>
      <c r="C1266" s="141"/>
      <c r="D1266" s="141"/>
    </row>
    <row r="1267" spans="1:4" x14ac:dyDescent="0.2">
      <c r="A1267" s="6">
        <v>511401</v>
      </c>
      <c r="B1267" s="7" t="s">
        <v>338</v>
      </c>
      <c r="C1267" s="139"/>
      <c r="D1267" s="139"/>
    </row>
    <row r="1268" spans="1:4" x14ac:dyDescent="0.2">
      <c r="A1268" s="6">
        <v>511402</v>
      </c>
      <c r="B1268" s="7" t="s">
        <v>339</v>
      </c>
      <c r="C1268" s="139"/>
      <c r="D1268" s="139"/>
    </row>
    <row r="1269" spans="1:4" x14ac:dyDescent="0.2">
      <c r="A1269" s="6">
        <v>511403</v>
      </c>
      <c r="B1269" s="7" t="s">
        <v>340</v>
      </c>
      <c r="C1269" s="139"/>
      <c r="D1269" s="139"/>
    </row>
    <row r="1270" spans="1:4" x14ac:dyDescent="0.2">
      <c r="A1270" s="6">
        <v>511404</v>
      </c>
      <c r="B1270" s="7" t="s">
        <v>341</v>
      </c>
      <c r="C1270" s="139"/>
      <c r="D1270" s="139"/>
    </row>
    <row r="1271" spans="1:4" x14ac:dyDescent="0.2">
      <c r="A1271" s="6">
        <v>511405</v>
      </c>
      <c r="B1271" s="7" t="s">
        <v>342</v>
      </c>
      <c r="C1271" s="139"/>
      <c r="D1271" s="139"/>
    </row>
    <row r="1272" spans="1:4" x14ac:dyDescent="0.2">
      <c r="A1272" s="6">
        <v>511406</v>
      </c>
      <c r="B1272" s="7" t="s">
        <v>343</v>
      </c>
      <c r="C1272" s="139"/>
      <c r="D1272" s="139"/>
    </row>
    <row r="1273" spans="1:4" x14ac:dyDescent="0.2">
      <c r="A1273" s="6">
        <v>511407</v>
      </c>
      <c r="B1273" s="7" t="s">
        <v>117</v>
      </c>
      <c r="C1273" s="139"/>
      <c r="D1273" s="139"/>
    </row>
    <row r="1274" spans="1:4" x14ac:dyDescent="0.2">
      <c r="A1274" s="6">
        <v>511408</v>
      </c>
      <c r="B1274" s="7" t="s">
        <v>118</v>
      </c>
      <c r="C1274" s="143"/>
      <c r="D1274" s="143"/>
    </row>
    <row r="1275" spans="1:4" x14ac:dyDescent="0.2">
      <c r="A1275" s="6"/>
      <c r="B1275" s="7" t="s">
        <v>207</v>
      </c>
      <c r="C1275" s="139"/>
      <c r="D1275" s="139"/>
    </row>
    <row r="1276" spans="1:4" x14ac:dyDescent="0.2">
      <c r="A1276" s="6"/>
      <c r="B1276" s="7" t="s">
        <v>208</v>
      </c>
      <c r="C1276" s="139"/>
      <c r="D1276" s="139"/>
    </row>
    <row r="1277" spans="1:4" x14ac:dyDescent="0.2">
      <c r="A1277" s="6"/>
      <c r="B1277" s="7" t="s">
        <v>209</v>
      </c>
      <c r="C1277" s="139"/>
      <c r="D1277" s="139"/>
    </row>
    <row r="1278" spans="1:4" x14ac:dyDescent="0.2">
      <c r="A1278" s="6">
        <v>511409</v>
      </c>
      <c r="B1278" s="7" t="s">
        <v>344</v>
      </c>
      <c r="C1278" s="139"/>
      <c r="D1278" s="139"/>
    </row>
    <row r="1279" spans="1:4" x14ac:dyDescent="0.2">
      <c r="A1279" s="6">
        <v>511410</v>
      </c>
      <c r="B1279" s="7" t="s">
        <v>243</v>
      </c>
      <c r="C1279" s="139"/>
      <c r="D1279" s="139"/>
    </row>
    <row r="1280" spans="1:4" ht="13.5" thickBot="1" x14ac:dyDescent="0.25">
      <c r="A1280" s="15">
        <v>511411</v>
      </c>
      <c r="B1280" s="16" t="s">
        <v>121</v>
      </c>
      <c r="C1280" s="142"/>
      <c r="D1280" s="142"/>
    </row>
    <row r="1281" spans="1:4" ht="13.5" thickBot="1" x14ac:dyDescent="0.25">
      <c r="A1281" s="9" t="s">
        <v>18</v>
      </c>
      <c r="B1281" s="52"/>
      <c r="C1281" s="140">
        <f>SUM(C1267:C1280)</f>
        <v>0</v>
      </c>
      <c r="D1281" s="140">
        <f>SUM(D1267:D1280)</f>
        <v>0</v>
      </c>
    </row>
    <row r="1282" spans="1:4" x14ac:dyDescent="0.2">
      <c r="A1282" s="12">
        <v>5115</v>
      </c>
      <c r="B1282" s="13" t="s">
        <v>345</v>
      </c>
      <c r="C1282" s="141"/>
      <c r="D1282" s="141"/>
    </row>
    <row r="1283" spans="1:4" x14ac:dyDescent="0.2">
      <c r="A1283" s="6">
        <v>511501</v>
      </c>
      <c r="B1283" s="7" t="s">
        <v>338</v>
      </c>
      <c r="C1283" s="139"/>
      <c r="D1283" s="139"/>
    </row>
    <row r="1284" spans="1:4" x14ac:dyDescent="0.2">
      <c r="A1284" s="6">
        <v>511502</v>
      </c>
      <c r="B1284" s="7" t="s">
        <v>339</v>
      </c>
      <c r="C1284" s="139"/>
      <c r="D1284" s="139"/>
    </row>
    <row r="1285" spans="1:4" x14ac:dyDescent="0.2">
      <c r="A1285" s="6">
        <v>511503</v>
      </c>
      <c r="B1285" s="7" t="s">
        <v>340</v>
      </c>
      <c r="C1285" s="139"/>
      <c r="D1285" s="139"/>
    </row>
    <row r="1286" spans="1:4" x14ac:dyDescent="0.2">
      <c r="A1286" s="6">
        <v>511504</v>
      </c>
      <c r="B1286" s="7" t="s">
        <v>341</v>
      </c>
      <c r="C1286" s="139"/>
      <c r="D1286" s="139"/>
    </row>
    <row r="1287" spans="1:4" x14ac:dyDescent="0.2">
      <c r="A1287" s="6">
        <v>511505</v>
      </c>
      <c r="B1287" s="7" t="s">
        <v>342</v>
      </c>
      <c r="C1287" s="139"/>
      <c r="D1287" s="139"/>
    </row>
    <row r="1288" spans="1:4" x14ac:dyDescent="0.2">
      <c r="A1288" s="6">
        <v>511506</v>
      </c>
      <c r="B1288" s="7" t="s">
        <v>343</v>
      </c>
      <c r="C1288" s="139"/>
      <c r="D1288" s="139"/>
    </row>
    <row r="1289" spans="1:4" x14ac:dyDescent="0.2">
      <c r="A1289" s="15">
        <v>511507</v>
      </c>
      <c r="B1289" s="7" t="s">
        <v>117</v>
      </c>
      <c r="C1289" s="142"/>
      <c r="D1289" s="142"/>
    </row>
    <row r="1290" spans="1:4" x14ac:dyDescent="0.2">
      <c r="A1290" s="15">
        <v>511508</v>
      </c>
      <c r="B1290" s="7" t="s">
        <v>118</v>
      </c>
      <c r="C1290" s="142"/>
      <c r="D1290" s="142"/>
    </row>
    <row r="1291" spans="1:4" x14ac:dyDescent="0.2">
      <c r="A1291" s="15"/>
      <c r="B1291" s="7" t="s">
        <v>207</v>
      </c>
      <c r="C1291" s="142"/>
      <c r="D1291" s="142"/>
    </row>
    <row r="1292" spans="1:4" x14ac:dyDescent="0.2">
      <c r="A1292" s="15"/>
      <c r="B1292" s="7" t="s">
        <v>208</v>
      </c>
      <c r="C1292" s="142"/>
      <c r="D1292" s="142"/>
    </row>
    <row r="1293" spans="1:4" x14ac:dyDescent="0.2">
      <c r="A1293" s="15"/>
      <c r="B1293" s="7" t="s">
        <v>209</v>
      </c>
      <c r="C1293" s="142"/>
      <c r="D1293" s="142"/>
    </row>
    <row r="1294" spans="1:4" x14ac:dyDescent="0.2">
      <c r="A1294" s="15">
        <v>511509</v>
      </c>
      <c r="B1294" s="7" t="s">
        <v>344</v>
      </c>
      <c r="C1294" s="142"/>
      <c r="D1294" s="142"/>
    </row>
    <row r="1295" spans="1:4" x14ac:dyDescent="0.2">
      <c r="A1295" s="15">
        <v>511510</v>
      </c>
      <c r="B1295" s="7" t="s">
        <v>243</v>
      </c>
      <c r="C1295" s="142"/>
      <c r="D1295" s="142"/>
    </row>
    <row r="1296" spans="1:4" ht="13.5" thickBot="1" x14ac:dyDescent="0.25">
      <c r="A1296" s="15">
        <v>511511</v>
      </c>
      <c r="B1296" s="16" t="s">
        <v>121</v>
      </c>
      <c r="C1296" s="142"/>
      <c r="D1296" s="142"/>
    </row>
    <row r="1297" spans="1:4" ht="13.5" thickBot="1" x14ac:dyDescent="0.25">
      <c r="A1297" s="9" t="s">
        <v>18</v>
      </c>
      <c r="B1297" s="10"/>
      <c r="C1297" s="140">
        <f>SUM(C1283:C1296)</f>
        <v>0</v>
      </c>
      <c r="D1297" s="140">
        <f>SUM(D1283:D1296)</f>
        <v>0</v>
      </c>
    </row>
    <row r="1298" spans="1:4" x14ac:dyDescent="0.2">
      <c r="A1298" s="12">
        <v>5116</v>
      </c>
      <c r="B1298" s="13" t="s">
        <v>346</v>
      </c>
      <c r="C1298" s="141"/>
      <c r="D1298" s="141"/>
    </row>
    <row r="1299" spans="1:4" x14ac:dyDescent="0.2">
      <c r="A1299" s="6">
        <v>511601</v>
      </c>
      <c r="B1299" s="7" t="s">
        <v>347</v>
      </c>
      <c r="C1299" s="139"/>
      <c r="D1299" s="139"/>
    </row>
    <row r="1300" spans="1:4" x14ac:dyDescent="0.2">
      <c r="A1300" s="6">
        <v>511602</v>
      </c>
      <c r="B1300" s="7" t="s">
        <v>348</v>
      </c>
      <c r="C1300" s="139"/>
      <c r="D1300" s="139"/>
    </row>
    <row r="1301" spans="1:4" x14ac:dyDescent="0.2">
      <c r="A1301" s="6">
        <v>511603</v>
      </c>
      <c r="B1301" s="7" t="s">
        <v>349</v>
      </c>
      <c r="C1301" s="139"/>
      <c r="D1301" s="139"/>
    </row>
    <row r="1302" spans="1:4" x14ac:dyDescent="0.2">
      <c r="A1302" s="6">
        <v>511604</v>
      </c>
      <c r="B1302" s="7" t="s">
        <v>350</v>
      </c>
      <c r="C1302" s="139"/>
      <c r="D1302" s="139"/>
    </row>
    <row r="1303" spans="1:4" x14ac:dyDescent="0.2">
      <c r="A1303" s="6">
        <v>511605</v>
      </c>
      <c r="B1303" s="7" t="s">
        <v>351</v>
      </c>
      <c r="C1303" s="139"/>
      <c r="D1303" s="139"/>
    </row>
    <row r="1304" spans="1:4" x14ac:dyDescent="0.2">
      <c r="A1304" s="6">
        <v>511606</v>
      </c>
      <c r="B1304" s="7" t="s">
        <v>352</v>
      </c>
      <c r="C1304" s="139"/>
      <c r="D1304" s="139"/>
    </row>
    <row r="1305" spans="1:4" x14ac:dyDescent="0.2">
      <c r="A1305" s="6">
        <v>511607</v>
      </c>
      <c r="B1305" s="7" t="s">
        <v>353</v>
      </c>
      <c r="C1305" s="139"/>
      <c r="D1305" s="139"/>
    </row>
    <row r="1306" spans="1:4" x14ac:dyDescent="0.2">
      <c r="A1306" s="6">
        <v>511608</v>
      </c>
      <c r="B1306" s="7" t="s">
        <v>354</v>
      </c>
      <c r="C1306" s="139"/>
      <c r="D1306" s="139"/>
    </row>
    <row r="1307" spans="1:4" x14ac:dyDescent="0.2">
      <c r="A1307" s="6">
        <v>511609</v>
      </c>
      <c r="B1307" s="7" t="s">
        <v>355</v>
      </c>
      <c r="C1307" s="139"/>
      <c r="D1307" s="139"/>
    </row>
    <row r="1308" spans="1:4" x14ac:dyDescent="0.2">
      <c r="A1308" s="6">
        <v>511610</v>
      </c>
      <c r="B1308" s="7" t="s">
        <v>356</v>
      </c>
      <c r="C1308" s="139"/>
      <c r="D1308" s="139"/>
    </row>
    <row r="1309" spans="1:4" x14ac:dyDescent="0.2">
      <c r="A1309" s="6">
        <v>511611</v>
      </c>
      <c r="B1309" s="7" t="s">
        <v>357</v>
      </c>
      <c r="C1309" s="139"/>
      <c r="D1309" s="139"/>
    </row>
    <row r="1310" spans="1:4" x14ac:dyDescent="0.2">
      <c r="A1310" s="6">
        <v>511612</v>
      </c>
      <c r="B1310" s="7" t="s">
        <v>358</v>
      </c>
      <c r="C1310" s="139"/>
      <c r="D1310" s="139"/>
    </row>
    <row r="1311" spans="1:4" x14ac:dyDescent="0.2">
      <c r="A1311" s="6">
        <v>511613</v>
      </c>
      <c r="B1311" s="7" t="s">
        <v>359</v>
      </c>
      <c r="C1311" s="139"/>
      <c r="D1311" s="139"/>
    </row>
    <row r="1312" spans="1:4" x14ac:dyDescent="0.2">
      <c r="A1312" s="6">
        <v>511614</v>
      </c>
      <c r="B1312" s="7" t="s">
        <v>360</v>
      </c>
      <c r="C1312" s="139"/>
      <c r="D1312" s="139"/>
    </row>
    <row r="1313" spans="1:4" x14ac:dyDescent="0.2">
      <c r="A1313" s="6">
        <v>511615</v>
      </c>
      <c r="B1313" s="7" t="s">
        <v>361</v>
      </c>
      <c r="C1313" s="139"/>
      <c r="D1313" s="139"/>
    </row>
    <row r="1314" spans="1:4" x14ac:dyDescent="0.2">
      <c r="A1314" s="6">
        <v>511616</v>
      </c>
      <c r="B1314" s="7" t="s">
        <v>362</v>
      </c>
      <c r="C1314" s="139"/>
      <c r="D1314" s="139"/>
    </row>
    <row r="1315" spans="1:4" x14ac:dyDescent="0.2">
      <c r="A1315" s="6">
        <v>511617</v>
      </c>
      <c r="B1315" s="7" t="s">
        <v>363</v>
      </c>
      <c r="C1315" s="139"/>
      <c r="D1315" s="139"/>
    </row>
    <row r="1316" spans="1:4" x14ac:dyDescent="0.2">
      <c r="A1316" s="6">
        <v>511618</v>
      </c>
      <c r="B1316" s="7" t="s">
        <v>364</v>
      </c>
      <c r="C1316" s="139"/>
      <c r="D1316" s="139"/>
    </row>
    <row r="1317" spans="1:4" x14ac:dyDescent="0.2">
      <c r="A1317" s="6">
        <v>511619</v>
      </c>
      <c r="B1317" s="7" t="s">
        <v>365</v>
      </c>
      <c r="C1317" s="139"/>
      <c r="D1317" s="139"/>
    </row>
    <row r="1318" spans="1:4" x14ac:dyDescent="0.2">
      <c r="A1318" s="6">
        <v>511620</v>
      </c>
      <c r="B1318" s="7" t="s">
        <v>366</v>
      </c>
      <c r="C1318" s="139"/>
      <c r="D1318" s="139"/>
    </row>
    <row r="1319" spans="1:4" x14ac:dyDescent="0.2">
      <c r="A1319" s="6">
        <v>511621</v>
      </c>
      <c r="B1319" s="7" t="s">
        <v>367</v>
      </c>
      <c r="C1319" s="139"/>
      <c r="D1319" s="139"/>
    </row>
    <row r="1320" spans="1:4" x14ac:dyDescent="0.2">
      <c r="A1320" s="6">
        <v>511622</v>
      </c>
      <c r="B1320" s="7" t="s">
        <v>368</v>
      </c>
      <c r="C1320" s="139"/>
      <c r="D1320" s="139"/>
    </row>
    <row r="1321" spans="1:4" x14ac:dyDescent="0.2">
      <c r="A1321" s="6">
        <v>511623</v>
      </c>
      <c r="B1321" s="7" t="s">
        <v>369</v>
      </c>
      <c r="C1321" s="139"/>
      <c r="D1321" s="139"/>
    </row>
    <row r="1322" spans="1:4" x14ac:dyDescent="0.2">
      <c r="A1322" s="6">
        <v>511624</v>
      </c>
      <c r="B1322" s="7" t="s">
        <v>370</v>
      </c>
      <c r="C1322" s="139"/>
      <c r="D1322" s="139"/>
    </row>
    <row r="1323" spans="1:4" x14ac:dyDescent="0.2">
      <c r="A1323" s="6">
        <v>511625</v>
      </c>
      <c r="B1323" s="7" t="s">
        <v>371</v>
      </c>
      <c r="C1323" s="139"/>
      <c r="D1323" s="139"/>
    </row>
    <row r="1324" spans="1:4" x14ac:dyDescent="0.2">
      <c r="A1324" s="6">
        <v>511626</v>
      </c>
      <c r="B1324" s="7" t="s">
        <v>372</v>
      </c>
      <c r="C1324" s="139"/>
      <c r="D1324" s="139"/>
    </row>
    <row r="1325" spans="1:4" x14ac:dyDescent="0.2">
      <c r="A1325" s="6">
        <v>511627</v>
      </c>
      <c r="B1325" s="7" t="s">
        <v>373</v>
      </c>
      <c r="C1325" s="139"/>
      <c r="D1325" s="139"/>
    </row>
    <row r="1326" spans="1:4" x14ac:dyDescent="0.2">
      <c r="A1326" s="6">
        <v>511628</v>
      </c>
      <c r="B1326" s="7" t="s">
        <v>374</v>
      </c>
      <c r="C1326" s="139"/>
      <c r="D1326" s="139"/>
    </row>
    <row r="1327" spans="1:4" x14ac:dyDescent="0.2">
      <c r="A1327" s="6">
        <v>511629</v>
      </c>
      <c r="B1327" s="7" t="s">
        <v>375</v>
      </c>
      <c r="C1327" s="139"/>
      <c r="D1327" s="139"/>
    </row>
    <row r="1328" spans="1:4" x14ac:dyDescent="0.2">
      <c r="A1328" s="6">
        <v>511630</v>
      </c>
      <c r="B1328" s="7" t="s">
        <v>376</v>
      </c>
      <c r="C1328" s="139"/>
      <c r="D1328" s="139"/>
    </row>
    <row r="1329" spans="1:4" x14ac:dyDescent="0.2">
      <c r="A1329" s="6">
        <v>511631</v>
      </c>
      <c r="B1329" s="7" t="s">
        <v>377</v>
      </c>
      <c r="C1329" s="139"/>
      <c r="D1329" s="139"/>
    </row>
    <row r="1330" spans="1:4" x14ac:dyDescent="0.2">
      <c r="A1330" s="6">
        <v>511632</v>
      </c>
      <c r="B1330" s="7" t="s">
        <v>378</v>
      </c>
      <c r="C1330" s="139"/>
      <c r="D1330" s="139"/>
    </row>
    <row r="1331" spans="1:4" x14ac:dyDescent="0.2">
      <c r="A1331" s="6">
        <v>511633</v>
      </c>
      <c r="B1331" s="7" t="s">
        <v>379</v>
      </c>
      <c r="C1331" s="139"/>
      <c r="D1331" s="139"/>
    </row>
    <row r="1332" spans="1:4" x14ac:dyDescent="0.2">
      <c r="A1332" s="6">
        <v>511634</v>
      </c>
      <c r="B1332" s="7" t="s">
        <v>380</v>
      </c>
      <c r="C1332" s="139"/>
      <c r="D1332" s="139"/>
    </row>
    <row r="1333" spans="1:4" x14ac:dyDescent="0.2">
      <c r="A1333" s="6">
        <v>511635</v>
      </c>
      <c r="B1333" s="7" t="s">
        <v>381</v>
      </c>
      <c r="C1333" s="139"/>
      <c r="D1333" s="139"/>
    </row>
    <row r="1334" spans="1:4" x14ac:dyDescent="0.2">
      <c r="A1334" s="6">
        <v>511636</v>
      </c>
      <c r="B1334" s="7" t="s">
        <v>382</v>
      </c>
      <c r="C1334" s="139"/>
      <c r="D1334" s="139"/>
    </row>
    <row r="1335" spans="1:4" x14ac:dyDescent="0.2">
      <c r="A1335" s="6">
        <v>511637</v>
      </c>
      <c r="B1335" s="7" t="s">
        <v>383</v>
      </c>
      <c r="C1335" s="139"/>
      <c r="D1335" s="139"/>
    </row>
    <row r="1336" spans="1:4" x14ac:dyDescent="0.2">
      <c r="A1336" s="6">
        <v>511638</v>
      </c>
      <c r="B1336" s="7" t="s">
        <v>384</v>
      </c>
      <c r="C1336" s="139"/>
      <c r="D1336" s="139"/>
    </row>
    <row r="1337" spans="1:4" x14ac:dyDescent="0.2">
      <c r="A1337" s="6">
        <v>511639</v>
      </c>
      <c r="B1337" s="7" t="s">
        <v>385</v>
      </c>
      <c r="C1337" s="139"/>
      <c r="D1337" s="139"/>
    </row>
    <row r="1338" spans="1:4" x14ac:dyDescent="0.2">
      <c r="A1338" s="6">
        <v>511640</v>
      </c>
      <c r="B1338" s="7" t="s">
        <v>386</v>
      </c>
      <c r="C1338" s="139"/>
      <c r="D1338" s="139"/>
    </row>
    <row r="1339" spans="1:4" x14ac:dyDescent="0.2">
      <c r="A1339" s="6">
        <v>511641</v>
      </c>
      <c r="B1339" s="7" t="s">
        <v>387</v>
      </c>
      <c r="C1339" s="139"/>
      <c r="D1339" s="139"/>
    </row>
    <row r="1340" spans="1:4" x14ac:dyDescent="0.2">
      <c r="A1340" s="6">
        <v>511642</v>
      </c>
      <c r="B1340" s="7" t="s">
        <v>388</v>
      </c>
      <c r="C1340" s="139"/>
      <c r="D1340" s="139"/>
    </row>
    <row r="1341" spans="1:4" x14ac:dyDescent="0.2">
      <c r="A1341" s="6">
        <v>511643</v>
      </c>
      <c r="B1341" s="7" t="s">
        <v>167</v>
      </c>
      <c r="C1341" s="139"/>
      <c r="D1341" s="139"/>
    </row>
    <row r="1342" spans="1:4" x14ac:dyDescent="0.2">
      <c r="A1342" s="6">
        <v>511644</v>
      </c>
      <c r="B1342" s="7" t="s">
        <v>159</v>
      </c>
      <c r="C1342" s="139"/>
      <c r="D1342" s="139"/>
    </row>
    <row r="1343" spans="1:4" x14ac:dyDescent="0.2">
      <c r="A1343" s="15">
        <v>511645</v>
      </c>
      <c r="B1343" s="16" t="s">
        <v>169</v>
      </c>
      <c r="C1343" s="142"/>
      <c r="D1343" s="142"/>
    </row>
    <row r="1344" spans="1:4" x14ac:dyDescent="0.2">
      <c r="A1344" s="15">
        <v>511646</v>
      </c>
      <c r="B1344" s="16" t="s">
        <v>170</v>
      </c>
      <c r="C1344" s="142"/>
      <c r="D1344" s="142"/>
    </row>
    <row r="1345" spans="1:4" x14ac:dyDescent="0.2">
      <c r="A1345" s="15">
        <v>511647</v>
      </c>
      <c r="B1345" s="16" t="s">
        <v>171</v>
      </c>
      <c r="C1345" s="142"/>
      <c r="D1345" s="142"/>
    </row>
    <row r="1346" spans="1:4" x14ac:dyDescent="0.2">
      <c r="A1346" s="15">
        <v>511648</v>
      </c>
      <c r="B1346" s="16" t="s">
        <v>389</v>
      </c>
      <c r="C1346" s="142"/>
      <c r="D1346" s="142"/>
    </row>
    <row r="1347" spans="1:4" x14ac:dyDescent="0.2">
      <c r="A1347" s="15">
        <v>511649</v>
      </c>
      <c r="B1347" s="16" t="s">
        <v>390</v>
      </c>
      <c r="C1347" s="142"/>
      <c r="D1347" s="142"/>
    </row>
    <row r="1348" spans="1:4" ht="13.5" thickBot="1" x14ac:dyDescent="0.25">
      <c r="A1348" s="15">
        <v>511660</v>
      </c>
      <c r="B1348" s="16" t="s">
        <v>38</v>
      </c>
      <c r="C1348" s="142"/>
      <c r="D1348" s="142"/>
    </row>
    <row r="1349" spans="1:4" ht="13.5" thickBot="1" x14ac:dyDescent="0.25">
      <c r="A1349" s="9" t="s">
        <v>18</v>
      </c>
      <c r="B1349" s="10"/>
      <c r="C1349" s="140">
        <f>SUM(C1299:C1348)</f>
        <v>0</v>
      </c>
      <c r="D1349" s="140">
        <f>SUM(D1299:D1348)</f>
        <v>0</v>
      </c>
    </row>
    <row r="1350" spans="1:4" x14ac:dyDescent="0.2">
      <c r="A1350" s="12">
        <v>52</v>
      </c>
      <c r="B1350" s="13" t="s">
        <v>391</v>
      </c>
      <c r="C1350" s="141"/>
      <c r="D1350" s="141"/>
    </row>
    <row r="1351" spans="1:4" x14ac:dyDescent="0.2">
      <c r="A1351" s="3">
        <v>5201</v>
      </c>
      <c r="B1351" s="4" t="s">
        <v>392</v>
      </c>
      <c r="C1351" s="139"/>
      <c r="D1351" s="139"/>
    </row>
    <row r="1352" spans="1:4" x14ac:dyDescent="0.2">
      <c r="A1352" s="6">
        <v>520101</v>
      </c>
      <c r="B1352" s="7" t="s">
        <v>229</v>
      </c>
      <c r="C1352" s="139"/>
      <c r="D1352" s="139"/>
    </row>
    <row r="1353" spans="1:4" x14ac:dyDescent="0.2">
      <c r="A1353" s="6">
        <v>520102</v>
      </c>
      <c r="B1353" s="7" t="s">
        <v>393</v>
      </c>
      <c r="C1353" s="139"/>
      <c r="D1353" s="139"/>
    </row>
    <row r="1354" spans="1:4" x14ac:dyDescent="0.2">
      <c r="A1354" s="6">
        <v>520103</v>
      </c>
      <c r="B1354" s="7" t="s">
        <v>231</v>
      </c>
      <c r="C1354" s="139"/>
      <c r="D1354" s="139"/>
    </row>
    <row r="1355" spans="1:4" x14ac:dyDescent="0.2">
      <c r="A1355" s="6">
        <v>520104</v>
      </c>
      <c r="B1355" s="7" t="s">
        <v>232</v>
      </c>
      <c r="C1355" s="139"/>
      <c r="D1355" s="139"/>
    </row>
    <row r="1356" spans="1:4" x14ac:dyDescent="0.2">
      <c r="A1356" s="6">
        <v>520105</v>
      </c>
      <c r="B1356" s="7" t="s">
        <v>223</v>
      </c>
      <c r="C1356" s="139"/>
      <c r="D1356" s="139"/>
    </row>
    <row r="1357" spans="1:4" x14ac:dyDescent="0.2">
      <c r="A1357" s="6">
        <v>520106</v>
      </c>
      <c r="B1357" s="7" t="s">
        <v>394</v>
      </c>
      <c r="C1357" s="139"/>
      <c r="D1357" s="139"/>
    </row>
    <row r="1358" spans="1:4" x14ac:dyDescent="0.2">
      <c r="A1358" s="6">
        <v>520107</v>
      </c>
      <c r="B1358" s="7" t="s">
        <v>395</v>
      </c>
      <c r="C1358" s="139"/>
      <c r="D1358" s="139"/>
    </row>
    <row r="1359" spans="1:4" x14ac:dyDescent="0.2">
      <c r="A1359" s="6">
        <v>520108</v>
      </c>
      <c r="B1359" s="7" t="s">
        <v>118</v>
      </c>
      <c r="C1359" s="139"/>
      <c r="D1359" s="139"/>
    </row>
    <row r="1360" spans="1:4" x14ac:dyDescent="0.2">
      <c r="A1360" s="6"/>
      <c r="B1360" s="7" t="s">
        <v>207</v>
      </c>
      <c r="C1360" s="139"/>
      <c r="D1360" s="139"/>
    </row>
    <row r="1361" spans="1:4" x14ac:dyDescent="0.2">
      <c r="A1361" s="6"/>
      <c r="B1361" s="7" t="s">
        <v>208</v>
      </c>
      <c r="C1361" s="139"/>
      <c r="D1361" s="139"/>
    </row>
    <row r="1362" spans="1:4" x14ac:dyDescent="0.2">
      <c r="A1362" s="6"/>
      <c r="B1362" s="7" t="s">
        <v>209</v>
      </c>
      <c r="C1362" s="139"/>
      <c r="D1362" s="139"/>
    </row>
    <row r="1363" spans="1:4" ht="13.5" thickBot="1" x14ac:dyDescent="0.25">
      <c r="A1363" s="18">
        <v>520109</v>
      </c>
      <c r="B1363" s="19" t="s">
        <v>227</v>
      </c>
      <c r="C1363" s="148"/>
      <c r="D1363" s="148"/>
    </row>
    <row r="1364" spans="1:4" ht="13.5" thickBot="1" x14ac:dyDescent="0.25">
      <c r="A1364" s="9" t="s">
        <v>18</v>
      </c>
      <c r="B1364" s="10"/>
      <c r="C1364" s="140">
        <f>SUM(C1352:C1363)</f>
        <v>0</v>
      </c>
      <c r="D1364" s="140">
        <f>SUM(D1352:D1363)</f>
        <v>0</v>
      </c>
    </row>
    <row r="1365" spans="1:4" x14ac:dyDescent="0.2">
      <c r="A1365" s="12">
        <v>5202</v>
      </c>
      <c r="B1365" s="13" t="s">
        <v>396</v>
      </c>
      <c r="C1365" s="141"/>
      <c r="D1365" s="141"/>
    </row>
    <row r="1366" spans="1:4" x14ac:dyDescent="0.2">
      <c r="A1366" s="6">
        <v>520201</v>
      </c>
      <c r="B1366" s="7" t="s">
        <v>229</v>
      </c>
      <c r="C1366" s="139"/>
      <c r="D1366" s="139"/>
    </row>
    <row r="1367" spans="1:4" x14ac:dyDescent="0.2">
      <c r="A1367" s="6">
        <v>520202</v>
      </c>
      <c r="B1367" s="7" t="s">
        <v>393</v>
      </c>
      <c r="C1367" s="139"/>
      <c r="D1367" s="139"/>
    </row>
    <row r="1368" spans="1:4" x14ac:dyDescent="0.2">
      <c r="A1368" s="6">
        <v>520203</v>
      </c>
      <c r="B1368" s="7" t="s">
        <v>231</v>
      </c>
      <c r="C1368" s="139"/>
      <c r="D1368" s="139"/>
    </row>
    <row r="1369" spans="1:4" x14ac:dyDescent="0.2">
      <c r="A1369" s="6">
        <v>520204</v>
      </c>
      <c r="B1369" s="7" t="s">
        <v>232</v>
      </c>
      <c r="C1369" s="139"/>
      <c r="D1369" s="139"/>
    </row>
    <row r="1370" spans="1:4" x14ac:dyDescent="0.2">
      <c r="A1370" s="6">
        <v>520205</v>
      </c>
      <c r="B1370" s="7" t="s">
        <v>223</v>
      </c>
      <c r="C1370" s="139"/>
      <c r="D1370" s="139"/>
    </row>
    <row r="1371" spans="1:4" x14ac:dyDescent="0.2">
      <c r="A1371" s="6">
        <v>520206</v>
      </c>
      <c r="B1371" s="7" t="s">
        <v>394</v>
      </c>
      <c r="C1371" s="139"/>
      <c r="D1371" s="139"/>
    </row>
    <row r="1372" spans="1:4" x14ac:dyDescent="0.2">
      <c r="A1372" s="6">
        <v>520207</v>
      </c>
      <c r="B1372" s="7" t="s">
        <v>395</v>
      </c>
      <c r="C1372" s="139"/>
      <c r="D1372" s="139"/>
    </row>
    <row r="1373" spans="1:4" x14ac:dyDescent="0.2">
      <c r="A1373" s="6">
        <v>520208</v>
      </c>
      <c r="B1373" s="7" t="s">
        <v>118</v>
      </c>
      <c r="C1373" s="139"/>
      <c r="D1373" s="139"/>
    </row>
    <row r="1374" spans="1:4" x14ac:dyDescent="0.2">
      <c r="A1374" s="6"/>
      <c r="B1374" s="7" t="s">
        <v>207</v>
      </c>
      <c r="C1374" s="139"/>
      <c r="D1374" s="139"/>
    </row>
    <row r="1375" spans="1:4" x14ac:dyDescent="0.2">
      <c r="A1375" s="6"/>
      <c r="B1375" s="7" t="s">
        <v>208</v>
      </c>
      <c r="C1375" s="139"/>
      <c r="D1375" s="139"/>
    </row>
    <row r="1376" spans="1:4" x14ac:dyDescent="0.2">
      <c r="A1376" s="6"/>
      <c r="B1376" s="7" t="s">
        <v>209</v>
      </c>
      <c r="C1376" s="139"/>
      <c r="D1376" s="139"/>
    </row>
    <row r="1377" spans="1:4" ht="13.5" thickBot="1" x14ac:dyDescent="0.25">
      <c r="A1377" s="18">
        <v>520209</v>
      </c>
      <c r="B1377" s="19" t="s">
        <v>227</v>
      </c>
      <c r="C1377" s="148"/>
      <c r="D1377" s="148"/>
    </row>
    <row r="1378" spans="1:4" ht="13.5" thickBot="1" x14ac:dyDescent="0.25">
      <c r="A1378" s="9" t="s">
        <v>18</v>
      </c>
      <c r="B1378" s="10"/>
      <c r="C1378" s="140">
        <f>SUM(C1366:C1377)</f>
        <v>0</v>
      </c>
      <c r="D1378" s="140">
        <f>SUM(D1366:D1377)</f>
        <v>0</v>
      </c>
    </row>
    <row r="1379" spans="1:4" x14ac:dyDescent="0.2">
      <c r="A1379" s="12">
        <v>5203</v>
      </c>
      <c r="B1379" s="13" t="s">
        <v>397</v>
      </c>
      <c r="C1379" s="141"/>
      <c r="D1379" s="141"/>
    </row>
    <row r="1380" spans="1:4" x14ac:dyDescent="0.2">
      <c r="A1380" s="6">
        <v>520301</v>
      </c>
      <c r="B1380" s="7" t="s">
        <v>86</v>
      </c>
      <c r="C1380" s="139"/>
      <c r="D1380" s="139"/>
    </row>
    <row r="1381" spans="1:4" x14ac:dyDescent="0.2">
      <c r="A1381" s="6">
        <v>520302</v>
      </c>
      <c r="B1381" s="7" t="s">
        <v>87</v>
      </c>
      <c r="C1381" s="139"/>
      <c r="D1381" s="139"/>
    </row>
    <row r="1382" spans="1:4" x14ac:dyDescent="0.2">
      <c r="A1382" s="6">
        <v>520303</v>
      </c>
      <c r="B1382" s="7" t="s">
        <v>88</v>
      </c>
      <c r="C1382" s="139"/>
      <c r="D1382" s="139"/>
    </row>
    <row r="1383" spans="1:4" x14ac:dyDescent="0.2">
      <c r="A1383" s="6">
        <v>520304</v>
      </c>
      <c r="B1383" s="7" t="s">
        <v>89</v>
      </c>
      <c r="C1383" s="139"/>
      <c r="D1383" s="139"/>
    </row>
    <row r="1384" spans="1:4" x14ac:dyDescent="0.2">
      <c r="A1384" s="6">
        <v>520305</v>
      </c>
      <c r="B1384" s="7" t="s">
        <v>206</v>
      </c>
      <c r="C1384" s="139"/>
      <c r="D1384" s="139"/>
    </row>
    <row r="1385" spans="1:4" x14ac:dyDescent="0.2">
      <c r="A1385" s="6"/>
      <c r="B1385" s="7" t="s">
        <v>207</v>
      </c>
      <c r="C1385" s="139"/>
      <c r="D1385" s="139"/>
    </row>
    <row r="1386" spans="1:4" x14ac:dyDescent="0.2">
      <c r="A1386" s="6"/>
      <c r="B1386" s="7" t="s">
        <v>208</v>
      </c>
      <c r="C1386" s="139"/>
      <c r="D1386" s="139"/>
    </row>
    <row r="1387" spans="1:4" x14ac:dyDescent="0.2">
      <c r="A1387" s="6"/>
      <c r="B1387" s="7" t="s">
        <v>209</v>
      </c>
      <c r="C1387" s="139"/>
      <c r="D1387" s="139"/>
    </row>
    <row r="1388" spans="1:4" x14ac:dyDescent="0.2">
      <c r="A1388" s="6">
        <v>520306</v>
      </c>
      <c r="B1388" s="7" t="s">
        <v>91</v>
      </c>
      <c r="C1388" s="139"/>
      <c r="D1388" s="139"/>
    </row>
    <row r="1389" spans="1:4" ht="13.5" thickBot="1" x14ac:dyDescent="0.25">
      <c r="A1389" s="18">
        <v>520307</v>
      </c>
      <c r="B1389" s="19" t="s">
        <v>210</v>
      </c>
      <c r="C1389" s="148"/>
      <c r="D1389" s="148"/>
    </row>
    <row r="1390" spans="1:4" ht="13.5" thickBot="1" x14ac:dyDescent="0.25">
      <c r="A1390" s="9" t="s">
        <v>18</v>
      </c>
      <c r="B1390" s="10"/>
      <c r="C1390" s="140">
        <f>SUM(C1380:C1389)</f>
        <v>0</v>
      </c>
      <c r="D1390" s="140">
        <f>SUM(D1380:D1389)</f>
        <v>0</v>
      </c>
    </row>
    <row r="1391" spans="1:4" x14ac:dyDescent="0.2">
      <c r="A1391" s="12">
        <v>5204</v>
      </c>
      <c r="B1391" s="13" t="s">
        <v>398</v>
      </c>
      <c r="C1391" s="141"/>
      <c r="D1391" s="141"/>
    </row>
    <row r="1392" spans="1:4" x14ac:dyDescent="0.2">
      <c r="A1392" s="6">
        <v>520401</v>
      </c>
      <c r="B1392" s="7" t="s">
        <v>399</v>
      </c>
      <c r="C1392" s="139"/>
      <c r="D1392" s="139"/>
    </row>
    <row r="1393" spans="1:4" x14ac:dyDescent="0.2">
      <c r="A1393" s="6">
        <v>520402</v>
      </c>
      <c r="B1393" s="7" t="s">
        <v>400</v>
      </c>
      <c r="C1393" s="139"/>
      <c r="D1393" s="139"/>
    </row>
    <row r="1394" spans="1:4" x14ac:dyDescent="0.2">
      <c r="A1394" s="6">
        <v>520403</v>
      </c>
      <c r="B1394" s="7" t="s">
        <v>401</v>
      </c>
      <c r="C1394" s="139"/>
      <c r="D1394" s="139"/>
    </row>
    <row r="1395" spans="1:4" x14ac:dyDescent="0.2">
      <c r="A1395" s="6">
        <v>520404</v>
      </c>
      <c r="B1395" s="7" t="s">
        <v>88</v>
      </c>
      <c r="C1395" s="139"/>
      <c r="D1395" s="139"/>
    </row>
    <row r="1396" spans="1:4" x14ac:dyDescent="0.2">
      <c r="A1396" s="6">
        <v>520405</v>
      </c>
      <c r="B1396" s="7" t="s">
        <v>89</v>
      </c>
      <c r="C1396" s="139"/>
      <c r="D1396" s="139"/>
    </row>
    <row r="1397" spans="1:4" x14ac:dyDescent="0.2">
      <c r="A1397" s="6">
        <v>520406</v>
      </c>
      <c r="B1397" s="7" t="s">
        <v>206</v>
      </c>
      <c r="C1397" s="139"/>
      <c r="D1397" s="139"/>
    </row>
    <row r="1398" spans="1:4" x14ac:dyDescent="0.2">
      <c r="A1398" s="6"/>
      <c r="B1398" s="7" t="s">
        <v>207</v>
      </c>
      <c r="C1398" s="139"/>
      <c r="D1398" s="139"/>
    </row>
    <row r="1399" spans="1:4" x14ac:dyDescent="0.2">
      <c r="A1399" s="6"/>
      <c r="B1399" s="7" t="s">
        <v>208</v>
      </c>
      <c r="C1399" s="139"/>
      <c r="D1399" s="139"/>
    </row>
    <row r="1400" spans="1:4" x14ac:dyDescent="0.2">
      <c r="A1400" s="6"/>
      <c r="B1400" s="7" t="s">
        <v>209</v>
      </c>
      <c r="C1400" s="139"/>
      <c r="D1400" s="139"/>
    </row>
    <row r="1401" spans="1:4" x14ac:dyDescent="0.2">
      <c r="A1401" s="6">
        <v>520407</v>
      </c>
      <c r="B1401" s="7" t="s">
        <v>91</v>
      </c>
      <c r="C1401" s="139"/>
      <c r="D1401" s="139"/>
    </row>
    <row r="1402" spans="1:4" ht="13.5" thickBot="1" x14ac:dyDescent="0.25">
      <c r="A1402" s="18">
        <v>520408</v>
      </c>
      <c r="B1402" s="19" t="s">
        <v>210</v>
      </c>
      <c r="C1402" s="148"/>
      <c r="D1402" s="148"/>
    </row>
    <row r="1403" spans="1:4" ht="13.5" thickBot="1" x14ac:dyDescent="0.25">
      <c r="A1403" s="9" t="s">
        <v>18</v>
      </c>
      <c r="B1403" s="10"/>
      <c r="C1403" s="140">
        <f>SUM(C1392:C1402)</f>
        <v>0</v>
      </c>
      <c r="D1403" s="140">
        <f>SUM(D1392:D1402)</f>
        <v>0</v>
      </c>
    </row>
    <row r="1404" spans="1:4" x14ac:dyDescent="0.2">
      <c r="A1404" s="12">
        <v>5205</v>
      </c>
      <c r="B1404" s="13" t="s">
        <v>214</v>
      </c>
      <c r="C1404" s="141"/>
      <c r="D1404" s="141"/>
    </row>
    <row r="1405" spans="1:4" x14ac:dyDescent="0.2">
      <c r="A1405" s="6">
        <v>520501</v>
      </c>
      <c r="B1405" s="7" t="s">
        <v>86</v>
      </c>
      <c r="C1405" s="139"/>
      <c r="D1405" s="139"/>
    </row>
    <row r="1406" spans="1:4" x14ac:dyDescent="0.2">
      <c r="A1406" s="6">
        <v>520502</v>
      </c>
      <c r="B1406" s="7" t="s">
        <v>87</v>
      </c>
      <c r="C1406" s="139"/>
      <c r="D1406" s="139"/>
    </row>
    <row r="1407" spans="1:4" x14ac:dyDescent="0.2">
      <c r="A1407" s="6">
        <v>520503</v>
      </c>
      <c r="B1407" s="7" t="s">
        <v>88</v>
      </c>
      <c r="C1407" s="139"/>
      <c r="D1407" s="139"/>
    </row>
    <row r="1408" spans="1:4" x14ac:dyDescent="0.2">
      <c r="A1408" s="6">
        <v>520504</v>
      </c>
      <c r="B1408" s="7" t="s">
        <v>89</v>
      </c>
      <c r="C1408" s="139"/>
      <c r="D1408" s="139"/>
    </row>
    <row r="1409" spans="1:4" x14ac:dyDescent="0.2">
      <c r="A1409" s="6">
        <v>520505</v>
      </c>
      <c r="B1409" s="7" t="s">
        <v>206</v>
      </c>
      <c r="C1409" s="139"/>
      <c r="D1409" s="139"/>
    </row>
    <row r="1410" spans="1:4" x14ac:dyDescent="0.2">
      <c r="A1410" s="6"/>
      <c r="B1410" s="7" t="s">
        <v>207</v>
      </c>
      <c r="C1410" s="139"/>
      <c r="D1410" s="139"/>
    </row>
    <row r="1411" spans="1:4" x14ac:dyDescent="0.2">
      <c r="A1411" s="6"/>
      <c r="B1411" s="7" t="s">
        <v>208</v>
      </c>
      <c r="C1411" s="139"/>
      <c r="D1411" s="139"/>
    </row>
    <row r="1412" spans="1:4" x14ac:dyDescent="0.2">
      <c r="A1412" s="6"/>
      <c r="B1412" s="7" t="s">
        <v>209</v>
      </c>
      <c r="C1412" s="139"/>
      <c r="D1412" s="139"/>
    </row>
    <row r="1413" spans="1:4" x14ac:dyDescent="0.2">
      <c r="A1413" s="6">
        <v>520506</v>
      </c>
      <c r="B1413" s="7" t="s">
        <v>91</v>
      </c>
      <c r="C1413" s="139"/>
      <c r="D1413" s="139"/>
    </row>
    <row r="1414" spans="1:4" ht="13.5" thickBot="1" x14ac:dyDescent="0.25">
      <c r="A1414" s="15">
        <v>520507</v>
      </c>
      <c r="B1414" s="19" t="s">
        <v>210</v>
      </c>
      <c r="C1414" s="142"/>
      <c r="D1414" s="142"/>
    </row>
    <row r="1415" spans="1:4" ht="13.5" thickBot="1" x14ac:dyDescent="0.25">
      <c r="A1415" s="9" t="s">
        <v>18</v>
      </c>
      <c r="B1415" s="10"/>
      <c r="C1415" s="140">
        <f>SUM(C1405:C1414)</f>
        <v>0</v>
      </c>
      <c r="D1415" s="140">
        <f>SUM(D1405:D1414)</f>
        <v>0</v>
      </c>
    </row>
    <row r="1416" spans="1:4" x14ac:dyDescent="0.2">
      <c r="A1416" s="12">
        <v>5206</v>
      </c>
      <c r="B1416" s="13" t="s">
        <v>402</v>
      </c>
      <c r="C1416" s="141"/>
      <c r="D1416" s="141"/>
    </row>
    <row r="1417" spans="1:4" x14ac:dyDescent="0.2">
      <c r="A1417" s="6">
        <v>520601</v>
      </c>
      <c r="B1417" s="7" t="s">
        <v>87</v>
      </c>
      <c r="C1417" s="139"/>
      <c r="D1417" s="139"/>
    </row>
    <row r="1418" spans="1:4" x14ac:dyDescent="0.2">
      <c r="A1418" s="6">
        <v>520602</v>
      </c>
      <c r="B1418" s="7" t="s">
        <v>88</v>
      </c>
      <c r="C1418" s="139"/>
      <c r="D1418" s="139"/>
    </row>
    <row r="1419" spans="1:4" x14ac:dyDescent="0.2">
      <c r="A1419" s="6">
        <v>520603</v>
      </c>
      <c r="B1419" s="7" t="s">
        <v>89</v>
      </c>
      <c r="C1419" s="139"/>
      <c r="D1419" s="139"/>
    </row>
    <row r="1420" spans="1:4" x14ac:dyDescent="0.2">
      <c r="A1420" s="6">
        <v>520604</v>
      </c>
      <c r="B1420" s="7" t="s">
        <v>206</v>
      </c>
      <c r="C1420" s="139"/>
      <c r="D1420" s="139"/>
    </row>
    <row r="1421" spans="1:4" x14ac:dyDescent="0.2">
      <c r="A1421" s="6"/>
      <c r="B1421" s="7" t="s">
        <v>207</v>
      </c>
      <c r="C1421" s="139"/>
      <c r="D1421" s="139"/>
    </row>
    <row r="1422" spans="1:4" x14ac:dyDescent="0.2">
      <c r="A1422" s="6"/>
      <c r="B1422" s="7" t="s">
        <v>208</v>
      </c>
      <c r="C1422" s="139"/>
      <c r="D1422" s="139"/>
    </row>
    <row r="1423" spans="1:4" x14ac:dyDescent="0.2">
      <c r="A1423" s="6"/>
      <c r="B1423" s="7" t="s">
        <v>209</v>
      </c>
      <c r="C1423" s="139"/>
      <c r="D1423" s="139"/>
    </row>
    <row r="1424" spans="1:4" x14ac:dyDescent="0.2">
      <c r="A1424" s="6">
        <v>520605</v>
      </c>
      <c r="B1424" s="7" t="s">
        <v>91</v>
      </c>
      <c r="C1424" s="139"/>
      <c r="D1424" s="139"/>
    </row>
    <row r="1425" spans="1:4" ht="13.5" thickBot="1" x14ac:dyDescent="0.25">
      <c r="A1425" s="18">
        <v>520606</v>
      </c>
      <c r="B1425" s="19" t="s">
        <v>210</v>
      </c>
      <c r="C1425" s="148"/>
      <c r="D1425" s="148"/>
    </row>
    <row r="1426" spans="1:4" ht="13.5" thickBot="1" x14ac:dyDescent="0.25">
      <c r="A1426" s="9" t="s">
        <v>18</v>
      </c>
      <c r="B1426" s="10"/>
      <c r="C1426" s="140">
        <f>SUM(C1417:C1425)</f>
        <v>0</v>
      </c>
      <c r="D1426" s="140">
        <f>SUM(D1417:D1425)</f>
        <v>0</v>
      </c>
    </row>
    <row r="1427" spans="1:4" x14ac:dyDescent="0.2">
      <c r="A1427" s="12">
        <v>5207</v>
      </c>
      <c r="B1427" s="13" t="s">
        <v>403</v>
      </c>
      <c r="C1427" s="141"/>
      <c r="D1427" s="141"/>
    </row>
    <row r="1428" spans="1:4" x14ac:dyDescent="0.2">
      <c r="A1428" s="6">
        <v>520701</v>
      </c>
      <c r="B1428" s="7" t="s">
        <v>87</v>
      </c>
      <c r="C1428" s="139"/>
      <c r="D1428" s="139"/>
    </row>
    <row r="1429" spans="1:4" x14ac:dyDescent="0.2">
      <c r="A1429" s="6">
        <v>520702</v>
      </c>
      <c r="B1429" s="7" t="s">
        <v>88</v>
      </c>
      <c r="C1429" s="139"/>
      <c r="D1429" s="139"/>
    </row>
    <row r="1430" spans="1:4" x14ac:dyDescent="0.2">
      <c r="A1430" s="6">
        <v>520703</v>
      </c>
      <c r="B1430" s="7" t="s">
        <v>89</v>
      </c>
      <c r="C1430" s="139"/>
      <c r="D1430" s="139"/>
    </row>
    <row r="1431" spans="1:4" x14ac:dyDescent="0.2">
      <c r="A1431" s="6">
        <v>520704</v>
      </c>
      <c r="B1431" s="7" t="s">
        <v>206</v>
      </c>
      <c r="C1431" s="139"/>
      <c r="D1431" s="139"/>
    </row>
    <row r="1432" spans="1:4" x14ac:dyDescent="0.2">
      <c r="A1432" s="6"/>
      <c r="B1432" s="7" t="s">
        <v>207</v>
      </c>
      <c r="C1432" s="139"/>
      <c r="D1432" s="139"/>
    </row>
    <row r="1433" spans="1:4" x14ac:dyDescent="0.2">
      <c r="A1433" s="6"/>
      <c r="B1433" s="7" t="s">
        <v>208</v>
      </c>
      <c r="C1433" s="139"/>
      <c r="D1433" s="139"/>
    </row>
    <row r="1434" spans="1:4" x14ac:dyDescent="0.2">
      <c r="A1434" s="6"/>
      <c r="B1434" s="7" t="s">
        <v>209</v>
      </c>
      <c r="C1434" s="139"/>
      <c r="D1434" s="139"/>
    </row>
    <row r="1435" spans="1:4" x14ac:dyDescent="0.2">
      <c r="A1435" s="6">
        <v>520705</v>
      </c>
      <c r="B1435" s="7" t="s">
        <v>91</v>
      </c>
      <c r="C1435" s="139"/>
      <c r="D1435" s="139"/>
    </row>
    <row r="1436" spans="1:4" ht="13.5" thickBot="1" x14ac:dyDescent="0.25">
      <c r="A1436" s="18">
        <v>520706</v>
      </c>
      <c r="B1436" s="19" t="s">
        <v>210</v>
      </c>
      <c r="C1436" s="148"/>
      <c r="D1436" s="148"/>
    </row>
    <row r="1437" spans="1:4" ht="13.5" thickBot="1" x14ac:dyDescent="0.25">
      <c r="A1437" s="9" t="s">
        <v>18</v>
      </c>
      <c r="B1437" s="10"/>
      <c r="C1437" s="140">
        <f>SUM(C1428:C1436)</f>
        <v>0</v>
      </c>
      <c r="D1437" s="140">
        <f>SUM(D1428:D1436)</f>
        <v>0</v>
      </c>
    </row>
    <row r="1438" spans="1:4" x14ac:dyDescent="0.2">
      <c r="A1438" s="12">
        <v>5208</v>
      </c>
      <c r="B1438" s="13" t="s">
        <v>404</v>
      </c>
      <c r="C1438" s="141"/>
      <c r="D1438" s="141"/>
    </row>
    <row r="1439" spans="1:4" x14ac:dyDescent="0.2">
      <c r="A1439" s="6">
        <v>520801</v>
      </c>
      <c r="B1439" s="7" t="s">
        <v>86</v>
      </c>
      <c r="C1439" s="139"/>
      <c r="D1439" s="139"/>
    </row>
    <row r="1440" spans="1:4" x14ac:dyDescent="0.2">
      <c r="A1440" s="6">
        <v>520802</v>
      </c>
      <c r="B1440" s="7" t="s">
        <v>87</v>
      </c>
      <c r="C1440" s="139"/>
      <c r="D1440" s="139"/>
    </row>
    <row r="1441" spans="1:4" x14ac:dyDescent="0.2">
      <c r="A1441" s="6">
        <v>520803</v>
      </c>
      <c r="B1441" s="7" t="s">
        <v>88</v>
      </c>
      <c r="C1441" s="139"/>
      <c r="D1441" s="139"/>
    </row>
    <row r="1442" spans="1:4" x14ac:dyDescent="0.2">
      <c r="A1442" s="6">
        <v>520804</v>
      </c>
      <c r="B1442" s="7" t="s">
        <v>89</v>
      </c>
      <c r="C1442" s="139"/>
      <c r="D1442" s="139"/>
    </row>
    <row r="1443" spans="1:4" x14ac:dyDescent="0.2">
      <c r="A1443" s="6">
        <v>520805</v>
      </c>
      <c r="B1443" s="7" t="s">
        <v>206</v>
      </c>
      <c r="C1443" s="139"/>
      <c r="D1443" s="139"/>
    </row>
    <row r="1444" spans="1:4" x14ac:dyDescent="0.2">
      <c r="A1444" s="6"/>
      <c r="B1444" s="7" t="s">
        <v>207</v>
      </c>
      <c r="C1444" s="139"/>
      <c r="D1444" s="139"/>
    </row>
    <row r="1445" spans="1:4" x14ac:dyDescent="0.2">
      <c r="A1445" s="6"/>
      <c r="B1445" s="7" t="s">
        <v>208</v>
      </c>
      <c r="C1445" s="139"/>
      <c r="D1445" s="139"/>
    </row>
    <row r="1446" spans="1:4" x14ac:dyDescent="0.2">
      <c r="A1446" s="6"/>
      <c r="B1446" s="7" t="s">
        <v>209</v>
      </c>
      <c r="C1446" s="139"/>
      <c r="D1446" s="139"/>
    </row>
    <row r="1447" spans="1:4" x14ac:dyDescent="0.2">
      <c r="A1447" s="6">
        <v>520806</v>
      </c>
      <c r="B1447" s="7" t="s">
        <v>91</v>
      </c>
      <c r="C1447" s="139"/>
      <c r="D1447" s="139"/>
    </row>
    <row r="1448" spans="1:4" ht="13.5" thickBot="1" x14ac:dyDescent="0.25">
      <c r="A1448" s="18">
        <v>520807</v>
      </c>
      <c r="B1448" s="19" t="s">
        <v>210</v>
      </c>
      <c r="C1448" s="148"/>
      <c r="D1448" s="148"/>
    </row>
    <row r="1449" spans="1:4" ht="13.5" thickBot="1" x14ac:dyDescent="0.25">
      <c r="A1449" s="9" t="s">
        <v>18</v>
      </c>
      <c r="B1449" s="10"/>
      <c r="C1449" s="140">
        <f>SUM(C1439:C1448)</f>
        <v>0</v>
      </c>
      <c r="D1449" s="140">
        <f>SUM(D1439:D1448)</f>
        <v>0</v>
      </c>
    </row>
    <row r="1450" spans="1:4" x14ac:dyDescent="0.2">
      <c r="A1450" s="12">
        <v>5209</v>
      </c>
      <c r="B1450" s="13" t="s">
        <v>405</v>
      </c>
      <c r="C1450" s="141"/>
      <c r="D1450" s="141"/>
    </row>
    <row r="1451" spans="1:4" x14ac:dyDescent="0.2">
      <c r="A1451" s="6">
        <v>520901</v>
      </c>
      <c r="B1451" s="7" t="s">
        <v>86</v>
      </c>
      <c r="C1451" s="139"/>
      <c r="D1451" s="139"/>
    </row>
    <row r="1452" spans="1:4" x14ac:dyDescent="0.2">
      <c r="A1452" s="6">
        <v>520902</v>
      </c>
      <c r="B1452" s="7" t="s">
        <v>87</v>
      </c>
      <c r="C1452" s="139"/>
      <c r="D1452" s="139"/>
    </row>
    <row r="1453" spans="1:4" x14ac:dyDescent="0.2">
      <c r="A1453" s="6">
        <v>520903</v>
      </c>
      <c r="B1453" s="7" t="s">
        <v>88</v>
      </c>
      <c r="C1453" s="139"/>
      <c r="D1453" s="139"/>
    </row>
    <row r="1454" spans="1:4" x14ac:dyDescent="0.2">
      <c r="A1454" s="6">
        <v>520904</v>
      </c>
      <c r="B1454" s="7" t="s">
        <v>89</v>
      </c>
      <c r="C1454" s="139"/>
      <c r="D1454" s="139"/>
    </row>
    <row r="1455" spans="1:4" x14ac:dyDescent="0.2">
      <c r="A1455" s="6">
        <v>520905</v>
      </c>
      <c r="B1455" s="7" t="s">
        <v>206</v>
      </c>
      <c r="C1455" s="139"/>
      <c r="D1455" s="139"/>
    </row>
    <row r="1456" spans="1:4" x14ac:dyDescent="0.2">
      <c r="A1456" s="6"/>
      <c r="B1456" s="7" t="s">
        <v>207</v>
      </c>
      <c r="C1456" s="139"/>
      <c r="D1456" s="139"/>
    </row>
    <row r="1457" spans="1:4" x14ac:dyDescent="0.2">
      <c r="A1457" s="6"/>
      <c r="B1457" s="7" t="s">
        <v>208</v>
      </c>
      <c r="C1457" s="139"/>
      <c r="D1457" s="139"/>
    </row>
    <row r="1458" spans="1:4" x14ac:dyDescent="0.2">
      <c r="A1458" s="6"/>
      <c r="B1458" s="7" t="s">
        <v>209</v>
      </c>
      <c r="C1458" s="139"/>
      <c r="D1458" s="139"/>
    </row>
    <row r="1459" spans="1:4" x14ac:dyDescent="0.2">
      <c r="A1459" s="6">
        <v>520906</v>
      </c>
      <c r="B1459" s="7" t="s">
        <v>91</v>
      </c>
      <c r="C1459" s="139"/>
      <c r="D1459" s="139"/>
    </row>
    <row r="1460" spans="1:4" ht="13.5" thickBot="1" x14ac:dyDescent="0.25">
      <c r="A1460" s="18">
        <v>520907</v>
      </c>
      <c r="B1460" s="19" t="s">
        <v>210</v>
      </c>
      <c r="C1460" s="148"/>
      <c r="D1460" s="148"/>
    </row>
    <row r="1461" spans="1:4" ht="13.5" thickBot="1" x14ac:dyDescent="0.25">
      <c r="A1461" s="9" t="s">
        <v>18</v>
      </c>
      <c r="B1461" s="10"/>
      <c r="C1461" s="140">
        <f>SUM(C1451:C1460)</f>
        <v>0</v>
      </c>
      <c r="D1461" s="140">
        <f>SUM(D1451:D1460)</f>
        <v>0</v>
      </c>
    </row>
    <row r="1462" spans="1:4" x14ac:dyDescent="0.2">
      <c r="A1462" s="12">
        <v>5210</v>
      </c>
      <c r="B1462" s="13" t="s">
        <v>406</v>
      </c>
      <c r="C1462" s="141"/>
      <c r="D1462" s="141"/>
    </row>
    <row r="1463" spans="1:4" x14ac:dyDescent="0.2">
      <c r="A1463" s="6">
        <v>521001</v>
      </c>
      <c r="B1463" s="7" t="s">
        <v>86</v>
      </c>
      <c r="C1463" s="139"/>
      <c r="D1463" s="139"/>
    </row>
    <row r="1464" spans="1:4" x14ac:dyDescent="0.2">
      <c r="A1464" s="6">
        <v>521002</v>
      </c>
      <c r="B1464" s="7" t="s">
        <v>87</v>
      </c>
      <c r="C1464" s="139"/>
      <c r="D1464" s="139"/>
    </row>
    <row r="1465" spans="1:4" x14ac:dyDescent="0.2">
      <c r="A1465" s="6">
        <v>521003</v>
      </c>
      <c r="B1465" s="7" t="s">
        <v>88</v>
      </c>
      <c r="C1465" s="139"/>
      <c r="D1465" s="139"/>
    </row>
    <row r="1466" spans="1:4" x14ac:dyDescent="0.2">
      <c r="A1466" s="6">
        <v>521004</v>
      </c>
      <c r="B1466" s="7" t="s">
        <v>89</v>
      </c>
      <c r="C1466" s="139"/>
      <c r="D1466" s="139"/>
    </row>
    <row r="1467" spans="1:4" x14ac:dyDescent="0.2">
      <c r="A1467" s="6">
        <v>521005</v>
      </c>
      <c r="B1467" s="7" t="s">
        <v>206</v>
      </c>
      <c r="C1467" s="139"/>
      <c r="D1467" s="139"/>
    </row>
    <row r="1468" spans="1:4" x14ac:dyDescent="0.2">
      <c r="A1468" s="6"/>
      <c r="B1468" s="7" t="s">
        <v>207</v>
      </c>
      <c r="C1468" s="139"/>
      <c r="D1468" s="139"/>
    </row>
    <row r="1469" spans="1:4" x14ac:dyDescent="0.2">
      <c r="A1469" s="6"/>
      <c r="B1469" s="7" t="s">
        <v>208</v>
      </c>
      <c r="C1469" s="139"/>
      <c r="D1469" s="139"/>
    </row>
    <row r="1470" spans="1:4" x14ac:dyDescent="0.2">
      <c r="A1470" s="6"/>
      <c r="B1470" s="7" t="s">
        <v>209</v>
      </c>
      <c r="C1470" s="139"/>
      <c r="D1470" s="139"/>
    </row>
    <row r="1471" spans="1:4" x14ac:dyDescent="0.2">
      <c r="A1471" s="6">
        <v>521006</v>
      </c>
      <c r="B1471" s="7" t="s">
        <v>91</v>
      </c>
      <c r="C1471" s="139"/>
      <c r="D1471" s="139"/>
    </row>
    <row r="1472" spans="1:4" ht="13.5" thickBot="1" x14ac:dyDescent="0.25">
      <c r="A1472" s="18">
        <v>521007</v>
      </c>
      <c r="B1472" s="19" t="s">
        <v>210</v>
      </c>
      <c r="C1472" s="148"/>
      <c r="D1472" s="148"/>
    </row>
    <row r="1473" spans="1:4" ht="13.5" thickBot="1" x14ac:dyDescent="0.25">
      <c r="A1473" s="9" t="s">
        <v>18</v>
      </c>
      <c r="B1473" s="10"/>
      <c r="C1473" s="140">
        <f>SUM(C1463:C1472)</f>
        <v>0</v>
      </c>
      <c r="D1473" s="140">
        <f>SUM(D1463:D1472)</f>
        <v>0</v>
      </c>
    </row>
    <row r="1474" spans="1:4" x14ac:dyDescent="0.2">
      <c r="A1474" s="12">
        <v>5211</v>
      </c>
      <c r="B1474" s="13" t="s">
        <v>407</v>
      </c>
      <c r="C1474" s="141"/>
      <c r="D1474" s="141"/>
    </row>
    <row r="1475" spans="1:4" x14ac:dyDescent="0.2">
      <c r="A1475" s="6">
        <v>521101</v>
      </c>
      <c r="B1475" s="7" t="s">
        <v>86</v>
      </c>
      <c r="C1475" s="139"/>
      <c r="D1475" s="139"/>
    </row>
    <row r="1476" spans="1:4" x14ac:dyDescent="0.2">
      <c r="A1476" s="6">
        <v>521102</v>
      </c>
      <c r="B1476" s="7" t="s">
        <v>87</v>
      </c>
      <c r="C1476" s="139"/>
      <c r="D1476" s="139"/>
    </row>
    <row r="1477" spans="1:4" x14ac:dyDescent="0.2">
      <c r="A1477" s="6">
        <v>521103</v>
      </c>
      <c r="B1477" s="7" t="s">
        <v>88</v>
      </c>
      <c r="C1477" s="139"/>
      <c r="D1477" s="139"/>
    </row>
    <row r="1478" spans="1:4" x14ac:dyDescent="0.2">
      <c r="A1478" s="6">
        <v>521104</v>
      </c>
      <c r="B1478" s="7" t="s">
        <v>89</v>
      </c>
      <c r="C1478" s="139"/>
      <c r="D1478" s="139"/>
    </row>
    <row r="1479" spans="1:4" x14ac:dyDescent="0.2">
      <c r="A1479" s="6">
        <v>521105</v>
      </c>
      <c r="B1479" s="7" t="s">
        <v>206</v>
      </c>
      <c r="C1479" s="139"/>
      <c r="D1479" s="139"/>
    </row>
    <row r="1480" spans="1:4" x14ac:dyDescent="0.2">
      <c r="A1480" s="6"/>
      <c r="B1480" s="7" t="s">
        <v>207</v>
      </c>
      <c r="C1480" s="139"/>
      <c r="D1480" s="139"/>
    </row>
    <row r="1481" spans="1:4" x14ac:dyDescent="0.2">
      <c r="A1481" s="6"/>
      <c r="B1481" s="7" t="s">
        <v>208</v>
      </c>
      <c r="C1481" s="139"/>
      <c r="D1481" s="139"/>
    </row>
    <row r="1482" spans="1:4" x14ac:dyDescent="0.2">
      <c r="A1482" s="6"/>
      <c r="B1482" s="7" t="s">
        <v>209</v>
      </c>
      <c r="C1482" s="139"/>
      <c r="D1482" s="139"/>
    </row>
    <row r="1483" spans="1:4" x14ac:dyDescent="0.2">
      <c r="A1483" s="6">
        <v>521106</v>
      </c>
      <c r="B1483" s="7" t="s">
        <v>91</v>
      </c>
      <c r="C1483" s="139"/>
      <c r="D1483" s="139"/>
    </row>
    <row r="1484" spans="1:4" ht="13.5" thickBot="1" x14ac:dyDescent="0.25">
      <c r="A1484" s="18">
        <v>521107</v>
      </c>
      <c r="B1484" s="19" t="s">
        <v>210</v>
      </c>
      <c r="C1484" s="148"/>
      <c r="D1484" s="148"/>
    </row>
    <row r="1485" spans="1:4" ht="13.5" thickBot="1" x14ac:dyDescent="0.25">
      <c r="A1485" s="9" t="s">
        <v>18</v>
      </c>
      <c r="B1485" s="10"/>
      <c r="C1485" s="140">
        <f>SUM(C1475:C1484)</f>
        <v>0</v>
      </c>
      <c r="D1485" s="140">
        <f>SUM(D1475:D1484)</f>
        <v>0</v>
      </c>
    </row>
    <row r="1486" spans="1:4" x14ac:dyDescent="0.2">
      <c r="A1486" s="12">
        <v>5212</v>
      </c>
      <c r="B1486" s="13" t="s">
        <v>408</v>
      </c>
      <c r="C1486" s="141"/>
      <c r="D1486" s="141"/>
    </row>
    <row r="1487" spans="1:4" x14ac:dyDescent="0.2">
      <c r="A1487" s="6">
        <v>521201</v>
      </c>
      <c r="B1487" s="7" t="s">
        <v>86</v>
      </c>
      <c r="C1487" s="139"/>
      <c r="D1487" s="139"/>
    </row>
    <row r="1488" spans="1:4" x14ac:dyDescent="0.2">
      <c r="A1488" s="6">
        <v>521202</v>
      </c>
      <c r="B1488" s="7" t="s">
        <v>87</v>
      </c>
      <c r="C1488" s="139"/>
      <c r="D1488" s="139"/>
    </row>
    <row r="1489" spans="1:4" x14ac:dyDescent="0.2">
      <c r="A1489" s="6">
        <v>521203</v>
      </c>
      <c r="B1489" s="7" t="s">
        <v>88</v>
      </c>
      <c r="C1489" s="139"/>
      <c r="D1489" s="139"/>
    </row>
    <row r="1490" spans="1:4" x14ac:dyDescent="0.2">
      <c r="A1490" s="6">
        <v>521204</v>
      </c>
      <c r="B1490" s="7" t="s">
        <v>89</v>
      </c>
      <c r="C1490" s="139"/>
      <c r="D1490" s="139"/>
    </row>
    <row r="1491" spans="1:4" x14ac:dyDescent="0.2">
      <c r="A1491" s="6">
        <v>521205</v>
      </c>
      <c r="B1491" s="7" t="s">
        <v>206</v>
      </c>
      <c r="C1491" s="139"/>
      <c r="D1491" s="139"/>
    </row>
    <row r="1492" spans="1:4" x14ac:dyDescent="0.2">
      <c r="A1492" s="6"/>
      <c r="B1492" s="7" t="s">
        <v>207</v>
      </c>
      <c r="C1492" s="139"/>
      <c r="D1492" s="139"/>
    </row>
    <row r="1493" spans="1:4" x14ac:dyDescent="0.2">
      <c r="A1493" s="6"/>
      <c r="B1493" s="7" t="s">
        <v>208</v>
      </c>
      <c r="C1493" s="139"/>
      <c r="D1493" s="139"/>
    </row>
    <row r="1494" spans="1:4" x14ac:dyDescent="0.2">
      <c r="A1494" s="6"/>
      <c r="B1494" s="7" t="s">
        <v>209</v>
      </c>
      <c r="C1494" s="139"/>
      <c r="D1494" s="139"/>
    </row>
    <row r="1495" spans="1:4" x14ac:dyDescent="0.2">
      <c r="A1495" s="6">
        <v>521206</v>
      </c>
      <c r="B1495" s="7" t="s">
        <v>91</v>
      </c>
      <c r="C1495" s="139"/>
      <c r="D1495" s="139"/>
    </row>
    <row r="1496" spans="1:4" ht="13.5" thickBot="1" x14ac:dyDescent="0.25">
      <c r="A1496" s="18">
        <v>521207</v>
      </c>
      <c r="B1496" s="19" t="s">
        <v>210</v>
      </c>
      <c r="C1496" s="148"/>
      <c r="D1496" s="148"/>
    </row>
    <row r="1497" spans="1:4" ht="13.5" thickBot="1" x14ac:dyDescent="0.25">
      <c r="A1497" s="9" t="s">
        <v>18</v>
      </c>
      <c r="B1497" s="10"/>
      <c r="C1497" s="140">
        <f>SUM(C1487:C1496)</f>
        <v>0</v>
      </c>
      <c r="D1497" s="140">
        <f>SUM(D1487:D1496)</f>
        <v>0</v>
      </c>
    </row>
    <row r="1498" spans="1:4" x14ac:dyDescent="0.2">
      <c r="A1498" s="12">
        <v>5213</v>
      </c>
      <c r="B1498" s="13" t="s">
        <v>409</v>
      </c>
      <c r="C1498" s="141"/>
      <c r="D1498" s="141"/>
    </row>
    <row r="1499" spans="1:4" x14ac:dyDescent="0.2">
      <c r="A1499" s="6">
        <v>521301</v>
      </c>
      <c r="B1499" s="7" t="s">
        <v>86</v>
      </c>
      <c r="C1499" s="139"/>
      <c r="D1499" s="139"/>
    </row>
    <row r="1500" spans="1:4" x14ac:dyDescent="0.2">
      <c r="A1500" s="6">
        <v>521302</v>
      </c>
      <c r="B1500" s="7" t="s">
        <v>87</v>
      </c>
      <c r="C1500" s="139"/>
      <c r="D1500" s="139"/>
    </row>
    <row r="1501" spans="1:4" x14ac:dyDescent="0.2">
      <c r="A1501" s="6">
        <v>521303</v>
      </c>
      <c r="B1501" s="7" t="s">
        <v>88</v>
      </c>
      <c r="C1501" s="139"/>
      <c r="D1501" s="139"/>
    </row>
    <row r="1502" spans="1:4" x14ac:dyDescent="0.2">
      <c r="A1502" s="6">
        <v>521304</v>
      </c>
      <c r="B1502" s="7" t="s">
        <v>89</v>
      </c>
      <c r="C1502" s="139"/>
      <c r="D1502" s="139"/>
    </row>
    <row r="1503" spans="1:4" x14ac:dyDescent="0.2">
      <c r="A1503" s="6">
        <v>521305</v>
      </c>
      <c r="B1503" s="7" t="s">
        <v>206</v>
      </c>
      <c r="C1503" s="139"/>
      <c r="D1503" s="139"/>
    </row>
    <row r="1504" spans="1:4" x14ac:dyDescent="0.2">
      <c r="A1504" s="6"/>
      <c r="B1504" s="7" t="s">
        <v>207</v>
      </c>
      <c r="C1504" s="139"/>
      <c r="D1504" s="139"/>
    </row>
    <row r="1505" spans="1:4" x14ac:dyDescent="0.2">
      <c r="A1505" s="6"/>
      <c r="B1505" s="7" t="s">
        <v>208</v>
      </c>
      <c r="C1505" s="139"/>
      <c r="D1505" s="139"/>
    </row>
    <row r="1506" spans="1:4" x14ac:dyDescent="0.2">
      <c r="A1506" s="6"/>
      <c r="B1506" s="7" t="s">
        <v>209</v>
      </c>
      <c r="C1506" s="139"/>
      <c r="D1506" s="139"/>
    </row>
    <row r="1507" spans="1:4" x14ac:dyDescent="0.2">
      <c r="A1507" s="6">
        <v>521306</v>
      </c>
      <c r="B1507" s="7" t="s">
        <v>91</v>
      </c>
      <c r="C1507" s="139"/>
      <c r="D1507" s="139"/>
    </row>
    <row r="1508" spans="1:4" ht="13.5" thickBot="1" x14ac:dyDescent="0.25">
      <c r="A1508" s="18">
        <v>521307</v>
      </c>
      <c r="B1508" s="19" t="s">
        <v>210</v>
      </c>
      <c r="C1508" s="148"/>
      <c r="D1508" s="148"/>
    </row>
    <row r="1509" spans="1:4" ht="13.5" thickBot="1" x14ac:dyDescent="0.25">
      <c r="A1509" s="9" t="s">
        <v>18</v>
      </c>
      <c r="B1509" s="10"/>
      <c r="C1509" s="140">
        <f>SUM(C1499:C1508)</f>
        <v>0</v>
      </c>
      <c r="D1509" s="140">
        <f>SUM(D1499:D1508)</f>
        <v>0</v>
      </c>
    </row>
    <row r="1510" spans="1:4" x14ac:dyDescent="0.2">
      <c r="A1510" s="12">
        <v>5214</v>
      </c>
      <c r="B1510" s="13" t="s">
        <v>335</v>
      </c>
      <c r="C1510" s="141"/>
      <c r="D1510" s="141"/>
    </row>
    <row r="1511" spans="1:4" x14ac:dyDescent="0.2">
      <c r="A1511" s="6">
        <v>521401</v>
      </c>
      <c r="B1511" s="7" t="s">
        <v>86</v>
      </c>
      <c r="C1511" s="139"/>
      <c r="D1511" s="139"/>
    </row>
    <row r="1512" spans="1:4" x14ac:dyDescent="0.2">
      <c r="A1512" s="6">
        <v>521402</v>
      </c>
      <c r="B1512" s="7" t="s">
        <v>87</v>
      </c>
      <c r="C1512" s="139"/>
      <c r="D1512" s="139"/>
    </row>
    <row r="1513" spans="1:4" x14ac:dyDescent="0.2">
      <c r="A1513" s="6">
        <v>521403</v>
      </c>
      <c r="B1513" s="7" t="s">
        <v>88</v>
      </c>
      <c r="C1513" s="139"/>
      <c r="D1513" s="139"/>
    </row>
    <row r="1514" spans="1:4" x14ac:dyDescent="0.2">
      <c r="A1514" s="6">
        <v>521404</v>
      </c>
      <c r="B1514" s="7" t="s">
        <v>89</v>
      </c>
      <c r="C1514" s="139"/>
      <c r="D1514" s="139"/>
    </row>
    <row r="1515" spans="1:4" x14ac:dyDescent="0.2">
      <c r="A1515" s="6">
        <v>521405</v>
      </c>
      <c r="B1515" s="7" t="s">
        <v>206</v>
      </c>
      <c r="C1515" s="139"/>
      <c r="D1515" s="139"/>
    </row>
    <row r="1516" spans="1:4" x14ac:dyDescent="0.2">
      <c r="A1516" s="6"/>
      <c r="B1516" s="7" t="s">
        <v>207</v>
      </c>
      <c r="C1516" s="139"/>
      <c r="D1516" s="139"/>
    </row>
    <row r="1517" spans="1:4" x14ac:dyDescent="0.2">
      <c r="A1517" s="6"/>
      <c r="B1517" s="7" t="s">
        <v>208</v>
      </c>
      <c r="C1517" s="139"/>
      <c r="D1517" s="139"/>
    </row>
    <row r="1518" spans="1:4" x14ac:dyDescent="0.2">
      <c r="A1518" s="6"/>
      <c r="B1518" s="7" t="s">
        <v>209</v>
      </c>
      <c r="C1518" s="139"/>
      <c r="D1518" s="139"/>
    </row>
    <row r="1519" spans="1:4" x14ac:dyDescent="0.2">
      <c r="A1519" s="6">
        <v>521406</v>
      </c>
      <c r="B1519" s="7" t="s">
        <v>91</v>
      </c>
      <c r="C1519" s="139"/>
      <c r="D1519" s="139"/>
    </row>
    <row r="1520" spans="1:4" ht="13.5" thickBot="1" x14ac:dyDescent="0.25">
      <c r="A1520" s="6">
        <v>521407</v>
      </c>
      <c r="B1520" s="19" t="s">
        <v>92</v>
      </c>
      <c r="C1520" s="148"/>
      <c r="D1520" s="148"/>
    </row>
    <row r="1521" spans="1:4" ht="13.5" thickBot="1" x14ac:dyDescent="0.25">
      <c r="A1521" s="9" t="s">
        <v>18</v>
      </c>
      <c r="B1521" s="10"/>
      <c r="C1521" s="140">
        <f>SUM(C1511:C1520)</f>
        <v>0</v>
      </c>
      <c r="D1521" s="140">
        <f>SUM(D1511:D1520)</f>
        <v>0</v>
      </c>
    </row>
    <row r="1522" spans="1:4" x14ac:dyDescent="0.2">
      <c r="A1522" s="12">
        <v>5215</v>
      </c>
      <c r="B1522" s="13" t="s">
        <v>410</v>
      </c>
      <c r="C1522" s="141"/>
      <c r="D1522" s="141"/>
    </row>
    <row r="1523" spans="1:4" x14ac:dyDescent="0.2">
      <c r="A1523" s="6">
        <v>521501</v>
      </c>
      <c r="B1523" s="7" t="s">
        <v>86</v>
      </c>
      <c r="C1523" s="139"/>
      <c r="D1523" s="139"/>
    </row>
    <row r="1524" spans="1:4" x14ac:dyDescent="0.2">
      <c r="A1524" s="6">
        <v>521502</v>
      </c>
      <c r="B1524" s="7" t="s">
        <v>87</v>
      </c>
      <c r="C1524" s="139"/>
      <c r="D1524" s="139"/>
    </row>
    <row r="1525" spans="1:4" x14ac:dyDescent="0.2">
      <c r="A1525" s="6">
        <v>521503</v>
      </c>
      <c r="B1525" s="7" t="s">
        <v>88</v>
      </c>
      <c r="C1525" s="139"/>
      <c r="D1525" s="139"/>
    </row>
    <row r="1526" spans="1:4" x14ac:dyDescent="0.2">
      <c r="A1526" s="6">
        <v>521504</v>
      </c>
      <c r="B1526" s="7" t="s">
        <v>89</v>
      </c>
      <c r="C1526" s="139"/>
      <c r="D1526" s="139"/>
    </row>
    <row r="1527" spans="1:4" x14ac:dyDescent="0.2">
      <c r="A1527" s="6">
        <v>521505</v>
      </c>
      <c r="B1527" s="7" t="s">
        <v>206</v>
      </c>
      <c r="C1527" s="139"/>
      <c r="D1527" s="139"/>
    </row>
    <row r="1528" spans="1:4" x14ac:dyDescent="0.2">
      <c r="A1528" s="6"/>
      <c r="B1528" s="7" t="s">
        <v>207</v>
      </c>
      <c r="C1528" s="139"/>
      <c r="D1528" s="139"/>
    </row>
    <row r="1529" spans="1:4" x14ac:dyDescent="0.2">
      <c r="A1529" s="6"/>
      <c r="B1529" s="7" t="s">
        <v>208</v>
      </c>
      <c r="C1529" s="139"/>
      <c r="D1529" s="139"/>
    </row>
    <row r="1530" spans="1:4" x14ac:dyDescent="0.2">
      <c r="A1530" s="6"/>
      <c r="B1530" s="7" t="s">
        <v>209</v>
      </c>
      <c r="C1530" s="139"/>
      <c r="D1530" s="139"/>
    </row>
    <row r="1531" spans="1:4" x14ac:dyDescent="0.2">
      <c r="A1531" s="6">
        <v>521506</v>
      </c>
      <c r="B1531" s="7" t="s">
        <v>91</v>
      </c>
      <c r="C1531" s="139"/>
      <c r="D1531" s="139"/>
    </row>
    <row r="1532" spans="1:4" ht="13.5" thickBot="1" x14ac:dyDescent="0.25">
      <c r="A1532" s="18">
        <v>521507</v>
      </c>
      <c r="B1532" s="19" t="s">
        <v>92</v>
      </c>
      <c r="C1532" s="148"/>
      <c r="D1532" s="148"/>
    </row>
    <row r="1533" spans="1:4" ht="13.5" thickBot="1" x14ac:dyDescent="0.25">
      <c r="A1533" s="9" t="s">
        <v>18</v>
      </c>
      <c r="B1533" s="10"/>
      <c r="C1533" s="140">
        <f>SUM(C1523:C1532)</f>
        <v>0</v>
      </c>
      <c r="D1533" s="140">
        <f>SUM(D1523:D1532)</f>
        <v>0</v>
      </c>
    </row>
    <row r="1534" spans="1:4" x14ac:dyDescent="0.2">
      <c r="A1534" s="12">
        <v>5216</v>
      </c>
      <c r="B1534" s="13" t="s">
        <v>337</v>
      </c>
      <c r="C1534" s="141"/>
      <c r="D1534" s="141"/>
    </row>
    <row r="1535" spans="1:4" x14ac:dyDescent="0.2">
      <c r="A1535" s="6">
        <v>521601</v>
      </c>
      <c r="B1535" s="7" t="s">
        <v>338</v>
      </c>
      <c r="C1535" s="139"/>
      <c r="D1535" s="139"/>
    </row>
    <row r="1536" spans="1:4" x14ac:dyDescent="0.2">
      <c r="A1536" s="6">
        <v>521602</v>
      </c>
      <c r="B1536" s="7" t="s">
        <v>339</v>
      </c>
      <c r="C1536" s="139"/>
      <c r="D1536" s="139"/>
    </row>
    <row r="1537" spans="1:4" x14ac:dyDescent="0.2">
      <c r="A1537" s="6">
        <v>521603</v>
      </c>
      <c r="B1537" s="7" t="s">
        <v>340</v>
      </c>
      <c r="C1537" s="139"/>
      <c r="D1537" s="139"/>
    </row>
    <row r="1538" spans="1:4" x14ac:dyDescent="0.2">
      <c r="A1538" s="6">
        <v>521604</v>
      </c>
      <c r="B1538" s="7" t="s">
        <v>341</v>
      </c>
      <c r="C1538" s="139"/>
      <c r="D1538" s="139"/>
    </row>
    <row r="1539" spans="1:4" x14ac:dyDescent="0.2">
      <c r="A1539" s="6">
        <v>521605</v>
      </c>
      <c r="B1539" s="7" t="s">
        <v>342</v>
      </c>
      <c r="C1539" s="139"/>
      <c r="D1539" s="139"/>
    </row>
    <row r="1540" spans="1:4" x14ac:dyDescent="0.2">
      <c r="A1540" s="6">
        <v>521606</v>
      </c>
      <c r="B1540" s="7" t="s">
        <v>343</v>
      </c>
      <c r="C1540" s="139"/>
      <c r="D1540" s="139"/>
    </row>
    <row r="1541" spans="1:4" x14ac:dyDescent="0.2">
      <c r="A1541" s="6">
        <v>521607</v>
      </c>
      <c r="B1541" s="7" t="s">
        <v>117</v>
      </c>
      <c r="C1541" s="139"/>
      <c r="D1541" s="139"/>
    </row>
    <row r="1542" spans="1:4" x14ac:dyDescent="0.2">
      <c r="A1542" s="6">
        <v>521608</v>
      </c>
      <c r="B1542" s="7" t="s">
        <v>118</v>
      </c>
      <c r="C1542" s="139"/>
      <c r="D1542" s="139"/>
    </row>
    <row r="1543" spans="1:4" x14ac:dyDescent="0.2">
      <c r="A1543" s="6"/>
      <c r="B1543" s="7" t="s">
        <v>207</v>
      </c>
      <c r="C1543" s="139"/>
      <c r="D1543" s="139"/>
    </row>
    <row r="1544" spans="1:4" x14ac:dyDescent="0.2">
      <c r="A1544" s="6"/>
      <c r="B1544" s="7" t="s">
        <v>208</v>
      </c>
      <c r="C1544" s="139"/>
      <c r="D1544" s="139"/>
    </row>
    <row r="1545" spans="1:4" x14ac:dyDescent="0.2">
      <c r="A1545" s="6"/>
      <c r="B1545" s="7" t="s">
        <v>209</v>
      </c>
      <c r="C1545" s="139"/>
      <c r="D1545" s="139"/>
    </row>
    <row r="1546" spans="1:4" x14ac:dyDescent="0.2">
      <c r="A1546" s="6">
        <v>521609</v>
      </c>
      <c r="B1546" s="7" t="s">
        <v>344</v>
      </c>
      <c r="C1546" s="139"/>
      <c r="D1546" s="139"/>
    </row>
    <row r="1547" spans="1:4" x14ac:dyDescent="0.2">
      <c r="A1547" s="6">
        <v>521610</v>
      </c>
      <c r="B1547" s="7" t="s">
        <v>243</v>
      </c>
      <c r="C1547" s="139"/>
      <c r="D1547" s="139"/>
    </row>
    <row r="1548" spans="1:4" ht="13.5" thickBot="1" x14ac:dyDescent="0.25">
      <c r="A1548" s="18">
        <v>521611</v>
      </c>
      <c r="B1548" s="19" t="s">
        <v>121</v>
      </c>
      <c r="C1548" s="148"/>
      <c r="D1548" s="148"/>
    </row>
    <row r="1549" spans="1:4" ht="13.5" thickBot="1" x14ac:dyDescent="0.25">
      <c r="A1549" s="9" t="s">
        <v>18</v>
      </c>
      <c r="B1549" s="10"/>
      <c r="C1549" s="140">
        <f>SUM(C1535:C1548)</f>
        <v>0</v>
      </c>
      <c r="D1549" s="140">
        <f>SUM(D1535:D1548)</f>
        <v>0</v>
      </c>
    </row>
    <row r="1550" spans="1:4" x14ac:dyDescent="0.2">
      <c r="A1550" s="12">
        <v>5217</v>
      </c>
      <c r="B1550" s="13" t="s">
        <v>411</v>
      </c>
      <c r="C1550" s="141"/>
      <c r="D1550" s="141"/>
    </row>
    <row r="1551" spans="1:4" x14ac:dyDescent="0.2">
      <c r="A1551" s="6">
        <v>521701</v>
      </c>
      <c r="B1551" s="7" t="s">
        <v>338</v>
      </c>
      <c r="C1551" s="139"/>
      <c r="D1551" s="139"/>
    </row>
    <row r="1552" spans="1:4" x14ac:dyDescent="0.2">
      <c r="A1552" s="6">
        <v>521702</v>
      </c>
      <c r="B1552" s="7" t="s">
        <v>339</v>
      </c>
      <c r="C1552" s="139"/>
      <c r="D1552" s="139"/>
    </row>
    <row r="1553" spans="1:4" x14ac:dyDescent="0.2">
      <c r="A1553" s="6">
        <v>521703</v>
      </c>
      <c r="B1553" s="7" t="s">
        <v>340</v>
      </c>
      <c r="C1553" s="139"/>
      <c r="D1553" s="139"/>
    </row>
    <row r="1554" spans="1:4" x14ac:dyDescent="0.2">
      <c r="A1554" s="6">
        <v>521704</v>
      </c>
      <c r="B1554" s="7" t="s">
        <v>341</v>
      </c>
      <c r="C1554" s="139"/>
      <c r="D1554" s="139"/>
    </row>
    <row r="1555" spans="1:4" x14ac:dyDescent="0.2">
      <c r="A1555" s="6">
        <v>521705</v>
      </c>
      <c r="B1555" s="7" t="s">
        <v>342</v>
      </c>
      <c r="C1555" s="139"/>
      <c r="D1555" s="139"/>
    </row>
    <row r="1556" spans="1:4" x14ac:dyDescent="0.2">
      <c r="A1556" s="6">
        <v>521706</v>
      </c>
      <c r="B1556" s="7" t="s">
        <v>343</v>
      </c>
      <c r="C1556" s="139"/>
      <c r="D1556" s="139"/>
    </row>
    <row r="1557" spans="1:4" x14ac:dyDescent="0.2">
      <c r="A1557" s="6">
        <v>521707</v>
      </c>
      <c r="B1557" s="7" t="s">
        <v>117</v>
      </c>
      <c r="C1557" s="139"/>
      <c r="D1557" s="139"/>
    </row>
    <row r="1558" spans="1:4" x14ac:dyDescent="0.2">
      <c r="A1558" s="6">
        <v>521708</v>
      </c>
      <c r="B1558" s="7" t="s">
        <v>118</v>
      </c>
      <c r="C1558" s="139"/>
      <c r="D1558" s="139"/>
    </row>
    <row r="1559" spans="1:4" x14ac:dyDescent="0.2">
      <c r="A1559" s="6"/>
      <c r="B1559" s="7" t="s">
        <v>207</v>
      </c>
      <c r="C1559" s="139"/>
      <c r="D1559" s="139"/>
    </row>
    <row r="1560" spans="1:4" x14ac:dyDescent="0.2">
      <c r="A1560" s="6"/>
      <c r="B1560" s="7" t="s">
        <v>208</v>
      </c>
      <c r="C1560" s="139"/>
      <c r="D1560" s="139"/>
    </row>
    <row r="1561" spans="1:4" x14ac:dyDescent="0.2">
      <c r="A1561" s="6"/>
      <c r="B1561" s="7" t="s">
        <v>209</v>
      </c>
      <c r="C1561" s="139"/>
      <c r="D1561" s="139"/>
    </row>
    <row r="1562" spans="1:4" x14ac:dyDescent="0.2">
      <c r="A1562" s="6">
        <v>521709</v>
      </c>
      <c r="B1562" s="7" t="s">
        <v>344</v>
      </c>
      <c r="C1562" s="139"/>
      <c r="D1562" s="139"/>
    </row>
    <row r="1563" spans="1:4" x14ac:dyDescent="0.2">
      <c r="A1563" s="6">
        <v>521710</v>
      </c>
      <c r="B1563" s="7" t="s">
        <v>243</v>
      </c>
      <c r="C1563" s="139"/>
      <c r="D1563" s="139"/>
    </row>
    <row r="1564" spans="1:4" ht="13.5" thickBot="1" x14ac:dyDescent="0.25">
      <c r="A1564" s="18">
        <v>521711</v>
      </c>
      <c r="B1564" s="19" t="s">
        <v>121</v>
      </c>
      <c r="C1564" s="148"/>
      <c r="D1564" s="148"/>
    </row>
    <row r="1565" spans="1:4" ht="13.5" thickBot="1" x14ac:dyDescent="0.25">
      <c r="A1565" s="9" t="s">
        <v>18</v>
      </c>
      <c r="B1565" s="10"/>
      <c r="C1565" s="140">
        <f>SUM(C1551:C1564)</f>
        <v>0</v>
      </c>
      <c r="D1565" s="140">
        <f>SUM(D1551:D1564)</f>
        <v>0</v>
      </c>
    </row>
    <row r="1566" spans="1:4" x14ac:dyDescent="0.2">
      <c r="A1566" s="12">
        <v>5218</v>
      </c>
      <c r="B1566" s="13" t="s">
        <v>346</v>
      </c>
      <c r="C1566" s="141"/>
      <c r="D1566" s="141"/>
    </row>
    <row r="1567" spans="1:4" x14ac:dyDescent="0.2">
      <c r="A1567" s="6">
        <v>521801</v>
      </c>
      <c r="B1567" s="7" t="s">
        <v>347</v>
      </c>
      <c r="C1567" s="139"/>
      <c r="D1567" s="139"/>
    </row>
    <row r="1568" spans="1:4" x14ac:dyDescent="0.2">
      <c r="A1568" s="6">
        <v>521802</v>
      </c>
      <c r="B1568" s="7" t="s">
        <v>351</v>
      </c>
      <c r="C1568" s="139"/>
      <c r="D1568" s="139"/>
    </row>
    <row r="1569" spans="1:4" x14ac:dyDescent="0.2">
      <c r="A1569" s="6">
        <v>521803</v>
      </c>
      <c r="B1569" s="7" t="s">
        <v>352</v>
      </c>
      <c r="C1569" s="139"/>
      <c r="D1569" s="139"/>
    </row>
    <row r="1570" spans="1:4" x14ac:dyDescent="0.2">
      <c r="A1570" s="6">
        <v>521804</v>
      </c>
      <c r="B1570" s="7" t="s">
        <v>353</v>
      </c>
      <c r="C1570" s="139"/>
      <c r="D1570" s="139"/>
    </row>
    <row r="1571" spans="1:4" x14ac:dyDescent="0.2">
      <c r="A1571" s="6">
        <v>521805</v>
      </c>
      <c r="B1571" s="7" t="s">
        <v>354</v>
      </c>
      <c r="C1571" s="139"/>
      <c r="D1571" s="139"/>
    </row>
    <row r="1572" spans="1:4" x14ac:dyDescent="0.2">
      <c r="A1572" s="6">
        <v>521806</v>
      </c>
      <c r="B1572" s="7" t="s">
        <v>355</v>
      </c>
      <c r="C1572" s="139"/>
      <c r="D1572" s="139"/>
    </row>
    <row r="1573" spans="1:4" x14ac:dyDescent="0.2">
      <c r="A1573" s="6">
        <v>521807</v>
      </c>
      <c r="B1573" s="7" t="s">
        <v>356</v>
      </c>
      <c r="C1573" s="139"/>
      <c r="D1573" s="139"/>
    </row>
    <row r="1574" spans="1:4" x14ac:dyDescent="0.2">
      <c r="A1574" s="6">
        <v>521808</v>
      </c>
      <c r="B1574" s="7" t="s">
        <v>357</v>
      </c>
      <c r="C1574" s="139"/>
      <c r="D1574" s="139"/>
    </row>
    <row r="1575" spans="1:4" x14ac:dyDescent="0.2">
      <c r="A1575" s="6">
        <v>521809</v>
      </c>
      <c r="B1575" s="7" t="s">
        <v>360</v>
      </c>
      <c r="C1575" s="139"/>
      <c r="D1575" s="139"/>
    </row>
    <row r="1576" spans="1:4" x14ac:dyDescent="0.2">
      <c r="A1576" s="6">
        <v>521810</v>
      </c>
      <c r="B1576" s="7" t="s">
        <v>361</v>
      </c>
      <c r="C1576" s="139"/>
      <c r="D1576" s="139"/>
    </row>
    <row r="1577" spans="1:4" x14ac:dyDescent="0.2">
      <c r="A1577" s="6">
        <v>521811</v>
      </c>
      <c r="B1577" s="7" t="s">
        <v>362</v>
      </c>
      <c r="C1577" s="139"/>
      <c r="D1577" s="139"/>
    </row>
    <row r="1578" spans="1:4" x14ac:dyDescent="0.2">
      <c r="A1578" s="6">
        <v>521812</v>
      </c>
      <c r="B1578" s="7" t="s">
        <v>363</v>
      </c>
      <c r="C1578" s="139"/>
      <c r="D1578" s="139"/>
    </row>
    <row r="1579" spans="1:4" x14ac:dyDescent="0.2">
      <c r="A1579" s="6">
        <v>521813</v>
      </c>
      <c r="B1579" s="7" t="s">
        <v>364</v>
      </c>
      <c r="C1579" s="139"/>
      <c r="D1579" s="139"/>
    </row>
    <row r="1580" spans="1:4" x14ac:dyDescent="0.2">
      <c r="A1580" s="6">
        <v>521814</v>
      </c>
      <c r="B1580" s="7" t="s">
        <v>365</v>
      </c>
      <c r="C1580" s="139"/>
      <c r="D1580" s="139"/>
    </row>
    <row r="1581" spans="1:4" x14ac:dyDescent="0.2">
      <c r="A1581" s="6">
        <v>521815</v>
      </c>
      <c r="B1581" s="7" t="s">
        <v>366</v>
      </c>
      <c r="C1581" s="139"/>
      <c r="D1581" s="139"/>
    </row>
    <row r="1582" spans="1:4" x14ac:dyDescent="0.2">
      <c r="A1582" s="6">
        <v>521816</v>
      </c>
      <c r="B1582" s="7" t="s">
        <v>368</v>
      </c>
      <c r="C1582" s="139"/>
      <c r="D1582" s="139"/>
    </row>
    <row r="1583" spans="1:4" x14ac:dyDescent="0.2">
      <c r="A1583" s="6">
        <v>521817</v>
      </c>
      <c r="B1583" s="7" t="s">
        <v>369</v>
      </c>
      <c r="C1583" s="139"/>
      <c r="D1583" s="139"/>
    </row>
    <row r="1584" spans="1:4" x14ac:dyDescent="0.2">
      <c r="A1584" s="6">
        <v>521818</v>
      </c>
      <c r="B1584" s="7" t="s">
        <v>370</v>
      </c>
      <c r="C1584" s="139"/>
      <c r="D1584" s="139"/>
    </row>
    <row r="1585" spans="1:4" x14ac:dyDescent="0.2">
      <c r="A1585" s="6">
        <v>521819</v>
      </c>
      <c r="B1585" s="7" t="s">
        <v>371</v>
      </c>
      <c r="C1585" s="139"/>
      <c r="D1585" s="139"/>
    </row>
    <row r="1586" spans="1:4" x14ac:dyDescent="0.2">
      <c r="A1586" s="6">
        <v>521820</v>
      </c>
      <c r="B1586" s="7" t="s">
        <v>372</v>
      </c>
      <c r="C1586" s="139"/>
      <c r="D1586" s="139"/>
    </row>
    <row r="1587" spans="1:4" x14ac:dyDescent="0.2">
      <c r="A1587" s="6">
        <v>521821</v>
      </c>
      <c r="B1587" s="7" t="s">
        <v>373</v>
      </c>
      <c r="C1587" s="139"/>
      <c r="D1587" s="139"/>
    </row>
    <row r="1588" spans="1:4" x14ac:dyDescent="0.2">
      <c r="A1588" s="6">
        <v>521822</v>
      </c>
      <c r="B1588" s="7" t="s">
        <v>374</v>
      </c>
      <c r="C1588" s="139"/>
      <c r="D1588" s="139"/>
    </row>
    <row r="1589" spans="1:4" x14ac:dyDescent="0.2">
      <c r="A1589" s="6">
        <v>521823</v>
      </c>
      <c r="B1589" s="7" t="s">
        <v>377</v>
      </c>
      <c r="C1589" s="139"/>
      <c r="D1589" s="139"/>
    </row>
    <row r="1590" spans="1:4" x14ac:dyDescent="0.2">
      <c r="A1590" s="6">
        <v>521824</v>
      </c>
      <c r="B1590" s="7" t="s">
        <v>378</v>
      </c>
      <c r="C1590" s="139"/>
      <c r="D1590" s="139"/>
    </row>
    <row r="1591" spans="1:4" x14ac:dyDescent="0.2">
      <c r="A1591" s="6">
        <v>521825</v>
      </c>
      <c r="B1591" s="7" t="s">
        <v>379</v>
      </c>
      <c r="C1591" s="139"/>
      <c r="D1591" s="139"/>
    </row>
    <row r="1592" spans="1:4" x14ac:dyDescent="0.2">
      <c r="A1592" s="6">
        <v>521826</v>
      </c>
      <c r="B1592" s="7" t="s">
        <v>380</v>
      </c>
      <c r="C1592" s="139"/>
      <c r="D1592" s="139"/>
    </row>
    <row r="1593" spans="1:4" x14ac:dyDescent="0.2">
      <c r="A1593" s="6">
        <v>521827</v>
      </c>
      <c r="B1593" s="7" t="s">
        <v>381</v>
      </c>
      <c r="C1593" s="139"/>
      <c r="D1593" s="139"/>
    </row>
    <row r="1594" spans="1:4" x14ac:dyDescent="0.2">
      <c r="A1594" s="6">
        <v>521828</v>
      </c>
      <c r="B1594" s="7" t="s">
        <v>412</v>
      </c>
      <c r="C1594" s="139"/>
      <c r="D1594" s="139"/>
    </row>
    <row r="1595" spans="1:4" x14ac:dyDescent="0.2">
      <c r="A1595" s="6">
        <v>521829</v>
      </c>
      <c r="B1595" s="7" t="s">
        <v>384</v>
      </c>
      <c r="C1595" s="139"/>
      <c r="D1595" s="139"/>
    </row>
    <row r="1596" spans="1:4" x14ac:dyDescent="0.2">
      <c r="A1596" s="6">
        <v>521830</v>
      </c>
      <c r="B1596" s="7" t="s">
        <v>413</v>
      </c>
      <c r="C1596" s="139"/>
      <c r="D1596" s="139"/>
    </row>
    <row r="1597" spans="1:4" x14ac:dyDescent="0.2">
      <c r="A1597" s="6">
        <v>521831</v>
      </c>
      <c r="B1597" s="7" t="s">
        <v>414</v>
      </c>
      <c r="C1597" s="139"/>
      <c r="D1597" s="139"/>
    </row>
    <row r="1598" spans="1:4" x14ac:dyDescent="0.2">
      <c r="A1598" s="6">
        <v>521832</v>
      </c>
      <c r="B1598" s="7" t="s">
        <v>358</v>
      </c>
      <c r="C1598" s="139"/>
      <c r="D1598" s="139"/>
    </row>
    <row r="1599" spans="1:4" x14ac:dyDescent="0.2">
      <c r="A1599" s="6">
        <v>521833</v>
      </c>
      <c r="B1599" s="7" t="s">
        <v>359</v>
      </c>
      <c r="C1599" s="139"/>
      <c r="D1599" s="139"/>
    </row>
    <row r="1600" spans="1:4" x14ac:dyDescent="0.2">
      <c r="A1600" s="15">
        <v>521834</v>
      </c>
      <c r="B1600" s="16" t="s">
        <v>387</v>
      </c>
      <c r="C1600" s="142"/>
      <c r="D1600" s="142"/>
    </row>
    <row r="1601" spans="1:4" x14ac:dyDescent="0.2">
      <c r="A1601" s="15">
        <v>521835</v>
      </c>
      <c r="B1601" s="16" t="s">
        <v>388</v>
      </c>
      <c r="C1601" s="142"/>
      <c r="D1601" s="142"/>
    </row>
    <row r="1602" spans="1:4" x14ac:dyDescent="0.2">
      <c r="A1602" s="15">
        <v>521836</v>
      </c>
      <c r="B1602" s="16" t="s">
        <v>167</v>
      </c>
      <c r="C1602" s="142"/>
      <c r="D1602" s="142"/>
    </row>
    <row r="1603" spans="1:4" x14ac:dyDescent="0.2">
      <c r="A1603" s="15">
        <v>521837</v>
      </c>
      <c r="B1603" s="16" t="s">
        <v>159</v>
      </c>
      <c r="C1603" s="142"/>
      <c r="D1603" s="142"/>
    </row>
    <row r="1604" spans="1:4" x14ac:dyDescent="0.2">
      <c r="A1604" s="15">
        <v>521838</v>
      </c>
      <c r="B1604" s="16" t="s">
        <v>169</v>
      </c>
      <c r="C1604" s="142"/>
      <c r="D1604" s="142"/>
    </row>
    <row r="1605" spans="1:4" x14ac:dyDescent="0.2">
      <c r="A1605" s="15">
        <v>521839</v>
      </c>
      <c r="B1605" s="16" t="s">
        <v>170</v>
      </c>
      <c r="C1605" s="142"/>
      <c r="D1605" s="142"/>
    </row>
    <row r="1606" spans="1:4" x14ac:dyDescent="0.2">
      <c r="A1606" s="15">
        <v>521840</v>
      </c>
      <c r="B1606" s="16" t="s">
        <v>171</v>
      </c>
      <c r="C1606" s="142"/>
      <c r="D1606" s="142"/>
    </row>
    <row r="1607" spans="1:4" x14ac:dyDescent="0.2">
      <c r="A1607" s="15">
        <v>521841</v>
      </c>
      <c r="B1607" s="16" t="s">
        <v>390</v>
      </c>
      <c r="C1607" s="142"/>
      <c r="D1607" s="142"/>
    </row>
    <row r="1608" spans="1:4" ht="13.5" thickBot="1" x14ac:dyDescent="0.25">
      <c r="A1608" s="15">
        <v>521860</v>
      </c>
      <c r="B1608" s="16" t="s">
        <v>38</v>
      </c>
      <c r="C1608" s="142"/>
      <c r="D1608" s="142"/>
    </row>
    <row r="1609" spans="1:4" ht="13.5" thickBot="1" x14ac:dyDescent="0.25">
      <c r="A1609" s="9" t="s">
        <v>18</v>
      </c>
      <c r="B1609" s="10"/>
      <c r="C1609" s="140">
        <f>SUM(C1567:C1608)</f>
        <v>0</v>
      </c>
      <c r="D1609" s="140">
        <f>SUM(D1567:D1608)</f>
        <v>0</v>
      </c>
    </row>
    <row r="1610" spans="1:4" x14ac:dyDescent="0.2">
      <c r="A1610" s="12">
        <v>53</v>
      </c>
      <c r="B1610" s="13" t="s">
        <v>415</v>
      </c>
      <c r="C1610" s="141"/>
      <c r="D1610" s="141"/>
    </row>
    <row r="1611" spans="1:4" x14ac:dyDescent="0.2">
      <c r="A1611" s="3">
        <v>5301</v>
      </c>
      <c r="B1611" s="4" t="s">
        <v>416</v>
      </c>
      <c r="C1611" s="139"/>
      <c r="D1611" s="139"/>
    </row>
    <row r="1612" spans="1:4" x14ac:dyDescent="0.2">
      <c r="A1612" s="6">
        <v>530101</v>
      </c>
      <c r="B1612" s="7" t="s">
        <v>94</v>
      </c>
      <c r="C1612" s="139"/>
      <c r="D1612" s="139">
        <v>668775</v>
      </c>
    </row>
    <row r="1613" spans="1:4" x14ac:dyDescent="0.2">
      <c r="A1613" s="6">
        <v>530102</v>
      </c>
      <c r="B1613" s="7" t="s">
        <v>95</v>
      </c>
      <c r="C1613" s="139"/>
      <c r="D1613" s="139">
        <v>272828</v>
      </c>
    </row>
    <row r="1614" spans="1:4" x14ac:dyDescent="0.2">
      <c r="A1614" s="6">
        <v>530103</v>
      </c>
      <c r="B1614" s="7" t="s">
        <v>96</v>
      </c>
      <c r="C1614" s="139"/>
      <c r="D1614" s="139">
        <v>25120</v>
      </c>
    </row>
    <row r="1615" spans="1:4" x14ac:dyDescent="0.2">
      <c r="A1615" s="6">
        <v>530104</v>
      </c>
      <c r="B1615" s="7" t="s">
        <v>97</v>
      </c>
      <c r="C1615" s="139"/>
      <c r="D1615" s="139"/>
    </row>
    <row r="1616" spans="1:4" x14ac:dyDescent="0.2">
      <c r="A1616" s="6">
        <v>530105</v>
      </c>
      <c r="B1616" s="7" t="s">
        <v>98</v>
      </c>
      <c r="C1616" s="139">
        <v>34430</v>
      </c>
      <c r="D1616" s="139">
        <v>261106</v>
      </c>
    </row>
    <row r="1617" spans="1:4" x14ac:dyDescent="0.2">
      <c r="A1617" s="6">
        <v>530106</v>
      </c>
      <c r="B1617" s="7" t="s">
        <v>99</v>
      </c>
      <c r="C1617" s="139">
        <v>195477604</v>
      </c>
      <c r="D1617" s="139">
        <v>147110594</v>
      </c>
    </row>
    <row r="1618" spans="1:4" x14ac:dyDescent="0.2">
      <c r="A1618" s="6">
        <v>530107</v>
      </c>
      <c r="B1618" s="7" t="s">
        <v>100</v>
      </c>
      <c r="C1618" s="139"/>
      <c r="D1618" s="139"/>
    </row>
    <row r="1619" spans="1:4" x14ac:dyDescent="0.2">
      <c r="A1619" s="6">
        <v>530108</v>
      </c>
      <c r="B1619" s="7" t="s">
        <v>101</v>
      </c>
      <c r="C1619" s="139">
        <v>902600</v>
      </c>
      <c r="D1619" s="139"/>
    </row>
    <row r="1620" spans="1:4" x14ac:dyDescent="0.2">
      <c r="A1620" s="6">
        <v>530109</v>
      </c>
      <c r="B1620" s="7" t="s">
        <v>102</v>
      </c>
      <c r="C1620" s="139"/>
      <c r="D1620" s="139"/>
    </row>
    <row r="1621" spans="1:4" x14ac:dyDescent="0.2">
      <c r="A1621" s="6">
        <v>530110</v>
      </c>
      <c r="B1621" s="7" t="s">
        <v>103</v>
      </c>
      <c r="C1621" s="139">
        <v>412378</v>
      </c>
      <c r="D1621" s="139"/>
    </row>
    <row r="1622" spans="1:4" x14ac:dyDescent="0.2">
      <c r="A1622" s="6">
        <v>530111</v>
      </c>
      <c r="B1622" s="7" t="s">
        <v>104</v>
      </c>
      <c r="C1622" s="139"/>
      <c r="D1622" s="139">
        <v>22723</v>
      </c>
    </row>
    <row r="1623" spans="1:4" x14ac:dyDescent="0.2">
      <c r="A1623" s="6">
        <v>530112</v>
      </c>
      <c r="B1623" s="7" t="s">
        <v>105</v>
      </c>
      <c r="C1623" s="139"/>
      <c r="D1623" s="139"/>
    </row>
    <row r="1624" spans="1:4" x14ac:dyDescent="0.2">
      <c r="A1624" s="6">
        <v>530113</v>
      </c>
      <c r="B1624" s="7" t="s">
        <v>106</v>
      </c>
      <c r="C1624" s="139">
        <v>362266</v>
      </c>
      <c r="D1624" s="139">
        <v>3699280</v>
      </c>
    </row>
    <row r="1625" spans="1:4" x14ac:dyDescent="0.2">
      <c r="A1625" s="6">
        <v>530114</v>
      </c>
      <c r="B1625" s="7" t="s">
        <v>107</v>
      </c>
      <c r="C1625" s="139">
        <v>457783</v>
      </c>
      <c r="D1625" s="139">
        <v>600000</v>
      </c>
    </row>
    <row r="1626" spans="1:4" ht="13.5" thickBot="1" x14ac:dyDescent="0.25">
      <c r="A1626" s="18">
        <v>530115</v>
      </c>
      <c r="B1626" s="19" t="s">
        <v>108</v>
      </c>
      <c r="C1626" s="148">
        <v>4053529</v>
      </c>
      <c r="D1626" s="148">
        <v>5578970</v>
      </c>
    </row>
    <row r="1627" spans="1:4" ht="13.5" thickBot="1" x14ac:dyDescent="0.25">
      <c r="A1627" s="9" t="s">
        <v>18</v>
      </c>
      <c r="B1627" s="10"/>
      <c r="C1627" s="140">
        <f>SUM(C1612:C1626)</f>
        <v>201700590</v>
      </c>
      <c r="D1627" s="140">
        <f>SUM(D1612:D1626)</f>
        <v>158239396</v>
      </c>
    </row>
    <row r="1628" spans="1:4" x14ac:dyDescent="0.2">
      <c r="A1628" s="12">
        <v>5302</v>
      </c>
      <c r="B1628" s="13" t="s">
        <v>324</v>
      </c>
      <c r="C1628" s="141"/>
      <c r="D1628" s="141"/>
    </row>
    <row r="1629" spans="1:4" x14ac:dyDescent="0.2">
      <c r="A1629" s="6">
        <v>530201</v>
      </c>
      <c r="B1629" s="7" t="s">
        <v>94</v>
      </c>
      <c r="C1629" s="139">
        <v>161076</v>
      </c>
      <c r="D1629" s="139">
        <v>174615</v>
      </c>
    </row>
    <row r="1630" spans="1:4" x14ac:dyDescent="0.2">
      <c r="A1630" s="6">
        <v>530202</v>
      </c>
      <c r="B1630" s="7" t="s">
        <v>95</v>
      </c>
      <c r="C1630" s="139">
        <v>241615</v>
      </c>
      <c r="D1630" s="139">
        <v>223461</v>
      </c>
    </row>
    <row r="1631" spans="1:4" x14ac:dyDescent="0.2">
      <c r="A1631" s="6">
        <v>530203</v>
      </c>
      <c r="B1631" s="7" t="s">
        <v>96</v>
      </c>
      <c r="C1631" s="139"/>
      <c r="D1631" s="139"/>
    </row>
    <row r="1632" spans="1:4" x14ac:dyDescent="0.2">
      <c r="A1632" s="6">
        <v>530204</v>
      </c>
      <c r="B1632" s="7" t="s">
        <v>97</v>
      </c>
      <c r="C1632" s="139">
        <v>41387</v>
      </c>
      <c r="D1632" s="139">
        <v>49353</v>
      </c>
    </row>
    <row r="1633" spans="1:4" x14ac:dyDescent="0.2">
      <c r="A1633" s="6">
        <v>530205</v>
      </c>
      <c r="B1633" s="7" t="s">
        <v>98</v>
      </c>
      <c r="C1633" s="139">
        <v>524841</v>
      </c>
      <c r="D1633" s="139">
        <v>493956</v>
      </c>
    </row>
    <row r="1634" spans="1:4" x14ac:dyDescent="0.2">
      <c r="A1634" s="6">
        <v>530206</v>
      </c>
      <c r="B1634" s="7" t="s">
        <v>99</v>
      </c>
      <c r="C1634" s="139">
        <v>102363108</v>
      </c>
      <c r="D1634" s="139">
        <v>88203345</v>
      </c>
    </row>
    <row r="1635" spans="1:4" x14ac:dyDescent="0.2">
      <c r="A1635" s="6">
        <v>530207</v>
      </c>
      <c r="B1635" s="7" t="s">
        <v>100</v>
      </c>
      <c r="C1635" s="139"/>
      <c r="D1635" s="139"/>
    </row>
    <row r="1636" spans="1:4" x14ac:dyDescent="0.2">
      <c r="A1636" s="6">
        <v>530208</v>
      </c>
      <c r="B1636" s="7" t="s">
        <v>101</v>
      </c>
      <c r="C1636" s="139">
        <v>239853</v>
      </c>
      <c r="D1636" s="139">
        <v>275484</v>
      </c>
    </row>
    <row r="1637" spans="1:4" x14ac:dyDescent="0.2">
      <c r="A1637" s="6">
        <v>530209</v>
      </c>
      <c r="B1637" s="7" t="s">
        <v>102</v>
      </c>
      <c r="C1637" s="139">
        <v>9853</v>
      </c>
      <c r="D1637" s="139">
        <v>12542</v>
      </c>
    </row>
    <row r="1638" spans="1:4" x14ac:dyDescent="0.2">
      <c r="A1638" s="6">
        <v>530210</v>
      </c>
      <c r="B1638" s="7" t="s">
        <v>103</v>
      </c>
      <c r="C1638" s="139">
        <v>29071</v>
      </c>
      <c r="D1638" s="139">
        <v>46396</v>
      </c>
    </row>
    <row r="1639" spans="1:4" x14ac:dyDescent="0.2">
      <c r="A1639" s="6">
        <v>530211</v>
      </c>
      <c r="B1639" s="7" t="s">
        <v>104</v>
      </c>
      <c r="C1639" s="139">
        <v>61577</v>
      </c>
      <c r="D1639" s="139">
        <v>16066</v>
      </c>
    </row>
    <row r="1640" spans="1:4" x14ac:dyDescent="0.2">
      <c r="A1640" s="6">
        <v>530212</v>
      </c>
      <c r="B1640" s="7" t="s">
        <v>105</v>
      </c>
      <c r="C1640" s="139">
        <v>868228</v>
      </c>
      <c r="D1640" s="139">
        <v>681729</v>
      </c>
    </row>
    <row r="1641" spans="1:4" x14ac:dyDescent="0.2">
      <c r="A1641" s="6">
        <v>530213</v>
      </c>
      <c r="B1641" s="7" t="s">
        <v>106</v>
      </c>
      <c r="C1641" s="139">
        <v>312850</v>
      </c>
      <c r="D1641" s="139">
        <v>371697</v>
      </c>
    </row>
    <row r="1642" spans="1:4" x14ac:dyDescent="0.2">
      <c r="A1642" s="6">
        <v>520214</v>
      </c>
      <c r="B1642" s="7" t="s">
        <v>107</v>
      </c>
      <c r="C1642" s="139"/>
      <c r="D1642" s="139"/>
    </row>
    <row r="1643" spans="1:4" ht="13.5" thickBot="1" x14ac:dyDescent="0.25">
      <c r="A1643" s="18">
        <v>530215</v>
      </c>
      <c r="B1643" s="19" t="s">
        <v>108</v>
      </c>
      <c r="C1643" s="148">
        <v>6108451</v>
      </c>
      <c r="D1643" s="148">
        <v>4565803</v>
      </c>
    </row>
    <row r="1644" spans="1:4" ht="13.5" thickBot="1" x14ac:dyDescent="0.25">
      <c r="A1644" s="9" t="s">
        <v>18</v>
      </c>
      <c r="B1644" s="10"/>
      <c r="C1644" s="140">
        <f>SUM(C1629:C1643)</f>
        <v>110961910</v>
      </c>
      <c r="D1644" s="140">
        <f>SUM(D1629:D1643)</f>
        <v>95114447</v>
      </c>
    </row>
    <row r="1645" spans="1:4" x14ac:dyDescent="0.2">
      <c r="A1645" s="12">
        <v>5303</v>
      </c>
      <c r="B1645" s="13" t="s">
        <v>417</v>
      </c>
      <c r="C1645" s="141"/>
      <c r="D1645" s="141"/>
    </row>
    <row r="1646" spans="1:4" x14ac:dyDescent="0.2">
      <c r="A1646" s="6">
        <v>530301</v>
      </c>
      <c r="B1646" s="7" t="s">
        <v>94</v>
      </c>
      <c r="C1646" s="139">
        <v>69846</v>
      </c>
      <c r="D1646" s="139">
        <v>71897</v>
      </c>
    </row>
    <row r="1647" spans="1:4" x14ac:dyDescent="0.2">
      <c r="A1647" s="6">
        <v>530302</v>
      </c>
      <c r="B1647" s="7" t="s">
        <v>95</v>
      </c>
      <c r="C1647" s="139">
        <v>89384</v>
      </c>
      <c r="D1647" s="139">
        <v>98365</v>
      </c>
    </row>
    <row r="1648" spans="1:4" x14ac:dyDescent="0.2">
      <c r="A1648" s="6">
        <v>530303</v>
      </c>
      <c r="B1648" s="7" t="s">
        <v>96</v>
      </c>
      <c r="C1648" s="139"/>
      <c r="D1648" s="139"/>
    </row>
    <row r="1649" spans="1:4" x14ac:dyDescent="0.2">
      <c r="A1649" s="6">
        <v>530304</v>
      </c>
      <c r="B1649" s="7" t="s">
        <v>97</v>
      </c>
      <c r="C1649" s="139">
        <v>19741</v>
      </c>
      <c r="D1649" s="139">
        <v>11662</v>
      </c>
    </row>
    <row r="1650" spans="1:4" x14ac:dyDescent="0.2">
      <c r="A1650" s="6">
        <v>530305</v>
      </c>
      <c r="B1650" s="7" t="s">
        <v>98</v>
      </c>
      <c r="C1650" s="139">
        <v>74093</v>
      </c>
      <c r="D1650" s="139">
        <v>76427</v>
      </c>
    </row>
    <row r="1651" spans="1:4" x14ac:dyDescent="0.2">
      <c r="A1651" s="6">
        <v>530306</v>
      </c>
      <c r="B1651" s="7" t="s">
        <v>99</v>
      </c>
      <c r="C1651" s="139">
        <v>35281338</v>
      </c>
      <c r="D1651" s="139">
        <v>27962919</v>
      </c>
    </row>
    <row r="1652" spans="1:4" x14ac:dyDescent="0.2">
      <c r="A1652" s="6">
        <v>530307</v>
      </c>
      <c r="B1652" s="7" t="s">
        <v>100</v>
      </c>
      <c r="C1652" s="139"/>
      <c r="D1652" s="139"/>
    </row>
    <row r="1653" spans="1:4" x14ac:dyDescent="0.2">
      <c r="A1653" s="6">
        <v>530308</v>
      </c>
      <c r="B1653" s="7" t="s">
        <v>101</v>
      </c>
      <c r="C1653" s="139">
        <v>110194</v>
      </c>
      <c r="D1653" s="139">
        <v>59124</v>
      </c>
    </row>
    <row r="1654" spans="1:4" x14ac:dyDescent="0.2">
      <c r="A1654" s="6">
        <v>530309</v>
      </c>
      <c r="B1654" s="7" t="s">
        <v>102</v>
      </c>
      <c r="C1654" s="139">
        <v>5017</v>
      </c>
      <c r="D1654" s="139">
        <v>2008</v>
      </c>
    </row>
    <row r="1655" spans="1:4" x14ac:dyDescent="0.2">
      <c r="A1655" s="6">
        <v>530310</v>
      </c>
      <c r="B1655" s="7" t="s">
        <v>103</v>
      </c>
      <c r="C1655" s="139">
        <v>18558</v>
      </c>
      <c r="D1655" s="139">
        <v>17298</v>
      </c>
    </row>
    <row r="1656" spans="1:4" x14ac:dyDescent="0.2">
      <c r="A1656" s="6">
        <v>530311</v>
      </c>
      <c r="B1656" s="7" t="s">
        <v>104</v>
      </c>
      <c r="C1656" s="139">
        <v>6426</v>
      </c>
      <c r="D1656" s="139">
        <v>14736</v>
      </c>
    </row>
    <row r="1657" spans="1:4" x14ac:dyDescent="0.2">
      <c r="A1657" s="6">
        <v>530312</v>
      </c>
      <c r="B1657" s="7" t="s">
        <v>105</v>
      </c>
      <c r="C1657" s="139">
        <v>272692</v>
      </c>
      <c r="D1657" s="139">
        <v>99317</v>
      </c>
    </row>
    <row r="1658" spans="1:4" x14ac:dyDescent="0.2">
      <c r="A1658" s="6">
        <v>530313</v>
      </c>
      <c r="B1658" s="7" t="s">
        <v>106</v>
      </c>
      <c r="C1658" s="139">
        <v>148679</v>
      </c>
      <c r="D1658" s="139">
        <v>69591</v>
      </c>
    </row>
    <row r="1659" spans="1:4" x14ac:dyDescent="0.2">
      <c r="A1659" s="6">
        <v>530314</v>
      </c>
      <c r="B1659" s="7" t="s">
        <v>107</v>
      </c>
      <c r="C1659" s="139"/>
      <c r="D1659" s="139">
        <v>800</v>
      </c>
    </row>
    <row r="1660" spans="1:4" ht="13.5" thickBot="1" x14ac:dyDescent="0.25">
      <c r="A1660" s="18">
        <v>530315</v>
      </c>
      <c r="B1660" s="19" t="s">
        <v>108</v>
      </c>
      <c r="C1660" s="148">
        <v>1826321</v>
      </c>
      <c r="D1660" s="148">
        <v>987447</v>
      </c>
    </row>
    <row r="1661" spans="1:4" ht="13.5" thickBot="1" x14ac:dyDescent="0.25">
      <c r="A1661" s="9" t="s">
        <v>18</v>
      </c>
      <c r="B1661" s="10"/>
      <c r="C1661" s="140">
        <f>SUM(C1646:C1660)</f>
        <v>37922289</v>
      </c>
      <c r="D1661" s="140">
        <f>SUM(D1646:D1660)</f>
        <v>29471591</v>
      </c>
    </row>
    <row r="1662" spans="1:4" x14ac:dyDescent="0.2">
      <c r="A1662" s="12">
        <v>5304</v>
      </c>
      <c r="B1662" s="13" t="s">
        <v>418</v>
      </c>
      <c r="C1662" s="141"/>
      <c r="D1662" s="141"/>
    </row>
    <row r="1663" spans="1:4" x14ac:dyDescent="0.2">
      <c r="A1663" s="6">
        <v>530401</v>
      </c>
      <c r="B1663" s="7" t="s">
        <v>94</v>
      </c>
      <c r="C1663" s="139">
        <v>1975</v>
      </c>
      <c r="D1663" s="139">
        <v>57896</v>
      </c>
    </row>
    <row r="1664" spans="1:4" x14ac:dyDescent="0.2">
      <c r="A1664" s="6">
        <v>530402</v>
      </c>
      <c r="B1664" s="7" t="s">
        <v>95</v>
      </c>
      <c r="C1664" s="139">
        <v>1975</v>
      </c>
      <c r="D1664" s="139"/>
    </row>
    <row r="1665" spans="1:4" x14ac:dyDescent="0.2">
      <c r="A1665" s="6">
        <v>530403</v>
      </c>
      <c r="B1665" s="7" t="s">
        <v>96</v>
      </c>
      <c r="C1665" s="139"/>
      <c r="D1665" s="139"/>
    </row>
    <row r="1666" spans="1:4" x14ac:dyDescent="0.2">
      <c r="A1666" s="6">
        <v>530404</v>
      </c>
      <c r="B1666" s="7" t="s">
        <v>97</v>
      </c>
      <c r="C1666" s="139"/>
      <c r="D1666" s="139"/>
    </row>
    <row r="1667" spans="1:4" x14ac:dyDescent="0.2">
      <c r="A1667" s="6">
        <v>530405</v>
      </c>
      <c r="B1667" s="7" t="s">
        <v>98</v>
      </c>
      <c r="C1667" s="139"/>
      <c r="D1667" s="139"/>
    </row>
    <row r="1668" spans="1:4" x14ac:dyDescent="0.2">
      <c r="A1668" s="6">
        <v>530406</v>
      </c>
      <c r="B1668" s="7" t="s">
        <v>99</v>
      </c>
      <c r="C1668" s="139"/>
      <c r="D1668" s="139"/>
    </row>
    <row r="1669" spans="1:4" x14ac:dyDescent="0.2">
      <c r="A1669" s="6">
        <v>530407</v>
      </c>
      <c r="B1669" s="7" t="s">
        <v>100</v>
      </c>
      <c r="C1669" s="139"/>
      <c r="D1669" s="139"/>
    </row>
    <row r="1670" spans="1:4" x14ac:dyDescent="0.2">
      <c r="A1670" s="6">
        <v>530408</v>
      </c>
      <c r="B1670" s="7" t="s">
        <v>101</v>
      </c>
      <c r="C1670" s="139"/>
      <c r="D1670" s="139"/>
    </row>
    <row r="1671" spans="1:4" x14ac:dyDescent="0.2">
      <c r="A1671" s="6">
        <v>530409</v>
      </c>
      <c r="B1671" s="7" t="s">
        <v>102</v>
      </c>
      <c r="C1671" s="139"/>
      <c r="D1671" s="139"/>
    </row>
    <row r="1672" spans="1:4" x14ac:dyDescent="0.2">
      <c r="A1672" s="6">
        <v>530410</v>
      </c>
      <c r="B1672" s="7" t="s">
        <v>103</v>
      </c>
      <c r="C1672" s="139"/>
      <c r="D1672" s="139"/>
    </row>
    <row r="1673" spans="1:4" x14ac:dyDescent="0.2">
      <c r="A1673" s="6">
        <v>530411</v>
      </c>
      <c r="B1673" s="7" t="s">
        <v>104</v>
      </c>
      <c r="C1673" s="139"/>
      <c r="D1673" s="139"/>
    </row>
    <row r="1674" spans="1:4" x14ac:dyDescent="0.2">
      <c r="A1674" s="6">
        <v>530412</v>
      </c>
      <c r="B1674" s="7" t="s">
        <v>105</v>
      </c>
      <c r="C1674" s="139">
        <v>14200</v>
      </c>
      <c r="D1674" s="139"/>
    </row>
    <row r="1675" spans="1:4" x14ac:dyDescent="0.2">
      <c r="A1675" s="6">
        <v>530413</v>
      </c>
      <c r="B1675" s="7" t="s">
        <v>106</v>
      </c>
      <c r="C1675" s="139"/>
      <c r="D1675" s="139"/>
    </row>
    <row r="1676" spans="1:4" x14ac:dyDescent="0.2">
      <c r="A1676" s="6">
        <v>530414</v>
      </c>
      <c r="B1676" s="7" t="s">
        <v>107</v>
      </c>
      <c r="C1676" s="139"/>
      <c r="D1676" s="139"/>
    </row>
    <row r="1677" spans="1:4" ht="13.5" thickBot="1" x14ac:dyDescent="0.25">
      <c r="A1677" s="18">
        <v>530415</v>
      </c>
      <c r="B1677" s="19" t="s">
        <v>108</v>
      </c>
      <c r="C1677" s="148">
        <v>22010</v>
      </c>
      <c r="D1677" s="148"/>
    </row>
    <row r="1678" spans="1:4" ht="13.5" thickBot="1" x14ac:dyDescent="0.25">
      <c r="A1678" s="9" t="s">
        <v>18</v>
      </c>
      <c r="B1678" s="10"/>
      <c r="C1678" s="140">
        <f>SUM(C1663:C1677)</f>
        <v>40160</v>
      </c>
      <c r="D1678" s="140">
        <f>SUM(D1663:D1677)</f>
        <v>57896</v>
      </c>
    </row>
    <row r="1679" spans="1:4" x14ac:dyDescent="0.2">
      <c r="A1679" s="12">
        <v>5305</v>
      </c>
      <c r="B1679" s="13" t="s">
        <v>419</v>
      </c>
      <c r="C1679" s="141"/>
      <c r="D1679" s="141"/>
    </row>
    <row r="1680" spans="1:4" x14ac:dyDescent="0.2">
      <c r="A1680" s="6">
        <v>530501</v>
      </c>
      <c r="B1680" s="7" t="s">
        <v>94</v>
      </c>
      <c r="C1680" s="139"/>
      <c r="D1680" s="139"/>
    </row>
    <row r="1681" spans="1:4" x14ac:dyDescent="0.2">
      <c r="A1681" s="6">
        <v>530502</v>
      </c>
      <c r="B1681" s="7" t="s">
        <v>95</v>
      </c>
      <c r="C1681" s="139"/>
      <c r="D1681" s="139"/>
    </row>
    <row r="1682" spans="1:4" x14ac:dyDescent="0.2">
      <c r="A1682" s="6">
        <v>530503</v>
      </c>
      <c r="B1682" s="7" t="s">
        <v>96</v>
      </c>
      <c r="C1682" s="139"/>
      <c r="D1682" s="139"/>
    </row>
    <row r="1683" spans="1:4" x14ac:dyDescent="0.2">
      <c r="A1683" s="6">
        <v>530504</v>
      </c>
      <c r="B1683" s="7" t="s">
        <v>97</v>
      </c>
      <c r="C1683" s="139"/>
      <c r="D1683" s="139"/>
    </row>
    <row r="1684" spans="1:4" x14ac:dyDescent="0.2">
      <c r="A1684" s="6">
        <v>530505</v>
      </c>
      <c r="B1684" s="7" t="s">
        <v>98</v>
      </c>
      <c r="C1684" s="139"/>
      <c r="D1684" s="139"/>
    </row>
    <row r="1685" spans="1:4" x14ac:dyDescent="0.2">
      <c r="A1685" s="6">
        <v>530506</v>
      </c>
      <c r="B1685" s="7" t="s">
        <v>99</v>
      </c>
      <c r="C1685" s="139"/>
      <c r="D1685" s="139"/>
    </row>
    <row r="1686" spans="1:4" x14ac:dyDescent="0.2">
      <c r="A1686" s="6">
        <v>530507</v>
      </c>
      <c r="B1686" s="7" t="s">
        <v>100</v>
      </c>
      <c r="C1686" s="139"/>
      <c r="D1686" s="139"/>
    </row>
    <row r="1687" spans="1:4" x14ac:dyDescent="0.2">
      <c r="A1687" s="6">
        <v>530508</v>
      </c>
      <c r="B1687" s="7" t="s">
        <v>101</v>
      </c>
      <c r="C1687" s="139"/>
      <c r="D1687" s="139"/>
    </row>
    <row r="1688" spans="1:4" x14ac:dyDescent="0.2">
      <c r="A1688" s="6">
        <v>530509</v>
      </c>
      <c r="B1688" s="7" t="s">
        <v>102</v>
      </c>
      <c r="C1688" s="139"/>
      <c r="D1688" s="139"/>
    </row>
    <row r="1689" spans="1:4" x14ac:dyDescent="0.2">
      <c r="A1689" s="6">
        <v>530510</v>
      </c>
      <c r="B1689" s="7" t="s">
        <v>103</v>
      </c>
      <c r="C1689" s="139"/>
      <c r="D1689" s="139"/>
    </row>
    <row r="1690" spans="1:4" x14ac:dyDescent="0.2">
      <c r="A1690" s="6">
        <v>530511</v>
      </c>
      <c r="B1690" s="7" t="s">
        <v>104</v>
      </c>
      <c r="C1690" s="139"/>
      <c r="D1690" s="139"/>
    </row>
    <row r="1691" spans="1:4" x14ac:dyDescent="0.2">
      <c r="A1691" s="6">
        <v>530512</v>
      </c>
      <c r="B1691" s="7" t="s">
        <v>105</v>
      </c>
      <c r="C1691" s="139"/>
      <c r="D1691" s="139"/>
    </row>
    <row r="1692" spans="1:4" x14ac:dyDescent="0.2">
      <c r="A1692" s="6">
        <v>530513</v>
      </c>
      <c r="B1692" s="7" t="s">
        <v>106</v>
      </c>
      <c r="C1692" s="139"/>
      <c r="D1692" s="139"/>
    </row>
    <row r="1693" spans="1:4" x14ac:dyDescent="0.2">
      <c r="A1693" s="6">
        <v>530514</v>
      </c>
      <c r="B1693" s="7" t="s">
        <v>107</v>
      </c>
      <c r="C1693" s="139"/>
      <c r="D1693" s="139"/>
    </row>
    <row r="1694" spans="1:4" ht="13.5" thickBot="1" x14ac:dyDescent="0.25">
      <c r="A1694" s="18">
        <v>530515</v>
      </c>
      <c r="B1694" s="19" t="s">
        <v>108</v>
      </c>
      <c r="C1694" s="148"/>
      <c r="D1694" s="148"/>
    </row>
    <row r="1695" spans="1:4" ht="13.5" thickBot="1" x14ac:dyDescent="0.25">
      <c r="A1695" s="9" t="s">
        <v>18</v>
      </c>
      <c r="B1695" s="10"/>
      <c r="C1695" s="140">
        <f>SUM(C1680:C1694)</f>
        <v>0</v>
      </c>
      <c r="D1695" s="140">
        <f>SUM(D1680:D1694)</f>
        <v>0</v>
      </c>
    </row>
    <row r="1696" spans="1:4" x14ac:dyDescent="0.2">
      <c r="A1696" s="12">
        <v>5306</v>
      </c>
      <c r="B1696" s="13" t="s">
        <v>328</v>
      </c>
      <c r="C1696" s="141"/>
      <c r="D1696" s="141"/>
    </row>
    <row r="1697" spans="1:4" x14ac:dyDescent="0.2">
      <c r="A1697" s="6">
        <v>530601</v>
      </c>
      <c r="B1697" s="7" t="s">
        <v>94</v>
      </c>
      <c r="C1697" s="139"/>
      <c r="D1697" s="139"/>
    </row>
    <row r="1698" spans="1:4" x14ac:dyDescent="0.2">
      <c r="A1698" s="6">
        <v>530602</v>
      </c>
      <c r="B1698" s="7" t="s">
        <v>95</v>
      </c>
      <c r="C1698" s="139"/>
      <c r="D1698" s="139"/>
    </row>
    <row r="1699" spans="1:4" x14ac:dyDescent="0.2">
      <c r="A1699" s="6">
        <v>530603</v>
      </c>
      <c r="B1699" s="7" t="s">
        <v>96</v>
      </c>
      <c r="C1699" s="139"/>
      <c r="D1699" s="139"/>
    </row>
    <row r="1700" spans="1:4" x14ac:dyDescent="0.2">
      <c r="A1700" s="6">
        <v>530604</v>
      </c>
      <c r="B1700" s="7" t="s">
        <v>97</v>
      </c>
      <c r="C1700" s="139"/>
      <c r="D1700" s="139"/>
    </row>
    <row r="1701" spans="1:4" x14ac:dyDescent="0.2">
      <c r="A1701" s="6">
        <v>530605</v>
      </c>
      <c r="B1701" s="7" t="s">
        <v>98</v>
      </c>
      <c r="C1701" s="139"/>
      <c r="D1701" s="139"/>
    </row>
    <row r="1702" spans="1:4" x14ac:dyDescent="0.2">
      <c r="A1702" s="6">
        <v>530606</v>
      </c>
      <c r="B1702" s="7" t="s">
        <v>99</v>
      </c>
      <c r="C1702" s="139"/>
      <c r="D1702" s="139"/>
    </row>
    <row r="1703" spans="1:4" x14ac:dyDescent="0.2">
      <c r="A1703" s="6">
        <v>530607</v>
      </c>
      <c r="B1703" s="7" t="s">
        <v>100</v>
      </c>
      <c r="C1703" s="139"/>
      <c r="D1703" s="139"/>
    </row>
    <row r="1704" spans="1:4" x14ac:dyDescent="0.2">
      <c r="A1704" s="6">
        <v>530608</v>
      </c>
      <c r="B1704" s="7" t="s">
        <v>101</v>
      </c>
      <c r="C1704" s="139"/>
      <c r="D1704" s="139"/>
    </row>
    <row r="1705" spans="1:4" x14ac:dyDescent="0.2">
      <c r="A1705" s="6">
        <v>530609</v>
      </c>
      <c r="B1705" s="7" t="s">
        <v>102</v>
      </c>
      <c r="C1705" s="139"/>
      <c r="D1705" s="139"/>
    </row>
    <row r="1706" spans="1:4" x14ac:dyDescent="0.2">
      <c r="A1706" s="6">
        <v>530610</v>
      </c>
      <c r="B1706" s="7" t="s">
        <v>103</v>
      </c>
      <c r="C1706" s="139"/>
      <c r="D1706" s="139"/>
    </row>
    <row r="1707" spans="1:4" x14ac:dyDescent="0.2">
      <c r="A1707" s="6">
        <v>530611</v>
      </c>
      <c r="B1707" s="7" t="s">
        <v>104</v>
      </c>
      <c r="C1707" s="139"/>
      <c r="D1707" s="139"/>
    </row>
    <row r="1708" spans="1:4" x14ac:dyDescent="0.2">
      <c r="A1708" s="6">
        <v>530612</v>
      </c>
      <c r="B1708" s="7" t="s">
        <v>105</v>
      </c>
      <c r="C1708" s="139"/>
      <c r="D1708" s="139"/>
    </row>
    <row r="1709" spans="1:4" x14ac:dyDescent="0.2">
      <c r="A1709" s="6">
        <v>530613</v>
      </c>
      <c r="B1709" s="7" t="s">
        <v>106</v>
      </c>
      <c r="C1709" s="139"/>
      <c r="D1709" s="139"/>
    </row>
    <row r="1710" spans="1:4" x14ac:dyDescent="0.2">
      <c r="A1710" s="6">
        <v>530614</v>
      </c>
      <c r="B1710" s="7" t="s">
        <v>107</v>
      </c>
      <c r="C1710" s="139"/>
      <c r="D1710" s="139"/>
    </row>
    <row r="1711" spans="1:4" ht="13.5" thickBot="1" x14ac:dyDescent="0.25">
      <c r="A1711" s="18">
        <v>530615</v>
      </c>
      <c r="B1711" s="19" t="s">
        <v>108</v>
      </c>
      <c r="C1711" s="148"/>
      <c r="D1711" s="148"/>
    </row>
    <row r="1712" spans="1:4" ht="13.5" thickBot="1" x14ac:dyDescent="0.25">
      <c r="A1712" s="9" t="s">
        <v>18</v>
      </c>
      <c r="B1712" s="10"/>
      <c r="C1712" s="140">
        <f>SUM(C1697:C1711)</f>
        <v>0</v>
      </c>
      <c r="D1712" s="140">
        <f>SUM(D1697:D1711)</f>
        <v>0</v>
      </c>
    </row>
    <row r="1713" spans="1:4" x14ac:dyDescent="0.2">
      <c r="A1713" s="12">
        <v>5307</v>
      </c>
      <c r="B1713" s="13" t="s">
        <v>330</v>
      </c>
      <c r="C1713" s="141"/>
      <c r="D1713" s="141"/>
    </row>
    <row r="1714" spans="1:4" x14ac:dyDescent="0.2">
      <c r="A1714" s="6">
        <v>530701</v>
      </c>
      <c r="B1714" s="7" t="s">
        <v>94</v>
      </c>
      <c r="C1714" s="139">
        <v>28215</v>
      </c>
      <c r="D1714" s="139">
        <v>833630</v>
      </c>
    </row>
    <row r="1715" spans="1:4" x14ac:dyDescent="0.2">
      <c r="A1715" s="6">
        <v>530702</v>
      </c>
      <c r="B1715" s="7" t="s">
        <v>95</v>
      </c>
      <c r="C1715" s="139">
        <v>28215</v>
      </c>
      <c r="D1715" s="139"/>
    </row>
    <row r="1716" spans="1:4" x14ac:dyDescent="0.2">
      <c r="A1716" s="6">
        <v>530703</v>
      </c>
      <c r="B1716" s="7" t="s">
        <v>96</v>
      </c>
      <c r="C1716" s="139"/>
      <c r="D1716" s="139"/>
    </row>
    <row r="1717" spans="1:4" x14ac:dyDescent="0.2">
      <c r="A1717" s="6">
        <v>530704</v>
      </c>
      <c r="B1717" s="7" t="s">
        <v>97</v>
      </c>
      <c r="C1717" s="139"/>
      <c r="D1717" s="139"/>
    </row>
    <row r="1718" spans="1:4" x14ac:dyDescent="0.2">
      <c r="A1718" s="6">
        <v>530705</v>
      </c>
      <c r="B1718" s="7" t="s">
        <v>98</v>
      </c>
      <c r="C1718" s="139"/>
      <c r="D1718" s="139"/>
    </row>
    <row r="1719" spans="1:4" x14ac:dyDescent="0.2">
      <c r="A1719" s="6">
        <v>530706</v>
      </c>
      <c r="B1719" s="7" t="s">
        <v>99</v>
      </c>
      <c r="C1719" s="139"/>
      <c r="D1719" s="139"/>
    </row>
    <row r="1720" spans="1:4" x14ac:dyDescent="0.2">
      <c r="A1720" s="6">
        <v>530707</v>
      </c>
      <c r="B1720" s="7" t="s">
        <v>100</v>
      </c>
      <c r="C1720" s="139"/>
      <c r="D1720" s="139"/>
    </row>
    <row r="1721" spans="1:4" x14ac:dyDescent="0.2">
      <c r="A1721" s="6">
        <v>530708</v>
      </c>
      <c r="B1721" s="7" t="s">
        <v>101</v>
      </c>
      <c r="C1721" s="139"/>
      <c r="D1721" s="139"/>
    </row>
    <row r="1722" spans="1:4" x14ac:dyDescent="0.2">
      <c r="A1722" s="6">
        <v>530709</v>
      </c>
      <c r="B1722" s="7" t="s">
        <v>102</v>
      </c>
      <c r="C1722" s="139"/>
      <c r="D1722" s="139"/>
    </row>
    <row r="1723" spans="1:4" x14ac:dyDescent="0.2">
      <c r="A1723" s="6">
        <v>530710</v>
      </c>
      <c r="B1723" s="7" t="s">
        <v>103</v>
      </c>
      <c r="C1723" s="139"/>
      <c r="D1723" s="139"/>
    </row>
    <row r="1724" spans="1:4" x14ac:dyDescent="0.2">
      <c r="A1724" s="6">
        <v>530711</v>
      </c>
      <c r="B1724" s="7" t="s">
        <v>104</v>
      </c>
      <c r="C1724" s="139"/>
      <c r="D1724" s="139"/>
    </row>
    <row r="1725" spans="1:4" x14ac:dyDescent="0.2">
      <c r="A1725" s="6">
        <v>530712</v>
      </c>
      <c r="B1725" s="7" t="s">
        <v>105</v>
      </c>
      <c r="C1725" s="139">
        <v>360257</v>
      </c>
      <c r="D1725" s="139"/>
    </row>
    <row r="1726" spans="1:4" x14ac:dyDescent="0.2">
      <c r="A1726" s="6">
        <v>530713</v>
      </c>
      <c r="B1726" s="7" t="s">
        <v>106</v>
      </c>
      <c r="C1726" s="139"/>
      <c r="D1726" s="139"/>
    </row>
    <row r="1727" spans="1:4" x14ac:dyDescent="0.2">
      <c r="A1727" s="6">
        <v>530714</v>
      </c>
      <c r="B1727" s="7" t="s">
        <v>107</v>
      </c>
      <c r="C1727" s="139"/>
      <c r="D1727" s="139"/>
    </row>
    <row r="1728" spans="1:4" ht="13.5" thickBot="1" x14ac:dyDescent="0.25">
      <c r="A1728" s="18">
        <v>530715</v>
      </c>
      <c r="B1728" s="19" t="s">
        <v>108</v>
      </c>
      <c r="C1728" s="148">
        <v>182453</v>
      </c>
      <c r="D1728" s="148"/>
    </row>
    <row r="1729" spans="1:4" ht="13.5" thickBot="1" x14ac:dyDescent="0.25">
      <c r="A1729" s="9" t="s">
        <v>18</v>
      </c>
      <c r="B1729" s="10"/>
      <c r="C1729" s="140">
        <f>SUM(C1714:C1728)</f>
        <v>599140</v>
      </c>
      <c r="D1729" s="140">
        <f>SUM(D1714:D1728)</f>
        <v>833630</v>
      </c>
    </row>
    <row r="1730" spans="1:4" x14ac:dyDescent="0.2">
      <c r="A1730" s="12">
        <v>5308</v>
      </c>
      <c r="B1730" s="13" t="s">
        <v>331</v>
      </c>
      <c r="C1730" s="141"/>
      <c r="D1730" s="141"/>
    </row>
    <row r="1731" spans="1:4" x14ac:dyDescent="0.2">
      <c r="A1731" s="6">
        <v>530801</v>
      </c>
      <c r="B1731" s="7" t="s">
        <v>94</v>
      </c>
      <c r="C1731" s="139"/>
      <c r="D1731" s="139"/>
    </row>
    <row r="1732" spans="1:4" x14ac:dyDescent="0.2">
      <c r="A1732" s="6">
        <v>530802</v>
      </c>
      <c r="B1732" s="7" t="s">
        <v>95</v>
      </c>
      <c r="C1732" s="139"/>
      <c r="D1732" s="139"/>
    </row>
    <row r="1733" spans="1:4" x14ac:dyDescent="0.2">
      <c r="A1733" s="6">
        <v>530803</v>
      </c>
      <c r="B1733" s="7" t="s">
        <v>96</v>
      </c>
      <c r="C1733" s="139"/>
      <c r="D1733" s="139"/>
    </row>
    <row r="1734" spans="1:4" x14ac:dyDescent="0.2">
      <c r="A1734" s="6">
        <v>530804</v>
      </c>
      <c r="B1734" s="7" t="s">
        <v>97</v>
      </c>
      <c r="C1734" s="139"/>
      <c r="D1734" s="139"/>
    </row>
    <row r="1735" spans="1:4" x14ac:dyDescent="0.2">
      <c r="A1735" s="6">
        <v>530805</v>
      </c>
      <c r="B1735" s="7" t="s">
        <v>98</v>
      </c>
      <c r="C1735" s="139"/>
      <c r="D1735" s="139"/>
    </row>
    <row r="1736" spans="1:4" x14ac:dyDescent="0.2">
      <c r="A1736" s="6">
        <v>530806</v>
      </c>
      <c r="B1736" s="7" t="s">
        <v>99</v>
      </c>
      <c r="C1736" s="139"/>
      <c r="D1736" s="139"/>
    </row>
    <row r="1737" spans="1:4" x14ac:dyDescent="0.2">
      <c r="A1737" s="6">
        <v>530807</v>
      </c>
      <c r="B1737" s="7" t="s">
        <v>100</v>
      </c>
      <c r="C1737" s="139"/>
      <c r="D1737" s="139"/>
    </row>
    <row r="1738" spans="1:4" x14ac:dyDescent="0.2">
      <c r="A1738" s="6">
        <v>530808</v>
      </c>
      <c r="B1738" s="7" t="s">
        <v>101</v>
      </c>
      <c r="C1738" s="139"/>
      <c r="D1738" s="139"/>
    </row>
    <row r="1739" spans="1:4" x14ac:dyDescent="0.2">
      <c r="A1739" s="6">
        <v>530809</v>
      </c>
      <c r="B1739" s="7" t="s">
        <v>102</v>
      </c>
      <c r="C1739" s="139"/>
      <c r="D1739" s="139"/>
    </row>
    <row r="1740" spans="1:4" x14ac:dyDescent="0.2">
      <c r="A1740" s="6">
        <v>530810</v>
      </c>
      <c r="B1740" s="7" t="s">
        <v>103</v>
      </c>
      <c r="C1740" s="139"/>
      <c r="D1740" s="139"/>
    </row>
    <row r="1741" spans="1:4" x14ac:dyDescent="0.2">
      <c r="A1741" s="6">
        <v>530811</v>
      </c>
      <c r="B1741" s="7" t="s">
        <v>104</v>
      </c>
      <c r="C1741" s="139"/>
      <c r="D1741" s="139"/>
    </row>
    <row r="1742" spans="1:4" x14ac:dyDescent="0.2">
      <c r="A1742" s="6">
        <v>530812</v>
      </c>
      <c r="B1742" s="7" t="s">
        <v>105</v>
      </c>
      <c r="C1742" s="139"/>
      <c r="D1742" s="139"/>
    </row>
    <row r="1743" spans="1:4" x14ac:dyDescent="0.2">
      <c r="A1743" s="6">
        <v>530813</v>
      </c>
      <c r="B1743" s="7" t="s">
        <v>106</v>
      </c>
      <c r="C1743" s="139"/>
      <c r="D1743" s="139"/>
    </row>
    <row r="1744" spans="1:4" x14ac:dyDescent="0.2">
      <c r="A1744" s="6">
        <v>530814</v>
      </c>
      <c r="B1744" s="7" t="s">
        <v>107</v>
      </c>
      <c r="C1744" s="139"/>
      <c r="D1744" s="139"/>
    </row>
    <row r="1745" spans="1:4" ht="13.5" thickBot="1" x14ac:dyDescent="0.25">
      <c r="A1745" s="18">
        <v>530815</v>
      </c>
      <c r="B1745" s="19" t="s">
        <v>108</v>
      </c>
      <c r="C1745" s="148"/>
      <c r="D1745" s="148"/>
    </row>
    <row r="1746" spans="1:4" ht="13.5" thickBot="1" x14ac:dyDescent="0.25">
      <c r="A1746" s="9" t="s">
        <v>18</v>
      </c>
      <c r="B1746" s="10"/>
      <c r="C1746" s="140">
        <f>SUM(C1731:C1745)</f>
        <v>0</v>
      </c>
      <c r="D1746" s="140">
        <f>SUM(D1731:D1745)</f>
        <v>0</v>
      </c>
    </row>
    <row r="1747" spans="1:4" x14ac:dyDescent="0.2">
      <c r="A1747" s="12">
        <v>5309</v>
      </c>
      <c r="B1747" s="13" t="s">
        <v>420</v>
      </c>
      <c r="C1747" s="141"/>
      <c r="D1747" s="141"/>
    </row>
    <row r="1748" spans="1:4" x14ac:dyDescent="0.2">
      <c r="A1748" s="6">
        <v>530901</v>
      </c>
      <c r="B1748" s="7" t="s">
        <v>94</v>
      </c>
      <c r="C1748" s="139">
        <v>15067</v>
      </c>
      <c r="D1748" s="139">
        <v>11220</v>
      </c>
    </row>
    <row r="1749" spans="1:4" x14ac:dyDescent="0.2">
      <c r="A1749" s="6">
        <v>530902</v>
      </c>
      <c r="B1749" s="7" t="s">
        <v>95</v>
      </c>
      <c r="C1749" s="139">
        <v>22502</v>
      </c>
      <c r="D1749" s="139">
        <v>16830</v>
      </c>
    </row>
    <row r="1750" spans="1:4" x14ac:dyDescent="0.2">
      <c r="A1750" s="6">
        <v>530903</v>
      </c>
      <c r="B1750" s="7" t="s">
        <v>96</v>
      </c>
      <c r="C1750" s="139">
        <v>123</v>
      </c>
      <c r="D1750" s="139"/>
    </row>
    <row r="1751" spans="1:4" x14ac:dyDescent="0.2">
      <c r="A1751" s="6">
        <v>530904</v>
      </c>
      <c r="B1751" s="7" t="s">
        <v>97</v>
      </c>
      <c r="C1751" s="139">
        <v>2722</v>
      </c>
      <c r="D1751" s="139">
        <v>3562</v>
      </c>
    </row>
    <row r="1752" spans="1:4" x14ac:dyDescent="0.2">
      <c r="A1752" s="6">
        <v>530905</v>
      </c>
      <c r="B1752" s="7" t="s">
        <v>98</v>
      </c>
      <c r="C1752" s="139">
        <v>36995</v>
      </c>
      <c r="D1752" s="139">
        <v>31660</v>
      </c>
    </row>
    <row r="1753" spans="1:4" x14ac:dyDescent="0.2">
      <c r="A1753" s="6">
        <v>530906</v>
      </c>
      <c r="B1753" s="7" t="s">
        <v>99</v>
      </c>
      <c r="C1753" s="139">
        <v>6556696</v>
      </c>
      <c r="D1753" s="139">
        <v>4832243</v>
      </c>
    </row>
    <row r="1754" spans="1:4" x14ac:dyDescent="0.2">
      <c r="A1754" s="6">
        <v>530907</v>
      </c>
      <c r="B1754" s="7" t="s">
        <v>100</v>
      </c>
      <c r="C1754" s="139"/>
      <c r="D1754" s="139"/>
    </row>
    <row r="1755" spans="1:4" x14ac:dyDescent="0.2">
      <c r="A1755" s="6">
        <v>530908</v>
      </c>
      <c r="B1755" s="7" t="s">
        <v>101</v>
      </c>
      <c r="C1755" s="139">
        <v>22102</v>
      </c>
      <c r="D1755" s="139">
        <v>28477</v>
      </c>
    </row>
    <row r="1756" spans="1:4" x14ac:dyDescent="0.2">
      <c r="A1756" s="6">
        <v>530909</v>
      </c>
      <c r="B1756" s="7" t="s">
        <v>102</v>
      </c>
      <c r="C1756" s="139">
        <v>613</v>
      </c>
      <c r="D1756" s="139">
        <v>485</v>
      </c>
    </row>
    <row r="1757" spans="1:4" x14ac:dyDescent="0.2">
      <c r="A1757" s="6">
        <v>530910</v>
      </c>
      <c r="B1757" s="7" t="s">
        <v>103</v>
      </c>
      <c r="C1757" s="139">
        <v>817</v>
      </c>
      <c r="D1757" s="139">
        <v>2719</v>
      </c>
    </row>
    <row r="1758" spans="1:4" x14ac:dyDescent="0.2">
      <c r="A1758" s="6">
        <v>530911</v>
      </c>
      <c r="B1758" s="7" t="s">
        <v>104</v>
      </c>
      <c r="C1758" s="139">
        <v>3307</v>
      </c>
      <c r="D1758" s="139">
        <v>1292</v>
      </c>
    </row>
    <row r="1759" spans="1:4" x14ac:dyDescent="0.2">
      <c r="A1759" s="6">
        <v>530912</v>
      </c>
      <c r="B1759" s="7" t="s">
        <v>105</v>
      </c>
      <c r="C1759" s="139">
        <v>50686</v>
      </c>
      <c r="D1759" s="139">
        <v>38546</v>
      </c>
    </row>
    <row r="1760" spans="1:4" x14ac:dyDescent="0.2">
      <c r="A1760" s="6">
        <v>530913</v>
      </c>
      <c r="B1760" s="7" t="s">
        <v>106</v>
      </c>
      <c r="C1760" s="139">
        <v>21227</v>
      </c>
      <c r="D1760" s="139">
        <v>19391</v>
      </c>
    </row>
    <row r="1761" spans="1:4" x14ac:dyDescent="0.2">
      <c r="A1761" s="6">
        <v>530914</v>
      </c>
      <c r="B1761" s="7" t="s">
        <v>107</v>
      </c>
      <c r="C1761" s="139">
        <v>12622</v>
      </c>
      <c r="D1761" s="139">
        <v>8893</v>
      </c>
    </row>
    <row r="1762" spans="1:4" ht="13.5" thickBot="1" x14ac:dyDescent="0.25">
      <c r="A1762" s="18">
        <v>530915</v>
      </c>
      <c r="B1762" s="19" t="s">
        <v>108</v>
      </c>
      <c r="C1762" s="148">
        <v>769640</v>
      </c>
      <c r="D1762" s="148">
        <v>549682</v>
      </c>
    </row>
    <row r="1763" spans="1:4" ht="13.5" thickBot="1" x14ac:dyDescent="0.25">
      <c r="A1763" s="9" t="s">
        <v>18</v>
      </c>
      <c r="B1763" s="10"/>
      <c r="C1763" s="140">
        <f>SUM(C1748:C1762)</f>
        <v>7515119</v>
      </c>
      <c r="D1763" s="140">
        <f>SUM(D1748:D1762)</f>
        <v>5545000</v>
      </c>
    </row>
    <row r="1764" spans="1:4" x14ac:dyDescent="0.2">
      <c r="A1764" s="12">
        <v>5310</v>
      </c>
      <c r="B1764" s="13" t="s">
        <v>333</v>
      </c>
      <c r="C1764" s="141"/>
      <c r="D1764" s="141"/>
    </row>
    <row r="1765" spans="1:4" x14ac:dyDescent="0.2">
      <c r="A1765" s="6">
        <v>531001</v>
      </c>
      <c r="B1765" s="7" t="s">
        <v>94</v>
      </c>
      <c r="C1765" s="139"/>
      <c r="D1765" s="139"/>
    </row>
    <row r="1766" spans="1:4" x14ac:dyDescent="0.2">
      <c r="A1766" s="6">
        <v>531002</v>
      </c>
      <c r="B1766" s="7" t="s">
        <v>95</v>
      </c>
      <c r="C1766" s="139"/>
      <c r="D1766" s="139"/>
    </row>
    <row r="1767" spans="1:4" x14ac:dyDescent="0.2">
      <c r="A1767" s="6">
        <v>531003</v>
      </c>
      <c r="B1767" s="7" t="s">
        <v>96</v>
      </c>
      <c r="C1767" s="139"/>
      <c r="D1767" s="139"/>
    </row>
    <row r="1768" spans="1:4" x14ac:dyDescent="0.2">
      <c r="A1768" s="6">
        <v>531004</v>
      </c>
      <c r="B1768" s="7" t="s">
        <v>97</v>
      </c>
      <c r="C1768" s="139"/>
      <c r="D1768" s="139"/>
    </row>
    <row r="1769" spans="1:4" x14ac:dyDescent="0.2">
      <c r="A1769" s="6">
        <v>531005</v>
      </c>
      <c r="B1769" s="7" t="s">
        <v>98</v>
      </c>
      <c r="C1769" s="139"/>
      <c r="D1769" s="139"/>
    </row>
    <row r="1770" spans="1:4" x14ac:dyDescent="0.2">
      <c r="A1770" s="6">
        <v>531006</v>
      </c>
      <c r="B1770" s="7" t="s">
        <v>99</v>
      </c>
      <c r="C1770" s="139"/>
      <c r="D1770" s="139"/>
    </row>
    <row r="1771" spans="1:4" x14ac:dyDescent="0.2">
      <c r="A1771" s="6">
        <v>531007</v>
      </c>
      <c r="B1771" s="7" t="s">
        <v>100</v>
      </c>
      <c r="C1771" s="139"/>
      <c r="D1771" s="139"/>
    </row>
    <row r="1772" spans="1:4" x14ac:dyDescent="0.2">
      <c r="A1772" s="6">
        <v>531008</v>
      </c>
      <c r="B1772" s="7" t="s">
        <v>101</v>
      </c>
      <c r="C1772" s="139"/>
      <c r="D1772" s="139"/>
    </row>
    <row r="1773" spans="1:4" x14ac:dyDescent="0.2">
      <c r="A1773" s="6">
        <v>531009</v>
      </c>
      <c r="B1773" s="7" t="s">
        <v>102</v>
      </c>
      <c r="C1773" s="139"/>
      <c r="D1773" s="139"/>
    </row>
    <row r="1774" spans="1:4" x14ac:dyDescent="0.2">
      <c r="A1774" s="6">
        <v>531010</v>
      </c>
      <c r="B1774" s="7" t="s">
        <v>103</v>
      </c>
      <c r="C1774" s="139"/>
      <c r="D1774" s="139"/>
    </row>
    <row r="1775" spans="1:4" x14ac:dyDescent="0.2">
      <c r="A1775" s="6">
        <v>531011</v>
      </c>
      <c r="B1775" s="7" t="s">
        <v>104</v>
      </c>
      <c r="C1775" s="139"/>
      <c r="D1775" s="139"/>
    </row>
    <row r="1776" spans="1:4" x14ac:dyDescent="0.2">
      <c r="A1776" s="6">
        <v>531012</v>
      </c>
      <c r="B1776" s="7" t="s">
        <v>105</v>
      </c>
      <c r="C1776" s="139"/>
      <c r="D1776" s="139"/>
    </row>
    <row r="1777" spans="1:4" x14ac:dyDescent="0.2">
      <c r="A1777" s="6">
        <v>531013</v>
      </c>
      <c r="B1777" s="7" t="s">
        <v>106</v>
      </c>
      <c r="C1777" s="139"/>
      <c r="D1777" s="139"/>
    </row>
    <row r="1778" spans="1:4" x14ac:dyDescent="0.2">
      <c r="A1778" s="6">
        <v>531014</v>
      </c>
      <c r="B1778" s="7" t="s">
        <v>107</v>
      </c>
      <c r="C1778" s="139"/>
      <c r="D1778" s="139"/>
    </row>
    <row r="1779" spans="1:4" ht="13.5" thickBot="1" x14ac:dyDescent="0.25">
      <c r="A1779" s="18">
        <v>531015</v>
      </c>
      <c r="B1779" s="19" t="s">
        <v>108</v>
      </c>
      <c r="C1779" s="148"/>
      <c r="D1779" s="148"/>
    </row>
    <row r="1780" spans="1:4" ht="13.5" thickBot="1" x14ac:dyDescent="0.25">
      <c r="A1780" s="9" t="s">
        <v>18</v>
      </c>
      <c r="B1780" s="10"/>
      <c r="C1780" s="140">
        <f>SUM(C1765:C1779)</f>
        <v>0</v>
      </c>
      <c r="D1780" s="140">
        <f>SUM(D1765:D1779)</f>
        <v>0</v>
      </c>
    </row>
    <row r="1781" spans="1:4" x14ac:dyDescent="0.2">
      <c r="A1781" s="12">
        <v>5311</v>
      </c>
      <c r="B1781" s="13" t="s">
        <v>421</v>
      </c>
      <c r="C1781" s="141"/>
      <c r="D1781" s="141"/>
    </row>
    <row r="1782" spans="1:4" x14ac:dyDescent="0.2">
      <c r="A1782" s="6">
        <v>531101</v>
      </c>
      <c r="B1782" s="7" t="s">
        <v>94</v>
      </c>
      <c r="C1782" s="139">
        <v>565717</v>
      </c>
      <c r="D1782" s="139">
        <v>470069</v>
      </c>
    </row>
    <row r="1783" spans="1:4" x14ac:dyDescent="0.2">
      <c r="A1783" s="6">
        <v>531102</v>
      </c>
      <c r="B1783" s="7" t="s">
        <v>95</v>
      </c>
      <c r="C1783" s="139">
        <v>844871</v>
      </c>
      <c r="D1783" s="139">
        <v>705103</v>
      </c>
    </row>
    <row r="1784" spans="1:4" x14ac:dyDescent="0.2">
      <c r="A1784" s="6">
        <v>531103</v>
      </c>
      <c r="B1784" s="7" t="s">
        <v>96</v>
      </c>
      <c r="C1784" s="139">
        <v>4601</v>
      </c>
      <c r="D1784" s="139"/>
    </row>
    <row r="1785" spans="1:4" x14ac:dyDescent="0.2">
      <c r="A1785" s="6">
        <v>531104</v>
      </c>
      <c r="B1785" s="7" t="s">
        <v>97</v>
      </c>
      <c r="C1785" s="139">
        <v>102219</v>
      </c>
      <c r="D1785" s="139">
        <v>149246</v>
      </c>
    </row>
    <row r="1786" spans="1:4" x14ac:dyDescent="0.2">
      <c r="A1786" s="6">
        <v>531105</v>
      </c>
      <c r="B1786" s="7" t="s">
        <v>98</v>
      </c>
      <c r="C1786" s="139">
        <v>520884</v>
      </c>
      <c r="D1786" s="139">
        <v>497391</v>
      </c>
    </row>
    <row r="1787" spans="1:4" x14ac:dyDescent="0.2">
      <c r="A1787" s="6">
        <v>531106</v>
      </c>
      <c r="B1787" s="7" t="s">
        <v>99</v>
      </c>
      <c r="C1787" s="139">
        <v>246181546</v>
      </c>
      <c r="D1787" s="139">
        <v>202446762</v>
      </c>
    </row>
    <row r="1788" spans="1:4" x14ac:dyDescent="0.2">
      <c r="A1788" s="6">
        <v>531107</v>
      </c>
      <c r="B1788" s="7" t="s">
        <v>100</v>
      </c>
      <c r="C1788" s="139"/>
      <c r="D1788" s="139"/>
    </row>
    <row r="1789" spans="1:4" x14ac:dyDescent="0.2">
      <c r="A1789" s="6">
        <v>531108</v>
      </c>
      <c r="B1789" s="7" t="s">
        <v>101</v>
      </c>
      <c r="C1789" s="139">
        <v>829870</v>
      </c>
      <c r="D1789" s="139">
        <v>1193024</v>
      </c>
    </row>
    <row r="1790" spans="1:4" x14ac:dyDescent="0.2">
      <c r="A1790" s="6">
        <v>531109</v>
      </c>
      <c r="B1790" s="7" t="s">
        <v>102</v>
      </c>
      <c r="C1790" s="139">
        <v>23005</v>
      </c>
      <c r="D1790" s="139">
        <v>20304</v>
      </c>
    </row>
    <row r="1791" spans="1:4" x14ac:dyDescent="0.2">
      <c r="A1791" s="6">
        <v>531110</v>
      </c>
      <c r="B1791" s="7" t="s">
        <v>103</v>
      </c>
      <c r="C1791" s="139">
        <v>30682</v>
      </c>
      <c r="D1791" s="139">
        <v>113924</v>
      </c>
    </row>
    <row r="1792" spans="1:4" x14ac:dyDescent="0.2">
      <c r="A1792" s="6">
        <v>531111</v>
      </c>
      <c r="B1792" s="7" t="s">
        <v>104</v>
      </c>
      <c r="C1792" s="139">
        <v>124163</v>
      </c>
      <c r="D1792" s="139">
        <v>54149</v>
      </c>
    </row>
    <row r="1793" spans="1:4" x14ac:dyDescent="0.2">
      <c r="A1793" s="6">
        <v>531112</v>
      </c>
      <c r="B1793" s="7" t="s">
        <v>105</v>
      </c>
      <c r="C1793" s="139">
        <v>1903095</v>
      </c>
      <c r="D1793" s="139">
        <v>1614904</v>
      </c>
    </row>
    <row r="1794" spans="1:4" x14ac:dyDescent="0.2">
      <c r="A1794" s="6">
        <v>531113</v>
      </c>
      <c r="B1794" s="7" t="s">
        <v>106</v>
      </c>
      <c r="C1794" s="139">
        <v>796983</v>
      </c>
      <c r="D1794" s="139">
        <v>812384</v>
      </c>
    </row>
    <row r="1795" spans="1:4" x14ac:dyDescent="0.2">
      <c r="A1795" s="6">
        <v>531114</v>
      </c>
      <c r="B1795" s="7" t="s">
        <v>107</v>
      </c>
      <c r="C1795" s="139">
        <v>473894</v>
      </c>
      <c r="D1795" s="139">
        <v>372575</v>
      </c>
    </row>
    <row r="1796" spans="1:4" ht="13.5" thickBot="1" x14ac:dyDescent="0.25">
      <c r="A1796" s="18">
        <v>531115</v>
      </c>
      <c r="B1796" s="19" t="s">
        <v>108</v>
      </c>
      <c r="C1796" s="148">
        <v>28897363</v>
      </c>
      <c r="D1796" s="148">
        <v>23028906</v>
      </c>
    </row>
    <row r="1797" spans="1:4" ht="13.5" thickBot="1" x14ac:dyDescent="0.25">
      <c r="A1797" s="9" t="s">
        <v>18</v>
      </c>
      <c r="B1797" s="10"/>
      <c r="C1797" s="140">
        <f>SUM(C1782:C1796)</f>
        <v>281298893</v>
      </c>
      <c r="D1797" s="140">
        <f>SUM(D1782:D1796)</f>
        <v>231478741</v>
      </c>
    </row>
    <row r="1798" spans="1:4" x14ac:dyDescent="0.2">
      <c r="A1798" s="12">
        <v>5312</v>
      </c>
      <c r="B1798" s="13" t="s">
        <v>422</v>
      </c>
      <c r="C1798" s="141"/>
      <c r="D1798" s="141"/>
    </row>
    <row r="1799" spans="1:4" x14ac:dyDescent="0.2">
      <c r="A1799" s="6">
        <v>531201</v>
      </c>
      <c r="B1799" s="7" t="s">
        <v>94</v>
      </c>
      <c r="C1799" s="139">
        <v>337940</v>
      </c>
      <c r="D1799" s="139">
        <v>126939</v>
      </c>
    </row>
    <row r="1800" spans="1:4" x14ac:dyDescent="0.2">
      <c r="A1800" s="6">
        <v>531202</v>
      </c>
      <c r="B1800" s="7" t="s">
        <v>95</v>
      </c>
      <c r="C1800" s="139">
        <v>6732</v>
      </c>
      <c r="D1800" s="139">
        <v>187685</v>
      </c>
    </row>
    <row r="1801" spans="1:4" x14ac:dyDescent="0.2">
      <c r="A1801" s="6">
        <v>531203</v>
      </c>
      <c r="B1801" s="7" t="s">
        <v>96</v>
      </c>
      <c r="C1801" s="139"/>
      <c r="D1801" s="139"/>
    </row>
    <row r="1802" spans="1:4" x14ac:dyDescent="0.2">
      <c r="A1802" s="6">
        <v>531204</v>
      </c>
      <c r="B1802" s="7" t="s">
        <v>97</v>
      </c>
      <c r="C1802" s="139">
        <v>1425</v>
      </c>
      <c r="D1802" s="139">
        <v>843</v>
      </c>
    </row>
    <row r="1803" spans="1:4" x14ac:dyDescent="0.2">
      <c r="A1803" s="6">
        <v>531205</v>
      </c>
      <c r="B1803" s="7" t="s">
        <v>98</v>
      </c>
      <c r="C1803" s="139">
        <v>4749</v>
      </c>
      <c r="D1803" s="139">
        <v>3472</v>
      </c>
    </row>
    <row r="1804" spans="1:4" x14ac:dyDescent="0.2">
      <c r="A1804" s="6">
        <v>531206</v>
      </c>
      <c r="B1804" s="7" t="s">
        <v>99</v>
      </c>
      <c r="C1804" s="139">
        <v>1932897</v>
      </c>
      <c r="D1804" s="139">
        <v>1488234</v>
      </c>
    </row>
    <row r="1805" spans="1:4" x14ac:dyDescent="0.2">
      <c r="A1805" s="6">
        <v>531207</v>
      </c>
      <c r="B1805" s="7" t="s">
        <v>100</v>
      </c>
      <c r="C1805" s="139"/>
      <c r="D1805" s="139"/>
    </row>
    <row r="1806" spans="1:4" x14ac:dyDescent="0.2">
      <c r="A1806" s="6">
        <v>531208</v>
      </c>
      <c r="B1806" s="7" t="s">
        <v>101</v>
      </c>
      <c r="C1806" s="139">
        <v>11391</v>
      </c>
      <c r="D1806" s="139">
        <v>6060</v>
      </c>
    </row>
    <row r="1807" spans="1:4" x14ac:dyDescent="0.2">
      <c r="A1807" s="6">
        <v>531209</v>
      </c>
      <c r="B1807" s="7" t="s">
        <v>102</v>
      </c>
      <c r="C1807" s="139">
        <v>194</v>
      </c>
      <c r="D1807" s="139">
        <v>240</v>
      </c>
    </row>
    <row r="1808" spans="1:4" x14ac:dyDescent="0.2">
      <c r="A1808" s="6">
        <v>531210</v>
      </c>
      <c r="B1808" s="7" t="s">
        <v>103</v>
      </c>
      <c r="C1808" s="139">
        <v>1088</v>
      </c>
      <c r="D1808" s="139">
        <v>848</v>
      </c>
    </row>
    <row r="1809" spans="1:4" x14ac:dyDescent="0.2">
      <c r="A1809" s="6">
        <v>531211</v>
      </c>
      <c r="B1809" s="7" t="s">
        <v>104</v>
      </c>
      <c r="C1809" s="139">
        <v>517</v>
      </c>
      <c r="D1809" s="139">
        <v>2622</v>
      </c>
    </row>
    <row r="1810" spans="1:4" x14ac:dyDescent="0.2">
      <c r="A1810" s="6">
        <v>531212</v>
      </c>
      <c r="B1810" s="7" t="s">
        <v>105</v>
      </c>
      <c r="C1810" s="139">
        <v>15419</v>
      </c>
      <c r="D1810" s="139">
        <v>5993</v>
      </c>
    </row>
    <row r="1811" spans="1:4" x14ac:dyDescent="0.2">
      <c r="A1811" s="6">
        <v>531213</v>
      </c>
      <c r="B1811" s="7" t="s">
        <v>106</v>
      </c>
      <c r="C1811" s="139">
        <v>7756</v>
      </c>
      <c r="D1811" s="139">
        <v>7801</v>
      </c>
    </row>
    <row r="1812" spans="1:4" x14ac:dyDescent="0.2">
      <c r="A1812" s="6">
        <v>531214</v>
      </c>
      <c r="B1812" s="7" t="s">
        <v>107</v>
      </c>
      <c r="C1812" s="139">
        <v>3557</v>
      </c>
      <c r="D1812" s="139">
        <v>3873</v>
      </c>
    </row>
    <row r="1813" spans="1:4" ht="13.5" thickBot="1" x14ac:dyDescent="0.25">
      <c r="A1813" s="18">
        <v>531215</v>
      </c>
      <c r="B1813" s="19" t="s">
        <v>108</v>
      </c>
      <c r="C1813" s="148">
        <v>219873</v>
      </c>
      <c r="D1813" s="148">
        <v>137273</v>
      </c>
    </row>
    <row r="1814" spans="1:4" ht="13.5" thickBot="1" x14ac:dyDescent="0.25">
      <c r="A1814" s="9" t="s">
        <v>18</v>
      </c>
      <c r="B1814" s="10"/>
      <c r="C1814" s="140">
        <f>SUM(C1799:C1813)</f>
        <v>2543538</v>
      </c>
      <c r="D1814" s="140">
        <f>SUM(D1799:D1813)</f>
        <v>1971883</v>
      </c>
    </row>
    <row r="1815" spans="1:4" x14ac:dyDescent="0.2">
      <c r="A1815" s="12">
        <v>5313</v>
      </c>
      <c r="B1815" s="13" t="s">
        <v>337</v>
      </c>
      <c r="C1815" s="141"/>
      <c r="D1815" s="141"/>
    </row>
    <row r="1816" spans="1:4" x14ac:dyDescent="0.2">
      <c r="A1816" s="6">
        <v>531301</v>
      </c>
      <c r="B1816" s="7" t="s">
        <v>94</v>
      </c>
      <c r="C1816" s="139"/>
      <c r="D1816" s="139"/>
    </row>
    <row r="1817" spans="1:4" x14ac:dyDescent="0.2">
      <c r="A1817" s="6">
        <v>531302</v>
      </c>
      <c r="B1817" s="7" t="s">
        <v>95</v>
      </c>
      <c r="C1817" s="139"/>
      <c r="D1817" s="139"/>
    </row>
    <row r="1818" spans="1:4" x14ac:dyDescent="0.2">
      <c r="A1818" s="6">
        <v>531303</v>
      </c>
      <c r="B1818" s="7" t="s">
        <v>96</v>
      </c>
      <c r="C1818" s="139"/>
      <c r="D1818" s="139"/>
    </row>
    <row r="1819" spans="1:4" x14ac:dyDescent="0.2">
      <c r="A1819" s="6">
        <v>531304</v>
      </c>
      <c r="B1819" s="7" t="s">
        <v>97</v>
      </c>
      <c r="C1819" s="139"/>
      <c r="D1819" s="139"/>
    </row>
    <row r="1820" spans="1:4" x14ac:dyDescent="0.2">
      <c r="A1820" s="6">
        <v>531305</v>
      </c>
      <c r="B1820" s="7" t="s">
        <v>98</v>
      </c>
      <c r="C1820" s="139"/>
      <c r="D1820" s="139"/>
    </row>
    <row r="1821" spans="1:4" x14ac:dyDescent="0.2">
      <c r="A1821" s="6">
        <v>531306</v>
      </c>
      <c r="B1821" s="7" t="s">
        <v>99</v>
      </c>
      <c r="C1821" s="139">
        <v>4591549</v>
      </c>
      <c r="D1821" s="139">
        <v>5104184</v>
      </c>
    </row>
    <row r="1822" spans="1:4" x14ac:dyDescent="0.2">
      <c r="A1822" s="6">
        <v>531307</v>
      </c>
      <c r="B1822" s="7" t="s">
        <v>100</v>
      </c>
      <c r="C1822" s="139"/>
      <c r="D1822" s="139"/>
    </row>
    <row r="1823" spans="1:4" x14ac:dyDescent="0.2">
      <c r="A1823" s="6">
        <v>531308</v>
      </c>
      <c r="B1823" s="7" t="s">
        <v>101</v>
      </c>
      <c r="C1823" s="139"/>
      <c r="D1823" s="139"/>
    </row>
    <row r="1824" spans="1:4" x14ac:dyDescent="0.2">
      <c r="A1824" s="6">
        <v>531309</v>
      </c>
      <c r="B1824" s="7" t="s">
        <v>102</v>
      </c>
      <c r="C1824" s="139"/>
      <c r="D1824" s="139"/>
    </row>
    <row r="1825" spans="1:4" x14ac:dyDescent="0.2">
      <c r="A1825" s="6">
        <v>531310</v>
      </c>
      <c r="B1825" s="7" t="s">
        <v>103</v>
      </c>
      <c r="C1825" s="139"/>
      <c r="D1825" s="139"/>
    </row>
    <row r="1826" spans="1:4" x14ac:dyDescent="0.2">
      <c r="A1826" s="6">
        <v>531311</v>
      </c>
      <c r="B1826" s="7" t="s">
        <v>104</v>
      </c>
      <c r="C1826" s="139"/>
      <c r="D1826" s="139"/>
    </row>
    <row r="1827" spans="1:4" x14ac:dyDescent="0.2">
      <c r="A1827" s="6">
        <v>531312</v>
      </c>
      <c r="B1827" s="7" t="s">
        <v>105</v>
      </c>
      <c r="C1827" s="139"/>
      <c r="D1827" s="139"/>
    </row>
    <row r="1828" spans="1:4" x14ac:dyDescent="0.2">
      <c r="A1828" s="6">
        <v>531313</v>
      </c>
      <c r="B1828" s="7" t="s">
        <v>106</v>
      </c>
      <c r="C1828" s="139"/>
      <c r="D1828" s="139"/>
    </row>
    <row r="1829" spans="1:4" x14ac:dyDescent="0.2">
      <c r="A1829" s="6">
        <v>531314</v>
      </c>
      <c r="B1829" s="7" t="s">
        <v>107</v>
      </c>
      <c r="C1829" s="139"/>
      <c r="D1829" s="139"/>
    </row>
    <row r="1830" spans="1:4" ht="13.5" thickBot="1" x14ac:dyDescent="0.25">
      <c r="A1830" s="18">
        <v>531315</v>
      </c>
      <c r="B1830" s="19" t="s">
        <v>108</v>
      </c>
      <c r="C1830" s="148"/>
      <c r="D1830" s="148"/>
    </row>
    <row r="1831" spans="1:4" ht="13.5" thickBot="1" x14ac:dyDescent="0.25">
      <c r="A1831" s="9" t="s">
        <v>18</v>
      </c>
      <c r="B1831" s="10"/>
      <c r="C1831" s="140">
        <f>SUM(C1816:C1830)</f>
        <v>4591549</v>
      </c>
      <c r="D1831" s="140">
        <f>SUM(D1816:D1830)</f>
        <v>5104184</v>
      </c>
    </row>
    <row r="1832" spans="1:4" x14ac:dyDescent="0.2">
      <c r="A1832" s="12">
        <v>5314</v>
      </c>
      <c r="B1832" s="13" t="s">
        <v>423</v>
      </c>
      <c r="C1832" s="141"/>
      <c r="D1832" s="141"/>
    </row>
    <row r="1833" spans="1:4" x14ac:dyDescent="0.2">
      <c r="A1833" s="6">
        <v>531401</v>
      </c>
      <c r="B1833" s="7" t="s">
        <v>94</v>
      </c>
      <c r="C1833" s="139"/>
      <c r="D1833" s="139"/>
    </row>
    <row r="1834" spans="1:4" x14ac:dyDescent="0.2">
      <c r="A1834" s="6">
        <v>531402</v>
      </c>
      <c r="B1834" s="7" t="s">
        <v>95</v>
      </c>
      <c r="C1834" s="139"/>
      <c r="D1834" s="139"/>
    </row>
    <row r="1835" spans="1:4" x14ac:dyDescent="0.2">
      <c r="A1835" s="6">
        <v>531403</v>
      </c>
      <c r="B1835" s="7" t="s">
        <v>96</v>
      </c>
      <c r="C1835" s="139"/>
      <c r="D1835" s="139"/>
    </row>
    <row r="1836" spans="1:4" x14ac:dyDescent="0.2">
      <c r="A1836" s="6">
        <v>531404</v>
      </c>
      <c r="B1836" s="7" t="s">
        <v>97</v>
      </c>
      <c r="C1836" s="139"/>
      <c r="D1836" s="139"/>
    </row>
    <row r="1837" spans="1:4" x14ac:dyDescent="0.2">
      <c r="A1837" s="6">
        <v>531405</v>
      </c>
      <c r="B1837" s="7" t="s">
        <v>98</v>
      </c>
      <c r="C1837" s="139"/>
      <c r="D1837" s="139"/>
    </row>
    <row r="1838" spans="1:4" x14ac:dyDescent="0.2">
      <c r="A1838" s="6">
        <v>531406</v>
      </c>
      <c r="B1838" s="7" t="s">
        <v>99</v>
      </c>
      <c r="C1838" s="139"/>
      <c r="D1838" s="139"/>
    </row>
    <row r="1839" spans="1:4" x14ac:dyDescent="0.2">
      <c r="A1839" s="6">
        <v>531407</v>
      </c>
      <c r="B1839" s="7" t="s">
        <v>100</v>
      </c>
      <c r="C1839" s="139"/>
      <c r="D1839" s="139"/>
    </row>
    <row r="1840" spans="1:4" x14ac:dyDescent="0.2">
      <c r="A1840" s="15">
        <v>531408</v>
      </c>
      <c r="B1840" s="16" t="s">
        <v>101</v>
      </c>
      <c r="C1840" s="142"/>
      <c r="D1840" s="142"/>
    </row>
    <row r="1841" spans="1:4" x14ac:dyDescent="0.2">
      <c r="A1841" s="6">
        <v>531409</v>
      </c>
      <c r="B1841" s="7" t="s">
        <v>102</v>
      </c>
      <c r="C1841" s="139"/>
      <c r="D1841" s="139"/>
    </row>
    <row r="1842" spans="1:4" x14ac:dyDescent="0.2">
      <c r="A1842" s="6">
        <v>531410</v>
      </c>
      <c r="B1842" s="7" t="s">
        <v>103</v>
      </c>
      <c r="C1842" s="139"/>
      <c r="D1842" s="139"/>
    </row>
    <row r="1843" spans="1:4" x14ac:dyDescent="0.2">
      <c r="A1843" s="6">
        <v>531411</v>
      </c>
      <c r="B1843" s="7" t="s">
        <v>104</v>
      </c>
      <c r="C1843" s="139"/>
      <c r="D1843" s="139"/>
    </row>
    <row r="1844" spans="1:4" x14ac:dyDescent="0.2">
      <c r="A1844" s="6">
        <v>531412</v>
      </c>
      <c r="B1844" s="7" t="s">
        <v>105</v>
      </c>
      <c r="C1844" s="139"/>
      <c r="D1844" s="139"/>
    </row>
    <row r="1845" spans="1:4" x14ac:dyDescent="0.2">
      <c r="A1845" s="6">
        <v>531413</v>
      </c>
      <c r="B1845" s="7" t="s">
        <v>106</v>
      </c>
      <c r="C1845" s="139"/>
      <c r="D1845" s="139"/>
    </row>
    <row r="1846" spans="1:4" x14ac:dyDescent="0.2">
      <c r="A1846" s="6">
        <v>531414</v>
      </c>
      <c r="B1846" s="7" t="s">
        <v>107</v>
      </c>
      <c r="C1846" s="139"/>
      <c r="D1846" s="139"/>
    </row>
    <row r="1847" spans="1:4" ht="13.5" thickBot="1" x14ac:dyDescent="0.25">
      <c r="A1847" s="18">
        <v>531415</v>
      </c>
      <c r="B1847" s="19" t="s">
        <v>108</v>
      </c>
      <c r="C1847" s="148"/>
      <c r="D1847" s="148"/>
    </row>
    <row r="1848" spans="1:4" ht="13.5" thickBot="1" x14ac:dyDescent="0.25">
      <c r="A1848" s="9" t="s">
        <v>18</v>
      </c>
      <c r="B1848" s="10"/>
      <c r="C1848" s="140">
        <f>SUM(C1833:C1847)</f>
        <v>0</v>
      </c>
      <c r="D1848" s="140">
        <f>SUM(D1833:D1847)</f>
        <v>0</v>
      </c>
    </row>
    <row r="1849" spans="1:4" x14ac:dyDescent="0.2">
      <c r="A1849" s="12">
        <v>5315</v>
      </c>
      <c r="B1849" s="13" t="s">
        <v>424</v>
      </c>
      <c r="C1849" s="141"/>
      <c r="D1849" s="141"/>
    </row>
    <row r="1850" spans="1:4" x14ac:dyDescent="0.2">
      <c r="A1850" s="6">
        <v>531501</v>
      </c>
      <c r="B1850" s="7" t="s">
        <v>94</v>
      </c>
      <c r="C1850" s="139"/>
      <c r="D1850" s="139"/>
    </row>
    <row r="1851" spans="1:4" x14ac:dyDescent="0.2">
      <c r="A1851" s="6">
        <v>531502</v>
      </c>
      <c r="B1851" s="7" t="s">
        <v>95</v>
      </c>
      <c r="C1851" s="139"/>
      <c r="D1851" s="139"/>
    </row>
    <row r="1852" spans="1:4" x14ac:dyDescent="0.2">
      <c r="A1852" s="6">
        <v>531503</v>
      </c>
      <c r="B1852" s="7" t="s">
        <v>96</v>
      </c>
      <c r="C1852" s="139"/>
      <c r="D1852" s="139"/>
    </row>
    <row r="1853" spans="1:4" x14ac:dyDescent="0.2">
      <c r="A1853" s="6">
        <v>531504</v>
      </c>
      <c r="B1853" s="7" t="s">
        <v>97</v>
      </c>
      <c r="C1853" s="139"/>
      <c r="D1853" s="139"/>
    </row>
    <row r="1854" spans="1:4" x14ac:dyDescent="0.2">
      <c r="A1854" s="6">
        <v>531505</v>
      </c>
      <c r="B1854" s="7" t="s">
        <v>98</v>
      </c>
      <c r="C1854" s="139"/>
      <c r="D1854" s="139"/>
    </row>
    <row r="1855" spans="1:4" x14ac:dyDescent="0.2">
      <c r="A1855" s="6">
        <v>531506</v>
      </c>
      <c r="B1855" s="7" t="s">
        <v>99</v>
      </c>
      <c r="C1855" s="139"/>
      <c r="D1855" s="139"/>
    </row>
    <row r="1856" spans="1:4" x14ac:dyDescent="0.2">
      <c r="A1856" s="6">
        <v>531507</v>
      </c>
      <c r="B1856" s="7" t="s">
        <v>100</v>
      </c>
      <c r="C1856" s="139"/>
      <c r="D1856" s="139"/>
    </row>
    <row r="1857" spans="1:4" x14ac:dyDescent="0.2">
      <c r="A1857" s="6">
        <v>531508</v>
      </c>
      <c r="B1857" s="7" t="s">
        <v>101</v>
      </c>
      <c r="C1857" s="139"/>
      <c r="D1857" s="139"/>
    </row>
    <row r="1858" spans="1:4" x14ac:dyDescent="0.2">
      <c r="A1858" s="6">
        <v>531509</v>
      </c>
      <c r="B1858" s="7" t="s">
        <v>102</v>
      </c>
      <c r="C1858" s="139"/>
      <c r="D1858" s="139"/>
    </row>
    <row r="1859" spans="1:4" x14ac:dyDescent="0.2">
      <c r="A1859" s="6">
        <v>531510</v>
      </c>
      <c r="B1859" s="7" t="s">
        <v>103</v>
      </c>
      <c r="C1859" s="139"/>
      <c r="D1859" s="139"/>
    </row>
    <row r="1860" spans="1:4" x14ac:dyDescent="0.2">
      <c r="A1860" s="6">
        <v>531511</v>
      </c>
      <c r="B1860" s="7" t="s">
        <v>104</v>
      </c>
      <c r="C1860" s="139"/>
      <c r="D1860" s="139"/>
    </row>
    <row r="1861" spans="1:4" x14ac:dyDescent="0.2">
      <c r="A1861" s="6">
        <v>531512</v>
      </c>
      <c r="B1861" s="7" t="s">
        <v>105</v>
      </c>
      <c r="C1861" s="139"/>
      <c r="D1861" s="139"/>
    </row>
    <row r="1862" spans="1:4" x14ac:dyDescent="0.2">
      <c r="A1862" s="6">
        <v>531513</v>
      </c>
      <c r="B1862" s="7" t="s">
        <v>106</v>
      </c>
      <c r="C1862" s="139"/>
      <c r="D1862" s="139"/>
    </row>
    <row r="1863" spans="1:4" x14ac:dyDescent="0.2">
      <c r="A1863" s="6">
        <v>531514</v>
      </c>
      <c r="B1863" s="7" t="s">
        <v>107</v>
      </c>
      <c r="C1863" s="139"/>
      <c r="D1863" s="139"/>
    </row>
    <row r="1864" spans="1:4" ht="13.5" thickBot="1" x14ac:dyDescent="0.25">
      <c r="A1864" s="18">
        <v>531515</v>
      </c>
      <c r="B1864" s="19" t="s">
        <v>108</v>
      </c>
      <c r="C1864" s="148"/>
      <c r="D1864" s="148"/>
    </row>
    <row r="1865" spans="1:4" ht="13.5" thickBot="1" x14ac:dyDescent="0.25">
      <c r="A1865" s="9" t="s">
        <v>18</v>
      </c>
      <c r="B1865" s="10"/>
      <c r="C1865" s="140">
        <f>SUM(C1850:C1864)</f>
        <v>0</v>
      </c>
      <c r="D1865" s="140">
        <f>SUM(D1850:D1864)</f>
        <v>0</v>
      </c>
    </row>
    <row r="1866" spans="1:4" x14ac:dyDescent="0.2">
      <c r="A1866" s="12">
        <v>5316</v>
      </c>
      <c r="B1866" s="13" t="s">
        <v>346</v>
      </c>
      <c r="C1866" s="141"/>
      <c r="D1866" s="141"/>
    </row>
    <row r="1867" spans="1:4" x14ac:dyDescent="0.2">
      <c r="A1867" s="6">
        <v>531601</v>
      </c>
      <c r="B1867" s="7" t="s">
        <v>347</v>
      </c>
      <c r="C1867" s="139">
        <v>75393416</v>
      </c>
      <c r="D1867" s="139">
        <v>60485665</v>
      </c>
    </row>
    <row r="1868" spans="1:4" x14ac:dyDescent="0.2">
      <c r="A1868" s="6">
        <v>531602</v>
      </c>
      <c r="B1868" s="7" t="s">
        <v>348</v>
      </c>
      <c r="C1868" s="139"/>
      <c r="D1868" s="139"/>
    </row>
    <row r="1869" spans="1:4" x14ac:dyDescent="0.2">
      <c r="A1869" s="6">
        <v>531603</v>
      </c>
      <c r="B1869" s="7" t="s">
        <v>349</v>
      </c>
      <c r="C1869" s="139"/>
      <c r="D1869" s="139"/>
    </row>
    <row r="1870" spans="1:4" x14ac:dyDescent="0.2">
      <c r="A1870" s="6">
        <v>531604</v>
      </c>
      <c r="B1870" s="7" t="s">
        <v>351</v>
      </c>
      <c r="C1870" s="139">
        <v>6153314</v>
      </c>
      <c r="D1870" s="139">
        <v>6423936</v>
      </c>
    </row>
    <row r="1871" spans="1:4" x14ac:dyDescent="0.2">
      <c r="A1871" s="6">
        <v>531605</v>
      </c>
      <c r="B1871" s="7" t="s">
        <v>352</v>
      </c>
      <c r="C1871" s="139">
        <v>8219449</v>
      </c>
      <c r="D1871" s="139">
        <v>6821843</v>
      </c>
    </row>
    <row r="1872" spans="1:4" x14ac:dyDescent="0.2">
      <c r="A1872" s="6">
        <v>531606</v>
      </c>
      <c r="B1872" s="7" t="s">
        <v>353</v>
      </c>
      <c r="C1872" s="139">
        <v>9088885</v>
      </c>
      <c r="D1872" s="139"/>
    </row>
    <row r="1873" spans="1:4" x14ac:dyDescent="0.2">
      <c r="A1873" s="6">
        <v>531607</v>
      </c>
      <c r="B1873" s="7" t="s">
        <v>354</v>
      </c>
      <c r="C1873" s="139">
        <v>7837870</v>
      </c>
      <c r="D1873" s="139">
        <v>6273484</v>
      </c>
    </row>
    <row r="1874" spans="1:4" x14ac:dyDescent="0.2">
      <c r="A1874" s="6">
        <v>531608</v>
      </c>
      <c r="B1874" s="7" t="s">
        <v>355</v>
      </c>
      <c r="C1874" s="139">
        <v>1934018</v>
      </c>
      <c r="D1874" s="139">
        <v>1775984</v>
      </c>
    </row>
    <row r="1875" spans="1:4" x14ac:dyDescent="0.2">
      <c r="A1875" s="6">
        <v>531609</v>
      </c>
      <c r="B1875" s="7" t="s">
        <v>356</v>
      </c>
      <c r="C1875" s="139">
        <v>9013597</v>
      </c>
      <c r="D1875" s="139">
        <v>10234408</v>
      </c>
    </row>
    <row r="1876" spans="1:4" x14ac:dyDescent="0.2">
      <c r="A1876" s="6">
        <v>531610</v>
      </c>
      <c r="B1876" s="7" t="s">
        <v>357</v>
      </c>
      <c r="C1876" s="139">
        <v>383227</v>
      </c>
      <c r="D1876" s="139">
        <v>136902</v>
      </c>
    </row>
    <row r="1877" spans="1:4" x14ac:dyDescent="0.2">
      <c r="A1877" s="6">
        <v>531611</v>
      </c>
      <c r="B1877" s="7" t="s">
        <v>358</v>
      </c>
      <c r="C1877" s="139">
        <v>17429822</v>
      </c>
      <c r="D1877" s="139">
        <v>12497858</v>
      </c>
    </row>
    <row r="1878" spans="1:4" x14ac:dyDescent="0.2">
      <c r="A1878" s="6">
        <v>531612</v>
      </c>
      <c r="B1878" s="7" t="s">
        <v>359</v>
      </c>
      <c r="C1878" s="139"/>
      <c r="D1878" s="139"/>
    </row>
    <row r="1879" spans="1:4" x14ac:dyDescent="0.2">
      <c r="A1879" s="6">
        <v>531613</v>
      </c>
      <c r="B1879" s="7" t="s">
        <v>360</v>
      </c>
      <c r="C1879" s="139"/>
      <c r="D1879" s="139"/>
    </row>
    <row r="1880" spans="1:4" x14ac:dyDescent="0.2">
      <c r="A1880" s="6">
        <v>531614</v>
      </c>
      <c r="B1880" s="7" t="s">
        <v>361</v>
      </c>
      <c r="C1880" s="139"/>
      <c r="D1880" s="139">
        <v>80</v>
      </c>
    </row>
    <row r="1881" spans="1:4" x14ac:dyDescent="0.2">
      <c r="A1881" s="6">
        <v>531615</v>
      </c>
      <c r="B1881" s="7" t="s">
        <v>362</v>
      </c>
      <c r="C1881" s="139">
        <v>9960479</v>
      </c>
      <c r="D1881" s="139">
        <v>9570503</v>
      </c>
    </row>
    <row r="1882" spans="1:4" x14ac:dyDescent="0.2">
      <c r="A1882" s="6">
        <v>531616</v>
      </c>
      <c r="B1882" s="7" t="s">
        <v>363</v>
      </c>
      <c r="C1882" s="139">
        <v>3594749</v>
      </c>
      <c r="D1882" s="139">
        <v>2982580</v>
      </c>
    </row>
    <row r="1883" spans="1:4" x14ac:dyDescent="0.2">
      <c r="A1883" s="6">
        <v>531617</v>
      </c>
      <c r="B1883" s="7" t="s">
        <v>364</v>
      </c>
      <c r="C1883" s="139">
        <v>5143655</v>
      </c>
      <c r="D1883" s="139">
        <v>5248130</v>
      </c>
    </row>
    <row r="1884" spans="1:4" x14ac:dyDescent="0.2">
      <c r="A1884" s="6">
        <v>531618</v>
      </c>
      <c r="B1884" s="7" t="s">
        <v>365</v>
      </c>
      <c r="C1884" s="139">
        <v>3000</v>
      </c>
      <c r="D1884" s="139">
        <v>28500</v>
      </c>
    </row>
    <row r="1885" spans="1:4" x14ac:dyDescent="0.2">
      <c r="A1885" s="6">
        <v>531619</v>
      </c>
      <c r="B1885" s="7" t="s">
        <v>366</v>
      </c>
      <c r="C1885" s="139">
        <v>5271428</v>
      </c>
      <c r="D1885" s="139">
        <v>6089075</v>
      </c>
    </row>
    <row r="1886" spans="1:4" x14ac:dyDescent="0.2">
      <c r="A1886" s="6">
        <v>531620</v>
      </c>
      <c r="B1886" s="7" t="s">
        <v>367</v>
      </c>
      <c r="C1886" s="139">
        <v>25631145</v>
      </c>
      <c r="D1886" s="139">
        <v>22999623</v>
      </c>
    </row>
    <row r="1887" spans="1:4" x14ac:dyDescent="0.2">
      <c r="A1887" s="6">
        <v>531621</v>
      </c>
      <c r="B1887" s="7" t="s">
        <v>368</v>
      </c>
      <c r="C1887" s="139">
        <v>8841136</v>
      </c>
      <c r="D1887" s="139">
        <v>8794804</v>
      </c>
    </row>
    <row r="1888" spans="1:4" x14ac:dyDescent="0.2">
      <c r="A1888" s="6">
        <v>531622</v>
      </c>
      <c r="B1888" s="7" t="s">
        <v>369</v>
      </c>
      <c r="C1888" s="139">
        <v>2515335</v>
      </c>
      <c r="D1888" s="139">
        <v>1787676</v>
      </c>
    </row>
    <row r="1889" spans="1:4" x14ac:dyDescent="0.2">
      <c r="A1889" s="6">
        <v>531623</v>
      </c>
      <c r="B1889" s="7" t="s">
        <v>370</v>
      </c>
      <c r="C1889" s="139">
        <v>52200</v>
      </c>
      <c r="D1889" s="139">
        <v>15000</v>
      </c>
    </row>
    <row r="1890" spans="1:4" x14ac:dyDescent="0.2">
      <c r="A1890" s="6">
        <v>531624</v>
      </c>
      <c r="B1890" s="7" t="s">
        <v>371</v>
      </c>
      <c r="C1890" s="139">
        <v>10631096</v>
      </c>
      <c r="D1890" s="139">
        <v>5420806</v>
      </c>
    </row>
    <row r="1891" spans="1:4" x14ac:dyDescent="0.2">
      <c r="A1891" s="6">
        <v>531625</v>
      </c>
      <c r="B1891" s="7" t="s">
        <v>372</v>
      </c>
      <c r="C1891" s="139">
        <v>9216276</v>
      </c>
      <c r="D1891" s="139">
        <v>7311798</v>
      </c>
    </row>
    <row r="1892" spans="1:4" x14ac:dyDescent="0.2">
      <c r="A1892" s="6">
        <v>531626</v>
      </c>
      <c r="B1892" s="7" t="s">
        <v>373</v>
      </c>
      <c r="C1892" s="139"/>
      <c r="D1892" s="139"/>
    </row>
    <row r="1893" spans="1:4" x14ac:dyDescent="0.2">
      <c r="A1893" s="6">
        <v>531627</v>
      </c>
      <c r="B1893" s="7" t="s">
        <v>374</v>
      </c>
      <c r="C1893" s="139">
        <v>1583904</v>
      </c>
      <c r="D1893" s="139">
        <v>1351816</v>
      </c>
    </row>
    <row r="1894" spans="1:4" x14ac:dyDescent="0.2">
      <c r="A1894" s="6">
        <v>531628</v>
      </c>
      <c r="B1894" s="7" t="s">
        <v>375</v>
      </c>
      <c r="C1894" s="139">
        <v>2365676</v>
      </c>
      <c r="D1894" s="139">
        <v>2118906</v>
      </c>
    </row>
    <row r="1895" spans="1:4" x14ac:dyDescent="0.2">
      <c r="A1895" s="6">
        <v>531629</v>
      </c>
      <c r="B1895" s="7" t="s">
        <v>376</v>
      </c>
      <c r="C1895" s="139"/>
      <c r="D1895" s="139"/>
    </row>
    <row r="1896" spans="1:4" x14ac:dyDescent="0.2">
      <c r="A1896" s="6">
        <v>531630</v>
      </c>
      <c r="B1896" s="7" t="s">
        <v>377</v>
      </c>
      <c r="C1896" s="139">
        <v>4507100</v>
      </c>
      <c r="D1896" s="139">
        <v>4187075</v>
      </c>
    </row>
    <row r="1897" spans="1:4" x14ac:dyDescent="0.2">
      <c r="A1897" s="6">
        <v>531631</v>
      </c>
      <c r="B1897" s="7" t="s">
        <v>378</v>
      </c>
      <c r="C1897" s="139">
        <v>5388231</v>
      </c>
      <c r="D1897" s="139">
        <v>5247557</v>
      </c>
    </row>
    <row r="1898" spans="1:4" x14ac:dyDescent="0.2">
      <c r="A1898" s="6">
        <v>531632</v>
      </c>
      <c r="B1898" s="7" t="s">
        <v>379</v>
      </c>
      <c r="C1898" s="139">
        <v>3937979</v>
      </c>
      <c r="D1898" s="139">
        <v>4227958</v>
      </c>
    </row>
    <row r="1899" spans="1:4" x14ac:dyDescent="0.2">
      <c r="A1899" s="6">
        <v>531633</v>
      </c>
      <c r="B1899" s="7" t="s">
        <v>380</v>
      </c>
      <c r="C1899" s="139">
        <v>425188</v>
      </c>
      <c r="D1899" s="139">
        <v>503671</v>
      </c>
    </row>
    <row r="1900" spans="1:4" x14ac:dyDescent="0.2">
      <c r="A1900" s="6">
        <v>531634</v>
      </c>
      <c r="B1900" s="7" t="s">
        <v>381</v>
      </c>
      <c r="C1900" s="139">
        <v>896547</v>
      </c>
      <c r="D1900" s="139">
        <v>495754</v>
      </c>
    </row>
    <row r="1901" spans="1:4" x14ac:dyDescent="0.2">
      <c r="A1901" s="6">
        <v>531635</v>
      </c>
      <c r="B1901" s="7" t="s">
        <v>382</v>
      </c>
      <c r="C1901" s="139"/>
      <c r="D1901" s="139"/>
    </row>
    <row r="1902" spans="1:4" x14ac:dyDescent="0.2">
      <c r="A1902" s="6">
        <v>531636</v>
      </c>
      <c r="B1902" s="7" t="s">
        <v>383</v>
      </c>
      <c r="C1902" s="139"/>
      <c r="D1902" s="139"/>
    </row>
    <row r="1903" spans="1:4" x14ac:dyDescent="0.2">
      <c r="A1903" s="6">
        <v>531637</v>
      </c>
      <c r="B1903" s="7" t="s">
        <v>384</v>
      </c>
      <c r="C1903" s="139">
        <v>116345</v>
      </c>
      <c r="D1903" s="139">
        <v>594996</v>
      </c>
    </row>
    <row r="1904" spans="1:4" x14ac:dyDescent="0.2">
      <c r="A1904" s="6">
        <v>531638</v>
      </c>
      <c r="B1904" s="7" t="s">
        <v>413</v>
      </c>
      <c r="C1904" s="139">
        <v>575237</v>
      </c>
      <c r="D1904" s="139">
        <v>1252529</v>
      </c>
    </row>
    <row r="1905" spans="1:4" x14ac:dyDescent="0.2">
      <c r="A1905" s="6">
        <v>531639</v>
      </c>
      <c r="B1905" s="7" t="s">
        <v>386</v>
      </c>
      <c r="C1905" s="139">
        <v>2008722</v>
      </c>
      <c r="D1905" s="139">
        <v>1066976</v>
      </c>
    </row>
    <row r="1906" spans="1:4" x14ac:dyDescent="0.2">
      <c r="A1906" s="6">
        <v>531640</v>
      </c>
      <c r="B1906" s="7" t="s">
        <v>387</v>
      </c>
      <c r="C1906" s="139"/>
      <c r="D1906" s="139"/>
    </row>
    <row r="1907" spans="1:4" x14ac:dyDescent="0.2">
      <c r="A1907" s="6">
        <v>531641</v>
      </c>
      <c r="B1907" s="7" t="s">
        <v>388</v>
      </c>
      <c r="C1907" s="139"/>
      <c r="D1907" s="139"/>
    </row>
    <row r="1908" spans="1:4" x14ac:dyDescent="0.2">
      <c r="A1908" s="6">
        <v>531642</v>
      </c>
      <c r="B1908" s="7" t="s">
        <v>167</v>
      </c>
      <c r="C1908" s="139"/>
      <c r="D1908" s="139"/>
    </row>
    <row r="1909" spans="1:4" x14ac:dyDescent="0.2">
      <c r="A1909" s="6">
        <v>531643</v>
      </c>
      <c r="B1909" s="7" t="s">
        <v>159</v>
      </c>
      <c r="C1909" s="139">
        <v>981793</v>
      </c>
      <c r="D1909" s="139">
        <v>833464</v>
      </c>
    </row>
    <row r="1910" spans="1:4" x14ac:dyDescent="0.2">
      <c r="A1910" s="6">
        <v>531644</v>
      </c>
      <c r="B1910" s="7" t="s">
        <v>169</v>
      </c>
      <c r="C1910" s="139">
        <v>6766101</v>
      </c>
      <c r="D1910" s="139">
        <v>5392370</v>
      </c>
    </row>
    <row r="1911" spans="1:4" x14ac:dyDescent="0.2">
      <c r="A1911" s="6">
        <v>531645</v>
      </c>
      <c r="B1911" s="7" t="s">
        <v>170</v>
      </c>
      <c r="C1911" s="139">
        <v>771762</v>
      </c>
      <c r="D1911" s="139">
        <v>639081</v>
      </c>
    </row>
    <row r="1912" spans="1:4" x14ac:dyDescent="0.2">
      <c r="A1912" s="6">
        <v>531646</v>
      </c>
      <c r="B1912" s="7" t="s">
        <v>171</v>
      </c>
      <c r="C1912" s="139">
        <v>5634366</v>
      </c>
      <c r="D1912" s="139">
        <v>4597680</v>
      </c>
    </row>
    <row r="1913" spans="1:4" x14ac:dyDescent="0.2">
      <c r="A1913" s="6">
        <v>531647</v>
      </c>
      <c r="B1913" s="7" t="s">
        <v>389</v>
      </c>
      <c r="C1913" s="139">
        <v>4186933</v>
      </c>
      <c r="D1913" s="139">
        <v>4060072</v>
      </c>
    </row>
    <row r="1914" spans="1:4" x14ac:dyDescent="0.2">
      <c r="A1914" s="6">
        <v>531648</v>
      </c>
      <c r="B1914" s="7" t="s">
        <v>390</v>
      </c>
      <c r="C1914" s="139">
        <v>20789</v>
      </c>
      <c r="D1914" s="139">
        <v>219612</v>
      </c>
    </row>
    <row r="1915" spans="1:4" ht="13.5" thickBot="1" x14ac:dyDescent="0.25">
      <c r="A1915" s="6">
        <v>531660</v>
      </c>
      <c r="B1915" s="7" t="s">
        <v>38</v>
      </c>
      <c r="C1915" s="139">
        <v>38372035</v>
      </c>
      <c r="D1915" s="139">
        <v>28575019</v>
      </c>
    </row>
    <row r="1916" spans="1:4" x14ac:dyDescent="0.2">
      <c r="A1916" s="21" t="s">
        <v>18</v>
      </c>
      <c r="B1916" s="22"/>
      <c r="C1916" s="144">
        <f>SUM(C1867:C1915)</f>
        <v>294852805</v>
      </c>
      <c r="D1916" s="144">
        <f>SUM(D1867:D1915)</f>
        <v>240263191</v>
      </c>
    </row>
    <row r="1917" spans="1:4" x14ac:dyDescent="0.2">
      <c r="A1917" s="38">
        <v>5317</v>
      </c>
      <c r="B1917" s="39" t="s">
        <v>281</v>
      </c>
      <c r="C1917" s="153"/>
      <c r="D1917" s="153"/>
    </row>
    <row r="1918" spans="1:4" ht="13.5" thickBot="1" x14ac:dyDescent="0.25">
      <c r="A1918" s="53">
        <v>531701</v>
      </c>
      <c r="B1918" s="54" t="s">
        <v>291</v>
      </c>
      <c r="C1918" s="155">
        <v>103073</v>
      </c>
      <c r="D1918" s="155">
        <v>87296</v>
      </c>
    </row>
    <row r="1919" spans="1:4" ht="13.5" thickBot="1" x14ac:dyDescent="0.25">
      <c r="A1919" s="9" t="s">
        <v>18</v>
      </c>
      <c r="B1919" s="10"/>
      <c r="C1919" s="140">
        <f>SUM(C1918:C1918)</f>
        <v>103073</v>
      </c>
      <c r="D1919" s="140">
        <f>SUM(D1918:D1918)</f>
        <v>87296</v>
      </c>
    </row>
    <row r="1920" spans="1:4" x14ac:dyDescent="0.2">
      <c r="A1920" s="12">
        <v>54</v>
      </c>
      <c r="B1920" s="13" t="s">
        <v>425</v>
      </c>
      <c r="C1920" s="141"/>
      <c r="D1920" s="141"/>
    </row>
    <row r="1921" spans="1:4" x14ac:dyDescent="0.2">
      <c r="A1921" s="3">
        <v>5401</v>
      </c>
      <c r="B1921" s="4" t="s">
        <v>426</v>
      </c>
      <c r="C1921" s="139"/>
      <c r="D1921" s="139"/>
    </row>
    <row r="1922" spans="1:4" x14ac:dyDescent="0.2">
      <c r="A1922" s="6">
        <v>540101</v>
      </c>
      <c r="B1922" s="7" t="s">
        <v>94</v>
      </c>
      <c r="C1922" s="139"/>
      <c r="D1922" s="139"/>
    </row>
    <row r="1923" spans="1:4" x14ac:dyDescent="0.2">
      <c r="A1923" s="6">
        <v>540102</v>
      </c>
      <c r="B1923" s="7" t="s">
        <v>95</v>
      </c>
      <c r="C1923" s="139"/>
      <c r="D1923" s="139"/>
    </row>
    <row r="1924" spans="1:4" x14ac:dyDescent="0.2">
      <c r="A1924" s="6">
        <v>540103</v>
      </c>
      <c r="B1924" s="7" t="s">
        <v>96</v>
      </c>
      <c r="C1924" s="139"/>
      <c r="D1924" s="139"/>
    </row>
    <row r="1925" spans="1:4" x14ac:dyDescent="0.2">
      <c r="A1925" s="6">
        <v>540104</v>
      </c>
      <c r="B1925" s="7" t="s">
        <v>97</v>
      </c>
      <c r="C1925" s="139"/>
      <c r="D1925" s="139"/>
    </row>
    <row r="1926" spans="1:4" x14ac:dyDescent="0.2">
      <c r="A1926" s="6">
        <v>540105</v>
      </c>
      <c r="B1926" s="7" t="s">
        <v>98</v>
      </c>
      <c r="C1926" s="139"/>
      <c r="D1926" s="139"/>
    </row>
    <row r="1927" spans="1:4" x14ac:dyDescent="0.2">
      <c r="A1927" s="6">
        <v>540106</v>
      </c>
      <c r="B1927" s="7" t="s">
        <v>99</v>
      </c>
      <c r="C1927" s="139"/>
      <c r="D1927" s="139"/>
    </row>
    <row r="1928" spans="1:4" x14ac:dyDescent="0.2">
      <c r="A1928" s="6">
        <v>540107</v>
      </c>
      <c r="B1928" s="7" t="s">
        <v>100</v>
      </c>
      <c r="C1928" s="139"/>
      <c r="D1928" s="139"/>
    </row>
    <row r="1929" spans="1:4" x14ac:dyDescent="0.2">
      <c r="A1929" s="6">
        <v>540108</v>
      </c>
      <c r="B1929" s="7" t="s">
        <v>101</v>
      </c>
      <c r="C1929" s="139"/>
      <c r="D1929" s="139"/>
    </row>
    <row r="1930" spans="1:4" x14ac:dyDescent="0.2">
      <c r="A1930" s="6">
        <v>540109</v>
      </c>
      <c r="B1930" s="7" t="s">
        <v>102</v>
      </c>
      <c r="C1930" s="139"/>
      <c r="D1930" s="139"/>
    </row>
    <row r="1931" spans="1:4" x14ac:dyDescent="0.2">
      <c r="A1931" s="6">
        <v>540110</v>
      </c>
      <c r="B1931" s="7" t="s">
        <v>103</v>
      </c>
      <c r="C1931" s="139"/>
      <c r="D1931" s="139"/>
    </row>
    <row r="1932" spans="1:4" x14ac:dyDescent="0.2">
      <c r="A1932" s="6">
        <v>540111</v>
      </c>
      <c r="B1932" s="7" t="s">
        <v>104</v>
      </c>
      <c r="C1932" s="139"/>
      <c r="D1932" s="139"/>
    </row>
    <row r="1933" spans="1:4" x14ac:dyDescent="0.2">
      <c r="A1933" s="6">
        <v>540112</v>
      </c>
      <c r="B1933" s="7" t="s">
        <v>105</v>
      </c>
      <c r="C1933" s="139"/>
      <c r="D1933" s="139"/>
    </row>
    <row r="1934" spans="1:4" x14ac:dyDescent="0.2">
      <c r="A1934" s="6">
        <v>540113</v>
      </c>
      <c r="B1934" s="7" t="s">
        <v>106</v>
      </c>
      <c r="C1934" s="139"/>
      <c r="D1934" s="139"/>
    </row>
    <row r="1935" spans="1:4" x14ac:dyDescent="0.2">
      <c r="A1935" s="6">
        <v>540114</v>
      </c>
      <c r="B1935" s="7" t="s">
        <v>107</v>
      </c>
      <c r="C1935" s="139"/>
      <c r="D1935" s="139"/>
    </row>
    <row r="1936" spans="1:4" ht="13.5" thickBot="1" x14ac:dyDescent="0.25">
      <c r="A1936" s="18">
        <v>540115</v>
      </c>
      <c r="B1936" s="19" t="s">
        <v>108</v>
      </c>
      <c r="C1936" s="148"/>
      <c r="D1936" s="148"/>
    </row>
    <row r="1937" spans="1:4" ht="13.5" thickBot="1" x14ac:dyDescent="0.25">
      <c r="A1937" s="9" t="s">
        <v>18</v>
      </c>
      <c r="B1937" s="10"/>
      <c r="C1937" s="140">
        <f>SUM(C1922:C1936)</f>
        <v>0</v>
      </c>
      <c r="D1937" s="140">
        <f>SUM(D1922:D1936)</f>
        <v>0</v>
      </c>
    </row>
    <row r="1938" spans="1:4" x14ac:dyDescent="0.2">
      <c r="A1938" s="12">
        <v>5402</v>
      </c>
      <c r="B1938" s="13" t="s">
        <v>427</v>
      </c>
      <c r="C1938" s="141"/>
      <c r="D1938" s="141"/>
    </row>
    <row r="1939" spans="1:4" x14ac:dyDescent="0.2">
      <c r="A1939" s="6">
        <v>540201</v>
      </c>
      <c r="B1939" s="7" t="s">
        <v>94</v>
      </c>
      <c r="C1939" s="139"/>
      <c r="D1939" s="139"/>
    </row>
    <row r="1940" spans="1:4" x14ac:dyDescent="0.2">
      <c r="A1940" s="6">
        <v>540202</v>
      </c>
      <c r="B1940" s="7" t="s">
        <v>95</v>
      </c>
      <c r="C1940" s="139"/>
      <c r="D1940" s="139"/>
    </row>
    <row r="1941" spans="1:4" x14ac:dyDescent="0.2">
      <c r="A1941" s="6">
        <v>540203</v>
      </c>
      <c r="B1941" s="7" t="s">
        <v>96</v>
      </c>
      <c r="C1941" s="139"/>
      <c r="D1941" s="139"/>
    </row>
    <row r="1942" spans="1:4" x14ac:dyDescent="0.2">
      <c r="A1942" s="6">
        <v>540204</v>
      </c>
      <c r="B1942" s="7" t="s">
        <v>97</v>
      </c>
      <c r="C1942" s="139"/>
      <c r="D1942" s="139"/>
    </row>
    <row r="1943" spans="1:4" x14ac:dyDescent="0.2">
      <c r="A1943" s="6">
        <v>540205</v>
      </c>
      <c r="B1943" s="7" t="s">
        <v>98</v>
      </c>
      <c r="C1943" s="139"/>
      <c r="D1943" s="139"/>
    </row>
    <row r="1944" spans="1:4" x14ac:dyDescent="0.2">
      <c r="A1944" s="6">
        <v>540206</v>
      </c>
      <c r="B1944" s="7" t="s">
        <v>99</v>
      </c>
      <c r="C1944" s="139"/>
      <c r="D1944" s="139"/>
    </row>
    <row r="1945" spans="1:4" x14ac:dyDescent="0.2">
      <c r="A1945" s="6">
        <v>540207</v>
      </c>
      <c r="B1945" s="7" t="s">
        <v>100</v>
      </c>
      <c r="C1945" s="139"/>
      <c r="D1945" s="139"/>
    </row>
    <row r="1946" spans="1:4" x14ac:dyDescent="0.2">
      <c r="A1946" s="6">
        <v>540208</v>
      </c>
      <c r="B1946" s="7" t="s">
        <v>101</v>
      </c>
      <c r="C1946" s="139"/>
      <c r="D1946" s="139"/>
    </row>
    <row r="1947" spans="1:4" x14ac:dyDescent="0.2">
      <c r="A1947" s="6">
        <v>540209</v>
      </c>
      <c r="B1947" s="7" t="s">
        <v>102</v>
      </c>
      <c r="C1947" s="139"/>
      <c r="D1947" s="139"/>
    </row>
    <row r="1948" spans="1:4" x14ac:dyDescent="0.2">
      <c r="A1948" s="6">
        <v>540210</v>
      </c>
      <c r="B1948" s="7" t="s">
        <v>103</v>
      </c>
      <c r="C1948" s="139"/>
      <c r="D1948" s="139"/>
    </row>
    <row r="1949" spans="1:4" x14ac:dyDescent="0.2">
      <c r="A1949" s="6">
        <v>540211</v>
      </c>
      <c r="B1949" s="7" t="s">
        <v>104</v>
      </c>
      <c r="C1949" s="139"/>
      <c r="D1949" s="139"/>
    </row>
    <row r="1950" spans="1:4" x14ac:dyDescent="0.2">
      <c r="A1950" s="6">
        <v>540212</v>
      </c>
      <c r="B1950" s="7" t="s">
        <v>105</v>
      </c>
      <c r="C1950" s="139"/>
      <c r="D1950" s="139"/>
    </row>
    <row r="1951" spans="1:4" x14ac:dyDescent="0.2">
      <c r="A1951" s="6">
        <v>540213</v>
      </c>
      <c r="B1951" s="7" t="s">
        <v>106</v>
      </c>
      <c r="C1951" s="139"/>
      <c r="D1951" s="139"/>
    </row>
    <row r="1952" spans="1:4" x14ac:dyDescent="0.2">
      <c r="A1952" s="6">
        <v>540214</v>
      </c>
      <c r="B1952" s="7" t="s">
        <v>107</v>
      </c>
      <c r="C1952" s="139"/>
      <c r="D1952" s="139"/>
    </row>
    <row r="1953" spans="1:4" ht="13.5" thickBot="1" x14ac:dyDescent="0.25">
      <c r="A1953" s="18">
        <v>540215</v>
      </c>
      <c r="B1953" s="19" t="s">
        <v>108</v>
      </c>
      <c r="C1953" s="148"/>
      <c r="D1953" s="148"/>
    </row>
    <row r="1954" spans="1:4" ht="13.5" thickBot="1" x14ac:dyDescent="0.25">
      <c r="A1954" s="9" t="s">
        <v>18</v>
      </c>
      <c r="B1954" s="10"/>
      <c r="C1954" s="140">
        <f>SUM(C1939:C1953)</f>
        <v>0</v>
      </c>
      <c r="D1954" s="140">
        <f>SUM(D1939:D1953)</f>
        <v>0</v>
      </c>
    </row>
    <row r="1955" spans="1:4" x14ac:dyDescent="0.2">
      <c r="A1955" s="12">
        <v>5403</v>
      </c>
      <c r="B1955" s="13" t="s">
        <v>428</v>
      </c>
      <c r="C1955" s="141"/>
      <c r="D1955" s="141"/>
    </row>
    <row r="1956" spans="1:4" x14ac:dyDescent="0.2">
      <c r="A1956" s="6">
        <v>540301</v>
      </c>
      <c r="B1956" s="7" t="s">
        <v>94</v>
      </c>
      <c r="C1956" s="139"/>
      <c r="D1956" s="139"/>
    </row>
    <row r="1957" spans="1:4" x14ac:dyDescent="0.2">
      <c r="A1957" s="6">
        <v>540302</v>
      </c>
      <c r="B1957" s="7" t="s">
        <v>95</v>
      </c>
      <c r="C1957" s="139"/>
      <c r="D1957" s="139"/>
    </row>
    <row r="1958" spans="1:4" x14ac:dyDescent="0.2">
      <c r="A1958" s="6">
        <v>540303</v>
      </c>
      <c r="B1958" s="7" t="s">
        <v>96</v>
      </c>
      <c r="C1958" s="139"/>
      <c r="D1958" s="139"/>
    </row>
    <row r="1959" spans="1:4" x14ac:dyDescent="0.2">
      <c r="A1959" s="6">
        <v>540304</v>
      </c>
      <c r="B1959" s="7" t="s">
        <v>97</v>
      </c>
      <c r="C1959" s="139"/>
      <c r="D1959" s="139"/>
    </row>
    <row r="1960" spans="1:4" x14ac:dyDescent="0.2">
      <c r="A1960" s="6">
        <v>540305</v>
      </c>
      <c r="B1960" s="7" t="s">
        <v>98</v>
      </c>
      <c r="C1960" s="139"/>
      <c r="D1960" s="139"/>
    </row>
    <row r="1961" spans="1:4" x14ac:dyDescent="0.2">
      <c r="A1961" s="6">
        <v>540306</v>
      </c>
      <c r="B1961" s="7" t="s">
        <v>99</v>
      </c>
      <c r="C1961" s="139"/>
      <c r="D1961" s="139"/>
    </row>
    <row r="1962" spans="1:4" x14ac:dyDescent="0.2">
      <c r="A1962" s="6">
        <v>540307</v>
      </c>
      <c r="B1962" s="7" t="s">
        <v>100</v>
      </c>
      <c r="C1962" s="139"/>
      <c r="D1962" s="139"/>
    </row>
    <row r="1963" spans="1:4" x14ac:dyDescent="0.2">
      <c r="A1963" s="15">
        <v>540308</v>
      </c>
      <c r="B1963" s="16" t="s">
        <v>101</v>
      </c>
      <c r="C1963" s="142"/>
      <c r="D1963" s="142"/>
    </row>
    <row r="1964" spans="1:4" x14ac:dyDescent="0.2">
      <c r="A1964" s="6">
        <v>540309</v>
      </c>
      <c r="B1964" s="7" t="s">
        <v>102</v>
      </c>
      <c r="C1964" s="139"/>
      <c r="D1964" s="139"/>
    </row>
    <row r="1965" spans="1:4" x14ac:dyDescent="0.2">
      <c r="A1965" s="6">
        <v>540310</v>
      </c>
      <c r="B1965" s="7" t="s">
        <v>103</v>
      </c>
      <c r="C1965" s="139"/>
      <c r="D1965" s="139"/>
    </row>
    <row r="1966" spans="1:4" x14ac:dyDescent="0.2">
      <c r="A1966" s="6">
        <v>540311</v>
      </c>
      <c r="B1966" s="7" t="s">
        <v>104</v>
      </c>
      <c r="C1966" s="139"/>
      <c r="D1966" s="139"/>
    </row>
    <row r="1967" spans="1:4" x14ac:dyDescent="0.2">
      <c r="A1967" s="6">
        <v>540312</v>
      </c>
      <c r="B1967" s="7" t="s">
        <v>105</v>
      </c>
      <c r="C1967" s="139"/>
      <c r="D1967" s="139"/>
    </row>
    <row r="1968" spans="1:4" x14ac:dyDescent="0.2">
      <c r="A1968" s="6">
        <v>540313</v>
      </c>
      <c r="B1968" s="7" t="s">
        <v>106</v>
      </c>
      <c r="C1968" s="139"/>
      <c r="D1968" s="139"/>
    </row>
    <row r="1969" spans="1:4" x14ac:dyDescent="0.2">
      <c r="A1969" s="6">
        <v>540314</v>
      </c>
      <c r="B1969" s="7" t="s">
        <v>107</v>
      </c>
      <c r="C1969" s="139"/>
      <c r="D1969" s="139"/>
    </row>
    <row r="1970" spans="1:4" ht="13.5" thickBot="1" x14ac:dyDescent="0.25">
      <c r="A1970" s="18">
        <v>540315</v>
      </c>
      <c r="B1970" s="19" t="s">
        <v>108</v>
      </c>
      <c r="C1970" s="148"/>
      <c r="D1970" s="148"/>
    </row>
    <row r="1971" spans="1:4" ht="13.5" thickBot="1" x14ac:dyDescent="0.25">
      <c r="A1971" s="9" t="s">
        <v>18</v>
      </c>
      <c r="B1971" s="10"/>
      <c r="C1971" s="140">
        <f>SUM(C1956:C1970)</f>
        <v>0</v>
      </c>
      <c r="D1971" s="140">
        <f>SUM(D1956:D1970)</f>
        <v>0</v>
      </c>
    </row>
    <row r="1972" spans="1:4" x14ac:dyDescent="0.2">
      <c r="A1972" s="12">
        <v>5404</v>
      </c>
      <c r="B1972" s="13" t="s">
        <v>324</v>
      </c>
      <c r="C1972" s="141"/>
      <c r="D1972" s="141"/>
    </row>
    <row r="1973" spans="1:4" x14ac:dyDescent="0.2">
      <c r="A1973" s="6">
        <v>540401</v>
      </c>
      <c r="B1973" s="7" t="s">
        <v>94</v>
      </c>
      <c r="C1973" s="139"/>
      <c r="D1973" s="139"/>
    </row>
    <row r="1974" spans="1:4" x14ac:dyDescent="0.2">
      <c r="A1974" s="6">
        <v>540402</v>
      </c>
      <c r="B1974" s="7" t="s">
        <v>95</v>
      </c>
      <c r="C1974" s="139"/>
      <c r="D1974" s="139"/>
    </row>
    <row r="1975" spans="1:4" x14ac:dyDescent="0.2">
      <c r="A1975" s="6">
        <v>540403</v>
      </c>
      <c r="B1975" s="7" t="s">
        <v>96</v>
      </c>
      <c r="C1975" s="139"/>
      <c r="D1975" s="139"/>
    </row>
    <row r="1976" spans="1:4" x14ac:dyDescent="0.2">
      <c r="A1976" s="6">
        <v>540404</v>
      </c>
      <c r="B1976" s="7" t="s">
        <v>97</v>
      </c>
      <c r="C1976" s="139"/>
      <c r="D1976" s="139"/>
    </row>
    <row r="1977" spans="1:4" x14ac:dyDescent="0.2">
      <c r="A1977" s="6">
        <v>540405</v>
      </c>
      <c r="B1977" s="7" t="s">
        <v>98</v>
      </c>
      <c r="C1977" s="139"/>
      <c r="D1977" s="139"/>
    </row>
    <row r="1978" spans="1:4" x14ac:dyDescent="0.2">
      <c r="A1978" s="6">
        <v>540406</v>
      </c>
      <c r="B1978" s="7" t="s">
        <v>99</v>
      </c>
      <c r="C1978" s="139"/>
      <c r="D1978" s="139"/>
    </row>
    <row r="1979" spans="1:4" x14ac:dyDescent="0.2">
      <c r="A1979" s="6">
        <v>540407</v>
      </c>
      <c r="B1979" s="7" t="s">
        <v>100</v>
      </c>
      <c r="C1979" s="139"/>
      <c r="D1979" s="139"/>
    </row>
    <row r="1980" spans="1:4" x14ac:dyDescent="0.2">
      <c r="A1980" s="6">
        <v>540408</v>
      </c>
      <c r="B1980" s="7" t="s">
        <v>101</v>
      </c>
      <c r="C1980" s="139"/>
      <c r="D1980" s="139"/>
    </row>
    <row r="1981" spans="1:4" x14ac:dyDescent="0.2">
      <c r="A1981" s="6">
        <v>540409</v>
      </c>
      <c r="B1981" s="7" t="s">
        <v>102</v>
      </c>
      <c r="C1981" s="139"/>
      <c r="D1981" s="139"/>
    </row>
    <row r="1982" spans="1:4" x14ac:dyDescent="0.2">
      <c r="A1982" s="6">
        <v>540410</v>
      </c>
      <c r="B1982" s="7" t="s">
        <v>103</v>
      </c>
      <c r="C1982" s="139"/>
      <c r="D1982" s="139"/>
    </row>
    <row r="1983" spans="1:4" x14ac:dyDescent="0.2">
      <c r="A1983" s="6">
        <v>540411</v>
      </c>
      <c r="B1983" s="7" t="s">
        <v>104</v>
      </c>
      <c r="C1983" s="139"/>
      <c r="D1983" s="139"/>
    </row>
    <row r="1984" spans="1:4" x14ac:dyDescent="0.2">
      <c r="A1984" s="6">
        <v>540412</v>
      </c>
      <c r="B1984" s="7" t="s">
        <v>105</v>
      </c>
      <c r="C1984" s="139"/>
      <c r="D1984" s="139"/>
    </row>
    <row r="1985" spans="1:4" x14ac:dyDescent="0.2">
      <c r="A1985" s="6">
        <v>540413</v>
      </c>
      <c r="B1985" s="7" t="s">
        <v>106</v>
      </c>
      <c r="C1985" s="139"/>
      <c r="D1985" s="139"/>
    </row>
    <row r="1986" spans="1:4" x14ac:dyDescent="0.2">
      <c r="A1986" s="6">
        <v>540414</v>
      </c>
      <c r="B1986" s="7" t="s">
        <v>107</v>
      </c>
      <c r="C1986" s="139"/>
      <c r="D1986" s="139"/>
    </row>
    <row r="1987" spans="1:4" ht="13.5" thickBot="1" x14ac:dyDescent="0.25">
      <c r="A1987" s="18">
        <v>540415</v>
      </c>
      <c r="B1987" s="19" t="s">
        <v>108</v>
      </c>
      <c r="C1987" s="148"/>
      <c r="D1987" s="148"/>
    </row>
    <row r="1988" spans="1:4" ht="13.5" thickBot="1" x14ac:dyDescent="0.25">
      <c r="A1988" s="9" t="s">
        <v>18</v>
      </c>
      <c r="B1988" s="10"/>
      <c r="C1988" s="140">
        <f>SUM(C1973:C1987)</f>
        <v>0</v>
      </c>
      <c r="D1988" s="140">
        <f>SUM(D1973:D1987)</f>
        <v>0</v>
      </c>
    </row>
    <row r="1989" spans="1:4" x14ac:dyDescent="0.2">
      <c r="A1989" s="12">
        <v>5405</v>
      </c>
      <c r="B1989" s="13" t="s">
        <v>214</v>
      </c>
      <c r="C1989" s="141"/>
      <c r="D1989" s="141"/>
    </row>
    <row r="1990" spans="1:4" x14ac:dyDescent="0.2">
      <c r="A1990" s="6">
        <v>540501</v>
      </c>
      <c r="B1990" s="7" t="s">
        <v>94</v>
      </c>
      <c r="C1990" s="139"/>
      <c r="D1990" s="139"/>
    </row>
    <row r="1991" spans="1:4" x14ac:dyDescent="0.2">
      <c r="A1991" s="6">
        <v>540502</v>
      </c>
      <c r="B1991" s="7" t="s">
        <v>95</v>
      </c>
      <c r="C1991" s="139"/>
      <c r="D1991" s="139"/>
    </row>
    <row r="1992" spans="1:4" x14ac:dyDescent="0.2">
      <c r="A1992" s="6">
        <v>540503</v>
      </c>
      <c r="B1992" s="7" t="s">
        <v>96</v>
      </c>
      <c r="C1992" s="139"/>
      <c r="D1992" s="139"/>
    </row>
    <row r="1993" spans="1:4" x14ac:dyDescent="0.2">
      <c r="A1993" s="6">
        <v>540504</v>
      </c>
      <c r="B1993" s="7" t="s">
        <v>97</v>
      </c>
      <c r="C1993" s="139"/>
      <c r="D1993" s="139"/>
    </row>
    <row r="1994" spans="1:4" x14ac:dyDescent="0.2">
      <c r="A1994" s="6">
        <v>540505</v>
      </c>
      <c r="B1994" s="7" t="s">
        <v>98</v>
      </c>
      <c r="C1994" s="139"/>
      <c r="D1994" s="139"/>
    </row>
    <row r="1995" spans="1:4" x14ac:dyDescent="0.2">
      <c r="A1995" s="6">
        <v>540506</v>
      </c>
      <c r="B1995" s="7" t="s">
        <v>99</v>
      </c>
      <c r="C1995" s="139"/>
      <c r="D1995" s="139"/>
    </row>
    <row r="1996" spans="1:4" x14ac:dyDescent="0.2">
      <c r="A1996" s="6">
        <v>540507</v>
      </c>
      <c r="B1996" s="7" t="s">
        <v>100</v>
      </c>
      <c r="C1996" s="139"/>
      <c r="D1996" s="139"/>
    </row>
    <row r="1997" spans="1:4" x14ac:dyDescent="0.2">
      <c r="A1997" s="6">
        <v>540508</v>
      </c>
      <c r="B1997" s="7" t="s">
        <v>101</v>
      </c>
      <c r="C1997" s="139"/>
      <c r="D1997" s="139"/>
    </row>
    <row r="1998" spans="1:4" x14ac:dyDescent="0.2">
      <c r="A1998" s="6">
        <v>540509</v>
      </c>
      <c r="B1998" s="7" t="s">
        <v>102</v>
      </c>
      <c r="C1998" s="139"/>
      <c r="D1998" s="139"/>
    </row>
    <row r="1999" spans="1:4" x14ac:dyDescent="0.2">
      <c r="A1999" s="6">
        <v>540510</v>
      </c>
      <c r="B1999" s="7" t="s">
        <v>103</v>
      </c>
      <c r="C1999" s="139"/>
      <c r="D1999" s="139"/>
    </row>
    <row r="2000" spans="1:4" x14ac:dyDescent="0.2">
      <c r="A2000" s="6">
        <v>540511</v>
      </c>
      <c r="B2000" s="7" t="s">
        <v>104</v>
      </c>
      <c r="C2000" s="139"/>
      <c r="D2000" s="139"/>
    </row>
    <row r="2001" spans="1:4" x14ac:dyDescent="0.2">
      <c r="A2001" s="6">
        <v>540512</v>
      </c>
      <c r="B2001" s="7" t="s">
        <v>105</v>
      </c>
      <c r="C2001" s="139"/>
      <c r="D2001" s="139"/>
    </row>
    <row r="2002" spans="1:4" x14ac:dyDescent="0.2">
      <c r="A2002" s="6">
        <v>540513</v>
      </c>
      <c r="B2002" s="7" t="s">
        <v>106</v>
      </c>
      <c r="C2002" s="139"/>
      <c r="D2002" s="139"/>
    </row>
    <row r="2003" spans="1:4" x14ac:dyDescent="0.2">
      <c r="A2003" s="6">
        <v>540514</v>
      </c>
      <c r="B2003" s="7" t="s">
        <v>107</v>
      </c>
      <c r="C2003" s="139"/>
      <c r="D2003" s="139"/>
    </row>
    <row r="2004" spans="1:4" ht="13.5" thickBot="1" x14ac:dyDescent="0.25">
      <c r="A2004" s="18">
        <v>540515</v>
      </c>
      <c r="B2004" s="19" t="s">
        <v>108</v>
      </c>
      <c r="C2004" s="148"/>
      <c r="D2004" s="148"/>
    </row>
    <row r="2005" spans="1:4" ht="13.5" thickBot="1" x14ac:dyDescent="0.25">
      <c r="A2005" s="9" t="s">
        <v>18</v>
      </c>
      <c r="B2005" s="10"/>
      <c r="C2005" s="140">
        <f>SUM(C1990:C2004)</f>
        <v>0</v>
      </c>
      <c r="D2005" s="140">
        <f>SUM(D1990:D2004)</f>
        <v>0</v>
      </c>
    </row>
    <row r="2006" spans="1:4" x14ac:dyDescent="0.2">
      <c r="A2006" s="12">
        <v>5406</v>
      </c>
      <c r="B2006" s="13" t="s">
        <v>429</v>
      </c>
      <c r="C2006" s="141"/>
      <c r="D2006" s="141"/>
    </row>
    <row r="2007" spans="1:4" x14ac:dyDescent="0.2">
      <c r="A2007" s="6">
        <v>540601</v>
      </c>
      <c r="B2007" s="7" t="s">
        <v>94</v>
      </c>
      <c r="C2007" s="139"/>
      <c r="D2007" s="139"/>
    </row>
    <row r="2008" spans="1:4" x14ac:dyDescent="0.2">
      <c r="A2008" s="6">
        <v>540602</v>
      </c>
      <c r="B2008" s="7" t="s">
        <v>95</v>
      </c>
      <c r="C2008" s="139"/>
      <c r="D2008" s="139"/>
    </row>
    <row r="2009" spans="1:4" x14ac:dyDescent="0.2">
      <c r="A2009" s="6">
        <v>540603</v>
      </c>
      <c r="B2009" s="7" t="s">
        <v>96</v>
      </c>
      <c r="C2009" s="139"/>
      <c r="D2009" s="139"/>
    </row>
    <row r="2010" spans="1:4" x14ac:dyDescent="0.2">
      <c r="A2010" s="6">
        <v>540604</v>
      </c>
      <c r="B2010" s="7" t="s">
        <v>97</v>
      </c>
      <c r="C2010" s="139"/>
      <c r="D2010" s="139"/>
    </row>
    <row r="2011" spans="1:4" x14ac:dyDescent="0.2">
      <c r="A2011" s="6">
        <v>540605</v>
      </c>
      <c r="B2011" s="7" t="s">
        <v>98</v>
      </c>
      <c r="C2011" s="139"/>
      <c r="D2011" s="139"/>
    </row>
    <row r="2012" spans="1:4" x14ac:dyDescent="0.2">
      <c r="A2012" s="6">
        <v>540606</v>
      </c>
      <c r="B2012" s="7" t="s">
        <v>99</v>
      </c>
      <c r="C2012" s="139"/>
      <c r="D2012" s="139"/>
    </row>
    <row r="2013" spans="1:4" x14ac:dyDescent="0.2">
      <c r="A2013" s="6">
        <v>540607</v>
      </c>
      <c r="B2013" s="7" t="s">
        <v>100</v>
      </c>
      <c r="C2013" s="139"/>
      <c r="D2013" s="139"/>
    </row>
    <row r="2014" spans="1:4" x14ac:dyDescent="0.2">
      <c r="A2014" s="15">
        <v>540608</v>
      </c>
      <c r="B2014" s="16" t="s">
        <v>101</v>
      </c>
      <c r="C2014" s="142"/>
      <c r="D2014" s="142"/>
    </row>
    <row r="2015" spans="1:4" x14ac:dyDescent="0.2">
      <c r="A2015" s="6">
        <v>540609</v>
      </c>
      <c r="B2015" s="7" t="s">
        <v>102</v>
      </c>
      <c r="C2015" s="139"/>
      <c r="D2015" s="139"/>
    </row>
    <row r="2016" spans="1:4" x14ac:dyDescent="0.2">
      <c r="A2016" s="6">
        <v>540610</v>
      </c>
      <c r="B2016" s="7" t="s">
        <v>103</v>
      </c>
      <c r="C2016" s="139"/>
      <c r="D2016" s="139"/>
    </row>
    <row r="2017" spans="1:4" x14ac:dyDescent="0.2">
      <c r="A2017" s="6">
        <v>540611</v>
      </c>
      <c r="B2017" s="7" t="s">
        <v>104</v>
      </c>
      <c r="C2017" s="139"/>
      <c r="D2017" s="139"/>
    </row>
    <row r="2018" spans="1:4" x14ac:dyDescent="0.2">
      <c r="A2018" s="6">
        <v>540612</v>
      </c>
      <c r="B2018" s="7" t="s">
        <v>105</v>
      </c>
      <c r="C2018" s="139"/>
      <c r="D2018" s="139"/>
    </row>
    <row r="2019" spans="1:4" x14ac:dyDescent="0.2">
      <c r="A2019" s="6">
        <v>540613</v>
      </c>
      <c r="B2019" s="7" t="s">
        <v>106</v>
      </c>
      <c r="C2019" s="139"/>
      <c r="D2019" s="139"/>
    </row>
    <row r="2020" spans="1:4" x14ac:dyDescent="0.2">
      <c r="A2020" s="6">
        <v>540614</v>
      </c>
      <c r="B2020" s="7" t="s">
        <v>107</v>
      </c>
      <c r="C2020" s="139"/>
      <c r="D2020" s="139"/>
    </row>
    <row r="2021" spans="1:4" ht="13.5" thickBot="1" x14ac:dyDescent="0.25">
      <c r="A2021" s="18">
        <v>540615</v>
      </c>
      <c r="B2021" s="19" t="s">
        <v>108</v>
      </c>
      <c r="C2021" s="148"/>
      <c r="D2021" s="148"/>
    </row>
    <row r="2022" spans="1:4" ht="13.5" thickBot="1" x14ac:dyDescent="0.25">
      <c r="A2022" s="9" t="s">
        <v>18</v>
      </c>
      <c r="B2022" s="10"/>
      <c r="C2022" s="140">
        <f>SUM(C2007:C2021)</f>
        <v>0</v>
      </c>
      <c r="D2022" s="140">
        <f>SUM(D2007:D2021)</f>
        <v>0</v>
      </c>
    </row>
    <row r="2023" spans="1:4" x14ac:dyDescent="0.2">
      <c r="A2023" s="12">
        <v>5407</v>
      </c>
      <c r="B2023" s="13" t="s">
        <v>430</v>
      </c>
      <c r="C2023" s="141"/>
      <c r="D2023" s="141"/>
    </row>
    <row r="2024" spans="1:4" x14ac:dyDescent="0.2">
      <c r="A2024" s="6">
        <v>540701</v>
      </c>
      <c r="B2024" s="7" t="s">
        <v>94</v>
      </c>
      <c r="C2024" s="139"/>
      <c r="D2024" s="139"/>
    </row>
    <row r="2025" spans="1:4" x14ac:dyDescent="0.2">
      <c r="A2025" s="6">
        <v>540702</v>
      </c>
      <c r="B2025" s="7" t="s">
        <v>95</v>
      </c>
      <c r="C2025" s="139"/>
      <c r="D2025" s="139"/>
    </row>
    <row r="2026" spans="1:4" x14ac:dyDescent="0.2">
      <c r="A2026" s="6">
        <v>540703</v>
      </c>
      <c r="B2026" s="7" t="s">
        <v>96</v>
      </c>
      <c r="C2026" s="139"/>
      <c r="D2026" s="139"/>
    </row>
    <row r="2027" spans="1:4" x14ac:dyDescent="0.2">
      <c r="A2027" s="6">
        <v>540704</v>
      </c>
      <c r="B2027" s="7" t="s">
        <v>97</v>
      </c>
      <c r="C2027" s="139"/>
      <c r="D2027" s="139"/>
    </row>
    <row r="2028" spans="1:4" x14ac:dyDescent="0.2">
      <c r="A2028" s="6">
        <v>540705</v>
      </c>
      <c r="B2028" s="7" t="s">
        <v>98</v>
      </c>
      <c r="C2028" s="139"/>
      <c r="D2028" s="139"/>
    </row>
    <row r="2029" spans="1:4" x14ac:dyDescent="0.2">
      <c r="A2029" s="6">
        <v>540706</v>
      </c>
      <c r="B2029" s="7" t="s">
        <v>99</v>
      </c>
      <c r="C2029" s="139"/>
      <c r="D2029" s="139"/>
    </row>
    <row r="2030" spans="1:4" x14ac:dyDescent="0.2">
      <c r="A2030" s="6">
        <v>540707</v>
      </c>
      <c r="B2030" s="7" t="s">
        <v>100</v>
      </c>
      <c r="C2030" s="139"/>
      <c r="D2030" s="139"/>
    </row>
    <row r="2031" spans="1:4" x14ac:dyDescent="0.2">
      <c r="A2031" s="15">
        <v>540708</v>
      </c>
      <c r="B2031" s="16" t="s">
        <v>101</v>
      </c>
      <c r="C2031" s="142"/>
      <c r="D2031" s="142"/>
    </row>
    <row r="2032" spans="1:4" x14ac:dyDescent="0.2">
      <c r="A2032" s="6">
        <v>540709</v>
      </c>
      <c r="B2032" s="7" t="s">
        <v>102</v>
      </c>
      <c r="C2032" s="139"/>
      <c r="D2032" s="139"/>
    </row>
    <row r="2033" spans="1:4" x14ac:dyDescent="0.2">
      <c r="A2033" s="6">
        <v>540710</v>
      </c>
      <c r="B2033" s="7" t="s">
        <v>103</v>
      </c>
      <c r="C2033" s="139"/>
      <c r="D2033" s="139"/>
    </row>
    <row r="2034" spans="1:4" x14ac:dyDescent="0.2">
      <c r="A2034" s="6">
        <v>540711</v>
      </c>
      <c r="B2034" s="7" t="s">
        <v>104</v>
      </c>
      <c r="C2034" s="139"/>
      <c r="D2034" s="139"/>
    </row>
    <row r="2035" spans="1:4" x14ac:dyDescent="0.2">
      <c r="A2035" s="6">
        <v>540712</v>
      </c>
      <c r="B2035" s="7" t="s">
        <v>105</v>
      </c>
      <c r="C2035" s="139"/>
      <c r="D2035" s="139"/>
    </row>
    <row r="2036" spans="1:4" x14ac:dyDescent="0.2">
      <c r="A2036" s="6">
        <v>540713</v>
      </c>
      <c r="B2036" s="7" t="s">
        <v>106</v>
      </c>
      <c r="C2036" s="139"/>
      <c r="D2036" s="139"/>
    </row>
    <row r="2037" spans="1:4" x14ac:dyDescent="0.2">
      <c r="A2037" s="6">
        <v>540714</v>
      </c>
      <c r="B2037" s="7" t="s">
        <v>107</v>
      </c>
      <c r="C2037" s="139"/>
      <c r="D2037" s="139"/>
    </row>
    <row r="2038" spans="1:4" ht="13.5" thickBot="1" x14ac:dyDescent="0.25">
      <c r="A2038" s="18">
        <v>540715</v>
      </c>
      <c r="B2038" s="19" t="s">
        <v>108</v>
      </c>
      <c r="C2038" s="148"/>
      <c r="D2038" s="148"/>
    </row>
    <row r="2039" spans="1:4" ht="13.5" thickBot="1" x14ac:dyDescent="0.25">
      <c r="A2039" s="9" t="s">
        <v>18</v>
      </c>
      <c r="B2039" s="10"/>
      <c r="C2039" s="140">
        <f>SUM(C2024:C2038)</f>
        <v>0</v>
      </c>
      <c r="D2039" s="140">
        <f>SUM(D2024:D2038)</f>
        <v>0</v>
      </c>
    </row>
    <row r="2040" spans="1:4" x14ac:dyDescent="0.2">
      <c r="A2040" s="12">
        <v>5408</v>
      </c>
      <c r="B2040" s="13" t="s">
        <v>404</v>
      </c>
      <c r="C2040" s="141"/>
      <c r="D2040" s="141"/>
    </row>
    <row r="2041" spans="1:4" x14ac:dyDescent="0.2">
      <c r="A2041" s="6">
        <v>540801</v>
      </c>
      <c r="B2041" s="7" t="s">
        <v>94</v>
      </c>
      <c r="C2041" s="139"/>
      <c r="D2041" s="139"/>
    </row>
    <row r="2042" spans="1:4" x14ac:dyDescent="0.2">
      <c r="A2042" s="6">
        <v>540802</v>
      </c>
      <c r="B2042" s="7" t="s">
        <v>95</v>
      </c>
      <c r="C2042" s="139"/>
      <c r="D2042" s="139"/>
    </row>
    <row r="2043" spans="1:4" x14ac:dyDescent="0.2">
      <c r="A2043" s="6">
        <v>540803</v>
      </c>
      <c r="B2043" s="7" t="s">
        <v>96</v>
      </c>
      <c r="C2043" s="139"/>
      <c r="D2043" s="139"/>
    </row>
    <row r="2044" spans="1:4" x14ac:dyDescent="0.2">
      <c r="A2044" s="6">
        <v>540804</v>
      </c>
      <c r="B2044" s="7" t="s">
        <v>97</v>
      </c>
      <c r="C2044" s="139"/>
      <c r="D2044" s="139"/>
    </row>
    <row r="2045" spans="1:4" x14ac:dyDescent="0.2">
      <c r="A2045" s="6">
        <v>540805</v>
      </c>
      <c r="B2045" s="7" t="s">
        <v>98</v>
      </c>
      <c r="C2045" s="139"/>
      <c r="D2045" s="139"/>
    </row>
    <row r="2046" spans="1:4" x14ac:dyDescent="0.2">
      <c r="A2046" s="6">
        <v>540806</v>
      </c>
      <c r="B2046" s="7" t="s">
        <v>99</v>
      </c>
      <c r="C2046" s="139"/>
      <c r="D2046" s="139"/>
    </row>
    <row r="2047" spans="1:4" x14ac:dyDescent="0.2">
      <c r="A2047" s="6">
        <v>540807</v>
      </c>
      <c r="B2047" s="7" t="s">
        <v>100</v>
      </c>
      <c r="C2047" s="139"/>
      <c r="D2047" s="139"/>
    </row>
    <row r="2048" spans="1:4" x14ac:dyDescent="0.2">
      <c r="A2048" s="6">
        <v>540808</v>
      </c>
      <c r="B2048" s="7" t="s">
        <v>101</v>
      </c>
      <c r="C2048" s="139"/>
      <c r="D2048" s="139"/>
    </row>
    <row r="2049" spans="1:4" x14ac:dyDescent="0.2">
      <c r="A2049" s="6">
        <v>540809</v>
      </c>
      <c r="B2049" s="7" t="s">
        <v>102</v>
      </c>
      <c r="C2049" s="139"/>
      <c r="D2049" s="139"/>
    </row>
    <row r="2050" spans="1:4" x14ac:dyDescent="0.2">
      <c r="A2050" s="6">
        <v>540810</v>
      </c>
      <c r="B2050" s="7" t="s">
        <v>103</v>
      </c>
      <c r="C2050" s="139"/>
      <c r="D2050" s="139"/>
    </row>
    <row r="2051" spans="1:4" x14ac:dyDescent="0.2">
      <c r="A2051" s="6">
        <v>540811</v>
      </c>
      <c r="B2051" s="7" t="s">
        <v>104</v>
      </c>
      <c r="C2051" s="139"/>
      <c r="D2051" s="139"/>
    </row>
    <row r="2052" spans="1:4" x14ac:dyDescent="0.2">
      <c r="A2052" s="6">
        <v>540812</v>
      </c>
      <c r="B2052" s="7" t="s">
        <v>105</v>
      </c>
      <c r="C2052" s="139"/>
      <c r="D2052" s="139"/>
    </row>
    <row r="2053" spans="1:4" x14ac:dyDescent="0.2">
      <c r="A2053" s="6">
        <v>540813</v>
      </c>
      <c r="B2053" s="7" t="s">
        <v>106</v>
      </c>
      <c r="C2053" s="139"/>
      <c r="D2053" s="139"/>
    </row>
    <row r="2054" spans="1:4" x14ac:dyDescent="0.2">
      <c r="A2054" s="6">
        <v>540814</v>
      </c>
      <c r="B2054" s="7" t="s">
        <v>107</v>
      </c>
      <c r="C2054" s="139"/>
      <c r="D2054" s="139"/>
    </row>
    <row r="2055" spans="1:4" ht="13.5" thickBot="1" x14ac:dyDescent="0.25">
      <c r="A2055" s="18">
        <v>540815</v>
      </c>
      <c r="B2055" s="19" t="s">
        <v>108</v>
      </c>
      <c r="C2055" s="148"/>
      <c r="D2055" s="148"/>
    </row>
    <row r="2056" spans="1:4" ht="13.5" thickBot="1" x14ac:dyDescent="0.25">
      <c r="A2056" s="9" t="s">
        <v>18</v>
      </c>
      <c r="B2056" s="10"/>
      <c r="C2056" s="140">
        <f>SUM(C2041:C2055)</f>
        <v>0</v>
      </c>
      <c r="D2056" s="140">
        <f>SUM(D2041:D2055)</f>
        <v>0</v>
      </c>
    </row>
    <row r="2057" spans="1:4" x14ac:dyDescent="0.2">
      <c r="A2057" s="12">
        <v>5409</v>
      </c>
      <c r="B2057" s="13" t="s">
        <v>405</v>
      </c>
      <c r="C2057" s="141"/>
      <c r="D2057" s="141"/>
    </row>
    <row r="2058" spans="1:4" x14ac:dyDescent="0.2">
      <c r="A2058" s="6">
        <v>540901</v>
      </c>
      <c r="B2058" s="7" t="s">
        <v>94</v>
      </c>
      <c r="C2058" s="139"/>
      <c r="D2058" s="139"/>
    </row>
    <row r="2059" spans="1:4" x14ac:dyDescent="0.2">
      <c r="A2059" s="6">
        <v>540902</v>
      </c>
      <c r="B2059" s="7" t="s">
        <v>95</v>
      </c>
      <c r="C2059" s="139"/>
      <c r="D2059" s="139"/>
    </row>
    <row r="2060" spans="1:4" x14ac:dyDescent="0.2">
      <c r="A2060" s="6">
        <v>540903</v>
      </c>
      <c r="B2060" s="7" t="s">
        <v>96</v>
      </c>
      <c r="C2060" s="139"/>
      <c r="D2060" s="139"/>
    </row>
    <row r="2061" spans="1:4" x14ac:dyDescent="0.2">
      <c r="A2061" s="6">
        <v>540904</v>
      </c>
      <c r="B2061" s="7" t="s">
        <v>97</v>
      </c>
      <c r="C2061" s="139"/>
      <c r="D2061" s="139"/>
    </row>
    <row r="2062" spans="1:4" x14ac:dyDescent="0.2">
      <c r="A2062" s="6">
        <v>540905</v>
      </c>
      <c r="B2062" s="7" t="s">
        <v>98</v>
      </c>
      <c r="C2062" s="139"/>
      <c r="D2062" s="139"/>
    </row>
    <row r="2063" spans="1:4" x14ac:dyDescent="0.2">
      <c r="A2063" s="6">
        <v>540906</v>
      </c>
      <c r="B2063" s="7" t="s">
        <v>99</v>
      </c>
      <c r="C2063" s="139"/>
      <c r="D2063" s="139"/>
    </row>
    <row r="2064" spans="1:4" x14ac:dyDescent="0.2">
      <c r="A2064" s="6">
        <v>540907</v>
      </c>
      <c r="B2064" s="7" t="s">
        <v>100</v>
      </c>
      <c r="C2064" s="139"/>
      <c r="D2064" s="139"/>
    </row>
    <row r="2065" spans="1:4" x14ac:dyDescent="0.2">
      <c r="A2065" s="6">
        <v>540908</v>
      </c>
      <c r="B2065" s="7" t="s">
        <v>101</v>
      </c>
      <c r="C2065" s="139"/>
      <c r="D2065" s="139"/>
    </row>
    <row r="2066" spans="1:4" x14ac:dyDescent="0.2">
      <c r="A2066" s="6">
        <v>540909</v>
      </c>
      <c r="B2066" s="7" t="s">
        <v>102</v>
      </c>
      <c r="C2066" s="139"/>
      <c r="D2066" s="139"/>
    </row>
    <row r="2067" spans="1:4" x14ac:dyDescent="0.2">
      <c r="A2067" s="6">
        <v>540910</v>
      </c>
      <c r="B2067" s="7" t="s">
        <v>103</v>
      </c>
      <c r="C2067" s="139"/>
      <c r="D2067" s="139"/>
    </row>
    <row r="2068" spans="1:4" x14ac:dyDescent="0.2">
      <c r="A2068" s="6">
        <v>540911</v>
      </c>
      <c r="B2068" s="7" t="s">
        <v>104</v>
      </c>
      <c r="C2068" s="139"/>
      <c r="D2068" s="139"/>
    </row>
    <row r="2069" spans="1:4" x14ac:dyDescent="0.2">
      <c r="A2069" s="6">
        <v>540912</v>
      </c>
      <c r="B2069" s="7" t="s">
        <v>105</v>
      </c>
      <c r="C2069" s="139"/>
      <c r="D2069" s="139"/>
    </row>
    <row r="2070" spans="1:4" x14ac:dyDescent="0.2">
      <c r="A2070" s="6">
        <v>540913</v>
      </c>
      <c r="B2070" s="7" t="s">
        <v>106</v>
      </c>
      <c r="C2070" s="139"/>
      <c r="D2070" s="139"/>
    </row>
    <row r="2071" spans="1:4" x14ac:dyDescent="0.2">
      <c r="A2071" s="6">
        <v>540914</v>
      </c>
      <c r="B2071" s="7" t="s">
        <v>107</v>
      </c>
      <c r="C2071" s="139"/>
      <c r="D2071" s="139"/>
    </row>
    <row r="2072" spans="1:4" ht="13.5" thickBot="1" x14ac:dyDescent="0.25">
      <c r="A2072" s="18">
        <v>540915</v>
      </c>
      <c r="B2072" s="19" t="s">
        <v>108</v>
      </c>
      <c r="C2072" s="148"/>
      <c r="D2072" s="148"/>
    </row>
    <row r="2073" spans="1:4" ht="13.5" thickBot="1" x14ac:dyDescent="0.25">
      <c r="A2073" s="9" t="s">
        <v>18</v>
      </c>
      <c r="B2073" s="10"/>
      <c r="C2073" s="140">
        <f>SUM(C2058:C2072)</f>
        <v>0</v>
      </c>
      <c r="D2073" s="140">
        <f>SUM(D2058:D2072)</f>
        <v>0</v>
      </c>
    </row>
    <row r="2074" spans="1:4" x14ac:dyDescent="0.2">
      <c r="A2074" s="12">
        <v>5410</v>
      </c>
      <c r="B2074" s="13" t="s">
        <v>406</v>
      </c>
      <c r="C2074" s="141"/>
      <c r="D2074" s="141"/>
    </row>
    <row r="2075" spans="1:4" x14ac:dyDescent="0.2">
      <c r="A2075" s="6">
        <v>541001</v>
      </c>
      <c r="B2075" s="7" t="s">
        <v>94</v>
      </c>
      <c r="C2075" s="139"/>
      <c r="D2075" s="139"/>
    </row>
    <row r="2076" spans="1:4" x14ac:dyDescent="0.2">
      <c r="A2076" s="6">
        <v>541002</v>
      </c>
      <c r="B2076" s="7" t="s">
        <v>95</v>
      </c>
      <c r="C2076" s="139"/>
      <c r="D2076" s="139"/>
    </row>
    <row r="2077" spans="1:4" x14ac:dyDescent="0.2">
      <c r="A2077" s="6">
        <v>541003</v>
      </c>
      <c r="B2077" s="7" t="s">
        <v>96</v>
      </c>
      <c r="C2077" s="139"/>
      <c r="D2077" s="139"/>
    </row>
    <row r="2078" spans="1:4" x14ac:dyDescent="0.2">
      <c r="A2078" s="6">
        <v>541004</v>
      </c>
      <c r="B2078" s="7" t="s">
        <v>97</v>
      </c>
      <c r="C2078" s="139"/>
      <c r="D2078" s="139"/>
    </row>
    <row r="2079" spans="1:4" x14ac:dyDescent="0.2">
      <c r="A2079" s="6">
        <v>541005</v>
      </c>
      <c r="B2079" s="7" t="s">
        <v>98</v>
      </c>
      <c r="C2079" s="139"/>
      <c r="D2079" s="139"/>
    </row>
    <row r="2080" spans="1:4" x14ac:dyDescent="0.2">
      <c r="A2080" s="6">
        <v>541006</v>
      </c>
      <c r="B2080" s="7" t="s">
        <v>99</v>
      </c>
      <c r="C2080" s="139"/>
      <c r="D2080" s="139"/>
    </row>
    <row r="2081" spans="1:4" x14ac:dyDescent="0.2">
      <c r="A2081" s="6">
        <v>541007</v>
      </c>
      <c r="B2081" s="7" t="s">
        <v>100</v>
      </c>
      <c r="C2081" s="139"/>
      <c r="D2081" s="139"/>
    </row>
    <row r="2082" spans="1:4" x14ac:dyDescent="0.2">
      <c r="A2082" s="6">
        <v>541008</v>
      </c>
      <c r="B2082" s="7" t="s">
        <v>101</v>
      </c>
      <c r="C2082" s="139"/>
      <c r="D2082" s="139"/>
    </row>
    <row r="2083" spans="1:4" x14ac:dyDescent="0.2">
      <c r="A2083" s="6">
        <v>541009</v>
      </c>
      <c r="B2083" s="7" t="s">
        <v>102</v>
      </c>
      <c r="C2083" s="139"/>
      <c r="D2083" s="139"/>
    </row>
    <row r="2084" spans="1:4" x14ac:dyDescent="0.2">
      <c r="A2084" s="6">
        <v>541010</v>
      </c>
      <c r="B2084" s="7" t="s">
        <v>103</v>
      </c>
      <c r="C2084" s="139"/>
      <c r="D2084" s="139"/>
    </row>
    <row r="2085" spans="1:4" x14ac:dyDescent="0.2">
      <c r="A2085" s="6">
        <v>541011</v>
      </c>
      <c r="B2085" s="7" t="s">
        <v>104</v>
      </c>
      <c r="C2085" s="139"/>
      <c r="D2085" s="139"/>
    </row>
    <row r="2086" spans="1:4" x14ac:dyDescent="0.2">
      <c r="A2086" s="6">
        <v>541012</v>
      </c>
      <c r="B2086" s="7" t="s">
        <v>105</v>
      </c>
      <c r="C2086" s="139"/>
      <c r="D2086" s="139"/>
    </row>
    <row r="2087" spans="1:4" x14ac:dyDescent="0.2">
      <c r="A2087" s="6">
        <v>541013</v>
      </c>
      <c r="B2087" s="7" t="s">
        <v>106</v>
      </c>
      <c r="C2087" s="139"/>
      <c r="D2087" s="139"/>
    </row>
    <row r="2088" spans="1:4" x14ac:dyDescent="0.2">
      <c r="A2088" s="6">
        <v>541014</v>
      </c>
      <c r="B2088" s="7" t="s">
        <v>107</v>
      </c>
      <c r="C2088" s="139"/>
      <c r="D2088" s="139"/>
    </row>
    <row r="2089" spans="1:4" ht="13.5" thickBot="1" x14ac:dyDescent="0.25">
      <c r="A2089" s="18">
        <v>541015</v>
      </c>
      <c r="B2089" s="19" t="s">
        <v>108</v>
      </c>
      <c r="C2089" s="148"/>
      <c r="D2089" s="148"/>
    </row>
    <row r="2090" spans="1:4" ht="13.5" thickBot="1" x14ac:dyDescent="0.25">
      <c r="A2090" s="9" t="s">
        <v>18</v>
      </c>
      <c r="B2090" s="10"/>
      <c r="C2090" s="140">
        <f>SUM(C2075:C2089)</f>
        <v>0</v>
      </c>
      <c r="D2090" s="140">
        <f>SUM(D2075:D2089)</f>
        <v>0</v>
      </c>
    </row>
    <row r="2091" spans="1:4" x14ac:dyDescent="0.2">
      <c r="A2091" s="12">
        <v>5411</v>
      </c>
      <c r="B2091" s="13" t="s">
        <v>407</v>
      </c>
      <c r="C2091" s="141"/>
      <c r="D2091" s="141"/>
    </row>
    <row r="2092" spans="1:4" x14ac:dyDescent="0.2">
      <c r="A2092" s="6">
        <v>541101</v>
      </c>
      <c r="B2092" s="7" t="s">
        <v>94</v>
      </c>
      <c r="C2092" s="139"/>
      <c r="D2092" s="139"/>
    </row>
    <row r="2093" spans="1:4" x14ac:dyDescent="0.2">
      <c r="A2093" s="6">
        <v>541102</v>
      </c>
      <c r="B2093" s="7" t="s">
        <v>95</v>
      </c>
      <c r="C2093" s="139"/>
      <c r="D2093" s="139"/>
    </row>
    <row r="2094" spans="1:4" x14ac:dyDescent="0.2">
      <c r="A2094" s="6">
        <v>541103</v>
      </c>
      <c r="B2094" s="7" t="s">
        <v>96</v>
      </c>
      <c r="C2094" s="139"/>
      <c r="D2094" s="139"/>
    </row>
    <row r="2095" spans="1:4" x14ac:dyDescent="0.2">
      <c r="A2095" s="6">
        <v>541104</v>
      </c>
      <c r="B2095" s="7" t="s">
        <v>97</v>
      </c>
      <c r="C2095" s="139"/>
      <c r="D2095" s="139"/>
    </row>
    <row r="2096" spans="1:4" x14ac:dyDescent="0.2">
      <c r="A2096" s="6">
        <v>541105</v>
      </c>
      <c r="B2096" s="7" t="s">
        <v>98</v>
      </c>
      <c r="C2096" s="139"/>
      <c r="D2096" s="139"/>
    </row>
    <row r="2097" spans="1:4" x14ac:dyDescent="0.2">
      <c r="A2097" s="6">
        <v>541106</v>
      </c>
      <c r="B2097" s="7" t="s">
        <v>99</v>
      </c>
      <c r="C2097" s="139"/>
      <c r="D2097" s="139"/>
    </row>
    <row r="2098" spans="1:4" x14ac:dyDescent="0.2">
      <c r="A2098" s="6">
        <v>541107</v>
      </c>
      <c r="B2098" s="7" t="s">
        <v>100</v>
      </c>
      <c r="C2098" s="139"/>
      <c r="D2098" s="139"/>
    </row>
    <row r="2099" spans="1:4" x14ac:dyDescent="0.2">
      <c r="A2099" s="6">
        <v>541108</v>
      </c>
      <c r="B2099" s="7" t="s">
        <v>101</v>
      </c>
      <c r="C2099" s="139"/>
      <c r="D2099" s="139"/>
    </row>
    <row r="2100" spans="1:4" x14ac:dyDescent="0.2">
      <c r="A2100" s="6">
        <v>541109</v>
      </c>
      <c r="B2100" s="7" t="s">
        <v>102</v>
      </c>
      <c r="C2100" s="139"/>
      <c r="D2100" s="139"/>
    </row>
    <row r="2101" spans="1:4" x14ac:dyDescent="0.2">
      <c r="A2101" s="6">
        <v>541110</v>
      </c>
      <c r="B2101" s="7" t="s">
        <v>103</v>
      </c>
      <c r="C2101" s="139"/>
      <c r="D2101" s="139"/>
    </row>
    <row r="2102" spans="1:4" x14ac:dyDescent="0.2">
      <c r="A2102" s="6">
        <v>541111</v>
      </c>
      <c r="B2102" s="7" t="s">
        <v>104</v>
      </c>
      <c r="C2102" s="139"/>
      <c r="D2102" s="139"/>
    </row>
    <row r="2103" spans="1:4" x14ac:dyDescent="0.2">
      <c r="A2103" s="6">
        <v>541112</v>
      </c>
      <c r="B2103" s="7" t="s">
        <v>105</v>
      </c>
      <c r="C2103" s="139"/>
      <c r="D2103" s="139"/>
    </row>
    <row r="2104" spans="1:4" x14ac:dyDescent="0.2">
      <c r="A2104" s="6">
        <v>541113</v>
      </c>
      <c r="B2104" s="7" t="s">
        <v>106</v>
      </c>
      <c r="C2104" s="139"/>
      <c r="D2104" s="139"/>
    </row>
    <row r="2105" spans="1:4" x14ac:dyDescent="0.2">
      <c r="A2105" s="6">
        <v>541114</v>
      </c>
      <c r="B2105" s="7" t="s">
        <v>107</v>
      </c>
      <c r="C2105" s="139"/>
      <c r="D2105" s="139"/>
    </row>
    <row r="2106" spans="1:4" ht="13.5" thickBot="1" x14ac:dyDescent="0.25">
      <c r="A2106" s="18">
        <v>541115</v>
      </c>
      <c r="B2106" s="19" t="s">
        <v>108</v>
      </c>
      <c r="C2106" s="148"/>
      <c r="D2106" s="148"/>
    </row>
    <row r="2107" spans="1:4" ht="13.5" thickBot="1" x14ac:dyDescent="0.25">
      <c r="A2107" s="9" t="s">
        <v>18</v>
      </c>
      <c r="B2107" s="10"/>
      <c r="C2107" s="140">
        <f>SUM(C2092:C2106)</f>
        <v>0</v>
      </c>
      <c r="D2107" s="140">
        <f>SUM(D2092:D2106)</f>
        <v>0</v>
      </c>
    </row>
    <row r="2108" spans="1:4" x14ac:dyDescent="0.2">
      <c r="A2108" s="12">
        <v>5412</v>
      </c>
      <c r="B2108" s="13" t="s">
        <v>431</v>
      </c>
      <c r="C2108" s="141"/>
      <c r="D2108" s="141"/>
    </row>
    <row r="2109" spans="1:4" x14ac:dyDescent="0.2">
      <c r="A2109" s="6">
        <v>541201</v>
      </c>
      <c r="B2109" s="7" t="s">
        <v>94</v>
      </c>
      <c r="C2109" s="139"/>
      <c r="D2109" s="139"/>
    </row>
    <row r="2110" spans="1:4" x14ac:dyDescent="0.2">
      <c r="A2110" s="6">
        <v>541202</v>
      </c>
      <c r="B2110" s="7" t="s">
        <v>95</v>
      </c>
      <c r="C2110" s="139"/>
      <c r="D2110" s="139"/>
    </row>
    <row r="2111" spans="1:4" x14ac:dyDescent="0.2">
      <c r="A2111" s="6">
        <v>541203</v>
      </c>
      <c r="B2111" s="7" t="s">
        <v>96</v>
      </c>
      <c r="C2111" s="139"/>
      <c r="D2111" s="139"/>
    </row>
    <row r="2112" spans="1:4" x14ac:dyDescent="0.2">
      <c r="A2112" s="6">
        <v>541204</v>
      </c>
      <c r="B2112" s="7" t="s">
        <v>97</v>
      </c>
      <c r="C2112" s="139"/>
      <c r="D2112" s="139"/>
    </row>
    <row r="2113" spans="1:4" x14ac:dyDescent="0.2">
      <c r="A2113" s="6">
        <v>541205</v>
      </c>
      <c r="B2113" s="7" t="s">
        <v>98</v>
      </c>
      <c r="C2113" s="139"/>
      <c r="D2113" s="139"/>
    </row>
    <row r="2114" spans="1:4" x14ac:dyDescent="0.2">
      <c r="A2114" s="6">
        <v>541206</v>
      </c>
      <c r="B2114" s="7" t="s">
        <v>99</v>
      </c>
      <c r="C2114" s="139"/>
      <c r="D2114" s="139"/>
    </row>
    <row r="2115" spans="1:4" x14ac:dyDescent="0.2">
      <c r="A2115" s="6">
        <v>541207</v>
      </c>
      <c r="B2115" s="7" t="s">
        <v>100</v>
      </c>
      <c r="C2115" s="139"/>
      <c r="D2115" s="139"/>
    </row>
    <row r="2116" spans="1:4" x14ac:dyDescent="0.2">
      <c r="A2116" s="6">
        <v>541208</v>
      </c>
      <c r="B2116" s="7" t="s">
        <v>101</v>
      </c>
      <c r="C2116" s="139"/>
      <c r="D2116" s="139"/>
    </row>
    <row r="2117" spans="1:4" x14ac:dyDescent="0.2">
      <c r="A2117" s="6">
        <v>541209</v>
      </c>
      <c r="B2117" s="7" t="s">
        <v>102</v>
      </c>
      <c r="C2117" s="139"/>
      <c r="D2117" s="139"/>
    </row>
    <row r="2118" spans="1:4" x14ac:dyDescent="0.2">
      <c r="A2118" s="6">
        <v>541210</v>
      </c>
      <c r="B2118" s="7" t="s">
        <v>103</v>
      </c>
      <c r="C2118" s="139"/>
      <c r="D2118" s="139"/>
    </row>
    <row r="2119" spans="1:4" x14ac:dyDescent="0.2">
      <c r="A2119" s="6">
        <v>541211</v>
      </c>
      <c r="B2119" s="7" t="s">
        <v>104</v>
      </c>
      <c r="C2119" s="139"/>
      <c r="D2119" s="139"/>
    </row>
    <row r="2120" spans="1:4" x14ac:dyDescent="0.2">
      <c r="A2120" s="6">
        <v>541212</v>
      </c>
      <c r="B2120" s="7" t="s">
        <v>105</v>
      </c>
      <c r="C2120" s="139"/>
      <c r="D2120" s="139"/>
    </row>
    <row r="2121" spans="1:4" x14ac:dyDescent="0.2">
      <c r="A2121" s="6">
        <v>541213</v>
      </c>
      <c r="B2121" s="7" t="s">
        <v>106</v>
      </c>
      <c r="C2121" s="139"/>
      <c r="D2121" s="139"/>
    </row>
    <row r="2122" spans="1:4" x14ac:dyDescent="0.2">
      <c r="A2122" s="6">
        <v>541214</v>
      </c>
      <c r="B2122" s="7" t="s">
        <v>107</v>
      </c>
      <c r="C2122" s="139"/>
      <c r="D2122" s="139"/>
    </row>
    <row r="2123" spans="1:4" ht="13.5" thickBot="1" x14ac:dyDescent="0.25">
      <c r="A2123" s="18">
        <v>541215</v>
      </c>
      <c r="B2123" s="19" t="s">
        <v>108</v>
      </c>
      <c r="C2123" s="148"/>
      <c r="D2123" s="148"/>
    </row>
    <row r="2124" spans="1:4" ht="13.5" thickBot="1" x14ac:dyDescent="0.25">
      <c r="A2124" s="9" t="s">
        <v>18</v>
      </c>
      <c r="B2124" s="10"/>
      <c r="C2124" s="140">
        <f>SUM(C2109:C2123)</f>
        <v>0</v>
      </c>
      <c r="D2124" s="140">
        <f>SUM(D2109:D2123)</f>
        <v>0</v>
      </c>
    </row>
    <row r="2125" spans="1:4" x14ac:dyDescent="0.2">
      <c r="A2125" s="12">
        <v>5413</v>
      </c>
      <c r="B2125" s="13" t="s">
        <v>409</v>
      </c>
      <c r="C2125" s="141"/>
      <c r="D2125" s="141"/>
    </row>
    <row r="2126" spans="1:4" x14ac:dyDescent="0.2">
      <c r="A2126" s="6">
        <v>541301</v>
      </c>
      <c r="B2126" s="7" t="s">
        <v>94</v>
      </c>
      <c r="C2126" s="139"/>
      <c r="D2126" s="139"/>
    </row>
    <row r="2127" spans="1:4" x14ac:dyDescent="0.2">
      <c r="A2127" s="6">
        <v>541302</v>
      </c>
      <c r="B2127" s="7" t="s">
        <v>95</v>
      </c>
      <c r="C2127" s="139"/>
      <c r="D2127" s="139"/>
    </row>
    <row r="2128" spans="1:4" x14ac:dyDescent="0.2">
      <c r="A2128" s="6">
        <v>541303</v>
      </c>
      <c r="B2128" s="7" t="s">
        <v>96</v>
      </c>
      <c r="C2128" s="139"/>
      <c r="D2128" s="139"/>
    </row>
    <row r="2129" spans="1:4" x14ac:dyDescent="0.2">
      <c r="A2129" s="6">
        <v>541304</v>
      </c>
      <c r="B2129" s="7" t="s">
        <v>97</v>
      </c>
      <c r="C2129" s="139"/>
      <c r="D2129" s="139"/>
    </row>
    <row r="2130" spans="1:4" x14ac:dyDescent="0.2">
      <c r="A2130" s="6">
        <v>541305</v>
      </c>
      <c r="B2130" s="7" t="s">
        <v>98</v>
      </c>
      <c r="C2130" s="139"/>
      <c r="D2130" s="139"/>
    </row>
    <row r="2131" spans="1:4" x14ac:dyDescent="0.2">
      <c r="A2131" s="6">
        <v>541306</v>
      </c>
      <c r="B2131" s="7" t="s">
        <v>99</v>
      </c>
      <c r="C2131" s="139"/>
      <c r="D2131" s="139"/>
    </row>
    <row r="2132" spans="1:4" x14ac:dyDescent="0.2">
      <c r="A2132" s="6">
        <v>541307</v>
      </c>
      <c r="B2132" s="7" t="s">
        <v>100</v>
      </c>
      <c r="C2132" s="139"/>
      <c r="D2132" s="139"/>
    </row>
    <row r="2133" spans="1:4" x14ac:dyDescent="0.2">
      <c r="A2133" s="6">
        <v>541308</v>
      </c>
      <c r="B2133" s="7" t="s">
        <v>101</v>
      </c>
      <c r="C2133" s="139"/>
      <c r="D2133" s="139"/>
    </row>
    <row r="2134" spans="1:4" x14ac:dyDescent="0.2">
      <c r="A2134" s="6">
        <v>541309</v>
      </c>
      <c r="B2134" s="7" t="s">
        <v>102</v>
      </c>
      <c r="C2134" s="139"/>
      <c r="D2134" s="139"/>
    </row>
    <row r="2135" spans="1:4" x14ac:dyDescent="0.2">
      <c r="A2135" s="6">
        <v>541310</v>
      </c>
      <c r="B2135" s="7" t="s">
        <v>103</v>
      </c>
      <c r="C2135" s="139"/>
      <c r="D2135" s="139"/>
    </row>
    <row r="2136" spans="1:4" x14ac:dyDescent="0.2">
      <c r="A2136" s="6">
        <v>541311</v>
      </c>
      <c r="B2136" s="7" t="s">
        <v>104</v>
      </c>
      <c r="C2136" s="139"/>
      <c r="D2136" s="139"/>
    </row>
    <row r="2137" spans="1:4" x14ac:dyDescent="0.2">
      <c r="A2137" s="6">
        <v>541312</v>
      </c>
      <c r="B2137" s="7" t="s">
        <v>105</v>
      </c>
      <c r="C2137" s="139"/>
      <c r="D2137" s="139"/>
    </row>
    <row r="2138" spans="1:4" x14ac:dyDescent="0.2">
      <c r="A2138" s="6">
        <v>541313</v>
      </c>
      <c r="B2138" s="7" t="s">
        <v>106</v>
      </c>
      <c r="C2138" s="139"/>
      <c r="D2138" s="139"/>
    </row>
    <row r="2139" spans="1:4" x14ac:dyDescent="0.2">
      <c r="A2139" s="6">
        <v>541314</v>
      </c>
      <c r="B2139" s="7" t="s">
        <v>107</v>
      </c>
      <c r="C2139" s="139"/>
      <c r="D2139" s="139"/>
    </row>
    <row r="2140" spans="1:4" ht="13.5" thickBot="1" x14ac:dyDescent="0.25">
      <c r="A2140" s="18">
        <v>541315</v>
      </c>
      <c r="B2140" s="19" t="s">
        <v>108</v>
      </c>
      <c r="C2140" s="148"/>
      <c r="D2140" s="148"/>
    </row>
    <row r="2141" spans="1:4" ht="13.5" thickBot="1" x14ac:dyDescent="0.25">
      <c r="A2141" s="9" t="s">
        <v>18</v>
      </c>
      <c r="B2141" s="10"/>
      <c r="C2141" s="140">
        <f>SUM(C2126:C2140)</f>
        <v>0</v>
      </c>
      <c r="D2141" s="140">
        <f>SUM(D2126:D2140)</f>
        <v>0</v>
      </c>
    </row>
    <row r="2142" spans="1:4" x14ac:dyDescent="0.2">
      <c r="A2142" s="12">
        <v>5414</v>
      </c>
      <c r="B2142" s="13" t="s">
        <v>421</v>
      </c>
      <c r="C2142" s="141"/>
      <c r="D2142" s="141"/>
    </row>
    <row r="2143" spans="1:4" x14ac:dyDescent="0.2">
      <c r="A2143" s="6">
        <v>541401</v>
      </c>
      <c r="B2143" s="7" t="s">
        <v>94</v>
      </c>
      <c r="C2143" s="139"/>
      <c r="D2143" s="139"/>
    </row>
    <row r="2144" spans="1:4" x14ac:dyDescent="0.2">
      <c r="A2144" s="6">
        <v>541402</v>
      </c>
      <c r="B2144" s="7" t="s">
        <v>95</v>
      </c>
      <c r="C2144" s="139"/>
      <c r="D2144" s="139"/>
    </row>
    <row r="2145" spans="1:4" x14ac:dyDescent="0.2">
      <c r="A2145" s="6">
        <v>541403</v>
      </c>
      <c r="B2145" s="7" t="s">
        <v>96</v>
      </c>
      <c r="C2145" s="139"/>
      <c r="D2145" s="139"/>
    </row>
    <row r="2146" spans="1:4" x14ac:dyDescent="0.2">
      <c r="A2146" s="6">
        <v>541404</v>
      </c>
      <c r="B2146" s="7" t="s">
        <v>97</v>
      </c>
      <c r="C2146" s="139"/>
      <c r="D2146" s="139"/>
    </row>
    <row r="2147" spans="1:4" x14ac:dyDescent="0.2">
      <c r="A2147" s="6">
        <v>541405</v>
      </c>
      <c r="B2147" s="7" t="s">
        <v>98</v>
      </c>
      <c r="C2147" s="139"/>
      <c r="D2147" s="139"/>
    </row>
    <row r="2148" spans="1:4" x14ac:dyDescent="0.2">
      <c r="A2148" s="6">
        <v>541406</v>
      </c>
      <c r="B2148" s="7" t="s">
        <v>99</v>
      </c>
      <c r="C2148" s="139"/>
      <c r="D2148" s="139"/>
    </row>
    <row r="2149" spans="1:4" x14ac:dyDescent="0.2">
      <c r="A2149" s="6">
        <v>541407</v>
      </c>
      <c r="B2149" s="7" t="s">
        <v>100</v>
      </c>
      <c r="C2149" s="139"/>
      <c r="D2149" s="139"/>
    </row>
    <row r="2150" spans="1:4" x14ac:dyDescent="0.2">
      <c r="A2150" s="6">
        <v>541408</v>
      </c>
      <c r="B2150" s="7" t="s">
        <v>101</v>
      </c>
      <c r="C2150" s="139"/>
      <c r="D2150" s="139"/>
    </row>
    <row r="2151" spans="1:4" x14ac:dyDescent="0.2">
      <c r="A2151" s="6">
        <v>541409</v>
      </c>
      <c r="B2151" s="7" t="s">
        <v>102</v>
      </c>
      <c r="C2151" s="139"/>
      <c r="D2151" s="139"/>
    </row>
    <row r="2152" spans="1:4" x14ac:dyDescent="0.2">
      <c r="A2152" s="6">
        <v>541410</v>
      </c>
      <c r="B2152" s="7" t="s">
        <v>103</v>
      </c>
      <c r="C2152" s="139"/>
      <c r="D2152" s="139"/>
    </row>
    <row r="2153" spans="1:4" x14ac:dyDescent="0.2">
      <c r="A2153" s="6">
        <v>541411</v>
      </c>
      <c r="B2153" s="7" t="s">
        <v>104</v>
      </c>
      <c r="C2153" s="139"/>
      <c r="D2153" s="139"/>
    </row>
    <row r="2154" spans="1:4" x14ac:dyDescent="0.2">
      <c r="A2154" s="6">
        <v>541412</v>
      </c>
      <c r="B2154" s="7" t="s">
        <v>105</v>
      </c>
      <c r="C2154" s="139"/>
      <c r="D2154" s="139"/>
    </row>
    <row r="2155" spans="1:4" x14ac:dyDescent="0.2">
      <c r="A2155" s="6">
        <v>541413</v>
      </c>
      <c r="B2155" s="7" t="s">
        <v>106</v>
      </c>
      <c r="C2155" s="139"/>
      <c r="D2155" s="139"/>
    </row>
    <row r="2156" spans="1:4" x14ac:dyDescent="0.2">
      <c r="A2156" s="6">
        <v>541414</v>
      </c>
      <c r="B2156" s="7" t="s">
        <v>107</v>
      </c>
      <c r="C2156" s="139"/>
      <c r="D2156" s="139"/>
    </row>
    <row r="2157" spans="1:4" ht="13.5" thickBot="1" x14ac:dyDescent="0.25">
      <c r="A2157" s="18">
        <v>541415</v>
      </c>
      <c r="B2157" s="19" t="s">
        <v>108</v>
      </c>
      <c r="C2157" s="148"/>
      <c r="D2157" s="148"/>
    </row>
    <row r="2158" spans="1:4" ht="13.5" thickBot="1" x14ac:dyDescent="0.25">
      <c r="A2158" s="9" t="s">
        <v>18</v>
      </c>
      <c r="B2158" s="10"/>
      <c r="C2158" s="140">
        <f>SUM(C2143:C2157)</f>
        <v>0</v>
      </c>
      <c r="D2158" s="140">
        <f>SUM(D2143:D2157)</f>
        <v>0</v>
      </c>
    </row>
    <row r="2159" spans="1:4" x14ac:dyDescent="0.2">
      <c r="A2159" s="12">
        <v>5415</v>
      </c>
      <c r="B2159" s="13" t="s">
        <v>432</v>
      </c>
      <c r="C2159" s="141"/>
      <c r="D2159" s="141"/>
    </row>
    <row r="2160" spans="1:4" x14ac:dyDescent="0.2">
      <c r="A2160" s="6">
        <v>541501</v>
      </c>
      <c r="B2160" s="7" t="s">
        <v>94</v>
      </c>
      <c r="C2160" s="139"/>
      <c r="D2160" s="139"/>
    </row>
    <row r="2161" spans="1:4" x14ac:dyDescent="0.2">
      <c r="A2161" s="6">
        <v>541502</v>
      </c>
      <c r="B2161" s="7" t="s">
        <v>95</v>
      </c>
      <c r="C2161" s="139"/>
      <c r="D2161" s="139"/>
    </row>
    <row r="2162" spans="1:4" x14ac:dyDescent="0.2">
      <c r="A2162" s="6">
        <v>541503</v>
      </c>
      <c r="B2162" s="7" t="s">
        <v>96</v>
      </c>
      <c r="C2162" s="139"/>
      <c r="D2162" s="139"/>
    </row>
    <row r="2163" spans="1:4" x14ac:dyDescent="0.2">
      <c r="A2163" s="6">
        <v>541504</v>
      </c>
      <c r="B2163" s="7" t="s">
        <v>97</v>
      </c>
      <c r="C2163" s="139"/>
      <c r="D2163" s="139"/>
    </row>
    <row r="2164" spans="1:4" x14ac:dyDescent="0.2">
      <c r="A2164" s="6">
        <v>541505</v>
      </c>
      <c r="B2164" s="7" t="s">
        <v>98</v>
      </c>
      <c r="C2164" s="139"/>
      <c r="D2164" s="139"/>
    </row>
    <row r="2165" spans="1:4" x14ac:dyDescent="0.2">
      <c r="A2165" s="6">
        <v>541506</v>
      </c>
      <c r="B2165" s="7" t="s">
        <v>99</v>
      </c>
      <c r="C2165" s="139"/>
      <c r="D2165" s="139"/>
    </row>
    <row r="2166" spans="1:4" x14ac:dyDescent="0.2">
      <c r="A2166" s="6">
        <v>541507</v>
      </c>
      <c r="B2166" s="7" t="s">
        <v>100</v>
      </c>
      <c r="C2166" s="139"/>
      <c r="D2166" s="139"/>
    </row>
    <row r="2167" spans="1:4" x14ac:dyDescent="0.2">
      <c r="A2167" s="6">
        <v>541508</v>
      </c>
      <c r="B2167" s="7" t="s">
        <v>101</v>
      </c>
      <c r="C2167" s="139"/>
      <c r="D2167" s="139"/>
    </row>
    <row r="2168" spans="1:4" x14ac:dyDescent="0.2">
      <c r="A2168" s="6">
        <v>541509</v>
      </c>
      <c r="B2168" s="7" t="s">
        <v>102</v>
      </c>
      <c r="C2168" s="139"/>
      <c r="D2168" s="139"/>
    </row>
    <row r="2169" spans="1:4" x14ac:dyDescent="0.2">
      <c r="A2169" s="6">
        <v>541510</v>
      </c>
      <c r="B2169" s="7" t="s">
        <v>103</v>
      </c>
      <c r="C2169" s="139"/>
      <c r="D2169" s="139"/>
    </row>
    <row r="2170" spans="1:4" x14ac:dyDescent="0.2">
      <c r="A2170" s="6">
        <v>541511</v>
      </c>
      <c r="B2170" s="7" t="s">
        <v>104</v>
      </c>
      <c r="C2170" s="139"/>
      <c r="D2170" s="139"/>
    </row>
    <row r="2171" spans="1:4" x14ac:dyDescent="0.2">
      <c r="A2171" s="6">
        <v>541512</v>
      </c>
      <c r="B2171" s="7" t="s">
        <v>105</v>
      </c>
      <c r="C2171" s="139"/>
      <c r="D2171" s="139"/>
    </row>
    <row r="2172" spans="1:4" x14ac:dyDescent="0.2">
      <c r="A2172" s="6">
        <v>541513</v>
      </c>
      <c r="B2172" s="7" t="s">
        <v>106</v>
      </c>
      <c r="C2172" s="139"/>
      <c r="D2172" s="139"/>
    </row>
    <row r="2173" spans="1:4" x14ac:dyDescent="0.2">
      <c r="A2173" s="6">
        <v>541514</v>
      </c>
      <c r="B2173" s="7" t="s">
        <v>107</v>
      </c>
      <c r="C2173" s="139"/>
      <c r="D2173" s="139"/>
    </row>
    <row r="2174" spans="1:4" ht="13.5" thickBot="1" x14ac:dyDescent="0.25">
      <c r="A2174" s="18">
        <v>541515</v>
      </c>
      <c r="B2174" s="19" t="s">
        <v>108</v>
      </c>
      <c r="C2174" s="148"/>
      <c r="D2174" s="148"/>
    </row>
    <row r="2175" spans="1:4" ht="13.5" thickBot="1" x14ac:dyDescent="0.25">
      <c r="A2175" s="9" t="s">
        <v>18</v>
      </c>
      <c r="B2175" s="10"/>
      <c r="C2175" s="140">
        <f>SUM(C2160:C2174)</f>
        <v>0</v>
      </c>
      <c r="D2175" s="140">
        <f>SUM(D2160:D2174)</f>
        <v>0</v>
      </c>
    </row>
    <row r="2176" spans="1:4" x14ac:dyDescent="0.2">
      <c r="A2176" s="12">
        <v>5416</v>
      </c>
      <c r="B2176" s="13" t="s">
        <v>337</v>
      </c>
      <c r="C2176" s="141"/>
      <c r="D2176" s="141"/>
    </row>
    <row r="2177" spans="1:4" x14ac:dyDescent="0.2">
      <c r="A2177" s="6">
        <v>541601</v>
      </c>
      <c r="B2177" s="7" t="s">
        <v>94</v>
      </c>
      <c r="C2177" s="139"/>
      <c r="D2177" s="139"/>
    </row>
    <row r="2178" spans="1:4" x14ac:dyDescent="0.2">
      <c r="A2178" s="6">
        <v>541602</v>
      </c>
      <c r="B2178" s="7" t="s">
        <v>95</v>
      </c>
      <c r="C2178" s="139"/>
      <c r="D2178" s="139"/>
    </row>
    <row r="2179" spans="1:4" x14ac:dyDescent="0.2">
      <c r="A2179" s="6">
        <v>541603</v>
      </c>
      <c r="B2179" s="7" t="s">
        <v>96</v>
      </c>
      <c r="C2179" s="139"/>
      <c r="D2179" s="139"/>
    </row>
    <row r="2180" spans="1:4" x14ac:dyDescent="0.2">
      <c r="A2180" s="6">
        <v>541604</v>
      </c>
      <c r="B2180" s="7" t="s">
        <v>97</v>
      </c>
      <c r="C2180" s="139"/>
      <c r="D2180" s="139"/>
    </row>
    <row r="2181" spans="1:4" x14ac:dyDescent="0.2">
      <c r="A2181" s="6">
        <v>541605</v>
      </c>
      <c r="B2181" s="7" t="s">
        <v>98</v>
      </c>
      <c r="C2181" s="139"/>
      <c r="D2181" s="139"/>
    </row>
    <row r="2182" spans="1:4" x14ac:dyDescent="0.2">
      <c r="A2182" s="6">
        <v>541606</v>
      </c>
      <c r="B2182" s="7" t="s">
        <v>99</v>
      </c>
      <c r="C2182" s="139"/>
      <c r="D2182" s="139"/>
    </row>
    <row r="2183" spans="1:4" x14ac:dyDescent="0.2">
      <c r="A2183" s="6">
        <v>541607</v>
      </c>
      <c r="B2183" s="7" t="s">
        <v>100</v>
      </c>
      <c r="C2183" s="139"/>
      <c r="D2183" s="139"/>
    </row>
    <row r="2184" spans="1:4" x14ac:dyDescent="0.2">
      <c r="A2184" s="6">
        <v>541608</v>
      </c>
      <c r="B2184" s="7" t="s">
        <v>101</v>
      </c>
      <c r="C2184" s="139"/>
      <c r="D2184" s="139"/>
    </row>
    <row r="2185" spans="1:4" x14ac:dyDescent="0.2">
      <c r="A2185" s="6">
        <v>541609</v>
      </c>
      <c r="B2185" s="7" t="s">
        <v>102</v>
      </c>
      <c r="C2185" s="139"/>
      <c r="D2185" s="139"/>
    </row>
    <row r="2186" spans="1:4" x14ac:dyDescent="0.2">
      <c r="A2186" s="6">
        <v>541610</v>
      </c>
      <c r="B2186" s="7" t="s">
        <v>103</v>
      </c>
      <c r="C2186" s="139"/>
      <c r="D2186" s="139"/>
    </row>
    <row r="2187" spans="1:4" x14ac:dyDescent="0.2">
      <c r="A2187" s="6">
        <v>541611</v>
      </c>
      <c r="B2187" s="7" t="s">
        <v>104</v>
      </c>
      <c r="C2187" s="139"/>
      <c r="D2187" s="139"/>
    </row>
    <row r="2188" spans="1:4" x14ac:dyDescent="0.2">
      <c r="A2188" s="6">
        <v>541612</v>
      </c>
      <c r="B2188" s="7" t="s">
        <v>105</v>
      </c>
      <c r="C2188" s="139"/>
      <c r="D2188" s="139"/>
    </row>
    <row r="2189" spans="1:4" x14ac:dyDescent="0.2">
      <c r="A2189" s="6">
        <v>541613</v>
      </c>
      <c r="B2189" s="7" t="s">
        <v>106</v>
      </c>
      <c r="C2189" s="139"/>
      <c r="D2189" s="139"/>
    </row>
    <row r="2190" spans="1:4" x14ac:dyDescent="0.2">
      <c r="A2190" s="6">
        <v>541614</v>
      </c>
      <c r="B2190" s="7" t="s">
        <v>107</v>
      </c>
      <c r="C2190" s="139"/>
      <c r="D2190" s="139"/>
    </row>
    <row r="2191" spans="1:4" ht="13.5" thickBot="1" x14ac:dyDescent="0.25">
      <c r="A2191" s="18">
        <v>541615</v>
      </c>
      <c r="B2191" s="19" t="s">
        <v>108</v>
      </c>
      <c r="C2191" s="148"/>
      <c r="D2191" s="148"/>
    </row>
    <row r="2192" spans="1:4" ht="13.5" thickBot="1" x14ac:dyDescent="0.25">
      <c r="A2192" s="9" t="s">
        <v>18</v>
      </c>
      <c r="B2192" s="10"/>
      <c r="C2192" s="140">
        <f>SUM(C2177:C2191)</f>
        <v>0</v>
      </c>
      <c r="D2192" s="140">
        <f>SUM(D2177:D2191)</f>
        <v>0</v>
      </c>
    </row>
    <row r="2193" spans="1:4" x14ac:dyDescent="0.2">
      <c r="A2193" s="12">
        <v>5417</v>
      </c>
      <c r="B2193" s="13" t="s">
        <v>433</v>
      </c>
      <c r="C2193" s="141"/>
      <c r="D2193" s="141"/>
    </row>
    <row r="2194" spans="1:4" x14ac:dyDescent="0.2">
      <c r="A2194" s="6">
        <v>541701</v>
      </c>
      <c r="B2194" s="7" t="s">
        <v>94</v>
      </c>
      <c r="C2194" s="139"/>
      <c r="D2194" s="139"/>
    </row>
    <row r="2195" spans="1:4" x14ac:dyDescent="0.2">
      <c r="A2195" s="6">
        <v>541702</v>
      </c>
      <c r="B2195" s="7" t="s">
        <v>95</v>
      </c>
      <c r="C2195" s="139"/>
      <c r="D2195" s="139"/>
    </row>
    <row r="2196" spans="1:4" x14ac:dyDescent="0.2">
      <c r="A2196" s="6">
        <v>541703</v>
      </c>
      <c r="B2196" s="7" t="s">
        <v>96</v>
      </c>
      <c r="C2196" s="139"/>
      <c r="D2196" s="139"/>
    </row>
    <row r="2197" spans="1:4" x14ac:dyDescent="0.2">
      <c r="A2197" s="6">
        <v>541704</v>
      </c>
      <c r="B2197" s="7" t="s">
        <v>97</v>
      </c>
      <c r="C2197" s="139"/>
      <c r="D2197" s="139"/>
    </row>
    <row r="2198" spans="1:4" x14ac:dyDescent="0.2">
      <c r="A2198" s="6">
        <v>541705</v>
      </c>
      <c r="B2198" s="7" t="s">
        <v>98</v>
      </c>
      <c r="C2198" s="139"/>
      <c r="D2198" s="139"/>
    </row>
    <row r="2199" spans="1:4" x14ac:dyDescent="0.2">
      <c r="A2199" s="6">
        <v>541706</v>
      </c>
      <c r="B2199" s="7" t="s">
        <v>99</v>
      </c>
      <c r="C2199" s="139"/>
      <c r="D2199" s="139"/>
    </row>
    <row r="2200" spans="1:4" x14ac:dyDescent="0.2">
      <c r="A2200" s="6">
        <v>541707</v>
      </c>
      <c r="B2200" s="7" t="s">
        <v>100</v>
      </c>
      <c r="C2200" s="139"/>
      <c r="D2200" s="139"/>
    </row>
    <row r="2201" spans="1:4" x14ac:dyDescent="0.2">
      <c r="A2201" s="6">
        <v>541708</v>
      </c>
      <c r="B2201" s="7" t="s">
        <v>101</v>
      </c>
      <c r="C2201" s="139"/>
      <c r="D2201" s="139"/>
    </row>
    <row r="2202" spans="1:4" x14ac:dyDescent="0.2">
      <c r="A2202" s="6">
        <v>541709</v>
      </c>
      <c r="B2202" s="7" t="s">
        <v>102</v>
      </c>
      <c r="C2202" s="139"/>
      <c r="D2202" s="139"/>
    </row>
    <row r="2203" spans="1:4" x14ac:dyDescent="0.2">
      <c r="A2203" s="6">
        <v>541710</v>
      </c>
      <c r="B2203" s="7" t="s">
        <v>103</v>
      </c>
      <c r="C2203" s="139"/>
      <c r="D2203" s="139"/>
    </row>
    <row r="2204" spans="1:4" x14ac:dyDescent="0.2">
      <c r="A2204" s="6">
        <v>541711</v>
      </c>
      <c r="B2204" s="7" t="s">
        <v>104</v>
      </c>
      <c r="C2204" s="139"/>
      <c r="D2204" s="139"/>
    </row>
    <row r="2205" spans="1:4" x14ac:dyDescent="0.2">
      <c r="A2205" s="6">
        <v>541712</v>
      </c>
      <c r="B2205" s="7" t="s">
        <v>105</v>
      </c>
      <c r="C2205" s="139"/>
      <c r="D2205" s="139"/>
    </row>
    <row r="2206" spans="1:4" x14ac:dyDescent="0.2">
      <c r="A2206" s="6">
        <v>541713</v>
      </c>
      <c r="B2206" s="7" t="s">
        <v>106</v>
      </c>
      <c r="C2206" s="139"/>
      <c r="D2206" s="139"/>
    </row>
    <row r="2207" spans="1:4" x14ac:dyDescent="0.2">
      <c r="A2207" s="6">
        <v>541714</v>
      </c>
      <c r="B2207" s="7" t="s">
        <v>107</v>
      </c>
      <c r="C2207" s="139"/>
      <c r="D2207" s="139"/>
    </row>
    <row r="2208" spans="1:4" ht="13.5" thickBot="1" x14ac:dyDescent="0.25">
      <c r="A2208" s="18">
        <v>541715</v>
      </c>
      <c r="B2208" s="19" t="s">
        <v>108</v>
      </c>
      <c r="C2208" s="148"/>
      <c r="D2208" s="148"/>
    </row>
    <row r="2209" spans="1:4" ht="13.5" thickBot="1" x14ac:dyDescent="0.25">
      <c r="A2209" s="9" t="s">
        <v>18</v>
      </c>
      <c r="B2209" s="10"/>
      <c r="C2209" s="140">
        <f>SUM(C2194:C2208)</f>
        <v>0</v>
      </c>
      <c r="D2209" s="140">
        <f>SUM(D2194:D2208)</f>
        <v>0</v>
      </c>
    </row>
    <row r="2210" spans="1:4" x14ac:dyDescent="0.2">
      <c r="A2210" s="12">
        <v>5418</v>
      </c>
      <c r="B2210" s="13" t="s">
        <v>434</v>
      </c>
      <c r="C2210" s="141"/>
      <c r="D2210" s="141"/>
    </row>
    <row r="2211" spans="1:4" x14ac:dyDescent="0.2">
      <c r="A2211" s="6">
        <v>541801</v>
      </c>
      <c r="B2211" s="7" t="s">
        <v>94</v>
      </c>
      <c r="C2211" s="139"/>
      <c r="D2211" s="139"/>
    </row>
    <row r="2212" spans="1:4" x14ac:dyDescent="0.2">
      <c r="A2212" s="6">
        <v>541802</v>
      </c>
      <c r="B2212" s="7" t="s">
        <v>95</v>
      </c>
      <c r="C2212" s="139"/>
      <c r="D2212" s="139"/>
    </row>
    <row r="2213" spans="1:4" x14ac:dyDescent="0.2">
      <c r="A2213" s="6">
        <v>541803</v>
      </c>
      <c r="B2213" s="7" t="s">
        <v>96</v>
      </c>
      <c r="C2213" s="139"/>
      <c r="D2213" s="139"/>
    </row>
    <row r="2214" spans="1:4" x14ac:dyDescent="0.2">
      <c r="A2214" s="6">
        <v>541804</v>
      </c>
      <c r="B2214" s="7" t="s">
        <v>97</v>
      </c>
      <c r="C2214" s="139"/>
      <c r="D2214" s="139"/>
    </row>
    <row r="2215" spans="1:4" x14ac:dyDescent="0.2">
      <c r="A2215" s="6">
        <v>541805</v>
      </c>
      <c r="B2215" s="7" t="s">
        <v>98</v>
      </c>
      <c r="C2215" s="139"/>
      <c r="D2215" s="139"/>
    </row>
    <row r="2216" spans="1:4" x14ac:dyDescent="0.2">
      <c r="A2216" s="6">
        <v>541806</v>
      </c>
      <c r="B2216" s="7" t="s">
        <v>99</v>
      </c>
      <c r="C2216" s="139"/>
      <c r="D2216" s="139"/>
    </row>
    <row r="2217" spans="1:4" x14ac:dyDescent="0.2">
      <c r="A2217" s="6">
        <v>541807</v>
      </c>
      <c r="B2217" s="7" t="s">
        <v>100</v>
      </c>
      <c r="C2217" s="139"/>
      <c r="D2217" s="139"/>
    </row>
    <row r="2218" spans="1:4" x14ac:dyDescent="0.2">
      <c r="A2218" s="6">
        <v>541808</v>
      </c>
      <c r="B2218" s="7" t="s">
        <v>101</v>
      </c>
      <c r="C2218" s="139"/>
      <c r="D2218" s="139"/>
    </row>
    <row r="2219" spans="1:4" x14ac:dyDescent="0.2">
      <c r="A2219" s="6">
        <v>541809</v>
      </c>
      <c r="B2219" s="7" t="s">
        <v>102</v>
      </c>
      <c r="C2219" s="139"/>
      <c r="D2219" s="139"/>
    </row>
    <row r="2220" spans="1:4" x14ac:dyDescent="0.2">
      <c r="A2220" s="6">
        <v>541810</v>
      </c>
      <c r="B2220" s="7" t="s">
        <v>103</v>
      </c>
      <c r="C2220" s="139"/>
      <c r="D2220" s="139"/>
    </row>
    <row r="2221" spans="1:4" x14ac:dyDescent="0.2">
      <c r="A2221" s="6">
        <v>541811</v>
      </c>
      <c r="B2221" s="7" t="s">
        <v>104</v>
      </c>
      <c r="C2221" s="139"/>
      <c r="D2221" s="139"/>
    </row>
    <row r="2222" spans="1:4" x14ac:dyDescent="0.2">
      <c r="A2222" s="6">
        <v>541812</v>
      </c>
      <c r="B2222" s="7" t="s">
        <v>105</v>
      </c>
      <c r="C2222" s="139"/>
      <c r="D2222" s="139"/>
    </row>
    <row r="2223" spans="1:4" x14ac:dyDescent="0.2">
      <c r="A2223" s="6">
        <v>541813</v>
      </c>
      <c r="B2223" s="7" t="s">
        <v>106</v>
      </c>
      <c r="C2223" s="139"/>
      <c r="D2223" s="139"/>
    </row>
    <row r="2224" spans="1:4" x14ac:dyDescent="0.2">
      <c r="A2224" s="6">
        <v>541814</v>
      </c>
      <c r="B2224" s="7" t="s">
        <v>107</v>
      </c>
      <c r="C2224" s="139"/>
      <c r="D2224" s="139"/>
    </row>
    <row r="2225" spans="1:4" ht="13.5" thickBot="1" x14ac:dyDescent="0.25">
      <c r="A2225" s="18">
        <v>541815</v>
      </c>
      <c r="B2225" s="19" t="s">
        <v>108</v>
      </c>
      <c r="C2225" s="148"/>
      <c r="D2225" s="148"/>
    </row>
    <row r="2226" spans="1:4" ht="13.5" thickBot="1" x14ac:dyDescent="0.25">
      <c r="A2226" s="9" t="s">
        <v>18</v>
      </c>
      <c r="B2226" s="10"/>
      <c r="C2226" s="140">
        <f>SUM(C2211:C2225)</f>
        <v>0</v>
      </c>
      <c r="D2226" s="140">
        <f>SUM(D2211:D2225)</f>
        <v>0</v>
      </c>
    </row>
    <row r="2227" spans="1:4" x14ac:dyDescent="0.2">
      <c r="A2227" s="12">
        <v>5419</v>
      </c>
      <c r="B2227" s="13" t="s">
        <v>346</v>
      </c>
      <c r="C2227" s="141"/>
      <c r="D2227" s="141"/>
    </row>
    <row r="2228" spans="1:4" x14ac:dyDescent="0.2">
      <c r="A2228" s="6">
        <v>541901</v>
      </c>
      <c r="B2228" s="7" t="s">
        <v>435</v>
      </c>
      <c r="C2228" s="139"/>
      <c r="D2228" s="139"/>
    </row>
    <row r="2229" spans="1:4" x14ac:dyDescent="0.2">
      <c r="A2229" s="6">
        <v>541902</v>
      </c>
      <c r="B2229" s="7" t="s">
        <v>351</v>
      </c>
      <c r="C2229" s="139"/>
      <c r="D2229" s="139"/>
    </row>
    <row r="2230" spans="1:4" x14ac:dyDescent="0.2">
      <c r="A2230" s="6">
        <v>541903</v>
      </c>
      <c r="B2230" s="7" t="s">
        <v>352</v>
      </c>
      <c r="C2230" s="139"/>
      <c r="D2230" s="139"/>
    </row>
    <row r="2231" spans="1:4" x14ac:dyDescent="0.2">
      <c r="A2231" s="6">
        <v>541904</v>
      </c>
      <c r="B2231" s="7" t="s">
        <v>353</v>
      </c>
      <c r="C2231" s="139"/>
      <c r="D2231" s="139"/>
    </row>
    <row r="2232" spans="1:4" x14ac:dyDescent="0.2">
      <c r="A2232" s="6">
        <v>541905</v>
      </c>
      <c r="B2232" s="7" t="s">
        <v>354</v>
      </c>
      <c r="C2232" s="139"/>
      <c r="D2232" s="139"/>
    </row>
    <row r="2233" spans="1:4" x14ac:dyDescent="0.2">
      <c r="A2233" s="6">
        <v>541906</v>
      </c>
      <c r="B2233" s="7" t="s">
        <v>355</v>
      </c>
      <c r="C2233" s="139"/>
      <c r="D2233" s="139"/>
    </row>
    <row r="2234" spans="1:4" x14ac:dyDescent="0.2">
      <c r="A2234" s="6">
        <v>541907</v>
      </c>
      <c r="B2234" s="7" t="s">
        <v>356</v>
      </c>
      <c r="C2234" s="139"/>
      <c r="D2234" s="139"/>
    </row>
    <row r="2235" spans="1:4" x14ac:dyDescent="0.2">
      <c r="A2235" s="6">
        <v>541908</v>
      </c>
      <c r="B2235" s="7" t="s">
        <v>357</v>
      </c>
      <c r="C2235" s="139"/>
      <c r="D2235" s="139"/>
    </row>
    <row r="2236" spans="1:4" x14ac:dyDescent="0.2">
      <c r="A2236" s="6">
        <v>541909</v>
      </c>
      <c r="B2236" s="7" t="s">
        <v>360</v>
      </c>
      <c r="C2236" s="139"/>
      <c r="D2236" s="139"/>
    </row>
    <row r="2237" spans="1:4" x14ac:dyDescent="0.2">
      <c r="A2237" s="6">
        <v>541910</v>
      </c>
      <c r="B2237" s="7" t="s">
        <v>361</v>
      </c>
      <c r="C2237" s="139"/>
      <c r="D2237" s="139"/>
    </row>
    <row r="2238" spans="1:4" x14ac:dyDescent="0.2">
      <c r="A2238" s="6">
        <v>541911</v>
      </c>
      <c r="B2238" s="7" t="s">
        <v>362</v>
      </c>
      <c r="C2238" s="139"/>
      <c r="D2238" s="139"/>
    </row>
    <row r="2239" spans="1:4" x14ac:dyDescent="0.2">
      <c r="A2239" s="6">
        <v>541912</v>
      </c>
      <c r="B2239" s="7" t="s">
        <v>363</v>
      </c>
      <c r="C2239" s="139"/>
      <c r="D2239" s="139"/>
    </row>
    <row r="2240" spans="1:4" x14ac:dyDescent="0.2">
      <c r="A2240" s="6">
        <v>541913</v>
      </c>
      <c r="B2240" s="7" t="s">
        <v>364</v>
      </c>
      <c r="C2240" s="139"/>
      <c r="D2240" s="139"/>
    </row>
    <row r="2241" spans="1:4" x14ac:dyDescent="0.2">
      <c r="A2241" s="6">
        <v>541914</v>
      </c>
      <c r="B2241" s="7" t="s">
        <v>365</v>
      </c>
      <c r="C2241" s="139"/>
      <c r="D2241" s="139"/>
    </row>
    <row r="2242" spans="1:4" x14ac:dyDescent="0.2">
      <c r="A2242" s="6">
        <v>541915</v>
      </c>
      <c r="B2242" s="7" t="s">
        <v>366</v>
      </c>
      <c r="C2242" s="139"/>
      <c r="D2242" s="139"/>
    </row>
    <row r="2243" spans="1:4" x14ac:dyDescent="0.2">
      <c r="A2243" s="6">
        <v>541916</v>
      </c>
      <c r="B2243" s="7" t="s">
        <v>368</v>
      </c>
      <c r="C2243" s="139"/>
      <c r="D2243" s="139"/>
    </row>
    <row r="2244" spans="1:4" x14ac:dyDescent="0.2">
      <c r="A2244" s="6">
        <v>541917</v>
      </c>
      <c r="B2244" s="7" t="s">
        <v>369</v>
      </c>
      <c r="C2244" s="139"/>
      <c r="D2244" s="139"/>
    </row>
    <row r="2245" spans="1:4" x14ac:dyDescent="0.2">
      <c r="A2245" s="6">
        <v>541918</v>
      </c>
      <c r="B2245" s="7" t="s">
        <v>370</v>
      </c>
      <c r="C2245" s="139"/>
      <c r="D2245" s="139"/>
    </row>
    <row r="2246" spans="1:4" x14ac:dyDescent="0.2">
      <c r="A2246" s="6">
        <v>541919</v>
      </c>
      <c r="B2246" s="7" t="s">
        <v>371</v>
      </c>
      <c r="C2246" s="139"/>
      <c r="D2246" s="139"/>
    </row>
    <row r="2247" spans="1:4" x14ac:dyDescent="0.2">
      <c r="A2247" s="6">
        <v>541920</v>
      </c>
      <c r="B2247" s="7" t="s">
        <v>372</v>
      </c>
      <c r="C2247" s="139"/>
      <c r="D2247" s="139"/>
    </row>
    <row r="2248" spans="1:4" x14ac:dyDescent="0.2">
      <c r="A2248" s="6">
        <v>541921</v>
      </c>
      <c r="B2248" s="7" t="s">
        <v>373</v>
      </c>
      <c r="C2248" s="139"/>
      <c r="D2248" s="139"/>
    </row>
    <row r="2249" spans="1:4" x14ac:dyDescent="0.2">
      <c r="A2249" s="6">
        <v>541922</v>
      </c>
      <c r="B2249" s="7" t="s">
        <v>374</v>
      </c>
      <c r="C2249" s="139"/>
      <c r="D2249" s="139"/>
    </row>
    <row r="2250" spans="1:4" x14ac:dyDescent="0.2">
      <c r="A2250" s="6">
        <v>541923</v>
      </c>
      <c r="B2250" s="7" t="s">
        <v>436</v>
      </c>
      <c r="C2250" s="139"/>
      <c r="D2250" s="139"/>
    </row>
    <row r="2251" spans="1:4" x14ac:dyDescent="0.2">
      <c r="A2251" s="6">
        <v>541924</v>
      </c>
      <c r="B2251" s="7" t="s">
        <v>378</v>
      </c>
      <c r="C2251" s="139"/>
      <c r="D2251" s="139"/>
    </row>
    <row r="2252" spans="1:4" x14ac:dyDescent="0.2">
      <c r="A2252" s="6">
        <v>541925</v>
      </c>
      <c r="B2252" s="7" t="s">
        <v>379</v>
      </c>
      <c r="C2252" s="139"/>
      <c r="D2252" s="139"/>
    </row>
    <row r="2253" spans="1:4" x14ac:dyDescent="0.2">
      <c r="A2253" s="6">
        <v>541926</v>
      </c>
      <c r="B2253" s="7" t="s">
        <v>380</v>
      </c>
      <c r="C2253" s="139"/>
      <c r="D2253" s="139"/>
    </row>
    <row r="2254" spans="1:4" x14ac:dyDescent="0.2">
      <c r="A2254" s="6">
        <v>541927</v>
      </c>
      <c r="B2254" s="7" t="s">
        <v>381</v>
      </c>
      <c r="C2254" s="139"/>
      <c r="D2254" s="139"/>
    </row>
    <row r="2255" spans="1:4" x14ac:dyDescent="0.2">
      <c r="A2255" s="6">
        <v>541928</v>
      </c>
      <c r="B2255" s="7" t="s">
        <v>412</v>
      </c>
      <c r="C2255" s="139"/>
      <c r="D2255" s="139"/>
    </row>
    <row r="2256" spans="1:4" x14ac:dyDescent="0.2">
      <c r="A2256" s="6">
        <v>541929</v>
      </c>
      <c r="B2256" s="7" t="s">
        <v>384</v>
      </c>
      <c r="C2256" s="139"/>
      <c r="D2256" s="139"/>
    </row>
    <row r="2257" spans="1:4" x14ac:dyDescent="0.2">
      <c r="A2257" s="6">
        <v>541930</v>
      </c>
      <c r="B2257" s="7" t="s">
        <v>413</v>
      </c>
      <c r="C2257" s="139"/>
      <c r="D2257" s="139"/>
    </row>
    <row r="2258" spans="1:4" x14ac:dyDescent="0.2">
      <c r="A2258" s="6">
        <v>541931</v>
      </c>
      <c r="B2258" s="7" t="s">
        <v>414</v>
      </c>
      <c r="C2258" s="139"/>
      <c r="D2258" s="139"/>
    </row>
    <row r="2259" spans="1:4" x14ac:dyDescent="0.2">
      <c r="A2259" s="6">
        <v>541932</v>
      </c>
      <c r="B2259" s="7" t="s">
        <v>358</v>
      </c>
      <c r="C2259" s="139"/>
      <c r="D2259" s="139"/>
    </row>
    <row r="2260" spans="1:4" x14ac:dyDescent="0.2">
      <c r="A2260" s="6">
        <v>541933</v>
      </c>
      <c r="B2260" s="7" t="s">
        <v>387</v>
      </c>
      <c r="C2260" s="139"/>
      <c r="D2260" s="139"/>
    </row>
    <row r="2261" spans="1:4" x14ac:dyDescent="0.2">
      <c r="A2261" s="15">
        <v>541934</v>
      </c>
      <c r="B2261" s="16" t="s">
        <v>388</v>
      </c>
      <c r="C2261" s="142"/>
      <c r="D2261" s="142"/>
    </row>
    <row r="2262" spans="1:4" x14ac:dyDescent="0.2">
      <c r="A2262" s="15">
        <v>541935</v>
      </c>
      <c r="B2262" s="16" t="s">
        <v>167</v>
      </c>
      <c r="C2262" s="142"/>
      <c r="D2262" s="142"/>
    </row>
    <row r="2263" spans="1:4" x14ac:dyDescent="0.2">
      <c r="A2263" s="15">
        <v>541936</v>
      </c>
      <c r="B2263" s="16" t="s">
        <v>159</v>
      </c>
      <c r="C2263" s="142"/>
      <c r="D2263" s="142"/>
    </row>
    <row r="2264" spans="1:4" x14ac:dyDescent="0.2">
      <c r="A2264" s="15">
        <v>541937</v>
      </c>
      <c r="B2264" s="16" t="s">
        <v>169</v>
      </c>
      <c r="C2264" s="142"/>
      <c r="D2264" s="142"/>
    </row>
    <row r="2265" spans="1:4" x14ac:dyDescent="0.2">
      <c r="A2265" s="15">
        <v>541938</v>
      </c>
      <c r="B2265" s="16" t="s">
        <v>170</v>
      </c>
      <c r="C2265" s="142"/>
      <c r="D2265" s="142"/>
    </row>
    <row r="2266" spans="1:4" x14ac:dyDescent="0.2">
      <c r="A2266" s="15">
        <v>541939</v>
      </c>
      <c r="B2266" s="16" t="s">
        <v>171</v>
      </c>
      <c r="C2266" s="142"/>
      <c r="D2266" s="142"/>
    </row>
    <row r="2267" spans="1:4" x14ac:dyDescent="0.2">
      <c r="A2267" s="15">
        <v>541940</v>
      </c>
      <c r="B2267" s="16" t="s">
        <v>390</v>
      </c>
      <c r="C2267" s="142"/>
      <c r="D2267" s="142"/>
    </row>
    <row r="2268" spans="1:4" ht="13.5" thickBot="1" x14ac:dyDescent="0.25">
      <c r="A2268" s="15">
        <v>541960</v>
      </c>
      <c r="B2268" s="16" t="s">
        <v>38</v>
      </c>
      <c r="C2268" s="142"/>
      <c r="D2268" s="142"/>
    </row>
    <row r="2269" spans="1:4" ht="13.5" thickBot="1" x14ac:dyDescent="0.25">
      <c r="A2269" s="9" t="s">
        <v>18</v>
      </c>
      <c r="B2269" s="10"/>
      <c r="C2269" s="140">
        <f>SUM(C2228:C2268)</f>
        <v>0</v>
      </c>
      <c r="D2269" s="140">
        <f>SUM(D2228:D2268)</f>
        <v>0</v>
      </c>
    </row>
    <row r="2270" spans="1:4" x14ac:dyDescent="0.2">
      <c r="A2270" s="44">
        <v>5420</v>
      </c>
      <c r="B2270" s="45" t="s">
        <v>281</v>
      </c>
      <c r="C2270" s="147"/>
      <c r="D2270" s="147"/>
    </row>
    <row r="2271" spans="1:4" ht="13.5" thickBot="1" x14ac:dyDescent="0.25">
      <c r="A2271" s="53">
        <v>542001</v>
      </c>
      <c r="B2271" s="56" t="s">
        <v>282</v>
      </c>
      <c r="C2271" s="156"/>
      <c r="D2271" s="156"/>
    </row>
    <row r="2272" spans="1:4" ht="13.5" thickBot="1" x14ac:dyDescent="0.25">
      <c r="A2272" s="9" t="s">
        <v>18</v>
      </c>
      <c r="B2272" s="10"/>
      <c r="C2272" s="140">
        <f>SUM(C2271)</f>
        <v>0</v>
      </c>
      <c r="D2272" s="140">
        <f>SUM(D2271)</f>
        <v>0</v>
      </c>
    </row>
    <row r="2273" spans="1:4" x14ac:dyDescent="0.2">
      <c r="A2273" s="12">
        <v>55</v>
      </c>
      <c r="B2273" s="13" t="s">
        <v>437</v>
      </c>
      <c r="C2273" s="141"/>
      <c r="D2273" s="141"/>
    </row>
    <row r="2274" spans="1:4" x14ac:dyDescent="0.2">
      <c r="A2274" s="3">
        <v>5501</v>
      </c>
      <c r="B2274" s="4" t="s">
        <v>438</v>
      </c>
      <c r="C2274" s="139"/>
      <c r="D2274" s="139"/>
    </row>
    <row r="2275" spans="1:4" x14ac:dyDescent="0.2">
      <c r="A2275" s="6">
        <v>550101</v>
      </c>
      <c r="B2275" s="7" t="s">
        <v>439</v>
      </c>
      <c r="C2275" s="139">
        <v>3186390</v>
      </c>
      <c r="D2275" s="139">
        <v>6337698</v>
      </c>
    </row>
    <row r="2276" spans="1:4" x14ac:dyDescent="0.2">
      <c r="A2276" s="6">
        <v>550102</v>
      </c>
      <c r="B2276" s="7" t="s">
        <v>440</v>
      </c>
      <c r="C2276" s="139">
        <v>7197462</v>
      </c>
      <c r="D2276" s="139">
        <v>6753076</v>
      </c>
    </row>
    <row r="2277" spans="1:4" x14ac:dyDescent="0.2">
      <c r="A2277" s="15">
        <v>550103</v>
      </c>
      <c r="B2277" s="16" t="s">
        <v>441</v>
      </c>
      <c r="C2277" s="142"/>
      <c r="D2277" s="142"/>
    </row>
    <row r="2278" spans="1:4" ht="13.5" thickBot="1" x14ac:dyDescent="0.25">
      <c r="A2278" s="15">
        <v>550110</v>
      </c>
      <c r="B2278" s="16" t="s">
        <v>38</v>
      </c>
      <c r="C2278" s="142"/>
      <c r="D2278" s="142"/>
    </row>
    <row r="2279" spans="1:4" ht="13.5" thickBot="1" x14ac:dyDescent="0.25">
      <c r="A2279" s="9" t="s">
        <v>18</v>
      </c>
      <c r="B2279" s="10"/>
      <c r="C2279" s="140">
        <f>SUM(C2275:C2278)</f>
        <v>10383852</v>
      </c>
      <c r="D2279" s="140">
        <f>SUM(D2275:D2278)</f>
        <v>13090774</v>
      </c>
    </row>
    <row r="2280" spans="1:4" x14ac:dyDescent="0.2">
      <c r="A2280" s="12">
        <v>5502</v>
      </c>
      <c r="B2280" s="13" t="s">
        <v>442</v>
      </c>
      <c r="C2280" s="141"/>
      <c r="D2280" s="141"/>
    </row>
    <row r="2281" spans="1:4" x14ac:dyDescent="0.2">
      <c r="A2281" s="6">
        <v>550201</v>
      </c>
      <c r="B2281" s="7" t="s">
        <v>443</v>
      </c>
      <c r="C2281" s="139"/>
      <c r="D2281" s="139"/>
    </row>
    <row r="2282" spans="1:4" x14ac:dyDescent="0.2">
      <c r="A2282" s="15">
        <v>550202</v>
      </c>
      <c r="B2282" s="16" t="s">
        <v>314</v>
      </c>
      <c r="C2282" s="142"/>
      <c r="D2282" s="142"/>
    </row>
    <row r="2283" spans="1:4" x14ac:dyDescent="0.2">
      <c r="A2283" s="15">
        <v>550203</v>
      </c>
      <c r="B2283" s="16" t="s">
        <v>444</v>
      </c>
      <c r="C2283" s="142"/>
      <c r="D2283" s="142"/>
    </row>
    <row r="2284" spans="1:4" ht="13.5" thickBot="1" x14ac:dyDescent="0.25">
      <c r="A2284" s="15">
        <v>550210</v>
      </c>
      <c r="B2284" s="16" t="s">
        <v>38</v>
      </c>
      <c r="C2284" s="142"/>
      <c r="D2284" s="142"/>
    </row>
    <row r="2285" spans="1:4" ht="13.5" thickBot="1" x14ac:dyDescent="0.25">
      <c r="A2285" s="9" t="s">
        <v>18</v>
      </c>
      <c r="B2285" s="10"/>
      <c r="C2285" s="140">
        <f>SUM(C2281:C2284)</f>
        <v>0</v>
      </c>
      <c r="D2285" s="140">
        <f>SUM(D2281:D2284)</f>
        <v>0</v>
      </c>
    </row>
    <row r="2286" spans="1:4" x14ac:dyDescent="0.2">
      <c r="A2286" s="57"/>
      <c r="B2286" s="47"/>
      <c r="C2286" s="157"/>
      <c r="D2286" s="157"/>
    </row>
    <row r="2287" spans="1:4" x14ac:dyDescent="0.2">
      <c r="A2287" s="3">
        <v>6</v>
      </c>
      <c r="B2287" s="4" t="s">
        <v>445</v>
      </c>
      <c r="C2287" s="139"/>
      <c r="D2287" s="139"/>
    </row>
    <row r="2288" spans="1:4" x14ac:dyDescent="0.2">
      <c r="A2288" s="3">
        <v>61</v>
      </c>
      <c r="B2288" s="4" t="s">
        <v>446</v>
      </c>
      <c r="C2288" s="139"/>
      <c r="D2288" s="139"/>
    </row>
    <row r="2289" spans="1:4" x14ac:dyDescent="0.2">
      <c r="A2289" s="3">
        <v>6101</v>
      </c>
      <c r="B2289" s="4" t="s">
        <v>201</v>
      </c>
      <c r="C2289" s="139"/>
      <c r="D2289" s="139"/>
    </row>
    <row r="2290" spans="1:4" x14ac:dyDescent="0.2">
      <c r="A2290" s="6">
        <v>610101</v>
      </c>
      <c r="B2290" s="7" t="s">
        <v>86</v>
      </c>
      <c r="C2290" s="139"/>
      <c r="D2290" s="139"/>
    </row>
    <row r="2291" spans="1:4" x14ac:dyDescent="0.2">
      <c r="A2291" s="6">
        <v>610102</v>
      </c>
      <c r="B2291" s="7" t="s">
        <v>87</v>
      </c>
      <c r="C2291" s="139"/>
      <c r="D2291" s="139"/>
    </row>
    <row r="2292" spans="1:4" x14ac:dyDescent="0.2">
      <c r="A2292" s="6">
        <v>610103</v>
      </c>
      <c r="B2292" s="7" t="s">
        <v>88</v>
      </c>
      <c r="C2292" s="139"/>
      <c r="D2292" s="139"/>
    </row>
    <row r="2293" spans="1:4" x14ac:dyDescent="0.2">
      <c r="A2293" s="6">
        <v>610104</v>
      </c>
      <c r="B2293" s="7" t="s">
        <v>89</v>
      </c>
      <c r="C2293" s="139"/>
      <c r="D2293" s="139"/>
    </row>
    <row r="2294" spans="1:4" x14ac:dyDescent="0.2">
      <c r="A2294" s="6">
        <v>610105</v>
      </c>
      <c r="B2294" s="7" t="s">
        <v>206</v>
      </c>
      <c r="C2294" s="139"/>
      <c r="D2294" s="139"/>
    </row>
    <row r="2295" spans="1:4" x14ac:dyDescent="0.2">
      <c r="A2295" s="6"/>
      <c r="B2295" s="7" t="s">
        <v>207</v>
      </c>
      <c r="C2295" s="139"/>
      <c r="D2295" s="139"/>
    </row>
    <row r="2296" spans="1:4" x14ac:dyDescent="0.2">
      <c r="A2296" s="6"/>
      <c r="B2296" s="7" t="s">
        <v>208</v>
      </c>
      <c r="C2296" s="139"/>
      <c r="D2296" s="139"/>
    </row>
    <row r="2297" spans="1:4" x14ac:dyDescent="0.2">
      <c r="A2297" s="6"/>
      <c r="B2297" s="7" t="s">
        <v>209</v>
      </c>
      <c r="C2297" s="139"/>
      <c r="D2297" s="139"/>
    </row>
    <row r="2298" spans="1:4" x14ac:dyDescent="0.2">
      <c r="A2298" s="6">
        <v>610106</v>
      </c>
      <c r="B2298" s="7" t="s">
        <v>91</v>
      </c>
      <c r="C2298" s="139"/>
      <c r="D2298" s="139"/>
    </row>
    <row r="2299" spans="1:4" ht="13.5" thickBot="1" x14ac:dyDescent="0.25">
      <c r="A2299" s="18">
        <v>610107</v>
      </c>
      <c r="B2299" s="19" t="s">
        <v>210</v>
      </c>
      <c r="C2299" s="148"/>
      <c r="D2299" s="148"/>
    </row>
    <row r="2300" spans="1:4" ht="13.5" thickBot="1" x14ac:dyDescent="0.25">
      <c r="A2300" s="9" t="s">
        <v>18</v>
      </c>
      <c r="B2300" s="52"/>
      <c r="C2300" s="140">
        <f>SUM(C2290:C2299)</f>
        <v>0</v>
      </c>
      <c r="D2300" s="140">
        <f>SUM(D2290:D2299)</f>
        <v>0</v>
      </c>
    </row>
    <row r="2301" spans="1:4" x14ac:dyDescent="0.2">
      <c r="A2301" s="12">
        <v>6102</v>
      </c>
      <c r="B2301" s="13" t="s">
        <v>447</v>
      </c>
      <c r="C2301" s="141"/>
      <c r="D2301" s="141"/>
    </row>
    <row r="2302" spans="1:4" x14ac:dyDescent="0.2">
      <c r="A2302" s="6">
        <v>610201</v>
      </c>
      <c r="B2302" s="7" t="s">
        <v>86</v>
      </c>
      <c r="C2302" s="139"/>
      <c r="D2302" s="139"/>
    </row>
    <row r="2303" spans="1:4" x14ac:dyDescent="0.2">
      <c r="A2303" s="6">
        <v>610202</v>
      </c>
      <c r="B2303" s="7" t="s">
        <v>87</v>
      </c>
      <c r="C2303" s="139"/>
      <c r="D2303" s="139"/>
    </row>
    <row r="2304" spans="1:4" x14ac:dyDescent="0.2">
      <c r="A2304" s="6">
        <v>610203</v>
      </c>
      <c r="B2304" s="7" t="s">
        <v>88</v>
      </c>
      <c r="C2304" s="139"/>
      <c r="D2304" s="139"/>
    </row>
    <row r="2305" spans="1:4" x14ac:dyDescent="0.2">
      <c r="A2305" s="6">
        <v>610204</v>
      </c>
      <c r="B2305" s="7" t="s">
        <v>89</v>
      </c>
      <c r="C2305" s="139"/>
      <c r="D2305" s="139"/>
    </row>
    <row r="2306" spans="1:4" x14ac:dyDescent="0.2">
      <c r="A2306" s="6">
        <v>610205</v>
      </c>
      <c r="B2306" s="7" t="s">
        <v>206</v>
      </c>
      <c r="C2306" s="139"/>
      <c r="D2306" s="139"/>
    </row>
    <row r="2307" spans="1:4" x14ac:dyDescent="0.2">
      <c r="A2307" s="6"/>
      <c r="B2307" s="7" t="s">
        <v>207</v>
      </c>
      <c r="C2307" s="139"/>
      <c r="D2307" s="139"/>
    </row>
    <row r="2308" spans="1:4" x14ac:dyDescent="0.2">
      <c r="A2308" s="6"/>
      <c r="B2308" s="7" t="s">
        <v>208</v>
      </c>
      <c r="C2308" s="139"/>
      <c r="D2308" s="139"/>
    </row>
    <row r="2309" spans="1:4" x14ac:dyDescent="0.2">
      <c r="A2309" s="6"/>
      <c r="B2309" s="7" t="s">
        <v>209</v>
      </c>
      <c r="C2309" s="139"/>
      <c r="D2309" s="139"/>
    </row>
    <row r="2310" spans="1:4" x14ac:dyDescent="0.2">
      <c r="A2310" s="6">
        <v>610206</v>
      </c>
      <c r="B2310" s="7" t="s">
        <v>91</v>
      </c>
      <c r="C2310" s="139"/>
      <c r="D2310" s="139"/>
    </row>
    <row r="2311" spans="1:4" ht="13.5" thickBot="1" x14ac:dyDescent="0.25">
      <c r="A2311" s="18">
        <v>610207</v>
      </c>
      <c r="B2311" s="19" t="s">
        <v>210</v>
      </c>
      <c r="C2311" s="148"/>
      <c r="D2311" s="148"/>
    </row>
    <row r="2312" spans="1:4" ht="13.5" thickBot="1" x14ac:dyDescent="0.25">
      <c r="A2312" s="9" t="s">
        <v>18</v>
      </c>
      <c r="B2312" s="10"/>
      <c r="C2312" s="140">
        <f>SUM(C2302:C2311)</f>
        <v>0</v>
      </c>
      <c r="D2312" s="140">
        <f>SUM(D2302:D2311)</f>
        <v>0</v>
      </c>
    </row>
    <row r="2313" spans="1:4" x14ac:dyDescent="0.2">
      <c r="A2313" s="12">
        <v>6103</v>
      </c>
      <c r="B2313" s="13" t="s">
        <v>448</v>
      </c>
      <c r="C2313" s="141"/>
      <c r="D2313" s="141"/>
    </row>
    <row r="2314" spans="1:4" x14ac:dyDescent="0.2">
      <c r="A2314" s="6">
        <v>610301</v>
      </c>
      <c r="B2314" s="7" t="s">
        <v>86</v>
      </c>
      <c r="C2314" s="139"/>
      <c r="D2314" s="139"/>
    </row>
    <row r="2315" spans="1:4" x14ac:dyDescent="0.2">
      <c r="A2315" s="6">
        <v>610302</v>
      </c>
      <c r="B2315" s="7" t="s">
        <v>87</v>
      </c>
      <c r="C2315" s="139"/>
      <c r="D2315" s="139"/>
    </row>
    <row r="2316" spans="1:4" x14ac:dyDescent="0.2">
      <c r="A2316" s="6">
        <v>610303</v>
      </c>
      <c r="B2316" s="7" t="s">
        <v>88</v>
      </c>
      <c r="C2316" s="139"/>
      <c r="D2316" s="139"/>
    </row>
    <row r="2317" spans="1:4" x14ac:dyDescent="0.2">
      <c r="A2317" s="6">
        <v>610304</v>
      </c>
      <c r="B2317" s="7" t="s">
        <v>89</v>
      </c>
      <c r="C2317" s="139"/>
      <c r="D2317" s="139"/>
    </row>
    <row r="2318" spans="1:4" x14ac:dyDescent="0.2">
      <c r="A2318" s="6">
        <v>610305</v>
      </c>
      <c r="B2318" s="7" t="s">
        <v>206</v>
      </c>
      <c r="C2318" s="139"/>
      <c r="D2318" s="139"/>
    </row>
    <row r="2319" spans="1:4" x14ac:dyDescent="0.2">
      <c r="A2319" s="6"/>
      <c r="B2319" s="7" t="s">
        <v>207</v>
      </c>
      <c r="C2319" s="139"/>
      <c r="D2319" s="139"/>
    </row>
    <row r="2320" spans="1:4" x14ac:dyDescent="0.2">
      <c r="A2320" s="6"/>
      <c r="B2320" s="7" t="s">
        <v>208</v>
      </c>
      <c r="C2320" s="139"/>
      <c r="D2320" s="139"/>
    </row>
    <row r="2321" spans="1:4" x14ac:dyDescent="0.2">
      <c r="A2321" s="6"/>
      <c r="B2321" s="7" t="s">
        <v>209</v>
      </c>
      <c r="C2321" s="139"/>
      <c r="D2321" s="139"/>
    </row>
    <row r="2322" spans="1:4" x14ac:dyDescent="0.2">
      <c r="A2322" s="6">
        <v>610306</v>
      </c>
      <c r="B2322" s="7" t="s">
        <v>91</v>
      </c>
      <c r="C2322" s="139"/>
      <c r="D2322" s="139"/>
    </row>
    <row r="2323" spans="1:4" ht="13.5" thickBot="1" x14ac:dyDescent="0.25">
      <c r="A2323" s="18">
        <v>610307</v>
      </c>
      <c r="B2323" s="19" t="s">
        <v>210</v>
      </c>
      <c r="C2323" s="148"/>
      <c r="D2323" s="148"/>
    </row>
    <row r="2324" spans="1:4" ht="13.5" thickBot="1" x14ac:dyDescent="0.25">
      <c r="A2324" s="9" t="s">
        <v>18</v>
      </c>
      <c r="B2324" s="10"/>
      <c r="C2324" s="140">
        <f>SUM(C2314:C2323)</f>
        <v>0</v>
      </c>
      <c r="D2324" s="140">
        <f>SUM(D2314:D2323)</f>
        <v>0</v>
      </c>
    </row>
    <row r="2325" spans="1:4" x14ac:dyDescent="0.2">
      <c r="A2325" s="12">
        <v>6104</v>
      </c>
      <c r="B2325" s="13" t="s">
        <v>270</v>
      </c>
      <c r="C2325" s="141"/>
      <c r="D2325" s="141"/>
    </row>
    <row r="2326" spans="1:4" x14ac:dyDescent="0.2">
      <c r="A2326" s="6">
        <v>610401</v>
      </c>
      <c r="B2326" s="7" t="s">
        <v>94</v>
      </c>
      <c r="C2326" s="139"/>
      <c r="D2326" s="139"/>
    </row>
    <row r="2327" spans="1:4" x14ac:dyDescent="0.2">
      <c r="A2327" s="6">
        <v>610402</v>
      </c>
      <c r="B2327" s="7" t="s">
        <v>95</v>
      </c>
      <c r="C2327" s="139"/>
      <c r="D2327" s="139"/>
    </row>
    <row r="2328" spans="1:4" x14ac:dyDescent="0.2">
      <c r="A2328" s="6">
        <v>610403</v>
      </c>
      <c r="B2328" s="7" t="s">
        <v>96</v>
      </c>
      <c r="C2328" s="139"/>
      <c r="D2328" s="139"/>
    </row>
    <row r="2329" spans="1:4" x14ac:dyDescent="0.2">
      <c r="A2329" s="6">
        <v>610404</v>
      </c>
      <c r="B2329" s="7" t="s">
        <v>97</v>
      </c>
      <c r="C2329" s="139"/>
      <c r="D2329" s="139"/>
    </row>
    <row r="2330" spans="1:4" x14ac:dyDescent="0.2">
      <c r="A2330" s="6">
        <v>610405</v>
      </c>
      <c r="B2330" s="7" t="s">
        <v>98</v>
      </c>
      <c r="C2330" s="139"/>
      <c r="D2330" s="139"/>
    </row>
    <row r="2331" spans="1:4" x14ac:dyDescent="0.2">
      <c r="A2331" s="6">
        <v>610406</v>
      </c>
      <c r="B2331" s="7" t="s">
        <v>99</v>
      </c>
      <c r="C2331" s="139"/>
      <c r="D2331" s="139"/>
    </row>
    <row r="2332" spans="1:4" x14ac:dyDescent="0.2">
      <c r="A2332" s="6">
        <v>610407</v>
      </c>
      <c r="B2332" s="7" t="s">
        <v>100</v>
      </c>
      <c r="C2332" s="139"/>
      <c r="D2332" s="139"/>
    </row>
    <row r="2333" spans="1:4" x14ac:dyDescent="0.2">
      <c r="A2333" s="6">
        <v>610408</v>
      </c>
      <c r="B2333" s="7" t="s">
        <v>101</v>
      </c>
      <c r="C2333" s="139"/>
      <c r="D2333" s="139"/>
    </row>
    <row r="2334" spans="1:4" x14ac:dyDescent="0.2">
      <c r="A2334" s="6">
        <v>610409</v>
      </c>
      <c r="B2334" s="7" t="s">
        <v>102</v>
      </c>
      <c r="C2334" s="139"/>
      <c r="D2334" s="139"/>
    </row>
    <row r="2335" spans="1:4" x14ac:dyDescent="0.2">
      <c r="A2335" s="6">
        <v>610410</v>
      </c>
      <c r="B2335" s="7" t="s">
        <v>103</v>
      </c>
      <c r="C2335" s="139"/>
      <c r="D2335" s="139"/>
    </row>
    <row r="2336" spans="1:4" x14ac:dyDescent="0.2">
      <c r="A2336" s="6">
        <v>610411</v>
      </c>
      <c r="B2336" s="7" t="s">
        <v>104</v>
      </c>
      <c r="C2336" s="139"/>
      <c r="D2336" s="139"/>
    </row>
    <row r="2337" spans="1:4" x14ac:dyDescent="0.2">
      <c r="A2337" s="6">
        <v>610412</v>
      </c>
      <c r="B2337" s="7" t="s">
        <v>105</v>
      </c>
      <c r="C2337" s="139"/>
      <c r="D2337" s="139"/>
    </row>
    <row r="2338" spans="1:4" x14ac:dyDescent="0.2">
      <c r="A2338" s="6">
        <v>610413</v>
      </c>
      <c r="B2338" s="7" t="s">
        <v>106</v>
      </c>
      <c r="C2338" s="139"/>
      <c r="D2338" s="139"/>
    </row>
    <row r="2339" spans="1:4" x14ac:dyDescent="0.2">
      <c r="A2339" s="6">
        <v>610414</v>
      </c>
      <c r="B2339" s="7" t="s">
        <v>107</v>
      </c>
      <c r="C2339" s="139"/>
      <c r="D2339" s="139"/>
    </row>
    <row r="2340" spans="1:4" ht="13.5" thickBot="1" x14ac:dyDescent="0.25">
      <c r="A2340" s="18">
        <v>610415</v>
      </c>
      <c r="B2340" s="19" t="s">
        <v>108</v>
      </c>
      <c r="C2340" s="148"/>
      <c r="D2340" s="148"/>
    </row>
    <row r="2341" spans="1:4" ht="13.5" thickBot="1" x14ac:dyDescent="0.25">
      <c r="A2341" s="9" t="s">
        <v>18</v>
      </c>
      <c r="B2341" s="10"/>
      <c r="C2341" s="140">
        <f>SUM(C2326:C2340)</f>
        <v>0</v>
      </c>
      <c r="D2341" s="140">
        <f>SUM(D2326:D2340)</f>
        <v>0</v>
      </c>
    </row>
    <row r="2342" spans="1:4" x14ac:dyDescent="0.2">
      <c r="A2342" s="12">
        <v>6105</v>
      </c>
      <c r="B2342" s="13" t="s">
        <v>283</v>
      </c>
      <c r="C2342" s="141"/>
      <c r="D2342" s="141"/>
    </row>
    <row r="2343" spans="1:4" x14ac:dyDescent="0.2">
      <c r="A2343" s="6">
        <v>610501</v>
      </c>
      <c r="B2343" s="7" t="s">
        <v>94</v>
      </c>
      <c r="C2343" s="139"/>
      <c r="D2343" s="139"/>
    </row>
    <row r="2344" spans="1:4" x14ac:dyDescent="0.2">
      <c r="A2344" s="6">
        <v>610502</v>
      </c>
      <c r="B2344" s="7" t="s">
        <v>95</v>
      </c>
      <c r="C2344" s="139"/>
      <c r="D2344" s="139"/>
    </row>
    <row r="2345" spans="1:4" x14ac:dyDescent="0.2">
      <c r="A2345" s="6">
        <v>610503</v>
      </c>
      <c r="B2345" s="7" t="s">
        <v>96</v>
      </c>
      <c r="C2345" s="139"/>
      <c r="D2345" s="139"/>
    </row>
    <row r="2346" spans="1:4" x14ac:dyDescent="0.2">
      <c r="A2346" s="6">
        <v>610504</v>
      </c>
      <c r="B2346" s="7" t="s">
        <v>97</v>
      </c>
      <c r="C2346" s="139"/>
      <c r="D2346" s="139"/>
    </row>
    <row r="2347" spans="1:4" x14ac:dyDescent="0.2">
      <c r="A2347" s="6">
        <v>610505</v>
      </c>
      <c r="B2347" s="7" t="s">
        <v>98</v>
      </c>
      <c r="C2347" s="139"/>
      <c r="D2347" s="139"/>
    </row>
    <row r="2348" spans="1:4" x14ac:dyDescent="0.2">
      <c r="A2348" s="6">
        <v>610506</v>
      </c>
      <c r="B2348" s="7" t="s">
        <v>99</v>
      </c>
      <c r="C2348" s="139"/>
      <c r="D2348" s="139"/>
    </row>
    <row r="2349" spans="1:4" x14ac:dyDescent="0.2">
      <c r="A2349" s="6">
        <v>610507</v>
      </c>
      <c r="B2349" s="7" t="s">
        <v>100</v>
      </c>
      <c r="C2349" s="139"/>
      <c r="D2349" s="139"/>
    </row>
    <row r="2350" spans="1:4" x14ac:dyDescent="0.2">
      <c r="A2350" s="6">
        <v>610508</v>
      </c>
      <c r="B2350" s="7" t="s">
        <v>101</v>
      </c>
      <c r="C2350" s="139"/>
      <c r="D2350" s="139"/>
    </row>
    <row r="2351" spans="1:4" x14ac:dyDescent="0.2">
      <c r="A2351" s="6">
        <v>610509</v>
      </c>
      <c r="B2351" s="7" t="s">
        <v>102</v>
      </c>
      <c r="C2351" s="139"/>
      <c r="D2351" s="139"/>
    </row>
    <row r="2352" spans="1:4" x14ac:dyDescent="0.2">
      <c r="A2352" s="6">
        <v>610510</v>
      </c>
      <c r="B2352" s="7" t="s">
        <v>103</v>
      </c>
      <c r="C2352" s="139"/>
      <c r="D2352" s="139"/>
    </row>
    <row r="2353" spans="1:4" x14ac:dyDescent="0.2">
      <c r="A2353" s="6">
        <v>610511</v>
      </c>
      <c r="B2353" s="7" t="s">
        <v>104</v>
      </c>
      <c r="C2353" s="139"/>
      <c r="D2353" s="139"/>
    </row>
    <row r="2354" spans="1:4" x14ac:dyDescent="0.2">
      <c r="A2354" s="6">
        <v>610512</v>
      </c>
      <c r="B2354" s="7" t="s">
        <v>105</v>
      </c>
      <c r="C2354" s="139"/>
      <c r="D2354" s="139"/>
    </row>
    <row r="2355" spans="1:4" x14ac:dyDescent="0.2">
      <c r="A2355" s="6">
        <v>610513</v>
      </c>
      <c r="B2355" s="7" t="s">
        <v>106</v>
      </c>
      <c r="C2355" s="139"/>
      <c r="D2355" s="139"/>
    </row>
    <row r="2356" spans="1:4" x14ac:dyDescent="0.2">
      <c r="A2356" s="6">
        <v>610514</v>
      </c>
      <c r="B2356" s="7" t="s">
        <v>107</v>
      </c>
      <c r="C2356" s="139"/>
      <c r="D2356" s="139"/>
    </row>
    <row r="2357" spans="1:4" ht="13.5" thickBot="1" x14ac:dyDescent="0.25">
      <c r="A2357" s="18">
        <v>610515</v>
      </c>
      <c r="B2357" s="19" t="s">
        <v>108</v>
      </c>
      <c r="C2357" s="148"/>
      <c r="D2357" s="148"/>
    </row>
    <row r="2358" spans="1:4" ht="13.5" thickBot="1" x14ac:dyDescent="0.25">
      <c r="A2358" s="9" t="s">
        <v>18</v>
      </c>
      <c r="B2358" s="10"/>
      <c r="C2358" s="140">
        <f>SUM(C2343:C2357)</f>
        <v>0</v>
      </c>
      <c r="D2358" s="140">
        <f>SUM(D2343:D2357)</f>
        <v>0</v>
      </c>
    </row>
    <row r="2359" spans="1:4" x14ac:dyDescent="0.2">
      <c r="A2359" s="12">
        <v>6106</v>
      </c>
      <c r="B2359" s="13" t="s">
        <v>449</v>
      </c>
      <c r="C2359" s="141"/>
      <c r="D2359" s="141"/>
    </row>
    <row r="2360" spans="1:4" x14ac:dyDescent="0.2">
      <c r="A2360" s="6">
        <v>610601</v>
      </c>
      <c r="B2360" s="7" t="s">
        <v>94</v>
      </c>
      <c r="C2360" s="139"/>
      <c r="D2360" s="139"/>
    </row>
    <row r="2361" spans="1:4" x14ac:dyDescent="0.2">
      <c r="A2361" s="6">
        <v>610602</v>
      </c>
      <c r="B2361" s="7" t="s">
        <v>95</v>
      </c>
      <c r="C2361" s="139"/>
      <c r="D2361" s="139"/>
    </row>
    <row r="2362" spans="1:4" x14ac:dyDescent="0.2">
      <c r="A2362" s="6">
        <v>610603</v>
      </c>
      <c r="B2362" s="7" t="s">
        <v>96</v>
      </c>
      <c r="C2362" s="139"/>
      <c r="D2362" s="139"/>
    </row>
    <row r="2363" spans="1:4" x14ac:dyDescent="0.2">
      <c r="A2363" s="6">
        <v>610604</v>
      </c>
      <c r="B2363" s="7" t="s">
        <v>97</v>
      </c>
      <c r="C2363" s="139"/>
      <c r="D2363" s="139"/>
    </row>
    <row r="2364" spans="1:4" x14ac:dyDescent="0.2">
      <c r="A2364" s="6">
        <v>610605</v>
      </c>
      <c r="B2364" s="7" t="s">
        <v>98</v>
      </c>
      <c r="C2364" s="139"/>
      <c r="D2364" s="139"/>
    </row>
    <row r="2365" spans="1:4" x14ac:dyDescent="0.2">
      <c r="A2365" s="6">
        <v>610606</v>
      </c>
      <c r="B2365" s="7" t="s">
        <v>99</v>
      </c>
      <c r="C2365" s="139"/>
      <c r="D2365" s="139"/>
    </row>
    <row r="2366" spans="1:4" x14ac:dyDescent="0.2">
      <c r="A2366" s="6">
        <v>610607</v>
      </c>
      <c r="B2366" s="7" t="s">
        <v>100</v>
      </c>
      <c r="C2366" s="139"/>
      <c r="D2366" s="139"/>
    </row>
    <row r="2367" spans="1:4" x14ac:dyDescent="0.2">
      <c r="A2367" s="6">
        <v>610608</v>
      </c>
      <c r="B2367" s="7" t="s">
        <v>101</v>
      </c>
      <c r="C2367" s="139"/>
      <c r="D2367" s="139"/>
    </row>
    <row r="2368" spans="1:4" x14ac:dyDescent="0.2">
      <c r="A2368" s="6">
        <v>610609</v>
      </c>
      <c r="B2368" s="7" t="s">
        <v>102</v>
      </c>
      <c r="C2368" s="139"/>
      <c r="D2368" s="139"/>
    </row>
    <row r="2369" spans="1:4" x14ac:dyDescent="0.2">
      <c r="A2369" s="6">
        <v>610610</v>
      </c>
      <c r="B2369" s="7" t="s">
        <v>103</v>
      </c>
      <c r="C2369" s="139"/>
      <c r="D2369" s="139"/>
    </row>
    <row r="2370" spans="1:4" x14ac:dyDescent="0.2">
      <c r="A2370" s="6">
        <v>610611</v>
      </c>
      <c r="B2370" s="7" t="s">
        <v>104</v>
      </c>
      <c r="C2370" s="139"/>
      <c r="D2370" s="139"/>
    </row>
    <row r="2371" spans="1:4" x14ac:dyDescent="0.2">
      <c r="A2371" s="6">
        <v>610612</v>
      </c>
      <c r="B2371" s="7" t="s">
        <v>105</v>
      </c>
      <c r="C2371" s="139"/>
      <c r="D2371" s="139"/>
    </row>
    <row r="2372" spans="1:4" x14ac:dyDescent="0.2">
      <c r="A2372" s="6">
        <v>610613</v>
      </c>
      <c r="B2372" s="7" t="s">
        <v>106</v>
      </c>
      <c r="C2372" s="139"/>
      <c r="D2372" s="139"/>
    </row>
    <row r="2373" spans="1:4" x14ac:dyDescent="0.2">
      <c r="A2373" s="6">
        <v>610614</v>
      </c>
      <c r="B2373" s="7" t="s">
        <v>107</v>
      </c>
      <c r="C2373" s="139"/>
      <c r="D2373" s="139"/>
    </row>
    <row r="2374" spans="1:4" ht="13.5" thickBot="1" x14ac:dyDescent="0.25">
      <c r="A2374" s="18">
        <v>610615</v>
      </c>
      <c r="B2374" s="19" t="s">
        <v>108</v>
      </c>
      <c r="C2374" s="148"/>
      <c r="D2374" s="148"/>
    </row>
    <row r="2375" spans="1:4" ht="13.5" thickBot="1" x14ac:dyDescent="0.25">
      <c r="A2375" s="9" t="s">
        <v>18</v>
      </c>
      <c r="B2375" s="10"/>
      <c r="C2375" s="140">
        <f>SUM(C2360:C2374)</f>
        <v>0</v>
      </c>
      <c r="D2375" s="140">
        <f>SUM(D2360:D2374)</f>
        <v>0</v>
      </c>
    </row>
    <row r="2376" spans="1:4" x14ac:dyDescent="0.2">
      <c r="A2376" s="12">
        <v>62</v>
      </c>
      <c r="B2376" s="13" t="s">
        <v>450</v>
      </c>
      <c r="C2376" s="141"/>
      <c r="D2376" s="141"/>
    </row>
    <row r="2377" spans="1:4" x14ac:dyDescent="0.2">
      <c r="A2377" s="3">
        <v>6201</v>
      </c>
      <c r="B2377" s="4" t="s">
        <v>451</v>
      </c>
      <c r="C2377" s="139"/>
      <c r="D2377" s="139"/>
    </row>
    <row r="2378" spans="1:4" x14ac:dyDescent="0.2">
      <c r="A2378" s="6">
        <v>620101</v>
      </c>
      <c r="B2378" s="7" t="s">
        <v>94</v>
      </c>
      <c r="C2378" s="139"/>
      <c r="D2378" s="139"/>
    </row>
    <row r="2379" spans="1:4" x14ac:dyDescent="0.2">
      <c r="A2379" s="6">
        <v>620102</v>
      </c>
      <c r="B2379" s="7" t="s">
        <v>95</v>
      </c>
      <c r="C2379" s="139"/>
      <c r="D2379" s="139"/>
    </row>
    <row r="2380" spans="1:4" x14ac:dyDescent="0.2">
      <c r="A2380" s="6">
        <v>620103</v>
      </c>
      <c r="B2380" s="7" t="s">
        <v>96</v>
      </c>
      <c r="C2380" s="139"/>
      <c r="D2380" s="139"/>
    </row>
    <row r="2381" spans="1:4" x14ac:dyDescent="0.2">
      <c r="A2381" s="6">
        <v>620104</v>
      </c>
      <c r="B2381" s="7" t="s">
        <v>97</v>
      </c>
      <c r="C2381" s="139"/>
      <c r="D2381" s="139"/>
    </row>
    <row r="2382" spans="1:4" x14ac:dyDescent="0.2">
      <c r="A2382" s="6">
        <v>620105</v>
      </c>
      <c r="B2382" s="7" t="s">
        <v>98</v>
      </c>
      <c r="C2382" s="139"/>
      <c r="D2382" s="139"/>
    </row>
    <row r="2383" spans="1:4" x14ac:dyDescent="0.2">
      <c r="A2383" s="6">
        <v>620106</v>
      </c>
      <c r="B2383" s="7" t="s">
        <v>99</v>
      </c>
      <c r="C2383" s="139"/>
      <c r="D2383" s="139"/>
    </row>
    <row r="2384" spans="1:4" x14ac:dyDescent="0.2">
      <c r="A2384" s="6">
        <v>620107</v>
      </c>
      <c r="B2384" s="7" t="s">
        <v>100</v>
      </c>
      <c r="C2384" s="139"/>
      <c r="D2384" s="139"/>
    </row>
    <row r="2385" spans="1:4" x14ac:dyDescent="0.2">
      <c r="A2385" s="6">
        <v>620108</v>
      </c>
      <c r="B2385" s="7" t="s">
        <v>101</v>
      </c>
      <c r="C2385" s="139"/>
      <c r="D2385" s="139"/>
    </row>
    <row r="2386" spans="1:4" x14ac:dyDescent="0.2">
      <c r="A2386" s="6">
        <v>620109</v>
      </c>
      <c r="B2386" s="7" t="s">
        <v>102</v>
      </c>
      <c r="C2386" s="139"/>
      <c r="D2386" s="139"/>
    </row>
    <row r="2387" spans="1:4" x14ac:dyDescent="0.2">
      <c r="A2387" s="6">
        <v>620110</v>
      </c>
      <c r="B2387" s="7" t="s">
        <v>103</v>
      </c>
      <c r="C2387" s="139"/>
      <c r="D2387" s="139"/>
    </row>
    <row r="2388" spans="1:4" x14ac:dyDescent="0.2">
      <c r="A2388" s="6">
        <v>620111</v>
      </c>
      <c r="B2388" s="7" t="s">
        <v>104</v>
      </c>
      <c r="C2388" s="139"/>
      <c r="D2388" s="139"/>
    </row>
    <row r="2389" spans="1:4" x14ac:dyDescent="0.2">
      <c r="A2389" s="6">
        <v>620112</v>
      </c>
      <c r="B2389" s="7" t="s">
        <v>105</v>
      </c>
      <c r="C2389" s="139"/>
      <c r="D2389" s="139"/>
    </row>
    <row r="2390" spans="1:4" x14ac:dyDescent="0.2">
      <c r="A2390" s="6">
        <v>620113</v>
      </c>
      <c r="B2390" s="7" t="s">
        <v>106</v>
      </c>
      <c r="C2390" s="139"/>
      <c r="D2390" s="139"/>
    </row>
    <row r="2391" spans="1:4" x14ac:dyDescent="0.2">
      <c r="A2391" s="6">
        <v>620114</v>
      </c>
      <c r="B2391" s="7" t="s">
        <v>107</v>
      </c>
      <c r="C2391" s="139"/>
      <c r="D2391" s="139"/>
    </row>
    <row r="2392" spans="1:4" ht="13.5" thickBot="1" x14ac:dyDescent="0.25">
      <c r="A2392" s="59">
        <v>620115</v>
      </c>
      <c r="B2392" s="19" t="s">
        <v>108</v>
      </c>
      <c r="C2392" s="142"/>
      <c r="D2392" s="142"/>
    </row>
    <row r="2393" spans="1:4" ht="13.5" thickBot="1" x14ac:dyDescent="0.25">
      <c r="A2393" s="9" t="s">
        <v>18</v>
      </c>
      <c r="B2393" s="10"/>
      <c r="C2393" s="140">
        <f>SUM(C2378:C2392)</f>
        <v>0</v>
      </c>
      <c r="D2393" s="140">
        <f>SUM(D2378:D2392)</f>
        <v>0</v>
      </c>
    </row>
    <row r="2394" spans="1:4" x14ac:dyDescent="0.2">
      <c r="A2394" s="12">
        <v>69</v>
      </c>
      <c r="B2394" s="13" t="s">
        <v>452</v>
      </c>
      <c r="C2394" s="141"/>
      <c r="D2394" s="141"/>
    </row>
    <row r="2395" spans="1:4" ht="13.5" thickBot="1" x14ac:dyDescent="0.25">
      <c r="A2395" s="3">
        <v>6901</v>
      </c>
      <c r="B2395" s="4" t="s">
        <v>453</v>
      </c>
      <c r="C2395" s="139"/>
      <c r="D2395" s="139"/>
    </row>
    <row r="2396" spans="1:4" ht="13.5" thickBot="1" x14ac:dyDescent="0.25">
      <c r="A2396" s="9" t="s">
        <v>18</v>
      </c>
      <c r="B2396" s="10"/>
      <c r="C2396" s="140">
        <f>SUM(C2395)</f>
        <v>0</v>
      </c>
      <c r="D2396" s="140">
        <f>SUM(D2395)</f>
        <v>0</v>
      </c>
    </row>
    <row r="2397" spans="1:4" ht="13.5" thickBot="1" x14ac:dyDescent="0.25">
      <c r="A2397" s="12">
        <v>6902</v>
      </c>
      <c r="B2397" s="13" t="s">
        <v>450</v>
      </c>
      <c r="C2397" s="141"/>
      <c r="D2397" s="141"/>
    </row>
    <row r="2398" spans="1:4" ht="13.5" thickBot="1" x14ac:dyDescent="0.25">
      <c r="A2398" s="9" t="s">
        <v>18</v>
      </c>
      <c r="B2398" s="10"/>
      <c r="C2398" s="140">
        <f>SUM(C2397)</f>
        <v>0</v>
      </c>
      <c r="D2398" s="140">
        <f>SUM(D2397)</f>
        <v>0</v>
      </c>
    </row>
    <row r="2399" spans="1:4" x14ac:dyDescent="0.2">
      <c r="A2399" s="51"/>
      <c r="B2399" s="30"/>
      <c r="C2399" s="141"/>
      <c r="D2399" s="141"/>
    </row>
    <row r="2400" spans="1:4" x14ac:dyDescent="0.2">
      <c r="A2400" s="60" t="s">
        <v>454</v>
      </c>
      <c r="B2400" s="61"/>
      <c r="C2400" s="158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952512918</v>
      </c>
      <c r="D2400" s="158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781258029</v>
      </c>
    </row>
    <row r="2401" spans="1:4" x14ac:dyDescent="0.2">
      <c r="A2401" s="63"/>
      <c r="B2401" s="7"/>
      <c r="C2401" s="159"/>
      <c r="D2401" s="159"/>
    </row>
    <row r="2402" spans="1:4" x14ac:dyDescent="0.2">
      <c r="A2402" s="60" t="s">
        <v>455</v>
      </c>
      <c r="B2402" s="61"/>
      <c r="C2402" s="158">
        <f>C1115-C2400</f>
        <v>52686319</v>
      </c>
      <c r="D2402" s="158">
        <f>D1115-D2400</f>
        <v>31244049</v>
      </c>
    </row>
  </sheetData>
  <phoneticPr fontId="1" type="noConversion"/>
  <pageMargins left="0.75" right="0.75" top="1" bottom="1" header="0" footer="0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33">
    <tabColor theme="0"/>
  </sheetPr>
  <dimension ref="A1:D2402"/>
  <sheetViews>
    <sheetView workbookViewId="0">
      <selection activeCell="G1" sqref="G1"/>
    </sheetView>
  </sheetViews>
  <sheetFormatPr baseColWidth="10" defaultColWidth="9.140625" defaultRowHeight="12.75" x14ac:dyDescent="0.2"/>
  <cols>
    <col min="1" max="1" width="7.140625" style="65" customWidth="1"/>
    <col min="2" max="2" width="62.5703125" style="66" customWidth="1"/>
    <col min="3" max="4" width="16.140625" style="73" customWidth="1"/>
    <col min="5" max="256" width="11.42578125" customWidth="1"/>
  </cols>
  <sheetData>
    <row r="1" spans="1:4" x14ac:dyDescent="0.2">
      <c r="A1" s="1" t="s">
        <v>0</v>
      </c>
      <c r="B1" s="1" t="s">
        <v>1</v>
      </c>
      <c r="C1" s="138">
        <v>2019</v>
      </c>
      <c r="D1" s="138">
        <v>2018</v>
      </c>
    </row>
    <row r="2" spans="1:4" x14ac:dyDescent="0.2">
      <c r="A2" s="3">
        <v>1</v>
      </c>
      <c r="B2" s="4" t="s">
        <v>2</v>
      </c>
      <c r="C2" s="137"/>
      <c r="D2" s="136"/>
    </row>
    <row r="3" spans="1:4" x14ac:dyDescent="0.2">
      <c r="A3" s="3">
        <v>11</v>
      </c>
      <c r="B3" s="4" t="s">
        <v>3</v>
      </c>
      <c r="C3" s="136"/>
      <c r="D3" s="136"/>
    </row>
    <row r="4" spans="1:4" x14ac:dyDescent="0.2">
      <c r="A4" s="6">
        <v>1101</v>
      </c>
      <c r="B4" s="7" t="s">
        <v>4</v>
      </c>
      <c r="C4" s="139"/>
      <c r="D4" s="139"/>
    </row>
    <row r="5" spans="1:4" x14ac:dyDescent="0.2">
      <c r="A5" s="6">
        <v>1102</v>
      </c>
      <c r="B5" s="7" t="s">
        <v>5</v>
      </c>
      <c r="C5" s="139"/>
      <c r="D5" s="139"/>
    </row>
    <row r="6" spans="1:4" x14ac:dyDescent="0.2">
      <c r="A6" s="6">
        <v>1103</v>
      </c>
      <c r="B6" s="7" t="s">
        <v>6</v>
      </c>
      <c r="C6" s="139">
        <v>60200</v>
      </c>
      <c r="D6" s="139">
        <v>60200</v>
      </c>
    </row>
    <row r="7" spans="1:4" x14ac:dyDescent="0.2">
      <c r="A7" s="6"/>
      <c r="B7" s="7" t="s">
        <v>7</v>
      </c>
      <c r="C7" s="139"/>
      <c r="D7" s="139"/>
    </row>
    <row r="8" spans="1:4" x14ac:dyDescent="0.2">
      <c r="A8" s="6">
        <v>1104</v>
      </c>
      <c r="B8" s="7" t="s">
        <v>8</v>
      </c>
      <c r="C8" s="139">
        <v>25037750</v>
      </c>
      <c r="D8" s="139">
        <v>25037750</v>
      </c>
    </row>
    <row r="9" spans="1:4" x14ac:dyDescent="0.2">
      <c r="A9" s="6">
        <v>1105</v>
      </c>
      <c r="B9" s="7" t="s">
        <v>9</v>
      </c>
      <c r="C9" s="139">
        <v>-7840940</v>
      </c>
      <c r="D9" s="139">
        <v>-7050190</v>
      </c>
    </row>
    <row r="10" spans="1:4" x14ac:dyDescent="0.2">
      <c r="A10" s="6">
        <v>1106</v>
      </c>
      <c r="B10" s="7" t="s">
        <v>10</v>
      </c>
      <c r="C10" s="139"/>
      <c r="D10" s="139"/>
    </row>
    <row r="11" spans="1:4" x14ac:dyDescent="0.2">
      <c r="A11" s="6">
        <v>1107</v>
      </c>
      <c r="B11" s="7" t="s">
        <v>11</v>
      </c>
      <c r="C11" s="139">
        <v>55218369</v>
      </c>
      <c r="D11" s="139">
        <v>62427016</v>
      </c>
    </row>
    <row r="12" spans="1:4" x14ac:dyDescent="0.2">
      <c r="A12" s="6">
        <v>1108</v>
      </c>
      <c r="B12" s="7" t="s">
        <v>12</v>
      </c>
      <c r="C12" s="139"/>
      <c r="D12" s="139"/>
    </row>
    <row r="13" spans="1:4" x14ac:dyDescent="0.2">
      <c r="A13" s="6"/>
      <c r="B13" s="7" t="s">
        <v>13</v>
      </c>
      <c r="C13" s="139"/>
      <c r="D13" s="139"/>
    </row>
    <row r="14" spans="1:4" x14ac:dyDescent="0.2">
      <c r="A14" s="6">
        <v>1109</v>
      </c>
      <c r="B14" s="7" t="s">
        <v>14</v>
      </c>
      <c r="C14" s="139"/>
      <c r="D14" s="139"/>
    </row>
    <row r="15" spans="1:4" x14ac:dyDescent="0.2">
      <c r="A15" s="6"/>
      <c r="B15" s="7" t="s">
        <v>15</v>
      </c>
      <c r="C15" s="139"/>
      <c r="D15" s="139"/>
    </row>
    <row r="16" spans="1:4" x14ac:dyDescent="0.2">
      <c r="A16" s="6">
        <v>1110</v>
      </c>
      <c r="B16" s="7" t="s">
        <v>16</v>
      </c>
      <c r="C16" s="139">
        <v>8407014</v>
      </c>
      <c r="D16" s="139">
        <v>7834648</v>
      </c>
    </row>
    <row r="17" spans="1:4" ht="13.5" thickBot="1" x14ac:dyDescent="0.25">
      <c r="A17" s="6">
        <v>1111</v>
      </c>
      <c r="B17" s="7" t="s">
        <v>17</v>
      </c>
      <c r="C17" s="139"/>
      <c r="D17" s="139"/>
    </row>
    <row r="18" spans="1:4" ht="13.5" thickBot="1" x14ac:dyDescent="0.25">
      <c r="A18" s="9" t="s">
        <v>18</v>
      </c>
      <c r="B18" s="10"/>
      <c r="C18" s="140">
        <f>SUM(C4:C17)</f>
        <v>80882393</v>
      </c>
      <c r="D18" s="140">
        <f>SUM(D4:D17)</f>
        <v>88309424</v>
      </c>
    </row>
    <row r="19" spans="1:4" x14ac:dyDescent="0.2">
      <c r="A19" s="12">
        <v>12</v>
      </c>
      <c r="B19" s="13" t="s">
        <v>19</v>
      </c>
      <c r="C19" s="141"/>
      <c r="D19" s="141"/>
    </row>
    <row r="20" spans="1:4" x14ac:dyDescent="0.2">
      <c r="A20" s="6">
        <v>1201</v>
      </c>
      <c r="B20" s="7" t="s">
        <v>20</v>
      </c>
      <c r="C20" s="139"/>
      <c r="D20" s="139"/>
    </row>
    <row r="21" spans="1:4" x14ac:dyDescent="0.2">
      <c r="A21" s="6">
        <v>1202</v>
      </c>
      <c r="B21" s="7" t="s">
        <v>21</v>
      </c>
      <c r="C21" s="139">
        <v>10000</v>
      </c>
      <c r="D21" s="139">
        <v>10000</v>
      </c>
    </row>
    <row r="22" spans="1:4" x14ac:dyDescent="0.2">
      <c r="A22" s="6">
        <v>1203</v>
      </c>
      <c r="B22" s="7" t="s">
        <v>22</v>
      </c>
      <c r="C22" s="139">
        <v>7526075</v>
      </c>
      <c r="D22" s="139">
        <v>2264936</v>
      </c>
    </row>
    <row r="23" spans="1:4" x14ac:dyDescent="0.2">
      <c r="A23" s="6">
        <v>1204</v>
      </c>
      <c r="B23" s="7" t="s">
        <v>23</v>
      </c>
      <c r="C23" s="139">
        <v>14098729</v>
      </c>
      <c r="D23" s="139">
        <v>2561388</v>
      </c>
    </row>
    <row r="24" spans="1:4" ht="13.5" thickBot="1" x14ac:dyDescent="0.25">
      <c r="A24" s="15">
        <v>1205</v>
      </c>
      <c r="B24" s="16" t="s">
        <v>24</v>
      </c>
      <c r="C24" s="142"/>
      <c r="D24" s="142"/>
    </row>
    <row r="25" spans="1:4" ht="13.5" thickBot="1" x14ac:dyDescent="0.25">
      <c r="A25" s="9" t="s">
        <v>18</v>
      </c>
      <c r="B25" s="10"/>
      <c r="C25" s="140">
        <f>SUM(C20:C24)</f>
        <v>21634804</v>
      </c>
      <c r="D25" s="140">
        <f>SUM(D20:D24)</f>
        <v>4836324</v>
      </c>
    </row>
    <row r="26" spans="1:4" x14ac:dyDescent="0.2">
      <c r="A26" s="12">
        <v>13</v>
      </c>
      <c r="B26" s="13" t="s">
        <v>25</v>
      </c>
      <c r="C26" s="141"/>
      <c r="D26" s="141"/>
    </row>
    <row r="27" spans="1:4" x14ac:dyDescent="0.2">
      <c r="A27" s="6">
        <v>1301</v>
      </c>
      <c r="B27" s="7" t="s">
        <v>26</v>
      </c>
      <c r="C27" s="139"/>
      <c r="D27" s="139"/>
    </row>
    <row r="28" spans="1:4" x14ac:dyDescent="0.2">
      <c r="A28" s="6">
        <v>1302</v>
      </c>
      <c r="B28" s="7" t="s">
        <v>27</v>
      </c>
      <c r="C28" s="139"/>
      <c r="D28" s="139"/>
    </row>
    <row r="29" spans="1:4" x14ac:dyDescent="0.2">
      <c r="A29" s="6">
        <v>1303</v>
      </c>
      <c r="B29" s="7" t="s">
        <v>28</v>
      </c>
      <c r="C29" s="139"/>
      <c r="D29" s="139"/>
    </row>
    <row r="30" spans="1:4" x14ac:dyDescent="0.2">
      <c r="A30" s="6">
        <v>1304</v>
      </c>
      <c r="B30" s="7" t="s">
        <v>29</v>
      </c>
      <c r="C30" s="139"/>
      <c r="D30" s="139"/>
    </row>
    <row r="31" spans="1:4" x14ac:dyDescent="0.2">
      <c r="A31" s="6">
        <v>1305</v>
      </c>
      <c r="B31" s="7" t="s">
        <v>30</v>
      </c>
      <c r="C31" s="139"/>
      <c r="D31" s="139"/>
    </row>
    <row r="32" spans="1:4" x14ac:dyDescent="0.2">
      <c r="A32" s="6">
        <v>1306</v>
      </c>
      <c r="B32" s="7" t="s">
        <v>31</v>
      </c>
      <c r="C32" s="139">
        <v>14854419</v>
      </c>
      <c r="D32" s="139">
        <v>11078526</v>
      </c>
    </row>
    <row r="33" spans="1:4" x14ac:dyDescent="0.2">
      <c r="A33" s="6">
        <v>1307</v>
      </c>
      <c r="B33" s="7" t="s">
        <v>32</v>
      </c>
      <c r="C33" s="139">
        <v>2743668</v>
      </c>
      <c r="D33" s="139">
        <v>2640156</v>
      </c>
    </row>
    <row r="34" spans="1:4" x14ac:dyDescent="0.2">
      <c r="A34" s="6">
        <v>1308</v>
      </c>
      <c r="B34" s="7" t="s">
        <v>33</v>
      </c>
      <c r="C34" s="139"/>
      <c r="D34" s="139"/>
    </row>
    <row r="35" spans="1:4" x14ac:dyDescent="0.2">
      <c r="A35" s="6">
        <v>1309</v>
      </c>
      <c r="B35" s="7" t="s">
        <v>34</v>
      </c>
      <c r="C35" s="139"/>
      <c r="D35" s="139"/>
    </row>
    <row r="36" spans="1:4" x14ac:dyDescent="0.2">
      <c r="A36" s="6">
        <v>1310</v>
      </c>
      <c r="B36" s="7" t="s">
        <v>35</v>
      </c>
      <c r="C36" s="139"/>
      <c r="D36" s="139"/>
    </row>
    <row r="37" spans="1:4" x14ac:dyDescent="0.2">
      <c r="A37" s="15">
        <v>1311</v>
      </c>
      <c r="B37" s="16" t="s">
        <v>36</v>
      </c>
      <c r="C37" s="142">
        <v>2632181</v>
      </c>
      <c r="D37" s="142">
        <v>2543722</v>
      </c>
    </row>
    <row r="38" spans="1:4" x14ac:dyDescent="0.2">
      <c r="A38" s="15">
        <v>1312</v>
      </c>
      <c r="B38" s="16" t="s">
        <v>37</v>
      </c>
      <c r="C38" s="142"/>
      <c r="D38" s="142"/>
    </row>
    <row r="39" spans="1:4" ht="13.5" thickBot="1" x14ac:dyDescent="0.25">
      <c r="A39" s="15">
        <v>1320</v>
      </c>
      <c r="B39" s="16" t="s">
        <v>38</v>
      </c>
      <c r="C39" s="142"/>
      <c r="D39" s="142"/>
    </row>
    <row r="40" spans="1:4" ht="13.5" thickBot="1" x14ac:dyDescent="0.25">
      <c r="A40" s="9" t="s">
        <v>18</v>
      </c>
      <c r="B40" s="10"/>
      <c r="C40" s="140">
        <f>SUM(C27:C39)</f>
        <v>20230268</v>
      </c>
      <c r="D40" s="140">
        <f>SUM(D27:D39)</f>
        <v>16262404</v>
      </c>
    </row>
    <row r="41" spans="1:4" x14ac:dyDescent="0.2">
      <c r="A41" s="12">
        <v>14</v>
      </c>
      <c r="B41" s="13" t="s">
        <v>39</v>
      </c>
      <c r="C41" s="141"/>
      <c r="D41" s="141"/>
    </row>
    <row r="42" spans="1:4" x14ac:dyDescent="0.2">
      <c r="A42" s="6">
        <v>1401</v>
      </c>
      <c r="B42" s="7" t="s">
        <v>40</v>
      </c>
      <c r="C42" s="139">
        <v>78313682</v>
      </c>
      <c r="D42" s="139">
        <v>80828411</v>
      </c>
    </row>
    <row r="43" spans="1:4" x14ac:dyDescent="0.2">
      <c r="A43" s="6">
        <v>1402</v>
      </c>
      <c r="B43" s="7" t="s">
        <v>41</v>
      </c>
      <c r="C43" s="139">
        <v>7730796</v>
      </c>
      <c r="D43" s="139">
        <v>2526056</v>
      </c>
    </row>
    <row r="44" spans="1:4" x14ac:dyDescent="0.2">
      <c r="A44" s="6">
        <v>1403</v>
      </c>
      <c r="B44" s="7" t="s">
        <v>42</v>
      </c>
      <c r="C44" s="139"/>
      <c r="D44" s="139"/>
    </row>
    <row r="45" spans="1:4" x14ac:dyDescent="0.2">
      <c r="A45" s="6">
        <v>1404</v>
      </c>
      <c r="B45" s="7" t="s">
        <v>43</v>
      </c>
      <c r="C45" s="139">
        <v>16090595</v>
      </c>
      <c r="D45" s="139">
        <v>14517219</v>
      </c>
    </row>
    <row r="46" spans="1:4" x14ac:dyDescent="0.2">
      <c r="A46" s="6">
        <v>1405</v>
      </c>
      <c r="B46" s="7" t="s">
        <v>44</v>
      </c>
      <c r="C46" s="139">
        <v>6157000</v>
      </c>
      <c r="D46" s="139">
        <v>6157000</v>
      </c>
    </row>
    <row r="47" spans="1:4" x14ac:dyDescent="0.2">
      <c r="A47" s="6">
        <v>1406</v>
      </c>
      <c r="B47" s="7" t="s">
        <v>45</v>
      </c>
      <c r="C47" s="139"/>
      <c r="D47" s="139"/>
    </row>
    <row r="48" spans="1:4" x14ac:dyDescent="0.2">
      <c r="A48" s="6">
        <v>1407</v>
      </c>
      <c r="B48" s="7" t="s">
        <v>46</v>
      </c>
      <c r="C48" s="139"/>
      <c r="D48" s="139"/>
    </row>
    <row r="49" spans="1:4" x14ac:dyDescent="0.2">
      <c r="A49" s="6">
        <v>1408</v>
      </c>
      <c r="B49" s="7" t="s">
        <v>47</v>
      </c>
      <c r="C49" s="139"/>
      <c r="D49" s="139"/>
    </row>
    <row r="50" spans="1:4" ht="13.5" thickBot="1" x14ac:dyDescent="0.25">
      <c r="A50" s="18">
        <v>1409</v>
      </c>
      <c r="B50" s="19" t="s">
        <v>48</v>
      </c>
      <c r="C50" s="139"/>
      <c r="D50" s="139"/>
    </row>
    <row r="51" spans="1:4" ht="13.5" thickBot="1" x14ac:dyDescent="0.25">
      <c r="A51" s="9" t="s">
        <v>18</v>
      </c>
      <c r="B51" s="10"/>
      <c r="C51" s="140">
        <f>SUM(C42:C50)</f>
        <v>108292073</v>
      </c>
      <c r="D51" s="140">
        <f>SUM(D42:D50)</f>
        <v>104028686</v>
      </c>
    </row>
    <row r="52" spans="1:4" x14ac:dyDescent="0.2">
      <c r="A52" s="12">
        <v>15</v>
      </c>
      <c r="B52" s="13" t="s">
        <v>49</v>
      </c>
      <c r="C52" s="141"/>
      <c r="D52" s="141"/>
    </row>
    <row r="53" spans="1:4" x14ac:dyDescent="0.2">
      <c r="A53" s="6">
        <v>1501</v>
      </c>
      <c r="B53" s="7" t="s">
        <v>50</v>
      </c>
      <c r="C53" s="139"/>
      <c r="D53" s="139"/>
    </row>
    <row r="54" spans="1:4" x14ac:dyDescent="0.2">
      <c r="A54" s="6">
        <v>1502</v>
      </c>
      <c r="B54" s="7" t="s">
        <v>51</v>
      </c>
      <c r="C54" s="139"/>
      <c r="D54" s="139"/>
    </row>
    <row r="55" spans="1:4" x14ac:dyDescent="0.2">
      <c r="A55" s="6">
        <v>1503</v>
      </c>
      <c r="B55" s="7" t="s">
        <v>52</v>
      </c>
      <c r="C55" s="139"/>
      <c r="D55" s="139"/>
    </row>
    <row r="56" spans="1:4" x14ac:dyDescent="0.2">
      <c r="A56" s="6">
        <v>1504</v>
      </c>
      <c r="B56" s="7" t="s">
        <v>53</v>
      </c>
      <c r="C56" s="139"/>
      <c r="D56" s="139"/>
    </row>
    <row r="57" spans="1:4" x14ac:dyDescent="0.2">
      <c r="A57" s="6">
        <v>1505</v>
      </c>
      <c r="B57" s="7" t="s">
        <v>54</v>
      </c>
      <c r="C57" s="139"/>
      <c r="D57" s="139"/>
    </row>
    <row r="58" spans="1:4" x14ac:dyDescent="0.2">
      <c r="A58" s="6">
        <v>1506</v>
      </c>
      <c r="B58" s="7" t="s">
        <v>55</v>
      </c>
      <c r="C58" s="139"/>
      <c r="D58" s="139"/>
    </row>
    <row r="59" spans="1:4" x14ac:dyDescent="0.2">
      <c r="A59" s="6">
        <v>1507</v>
      </c>
      <c r="B59" s="7" t="s">
        <v>56</v>
      </c>
      <c r="C59" s="143"/>
      <c r="D59" s="139"/>
    </row>
    <row r="60" spans="1:4" x14ac:dyDescent="0.2">
      <c r="A60" s="6">
        <v>1508</v>
      </c>
      <c r="B60" s="7" t="s">
        <v>57</v>
      </c>
      <c r="C60" s="139"/>
      <c r="D60" s="139"/>
    </row>
    <row r="61" spans="1:4" ht="13.5" thickBot="1" x14ac:dyDescent="0.25">
      <c r="A61" s="15">
        <v>1510</v>
      </c>
      <c r="B61" s="16" t="s">
        <v>38</v>
      </c>
      <c r="C61" s="139">
        <v>1848492</v>
      </c>
      <c r="D61" s="139"/>
    </row>
    <row r="62" spans="1:4" x14ac:dyDescent="0.2">
      <c r="A62" s="21" t="s">
        <v>18</v>
      </c>
      <c r="B62" s="22"/>
      <c r="C62" s="144">
        <f>SUM(C53:C61)</f>
        <v>1848492</v>
      </c>
      <c r="D62" s="144">
        <f>SUM(D53:D61)</f>
        <v>0</v>
      </c>
    </row>
    <row r="63" spans="1:4" x14ac:dyDescent="0.2">
      <c r="A63" s="3">
        <v>16</v>
      </c>
      <c r="B63" s="4" t="s">
        <v>58</v>
      </c>
      <c r="C63" s="139"/>
      <c r="D63" s="139"/>
    </row>
    <row r="64" spans="1:4" x14ac:dyDescent="0.2">
      <c r="A64" s="6">
        <v>1601</v>
      </c>
      <c r="B64" s="7" t="s">
        <v>59</v>
      </c>
      <c r="C64" s="139">
        <v>1445437</v>
      </c>
      <c r="D64" s="139">
        <v>1445437</v>
      </c>
    </row>
    <row r="65" spans="1:4" x14ac:dyDescent="0.2">
      <c r="A65" s="6">
        <v>1602</v>
      </c>
      <c r="B65" s="7" t="s">
        <v>60</v>
      </c>
      <c r="C65" s="139"/>
      <c r="D65" s="139"/>
    </row>
    <row r="66" spans="1:4" x14ac:dyDescent="0.2">
      <c r="A66" s="6">
        <v>1603</v>
      </c>
      <c r="B66" s="7" t="s">
        <v>61</v>
      </c>
      <c r="C66" s="139"/>
      <c r="D66" s="139"/>
    </row>
    <row r="67" spans="1:4" x14ac:dyDescent="0.2">
      <c r="A67" s="6">
        <v>1604</v>
      </c>
      <c r="B67" s="7" t="s">
        <v>62</v>
      </c>
      <c r="C67" s="139"/>
      <c r="D67" s="139"/>
    </row>
    <row r="68" spans="1:4" ht="13.5" thickBot="1" x14ac:dyDescent="0.25">
      <c r="A68" s="18">
        <v>1605</v>
      </c>
      <c r="B68" s="19" t="s">
        <v>63</v>
      </c>
      <c r="C68" s="139">
        <v>69942293</v>
      </c>
      <c r="D68" s="139">
        <v>69942293</v>
      </c>
    </row>
    <row r="69" spans="1:4" ht="13.5" thickBot="1" x14ac:dyDescent="0.25">
      <c r="A69" s="9" t="s">
        <v>18</v>
      </c>
      <c r="B69" s="10"/>
      <c r="C69" s="140">
        <f>SUM(C64:C68)</f>
        <v>71387730</v>
      </c>
      <c r="D69" s="140">
        <f>SUM(D64:D68)</f>
        <v>71387730</v>
      </c>
    </row>
    <row r="70" spans="1:4" x14ac:dyDescent="0.2">
      <c r="A70" s="12">
        <v>17</v>
      </c>
      <c r="B70" s="13" t="s">
        <v>64</v>
      </c>
      <c r="C70" s="141"/>
      <c r="D70" s="141"/>
    </row>
    <row r="71" spans="1:4" x14ac:dyDescent="0.2">
      <c r="A71" s="6">
        <v>1701</v>
      </c>
      <c r="B71" s="7" t="s">
        <v>65</v>
      </c>
      <c r="C71" s="139"/>
      <c r="D71" s="139"/>
    </row>
    <row r="72" spans="1:4" x14ac:dyDescent="0.2">
      <c r="A72" s="6">
        <v>1702</v>
      </c>
      <c r="B72" s="7" t="s">
        <v>66</v>
      </c>
      <c r="C72" s="139"/>
      <c r="D72" s="139"/>
    </row>
    <row r="73" spans="1:4" x14ac:dyDescent="0.2">
      <c r="A73" s="6">
        <v>1703</v>
      </c>
      <c r="B73" s="7" t="s">
        <v>67</v>
      </c>
      <c r="C73" s="139">
        <v>19084627</v>
      </c>
      <c r="D73" s="139">
        <v>19014653</v>
      </c>
    </row>
    <row r="74" spans="1:4" x14ac:dyDescent="0.2">
      <c r="A74" s="6">
        <v>1704</v>
      </c>
      <c r="B74" s="7" t="s">
        <v>68</v>
      </c>
      <c r="C74" s="139">
        <v>-18795860</v>
      </c>
      <c r="D74" s="139">
        <v>-18667713</v>
      </c>
    </row>
    <row r="75" spans="1:4" x14ac:dyDescent="0.2">
      <c r="A75" s="6">
        <v>1705</v>
      </c>
      <c r="B75" s="7" t="s">
        <v>69</v>
      </c>
      <c r="C75" s="139">
        <v>5752</v>
      </c>
      <c r="D75" s="139">
        <v>5752</v>
      </c>
    </row>
    <row r="76" spans="1:4" ht="13.5" thickBot="1" x14ac:dyDescent="0.25">
      <c r="A76" s="6">
        <v>1706</v>
      </c>
      <c r="B76" s="7" t="s">
        <v>70</v>
      </c>
      <c r="C76" s="139">
        <v>-5752</v>
      </c>
      <c r="D76" s="139">
        <v>-5752</v>
      </c>
    </row>
    <row r="77" spans="1:4" ht="13.5" thickBot="1" x14ac:dyDescent="0.25">
      <c r="A77" s="9" t="s">
        <v>18</v>
      </c>
      <c r="B77" s="10"/>
      <c r="C77" s="140">
        <f>SUM(C71:C76)</f>
        <v>288767</v>
      </c>
      <c r="D77" s="140">
        <f>SUM(D71:D76)</f>
        <v>346940</v>
      </c>
    </row>
    <row r="78" spans="1:4" x14ac:dyDescent="0.2">
      <c r="A78" s="12">
        <v>18</v>
      </c>
      <c r="B78" s="13" t="s">
        <v>71</v>
      </c>
      <c r="C78" s="141"/>
      <c r="D78" s="141"/>
    </row>
    <row r="79" spans="1:4" x14ac:dyDescent="0.2">
      <c r="A79" s="6">
        <v>1801</v>
      </c>
      <c r="B79" s="7" t="s">
        <v>72</v>
      </c>
      <c r="C79" s="139"/>
      <c r="D79" s="139"/>
    </row>
    <row r="80" spans="1:4" ht="13.5" thickBot="1" x14ac:dyDescent="0.25">
      <c r="A80" s="15">
        <v>1802</v>
      </c>
      <c r="B80" s="16" t="s">
        <v>38</v>
      </c>
      <c r="C80" s="142"/>
      <c r="D80" s="142"/>
    </row>
    <row r="81" spans="1:4" ht="13.5" thickBot="1" x14ac:dyDescent="0.25">
      <c r="A81" s="9" t="s">
        <v>18</v>
      </c>
      <c r="B81" s="10"/>
      <c r="C81" s="140">
        <f>SUM(C79:C80)</f>
        <v>0</v>
      </c>
      <c r="D81" s="140">
        <f>SUM(D79:D80)</f>
        <v>0</v>
      </c>
    </row>
    <row r="82" spans="1:4" x14ac:dyDescent="0.2">
      <c r="A82" s="12">
        <v>19</v>
      </c>
      <c r="B82" s="13" t="s">
        <v>73</v>
      </c>
      <c r="C82" s="141"/>
      <c r="D82" s="141"/>
    </row>
    <row r="83" spans="1:4" x14ac:dyDescent="0.2">
      <c r="A83" s="6">
        <v>1901</v>
      </c>
      <c r="B83" s="7" t="s">
        <v>74</v>
      </c>
      <c r="C83" s="139"/>
      <c r="D83" s="139"/>
    </row>
    <row r="84" spans="1:4" x14ac:dyDescent="0.2">
      <c r="A84" s="6">
        <v>1902</v>
      </c>
      <c r="B84" s="7" t="s">
        <v>75</v>
      </c>
      <c r="C84" s="139"/>
      <c r="D84" s="139"/>
    </row>
    <row r="85" spans="1:4" x14ac:dyDescent="0.2">
      <c r="A85" s="6">
        <v>1903</v>
      </c>
      <c r="B85" s="7" t="s">
        <v>76</v>
      </c>
      <c r="C85" s="139">
        <v>143939</v>
      </c>
      <c r="D85" s="139">
        <v>143939</v>
      </c>
    </row>
    <row r="86" spans="1:4" x14ac:dyDescent="0.2">
      <c r="A86" s="6">
        <v>1904</v>
      </c>
      <c r="B86" s="7" t="s">
        <v>77</v>
      </c>
      <c r="C86" s="139"/>
      <c r="D86" s="139"/>
    </row>
    <row r="87" spans="1:4" x14ac:dyDescent="0.2">
      <c r="A87" s="6">
        <v>1905</v>
      </c>
      <c r="B87" s="7" t="s">
        <v>78</v>
      </c>
      <c r="C87" s="139">
        <v>278125</v>
      </c>
      <c r="D87" s="139">
        <v>278125</v>
      </c>
    </row>
    <row r="88" spans="1:4" x14ac:dyDescent="0.2">
      <c r="A88" s="6">
        <v>1906</v>
      </c>
      <c r="B88" s="7" t="s">
        <v>79</v>
      </c>
      <c r="C88" s="139">
        <v>-278125</v>
      </c>
      <c r="D88" s="139">
        <v>-278125</v>
      </c>
    </row>
    <row r="89" spans="1:4" x14ac:dyDescent="0.2">
      <c r="A89" s="6">
        <v>1907</v>
      </c>
      <c r="B89" s="7" t="s">
        <v>80</v>
      </c>
      <c r="C89" s="139">
        <v>1542368</v>
      </c>
      <c r="D89" s="139">
        <v>1542368</v>
      </c>
    </row>
    <row r="90" spans="1:4" x14ac:dyDescent="0.2">
      <c r="A90" s="6">
        <v>1908</v>
      </c>
      <c r="B90" s="7" t="s">
        <v>81</v>
      </c>
      <c r="C90" s="139">
        <v>-1378232</v>
      </c>
      <c r="D90" s="139">
        <v>-1286254</v>
      </c>
    </row>
    <row r="91" spans="1:4" ht="13.5" thickBot="1" x14ac:dyDescent="0.25">
      <c r="A91" s="6">
        <v>1910</v>
      </c>
      <c r="B91" s="7" t="s">
        <v>38</v>
      </c>
      <c r="C91" s="139">
        <v>19238</v>
      </c>
      <c r="D91" s="139">
        <v>19238</v>
      </c>
    </row>
    <row r="92" spans="1:4" ht="13.5" thickBot="1" x14ac:dyDescent="0.25">
      <c r="A92" s="9" t="s">
        <v>82</v>
      </c>
      <c r="B92" s="10"/>
      <c r="C92" s="140">
        <f>SUM(C83:C91)</f>
        <v>327313</v>
      </c>
      <c r="D92" s="140">
        <f>SUM(D83:D91)</f>
        <v>419291</v>
      </c>
    </row>
    <row r="93" spans="1:4" ht="13.5" thickBot="1" x14ac:dyDescent="0.25">
      <c r="A93" s="24"/>
      <c r="B93" s="19"/>
      <c r="C93" s="145"/>
      <c r="D93" s="145"/>
    </row>
    <row r="94" spans="1:4" ht="13.5" thickBot="1" x14ac:dyDescent="0.25">
      <c r="A94" s="26" t="s">
        <v>83</v>
      </c>
      <c r="B94" s="27"/>
      <c r="C94" s="146">
        <f>C18+C25+C40+C51+C62+C69+C77+C81+C92</f>
        <v>304891840</v>
      </c>
      <c r="D94" s="146">
        <f>D18+D25+D40+D51+D62+D69+D77+D81+D92</f>
        <v>285590799</v>
      </c>
    </row>
    <row r="95" spans="1:4" x14ac:dyDescent="0.2">
      <c r="A95" s="29"/>
      <c r="B95" s="30"/>
      <c r="C95" s="147"/>
      <c r="D95" s="147"/>
    </row>
    <row r="96" spans="1:4" x14ac:dyDescent="0.2">
      <c r="A96" s="3">
        <v>2</v>
      </c>
      <c r="B96" s="4" t="s">
        <v>84</v>
      </c>
      <c r="C96" s="139"/>
      <c r="D96" s="139"/>
    </row>
    <row r="97" spans="1:4" x14ac:dyDescent="0.2">
      <c r="A97" s="3">
        <v>21</v>
      </c>
      <c r="B97" s="4" t="s">
        <v>85</v>
      </c>
      <c r="C97" s="139"/>
      <c r="D97" s="139"/>
    </row>
    <row r="98" spans="1:4" x14ac:dyDescent="0.2">
      <c r="A98" s="6">
        <v>2101</v>
      </c>
      <c r="B98" s="7" t="s">
        <v>86</v>
      </c>
      <c r="C98" s="139">
        <v>132824</v>
      </c>
      <c r="D98" s="139">
        <v>156234</v>
      </c>
    </row>
    <row r="99" spans="1:4" x14ac:dyDescent="0.2">
      <c r="A99" s="6">
        <v>2102</v>
      </c>
      <c r="B99" s="7" t="s">
        <v>87</v>
      </c>
      <c r="C99" s="139">
        <v>7201</v>
      </c>
      <c r="D99" s="139">
        <v>13092</v>
      </c>
    </row>
    <row r="100" spans="1:4" x14ac:dyDescent="0.2">
      <c r="A100" s="6">
        <v>2103</v>
      </c>
      <c r="B100" s="7" t="s">
        <v>88</v>
      </c>
      <c r="C100" s="139">
        <v>6668</v>
      </c>
      <c r="D100" s="139">
        <v>5887</v>
      </c>
    </row>
    <row r="101" spans="1:4" x14ac:dyDescent="0.2">
      <c r="A101" s="6">
        <v>2104</v>
      </c>
      <c r="B101" s="7" t="s">
        <v>89</v>
      </c>
      <c r="C101" s="139"/>
      <c r="D101" s="139"/>
    </row>
    <row r="102" spans="1:4" x14ac:dyDescent="0.2">
      <c r="A102" s="6">
        <v>2105</v>
      </c>
      <c r="B102" s="7" t="s">
        <v>90</v>
      </c>
      <c r="C102" s="139"/>
      <c r="D102" s="139"/>
    </row>
    <row r="103" spans="1:4" x14ac:dyDescent="0.2">
      <c r="A103" s="6">
        <v>2106</v>
      </c>
      <c r="B103" s="7" t="s">
        <v>91</v>
      </c>
      <c r="C103" s="139"/>
      <c r="D103" s="139"/>
    </row>
    <row r="104" spans="1:4" ht="13.5" thickBot="1" x14ac:dyDescent="0.25">
      <c r="A104" s="15">
        <v>2110</v>
      </c>
      <c r="B104" s="16" t="s">
        <v>92</v>
      </c>
      <c r="C104" s="142"/>
      <c r="D104" s="142"/>
    </row>
    <row r="105" spans="1:4" ht="13.5" thickBot="1" x14ac:dyDescent="0.25">
      <c r="A105" s="9" t="s">
        <v>18</v>
      </c>
      <c r="B105" s="10"/>
      <c r="C105" s="140">
        <f>SUM(C98:C104)</f>
        <v>146693</v>
      </c>
      <c r="D105" s="140">
        <f>SUM(D98:D104)</f>
        <v>175213</v>
      </c>
    </row>
    <row r="106" spans="1:4" x14ac:dyDescent="0.2">
      <c r="A106" s="12">
        <v>22</v>
      </c>
      <c r="B106" s="13" t="s">
        <v>93</v>
      </c>
      <c r="C106" s="141"/>
      <c r="D106" s="141"/>
    </row>
    <row r="107" spans="1:4" x14ac:dyDescent="0.2">
      <c r="A107" s="6">
        <v>2201</v>
      </c>
      <c r="B107" s="7" t="s">
        <v>94</v>
      </c>
      <c r="C107" s="139">
        <v>30656730</v>
      </c>
      <c r="D107" s="139">
        <v>27900840</v>
      </c>
    </row>
    <row r="108" spans="1:4" x14ac:dyDescent="0.2">
      <c r="A108" s="6">
        <v>2202</v>
      </c>
      <c r="B108" s="7" t="s">
        <v>95</v>
      </c>
      <c r="C108" s="139">
        <v>20679626</v>
      </c>
      <c r="D108" s="139">
        <v>18893837</v>
      </c>
    </row>
    <row r="109" spans="1:4" x14ac:dyDescent="0.2">
      <c r="A109" s="6">
        <v>2203</v>
      </c>
      <c r="B109" s="32" t="s">
        <v>96</v>
      </c>
      <c r="C109" s="139">
        <v>392669</v>
      </c>
      <c r="D109" s="139">
        <v>1010270</v>
      </c>
    </row>
    <row r="110" spans="1:4" x14ac:dyDescent="0.2">
      <c r="A110" s="6">
        <v>2204</v>
      </c>
      <c r="B110" s="7" t="s">
        <v>97</v>
      </c>
      <c r="C110" s="139">
        <v>15975</v>
      </c>
      <c r="D110" s="139">
        <v>15341</v>
      </c>
    </row>
    <row r="111" spans="1:4" x14ac:dyDescent="0.2">
      <c r="A111" s="6">
        <v>2205</v>
      </c>
      <c r="B111" s="7" t="s">
        <v>98</v>
      </c>
      <c r="C111" s="139">
        <v>578714</v>
      </c>
      <c r="D111" s="139">
        <v>599458</v>
      </c>
    </row>
    <row r="112" spans="1:4" x14ac:dyDescent="0.2">
      <c r="A112" s="6">
        <v>2206</v>
      </c>
      <c r="B112" s="7" t="s">
        <v>99</v>
      </c>
      <c r="C112" s="139">
        <v>69665</v>
      </c>
      <c r="D112" s="139">
        <v>1723670</v>
      </c>
    </row>
    <row r="113" spans="1:4" x14ac:dyDescent="0.2">
      <c r="A113" s="6">
        <v>2207</v>
      </c>
      <c r="B113" s="7" t="s">
        <v>100</v>
      </c>
      <c r="C113" s="139"/>
      <c r="D113" s="139"/>
    </row>
    <row r="114" spans="1:4" x14ac:dyDescent="0.2">
      <c r="A114" s="6">
        <v>2208</v>
      </c>
      <c r="B114" s="7" t="s">
        <v>101</v>
      </c>
      <c r="C114" s="139">
        <v>1726205</v>
      </c>
      <c r="D114" s="139">
        <v>1907994</v>
      </c>
    </row>
    <row r="115" spans="1:4" x14ac:dyDescent="0.2">
      <c r="A115" s="6">
        <v>2209</v>
      </c>
      <c r="B115" s="7" t="s">
        <v>102</v>
      </c>
      <c r="C115" s="139">
        <v>4589673</v>
      </c>
      <c r="D115" s="139">
        <v>3291783</v>
      </c>
    </row>
    <row r="116" spans="1:4" x14ac:dyDescent="0.2">
      <c r="A116" s="6">
        <v>2210</v>
      </c>
      <c r="B116" s="7" t="s">
        <v>103</v>
      </c>
      <c r="C116" s="139">
        <v>4408761</v>
      </c>
      <c r="D116" s="139">
        <v>1425647</v>
      </c>
    </row>
    <row r="117" spans="1:4" x14ac:dyDescent="0.2">
      <c r="A117" s="6">
        <v>2211</v>
      </c>
      <c r="B117" s="7" t="s">
        <v>104</v>
      </c>
      <c r="C117" s="139">
        <v>94505</v>
      </c>
      <c r="D117" s="139">
        <v>491242</v>
      </c>
    </row>
    <row r="118" spans="1:4" x14ac:dyDescent="0.2">
      <c r="A118" s="6">
        <v>2212</v>
      </c>
      <c r="B118" s="7" t="s">
        <v>105</v>
      </c>
      <c r="C118" s="139">
        <v>99000</v>
      </c>
      <c r="D118" s="139">
        <v>453590</v>
      </c>
    </row>
    <row r="119" spans="1:4" x14ac:dyDescent="0.2">
      <c r="A119" s="6">
        <v>2213</v>
      </c>
      <c r="B119" s="7" t="s">
        <v>106</v>
      </c>
      <c r="C119" s="139"/>
      <c r="D119" s="139"/>
    </row>
    <row r="120" spans="1:4" x14ac:dyDescent="0.2">
      <c r="A120" s="6">
        <v>2214</v>
      </c>
      <c r="B120" s="7" t="s">
        <v>107</v>
      </c>
      <c r="C120" s="139"/>
      <c r="D120" s="139"/>
    </row>
    <row r="121" spans="1:4" x14ac:dyDescent="0.2">
      <c r="A121" s="6">
        <v>2215</v>
      </c>
      <c r="B121" s="7" t="s">
        <v>108</v>
      </c>
      <c r="C121" s="139"/>
      <c r="D121" s="139"/>
    </row>
    <row r="122" spans="1:4" ht="13.5" thickBot="1" x14ac:dyDescent="0.25">
      <c r="A122" s="18">
        <v>2216</v>
      </c>
      <c r="B122" s="19" t="s">
        <v>109</v>
      </c>
      <c r="C122" s="148">
        <v>8768812</v>
      </c>
      <c r="D122" s="148">
        <v>6183859</v>
      </c>
    </row>
    <row r="123" spans="1:4" ht="13.5" thickBot="1" x14ac:dyDescent="0.25">
      <c r="A123" s="9" t="s">
        <v>18</v>
      </c>
      <c r="B123" s="10"/>
      <c r="C123" s="140">
        <f>SUM(C107:C122)</f>
        <v>72080335</v>
      </c>
      <c r="D123" s="140">
        <f>SUM(D107:D122)</f>
        <v>63897531</v>
      </c>
    </row>
    <row r="124" spans="1:4" x14ac:dyDescent="0.2">
      <c r="A124" s="12">
        <v>23</v>
      </c>
      <c r="B124" s="13" t="s">
        <v>110</v>
      </c>
      <c r="C124" s="141"/>
      <c r="D124" s="141"/>
    </row>
    <row r="125" spans="1:4" x14ac:dyDescent="0.2">
      <c r="A125" s="6">
        <v>2301</v>
      </c>
      <c r="B125" s="7" t="s">
        <v>111</v>
      </c>
      <c r="C125" s="139"/>
      <c r="D125" s="139"/>
    </row>
    <row r="126" spans="1:4" x14ac:dyDescent="0.2">
      <c r="A126" s="6">
        <v>2302</v>
      </c>
      <c r="B126" s="7" t="s">
        <v>112</v>
      </c>
      <c r="C126" s="139">
        <v>41529</v>
      </c>
      <c r="D126" s="139"/>
    </row>
    <row r="127" spans="1:4" x14ac:dyDescent="0.2">
      <c r="A127" s="6">
        <v>2303</v>
      </c>
      <c r="B127" s="7" t="s">
        <v>113</v>
      </c>
      <c r="C127" s="139"/>
      <c r="D127" s="139"/>
    </row>
    <row r="128" spans="1:4" x14ac:dyDescent="0.2">
      <c r="A128" s="6">
        <v>2304</v>
      </c>
      <c r="B128" s="7" t="s">
        <v>114</v>
      </c>
      <c r="C128" s="139"/>
      <c r="D128" s="139"/>
    </row>
    <row r="129" spans="1:4" x14ac:dyDescent="0.2">
      <c r="A129" s="6">
        <v>2305</v>
      </c>
      <c r="B129" s="7" t="s">
        <v>115</v>
      </c>
      <c r="C129" s="139"/>
      <c r="D129" s="139"/>
    </row>
    <row r="130" spans="1:4" x14ac:dyDescent="0.2">
      <c r="A130" s="6">
        <v>2306</v>
      </c>
      <c r="B130" s="7" t="s">
        <v>116</v>
      </c>
      <c r="C130" s="139"/>
      <c r="D130" s="139"/>
    </row>
    <row r="131" spans="1:4" x14ac:dyDescent="0.2">
      <c r="A131" s="6">
        <v>2307</v>
      </c>
      <c r="B131" s="7" t="s">
        <v>117</v>
      </c>
      <c r="C131" s="139"/>
      <c r="D131" s="139"/>
    </row>
    <row r="132" spans="1:4" x14ac:dyDescent="0.2">
      <c r="A132" s="6">
        <v>2308</v>
      </c>
      <c r="B132" s="7" t="s">
        <v>118</v>
      </c>
      <c r="C132" s="139"/>
      <c r="D132" s="139"/>
    </row>
    <row r="133" spans="1:4" x14ac:dyDescent="0.2">
      <c r="A133" s="6">
        <v>2309</v>
      </c>
      <c r="B133" s="7" t="s">
        <v>119</v>
      </c>
      <c r="C133" s="139"/>
      <c r="D133" s="139"/>
    </row>
    <row r="134" spans="1:4" x14ac:dyDescent="0.2">
      <c r="A134" s="6">
        <v>2310</v>
      </c>
      <c r="B134" s="7" t="s">
        <v>120</v>
      </c>
      <c r="C134" s="139"/>
      <c r="D134" s="139"/>
    </row>
    <row r="135" spans="1:4" x14ac:dyDescent="0.2">
      <c r="A135" s="6">
        <v>2311</v>
      </c>
      <c r="B135" s="7" t="s">
        <v>121</v>
      </c>
      <c r="C135" s="139"/>
      <c r="D135" s="139"/>
    </row>
    <row r="136" spans="1:4" x14ac:dyDescent="0.2">
      <c r="A136" s="6">
        <v>2312</v>
      </c>
      <c r="B136" s="7" t="s">
        <v>122</v>
      </c>
      <c r="C136" s="139"/>
      <c r="D136" s="139"/>
    </row>
    <row r="137" spans="1:4" x14ac:dyDescent="0.2">
      <c r="A137" s="6"/>
      <c r="B137" s="7" t="s">
        <v>123</v>
      </c>
      <c r="C137" s="139"/>
      <c r="D137" s="139"/>
    </row>
    <row r="138" spans="1:4" x14ac:dyDescent="0.2">
      <c r="A138" s="6">
        <v>2313</v>
      </c>
      <c r="B138" s="7" t="s">
        <v>124</v>
      </c>
      <c r="C138" s="139">
        <v>40972084</v>
      </c>
      <c r="D138" s="139">
        <v>43812751</v>
      </c>
    </row>
    <row r="139" spans="1:4" x14ac:dyDescent="0.2">
      <c r="A139" s="6">
        <v>2314</v>
      </c>
      <c r="B139" s="7" t="s">
        <v>125</v>
      </c>
      <c r="C139" s="139">
        <v>-18534305</v>
      </c>
      <c r="D139" s="139">
        <v>-6019939</v>
      </c>
    </row>
    <row r="140" spans="1:4" ht="13.5" thickBot="1" x14ac:dyDescent="0.25">
      <c r="A140" s="18"/>
      <c r="B140" s="19" t="s">
        <v>126</v>
      </c>
      <c r="C140" s="148"/>
      <c r="D140" s="148"/>
    </row>
    <row r="141" spans="1:4" ht="13.5" thickBot="1" x14ac:dyDescent="0.25">
      <c r="A141" s="9" t="s">
        <v>18</v>
      </c>
      <c r="B141" s="10"/>
      <c r="C141" s="140">
        <f>SUM(C125:C140)</f>
        <v>22479308</v>
      </c>
      <c r="D141" s="140">
        <f>SUM(D125:D140)</f>
        <v>37792812</v>
      </c>
    </row>
    <row r="142" spans="1:4" x14ac:dyDescent="0.2">
      <c r="A142" s="12">
        <v>24</v>
      </c>
      <c r="B142" s="13" t="s">
        <v>127</v>
      </c>
      <c r="C142" s="141"/>
      <c r="D142" s="141"/>
    </row>
    <row r="143" spans="1:4" x14ac:dyDescent="0.2">
      <c r="A143" s="6">
        <v>2401</v>
      </c>
      <c r="B143" s="7" t="s">
        <v>128</v>
      </c>
      <c r="C143" s="139">
        <v>218709</v>
      </c>
      <c r="D143" s="139">
        <v>218984</v>
      </c>
    </row>
    <row r="144" spans="1:4" x14ac:dyDescent="0.2">
      <c r="A144" s="6">
        <v>2402</v>
      </c>
      <c r="B144" s="7" t="s">
        <v>129</v>
      </c>
      <c r="C144" s="139">
        <v>28905375</v>
      </c>
      <c r="D144" s="139">
        <v>21547530</v>
      </c>
    </row>
    <row r="145" spans="1:4" x14ac:dyDescent="0.2">
      <c r="A145" s="6">
        <v>2403</v>
      </c>
      <c r="B145" s="7" t="s">
        <v>130</v>
      </c>
      <c r="C145" s="139">
        <v>109785</v>
      </c>
      <c r="D145" s="139">
        <v>257538</v>
      </c>
    </row>
    <row r="146" spans="1:4" x14ac:dyDescent="0.2">
      <c r="A146" s="6">
        <v>2404</v>
      </c>
      <c r="B146" s="7" t="s">
        <v>131</v>
      </c>
      <c r="C146" s="139">
        <v>3451776</v>
      </c>
      <c r="D146" s="139">
        <v>3451776</v>
      </c>
    </row>
    <row r="147" spans="1:4" x14ac:dyDescent="0.2">
      <c r="A147" s="6">
        <v>2405</v>
      </c>
      <c r="B147" s="7" t="s">
        <v>132</v>
      </c>
      <c r="C147" s="139"/>
      <c r="D147" s="139"/>
    </row>
    <row r="148" spans="1:4" ht="13.5" thickBot="1" x14ac:dyDescent="0.25">
      <c r="A148" s="6">
        <v>2406</v>
      </c>
      <c r="B148" s="7" t="s">
        <v>133</v>
      </c>
      <c r="C148" s="139"/>
      <c r="D148" s="139"/>
    </row>
    <row r="149" spans="1:4" ht="13.5" thickBot="1" x14ac:dyDescent="0.25">
      <c r="A149" s="9" t="s">
        <v>18</v>
      </c>
      <c r="B149" s="10"/>
      <c r="C149" s="140">
        <f>SUM(C143:C148)</f>
        <v>32685645</v>
      </c>
      <c r="D149" s="140">
        <f>SUM(D143:D148)</f>
        <v>25475828</v>
      </c>
    </row>
    <row r="150" spans="1:4" x14ac:dyDescent="0.2">
      <c r="A150" s="12">
        <v>25</v>
      </c>
      <c r="B150" s="13" t="s">
        <v>134</v>
      </c>
      <c r="C150" s="141"/>
      <c r="D150" s="141"/>
    </row>
    <row r="151" spans="1:4" x14ac:dyDescent="0.2">
      <c r="A151" s="6">
        <v>2501</v>
      </c>
      <c r="B151" s="7" t="s">
        <v>135</v>
      </c>
      <c r="C151" s="139"/>
      <c r="D151" s="139"/>
    </row>
    <row r="152" spans="1:4" x14ac:dyDescent="0.2">
      <c r="A152" s="6">
        <v>2502</v>
      </c>
      <c r="B152" s="7" t="s">
        <v>136</v>
      </c>
      <c r="C152" s="139"/>
      <c r="D152" s="139"/>
    </row>
    <row r="153" spans="1:4" x14ac:dyDescent="0.2">
      <c r="A153" s="6">
        <v>2503</v>
      </c>
      <c r="B153" s="7" t="s">
        <v>137</v>
      </c>
      <c r="C153" s="139"/>
      <c r="D153" s="139"/>
    </row>
    <row r="154" spans="1:4" x14ac:dyDescent="0.2">
      <c r="A154" s="6">
        <v>2504</v>
      </c>
      <c r="B154" s="7" t="s">
        <v>138</v>
      </c>
      <c r="C154" s="139"/>
      <c r="D154" s="139"/>
    </row>
    <row r="155" spans="1:4" x14ac:dyDescent="0.2">
      <c r="A155" s="6">
        <v>2505</v>
      </c>
      <c r="B155" s="7" t="s">
        <v>139</v>
      </c>
      <c r="C155" s="139"/>
      <c r="D155" s="139"/>
    </row>
    <row r="156" spans="1:4" ht="13.5" thickBot="1" x14ac:dyDescent="0.25">
      <c r="A156" s="15">
        <v>2506</v>
      </c>
      <c r="B156" s="16" t="s">
        <v>140</v>
      </c>
      <c r="C156" s="142"/>
      <c r="D156" s="142"/>
    </row>
    <row r="157" spans="1:4" ht="13.5" thickBot="1" x14ac:dyDescent="0.25">
      <c r="A157" s="9" t="s">
        <v>18</v>
      </c>
      <c r="B157" s="10"/>
      <c r="C157" s="140">
        <f>SUM(C151:C156)</f>
        <v>0</v>
      </c>
      <c r="D157" s="140">
        <f>SUM(D151:D156)</f>
        <v>0</v>
      </c>
    </row>
    <row r="158" spans="1:4" x14ac:dyDescent="0.2">
      <c r="A158" s="12">
        <v>26</v>
      </c>
      <c r="B158" s="13" t="s">
        <v>141</v>
      </c>
      <c r="C158" s="141"/>
      <c r="D158" s="141"/>
    </row>
    <row r="159" spans="1:4" x14ac:dyDescent="0.2">
      <c r="A159" s="6">
        <v>2601</v>
      </c>
      <c r="B159" s="7" t="s">
        <v>142</v>
      </c>
      <c r="C159" s="139"/>
      <c r="D159" s="139"/>
    </row>
    <row r="160" spans="1:4" x14ac:dyDescent="0.2">
      <c r="A160" s="6">
        <v>2602</v>
      </c>
      <c r="B160" s="7" t="s">
        <v>143</v>
      </c>
      <c r="C160" s="139"/>
      <c r="D160" s="139"/>
    </row>
    <row r="161" spans="1:4" x14ac:dyDescent="0.2">
      <c r="A161" s="6">
        <v>2603</v>
      </c>
      <c r="B161" s="7" t="s">
        <v>144</v>
      </c>
      <c r="C161" s="139"/>
      <c r="D161" s="139"/>
    </row>
    <row r="162" spans="1:4" x14ac:dyDescent="0.2">
      <c r="A162" s="6">
        <v>2604</v>
      </c>
      <c r="B162" s="7" t="s">
        <v>145</v>
      </c>
      <c r="C162" s="139"/>
      <c r="D162" s="139"/>
    </row>
    <row r="163" spans="1:4" x14ac:dyDescent="0.2">
      <c r="A163" s="6">
        <v>2605</v>
      </c>
      <c r="B163" s="7" t="s">
        <v>146</v>
      </c>
      <c r="C163" s="139"/>
      <c r="D163" s="139"/>
    </row>
    <row r="164" spans="1:4" x14ac:dyDescent="0.2">
      <c r="A164" s="6">
        <v>2606</v>
      </c>
      <c r="B164" s="7" t="s">
        <v>147</v>
      </c>
      <c r="C164" s="139">
        <v>3622457</v>
      </c>
      <c r="D164" s="139">
        <v>4990700</v>
      </c>
    </row>
    <row r="165" spans="1:4" x14ac:dyDescent="0.2">
      <c r="A165" s="6">
        <v>2607</v>
      </c>
      <c r="B165" s="7" t="s">
        <v>148</v>
      </c>
      <c r="C165" s="139"/>
      <c r="D165" s="139"/>
    </row>
    <row r="166" spans="1:4" ht="13.5" thickBot="1" x14ac:dyDescent="0.25">
      <c r="A166" s="18">
        <v>2608</v>
      </c>
      <c r="B166" s="19" t="s">
        <v>149</v>
      </c>
      <c r="C166" s="148"/>
      <c r="D166" s="148"/>
    </row>
    <row r="167" spans="1:4" ht="13.5" thickBot="1" x14ac:dyDescent="0.25">
      <c r="A167" s="9" t="s">
        <v>18</v>
      </c>
      <c r="B167" s="10"/>
      <c r="C167" s="140">
        <f>SUM(C159:C166)</f>
        <v>3622457</v>
      </c>
      <c r="D167" s="140">
        <f>SUM(D159:D166)</f>
        <v>4990700</v>
      </c>
    </row>
    <row r="168" spans="1:4" x14ac:dyDescent="0.2">
      <c r="A168" s="12">
        <v>27</v>
      </c>
      <c r="B168" s="13" t="s">
        <v>150</v>
      </c>
      <c r="C168" s="141"/>
      <c r="D168" s="141"/>
    </row>
    <row r="169" spans="1:4" x14ac:dyDescent="0.2">
      <c r="A169" s="6">
        <v>2701</v>
      </c>
      <c r="B169" s="7" t="s">
        <v>151</v>
      </c>
      <c r="C169" s="139"/>
      <c r="D169" s="139"/>
    </row>
    <row r="170" spans="1:4" x14ac:dyDescent="0.2">
      <c r="A170" s="6">
        <v>2702</v>
      </c>
      <c r="B170" s="7" t="s">
        <v>152</v>
      </c>
      <c r="C170" s="139"/>
      <c r="D170" s="139"/>
    </row>
    <row r="171" spans="1:4" x14ac:dyDescent="0.2">
      <c r="A171" s="6">
        <v>2703</v>
      </c>
      <c r="B171" s="7" t="s">
        <v>153</v>
      </c>
      <c r="C171" s="139"/>
      <c r="D171" s="139"/>
    </row>
    <row r="172" spans="1:4" x14ac:dyDescent="0.2">
      <c r="A172" s="6">
        <v>2704</v>
      </c>
      <c r="B172" s="7" t="s">
        <v>154</v>
      </c>
      <c r="C172" s="139">
        <v>2975979</v>
      </c>
      <c r="D172" s="139">
        <v>2153467</v>
      </c>
    </row>
    <row r="173" spans="1:4" x14ac:dyDescent="0.2">
      <c r="A173" s="6">
        <v>2705</v>
      </c>
      <c r="B173" s="7" t="s">
        <v>155</v>
      </c>
      <c r="C173" s="139">
        <v>161674</v>
      </c>
      <c r="D173" s="139">
        <v>189175</v>
      </c>
    </row>
    <row r="174" spans="1:4" x14ac:dyDescent="0.2">
      <c r="A174" s="6">
        <v>2706</v>
      </c>
      <c r="B174" s="7" t="s">
        <v>156</v>
      </c>
      <c r="C174" s="139"/>
      <c r="D174" s="139"/>
    </row>
    <row r="175" spans="1:4" x14ac:dyDescent="0.2">
      <c r="A175" s="6">
        <v>2707</v>
      </c>
      <c r="B175" s="7" t="s">
        <v>157</v>
      </c>
      <c r="C175" s="139"/>
      <c r="D175" s="139"/>
    </row>
    <row r="176" spans="1:4" x14ac:dyDescent="0.2">
      <c r="A176" s="6">
        <v>2708</v>
      </c>
      <c r="B176" s="7" t="s">
        <v>158</v>
      </c>
      <c r="C176" s="139"/>
      <c r="D176" s="139"/>
    </row>
    <row r="177" spans="1:4" x14ac:dyDescent="0.2">
      <c r="A177" s="6">
        <v>2709</v>
      </c>
      <c r="B177" s="7" t="s">
        <v>159</v>
      </c>
      <c r="C177" s="139"/>
      <c r="D177" s="139"/>
    </row>
    <row r="178" spans="1:4" x14ac:dyDescent="0.2">
      <c r="A178" s="6">
        <v>2710</v>
      </c>
      <c r="B178" s="7" t="s">
        <v>160</v>
      </c>
      <c r="C178" s="139">
        <v>6817737</v>
      </c>
      <c r="D178" s="139">
        <v>5531084</v>
      </c>
    </row>
    <row r="179" spans="1:4" x14ac:dyDescent="0.2">
      <c r="A179" s="6">
        <v>2711</v>
      </c>
      <c r="B179" s="7" t="s">
        <v>161</v>
      </c>
      <c r="C179" s="139"/>
      <c r="D179" s="139"/>
    </row>
    <row r="180" spans="1:4" x14ac:dyDescent="0.2">
      <c r="A180" s="6">
        <v>2712</v>
      </c>
      <c r="B180" s="7" t="s">
        <v>162</v>
      </c>
      <c r="C180" s="139"/>
      <c r="D180" s="139"/>
    </row>
    <row r="181" spans="1:4" x14ac:dyDescent="0.2">
      <c r="A181" s="6">
        <v>2713</v>
      </c>
      <c r="B181" s="7" t="s">
        <v>163</v>
      </c>
      <c r="C181" s="139">
        <v>110668</v>
      </c>
      <c r="D181" s="139">
        <v>136872</v>
      </c>
    </row>
    <row r="182" spans="1:4" x14ac:dyDescent="0.2">
      <c r="A182" s="6">
        <v>2714</v>
      </c>
      <c r="B182" s="7" t="s">
        <v>164</v>
      </c>
      <c r="C182" s="139"/>
      <c r="D182" s="139"/>
    </row>
    <row r="183" spans="1:4" x14ac:dyDescent="0.2">
      <c r="A183" s="6">
        <v>2715</v>
      </c>
      <c r="B183" s="7" t="s">
        <v>165</v>
      </c>
      <c r="C183" s="139"/>
      <c r="D183" s="139"/>
    </row>
    <row r="184" spans="1:4" x14ac:dyDescent="0.2">
      <c r="A184" s="6">
        <v>2716</v>
      </c>
      <c r="B184" s="7" t="s">
        <v>166</v>
      </c>
      <c r="C184" s="139">
        <v>2433541</v>
      </c>
      <c r="D184" s="139">
        <v>1176342</v>
      </c>
    </row>
    <row r="185" spans="1:4" x14ac:dyDescent="0.2">
      <c r="A185" s="6">
        <v>2717</v>
      </c>
      <c r="B185" s="7" t="s">
        <v>167</v>
      </c>
      <c r="C185" s="139"/>
      <c r="D185" s="139"/>
    </row>
    <row r="186" spans="1:4" x14ac:dyDescent="0.2">
      <c r="A186" s="6">
        <v>2718</v>
      </c>
      <c r="B186" s="7" t="s">
        <v>168</v>
      </c>
      <c r="C186" s="139"/>
      <c r="D186" s="139"/>
    </row>
    <row r="187" spans="1:4" x14ac:dyDescent="0.2">
      <c r="A187" s="6">
        <v>2719</v>
      </c>
      <c r="B187" s="7" t="s">
        <v>169</v>
      </c>
      <c r="C187" s="139">
        <v>1722</v>
      </c>
      <c r="D187" s="139">
        <v>2421</v>
      </c>
    </row>
    <row r="188" spans="1:4" x14ac:dyDescent="0.2">
      <c r="A188" s="15">
        <v>2720</v>
      </c>
      <c r="B188" s="16" t="s">
        <v>170</v>
      </c>
      <c r="C188" s="142"/>
      <c r="D188" s="142"/>
    </row>
    <row r="189" spans="1:4" x14ac:dyDescent="0.2">
      <c r="A189" s="15">
        <v>2721</v>
      </c>
      <c r="B189" s="16" t="s">
        <v>171</v>
      </c>
      <c r="C189" s="142">
        <v>753</v>
      </c>
      <c r="D189" s="142">
        <v>2564</v>
      </c>
    </row>
    <row r="190" spans="1:4" x14ac:dyDescent="0.2">
      <c r="A190" s="15">
        <v>2722</v>
      </c>
      <c r="B190" s="16" t="s">
        <v>172</v>
      </c>
      <c r="C190" s="142"/>
      <c r="D190" s="142"/>
    </row>
    <row r="191" spans="1:4" ht="13.5" thickBot="1" x14ac:dyDescent="0.25">
      <c r="A191" s="15">
        <v>2730</v>
      </c>
      <c r="B191" s="16" t="s">
        <v>173</v>
      </c>
      <c r="C191" s="142">
        <v>1531492</v>
      </c>
      <c r="D191" s="142">
        <v>331085</v>
      </c>
    </row>
    <row r="192" spans="1:4" ht="13.5" thickBot="1" x14ac:dyDescent="0.25">
      <c r="A192" s="9" t="s">
        <v>18</v>
      </c>
      <c r="B192" s="10"/>
      <c r="C192" s="140">
        <f>SUM(C169:C191)</f>
        <v>14033566</v>
      </c>
      <c r="D192" s="140">
        <f>SUM(D169:D191)</f>
        <v>9523010</v>
      </c>
    </row>
    <row r="193" spans="1:4" x14ac:dyDescent="0.2">
      <c r="A193" s="12">
        <v>28</v>
      </c>
      <c r="B193" s="13" t="s">
        <v>174</v>
      </c>
      <c r="C193" s="141"/>
      <c r="D193" s="141"/>
    </row>
    <row r="194" spans="1:4" x14ac:dyDescent="0.2">
      <c r="A194" s="6">
        <v>2801</v>
      </c>
      <c r="B194" s="7" t="s">
        <v>175</v>
      </c>
      <c r="C194" s="139"/>
      <c r="D194" s="139"/>
    </row>
    <row r="195" spans="1:4" x14ac:dyDescent="0.2">
      <c r="A195" s="6">
        <v>2802</v>
      </c>
      <c r="B195" s="7" t="s">
        <v>176</v>
      </c>
      <c r="C195" s="139"/>
      <c r="D195" s="139"/>
    </row>
    <row r="196" spans="1:4" x14ac:dyDescent="0.2">
      <c r="A196" s="6">
        <v>2803</v>
      </c>
      <c r="B196" s="7" t="s">
        <v>177</v>
      </c>
      <c r="C196" s="139"/>
      <c r="D196" s="139"/>
    </row>
    <row r="197" spans="1:4" x14ac:dyDescent="0.2">
      <c r="A197" s="6">
        <v>2804</v>
      </c>
      <c r="B197" s="7" t="s">
        <v>178</v>
      </c>
      <c r="C197" s="139"/>
      <c r="D197" s="139"/>
    </row>
    <row r="198" spans="1:4" x14ac:dyDescent="0.2">
      <c r="A198" s="6">
        <v>2805</v>
      </c>
      <c r="B198" s="7" t="s">
        <v>179</v>
      </c>
      <c r="C198" s="139"/>
      <c r="D198" s="139"/>
    </row>
    <row r="199" spans="1:4" ht="13.5" thickBot="1" x14ac:dyDescent="0.25">
      <c r="A199" s="15">
        <v>2810</v>
      </c>
      <c r="B199" s="16" t="s">
        <v>38</v>
      </c>
      <c r="C199" s="142">
        <v>2</v>
      </c>
      <c r="D199" s="142">
        <v>2</v>
      </c>
    </row>
    <row r="200" spans="1:4" ht="13.5" thickBot="1" x14ac:dyDescent="0.25">
      <c r="A200" s="9" t="s">
        <v>18</v>
      </c>
      <c r="B200" s="10"/>
      <c r="C200" s="140">
        <f>SUM(C194:C199)</f>
        <v>2</v>
      </c>
      <c r="D200" s="140">
        <f>SUM(D194:D199)</f>
        <v>2</v>
      </c>
    </row>
    <row r="201" spans="1:4" x14ac:dyDescent="0.2">
      <c r="A201" s="12">
        <v>29</v>
      </c>
      <c r="B201" s="13" t="s">
        <v>180</v>
      </c>
      <c r="C201" s="141"/>
      <c r="D201" s="141"/>
    </row>
    <row r="202" spans="1:4" x14ac:dyDescent="0.2">
      <c r="A202" s="6">
        <v>2901</v>
      </c>
      <c r="B202" s="7" t="s">
        <v>181</v>
      </c>
      <c r="C202" s="139"/>
      <c r="D202" s="139"/>
    </row>
    <row r="203" spans="1:4" x14ac:dyDescent="0.2">
      <c r="A203" s="6">
        <v>2902</v>
      </c>
      <c r="B203" s="7" t="s">
        <v>182</v>
      </c>
      <c r="C203" s="139"/>
      <c r="D203" s="139"/>
    </row>
    <row r="204" spans="1:4" x14ac:dyDescent="0.2">
      <c r="A204" s="6">
        <v>2903</v>
      </c>
      <c r="B204" s="7" t="s">
        <v>183</v>
      </c>
      <c r="C204" s="139"/>
      <c r="D204" s="139"/>
    </row>
    <row r="205" spans="1:4" x14ac:dyDescent="0.2">
      <c r="A205" s="6">
        <v>2904</v>
      </c>
      <c r="B205" s="7" t="s">
        <v>184</v>
      </c>
      <c r="C205" s="139"/>
      <c r="D205" s="139"/>
    </row>
    <row r="206" spans="1:4" ht="13.5" thickBot="1" x14ac:dyDescent="0.25">
      <c r="A206" s="15">
        <v>2910</v>
      </c>
      <c r="B206" s="16" t="s">
        <v>38</v>
      </c>
      <c r="C206" s="142"/>
      <c r="D206" s="142"/>
    </row>
    <row r="207" spans="1:4" ht="13.5" thickBot="1" x14ac:dyDescent="0.25">
      <c r="A207" s="9" t="s">
        <v>18</v>
      </c>
      <c r="B207" s="10"/>
      <c r="C207" s="140">
        <f>SUM(C202:C206)</f>
        <v>0</v>
      </c>
      <c r="D207" s="140">
        <f>SUM(D202:D206)</f>
        <v>0</v>
      </c>
    </row>
    <row r="208" spans="1:4" ht="13.5" thickBot="1" x14ac:dyDescent="0.25">
      <c r="A208" s="24"/>
      <c r="B208" s="19"/>
      <c r="C208" s="145"/>
      <c r="D208" s="145"/>
    </row>
    <row r="209" spans="1:4" ht="13.5" thickBot="1" x14ac:dyDescent="0.25">
      <c r="A209" s="26" t="s">
        <v>185</v>
      </c>
      <c r="B209" s="27"/>
      <c r="C209" s="146">
        <f>C105+C123+C141+C149+C157+C167+C192+C200+C207</f>
        <v>145048006</v>
      </c>
      <c r="D209" s="146">
        <f>D105+D123+D141+D149+D157+D167+D192+D200+D207</f>
        <v>141855096</v>
      </c>
    </row>
    <row r="210" spans="1:4" x14ac:dyDescent="0.2">
      <c r="A210" s="29"/>
      <c r="B210" s="30"/>
      <c r="C210" s="149"/>
      <c r="D210" s="149"/>
    </row>
    <row r="211" spans="1:4" x14ac:dyDescent="0.2">
      <c r="A211" s="3">
        <v>3</v>
      </c>
      <c r="B211" s="4" t="s">
        <v>186</v>
      </c>
      <c r="C211" s="139"/>
      <c r="D211" s="139"/>
    </row>
    <row r="212" spans="1:4" x14ac:dyDescent="0.2">
      <c r="A212" s="3">
        <v>31</v>
      </c>
      <c r="B212" s="4" t="s">
        <v>187</v>
      </c>
      <c r="C212" s="139"/>
      <c r="D212" s="139"/>
    </row>
    <row r="213" spans="1:4" x14ac:dyDescent="0.2">
      <c r="A213" s="6">
        <v>3101</v>
      </c>
      <c r="B213" s="7" t="s">
        <v>188</v>
      </c>
      <c r="C213" s="139">
        <v>200000000</v>
      </c>
      <c r="D213" s="139">
        <v>200000000</v>
      </c>
    </row>
    <row r="214" spans="1:4" x14ac:dyDescent="0.2">
      <c r="A214" s="6">
        <v>3102</v>
      </c>
      <c r="B214" s="7" t="s">
        <v>189</v>
      </c>
      <c r="C214" s="139">
        <v>-71876220</v>
      </c>
      <c r="D214" s="139">
        <v>-71876220</v>
      </c>
    </row>
    <row r="215" spans="1:4" ht="13.5" thickBot="1" x14ac:dyDescent="0.25">
      <c r="A215" s="6">
        <v>3103</v>
      </c>
      <c r="B215" s="7" t="s">
        <v>190</v>
      </c>
      <c r="C215" s="139"/>
      <c r="D215" s="139"/>
    </row>
    <row r="216" spans="1:4" ht="13.5" thickBot="1" x14ac:dyDescent="0.25">
      <c r="A216" s="9" t="s">
        <v>18</v>
      </c>
      <c r="B216" s="10"/>
      <c r="C216" s="140">
        <f>SUM(C213:C215)</f>
        <v>128123780</v>
      </c>
      <c r="D216" s="140">
        <f>SUM(D213:D215)</f>
        <v>128123780</v>
      </c>
    </row>
    <row r="217" spans="1:4" x14ac:dyDescent="0.2">
      <c r="A217" s="12">
        <v>32</v>
      </c>
      <c r="B217" s="13" t="s">
        <v>191</v>
      </c>
      <c r="C217" s="141"/>
      <c r="D217" s="141"/>
    </row>
    <row r="218" spans="1:4" ht="13.5" thickBot="1" x14ac:dyDescent="0.25">
      <c r="A218" s="15">
        <v>3201</v>
      </c>
      <c r="B218" s="16" t="s">
        <v>192</v>
      </c>
      <c r="C218" s="142"/>
      <c r="D218" s="142"/>
    </row>
    <row r="219" spans="1:4" ht="13.5" thickBot="1" x14ac:dyDescent="0.25">
      <c r="A219" s="9" t="s">
        <v>18</v>
      </c>
      <c r="B219" s="10"/>
      <c r="C219" s="140">
        <f>SUM(C218)</f>
        <v>0</v>
      </c>
      <c r="D219" s="140">
        <f>SUM(D218)</f>
        <v>0</v>
      </c>
    </row>
    <row r="220" spans="1:4" x14ac:dyDescent="0.2">
      <c r="A220" s="12">
        <v>33</v>
      </c>
      <c r="B220" s="13" t="s">
        <v>193</v>
      </c>
      <c r="C220" s="141"/>
      <c r="D220" s="141"/>
    </row>
    <row r="221" spans="1:4" x14ac:dyDescent="0.2">
      <c r="A221" s="6">
        <v>3301</v>
      </c>
      <c r="B221" s="7" t="s">
        <v>194</v>
      </c>
      <c r="C221" s="139">
        <v>7671781</v>
      </c>
      <c r="D221" s="139">
        <v>6060968</v>
      </c>
    </row>
    <row r="222" spans="1:4" x14ac:dyDescent="0.2">
      <c r="A222" s="6">
        <v>3302</v>
      </c>
      <c r="B222" s="7" t="s">
        <v>195</v>
      </c>
      <c r="C222" s="139">
        <v>885525</v>
      </c>
      <c r="D222" s="139">
        <v>885525</v>
      </c>
    </row>
    <row r="223" spans="1:4" x14ac:dyDescent="0.2">
      <c r="A223" s="6">
        <v>3303</v>
      </c>
      <c r="B223" s="7" t="s">
        <v>196</v>
      </c>
      <c r="C223" s="139">
        <v>14059968</v>
      </c>
      <c r="D223" s="139">
        <v>-437349</v>
      </c>
    </row>
    <row r="224" spans="1:4" ht="13.5" thickBot="1" x14ac:dyDescent="0.25">
      <c r="A224" s="6">
        <v>3304</v>
      </c>
      <c r="B224" s="7" t="s">
        <v>197</v>
      </c>
      <c r="C224" s="139">
        <v>9102781</v>
      </c>
      <c r="D224" s="139">
        <v>9102781</v>
      </c>
    </row>
    <row r="225" spans="1:4" ht="13.5" thickBot="1" x14ac:dyDescent="0.25">
      <c r="A225" s="9" t="s">
        <v>18</v>
      </c>
      <c r="B225" s="10"/>
      <c r="C225" s="140">
        <f>SUM(C221:C224)</f>
        <v>31720055</v>
      </c>
      <c r="D225" s="140">
        <f>SUM(D221:D224)</f>
        <v>15611925</v>
      </c>
    </row>
    <row r="226" spans="1:4" ht="13.5" thickBot="1" x14ac:dyDescent="0.25">
      <c r="A226" s="24"/>
      <c r="B226" s="19"/>
      <c r="C226" s="145"/>
      <c r="D226" s="145"/>
    </row>
    <row r="227" spans="1:4" ht="13.5" thickBot="1" x14ac:dyDescent="0.25">
      <c r="A227" s="26" t="s">
        <v>198</v>
      </c>
      <c r="B227" s="27"/>
      <c r="C227" s="146">
        <f>C216+C219+C225</f>
        <v>159843835</v>
      </c>
      <c r="D227" s="146">
        <f>D216+D219+D225</f>
        <v>143735705</v>
      </c>
    </row>
    <row r="228" spans="1:4" ht="13.5" thickBot="1" x14ac:dyDescent="0.25">
      <c r="A228" s="24"/>
      <c r="B228" s="19"/>
      <c r="C228" s="145"/>
      <c r="D228" s="145"/>
    </row>
    <row r="229" spans="1:4" ht="13.5" thickBot="1" x14ac:dyDescent="0.25">
      <c r="A229" s="26" t="s">
        <v>199</v>
      </c>
      <c r="B229" s="27"/>
      <c r="C229" s="146">
        <f>C209+C227</f>
        <v>304891841</v>
      </c>
      <c r="D229" s="146">
        <f>D209+D227</f>
        <v>285590801</v>
      </c>
    </row>
    <row r="230" spans="1:4" x14ac:dyDescent="0.2">
      <c r="A230" s="29"/>
      <c r="B230" s="30"/>
      <c r="C230" s="149"/>
      <c r="D230" s="149"/>
    </row>
    <row r="231" spans="1:4" x14ac:dyDescent="0.2">
      <c r="A231" s="12">
        <v>4</v>
      </c>
      <c r="B231" s="13" t="s">
        <v>200</v>
      </c>
      <c r="C231" s="141"/>
      <c r="D231" s="141"/>
    </row>
    <row r="232" spans="1:4" x14ac:dyDescent="0.2">
      <c r="A232" s="3">
        <v>41</v>
      </c>
      <c r="B232" s="4" t="s">
        <v>201</v>
      </c>
      <c r="C232" s="139"/>
      <c r="D232" s="139"/>
    </row>
    <row r="233" spans="1:4" x14ac:dyDescent="0.2">
      <c r="A233" s="3">
        <v>4101</v>
      </c>
      <c r="B233" s="4" t="s">
        <v>202</v>
      </c>
      <c r="C233" s="139"/>
      <c r="D233" s="139"/>
    </row>
    <row r="234" spans="1:4" x14ac:dyDescent="0.2">
      <c r="A234" s="6">
        <v>410101</v>
      </c>
      <c r="B234" s="7" t="s">
        <v>203</v>
      </c>
      <c r="C234" s="139"/>
      <c r="D234" s="139"/>
    </row>
    <row r="235" spans="1:4" x14ac:dyDescent="0.2">
      <c r="A235" s="6">
        <v>410102</v>
      </c>
      <c r="B235" s="7" t="s">
        <v>204</v>
      </c>
      <c r="C235" s="139"/>
      <c r="D235" s="139"/>
    </row>
    <row r="236" spans="1:4" x14ac:dyDescent="0.2">
      <c r="A236" s="6">
        <v>410103</v>
      </c>
      <c r="B236" s="7" t="s">
        <v>87</v>
      </c>
      <c r="C236" s="139"/>
      <c r="D236" s="139"/>
    </row>
    <row r="237" spans="1:4" x14ac:dyDescent="0.2">
      <c r="A237" s="6">
        <v>410104</v>
      </c>
      <c r="B237" s="7" t="s">
        <v>205</v>
      </c>
      <c r="C237" s="139"/>
      <c r="D237" s="139"/>
    </row>
    <row r="238" spans="1:4" x14ac:dyDescent="0.2">
      <c r="A238" s="6">
        <v>410105</v>
      </c>
      <c r="B238" s="7" t="s">
        <v>89</v>
      </c>
      <c r="C238" s="139"/>
      <c r="D238" s="139"/>
    </row>
    <row r="239" spans="1:4" x14ac:dyDescent="0.2">
      <c r="A239" s="6">
        <v>410106</v>
      </c>
      <c r="B239" s="7" t="s">
        <v>206</v>
      </c>
      <c r="C239" s="139"/>
      <c r="D239" s="139"/>
    </row>
    <row r="240" spans="1:4" x14ac:dyDescent="0.2">
      <c r="A240" s="6"/>
      <c r="B240" s="7" t="s">
        <v>207</v>
      </c>
      <c r="C240" s="139"/>
      <c r="D240" s="139"/>
    </row>
    <row r="241" spans="1:4" x14ac:dyDescent="0.2">
      <c r="A241" s="6"/>
      <c r="B241" s="7" t="s">
        <v>208</v>
      </c>
      <c r="C241" s="139"/>
      <c r="D241" s="139"/>
    </row>
    <row r="242" spans="1:4" x14ac:dyDescent="0.2">
      <c r="A242" s="6"/>
      <c r="B242" s="7" t="s">
        <v>209</v>
      </c>
      <c r="C242" s="139"/>
      <c r="D242" s="139"/>
    </row>
    <row r="243" spans="1:4" x14ac:dyDescent="0.2">
      <c r="A243" s="6">
        <v>410107</v>
      </c>
      <c r="B243" s="7" t="s">
        <v>91</v>
      </c>
      <c r="C243" s="139"/>
      <c r="D243" s="139"/>
    </row>
    <row r="244" spans="1:4" ht="13.5" thickBot="1" x14ac:dyDescent="0.25">
      <c r="A244" s="18">
        <v>410108</v>
      </c>
      <c r="B244" s="19" t="s">
        <v>210</v>
      </c>
      <c r="C244" s="148"/>
      <c r="D244" s="148"/>
    </row>
    <row r="245" spans="1:4" ht="13.5" thickBot="1" x14ac:dyDescent="0.25">
      <c r="A245" s="9" t="s">
        <v>18</v>
      </c>
      <c r="B245" s="10"/>
      <c r="C245" s="150">
        <f>SUM(C234:C244)</f>
        <v>0</v>
      </c>
      <c r="D245" s="150">
        <f>SUM(D234:D244)</f>
        <v>0</v>
      </c>
    </row>
    <row r="246" spans="1:4" x14ac:dyDescent="0.2">
      <c r="A246" s="12">
        <v>4102</v>
      </c>
      <c r="B246" s="13" t="s">
        <v>211</v>
      </c>
      <c r="C246" s="141"/>
      <c r="D246" s="141"/>
    </row>
    <row r="247" spans="1:4" x14ac:dyDescent="0.2">
      <c r="A247" s="6">
        <v>410201</v>
      </c>
      <c r="B247" s="7" t="s">
        <v>86</v>
      </c>
      <c r="C247" s="139"/>
      <c r="D247" s="139"/>
    </row>
    <row r="248" spans="1:4" x14ac:dyDescent="0.2">
      <c r="A248" s="6">
        <v>410202</v>
      </c>
      <c r="B248" s="7" t="s">
        <v>87</v>
      </c>
      <c r="C248" s="139"/>
      <c r="D248" s="139"/>
    </row>
    <row r="249" spans="1:4" x14ac:dyDescent="0.2">
      <c r="A249" s="6">
        <v>410203</v>
      </c>
      <c r="B249" s="7" t="s">
        <v>88</v>
      </c>
      <c r="C249" s="139"/>
      <c r="D249" s="139"/>
    </row>
    <row r="250" spans="1:4" x14ac:dyDescent="0.2">
      <c r="A250" s="6">
        <v>410204</v>
      </c>
      <c r="B250" s="7" t="s">
        <v>89</v>
      </c>
      <c r="C250" s="139"/>
      <c r="D250" s="139"/>
    </row>
    <row r="251" spans="1:4" x14ac:dyDescent="0.2">
      <c r="A251" s="6">
        <v>410205</v>
      </c>
      <c r="B251" s="7" t="s">
        <v>206</v>
      </c>
      <c r="C251" s="139"/>
      <c r="D251" s="139"/>
    </row>
    <row r="252" spans="1:4" x14ac:dyDescent="0.2">
      <c r="A252" s="6"/>
      <c r="B252" s="7" t="s">
        <v>207</v>
      </c>
      <c r="C252" s="139"/>
      <c r="D252" s="139"/>
    </row>
    <row r="253" spans="1:4" x14ac:dyDescent="0.2">
      <c r="A253" s="6"/>
      <c r="B253" s="7" t="s">
        <v>212</v>
      </c>
      <c r="C253" s="139"/>
      <c r="D253" s="139"/>
    </row>
    <row r="254" spans="1:4" x14ac:dyDescent="0.2">
      <c r="A254" s="6"/>
      <c r="B254" s="7" t="s">
        <v>209</v>
      </c>
      <c r="C254" s="139"/>
      <c r="D254" s="139"/>
    </row>
    <row r="255" spans="1:4" x14ac:dyDescent="0.2">
      <c r="A255" s="6">
        <v>410206</v>
      </c>
      <c r="B255" s="7" t="s">
        <v>91</v>
      </c>
      <c r="C255" s="139"/>
      <c r="D255" s="139"/>
    </row>
    <row r="256" spans="1:4" ht="13.5" thickBot="1" x14ac:dyDescent="0.25">
      <c r="A256" s="18">
        <v>410207</v>
      </c>
      <c r="B256" s="19" t="s">
        <v>210</v>
      </c>
      <c r="C256" s="148"/>
      <c r="D256" s="148"/>
    </row>
    <row r="257" spans="1:4" ht="13.5" thickBot="1" x14ac:dyDescent="0.25">
      <c r="A257" s="9" t="s">
        <v>18</v>
      </c>
      <c r="B257" s="10"/>
      <c r="C257" s="140">
        <f>SUM(C247:C256)</f>
        <v>0</v>
      </c>
      <c r="D257" s="140">
        <f>SUM(D247:D256)</f>
        <v>0</v>
      </c>
    </row>
    <row r="258" spans="1:4" x14ac:dyDescent="0.2">
      <c r="A258" s="12">
        <v>4103</v>
      </c>
      <c r="B258" s="13" t="s">
        <v>213</v>
      </c>
      <c r="C258" s="141"/>
      <c r="D258" s="141"/>
    </row>
    <row r="259" spans="1:4" x14ac:dyDescent="0.2">
      <c r="A259" s="15">
        <v>410301</v>
      </c>
      <c r="B259" s="16" t="s">
        <v>86</v>
      </c>
      <c r="C259" s="142"/>
      <c r="D259" s="142"/>
    </row>
    <row r="260" spans="1:4" x14ac:dyDescent="0.2">
      <c r="A260" s="6">
        <v>410302</v>
      </c>
      <c r="B260" s="7" t="s">
        <v>87</v>
      </c>
      <c r="C260" s="139"/>
      <c r="D260" s="139"/>
    </row>
    <row r="261" spans="1:4" x14ac:dyDescent="0.2">
      <c r="A261" s="6">
        <v>410303</v>
      </c>
      <c r="B261" s="7" t="s">
        <v>88</v>
      </c>
      <c r="C261" s="139"/>
      <c r="D261" s="139"/>
    </row>
    <row r="262" spans="1:4" x14ac:dyDescent="0.2">
      <c r="A262" s="6">
        <v>410304</v>
      </c>
      <c r="B262" s="7" t="s">
        <v>89</v>
      </c>
      <c r="C262" s="139"/>
      <c r="D262" s="139"/>
    </row>
    <row r="263" spans="1:4" x14ac:dyDescent="0.2">
      <c r="A263" s="6">
        <v>410305</v>
      </c>
      <c r="B263" s="7" t="s">
        <v>206</v>
      </c>
      <c r="C263" s="139"/>
      <c r="D263" s="139"/>
    </row>
    <row r="264" spans="1:4" x14ac:dyDescent="0.2">
      <c r="A264" s="6"/>
      <c r="B264" s="7" t="s">
        <v>207</v>
      </c>
      <c r="C264" s="139"/>
      <c r="D264" s="139"/>
    </row>
    <row r="265" spans="1:4" x14ac:dyDescent="0.2">
      <c r="A265" s="6"/>
      <c r="B265" s="7" t="s">
        <v>208</v>
      </c>
      <c r="C265" s="139"/>
      <c r="D265" s="139"/>
    </row>
    <row r="266" spans="1:4" x14ac:dyDescent="0.2">
      <c r="A266" s="6"/>
      <c r="B266" s="7" t="s">
        <v>209</v>
      </c>
      <c r="C266" s="139"/>
      <c r="D266" s="139"/>
    </row>
    <row r="267" spans="1:4" x14ac:dyDescent="0.2">
      <c r="A267" s="6">
        <v>410306</v>
      </c>
      <c r="B267" s="7" t="s">
        <v>91</v>
      </c>
      <c r="C267" s="139"/>
      <c r="D267" s="139"/>
    </row>
    <row r="268" spans="1:4" ht="13.5" thickBot="1" x14ac:dyDescent="0.25">
      <c r="A268" s="18">
        <v>410307</v>
      </c>
      <c r="B268" s="19" t="s">
        <v>210</v>
      </c>
      <c r="C268" s="148"/>
      <c r="D268" s="148"/>
    </row>
    <row r="269" spans="1:4" ht="13.5" thickBot="1" x14ac:dyDescent="0.25">
      <c r="A269" s="9" t="s">
        <v>18</v>
      </c>
      <c r="B269" s="10"/>
      <c r="C269" s="140">
        <f>SUM(C259:C268)</f>
        <v>0</v>
      </c>
      <c r="D269" s="140">
        <f>SUM(D259:D268)</f>
        <v>0</v>
      </c>
    </row>
    <row r="270" spans="1:4" x14ac:dyDescent="0.2">
      <c r="A270" s="12">
        <v>4104</v>
      </c>
      <c r="B270" s="13" t="s">
        <v>214</v>
      </c>
      <c r="C270" s="141"/>
      <c r="D270" s="141"/>
    </row>
    <row r="271" spans="1:4" x14ac:dyDescent="0.2">
      <c r="A271" s="6">
        <v>410401</v>
      </c>
      <c r="B271" s="7" t="s">
        <v>86</v>
      </c>
      <c r="C271" s="139"/>
      <c r="D271" s="139"/>
    </row>
    <row r="272" spans="1:4" x14ac:dyDescent="0.2">
      <c r="A272" s="6">
        <v>410402</v>
      </c>
      <c r="B272" s="7" t="s">
        <v>87</v>
      </c>
      <c r="C272" s="139"/>
      <c r="D272" s="139"/>
    </row>
    <row r="273" spans="1:4" x14ac:dyDescent="0.2">
      <c r="A273" s="6">
        <v>410403</v>
      </c>
      <c r="B273" s="7" t="s">
        <v>88</v>
      </c>
      <c r="C273" s="139"/>
      <c r="D273" s="139"/>
    </row>
    <row r="274" spans="1:4" x14ac:dyDescent="0.2">
      <c r="A274" s="6">
        <v>410404</v>
      </c>
      <c r="B274" s="7" t="s">
        <v>89</v>
      </c>
      <c r="C274" s="139"/>
      <c r="D274" s="139"/>
    </row>
    <row r="275" spans="1:4" x14ac:dyDescent="0.2">
      <c r="A275" s="6">
        <v>410405</v>
      </c>
      <c r="B275" s="7" t="s">
        <v>206</v>
      </c>
      <c r="C275" s="139"/>
      <c r="D275" s="139"/>
    </row>
    <row r="276" spans="1:4" x14ac:dyDescent="0.2">
      <c r="A276" s="6"/>
      <c r="B276" s="7" t="s">
        <v>207</v>
      </c>
      <c r="C276" s="139"/>
      <c r="D276" s="139"/>
    </row>
    <row r="277" spans="1:4" x14ac:dyDescent="0.2">
      <c r="A277" s="6"/>
      <c r="B277" s="7" t="s">
        <v>208</v>
      </c>
      <c r="C277" s="139"/>
      <c r="D277" s="139"/>
    </row>
    <row r="278" spans="1:4" x14ac:dyDescent="0.2">
      <c r="A278" s="6"/>
      <c r="B278" s="7" t="s">
        <v>215</v>
      </c>
      <c r="C278" s="139"/>
      <c r="D278" s="139"/>
    </row>
    <row r="279" spans="1:4" x14ac:dyDescent="0.2">
      <c r="A279" s="6">
        <v>410406</v>
      </c>
      <c r="B279" s="7" t="s">
        <v>91</v>
      </c>
      <c r="C279" s="139"/>
      <c r="D279" s="139"/>
    </row>
    <row r="280" spans="1:4" ht="13.5" thickBot="1" x14ac:dyDescent="0.25">
      <c r="A280" s="18">
        <v>410407</v>
      </c>
      <c r="B280" s="19" t="s">
        <v>210</v>
      </c>
      <c r="C280" s="148"/>
      <c r="D280" s="148"/>
    </row>
    <row r="281" spans="1:4" ht="13.5" thickBot="1" x14ac:dyDescent="0.25">
      <c r="A281" s="9" t="s">
        <v>18</v>
      </c>
      <c r="B281" s="10"/>
      <c r="C281" s="140">
        <f>SUM(C271:C280)</f>
        <v>0</v>
      </c>
      <c r="D281" s="140">
        <f>SUM(D271:D280)</f>
        <v>0</v>
      </c>
    </row>
    <row r="282" spans="1:4" x14ac:dyDescent="0.2">
      <c r="A282" s="12">
        <v>4105</v>
      </c>
      <c r="B282" s="13" t="s">
        <v>216</v>
      </c>
      <c r="C282" s="141"/>
      <c r="D282" s="141"/>
    </row>
    <row r="283" spans="1:4" x14ac:dyDescent="0.2">
      <c r="A283" s="6">
        <v>410501</v>
      </c>
      <c r="B283" s="7" t="s">
        <v>87</v>
      </c>
      <c r="C283" s="139"/>
      <c r="D283" s="139"/>
    </row>
    <row r="284" spans="1:4" x14ac:dyDescent="0.2">
      <c r="A284" s="6">
        <v>410502</v>
      </c>
      <c r="B284" s="7" t="s">
        <v>88</v>
      </c>
      <c r="C284" s="139"/>
      <c r="D284" s="139"/>
    </row>
    <row r="285" spans="1:4" x14ac:dyDescent="0.2">
      <c r="A285" s="6">
        <v>410503</v>
      </c>
      <c r="B285" s="7" t="s">
        <v>89</v>
      </c>
      <c r="C285" s="139"/>
      <c r="D285" s="139"/>
    </row>
    <row r="286" spans="1:4" x14ac:dyDescent="0.2">
      <c r="A286" s="6">
        <v>410504</v>
      </c>
      <c r="B286" s="7" t="s">
        <v>206</v>
      </c>
      <c r="C286" s="139"/>
      <c r="D286" s="139"/>
    </row>
    <row r="287" spans="1:4" x14ac:dyDescent="0.2">
      <c r="A287" s="6"/>
      <c r="B287" s="7" t="s">
        <v>207</v>
      </c>
      <c r="C287" s="139"/>
      <c r="D287" s="139"/>
    </row>
    <row r="288" spans="1:4" x14ac:dyDescent="0.2">
      <c r="A288" s="6"/>
      <c r="B288" s="7" t="s">
        <v>208</v>
      </c>
      <c r="C288" s="139"/>
      <c r="D288" s="139"/>
    </row>
    <row r="289" spans="1:4" x14ac:dyDescent="0.2">
      <c r="A289" s="6"/>
      <c r="B289" s="7" t="s">
        <v>209</v>
      </c>
      <c r="C289" s="139"/>
      <c r="D289" s="139"/>
    </row>
    <row r="290" spans="1:4" x14ac:dyDescent="0.2">
      <c r="A290" s="6">
        <v>410505</v>
      </c>
      <c r="B290" s="7" t="s">
        <v>91</v>
      </c>
      <c r="C290" s="139"/>
      <c r="D290" s="139"/>
    </row>
    <row r="291" spans="1:4" ht="13.5" thickBot="1" x14ac:dyDescent="0.25">
      <c r="A291" s="18">
        <v>410506</v>
      </c>
      <c r="B291" s="19" t="s">
        <v>210</v>
      </c>
      <c r="C291" s="148"/>
      <c r="D291" s="148"/>
    </row>
    <row r="292" spans="1:4" ht="13.5" thickBot="1" x14ac:dyDescent="0.25">
      <c r="A292" s="9" t="s">
        <v>18</v>
      </c>
      <c r="B292" s="10"/>
      <c r="C292" s="140">
        <f>SUM(C283:C291)</f>
        <v>0</v>
      </c>
      <c r="D292" s="140">
        <f>SUM(D283:D291)</f>
        <v>0</v>
      </c>
    </row>
    <row r="293" spans="1:4" x14ac:dyDescent="0.2">
      <c r="A293" s="12">
        <v>4106</v>
      </c>
      <c r="B293" s="13" t="s">
        <v>217</v>
      </c>
      <c r="C293" s="141"/>
      <c r="D293" s="141"/>
    </row>
    <row r="294" spans="1:4" x14ac:dyDescent="0.2">
      <c r="A294" s="6">
        <v>410601</v>
      </c>
      <c r="B294" s="7" t="s">
        <v>87</v>
      </c>
      <c r="C294" s="141"/>
      <c r="D294" s="141"/>
    </row>
    <row r="295" spans="1:4" x14ac:dyDescent="0.2">
      <c r="A295" s="6">
        <v>410602</v>
      </c>
      <c r="B295" s="7" t="s">
        <v>88</v>
      </c>
      <c r="C295" s="139"/>
      <c r="D295" s="139"/>
    </row>
    <row r="296" spans="1:4" x14ac:dyDescent="0.2">
      <c r="A296" s="6">
        <v>410603</v>
      </c>
      <c r="B296" s="7" t="s">
        <v>89</v>
      </c>
      <c r="C296" s="139"/>
      <c r="D296" s="139"/>
    </row>
    <row r="297" spans="1:4" x14ac:dyDescent="0.2">
      <c r="A297" s="6">
        <v>410604</v>
      </c>
      <c r="B297" s="7" t="s">
        <v>206</v>
      </c>
      <c r="C297" s="139"/>
      <c r="D297" s="139"/>
    </row>
    <row r="298" spans="1:4" x14ac:dyDescent="0.2">
      <c r="A298" s="6"/>
      <c r="B298" s="7" t="s">
        <v>207</v>
      </c>
      <c r="C298" s="139"/>
      <c r="D298" s="139"/>
    </row>
    <row r="299" spans="1:4" x14ac:dyDescent="0.2">
      <c r="A299" s="6"/>
      <c r="B299" s="7" t="s">
        <v>208</v>
      </c>
      <c r="C299" s="139"/>
      <c r="D299" s="139"/>
    </row>
    <row r="300" spans="1:4" x14ac:dyDescent="0.2">
      <c r="A300" s="6"/>
      <c r="B300" s="7" t="s">
        <v>209</v>
      </c>
      <c r="C300" s="139"/>
      <c r="D300" s="139"/>
    </row>
    <row r="301" spans="1:4" x14ac:dyDescent="0.2">
      <c r="A301" s="6">
        <v>410605</v>
      </c>
      <c r="B301" s="7" t="s">
        <v>91</v>
      </c>
      <c r="C301" s="139"/>
      <c r="D301" s="139"/>
    </row>
    <row r="302" spans="1:4" ht="13.5" thickBot="1" x14ac:dyDescent="0.25">
      <c r="A302" s="18">
        <v>410606</v>
      </c>
      <c r="B302" s="19" t="s">
        <v>210</v>
      </c>
      <c r="C302" s="148"/>
      <c r="D302" s="148"/>
    </row>
    <row r="303" spans="1:4" ht="13.5" thickBot="1" x14ac:dyDescent="0.25">
      <c r="A303" s="9" t="s">
        <v>18</v>
      </c>
      <c r="B303" s="10"/>
      <c r="C303" s="140">
        <f>SUM(C294:C302)</f>
        <v>0</v>
      </c>
      <c r="D303" s="140">
        <f>SUM(D294:D302)</f>
        <v>0</v>
      </c>
    </row>
    <row r="304" spans="1:4" x14ac:dyDescent="0.2">
      <c r="A304" s="12">
        <v>4107</v>
      </c>
      <c r="B304" s="13" t="s">
        <v>218</v>
      </c>
      <c r="C304" s="141"/>
      <c r="D304" s="141"/>
    </row>
    <row r="305" spans="1:4" x14ac:dyDescent="0.2">
      <c r="A305" s="6">
        <v>410701</v>
      </c>
      <c r="B305" s="7" t="s">
        <v>219</v>
      </c>
      <c r="C305" s="139"/>
      <c r="D305" s="139"/>
    </row>
    <row r="306" spans="1:4" x14ac:dyDescent="0.2">
      <c r="A306" s="6">
        <v>410702</v>
      </c>
      <c r="B306" s="7" t="s">
        <v>220</v>
      </c>
      <c r="C306" s="139"/>
      <c r="D306" s="139"/>
    </row>
    <row r="307" spans="1:4" x14ac:dyDescent="0.2">
      <c r="A307" s="6">
        <v>410703</v>
      </c>
      <c r="B307" s="7" t="s">
        <v>221</v>
      </c>
      <c r="C307" s="139"/>
      <c r="D307" s="139"/>
    </row>
    <row r="308" spans="1:4" x14ac:dyDescent="0.2">
      <c r="A308" s="6">
        <v>410704</v>
      </c>
      <c r="B308" s="7" t="s">
        <v>222</v>
      </c>
      <c r="C308" s="139"/>
      <c r="D308" s="139"/>
    </row>
    <row r="309" spans="1:4" x14ac:dyDescent="0.2">
      <c r="A309" s="6">
        <v>410705</v>
      </c>
      <c r="B309" s="7" t="s">
        <v>223</v>
      </c>
      <c r="C309" s="139"/>
      <c r="D309" s="139"/>
    </row>
    <row r="310" spans="1:4" x14ac:dyDescent="0.2">
      <c r="A310" s="6">
        <v>410706</v>
      </c>
      <c r="B310" s="7" t="s">
        <v>224</v>
      </c>
      <c r="C310" s="139"/>
      <c r="D310" s="139"/>
    </row>
    <row r="311" spans="1:4" x14ac:dyDescent="0.2">
      <c r="A311" s="6">
        <v>410707</v>
      </c>
      <c r="B311" s="7" t="s">
        <v>225</v>
      </c>
      <c r="C311" s="139"/>
      <c r="D311" s="139"/>
    </row>
    <row r="312" spans="1:4" x14ac:dyDescent="0.2">
      <c r="A312" s="6">
        <v>410708</v>
      </c>
      <c r="B312" s="7" t="s">
        <v>118</v>
      </c>
      <c r="C312" s="139"/>
      <c r="D312" s="139"/>
    </row>
    <row r="313" spans="1:4" x14ac:dyDescent="0.2">
      <c r="A313" s="6"/>
      <c r="B313" s="7" t="s">
        <v>226</v>
      </c>
      <c r="C313" s="139"/>
      <c r="D313" s="139"/>
    </row>
    <row r="314" spans="1:4" x14ac:dyDescent="0.2">
      <c r="A314" s="6"/>
      <c r="B314" s="7" t="s">
        <v>208</v>
      </c>
      <c r="C314" s="139"/>
      <c r="D314" s="139"/>
    </row>
    <row r="315" spans="1:4" x14ac:dyDescent="0.2">
      <c r="A315" s="6"/>
      <c r="B315" s="7" t="s">
        <v>209</v>
      </c>
      <c r="C315" s="139"/>
      <c r="D315" s="139"/>
    </row>
    <row r="316" spans="1:4" ht="13.5" thickBot="1" x14ac:dyDescent="0.25">
      <c r="A316" s="18">
        <v>410709</v>
      </c>
      <c r="B316" s="19" t="s">
        <v>227</v>
      </c>
      <c r="C316" s="148"/>
      <c r="D316" s="148"/>
    </row>
    <row r="317" spans="1:4" ht="13.5" thickBot="1" x14ac:dyDescent="0.25">
      <c r="A317" s="9" t="s">
        <v>18</v>
      </c>
      <c r="B317" s="10"/>
      <c r="C317" s="140">
        <f>SUM(C305:C316)</f>
        <v>0</v>
      </c>
      <c r="D317" s="140">
        <f>SUM(D305:D316)</f>
        <v>0</v>
      </c>
    </row>
    <row r="318" spans="1:4" x14ac:dyDescent="0.2">
      <c r="A318" s="12">
        <v>4108</v>
      </c>
      <c r="B318" s="13" t="s">
        <v>228</v>
      </c>
      <c r="C318" s="141"/>
      <c r="D318" s="141"/>
    </row>
    <row r="319" spans="1:4" x14ac:dyDescent="0.2">
      <c r="A319" s="6">
        <v>410801</v>
      </c>
      <c r="B319" s="7" t="s">
        <v>229</v>
      </c>
      <c r="C319" s="139"/>
      <c r="D319" s="139"/>
    </row>
    <row r="320" spans="1:4" x14ac:dyDescent="0.2">
      <c r="A320" s="6">
        <v>410802</v>
      </c>
      <c r="B320" s="7" t="s">
        <v>230</v>
      </c>
      <c r="C320" s="139"/>
      <c r="D320" s="139"/>
    </row>
    <row r="321" spans="1:4" x14ac:dyDescent="0.2">
      <c r="A321" s="6">
        <v>410803</v>
      </c>
      <c r="B321" s="7" t="s">
        <v>231</v>
      </c>
      <c r="C321" s="139"/>
      <c r="D321" s="139"/>
    </row>
    <row r="322" spans="1:4" x14ac:dyDescent="0.2">
      <c r="A322" s="6">
        <v>410804</v>
      </c>
      <c r="B322" s="7" t="s">
        <v>232</v>
      </c>
      <c r="C322" s="139"/>
      <c r="D322" s="139"/>
    </row>
    <row r="323" spans="1:4" x14ac:dyDescent="0.2">
      <c r="A323" s="6">
        <v>410805</v>
      </c>
      <c r="B323" s="7" t="s">
        <v>223</v>
      </c>
      <c r="C323" s="139"/>
      <c r="D323" s="139"/>
    </row>
    <row r="324" spans="1:4" x14ac:dyDescent="0.2">
      <c r="A324" s="6">
        <v>410806</v>
      </c>
      <c r="B324" s="7" t="s">
        <v>224</v>
      </c>
      <c r="C324" s="139"/>
      <c r="D324" s="139"/>
    </row>
    <row r="325" spans="1:4" x14ac:dyDescent="0.2">
      <c r="A325" s="6">
        <v>410807</v>
      </c>
      <c r="B325" s="7" t="s">
        <v>225</v>
      </c>
      <c r="C325" s="139"/>
      <c r="D325" s="139"/>
    </row>
    <row r="326" spans="1:4" x14ac:dyDescent="0.2">
      <c r="A326" s="6">
        <v>410808</v>
      </c>
      <c r="B326" s="7" t="s">
        <v>118</v>
      </c>
      <c r="C326" s="139"/>
      <c r="D326" s="139"/>
    </row>
    <row r="327" spans="1:4" x14ac:dyDescent="0.2">
      <c r="A327" s="6"/>
      <c r="B327" s="7" t="s">
        <v>207</v>
      </c>
      <c r="C327" s="139"/>
      <c r="D327" s="139"/>
    </row>
    <row r="328" spans="1:4" x14ac:dyDescent="0.2">
      <c r="A328" s="6"/>
      <c r="B328" s="7" t="s">
        <v>208</v>
      </c>
      <c r="C328" s="139"/>
      <c r="D328" s="139"/>
    </row>
    <row r="329" spans="1:4" x14ac:dyDescent="0.2">
      <c r="A329" s="6"/>
      <c r="B329" s="7" t="s">
        <v>209</v>
      </c>
      <c r="C329" s="139"/>
      <c r="D329" s="139"/>
    </row>
    <row r="330" spans="1:4" ht="13.5" thickBot="1" x14ac:dyDescent="0.25">
      <c r="A330" s="18">
        <v>410809</v>
      </c>
      <c r="B330" s="19" t="s">
        <v>227</v>
      </c>
      <c r="C330" s="148"/>
      <c r="D330" s="148"/>
    </row>
    <row r="331" spans="1:4" ht="13.5" thickBot="1" x14ac:dyDescent="0.25">
      <c r="A331" s="9" t="s">
        <v>18</v>
      </c>
      <c r="B331" s="10"/>
      <c r="C331" s="140">
        <f>SUM(C319:C330)</f>
        <v>0</v>
      </c>
      <c r="D331" s="140">
        <f>SUM(D319:D330)</f>
        <v>0</v>
      </c>
    </row>
    <row r="332" spans="1:4" x14ac:dyDescent="0.2">
      <c r="A332" s="12">
        <v>4109</v>
      </c>
      <c r="B332" s="13" t="s">
        <v>233</v>
      </c>
      <c r="C332" s="141"/>
      <c r="D332" s="141"/>
    </row>
    <row r="333" spans="1:4" x14ac:dyDescent="0.2">
      <c r="A333" s="6">
        <v>410901</v>
      </c>
      <c r="B333" s="7" t="s">
        <v>86</v>
      </c>
      <c r="C333" s="139"/>
      <c r="D333" s="139"/>
    </row>
    <row r="334" spans="1:4" x14ac:dyDescent="0.2">
      <c r="A334" s="6">
        <v>410902</v>
      </c>
      <c r="B334" s="7" t="s">
        <v>87</v>
      </c>
      <c r="C334" s="141"/>
      <c r="D334" s="141"/>
    </row>
    <row r="335" spans="1:4" x14ac:dyDescent="0.2">
      <c r="A335" s="6">
        <v>410903</v>
      </c>
      <c r="B335" s="7" t="s">
        <v>88</v>
      </c>
      <c r="C335" s="139"/>
      <c r="D335" s="139"/>
    </row>
    <row r="336" spans="1:4" x14ac:dyDescent="0.2">
      <c r="A336" s="6">
        <v>410904</v>
      </c>
      <c r="B336" s="7" t="s">
        <v>89</v>
      </c>
      <c r="C336" s="139"/>
      <c r="D336" s="139"/>
    </row>
    <row r="337" spans="1:4" x14ac:dyDescent="0.2">
      <c r="A337" s="6">
        <v>410905</v>
      </c>
      <c r="B337" s="7" t="s">
        <v>206</v>
      </c>
      <c r="C337" s="139"/>
      <c r="D337" s="139"/>
    </row>
    <row r="338" spans="1:4" x14ac:dyDescent="0.2">
      <c r="A338" s="6">
        <v>410906</v>
      </c>
      <c r="B338" s="36" t="s">
        <v>234</v>
      </c>
      <c r="C338" s="139"/>
      <c r="D338" s="139"/>
    </row>
    <row r="339" spans="1:4" x14ac:dyDescent="0.2">
      <c r="A339" s="6"/>
      <c r="B339" s="7" t="s">
        <v>207</v>
      </c>
      <c r="C339" s="139"/>
      <c r="D339" s="139"/>
    </row>
    <row r="340" spans="1:4" x14ac:dyDescent="0.2">
      <c r="A340" s="6"/>
      <c r="B340" s="7" t="s">
        <v>208</v>
      </c>
      <c r="C340" s="139"/>
      <c r="D340" s="139"/>
    </row>
    <row r="341" spans="1:4" x14ac:dyDescent="0.2">
      <c r="A341" s="6"/>
      <c r="B341" s="7" t="s">
        <v>209</v>
      </c>
      <c r="C341" s="139"/>
      <c r="D341" s="139"/>
    </row>
    <row r="342" spans="1:4" x14ac:dyDescent="0.2">
      <c r="A342" s="6">
        <v>410906</v>
      </c>
      <c r="B342" s="7" t="s">
        <v>91</v>
      </c>
      <c r="C342" s="139"/>
      <c r="D342" s="139"/>
    </row>
    <row r="343" spans="1:4" ht="13.5" thickBot="1" x14ac:dyDescent="0.25">
      <c r="A343" s="18">
        <v>410907</v>
      </c>
      <c r="B343" s="19" t="s">
        <v>92</v>
      </c>
      <c r="C343" s="148"/>
      <c r="D343" s="148"/>
    </row>
    <row r="344" spans="1:4" ht="13.5" thickBot="1" x14ac:dyDescent="0.25">
      <c r="A344" s="9" t="s">
        <v>18</v>
      </c>
      <c r="B344" s="10"/>
      <c r="C344" s="151">
        <f>SUM(C333:C343)</f>
        <v>0</v>
      </c>
      <c r="D344" s="151">
        <f>SUM(D333:D343)</f>
        <v>0</v>
      </c>
    </row>
    <row r="345" spans="1:4" x14ac:dyDescent="0.2">
      <c r="A345" s="12">
        <v>4110</v>
      </c>
      <c r="B345" s="13" t="s">
        <v>235</v>
      </c>
      <c r="C345" s="141"/>
      <c r="D345" s="141"/>
    </row>
    <row r="346" spans="1:4" x14ac:dyDescent="0.2">
      <c r="A346" s="6">
        <v>411001</v>
      </c>
      <c r="B346" s="7" t="s">
        <v>86</v>
      </c>
      <c r="C346" s="139"/>
      <c r="D346" s="139"/>
    </row>
    <row r="347" spans="1:4" x14ac:dyDescent="0.2">
      <c r="A347" s="6">
        <v>411002</v>
      </c>
      <c r="B347" s="7" t="s">
        <v>87</v>
      </c>
      <c r="C347" s="139"/>
      <c r="D347" s="139"/>
    </row>
    <row r="348" spans="1:4" x14ac:dyDescent="0.2">
      <c r="A348" s="6">
        <v>411003</v>
      </c>
      <c r="B348" s="7" t="s">
        <v>88</v>
      </c>
      <c r="C348" s="139"/>
      <c r="D348" s="139"/>
    </row>
    <row r="349" spans="1:4" x14ac:dyDescent="0.2">
      <c r="A349" s="6">
        <v>411004</v>
      </c>
      <c r="B349" s="7" t="s">
        <v>89</v>
      </c>
      <c r="C349" s="139"/>
      <c r="D349" s="139"/>
    </row>
    <row r="350" spans="1:4" x14ac:dyDescent="0.2">
      <c r="A350" s="6">
        <v>411005</v>
      </c>
      <c r="B350" s="7" t="s">
        <v>206</v>
      </c>
      <c r="C350" s="139"/>
      <c r="D350" s="139"/>
    </row>
    <row r="351" spans="1:4" x14ac:dyDescent="0.2">
      <c r="A351" s="6"/>
      <c r="B351" s="7" t="s">
        <v>226</v>
      </c>
      <c r="C351" s="139"/>
      <c r="D351" s="139"/>
    </row>
    <row r="352" spans="1:4" x14ac:dyDescent="0.2">
      <c r="A352" s="6"/>
      <c r="B352" s="7" t="s">
        <v>208</v>
      </c>
      <c r="C352" s="139"/>
      <c r="D352" s="139"/>
    </row>
    <row r="353" spans="1:4" x14ac:dyDescent="0.2">
      <c r="A353" s="6"/>
      <c r="B353" s="7" t="s">
        <v>209</v>
      </c>
      <c r="C353" s="139"/>
      <c r="D353" s="139"/>
    </row>
    <row r="354" spans="1:4" x14ac:dyDescent="0.2">
      <c r="A354" s="6">
        <v>411006</v>
      </c>
      <c r="B354" s="7" t="s">
        <v>91</v>
      </c>
      <c r="C354" s="139"/>
      <c r="D354" s="139"/>
    </row>
    <row r="355" spans="1:4" ht="13.5" thickBot="1" x14ac:dyDescent="0.25">
      <c r="A355" s="18">
        <v>411007</v>
      </c>
      <c r="B355" s="19" t="s">
        <v>92</v>
      </c>
      <c r="C355" s="148"/>
      <c r="D355" s="148"/>
    </row>
    <row r="356" spans="1:4" ht="13.5" thickBot="1" x14ac:dyDescent="0.25">
      <c r="A356" s="9" t="s">
        <v>18</v>
      </c>
      <c r="B356" s="10"/>
      <c r="C356" s="140">
        <f>SUM(C346:C355)</f>
        <v>0</v>
      </c>
      <c r="D356" s="140">
        <f>SUM(D346:D355)</f>
        <v>0</v>
      </c>
    </row>
    <row r="357" spans="1:4" x14ac:dyDescent="0.2">
      <c r="A357" s="12">
        <v>4111</v>
      </c>
      <c r="B357" s="13" t="s">
        <v>236</v>
      </c>
      <c r="C357" s="141"/>
      <c r="D357" s="141"/>
    </row>
    <row r="358" spans="1:4" x14ac:dyDescent="0.2">
      <c r="A358" s="6">
        <v>411101</v>
      </c>
      <c r="B358" s="7" t="s">
        <v>237</v>
      </c>
      <c r="C358" s="139"/>
      <c r="D358" s="139"/>
    </row>
    <row r="359" spans="1:4" x14ac:dyDescent="0.2">
      <c r="A359" s="6">
        <v>411102</v>
      </c>
      <c r="B359" s="7" t="s">
        <v>238</v>
      </c>
      <c r="C359" s="139"/>
      <c r="D359" s="139"/>
    </row>
    <row r="360" spans="1:4" x14ac:dyDescent="0.2">
      <c r="A360" s="6">
        <v>411103</v>
      </c>
      <c r="B360" s="7" t="s">
        <v>239</v>
      </c>
      <c r="C360" s="139"/>
      <c r="D360" s="139"/>
    </row>
    <row r="361" spans="1:4" x14ac:dyDescent="0.2">
      <c r="A361" s="6">
        <v>411104</v>
      </c>
      <c r="B361" s="7" t="s">
        <v>240</v>
      </c>
      <c r="C361" s="139"/>
      <c r="D361" s="139"/>
    </row>
    <row r="362" spans="1:4" x14ac:dyDescent="0.2">
      <c r="A362" s="6">
        <v>411105</v>
      </c>
      <c r="B362" s="7" t="s">
        <v>241</v>
      </c>
      <c r="C362" s="139"/>
      <c r="D362" s="139"/>
    </row>
    <row r="363" spans="1:4" x14ac:dyDescent="0.2">
      <c r="A363" s="6">
        <v>411106</v>
      </c>
      <c r="B363" s="7" t="s">
        <v>116</v>
      </c>
      <c r="C363" s="139"/>
      <c r="D363" s="139"/>
    </row>
    <row r="364" spans="1:4" x14ac:dyDescent="0.2">
      <c r="A364" s="6">
        <v>411107</v>
      </c>
      <c r="B364" s="7" t="s">
        <v>117</v>
      </c>
      <c r="C364" s="139"/>
      <c r="D364" s="139"/>
    </row>
    <row r="365" spans="1:4" x14ac:dyDescent="0.2">
      <c r="A365" s="6">
        <v>411108</v>
      </c>
      <c r="B365" s="7" t="s">
        <v>118</v>
      </c>
      <c r="C365" s="139"/>
      <c r="D365" s="139"/>
    </row>
    <row r="366" spans="1:4" x14ac:dyDescent="0.2">
      <c r="A366" s="6"/>
      <c r="B366" s="7" t="s">
        <v>207</v>
      </c>
      <c r="C366" s="139"/>
      <c r="D366" s="139"/>
    </row>
    <row r="367" spans="1:4" x14ac:dyDescent="0.2">
      <c r="A367" s="6"/>
      <c r="B367" s="7" t="s">
        <v>208</v>
      </c>
      <c r="C367" s="139"/>
      <c r="D367" s="139"/>
    </row>
    <row r="368" spans="1:4" x14ac:dyDescent="0.2">
      <c r="A368" s="6"/>
      <c r="B368" s="7" t="s">
        <v>209</v>
      </c>
      <c r="C368" s="139"/>
      <c r="D368" s="139"/>
    </row>
    <row r="369" spans="1:4" x14ac:dyDescent="0.2">
      <c r="A369" s="6">
        <v>411109</v>
      </c>
      <c r="B369" s="7" t="s">
        <v>242</v>
      </c>
      <c r="C369" s="139"/>
      <c r="D369" s="139"/>
    </row>
    <row r="370" spans="1:4" x14ac:dyDescent="0.2">
      <c r="A370" s="6">
        <v>411110</v>
      </c>
      <c r="B370" s="7" t="s">
        <v>243</v>
      </c>
      <c r="C370" s="139"/>
      <c r="D370" s="139"/>
    </row>
    <row r="371" spans="1:4" ht="13.5" thickBot="1" x14ac:dyDescent="0.25">
      <c r="A371" s="18">
        <v>411111</v>
      </c>
      <c r="B371" s="19" t="s">
        <v>121</v>
      </c>
      <c r="C371" s="148"/>
      <c r="D371" s="148"/>
    </row>
    <row r="372" spans="1:4" ht="13.5" thickBot="1" x14ac:dyDescent="0.25">
      <c r="A372" s="9" t="s">
        <v>18</v>
      </c>
      <c r="B372" s="10"/>
      <c r="C372" s="140">
        <f>SUM(C358:C371)</f>
        <v>0</v>
      </c>
      <c r="D372" s="140">
        <f>SUM(D358:D371)</f>
        <v>0</v>
      </c>
    </row>
    <row r="373" spans="1:4" x14ac:dyDescent="0.2">
      <c r="A373" s="12">
        <v>4112</v>
      </c>
      <c r="B373" s="13" t="s">
        <v>244</v>
      </c>
      <c r="C373" s="141"/>
      <c r="D373" s="141"/>
    </row>
    <row r="374" spans="1:4" x14ac:dyDescent="0.2">
      <c r="A374" s="6">
        <v>411201</v>
      </c>
      <c r="B374" s="7" t="s">
        <v>237</v>
      </c>
      <c r="C374" s="139"/>
      <c r="D374" s="139"/>
    </row>
    <row r="375" spans="1:4" x14ac:dyDescent="0.2">
      <c r="A375" s="6">
        <v>411202</v>
      </c>
      <c r="B375" s="7" t="s">
        <v>238</v>
      </c>
      <c r="C375" s="139"/>
      <c r="D375" s="139"/>
    </row>
    <row r="376" spans="1:4" x14ac:dyDescent="0.2">
      <c r="A376" s="6">
        <v>411203</v>
      </c>
      <c r="B376" s="7" t="s">
        <v>245</v>
      </c>
      <c r="C376" s="139"/>
      <c r="D376" s="139"/>
    </row>
    <row r="377" spans="1:4" x14ac:dyDescent="0.2">
      <c r="A377" s="6">
        <v>411204</v>
      </c>
      <c r="B377" s="7" t="s">
        <v>240</v>
      </c>
      <c r="C377" s="139"/>
      <c r="D377" s="139"/>
    </row>
    <row r="378" spans="1:4" x14ac:dyDescent="0.2">
      <c r="A378" s="6">
        <v>411205</v>
      </c>
      <c r="B378" s="7" t="s">
        <v>241</v>
      </c>
      <c r="C378" s="139"/>
      <c r="D378" s="139"/>
    </row>
    <row r="379" spans="1:4" x14ac:dyDescent="0.2">
      <c r="A379" s="6">
        <v>411206</v>
      </c>
      <c r="B379" s="7" t="s">
        <v>116</v>
      </c>
      <c r="C379" s="139"/>
      <c r="D379" s="139"/>
    </row>
    <row r="380" spans="1:4" x14ac:dyDescent="0.2">
      <c r="A380" s="6">
        <v>411207</v>
      </c>
      <c r="B380" s="7" t="s">
        <v>117</v>
      </c>
      <c r="C380" s="139"/>
      <c r="D380" s="139"/>
    </row>
    <row r="381" spans="1:4" x14ac:dyDescent="0.2">
      <c r="A381" s="6">
        <v>411208</v>
      </c>
      <c r="B381" s="7" t="s">
        <v>246</v>
      </c>
      <c r="C381" s="139"/>
      <c r="D381" s="139"/>
    </row>
    <row r="382" spans="1:4" x14ac:dyDescent="0.2">
      <c r="A382" s="6"/>
      <c r="B382" s="7" t="s">
        <v>207</v>
      </c>
      <c r="C382" s="139"/>
      <c r="D382" s="139"/>
    </row>
    <row r="383" spans="1:4" x14ac:dyDescent="0.2">
      <c r="A383" s="6"/>
      <c r="B383" s="7" t="s">
        <v>208</v>
      </c>
      <c r="C383" s="139"/>
      <c r="D383" s="139"/>
    </row>
    <row r="384" spans="1:4" x14ac:dyDescent="0.2">
      <c r="A384" s="6"/>
      <c r="B384" s="7" t="s">
        <v>209</v>
      </c>
      <c r="C384" s="139"/>
      <c r="D384" s="139"/>
    </row>
    <row r="385" spans="1:4" x14ac:dyDescent="0.2">
      <c r="A385" s="6">
        <v>411209</v>
      </c>
      <c r="B385" s="7" t="s">
        <v>247</v>
      </c>
      <c r="C385" s="139"/>
      <c r="D385" s="139"/>
    </row>
    <row r="386" spans="1:4" x14ac:dyDescent="0.2">
      <c r="A386" s="6">
        <v>411210</v>
      </c>
      <c r="B386" s="7" t="s">
        <v>243</v>
      </c>
      <c r="C386" s="139"/>
      <c r="D386" s="139"/>
    </row>
    <row r="387" spans="1:4" ht="13.5" thickBot="1" x14ac:dyDescent="0.25">
      <c r="A387" s="18">
        <v>411211</v>
      </c>
      <c r="B387" s="19" t="s">
        <v>121</v>
      </c>
      <c r="C387" s="148"/>
      <c r="D387" s="148"/>
    </row>
    <row r="388" spans="1:4" ht="13.5" thickBot="1" x14ac:dyDescent="0.25">
      <c r="A388" s="9" t="s">
        <v>18</v>
      </c>
      <c r="B388" s="10"/>
      <c r="C388" s="140">
        <f>SUM(C374:C387)</f>
        <v>0</v>
      </c>
      <c r="D388" s="140">
        <f>SUM(D374:D387)</f>
        <v>0</v>
      </c>
    </row>
    <row r="389" spans="1:4" x14ac:dyDescent="0.2">
      <c r="A389" s="12">
        <v>42</v>
      </c>
      <c r="B389" s="13" t="s">
        <v>248</v>
      </c>
      <c r="C389" s="141"/>
      <c r="D389" s="141"/>
    </row>
    <row r="390" spans="1:4" x14ac:dyDescent="0.2">
      <c r="A390" s="3">
        <v>4201</v>
      </c>
      <c r="B390" s="4" t="s">
        <v>249</v>
      </c>
      <c r="C390" s="139"/>
      <c r="D390" s="139"/>
    </row>
    <row r="391" spans="1:4" x14ac:dyDescent="0.2">
      <c r="A391" s="6">
        <v>420101</v>
      </c>
      <c r="B391" s="7" t="s">
        <v>203</v>
      </c>
      <c r="C391" s="139"/>
      <c r="D391" s="139"/>
    </row>
    <row r="392" spans="1:4" x14ac:dyDescent="0.2">
      <c r="A392" s="6">
        <v>420102</v>
      </c>
      <c r="B392" s="7" t="s">
        <v>204</v>
      </c>
      <c r="C392" s="139">
        <v>332060</v>
      </c>
      <c r="D392" s="139">
        <v>390585</v>
      </c>
    </row>
    <row r="393" spans="1:4" x14ac:dyDescent="0.2">
      <c r="A393" s="6">
        <v>420103</v>
      </c>
      <c r="B393" s="7" t="s">
        <v>87</v>
      </c>
      <c r="C393" s="139">
        <v>417883</v>
      </c>
      <c r="D393" s="139">
        <v>491915</v>
      </c>
    </row>
    <row r="394" spans="1:4" x14ac:dyDescent="0.2">
      <c r="A394" s="6">
        <v>420104</v>
      </c>
      <c r="B394" s="7" t="s">
        <v>88</v>
      </c>
      <c r="C394" s="139">
        <v>16670</v>
      </c>
      <c r="D394" s="139">
        <v>14716</v>
      </c>
    </row>
    <row r="395" spans="1:4" x14ac:dyDescent="0.2">
      <c r="A395" s="6">
        <v>420105</v>
      </c>
      <c r="B395" s="7" t="s">
        <v>89</v>
      </c>
      <c r="C395" s="139"/>
      <c r="D395" s="139"/>
    </row>
    <row r="396" spans="1:4" x14ac:dyDescent="0.2">
      <c r="A396" s="6">
        <v>420106</v>
      </c>
      <c r="B396" s="7" t="s">
        <v>206</v>
      </c>
      <c r="C396" s="139"/>
      <c r="D396" s="139"/>
    </row>
    <row r="397" spans="1:4" x14ac:dyDescent="0.2">
      <c r="A397" s="6"/>
      <c r="B397" s="7" t="s">
        <v>207</v>
      </c>
      <c r="C397" s="139"/>
      <c r="D397" s="139"/>
    </row>
    <row r="398" spans="1:4" x14ac:dyDescent="0.2">
      <c r="A398" s="6"/>
      <c r="B398" s="7" t="s">
        <v>208</v>
      </c>
      <c r="C398" s="139"/>
      <c r="D398" s="139"/>
    </row>
    <row r="399" spans="1:4" x14ac:dyDescent="0.2">
      <c r="A399" s="6"/>
      <c r="B399" s="7" t="s">
        <v>209</v>
      </c>
      <c r="C399" s="139"/>
      <c r="D399" s="139"/>
    </row>
    <row r="400" spans="1:4" x14ac:dyDescent="0.2">
      <c r="A400" s="6">
        <v>420107</v>
      </c>
      <c r="B400" s="7" t="s">
        <v>91</v>
      </c>
      <c r="C400" s="139"/>
      <c r="D400" s="139"/>
    </row>
    <row r="401" spans="1:4" ht="13.5" thickBot="1" x14ac:dyDescent="0.25">
      <c r="A401" s="18">
        <v>420108</v>
      </c>
      <c r="B401" s="19" t="s">
        <v>210</v>
      </c>
      <c r="C401" s="148"/>
      <c r="D401" s="148"/>
    </row>
    <row r="402" spans="1:4" ht="13.5" thickBot="1" x14ac:dyDescent="0.25">
      <c r="A402" s="9" t="s">
        <v>18</v>
      </c>
      <c r="B402" s="10"/>
      <c r="C402" s="140">
        <f>SUM(C391:C401)</f>
        <v>766613</v>
      </c>
      <c r="D402" s="140">
        <f>SUM(D391:D401)</f>
        <v>897216</v>
      </c>
    </row>
    <row r="403" spans="1:4" x14ac:dyDescent="0.2">
      <c r="A403" s="12">
        <v>4202</v>
      </c>
      <c r="B403" s="13" t="s">
        <v>250</v>
      </c>
      <c r="C403" s="141"/>
      <c r="D403" s="141"/>
    </row>
    <row r="404" spans="1:4" x14ac:dyDescent="0.2">
      <c r="A404" s="6">
        <v>420201</v>
      </c>
      <c r="B404" s="7" t="s">
        <v>203</v>
      </c>
      <c r="C404" s="139"/>
      <c r="D404" s="139"/>
    </row>
    <row r="405" spans="1:4" x14ac:dyDescent="0.2">
      <c r="A405" s="6">
        <v>420202</v>
      </c>
      <c r="B405" s="7" t="s">
        <v>204</v>
      </c>
      <c r="C405" s="139"/>
      <c r="D405" s="139"/>
    </row>
    <row r="406" spans="1:4" x14ac:dyDescent="0.2">
      <c r="A406" s="6">
        <v>420203</v>
      </c>
      <c r="B406" s="7" t="s">
        <v>87</v>
      </c>
      <c r="C406" s="139"/>
      <c r="D406" s="139"/>
    </row>
    <row r="407" spans="1:4" x14ac:dyDescent="0.2">
      <c r="A407" s="6">
        <v>420204</v>
      </c>
      <c r="B407" s="7" t="s">
        <v>88</v>
      </c>
      <c r="C407" s="139"/>
      <c r="D407" s="139"/>
    </row>
    <row r="408" spans="1:4" x14ac:dyDescent="0.2">
      <c r="A408" s="6">
        <v>420205</v>
      </c>
      <c r="B408" s="7" t="s">
        <v>89</v>
      </c>
      <c r="C408" s="139"/>
      <c r="D408" s="139"/>
    </row>
    <row r="409" spans="1:4" x14ac:dyDescent="0.2">
      <c r="A409" s="6">
        <v>420206</v>
      </c>
      <c r="B409" s="7" t="s">
        <v>206</v>
      </c>
      <c r="C409" s="139"/>
      <c r="D409" s="139"/>
    </row>
    <row r="410" spans="1:4" x14ac:dyDescent="0.2">
      <c r="A410" s="6"/>
      <c r="B410" s="7" t="s">
        <v>207</v>
      </c>
      <c r="C410" s="139"/>
      <c r="D410" s="139"/>
    </row>
    <row r="411" spans="1:4" x14ac:dyDescent="0.2">
      <c r="A411" s="6"/>
      <c r="B411" s="7" t="s">
        <v>208</v>
      </c>
      <c r="C411" s="139"/>
      <c r="D411" s="139"/>
    </row>
    <row r="412" spans="1:4" x14ac:dyDescent="0.2">
      <c r="A412" s="6"/>
      <c r="B412" s="7" t="s">
        <v>209</v>
      </c>
      <c r="C412" s="139"/>
      <c r="D412" s="139"/>
    </row>
    <row r="413" spans="1:4" x14ac:dyDescent="0.2">
      <c r="A413" s="6">
        <v>420207</v>
      </c>
      <c r="B413" s="7" t="s">
        <v>91</v>
      </c>
      <c r="C413" s="139"/>
      <c r="D413" s="139"/>
    </row>
    <row r="414" spans="1:4" ht="13.5" thickBot="1" x14ac:dyDescent="0.25">
      <c r="A414" s="18">
        <v>420208</v>
      </c>
      <c r="B414" s="19" t="s">
        <v>210</v>
      </c>
      <c r="C414" s="148"/>
      <c r="D414" s="148"/>
    </row>
    <row r="415" spans="1:4" ht="13.5" thickBot="1" x14ac:dyDescent="0.25">
      <c r="A415" s="9" t="s">
        <v>18</v>
      </c>
      <c r="B415" s="10"/>
      <c r="C415" s="140">
        <f>SUM(C404:C414)</f>
        <v>0</v>
      </c>
      <c r="D415" s="140">
        <f>SUM(D404:D414)</f>
        <v>0</v>
      </c>
    </row>
    <row r="416" spans="1:4" x14ac:dyDescent="0.2">
      <c r="A416" s="12">
        <v>4203</v>
      </c>
      <c r="B416" s="13" t="s">
        <v>251</v>
      </c>
      <c r="C416" s="141"/>
      <c r="D416" s="141"/>
    </row>
    <row r="417" spans="1:4" x14ac:dyDescent="0.2">
      <c r="A417" s="6">
        <v>420301</v>
      </c>
      <c r="B417" s="7" t="s">
        <v>203</v>
      </c>
      <c r="C417" s="139"/>
      <c r="D417" s="139"/>
    </row>
    <row r="418" spans="1:4" x14ac:dyDescent="0.2">
      <c r="A418" s="6">
        <v>420302</v>
      </c>
      <c r="B418" s="7" t="s">
        <v>204</v>
      </c>
      <c r="C418" s="139"/>
      <c r="D418" s="139"/>
    </row>
    <row r="419" spans="1:4" x14ac:dyDescent="0.2">
      <c r="A419" s="6">
        <v>420303</v>
      </c>
      <c r="B419" s="7" t="s">
        <v>87</v>
      </c>
      <c r="C419" s="139"/>
      <c r="D419" s="139"/>
    </row>
    <row r="420" spans="1:4" x14ac:dyDescent="0.2">
      <c r="A420" s="6">
        <v>420304</v>
      </c>
      <c r="B420" s="7" t="s">
        <v>88</v>
      </c>
      <c r="C420" s="139"/>
      <c r="D420" s="139"/>
    </row>
    <row r="421" spans="1:4" x14ac:dyDescent="0.2">
      <c r="A421" s="6">
        <v>420305</v>
      </c>
      <c r="B421" s="7" t="s">
        <v>89</v>
      </c>
      <c r="C421" s="139"/>
      <c r="D421" s="139"/>
    </row>
    <row r="422" spans="1:4" x14ac:dyDescent="0.2">
      <c r="A422" s="6">
        <v>420306</v>
      </c>
      <c r="B422" s="7" t="s">
        <v>206</v>
      </c>
      <c r="C422" s="139"/>
      <c r="D422" s="139"/>
    </row>
    <row r="423" spans="1:4" x14ac:dyDescent="0.2">
      <c r="A423" s="6"/>
      <c r="B423" s="7" t="s">
        <v>207</v>
      </c>
      <c r="C423" s="139"/>
      <c r="D423" s="139"/>
    </row>
    <row r="424" spans="1:4" x14ac:dyDescent="0.2">
      <c r="A424" s="6"/>
      <c r="B424" s="7" t="s">
        <v>208</v>
      </c>
      <c r="C424" s="139"/>
      <c r="D424" s="139"/>
    </row>
    <row r="425" spans="1:4" x14ac:dyDescent="0.2">
      <c r="A425" s="6"/>
      <c r="B425" s="7" t="s">
        <v>209</v>
      </c>
      <c r="C425" s="139"/>
      <c r="D425" s="139"/>
    </row>
    <row r="426" spans="1:4" x14ac:dyDescent="0.2">
      <c r="A426" s="6">
        <v>420307</v>
      </c>
      <c r="B426" s="7" t="s">
        <v>91</v>
      </c>
      <c r="C426" s="139"/>
      <c r="D426" s="139"/>
    </row>
    <row r="427" spans="1:4" ht="13.5" thickBot="1" x14ac:dyDescent="0.25">
      <c r="A427" s="18">
        <v>420308</v>
      </c>
      <c r="B427" s="19" t="s">
        <v>210</v>
      </c>
      <c r="C427" s="148"/>
      <c r="D427" s="148"/>
    </row>
    <row r="428" spans="1:4" ht="13.5" thickBot="1" x14ac:dyDescent="0.25">
      <c r="A428" s="9" t="s">
        <v>18</v>
      </c>
      <c r="B428" s="10"/>
      <c r="C428" s="140">
        <f>SUM(C417:C427)</f>
        <v>0</v>
      </c>
      <c r="D428" s="140">
        <f>SUM(D417:D427)</f>
        <v>0</v>
      </c>
    </row>
    <row r="429" spans="1:4" x14ac:dyDescent="0.2">
      <c r="A429" s="12">
        <v>4204</v>
      </c>
      <c r="B429" s="13" t="s">
        <v>252</v>
      </c>
      <c r="C429" s="141"/>
      <c r="D429" s="141"/>
    </row>
    <row r="430" spans="1:4" x14ac:dyDescent="0.2">
      <c r="A430" s="6">
        <v>420401</v>
      </c>
      <c r="B430" s="7" t="s">
        <v>203</v>
      </c>
      <c r="C430" s="139"/>
      <c r="D430" s="139"/>
    </row>
    <row r="431" spans="1:4" x14ac:dyDescent="0.2">
      <c r="A431" s="6">
        <v>420402</v>
      </c>
      <c r="B431" s="7" t="s">
        <v>204</v>
      </c>
      <c r="C431" s="139"/>
      <c r="D431" s="139"/>
    </row>
    <row r="432" spans="1:4" x14ac:dyDescent="0.2">
      <c r="A432" s="6">
        <v>420403</v>
      </c>
      <c r="B432" s="7" t="s">
        <v>87</v>
      </c>
      <c r="C432" s="139"/>
      <c r="D432" s="139"/>
    </row>
    <row r="433" spans="1:4" x14ac:dyDescent="0.2">
      <c r="A433" s="6">
        <v>420404</v>
      </c>
      <c r="B433" s="7" t="s">
        <v>88</v>
      </c>
      <c r="C433" s="139"/>
      <c r="D433" s="139"/>
    </row>
    <row r="434" spans="1:4" x14ac:dyDescent="0.2">
      <c r="A434" s="6">
        <v>420405</v>
      </c>
      <c r="B434" s="7" t="s">
        <v>89</v>
      </c>
      <c r="C434" s="139"/>
      <c r="D434" s="139"/>
    </row>
    <row r="435" spans="1:4" x14ac:dyDescent="0.2">
      <c r="A435" s="6">
        <v>420406</v>
      </c>
      <c r="B435" s="7" t="s">
        <v>206</v>
      </c>
      <c r="C435" s="139"/>
      <c r="D435" s="139"/>
    </row>
    <row r="436" spans="1:4" x14ac:dyDescent="0.2">
      <c r="A436" s="6"/>
      <c r="B436" s="7" t="s">
        <v>207</v>
      </c>
      <c r="C436" s="139"/>
      <c r="D436" s="139"/>
    </row>
    <row r="437" spans="1:4" x14ac:dyDescent="0.2">
      <c r="A437" s="6"/>
      <c r="B437" s="7" t="s">
        <v>208</v>
      </c>
      <c r="C437" s="139"/>
      <c r="D437" s="139"/>
    </row>
    <row r="438" spans="1:4" x14ac:dyDescent="0.2">
      <c r="A438" s="6"/>
      <c r="B438" s="7" t="s">
        <v>209</v>
      </c>
      <c r="C438" s="139"/>
      <c r="D438" s="139"/>
    </row>
    <row r="439" spans="1:4" x14ac:dyDescent="0.2">
      <c r="A439" s="6">
        <v>420407</v>
      </c>
      <c r="B439" s="7" t="s">
        <v>91</v>
      </c>
      <c r="C439" s="139"/>
      <c r="D439" s="139"/>
    </row>
    <row r="440" spans="1:4" ht="13.5" thickBot="1" x14ac:dyDescent="0.25">
      <c r="A440" s="18">
        <v>420408</v>
      </c>
      <c r="B440" s="19" t="s">
        <v>210</v>
      </c>
      <c r="C440" s="148"/>
      <c r="D440" s="148"/>
    </row>
    <row r="441" spans="1:4" ht="13.5" thickBot="1" x14ac:dyDescent="0.25">
      <c r="A441" s="9" t="s">
        <v>18</v>
      </c>
      <c r="B441" s="10"/>
      <c r="C441" s="140">
        <f>SUM(C430:C440)</f>
        <v>0</v>
      </c>
      <c r="D441" s="140">
        <f>SUM(D430:D440)</f>
        <v>0</v>
      </c>
    </row>
    <row r="442" spans="1:4" x14ac:dyDescent="0.2">
      <c r="A442" s="12">
        <v>4205</v>
      </c>
      <c r="B442" s="13" t="s">
        <v>253</v>
      </c>
      <c r="C442" s="141"/>
      <c r="D442" s="141"/>
    </row>
    <row r="443" spans="1:4" x14ac:dyDescent="0.2">
      <c r="A443" s="6">
        <v>420501</v>
      </c>
      <c r="B443" s="7" t="s">
        <v>86</v>
      </c>
      <c r="C443" s="139"/>
      <c r="D443" s="139"/>
    </row>
    <row r="444" spans="1:4" x14ac:dyDescent="0.2">
      <c r="A444" s="6">
        <v>420502</v>
      </c>
      <c r="B444" s="7" t="s">
        <v>87</v>
      </c>
      <c r="C444" s="139">
        <v>22630</v>
      </c>
      <c r="D444" s="139">
        <v>18949</v>
      </c>
    </row>
    <row r="445" spans="1:4" x14ac:dyDescent="0.2">
      <c r="A445" s="6">
        <v>420503</v>
      </c>
      <c r="B445" s="7" t="s">
        <v>88</v>
      </c>
      <c r="C445" s="139"/>
      <c r="D445" s="139"/>
    </row>
    <row r="446" spans="1:4" x14ac:dyDescent="0.2">
      <c r="A446" s="6">
        <v>420504</v>
      </c>
      <c r="B446" s="7" t="s">
        <v>89</v>
      </c>
      <c r="C446" s="139"/>
      <c r="D446" s="139"/>
    </row>
    <row r="447" spans="1:4" x14ac:dyDescent="0.2">
      <c r="A447" s="6">
        <v>420505</v>
      </c>
      <c r="B447" s="7" t="s">
        <v>206</v>
      </c>
      <c r="C447" s="139"/>
      <c r="D447" s="139"/>
    </row>
    <row r="448" spans="1:4" x14ac:dyDescent="0.2">
      <c r="A448" s="6"/>
      <c r="B448" s="7" t="s">
        <v>207</v>
      </c>
      <c r="C448" s="139"/>
      <c r="D448" s="139"/>
    </row>
    <row r="449" spans="1:4" x14ac:dyDescent="0.2">
      <c r="A449" s="6"/>
      <c r="B449" s="7" t="s">
        <v>208</v>
      </c>
      <c r="C449" s="139"/>
      <c r="D449" s="139"/>
    </row>
    <row r="450" spans="1:4" x14ac:dyDescent="0.2">
      <c r="A450" s="6"/>
      <c r="B450" s="7" t="s">
        <v>209</v>
      </c>
      <c r="C450" s="139"/>
      <c r="D450" s="139"/>
    </row>
    <row r="451" spans="1:4" x14ac:dyDescent="0.2">
      <c r="A451" s="6">
        <v>420506</v>
      </c>
      <c r="B451" s="7" t="s">
        <v>91</v>
      </c>
      <c r="C451" s="139"/>
      <c r="D451" s="139"/>
    </row>
    <row r="452" spans="1:4" ht="13.5" thickBot="1" x14ac:dyDescent="0.25">
      <c r="A452" s="18">
        <v>420507</v>
      </c>
      <c r="B452" s="19" t="s">
        <v>210</v>
      </c>
      <c r="C452" s="148"/>
      <c r="D452" s="148"/>
    </row>
    <row r="453" spans="1:4" ht="13.5" thickBot="1" x14ac:dyDescent="0.25">
      <c r="A453" s="9" t="s">
        <v>18</v>
      </c>
      <c r="B453" s="10"/>
      <c r="C453" s="140">
        <f>SUM(C443:C452)</f>
        <v>22630</v>
      </c>
      <c r="D453" s="140">
        <f>SUM(D443:D452)</f>
        <v>18949</v>
      </c>
    </row>
    <row r="454" spans="1:4" x14ac:dyDescent="0.2">
      <c r="A454" s="12">
        <v>4206</v>
      </c>
      <c r="B454" s="13" t="s">
        <v>254</v>
      </c>
      <c r="C454" s="141"/>
      <c r="D454" s="141"/>
    </row>
    <row r="455" spans="1:4" x14ac:dyDescent="0.2">
      <c r="A455" s="6">
        <v>420601</v>
      </c>
      <c r="B455" s="7" t="s">
        <v>86</v>
      </c>
      <c r="C455" s="139"/>
      <c r="D455" s="139"/>
    </row>
    <row r="456" spans="1:4" x14ac:dyDescent="0.2">
      <c r="A456" s="6">
        <v>420602</v>
      </c>
      <c r="B456" s="7" t="s">
        <v>87</v>
      </c>
      <c r="C456" s="139"/>
      <c r="D456" s="139"/>
    </row>
    <row r="457" spans="1:4" x14ac:dyDescent="0.2">
      <c r="A457" s="6">
        <v>420603</v>
      </c>
      <c r="B457" s="7" t="s">
        <v>88</v>
      </c>
      <c r="C457" s="139"/>
      <c r="D457" s="139"/>
    </row>
    <row r="458" spans="1:4" x14ac:dyDescent="0.2">
      <c r="A458" s="6">
        <v>420604</v>
      </c>
      <c r="B458" s="7" t="s">
        <v>89</v>
      </c>
      <c r="C458" s="139"/>
      <c r="D458" s="139"/>
    </row>
    <row r="459" spans="1:4" x14ac:dyDescent="0.2">
      <c r="A459" s="6">
        <v>420605</v>
      </c>
      <c r="B459" s="7" t="s">
        <v>206</v>
      </c>
      <c r="C459" s="139"/>
      <c r="D459" s="139"/>
    </row>
    <row r="460" spans="1:4" x14ac:dyDescent="0.2">
      <c r="A460" s="6"/>
      <c r="B460" s="7" t="s">
        <v>207</v>
      </c>
      <c r="C460" s="139"/>
      <c r="D460" s="139"/>
    </row>
    <row r="461" spans="1:4" x14ac:dyDescent="0.2">
      <c r="A461" s="6"/>
      <c r="B461" s="7" t="s">
        <v>208</v>
      </c>
      <c r="C461" s="139"/>
      <c r="D461" s="139"/>
    </row>
    <row r="462" spans="1:4" x14ac:dyDescent="0.2">
      <c r="A462" s="6"/>
      <c r="B462" s="7" t="s">
        <v>209</v>
      </c>
      <c r="C462" s="139"/>
      <c r="D462" s="139"/>
    </row>
    <row r="463" spans="1:4" x14ac:dyDescent="0.2">
      <c r="A463" s="6">
        <v>420606</v>
      </c>
      <c r="B463" s="7" t="s">
        <v>91</v>
      </c>
      <c r="C463" s="139"/>
      <c r="D463" s="139"/>
    </row>
    <row r="464" spans="1:4" ht="13.5" thickBot="1" x14ac:dyDescent="0.25">
      <c r="A464" s="18">
        <v>420607</v>
      </c>
      <c r="B464" s="19" t="s">
        <v>210</v>
      </c>
      <c r="C464" s="148"/>
      <c r="D464" s="148"/>
    </row>
    <row r="465" spans="1:4" ht="13.5" thickBot="1" x14ac:dyDescent="0.25">
      <c r="A465" s="9" t="s">
        <v>18</v>
      </c>
      <c r="B465" s="10"/>
      <c r="C465" s="140">
        <f>SUM(C455:C464)</f>
        <v>0</v>
      </c>
      <c r="D465" s="140">
        <f>SUM(D455:D464)</f>
        <v>0</v>
      </c>
    </row>
    <row r="466" spans="1:4" x14ac:dyDescent="0.2">
      <c r="A466" s="12">
        <v>4207</v>
      </c>
      <c r="B466" s="13" t="s">
        <v>214</v>
      </c>
      <c r="C466" s="141"/>
      <c r="D466" s="141"/>
    </row>
    <row r="467" spans="1:4" x14ac:dyDescent="0.2">
      <c r="A467" s="6">
        <v>420701</v>
      </c>
      <c r="B467" s="7" t="s">
        <v>86</v>
      </c>
      <c r="C467" s="139"/>
      <c r="D467" s="139"/>
    </row>
    <row r="468" spans="1:4" x14ac:dyDescent="0.2">
      <c r="A468" s="6">
        <v>420702</v>
      </c>
      <c r="B468" s="7" t="s">
        <v>87</v>
      </c>
      <c r="C468" s="139">
        <v>141652</v>
      </c>
      <c r="D468" s="139">
        <v>119431</v>
      </c>
    </row>
    <row r="469" spans="1:4" x14ac:dyDescent="0.2">
      <c r="A469" s="6">
        <v>420703</v>
      </c>
      <c r="B469" s="7" t="s">
        <v>88</v>
      </c>
      <c r="C469" s="139"/>
      <c r="D469" s="139"/>
    </row>
    <row r="470" spans="1:4" x14ac:dyDescent="0.2">
      <c r="A470" s="6">
        <v>420704</v>
      </c>
      <c r="B470" s="7" t="s">
        <v>89</v>
      </c>
      <c r="C470" s="139"/>
      <c r="D470" s="139"/>
    </row>
    <row r="471" spans="1:4" x14ac:dyDescent="0.2">
      <c r="A471" s="6">
        <v>420705</v>
      </c>
      <c r="B471" s="7" t="s">
        <v>206</v>
      </c>
      <c r="C471" s="139"/>
      <c r="D471" s="139"/>
    </row>
    <row r="472" spans="1:4" x14ac:dyDescent="0.2">
      <c r="A472" s="6"/>
      <c r="B472" s="7" t="s">
        <v>207</v>
      </c>
      <c r="C472" s="139"/>
      <c r="D472" s="139"/>
    </row>
    <row r="473" spans="1:4" x14ac:dyDescent="0.2">
      <c r="A473" s="6"/>
      <c r="B473" s="7" t="s">
        <v>208</v>
      </c>
      <c r="C473" s="139"/>
      <c r="D473" s="139"/>
    </row>
    <row r="474" spans="1:4" x14ac:dyDescent="0.2">
      <c r="A474" s="6"/>
      <c r="B474" s="7" t="s">
        <v>209</v>
      </c>
      <c r="C474" s="139"/>
      <c r="D474" s="139"/>
    </row>
    <row r="475" spans="1:4" x14ac:dyDescent="0.2">
      <c r="A475" s="6">
        <v>420706</v>
      </c>
      <c r="B475" s="7" t="s">
        <v>91</v>
      </c>
      <c r="C475" s="139"/>
      <c r="D475" s="139"/>
    </row>
    <row r="476" spans="1:4" ht="13.5" thickBot="1" x14ac:dyDescent="0.25">
      <c r="A476" s="18">
        <v>420707</v>
      </c>
      <c r="B476" s="19" t="s">
        <v>210</v>
      </c>
      <c r="C476" s="148"/>
      <c r="D476" s="148"/>
    </row>
    <row r="477" spans="1:4" ht="13.5" thickBot="1" x14ac:dyDescent="0.25">
      <c r="A477" s="9" t="s">
        <v>18</v>
      </c>
      <c r="B477" s="10"/>
      <c r="C477" s="140">
        <f>SUM(C467:C476)</f>
        <v>141652</v>
      </c>
      <c r="D477" s="140">
        <f>SUM(D467:D476)</f>
        <v>119431</v>
      </c>
    </row>
    <row r="478" spans="1:4" x14ac:dyDescent="0.2">
      <c r="A478" s="12">
        <v>4208</v>
      </c>
      <c r="B478" s="13" t="s">
        <v>255</v>
      </c>
      <c r="C478" s="141"/>
      <c r="D478" s="141"/>
    </row>
    <row r="479" spans="1:4" x14ac:dyDescent="0.2">
      <c r="A479" s="15">
        <v>420801</v>
      </c>
      <c r="B479" s="16" t="s">
        <v>87</v>
      </c>
      <c r="C479" s="142">
        <v>9563</v>
      </c>
      <c r="D479" s="142">
        <v>13687</v>
      </c>
    </row>
    <row r="480" spans="1:4" x14ac:dyDescent="0.2">
      <c r="A480" s="6">
        <v>420802</v>
      </c>
      <c r="B480" s="7" t="s">
        <v>88</v>
      </c>
      <c r="C480" s="139">
        <v>2501</v>
      </c>
      <c r="D480" s="139">
        <v>2207</v>
      </c>
    </row>
    <row r="481" spans="1:4" x14ac:dyDescent="0.2">
      <c r="A481" s="6">
        <v>420803</v>
      </c>
      <c r="B481" s="7" t="s">
        <v>89</v>
      </c>
      <c r="C481" s="139"/>
      <c r="D481" s="139"/>
    </row>
    <row r="482" spans="1:4" x14ac:dyDescent="0.2">
      <c r="A482" s="6">
        <v>420804</v>
      </c>
      <c r="B482" s="7" t="s">
        <v>206</v>
      </c>
      <c r="C482" s="139"/>
      <c r="D482" s="139"/>
    </row>
    <row r="483" spans="1:4" x14ac:dyDescent="0.2">
      <c r="A483" s="6"/>
      <c r="B483" s="7" t="s">
        <v>207</v>
      </c>
      <c r="C483" s="139"/>
      <c r="D483" s="139"/>
    </row>
    <row r="484" spans="1:4" x14ac:dyDescent="0.2">
      <c r="A484" s="6"/>
      <c r="B484" s="7" t="s">
        <v>208</v>
      </c>
      <c r="C484" s="139"/>
      <c r="D484" s="139"/>
    </row>
    <row r="485" spans="1:4" x14ac:dyDescent="0.2">
      <c r="A485" s="6"/>
      <c r="B485" s="7" t="s">
        <v>209</v>
      </c>
      <c r="C485" s="139"/>
      <c r="D485" s="139"/>
    </row>
    <row r="486" spans="1:4" x14ac:dyDescent="0.2">
      <c r="A486" s="6">
        <v>420805</v>
      </c>
      <c r="B486" s="7" t="s">
        <v>91</v>
      </c>
      <c r="C486" s="139"/>
      <c r="D486" s="139"/>
    </row>
    <row r="487" spans="1:4" ht="13.5" thickBot="1" x14ac:dyDescent="0.25">
      <c r="A487" s="18">
        <v>420806</v>
      </c>
      <c r="B487" s="19" t="s">
        <v>210</v>
      </c>
      <c r="C487" s="148"/>
      <c r="D487" s="148">
        <v>166</v>
      </c>
    </row>
    <row r="488" spans="1:4" ht="13.5" thickBot="1" x14ac:dyDescent="0.25">
      <c r="A488" s="9" t="s">
        <v>18</v>
      </c>
      <c r="B488" s="10"/>
      <c r="C488" s="140">
        <f>SUM(C479:C487)</f>
        <v>12064</v>
      </c>
      <c r="D488" s="140">
        <f>SUM(D479:D487)</f>
        <v>16060</v>
      </c>
    </row>
    <row r="489" spans="1:4" x14ac:dyDescent="0.2">
      <c r="A489" s="12">
        <v>4209</v>
      </c>
      <c r="B489" s="13" t="s">
        <v>256</v>
      </c>
      <c r="C489" s="141"/>
      <c r="D489" s="141"/>
    </row>
    <row r="490" spans="1:4" x14ac:dyDescent="0.2">
      <c r="A490" s="6">
        <v>420901</v>
      </c>
      <c r="B490" s="7" t="s">
        <v>87</v>
      </c>
      <c r="C490" s="139">
        <v>6919</v>
      </c>
      <c r="D490" s="139">
        <v>822</v>
      </c>
    </row>
    <row r="491" spans="1:4" x14ac:dyDescent="0.2">
      <c r="A491" s="6">
        <v>420902</v>
      </c>
      <c r="B491" s="7" t="s">
        <v>88</v>
      </c>
      <c r="C491" s="139"/>
      <c r="D491" s="139"/>
    </row>
    <row r="492" spans="1:4" x14ac:dyDescent="0.2">
      <c r="A492" s="6">
        <v>420903</v>
      </c>
      <c r="B492" s="7" t="s">
        <v>89</v>
      </c>
      <c r="C492" s="139"/>
      <c r="D492" s="139"/>
    </row>
    <row r="493" spans="1:4" x14ac:dyDescent="0.2">
      <c r="A493" s="6">
        <v>420904</v>
      </c>
      <c r="B493" s="7" t="s">
        <v>206</v>
      </c>
      <c r="C493" s="139"/>
      <c r="D493" s="139"/>
    </row>
    <row r="494" spans="1:4" x14ac:dyDescent="0.2">
      <c r="A494" s="6"/>
      <c r="B494" s="7" t="s">
        <v>207</v>
      </c>
      <c r="C494" s="139"/>
      <c r="D494" s="139"/>
    </row>
    <row r="495" spans="1:4" x14ac:dyDescent="0.2">
      <c r="A495" s="6"/>
      <c r="B495" s="7" t="s">
        <v>208</v>
      </c>
      <c r="C495" s="139"/>
      <c r="D495" s="139"/>
    </row>
    <row r="496" spans="1:4" x14ac:dyDescent="0.2">
      <c r="A496" s="6"/>
      <c r="B496" s="7" t="s">
        <v>209</v>
      </c>
      <c r="C496" s="139"/>
      <c r="D496" s="139"/>
    </row>
    <row r="497" spans="1:4" x14ac:dyDescent="0.2">
      <c r="A497" s="6">
        <v>420905</v>
      </c>
      <c r="B497" s="7" t="s">
        <v>91</v>
      </c>
      <c r="C497" s="139"/>
      <c r="D497" s="139"/>
    </row>
    <row r="498" spans="1:4" ht="13.5" thickBot="1" x14ac:dyDescent="0.25">
      <c r="A498" s="18">
        <v>420906</v>
      </c>
      <c r="B498" s="19" t="s">
        <v>210</v>
      </c>
      <c r="C498" s="148"/>
      <c r="D498" s="148"/>
    </row>
    <row r="499" spans="1:4" ht="13.5" thickBot="1" x14ac:dyDescent="0.25">
      <c r="A499" s="9" t="s">
        <v>18</v>
      </c>
      <c r="B499" s="10"/>
      <c r="C499" s="140">
        <f>SUM(C490:C498)</f>
        <v>6919</v>
      </c>
      <c r="D499" s="140">
        <f>SUM(D490:D498)</f>
        <v>822</v>
      </c>
    </row>
    <row r="500" spans="1:4" x14ac:dyDescent="0.2">
      <c r="A500" s="12">
        <v>4210</v>
      </c>
      <c r="B500" s="13" t="s">
        <v>257</v>
      </c>
      <c r="C500" s="141"/>
      <c r="D500" s="141"/>
    </row>
    <row r="501" spans="1:4" x14ac:dyDescent="0.2">
      <c r="A501" s="6">
        <v>421001</v>
      </c>
      <c r="B501" s="7" t="s">
        <v>219</v>
      </c>
      <c r="C501" s="139"/>
      <c r="D501" s="139"/>
    </row>
    <row r="502" spans="1:4" x14ac:dyDescent="0.2">
      <c r="A502" s="6">
        <v>421002</v>
      </c>
      <c r="B502" s="7" t="s">
        <v>258</v>
      </c>
      <c r="C502" s="139">
        <v>5802</v>
      </c>
      <c r="D502" s="139">
        <v>46997</v>
      </c>
    </row>
    <row r="503" spans="1:4" x14ac:dyDescent="0.2">
      <c r="A503" s="6">
        <v>421003</v>
      </c>
      <c r="B503" s="7" t="s">
        <v>221</v>
      </c>
      <c r="C503" s="139"/>
      <c r="D503" s="139"/>
    </row>
    <row r="504" spans="1:4" x14ac:dyDescent="0.2">
      <c r="A504" s="6">
        <v>421004</v>
      </c>
      <c r="B504" s="7" t="s">
        <v>222</v>
      </c>
      <c r="C504" s="139"/>
      <c r="D504" s="139"/>
    </row>
    <row r="505" spans="1:4" x14ac:dyDescent="0.2">
      <c r="A505" s="6">
        <v>421005</v>
      </c>
      <c r="B505" s="7" t="s">
        <v>259</v>
      </c>
      <c r="C505" s="139"/>
      <c r="D505" s="139"/>
    </row>
    <row r="506" spans="1:4" x14ac:dyDescent="0.2">
      <c r="A506" s="6">
        <v>421006</v>
      </c>
      <c r="B506" s="7" t="s">
        <v>260</v>
      </c>
      <c r="C506" s="139"/>
      <c r="D506" s="139"/>
    </row>
    <row r="507" spans="1:4" x14ac:dyDescent="0.2">
      <c r="A507" s="6">
        <v>421007</v>
      </c>
      <c r="B507" s="7" t="s">
        <v>261</v>
      </c>
      <c r="C507" s="139"/>
      <c r="D507" s="139"/>
    </row>
    <row r="508" spans="1:4" x14ac:dyDescent="0.2">
      <c r="A508" s="6">
        <v>421008</v>
      </c>
      <c r="B508" s="7" t="s">
        <v>118</v>
      </c>
      <c r="C508" s="139"/>
      <c r="D508" s="139"/>
    </row>
    <row r="509" spans="1:4" x14ac:dyDescent="0.2">
      <c r="A509" s="6"/>
      <c r="B509" s="7" t="s">
        <v>207</v>
      </c>
      <c r="C509" s="139"/>
      <c r="D509" s="139"/>
    </row>
    <row r="510" spans="1:4" x14ac:dyDescent="0.2">
      <c r="A510" s="6"/>
      <c r="B510" s="7" t="s">
        <v>208</v>
      </c>
      <c r="C510" s="139"/>
      <c r="D510" s="139"/>
    </row>
    <row r="511" spans="1:4" x14ac:dyDescent="0.2">
      <c r="A511" s="6"/>
      <c r="B511" s="7" t="s">
        <v>209</v>
      </c>
      <c r="C511" s="139"/>
      <c r="D511" s="139"/>
    </row>
    <row r="512" spans="1:4" ht="13.5" thickBot="1" x14ac:dyDescent="0.25">
      <c r="A512" s="18">
        <v>421009</v>
      </c>
      <c r="B512" s="19" t="s">
        <v>227</v>
      </c>
      <c r="C512" s="148"/>
      <c r="D512" s="148"/>
    </row>
    <row r="513" spans="1:4" ht="13.5" thickBot="1" x14ac:dyDescent="0.25">
      <c r="A513" s="9" t="s">
        <v>18</v>
      </c>
      <c r="B513" s="10"/>
      <c r="C513" s="140">
        <f>SUM(C501:C512)</f>
        <v>5802</v>
      </c>
      <c r="D513" s="140">
        <f>SUM(D501:D512)</f>
        <v>46997</v>
      </c>
    </row>
    <row r="514" spans="1:4" x14ac:dyDescent="0.2">
      <c r="A514" s="12">
        <v>4211</v>
      </c>
      <c r="B514" s="13" t="s">
        <v>262</v>
      </c>
      <c r="C514" s="141"/>
      <c r="D514" s="141"/>
    </row>
    <row r="515" spans="1:4" x14ac:dyDescent="0.2">
      <c r="A515" s="6">
        <v>421101</v>
      </c>
      <c r="B515" s="7" t="s">
        <v>219</v>
      </c>
      <c r="C515" s="139"/>
      <c r="D515" s="139"/>
    </row>
    <row r="516" spans="1:4" x14ac:dyDescent="0.2">
      <c r="A516" s="6">
        <v>421102</v>
      </c>
      <c r="B516" s="7" t="s">
        <v>220</v>
      </c>
      <c r="C516" s="139"/>
      <c r="D516" s="139"/>
    </row>
    <row r="517" spans="1:4" x14ac:dyDescent="0.2">
      <c r="A517" s="6">
        <v>421103</v>
      </c>
      <c r="B517" s="7" t="s">
        <v>221</v>
      </c>
      <c r="C517" s="139"/>
      <c r="D517" s="139"/>
    </row>
    <row r="518" spans="1:4" x14ac:dyDescent="0.2">
      <c r="A518" s="6">
        <v>421104</v>
      </c>
      <c r="B518" s="7" t="s">
        <v>222</v>
      </c>
      <c r="C518" s="139"/>
      <c r="D518" s="139"/>
    </row>
    <row r="519" spans="1:4" x14ac:dyDescent="0.2">
      <c r="A519" s="6">
        <v>421105</v>
      </c>
      <c r="B519" s="7" t="s">
        <v>259</v>
      </c>
      <c r="C519" s="139"/>
      <c r="D519" s="139"/>
    </row>
    <row r="520" spans="1:4" x14ac:dyDescent="0.2">
      <c r="A520" s="6">
        <v>421106</v>
      </c>
      <c r="B520" s="7" t="s">
        <v>260</v>
      </c>
      <c r="C520" s="139"/>
      <c r="D520" s="139"/>
    </row>
    <row r="521" spans="1:4" x14ac:dyDescent="0.2">
      <c r="A521" s="6">
        <v>421107</v>
      </c>
      <c r="B521" s="7" t="s">
        <v>263</v>
      </c>
      <c r="C521" s="139"/>
      <c r="D521" s="139"/>
    </row>
    <row r="522" spans="1:4" x14ac:dyDescent="0.2">
      <c r="A522" s="6">
        <v>421108</v>
      </c>
      <c r="B522" s="7" t="s">
        <v>118</v>
      </c>
      <c r="C522" s="139"/>
      <c r="D522" s="139"/>
    </row>
    <row r="523" spans="1:4" x14ac:dyDescent="0.2">
      <c r="A523" s="6"/>
      <c r="B523" s="7" t="s">
        <v>207</v>
      </c>
      <c r="C523" s="139"/>
      <c r="D523" s="139"/>
    </row>
    <row r="524" spans="1:4" x14ac:dyDescent="0.2">
      <c r="A524" s="6"/>
      <c r="B524" s="7" t="s">
        <v>208</v>
      </c>
      <c r="C524" s="139"/>
      <c r="D524" s="139"/>
    </row>
    <row r="525" spans="1:4" x14ac:dyDescent="0.2">
      <c r="A525" s="6"/>
      <c r="B525" s="7" t="s">
        <v>209</v>
      </c>
      <c r="C525" s="139"/>
      <c r="D525" s="139"/>
    </row>
    <row r="526" spans="1:4" ht="13.5" thickBot="1" x14ac:dyDescent="0.25">
      <c r="A526" s="18">
        <v>421109</v>
      </c>
      <c r="B526" s="19" t="s">
        <v>227</v>
      </c>
      <c r="C526" s="148"/>
      <c r="D526" s="148"/>
    </row>
    <row r="527" spans="1:4" ht="13.5" thickBot="1" x14ac:dyDescent="0.25">
      <c r="A527" s="9" t="s">
        <v>18</v>
      </c>
      <c r="B527" s="10"/>
      <c r="C527" s="140">
        <f>SUM(C515:C526)</f>
        <v>0</v>
      </c>
      <c r="D527" s="140">
        <f>SUM(D515:D526)</f>
        <v>0</v>
      </c>
    </row>
    <row r="528" spans="1:4" x14ac:dyDescent="0.2">
      <c r="A528" s="12">
        <v>4212</v>
      </c>
      <c r="B528" s="13" t="s">
        <v>233</v>
      </c>
      <c r="C528" s="141"/>
      <c r="D528" s="141"/>
    </row>
    <row r="529" spans="1:4" x14ac:dyDescent="0.2">
      <c r="A529" s="6">
        <v>421201</v>
      </c>
      <c r="B529" s="7" t="s">
        <v>86</v>
      </c>
      <c r="C529" s="139">
        <v>156234</v>
      </c>
      <c r="D529" s="139">
        <v>105213</v>
      </c>
    </row>
    <row r="530" spans="1:4" x14ac:dyDescent="0.2">
      <c r="A530" s="6">
        <v>421202</v>
      </c>
      <c r="B530" s="7" t="s">
        <v>87</v>
      </c>
      <c r="C530" s="139">
        <v>24596</v>
      </c>
      <c r="D530" s="139">
        <v>27435</v>
      </c>
    </row>
    <row r="531" spans="1:4" x14ac:dyDescent="0.2">
      <c r="A531" s="6">
        <v>421203</v>
      </c>
      <c r="B531" s="7" t="s">
        <v>88</v>
      </c>
      <c r="C531" s="139">
        <v>5887</v>
      </c>
      <c r="D531" s="139">
        <v>7200</v>
      </c>
    </row>
    <row r="532" spans="1:4" x14ac:dyDescent="0.2">
      <c r="A532" s="6">
        <v>421204</v>
      </c>
      <c r="B532" s="7" t="s">
        <v>89</v>
      </c>
      <c r="C532" s="139"/>
      <c r="D532" s="139"/>
    </row>
    <row r="533" spans="1:4" x14ac:dyDescent="0.2">
      <c r="A533" s="6">
        <v>421205</v>
      </c>
      <c r="B533" s="7" t="s">
        <v>206</v>
      </c>
      <c r="C533" s="139"/>
      <c r="D533" s="139"/>
    </row>
    <row r="534" spans="1:4" x14ac:dyDescent="0.2">
      <c r="A534" s="15"/>
      <c r="B534" s="16" t="s">
        <v>207</v>
      </c>
      <c r="C534" s="142"/>
      <c r="D534" s="142"/>
    </row>
    <row r="535" spans="1:4" x14ac:dyDescent="0.2">
      <c r="A535" s="15"/>
      <c r="B535" s="16" t="s">
        <v>208</v>
      </c>
      <c r="C535" s="142"/>
      <c r="D535" s="142"/>
    </row>
    <row r="536" spans="1:4" x14ac:dyDescent="0.2">
      <c r="A536" s="15"/>
      <c r="B536" s="16" t="s">
        <v>209</v>
      </c>
      <c r="C536" s="142"/>
      <c r="D536" s="142"/>
    </row>
    <row r="537" spans="1:4" x14ac:dyDescent="0.2">
      <c r="A537" s="6">
        <v>421206</v>
      </c>
      <c r="B537" s="7" t="s">
        <v>91</v>
      </c>
      <c r="C537" s="139"/>
      <c r="D537" s="139"/>
    </row>
    <row r="538" spans="1:4" ht="13.5" thickBot="1" x14ac:dyDescent="0.25">
      <c r="A538" s="18">
        <v>421207</v>
      </c>
      <c r="B538" s="19" t="s">
        <v>92</v>
      </c>
      <c r="C538" s="148"/>
      <c r="D538" s="148"/>
    </row>
    <row r="539" spans="1:4" ht="13.5" thickBot="1" x14ac:dyDescent="0.25">
      <c r="A539" s="9" t="s">
        <v>18</v>
      </c>
      <c r="B539" s="10"/>
      <c r="C539" s="140">
        <f>SUM(C529:C538)</f>
        <v>186717</v>
      </c>
      <c r="D539" s="140">
        <f>SUM(D529:D538)</f>
        <v>139848</v>
      </c>
    </row>
    <row r="540" spans="1:4" x14ac:dyDescent="0.2">
      <c r="A540" s="12">
        <v>4213</v>
      </c>
      <c r="B540" s="13" t="s">
        <v>264</v>
      </c>
      <c r="C540" s="141"/>
      <c r="D540" s="141"/>
    </row>
    <row r="541" spans="1:4" x14ac:dyDescent="0.2">
      <c r="A541" s="6">
        <v>421301</v>
      </c>
      <c r="B541" s="7" t="s">
        <v>86</v>
      </c>
      <c r="C541" s="139"/>
      <c r="D541" s="139"/>
    </row>
    <row r="542" spans="1:4" x14ac:dyDescent="0.2">
      <c r="A542" s="6">
        <v>421302</v>
      </c>
      <c r="B542" s="7" t="s">
        <v>265</v>
      </c>
      <c r="C542" s="139">
        <v>13693</v>
      </c>
      <c r="D542" s="139">
        <v>11503</v>
      </c>
    </row>
    <row r="543" spans="1:4" x14ac:dyDescent="0.2">
      <c r="A543" s="6">
        <v>421303</v>
      </c>
      <c r="B543" s="7" t="s">
        <v>88</v>
      </c>
      <c r="C543" s="139"/>
      <c r="D543" s="139"/>
    </row>
    <row r="544" spans="1:4" x14ac:dyDescent="0.2">
      <c r="A544" s="6">
        <v>421304</v>
      </c>
      <c r="B544" s="7" t="s">
        <v>89</v>
      </c>
      <c r="C544" s="139"/>
      <c r="D544" s="139"/>
    </row>
    <row r="545" spans="1:4" x14ac:dyDescent="0.2">
      <c r="A545" s="6">
        <v>421305</v>
      </c>
      <c r="B545" s="7" t="s">
        <v>206</v>
      </c>
      <c r="C545" s="139"/>
      <c r="D545" s="139"/>
    </row>
    <row r="546" spans="1:4" x14ac:dyDescent="0.2">
      <c r="A546" s="6"/>
      <c r="B546" s="7" t="s">
        <v>207</v>
      </c>
      <c r="C546" s="139"/>
      <c r="D546" s="139"/>
    </row>
    <row r="547" spans="1:4" x14ac:dyDescent="0.2">
      <c r="A547" s="6"/>
      <c r="B547" s="7" t="s">
        <v>208</v>
      </c>
      <c r="C547" s="139"/>
      <c r="D547" s="139"/>
    </row>
    <row r="548" spans="1:4" x14ac:dyDescent="0.2">
      <c r="A548" s="6"/>
      <c r="B548" s="7" t="s">
        <v>209</v>
      </c>
      <c r="C548" s="139"/>
      <c r="D548" s="139"/>
    </row>
    <row r="549" spans="1:4" x14ac:dyDescent="0.2">
      <c r="A549" s="6">
        <v>421306</v>
      </c>
      <c r="B549" s="7" t="s">
        <v>91</v>
      </c>
      <c r="C549" s="139"/>
      <c r="D549" s="139"/>
    </row>
    <row r="550" spans="1:4" ht="13.5" thickBot="1" x14ac:dyDescent="0.25">
      <c r="A550" s="18">
        <v>421307</v>
      </c>
      <c r="B550" s="19" t="s">
        <v>92</v>
      </c>
      <c r="C550" s="148"/>
      <c r="D550" s="148"/>
    </row>
    <row r="551" spans="1:4" ht="13.5" thickBot="1" x14ac:dyDescent="0.25">
      <c r="A551" s="9" t="s">
        <v>18</v>
      </c>
      <c r="B551" s="10"/>
      <c r="C551" s="140">
        <f>SUM(C541:C550)</f>
        <v>13693</v>
      </c>
      <c r="D551" s="140">
        <f>SUM(D541:D550)</f>
        <v>11503</v>
      </c>
    </row>
    <row r="552" spans="1:4" x14ac:dyDescent="0.2">
      <c r="A552" s="12">
        <v>4214</v>
      </c>
      <c r="B552" s="13" t="s">
        <v>236</v>
      </c>
      <c r="C552" s="141"/>
      <c r="D552" s="141"/>
    </row>
    <row r="553" spans="1:4" x14ac:dyDescent="0.2">
      <c r="A553" s="6">
        <v>421401</v>
      </c>
      <c r="B553" s="7" t="s">
        <v>237</v>
      </c>
      <c r="C553" s="139"/>
      <c r="D553" s="139"/>
    </row>
    <row r="554" spans="1:4" x14ac:dyDescent="0.2">
      <c r="A554" s="6">
        <v>421402</v>
      </c>
      <c r="B554" s="7" t="s">
        <v>238</v>
      </c>
      <c r="C554" s="139"/>
      <c r="D554" s="139"/>
    </row>
    <row r="555" spans="1:4" x14ac:dyDescent="0.2">
      <c r="A555" s="6">
        <v>421403</v>
      </c>
      <c r="B555" s="7" t="s">
        <v>245</v>
      </c>
      <c r="C555" s="139"/>
      <c r="D555" s="139"/>
    </row>
    <row r="556" spans="1:4" x14ac:dyDescent="0.2">
      <c r="A556" s="6">
        <v>421404</v>
      </c>
      <c r="B556" s="7" t="s">
        <v>240</v>
      </c>
      <c r="C556" s="139"/>
      <c r="D556" s="139"/>
    </row>
    <row r="557" spans="1:4" x14ac:dyDescent="0.2">
      <c r="A557" s="6">
        <v>421405</v>
      </c>
      <c r="B557" s="7" t="s">
        <v>241</v>
      </c>
      <c r="C557" s="139"/>
      <c r="D557" s="139"/>
    </row>
    <row r="558" spans="1:4" x14ac:dyDescent="0.2">
      <c r="A558" s="6">
        <v>421406</v>
      </c>
      <c r="B558" s="7" t="s">
        <v>116</v>
      </c>
      <c r="C558" s="139"/>
      <c r="D558" s="139"/>
    </row>
    <row r="559" spans="1:4" x14ac:dyDescent="0.2">
      <c r="A559" s="6">
        <v>421407</v>
      </c>
      <c r="B559" s="7" t="s">
        <v>266</v>
      </c>
      <c r="C559" s="139"/>
      <c r="D559" s="139"/>
    </row>
    <row r="560" spans="1:4" x14ac:dyDescent="0.2">
      <c r="A560" s="6">
        <v>421408</v>
      </c>
      <c r="B560" s="7" t="s">
        <v>118</v>
      </c>
      <c r="C560" s="139"/>
      <c r="D560" s="139"/>
    </row>
    <row r="561" spans="1:4" x14ac:dyDescent="0.2">
      <c r="A561" s="6"/>
      <c r="B561" s="7" t="s">
        <v>207</v>
      </c>
      <c r="C561" s="139"/>
      <c r="D561" s="139"/>
    </row>
    <row r="562" spans="1:4" x14ac:dyDescent="0.2">
      <c r="A562" s="6"/>
      <c r="B562" s="7" t="s">
        <v>208</v>
      </c>
      <c r="C562" s="139"/>
      <c r="D562" s="139"/>
    </row>
    <row r="563" spans="1:4" x14ac:dyDescent="0.2">
      <c r="A563" s="6"/>
      <c r="B563" s="7" t="s">
        <v>209</v>
      </c>
      <c r="C563" s="139"/>
      <c r="D563" s="139"/>
    </row>
    <row r="564" spans="1:4" x14ac:dyDescent="0.2">
      <c r="A564" s="6">
        <v>421409</v>
      </c>
      <c r="B564" s="7" t="s">
        <v>267</v>
      </c>
      <c r="C564" s="139"/>
      <c r="D564" s="139"/>
    </row>
    <row r="565" spans="1:4" x14ac:dyDescent="0.2">
      <c r="A565" s="6">
        <v>421410</v>
      </c>
      <c r="B565" s="7" t="s">
        <v>268</v>
      </c>
      <c r="C565" s="139"/>
      <c r="D565" s="139"/>
    </row>
    <row r="566" spans="1:4" ht="13.5" thickBot="1" x14ac:dyDescent="0.25">
      <c r="A566" s="18">
        <v>411411</v>
      </c>
      <c r="B566" s="19" t="s">
        <v>121</v>
      </c>
      <c r="C566" s="148"/>
      <c r="D566" s="148"/>
    </row>
    <row r="567" spans="1:4" ht="13.5" thickBot="1" x14ac:dyDescent="0.25">
      <c r="A567" s="9" t="s">
        <v>18</v>
      </c>
      <c r="B567" s="10"/>
      <c r="C567" s="140">
        <f>SUM(C553:C566)</f>
        <v>0</v>
      </c>
      <c r="D567" s="140">
        <f>SUM(D553:D566)</f>
        <v>0</v>
      </c>
    </row>
    <row r="568" spans="1:4" x14ac:dyDescent="0.2">
      <c r="A568" s="12">
        <v>4215</v>
      </c>
      <c r="B568" s="13" t="s">
        <v>269</v>
      </c>
      <c r="C568" s="141"/>
      <c r="D568" s="141"/>
    </row>
    <row r="569" spans="1:4" x14ac:dyDescent="0.2">
      <c r="A569" s="6">
        <v>421501</v>
      </c>
      <c r="B569" s="7" t="s">
        <v>237</v>
      </c>
      <c r="C569" s="139"/>
      <c r="D569" s="139"/>
    </row>
    <row r="570" spans="1:4" x14ac:dyDescent="0.2">
      <c r="A570" s="6">
        <v>421502</v>
      </c>
      <c r="B570" s="7" t="s">
        <v>238</v>
      </c>
      <c r="C570" s="139"/>
      <c r="D570" s="139"/>
    </row>
    <row r="571" spans="1:4" x14ac:dyDescent="0.2">
      <c r="A571" s="6">
        <v>421503</v>
      </c>
      <c r="B571" s="7" t="s">
        <v>245</v>
      </c>
      <c r="C571" s="139"/>
      <c r="D571" s="139"/>
    </row>
    <row r="572" spans="1:4" x14ac:dyDescent="0.2">
      <c r="A572" s="6">
        <v>421504</v>
      </c>
      <c r="B572" s="7" t="s">
        <v>240</v>
      </c>
      <c r="C572" s="139"/>
      <c r="D572" s="139"/>
    </row>
    <row r="573" spans="1:4" x14ac:dyDescent="0.2">
      <c r="A573" s="6">
        <v>421505</v>
      </c>
      <c r="B573" s="7" t="s">
        <v>241</v>
      </c>
      <c r="C573" s="139"/>
      <c r="D573" s="139"/>
    </row>
    <row r="574" spans="1:4" x14ac:dyDescent="0.2">
      <c r="A574" s="6">
        <v>421506</v>
      </c>
      <c r="B574" s="7" t="s">
        <v>116</v>
      </c>
      <c r="C574" s="139"/>
      <c r="D574" s="139"/>
    </row>
    <row r="575" spans="1:4" x14ac:dyDescent="0.2">
      <c r="A575" s="6">
        <v>421507</v>
      </c>
      <c r="B575" s="7" t="s">
        <v>266</v>
      </c>
      <c r="C575" s="139"/>
      <c r="D575" s="139"/>
    </row>
    <row r="576" spans="1:4" x14ac:dyDescent="0.2">
      <c r="A576" s="6">
        <v>421508</v>
      </c>
      <c r="B576" s="7" t="s">
        <v>118</v>
      </c>
      <c r="C576" s="139"/>
      <c r="D576" s="139"/>
    </row>
    <row r="577" spans="1:4" x14ac:dyDescent="0.2">
      <c r="A577" s="6"/>
      <c r="B577" s="7" t="s">
        <v>207</v>
      </c>
      <c r="C577" s="139"/>
      <c r="D577" s="139"/>
    </row>
    <row r="578" spans="1:4" x14ac:dyDescent="0.2">
      <c r="A578" s="6"/>
      <c r="B578" s="7" t="s">
        <v>208</v>
      </c>
      <c r="C578" s="139"/>
      <c r="D578" s="139"/>
    </row>
    <row r="579" spans="1:4" x14ac:dyDescent="0.2">
      <c r="A579" s="6"/>
      <c r="B579" s="7" t="s">
        <v>209</v>
      </c>
      <c r="C579" s="139"/>
      <c r="D579" s="139"/>
    </row>
    <row r="580" spans="1:4" x14ac:dyDescent="0.2">
      <c r="A580" s="6">
        <v>421509</v>
      </c>
      <c r="B580" s="7" t="s">
        <v>267</v>
      </c>
      <c r="C580" s="139"/>
      <c r="D580" s="139"/>
    </row>
    <row r="581" spans="1:4" x14ac:dyDescent="0.2">
      <c r="A581" s="6">
        <v>421510</v>
      </c>
      <c r="B581" s="7" t="s">
        <v>243</v>
      </c>
      <c r="C581" s="139"/>
      <c r="D581" s="139"/>
    </row>
    <row r="582" spans="1:4" ht="13.5" thickBot="1" x14ac:dyDescent="0.25">
      <c r="A582" s="18">
        <v>421511</v>
      </c>
      <c r="B582" s="19" t="s">
        <v>121</v>
      </c>
      <c r="C582" s="148"/>
      <c r="D582" s="148"/>
    </row>
    <row r="583" spans="1:4" ht="13.5" thickBot="1" x14ac:dyDescent="0.25">
      <c r="A583" s="9" t="s">
        <v>18</v>
      </c>
      <c r="B583" s="10"/>
      <c r="C583" s="140">
        <f>SUM(C569:C582)</f>
        <v>0</v>
      </c>
      <c r="D583" s="140">
        <f>SUM(D569:D582)</f>
        <v>0</v>
      </c>
    </row>
    <row r="584" spans="1:4" x14ac:dyDescent="0.2">
      <c r="A584" s="12">
        <v>43</v>
      </c>
      <c r="B584" s="13" t="s">
        <v>270</v>
      </c>
      <c r="C584" s="141"/>
      <c r="D584" s="141"/>
    </row>
    <row r="585" spans="1:4" x14ac:dyDescent="0.2">
      <c r="A585" s="3">
        <v>4301</v>
      </c>
      <c r="B585" s="4" t="s">
        <v>202</v>
      </c>
      <c r="C585" s="139"/>
      <c r="D585" s="139"/>
    </row>
    <row r="586" spans="1:4" x14ac:dyDescent="0.2">
      <c r="A586" s="6">
        <v>430101</v>
      </c>
      <c r="B586" s="7" t="s">
        <v>94</v>
      </c>
      <c r="C586" s="139"/>
      <c r="D586" s="139"/>
    </row>
    <row r="587" spans="1:4" x14ac:dyDescent="0.2">
      <c r="A587" s="6">
        <v>430102</v>
      </c>
      <c r="B587" s="7" t="s">
        <v>95</v>
      </c>
      <c r="C587" s="139"/>
      <c r="D587" s="139"/>
    </row>
    <row r="588" spans="1:4" x14ac:dyDescent="0.2">
      <c r="A588" s="6">
        <v>430103</v>
      </c>
      <c r="B588" s="7" t="s">
        <v>96</v>
      </c>
      <c r="C588" s="139"/>
      <c r="D588" s="139"/>
    </row>
    <row r="589" spans="1:4" x14ac:dyDescent="0.2">
      <c r="A589" s="6">
        <v>430104</v>
      </c>
      <c r="B589" s="7" t="s">
        <v>97</v>
      </c>
      <c r="C589" s="139"/>
      <c r="D589" s="139"/>
    </row>
    <row r="590" spans="1:4" x14ac:dyDescent="0.2">
      <c r="A590" s="6">
        <v>430105</v>
      </c>
      <c r="B590" s="7" t="s">
        <v>98</v>
      </c>
      <c r="C590" s="139"/>
      <c r="D590" s="139"/>
    </row>
    <row r="591" spans="1:4" x14ac:dyDescent="0.2">
      <c r="A591" s="6">
        <v>430106</v>
      </c>
      <c r="B591" s="7" t="s">
        <v>271</v>
      </c>
      <c r="C591" s="139"/>
      <c r="D591" s="139"/>
    </row>
    <row r="592" spans="1:4" x14ac:dyDescent="0.2">
      <c r="A592" s="6">
        <v>430107</v>
      </c>
      <c r="B592" s="7" t="s">
        <v>100</v>
      </c>
      <c r="C592" s="139"/>
      <c r="D592" s="139"/>
    </row>
    <row r="593" spans="1:4" x14ac:dyDescent="0.2">
      <c r="A593" s="6">
        <v>430108</v>
      </c>
      <c r="B593" s="7" t="s">
        <v>101</v>
      </c>
      <c r="C593" s="139"/>
      <c r="D593" s="139"/>
    </row>
    <row r="594" spans="1:4" x14ac:dyDescent="0.2">
      <c r="A594" s="6">
        <v>430109</v>
      </c>
      <c r="B594" s="7" t="s">
        <v>102</v>
      </c>
      <c r="C594" s="139"/>
      <c r="D594" s="139"/>
    </row>
    <row r="595" spans="1:4" x14ac:dyDescent="0.2">
      <c r="A595" s="6">
        <v>430110</v>
      </c>
      <c r="B595" s="7" t="s">
        <v>103</v>
      </c>
      <c r="C595" s="139"/>
      <c r="D595" s="139"/>
    </row>
    <row r="596" spans="1:4" x14ac:dyDescent="0.2">
      <c r="A596" s="6">
        <v>430111</v>
      </c>
      <c r="B596" s="7" t="s">
        <v>104</v>
      </c>
      <c r="C596" s="139"/>
      <c r="D596" s="139"/>
    </row>
    <row r="597" spans="1:4" x14ac:dyDescent="0.2">
      <c r="A597" s="6">
        <v>430112</v>
      </c>
      <c r="B597" s="7" t="s">
        <v>105</v>
      </c>
      <c r="C597" s="139"/>
      <c r="D597" s="139"/>
    </row>
    <row r="598" spans="1:4" x14ac:dyDescent="0.2">
      <c r="A598" s="6">
        <v>430113</v>
      </c>
      <c r="B598" s="7" t="s">
        <v>106</v>
      </c>
      <c r="C598" s="139"/>
      <c r="D598" s="139"/>
    </row>
    <row r="599" spans="1:4" x14ac:dyDescent="0.2">
      <c r="A599" s="6">
        <v>430114</v>
      </c>
      <c r="B599" s="7" t="s">
        <v>107</v>
      </c>
      <c r="C599" s="139"/>
      <c r="D599" s="139"/>
    </row>
    <row r="600" spans="1:4" ht="13.5" thickBot="1" x14ac:dyDescent="0.25">
      <c r="A600" s="18">
        <v>430115</v>
      </c>
      <c r="B600" s="19" t="s">
        <v>108</v>
      </c>
      <c r="C600" s="148"/>
      <c r="D600" s="148"/>
    </row>
    <row r="601" spans="1:4" ht="13.5" thickBot="1" x14ac:dyDescent="0.25">
      <c r="A601" s="9" t="s">
        <v>18</v>
      </c>
      <c r="B601" s="10"/>
      <c r="C601" s="140">
        <f>SUM(C586:C600)</f>
        <v>0</v>
      </c>
      <c r="D601" s="140">
        <f>SUM(D586:D600)</f>
        <v>0</v>
      </c>
    </row>
    <row r="602" spans="1:4" x14ac:dyDescent="0.2">
      <c r="A602" s="12">
        <v>4302</v>
      </c>
      <c r="B602" s="13" t="s">
        <v>211</v>
      </c>
      <c r="C602" s="141"/>
      <c r="D602" s="141"/>
    </row>
    <row r="603" spans="1:4" x14ac:dyDescent="0.2">
      <c r="A603" s="6">
        <v>430201</v>
      </c>
      <c r="B603" s="7" t="s">
        <v>94</v>
      </c>
      <c r="C603" s="139"/>
      <c r="D603" s="139"/>
    </row>
    <row r="604" spans="1:4" x14ac:dyDescent="0.2">
      <c r="A604" s="6">
        <v>430202</v>
      </c>
      <c r="B604" s="7" t="s">
        <v>95</v>
      </c>
      <c r="C604" s="139"/>
      <c r="D604" s="139"/>
    </row>
    <row r="605" spans="1:4" x14ac:dyDescent="0.2">
      <c r="A605" s="6">
        <v>430203</v>
      </c>
      <c r="B605" s="7" t="s">
        <v>96</v>
      </c>
      <c r="C605" s="139"/>
      <c r="D605" s="139"/>
    </row>
    <row r="606" spans="1:4" x14ac:dyDescent="0.2">
      <c r="A606" s="6">
        <v>430204</v>
      </c>
      <c r="B606" s="7" t="s">
        <v>97</v>
      </c>
      <c r="C606" s="139"/>
      <c r="D606" s="139"/>
    </row>
    <row r="607" spans="1:4" x14ac:dyDescent="0.2">
      <c r="A607" s="6">
        <v>430205</v>
      </c>
      <c r="B607" s="7" t="s">
        <v>98</v>
      </c>
      <c r="C607" s="139"/>
      <c r="D607" s="139"/>
    </row>
    <row r="608" spans="1:4" x14ac:dyDescent="0.2">
      <c r="A608" s="6">
        <v>430206</v>
      </c>
      <c r="B608" s="7" t="s">
        <v>271</v>
      </c>
      <c r="C608" s="139"/>
      <c r="D608" s="139"/>
    </row>
    <row r="609" spans="1:4" x14ac:dyDescent="0.2">
      <c r="A609" s="6">
        <v>430207</v>
      </c>
      <c r="B609" s="7" t="s">
        <v>100</v>
      </c>
      <c r="C609" s="139"/>
      <c r="D609" s="139"/>
    </row>
    <row r="610" spans="1:4" x14ac:dyDescent="0.2">
      <c r="A610" s="6">
        <v>430208</v>
      </c>
      <c r="B610" s="7" t="s">
        <v>101</v>
      </c>
      <c r="C610" s="139"/>
      <c r="D610" s="139"/>
    </row>
    <row r="611" spans="1:4" x14ac:dyDescent="0.2">
      <c r="A611" s="6">
        <v>430209</v>
      </c>
      <c r="B611" s="7" t="s">
        <v>102</v>
      </c>
      <c r="C611" s="139"/>
      <c r="D611" s="139"/>
    </row>
    <row r="612" spans="1:4" x14ac:dyDescent="0.2">
      <c r="A612" s="6">
        <v>430210</v>
      </c>
      <c r="B612" s="7" t="s">
        <v>103</v>
      </c>
      <c r="C612" s="139"/>
      <c r="D612" s="139"/>
    </row>
    <row r="613" spans="1:4" x14ac:dyDescent="0.2">
      <c r="A613" s="6">
        <v>430211</v>
      </c>
      <c r="B613" s="7" t="s">
        <v>104</v>
      </c>
      <c r="C613" s="139"/>
      <c r="D613" s="139"/>
    </row>
    <row r="614" spans="1:4" x14ac:dyDescent="0.2">
      <c r="A614" s="6">
        <v>430212</v>
      </c>
      <c r="B614" s="7" t="s">
        <v>105</v>
      </c>
      <c r="C614" s="139"/>
      <c r="D614" s="139"/>
    </row>
    <row r="615" spans="1:4" x14ac:dyDescent="0.2">
      <c r="A615" s="6">
        <v>430213</v>
      </c>
      <c r="B615" s="7" t="s">
        <v>106</v>
      </c>
      <c r="C615" s="139"/>
      <c r="D615" s="139"/>
    </row>
    <row r="616" spans="1:4" x14ac:dyDescent="0.2">
      <c r="A616" s="6">
        <v>430214</v>
      </c>
      <c r="B616" s="7" t="s">
        <v>107</v>
      </c>
      <c r="C616" s="139"/>
      <c r="D616" s="139"/>
    </row>
    <row r="617" spans="1:4" ht="13.5" thickBot="1" x14ac:dyDescent="0.25">
      <c r="A617" s="18">
        <v>430215</v>
      </c>
      <c r="B617" s="19" t="s">
        <v>108</v>
      </c>
      <c r="C617" s="148"/>
      <c r="D617" s="148"/>
    </row>
    <row r="618" spans="1:4" ht="13.5" thickBot="1" x14ac:dyDescent="0.25">
      <c r="A618" s="9" t="s">
        <v>18</v>
      </c>
      <c r="B618" s="10"/>
      <c r="C618" s="140">
        <f>SUM(C603:C617)</f>
        <v>0</v>
      </c>
      <c r="D618" s="140">
        <f>SUM(D603:D617)</f>
        <v>0</v>
      </c>
    </row>
    <row r="619" spans="1:4" x14ac:dyDescent="0.2">
      <c r="A619" s="12">
        <v>4303</v>
      </c>
      <c r="B619" s="13" t="s">
        <v>213</v>
      </c>
      <c r="C619" s="141"/>
      <c r="D619" s="141"/>
    </row>
    <row r="620" spans="1:4" x14ac:dyDescent="0.2">
      <c r="A620" s="6">
        <v>430301</v>
      </c>
      <c r="B620" s="7" t="s">
        <v>94</v>
      </c>
      <c r="C620" s="139"/>
      <c r="D620" s="139"/>
    </row>
    <row r="621" spans="1:4" x14ac:dyDescent="0.2">
      <c r="A621" s="6">
        <v>430302</v>
      </c>
      <c r="B621" s="7" t="s">
        <v>95</v>
      </c>
      <c r="C621" s="139"/>
      <c r="D621" s="139"/>
    </row>
    <row r="622" spans="1:4" x14ac:dyDescent="0.2">
      <c r="A622" s="6">
        <v>430303</v>
      </c>
      <c r="B622" s="7" t="s">
        <v>96</v>
      </c>
      <c r="C622" s="139"/>
      <c r="D622" s="139"/>
    </row>
    <row r="623" spans="1:4" x14ac:dyDescent="0.2">
      <c r="A623" s="6">
        <v>430304</v>
      </c>
      <c r="B623" s="7" t="s">
        <v>97</v>
      </c>
      <c r="C623" s="139"/>
      <c r="D623" s="139"/>
    </row>
    <row r="624" spans="1:4" x14ac:dyDescent="0.2">
      <c r="A624" s="6">
        <v>430305</v>
      </c>
      <c r="B624" s="7" t="s">
        <v>98</v>
      </c>
      <c r="C624" s="139"/>
      <c r="D624" s="139"/>
    </row>
    <row r="625" spans="1:4" x14ac:dyDescent="0.2">
      <c r="A625" s="6">
        <v>430306</v>
      </c>
      <c r="B625" s="7" t="s">
        <v>99</v>
      </c>
      <c r="C625" s="139"/>
      <c r="D625" s="139"/>
    </row>
    <row r="626" spans="1:4" x14ac:dyDescent="0.2">
      <c r="A626" s="6">
        <v>430307</v>
      </c>
      <c r="B626" s="7" t="s">
        <v>100</v>
      </c>
      <c r="C626" s="139"/>
      <c r="D626" s="139"/>
    </row>
    <row r="627" spans="1:4" x14ac:dyDescent="0.2">
      <c r="A627" s="6">
        <v>430308</v>
      </c>
      <c r="B627" s="7" t="s">
        <v>101</v>
      </c>
      <c r="C627" s="139"/>
      <c r="D627" s="139"/>
    </row>
    <row r="628" spans="1:4" x14ac:dyDescent="0.2">
      <c r="A628" s="6">
        <v>430309</v>
      </c>
      <c r="B628" s="7" t="s">
        <v>102</v>
      </c>
      <c r="C628" s="139"/>
      <c r="D628" s="139"/>
    </row>
    <row r="629" spans="1:4" x14ac:dyDescent="0.2">
      <c r="A629" s="6">
        <v>430310</v>
      </c>
      <c r="B629" s="7" t="s">
        <v>103</v>
      </c>
      <c r="C629" s="139"/>
      <c r="D629" s="139"/>
    </row>
    <row r="630" spans="1:4" x14ac:dyDescent="0.2">
      <c r="A630" s="6">
        <v>430311</v>
      </c>
      <c r="B630" s="7" t="s">
        <v>104</v>
      </c>
      <c r="C630" s="139"/>
      <c r="D630" s="139"/>
    </row>
    <row r="631" spans="1:4" x14ac:dyDescent="0.2">
      <c r="A631" s="6">
        <v>430312</v>
      </c>
      <c r="B631" s="7" t="s">
        <v>105</v>
      </c>
      <c r="C631" s="139"/>
      <c r="D631" s="139"/>
    </row>
    <row r="632" spans="1:4" x14ac:dyDescent="0.2">
      <c r="A632" s="6">
        <v>430313</v>
      </c>
      <c r="B632" s="7" t="s">
        <v>106</v>
      </c>
      <c r="C632" s="139"/>
      <c r="D632" s="139"/>
    </row>
    <row r="633" spans="1:4" x14ac:dyDescent="0.2">
      <c r="A633" s="6">
        <v>430314</v>
      </c>
      <c r="B633" s="7" t="s">
        <v>107</v>
      </c>
      <c r="C633" s="139"/>
      <c r="D633" s="139"/>
    </row>
    <row r="634" spans="1:4" ht="13.5" thickBot="1" x14ac:dyDescent="0.25">
      <c r="A634" s="18">
        <v>430315</v>
      </c>
      <c r="B634" s="19" t="s">
        <v>108</v>
      </c>
      <c r="C634" s="148"/>
      <c r="D634" s="148"/>
    </row>
    <row r="635" spans="1:4" ht="13.5" thickBot="1" x14ac:dyDescent="0.25">
      <c r="A635" s="9" t="s">
        <v>18</v>
      </c>
      <c r="B635" s="10"/>
      <c r="C635" s="140">
        <f>SUM(C620:C634)</f>
        <v>0</v>
      </c>
      <c r="D635" s="140">
        <f>SUM(D620:D634)</f>
        <v>0</v>
      </c>
    </row>
    <row r="636" spans="1:4" x14ac:dyDescent="0.2">
      <c r="A636" s="12">
        <v>4304</v>
      </c>
      <c r="B636" s="13" t="s">
        <v>214</v>
      </c>
      <c r="C636" s="141"/>
      <c r="D636" s="141"/>
    </row>
    <row r="637" spans="1:4" x14ac:dyDescent="0.2">
      <c r="A637" s="6">
        <v>430401</v>
      </c>
      <c r="B637" s="7" t="s">
        <v>94</v>
      </c>
      <c r="C637" s="139"/>
      <c r="D637" s="139"/>
    </row>
    <row r="638" spans="1:4" x14ac:dyDescent="0.2">
      <c r="A638" s="6">
        <v>430402</v>
      </c>
      <c r="B638" s="7" t="s">
        <v>95</v>
      </c>
      <c r="C638" s="139"/>
      <c r="D638" s="139"/>
    </row>
    <row r="639" spans="1:4" x14ac:dyDescent="0.2">
      <c r="A639" s="6">
        <v>430403</v>
      </c>
      <c r="B639" s="7" t="s">
        <v>96</v>
      </c>
      <c r="C639" s="139"/>
      <c r="D639" s="139"/>
    </row>
    <row r="640" spans="1:4" x14ac:dyDescent="0.2">
      <c r="A640" s="6">
        <v>430404</v>
      </c>
      <c r="B640" s="7" t="s">
        <v>97</v>
      </c>
      <c r="C640" s="139"/>
      <c r="D640" s="139"/>
    </row>
    <row r="641" spans="1:4" x14ac:dyDescent="0.2">
      <c r="A641" s="6">
        <v>430405</v>
      </c>
      <c r="B641" s="7" t="s">
        <v>98</v>
      </c>
      <c r="C641" s="139"/>
      <c r="D641" s="139"/>
    </row>
    <row r="642" spans="1:4" x14ac:dyDescent="0.2">
      <c r="A642" s="6">
        <v>430406</v>
      </c>
      <c r="B642" s="7" t="s">
        <v>99</v>
      </c>
      <c r="C642" s="139"/>
      <c r="D642" s="139"/>
    </row>
    <row r="643" spans="1:4" x14ac:dyDescent="0.2">
      <c r="A643" s="6">
        <v>430407</v>
      </c>
      <c r="B643" s="7" t="s">
        <v>100</v>
      </c>
      <c r="C643" s="139"/>
      <c r="D643" s="139"/>
    </row>
    <row r="644" spans="1:4" x14ac:dyDescent="0.2">
      <c r="A644" s="6">
        <v>430408</v>
      </c>
      <c r="B644" s="7" t="s">
        <v>101</v>
      </c>
      <c r="C644" s="139"/>
      <c r="D644" s="139"/>
    </row>
    <row r="645" spans="1:4" x14ac:dyDescent="0.2">
      <c r="A645" s="6">
        <v>430409</v>
      </c>
      <c r="B645" s="7" t="s">
        <v>102</v>
      </c>
      <c r="C645" s="139"/>
      <c r="D645" s="139"/>
    </row>
    <row r="646" spans="1:4" x14ac:dyDescent="0.2">
      <c r="A646" s="6">
        <v>430410</v>
      </c>
      <c r="B646" s="7" t="s">
        <v>103</v>
      </c>
      <c r="C646" s="139"/>
      <c r="D646" s="139"/>
    </row>
    <row r="647" spans="1:4" x14ac:dyDescent="0.2">
      <c r="A647" s="6">
        <v>430411</v>
      </c>
      <c r="B647" s="7" t="s">
        <v>104</v>
      </c>
      <c r="C647" s="139"/>
      <c r="D647" s="139"/>
    </row>
    <row r="648" spans="1:4" x14ac:dyDescent="0.2">
      <c r="A648" s="6">
        <v>430412</v>
      </c>
      <c r="B648" s="7" t="s">
        <v>105</v>
      </c>
      <c r="C648" s="139"/>
      <c r="D648" s="139"/>
    </row>
    <row r="649" spans="1:4" x14ac:dyDescent="0.2">
      <c r="A649" s="6">
        <v>430413</v>
      </c>
      <c r="B649" s="7" t="s">
        <v>106</v>
      </c>
      <c r="C649" s="139"/>
      <c r="D649" s="139"/>
    </row>
    <row r="650" spans="1:4" x14ac:dyDescent="0.2">
      <c r="A650" s="6">
        <v>430414</v>
      </c>
      <c r="B650" s="7" t="s">
        <v>107</v>
      </c>
      <c r="C650" s="139"/>
      <c r="D650" s="139"/>
    </row>
    <row r="651" spans="1:4" ht="13.5" thickBot="1" x14ac:dyDescent="0.25">
      <c r="A651" s="18">
        <v>430415</v>
      </c>
      <c r="B651" s="19" t="s">
        <v>108</v>
      </c>
      <c r="C651" s="148"/>
      <c r="D651" s="148"/>
    </row>
    <row r="652" spans="1:4" ht="13.5" thickBot="1" x14ac:dyDescent="0.25">
      <c r="A652" s="9" t="s">
        <v>18</v>
      </c>
      <c r="B652" s="10"/>
      <c r="C652" s="140">
        <f>SUM(C637:C651)</f>
        <v>0</v>
      </c>
      <c r="D652" s="140">
        <f>SUM(D637:D651)</f>
        <v>0</v>
      </c>
    </row>
    <row r="653" spans="1:4" x14ac:dyDescent="0.2">
      <c r="A653" s="12">
        <v>4305</v>
      </c>
      <c r="B653" s="13" t="s">
        <v>272</v>
      </c>
      <c r="C653" s="141"/>
      <c r="D653" s="141"/>
    </row>
    <row r="654" spans="1:4" x14ac:dyDescent="0.2">
      <c r="A654" s="6">
        <v>430501</v>
      </c>
      <c r="B654" s="7" t="s">
        <v>94</v>
      </c>
      <c r="C654" s="139"/>
      <c r="D654" s="139"/>
    </row>
    <row r="655" spans="1:4" x14ac:dyDescent="0.2">
      <c r="A655" s="6">
        <v>430502</v>
      </c>
      <c r="B655" s="7" t="s">
        <v>95</v>
      </c>
      <c r="C655" s="139"/>
      <c r="D655" s="139"/>
    </row>
    <row r="656" spans="1:4" x14ac:dyDescent="0.2">
      <c r="A656" s="6">
        <v>430503</v>
      </c>
      <c r="B656" s="7" t="s">
        <v>96</v>
      </c>
      <c r="C656" s="139"/>
      <c r="D656" s="139"/>
    </row>
    <row r="657" spans="1:4" x14ac:dyDescent="0.2">
      <c r="A657" s="6">
        <v>430504</v>
      </c>
      <c r="B657" s="7" t="s">
        <v>97</v>
      </c>
      <c r="C657" s="139"/>
      <c r="D657" s="139"/>
    </row>
    <row r="658" spans="1:4" x14ac:dyDescent="0.2">
      <c r="A658" s="6">
        <v>430505</v>
      </c>
      <c r="B658" s="7" t="s">
        <v>98</v>
      </c>
      <c r="C658" s="139"/>
      <c r="D658" s="139"/>
    </row>
    <row r="659" spans="1:4" x14ac:dyDescent="0.2">
      <c r="A659" s="6">
        <v>430506</v>
      </c>
      <c r="B659" s="7" t="s">
        <v>99</v>
      </c>
      <c r="C659" s="139"/>
      <c r="D659" s="139"/>
    </row>
    <row r="660" spans="1:4" x14ac:dyDescent="0.2">
      <c r="A660" s="6">
        <v>430507</v>
      </c>
      <c r="B660" s="7" t="s">
        <v>100</v>
      </c>
      <c r="C660" s="139"/>
      <c r="D660" s="139"/>
    </row>
    <row r="661" spans="1:4" x14ac:dyDescent="0.2">
      <c r="A661" s="6">
        <v>430508</v>
      </c>
      <c r="B661" s="7" t="s">
        <v>101</v>
      </c>
      <c r="C661" s="139"/>
      <c r="D661" s="139"/>
    </row>
    <row r="662" spans="1:4" x14ac:dyDescent="0.2">
      <c r="A662" s="6">
        <v>430509</v>
      </c>
      <c r="B662" s="7" t="s">
        <v>102</v>
      </c>
      <c r="C662" s="139"/>
      <c r="D662" s="139"/>
    </row>
    <row r="663" spans="1:4" x14ac:dyDescent="0.2">
      <c r="A663" s="6">
        <v>430510</v>
      </c>
      <c r="B663" s="7" t="s">
        <v>103</v>
      </c>
      <c r="C663" s="139"/>
      <c r="D663" s="139"/>
    </row>
    <row r="664" spans="1:4" x14ac:dyDescent="0.2">
      <c r="A664" s="6">
        <v>430511</v>
      </c>
      <c r="B664" s="7" t="s">
        <v>104</v>
      </c>
      <c r="C664" s="139"/>
      <c r="D664" s="139"/>
    </row>
    <row r="665" spans="1:4" x14ac:dyDescent="0.2">
      <c r="A665" s="6">
        <v>430512</v>
      </c>
      <c r="B665" s="7" t="s">
        <v>105</v>
      </c>
      <c r="C665" s="139"/>
      <c r="D665" s="139"/>
    </row>
    <row r="666" spans="1:4" x14ac:dyDescent="0.2">
      <c r="A666" s="6">
        <v>430513</v>
      </c>
      <c r="B666" s="7" t="s">
        <v>106</v>
      </c>
      <c r="C666" s="139"/>
      <c r="D666" s="139"/>
    </row>
    <row r="667" spans="1:4" x14ac:dyDescent="0.2">
      <c r="A667" s="6">
        <v>430514</v>
      </c>
      <c r="B667" s="7" t="s">
        <v>107</v>
      </c>
      <c r="C667" s="139"/>
      <c r="D667" s="139"/>
    </row>
    <row r="668" spans="1:4" ht="13.5" thickBot="1" x14ac:dyDescent="0.25">
      <c r="A668" s="18">
        <v>430515</v>
      </c>
      <c r="B668" s="19" t="s">
        <v>108</v>
      </c>
      <c r="C668" s="148"/>
      <c r="D668" s="148"/>
    </row>
    <row r="669" spans="1:4" ht="13.5" thickBot="1" x14ac:dyDescent="0.25">
      <c r="A669" s="9" t="s">
        <v>18</v>
      </c>
      <c r="B669" s="10"/>
      <c r="C669" s="140">
        <f>SUM(C654:C668)</f>
        <v>0</v>
      </c>
      <c r="D669" s="140">
        <f>SUM(D654:D668)</f>
        <v>0</v>
      </c>
    </row>
    <row r="670" spans="1:4" x14ac:dyDescent="0.2">
      <c r="A670" s="12">
        <v>4306</v>
      </c>
      <c r="B670" s="13" t="s">
        <v>273</v>
      </c>
      <c r="C670" s="141"/>
      <c r="D670" s="141"/>
    </row>
    <row r="671" spans="1:4" x14ac:dyDescent="0.2">
      <c r="A671" s="6">
        <v>430601</v>
      </c>
      <c r="B671" s="7" t="s">
        <v>94</v>
      </c>
      <c r="C671" s="139"/>
      <c r="D671" s="139"/>
    </row>
    <row r="672" spans="1:4" x14ac:dyDescent="0.2">
      <c r="A672" s="6">
        <v>430602</v>
      </c>
      <c r="B672" s="7" t="s">
        <v>95</v>
      </c>
      <c r="C672" s="139"/>
      <c r="D672" s="139"/>
    </row>
    <row r="673" spans="1:4" x14ac:dyDescent="0.2">
      <c r="A673" s="6">
        <v>430603</v>
      </c>
      <c r="B673" s="7" t="s">
        <v>274</v>
      </c>
      <c r="C673" s="139"/>
      <c r="D673" s="139"/>
    </row>
    <row r="674" spans="1:4" x14ac:dyDescent="0.2">
      <c r="A674" s="6">
        <v>430604</v>
      </c>
      <c r="B674" s="7" t="s">
        <v>97</v>
      </c>
      <c r="C674" s="139"/>
      <c r="D674" s="139"/>
    </row>
    <row r="675" spans="1:4" x14ac:dyDescent="0.2">
      <c r="A675" s="6">
        <v>430605</v>
      </c>
      <c r="B675" s="7" t="s">
        <v>98</v>
      </c>
      <c r="C675" s="139"/>
      <c r="D675" s="139"/>
    </row>
    <row r="676" spans="1:4" x14ac:dyDescent="0.2">
      <c r="A676" s="6">
        <v>430606</v>
      </c>
      <c r="B676" s="7" t="s">
        <v>271</v>
      </c>
      <c r="C676" s="139"/>
      <c r="D676" s="139"/>
    </row>
    <row r="677" spans="1:4" x14ac:dyDescent="0.2">
      <c r="A677" s="6">
        <v>430607</v>
      </c>
      <c r="B677" s="7" t="s">
        <v>100</v>
      </c>
      <c r="C677" s="139"/>
      <c r="D677" s="139"/>
    </row>
    <row r="678" spans="1:4" x14ac:dyDescent="0.2">
      <c r="A678" s="6">
        <v>430608</v>
      </c>
      <c r="B678" s="7" t="s">
        <v>101</v>
      </c>
      <c r="C678" s="139"/>
      <c r="D678" s="139"/>
    </row>
    <row r="679" spans="1:4" x14ac:dyDescent="0.2">
      <c r="A679" s="6">
        <v>430609</v>
      </c>
      <c r="B679" s="7" t="s">
        <v>102</v>
      </c>
      <c r="C679" s="139"/>
      <c r="D679" s="139"/>
    </row>
    <row r="680" spans="1:4" x14ac:dyDescent="0.2">
      <c r="A680" s="6">
        <v>430610</v>
      </c>
      <c r="B680" s="7" t="s">
        <v>103</v>
      </c>
      <c r="C680" s="139"/>
      <c r="D680" s="139"/>
    </row>
    <row r="681" spans="1:4" x14ac:dyDescent="0.2">
      <c r="A681" s="6">
        <v>430611</v>
      </c>
      <c r="B681" s="7" t="s">
        <v>104</v>
      </c>
      <c r="C681" s="139"/>
      <c r="D681" s="139"/>
    </row>
    <row r="682" spans="1:4" x14ac:dyDescent="0.2">
      <c r="A682" s="6">
        <v>430612</v>
      </c>
      <c r="B682" s="7" t="s">
        <v>105</v>
      </c>
      <c r="C682" s="139"/>
      <c r="D682" s="139"/>
    </row>
    <row r="683" spans="1:4" x14ac:dyDescent="0.2">
      <c r="A683" s="6">
        <v>430613</v>
      </c>
      <c r="B683" s="7" t="s">
        <v>106</v>
      </c>
      <c r="C683" s="139"/>
      <c r="D683" s="139"/>
    </row>
    <row r="684" spans="1:4" x14ac:dyDescent="0.2">
      <c r="A684" s="6">
        <v>430614</v>
      </c>
      <c r="B684" s="7" t="s">
        <v>107</v>
      </c>
      <c r="C684" s="139"/>
      <c r="D684" s="139"/>
    </row>
    <row r="685" spans="1:4" ht="13.5" thickBot="1" x14ac:dyDescent="0.25">
      <c r="A685" s="18">
        <v>430615</v>
      </c>
      <c r="B685" s="19" t="s">
        <v>108</v>
      </c>
      <c r="C685" s="148"/>
      <c r="D685" s="148"/>
    </row>
    <row r="686" spans="1:4" ht="13.5" thickBot="1" x14ac:dyDescent="0.25">
      <c r="A686" s="9" t="s">
        <v>18</v>
      </c>
      <c r="B686" s="10"/>
      <c r="C686" s="140">
        <f>SUM(C671:C685)</f>
        <v>0</v>
      </c>
      <c r="D686" s="140">
        <f>SUM(D671:D685)</f>
        <v>0</v>
      </c>
    </row>
    <row r="687" spans="1:4" x14ac:dyDescent="0.2">
      <c r="A687" s="12">
        <v>4307</v>
      </c>
      <c r="B687" s="13" t="s">
        <v>275</v>
      </c>
      <c r="C687" s="141"/>
      <c r="D687" s="141"/>
    </row>
    <row r="688" spans="1:4" x14ac:dyDescent="0.2">
      <c r="A688" s="6">
        <v>430701</v>
      </c>
      <c r="B688" s="7" t="s">
        <v>94</v>
      </c>
      <c r="C688" s="139"/>
      <c r="D688" s="139"/>
    </row>
    <row r="689" spans="1:4" x14ac:dyDescent="0.2">
      <c r="A689" s="6">
        <v>430702</v>
      </c>
      <c r="B689" s="7" t="s">
        <v>95</v>
      </c>
      <c r="C689" s="139"/>
      <c r="D689" s="139"/>
    </row>
    <row r="690" spans="1:4" x14ac:dyDescent="0.2">
      <c r="A690" s="6">
        <v>430703</v>
      </c>
      <c r="B690" s="7" t="s">
        <v>96</v>
      </c>
      <c r="C690" s="139"/>
      <c r="D690" s="139"/>
    </row>
    <row r="691" spans="1:4" x14ac:dyDescent="0.2">
      <c r="A691" s="6">
        <v>430704</v>
      </c>
      <c r="B691" s="7" t="s">
        <v>97</v>
      </c>
      <c r="C691" s="139"/>
      <c r="D691" s="139"/>
    </row>
    <row r="692" spans="1:4" x14ac:dyDescent="0.2">
      <c r="A692" s="6">
        <v>430705</v>
      </c>
      <c r="B692" s="7" t="s">
        <v>98</v>
      </c>
      <c r="C692" s="139"/>
      <c r="D692" s="139"/>
    </row>
    <row r="693" spans="1:4" x14ac:dyDescent="0.2">
      <c r="A693" s="6">
        <v>430706</v>
      </c>
      <c r="B693" s="7" t="s">
        <v>99</v>
      </c>
      <c r="C693" s="139"/>
      <c r="D693" s="139"/>
    </row>
    <row r="694" spans="1:4" x14ac:dyDescent="0.2">
      <c r="A694" s="6">
        <v>430707</v>
      </c>
      <c r="B694" s="7" t="s">
        <v>100</v>
      </c>
      <c r="C694" s="139"/>
      <c r="D694" s="139"/>
    </row>
    <row r="695" spans="1:4" x14ac:dyDescent="0.2">
      <c r="A695" s="6">
        <v>430708</v>
      </c>
      <c r="B695" s="7" t="s">
        <v>101</v>
      </c>
      <c r="C695" s="139"/>
      <c r="D695" s="139"/>
    </row>
    <row r="696" spans="1:4" x14ac:dyDescent="0.2">
      <c r="A696" s="6">
        <v>430709</v>
      </c>
      <c r="B696" s="7" t="s">
        <v>102</v>
      </c>
      <c r="C696" s="139"/>
      <c r="D696" s="139"/>
    </row>
    <row r="697" spans="1:4" x14ac:dyDescent="0.2">
      <c r="A697" s="6">
        <v>430710</v>
      </c>
      <c r="B697" s="7" t="s">
        <v>103</v>
      </c>
      <c r="C697" s="139"/>
      <c r="D697" s="139"/>
    </row>
    <row r="698" spans="1:4" x14ac:dyDescent="0.2">
      <c r="A698" s="6">
        <v>430711</v>
      </c>
      <c r="B698" s="7" t="s">
        <v>104</v>
      </c>
      <c r="C698" s="139"/>
      <c r="D698" s="139"/>
    </row>
    <row r="699" spans="1:4" x14ac:dyDescent="0.2">
      <c r="A699" s="6">
        <v>430712</v>
      </c>
      <c r="B699" s="7" t="s">
        <v>105</v>
      </c>
      <c r="C699" s="139"/>
      <c r="D699" s="139"/>
    </row>
    <row r="700" spans="1:4" x14ac:dyDescent="0.2">
      <c r="A700" s="6">
        <v>430713</v>
      </c>
      <c r="B700" s="7" t="s">
        <v>106</v>
      </c>
      <c r="C700" s="139"/>
      <c r="D700" s="139"/>
    </row>
    <row r="701" spans="1:4" x14ac:dyDescent="0.2">
      <c r="A701" s="6">
        <v>430714</v>
      </c>
      <c r="B701" s="7" t="s">
        <v>107</v>
      </c>
      <c r="C701" s="139"/>
      <c r="D701" s="139"/>
    </row>
    <row r="702" spans="1:4" ht="13.5" thickBot="1" x14ac:dyDescent="0.25">
      <c r="A702" s="18">
        <v>430715</v>
      </c>
      <c r="B702" s="19" t="s">
        <v>108</v>
      </c>
      <c r="C702" s="152"/>
      <c r="D702" s="152"/>
    </row>
    <row r="703" spans="1:4" ht="13.5" thickBot="1" x14ac:dyDescent="0.25">
      <c r="A703" s="9" t="s">
        <v>18</v>
      </c>
      <c r="B703" s="10"/>
      <c r="C703" s="140">
        <f>SUM(C688:C702)</f>
        <v>0</v>
      </c>
      <c r="D703" s="140">
        <f>SUM(D688:D702)</f>
        <v>0</v>
      </c>
    </row>
    <row r="704" spans="1:4" x14ac:dyDescent="0.2">
      <c r="A704" s="12">
        <v>4308</v>
      </c>
      <c r="B704" s="13" t="s">
        <v>276</v>
      </c>
      <c r="C704" s="141"/>
      <c r="D704" s="141"/>
    </row>
    <row r="705" spans="1:4" x14ac:dyDescent="0.2">
      <c r="A705" s="6">
        <v>430801</v>
      </c>
      <c r="B705" s="7" t="s">
        <v>94</v>
      </c>
      <c r="C705" s="139"/>
      <c r="D705" s="139"/>
    </row>
    <row r="706" spans="1:4" x14ac:dyDescent="0.2">
      <c r="A706" s="6">
        <v>430802</v>
      </c>
      <c r="B706" s="7" t="s">
        <v>95</v>
      </c>
      <c r="C706" s="139"/>
      <c r="D706" s="139"/>
    </row>
    <row r="707" spans="1:4" x14ac:dyDescent="0.2">
      <c r="A707" s="6">
        <v>430803</v>
      </c>
      <c r="B707" s="7" t="s">
        <v>96</v>
      </c>
      <c r="C707" s="139"/>
      <c r="D707" s="139"/>
    </row>
    <row r="708" spans="1:4" x14ac:dyDescent="0.2">
      <c r="A708" s="6">
        <v>430804</v>
      </c>
      <c r="B708" s="7" t="s">
        <v>97</v>
      </c>
      <c r="C708" s="139"/>
      <c r="D708" s="139"/>
    </row>
    <row r="709" spans="1:4" x14ac:dyDescent="0.2">
      <c r="A709" s="6">
        <v>430805</v>
      </c>
      <c r="B709" s="7" t="s">
        <v>98</v>
      </c>
      <c r="C709" s="139"/>
      <c r="D709" s="139"/>
    </row>
    <row r="710" spans="1:4" x14ac:dyDescent="0.2">
      <c r="A710" s="6">
        <v>430806</v>
      </c>
      <c r="B710" s="7" t="s">
        <v>99</v>
      </c>
      <c r="C710" s="139"/>
      <c r="D710" s="139"/>
    </row>
    <row r="711" spans="1:4" x14ac:dyDescent="0.2">
      <c r="A711" s="6">
        <v>430807</v>
      </c>
      <c r="B711" s="7" t="s">
        <v>100</v>
      </c>
      <c r="C711" s="139"/>
      <c r="D711" s="139"/>
    </row>
    <row r="712" spans="1:4" x14ac:dyDescent="0.2">
      <c r="A712" s="6">
        <v>430808</v>
      </c>
      <c r="B712" s="7" t="s">
        <v>101</v>
      </c>
      <c r="C712" s="139"/>
      <c r="D712" s="139"/>
    </row>
    <row r="713" spans="1:4" x14ac:dyDescent="0.2">
      <c r="A713" s="6">
        <v>430809</v>
      </c>
      <c r="B713" s="7" t="s">
        <v>102</v>
      </c>
      <c r="C713" s="139"/>
      <c r="D713" s="139"/>
    </row>
    <row r="714" spans="1:4" x14ac:dyDescent="0.2">
      <c r="A714" s="6">
        <v>430810</v>
      </c>
      <c r="B714" s="7" t="s">
        <v>103</v>
      </c>
      <c r="C714" s="139"/>
      <c r="D714" s="139"/>
    </row>
    <row r="715" spans="1:4" x14ac:dyDescent="0.2">
      <c r="A715" s="6">
        <v>430811</v>
      </c>
      <c r="B715" s="7" t="s">
        <v>104</v>
      </c>
      <c r="C715" s="139"/>
      <c r="D715" s="139"/>
    </row>
    <row r="716" spans="1:4" x14ac:dyDescent="0.2">
      <c r="A716" s="6">
        <v>430812</v>
      </c>
      <c r="B716" s="7" t="s">
        <v>105</v>
      </c>
      <c r="C716" s="139"/>
      <c r="D716" s="139"/>
    </row>
    <row r="717" spans="1:4" x14ac:dyDescent="0.2">
      <c r="A717" s="6">
        <v>430813</v>
      </c>
      <c r="B717" s="7" t="s">
        <v>106</v>
      </c>
      <c r="C717" s="139"/>
      <c r="D717" s="139"/>
    </row>
    <row r="718" spans="1:4" x14ac:dyDescent="0.2">
      <c r="A718" s="6">
        <v>430814</v>
      </c>
      <c r="B718" s="7" t="s">
        <v>107</v>
      </c>
      <c r="C718" s="139"/>
      <c r="D718" s="139"/>
    </row>
    <row r="719" spans="1:4" ht="13.5" thickBot="1" x14ac:dyDescent="0.25">
      <c r="A719" s="18">
        <v>430815</v>
      </c>
      <c r="B719" s="19" t="s">
        <v>108</v>
      </c>
      <c r="C719" s="148"/>
      <c r="D719" s="148"/>
    </row>
    <row r="720" spans="1:4" ht="13.5" thickBot="1" x14ac:dyDescent="0.25">
      <c r="A720" s="9" t="s">
        <v>18</v>
      </c>
      <c r="B720" s="10"/>
      <c r="C720" s="140">
        <f>SUM(C705:C719)</f>
        <v>0</v>
      </c>
      <c r="D720" s="140">
        <f>SUM(D705:D719)</f>
        <v>0</v>
      </c>
    </row>
    <row r="721" spans="1:4" x14ac:dyDescent="0.2">
      <c r="A721" s="12">
        <v>4309</v>
      </c>
      <c r="B721" s="13" t="s">
        <v>277</v>
      </c>
      <c r="C721" s="141"/>
      <c r="D721" s="141"/>
    </row>
    <row r="722" spans="1:4" x14ac:dyDescent="0.2">
      <c r="A722" s="6">
        <v>430901</v>
      </c>
      <c r="B722" s="7" t="s">
        <v>94</v>
      </c>
      <c r="C722" s="139"/>
      <c r="D722" s="139"/>
    </row>
    <row r="723" spans="1:4" x14ac:dyDescent="0.2">
      <c r="A723" s="6">
        <v>430902</v>
      </c>
      <c r="B723" s="7" t="s">
        <v>95</v>
      </c>
      <c r="C723" s="139"/>
      <c r="D723" s="139"/>
    </row>
    <row r="724" spans="1:4" x14ac:dyDescent="0.2">
      <c r="A724" s="6">
        <v>430903</v>
      </c>
      <c r="B724" s="7" t="s">
        <v>274</v>
      </c>
      <c r="C724" s="139"/>
      <c r="D724" s="139"/>
    </row>
    <row r="725" spans="1:4" x14ac:dyDescent="0.2">
      <c r="A725" s="6">
        <v>430904</v>
      </c>
      <c r="B725" s="7" t="s">
        <v>97</v>
      </c>
      <c r="C725" s="139"/>
      <c r="D725" s="139"/>
    </row>
    <row r="726" spans="1:4" x14ac:dyDescent="0.2">
      <c r="A726" s="6">
        <v>430905</v>
      </c>
      <c r="B726" s="7" t="s">
        <v>98</v>
      </c>
      <c r="C726" s="139"/>
      <c r="D726" s="139"/>
    </row>
    <row r="727" spans="1:4" x14ac:dyDescent="0.2">
      <c r="A727" s="6">
        <v>430906</v>
      </c>
      <c r="B727" s="7" t="s">
        <v>99</v>
      </c>
      <c r="C727" s="139"/>
      <c r="D727" s="139"/>
    </row>
    <row r="728" spans="1:4" x14ac:dyDescent="0.2">
      <c r="A728" s="6">
        <v>430907</v>
      </c>
      <c r="B728" s="7" t="s">
        <v>100</v>
      </c>
      <c r="C728" s="139"/>
      <c r="D728" s="139"/>
    </row>
    <row r="729" spans="1:4" x14ac:dyDescent="0.2">
      <c r="A729" s="6">
        <v>430908</v>
      </c>
      <c r="B729" s="7" t="s">
        <v>101</v>
      </c>
      <c r="C729" s="139"/>
      <c r="D729" s="139"/>
    </row>
    <row r="730" spans="1:4" x14ac:dyDescent="0.2">
      <c r="A730" s="6">
        <v>430909</v>
      </c>
      <c r="B730" s="7" t="s">
        <v>102</v>
      </c>
      <c r="C730" s="139"/>
      <c r="D730" s="139"/>
    </row>
    <row r="731" spans="1:4" x14ac:dyDescent="0.2">
      <c r="A731" s="6">
        <v>430910</v>
      </c>
      <c r="B731" s="7" t="s">
        <v>103</v>
      </c>
      <c r="C731" s="139"/>
      <c r="D731" s="139"/>
    </row>
    <row r="732" spans="1:4" x14ac:dyDescent="0.2">
      <c r="A732" s="6">
        <v>430911</v>
      </c>
      <c r="B732" s="7" t="s">
        <v>104</v>
      </c>
      <c r="C732" s="139"/>
      <c r="D732" s="139"/>
    </row>
    <row r="733" spans="1:4" x14ac:dyDescent="0.2">
      <c r="A733" s="6">
        <v>430912</v>
      </c>
      <c r="B733" s="7" t="s">
        <v>105</v>
      </c>
      <c r="C733" s="139"/>
      <c r="D733" s="139"/>
    </row>
    <row r="734" spans="1:4" x14ac:dyDescent="0.2">
      <c r="A734" s="6">
        <v>430913</v>
      </c>
      <c r="B734" s="7" t="s">
        <v>106</v>
      </c>
      <c r="C734" s="139"/>
      <c r="D734" s="139"/>
    </row>
    <row r="735" spans="1:4" x14ac:dyDescent="0.2">
      <c r="A735" s="6">
        <v>430914</v>
      </c>
      <c r="B735" s="7" t="s">
        <v>107</v>
      </c>
      <c r="C735" s="139"/>
      <c r="D735" s="139"/>
    </row>
    <row r="736" spans="1:4" ht="13.5" thickBot="1" x14ac:dyDescent="0.25">
      <c r="A736" s="18">
        <v>430915</v>
      </c>
      <c r="B736" s="19" t="s">
        <v>108</v>
      </c>
      <c r="C736" s="148"/>
      <c r="D736" s="148"/>
    </row>
    <row r="737" spans="1:4" ht="13.5" thickBot="1" x14ac:dyDescent="0.25">
      <c r="A737" s="9" t="s">
        <v>18</v>
      </c>
      <c r="B737" s="10"/>
      <c r="C737" s="140">
        <f>SUM(C722:C736)</f>
        <v>0</v>
      </c>
      <c r="D737" s="140">
        <f>SUM(D722:D736)</f>
        <v>0</v>
      </c>
    </row>
    <row r="738" spans="1:4" x14ac:dyDescent="0.2">
      <c r="A738" s="12">
        <v>4310</v>
      </c>
      <c r="B738" s="13" t="s">
        <v>278</v>
      </c>
      <c r="C738" s="141"/>
      <c r="D738" s="141"/>
    </row>
    <row r="739" spans="1:4" x14ac:dyDescent="0.2">
      <c r="A739" s="6">
        <v>431001</v>
      </c>
      <c r="B739" s="7" t="s">
        <v>94</v>
      </c>
      <c r="C739" s="139"/>
      <c r="D739" s="139"/>
    </row>
    <row r="740" spans="1:4" x14ac:dyDescent="0.2">
      <c r="A740" s="6">
        <v>431002</v>
      </c>
      <c r="B740" s="7" t="s">
        <v>95</v>
      </c>
      <c r="C740" s="139"/>
      <c r="D740" s="139"/>
    </row>
    <row r="741" spans="1:4" x14ac:dyDescent="0.2">
      <c r="A741" s="6">
        <v>431003</v>
      </c>
      <c r="B741" s="7" t="s">
        <v>274</v>
      </c>
      <c r="C741" s="139"/>
      <c r="D741" s="139"/>
    </row>
    <row r="742" spans="1:4" x14ac:dyDescent="0.2">
      <c r="A742" s="6">
        <v>431004</v>
      </c>
      <c r="B742" s="7" t="s">
        <v>97</v>
      </c>
      <c r="C742" s="139"/>
      <c r="D742" s="139"/>
    </row>
    <row r="743" spans="1:4" x14ac:dyDescent="0.2">
      <c r="A743" s="6">
        <v>431005</v>
      </c>
      <c r="B743" s="7" t="s">
        <v>98</v>
      </c>
      <c r="C743" s="139"/>
      <c r="D743" s="139"/>
    </row>
    <row r="744" spans="1:4" x14ac:dyDescent="0.2">
      <c r="A744" s="6">
        <v>431006</v>
      </c>
      <c r="B744" s="7" t="s">
        <v>99</v>
      </c>
      <c r="C744" s="139"/>
      <c r="D744" s="139"/>
    </row>
    <row r="745" spans="1:4" x14ac:dyDescent="0.2">
      <c r="A745" s="6">
        <v>431007</v>
      </c>
      <c r="B745" s="7" t="s">
        <v>100</v>
      </c>
      <c r="C745" s="139"/>
      <c r="D745" s="139"/>
    </row>
    <row r="746" spans="1:4" x14ac:dyDescent="0.2">
      <c r="A746" s="6">
        <v>431008</v>
      </c>
      <c r="B746" s="7" t="s">
        <v>101</v>
      </c>
      <c r="C746" s="139"/>
      <c r="D746" s="139"/>
    </row>
    <row r="747" spans="1:4" x14ac:dyDescent="0.2">
      <c r="A747" s="6">
        <v>431009</v>
      </c>
      <c r="B747" s="7" t="s">
        <v>102</v>
      </c>
      <c r="C747" s="139"/>
      <c r="D747" s="139"/>
    </row>
    <row r="748" spans="1:4" x14ac:dyDescent="0.2">
      <c r="A748" s="6">
        <v>431010</v>
      </c>
      <c r="B748" s="7" t="s">
        <v>103</v>
      </c>
      <c r="C748" s="139"/>
      <c r="D748" s="139"/>
    </row>
    <row r="749" spans="1:4" x14ac:dyDescent="0.2">
      <c r="A749" s="6">
        <v>431011</v>
      </c>
      <c r="B749" s="7" t="s">
        <v>104</v>
      </c>
      <c r="C749" s="139"/>
      <c r="D749" s="139"/>
    </row>
    <row r="750" spans="1:4" x14ac:dyDescent="0.2">
      <c r="A750" s="6">
        <v>431012</v>
      </c>
      <c r="B750" s="7" t="s">
        <v>105</v>
      </c>
      <c r="C750" s="139"/>
      <c r="D750" s="139"/>
    </row>
    <row r="751" spans="1:4" x14ac:dyDescent="0.2">
      <c r="A751" s="6">
        <v>431013</v>
      </c>
      <c r="B751" s="7" t="s">
        <v>106</v>
      </c>
      <c r="C751" s="139"/>
      <c r="D751" s="139"/>
    </row>
    <row r="752" spans="1:4" x14ac:dyDescent="0.2">
      <c r="A752" s="6">
        <v>431014</v>
      </c>
      <c r="B752" s="7" t="s">
        <v>107</v>
      </c>
      <c r="C752" s="139"/>
      <c r="D752" s="139"/>
    </row>
    <row r="753" spans="1:4" ht="13.5" thickBot="1" x14ac:dyDescent="0.25">
      <c r="A753" s="18">
        <v>431015</v>
      </c>
      <c r="B753" s="19" t="s">
        <v>108</v>
      </c>
      <c r="C753" s="148"/>
      <c r="D753" s="148"/>
    </row>
    <row r="754" spans="1:4" ht="13.5" thickBot="1" x14ac:dyDescent="0.25">
      <c r="A754" s="9" t="s">
        <v>18</v>
      </c>
      <c r="B754" s="10"/>
      <c r="C754" s="140">
        <f>SUM(C739:C753)</f>
        <v>0</v>
      </c>
      <c r="D754" s="140">
        <f>SUM(D739:D753)</f>
        <v>0</v>
      </c>
    </row>
    <row r="755" spans="1:4" x14ac:dyDescent="0.2">
      <c r="A755" s="12">
        <v>4311</v>
      </c>
      <c r="B755" s="13" t="s">
        <v>279</v>
      </c>
      <c r="C755" s="141"/>
      <c r="D755" s="141"/>
    </row>
    <row r="756" spans="1:4" x14ac:dyDescent="0.2">
      <c r="A756" s="6">
        <v>431101</v>
      </c>
      <c r="B756" s="7" t="s">
        <v>94</v>
      </c>
      <c r="C756" s="139"/>
      <c r="D756" s="139"/>
    </row>
    <row r="757" spans="1:4" x14ac:dyDescent="0.2">
      <c r="A757" s="6">
        <v>431102</v>
      </c>
      <c r="B757" s="7" t="s">
        <v>95</v>
      </c>
      <c r="C757" s="139"/>
      <c r="D757" s="139"/>
    </row>
    <row r="758" spans="1:4" x14ac:dyDescent="0.2">
      <c r="A758" s="6">
        <v>431103</v>
      </c>
      <c r="B758" s="7" t="s">
        <v>274</v>
      </c>
      <c r="C758" s="139"/>
      <c r="D758" s="139"/>
    </row>
    <row r="759" spans="1:4" x14ac:dyDescent="0.2">
      <c r="A759" s="6">
        <v>431104</v>
      </c>
      <c r="B759" s="7" t="s">
        <v>97</v>
      </c>
      <c r="C759" s="139"/>
      <c r="D759" s="139"/>
    </row>
    <row r="760" spans="1:4" x14ac:dyDescent="0.2">
      <c r="A760" s="6">
        <v>431105</v>
      </c>
      <c r="B760" s="7" t="s">
        <v>98</v>
      </c>
      <c r="C760" s="139"/>
      <c r="D760" s="139"/>
    </row>
    <row r="761" spans="1:4" x14ac:dyDescent="0.2">
      <c r="A761" s="6">
        <v>431106</v>
      </c>
      <c r="B761" s="7" t="s">
        <v>99</v>
      </c>
      <c r="C761" s="139"/>
      <c r="D761" s="139"/>
    </row>
    <row r="762" spans="1:4" x14ac:dyDescent="0.2">
      <c r="A762" s="6">
        <v>431107</v>
      </c>
      <c r="B762" s="7" t="s">
        <v>100</v>
      </c>
      <c r="C762" s="139"/>
      <c r="D762" s="139"/>
    </row>
    <row r="763" spans="1:4" x14ac:dyDescent="0.2">
      <c r="A763" s="6">
        <v>431108</v>
      </c>
      <c r="B763" s="7" t="s">
        <v>101</v>
      </c>
      <c r="C763" s="139"/>
      <c r="D763" s="139"/>
    </row>
    <row r="764" spans="1:4" x14ac:dyDescent="0.2">
      <c r="A764" s="6">
        <v>431109</v>
      </c>
      <c r="B764" s="7" t="s">
        <v>102</v>
      </c>
      <c r="C764" s="139"/>
      <c r="D764" s="139"/>
    </row>
    <row r="765" spans="1:4" x14ac:dyDescent="0.2">
      <c r="A765" s="6">
        <v>431110</v>
      </c>
      <c r="B765" s="7" t="s">
        <v>103</v>
      </c>
      <c r="C765" s="139"/>
      <c r="D765" s="139"/>
    </row>
    <row r="766" spans="1:4" x14ac:dyDescent="0.2">
      <c r="A766" s="6">
        <v>431111</v>
      </c>
      <c r="B766" s="7" t="s">
        <v>104</v>
      </c>
      <c r="C766" s="139"/>
      <c r="D766" s="139"/>
    </row>
    <row r="767" spans="1:4" x14ac:dyDescent="0.2">
      <c r="A767" s="6">
        <v>431112</v>
      </c>
      <c r="B767" s="7" t="s">
        <v>105</v>
      </c>
      <c r="C767" s="139"/>
      <c r="D767" s="139"/>
    </row>
    <row r="768" spans="1:4" x14ac:dyDescent="0.2">
      <c r="A768" s="6">
        <v>431113</v>
      </c>
      <c r="B768" s="7" t="s">
        <v>106</v>
      </c>
      <c r="C768" s="139"/>
      <c r="D768" s="139"/>
    </row>
    <row r="769" spans="1:4" x14ac:dyDescent="0.2">
      <c r="A769" s="6">
        <v>431114</v>
      </c>
      <c r="B769" s="7" t="s">
        <v>107</v>
      </c>
      <c r="C769" s="139"/>
      <c r="D769" s="139"/>
    </row>
    <row r="770" spans="1:4" ht="13.5" thickBot="1" x14ac:dyDescent="0.25">
      <c r="A770" s="18">
        <v>431115</v>
      </c>
      <c r="B770" s="19" t="s">
        <v>108</v>
      </c>
      <c r="C770" s="148"/>
      <c r="D770" s="148"/>
    </row>
    <row r="771" spans="1:4" ht="13.5" thickBot="1" x14ac:dyDescent="0.25">
      <c r="A771" s="9" t="s">
        <v>18</v>
      </c>
      <c r="B771" s="10"/>
      <c r="C771" s="140">
        <f>SUM(C756:C770)</f>
        <v>0</v>
      </c>
      <c r="D771" s="140">
        <f>SUM(D756:D770)</f>
        <v>0</v>
      </c>
    </row>
    <row r="772" spans="1:4" x14ac:dyDescent="0.2">
      <c r="A772" s="12">
        <v>4312</v>
      </c>
      <c r="B772" s="13" t="s">
        <v>236</v>
      </c>
      <c r="C772" s="141"/>
      <c r="D772" s="141"/>
    </row>
    <row r="773" spans="1:4" x14ac:dyDescent="0.2">
      <c r="A773" s="6">
        <v>431201</v>
      </c>
      <c r="B773" s="7" t="s">
        <v>94</v>
      </c>
      <c r="C773" s="139"/>
      <c r="D773" s="139"/>
    </row>
    <row r="774" spans="1:4" x14ac:dyDescent="0.2">
      <c r="A774" s="6">
        <v>431202</v>
      </c>
      <c r="B774" s="7" t="s">
        <v>95</v>
      </c>
      <c r="C774" s="139"/>
      <c r="D774" s="139"/>
    </row>
    <row r="775" spans="1:4" x14ac:dyDescent="0.2">
      <c r="A775" s="6">
        <v>431203</v>
      </c>
      <c r="B775" s="7" t="s">
        <v>96</v>
      </c>
      <c r="C775" s="139"/>
      <c r="D775" s="139"/>
    </row>
    <row r="776" spans="1:4" x14ac:dyDescent="0.2">
      <c r="A776" s="6">
        <v>431204</v>
      </c>
      <c r="B776" s="7" t="s">
        <v>97</v>
      </c>
      <c r="C776" s="139"/>
      <c r="D776" s="139"/>
    </row>
    <row r="777" spans="1:4" x14ac:dyDescent="0.2">
      <c r="A777" s="6">
        <v>431205</v>
      </c>
      <c r="B777" s="7" t="s">
        <v>98</v>
      </c>
      <c r="C777" s="139"/>
      <c r="D777" s="139"/>
    </row>
    <row r="778" spans="1:4" x14ac:dyDescent="0.2">
      <c r="A778" s="6">
        <v>431206</v>
      </c>
      <c r="B778" s="7" t="s">
        <v>99</v>
      </c>
      <c r="C778" s="139"/>
      <c r="D778" s="139"/>
    </row>
    <row r="779" spans="1:4" x14ac:dyDescent="0.2">
      <c r="A779" s="6">
        <v>431207</v>
      </c>
      <c r="B779" s="7" t="s">
        <v>100</v>
      </c>
      <c r="C779" s="139"/>
      <c r="D779" s="139"/>
    </row>
    <row r="780" spans="1:4" x14ac:dyDescent="0.2">
      <c r="A780" s="6">
        <v>431208</v>
      </c>
      <c r="B780" s="7" t="s">
        <v>101</v>
      </c>
      <c r="C780" s="139"/>
      <c r="D780" s="139"/>
    </row>
    <row r="781" spans="1:4" x14ac:dyDescent="0.2">
      <c r="A781" s="6">
        <v>431209</v>
      </c>
      <c r="B781" s="7" t="s">
        <v>102</v>
      </c>
      <c r="C781" s="139"/>
      <c r="D781" s="139"/>
    </row>
    <row r="782" spans="1:4" x14ac:dyDescent="0.2">
      <c r="A782" s="6">
        <v>431210</v>
      </c>
      <c r="B782" s="7" t="s">
        <v>103</v>
      </c>
      <c r="C782" s="139"/>
      <c r="D782" s="139"/>
    </row>
    <row r="783" spans="1:4" x14ac:dyDescent="0.2">
      <c r="A783" s="6">
        <v>431211</v>
      </c>
      <c r="B783" s="7" t="s">
        <v>104</v>
      </c>
      <c r="C783" s="139"/>
      <c r="D783" s="139"/>
    </row>
    <row r="784" spans="1:4" x14ac:dyDescent="0.2">
      <c r="A784" s="6">
        <v>431212</v>
      </c>
      <c r="B784" s="7" t="s">
        <v>105</v>
      </c>
      <c r="C784" s="139"/>
      <c r="D784" s="139"/>
    </row>
    <row r="785" spans="1:4" x14ac:dyDescent="0.2">
      <c r="A785" s="6">
        <v>431213</v>
      </c>
      <c r="B785" s="7" t="s">
        <v>106</v>
      </c>
      <c r="C785" s="139"/>
      <c r="D785" s="139"/>
    </row>
    <row r="786" spans="1:4" x14ac:dyDescent="0.2">
      <c r="A786" s="6">
        <v>431214</v>
      </c>
      <c r="B786" s="7" t="s">
        <v>107</v>
      </c>
      <c r="C786" s="139"/>
      <c r="D786" s="139"/>
    </row>
    <row r="787" spans="1:4" ht="13.5" thickBot="1" x14ac:dyDescent="0.25">
      <c r="A787" s="18">
        <v>431215</v>
      </c>
      <c r="B787" s="19" t="s">
        <v>108</v>
      </c>
      <c r="C787" s="148"/>
      <c r="D787" s="148"/>
    </row>
    <row r="788" spans="1:4" ht="13.5" thickBot="1" x14ac:dyDescent="0.25">
      <c r="A788" s="9" t="s">
        <v>18</v>
      </c>
      <c r="B788" s="10"/>
      <c r="C788" s="140">
        <f>SUM(C773:C787)</f>
        <v>0</v>
      </c>
      <c r="D788" s="140">
        <f>SUM(D773:D787)</f>
        <v>0</v>
      </c>
    </row>
    <row r="789" spans="1:4" x14ac:dyDescent="0.2">
      <c r="A789" s="12">
        <v>4313</v>
      </c>
      <c r="B789" s="13" t="s">
        <v>280</v>
      </c>
      <c r="C789" s="141"/>
      <c r="D789" s="141"/>
    </row>
    <row r="790" spans="1:4" x14ac:dyDescent="0.2">
      <c r="A790" s="6">
        <v>431301</v>
      </c>
      <c r="B790" s="7" t="s">
        <v>94</v>
      </c>
      <c r="C790" s="139"/>
      <c r="D790" s="139"/>
    </row>
    <row r="791" spans="1:4" x14ac:dyDescent="0.2">
      <c r="A791" s="6">
        <v>431302</v>
      </c>
      <c r="B791" s="7" t="s">
        <v>95</v>
      </c>
      <c r="C791" s="139"/>
      <c r="D791" s="139"/>
    </row>
    <row r="792" spans="1:4" x14ac:dyDescent="0.2">
      <c r="A792" s="6">
        <v>431303</v>
      </c>
      <c r="B792" s="7" t="s">
        <v>96</v>
      </c>
      <c r="C792" s="139"/>
      <c r="D792" s="139"/>
    </row>
    <row r="793" spans="1:4" x14ac:dyDescent="0.2">
      <c r="A793" s="6">
        <v>431304</v>
      </c>
      <c r="B793" s="7" t="s">
        <v>97</v>
      </c>
      <c r="C793" s="139"/>
      <c r="D793" s="139"/>
    </row>
    <row r="794" spans="1:4" x14ac:dyDescent="0.2">
      <c r="A794" s="6">
        <v>431305</v>
      </c>
      <c r="B794" s="7" t="s">
        <v>98</v>
      </c>
      <c r="C794" s="139"/>
      <c r="D794" s="139"/>
    </row>
    <row r="795" spans="1:4" x14ac:dyDescent="0.2">
      <c r="A795" s="6">
        <v>431306</v>
      </c>
      <c r="B795" s="7" t="s">
        <v>99</v>
      </c>
      <c r="C795" s="142"/>
      <c r="D795" s="142"/>
    </row>
    <row r="796" spans="1:4" x14ac:dyDescent="0.2">
      <c r="A796" s="6">
        <v>431307</v>
      </c>
      <c r="B796" s="7" t="s">
        <v>100</v>
      </c>
      <c r="C796" s="139"/>
      <c r="D796" s="139"/>
    </row>
    <row r="797" spans="1:4" x14ac:dyDescent="0.2">
      <c r="A797" s="6">
        <v>431308</v>
      </c>
      <c r="B797" s="7" t="s">
        <v>101</v>
      </c>
      <c r="C797" s="141"/>
      <c r="D797" s="141"/>
    </row>
    <row r="798" spans="1:4" x14ac:dyDescent="0.2">
      <c r="A798" s="6">
        <v>431309</v>
      </c>
      <c r="B798" s="7" t="s">
        <v>102</v>
      </c>
      <c r="C798" s="139"/>
      <c r="D798" s="139"/>
    </row>
    <row r="799" spans="1:4" x14ac:dyDescent="0.2">
      <c r="A799" s="6">
        <v>431310</v>
      </c>
      <c r="B799" s="7" t="s">
        <v>103</v>
      </c>
      <c r="C799" s="139"/>
      <c r="D799" s="139"/>
    </row>
    <row r="800" spans="1:4" x14ac:dyDescent="0.2">
      <c r="A800" s="6">
        <v>431311</v>
      </c>
      <c r="B800" s="7" t="s">
        <v>104</v>
      </c>
      <c r="C800" s="139"/>
      <c r="D800" s="139"/>
    </row>
    <row r="801" spans="1:4" x14ac:dyDescent="0.2">
      <c r="A801" s="6">
        <v>431312</v>
      </c>
      <c r="B801" s="7" t="s">
        <v>105</v>
      </c>
      <c r="C801" s="139"/>
      <c r="D801" s="139"/>
    </row>
    <row r="802" spans="1:4" x14ac:dyDescent="0.2">
      <c r="A802" s="6">
        <v>431313</v>
      </c>
      <c r="B802" s="7" t="s">
        <v>106</v>
      </c>
      <c r="C802" s="139"/>
      <c r="D802" s="139"/>
    </row>
    <row r="803" spans="1:4" x14ac:dyDescent="0.2">
      <c r="A803" s="6">
        <v>431314</v>
      </c>
      <c r="B803" s="7" t="s">
        <v>107</v>
      </c>
      <c r="C803" s="139"/>
      <c r="D803" s="139"/>
    </row>
    <row r="804" spans="1:4" ht="13.5" thickBot="1" x14ac:dyDescent="0.25">
      <c r="A804" s="18">
        <v>431315</v>
      </c>
      <c r="B804" s="19" t="s">
        <v>108</v>
      </c>
      <c r="C804" s="148"/>
      <c r="D804" s="148"/>
    </row>
    <row r="805" spans="1:4" x14ac:dyDescent="0.2">
      <c r="A805" s="21" t="s">
        <v>18</v>
      </c>
      <c r="B805" s="22"/>
      <c r="C805" s="144">
        <f>SUM(C790:C804)</f>
        <v>0</v>
      </c>
      <c r="D805" s="144">
        <f>SUM(D790:D804)</f>
        <v>0</v>
      </c>
    </row>
    <row r="806" spans="1:4" x14ac:dyDescent="0.2">
      <c r="A806" s="38">
        <v>4314</v>
      </c>
      <c r="B806" s="39" t="s">
        <v>281</v>
      </c>
      <c r="C806" s="153"/>
      <c r="D806" s="153"/>
    </row>
    <row r="807" spans="1:4" ht="13.5" thickBot="1" x14ac:dyDescent="0.25">
      <c r="A807" s="41">
        <v>431401</v>
      </c>
      <c r="B807" s="32" t="s">
        <v>282</v>
      </c>
      <c r="C807" s="153"/>
      <c r="D807" s="153"/>
    </row>
    <row r="808" spans="1:4" ht="13.5" thickBot="1" x14ac:dyDescent="0.25">
      <c r="A808" s="9" t="s">
        <v>18</v>
      </c>
      <c r="B808" s="10"/>
      <c r="C808" s="140">
        <f>SUM(C807)</f>
        <v>0</v>
      </c>
      <c r="D808" s="140">
        <f>SUM(D807)</f>
        <v>0</v>
      </c>
    </row>
    <row r="809" spans="1:4" x14ac:dyDescent="0.2">
      <c r="A809" s="12">
        <v>44</v>
      </c>
      <c r="B809" s="13" t="s">
        <v>283</v>
      </c>
      <c r="C809" s="141"/>
      <c r="D809" s="141"/>
    </row>
    <row r="810" spans="1:4" x14ac:dyDescent="0.2">
      <c r="A810" s="3">
        <v>4401</v>
      </c>
      <c r="B810" s="4" t="s">
        <v>249</v>
      </c>
      <c r="C810" s="139"/>
      <c r="D810" s="139"/>
    </row>
    <row r="811" spans="1:4" x14ac:dyDescent="0.2">
      <c r="A811" s="6">
        <v>440101</v>
      </c>
      <c r="B811" s="7" t="s">
        <v>94</v>
      </c>
      <c r="C811" s="139">
        <v>84957001</v>
      </c>
      <c r="D811" s="139">
        <v>71998289</v>
      </c>
    </row>
    <row r="812" spans="1:4" x14ac:dyDescent="0.2">
      <c r="A812" s="6">
        <v>440102</v>
      </c>
      <c r="B812" s="7" t="s">
        <v>95</v>
      </c>
      <c r="C812" s="139">
        <v>86143521</v>
      </c>
      <c r="D812" s="139">
        <v>70532048</v>
      </c>
    </row>
    <row r="813" spans="1:4" x14ac:dyDescent="0.2">
      <c r="A813" s="6">
        <v>440103</v>
      </c>
      <c r="B813" s="7" t="s">
        <v>96</v>
      </c>
      <c r="C813" s="139">
        <v>981673</v>
      </c>
      <c r="D813" s="139">
        <v>2525674</v>
      </c>
    </row>
    <row r="814" spans="1:4" x14ac:dyDescent="0.2">
      <c r="A814" s="6">
        <v>440104</v>
      </c>
      <c r="B814" s="7" t="s">
        <v>97</v>
      </c>
      <c r="C814" s="139">
        <v>39938</v>
      </c>
      <c r="D814" s="139">
        <v>38351</v>
      </c>
    </row>
    <row r="815" spans="1:4" x14ac:dyDescent="0.2">
      <c r="A815" s="6">
        <v>440105</v>
      </c>
      <c r="B815" s="7" t="s">
        <v>98</v>
      </c>
      <c r="C815" s="139">
        <v>3858094</v>
      </c>
      <c r="D815" s="139">
        <v>3996383</v>
      </c>
    </row>
    <row r="816" spans="1:4" x14ac:dyDescent="0.2">
      <c r="A816" s="6">
        <v>440106</v>
      </c>
      <c r="B816" s="7" t="s">
        <v>271</v>
      </c>
      <c r="C816" s="139">
        <v>136755</v>
      </c>
      <c r="D816" s="139">
        <v>419638</v>
      </c>
    </row>
    <row r="817" spans="1:4" x14ac:dyDescent="0.2">
      <c r="A817" s="6">
        <v>440107</v>
      </c>
      <c r="B817" s="7" t="s">
        <v>100</v>
      </c>
      <c r="C817" s="139"/>
      <c r="D817" s="139"/>
    </row>
    <row r="818" spans="1:4" x14ac:dyDescent="0.2">
      <c r="A818" s="6">
        <v>440108</v>
      </c>
      <c r="B818" s="7" t="s">
        <v>101</v>
      </c>
      <c r="C818" s="139">
        <v>4403635</v>
      </c>
      <c r="D818" s="139">
        <v>4828196</v>
      </c>
    </row>
    <row r="819" spans="1:4" x14ac:dyDescent="0.2">
      <c r="A819" s="6">
        <v>440109</v>
      </c>
      <c r="B819" s="7" t="s">
        <v>102</v>
      </c>
      <c r="C819" s="139">
        <v>11474182</v>
      </c>
      <c r="D819" s="139">
        <v>8229458</v>
      </c>
    </row>
    <row r="820" spans="1:4" x14ac:dyDescent="0.2">
      <c r="A820" s="6">
        <v>440110</v>
      </c>
      <c r="B820" s="7" t="s">
        <v>103</v>
      </c>
      <c r="C820" s="139">
        <v>11021903</v>
      </c>
      <c r="D820" s="139">
        <v>3564117</v>
      </c>
    </row>
    <row r="821" spans="1:4" x14ac:dyDescent="0.2">
      <c r="A821" s="6">
        <v>440111</v>
      </c>
      <c r="B821" s="7" t="s">
        <v>104</v>
      </c>
      <c r="C821" s="139">
        <v>236262</v>
      </c>
      <c r="D821" s="139">
        <v>1228106</v>
      </c>
    </row>
    <row r="822" spans="1:4" x14ac:dyDescent="0.2">
      <c r="A822" s="6">
        <v>440112</v>
      </c>
      <c r="B822" s="7" t="s">
        <v>105</v>
      </c>
      <c r="C822" s="139">
        <v>1618977</v>
      </c>
      <c r="D822" s="139">
        <v>1749622</v>
      </c>
    </row>
    <row r="823" spans="1:4" x14ac:dyDescent="0.2">
      <c r="A823" s="6">
        <v>440113</v>
      </c>
      <c r="B823" s="7" t="s">
        <v>106</v>
      </c>
      <c r="C823" s="139"/>
      <c r="D823" s="139"/>
    </row>
    <row r="824" spans="1:4" x14ac:dyDescent="0.2">
      <c r="A824" s="6">
        <v>440114</v>
      </c>
      <c r="B824" s="7" t="s">
        <v>107</v>
      </c>
      <c r="C824" s="139"/>
      <c r="D824" s="139"/>
    </row>
    <row r="825" spans="1:4" ht="13.5" thickBot="1" x14ac:dyDescent="0.25">
      <c r="A825" s="18">
        <v>440115</v>
      </c>
      <c r="B825" s="19" t="s">
        <v>108</v>
      </c>
      <c r="C825" s="148"/>
      <c r="D825" s="148"/>
    </row>
    <row r="826" spans="1:4" ht="13.5" thickBot="1" x14ac:dyDescent="0.25">
      <c r="A826" s="9" t="s">
        <v>18</v>
      </c>
      <c r="B826" s="10"/>
      <c r="C826" s="140">
        <f>SUM(C811:C825)</f>
        <v>204871941</v>
      </c>
      <c r="D826" s="140">
        <f>SUM(D811:D825)</f>
        <v>169109882</v>
      </c>
    </row>
    <row r="827" spans="1:4" x14ac:dyDescent="0.2">
      <c r="A827" s="12">
        <v>4402</v>
      </c>
      <c r="B827" s="13" t="s">
        <v>284</v>
      </c>
      <c r="C827" s="141"/>
      <c r="D827" s="141"/>
    </row>
    <row r="828" spans="1:4" x14ac:dyDescent="0.2">
      <c r="A828" s="6">
        <v>440201</v>
      </c>
      <c r="B828" s="7" t="s">
        <v>94</v>
      </c>
      <c r="C828" s="139"/>
      <c r="D828" s="139"/>
    </row>
    <row r="829" spans="1:4" x14ac:dyDescent="0.2">
      <c r="A829" s="6">
        <v>440202</v>
      </c>
      <c r="B829" s="7" t="s">
        <v>95</v>
      </c>
      <c r="C829" s="139"/>
      <c r="D829" s="139"/>
    </row>
    <row r="830" spans="1:4" x14ac:dyDescent="0.2">
      <c r="A830" s="6">
        <v>440203</v>
      </c>
      <c r="B830" s="7" t="s">
        <v>96</v>
      </c>
      <c r="C830" s="139"/>
      <c r="D830" s="139"/>
    </row>
    <row r="831" spans="1:4" x14ac:dyDescent="0.2">
      <c r="A831" s="6">
        <v>440204</v>
      </c>
      <c r="B831" s="7" t="s">
        <v>97</v>
      </c>
      <c r="C831" s="139"/>
      <c r="D831" s="139"/>
    </row>
    <row r="832" spans="1:4" x14ac:dyDescent="0.2">
      <c r="A832" s="6">
        <v>440205</v>
      </c>
      <c r="B832" s="7" t="s">
        <v>98</v>
      </c>
      <c r="C832" s="139"/>
      <c r="D832" s="139"/>
    </row>
    <row r="833" spans="1:4" x14ac:dyDescent="0.2">
      <c r="A833" s="6">
        <v>440206</v>
      </c>
      <c r="B833" s="7" t="s">
        <v>99</v>
      </c>
      <c r="C833" s="139"/>
      <c r="D833" s="139"/>
    </row>
    <row r="834" spans="1:4" x14ac:dyDescent="0.2">
      <c r="A834" s="6">
        <v>440207</v>
      </c>
      <c r="B834" s="7" t="s">
        <v>100</v>
      </c>
      <c r="C834" s="139"/>
      <c r="D834" s="139"/>
    </row>
    <row r="835" spans="1:4" x14ac:dyDescent="0.2">
      <c r="A835" s="6">
        <v>440208</v>
      </c>
      <c r="B835" s="7" t="s">
        <v>101</v>
      </c>
      <c r="C835" s="139"/>
      <c r="D835" s="139"/>
    </row>
    <row r="836" spans="1:4" x14ac:dyDescent="0.2">
      <c r="A836" s="6">
        <v>440209</v>
      </c>
      <c r="B836" s="7" t="s">
        <v>102</v>
      </c>
      <c r="C836" s="139"/>
      <c r="D836" s="139"/>
    </row>
    <row r="837" spans="1:4" x14ac:dyDescent="0.2">
      <c r="A837" s="6">
        <v>440210</v>
      </c>
      <c r="B837" s="7" t="s">
        <v>103</v>
      </c>
      <c r="C837" s="139"/>
      <c r="D837" s="139"/>
    </row>
    <row r="838" spans="1:4" x14ac:dyDescent="0.2">
      <c r="A838" s="6">
        <v>440211</v>
      </c>
      <c r="B838" s="7" t="s">
        <v>104</v>
      </c>
      <c r="C838" s="139"/>
      <c r="D838" s="139"/>
    </row>
    <row r="839" spans="1:4" x14ac:dyDescent="0.2">
      <c r="A839" s="6">
        <v>440212</v>
      </c>
      <c r="B839" s="7" t="s">
        <v>105</v>
      </c>
      <c r="C839" s="139"/>
      <c r="D839" s="139"/>
    </row>
    <row r="840" spans="1:4" x14ac:dyDescent="0.2">
      <c r="A840" s="6">
        <v>440213</v>
      </c>
      <c r="B840" s="7" t="s">
        <v>106</v>
      </c>
      <c r="C840" s="139"/>
      <c r="D840" s="139"/>
    </row>
    <row r="841" spans="1:4" x14ac:dyDescent="0.2">
      <c r="A841" s="6">
        <v>440214</v>
      </c>
      <c r="B841" s="7" t="s">
        <v>107</v>
      </c>
      <c r="C841" s="139"/>
      <c r="D841" s="139"/>
    </row>
    <row r="842" spans="1:4" ht="13.5" thickBot="1" x14ac:dyDescent="0.25">
      <c r="A842" s="18">
        <v>440215</v>
      </c>
      <c r="B842" s="19" t="s">
        <v>108</v>
      </c>
      <c r="C842" s="148"/>
      <c r="D842" s="148"/>
    </row>
    <row r="843" spans="1:4" ht="13.5" thickBot="1" x14ac:dyDescent="0.25">
      <c r="A843" s="9" t="s">
        <v>18</v>
      </c>
      <c r="B843" s="10"/>
      <c r="C843" s="140">
        <f>SUM(C828:C842)</f>
        <v>0</v>
      </c>
      <c r="D843" s="140">
        <f>SUM(D828:D842)</f>
        <v>0</v>
      </c>
    </row>
    <row r="844" spans="1:4" x14ac:dyDescent="0.2">
      <c r="A844" s="12">
        <v>4403</v>
      </c>
      <c r="B844" s="13" t="s">
        <v>251</v>
      </c>
      <c r="C844" s="141"/>
      <c r="D844" s="141"/>
    </row>
    <row r="845" spans="1:4" x14ac:dyDescent="0.2">
      <c r="A845" s="6">
        <v>440301</v>
      </c>
      <c r="B845" s="7" t="s">
        <v>94</v>
      </c>
      <c r="C845" s="139">
        <v>4577032</v>
      </c>
      <c r="D845" s="139">
        <v>10889428</v>
      </c>
    </row>
    <row r="846" spans="1:4" x14ac:dyDescent="0.2">
      <c r="A846" s="6">
        <v>440302</v>
      </c>
      <c r="B846" s="7" t="s">
        <v>95</v>
      </c>
      <c r="C846" s="139">
        <v>3865371</v>
      </c>
      <c r="D846" s="139">
        <v>3267502</v>
      </c>
    </row>
    <row r="847" spans="1:4" x14ac:dyDescent="0.2">
      <c r="A847" s="6">
        <v>440303</v>
      </c>
      <c r="B847" s="7" t="s">
        <v>96</v>
      </c>
      <c r="C847" s="139"/>
      <c r="D847" s="139"/>
    </row>
    <row r="848" spans="1:4" x14ac:dyDescent="0.2">
      <c r="A848" s="6">
        <v>440304</v>
      </c>
      <c r="B848" s="7" t="s">
        <v>97</v>
      </c>
      <c r="C848" s="139"/>
      <c r="D848" s="139"/>
    </row>
    <row r="849" spans="1:4" x14ac:dyDescent="0.2">
      <c r="A849" s="6">
        <v>440305</v>
      </c>
      <c r="B849" s="7" t="s">
        <v>98</v>
      </c>
      <c r="C849" s="139"/>
      <c r="D849" s="139"/>
    </row>
    <row r="850" spans="1:4" x14ac:dyDescent="0.2">
      <c r="A850" s="6">
        <v>440306</v>
      </c>
      <c r="B850" s="7" t="s">
        <v>271</v>
      </c>
      <c r="C850" s="139">
        <v>37409</v>
      </c>
      <c r="D850" s="139">
        <v>3889537</v>
      </c>
    </row>
    <row r="851" spans="1:4" x14ac:dyDescent="0.2">
      <c r="A851" s="6">
        <v>440307</v>
      </c>
      <c r="B851" s="7" t="s">
        <v>100</v>
      </c>
      <c r="C851" s="139"/>
      <c r="D851" s="139"/>
    </row>
    <row r="852" spans="1:4" x14ac:dyDescent="0.2">
      <c r="A852" s="6">
        <v>440308</v>
      </c>
      <c r="B852" s="7" t="s">
        <v>101</v>
      </c>
      <c r="C852" s="139"/>
      <c r="D852" s="139"/>
    </row>
    <row r="853" spans="1:4" x14ac:dyDescent="0.2">
      <c r="A853" s="6">
        <v>440309</v>
      </c>
      <c r="B853" s="7" t="s">
        <v>102</v>
      </c>
      <c r="C853" s="139"/>
      <c r="D853" s="139"/>
    </row>
    <row r="854" spans="1:4" x14ac:dyDescent="0.2">
      <c r="A854" s="6">
        <v>440310</v>
      </c>
      <c r="B854" s="7" t="s">
        <v>103</v>
      </c>
      <c r="C854" s="139"/>
      <c r="D854" s="139"/>
    </row>
    <row r="855" spans="1:4" x14ac:dyDescent="0.2">
      <c r="A855" s="6">
        <v>440311</v>
      </c>
      <c r="B855" s="7" t="s">
        <v>104</v>
      </c>
      <c r="C855" s="139"/>
      <c r="D855" s="139"/>
    </row>
    <row r="856" spans="1:4" x14ac:dyDescent="0.2">
      <c r="A856" s="6">
        <v>440312</v>
      </c>
      <c r="B856" s="7" t="s">
        <v>105</v>
      </c>
      <c r="C856" s="139"/>
      <c r="D856" s="139"/>
    </row>
    <row r="857" spans="1:4" x14ac:dyDescent="0.2">
      <c r="A857" s="6">
        <v>440313</v>
      </c>
      <c r="B857" s="7" t="s">
        <v>106</v>
      </c>
      <c r="C857" s="139"/>
      <c r="D857" s="139"/>
    </row>
    <row r="858" spans="1:4" x14ac:dyDescent="0.2">
      <c r="A858" s="6">
        <v>440314</v>
      </c>
      <c r="B858" s="7" t="s">
        <v>107</v>
      </c>
      <c r="C858" s="139"/>
      <c r="D858" s="139"/>
    </row>
    <row r="859" spans="1:4" ht="13.5" thickBot="1" x14ac:dyDescent="0.25">
      <c r="A859" s="18">
        <v>440315</v>
      </c>
      <c r="B859" s="19" t="s">
        <v>108</v>
      </c>
      <c r="C859" s="148"/>
      <c r="D859" s="148"/>
    </row>
    <row r="860" spans="1:4" ht="13.5" thickBot="1" x14ac:dyDescent="0.25">
      <c r="A860" s="9" t="s">
        <v>18</v>
      </c>
      <c r="B860" s="10"/>
      <c r="C860" s="140">
        <f>SUM(C845:C859)</f>
        <v>8479812</v>
      </c>
      <c r="D860" s="140">
        <f>SUM(D845:D859)</f>
        <v>18046467</v>
      </c>
    </row>
    <row r="861" spans="1:4" x14ac:dyDescent="0.2">
      <c r="A861" s="12">
        <v>4404</v>
      </c>
      <c r="B861" s="13" t="s">
        <v>285</v>
      </c>
      <c r="C861" s="141"/>
      <c r="D861" s="141"/>
    </row>
    <row r="862" spans="1:4" x14ac:dyDescent="0.2">
      <c r="A862" s="6">
        <v>440401</v>
      </c>
      <c r="B862" s="7" t="s">
        <v>94</v>
      </c>
      <c r="C862" s="139"/>
      <c r="D862" s="139"/>
    </row>
    <row r="863" spans="1:4" x14ac:dyDescent="0.2">
      <c r="A863" s="6">
        <v>440402</v>
      </c>
      <c r="B863" s="7" t="s">
        <v>95</v>
      </c>
      <c r="C863" s="139"/>
      <c r="D863" s="139"/>
    </row>
    <row r="864" spans="1:4" x14ac:dyDescent="0.2">
      <c r="A864" s="6">
        <v>440403</v>
      </c>
      <c r="B864" s="7" t="s">
        <v>96</v>
      </c>
      <c r="C864" s="139"/>
      <c r="D864" s="139"/>
    </row>
    <row r="865" spans="1:4" x14ac:dyDescent="0.2">
      <c r="A865" s="6">
        <v>440404</v>
      </c>
      <c r="B865" s="7" t="s">
        <v>97</v>
      </c>
      <c r="C865" s="139"/>
      <c r="D865" s="139"/>
    </row>
    <row r="866" spans="1:4" x14ac:dyDescent="0.2">
      <c r="A866" s="6">
        <v>440405</v>
      </c>
      <c r="B866" s="7" t="s">
        <v>98</v>
      </c>
      <c r="C866" s="139"/>
      <c r="D866" s="139"/>
    </row>
    <row r="867" spans="1:4" x14ac:dyDescent="0.2">
      <c r="A867" s="6">
        <v>440406</v>
      </c>
      <c r="B867" s="7" t="s">
        <v>99</v>
      </c>
      <c r="C867" s="139"/>
      <c r="D867" s="139"/>
    </row>
    <row r="868" spans="1:4" x14ac:dyDescent="0.2">
      <c r="A868" s="6">
        <v>440407</v>
      </c>
      <c r="B868" s="7" t="s">
        <v>100</v>
      </c>
      <c r="C868" s="139"/>
      <c r="D868" s="139"/>
    </row>
    <row r="869" spans="1:4" x14ac:dyDescent="0.2">
      <c r="A869" s="6">
        <v>440408</v>
      </c>
      <c r="B869" s="7" t="s">
        <v>101</v>
      </c>
      <c r="C869" s="139"/>
      <c r="D869" s="139"/>
    </row>
    <row r="870" spans="1:4" x14ac:dyDescent="0.2">
      <c r="A870" s="6">
        <v>440409</v>
      </c>
      <c r="B870" s="7" t="s">
        <v>102</v>
      </c>
      <c r="C870" s="139"/>
      <c r="D870" s="139"/>
    </row>
    <row r="871" spans="1:4" x14ac:dyDescent="0.2">
      <c r="A871" s="6">
        <v>440410</v>
      </c>
      <c r="B871" s="7" t="s">
        <v>103</v>
      </c>
      <c r="C871" s="139"/>
      <c r="D871" s="139"/>
    </row>
    <row r="872" spans="1:4" x14ac:dyDescent="0.2">
      <c r="A872" s="6">
        <v>440411</v>
      </c>
      <c r="B872" s="7" t="s">
        <v>104</v>
      </c>
      <c r="C872" s="139"/>
      <c r="D872" s="139"/>
    </row>
    <row r="873" spans="1:4" x14ac:dyDescent="0.2">
      <c r="A873" s="6">
        <v>440412</v>
      </c>
      <c r="B873" s="7" t="s">
        <v>105</v>
      </c>
      <c r="C873" s="139"/>
      <c r="D873" s="139"/>
    </row>
    <row r="874" spans="1:4" x14ac:dyDescent="0.2">
      <c r="A874" s="6">
        <v>440413</v>
      </c>
      <c r="B874" s="7" t="s">
        <v>106</v>
      </c>
      <c r="C874" s="139"/>
      <c r="D874" s="139"/>
    </row>
    <row r="875" spans="1:4" x14ac:dyDescent="0.2">
      <c r="A875" s="6">
        <v>440414</v>
      </c>
      <c r="B875" s="7" t="s">
        <v>107</v>
      </c>
      <c r="C875" s="139"/>
      <c r="D875" s="139"/>
    </row>
    <row r="876" spans="1:4" ht="13.5" thickBot="1" x14ac:dyDescent="0.25">
      <c r="A876" s="18">
        <v>440415</v>
      </c>
      <c r="B876" s="19" t="s">
        <v>108</v>
      </c>
      <c r="C876" s="148"/>
      <c r="D876" s="148"/>
    </row>
    <row r="877" spans="1:4" ht="13.5" thickBot="1" x14ac:dyDescent="0.25">
      <c r="A877" s="9" t="s">
        <v>18</v>
      </c>
      <c r="B877" s="10"/>
      <c r="C877" s="140">
        <f>SUM(C862:C876)</f>
        <v>0</v>
      </c>
      <c r="D877" s="140">
        <f>SUM(D862:D876)</f>
        <v>0</v>
      </c>
    </row>
    <row r="878" spans="1:4" x14ac:dyDescent="0.2">
      <c r="A878" s="12">
        <v>4405</v>
      </c>
      <c r="B878" s="13" t="s">
        <v>253</v>
      </c>
      <c r="C878" s="141"/>
      <c r="D878" s="141"/>
    </row>
    <row r="879" spans="1:4" x14ac:dyDescent="0.2">
      <c r="A879" s="6">
        <v>440501</v>
      </c>
      <c r="B879" s="7" t="s">
        <v>94</v>
      </c>
      <c r="C879" s="139">
        <v>67064</v>
      </c>
      <c r="D879" s="139">
        <v>258358</v>
      </c>
    </row>
    <row r="880" spans="1:4" x14ac:dyDescent="0.2">
      <c r="A880" s="6">
        <v>440502</v>
      </c>
      <c r="B880" s="7" t="s">
        <v>95</v>
      </c>
      <c r="C880" s="139">
        <v>81968</v>
      </c>
      <c r="D880" s="139">
        <v>315771</v>
      </c>
    </row>
    <row r="881" spans="1:4" x14ac:dyDescent="0.2">
      <c r="A881" s="6">
        <v>440503</v>
      </c>
      <c r="B881" s="7" t="s">
        <v>96</v>
      </c>
      <c r="C881" s="139"/>
      <c r="D881" s="139"/>
    </row>
    <row r="882" spans="1:4" x14ac:dyDescent="0.2">
      <c r="A882" s="6">
        <v>440504</v>
      </c>
      <c r="B882" s="7" t="s">
        <v>97</v>
      </c>
      <c r="C882" s="139"/>
      <c r="D882" s="139"/>
    </row>
    <row r="883" spans="1:4" x14ac:dyDescent="0.2">
      <c r="A883" s="6">
        <v>440505</v>
      </c>
      <c r="B883" s="7" t="s">
        <v>98</v>
      </c>
      <c r="C883" s="139"/>
      <c r="D883" s="139"/>
    </row>
    <row r="884" spans="1:4" x14ac:dyDescent="0.2">
      <c r="A884" s="6">
        <v>440506</v>
      </c>
      <c r="B884" s="7" t="s">
        <v>99</v>
      </c>
      <c r="C884" s="139"/>
      <c r="D884" s="139"/>
    </row>
    <row r="885" spans="1:4" x14ac:dyDescent="0.2">
      <c r="A885" s="6">
        <v>440507</v>
      </c>
      <c r="B885" s="7" t="s">
        <v>100</v>
      </c>
      <c r="C885" s="139"/>
      <c r="D885" s="139"/>
    </row>
    <row r="886" spans="1:4" x14ac:dyDescent="0.2">
      <c r="A886" s="6">
        <v>440508</v>
      </c>
      <c r="B886" s="7" t="s">
        <v>101</v>
      </c>
      <c r="C886" s="139"/>
      <c r="D886" s="139"/>
    </row>
    <row r="887" spans="1:4" x14ac:dyDescent="0.2">
      <c r="A887" s="6">
        <v>440509</v>
      </c>
      <c r="B887" s="7" t="s">
        <v>102</v>
      </c>
      <c r="C887" s="139">
        <v>19828</v>
      </c>
      <c r="D887" s="139">
        <v>13097</v>
      </c>
    </row>
    <row r="888" spans="1:4" x14ac:dyDescent="0.2">
      <c r="A888" s="6">
        <v>440510</v>
      </c>
      <c r="B888" s="7" t="s">
        <v>103</v>
      </c>
      <c r="C888" s="139"/>
      <c r="D888" s="139"/>
    </row>
    <row r="889" spans="1:4" x14ac:dyDescent="0.2">
      <c r="A889" s="6">
        <v>440511</v>
      </c>
      <c r="B889" s="7" t="s">
        <v>104</v>
      </c>
      <c r="C889" s="139"/>
      <c r="D889" s="139"/>
    </row>
    <row r="890" spans="1:4" x14ac:dyDescent="0.2">
      <c r="A890" s="6">
        <v>440512</v>
      </c>
      <c r="B890" s="7" t="s">
        <v>105</v>
      </c>
      <c r="C890" s="139">
        <v>85068</v>
      </c>
      <c r="D890" s="139">
        <v>39320</v>
      </c>
    </row>
    <row r="891" spans="1:4" x14ac:dyDescent="0.2">
      <c r="A891" s="6">
        <v>440513</v>
      </c>
      <c r="B891" s="7" t="s">
        <v>106</v>
      </c>
      <c r="C891" s="139"/>
      <c r="D891" s="139"/>
    </row>
    <row r="892" spans="1:4" x14ac:dyDescent="0.2">
      <c r="A892" s="6">
        <v>440514</v>
      </c>
      <c r="B892" s="7" t="s">
        <v>107</v>
      </c>
      <c r="C892" s="139"/>
      <c r="D892" s="139"/>
    </row>
    <row r="893" spans="1:4" ht="13.5" thickBot="1" x14ac:dyDescent="0.25">
      <c r="A893" s="18">
        <v>440515</v>
      </c>
      <c r="B893" s="19" t="s">
        <v>108</v>
      </c>
      <c r="C893" s="148"/>
      <c r="D893" s="148"/>
    </row>
    <row r="894" spans="1:4" ht="13.5" thickBot="1" x14ac:dyDescent="0.25">
      <c r="A894" s="9" t="s">
        <v>18</v>
      </c>
      <c r="B894" s="10"/>
      <c r="C894" s="140">
        <f>SUM(C879:C893)</f>
        <v>253928</v>
      </c>
      <c r="D894" s="140">
        <f>SUM(D879:D893)</f>
        <v>626546</v>
      </c>
    </row>
    <row r="895" spans="1:4" x14ac:dyDescent="0.2">
      <c r="A895" s="12">
        <v>4406</v>
      </c>
      <c r="B895" s="13" t="s">
        <v>254</v>
      </c>
      <c r="C895" s="141"/>
      <c r="D895" s="141"/>
    </row>
    <row r="896" spans="1:4" x14ac:dyDescent="0.2">
      <c r="A896" s="6">
        <v>440601</v>
      </c>
      <c r="B896" s="7" t="s">
        <v>94</v>
      </c>
      <c r="C896" s="139"/>
      <c r="D896" s="139"/>
    </row>
    <row r="897" spans="1:4" x14ac:dyDescent="0.2">
      <c r="A897" s="6">
        <v>440602</v>
      </c>
      <c r="B897" s="7" t="s">
        <v>95</v>
      </c>
      <c r="C897" s="139"/>
      <c r="D897" s="139"/>
    </row>
    <row r="898" spans="1:4" x14ac:dyDescent="0.2">
      <c r="A898" s="6">
        <v>440603</v>
      </c>
      <c r="B898" s="7" t="s">
        <v>96</v>
      </c>
      <c r="C898" s="139"/>
      <c r="D898" s="139"/>
    </row>
    <row r="899" spans="1:4" x14ac:dyDescent="0.2">
      <c r="A899" s="6">
        <v>440604</v>
      </c>
      <c r="B899" s="7" t="s">
        <v>97</v>
      </c>
      <c r="C899" s="139"/>
      <c r="D899" s="139"/>
    </row>
    <row r="900" spans="1:4" x14ac:dyDescent="0.2">
      <c r="A900" s="6">
        <v>440605</v>
      </c>
      <c r="B900" s="7" t="s">
        <v>98</v>
      </c>
      <c r="C900" s="139"/>
      <c r="D900" s="139"/>
    </row>
    <row r="901" spans="1:4" x14ac:dyDescent="0.2">
      <c r="A901" s="6">
        <v>440606</v>
      </c>
      <c r="B901" s="7" t="s">
        <v>99</v>
      </c>
      <c r="C901" s="139"/>
      <c r="D901" s="139"/>
    </row>
    <row r="902" spans="1:4" x14ac:dyDescent="0.2">
      <c r="A902" s="6">
        <v>440607</v>
      </c>
      <c r="B902" s="7" t="s">
        <v>100</v>
      </c>
      <c r="C902" s="139"/>
      <c r="D902" s="139"/>
    </row>
    <row r="903" spans="1:4" x14ac:dyDescent="0.2">
      <c r="A903" s="6">
        <v>440608</v>
      </c>
      <c r="B903" s="7" t="s">
        <v>101</v>
      </c>
      <c r="C903" s="139"/>
      <c r="D903" s="139"/>
    </row>
    <row r="904" spans="1:4" x14ac:dyDescent="0.2">
      <c r="A904" s="6">
        <v>440609</v>
      </c>
      <c r="B904" s="7" t="s">
        <v>102</v>
      </c>
      <c r="C904" s="139"/>
      <c r="D904" s="139"/>
    </row>
    <row r="905" spans="1:4" x14ac:dyDescent="0.2">
      <c r="A905" s="6">
        <v>440610</v>
      </c>
      <c r="B905" s="7" t="s">
        <v>103</v>
      </c>
      <c r="C905" s="139"/>
      <c r="D905" s="139"/>
    </row>
    <row r="906" spans="1:4" x14ac:dyDescent="0.2">
      <c r="A906" s="6">
        <v>440611</v>
      </c>
      <c r="B906" s="7" t="s">
        <v>104</v>
      </c>
      <c r="C906" s="139"/>
      <c r="D906" s="139"/>
    </row>
    <row r="907" spans="1:4" x14ac:dyDescent="0.2">
      <c r="A907" s="6">
        <v>440612</v>
      </c>
      <c r="B907" s="7" t="s">
        <v>105</v>
      </c>
      <c r="C907" s="139"/>
      <c r="D907" s="139"/>
    </row>
    <row r="908" spans="1:4" x14ac:dyDescent="0.2">
      <c r="A908" s="6">
        <v>440613</v>
      </c>
      <c r="B908" s="7" t="s">
        <v>106</v>
      </c>
      <c r="C908" s="139"/>
      <c r="D908" s="139"/>
    </row>
    <row r="909" spans="1:4" x14ac:dyDescent="0.2">
      <c r="A909" s="6">
        <v>440614</v>
      </c>
      <c r="B909" s="7" t="s">
        <v>107</v>
      </c>
      <c r="C909" s="139"/>
      <c r="D909" s="139"/>
    </row>
    <row r="910" spans="1:4" ht="13.5" thickBot="1" x14ac:dyDescent="0.25">
      <c r="A910" s="18">
        <v>440615</v>
      </c>
      <c r="B910" s="19" t="s">
        <v>108</v>
      </c>
      <c r="C910" s="148"/>
      <c r="D910" s="148"/>
    </row>
    <row r="911" spans="1:4" ht="13.5" thickBot="1" x14ac:dyDescent="0.25">
      <c r="A911" s="9" t="s">
        <v>18</v>
      </c>
      <c r="B911" s="10"/>
      <c r="C911" s="140">
        <f>SUM(C896:C910)</f>
        <v>0</v>
      </c>
      <c r="D911" s="140">
        <f>SUM(D896:D910)</f>
        <v>0</v>
      </c>
    </row>
    <row r="912" spans="1:4" x14ac:dyDescent="0.2">
      <c r="A912" s="12">
        <v>4407</v>
      </c>
      <c r="B912" s="13" t="s">
        <v>214</v>
      </c>
      <c r="C912" s="141"/>
      <c r="D912" s="141"/>
    </row>
    <row r="913" spans="1:4" x14ac:dyDescent="0.2">
      <c r="A913" s="6">
        <v>440701</v>
      </c>
      <c r="B913" s="7" t="s">
        <v>94</v>
      </c>
      <c r="C913" s="139"/>
      <c r="D913" s="139"/>
    </row>
    <row r="914" spans="1:4" x14ac:dyDescent="0.2">
      <c r="A914" s="6">
        <v>440702</v>
      </c>
      <c r="B914" s="7" t="s">
        <v>95</v>
      </c>
      <c r="C914" s="139"/>
      <c r="D914" s="139"/>
    </row>
    <row r="915" spans="1:4" x14ac:dyDescent="0.2">
      <c r="A915" s="6">
        <v>440703</v>
      </c>
      <c r="B915" s="7" t="s">
        <v>96</v>
      </c>
      <c r="C915" s="139"/>
      <c r="D915" s="139"/>
    </row>
    <row r="916" spans="1:4" x14ac:dyDescent="0.2">
      <c r="A916" s="6">
        <v>440704</v>
      </c>
      <c r="B916" s="7" t="s">
        <v>97</v>
      </c>
      <c r="C916" s="139"/>
      <c r="D916" s="139"/>
    </row>
    <row r="917" spans="1:4" x14ac:dyDescent="0.2">
      <c r="A917" s="6">
        <v>440705</v>
      </c>
      <c r="B917" s="7" t="s">
        <v>98</v>
      </c>
      <c r="C917" s="139"/>
      <c r="D917" s="139"/>
    </row>
    <row r="918" spans="1:4" x14ac:dyDescent="0.2">
      <c r="A918" s="6">
        <v>440706</v>
      </c>
      <c r="B918" s="7" t="s">
        <v>99</v>
      </c>
      <c r="C918" s="139"/>
      <c r="D918" s="139"/>
    </row>
    <row r="919" spans="1:4" x14ac:dyDescent="0.2">
      <c r="A919" s="6">
        <v>440707</v>
      </c>
      <c r="B919" s="7" t="s">
        <v>100</v>
      </c>
      <c r="C919" s="139"/>
      <c r="D919" s="139"/>
    </row>
    <row r="920" spans="1:4" x14ac:dyDescent="0.2">
      <c r="A920" s="6">
        <v>440708</v>
      </c>
      <c r="B920" s="7" t="s">
        <v>101</v>
      </c>
      <c r="C920" s="139"/>
      <c r="D920" s="139"/>
    </row>
    <row r="921" spans="1:4" x14ac:dyDescent="0.2">
      <c r="A921" s="6">
        <v>440709</v>
      </c>
      <c r="B921" s="7" t="s">
        <v>102</v>
      </c>
      <c r="C921" s="139"/>
      <c r="D921" s="139"/>
    </row>
    <row r="922" spans="1:4" x14ac:dyDescent="0.2">
      <c r="A922" s="6">
        <v>440710</v>
      </c>
      <c r="B922" s="7" t="s">
        <v>103</v>
      </c>
      <c r="C922" s="139"/>
      <c r="D922" s="139"/>
    </row>
    <row r="923" spans="1:4" x14ac:dyDescent="0.2">
      <c r="A923" s="6">
        <v>440711</v>
      </c>
      <c r="B923" s="7" t="s">
        <v>104</v>
      </c>
      <c r="C923" s="139"/>
      <c r="D923" s="139"/>
    </row>
    <row r="924" spans="1:4" x14ac:dyDescent="0.2">
      <c r="A924" s="6">
        <v>440712</v>
      </c>
      <c r="B924" s="7" t="s">
        <v>105</v>
      </c>
      <c r="C924" s="139"/>
      <c r="D924" s="139"/>
    </row>
    <row r="925" spans="1:4" x14ac:dyDescent="0.2">
      <c r="A925" s="6">
        <v>440713</v>
      </c>
      <c r="B925" s="7" t="s">
        <v>106</v>
      </c>
      <c r="C925" s="139"/>
      <c r="D925" s="139"/>
    </row>
    <row r="926" spans="1:4" x14ac:dyDescent="0.2">
      <c r="A926" s="6">
        <v>440714</v>
      </c>
      <c r="B926" s="7" t="s">
        <v>107</v>
      </c>
      <c r="C926" s="139"/>
      <c r="D926" s="139"/>
    </row>
    <row r="927" spans="1:4" ht="13.5" thickBot="1" x14ac:dyDescent="0.25">
      <c r="A927" s="18">
        <v>440715</v>
      </c>
      <c r="B927" s="19" t="s">
        <v>108</v>
      </c>
      <c r="C927" s="148"/>
      <c r="D927" s="148"/>
    </row>
    <row r="928" spans="1:4" ht="13.5" thickBot="1" x14ac:dyDescent="0.25">
      <c r="A928" s="9" t="s">
        <v>18</v>
      </c>
      <c r="B928" s="10"/>
      <c r="C928" s="140">
        <f>SUM(C913:C927)</f>
        <v>0</v>
      </c>
      <c r="D928" s="140">
        <f>SUM(D913:D927)</f>
        <v>0</v>
      </c>
    </row>
    <row r="929" spans="1:4" x14ac:dyDescent="0.2">
      <c r="A929" s="12">
        <v>4408</v>
      </c>
      <c r="B929" s="13" t="s">
        <v>286</v>
      </c>
      <c r="C929" s="141"/>
      <c r="D929" s="141"/>
    </row>
    <row r="930" spans="1:4" x14ac:dyDescent="0.2">
      <c r="A930" s="6">
        <v>440801</v>
      </c>
      <c r="B930" s="7" t="s">
        <v>94</v>
      </c>
      <c r="C930" s="139">
        <v>103343</v>
      </c>
      <c r="D930" s="139">
        <v>59384</v>
      </c>
    </row>
    <row r="931" spans="1:4" x14ac:dyDescent="0.2">
      <c r="A931" s="6">
        <v>440802</v>
      </c>
      <c r="B931" s="7" t="s">
        <v>95</v>
      </c>
      <c r="C931" s="139">
        <v>126308</v>
      </c>
      <c r="D931" s="139">
        <v>72580</v>
      </c>
    </row>
    <row r="932" spans="1:4" x14ac:dyDescent="0.2">
      <c r="A932" s="6">
        <v>440803</v>
      </c>
      <c r="B932" s="7" t="s">
        <v>96</v>
      </c>
      <c r="C932" s="139"/>
      <c r="D932" s="139"/>
    </row>
    <row r="933" spans="1:4" x14ac:dyDescent="0.2">
      <c r="A933" s="6">
        <v>440804</v>
      </c>
      <c r="B933" s="7" t="s">
        <v>97</v>
      </c>
      <c r="C933" s="139"/>
      <c r="D933" s="139"/>
    </row>
    <row r="934" spans="1:4" x14ac:dyDescent="0.2">
      <c r="A934" s="6">
        <v>440805</v>
      </c>
      <c r="B934" s="7" t="s">
        <v>98</v>
      </c>
      <c r="C934" s="139"/>
      <c r="D934" s="139"/>
    </row>
    <row r="935" spans="1:4" x14ac:dyDescent="0.2">
      <c r="A935" s="6">
        <v>440806</v>
      </c>
      <c r="B935" s="7" t="s">
        <v>99</v>
      </c>
      <c r="C935" s="139"/>
      <c r="D935" s="139"/>
    </row>
    <row r="936" spans="1:4" x14ac:dyDescent="0.2">
      <c r="A936" s="6">
        <v>440807</v>
      </c>
      <c r="B936" s="7" t="s">
        <v>100</v>
      </c>
      <c r="C936" s="139"/>
      <c r="D936" s="139"/>
    </row>
    <row r="937" spans="1:4" x14ac:dyDescent="0.2">
      <c r="A937" s="6">
        <v>440808</v>
      </c>
      <c r="B937" s="7" t="s">
        <v>101</v>
      </c>
      <c r="C937" s="139"/>
      <c r="D937" s="139"/>
    </row>
    <row r="938" spans="1:4" x14ac:dyDescent="0.2">
      <c r="A938" s="6">
        <v>440809</v>
      </c>
      <c r="B938" s="7" t="s">
        <v>102</v>
      </c>
      <c r="C938" s="139">
        <v>5239</v>
      </c>
      <c r="D938" s="139">
        <v>28757</v>
      </c>
    </row>
    <row r="939" spans="1:4" x14ac:dyDescent="0.2">
      <c r="A939" s="6">
        <v>440810</v>
      </c>
      <c r="B939" s="7" t="s">
        <v>103</v>
      </c>
      <c r="C939" s="139"/>
      <c r="D939" s="139"/>
    </row>
    <row r="940" spans="1:4" x14ac:dyDescent="0.2">
      <c r="A940" s="6">
        <v>440811</v>
      </c>
      <c r="B940" s="7" t="s">
        <v>104</v>
      </c>
      <c r="C940" s="139"/>
      <c r="D940" s="139"/>
    </row>
    <row r="941" spans="1:4" x14ac:dyDescent="0.2">
      <c r="A941" s="6">
        <v>440812</v>
      </c>
      <c r="B941" s="7" t="s">
        <v>105</v>
      </c>
      <c r="C941" s="139">
        <v>15285</v>
      </c>
      <c r="D941" s="139">
        <v>41902</v>
      </c>
    </row>
    <row r="942" spans="1:4" x14ac:dyDescent="0.2">
      <c r="A942" s="6">
        <v>440813</v>
      </c>
      <c r="B942" s="7" t="s">
        <v>106</v>
      </c>
      <c r="C942" s="139">
        <v>443</v>
      </c>
      <c r="D942" s="139"/>
    </row>
    <row r="943" spans="1:4" x14ac:dyDescent="0.2">
      <c r="A943" s="6">
        <v>440814</v>
      </c>
      <c r="B943" s="7" t="s">
        <v>107</v>
      </c>
      <c r="C943" s="139"/>
      <c r="D943" s="139"/>
    </row>
    <row r="944" spans="1:4" ht="13.5" thickBot="1" x14ac:dyDescent="0.25">
      <c r="A944" s="18">
        <v>440815</v>
      </c>
      <c r="B944" s="19" t="s">
        <v>108</v>
      </c>
      <c r="C944" s="148"/>
      <c r="D944" s="148"/>
    </row>
    <row r="945" spans="1:4" ht="13.5" thickBot="1" x14ac:dyDescent="0.25">
      <c r="A945" s="9" t="s">
        <v>18</v>
      </c>
      <c r="B945" s="10"/>
      <c r="C945" s="140">
        <f>SUM(C930:C944)</f>
        <v>250618</v>
      </c>
      <c r="D945" s="140">
        <f>SUM(D930:D944)</f>
        <v>202623</v>
      </c>
    </row>
    <row r="946" spans="1:4" x14ac:dyDescent="0.2">
      <c r="A946" s="12">
        <v>4409</v>
      </c>
      <c r="B946" s="13" t="s">
        <v>287</v>
      </c>
      <c r="C946" s="141"/>
      <c r="D946" s="141"/>
    </row>
    <row r="947" spans="1:4" x14ac:dyDescent="0.2">
      <c r="A947" s="6">
        <v>440901</v>
      </c>
      <c r="B947" s="7" t="s">
        <v>94</v>
      </c>
      <c r="C947" s="139">
        <v>13778997</v>
      </c>
      <c r="D947" s="139">
        <v>12013246</v>
      </c>
    </row>
    <row r="948" spans="1:4" x14ac:dyDescent="0.2">
      <c r="A948" s="6">
        <v>440902</v>
      </c>
      <c r="B948" s="7" t="s">
        <v>95</v>
      </c>
      <c r="C948" s="139">
        <v>46902</v>
      </c>
      <c r="D948" s="139">
        <v>732393</v>
      </c>
    </row>
    <row r="949" spans="1:4" x14ac:dyDescent="0.2">
      <c r="A949" s="6">
        <v>440903</v>
      </c>
      <c r="B949" s="7" t="s">
        <v>96</v>
      </c>
      <c r="C949" s="139">
        <v>46445</v>
      </c>
      <c r="D949" s="139">
        <v>125748</v>
      </c>
    </row>
    <row r="950" spans="1:4" x14ac:dyDescent="0.2">
      <c r="A950" s="6">
        <v>440904</v>
      </c>
      <c r="B950" s="7" t="s">
        <v>97</v>
      </c>
      <c r="C950" s="139">
        <v>1598</v>
      </c>
      <c r="D950" s="139">
        <v>1534</v>
      </c>
    </row>
    <row r="951" spans="1:4" x14ac:dyDescent="0.2">
      <c r="A951" s="6">
        <v>440905</v>
      </c>
      <c r="B951" s="7" t="s">
        <v>98</v>
      </c>
      <c r="C951" s="139">
        <v>124475</v>
      </c>
      <c r="D951" s="139">
        <v>137422</v>
      </c>
    </row>
    <row r="952" spans="1:4" x14ac:dyDescent="0.2">
      <c r="A952" s="6">
        <v>440906</v>
      </c>
      <c r="B952" s="7" t="s">
        <v>99</v>
      </c>
      <c r="C952" s="139">
        <v>2040</v>
      </c>
      <c r="D952" s="139"/>
    </row>
    <row r="953" spans="1:4" x14ac:dyDescent="0.2">
      <c r="A953" s="6">
        <v>440907</v>
      </c>
      <c r="B953" s="7" t="s">
        <v>100</v>
      </c>
      <c r="C953" s="139"/>
      <c r="D953" s="139"/>
    </row>
    <row r="954" spans="1:4" x14ac:dyDescent="0.2">
      <c r="A954" s="6">
        <v>440908</v>
      </c>
      <c r="B954" s="7" t="s">
        <v>101</v>
      </c>
      <c r="C954" s="139">
        <v>346331</v>
      </c>
      <c r="D954" s="139">
        <v>412896</v>
      </c>
    </row>
    <row r="955" spans="1:4" x14ac:dyDescent="0.2">
      <c r="A955" s="6">
        <v>440909</v>
      </c>
      <c r="B955" s="7" t="s">
        <v>102</v>
      </c>
      <c r="C955" s="139">
        <v>916961</v>
      </c>
      <c r="D955" s="139">
        <v>656228</v>
      </c>
    </row>
    <row r="956" spans="1:4" x14ac:dyDescent="0.2">
      <c r="A956" s="6">
        <v>440910</v>
      </c>
      <c r="B956" s="7" t="s">
        <v>103</v>
      </c>
      <c r="C956" s="139">
        <v>636214</v>
      </c>
      <c r="D956" s="139">
        <v>174703</v>
      </c>
    </row>
    <row r="957" spans="1:4" x14ac:dyDescent="0.2">
      <c r="A957" s="6">
        <v>440911</v>
      </c>
      <c r="B957" s="7" t="s">
        <v>104</v>
      </c>
      <c r="C957" s="139">
        <v>47917</v>
      </c>
      <c r="D957" s="139">
        <v>92244</v>
      </c>
    </row>
    <row r="958" spans="1:4" x14ac:dyDescent="0.2">
      <c r="A958" s="6">
        <v>440912</v>
      </c>
      <c r="B958" s="7" t="s">
        <v>105</v>
      </c>
      <c r="C958" s="139">
        <v>130652</v>
      </c>
      <c r="D958" s="139">
        <v>154745</v>
      </c>
    </row>
    <row r="959" spans="1:4" x14ac:dyDescent="0.2">
      <c r="A959" s="6">
        <v>440913</v>
      </c>
      <c r="B959" s="7" t="s">
        <v>106</v>
      </c>
      <c r="C959" s="139"/>
      <c r="D959" s="139"/>
    </row>
    <row r="960" spans="1:4" x14ac:dyDescent="0.2">
      <c r="A960" s="6">
        <v>440914</v>
      </c>
      <c r="B960" s="7" t="s">
        <v>107</v>
      </c>
      <c r="C960" s="139"/>
      <c r="D960" s="139"/>
    </row>
    <row r="961" spans="1:4" ht="13.5" thickBot="1" x14ac:dyDescent="0.25">
      <c r="A961" s="42">
        <v>440915</v>
      </c>
      <c r="B961" s="19" t="s">
        <v>108</v>
      </c>
      <c r="C961" s="148"/>
      <c r="D961" s="148"/>
    </row>
    <row r="962" spans="1:4" ht="13.5" thickBot="1" x14ac:dyDescent="0.25">
      <c r="A962" s="43" t="s">
        <v>18</v>
      </c>
      <c r="B962" s="10"/>
      <c r="C962" s="140">
        <f>SUM(C947:C961)</f>
        <v>16078532</v>
      </c>
      <c r="D962" s="140">
        <f>SUM(D947:D961)</f>
        <v>14501159</v>
      </c>
    </row>
    <row r="963" spans="1:4" x14ac:dyDescent="0.2">
      <c r="A963" s="3">
        <v>4410</v>
      </c>
      <c r="B963" s="13" t="s">
        <v>288</v>
      </c>
      <c r="C963" s="141"/>
      <c r="D963" s="141"/>
    </row>
    <row r="964" spans="1:4" x14ac:dyDescent="0.2">
      <c r="A964" s="6">
        <v>441001</v>
      </c>
      <c r="B964" s="7" t="s">
        <v>94</v>
      </c>
      <c r="C964" s="139">
        <v>11847220</v>
      </c>
      <c r="D964" s="139">
        <v>49786</v>
      </c>
    </row>
    <row r="965" spans="1:4" x14ac:dyDescent="0.2">
      <c r="A965" s="6">
        <v>441002</v>
      </c>
      <c r="B965" s="7" t="s">
        <v>95</v>
      </c>
      <c r="C965" s="139"/>
      <c r="D965" s="139">
        <v>211</v>
      </c>
    </row>
    <row r="966" spans="1:4" x14ac:dyDescent="0.2">
      <c r="A966" s="6">
        <v>441003</v>
      </c>
      <c r="B966" s="7" t="s">
        <v>96</v>
      </c>
      <c r="C966" s="139"/>
      <c r="D966" s="139"/>
    </row>
    <row r="967" spans="1:4" x14ac:dyDescent="0.2">
      <c r="A967" s="6">
        <v>441004</v>
      </c>
      <c r="B967" s="7" t="s">
        <v>97</v>
      </c>
      <c r="C967" s="139"/>
      <c r="D967" s="139"/>
    </row>
    <row r="968" spans="1:4" x14ac:dyDescent="0.2">
      <c r="A968" s="6">
        <v>441005</v>
      </c>
      <c r="B968" s="7" t="s">
        <v>98</v>
      </c>
      <c r="C968" s="139"/>
      <c r="D968" s="139"/>
    </row>
    <row r="969" spans="1:4" x14ac:dyDescent="0.2">
      <c r="A969" s="6">
        <v>441006</v>
      </c>
      <c r="B969" s="7" t="s">
        <v>99</v>
      </c>
      <c r="C969" s="139"/>
      <c r="D969" s="139"/>
    </row>
    <row r="970" spans="1:4" x14ac:dyDescent="0.2">
      <c r="A970" s="6">
        <v>441007</v>
      </c>
      <c r="B970" s="7" t="s">
        <v>100</v>
      </c>
      <c r="C970" s="139"/>
      <c r="D970" s="139"/>
    </row>
    <row r="971" spans="1:4" x14ac:dyDescent="0.2">
      <c r="A971" s="6">
        <v>441008</v>
      </c>
      <c r="B971" s="7" t="s">
        <v>101</v>
      </c>
      <c r="C971" s="139">
        <v>577383</v>
      </c>
      <c r="D971" s="139">
        <v>29160</v>
      </c>
    </row>
    <row r="972" spans="1:4" x14ac:dyDescent="0.2">
      <c r="A972" s="6">
        <v>441009</v>
      </c>
      <c r="B972" s="7" t="s">
        <v>102</v>
      </c>
      <c r="C972" s="139">
        <v>256</v>
      </c>
      <c r="D972" s="139">
        <v>221</v>
      </c>
    </row>
    <row r="973" spans="1:4" x14ac:dyDescent="0.2">
      <c r="A973" s="6">
        <v>441010</v>
      </c>
      <c r="B973" s="7" t="s">
        <v>103</v>
      </c>
      <c r="C973" s="139"/>
      <c r="D973" s="139"/>
    </row>
    <row r="974" spans="1:4" x14ac:dyDescent="0.2">
      <c r="A974" s="6">
        <v>441011</v>
      </c>
      <c r="B974" s="7" t="s">
        <v>104</v>
      </c>
      <c r="C974" s="139"/>
      <c r="D974" s="139"/>
    </row>
    <row r="975" spans="1:4" x14ac:dyDescent="0.2">
      <c r="A975" s="6">
        <v>441012</v>
      </c>
      <c r="B975" s="7" t="s">
        <v>105</v>
      </c>
      <c r="C975" s="139"/>
      <c r="D975" s="139"/>
    </row>
    <row r="976" spans="1:4" x14ac:dyDescent="0.2">
      <c r="A976" s="6">
        <v>441013</v>
      </c>
      <c r="B976" s="7" t="s">
        <v>106</v>
      </c>
      <c r="C976" s="139"/>
      <c r="D976" s="139"/>
    </row>
    <row r="977" spans="1:4" x14ac:dyDescent="0.2">
      <c r="A977" s="6">
        <v>441014</v>
      </c>
      <c r="B977" s="7" t="s">
        <v>107</v>
      </c>
      <c r="C977" s="139"/>
      <c r="D977" s="139"/>
    </row>
    <row r="978" spans="1:4" ht="13.5" thickBot="1" x14ac:dyDescent="0.25">
      <c r="A978" s="18">
        <v>441015</v>
      </c>
      <c r="B978" s="19" t="s">
        <v>108</v>
      </c>
      <c r="C978" s="148"/>
      <c r="D978" s="148"/>
    </row>
    <row r="979" spans="1:4" ht="13.5" thickBot="1" x14ac:dyDescent="0.25">
      <c r="A979" s="9" t="s">
        <v>18</v>
      </c>
      <c r="B979" s="10"/>
      <c r="C979" s="140">
        <f>SUM(C964:C978)</f>
        <v>12424859</v>
      </c>
      <c r="D979" s="140">
        <f>SUM(D964:D978)</f>
        <v>79378</v>
      </c>
    </row>
    <row r="980" spans="1:4" x14ac:dyDescent="0.2">
      <c r="A980" s="12">
        <v>4411</v>
      </c>
      <c r="B980" s="13" t="s">
        <v>289</v>
      </c>
      <c r="C980" s="141"/>
      <c r="D980" s="141"/>
    </row>
    <row r="981" spans="1:4" x14ac:dyDescent="0.2">
      <c r="A981" s="6">
        <v>441101</v>
      </c>
      <c r="B981" s="7" t="s">
        <v>94</v>
      </c>
      <c r="C981" s="139"/>
      <c r="D981" s="139"/>
    </row>
    <row r="982" spans="1:4" x14ac:dyDescent="0.2">
      <c r="A982" s="6">
        <v>441102</v>
      </c>
      <c r="B982" s="7" t="s">
        <v>95</v>
      </c>
      <c r="C982" s="139"/>
      <c r="D982" s="139"/>
    </row>
    <row r="983" spans="1:4" x14ac:dyDescent="0.2">
      <c r="A983" s="6">
        <v>441103</v>
      </c>
      <c r="B983" s="7" t="s">
        <v>96</v>
      </c>
      <c r="C983" s="139"/>
      <c r="D983" s="139"/>
    </row>
    <row r="984" spans="1:4" x14ac:dyDescent="0.2">
      <c r="A984" s="6">
        <v>441104</v>
      </c>
      <c r="B984" s="7" t="s">
        <v>97</v>
      </c>
      <c r="C984" s="139"/>
      <c r="D984" s="139"/>
    </row>
    <row r="985" spans="1:4" x14ac:dyDescent="0.2">
      <c r="A985" s="6">
        <v>441105</v>
      </c>
      <c r="B985" s="7" t="s">
        <v>98</v>
      </c>
      <c r="C985" s="139"/>
      <c r="D985" s="139"/>
    </row>
    <row r="986" spans="1:4" x14ac:dyDescent="0.2">
      <c r="A986" s="6">
        <v>441106</v>
      </c>
      <c r="B986" s="7" t="s">
        <v>99</v>
      </c>
      <c r="C986" s="139"/>
      <c r="D986" s="139"/>
    </row>
    <row r="987" spans="1:4" x14ac:dyDescent="0.2">
      <c r="A987" s="6">
        <v>441107</v>
      </c>
      <c r="B987" s="7" t="s">
        <v>100</v>
      </c>
      <c r="C987" s="139"/>
      <c r="D987" s="139"/>
    </row>
    <row r="988" spans="1:4" x14ac:dyDescent="0.2">
      <c r="A988" s="6">
        <v>441108</v>
      </c>
      <c r="B988" s="7" t="s">
        <v>101</v>
      </c>
      <c r="C988" s="139"/>
      <c r="D988" s="139"/>
    </row>
    <row r="989" spans="1:4" x14ac:dyDescent="0.2">
      <c r="A989" s="6">
        <v>441109</v>
      </c>
      <c r="B989" s="7" t="s">
        <v>102</v>
      </c>
      <c r="C989" s="139"/>
      <c r="D989" s="139"/>
    </row>
    <row r="990" spans="1:4" x14ac:dyDescent="0.2">
      <c r="A990" s="6">
        <v>441110</v>
      </c>
      <c r="B990" s="7" t="s">
        <v>103</v>
      </c>
      <c r="C990" s="139"/>
      <c r="D990" s="139"/>
    </row>
    <row r="991" spans="1:4" x14ac:dyDescent="0.2">
      <c r="A991" s="6">
        <v>441111</v>
      </c>
      <c r="B991" s="7" t="s">
        <v>104</v>
      </c>
      <c r="C991" s="139"/>
      <c r="D991" s="139"/>
    </row>
    <row r="992" spans="1:4" x14ac:dyDescent="0.2">
      <c r="A992" s="6">
        <v>441112</v>
      </c>
      <c r="B992" s="7" t="s">
        <v>105</v>
      </c>
      <c r="C992" s="139"/>
      <c r="D992" s="139"/>
    </row>
    <row r="993" spans="1:4" x14ac:dyDescent="0.2">
      <c r="A993" s="6">
        <v>441113</v>
      </c>
      <c r="B993" s="7" t="s">
        <v>106</v>
      </c>
      <c r="C993" s="139"/>
      <c r="D993" s="139"/>
    </row>
    <row r="994" spans="1:4" x14ac:dyDescent="0.2">
      <c r="A994" s="6">
        <v>441114</v>
      </c>
      <c r="B994" s="7" t="s">
        <v>107</v>
      </c>
      <c r="C994" s="139"/>
      <c r="D994" s="139"/>
    </row>
    <row r="995" spans="1:4" ht="13.5" thickBot="1" x14ac:dyDescent="0.25">
      <c r="A995" s="18">
        <v>441115</v>
      </c>
      <c r="B995" s="19" t="s">
        <v>108</v>
      </c>
      <c r="C995" s="148"/>
      <c r="D995" s="148"/>
    </row>
    <row r="996" spans="1:4" ht="13.5" thickBot="1" x14ac:dyDescent="0.25">
      <c r="A996" s="9" t="s">
        <v>18</v>
      </c>
      <c r="B996" s="10"/>
      <c r="C996" s="140">
        <f>SUM(C981:C995)</f>
        <v>0</v>
      </c>
      <c r="D996" s="140">
        <f>SUM(D981:D995)</f>
        <v>0</v>
      </c>
    </row>
    <row r="997" spans="1:4" x14ac:dyDescent="0.2">
      <c r="A997" s="12">
        <v>4412</v>
      </c>
      <c r="B997" s="13" t="s">
        <v>277</v>
      </c>
      <c r="C997" s="141"/>
      <c r="D997" s="141"/>
    </row>
    <row r="998" spans="1:4" x14ac:dyDescent="0.2">
      <c r="A998" s="6">
        <v>441201</v>
      </c>
      <c r="B998" s="7" t="s">
        <v>94</v>
      </c>
      <c r="C998" s="139"/>
      <c r="D998" s="139"/>
    </row>
    <row r="999" spans="1:4" x14ac:dyDescent="0.2">
      <c r="A999" s="6">
        <v>441202</v>
      </c>
      <c r="B999" s="7" t="s">
        <v>95</v>
      </c>
      <c r="C999" s="139"/>
      <c r="D999" s="139"/>
    </row>
    <row r="1000" spans="1:4" x14ac:dyDescent="0.2">
      <c r="A1000" s="6">
        <v>441203</v>
      </c>
      <c r="B1000" s="7" t="s">
        <v>96</v>
      </c>
      <c r="C1000" s="139"/>
      <c r="D1000" s="139"/>
    </row>
    <row r="1001" spans="1:4" x14ac:dyDescent="0.2">
      <c r="A1001" s="6">
        <v>441204</v>
      </c>
      <c r="B1001" s="7" t="s">
        <v>97</v>
      </c>
      <c r="C1001" s="139"/>
      <c r="D1001" s="139"/>
    </row>
    <row r="1002" spans="1:4" x14ac:dyDescent="0.2">
      <c r="A1002" s="6">
        <v>441205</v>
      </c>
      <c r="B1002" s="7" t="s">
        <v>98</v>
      </c>
      <c r="C1002" s="139"/>
      <c r="D1002" s="139"/>
    </row>
    <row r="1003" spans="1:4" x14ac:dyDescent="0.2">
      <c r="A1003" s="6">
        <v>441206</v>
      </c>
      <c r="B1003" s="7" t="s">
        <v>99</v>
      </c>
      <c r="C1003" s="139"/>
      <c r="D1003" s="139"/>
    </row>
    <row r="1004" spans="1:4" x14ac:dyDescent="0.2">
      <c r="A1004" s="6">
        <v>441207</v>
      </c>
      <c r="B1004" s="7" t="s">
        <v>100</v>
      </c>
      <c r="C1004" s="139"/>
      <c r="D1004" s="139"/>
    </row>
    <row r="1005" spans="1:4" x14ac:dyDescent="0.2">
      <c r="A1005" s="6">
        <v>441208</v>
      </c>
      <c r="B1005" s="7" t="s">
        <v>101</v>
      </c>
      <c r="C1005" s="139"/>
      <c r="D1005" s="139"/>
    </row>
    <row r="1006" spans="1:4" x14ac:dyDescent="0.2">
      <c r="A1006" s="6">
        <v>441209</v>
      </c>
      <c r="B1006" s="7" t="s">
        <v>102</v>
      </c>
      <c r="C1006" s="139"/>
      <c r="D1006" s="139"/>
    </row>
    <row r="1007" spans="1:4" x14ac:dyDescent="0.2">
      <c r="A1007" s="6">
        <v>441210</v>
      </c>
      <c r="B1007" s="7" t="s">
        <v>103</v>
      </c>
      <c r="C1007" s="139"/>
      <c r="D1007" s="139"/>
    </row>
    <row r="1008" spans="1:4" x14ac:dyDescent="0.2">
      <c r="A1008" s="6">
        <v>441211</v>
      </c>
      <c r="B1008" s="7" t="s">
        <v>104</v>
      </c>
      <c r="C1008" s="139"/>
      <c r="D1008" s="139"/>
    </row>
    <row r="1009" spans="1:4" x14ac:dyDescent="0.2">
      <c r="A1009" s="6">
        <v>441212</v>
      </c>
      <c r="B1009" s="7" t="s">
        <v>105</v>
      </c>
      <c r="C1009" s="139"/>
      <c r="D1009" s="139"/>
    </row>
    <row r="1010" spans="1:4" x14ac:dyDescent="0.2">
      <c r="A1010" s="6">
        <v>441213</v>
      </c>
      <c r="B1010" s="7" t="s">
        <v>106</v>
      </c>
      <c r="C1010" s="139"/>
      <c r="D1010" s="139"/>
    </row>
    <row r="1011" spans="1:4" x14ac:dyDescent="0.2">
      <c r="A1011" s="6">
        <v>441214</v>
      </c>
      <c r="B1011" s="7" t="s">
        <v>107</v>
      </c>
      <c r="C1011" s="139"/>
      <c r="D1011" s="139"/>
    </row>
    <row r="1012" spans="1:4" ht="13.5" thickBot="1" x14ac:dyDescent="0.25">
      <c r="A1012" s="18">
        <v>441215</v>
      </c>
      <c r="B1012" s="19" t="s">
        <v>108</v>
      </c>
      <c r="C1012" s="148"/>
      <c r="D1012" s="148"/>
    </row>
    <row r="1013" spans="1:4" ht="13.5" thickBot="1" x14ac:dyDescent="0.25">
      <c r="A1013" s="9" t="s">
        <v>18</v>
      </c>
      <c r="B1013" s="10"/>
      <c r="C1013" s="140">
        <f>SUM(C998:C1012)</f>
        <v>0</v>
      </c>
      <c r="D1013" s="140">
        <f>SUM(D998:D1012)</f>
        <v>0</v>
      </c>
    </row>
    <row r="1014" spans="1:4" x14ac:dyDescent="0.2">
      <c r="A1014" s="12">
        <v>4413</v>
      </c>
      <c r="B1014" s="13" t="s">
        <v>278</v>
      </c>
      <c r="C1014" s="141"/>
      <c r="D1014" s="141"/>
    </row>
    <row r="1015" spans="1:4" x14ac:dyDescent="0.2">
      <c r="A1015" s="6">
        <v>441301</v>
      </c>
      <c r="B1015" s="7" t="s">
        <v>94</v>
      </c>
      <c r="C1015" s="139">
        <v>33155087</v>
      </c>
      <c r="D1015" s="139">
        <v>35027702</v>
      </c>
    </row>
    <row r="1016" spans="1:4" x14ac:dyDescent="0.2">
      <c r="A1016" s="6">
        <v>441302</v>
      </c>
      <c r="B1016" s="7" t="s">
        <v>95</v>
      </c>
      <c r="C1016" s="139">
        <v>29519820</v>
      </c>
      <c r="D1016" s="139">
        <v>15931279</v>
      </c>
    </row>
    <row r="1017" spans="1:4" x14ac:dyDescent="0.2">
      <c r="A1017" s="6">
        <v>441303</v>
      </c>
      <c r="B1017" s="7" t="s">
        <v>96</v>
      </c>
      <c r="C1017" s="139">
        <v>1010269</v>
      </c>
      <c r="D1017" s="139">
        <v>798329</v>
      </c>
    </row>
    <row r="1018" spans="1:4" x14ac:dyDescent="0.2">
      <c r="A1018" s="6">
        <v>441304</v>
      </c>
      <c r="B1018" s="7" t="s">
        <v>97</v>
      </c>
      <c r="C1018" s="139">
        <v>15341</v>
      </c>
      <c r="D1018" s="139">
        <v>11981</v>
      </c>
    </row>
    <row r="1019" spans="1:4" x14ac:dyDescent="0.2">
      <c r="A1019" s="6">
        <v>441305</v>
      </c>
      <c r="B1019" s="7" t="s">
        <v>98</v>
      </c>
      <c r="C1019" s="139">
        <v>599458</v>
      </c>
      <c r="D1019" s="139">
        <v>583526</v>
      </c>
    </row>
    <row r="1020" spans="1:4" x14ac:dyDescent="0.2">
      <c r="A1020" s="6">
        <v>441306</v>
      </c>
      <c r="B1020" s="7" t="s">
        <v>99</v>
      </c>
      <c r="C1020" s="139">
        <v>1723670</v>
      </c>
      <c r="D1020" s="139">
        <v>1161479</v>
      </c>
    </row>
    <row r="1021" spans="1:4" x14ac:dyDescent="0.2">
      <c r="A1021" s="6">
        <v>441307</v>
      </c>
      <c r="B1021" s="7" t="s">
        <v>100</v>
      </c>
      <c r="C1021" s="139"/>
      <c r="D1021" s="139"/>
    </row>
    <row r="1022" spans="1:4" x14ac:dyDescent="0.2">
      <c r="A1022" s="6">
        <v>441308</v>
      </c>
      <c r="B1022" s="7" t="s">
        <v>101</v>
      </c>
      <c r="C1022" s="139">
        <v>1931279</v>
      </c>
      <c r="D1022" s="139">
        <v>2721962</v>
      </c>
    </row>
    <row r="1023" spans="1:4" x14ac:dyDescent="0.2">
      <c r="A1023" s="6">
        <v>441309</v>
      </c>
      <c r="B1023" s="7" t="s">
        <v>102</v>
      </c>
      <c r="C1023" s="139">
        <v>3291783</v>
      </c>
      <c r="D1023" s="139">
        <v>3759385</v>
      </c>
    </row>
    <row r="1024" spans="1:4" x14ac:dyDescent="0.2">
      <c r="A1024" s="6">
        <v>441310</v>
      </c>
      <c r="B1024" s="7" t="s">
        <v>103</v>
      </c>
      <c r="C1024" s="139">
        <v>1425647</v>
      </c>
      <c r="D1024" s="139">
        <v>1717065</v>
      </c>
    </row>
    <row r="1025" spans="1:4" x14ac:dyDescent="0.2">
      <c r="A1025" s="6">
        <v>441311</v>
      </c>
      <c r="B1025" s="7" t="s">
        <v>104</v>
      </c>
      <c r="C1025" s="139">
        <v>491242</v>
      </c>
      <c r="D1025" s="139">
        <v>855549</v>
      </c>
    </row>
    <row r="1026" spans="1:4" x14ac:dyDescent="0.2">
      <c r="A1026" s="6">
        <v>441312</v>
      </c>
      <c r="B1026" s="7" t="s">
        <v>105</v>
      </c>
      <c r="C1026" s="139">
        <v>699849</v>
      </c>
      <c r="D1026" s="139">
        <v>920038</v>
      </c>
    </row>
    <row r="1027" spans="1:4" x14ac:dyDescent="0.2">
      <c r="A1027" s="6">
        <v>441313</v>
      </c>
      <c r="B1027" s="7" t="s">
        <v>106</v>
      </c>
      <c r="C1027" s="139"/>
      <c r="D1027" s="139"/>
    </row>
    <row r="1028" spans="1:4" x14ac:dyDescent="0.2">
      <c r="A1028" s="6">
        <v>441314</v>
      </c>
      <c r="B1028" s="7" t="s">
        <v>107</v>
      </c>
      <c r="C1028" s="139"/>
      <c r="D1028" s="139"/>
    </row>
    <row r="1029" spans="1:4" ht="13.5" thickBot="1" x14ac:dyDescent="0.25">
      <c r="A1029" s="18">
        <v>441315</v>
      </c>
      <c r="B1029" s="19" t="s">
        <v>108</v>
      </c>
      <c r="C1029" s="148"/>
      <c r="D1029" s="148"/>
    </row>
    <row r="1030" spans="1:4" ht="13.5" thickBot="1" x14ac:dyDescent="0.25">
      <c r="A1030" s="9" t="s">
        <v>18</v>
      </c>
      <c r="B1030" s="10"/>
      <c r="C1030" s="140">
        <f>SUM(C1015:C1029)</f>
        <v>73863445</v>
      </c>
      <c r="D1030" s="140">
        <f>SUM(D1015:D1029)</f>
        <v>63488295</v>
      </c>
    </row>
    <row r="1031" spans="1:4" x14ac:dyDescent="0.2">
      <c r="A1031" s="12">
        <v>4414</v>
      </c>
      <c r="B1031" s="13" t="s">
        <v>290</v>
      </c>
      <c r="C1031" s="141"/>
      <c r="D1031" s="141"/>
    </row>
    <row r="1032" spans="1:4" x14ac:dyDescent="0.2">
      <c r="A1032" s="6">
        <v>441401</v>
      </c>
      <c r="B1032" s="7" t="s">
        <v>94</v>
      </c>
      <c r="C1032" s="139">
        <v>5156884</v>
      </c>
      <c r="D1032" s="139">
        <v>5254247</v>
      </c>
    </row>
    <row r="1033" spans="1:4" x14ac:dyDescent="0.2">
      <c r="A1033" s="6">
        <v>441402</v>
      </c>
      <c r="B1033" s="7" t="s">
        <v>95</v>
      </c>
      <c r="C1033" s="139">
        <v>15323931</v>
      </c>
      <c r="D1033" s="139">
        <v>10625983</v>
      </c>
    </row>
    <row r="1034" spans="1:4" x14ac:dyDescent="0.2">
      <c r="A1034" s="6">
        <v>441403</v>
      </c>
      <c r="B1034" s="7" t="s">
        <v>96</v>
      </c>
      <c r="C1034" s="139"/>
      <c r="D1034" s="139"/>
    </row>
    <row r="1035" spans="1:4" x14ac:dyDescent="0.2">
      <c r="A1035" s="6">
        <v>441404</v>
      </c>
      <c r="B1035" s="7" t="s">
        <v>97</v>
      </c>
      <c r="C1035" s="139"/>
      <c r="D1035" s="139"/>
    </row>
    <row r="1036" spans="1:4" x14ac:dyDescent="0.2">
      <c r="A1036" s="6">
        <v>441405</v>
      </c>
      <c r="B1036" s="7" t="s">
        <v>98</v>
      </c>
      <c r="C1036" s="139"/>
      <c r="D1036" s="139"/>
    </row>
    <row r="1037" spans="1:4" x14ac:dyDescent="0.2">
      <c r="A1037" s="6">
        <v>441406</v>
      </c>
      <c r="B1037" s="7" t="s">
        <v>99</v>
      </c>
      <c r="C1037" s="139"/>
      <c r="D1037" s="139"/>
    </row>
    <row r="1038" spans="1:4" x14ac:dyDescent="0.2">
      <c r="A1038" s="6">
        <v>441407</v>
      </c>
      <c r="B1038" s="7" t="s">
        <v>100</v>
      </c>
      <c r="C1038" s="139"/>
      <c r="D1038" s="139"/>
    </row>
    <row r="1039" spans="1:4" x14ac:dyDescent="0.2">
      <c r="A1039" s="6">
        <v>441408</v>
      </c>
      <c r="B1039" s="7" t="s">
        <v>101</v>
      </c>
      <c r="C1039" s="139">
        <v>35249</v>
      </c>
      <c r="D1039" s="139">
        <v>23284</v>
      </c>
    </row>
    <row r="1040" spans="1:4" x14ac:dyDescent="0.2">
      <c r="A1040" s="6">
        <v>441409</v>
      </c>
      <c r="B1040" s="7" t="s">
        <v>102</v>
      </c>
      <c r="C1040" s="139"/>
      <c r="D1040" s="139"/>
    </row>
    <row r="1041" spans="1:4" x14ac:dyDescent="0.2">
      <c r="A1041" s="6">
        <v>441410</v>
      </c>
      <c r="B1041" s="7" t="s">
        <v>103</v>
      </c>
      <c r="C1041" s="139"/>
      <c r="D1041" s="139"/>
    </row>
    <row r="1042" spans="1:4" x14ac:dyDescent="0.2">
      <c r="A1042" s="6">
        <v>441411</v>
      </c>
      <c r="B1042" s="7" t="s">
        <v>104</v>
      </c>
      <c r="C1042" s="139"/>
      <c r="D1042" s="139"/>
    </row>
    <row r="1043" spans="1:4" x14ac:dyDescent="0.2">
      <c r="A1043" s="6">
        <v>441412</v>
      </c>
      <c r="B1043" s="7" t="s">
        <v>105</v>
      </c>
      <c r="C1043" s="139">
        <v>548590</v>
      </c>
      <c r="D1043" s="139">
        <v>246259</v>
      </c>
    </row>
    <row r="1044" spans="1:4" x14ac:dyDescent="0.2">
      <c r="A1044" s="6">
        <v>441413</v>
      </c>
      <c r="B1044" s="7" t="s">
        <v>106</v>
      </c>
      <c r="C1044" s="139"/>
      <c r="D1044" s="139"/>
    </row>
    <row r="1045" spans="1:4" x14ac:dyDescent="0.2">
      <c r="A1045" s="6">
        <v>441414</v>
      </c>
      <c r="B1045" s="7" t="s">
        <v>107</v>
      </c>
      <c r="C1045" s="139"/>
      <c r="D1045" s="139"/>
    </row>
    <row r="1046" spans="1:4" ht="13.5" thickBot="1" x14ac:dyDescent="0.25">
      <c r="A1046" s="18">
        <v>441415</v>
      </c>
      <c r="B1046" s="19" t="s">
        <v>108</v>
      </c>
      <c r="C1046" s="148"/>
      <c r="D1046" s="148"/>
    </row>
    <row r="1047" spans="1:4" ht="13.5" thickBot="1" x14ac:dyDescent="0.25">
      <c r="A1047" s="9" t="s">
        <v>18</v>
      </c>
      <c r="B1047" s="10"/>
      <c r="C1047" s="140">
        <f>SUM(C1032:C1046)</f>
        <v>21064654</v>
      </c>
      <c r="D1047" s="140">
        <f>SUM(D1032:D1046)</f>
        <v>16149773</v>
      </c>
    </row>
    <row r="1048" spans="1:4" x14ac:dyDescent="0.2">
      <c r="A1048" s="12">
        <v>4415</v>
      </c>
      <c r="B1048" s="13" t="s">
        <v>236</v>
      </c>
      <c r="C1048" s="141"/>
      <c r="D1048" s="141"/>
    </row>
    <row r="1049" spans="1:4" x14ac:dyDescent="0.2">
      <c r="A1049" s="6">
        <v>441501</v>
      </c>
      <c r="B1049" s="7" t="s">
        <v>94</v>
      </c>
      <c r="C1049" s="139">
        <v>36115478</v>
      </c>
      <c r="D1049" s="139">
        <v>13556296</v>
      </c>
    </row>
    <row r="1050" spans="1:4" x14ac:dyDescent="0.2">
      <c r="A1050" s="6">
        <v>441502</v>
      </c>
      <c r="B1050" s="7" t="s">
        <v>95</v>
      </c>
      <c r="C1050" s="139"/>
      <c r="D1050" s="139"/>
    </row>
    <row r="1051" spans="1:4" x14ac:dyDescent="0.2">
      <c r="A1051" s="6">
        <v>441503</v>
      </c>
      <c r="B1051" s="7" t="s">
        <v>96</v>
      </c>
      <c r="C1051" s="139"/>
      <c r="D1051" s="139"/>
    </row>
    <row r="1052" spans="1:4" x14ac:dyDescent="0.2">
      <c r="A1052" s="6">
        <v>441504</v>
      </c>
      <c r="B1052" s="7" t="s">
        <v>97</v>
      </c>
      <c r="C1052" s="139"/>
      <c r="D1052" s="139"/>
    </row>
    <row r="1053" spans="1:4" x14ac:dyDescent="0.2">
      <c r="A1053" s="6">
        <v>441505</v>
      </c>
      <c r="B1053" s="7" t="s">
        <v>98</v>
      </c>
      <c r="C1053" s="139">
        <v>900000</v>
      </c>
      <c r="D1053" s="139">
        <v>3769</v>
      </c>
    </row>
    <row r="1054" spans="1:4" x14ac:dyDescent="0.2">
      <c r="A1054" s="6">
        <v>441506</v>
      </c>
      <c r="B1054" s="7" t="s">
        <v>99</v>
      </c>
      <c r="C1054" s="139"/>
      <c r="D1054" s="139"/>
    </row>
    <row r="1055" spans="1:4" x14ac:dyDescent="0.2">
      <c r="A1055" s="6">
        <v>441507</v>
      </c>
      <c r="B1055" s="7" t="s">
        <v>100</v>
      </c>
      <c r="C1055" s="139"/>
      <c r="D1055" s="139"/>
    </row>
    <row r="1056" spans="1:4" x14ac:dyDescent="0.2">
      <c r="A1056" s="6">
        <v>441508</v>
      </c>
      <c r="B1056" s="7" t="s">
        <v>101</v>
      </c>
      <c r="C1056" s="139">
        <v>3403273</v>
      </c>
      <c r="D1056" s="139">
        <v>21560029</v>
      </c>
    </row>
    <row r="1057" spans="1:4" x14ac:dyDescent="0.2">
      <c r="A1057" s="6">
        <v>441509</v>
      </c>
      <c r="B1057" s="7" t="s">
        <v>102</v>
      </c>
      <c r="C1057" s="139">
        <v>4886</v>
      </c>
      <c r="D1057" s="139">
        <v>4886</v>
      </c>
    </row>
    <row r="1058" spans="1:4" x14ac:dyDescent="0.2">
      <c r="A1058" s="6">
        <v>441510</v>
      </c>
      <c r="B1058" s="7" t="s">
        <v>103</v>
      </c>
      <c r="C1058" s="139"/>
      <c r="D1058" s="139"/>
    </row>
    <row r="1059" spans="1:4" x14ac:dyDescent="0.2">
      <c r="A1059" s="6">
        <v>441511</v>
      </c>
      <c r="B1059" s="7" t="s">
        <v>104</v>
      </c>
      <c r="C1059" s="139">
        <v>375000</v>
      </c>
      <c r="D1059" s="139"/>
    </row>
    <row r="1060" spans="1:4" x14ac:dyDescent="0.2">
      <c r="A1060" s="6">
        <v>441512</v>
      </c>
      <c r="B1060" s="7" t="s">
        <v>105</v>
      </c>
      <c r="C1060" s="139">
        <v>3014113</v>
      </c>
      <c r="D1060" s="139">
        <v>17500000</v>
      </c>
    </row>
    <row r="1061" spans="1:4" x14ac:dyDescent="0.2">
      <c r="A1061" s="6">
        <v>441513</v>
      </c>
      <c r="B1061" s="7" t="s">
        <v>106</v>
      </c>
      <c r="C1061" s="139"/>
      <c r="D1061" s="139"/>
    </row>
    <row r="1062" spans="1:4" x14ac:dyDescent="0.2">
      <c r="A1062" s="6">
        <v>441514</v>
      </c>
      <c r="B1062" s="7" t="s">
        <v>107</v>
      </c>
      <c r="C1062" s="139"/>
      <c r="D1062" s="139"/>
    </row>
    <row r="1063" spans="1:4" ht="13.5" thickBot="1" x14ac:dyDescent="0.25">
      <c r="A1063" s="18">
        <v>441515</v>
      </c>
      <c r="B1063" s="19" t="s">
        <v>108</v>
      </c>
      <c r="C1063" s="148"/>
      <c r="D1063" s="148"/>
    </row>
    <row r="1064" spans="1:4" ht="13.5" thickBot="1" x14ac:dyDescent="0.25">
      <c r="A1064" s="9" t="s">
        <v>18</v>
      </c>
      <c r="B1064" s="10"/>
      <c r="C1064" s="140">
        <f>SUM(C1049:C1063)</f>
        <v>43812750</v>
      </c>
      <c r="D1064" s="140">
        <f>SUM(D1049:D1063)</f>
        <v>52624980</v>
      </c>
    </row>
    <row r="1065" spans="1:4" x14ac:dyDescent="0.2">
      <c r="A1065" s="12">
        <v>4416</v>
      </c>
      <c r="B1065" s="13" t="s">
        <v>269</v>
      </c>
      <c r="C1065" s="141"/>
      <c r="D1065" s="141"/>
    </row>
    <row r="1066" spans="1:4" x14ac:dyDescent="0.2">
      <c r="A1066" s="6">
        <v>441601</v>
      </c>
      <c r="B1066" s="7" t="s">
        <v>94</v>
      </c>
      <c r="C1066" s="139">
        <v>14734937</v>
      </c>
      <c r="D1066" s="139">
        <v>2837439</v>
      </c>
    </row>
    <row r="1067" spans="1:4" x14ac:dyDescent="0.2">
      <c r="A1067" s="6">
        <v>441602</v>
      </c>
      <c r="B1067" s="7" t="s">
        <v>95</v>
      </c>
      <c r="C1067" s="139"/>
      <c r="D1067" s="139"/>
    </row>
    <row r="1068" spans="1:4" x14ac:dyDescent="0.2">
      <c r="A1068" s="6">
        <v>441603</v>
      </c>
      <c r="B1068" s="7" t="s">
        <v>96</v>
      </c>
      <c r="C1068" s="139"/>
      <c r="D1068" s="139"/>
    </row>
    <row r="1069" spans="1:4" x14ac:dyDescent="0.2">
      <c r="A1069" s="6">
        <v>441604</v>
      </c>
      <c r="B1069" s="7" t="s">
        <v>97</v>
      </c>
      <c r="C1069" s="139"/>
      <c r="D1069" s="139"/>
    </row>
    <row r="1070" spans="1:4" x14ac:dyDescent="0.2">
      <c r="A1070" s="6">
        <v>441605</v>
      </c>
      <c r="B1070" s="7" t="s">
        <v>98</v>
      </c>
      <c r="C1070" s="139"/>
      <c r="D1070" s="139"/>
    </row>
    <row r="1071" spans="1:4" x14ac:dyDescent="0.2">
      <c r="A1071" s="6">
        <v>441606</v>
      </c>
      <c r="B1071" s="7" t="s">
        <v>99</v>
      </c>
      <c r="C1071" s="139"/>
      <c r="D1071" s="139"/>
    </row>
    <row r="1072" spans="1:4" x14ac:dyDescent="0.2">
      <c r="A1072" s="6">
        <v>441607</v>
      </c>
      <c r="B1072" s="7" t="s">
        <v>100</v>
      </c>
      <c r="C1072" s="139"/>
      <c r="D1072" s="139"/>
    </row>
    <row r="1073" spans="1:4" x14ac:dyDescent="0.2">
      <c r="A1073" s="6">
        <v>441608</v>
      </c>
      <c r="B1073" s="7" t="s">
        <v>101</v>
      </c>
      <c r="C1073" s="139">
        <v>1736868</v>
      </c>
      <c r="D1073" s="139">
        <v>1120000</v>
      </c>
    </row>
    <row r="1074" spans="1:4" x14ac:dyDescent="0.2">
      <c r="A1074" s="6">
        <v>441609</v>
      </c>
      <c r="B1074" s="7" t="s">
        <v>102</v>
      </c>
      <c r="C1074" s="139"/>
      <c r="D1074" s="139"/>
    </row>
    <row r="1075" spans="1:4" x14ac:dyDescent="0.2">
      <c r="A1075" s="6">
        <v>441610</v>
      </c>
      <c r="B1075" s="7" t="s">
        <v>103</v>
      </c>
      <c r="C1075" s="139"/>
      <c r="D1075" s="139"/>
    </row>
    <row r="1076" spans="1:4" x14ac:dyDescent="0.2">
      <c r="A1076" s="6">
        <v>441611</v>
      </c>
      <c r="B1076" s="7" t="s">
        <v>104</v>
      </c>
      <c r="C1076" s="139"/>
      <c r="D1076" s="139"/>
    </row>
    <row r="1077" spans="1:4" x14ac:dyDescent="0.2">
      <c r="A1077" s="6">
        <v>441612</v>
      </c>
      <c r="B1077" s="7" t="s">
        <v>105</v>
      </c>
      <c r="C1077" s="139">
        <v>2062500</v>
      </c>
      <c r="D1077" s="139">
        <v>2062500</v>
      </c>
    </row>
    <row r="1078" spans="1:4" x14ac:dyDescent="0.2">
      <c r="A1078" s="6">
        <v>441613</v>
      </c>
      <c r="B1078" s="7" t="s">
        <v>106</v>
      </c>
      <c r="C1078" s="139"/>
      <c r="D1078" s="139"/>
    </row>
    <row r="1079" spans="1:4" x14ac:dyDescent="0.2">
      <c r="A1079" s="6">
        <v>441614</v>
      </c>
      <c r="B1079" s="7" t="s">
        <v>107</v>
      </c>
      <c r="C1079" s="139"/>
      <c r="D1079" s="139"/>
    </row>
    <row r="1080" spans="1:4" ht="13.5" thickBot="1" x14ac:dyDescent="0.25">
      <c r="A1080" s="18">
        <v>441615</v>
      </c>
      <c r="B1080" s="19" t="s">
        <v>108</v>
      </c>
      <c r="C1080" s="148"/>
      <c r="D1080" s="148"/>
    </row>
    <row r="1081" spans="1:4" ht="13.5" thickBot="1" x14ac:dyDescent="0.25">
      <c r="A1081" s="9" t="s">
        <v>18</v>
      </c>
      <c r="B1081" s="10"/>
      <c r="C1081" s="140">
        <f>SUM(C1066:C1080)</f>
        <v>18534305</v>
      </c>
      <c r="D1081" s="140">
        <f>SUM(D1066:D1080)</f>
        <v>6019939</v>
      </c>
    </row>
    <row r="1082" spans="1:4" x14ac:dyDescent="0.2">
      <c r="A1082" s="44">
        <v>4417</v>
      </c>
      <c r="B1082" s="45" t="s">
        <v>281</v>
      </c>
      <c r="C1082" s="147"/>
      <c r="D1082" s="147"/>
    </row>
    <row r="1083" spans="1:4" ht="13.5" thickBot="1" x14ac:dyDescent="0.25">
      <c r="A1083" s="46">
        <v>441701</v>
      </c>
      <c r="B1083" s="47" t="s">
        <v>291</v>
      </c>
      <c r="C1083" s="154"/>
      <c r="D1083" s="154"/>
    </row>
    <row r="1084" spans="1:4" ht="13.5" thickBot="1" x14ac:dyDescent="0.25">
      <c r="A1084" s="9" t="s">
        <v>18</v>
      </c>
      <c r="B1084" s="10"/>
      <c r="C1084" s="140">
        <f>SUM(C1083)</f>
        <v>0</v>
      </c>
      <c r="D1084" s="140">
        <f>SUM(D1083)</f>
        <v>0</v>
      </c>
    </row>
    <row r="1085" spans="1:4" x14ac:dyDescent="0.2">
      <c r="A1085" s="12">
        <v>45</v>
      </c>
      <c r="B1085" s="13" t="s">
        <v>292</v>
      </c>
      <c r="C1085" s="141"/>
      <c r="D1085" s="141"/>
    </row>
    <row r="1086" spans="1:4" x14ac:dyDescent="0.2">
      <c r="A1086" s="3">
        <v>4501</v>
      </c>
      <c r="B1086" s="4" t="s">
        <v>293</v>
      </c>
      <c r="C1086" s="139"/>
      <c r="D1086" s="139"/>
    </row>
    <row r="1087" spans="1:4" x14ac:dyDescent="0.2">
      <c r="A1087" s="6">
        <v>450101</v>
      </c>
      <c r="B1087" s="7" t="s">
        <v>294</v>
      </c>
      <c r="C1087" s="139"/>
      <c r="D1087" s="139"/>
    </row>
    <row r="1088" spans="1:4" x14ac:dyDescent="0.2">
      <c r="A1088" s="6">
        <v>450102</v>
      </c>
      <c r="B1088" s="7" t="s">
        <v>295</v>
      </c>
      <c r="C1088" s="139"/>
      <c r="D1088" s="139"/>
    </row>
    <row r="1089" spans="1:4" x14ac:dyDescent="0.2">
      <c r="A1089" s="6">
        <v>450103</v>
      </c>
      <c r="B1089" s="7" t="s">
        <v>296</v>
      </c>
      <c r="C1089" s="139"/>
      <c r="D1089" s="139"/>
    </row>
    <row r="1090" spans="1:4" x14ac:dyDescent="0.2">
      <c r="A1090" s="6"/>
      <c r="B1090" s="7" t="s">
        <v>297</v>
      </c>
      <c r="C1090" s="139"/>
      <c r="D1090" s="139"/>
    </row>
    <row r="1091" spans="1:4" x14ac:dyDescent="0.2">
      <c r="A1091" s="6">
        <v>450104</v>
      </c>
      <c r="B1091" s="7" t="s">
        <v>298</v>
      </c>
      <c r="C1091" s="139"/>
      <c r="D1091" s="139"/>
    </row>
    <row r="1092" spans="1:4" x14ac:dyDescent="0.2">
      <c r="A1092" s="6">
        <v>450105</v>
      </c>
      <c r="B1092" s="7" t="s">
        <v>299</v>
      </c>
      <c r="C1092" s="139">
        <v>4252128</v>
      </c>
      <c r="D1092" s="139">
        <v>4254684</v>
      </c>
    </row>
    <row r="1093" spans="1:4" x14ac:dyDescent="0.2">
      <c r="A1093" s="6">
        <v>450106</v>
      </c>
      <c r="B1093" s="7" t="s">
        <v>300</v>
      </c>
      <c r="C1093" s="139"/>
      <c r="D1093" s="139"/>
    </row>
    <row r="1094" spans="1:4" x14ac:dyDescent="0.2">
      <c r="A1094" s="6"/>
      <c r="B1094" s="7" t="s">
        <v>301</v>
      </c>
      <c r="C1094" s="139"/>
      <c r="D1094" s="139"/>
    </row>
    <row r="1095" spans="1:4" x14ac:dyDescent="0.2">
      <c r="A1095" s="6">
        <v>450107</v>
      </c>
      <c r="B1095" s="7" t="s">
        <v>302</v>
      </c>
      <c r="C1095" s="139"/>
      <c r="D1095" s="139"/>
    </row>
    <row r="1096" spans="1:4" x14ac:dyDescent="0.2">
      <c r="A1096" s="6"/>
      <c r="B1096" s="7" t="s">
        <v>303</v>
      </c>
      <c r="C1096" s="139"/>
      <c r="D1096" s="139"/>
    </row>
    <row r="1097" spans="1:4" x14ac:dyDescent="0.2">
      <c r="A1097" s="6">
        <v>450108</v>
      </c>
      <c r="B1097" s="7" t="s">
        <v>304</v>
      </c>
      <c r="C1097" s="139"/>
      <c r="D1097" s="139"/>
    </row>
    <row r="1098" spans="1:4" x14ac:dyDescent="0.2">
      <c r="A1098" s="6">
        <v>450109</v>
      </c>
      <c r="B1098" s="7" t="s">
        <v>305</v>
      </c>
      <c r="C1098" s="139"/>
      <c r="D1098" s="139"/>
    </row>
    <row r="1099" spans="1:4" x14ac:dyDescent="0.2">
      <c r="A1099" s="6">
        <v>450110</v>
      </c>
      <c r="B1099" s="7" t="s">
        <v>306</v>
      </c>
      <c r="C1099" s="139"/>
      <c r="D1099" s="139"/>
    </row>
    <row r="1100" spans="1:4" x14ac:dyDescent="0.2">
      <c r="A1100" s="6"/>
      <c r="B1100" s="7" t="s">
        <v>307</v>
      </c>
      <c r="C1100" s="139"/>
      <c r="D1100" s="139"/>
    </row>
    <row r="1101" spans="1:4" ht="13.5" thickBot="1" x14ac:dyDescent="0.25">
      <c r="A1101" s="15">
        <v>450120</v>
      </c>
      <c r="B1101" s="16" t="s">
        <v>38</v>
      </c>
      <c r="C1101" s="142"/>
      <c r="D1101" s="142"/>
    </row>
    <row r="1102" spans="1:4" ht="13.5" thickBot="1" x14ac:dyDescent="0.25">
      <c r="A1102" s="9" t="s">
        <v>18</v>
      </c>
      <c r="B1102" s="10"/>
      <c r="C1102" s="140">
        <f>SUM(C1087:C1101)</f>
        <v>4252128</v>
      </c>
      <c r="D1102" s="140">
        <f>SUM(D1087:D1101)</f>
        <v>4254684</v>
      </c>
    </row>
    <row r="1103" spans="1:4" x14ac:dyDescent="0.2">
      <c r="A1103" s="12">
        <v>4502</v>
      </c>
      <c r="B1103" s="13" t="s">
        <v>308</v>
      </c>
      <c r="C1103" s="141"/>
      <c r="D1103" s="141"/>
    </row>
    <row r="1104" spans="1:4" x14ac:dyDescent="0.2">
      <c r="A1104" s="6">
        <v>450201</v>
      </c>
      <c r="B1104" s="7" t="s">
        <v>309</v>
      </c>
      <c r="C1104" s="139"/>
      <c r="D1104" s="139"/>
    </row>
    <row r="1105" spans="1:4" ht="13.5" thickBot="1" x14ac:dyDescent="0.25">
      <c r="A1105" s="15">
        <v>450202</v>
      </c>
      <c r="B1105" s="16" t="s">
        <v>38</v>
      </c>
      <c r="C1105" s="142"/>
      <c r="D1105" s="142"/>
    </row>
    <row r="1106" spans="1:4" ht="13.5" thickBot="1" x14ac:dyDescent="0.25">
      <c r="A1106" s="9" t="s">
        <v>18</v>
      </c>
      <c r="B1106" s="10"/>
      <c r="C1106" s="140">
        <f>SUM(C1104:C1105)</f>
        <v>0</v>
      </c>
      <c r="D1106" s="140">
        <f>SUM(D1104:D1105)</f>
        <v>0</v>
      </c>
    </row>
    <row r="1107" spans="1:4" x14ac:dyDescent="0.2">
      <c r="A1107" s="12">
        <v>4503</v>
      </c>
      <c r="B1107" s="13" t="s">
        <v>310</v>
      </c>
      <c r="C1107" s="141"/>
      <c r="D1107" s="141"/>
    </row>
    <row r="1108" spans="1:4" x14ac:dyDescent="0.2">
      <c r="A1108" s="6">
        <v>450301</v>
      </c>
      <c r="B1108" s="7" t="s">
        <v>311</v>
      </c>
      <c r="C1108" s="139"/>
      <c r="D1108" s="139"/>
    </row>
    <row r="1109" spans="1:4" x14ac:dyDescent="0.2">
      <c r="A1109" s="6">
        <v>450302</v>
      </c>
      <c r="B1109" s="7" t="s">
        <v>312</v>
      </c>
      <c r="C1109" s="139">
        <v>24884</v>
      </c>
      <c r="D1109" s="139">
        <v>11338</v>
      </c>
    </row>
    <row r="1110" spans="1:4" x14ac:dyDescent="0.2">
      <c r="A1110" s="6">
        <v>450303</v>
      </c>
      <c r="B1110" s="7" t="s">
        <v>313</v>
      </c>
      <c r="C1110" s="139"/>
      <c r="D1110" s="139"/>
    </row>
    <row r="1111" spans="1:4" x14ac:dyDescent="0.2">
      <c r="A1111" s="6">
        <v>450304</v>
      </c>
      <c r="B1111" s="7" t="s">
        <v>314</v>
      </c>
      <c r="C1111" s="139">
        <v>922465</v>
      </c>
      <c r="D1111" s="139">
        <v>2256344</v>
      </c>
    </row>
    <row r="1112" spans="1:4" ht="13.5" thickBot="1" x14ac:dyDescent="0.25">
      <c r="A1112" s="15">
        <v>450310</v>
      </c>
      <c r="B1112" s="16" t="s">
        <v>38</v>
      </c>
      <c r="C1112" s="142">
        <v>841749</v>
      </c>
      <c r="D1112" s="142">
        <v>2937582</v>
      </c>
    </row>
    <row r="1113" spans="1:4" ht="13.5" thickBot="1" x14ac:dyDescent="0.25">
      <c r="A1113" s="9" t="s">
        <v>18</v>
      </c>
      <c r="B1113" s="10"/>
      <c r="C1113" s="140">
        <f>SUM(C1108:C1112)</f>
        <v>1789098</v>
      </c>
      <c r="D1113" s="140">
        <f>SUM(D1108:D1112)</f>
        <v>5205264</v>
      </c>
    </row>
    <row r="1114" spans="1:4" ht="13.5" thickBot="1" x14ac:dyDescent="0.25">
      <c r="A1114" s="24"/>
      <c r="B1114" s="19"/>
      <c r="C1114" s="145"/>
      <c r="D1114" s="145"/>
    </row>
    <row r="1115" spans="1:4" ht="13.5" thickBot="1" x14ac:dyDescent="0.25">
      <c r="A1115" s="26" t="s">
        <v>315</v>
      </c>
      <c r="B1115" s="27"/>
      <c r="C1115" s="146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406832160</v>
      </c>
      <c r="D1115" s="146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351559816</v>
      </c>
    </row>
    <row r="1116" spans="1:4" x14ac:dyDescent="0.2">
      <c r="A1116" s="49"/>
      <c r="B1116" s="50"/>
      <c r="C1116" s="147"/>
      <c r="D1116" s="147"/>
    </row>
    <row r="1117" spans="1:4" x14ac:dyDescent="0.2">
      <c r="A1117" s="3">
        <v>5</v>
      </c>
      <c r="B1117" s="4" t="s">
        <v>316</v>
      </c>
      <c r="C1117" s="139"/>
      <c r="D1117" s="139"/>
    </row>
    <row r="1118" spans="1:4" x14ac:dyDescent="0.2">
      <c r="A1118" s="3">
        <v>51</v>
      </c>
      <c r="B1118" s="4" t="s">
        <v>201</v>
      </c>
      <c r="C1118" s="139"/>
      <c r="D1118" s="139"/>
    </row>
    <row r="1119" spans="1:4" x14ac:dyDescent="0.2">
      <c r="A1119" s="3">
        <v>5101</v>
      </c>
      <c r="B1119" s="4" t="s">
        <v>317</v>
      </c>
      <c r="C1119" s="139"/>
      <c r="D1119" s="139"/>
    </row>
    <row r="1120" spans="1:4" x14ac:dyDescent="0.2">
      <c r="A1120" s="6">
        <v>510101</v>
      </c>
      <c r="B1120" s="7" t="s">
        <v>318</v>
      </c>
      <c r="C1120" s="139"/>
      <c r="D1120" s="139"/>
    </row>
    <row r="1121" spans="1:4" x14ac:dyDescent="0.2">
      <c r="A1121" s="6">
        <v>510102</v>
      </c>
      <c r="B1121" s="7" t="s">
        <v>319</v>
      </c>
      <c r="C1121" s="139"/>
      <c r="D1121" s="139"/>
    </row>
    <row r="1122" spans="1:4" x14ac:dyDescent="0.2">
      <c r="A1122" s="6">
        <v>510103</v>
      </c>
      <c r="B1122" s="7" t="s">
        <v>320</v>
      </c>
      <c r="C1122" s="139"/>
      <c r="D1122" s="139"/>
    </row>
    <row r="1123" spans="1:4" x14ac:dyDescent="0.2">
      <c r="A1123" s="6">
        <v>510104</v>
      </c>
      <c r="B1123" s="7" t="s">
        <v>321</v>
      </c>
      <c r="C1123" s="139"/>
      <c r="D1123" s="139"/>
    </row>
    <row r="1124" spans="1:4" ht="13.5" thickBot="1" x14ac:dyDescent="0.25">
      <c r="A1124" s="18">
        <v>510105</v>
      </c>
      <c r="B1124" s="19" t="s">
        <v>322</v>
      </c>
      <c r="C1124" s="148"/>
      <c r="D1124" s="148"/>
    </row>
    <row r="1125" spans="1:4" ht="13.5" thickBot="1" x14ac:dyDescent="0.25">
      <c r="A1125" s="9" t="s">
        <v>18</v>
      </c>
      <c r="B1125" s="10"/>
      <c r="C1125" s="140">
        <f>SUM(C1120:C1124)</f>
        <v>0</v>
      </c>
      <c r="D1125" s="140">
        <f>SUM(D1120:D1124)</f>
        <v>0</v>
      </c>
    </row>
    <row r="1126" spans="1:4" x14ac:dyDescent="0.2">
      <c r="A1126" s="12">
        <v>5102</v>
      </c>
      <c r="B1126" s="13" t="s">
        <v>227</v>
      </c>
      <c r="C1126" s="141"/>
      <c r="D1126" s="141"/>
    </row>
    <row r="1127" spans="1:4" x14ac:dyDescent="0.2">
      <c r="A1127" s="6">
        <v>510201</v>
      </c>
      <c r="B1127" s="7" t="s">
        <v>260</v>
      </c>
      <c r="C1127" s="139"/>
      <c r="D1127" s="139"/>
    </row>
    <row r="1128" spans="1:4" x14ac:dyDescent="0.2">
      <c r="A1128" s="6">
        <v>510202</v>
      </c>
      <c r="B1128" s="7" t="s">
        <v>323</v>
      </c>
      <c r="C1128" s="139"/>
      <c r="D1128" s="139"/>
    </row>
    <row r="1129" spans="1:4" x14ac:dyDescent="0.2">
      <c r="A1129" s="6">
        <v>510203</v>
      </c>
      <c r="B1129" s="7" t="s">
        <v>118</v>
      </c>
      <c r="C1129" s="139"/>
      <c r="D1129" s="139"/>
    </row>
    <row r="1130" spans="1:4" x14ac:dyDescent="0.2">
      <c r="A1130" s="6"/>
      <c r="B1130" s="7" t="s">
        <v>207</v>
      </c>
      <c r="C1130" s="139"/>
      <c r="D1130" s="139"/>
    </row>
    <row r="1131" spans="1:4" x14ac:dyDescent="0.2">
      <c r="A1131" s="6"/>
      <c r="B1131" s="7" t="s">
        <v>208</v>
      </c>
      <c r="C1131" s="139"/>
      <c r="D1131" s="139"/>
    </row>
    <row r="1132" spans="1:4" x14ac:dyDescent="0.2">
      <c r="A1132" s="6"/>
      <c r="B1132" s="7" t="s">
        <v>209</v>
      </c>
      <c r="C1132" s="139"/>
      <c r="D1132" s="139"/>
    </row>
    <row r="1133" spans="1:4" ht="13.5" thickBot="1" x14ac:dyDescent="0.25">
      <c r="A1133" s="6">
        <v>510204</v>
      </c>
      <c r="B1133" s="7" t="s">
        <v>227</v>
      </c>
      <c r="C1133" s="139"/>
      <c r="D1133" s="139"/>
    </row>
    <row r="1134" spans="1:4" ht="13.5" thickBot="1" x14ac:dyDescent="0.25">
      <c r="A1134" s="9" t="s">
        <v>18</v>
      </c>
      <c r="B1134" s="10"/>
      <c r="C1134" s="140">
        <f>SUM(C1127:C1133)</f>
        <v>0</v>
      </c>
      <c r="D1134" s="140">
        <f>SUM(D1127:D1133)</f>
        <v>0</v>
      </c>
    </row>
    <row r="1135" spans="1:4" x14ac:dyDescent="0.2">
      <c r="A1135" s="12">
        <v>5103</v>
      </c>
      <c r="B1135" s="13" t="s">
        <v>324</v>
      </c>
      <c r="C1135" s="141"/>
      <c r="D1135" s="141"/>
    </row>
    <row r="1136" spans="1:4" x14ac:dyDescent="0.2">
      <c r="A1136" s="6">
        <v>510301</v>
      </c>
      <c r="B1136" s="7" t="s">
        <v>203</v>
      </c>
      <c r="C1136" s="139"/>
      <c r="D1136" s="139"/>
    </row>
    <row r="1137" spans="1:4" x14ac:dyDescent="0.2">
      <c r="A1137" s="6">
        <v>510302</v>
      </c>
      <c r="B1137" s="7" t="s">
        <v>204</v>
      </c>
      <c r="C1137" s="139"/>
      <c r="D1137" s="139"/>
    </row>
    <row r="1138" spans="1:4" x14ac:dyDescent="0.2">
      <c r="A1138" s="6">
        <v>510303</v>
      </c>
      <c r="B1138" s="7" t="s">
        <v>87</v>
      </c>
      <c r="C1138" s="139"/>
      <c r="D1138" s="139"/>
    </row>
    <row r="1139" spans="1:4" x14ac:dyDescent="0.2">
      <c r="A1139" s="6">
        <v>510304</v>
      </c>
      <c r="B1139" s="7" t="s">
        <v>88</v>
      </c>
      <c r="C1139" s="139"/>
      <c r="D1139" s="139"/>
    </row>
    <row r="1140" spans="1:4" x14ac:dyDescent="0.2">
      <c r="A1140" s="6">
        <v>510305</v>
      </c>
      <c r="B1140" s="7" t="s">
        <v>89</v>
      </c>
      <c r="C1140" s="139"/>
      <c r="D1140" s="139"/>
    </row>
    <row r="1141" spans="1:4" x14ac:dyDescent="0.2">
      <c r="A1141" s="6">
        <v>510306</v>
      </c>
      <c r="B1141" s="7" t="s">
        <v>206</v>
      </c>
      <c r="C1141" s="139"/>
      <c r="D1141" s="139"/>
    </row>
    <row r="1142" spans="1:4" x14ac:dyDescent="0.2">
      <c r="A1142" s="6"/>
      <c r="B1142" s="7" t="s">
        <v>207</v>
      </c>
      <c r="C1142" s="139"/>
      <c r="D1142" s="139"/>
    </row>
    <row r="1143" spans="1:4" x14ac:dyDescent="0.2">
      <c r="A1143" s="6"/>
      <c r="B1143" s="7" t="s">
        <v>208</v>
      </c>
      <c r="C1143" s="139"/>
      <c r="D1143" s="139"/>
    </row>
    <row r="1144" spans="1:4" x14ac:dyDescent="0.2">
      <c r="A1144" s="6"/>
      <c r="B1144" s="7" t="s">
        <v>209</v>
      </c>
      <c r="C1144" s="139"/>
      <c r="D1144" s="139"/>
    </row>
    <row r="1145" spans="1:4" x14ac:dyDescent="0.2">
      <c r="A1145" s="6">
        <v>510307</v>
      </c>
      <c r="B1145" s="7" t="s">
        <v>91</v>
      </c>
      <c r="C1145" s="139"/>
      <c r="D1145" s="139"/>
    </row>
    <row r="1146" spans="1:4" ht="13.5" thickBot="1" x14ac:dyDescent="0.25">
      <c r="A1146" s="18">
        <v>510308</v>
      </c>
      <c r="B1146" s="19" t="s">
        <v>210</v>
      </c>
      <c r="C1146" s="148"/>
      <c r="D1146" s="148"/>
    </row>
    <row r="1147" spans="1:4" ht="13.5" thickBot="1" x14ac:dyDescent="0.25">
      <c r="A1147" s="9" t="s">
        <v>18</v>
      </c>
      <c r="B1147" s="10"/>
      <c r="C1147" s="140">
        <f>SUM(C1136:C1146)</f>
        <v>0</v>
      </c>
      <c r="D1147" s="140">
        <f>SUM(D1136:D1146)</f>
        <v>0</v>
      </c>
    </row>
    <row r="1148" spans="1:4" x14ac:dyDescent="0.2">
      <c r="A1148" s="12">
        <v>5104</v>
      </c>
      <c r="B1148" s="13" t="s">
        <v>325</v>
      </c>
      <c r="C1148" s="141"/>
      <c r="D1148" s="141"/>
    </row>
    <row r="1149" spans="1:4" x14ac:dyDescent="0.2">
      <c r="A1149" s="6">
        <v>510401</v>
      </c>
      <c r="B1149" s="7" t="s">
        <v>87</v>
      </c>
      <c r="C1149" s="141"/>
      <c r="D1149" s="141"/>
    </row>
    <row r="1150" spans="1:4" x14ac:dyDescent="0.2">
      <c r="A1150" s="6">
        <v>510402</v>
      </c>
      <c r="B1150" s="7" t="s">
        <v>88</v>
      </c>
      <c r="C1150" s="139"/>
      <c r="D1150" s="139"/>
    </row>
    <row r="1151" spans="1:4" x14ac:dyDescent="0.2">
      <c r="A1151" s="6">
        <v>510403</v>
      </c>
      <c r="B1151" s="7" t="s">
        <v>89</v>
      </c>
      <c r="C1151" s="139"/>
      <c r="D1151" s="139"/>
    </row>
    <row r="1152" spans="1:4" x14ac:dyDescent="0.2">
      <c r="A1152" s="6">
        <v>510404</v>
      </c>
      <c r="B1152" s="7" t="s">
        <v>206</v>
      </c>
      <c r="C1152" s="139"/>
      <c r="D1152" s="139"/>
    </row>
    <row r="1153" spans="1:4" x14ac:dyDescent="0.2">
      <c r="A1153" s="6"/>
      <c r="B1153" s="7" t="s">
        <v>207</v>
      </c>
      <c r="C1153" s="139"/>
      <c r="D1153" s="139"/>
    </row>
    <row r="1154" spans="1:4" x14ac:dyDescent="0.2">
      <c r="A1154" s="6"/>
      <c r="B1154" s="7" t="s">
        <v>208</v>
      </c>
      <c r="C1154" s="139"/>
      <c r="D1154" s="139"/>
    </row>
    <row r="1155" spans="1:4" x14ac:dyDescent="0.2">
      <c r="A1155" s="6"/>
      <c r="B1155" s="7" t="s">
        <v>209</v>
      </c>
      <c r="C1155" s="139"/>
      <c r="D1155" s="139"/>
    </row>
    <row r="1156" spans="1:4" x14ac:dyDescent="0.2">
      <c r="A1156" s="6">
        <v>510405</v>
      </c>
      <c r="B1156" s="7" t="s">
        <v>91</v>
      </c>
      <c r="C1156" s="139"/>
      <c r="D1156" s="139"/>
    </row>
    <row r="1157" spans="1:4" ht="13.5" thickBot="1" x14ac:dyDescent="0.25">
      <c r="A1157" s="18">
        <v>510406</v>
      </c>
      <c r="B1157" s="19" t="s">
        <v>210</v>
      </c>
      <c r="C1157" s="148"/>
      <c r="D1157" s="148"/>
    </row>
    <row r="1158" spans="1:4" ht="13.5" thickBot="1" x14ac:dyDescent="0.25">
      <c r="A1158" s="9" t="s">
        <v>18</v>
      </c>
      <c r="B1158" s="10"/>
      <c r="C1158" s="140">
        <f>SUM(C1149:C1157)</f>
        <v>0</v>
      </c>
      <c r="D1158" s="140">
        <f>SUM(D1149:D1157)</f>
        <v>0</v>
      </c>
    </row>
    <row r="1159" spans="1:4" x14ac:dyDescent="0.2">
      <c r="A1159" s="12">
        <v>5105</v>
      </c>
      <c r="B1159" s="13" t="s">
        <v>326</v>
      </c>
      <c r="C1159" s="141"/>
      <c r="D1159" s="141"/>
    </row>
    <row r="1160" spans="1:4" x14ac:dyDescent="0.2">
      <c r="A1160" s="6">
        <v>510501</v>
      </c>
      <c r="B1160" s="7" t="s">
        <v>87</v>
      </c>
      <c r="C1160" s="141"/>
      <c r="D1160" s="141"/>
    </row>
    <row r="1161" spans="1:4" x14ac:dyDescent="0.2">
      <c r="A1161" s="6">
        <v>510502</v>
      </c>
      <c r="B1161" s="7" t="s">
        <v>88</v>
      </c>
      <c r="C1161" s="139"/>
      <c r="D1161" s="139"/>
    </row>
    <row r="1162" spans="1:4" x14ac:dyDescent="0.2">
      <c r="A1162" s="6">
        <v>510503</v>
      </c>
      <c r="B1162" s="7" t="s">
        <v>89</v>
      </c>
      <c r="C1162" s="139"/>
      <c r="D1162" s="139"/>
    </row>
    <row r="1163" spans="1:4" x14ac:dyDescent="0.2">
      <c r="A1163" s="6">
        <v>510504</v>
      </c>
      <c r="B1163" s="7" t="s">
        <v>206</v>
      </c>
      <c r="C1163" s="139"/>
      <c r="D1163" s="139"/>
    </row>
    <row r="1164" spans="1:4" x14ac:dyDescent="0.2">
      <c r="A1164" s="6"/>
      <c r="B1164" s="7" t="s">
        <v>207</v>
      </c>
      <c r="C1164" s="139"/>
      <c r="D1164" s="139"/>
    </row>
    <row r="1165" spans="1:4" x14ac:dyDescent="0.2">
      <c r="A1165" s="6"/>
      <c r="B1165" s="7" t="s">
        <v>208</v>
      </c>
      <c r="C1165" s="139"/>
      <c r="D1165" s="139"/>
    </row>
    <row r="1166" spans="1:4" x14ac:dyDescent="0.2">
      <c r="A1166" s="6"/>
      <c r="B1166" s="7" t="s">
        <v>209</v>
      </c>
      <c r="C1166" s="139"/>
      <c r="D1166" s="139"/>
    </row>
    <row r="1167" spans="1:4" x14ac:dyDescent="0.2">
      <c r="A1167" s="6">
        <v>510505</v>
      </c>
      <c r="B1167" s="7" t="s">
        <v>91</v>
      </c>
      <c r="C1167" s="139"/>
      <c r="D1167" s="139"/>
    </row>
    <row r="1168" spans="1:4" ht="13.5" thickBot="1" x14ac:dyDescent="0.25">
      <c r="A1168" s="18">
        <v>510506</v>
      </c>
      <c r="B1168" s="19" t="s">
        <v>210</v>
      </c>
      <c r="C1168" s="148"/>
      <c r="D1168" s="148"/>
    </row>
    <row r="1169" spans="1:4" ht="13.5" thickBot="1" x14ac:dyDescent="0.25">
      <c r="A1169" s="9" t="s">
        <v>18</v>
      </c>
      <c r="B1169" s="10"/>
      <c r="C1169" s="140">
        <f>SUM(C1160:C1168)</f>
        <v>0</v>
      </c>
      <c r="D1169" s="140">
        <f>SUM(D1160:D1168)</f>
        <v>0</v>
      </c>
    </row>
    <row r="1170" spans="1:4" x14ac:dyDescent="0.2">
      <c r="A1170" s="12">
        <v>5106</v>
      </c>
      <c r="B1170" s="13" t="s">
        <v>327</v>
      </c>
      <c r="C1170" s="141"/>
      <c r="D1170" s="141"/>
    </row>
    <row r="1171" spans="1:4" x14ac:dyDescent="0.2">
      <c r="A1171" s="6">
        <v>510601</v>
      </c>
      <c r="B1171" s="7" t="s">
        <v>86</v>
      </c>
      <c r="C1171" s="139"/>
      <c r="D1171" s="139"/>
    </row>
    <row r="1172" spans="1:4" x14ac:dyDescent="0.2">
      <c r="A1172" s="6">
        <v>510602</v>
      </c>
      <c r="B1172" s="7" t="s">
        <v>87</v>
      </c>
      <c r="C1172" s="141"/>
      <c r="D1172" s="141"/>
    </row>
    <row r="1173" spans="1:4" x14ac:dyDescent="0.2">
      <c r="A1173" s="6">
        <v>510603</v>
      </c>
      <c r="B1173" s="7" t="s">
        <v>88</v>
      </c>
      <c r="C1173" s="139"/>
      <c r="D1173" s="139"/>
    </row>
    <row r="1174" spans="1:4" x14ac:dyDescent="0.2">
      <c r="A1174" s="6">
        <v>510604</v>
      </c>
      <c r="B1174" s="7" t="s">
        <v>89</v>
      </c>
      <c r="C1174" s="139"/>
      <c r="D1174" s="139"/>
    </row>
    <row r="1175" spans="1:4" x14ac:dyDescent="0.2">
      <c r="A1175" s="6">
        <v>510605</v>
      </c>
      <c r="B1175" s="7" t="s">
        <v>206</v>
      </c>
      <c r="C1175" s="139"/>
      <c r="D1175" s="139"/>
    </row>
    <row r="1176" spans="1:4" x14ac:dyDescent="0.2">
      <c r="A1176" s="6"/>
      <c r="B1176" s="7" t="s">
        <v>207</v>
      </c>
      <c r="C1176" s="139"/>
      <c r="D1176" s="139"/>
    </row>
    <row r="1177" spans="1:4" x14ac:dyDescent="0.2">
      <c r="A1177" s="6"/>
      <c r="B1177" s="7" t="s">
        <v>208</v>
      </c>
      <c r="C1177" s="139"/>
      <c r="D1177" s="139"/>
    </row>
    <row r="1178" spans="1:4" x14ac:dyDescent="0.2">
      <c r="A1178" s="6"/>
      <c r="B1178" s="7" t="s">
        <v>209</v>
      </c>
      <c r="C1178" s="139"/>
      <c r="D1178" s="139"/>
    </row>
    <row r="1179" spans="1:4" x14ac:dyDescent="0.2">
      <c r="A1179" s="6">
        <v>510606</v>
      </c>
      <c r="B1179" s="7" t="s">
        <v>91</v>
      </c>
      <c r="C1179" s="139"/>
      <c r="D1179" s="139"/>
    </row>
    <row r="1180" spans="1:4" ht="13.5" thickBot="1" x14ac:dyDescent="0.25">
      <c r="A1180" s="18">
        <v>510607</v>
      </c>
      <c r="B1180" s="19" t="s">
        <v>210</v>
      </c>
      <c r="C1180" s="142"/>
      <c r="D1180" s="142"/>
    </row>
    <row r="1181" spans="1:4" ht="13.5" thickBot="1" x14ac:dyDescent="0.25">
      <c r="A1181" s="9" t="s">
        <v>18</v>
      </c>
      <c r="B1181" s="10"/>
      <c r="C1181" s="140">
        <f>SUM(C1171:C1180)</f>
        <v>0</v>
      </c>
      <c r="D1181" s="140">
        <f>SUM(D1171:D1180)</f>
        <v>0</v>
      </c>
    </row>
    <row r="1182" spans="1:4" x14ac:dyDescent="0.2">
      <c r="A1182" s="12">
        <v>5107</v>
      </c>
      <c r="B1182" s="13" t="s">
        <v>328</v>
      </c>
      <c r="C1182" s="141"/>
      <c r="D1182" s="141"/>
    </row>
    <row r="1183" spans="1:4" x14ac:dyDescent="0.2">
      <c r="A1183" s="6">
        <v>510701</v>
      </c>
      <c r="B1183" s="7" t="s">
        <v>329</v>
      </c>
      <c r="C1183" s="139"/>
      <c r="D1183" s="139"/>
    </row>
    <row r="1184" spans="1:4" x14ac:dyDescent="0.2">
      <c r="A1184" s="6">
        <v>510702</v>
      </c>
      <c r="B1184" s="7" t="s">
        <v>87</v>
      </c>
      <c r="C1184" s="139"/>
      <c r="D1184" s="139"/>
    </row>
    <row r="1185" spans="1:4" x14ac:dyDescent="0.2">
      <c r="A1185" s="6">
        <v>510703</v>
      </c>
      <c r="B1185" s="7" t="s">
        <v>88</v>
      </c>
      <c r="C1185" s="139"/>
      <c r="D1185" s="139"/>
    </row>
    <row r="1186" spans="1:4" x14ac:dyDescent="0.2">
      <c r="A1186" s="6">
        <v>510704</v>
      </c>
      <c r="B1186" s="7" t="s">
        <v>89</v>
      </c>
      <c r="C1186" s="139"/>
      <c r="D1186" s="139"/>
    </row>
    <row r="1187" spans="1:4" x14ac:dyDescent="0.2">
      <c r="A1187" s="6">
        <v>510705</v>
      </c>
      <c r="B1187" s="7" t="s">
        <v>206</v>
      </c>
      <c r="C1187" s="139"/>
      <c r="D1187" s="139"/>
    </row>
    <row r="1188" spans="1:4" x14ac:dyDescent="0.2">
      <c r="A1188" s="6"/>
      <c r="B1188" s="7" t="s">
        <v>207</v>
      </c>
      <c r="C1188" s="139"/>
      <c r="D1188" s="139"/>
    </row>
    <row r="1189" spans="1:4" x14ac:dyDescent="0.2">
      <c r="A1189" s="6"/>
      <c r="B1189" s="7" t="s">
        <v>208</v>
      </c>
      <c r="C1189" s="139"/>
      <c r="D1189" s="139"/>
    </row>
    <row r="1190" spans="1:4" x14ac:dyDescent="0.2">
      <c r="A1190" s="6"/>
      <c r="B1190" s="7" t="s">
        <v>209</v>
      </c>
      <c r="C1190" s="139"/>
      <c r="D1190" s="139"/>
    </row>
    <row r="1191" spans="1:4" x14ac:dyDescent="0.2">
      <c r="A1191" s="6">
        <v>510706</v>
      </c>
      <c r="B1191" s="7" t="s">
        <v>91</v>
      </c>
      <c r="C1191" s="139"/>
      <c r="D1191" s="139"/>
    </row>
    <row r="1192" spans="1:4" ht="13.5" thickBot="1" x14ac:dyDescent="0.25">
      <c r="A1192" s="18">
        <v>510707</v>
      </c>
      <c r="B1192" s="19" t="s">
        <v>210</v>
      </c>
      <c r="C1192" s="148"/>
      <c r="D1192" s="148"/>
    </row>
    <row r="1193" spans="1:4" ht="13.5" thickBot="1" x14ac:dyDescent="0.25">
      <c r="A1193" s="9" t="s">
        <v>18</v>
      </c>
      <c r="B1193" s="10"/>
      <c r="C1193" s="140">
        <f>SUM(C1183:C1192)</f>
        <v>0</v>
      </c>
      <c r="D1193" s="140">
        <f>SUM(D1183:D1192)</f>
        <v>0</v>
      </c>
    </row>
    <row r="1194" spans="1:4" x14ac:dyDescent="0.2">
      <c r="A1194" s="12">
        <v>5108</v>
      </c>
      <c r="B1194" s="13" t="s">
        <v>330</v>
      </c>
      <c r="C1194" s="141"/>
      <c r="D1194" s="141"/>
    </row>
    <row r="1195" spans="1:4" x14ac:dyDescent="0.2">
      <c r="A1195" s="6">
        <v>510801</v>
      </c>
      <c r="B1195" s="7" t="s">
        <v>86</v>
      </c>
      <c r="C1195" s="139"/>
      <c r="D1195" s="139"/>
    </row>
    <row r="1196" spans="1:4" x14ac:dyDescent="0.2">
      <c r="A1196" s="6">
        <v>510802</v>
      </c>
      <c r="B1196" s="7" t="s">
        <v>87</v>
      </c>
      <c r="C1196" s="139"/>
      <c r="D1196" s="139"/>
    </row>
    <row r="1197" spans="1:4" x14ac:dyDescent="0.2">
      <c r="A1197" s="6">
        <v>510803</v>
      </c>
      <c r="B1197" s="7" t="s">
        <v>88</v>
      </c>
      <c r="C1197" s="139"/>
      <c r="D1197" s="139"/>
    </row>
    <row r="1198" spans="1:4" x14ac:dyDescent="0.2">
      <c r="A1198" s="6">
        <v>510804</v>
      </c>
      <c r="B1198" s="7" t="s">
        <v>89</v>
      </c>
      <c r="C1198" s="139"/>
      <c r="D1198" s="139"/>
    </row>
    <row r="1199" spans="1:4" x14ac:dyDescent="0.2">
      <c r="A1199" s="6">
        <v>510805</v>
      </c>
      <c r="B1199" s="7" t="s">
        <v>206</v>
      </c>
      <c r="C1199" s="139"/>
      <c r="D1199" s="139"/>
    </row>
    <row r="1200" spans="1:4" x14ac:dyDescent="0.2">
      <c r="A1200" s="6"/>
      <c r="B1200" s="7" t="s">
        <v>207</v>
      </c>
      <c r="C1200" s="139"/>
      <c r="D1200" s="139"/>
    </row>
    <row r="1201" spans="1:4" x14ac:dyDescent="0.2">
      <c r="A1201" s="6"/>
      <c r="B1201" s="7" t="s">
        <v>208</v>
      </c>
      <c r="C1201" s="139"/>
      <c r="D1201" s="139"/>
    </row>
    <row r="1202" spans="1:4" x14ac:dyDescent="0.2">
      <c r="A1202" s="6"/>
      <c r="B1202" s="7" t="s">
        <v>209</v>
      </c>
      <c r="C1202" s="139"/>
      <c r="D1202" s="139"/>
    </row>
    <row r="1203" spans="1:4" x14ac:dyDescent="0.2">
      <c r="A1203" s="6">
        <v>510806</v>
      </c>
      <c r="B1203" s="7" t="s">
        <v>91</v>
      </c>
      <c r="C1203" s="139"/>
      <c r="D1203" s="139"/>
    </row>
    <row r="1204" spans="1:4" ht="13.5" thickBot="1" x14ac:dyDescent="0.25">
      <c r="A1204" s="18">
        <v>510807</v>
      </c>
      <c r="B1204" s="19" t="s">
        <v>210</v>
      </c>
      <c r="C1204" s="148"/>
      <c r="D1204" s="148"/>
    </row>
    <row r="1205" spans="1:4" ht="13.5" thickBot="1" x14ac:dyDescent="0.25">
      <c r="A1205" s="9" t="s">
        <v>18</v>
      </c>
      <c r="B1205" s="10"/>
      <c r="C1205" s="140">
        <f>SUM(C1195:C1204)</f>
        <v>0</v>
      </c>
      <c r="D1205" s="140">
        <f>SUM(D1195:D1204)</f>
        <v>0</v>
      </c>
    </row>
    <row r="1206" spans="1:4" x14ac:dyDescent="0.2">
      <c r="A1206" s="12">
        <v>5109</v>
      </c>
      <c r="B1206" s="13" t="s">
        <v>331</v>
      </c>
      <c r="C1206" s="141"/>
      <c r="D1206" s="141"/>
    </row>
    <row r="1207" spans="1:4" x14ac:dyDescent="0.2">
      <c r="A1207" s="6">
        <v>510901</v>
      </c>
      <c r="B1207" s="7" t="s">
        <v>86</v>
      </c>
      <c r="C1207" s="139"/>
      <c r="D1207" s="139"/>
    </row>
    <row r="1208" spans="1:4" x14ac:dyDescent="0.2">
      <c r="A1208" s="6">
        <v>510902</v>
      </c>
      <c r="B1208" s="7" t="s">
        <v>87</v>
      </c>
      <c r="C1208" s="139"/>
      <c r="D1208" s="139"/>
    </row>
    <row r="1209" spans="1:4" x14ac:dyDescent="0.2">
      <c r="A1209" s="6">
        <v>510903</v>
      </c>
      <c r="B1209" s="7" t="s">
        <v>88</v>
      </c>
      <c r="C1209" s="139"/>
      <c r="D1209" s="139"/>
    </row>
    <row r="1210" spans="1:4" x14ac:dyDescent="0.2">
      <c r="A1210" s="6">
        <v>510904</v>
      </c>
      <c r="B1210" s="7" t="s">
        <v>89</v>
      </c>
      <c r="C1210" s="139"/>
      <c r="D1210" s="139"/>
    </row>
    <row r="1211" spans="1:4" x14ac:dyDescent="0.2">
      <c r="A1211" s="6">
        <v>510905</v>
      </c>
      <c r="B1211" s="7" t="s">
        <v>206</v>
      </c>
      <c r="C1211" s="139"/>
      <c r="D1211" s="139"/>
    </row>
    <row r="1212" spans="1:4" x14ac:dyDescent="0.2">
      <c r="A1212" s="6"/>
      <c r="B1212" s="7" t="s">
        <v>207</v>
      </c>
      <c r="C1212" s="139"/>
      <c r="D1212" s="139"/>
    </row>
    <row r="1213" spans="1:4" x14ac:dyDescent="0.2">
      <c r="A1213" s="6"/>
      <c r="B1213" s="7" t="s">
        <v>208</v>
      </c>
      <c r="C1213" s="139"/>
      <c r="D1213" s="139"/>
    </row>
    <row r="1214" spans="1:4" x14ac:dyDescent="0.2">
      <c r="A1214" s="6"/>
      <c r="B1214" s="7" t="s">
        <v>209</v>
      </c>
      <c r="C1214" s="139"/>
      <c r="D1214" s="139"/>
    </row>
    <row r="1215" spans="1:4" x14ac:dyDescent="0.2">
      <c r="A1215" s="6">
        <v>510906</v>
      </c>
      <c r="B1215" s="7" t="s">
        <v>91</v>
      </c>
      <c r="C1215" s="139"/>
      <c r="D1215" s="139"/>
    </row>
    <row r="1216" spans="1:4" ht="13.5" thickBot="1" x14ac:dyDescent="0.25">
      <c r="A1216" s="18">
        <v>510907</v>
      </c>
      <c r="B1216" s="19" t="s">
        <v>210</v>
      </c>
      <c r="C1216" s="148"/>
      <c r="D1216" s="148"/>
    </row>
    <row r="1217" spans="1:4" ht="13.5" thickBot="1" x14ac:dyDescent="0.25">
      <c r="A1217" s="9" t="s">
        <v>18</v>
      </c>
      <c r="B1217" s="10"/>
      <c r="C1217" s="140">
        <f>SUM(C1207:C1216)</f>
        <v>0</v>
      </c>
      <c r="D1217" s="140">
        <f>SUM(D1207:D1216)</f>
        <v>0</v>
      </c>
    </row>
    <row r="1218" spans="1:4" x14ac:dyDescent="0.2">
      <c r="A1218" s="12">
        <v>5110</v>
      </c>
      <c r="B1218" s="13" t="s">
        <v>332</v>
      </c>
      <c r="C1218" s="141"/>
      <c r="D1218" s="141"/>
    </row>
    <row r="1219" spans="1:4" x14ac:dyDescent="0.2">
      <c r="A1219" s="6">
        <v>511001</v>
      </c>
      <c r="B1219" s="7" t="s">
        <v>86</v>
      </c>
      <c r="C1219" s="139"/>
      <c r="D1219" s="139"/>
    </row>
    <row r="1220" spans="1:4" x14ac:dyDescent="0.2">
      <c r="A1220" s="6">
        <v>511002</v>
      </c>
      <c r="B1220" s="7" t="s">
        <v>87</v>
      </c>
      <c r="C1220" s="139"/>
      <c r="D1220" s="139"/>
    </row>
    <row r="1221" spans="1:4" x14ac:dyDescent="0.2">
      <c r="A1221" s="6">
        <v>511003</v>
      </c>
      <c r="B1221" s="7" t="s">
        <v>88</v>
      </c>
      <c r="C1221" s="139"/>
      <c r="D1221" s="139"/>
    </row>
    <row r="1222" spans="1:4" x14ac:dyDescent="0.2">
      <c r="A1222" s="6">
        <v>511004</v>
      </c>
      <c r="B1222" s="7" t="s">
        <v>89</v>
      </c>
      <c r="C1222" s="139"/>
      <c r="D1222" s="139"/>
    </row>
    <row r="1223" spans="1:4" x14ac:dyDescent="0.2">
      <c r="A1223" s="6">
        <v>511005</v>
      </c>
      <c r="B1223" s="7" t="s">
        <v>206</v>
      </c>
      <c r="C1223" s="139"/>
      <c r="D1223" s="139"/>
    </row>
    <row r="1224" spans="1:4" x14ac:dyDescent="0.2">
      <c r="A1224" s="6"/>
      <c r="B1224" s="7" t="s">
        <v>207</v>
      </c>
      <c r="C1224" s="139"/>
      <c r="D1224" s="139"/>
    </row>
    <row r="1225" spans="1:4" x14ac:dyDescent="0.2">
      <c r="A1225" s="6"/>
      <c r="B1225" s="7" t="s">
        <v>208</v>
      </c>
      <c r="C1225" s="139"/>
      <c r="D1225" s="139"/>
    </row>
    <row r="1226" spans="1:4" x14ac:dyDescent="0.2">
      <c r="A1226" s="6"/>
      <c r="B1226" s="7" t="s">
        <v>209</v>
      </c>
      <c r="C1226" s="139"/>
      <c r="D1226" s="139"/>
    </row>
    <row r="1227" spans="1:4" x14ac:dyDescent="0.2">
      <c r="A1227" s="6">
        <v>511006</v>
      </c>
      <c r="B1227" s="7" t="s">
        <v>91</v>
      </c>
      <c r="C1227" s="139"/>
      <c r="D1227" s="139"/>
    </row>
    <row r="1228" spans="1:4" ht="13.5" thickBot="1" x14ac:dyDescent="0.25">
      <c r="A1228" s="18">
        <v>511007</v>
      </c>
      <c r="B1228" s="19" t="s">
        <v>210</v>
      </c>
      <c r="C1228" s="148"/>
      <c r="D1228" s="148"/>
    </row>
    <row r="1229" spans="1:4" ht="13.5" thickBot="1" x14ac:dyDescent="0.25">
      <c r="A1229" s="9" t="s">
        <v>18</v>
      </c>
      <c r="B1229" s="10"/>
      <c r="C1229" s="140">
        <f>SUM(C1219:C1228)</f>
        <v>0</v>
      </c>
      <c r="D1229" s="140">
        <f>SUM(D1219:D1228)</f>
        <v>0</v>
      </c>
    </row>
    <row r="1230" spans="1:4" x14ac:dyDescent="0.2">
      <c r="A1230" s="12">
        <v>5111</v>
      </c>
      <c r="B1230" s="13" t="s">
        <v>333</v>
      </c>
      <c r="C1230" s="141"/>
      <c r="D1230" s="141"/>
    </row>
    <row r="1231" spans="1:4" x14ac:dyDescent="0.2">
      <c r="A1231" s="6">
        <v>511101</v>
      </c>
      <c r="B1231" s="7" t="s">
        <v>86</v>
      </c>
      <c r="C1231" s="139"/>
      <c r="D1231" s="139"/>
    </row>
    <row r="1232" spans="1:4" x14ac:dyDescent="0.2">
      <c r="A1232" s="6">
        <v>511102</v>
      </c>
      <c r="B1232" s="7" t="s">
        <v>87</v>
      </c>
      <c r="C1232" s="139"/>
      <c r="D1232" s="139"/>
    </row>
    <row r="1233" spans="1:4" x14ac:dyDescent="0.2">
      <c r="A1233" s="6">
        <v>511103</v>
      </c>
      <c r="B1233" s="7" t="s">
        <v>334</v>
      </c>
      <c r="C1233" s="139"/>
      <c r="D1233" s="139"/>
    </row>
    <row r="1234" spans="1:4" x14ac:dyDescent="0.2">
      <c r="A1234" s="6">
        <v>511104</v>
      </c>
      <c r="B1234" s="7" t="s">
        <v>89</v>
      </c>
      <c r="C1234" s="139"/>
      <c r="D1234" s="139"/>
    </row>
    <row r="1235" spans="1:4" x14ac:dyDescent="0.2">
      <c r="A1235" s="6">
        <v>511105</v>
      </c>
      <c r="B1235" s="7" t="s">
        <v>206</v>
      </c>
      <c r="C1235" s="139"/>
      <c r="D1235" s="139"/>
    </row>
    <row r="1236" spans="1:4" x14ac:dyDescent="0.2">
      <c r="A1236" s="6"/>
      <c r="B1236" s="7" t="s">
        <v>207</v>
      </c>
      <c r="C1236" s="139"/>
      <c r="D1236" s="139"/>
    </row>
    <row r="1237" spans="1:4" x14ac:dyDescent="0.2">
      <c r="A1237" s="6"/>
      <c r="B1237" s="7" t="s">
        <v>208</v>
      </c>
      <c r="C1237" s="139"/>
      <c r="D1237" s="139"/>
    </row>
    <row r="1238" spans="1:4" x14ac:dyDescent="0.2">
      <c r="A1238" s="6"/>
      <c r="B1238" s="7" t="s">
        <v>209</v>
      </c>
      <c r="C1238" s="139"/>
      <c r="D1238" s="139"/>
    </row>
    <row r="1239" spans="1:4" x14ac:dyDescent="0.2">
      <c r="A1239" s="6">
        <v>511106</v>
      </c>
      <c r="B1239" s="7" t="s">
        <v>91</v>
      </c>
      <c r="C1239" s="139"/>
      <c r="D1239" s="139"/>
    </row>
    <row r="1240" spans="1:4" ht="13.5" thickBot="1" x14ac:dyDescent="0.25">
      <c r="A1240" s="18">
        <v>511107</v>
      </c>
      <c r="B1240" s="19" t="s">
        <v>210</v>
      </c>
      <c r="C1240" s="148"/>
      <c r="D1240" s="148"/>
    </row>
    <row r="1241" spans="1:4" ht="13.5" thickBot="1" x14ac:dyDescent="0.25">
      <c r="A1241" s="9" t="s">
        <v>18</v>
      </c>
      <c r="B1241" s="10"/>
      <c r="C1241" s="140">
        <f>SUM(C1231:C1240)</f>
        <v>0</v>
      </c>
      <c r="D1241" s="140">
        <f>SUM(D1231:D1240)</f>
        <v>0</v>
      </c>
    </row>
    <row r="1242" spans="1:4" x14ac:dyDescent="0.2">
      <c r="A1242" s="12">
        <v>5112</v>
      </c>
      <c r="B1242" s="13" t="s">
        <v>335</v>
      </c>
      <c r="C1242" s="141"/>
      <c r="D1242" s="141"/>
    </row>
    <row r="1243" spans="1:4" x14ac:dyDescent="0.2">
      <c r="A1243" s="51">
        <v>511201</v>
      </c>
      <c r="B1243" s="7" t="s">
        <v>86</v>
      </c>
      <c r="C1243" s="141"/>
      <c r="D1243" s="141"/>
    </row>
    <row r="1244" spans="1:4" x14ac:dyDescent="0.2">
      <c r="A1244" s="51">
        <v>511202</v>
      </c>
      <c r="B1244" s="7" t="s">
        <v>87</v>
      </c>
      <c r="C1244" s="141"/>
      <c r="D1244" s="141"/>
    </row>
    <row r="1245" spans="1:4" x14ac:dyDescent="0.2">
      <c r="A1245" s="51">
        <v>511203</v>
      </c>
      <c r="B1245" s="7" t="s">
        <v>334</v>
      </c>
      <c r="C1245" s="141"/>
      <c r="D1245" s="141"/>
    </row>
    <row r="1246" spans="1:4" x14ac:dyDescent="0.2">
      <c r="A1246" s="51">
        <v>511204</v>
      </c>
      <c r="B1246" s="7" t="s">
        <v>89</v>
      </c>
      <c r="C1246" s="141"/>
      <c r="D1246" s="141"/>
    </row>
    <row r="1247" spans="1:4" x14ac:dyDescent="0.2">
      <c r="A1247" s="6">
        <v>511205</v>
      </c>
      <c r="B1247" s="7" t="s">
        <v>206</v>
      </c>
      <c r="C1247" s="139"/>
      <c r="D1247" s="139"/>
    </row>
    <row r="1248" spans="1:4" x14ac:dyDescent="0.2">
      <c r="A1248" s="6"/>
      <c r="B1248" s="7" t="s">
        <v>207</v>
      </c>
      <c r="C1248" s="139"/>
      <c r="D1248" s="139"/>
    </row>
    <row r="1249" spans="1:4" x14ac:dyDescent="0.2">
      <c r="A1249" s="6"/>
      <c r="B1249" s="7" t="s">
        <v>208</v>
      </c>
      <c r="C1249" s="139"/>
      <c r="D1249" s="139"/>
    </row>
    <row r="1250" spans="1:4" x14ac:dyDescent="0.2">
      <c r="A1250" s="6"/>
      <c r="B1250" s="7" t="s">
        <v>209</v>
      </c>
      <c r="C1250" s="139"/>
      <c r="D1250" s="139"/>
    </row>
    <row r="1251" spans="1:4" x14ac:dyDescent="0.2">
      <c r="A1251" s="6">
        <v>511206</v>
      </c>
      <c r="B1251" s="7" t="s">
        <v>91</v>
      </c>
      <c r="C1251" s="139"/>
      <c r="D1251" s="139"/>
    </row>
    <row r="1252" spans="1:4" ht="13.5" thickBot="1" x14ac:dyDescent="0.25">
      <c r="A1252" s="15">
        <v>511207</v>
      </c>
      <c r="B1252" s="19" t="s">
        <v>92</v>
      </c>
      <c r="C1252" s="142"/>
      <c r="D1252" s="142"/>
    </row>
    <row r="1253" spans="1:4" ht="13.5" thickBot="1" x14ac:dyDescent="0.25">
      <c r="A1253" s="9" t="s">
        <v>18</v>
      </c>
      <c r="B1253" s="10"/>
      <c r="C1253" s="140">
        <f>SUM(C1243:C1252)</f>
        <v>0</v>
      </c>
      <c r="D1253" s="140">
        <f>SUM(D1243:D1252)</f>
        <v>0</v>
      </c>
    </row>
    <row r="1254" spans="1:4" x14ac:dyDescent="0.2">
      <c r="A1254" s="12">
        <v>5113</v>
      </c>
      <c r="B1254" s="13" t="s">
        <v>336</v>
      </c>
      <c r="C1254" s="141"/>
      <c r="D1254" s="141"/>
    </row>
    <row r="1255" spans="1:4" x14ac:dyDescent="0.2">
      <c r="A1255" s="6">
        <v>511301</v>
      </c>
      <c r="B1255" s="7" t="s">
        <v>86</v>
      </c>
      <c r="C1255" s="139"/>
      <c r="D1255" s="139"/>
    </row>
    <row r="1256" spans="1:4" x14ac:dyDescent="0.2">
      <c r="A1256" s="6">
        <v>511302</v>
      </c>
      <c r="B1256" s="7" t="s">
        <v>87</v>
      </c>
      <c r="C1256" s="139"/>
      <c r="D1256" s="139"/>
    </row>
    <row r="1257" spans="1:4" x14ac:dyDescent="0.2">
      <c r="A1257" s="6">
        <v>511303</v>
      </c>
      <c r="B1257" s="7" t="s">
        <v>334</v>
      </c>
      <c r="C1257" s="139"/>
      <c r="D1257" s="139"/>
    </row>
    <row r="1258" spans="1:4" x14ac:dyDescent="0.2">
      <c r="A1258" s="6">
        <v>511304</v>
      </c>
      <c r="B1258" s="7" t="s">
        <v>89</v>
      </c>
      <c r="C1258" s="139"/>
      <c r="D1258" s="139"/>
    </row>
    <row r="1259" spans="1:4" x14ac:dyDescent="0.2">
      <c r="A1259" s="6">
        <v>511305</v>
      </c>
      <c r="B1259" s="7" t="s">
        <v>206</v>
      </c>
      <c r="C1259" s="139"/>
      <c r="D1259" s="139"/>
    </row>
    <row r="1260" spans="1:4" x14ac:dyDescent="0.2">
      <c r="A1260" s="6"/>
      <c r="B1260" s="7" t="s">
        <v>207</v>
      </c>
      <c r="C1260" s="139"/>
      <c r="D1260" s="139"/>
    </row>
    <row r="1261" spans="1:4" x14ac:dyDescent="0.2">
      <c r="A1261" s="6"/>
      <c r="B1261" s="7" t="s">
        <v>208</v>
      </c>
      <c r="C1261" s="139"/>
      <c r="D1261" s="139"/>
    </row>
    <row r="1262" spans="1:4" x14ac:dyDescent="0.2">
      <c r="A1262" s="6"/>
      <c r="B1262" s="7" t="s">
        <v>209</v>
      </c>
      <c r="C1262" s="139"/>
      <c r="D1262" s="139"/>
    </row>
    <row r="1263" spans="1:4" x14ac:dyDescent="0.2">
      <c r="A1263" s="6">
        <v>511306</v>
      </c>
      <c r="B1263" s="7" t="s">
        <v>91</v>
      </c>
      <c r="C1263" s="139"/>
      <c r="D1263" s="139"/>
    </row>
    <row r="1264" spans="1:4" ht="13.5" thickBot="1" x14ac:dyDescent="0.25">
      <c r="A1264" s="18">
        <v>511307</v>
      </c>
      <c r="B1264" s="19" t="s">
        <v>92</v>
      </c>
      <c r="C1264" s="142"/>
      <c r="D1264" s="142"/>
    </row>
    <row r="1265" spans="1:4" ht="13.5" thickBot="1" x14ac:dyDescent="0.25">
      <c r="A1265" s="9" t="s">
        <v>18</v>
      </c>
      <c r="B1265" s="10"/>
      <c r="C1265" s="140">
        <f>SUM(C1255:C1264)</f>
        <v>0</v>
      </c>
      <c r="D1265" s="140">
        <f>SUM(D1255:D1264)</f>
        <v>0</v>
      </c>
    </row>
    <row r="1266" spans="1:4" x14ac:dyDescent="0.2">
      <c r="A1266" s="12">
        <v>5114</v>
      </c>
      <c r="B1266" s="13" t="s">
        <v>337</v>
      </c>
      <c r="C1266" s="141"/>
      <c r="D1266" s="141"/>
    </row>
    <row r="1267" spans="1:4" x14ac:dyDescent="0.2">
      <c r="A1267" s="6">
        <v>511401</v>
      </c>
      <c r="B1267" s="7" t="s">
        <v>338</v>
      </c>
      <c r="C1267" s="139"/>
      <c r="D1267" s="139"/>
    </row>
    <row r="1268" spans="1:4" x14ac:dyDescent="0.2">
      <c r="A1268" s="6">
        <v>511402</v>
      </c>
      <c r="B1268" s="7" t="s">
        <v>339</v>
      </c>
      <c r="C1268" s="139"/>
      <c r="D1268" s="139"/>
    </row>
    <row r="1269" spans="1:4" x14ac:dyDescent="0.2">
      <c r="A1269" s="6">
        <v>511403</v>
      </c>
      <c r="B1269" s="7" t="s">
        <v>340</v>
      </c>
      <c r="C1269" s="139"/>
      <c r="D1269" s="139"/>
    </row>
    <row r="1270" spans="1:4" x14ac:dyDescent="0.2">
      <c r="A1270" s="6">
        <v>511404</v>
      </c>
      <c r="B1270" s="7" t="s">
        <v>341</v>
      </c>
      <c r="C1270" s="139"/>
      <c r="D1270" s="139"/>
    </row>
    <row r="1271" spans="1:4" x14ac:dyDescent="0.2">
      <c r="A1271" s="6">
        <v>511405</v>
      </c>
      <c r="B1271" s="7" t="s">
        <v>342</v>
      </c>
      <c r="C1271" s="139"/>
      <c r="D1271" s="139"/>
    </row>
    <row r="1272" spans="1:4" x14ac:dyDescent="0.2">
      <c r="A1272" s="6">
        <v>511406</v>
      </c>
      <c r="B1272" s="7" t="s">
        <v>343</v>
      </c>
      <c r="C1272" s="139"/>
      <c r="D1272" s="139"/>
    </row>
    <row r="1273" spans="1:4" x14ac:dyDescent="0.2">
      <c r="A1273" s="6">
        <v>511407</v>
      </c>
      <c r="B1273" s="7" t="s">
        <v>117</v>
      </c>
      <c r="C1273" s="139"/>
      <c r="D1273" s="139"/>
    </row>
    <row r="1274" spans="1:4" x14ac:dyDescent="0.2">
      <c r="A1274" s="6">
        <v>511408</v>
      </c>
      <c r="B1274" s="7" t="s">
        <v>118</v>
      </c>
      <c r="C1274" s="143"/>
      <c r="D1274" s="143"/>
    </row>
    <row r="1275" spans="1:4" x14ac:dyDescent="0.2">
      <c r="A1275" s="6"/>
      <c r="B1275" s="7" t="s">
        <v>207</v>
      </c>
      <c r="C1275" s="139"/>
      <c r="D1275" s="139"/>
    </row>
    <row r="1276" spans="1:4" x14ac:dyDescent="0.2">
      <c r="A1276" s="6"/>
      <c r="B1276" s="7" t="s">
        <v>208</v>
      </c>
      <c r="C1276" s="139"/>
      <c r="D1276" s="139"/>
    </row>
    <row r="1277" spans="1:4" x14ac:dyDescent="0.2">
      <c r="A1277" s="6"/>
      <c r="B1277" s="7" t="s">
        <v>209</v>
      </c>
      <c r="C1277" s="139"/>
      <c r="D1277" s="139"/>
    </row>
    <row r="1278" spans="1:4" x14ac:dyDescent="0.2">
      <c r="A1278" s="6">
        <v>511409</v>
      </c>
      <c r="B1278" s="7" t="s">
        <v>344</v>
      </c>
      <c r="C1278" s="139"/>
      <c r="D1278" s="139"/>
    </row>
    <row r="1279" spans="1:4" x14ac:dyDescent="0.2">
      <c r="A1279" s="6">
        <v>511410</v>
      </c>
      <c r="B1279" s="7" t="s">
        <v>243</v>
      </c>
      <c r="C1279" s="139"/>
      <c r="D1279" s="139"/>
    </row>
    <row r="1280" spans="1:4" ht="13.5" thickBot="1" x14ac:dyDescent="0.25">
      <c r="A1280" s="15">
        <v>511411</v>
      </c>
      <c r="B1280" s="16" t="s">
        <v>121</v>
      </c>
      <c r="C1280" s="142"/>
      <c r="D1280" s="142"/>
    </row>
    <row r="1281" spans="1:4" ht="13.5" thickBot="1" x14ac:dyDescent="0.25">
      <c r="A1281" s="9" t="s">
        <v>18</v>
      </c>
      <c r="B1281" s="52"/>
      <c r="C1281" s="140">
        <f>SUM(C1267:C1280)</f>
        <v>0</v>
      </c>
      <c r="D1281" s="140">
        <f>SUM(D1267:D1280)</f>
        <v>0</v>
      </c>
    </row>
    <row r="1282" spans="1:4" x14ac:dyDescent="0.2">
      <c r="A1282" s="12">
        <v>5115</v>
      </c>
      <c r="B1282" s="13" t="s">
        <v>345</v>
      </c>
      <c r="C1282" s="141"/>
      <c r="D1282" s="141"/>
    </row>
    <row r="1283" spans="1:4" x14ac:dyDescent="0.2">
      <c r="A1283" s="6">
        <v>511501</v>
      </c>
      <c r="B1283" s="7" t="s">
        <v>338</v>
      </c>
      <c r="C1283" s="139"/>
      <c r="D1283" s="139"/>
    </row>
    <row r="1284" spans="1:4" x14ac:dyDescent="0.2">
      <c r="A1284" s="6">
        <v>511502</v>
      </c>
      <c r="B1284" s="7" t="s">
        <v>339</v>
      </c>
      <c r="C1284" s="139"/>
      <c r="D1284" s="139"/>
    </row>
    <row r="1285" spans="1:4" x14ac:dyDescent="0.2">
      <c r="A1285" s="6">
        <v>511503</v>
      </c>
      <c r="B1285" s="7" t="s">
        <v>340</v>
      </c>
      <c r="C1285" s="139"/>
      <c r="D1285" s="139"/>
    </row>
    <row r="1286" spans="1:4" x14ac:dyDescent="0.2">
      <c r="A1286" s="6">
        <v>511504</v>
      </c>
      <c r="B1286" s="7" t="s">
        <v>341</v>
      </c>
      <c r="C1286" s="139"/>
      <c r="D1286" s="139"/>
    </row>
    <row r="1287" spans="1:4" x14ac:dyDescent="0.2">
      <c r="A1287" s="6">
        <v>511505</v>
      </c>
      <c r="B1287" s="7" t="s">
        <v>342</v>
      </c>
      <c r="C1287" s="139"/>
      <c r="D1287" s="139"/>
    </row>
    <row r="1288" spans="1:4" x14ac:dyDescent="0.2">
      <c r="A1288" s="6">
        <v>511506</v>
      </c>
      <c r="B1288" s="7" t="s">
        <v>343</v>
      </c>
      <c r="C1288" s="139"/>
      <c r="D1288" s="139"/>
    </row>
    <row r="1289" spans="1:4" x14ac:dyDescent="0.2">
      <c r="A1289" s="15">
        <v>511507</v>
      </c>
      <c r="B1289" s="7" t="s">
        <v>117</v>
      </c>
      <c r="C1289" s="142"/>
      <c r="D1289" s="142"/>
    </row>
    <row r="1290" spans="1:4" x14ac:dyDescent="0.2">
      <c r="A1290" s="15">
        <v>511508</v>
      </c>
      <c r="B1290" s="7" t="s">
        <v>118</v>
      </c>
      <c r="C1290" s="142"/>
      <c r="D1290" s="142"/>
    </row>
    <row r="1291" spans="1:4" x14ac:dyDescent="0.2">
      <c r="A1291" s="15"/>
      <c r="B1291" s="7" t="s">
        <v>207</v>
      </c>
      <c r="C1291" s="142"/>
      <c r="D1291" s="142"/>
    </row>
    <row r="1292" spans="1:4" x14ac:dyDescent="0.2">
      <c r="A1292" s="15"/>
      <c r="B1292" s="7" t="s">
        <v>208</v>
      </c>
      <c r="C1292" s="142"/>
      <c r="D1292" s="142"/>
    </row>
    <row r="1293" spans="1:4" x14ac:dyDescent="0.2">
      <c r="A1293" s="15"/>
      <c r="B1293" s="7" t="s">
        <v>209</v>
      </c>
      <c r="C1293" s="142"/>
      <c r="D1293" s="142"/>
    </row>
    <row r="1294" spans="1:4" x14ac:dyDescent="0.2">
      <c r="A1294" s="15">
        <v>511509</v>
      </c>
      <c r="B1294" s="7" t="s">
        <v>344</v>
      </c>
      <c r="C1294" s="142"/>
      <c r="D1294" s="142"/>
    </row>
    <row r="1295" spans="1:4" x14ac:dyDescent="0.2">
      <c r="A1295" s="15">
        <v>511510</v>
      </c>
      <c r="B1295" s="7" t="s">
        <v>243</v>
      </c>
      <c r="C1295" s="142"/>
      <c r="D1295" s="142"/>
    </row>
    <row r="1296" spans="1:4" ht="13.5" thickBot="1" x14ac:dyDescent="0.25">
      <c r="A1296" s="15">
        <v>511511</v>
      </c>
      <c r="B1296" s="16" t="s">
        <v>121</v>
      </c>
      <c r="C1296" s="142"/>
      <c r="D1296" s="142"/>
    </row>
    <row r="1297" spans="1:4" ht="13.5" thickBot="1" x14ac:dyDescent="0.25">
      <c r="A1297" s="9" t="s">
        <v>18</v>
      </c>
      <c r="B1297" s="10"/>
      <c r="C1297" s="140">
        <f>SUM(C1283:C1296)</f>
        <v>0</v>
      </c>
      <c r="D1297" s="140">
        <f>SUM(D1283:D1296)</f>
        <v>0</v>
      </c>
    </row>
    <row r="1298" spans="1:4" x14ac:dyDescent="0.2">
      <c r="A1298" s="12">
        <v>5116</v>
      </c>
      <c r="B1298" s="13" t="s">
        <v>346</v>
      </c>
      <c r="C1298" s="141"/>
      <c r="D1298" s="141"/>
    </row>
    <row r="1299" spans="1:4" x14ac:dyDescent="0.2">
      <c r="A1299" s="6">
        <v>511601</v>
      </c>
      <c r="B1299" s="7" t="s">
        <v>347</v>
      </c>
      <c r="C1299" s="139"/>
      <c r="D1299" s="139"/>
    </row>
    <row r="1300" spans="1:4" x14ac:dyDescent="0.2">
      <c r="A1300" s="6">
        <v>511602</v>
      </c>
      <c r="B1300" s="7" t="s">
        <v>348</v>
      </c>
      <c r="C1300" s="139"/>
      <c r="D1300" s="139"/>
    </row>
    <row r="1301" spans="1:4" x14ac:dyDescent="0.2">
      <c r="A1301" s="6">
        <v>511603</v>
      </c>
      <c r="B1301" s="7" t="s">
        <v>349</v>
      </c>
      <c r="C1301" s="139"/>
      <c r="D1301" s="139"/>
    </row>
    <row r="1302" spans="1:4" x14ac:dyDescent="0.2">
      <c r="A1302" s="6">
        <v>511604</v>
      </c>
      <c r="B1302" s="7" t="s">
        <v>350</v>
      </c>
      <c r="C1302" s="139"/>
      <c r="D1302" s="139"/>
    </row>
    <row r="1303" spans="1:4" x14ac:dyDescent="0.2">
      <c r="A1303" s="6">
        <v>511605</v>
      </c>
      <c r="B1303" s="7" t="s">
        <v>351</v>
      </c>
      <c r="C1303" s="139"/>
      <c r="D1303" s="139"/>
    </row>
    <row r="1304" spans="1:4" x14ac:dyDescent="0.2">
      <c r="A1304" s="6">
        <v>511606</v>
      </c>
      <c r="B1304" s="7" t="s">
        <v>352</v>
      </c>
      <c r="C1304" s="139"/>
      <c r="D1304" s="139"/>
    </row>
    <row r="1305" spans="1:4" x14ac:dyDescent="0.2">
      <c r="A1305" s="6">
        <v>511607</v>
      </c>
      <c r="B1305" s="7" t="s">
        <v>353</v>
      </c>
      <c r="C1305" s="139"/>
      <c r="D1305" s="139"/>
    </row>
    <row r="1306" spans="1:4" x14ac:dyDescent="0.2">
      <c r="A1306" s="6">
        <v>511608</v>
      </c>
      <c r="B1306" s="7" t="s">
        <v>354</v>
      </c>
      <c r="C1306" s="139"/>
      <c r="D1306" s="139"/>
    </row>
    <row r="1307" spans="1:4" x14ac:dyDescent="0.2">
      <c r="A1307" s="6">
        <v>511609</v>
      </c>
      <c r="B1307" s="7" t="s">
        <v>355</v>
      </c>
      <c r="C1307" s="139"/>
      <c r="D1307" s="139"/>
    </row>
    <row r="1308" spans="1:4" x14ac:dyDescent="0.2">
      <c r="A1308" s="6">
        <v>511610</v>
      </c>
      <c r="B1308" s="7" t="s">
        <v>356</v>
      </c>
      <c r="C1308" s="139"/>
      <c r="D1308" s="139"/>
    </row>
    <row r="1309" spans="1:4" x14ac:dyDescent="0.2">
      <c r="A1309" s="6">
        <v>511611</v>
      </c>
      <c r="B1309" s="7" t="s">
        <v>357</v>
      </c>
      <c r="C1309" s="139"/>
      <c r="D1309" s="139"/>
    </row>
    <row r="1310" spans="1:4" x14ac:dyDescent="0.2">
      <c r="A1310" s="6">
        <v>511612</v>
      </c>
      <c r="B1310" s="7" t="s">
        <v>358</v>
      </c>
      <c r="C1310" s="139"/>
      <c r="D1310" s="139"/>
    </row>
    <row r="1311" spans="1:4" x14ac:dyDescent="0.2">
      <c r="A1311" s="6">
        <v>511613</v>
      </c>
      <c r="B1311" s="7" t="s">
        <v>359</v>
      </c>
      <c r="C1311" s="139"/>
      <c r="D1311" s="139"/>
    </row>
    <row r="1312" spans="1:4" x14ac:dyDescent="0.2">
      <c r="A1312" s="6">
        <v>511614</v>
      </c>
      <c r="B1312" s="7" t="s">
        <v>360</v>
      </c>
      <c r="C1312" s="139"/>
      <c r="D1312" s="139"/>
    </row>
    <row r="1313" spans="1:4" x14ac:dyDescent="0.2">
      <c r="A1313" s="6">
        <v>511615</v>
      </c>
      <c r="B1313" s="7" t="s">
        <v>361</v>
      </c>
      <c r="C1313" s="139"/>
      <c r="D1313" s="139"/>
    </row>
    <row r="1314" spans="1:4" x14ac:dyDescent="0.2">
      <c r="A1314" s="6">
        <v>511616</v>
      </c>
      <c r="B1314" s="7" t="s">
        <v>362</v>
      </c>
      <c r="C1314" s="139"/>
      <c r="D1314" s="139"/>
    </row>
    <row r="1315" spans="1:4" x14ac:dyDescent="0.2">
      <c r="A1315" s="6">
        <v>511617</v>
      </c>
      <c r="B1315" s="7" t="s">
        <v>363</v>
      </c>
      <c r="C1315" s="139"/>
      <c r="D1315" s="139"/>
    </row>
    <row r="1316" spans="1:4" x14ac:dyDescent="0.2">
      <c r="A1316" s="6">
        <v>511618</v>
      </c>
      <c r="B1316" s="7" t="s">
        <v>364</v>
      </c>
      <c r="C1316" s="139"/>
      <c r="D1316" s="139"/>
    </row>
    <row r="1317" spans="1:4" x14ac:dyDescent="0.2">
      <c r="A1317" s="6">
        <v>511619</v>
      </c>
      <c r="B1317" s="7" t="s">
        <v>365</v>
      </c>
      <c r="C1317" s="139"/>
      <c r="D1317" s="139"/>
    </row>
    <row r="1318" spans="1:4" x14ac:dyDescent="0.2">
      <c r="A1318" s="6">
        <v>511620</v>
      </c>
      <c r="B1318" s="7" t="s">
        <v>366</v>
      </c>
      <c r="C1318" s="139"/>
      <c r="D1318" s="139"/>
    </row>
    <row r="1319" spans="1:4" x14ac:dyDescent="0.2">
      <c r="A1319" s="6">
        <v>511621</v>
      </c>
      <c r="B1319" s="7" t="s">
        <v>367</v>
      </c>
      <c r="C1319" s="139"/>
      <c r="D1319" s="139"/>
    </row>
    <row r="1320" spans="1:4" x14ac:dyDescent="0.2">
      <c r="A1320" s="6">
        <v>511622</v>
      </c>
      <c r="B1320" s="7" t="s">
        <v>368</v>
      </c>
      <c r="C1320" s="139"/>
      <c r="D1320" s="139"/>
    </row>
    <row r="1321" spans="1:4" x14ac:dyDescent="0.2">
      <c r="A1321" s="6">
        <v>511623</v>
      </c>
      <c r="B1321" s="7" t="s">
        <v>369</v>
      </c>
      <c r="C1321" s="139"/>
      <c r="D1321" s="139"/>
    </row>
    <row r="1322" spans="1:4" x14ac:dyDescent="0.2">
      <c r="A1322" s="6">
        <v>511624</v>
      </c>
      <c r="B1322" s="7" t="s">
        <v>370</v>
      </c>
      <c r="C1322" s="139"/>
      <c r="D1322" s="139"/>
    </row>
    <row r="1323" spans="1:4" x14ac:dyDescent="0.2">
      <c r="A1323" s="6">
        <v>511625</v>
      </c>
      <c r="B1323" s="7" t="s">
        <v>371</v>
      </c>
      <c r="C1323" s="139"/>
      <c r="D1323" s="139"/>
    </row>
    <row r="1324" spans="1:4" x14ac:dyDescent="0.2">
      <c r="A1324" s="6">
        <v>511626</v>
      </c>
      <c r="B1324" s="7" t="s">
        <v>372</v>
      </c>
      <c r="C1324" s="139"/>
      <c r="D1324" s="139"/>
    </row>
    <row r="1325" spans="1:4" x14ac:dyDescent="0.2">
      <c r="A1325" s="6">
        <v>511627</v>
      </c>
      <c r="B1325" s="7" t="s">
        <v>373</v>
      </c>
      <c r="C1325" s="139"/>
      <c r="D1325" s="139"/>
    </row>
    <row r="1326" spans="1:4" x14ac:dyDescent="0.2">
      <c r="A1326" s="6">
        <v>511628</v>
      </c>
      <c r="B1326" s="7" t="s">
        <v>374</v>
      </c>
      <c r="C1326" s="139"/>
      <c r="D1326" s="139"/>
    </row>
    <row r="1327" spans="1:4" x14ac:dyDescent="0.2">
      <c r="A1327" s="6">
        <v>511629</v>
      </c>
      <c r="B1327" s="7" t="s">
        <v>375</v>
      </c>
      <c r="C1327" s="139"/>
      <c r="D1327" s="139"/>
    </row>
    <row r="1328" spans="1:4" x14ac:dyDescent="0.2">
      <c r="A1328" s="6">
        <v>511630</v>
      </c>
      <c r="B1328" s="7" t="s">
        <v>376</v>
      </c>
      <c r="C1328" s="139"/>
      <c r="D1328" s="139"/>
    </row>
    <row r="1329" spans="1:4" x14ac:dyDescent="0.2">
      <c r="A1329" s="6">
        <v>511631</v>
      </c>
      <c r="B1329" s="7" t="s">
        <v>377</v>
      </c>
      <c r="C1329" s="139"/>
      <c r="D1329" s="139"/>
    </row>
    <row r="1330" spans="1:4" x14ac:dyDescent="0.2">
      <c r="A1330" s="6">
        <v>511632</v>
      </c>
      <c r="B1330" s="7" t="s">
        <v>378</v>
      </c>
      <c r="C1330" s="139"/>
      <c r="D1330" s="139"/>
    </row>
    <row r="1331" spans="1:4" x14ac:dyDescent="0.2">
      <c r="A1331" s="6">
        <v>511633</v>
      </c>
      <c r="B1331" s="7" t="s">
        <v>379</v>
      </c>
      <c r="C1331" s="139"/>
      <c r="D1331" s="139"/>
    </row>
    <row r="1332" spans="1:4" x14ac:dyDescent="0.2">
      <c r="A1332" s="6">
        <v>511634</v>
      </c>
      <c r="B1332" s="7" t="s">
        <v>380</v>
      </c>
      <c r="C1332" s="139"/>
      <c r="D1332" s="139"/>
    </row>
    <row r="1333" spans="1:4" x14ac:dyDescent="0.2">
      <c r="A1333" s="6">
        <v>511635</v>
      </c>
      <c r="B1333" s="7" t="s">
        <v>381</v>
      </c>
      <c r="C1333" s="139"/>
      <c r="D1333" s="139"/>
    </row>
    <row r="1334" spans="1:4" x14ac:dyDescent="0.2">
      <c r="A1334" s="6">
        <v>511636</v>
      </c>
      <c r="B1334" s="7" t="s">
        <v>382</v>
      </c>
      <c r="C1334" s="139"/>
      <c r="D1334" s="139"/>
    </row>
    <row r="1335" spans="1:4" x14ac:dyDescent="0.2">
      <c r="A1335" s="6">
        <v>511637</v>
      </c>
      <c r="B1335" s="7" t="s">
        <v>383</v>
      </c>
      <c r="C1335" s="139"/>
      <c r="D1335" s="139"/>
    </row>
    <row r="1336" spans="1:4" x14ac:dyDescent="0.2">
      <c r="A1336" s="6">
        <v>511638</v>
      </c>
      <c r="B1336" s="7" t="s">
        <v>384</v>
      </c>
      <c r="C1336" s="139"/>
      <c r="D1336" s="139"/>
    </row>
    <row r="1337" spans="1:4" x14ac:dyDescent="0.2">
      <c r="A1337" s="6">
        <v>511639</v>
      </c>
      <c r="B1337" s="7" t="s">
        <v>385</v>
      </c>
      <c r="C1337" s="139"/>
      <c r="D1337" s="139"/>
    </row>
    <row r="1338" spans="1:4" x14ac:dyDescent="0.2">
      <c r="A1338" s="6">
        <v>511640</v>
      </c>
      <c r="B1338" s="7" t="s">
        <v>386</v>
      </c>
      <c r="C1338" s="139"/>
      <c r="D1338" s="139"/>
    </row>
    <row r="1339" spans="1:4" x14ac:dyDescent="0.2">
      <c r="A1339" s="6">
        <v>511641</v>
      </c>
      <c r="B1339" s="7" t="s">
        <v>387</v>
      </c>
      <c r="C1339" s="139"/>
      <c r="D1339" s="139"/>
    </row>
    <row r="1340" spans="1:4" x14ac:dyDescent="0.2">
      <c r="A1340" s="6">
        <v>511642</v>
      </c>
      <c r="B1340" s="7" t="s">
        <v>388</v>
      </c>
      <c r="C1340" s="139"/>
      <c r="D1340" s="139"/>
    </row>
    <row r="1341" spans="1:4" x14ac:dyDescent="0.2">
      <c r="A1341" s="6">
        <v>511643</v>
      </c>
      <c r="B1341" s="7" t="s">
        <v>167</v>
      </c>
      <c r="C1341" s="139"/>
      <c r="D1341" s="139"/>
    </row>
    <row r="1342" spans="1:4" x14ac:dyDescent="0.2">
      <c r="A1342" s="6">
        <v>511644</v>
      </c>
      <c r="B1342" s="7" t="s">
        <v>159</v>
      </c>
      <c r="C1342" s="139"/>
      <c r="D1342" s="139"/>
    </row>
    <row r="1343" spans="1:4" x14ac:dyDescent="0.2">
      <c r="A1343" s="15">
        <v>511645</v>
      </c>
      <c r="B1343" s="16" t="s">
        <v>169</v>
      </c>
      <c r="C1343" s="142"/>
      <c r="D1343" s="142"/>
    </row>
    <row r="1344" spans="1:4" x14ac:dyDescent="0.2">
      <c r="A1344" s="15">
        <v>511646</v>
      </c>
      <c r="B1344" s="16" t="s">
        <v>170</v>
      </c>
      <c r="C1344" s="142"/>
      <c r="D1344" s="142"/>
    </row>
    <row r="1345" spans="1:4" x14ac:dyDescent="0.2">
      <c r="A1345" s="15">
        <v>511647</v>
      </c>
      <c r="B1345" s="16" t="s">
        <v>171</v>
      </c>
      <c r="C1345" s="142"/>
      <c r="D1345" s="142"/>
    </row>
    <row r="1346" spans="1:4" x14ac:dyDescent="0.2">
      <c r="A1346" s="15">
        <v>511648</v>
      </c>
      <c r="B1346" s="16" t="s">
        <v>389</v>
      </c>
      <c r="C1346" s="142"/>
      <c r="D1346" s="142"/>
    </row>
    <row r="1347" spans="1:4" x14ac:dyDescent="0.2">
      <c r="A1347" s="15">
        <v>511649</v>
      </c>
      <c r="B1347" s="16" t="s">
        <v>390</v>
      </c>
      <c r="C1347" s="142"/>
      <c r="D1347" s="142"/>
    </row>
    <row r="1348" spans="1:4" ht="13.5" thickBot="1" x14ac:dyDescent="0.25">
      <c r="A1348" s="15">
        <v>511660</v>
      </c>
      <c r="B1348" s="16" t="s">
        <v>38</v>
      </c>
      <c r="C1348" s="142"/>
      <c r="D1348" s="142"/>
    </row>
    <row r="1349" spans="1:4" ht="13.5" thickBot="1" x14ac:dyDescent="0.25">
      <c r="A1349" s="9" t="s">
        <v>18</v>
      </c>
      <c r="B1349" s="10"/>
      <c r="C1349" s="140">
        <f>SUM(C1299:C1348)</f>
        <v>0</v>
      </c>
      <c r="D1349" s="140">
        <f>SUM(D1299:D1348)</f>
        <v>0</v>
      </c>
    </row>
    <row r="1350" spans="1:4" x14ac:dyDescent="0.2">
      <c r="A1350" s="12">
        <v>52</v>
      </c>
      <c r="B1350" s="13" t="s">
        <v>391</v>
      </c>
      <c r="C1350" s="141"/>
      <c r="D1350" s="141"/>
    </row>
    <row r="1351" spans="1:4" x14ac:dyDescent="0.2">
      <c r="A1351" s="3">
        <v>5201</v>
      </c>
      <c r="B1351" s="4" t="s">
        <v>392</v>
      </c>
      <c r="C1351" s="139"/>
      <c r="D1351" s="139"/>
    </row>
    <row r="1352" spans="1:4" x14ac:dyDescent="0.2">
      <c r="A1352" s="6">
        <v>520101</v>
      </c>
      <c r="B1352" s="7" t="s">
        <v>229</v>
      </c>
      <c r="C1352" s="139">
        <v>56008</v>
      </c>
      <c r="D1352" s="139"/>
    </row>
    <row r="1353" spans="1:4" x14ac:dyDescent="0.2">
      <c r="A1353" s="6">
        <v>520102</v>
      </c>
      <c r="B1353" s="7" t="s">
        <v>393</v>
      </c>
      <c r="C1353" s="139">
        <v>10361</v>
      </c>
      <c r="D1353" s="139">
        <v>67093</v>
      </c>
    </row>
    <row r="1354" spans="1:4" x14ac:dyDescent="0.2">
      <c r="A1354" s="6">
        <v>520103</v>
      </c>
      <c r="B1354" s="7" t="s">
        <v>231</v>
      </c>
      <c r="C1354" s="139"/>
      <c r="D1354" s="139"/>
    </row>
    <row r="1355" spans="1:4" x14ac:dyDescent="0.2">
      <c r="A1355" s="6">
        <v>520104</v>
      </c>
      <c r="B1355" s="7" t="s">
        <v>232</v>
      </c>
      <c r="C1355" s="139"/>
      <c r="D1355" s="139"/>
    </row>
    <row r="1356" spans="1:4" x14ac:dyDescent="0.2">
      <c r="A1356" s="6">
        <v>520105</v>
      </c>
      <c r="B1356" s="7" t="s">
        <v>223</v>
      </c>
      <c r="C1356" s="139"/>
      <c r="D1356" s="139"/>
    </row>
    <row r="1357" spans="1:4" x14ac:dyDescent="0.2">
      <c r="A1357" s="6">
        <v>520106</v>
      </c>
      <c r="B1357" s="7" t="s">
        <v>394</v>
      </c>
      <c r="C1357" s="139"/>
      <c r="D1357" s="139"/>
    </row>
    <row r="1358" spans="1:4" x14ac:dyDescent="0.2">
      <c r="A1358" s="6">
        <v>520107</v>
      </c>
      <c r="B1358" s="7" t="s">
        <v>395</v>
      </c>
      <c r="C1358" s="139"/>
      <c r="D1358" s="139"/>
    </row>
    <row r="1359" spans="1:4" x14ac:dyDescent="0.2">
      <c r="A1359" s="6">
        <v>520108</v>
      </c>
      <c r="B1359" s="7" t="s">
        <v>118</v>
      </c>
      <c r="C1359" s="139"/>
      <c r="D1359" s="139"/>
    </row>
    <row r="1360" spans="1:4" x14ac:dyDescent="0.2">
      <c r="A1360" s="6"/>
      <c r="B1360" s="7" t="s">
        <v>207</v>
      </c>
      <c r="C1360" s="139"/>
      <c r="D1360" s="139"/>
    </row>
    <row r="1361" spans="1:4" x14ac:dyDescent="0.2">
      <c r="A1361" s="6"/>
      <c r="B1361" s="7" t="s">
        <v>208</v>
      </c>
      <c r="C1361" s="139"/>
      <c r="D1361" s="139"/>
    </row>
    <row r="1362" spans="1:4" x14ac:dyDescent="0.2">
      <c r="A1362" s="6"/>
      <c r="B1362" s="7" t="s">
        <v>209</v>
      </c>
      <c r="C1362" s="139"/>
      <c r="D1362" s="139"/>
    </row>
    <row r="1363" spans="1:4" ht="13.5" thickBot="1" x14ac:dyDescent="0.25">
      <c r="A1363" s="18">
        <v>520109</v>
      </c>
      <c r="B1363" s="19" t="s">
        <v>227</v>
      </c>
      <c r="C1363" s="148"/>
      <c r="D1363" s="148"/>
    </row>
    <row r="1364" spans="1:4" ht="13.5" thickBot="1" x14ac:dyDescent="0.25">
      <c r="A1364" s="9" t="s">
        <v>18</v>
      </c>
      <c r="B1364" s="10"/>
      <c r="C1364" s="140">
        <f>SUM(C1352:C1363)</f>
        <v>66369</v>
      </c>
      <c r="D1364" s="140">
        <f>SUM(D1352:D1363)</f>
        <v>67093</v>
      </c>
    </row>
    <row r="1365" spans="1:4" x14ac:dyDescent="0.2">
      <c r="A1365" s="12">
        <v>5202</v>
      </c>
      <c r="B1365" s="13" t="s">
        <v>396</v>
      </c>
      <c r="C1365" s="141"/>
      <c r="D1365" s="141"/>
    </row>
    <row r="1366" spans="1:4" x14ac:dyDescent="0.2">
      <c r="A1366" s="6">
        <v>520201</v>
      </c>
      <c r="B1366" s="7" t="s">
        <v>229</v>
      </c>
      <c r="C1366" s="139"/>
      <c r="D1366" s="139"/>
    </row>
    <row r="1367" spans="1:4" x14ac:dyDescent="0.2">
      <c r="A1367" s="6">
        <v>520202</v>
      </c>
      <c r="B1367" s="7" t="s">
        <v>393</v>
      </c>
      <c r="C1367" s="139"/>
      <c r="D1367" s="139"/>
    </row>
    <row r="1368" spans="1:4" x14ac:dyDescent="0.2">
      <c r="A1368" s="6">
        <v>520203</v>
      </c>
      <c r="B1368" s="7" t="s">
        <v>231</v>
      </c>
      <c r="C1368" s="139"/>
      <c r="D1368" s="139"/>
    </row>
    <row r="1369" spans="1:4" x14ac:dyDescent="0.2">
      <c r="A1369" s="6">
        <v>520204</v>
      </c>
      <c r="B1369" s="7" t="s">
        <v>232</v>
      </c>
      <c r="C1369" s="139"/>
      <c r="D1369" s="139"/>
    </row>
    <row r="1370" spans="1:4" x14ac:dyDescent="0.2">
      <c r="A1370" s="6">
        <v>520205</v>
      </c>
      <c r="B1370" s="7" t="s">
        <v>223</v>
      </c>
      <c r="C1370" s="139"/>
      <c r="D1370" s="139"/>
    </row>
    <row r="1371" spans="1:4" x14ac:dyDescent="0.2">
      <c r="A1371" s="6">
        <v>520206</v>
      </c>
      <c r="B1371" s="7" t="s">
        <v>394</v>
      </c>
      <c r="C1371" s="139"/>
      <c r="D1371" s="139"/>
    </row>
    <row r="1372" spans="1:4" x14ac:dyDescent="0.2">
      <c r="A1372" s="6">
        <v>520207</v>
      </c>
      <c r="B1372" s="7" t="s">
        <v>395</v>
      </c>
      <c r="C1372" s="139"/>
      <c r="D1372" s="139"/>
    </row>
    <row r="1373" spans="1:4" x14ac:dyDescent="0.2">
      <c r="A1373" s="6">
        <v>520208</v>
      </c>
      <c r="B1373" s="7" t="s">
        <v>118</v>
      </c>
      <c r="C1373" s="139"/>
      <c r="D1373" s="139"/>
    </row>
    <row r="1374" spans="1:4" x14ac:dyDescent="0.2">
      <c r="A1374" s="6"/>
      <c r="B1374" s="7" t="s">
        <v>207</v>
      </c>
      <c r="C1374" s="139"/>
      <c r="D1374" s="139"/>
    </row>
    <row r="1375" spans="1:4" x14ac:dyDescent="0.2">
      <c r="A1375" s="6"/>
      <c r="B1375" s="7" t="s">
        <v>208</v>
      </c>
      <c r="C1375" s="139"/>
      <c r="D1375" s="139"/>
    </row>
    <row r="1376" spans="1:4" x14ac:dyDescent="0.2">
      <c r="A1376" s="6"/>
      <c r="B1376" s="7" t="s">
        <v>209</v>
      </c>
      <c r="C1376" s="139"/>
      <c r="D1376" s="139"/>
    </row>
    <row r="1377" spans="1:4" ht="13.5" thickBot="1" x14ac:dyDescent="0.25">
      <c r="A1377" s="18">
        <v>520209</v>
      </c>
      <c r="B1377" s="19" t="s">
        <v>227</v>
      </c>
      <c r="C1377" s="148"/>
      <c r="D1377" s="148"/>
    </row>
    <row r="1378" spans="1:4" ht="13.5" thickBot="1" x14ac:dyDescent="0.25">
      <c r="A1378" s="9" t="s">
        <v>18</v>
      </c>
      <c r="B1378" s="10"/>
      <c r="C1378" s="140">
        <f>SUM(C1366:C1377)</f>
        <v>0</v>
      </c>
      <c r="D1378" s="140">
        <f>SUM(D1366:D1377)</f>
        <v>0</v>
      </c>
    </row>
    <row r="1379" spans="1:4" x14ac:dyDescent="0.2">
      <c r="A1379" s="12">
        <v>5203</v>
      </c>
      <c r="B1379" s="13" t="s">
        <v>397</v>
      </c>
      <c r="C1379" s="141"/>
      <c r="D1379" s="141"/>
    </row>
    <row r="1380" spans="1:4" x14ac:dyDescent="0.2">
      <c r="A1380" s="6">
        <v>520301</v>
      </c>
      <c r="B1380" s="7" t="s">
        <v>86</v>
      </c>
      <c r="C1380" s="139">
        <v>63022</v>
      </c>
      <c r="D1380" s="139">
        <v>414</v>
      </c>
    </row>
    <row r="1381" spans="1:4" x14ac:dyDescent="0.2">
      <c r="A1381" s="6">
        <v>520302</v>
      </c>
      <c r="B1381" s="7" t="s">
        <v>87</v>
      </c>
      <c r="C1381" s="139">
        <v>191264</v>
      </c>
      <c r="D1381" s="139">
        <v>273738</v>
      </c>
    </row>
    <row r="1382" spans="1:4" x14ac:dyDescent="0.2">
      <c r="A1382" s="6">
        <v>520303</v>
      </c>
      <c r="B1382" s="7" t="s">
        <v>88</v>
      </c>
      <c r="C1382" s="139">
        <v>6251</v>
      </c>
      <c r="D1382" s="139">
        <v>5519</v>
      </c>
    </row>
    <row r="1383" spans="1:4" x14ac:dyDescent="0.2">
      <c r="A1383" s="6">
        <v>520304</v>
      </c>
      <c r="B1383" s="7" t="s">
        <v>89</v>
      </c>
      <c r="C1383" s="139"/>
      <c r="D1383" s="139"/>
    </row>
    <row r="1384" spans="1:4" x14ac:dyDescent="0.2">
      <c r="A1384" s="6">
        <v>520305</v>
      </c>
      <c r="B1384" s="7" t="s">
        <v>206</v>
      </c>
      <c r="C1384" s="139"/>
      <c r="D1384" s="139"/>
    </row>
    <row r="1385" spans="1:4" x14ac:dyDescent="0.2">
      <c r="A1385" s="6"/>
      <c r="B1385" s="7" t="s">
        <v>207</v>
      </c>
      <c r="C1385" s="139"/>
      <c r="D1385" s="139"/>
    </row>
    <row r="1386" spans="1:4" x14ac:dyDescent="0.2">
      <c r="A1386" s="6"/>
      <c r="B1386" s="7" t="s">
        <v>208</v>
      </c>
      <c r="C1386" s="139"/>
      <c r="D1386" s="139"/>
    </row>
    <row r="1387" spans="1:4" x14ac:dyDescent="0.2">
      <c r="A1387" s="6"/>
      <c r="B1387" s="7" t="s">
        <v>209</v>
      </c>
      <c r="C1387" s="139"/>
      <c r="D1387" s="139"/>
    </row>
    <row r="1388" spans="1:4" x14ac:dyDescent="0.2">
      <c r="A1388" s="6">
        <v>520306</v>
      </c>
      <c r="B1388" s="7" t="s">
        <v>91</v>
      </c>
      <c r="C1388" s="139"/>
      <c r="D1388" s="139"/>
    </row>
    <row r="1389" spans="1:4" ht="13.5" thickBot="1" x14ac:dyDescent="0.25">
      <c r="A1389" s="18">
        <v>520307</v>
      </c>
      <c r="B1389" s="19" t="s">
        <v>210</v>
      </c>
      <c r="C1389" s="148"/>
      <c r="D1389" s="148"/>
    </row>
    <row r="1390" spans="1:4" ht="13.5" thickBot="1" x14ac:dyDescent="0.25">
      <c r="A1390" s="9" t="s">
        <v>18</v>
      </c>
      <c r="B1390" s="10"/>
      <c r="C1390" s="140">
        <f>SUM(C1380:C1389)</f>
        <v>260537</v>
      </c>
      <c r="D1390" s="140">
        <f>SUM(D1380:D1389)</f>
        <v>279671</v>
      </c>
    </row>
    <row r="1391" spans="1:4" x14ac:dyDescent="0.2">
      <c r="A1391" s="12">
        <v>5204</v>
      </c>
      <c r="B1391" s="13" t="s">
        <v>398</v>
      </c>
      <c r="C1391" s="141"/>
      <c r="D1391" s="141"/>
    </row>
    <row r="1392" spans="1:4" x14ac:dyDescent="0.2">
      <c r="A1392" s="6">
        <v>520401</v>
      </c>
      <c r="B1392" s="7" t="s">
        <v>399</v>
      </c>
      <c r="C1392" s="139"/>
      <c r="D1392" s="139"/>
    </row>
    <row r="1393" spans="1:4" x14ac:dyDescent="0.2">
      <c r="A1393" s="6">
        <v>520402</v>
      </c>
      <c r="B1393" s="7" t="s">
        <v>400</v>
      </c>
      <c r="C1393" s="139"/>
      <c r="D1393" s="139"/>
    </row>
    <row r="1394" spans="1:4" x14ac:dyDescent="0.2">
      <c r="A1394" s="6">
        <v>520403</v>
      </c>
      <c r="B1394" s="7" t="s">
        <v>401</v>
      </c>
      <c r="C1394" s="139"/>
      <c r="D1394" s="139"/>
    </row>
    <row r="1395" spans="1:4" x14ac:dyDescent="0.2">
      <c r="A1395" s="6">
        <v>520404</v>
      </c>
      <c r="B1395" s="7" t="s">
        <v>88</v>
      </c>
      <c r="C1395" s="139"/>
      <c r="D1395" s="139"/>
    </row>
    <row r="1396" spans="1:4" x14ac:dyDescent="0.2">
      <c r="A1396" s="6">
        <v>520405</v>
      </c>
      <c r="B1396" s="7" t="s">
        <v>89</v>
      </c>
      <c r="C1396" s="139"/>
      <c r="D1396" s="139"/>
    </row>
    <row r="1397" spans="1:4" x14ac:dyDescent="0.2">
      <c r="A1397" s="6">
        <v>520406</v>
      </c>
      <c r="B1397" s="7" t="s">
        <v>206</v>
      </c>
      <c r="C1397" s="139"/>
      <c r="D1397" s="139"/>
    </row>
    <row r="1398" spans="1:4" x14ac:dyDescent="0.2">
      <c r="A1398" s="6"/>
      <c r="B1398" s="7" t="s">
        <v>207</v>
      </c>
      <c r="C1398" s="139"/>
      <c r="D1398" s="139"/>
    </row>
    <row r="1399" spans="1:4" x14ac:dyDescent="0.2">
      <c r="A1399" s="6"/>
      <c r="B1399" s="7" t="s">
        <v>208</v>
      </c>
      <c r="C1399" s="139"/>
      <c r="D1399" s="139"/>
    </row>
    <row r="1400" spans="1:4" x14ac:dyDescent="0.2">
      <c r="A1400" s="6"/>
      <c r="B1400" s="7" t="s">
        <v>209</v>
      </c>
      <c r="C1400" s="139"/>
      <c r="D1400" s="139"/>
    </row>
    <row r="1401" spans="1:4" x14ac:dyDescent="0.2">
      <c r="A1401" s="6">
        <v>520407</v>
      </c>
      <c r="B1401" s="7" t="s">
        <v>91</v>
      </c>
      <c r="C1401" s="139"/>
      <c r="D1401" s="139"/>
    </row>
    <row r="1402" spans="1:4" ht="13.5" thickBot="1" x14ac:dyDescent="0.25">
      <c r="A1402" s="18">
        <v>520408</v>
      </c>
      <c r="B1402" s="19" t="s">
        <v>210</v>
      </c>
      <c r="C1402" s="148"/>
      <c r="D1402" s="148"/>
    </row>
    <row r="1403" spans="1:4" ht="13.5" thickBot="1" x14ac:dyDescent="0.25">
      <c r="A1403" s="9" t="s">
        <v>18</v>
      </c>
      <c r="B1403" s="10"/>
      <c r="C1403" s="140">
        <f>SUM(C1392:C1402)</f>
        <v>0</v>
      </c>
      <c r="D1403" s="140">
        <f>SUM(D1392:D1402)</f>
        <v>0</v>
      </c>
    </row>
    <row r="1404" spans="1:4" x14ac:dyDescent="0.2">
      <c r="A1404" s="12">
        <v>5205</v>
      </c>
      <c r="B1404" s="13" t="s">
        <v>214</v>
      </c>
      <c r="C1404" s="141"/>
      <c r="D1404" s="141"/>
    </row>
    <row r="1405" spans="1:4" x14ac:dyDescent="0.2">
      <c r="A1405" s="6">
        <v>520501</v>
      </c>
      <c r="B1405" s="7" t="s">
        <v>86</v>
      </c>
      <c r="C1405" s="139"/>
      <c r="D1405" s="139"/>
    </row>
    <row r="1406" spans="1:4" x14ac:dyDescent="0.2">
      <c r="A1406" s="6">
        <v>520502</v>
      </c>
      <c r="B1406" s="7" t="s">
        <v>87</v>
      </c>
      <c r="C1406" s="139"/>
      <c r="D1406" s="139"/>
    </row>
    <row r="1407" spans="1:4" x14ac:dyDescent="0.2">
      <c r="A1407" s="6">
        <v>520503</v>
      </c>
      <c r="B1407" s="7" t="s">
        <v>88</v>
      </c>
      <c r="C1407" s="139"/>
      <c r="D1407" s="139"/>
    </row>
    <row r="1408" spans="1:4" x14ac:dyDescent="0.2">
      <c r="A1408" s="6">
        <v>520504</v>
      </c>
      <c r="B1408" s="7" t="s">
        <v>89</v>
      </c>
      <c r="C1408" s="139"/>
      <c r="D1408" s="139"/>
    </row>
    <row r="1409" spans="1:4" x14ac:dyDescent="0.2">
      <c r="A1409" s="6">
        <v>520505</v>
      </c>
      <c r="B1409" s="7" t="s">
        <v>206</v>
      </c>
      <c r="C1409" s="139"/>
      <c r="D1409" s="139"/>
    </row>
    <row r="1410" spans="1:4" x14ac:dyDescent="0.2">
      <c r="A1410" s="6"/>
      <c r="B1410" s="7" t="s">
        <v>207</v>
      </c>
      <c r="C1410" s="139"/>
      <c r="D1410" s="139"/>
    </row>
    <row r="1411" spans="1:4" x14ac:dyDescent="0.2">
      <c r="A1411" s="6"/>
      <c r="B1411" s="7" t="s">
        <v>208</v>
      </c>
      <c r="C1411" s="139"/>
      <c r="D1411" s="139"/>
    </row>
    <row r="1412" spans="1:4" x14ac:dyDescent="0.2">
      <c r="A1412" s="6"/>
      <c r="B1412" s="7" t="s">
        <v>209</v>
      </c>
      <c r="C1412" s="139"/>
      <c r="D1412" s="139"/>
    </row>
    <row r="1413" spans="1:4" x14ac:dyDescent="0.2">
      <c r="A1413" s="6">
        <v>520506</v>
      </c>
      <c r="B1413" s="7" t="s">
        <v>91</v>
      </c>
      <c r="C1413" s="139"/>
      <c r="D1413" s="139"/>
    </row>
    <row r="1414" spans="1:4" ht="13.5" thickBot="1" x14ac:dyDescent="0.25">
      <c r="A1414" s="15">
        <v>520507</v>
      </c>
      <c r="B1414" s="19" t="s">
        <v>210</v>
      </c>
      <c r="C1414" s="142"/>
      <c r="D1414" s="142"/>
    </row>
    <row r="1415" spans="1:4" ht="13.5" thickBot="1" x14ac:dyDescent="0.25">
      <c r="A1415" s="9" t="s">
        <v>18</v>
      </c>
      <c r="B1415" s="10"/>
      <c r="C1415" s="140">
        <f>SUM(C1405:C1414)</f>
        <v>0</v>
      </c>
      <c r="D1415" s="140">
        <f>SUM(D1405:D1414)</f>
        <v>0</v>
      </c>
    </row>
    <row r="1416" spans="1:4" x14ac:dyDescent="0.2">
      <c r="A1416" s="12">
        <v>5206</v>
      </c>
      <c r="B1416" s="13" t="s">
        <v>402</v>
      </c>
      <c r="C1416" s="141"/>
      <c r="D1416" s="141"/>
    </row>
    <row r="1417" spans="1:4" x14ac:dyDescent="0.2">
      <c r="A1417" s="6">
        <v>520601</v>
      </c>
      <c r="B1417" s="7" t="s">
        <v>87</v>
      </c>
      <c r="C1417" s="139">
        <v>13687</v>
      </c>
      <c r="D1417" s="139">
        <v>13497</v>
      </c>
    </row>
    <row r="1418" spans="1:4" x14ac:dyDescent="0.2">
      <c r="A1418" s="6">
        <v>520602</v>
      </c>
      <c r="B1418" s="7" t="s">
        <v>88</v>
      </c>
      <c r="C1418" s="139">
        <v>2207</v>
      </c>
      <c r="D1418" s="139">
        <v>1935</v>
      </c>
    </row>
    <row r="1419" spans="1:4" x14ac:dyDescent="0.2">
      <c r="A1419" s="6">
        <v>520603</v>
      </c>
      <c r="B1419" s="7" t="s">
        <v>89</v>
      </c>
      <c r="C1419" s="139"/>
      <c r="D1419" s="139"/>
    </row>
    <row r="1420" spans="1:4" x14ac:dyDescent="0.2">
      <c r="A1420" s="6">
        <v>520604</v>
      </c>
      <c r="B1420" s="7" t="s">
        <v>206</v>
      </c>
      <c r="C1420" s="139"/>
      <c r="D1420" s="139"/>
    </row>
    <row r="1421" spans="1:4" x14ac:dyDescent="0.2">
      <c r="A1421" s="6"/>
      <c r="B1421" s="7" t="s">
        <v>207</v>
      </c>
      <c r="C1421" s="139"/>
      <c r="D1421" s="139"/>
    </row>
    <row r="1422" spans="1:4" x14ac:dyDescent="0.2">
      <c r="A1422" s="6"/>
      <c r="B1422" s="7" t="s">
        <v>208</v>
      </c>
      <c r="C1422" s="139"/>
      <c r="D1422" s="139"/>
    </row>
    <row r="1423" spans="1:4" x14ac:dyDescent="0.2">
      <c r="A1423" s="6"/>
      <c r="B1423" s="7" t="s">
        <v>209</v>
      </c>
      <c r="C1423" s="139"/>
      <c r="D1423" s="139"/>
    </row>
    <row r="1424" spans="1:4" x14ac:dyDescent="0.2">
      <c r="A1424" s="6">
        <v>520605</v>
      </c>
      <c r="B1424" s="7" t="s">
        <v>91</v>
      </c>
      <c r="C1424" s="139"/>
      <c r="D1424" s="139"/>
    </row>
    <row r="1425" spans="1:4" ht="13.5" thickBot="1" x14ac:dyDescent="0.25">
      <c r="A1425" s="18">
        <v>520606</v>
      </c>
      <c r="B1425" s="19" t="s">
        <v>210</v>
      </c>
      <c r="C1425" s="148">
        <v>166</v>
      </c>
      <c r="D1425" s="148"/>
    </row>
    <row r="1426" spans="1:4" ht="13.5" thickBot="1" x14ac:dyDescent="0.25">
      <c r="A1426" s="9" t="s">
        <v>18</v>
      </c>
      <c r="B1426" s="10"/>
      <c r="C1426" s="140">
        <f>SUM(C1417:C1425)</f>
        <v>16060</v>
      </c>
      <c r="D1426" s="140">
        <f>SUM(D1417:D1425)</f>
        <v>15432</v>
      </c>
    </row>
    <row r="1427" spans="1:4" x14ac:dyDescent="0.2">
      <c r="A1427" s="12">
        <v>5207</v>
      </c>
      <c r="B1427" s="13" t="s">
        <v>403</v>
      </c>
      <c r="C1427" s="141"/>
      <c r="D1427" s="141"/>
    </row>
    <row r="1428" spans="1:4" x14ac:dyDescent="0.2">
      <c r="A1428" s="6">
        <v>520701</v>
      </c>
      <c r="B1428" s="7" t="s">
        <v>87</v>
      </c>
      <c r="C1428" s="139">
        <v>8214</v>
      </c>
      <c r="D1428" s="139">
        <v>6919</v>
      </c>
    </row>
    <row r="1429" spans="1:4" x14ac:dyDescent="0.2">
      <c r="A1429" s="6">
        <v>520702</v>
      </c>
      <c r="B1429" s="7" t="s">
        <v>88</v>
      </c>
      <c r="C1429" s="139"/>
      <c r="D1429" s="139"/>
    </row>
    <row r="1430" spans="1:4" x14ac:dyDescent="0.2">
      <c r="A1430" s="6">
        <v>520703</v>
      </c>
      <c r="B1430" s="7" t="s">
        <v>89</v>
      </c>
      <c r="C1430" s="139"/>
      <c r="D1430" s="139"/>
    </row>
    <row r="1431" spans="1:4" x14ac:dyDescent="0.2">
      <c r="A1431" s="6">
        <v>520704</v>
      </c>
      <c r="B1431" s="7" t="s">
        <v>206</v>
      </c>
      <c r="C1431" s="139"/>
      <c r="D1431" s="139"/>
    </row>
    <row r="1432" spans="1:4" x14ac:dyDescent="0.2">
      <c r="A1432" s="6"/>
      <c r="B1432" s="7" t="s">
        <v>207</v>
      </c>
      <c r="C1432" s="139"/>
      <c r="D1432" s="139"/>
    </row>
    <row r="1433" spans="1:4" x14ac:dyDescent="0.2">
      <c r="A1433" s="6"/>
      <c r="B1433" s="7" t="s">
        <v>208</v>
      </c>
      <c r="C1433" s="139"/>
      <c r="D1433" s="139"/>
    </row>
    <row r="1434" spans="1:4" x14ac:dyDescent="0.2">
      <c r="A1434" s="6"/>
      <c r="B1434" s="7" t="s">
        <v>209</v>
      </c>
      <c r="C1434" s="139"/>
      <c r="D1434" s="139"/>
    </row>
    <row r="1435" spans="1:4" x14ac:dyDescent="0.2">
      <c r="A1435" s="6">
        <v>520705</v>
      </c>
      <c r="B1435" s="7" t="s">
        <v>91</v>
      </c>
      <c r="C1435" s="139"/>
      <c r="D1435" s="139"/>
    </row>
    <row r="1436" spans="1:4" ht="13.5" thickBot="1" x14ac:dyDescent="0.25">
      <c r="A1436" s="18">
        <v>520706</v>
      </c>
      <c r="B1436" s="19" t="s">
        <v>210</v>
      </c>
      <c r="C1436" s="148"/>
      <c r="D1436" s="148"/>
    </row>
    <row r="1437" spans="1:4" ht="13.5" thickBot="1" x14ac:dyDescent="0.25">
      <c r="A1437" s="9" t="s">
        <v>18</v>
      </c>
      <c r="B1437" s="10"/>
      <c r="C1437" s="140">
        <f>SUM(C1428:C1436)</f>
        <v>8214</v>
      </c>
      <c r="D1437" s="140">
        <f>SUM(D1428:D1436)</f>
        <v>6919</v>
      </c>
    </row>
    <row r="1438" spans="1:4" x14ac:dyDescent="0.2">
      <c r="A1438" s="12">
        <v>5208</v>
      </c>
      <c r="B1438" s="13" t="s">
        <v>404</v>
      </c>
      <c r="C1438" s="141"/>
      <c r="D1438" s="141"/>
    </row>
    <row r="1439" spans="1:4" x14ac:dyDescent="0.2">
      <c r="A1439" s="6">
        <v>520801</v>
      </c>
      <c r="B1439" s="7" t="s">
        <v>86</v>
      </c>
      <c r="C1439" s="139"/>
      <c r="D1439" s="139"/>
    </row>
    <row r="1440" spans="1:4" x14ac:dyDescent="0.2">
      <c r="A1440" s="6">
        <v>520802</v>
      </c>
      <c r="B1440" s="7" t="s">
        <v>87</v>
      </c>
      <c r="C1440" s="139"/>
      <c r="D1440" s="139"/>
    </row>
    <row r="1441" spans="1:4" x14ac:dyDescent="0.2">
      <c r="A1441" s="6">
        <v>520803</v>
      </c>
      <c r="B1441" s="7" t="s">
        <v>88</v>
      </c>
      <c r="C1441" s="139"/>
      <c r="D1441" s="139"/>
    </row>
    <row r="1442" spans="1:4" x14ac:dyDescent="0.2">
      <c r="A1442" s="6">
        <v>520804</v>
      </c>
      <c r="B1442" s="7" t="s">
        <v>89</v>
      </c>
      <c r="C1442" s="139"/>
      <c r="D1442" s="139"/>
    </row>
    <row r="1443" spans="1:4" x14ac:dyDescent="0.2">
      <c r="A1443" s="6">
        <v>520805</v>
      </c>
      <c r="B1443" s="7" t="s">
        <v>206</v>
      </c>
      <c r="C1443" s="139"/>
      <c r="D1443" s="139"/>
    </row>
    <row r="1444" spans="1:4" x14ac:dyDescent="0.2">
      <c r="A1444" s="6"/>
      <c r="B1444" s="7" t="s">
        <v>207</v>
      </c>
      <c r="C1444" s="139"/>
      <c r="D1444" s="139"/>
    </row>
    <row r="1445" spans="1:4" x14ac:dyDescent="0.2">
      <c r="A1445" s="6"/>
      <c r="B1445" s="7" t="s">
        <v>208</v>
      </c>
      <c r="C1445" s="139"/>
      <c r="D1445" s="139"/>
    </row>
    <row r="1446" spans="1:4" x14ac:dyDescent="0.2">
      <c r="A1446" s="6"/>
      <c r="B1446" s="7" t="s">
        <v>209</v>
      </c>
      <c r="C1446" s="139"/>
      <c r="D1446" s="139"/>
    </row>
    <row r="1447" spans="1:4" x14ac:dyDescent="0.2">
      <c r="A1447" s="6">
        <v>520806</v>
      </c>
      <c r="B1447" s="7" t="s">
        <v>91</v>
      </c>
      <c r="C1447" s="139"/>
      <c r="D1447" s="139"/>
    </row>
    <row r="1448" spans="1:4" ht="13.5" thickBot="1" x14ac:dyDescent="0.25">
      <c r="A1448" s="18">
        <v>520807</v>
      </c>
      <c r="B1448" s="19" t="s">
        <v>210</v>
      </c>
      <c r="C1448" s="148"/>
      <c r="D1448" s="148"/>
    </row>
    <row r="1449" spans="1:4" ht="13.5" thickBot="1" x14ac:dyDescent="0.25">
      <c r="A1449" s="9" t="s">
        <v>18</v>
      </c>
      <c r="B1449" s="10"/>
      <c r="C1449" s="140">
        <f>SUM(C1439:C1448)</f>
        <v>0</v>
      </c>
      <c r="D1449" s="140">
        <f>SUM(D1439:D1448)</f>
        <v>0</v>
      </c>
    </row>
    <row r="1450" spans="1:4" x14ac:dyDescent="0.2">
      <c r="A1450" s="12">
        <v>5209</v>
      </c>
      <c r="B1450" s="13" t="s">
        <v>405</v>
      </c>
      <c r="C1450" s="141"/>
      <c r="D1450" s="141"/>
    </row>
    <row r="1451" spans="1:4" x14ac:dyDescent="0.2">
      <c r="A1451" s="6">
        <v>520901</v>
      </c>
      <c r="B1451" s="7" t="s">
        <v>86</v>
      </c>
      <c r="C1451" s="139"/>
      <c r="D1451" s="139"/>
    </row>
    <row r="1452" spans="1:4" x14ac:dyDescent="0.2">
      <c r="A1452" s="6">
        <v>520902</v>
      </c>
      <c r="B1452" s="7" t="s">
        <v>87</v>
      </c>
      <c r="C1452" s="139">
        <v>273856</v>
      </c>
      <c r="D1452" s="139">
        <v>230067</v>
      </c>
    </row>
    <row r="1453" spans="1:4" x14ac:dyDescent="0.2">
      <c r="A1453" s="6">
        <v>520903</v>
      </c>
      <c r="B1453" s="7" t="s">
        <v>88</v>
      </c>
      <c r="C1453" s="139"/>
      <c r="D1453" s="139"/>
    </row>
    <row r="1454" spans="1:4" x14ac:dyDescent="0.2">
      <c r="A1454" s="6">
        <v>520904</v>
      </c>
      <c r="B1454" s="7" t="s">
        <v>89</v>
      </c>
      <c r="C1454" s="139"/>
      <c r="D1454" s="139"/>
    </row>
    <row r="1455" spans="1:4" x14ac:dyDescent="0.2">
      <c r="A1455" s="6">
        <v>520905</v>
      </c>
      <c r="B1455" s="7" t="s">
        <v>206</v>
      </c>
      <c r="C1455" s="139"/>
      <c r="D1455" s="139"/>
    </row>
    <row r="1456" spans="1:4" x14ac:dyDescent="0.2">
      <c r="A1456" s="6"/>
      <c r="B1456" s="7" t="s">
        <v>207</v>
      </c>
      <c r="C1456" s="139"/>
      <c r="D1456" s="139"/>
    </row>
    <row r="1457" spans="1:4" x14ac:dyDescent="0.2">
      <c r="A1457" s="6"/>
      <c r="B1457" s="7" t="s">
        <v>208</v>
      </c>
      <c r="C1457" s="139"/>
      <c r="D1457" s="139"/>
    </row>
    <row r="1458" spans="1:4" x14ac:dyDescent="0.2">
      <c r="A1458" s="6"/>
      <c r="B1458" s="7" t="s">
        <v>209</v>
      </c>
      <c r="C1458" s="139"/>
      <c r="D1458" s="139"/>
    </row>
    <row r="1459" spans="1:4" x14ac:dyDescent="0.2">
      <c r="A1459" s="6">
        <v>520906</v>
      </c>
      <c r="B1459" s="7" t="s">
        <v>91</v>
      </c>
      <c r="C1459" s="139"/>
      <c r="D1459" s="139"/>
    </row>
    <row r="1460" spans="1:4" ht="13.5" thickBot="1" x14ac:dyDescent="0.25">
      <c r="A1460" s="18">
        <v>520907</v>
      </c>
      <c r="B1460" s="19" t="s">
        <v>210</v>
      </c>
      <c r="C1460" s="148"/>
      <c r="D1460" s="148"/>
    </row>
    <row r="1461" spans="1:4" ht="13.5" thickBot="1" x14ac:dyDescent="0.25">
      <c r="A1461" s="9" t="s">
        <v>18</v>
      </c>
      <c r="B1461" s="10"/>
      <c r="C1461" s="140">
        <f>SUM(C1451:C1460)</f>
        <v>273856</v>
      </c>
      <c r="D1461" s="140">
        <f>SUM(D1451:D1460)</f>
        <v>230067</v>
      </c>
    </row>
    <row r="1462" spans="1:4" x14ac:dyDescent="0.2">
      <c r="A1462" s="12">
        <v>5210</v>
      </c>
      <c r="B1462" s="13" t="s">
        <v>406</v>
      </c>
      <c r="C1462" s="141"/>
      <c r="D1462" s="141"/>
    </row>
    <row r="1463" spans="1:4" x14ac:dyDescent="0.2">
      <c r="A1463" s="6">
        <v>521001</v>
      </c>
      <c r="B1463" s="7" t="s">
        <v>86</v>
      </c>
      <c r="C1463" s="139"/>
      <c r="D1463" s="139"/>
    </row>
    <row r="1464" spans="1:4" x14ac:dyDescent="0.2">
      <c r="A1464" s="6">
        <v>521002</v>
      </c>
      <c r="B1464" s="7" t="s">
        <v>87</v>
      </c>
      <c r="C1464" s="139"/>
      <c r="D1464" s="139"/>
    </row>
    <row r="1465" spans="1:4" x14ac:dyDescent="0.2">
      <c r="A1465" s="6">
        <v>521003</v>
      </c>
      <c r="B1465" s="7" t="s">
        <v>88</v>
      </c>
      <c r="C1465" s="139"/>
      <c r="D1465" s="139"/>
    </row>
    <row r="1466" spans="1:4" x14ac:dyDescent="0.2">
      <c r="A1466" s="6">
        <v>521004</v>
      </c>
      <c r="B1466" s="7" t="s">
        <v>89</v>
      </c>
      <c r="C1466" s="139"/>
      <c r="D1466" s="139"/>
    </row>
    <row r="1467" spans="1:4" x14ac:dyDescent="0.2">
      <c r="A1467" s="6">
        <v>521005</v>
      </c>
      <c r="B1467" s="7" t="s">
        <v>206</v>
      </c>
      <c r="C1467" s="139"/>
      <c r="D1467" s="139"/>
    </row>
    <row r="1468" spans="1:4" x14ac:dyDescent="0.2">
      <c r="A1468" s="6"/>
      <c r="B1468" s="7" t="s">
        <v>207</v>
      </c>
      <c r="C1468" s="139"/>
      <c r="D1468" s="139"/>
    </row>
    <row r="1469" spans="1:4" x14ac:dyDescent="0.2">
      <c r="A1469" s="6"/>
      <c r="B1469" s="7" t="s">
        <v>208</v>
      </c>
      <c r="C1469" s="139"/>
      <c r="D1469" s="139"/>
    </row>
    <row r="1470" spans="1:4" x14ac:dyDescent="0.2">
      <c r="A1470" s="6"/>
      <c r="B1470" s="7" t="s">
        <v>209</v>
      </c>
      <c r="C1470" s="139"/>
      <c r="D1470" s="139"/>
    </row>
    <row r="1471" spans="1:4" x14ac:dyDescent="0.2">
      <c r="A1471" s="6">
        <v>521006</v>
      </c>
      <c r="B1471" s="7" t="s">
        <v>91</v>
      </c>
      <c r="C1471" s="139"/>
      <c r="D1471" s="139"/>
    </row>
    <row r="1472" spans="1:4" ht="13.5" thickBot="1" x14ac:dyDescent="0.25">
      <c r="A1472" s="18">
        <v>521007</v>
      </c>
      <c r="B1472" s="19" t="s">
        <v>210</v>
      </c>
      <c r="C1472" s="148"/>
      <c r="D1472" s="148"/>
    </row>
    <row r="1473" spans="1:4" ht="13.5" thickBot="1" x14ac:dyDescent="0.25">
      <c r="A1473" s="9" t="s">
        <v>18</v>
      </c>
      <c r="B1473" s="10"/>
      <c r="C1473" s="140">
        <f>SUM(C1463:C1472)</f>
        <v>0</v>
      </c>
      <c r="D1473" s="140">
        <f>SUM(D1463:D1472)</f>
        <v>0</v>
      </c>
    </row>
    <row r="1474" spans="1:4" x14ac:dyDescent="0.2">
      <c r="A1474" s="12">
        <v>5211</v>
      </c>
      <c r="B1474" s="13" t="s">
        <v>407</v>
      </c>
      <c r="C1474" s="141"/>
      <c r="D1474" s="141"/>
    </row>
    <row r="1475" spans="1:4" x14ac:dyDescent="0.2">
      <c r="A1475" s="6">
        <v>521101</v>
      </c>
      <c r="B1475" s="7" t="s">
        <v>86</v>
      </c>
      <c r="C1475" s="139"/>
      <c r="D1475" s="139"/>
    </row>
    <row r="1476" spans="1:4" x14ac:dyDescent="0.2">
      <c r="A1476" s="6">
        <v>521102</v>
      </c>
      <c r="B1476" s="7" t="s">
        <v>87</v>
      </c>
      <c r="C1476" s="139"/>
      <c r="D1476" s="139"/>
    </row>
    <row r="1477" spans="1:4" x14ac:dyDescent="0.2">
      <c r="A1477" s="6">
        <v>521103</v>
      </c>
      <c r="B1477" s="7" t="s">
        <v>88</v>
      </c>
      <c r="C1477" s="139"/>
      <c r="D1477" s="139"/>
    </row>
    <row r="1478" spans="1:4" x14ac:dyDescent="0.2">
      <c r="A1478" s="6">
        <v>521104</v>
      </c>
      <c r="B1478" s="7" t="s">
        <v>89</v>
      </c>
      <c r="C1478" s="139"/>
      <c r="D1478" s="139"/>
    </row>
    <row r="1479" spans="1:4" x14ac:dyDescent="0.2">
      <c r="A1479" s="6">
        <v>521105</v>
      </c>
      <c r="B1479" s="7" t="s">
        <v>206</v>
      </c>
      <c r="C1479" s="139"/>
      <c r="D1479" s="139"/>
    </row>
    <row r="1480" spans="1:4" x14ac:dyDescent="0.2">
      <c r="A1480" s="6"/>
      <c r="B1480" s="7" t="s">
        <v>207</v>
      </c>
      <c r="C1480" s="139"/>
      <c r="D1480" s="139"/>
    </row>
    <row r="1481" spans="1:4" x14ac:dyDescent="0.2">
      <c r="A1481" s="6"/>
      <c r="B1481" s="7" t="s">
        <v>208</v>
      </c>
      <c r="C1481" s="139"/>
      <c r="D1481" s="139"/>
    </row>
    <row r="1482" spans="1:4" x14ac:dyDescent="0.2">
      <c r="A1482" s="6"/>
      <c r="B1482" s="7" t="s">
        <v>209</v>
      </c>
      <c r="C1482" s="139"/>
      <c r="D1482" s="139"/>
    </row>
    <row r="1483" spans="1:4" x14ac:dyDescent="0.2">
      <c r="A1483" s="6">
        <v>521106</v>
      </c>
      <c r="B1483" s="7" t="s">
        <v>91</v>
      </c>
      <c r="C1483" s="139"/>
      <c r="D1483" s="139"/>
    </row>
    <row r="1484" spans="1:4" ht="13.5" thickBot="1" x14ac:dyDescent="0.25">
      <c r="A1484" s="18">
        <v>521107</v>
      </c>
      <c r="B1484" s="19" t="s">
        <v>210</v>
      </c>
      <c r="C1484" s="148"/>
      <c r="D1484" s="148"/>
    </row>
    <row r="1485" spans="1:4" ht="13.5" thickBot="1" x14ac:dyDescent="0.25">
      <c r="A1485" s="9" t="s">
        <v>18</v>
      </c>
      <c r="B1485" s="10"/>
      <c r="C1485" s="140">
        <f>SUM(C1475:C1484)</f>
        <v>0</v>
      </c>
      <c r="D1485" s="140">
        <f>SUM(D1475:D1484)</f>
        <v>0</v>
      </c>
    </row>
    <row r="1486" spans="1:4" x14ac:dyDescent="0.2">
      <c r="A1486" s="12">
        <v>5212</v>
      </c>
      <c r="B1486" s="13" t="s">
        <v>408</v>
      </c>
      <c r="C1486" s="141"/>
      <c r="D1486" s="141"/>
    </row>
    <row r="1487" spans="1:4" x14ac:dyDescent="0.2">
      <c r="A1487" s="6">
        <v>521201</v>
      </c>
      <c r="B1487" s="7" t="s">
        <v>86</v>
      </c>
      <c r="C1487" s="139"/>
      <c r="D1487" s="139"/>
    </row>
    <row r="1488" spans="1:4" x14ac:dyDescent="0.2">
      <c r="A1488" s="6">
        <v>521202</v>
      </c>
      <c r="B1488" s="7" t="s">
        <v>87</v>
      </c>
      <c r="C1488" s="139"/>
      <c r="D1488" s="139"/>
    </row>
    <row r="1489" spans="1:4" x14ac:dyDescent="0.2">
      <c r="A1489" s="6">
        <v>521203</v>
      </c>
      <c r="B1489" s="7" t="s">
        <v>88</v>
      </c>
      <c r="C1489" s="139"/>
      <c r="D1489" s="139"/>
    </row>
    <row r="1490" spans="1:4" x14ac:dyDescent="0.2">
      <c r="A1490" s="6">
        <v>521204</v>
      </c>
      <c r="B1490" s="7" t="s">
        <v>89</v>
      </c>
      <c r="C1490" s="139"/>
      <c r="D1490" s="139"/>
    </row>
    <row r="1491" spans="1:4" x14ac:dyDescent="0.2">
      <c r="A1491" s="6">
        <v>521205</v>
      </c>
      <c r="B1491" s="7" t="s">
        <v>206</v>
      </c>
      <c r="C1491" s="139"/>
      <c r="D1491" s="139"/>
    </row>
    <row r="1492" spans="1:4" x14ac:dyDescent="0.2">
      <c r="A1492" s="6"/>
      <c r="B1492" s="7" t="s">
        <v>207</v>
      </c>
      <c r="C1492" s="139"/>
      <c r="D1492" s="139"/>
    </row>
    <row r="1493" spans="1:4" x14ac:dyDescent="0.2">
      <c r="A1493" s="6"/>
      <c r="B1493" s="7" t="s">
        <v>208</v>
      </c>
      <c r="C1493" s="139"/>
      <c r="D1493" s="139"/>
    </row>
    <row r="1494" spans="1:4" x14ac:dyDescent="0.2">
      <c r="A1494" s="6"/>
      <c r="B1494" s="7" t="s">
        <v>209</v>
      </c>
      <c r="C1494" s="139"/>
      <c r="D1494" s="139"/>
    </row>
    <row r="1495" spans="1:4" x14ac:dyDescent="0.2">
      <c r="A1495" s="6">
        <v>521206</v>
      </c>
      <c r="B1495" s="7" t="s">
        <v>91</v>
      </c>
      <c r="C1495" s="139"/>
      <c r="D1495" s="139"/>
    </row>
    <row r="1496" spans="1:4" ht="13.5" thickBot="1" x14ac:dyDescent="0.25">
      <c r="A1496" s="18">
        <v>521207</v>
      </c>
      <c r="B1496" s="19" t="s">
        <v>210</v>
      </c>
      <c r="C1496" s="148"/>
      <c r="D1496" s="148"/>
    </row>
    <row r="1497" spans="1:4" ht="13.5" thickBot="1" x14ac:dyDescent="0.25">
      <c r="A1497" s="9" t="s">
        <v>18</v>
      </c>
      <c r="B1497" s="10"/>
      <c r="C1497" s="140">
        <f>SUM(C1487:C1496)</f>
        <v>0</v>
      </c>
      <c r="D1497" s="140">
        <f>SUM(D1487:D1496)</f>
        <v>0</v>
      </c>
    </row>
    <row r="1498" spans="1:4" x14ac:dyDescent="0.2">
      <c r="A1498" s="12">
        <v>5213</v>
      </c>
      <c r="B1498" s="13" t="s">
        <v>409</v>
      </c>
      <c r="C1498" s="141"/>
      <c r="D1498" s="141"/>
    </row>
    <row r="1499" spans="1:4" x14ac:dyDescent="0.2">
      <c r="A1499" s="6">
        <v>521301</v>
      </c>
      <c r="B1499" s="7" t="s">
        <v>86</v>
      </c>
      <c r="C1499" s="139"/>
      <c r="D1499" s="139"/>
    </row>
    <row r="1500" spans="1:4" x14ac:dyDescent="0.2">
      <c r="A1500" s="6">
        <v>521302</v>
      </c>
      <c r="B1500" s="7" t="s">
        <v>87</v>
      </c>
      <c r="C1500" s="139"/>
      <c r="D1500" s="139"/>
    </row>
    <row r="1501" spans="1:4" x14ac:dyDescent="0.2">
      <c r="A1501" s="6">
        <v>521303</v>
      </c>
      <c r="B1501" s="7" t="s">
        <v>88</v>
      </c>
      <c r="C1501" s="139"/>
      <c r="D1501" s="139"/>
    </row>
    <row r="1502" spans="1:4" x14ac:dyDescent="0.2">
      <c r="A1502" s="6">
        <v>521304</v>
      </c>
      <c r="B1502" s="7" t="s">
        <v>89</v>
      </c>
      <c r="C1502" s="139"/>
      <c r="D1502" s="139"/>
    </row>
    <row r="1503" spans="1:4" x14ac:dyDescent="0.2">
      <c r="A1503" s="6">
        <v>521305</v>
      </c>
      <c r="B1503" s="7" t="s">
        <v>206</v>
      </c>
      <c r="C1503" s="139"/>
      <c r="D1503" s="139"/>
    </row>
    <row r="1504" spans="1:4" x14ac:dyDescent="0.2">
      <c r="A1504" s="6"/>
      <c r="B1504" s="7" t="s">
        <v>207</v>
      </c>
      <c r="C1504" s="139"/>
      <c r="D1504" s="139"/>
    </row>
    <row r="1505" spans="1:4" x14ac:dyDescent="0.2">
      <c r="A1505" s="6"/>
      <c r="B1505" s="7" t="s">
        <v>208</v>
      </c>
      <c r="C1505" s="139"/>
      <c r="D1505" s="139"/>
    </row>
    <row r="1506" spans="1:4" x14ac:dyDescent="0.2">
      <c r="A1506" s="6"/>
      <c r="B1506" s="7" t="s">
        <v>209</v>
      </c>
      <c r="C1506" s="139"/>
      <c r="D1506" s="139"/>
    </row>
    <row r="1507" spans="1:4" x14ac:dyDescent="0.2">
      <c r="A1507" s="6">
        <v>521306</v>
      </c>
      <c r="B1507" s="7" t="s">
        <v>91</v>
      </c>
      <c r="C1507" s="139"/>
      <c r="D1507" s="139"/>
    </row>
    <row r="1508" spans="1:4" ht="13.5" thickBot="1" x14ac:dyDescent="0.25">
      <c r="A1508" s="18">
        <v>521307</v>
      </c>
      <c r="B1508" s="19" t="s">
        <v>210</v>
      </c>
      <c r="C1508" s="148"/>
      <c r="D1508" s="148"/>
    </row>
    <row r="1509" spans="1:4" ht="13.5" thickBot="1" x14ac:dyDescent="0.25">
      <c r="A1509" s="9" t="s">
        <v>18</v>
      </c>
      <c r="B1509" s="10"/>
      <c r="C1509" s="140">
        <f>SUM(C1499:C1508)</f>
        <v>0</v>
      </c>
      <c r="D1509" s="140">
        <f>SUM(D1499:D1508)</f>
        <v>0</v>
      </c>
    </row>
    <row r="1510" spans="1:4" x14ac:dyDescent="0.2">
      <c r="A1510" s="12">
        <v>5214</v>
      </c>
      <c r="B1510" s="13" t="s">
        <v>335</v>
      </c>
      <c r="C1510" s="141"/>
      <c r="D1510" s="141"/>
    </row>
    <row r="1511" spans="1:4" x14ac:dyDescent="0.2">
      <c r="A1511" s="6">
        <v>521401</v>
      </c>
      <c r="B1511" s="7" t="s">
        <v>86</v>
      </c>
      <c r="C1511" s="139">
        <v>132824</v>
      </c>
      <c r="D1511" s="139">
        <v>156234</v>
      </c>
    </row>
    <row r="1512" spans="1:4" x14ac:dyDescent="0.2">
      <c r="A1512" s="6">
        <v>521402</v>
      </c>
      <c r="B1512" s="7" t="s">
        <v>87</v>
      </c>
      <c r="C1512" s="139">
        <v>20894</v>
      </c>
      <c r="D1512" s="139">
        <v>24596</v>
      </c>
    </row>
    <row r="1513" spans="1:4" x14ac:dyDescent="0.2">
      <c r="A1513" s="6">
        <v>521403</v>
      </c>
      <c r="B1513" s="7" t="s">
        <v>88</v>
      </c>
      <c r="C1513" s="139">
        <v>6668</v>
      </c>
      <c r="D1513" s="139">
        <v>5887</v>
      </c>
    </row>
    <row r="1514" spans="1:4" x14ac:dyDescent="0.2">
      <c r="A1514" s="6">
        <v>521404</v>
      </c>
      <c r="B1514" s="7" t="s">
        <v>89</v>
      </c>
      <c r="C1514" s="139"/>
      <c r="D1514" s="139"/>
    </row>
    <row r="1515" spans="1:4" x14ac:dyDescent="0.2">
      <c r="A1515" s="6">
        <v>521405</v>
      </c>
      <c r="B1515" s="7" t="s">
        <v>206</v>
      </c>
      <c r="C1515" s="139"/>
      <c r="D1515" s="139"/>
    </row>
    <row r="1516" spans="1:4" x14ac:dyDescent="0.2">
      <c r="A1516" s="6"/>
      <c r="B1516" s="7" t="s">
        <v>207</v>
      </c>
      <c r="C1516" s="139"/>
      <c r="D1516" s="139"/>
    </row>
    <row r="1517" spans="1:4" x14ac:dyDescent="0.2">
      <c r="A1517" s="6"/>
      <c r="B1517" s="7" t="s">
        <v>208</v>
      </c>
      <c r="C1517" s="139"/>
      <c r="D1517" s="139"/>
    </row>
    <row r="1518" spans="1:4" x14ac:dyDescent="0.2">
      <c r="A1518" s="6"/>
      <c r="B1518" s="7" t="s">
        <v>209</v>
      </c>
      <c r="C1518" s="139"/>
      <c r="D1518" s="139"/>
    </row>
    <row r="1519" spans="1:4" x14ac:dyDescent="0.2">
      <c r="A1519" s="6">
        <v>521406</v>
      </c>
      <c r="B1519" s="7" t="s">
        <v>91</v>
      </c>
      <c r="C1519" s="139"/>
      <c r="D1519" s="139"/>
    </row>
    <row r="1520" spans="1:4" ht="13.5" thickBot="1" x14ac:dyDescent="0.25">
      <c r="A1520" s="6">
        <v>521407</v>
      </c>
      <c r="B1520" s="19" t="s">
        <v>92</v>
      </c>
      <c r="C1520" s="148"/>
      <c r="D1520" s="148"/>
    </row>
    <row r="1521" spans="1:4" ht="13.5" thickBot="1" x14ac:dyDescent="0.25">
      <c r="A1521" s="9" t="s">
        <v>18</v>
      </c>
      <c r="B1521" s="10"/>
      <c r="C1521" s="140">
        <f>SUM(C1511:C1520)</f>
        <v>160386</v>
      </c>
      <c r="D1521" s="140">
        <f>SUM(D1511:D1520)</f>
        <v>186717</v>
      </c>
    </row>
    <row r="1522" spans="1:4" x14ac:dyDescent="0.2">
      <c r="A1522" s="12">
        <v>5215</v>
      </c>
      <c r="B1522" s="13" t="s">
        <v>410</v>
      </c>
      <c r="C1522" s="141"/>
      <c r="D1522" s="141"/>
    </row>
    <row r="1523" spans="1:4" x14ac:dyDescent="0.2">
      <c r="A1523" s="6">
        <v>521501</v>
      </c>
      <c r="B1523" s="7" t="s">
        <v>86</v>
      </c>
      <c r="C1523" s="139"/>
      <c r="D1523" s="139"/>
    </row>
    <row r="1524" spans="1:4" x14ac:dyDescent="0.2">
      <c r="A1524" s="6">
        <v>521502</v>
      </c>
      <c r="B1524" s="7" t="s">
        <v>87</v>
      </c>
      <c r="C1524" s="139">
        <v>11503</v>
      </c>
      <c r="D1524" s="139">
        <v>10719</v>
      </c>
    </row>
    <row r="1525" spans="1:4" x14ac:dyDescent="0.2">
      <c r="A1525" s="6">
        <v>521503</v>
      </c>
      <c r="B1525" s="7" t="s">
        <v>88</v>
      </c>
      <c r="C1525" s="139"/>
      <c r="D1525" s="139"/>
    </row>
    <row r="1526" spans="1:4" x14ac:dyDescent="0.2">
      <c r="A1526" s="6">
        <v>521504</v>
      </c>
      <c r="B1526" s="7" t="s">
        <v>89</v>
      </c>
      <c r="C1526" s="139"/>
      <c r="D1526" s="139"/>
    </row>
    <row r="1527" spans="1:4" x14ac:dyDescent="0.2">
      <c r="A1527" s="6">
        <v>521505</v>
      </c>
      <c r="B1527" s="7" t="s">
        <v>206</v>
      </c>
      <c r="C1527" s="139"/>
      <c r="D1527" s="139"/>
    </row>
    <row r="1528" spans="1:4" x14ac:dyDescent="0.2">
      <c r="A1528" s="6"/>
      <c r="B1528" s="7" t="s">
        <v>207</v>
      </c>
      <c r="C1528" s="139"/>
      <c r="D1528" s="139"/>
    </row>
    <row r="1529" spans="1:4" x14ac:dyDescent="0.2">
      <c r="A1529" s="6"/>
      <c r="B1529" s="7" t="s">
        <v>208</v>
      </c>
      <c r="C1529" s="139"/>
      <c r="D1529" s="139"/>
    </row>
    <row r="1530" spans="1:4" x14ac:dyDescent="0.2">
      <c r="A1530" s="6"/>
      <c r="B1530" s="7" t="s">
        <v>209</v>
      </c>
      <c r="C1530" s="139"/>
      <c r="D1530" s="139"/>
    </row>
    <row r="1531" spans="1:4" x14ac:dyDescent="0.2">
      <c r="A1531" s="6">
        <v>521506</v>
      </c>
      <c r="B1531" s="7" t="s">
        <v>91</v>
      </c>
      <c r="C1531" s="139"/>
      <c r="D1531" s="139"/>
    </row>
    <row r="1532" spans="1:4" ht="13.5" thickBot="1" x14ac:dyDescent="0.25">
      <c r="A1532" s="18">
        <v>521507</v>
      </c>
      <c r="B1532" s="19" t="s">
        <v>92</v>
      </c>
      <c r="C1532" s="148"/>
      <c r="D1532" s="148"/>
    </row>
    <row r="1533" spans="1:4" ht="13.5" thickBot="1" x14ac:dyDescent="0.25">
      <c r="A1533" s="9" t="s">
        <v>18</v>
      </c>
      <c r="B1533" s="10"/>
      <c r="C1533" s="140">
        <f>SUM(C1523:C1532)</f>
        <v>11503</v>
      </c>
      <c r="D1533" s="140">
        <f>SUM(D1523:D1532)</f>
        <v>10719</v>
      </c>
    </row>
    <row r="1534" spans="1:4" x14ac:dyDescent="0.2">
      <c r="A1534" s="12">
        <v>5216</v>
      </c>
      <c r="B1534" s="13" t="s">
        <v>337</v>
      </c>
      <c r="C1534" s="141"/>
      <c r="D1534" s="141"/>
    </row>
    <row r="1535" spans="1:4" x14ac:dyDescent="0.2">
      <c r="A1535" s="6">
        <v>521601</v>
      </c>
      <c r="B1535" s="7" t="s">
        <v>338</v>
      </c>
      <c r="C1535" s="139"/>
      <c r="D1535" s="139"/>
    </row>
    <row r="1536" spans="1:4" x14ac:dyDescent="0.2">
      <c r="A1536" s="6">
        <v>521602</v>
      </c>
      <c r="B1536" s="7" t="s">
        <v>339</v>
      </c>
      <c r="C1536" s="139">
        <v>41529</v>
      </c>
      <c r="D1536" s="139"/>
    </row>
    <row r="1537" spans="1:4" x14ac:dyDescent="0.2">
      <c r="A1537" s="6">
        <v>521603</v>
      </c>
      <c r="B1537" s="7" t="s">
        <v>340</v>
      </c>
      <c r="C1537" s="139"/>
      <c r="D1537" s="139"/>
    </row>
    <row r="1538" spans="1:4" x14ac:dyDescent="0.2">
      <c r="A1538" s="6">
        <v>521604</v>
      </c>
      <c r="B1538" s="7" t="s">
        <v>341</v>
      </c>
      <c r="C1538" s="139"/>
      <c r="D1538" s="139"/>
    </row>
    <row r="1539" spans="1:4" x14ac:dyDescent="0.2">
      <c r="A1539" s="6">
        <v>521605</v>
      </c>
      <c r="B1539" s="7" t="s">
        <v>342</v>
      </c>
      <c r="C1539" s="139"/>
      <c r="D1539" s="139"/>
    </row>
    <row r="1540" spans="1:4" x14ac:dyDescent="0.2">
      <c r="A1540" s="6">
        <v>521606</v>
      </c>
      <c r="B1540" s="7" t="s">
        <v>343</v>
      </c>
      <c r="C1540" s="139"/>
      <c r="D1540" s="139"/>
    </row>
    <row r="1541" spans="1:4" x14ac:dyDescent="0.2">
      <c r="A1541" s="6">
        <v>521607</v>
      </c>
      <c r="B1541" s="7" t="s">
        <v>117</v>
      </c>
      <c r="C1541" s="139"/>
      <c r="D1541" s="139"/>
    </row>
    <row r="1542" spans="1:4" x14ac:dyDescent="0.2">
      <c r="A1542" s="6">
        <v>521608</v>
      </c>
      <c r="B1542" s="7" t="s">
        <v>118</v>
      </c>
      <c r="C1542" s="139"/>
      <c r="D1542" s="139"/>
    </row>
    <row r="1543" spans="1:4" x14ac:dyDescent="0.2">
      <c r="A1543" s="6"/>
      <c r="B1543" s="7" t="s">
        <v>207</v>
      </c>
      <c r="C1543" s="139"/>
      <c r="D1543" s="139"/>
    </row>
    <row r="1544" spans="1:4" x14ac:dyDescent="0.2">
      <c r="A1544" s="6"/>
      <c r="B1544" s="7" t="s">
        <v>208</v>
      </c>
      <c r="C1544" s="139"/>
      <c r="D1544" s="139"/>
    </row>
    <row r="1545" spans="1:4" x14ac:dyDescent="0.2">
      <c r="A1545" s="6"/>
      <c r="B1545" s="7" t="s">
        <v>209</v>
      </c>
      <c r="C1545" s="139"/>
      <c r="D1545" s="139"/>
    </row>
    <row r="1546" spans="1:4" x14ac:dyDescent="0.2">
      <c r="A1546" s="6">
        <v>521609</v>
      </c>
      <c r="B1546" s="7" t="s">
        <v>344</v>
      </c>
      <c r="C1546" s="139"/>
      <c r="D1546" s="139"/>
    </row>
    <row r="1547" spans="1:4" x14ac:dyDescent="0.2">
      <c r="A1547" s="6">
        <v>521610</v>
      </c>
      <c r="B1547" s="7" t="s">
        <v>243</v>
      </c>
      <c r="C1547" s="139"/>
      <c r="D1547" s="139"/>
    </row>
    <row r="1548" spans="1:4" ht="13.5" thickBot="1" x14ac:dyDescent="0.25">
      <c r="A1548" s="18">
        <v>521611</v>
      </c>
      <c r="B1548" s="19" t="s">
        <v>121</v>
      </c>
      <c r="C1548" s="148"/>
      <c r="D1548" s="148"/>
    </row>
    <row r="1549" spans="1:4" ht="13.5" thickBot="1" x14ac:dyDescent="0.25">
      <c r="A1549" s="9" t="s">
        <v>18</v>
      </c>
      <c r="B1549" s="10"/>
      <c r="C1549" s="140">
        <f>SUM(C1535:C1548)</f>
        <v>41529</v>
      </c>
      <c r="D1549" s="140">
        <f>SUM(D1535:D1548)</f>
        <v>0</v>
      </c>
    </row>
    <row r="1550" spans="1:4" x14ac:dyDescent="0.2">
      <c r="A1550" s="12">
        <v>5217</v>
      </c>
      <c r="B1550" s="13" t="s">
        <v>411</v>
      </c>
      <c r="C1550" s="141"/>
      <c r="D1550" s="141"/>
    </row>
    <row r="1551" spans="1:4" x14ac:dyDescent="0.2">
      <c r="A1551" s="6">
        <v>521701</v>
      </c>
      <c r="B1551" s="7" t="s">
        <v>338</v>
      </c>
      <c r="C1551" s="139"/>
      <c r="D1551" s="139"/>
    </row>
    <row r="1552" spans="1:4" x14ac:dyDescent="0.2">
      <c r="A1552" s="6">
        <v>521702</v>
      </c>
      <c r="B1552" s="7" t="s">
        <v>339</v>
      </c>
      <c r="C1552" s="139"/>
      <c r="D1552" s="139"/>
    </row>
    <row r="1553" spans="1:4" x14ac:dyDescent="0.2">
      <c r="A1553" s="6">
        <v>521703</v>
      </c>
      <c r="B1553" s="7" t="s">
        <v>340</v>
      </c>
      <c r="C1553" s="139"/>
      <c r="D1553" s="139"/>
    </row>
    <row r="1554" spans="1:4" x14ac:dyDescent="0.2">
      <c r="A1554" s="6">
        <v>521704</v>
      </c>
      <c r="B1554" s="7" t="s">
        <v>341</v>
      </c>
      <c r="C1554" s="139"/>
      <c r="D1554" s="139"/>
    </row>
    <row r="1555" spans="1:4" x14ac:dyDescent="0.2">
      <c r="A1555" s="6">
        <v>521705</v>
      </c>
      <c r="B1555" s="7" t="s">
        <v>342</v>
      </c>
      <c r="C1555" s="139"/>
      <c r="D1555" s="139"/>
    </row>
    <row r="1556" spans="1:4" x14ac:dyDescent="0.2">
      <c r="A1556" s="6">
        <v>521706</v>
      </c>
      <c r="B1556" s="7" t="s">
        <v>343</v>
      </c>
      <c r="C1556" s="139"/>
      <c r="D1556" s="139"/>
    </row>
    <row r="1557" spans="1:4" x14ac:dyDescent="0.2">
      <c r="A1557" s="6">
        <v>521707</v>
      </c>
      <c r="B1557" s="7" t="s">
        <v>117</v>
      </c>
      <c r="C1557" s="139"/>
      <c r="D1557" s="139"/>
    </row>
    <row r="1558" spans="1:4" x14ac:dyDescent="0.2">
      <c r="A1558" s="6">
        <v>521708</v>
      </c>
      <c r="B1558" s="7" t="s">
        <v>118</v>
      </c>
      <c r="C1558" s="139"/>
      <c r="D1558" s="139"/>
    </row>
    <row r="1559" spans="1:4" x14ac:dyDescent="0.2">
      <c r="A1559" s="6"/>
      <c r="B1559" s="7" t="s">
        <v>207</v>
      </c>
      <c r="C1559" s="139"/>
      <c r="D1559" s="139"/>
    </row>
    <row r="1560" spans="1:4" x14ac:dyDescent="0.2">
      <c r="A1560" s="6"/>
      <c r="B1560" s="7" t="s">
        <v>208</v>
      </c>
      <c r="C1560" s="139"/>
      <c r="D1560" s="139"/>
    </row>
    <row r="1561" spans="1:4" x14ac:dyDescent="0.2">
      <c r="A1561" s="6"/>
      <c r="B1561" s="7" t="s">
        <v>209</v>
      </c>
      <c r="C1561" s="139"/>
      <c r="D1561" s="139"/>
    </row>
    <row r="1562" spans="1:4" x14ac:dyDescent="0.2">
      <c r="A1562" s="6">
        <v>521709</v>
      </c>
      <c r="B1562" s="7" t="s">
        <v>344</v>
      </c>
      <c r="C1562" s="139"/>
      <c r="D1562" s="139"/>
    </row>
    <row r="1563" spans="1:4" x14ac:dyDescent="0.2">
      <c r="A1563" s="6">
        <v>521710</v>
      </c>
      <c r="B1563" s="7" t="s">
        <v>243</v>
      </c>
      <c r="C1563" s="139"/>
      <c r="D1563" s="139"/>
    </row>
    <row r="1564" spans="1:4" ht="13.5" thickBot="1" x14ac:dyDescent="0.25">
      <c r="A1564" s="18">
        <v>521711</v>
      </c>
      <c r="B1564" s="19" t="s">
        <v>121</v>
      </c>
      <c r="C1564" s="148"/>
      <c r="D1564" s="148"/>
    </row>
    <row r="1565" spans="1:4" ht="13.5" thickBot="1" x14ac:dyDescent="0.25">
      <c r="A1565" s="9" t="s">
        <v>18</v>
      </c>
      <c r="B1565" s="10"/>
      <c r="C1565" s="140">
        <f>SUM(C1551:C1564)</f>
        <v>0</v>
      </c>
      <c r="D1565" s="140">
        <f>SUM(D1551:D1564)</f>
        <v>0</v>
      </c>
    </row>
    <row r="1566" spans="1:4" x14ac:dyDescent="0.2">
      <c r="A1566" s="12">
        <v>5218</v>
      </c>
      <c r="B1566" s="13" t="s">
        <v>346</v>
      </c>
      <c r="C1566" s="141"/>
      <c r="D1566" s="141"/>
    </row>
    <row r="1567" spans="1:4" x14ac:dyDescent="0.2">
      <c r="A1567" s="6">
        <v>521801</v>
      </c>
      <c r="B1567" s="7" t="s">
        <v>347</v>
      </c>
      <c r="C1567" s="139"/>
      <c r="D1567" s="139"/>
    </row>
    <row r="1568" spans="1:4" x14ac:dyDescent="0.2">
      <c r="A1568" s="6">
        <v>521802</v>
      </c>
      <c r="B1568" s="7" t="s">
        <v>351</v>
      </c>
      <c r="C1568" s="139"/>
      <c r="D1568" s="139"/>
    </row>
    <row r="1569" spans="1:4" x14ac:dyDescent="0.2">
      <c r="A1569" s="6">
        <v>521803</v>
      </c>
      <c r="B1569" s="7" t="s">
        <v>352</v>
      </c>
      <c r="C1569" s="139"/>
      <c r="D1569" s="139"/>
    </row>
    <row r="1570" spans="1:4" x14ac:dyDescent="0.2">
      <c r="A1570" s="6">
        <v>521804</v>
      </c>
      <c r="B1570" s="7" t="s">
        <v>353</v>
      </c>
      <c r="C1570" s="139"/>
      <c r="D1570" s="139"/>
    </row>
    <row r="1571" spans="1:4" x14ac:dyDescent="0.2">
      <c r="A1571" s="6">
        <v>521805</v>
      </c>
      <c r="B1571" s="7" t="s">
        <v>354</v>
      </c>
      <c r="C1571" s="139"/>
      <c r="D1571" s="139"/>
    </row>
    <row r="1572" spans="1:4" x14ac:dyDescent="0.2">
      <c r="A1572" s="6">
        <v>521806</v>
      </c>
      <c r="B1572" s="7" t="s">
        <v>355</v>
      </c>
      <c r="C1572" s="139"/>
      <c r="D1572" s="139"/>
    </row>
    <row r="1573" spans="1:4" x14ac:dyDescent="0.2">
      <c r="A1573" s="6">
        <v>521807</v>
      </c>
      <c r="B1573" s="7" t="s">
        <v>356</v>
      </c>
      <c r="C1573" s="139"/>
      <c r="D1573" s="139"/>
    </row>
    <row r="1574" spans="1:4" x14ac:dyDescent="0.2">
      <c r="A1574" s="6">
        <v>521808</v>
      </c>
      <c r="B1574" s="7" t="s">
        <v>357</v>
      </c>
      <c r="C1574" s="139"/>
      <c r="D1574" s="139"/>
    </row>
    <row r="1575" spans="1:4" x14ac:dyDescent="0.2">
      <c r="A1575" s="6">
        <v>521809</v>
      </c>
      <c r="B1575" s="7" t="s">
        <v>360</v>
      </c>
      <c r="C1575" s="139"/>
      <c r="D1575" s="139"/>
    </row>
    <row r="1576" spans="1:4" x14ac:dyDescent="0.2">
      <c r="A1576" s="6">
        <v>521810</v>
      </c>
      <c r="B1576" s="7" t="s">
        <v>361</v>
      </c>
      <c r="C1576" s="139"/>
      <c r="D1576" s="139"/>
    </row>
    <row r="1577" spans="1:4" x14ac:dyDescent="0.2">
      <c r="A1577" s="6">
        <v>521811</v>
      </c>
      <c r="B1577" s="7" t="s">
        <v>362</v>
      </c>
      <c r="C1577" s="139"/>
      <c r="D1577" s="139"/>
    </row>
    <row r="1578" spans="1:4" x14ac:dyDescent="0.2">
      <c r="A1578" s="6">
        <v>521812</v>
      </c>
      <c r="B1578" s="7" t="s">
        <v>363</v>
      </c>
      <c r="C1578" s="139"/>
      <c r="D1578" s="139"/>
    </row>
    <row r="1579" spans="1:4" x14ac:dyDescent="0.2">
      <c r="A1579" s="6">
        <v>521813</v>
      </c>
      <c r="B1579" s="7" t="s">
        <v>364</v>
      </c>
      <c r="C1579" s="139"/>
      <c r="D1579" s="139"/>
    </row>
    <row r="1580" spans="1:4" x14ac:dyDescent="0.2">
      <c r="A1580" s="6">
        <v>521814</v>
      </c>
      <c r="B1580" s="7" t="s">
        <v>365</v>
      </c>
      <c r="C1580" s="139"/>
      <c r="D1580" s="139"/>
    </row>
    <row r="1581" spans="1:4" x14ac:dyDescent="0.2">
      <c r="A1581" s="6">
        <v>521815</v>
      </c>
      <c r="B1581" s="7" t="s">
        <v>366</v>
      </c>
      <c r="C1581" s="139"/>
      <c r="D1581" s="139"/>
    </row>
    <row r="1582" spans="1:4" x14ac:dyDescent="0.2">
      <c r="A1582" s="6">
        <v>521816</v>
      </c>
      <c r="B1582" s="7" t="s">
        <v>368</v>
      </c>
      <c r="C1582" s="139"/>
      <c r="D1582" s="139"/>
    </row>
    <row r="1583" spans="1:4" x14ac:dyDescent="0.2">
      <c r="A1583" s="6">
        <v>521817</v>
      </c>
      <c r="B1583" s="7" t="s">
        <v>369</v>
      </c>
      <c r="C1583" s="139"/>
      <c r="D1583" s="139"/>
    </row>
    <row r="1584" spans="1:4" x14ac:dyDescent="0.2">
      <c r="A1584" s="6">
        <v>521818</v>
      </c>
      <c r="B1584" s="7" t="s">
        <v>370</v>
      </c>
      <c r="C1584" s="139"/>
      <c r="D1584" s="139"/>
    </row>
    <row r="1585" spans="1:4" x14ac:dyDescent="0.2">
      <c r="A1585" s="6">
        <v>521819</v>
      </c>
      <c r="B1585" s="7" t="s">
        <v>371</v>
      </c>
      <c r="C1585" s="139"/>
      <c r="D1585" s="139"/>
    </row>
    <row r="1586" spans="1:4" x14ac:dyDescent="0.2">
      <c r="A1586" s="6">
        <v>521820</v>
      </c>
      <c r="B1586" s="7" t="s">
        <v>372</v>
      </c>
      <c r="C1586" s="139"/>
      <c r="D1586" s="139"/>
    </row>
    <row r="1587" spans="1:4" x14ac:dyDescent="0.2">
      <c r="A1587" s="6">
        <v>521821</v>
      </c>
      <c r="B1587" s="7" t="s">
        <v>373</v>
      </c>
      <c r="C1587" s="139"/>
      <c r="D1587" s="139"/>
    </row>
    <row r="1588" spans="1:4" x14ac:dyDescent="0.2">
      <c r="A1588" s="6">
        <v>521822</v>
      </c>
      <c r="B1588" s="7" t="s">
        <v>374</v>
      </c>
      <c r="C1588" s="139"/>
      <c r="D1588" s="139"/>
    </row>
    <row r="1589" spans="1:4" x14ac:dyDescent="0.2">
      <c r="A1589" s="6">
        <v>521823</v>
      </c>
      <c r="B1589" s="7" t="s">
        <v>377</v>
      </c>
      <c r="C1589" s="139"/>
      <c r="D1589" s="139"/>
    </row>
    <row r="1590" spans="1:4" x14ac:dyDescent="0.2">
      <c r="A1590" s="6">
        <v>521824</v>
      </c>
      <c r="B1590" s="7" t="s">
        <v>378</v>
      </c>
      <c r="C1590" s="139"/>
      <c r="D1590" s="139"/>
    </row>
    <row r="1591" spans="1:4" x14ac:dyDescent="0.2">
      <c r="A1591" s="6">
        <v>521825</v>
      </c>
      <c r="B1591" s="7" t="s">
        <v>379</v>
      </c>
      <c r="C1591" s="139"/>
      <c r="D1591" s="139"/>
    </row>
    <row r="1592" spans="1:4" x14ac:dyDescent="0.2">
      <c r="A1592" s="6">
        <v>521826</v>
      </c>
      <c r="B1592" s="7" t="s">
        <v>380</v>
      </c>
      <c r="C1592" s="139"/>
      <c r="D1592" s="139"/>
    </row>
    <row r="1593" spans="1:4" x14ac:dyDescent="0.2">
      <c r="A1593" s="6">
        <v>521827</v>
      </c>
      <c r="B1593" s="7" t="s">
        <v>381</v>
      </c>
      <c r="C1593" s="139"/>
      <c r="D1593" s="139"/>
    </row>
    <row r="1594" spans="1:4" x14ac:dyDescent="0.2">
      <c r="A1594" s="6">
        <v>521828</v>
      </c>
      <c r="B1594" s="7" t="s">
        <v>412</v>
      </c>
      <c r="C1594" s="139"/>
      <c r="D1594" s="139"/>
    </row>
    <row r="1595" spans="1:4" x14ac:dyDescent="0.2">
      <c r="A1595" s="6">
        <v>521829</v>
      </c>
      <c r="B1595" s="7" t="s">
        <v>384</v>
      </c>
      <c r="C1595" s="139"/>
      <c r="D1595" s="139"/>
    </row>
    <row r="1596" spans="1:4" x14ac:dyDescent="0.2">
      <c r="A1596" s="6">
        <v>521830</v>
      </c>
      <c r="B1596" s="7" t="s">
        <v>413</v>
      </c>
      <c r="C1596" s="139"/>
      <c r="D1596" s="139"/>
    </row>
    <row r="1597" spans="1:4" x14ac:dyDescent="0.2">
      <c r="A1597" s="6">
        <v>521831</v>
      </c>
      <c r="B1597" s="7" t="s">
        <v>414</v>
      </c>
      <c r="C1597" s="139"/>
      <c r="D1597" s="139"/>
    </row>
    <row r="1598" spans="1:4" x14ac:dyDescent="0.2">
      <c r="A1598" s="6">
        <v>521832</v>
      </c>
      <c r="B1598" s="7" t="s">
        <v>358</v>
      </c>
      <c r="C1598" s="139"/>
      <c r="D1598" s="139"/>
    </row>
    <row r="1599" spans="1:4" x14ac:dyDescent="0.2">
      <c r="A1599" s="6">
        <v>521833</v>
      </c>
      <c r="B1599" s="7" t="s">
        <v>359</v>
      </c>
      <c r="C1599" s="139"/>
      <c r="D1599" s="139"/>
    </row>
    <row r="1600" spans="1:4" x14ac:dyDescent="0.2">
      <c r="A1600" s="15">
        <v>521834</v>
      </c>
      <c r="B1600" s="16" t="s">
        <v>387</v>
      </c>
      <c r="C1600" s="142"/>
      <c r="D1600" s="142"/>
    </row>
    <row r="1601" spans="1:4" x14ac:dyDescent="0.2">
      <c r="A1601" s="15">
        <v>521835</v>
      </c>
      <c r="B1601" s="16" t="s">
        <v>388</v>
      </c>
      <c r="C1601" s="142"/>
      <c r="D1601" s="142"/>
    </row>
    <row r="1602" spans="1:4" x14ac:dyDescent="0.2">
      <c r="A1602" s="15">
        <v>521836</v>
      </c>
      <c r="B1602" s="16" t="s">
        <v>167</v>
      </c>
      <c r="C1602" s="142"/>
      <c r="D1602" s="142"/>
    </row>
    <row r="1603" spans="1:4" x14ac:dyDescent="0.2">
      <c r="A1603" s="15">
        <v>521837</v>
      </c>
      <c r="B1603" s="16" t="s">
        <v>159</v>
      </c>
      <c r="C1603" s="142"/>
      <c r="D1603" s="142"/>
    </row>
    <row r="1604" spans="1:4" x14ac:dyDescent="0.2">
      <c r="A1604" s="15">
        <v>521838</v>
      </c>
      <c r="B1604" s="16" t="s">
        <v>169</v>
      </c>
      <c r="C1604" s="142"/>
      <c r="D1604" s="142"/>
    </row>
    <row r="1605" spans="1:4" x14ac:dyDescent="0.2">
      <c r="A1605" s="15">
        <v>521839</v>
      </c>
      <c r="B1605" s="16" t="s">
        <v>170</v>
      </c>
      <c r="C1605" s="142"/>
      <c r="D1605" s="142"/>
    </row>
    <row r="1606" spans="1:4" x14ac:dyDescent="0.2">
      <c r="A1606" s="15">
        <v>521840</v>
      </c>
      <c r="B1606" s="16" t="s">
        <v>171</v>
      </c>
      <c r="C1606" s="142"/>
      <c r="D1606" s="142"/>
    </row>
    <row r="1607" spans="1:4" x14ac:dyDescent="0.2">
      <c r="A1607" s="15">
        <v>521841</v>
      </c>
      <c r="B1607" s="16" t="s">
        <v>390</v>
      </c>
      <c r="C1607" s="142"/>
      <c r="D1607" s="142"/>
    </row>
    <row r="1608" spans="1:4" ht="13.5" thickBot="1" x14ac:dyDescent="0.25">
      <c r="A1608" s="15">
        <v>521860</v>
      </c>
      <c r="B1608" s="16" t="s">
        <v>38</v>
      </c>
      <c r="C1608" s="142"/>
      <c r="D1608" s="142"/>
    </row>
    <row r="1609" spans="1:4" ht="13.5" thickBot="1" x14ac:dyDescent="0.25">
      <c r="A1609" s="9" t="s">
        <v>18</v>
      </c>
      <c r="B1609" s="10"/>
      <c r="C1609" s="140">
        <f>SUM(C1567:C1608)</f>
        <v>0</v>
      </c>
      <c r="D1609" s="140">
        <f>SUM(D1567:D1608)</f>
        <v>0</v>
      </c>
    </row>
    <row r="1610" spans="1:4" x14ac:dyDescent="0.2">
      <c r="A1610" s="12">
        <v>53</v>
      </c>
      <c r="B1610" s="13" t="s">
        <v>415</v>
      </c>
      <c r="C1610" s="141"/>
      <c r="D1610" s="141"/>
    </row>
    <row r="1611" spans="1:4" x14ac:dyDescent="0.2">
      <c r="A1611" s="3">
        <v>5301</v>
      </c>
      <c r="B1611" s="4" t="s">
        <v>416</v>
      </c>
      <c r="C1611" s="139"/>
      <c r="D1611" s="139"/>
    </row>
    <row r="1612" spans="1:4" x14ac:dyDescent="0.2">
      <c r="A1612" s="6">
        <v>530101</v>
      </c>
      <c r="B1612" s="7" t="s">
        <v>94</v>
      </c>
      <c r="C1612" s="139"/>
      <c r="D1612" s="139"/>
    </row>
    <row r="1613" spans="1:4" x14ac:dyDescent="0.2">
      <c r="A1613" s="6">
        <v>530102</v>
      </c>
      <c r="B1613" s="7" t="s">
        <v>95</v>
      </c>
      <c r="C1613" s="139"/>
      <c r="D1613" s="139"/>
    </row>
    <row r="1614" spans="1:4" x14ac:dyDescent="0.2">
      <c r="A1614" s="6">
        <v>530103</v>
      </c>
      <c r="B1614" s="7" t="s">
        <v>96</v>
      </c>
      <c r="C1614" s="139"/>
      <c r="D1614" s="139"/>
    </row>
    <row r="1615" spans="1:4" x14ac:dyDescent="0.2">
      <c r="A1615" s="6">
        <v>530104</v>
      </c>
      <c r="B1615" s="7" t="s">
        <v>97</v>
      </c>
      <c r="C1615" s="139"/>
      <c r="D1615" s="139"/>
    </row>
    <row r="1616" spans="1:4" x14ac:dyDescent="0.2">
      <c r="A1616" s="6">
        <v>530105</v>
      </c>
      <c r="B1616" s="7" t="s">
        <v>98</v>
      </c>
      <c r="C1616" s="139"/>
      <c r="D1616" s="139"/>
    </row>
    <row r="1617" spans="1:4" x14ac:dyDescent="0.2">
      <c r="A1617" s="6">
        <v>530106</v>
      </c>
      <c r="B1617" s="7" t="s">
        <v>99</v>
      </c>
      <c r="C1617" s="139"/>
      <c r="D1617" s="139"/>
    </row>
    <row r="1618" spans="1:4" x14ac:dyDescent="0.2">
      <c r="A1618" s="6">
        <v>530107</v>
      </c>
      <c r="B1618" s="7" t="s">
        <v>100</v>
      </c>
      <c r="C1618" s="139"/>
      <c r="D1618" s="139"/>
    </row>
    <row r="1619" spans="1:4" x14ac:dyDescent="0.2">
      <c r="A1619" s="6">
        <v>530108</v>
      </c>
      <c r="B1619" s="7" t="s">
        <v>101</v>
      </c>
      <c r="C1619" s="139"/>
      <c r="D1619" s="139"/>
    </row>
    <row r="1620" spans="1:4" x14ac:dyDescent="0.2">
      <c r="A1620" s="6">
        <v>530109</v>
      </c>
      <c r="B1620" s="7" t="s">
        <v>102</v>
      </c>
      <c r="C1620" s="139"/>
      <c r="D1620" s="139"/>
    </row>
    <row r="1621" spans="1:4" x14ac:dyDescent="0.2">
      <c r="A1621" s="6">
        <v>530110</v>
      </c>
      <c r="B1621" s="7" t="s">
        <v>103</v>
      </c>
      <c r="C1621" s="139"/>
      <c r="D1621" s="139"/>
    </row>
    <row r="1622" spans="1:4" x14ac:dyDescent="0.2">
      <c r="A1622" s="6">
        <v>530111</v>
      </c>
      <c r="B1622" s="7" t="s">
        <v>104</v>
      </c>
      <c r="C1622" s="139"/>
      <c r="D1622" s="139"/>
    </row>
    <row r="1623" spans="1:4" x14ac:dyDescent="0.2">
      <c r="A1623" s="6">
        <v>530112</v>
      </c>
      <c r="B1623" s="7" t="s">
        <v>105</v>
      </c>
      <c r="C1623" s="139"/>
      <c r="D1623" s="139"/>
    </row>
    <row r="1624" spans="1:4" x14ac:dyDescent="0.2">
      <c r="A1624" s="6">
        <v>530113</v>
      </c>
      <c r="B1624" s="7" t="s">
        <v>106</v>
      </c>
      <c r="C1624" s="139"/>
      <c r="D1624" s="139"/>
    </row>
    <row r="1625" spans="1:4" x14ac:dyDescent="0.2">
      <c r="A1625" s="6">
        <v>530114</v>
      </c>
      <c r="B1625" s="7" t="s">
        <v>107</v>
      </c>
      <c r="C1625" s="139"/>
      <c r="D1625" s="139"/>
    </row>
    <row r="1626" spans="1:4" ht="13.5" thickBot="1" x14ac:dyDescent="0.25">
      <c r="A1626" s="18">
        <v>530115</v>
      </c>
      <c r="B1626" s="19" t="s">
        <v>108</v>
      </c>
      <c r="C1626" s="148"/>
      <c r="D1626" s="148"/>
    </row>
    <row r="1627" spans="1:4" ht="13.5" thickBot="1" x14ac:dyDescent="0.25">
      <c r="A1627" s="9" t="s">
        <v>18</v>
      </c>
      <c r="B1627" s="10"/>
      <c r="C1627" s="140">
        <f>SUM(C1612:C1626)</f>
        <v>0</v>
      </c>
      <c r="D1627" s="140">
        <f>SUM(D1612:D1626)</f>
        <v>0</v>
      </c>
    </row>
    <row r="1628" spans="1:4" x14ac:dyDescent="0.2">
      <c r="A1628" s="12">
        <v>5302</v>
      </c>
      <c r="B1628" s="13" t="s">
        <v>324</v>
      </c>
      <c r="C1628" s="141"/>
      <c r="D1628" s="141"/>
    </row>
    <row r="1629" spans="1:4" x14ac:dyDescent="0.2">
      <c r="A1629" s="6">
        <v>530201</v>
      </c>
      <c r="B1629" s="7" t="s">
        <v>94</v>
      </c>
      <c r="C1629" s="139"/>
      <c r="D1629" s="139"/>
    </row>
    <row r="1630" spans="1:4" x14ac:dyDescent="0.2">
      <c r="A1630" s="6">
        <v>530202</v>
      </c>
      <c r="B1630" s="7" t="s">
        <v>95</v>
      </c>
      <c r="C1630" s="139"/>
      <c r="D1630" s="139"/>
    </row>
    <row r="1631" spans="1:4" x14ac:dyDescent="0.2">
      <c r="A1631" s="6">
        <v>530203</v>
      </c>
      <c r="B1631" s="7" t="s">
        <v>96</v>
      </c>
      <c r="C1631" s="139"/>
      <c r="D1631" s="139"/>
    </row>
    <row r="1632" spans="1:4" x14ac:dyDescent="0.2">
      <c r="A1632" s="6">
        <v>530204</v>
      </c>
      <c r="B1632" s="7" t="s">
        <v>97</v>
      </c>
      <c r="C1632" s="139"/>
      <c r="D1632" s="139"/>
    </row>
    <row r="1633" spans="1:4" x14ac:dyDescent="0.2">
      <c r="A1633" s="6">
        <v>530205</v>
      </c>
      <c r="B1633" s="7" t="s">
        <v>98</v>
      </c>
      <c r="C1633" s="139"/>
      <c r="D1633" s="139"/>
    </row>
    <row r="1634" spans="1:4" x14ac:dyDescent="0.2">
      <c r="A1634" s="6">
        <v>530206</v>
      </c>
      <c r="B1634" s="7" t="s">
        <v>99</v>
      </c>
      <c r="C1634" s="139"/>
      <c r="D1634" s="139"/>
    </row>
    <row r="1635" spans="1:4" x14ac:dyDescent="0.2">
      <c r="A1635" s="6">
        <v>530207</v>
      </c>
      <c r="B1635" s="7" t="s">
        <v>100</v>
      </c>
      <c r="C1635" s="139"/>
      <c r="D1635" s="139"/>
    </row>
    <row r="1636" spans="1:4" x14ac:dyDescent="0.2">
      <c r="A1636" s="6">
        <v>530208</v>
      </c>
      <c r="B1636" s="7" t="s">
        <v>101</v>
      </c>
      <c r="C1636" s="139"/>
      <c r="D1636" s="139"/>
    </row>
    <row r="1637" spans="1:4" x14ac:dyDescent="0.2">
      <c r="A1637" s="6">
        <v>530209</v>
      </c>
      <c r="B1637" s="7" t="s">
        <v>102</v>
      </c>
      <c r="C1637" s="139"/>
      <c r="D1637" s="139"/>
    </row>
    <row r="1638" spans="1:4" x14ac:dyDescent="0.2">
      <c r="A1638" s="6">
        <v>530210</v>
      </c>
      <c r="B1638" s="7" t="s">
        <v>103</v>
      </c>
      <c r="C1638" s="139"/>
      <c r="D1638" s="139"/>
    </row>
    <row r="1639" spans="1:4" x14ac:dyDescent="0.2">
      <c r="A1639" s="6">
        <v>530211</v>
      </c>
      <c r="B1639" s="7" t="s">
        <v>104</v>
      </c>
      <c r="C1639" s="139"/>
      <c r="D1639" s="139"/>
    </row>
    <row r="1640" spans="1:4" x14ac:dyDescent="0.2">
      <c r="A1640" s="6">
        <v>530212</v>
      </c>
      <c r="B1640" s="7" t="s">
        <v>105</v>
      </c>
      <c r="C1640" s="139"/>
      <c r="D1640" s="139"/>
    </row>
    <row r="1641" spans="1:4" x14ac:dyDescent="0.2">
      <c r="A1641" s="6">
        <v>530213</v>
      </c>
      <c r="B1641" s="7" t="s">
        <v>106</v>
      </c>
      <c r="C1641" s="139"/>
      <c r="D1641" s="139"/>
    </row>
    <row r="1642" spans="1:4" x14ac:dyDescent="0.2">
      <c r="A1642" s="6">
        <v>520214</v>
      </c>
      <c r="B1642" s="7" t="s">
        <v>107</v>
      </c>
      <c r="C1642" s="139"/>
      <c r="D1642" s="139"/>
    </row>
    <row r="1643" spans="1:4" ht="13.5" thickBot="1" x14ac:dyDescent="0.25">
      <c r="A1643" s="18">
        <v>530215</v>
      </c>
      <c r="B1643" s="19" t="s">
        <v>108</v>
      </c>
      <c r="C1643" s="148"/>
      <c r="D1643" s="148"/>
    </row>
    <row r="1644" spans="1:4" ht="13.5" thickBot="1" x14ac:dyDescent="0.25">
      <c r="A1644" s="9" t="s">
        <v>18</v>
      </c>
      <c r="B1644" s="10"/>
      <c r="C1644" s="140">
        <f>SUM(C1629:C1643)</f>
        <v>0</v>
      </c>
      <c r="D1644" s="140">
        <f>SUM(D1629:D1643)</f>
        <v>0</v>
      </c>
    </row>
    <row r="1645" spans="1:4" x14ac:dyDescent="0.2">
      <c r="A1645" s="12">
        <v>5303</v>
      </c>
      <c r="B1645" s="13" t="s">
        <v>417</v>
      </c>
      <c r="C1645" s="141"/>
      <c r="D1645" s="141"/>
    </row>
    <row r="1646" spans="1:4" x14ac:dyDescent="0.2">
      <c r="A1646" s="6">
        <v>530301</v>
      </c>
      <c r="B1646" s="7" t="s">
        <v>94</v>
      </c>
      <c r="C1646" s="139"/>
      <c r="D1646" s="139"/>
    </row>
    <row r="1647" spans="1:4" x14ac:dyDescent="0.2">
      <c r="A1647" s="6">
        <v>530302</v>
      </c>
      <c r="B1647" s="7" t="s">
        <v>95</v>
      </c>
      <c r="C1647" s="139"/>
      <c r="D1647" s="139"/>
    </row>
    <row r="1648" spans="1:4" x14ac:dyDescent="0.2">
      <c r="A1648" s="6">
        <v>530303</v>
      </c>
      <c r="B1648" s="7" t="s">
        <v>96</v>
      </c>
      <c r="C1648" s="139"/>
      <c r="D1648" s="139"/>
    </row>
    <row r="1649" spans="1:4" x14ac:dyDescent="0.2">
      <c r="A1649" s="6">
        <v>530304</v>
      </c>
      <c r="B1649" s="7" t="s">
        <v>97</v>
      </c>
      <c r="C1649" s="139"/>
      <c r="D1649" s="139"/>
    </row>
    <row r="1650" spans="1:4" x14ac:dyDescent="0.2">
      <c r="A1650" s="6">
        <v>530305</v>
      </c>
      <c r="B1650" s="7" t="s">
        <v>98</v>
      </c>
      <c r="C1650" s="139"/>
      <c r="D1650" s="139"/>
    </row>
    <row r="1651" spans="1:4" x14ac:dyDescent="0.2">
      <c r="A1651" s="6">
        <v>530306</v>
      </c>
      <c r="B1651" s="7" t="s">
        <v>99</v>
      </c>
      <c r="C1651" s="139"/>
      <c r="D1651" s="139"/>
    </row>
    <row r="1652" spans="1:4" x14ac:dyDescent="0.2">
      <c r="A1652" s="6">
        <v>530307</v>
      </c>
      <c r="B1652" s="7" t="s">
        <v>100</v>
      </c>
      <c r="C1652" s="139"/>
      <c r="D1652" s="139"/>
    </row>
    <row r="1653" spans="1:4" x14ac:dyDescent="0.2">
      <c r="A1653" s="6">
        <v>530308</v>
      </c>
      <c r="B1653" s="7" t="s">
        <v>101</v>
      </c>
      <c r="C1653" s="139"/>
      <c r="D1653" s="139"/>
    </row>
    <row r="1654" spans="1:4" x14ac:dyDescent="0.2">
      <c r="A1654" s="6">
        <v>530309</v>
      </c>
      <c r="B1654" s="7" t="s">
        <v>102</v>
      </c>
      <c r="C1654" s="139"/>
      <c r="D1654" s="139"/>
    </row>
    <row r="1655" spans="1:4" x14ac:dyDescent="0.2">
      <c r="A1655" s="6">
        <v>530310</v>
      </c>
      <c r="B1655" s="7" t="s">
        <v>103</v>
      </c>
      <c r="C1655" s="139"/>
      <c r="D1655" s="139"/>
    </row>
    <row r="1656" spans="1:4" x14ac:dyDescent="0.2">
      <c r="A1656" s="6">
        <v>530311</v>
      </c>
      <c r="B1656" s="7" t="s">
        <v>104</v>
      </c>
      <c r="C1656" s="139"/>
      <c r="D1656" s="139"/>
    </row>
    <row r="1657" spans="1:4" x14ac:dyDescent="0.2">
      <c r="A1657" s="6">
        <v>530312</v>
      </c>
      <c r="B1657" s="7" t="s">
        <v>105</v>
      </c>
      <c r="C1657" s="139"/>
      <c r="D1657" s="139"/>
    </row>
    <row r="1658" spans="1:4" x14ac:dyDescent="0.2">
      <c r="A1658" s="6">
        <v>530313</v>
      </c>
      <c r="B1658" s="7" t="s">
        <v>106</v>
      </c>
      <c r="C1658" s="139"/>
      <c r="D1658" s="139"/>
    </row>
    <row r="1659" spans="1:4" x14ac:dyDescent="0.2">
      <c r="A1659" s="6">
        <v>530314</v>
      </c>
      <c r="B1659" s="7" t="s">
        <v>107</v>
      </c>
      <c r="C1659" s="139"/>
      <c r="D1659" s="139"/>
    </row>
    <row r="1660" spans="1:4" ht="13.5" thickBot="1" x14ac:dyDescent="0.25">
      <c r="A1660" s="18">
        <v>530315</v>
      </c>
      <c r="B1660" s="19" t="s">
        <v>108</v>
      </c>
      <c r="C1660" s="148"/>
      <c r="D1660" s="148"/>
    </row>
    <row r="1661" spans="1:4" ht="13.5" thickBot="1" x14ac:dyDescent="0.25">
      <c r="A1661" s="9" t="s">
        <v>18</v>
      </c>
      <c r="B1661" s="10"/>
      <c r="C1661" s="140">
        <f>SUM(C1646:C1660)</f>
        <v>0</v>
      </c>
      <c r="D1661" s="140">
        <f>SUM(D1646:D1660)</f>
        <v>0</v>
      </c>
    </row>
    <row r="1662" spans="1:4" x14ac:dyDescent="0.2">
      <c r="A1662" s="12">
        <v>5304</v>
      </c>
      <c r="B1662" s="13" t="s">
        <v>418</v>
      </c>
      <c r="C1662" s="141"/>
      <c r="D1662" s="141"/>
    </row>
    <row r="1663" spans="1:4" x14ac:dyDescent="0.2">
      <c r="A1663" s="6">
        <v>530401</v>
      </c>
      <c r="B1663" s="7" t="s">
        <v>94</v>
      </c>
      <c r="C1663" s="139"/>
      <c r="D1663" s="139"/>
    </row>
    <row r="1664" spans="1:4" x14ac:dyDescent="0.2">
      <c r="A1664" s="6">
        <v>530402</v>
      </c>
      <c r="B1664" s="7" t="s">
        <v>95</v>
      </c>
      <c r="C1664" s="139"/>
      <c r="D1664" s="139"/>
    </row>
    <row r="1665" spans="1:4" x14ac:dyDescent="0.2">
      <c r="A1665" s="6">
        <v>530403</v>
      </c>
      <c r="B1665" s="7" t="s">
        <v>96</v>
      </c>
      <c r="C1665" s="139"/>
      <c r="D1665" s="139"/>
    </row>
    <row r="1666" spans="1:4" x14ac:dyDescent="0.2">
      <c r="A1666" s="6">
        <v>530404</v>
      </c>
      <c r="B1666" s="7" t="s">
        <v>97</v>
      </c>
      <c r="C1666" s="139"/>
      <c r="D1666" s="139"/>
    </row>
    <row r="1667" spans="1:4" x14ac:dyDescent="0.2">
      <c r="A1667" s="6">
        <v>530405</v>
      </c>
      <c r="B1667" s="7" t="s">
        <v>98</v>
      </c>
      <c r="C1667" s="139"/>
      <c r="D1667" s="139"/>
    </row>
    <row r="1668" spans="1:4" x14ac:dyDescent="0.2">
      <c r="A1668" s="6">
        <v>530406</v>
      </c>
      <c r="B1668" s="7" t="s">
        <v>99</v>
      </c>
      <c r="C1668" s="139"/>
      <c r="D1668" s="139"/>
    </row>
    <row r="1669" spans="1:4" x14ac:dyDescent="0.2">
      <c r="A1669" s="6">
        <v>530407</v>
      </c>
      <c r="B1669" s="7" t="s">
        <v>100</v>
      </c>
      <c r="C1669" s="139"/>
      <c r="D1669" s="139"/>
    </row>
    <row r="1670" spans="1:4" x14ac:dyDescent="0.2">
      <c r="A1670" s="6">
        <v>530408</v>
      </c>
      <c r="B1670" s="7" t="s">
        <v>101</v>
      </c>
      <c r="C1670" s="139"/>
      <c r="D1670" s="139"/>
    </row>
    <row r="1671" spans="1:4" x14ac:dyDescent="0.2">
      <c r="A1671" s="6">
        <v>530409</v>
      </c>
      <c r="B1671" s="7" t="s">
        <v>102</v>
      </c>
      <c r="C1671" s="139"/>
      <c r="D1671" s="139"/>
    </row>
    <row r="1672" spans="1:4" x14ac:dyDescent="0.2">
      <c r="A1672" s="6">
        <v>530410</v>
      </c>
      <c r="B1672" s="7" t="s">
        <v>103</v>
      </c>
      <c r="C1672" s="139"/>
      <c r="D1672" s="139"/>
    </row>
    <row r="1673" spans="1:4" x14ac:dyDescent="0.2">
      <c r="A1673" s="6">
        <v>530411</v>
      </c>
      <c r="B1673" s="7" t="s">
        <v>104</v>
      </c>
      <c r="C1673" s="139"/>
      <c r="D1673" s="139"/>
    </row>
    <row r="1674" spans="1:4" x14ac:dyDescent="0.2">
      <c r="A1674" s="6">
        <v>530412</v>
      </c>
      <c r="B1674" s="7" t="s">
        <v>105</v>
      </c>
      <c r="C1674" s="139"/>
      <c r="D1674" s="139"/>
    </row>
    <row r="1675" spans="1:4" x14ac:dyDescent="0.2">
      <c r="A1675" s="6">
        <v>530413</v>
      </c>
      <c r="B1675" s="7" t="s">
        <v>106</v>
      </c>
      <c r="C1675" s="139"/>
      <c r="D1675" s="139"/>
    </row>
    <row r="1676" spans="1:4" x14ac:dyDescent="0.2">
      <c r="A1676" s="6">
        <v>530414</v>
      </c>
      <c r="B1676" s="7" t="s">
        <v>107</v>
      </c>
      <c r="C1676" s="139"/>
      <c r="D1676" s="139"/>
    </row>
    <row r="1677" spans="1:4" ht="13.5" thickBot="1" x14ac:dyDescent="0.25">
      <c r="A1677" s="18">
        <v>530415</v>
      </c>
      <c r="B1677" s="19" t="s">
        <v>108</v>
      </c>
      <c r="C1677" s="148"/>
      <c r="D1677" s="148"/>
    </row>
    <row r="1678" spans="1:4" ht="13.5" thickBot="1" x14ac:dyDescent="0.25">
      <c r="A1678" s="9" t="s">
        <v>18</v>
      </c>
      <c r="B1678" s="10"/>
      <c r="C1678" s="140">
        <f>SUM(C1663:C1677)</f>
        <v>0</v>
      </c>
      <c r="D1678" s="140">
        <f>SUM(D1663:D1677)</f>
        <v>0</v>
      </c>
    </row>
    <row r="1679" spans="1:4" x14ac:dyDescent="0.2">
      <c r="A1679" s="12">
        <v>5305</v>
      </c>
      <c r="B1679" s="13" t="s">
        <v>419</v>
      </c>
      <c r="C1679" s="141"/>
      <c r="D1679" s="141"/>
    </row>
    <row r="1680" spans="1:4" x14ac:dyDescent="0.2">
      <c r="A1680" s="6">
        <v>530501</v>
      </c>
      <c r="B1680" s="7" t="s">
        <v>94</v>
      </c>
      <c r="C1680" s="139"/>
      <c r="D1680" s="139"/>
    </row>
    <row r="1681" spans="1:4" x14ac:dyDescent="0.2">
      <c r="A1681" s="6">
        <v>530502</v>
      </c>
      <c r="B1681" s="7" t="s">
        <v>95</v>
      </c>
      <c r="C1681" s="139"/>
      <c r="D1681" s="139"/>
    </row>
    <row r="1682" spans="1:4" x14ac:dyDescent="0.2">
      <c r="A1682" s="6">
        <v>530503</v>
      </c>
      <c r="B1682" s="7" t="s">
        <v>96</v>
      </c>
      <c r="C1682" s="139"/>
      <c r="D1682" s="139"/>
    </row>
    <row r="1683" spans="1:4" x14ac:dyDescent="0.2">
      <c r="A1683" s="6">
        <v>530504</v>
      </c>
      <c r="B1683" s="7" t="s">
        <v>97</v>
      </c>
      <c r="C1683" s="139"/>
      <c r="D1683" s="139"/>
    </row>
    <row r="1684" spans="1:4" x14ac:dyDescent="0.2">
      <c r="A1684" s="6">
        <v>530505</v>
      </c>
      <c r="B1684" s="7" t="s">
        <v>98</v>
      </c>
      <c r="C1684" s="139"/>
      <c r="D1684" s="139"/>
    </row>
    <row r="1685" spans="1:4" x14ac:dyDescent="0.2">
      <c r="A1685" s="6">
        <v>530506</v>
      </c>
      <c r="B1685" s="7" t="s">
        <v>99</v>
      </c>
      <c r="C1685" s="139"/>
      <c r="D1685" s="139"/>
    </row>
    <row r="1686" spans="1:4" x14ac:dyDescent="0.2">
      <c r="A1686" s="6">
        <v>530507</v>
      </c>
      <c r="B1686" s="7" t="s">
        <v>100</v>
      </c>
      <c r="C1686" s="139"/>
      <c r="D1686" s="139"/>
    </row>
    <row r="1687" spans="1:4" x14ac:dyDescent="0.2">
      <c r="A1687" s="6">
        <v>530508</v>
      </c>
      <c r="B1687" s="7" t="s">
        <v>101</v>
      </c>
      <c r="C1687" s="139"/>
      <c r="D1687" s="139"/>
    </row>
    <row r="1688" spans="1:4" x14ac:dyDescent="0.2">
      <c r="A1688" s="6">
        <v>530509</v>
      </c>
      <c r="B1688" s="7" t="s">
        <v>102</v>
      </c>
      <c r="C1688" s="139"/>
      <c r="D1688" s="139"/>
    </row>
    <row r="1689" spans="1:4" x14ac:dyDescent="0.2">
      <c r="A1689" s="6">
        <v>530510</v>
      </c>
      <c r="B1689" s="7" t="s">
        <v>103</v>
      </c>
      <c r="C1689" s="139"/>
      <c r="D1689" s="139"/>
    </row>
    <row r="1690" spans="1:4" x14ac:dyDescent="0.2">
      <c r="A1690" s="6">
        <v>530511</v>
      </c>
      <c r="B1690" s="7" t="s">
        <v>104</v>
      </c>
      <c r="C1690" s="139"/>
      <c r="D1690" s="139"/>
    </row>
    <row r="1691" spans="1:4" x14ac:dyDescent="0.2">
      <c r="A1691" s="6">
        <v>530512</v>
      </c>
      <c r="B1691" s="7" t="s">
        <v>105</v>
      </c>
      <c r="C1691" s="139"/>
      <c r="D1691" s="139"/>
    </row>
    <row r="1692" spans="1:4" x14ac:dyDescent="0.2">
      <c r="A1692" s="6">
        <v>530513</v>
      </c>
      <c r="B1692" s="7" t="s">
        <v>106</v>
      </c>
      <c r="C1692" s="139"/>
      <c r="D1692" s="139"/>
    </row>
    <row r="1693" spans="1:4" x14ac:dyDescent="0.2">
      <c r="A1693" s="6">
        <v>530514</v>
      </c>
      <c r="B1693" s="7" t="s">
        <v>107</v>
      </c>
      <c r="C1693" s="139"/>
      <c r="D1693" s="139"/>
    </row>
    <row r="1694" spans="1:4" ht="13.5" thickBot="1" x14ac:dyDescent="0.25">
      <c r="A1694" s="18">
        <v>530515</v>
      </c>
      <c r="B1694" s="19" t="s">
        <v>108</v>
      </c>
      <c r="C1694" s="148"/>
      <c r="D1694" s="148"/>
    </row>
    <row r="1695" spans="1:4" ht="13.5" thickBot="1" x14ac:dyDescent="0.25">
      <c r="A1695" s="9" t="s">
        <v>18</v>
      </c>
      <c r="B1695" s="10"/>
      <c r="C1695" s="140">
        <f>SUM(C1680:C1694)</f>
        <v>0</v>
      </c>
      <c r="D1695" s="140">
        <f>SUM(D1680:D1694)</f>
        <v>0</v>
      </c>
    </row>
    <row r="1696" spans="1:4" x14ac:dyDescent="0.2">
      <c r="A1696" s="12">
        <v>5306</v>
      </c>
      <c r="B1696" s="13" t="s">
        <v>328</v>
      </c>
      <c r="C1696" s="141"/>
      <c r="D1696" s="141"/>
    </row>
    <row r="1697" spans="1:4" x14ac:dyDescent="0.2">
      <c r="A1697" s="6">
        <v>530601</v>
      </c>
      <c r="B1697" s="7" t="s">
        <v>94</v>
      </c>
      <c r="C1697" s="139"/>
      <c r="D1697" s="139"/>
    </row>
    <row r="1698" spans="1:4" x14ac:dyDescent="0.2">
      <c r="A1698" s="6">
        <v>530602</v>
      </c>
      <c r="B1698" s="7" t="s">
        <v>95</v>
      </c>
      <c r="C1698" s="139"/>
      <c r="D1698" s="139"/>
    </row>
    <row r="1699" spans="1:4" x14ac:dyDescent="0.2">
      <c r="A1699" s="6">
        <v>530603</v>
      </c>
      <c r="B1699" s="7" t="s">
        <v>96</v>
      </c>
      <c r="C1699" s="139"/>
      <c r="D1699" s="139"/>
    </row>
    <row r="1700" spans="1:4" x14ac:dyDescent="0.2">
      <c r="A1700" s="6">
        <v>530604</v>
      </c>
      <c r="B1700" s="7" t="s">
        <v>97</v>
      </c>
      <c r="C1700" s="139"/>
      <c r="D1700" s="139"/>
    </row>
    <row r="1701" spans="1:4" x14ac:dyDescent="0.2">
      <c r="A1701" s="6">
        <v>530605</v>
      </c>
      <c r="B1701" s="7" t="s">
        <v>98</v>
      </c>
      <c r="C1701" s="139"/>
      <c r="D1701" s="139"/>
    </row>
    <row r="1702" spans="1:4" x14ac:dyDescent="0.2">
      <c r="A1702" s="6">
        <v>530606</v>
      </c>
      <c r="B1702" s="7" t="s">
        <v>99</v>
      </c>
      <c r="C1702" s="139"/>
      <c r="D1702" s="139"/>
    </row>
    <row r="1703" spans="1:4" x14ac:dyDescent="0.2">
      <c r="A1703" s="6">
        <v>530607</v>
      </c>
      <c r="B1703" s="7" t="s">
        <v>100</v>
      </c>
      <c r="C1703" s="139"/>
      <c r="D1703" s="139"/>
    </row>
    <row r="1704" spans="1:4" x14ac:dyDescent="0.2">
      <c r="A1704" s="6">
        <v>530608</v>
      </c>
      <c r="B1704" s="7" t="s">
        <v>101</v>
      </c>
      <c r="C1704" s="139"/>
      <c r="D1704" s="139"/>
    </row>
    <row r="1705" spans="1:4" x14ac:dyDescent="0.2">
      <c r="A1705" s="6">
        <v>530609</v>
      </c>
      <c r="B1705" s="7" t="s">
        <v>102</v>
      </c>
      <c r="C1705" s="139"/>
      <c r="D1705" s="139"/>
    </row>
    <row r="1706" spans="1:4" x14ac:dyDescent="0.2">
      <c r="A1706" s="6">
        <v>530610</v>
      </c>
      <c r="B1706" s="7" t="s">
        <v>103</v>
      </c>
      <c r="C1706" s="139"/>
      <c r="D1706" s="139"/>
    </row>
    <row r="1707" spans="1:4" x14ac:dyDescent="0.2">
      <c r="A1707" s="6">
        <v>530611</v>
      </c>
      <c r="B1707" s="7" t="s">
        <v>104</v>
      </c>
      <c r="C1707" s="139"/>
      <c r="D1707" s="139"/>
    </row>
    <row r="1708" spans="1:4" x14ac:dyDescent="0.2">
      <c r="A1708" s="6">
        <v>530612</v>
      </c>
      <c r="B1708" s="7" t="s">
        <v>105</v>
      </c>
      <c r="C1708" s="139"/>
      <c r="D1708" s="139"/>
    </row>
    <row r="1709" spans="1:4" x14ac:dyDescent="0.2">
      <c r="A1709" s="6">
        <v>530613</v>
      </c>
      <c r="B1709" s="7" t="s">
        <v>106</v>
      </c>
      <c r="C1709" s="139"/>
      <c r="D1709" s="139"/>
    </row>
    <row r="1710" spans="1:4" x14ac:dyDescent="0.2">
      <c r="A1710" s="6">
        <v>530614</v>
      </c>
      <c r="B1710" s="7" t="s">
        <v>107</v>
      </c>
      <c r="C1710" s="139"/>
      <c r="D1710" s="139"/>
    </row>
    <row r="1711" spans="1:4" ht="13.5" thickBot="1" x14ac:dyDescent="0.25">
      <c r="A1711" s="18">
        <v>530615</v>
      </c>
      <c r="B1711" s="19" t="s">
        <v>108</v>
      </c>
      <c r="C1711" s="148"/>
      <c r="D1711" s="148"/>
    </row>
    <row r="1712" spans="1:4" ht="13.5" thickBot="1" x14ac:dyDescent="0.25">
      <c r="A1712" s="9" t="s">
        <v>18</v>
      </c>
      <c r="B1712" s="10"/>
      <c r="C1712" s="140">
        <f>SUM(C1697:C1711)</f>
        <v>0</v>
      </c>
      <c r="D1712" s="140">
        <f>SUM(D1697:D1711)</f>
        <v>0</v>
      </c>
    </row>
    <row r="1713" spans="1:4" x14ac:dyDescent="0.2">
      <c r="A1713" s="12">
        <v>5307</v>
      </c>
      <c r="B1713" s="13" t="s">
        <v>330</v>
      </c>
      <c r="C1713" s="141"/>
      <c r="D1713" s="141"/>
    </row>
    <row r="1714" spans="1:4" x14ac:dyDescent="0.2">
      <c r="A1714" s="6">
        <v>530701</v>
      </c>
      <c r="B1714" s="7" t="s">
        <v>94</v>
      </c>
      <c r="C1714" s="139"/>
      <c r="D1714" s="139"/>
    </row>
    <row r="1715" spans="1:4" x14ac:dyDescent="0.2">
      <c r="A1715" s="6">
        <v>530702</v>
      </c>
      <c r="B1715" s="7" t="s">
        <v>95</v>
      </c>
      <c r="C1715" s="139"/>
      <c r="D1715" s="139"/>
    </row>
    <row r="1716" spans="1:4" x14ac:dyDescent="0.2">
      <c r="A1716" s="6">
        <v>530703</v>
      </c>
      <c r="B1716" s="7" t="s">
        <v>96</v>
      </c>
      <c r="C1716" s="139"/>
      <c r="D1716" s="139"/>
    </row>
    <row r="1717" spans="1:4" x14ac:dyDescent="0.2">
      <c r="A1717" s="6">
        <v>530704</v>
      </c>
      <c r="B1717" s="7" t="s">
        <v>97</v>
      </c>
      <c r="C1717" s="139"/>
      <c r="D1717" s="139"/>
    </row>
    <row r="1718" spans="1:4" x14ac:dyDescent="0.2">
      <c r="A1718" s="6">
        <v>530705</v>
      </c>
      <c r="B1718" s="7" t="s">
        <v>98</v>
      </c>
      <c r="C1718" s="139"/>
      <c r="D1718" s="139"/>
    </row>
    <row r="1719" spans="1:4" x14ac:dyDescent="0.2">
      <c r="A1719" s="6">
        <v>530706</v>
      </c>
      <c r="B1719" s="7" t="s">
        <v>99</v>
      </c>
      <c r="C1719" s="139"/>
      <c r="D1719" s="139"/>
    </row>
    <row r="1720" spans="1:4" x14ac:dyDescent="0.2">
      <c r="A1720" s="6">
        <v>530707</v>
      </c>
      <c r="B1720" s="7" t="s">
        <v>100</v>
      </c>
      <c r="C1720" s="139"/>
      <c r="D1720" s="139"/>
    </row>
    <row r="1721" spans="1:4" x14ac:dyDescent="0.2">
      <c r="A1721" s="6">
        <v>530708</v>
      </c>
      <c r="B1721" s="7" t="s">
        <v>101</v>
      </c>
      <c r="C1721" s="139"/>
      <c r="D1721" s="139"/>
    </row>
    <row r="1722" spans="1:4" x14ac:dyDescent="0.2">
      <c r="A1722" s="6">
        <v>530709</v>
      </c>
      <c r="B1722" s="7" t="s">
        <v>102</v>
      </c>
      <c r="C1722" s="139"/>
      <c r="D1722" s="139"/>
    </row>
    <row r="1723" spans="1:4" x14ac:dyDescent="0.2">
      <c r="A1723" s="6">
        <v>530710</v>
      </c>
      <c r="B1723" s="7" t="s">
        <v>103</v>
      </c>
      <c r="C1723" s="139"/>
      <c r="D1723" s="139"/>
    </row>
    <row r="1724" spans="1:4" x14ac:dyDescent="0.2">
      <c r="A1724" s="6">
        <v>530711</v>
      </c>
      <c r="B1724" s="7" t="s">
        <v>104</v>
      </c>
      <c r="C1724" s="139"/>
      <c r="D1724" s="139"/>
    </row>
    <row r="1725" spans="1:4" x14ac:dyDescent="0.2">
      <c r="A1725" s="6">
        <v>530712</v>
      </c>
      <c r="B1725" s="7" t="s">
        <v>105</v>
      </c>
      <c r="C1725" s="139"/>
      <c r="D1725" s="139"/>
    </row>
    <row r="1726" spans="1:4" x14ac:dyDescent="0.2">
      <c r="A1726" s="6">
        <v>530713</v>
      </c>
      <c r="B1726" s="7" t="s">
        <v>106</v>
      </c>
      <c r="C1726" s="139"/>
      <c r="D1726" s="139"/>
    </row>
    <row r="1727" spans="1:4" x14ac:dyDescent="0.2">
      <c r="A1727" s="6">
        <v>530714</v>
      </c>
      <c r="B1727" s="7" t="s">
        <v>107</v>
      </c>
      <c r="C1727" s="139"/>
      <c r="D1727" s="139"/>
    </row>
    <row r="1728" spans="1:4" ht="13.5" thickBot="1" x14ac:dyDescent="0.25">
      <c r="A1728" s="18">
        <v>530715</v>
      </c>
      <c r="B1728" s="19" t="s">
        <v>108</v>
      </c>
      <c r="C1728" s="148"/>
      <c r="D1728" s="148"/>
    </row>
    <row r="1729" spans="1:4" ht="13.5" thickBot="1" x14ac:dyDescent="0.25">
      <c r="A1729" s="9" t="s">
        <v>18</v>
      </c>
      <c r="B1729" s="10"/>
      <c r="C1729" s="140">
        <f>SUM(C1714:C1728)</f>
        <v>0</v>
      </c>
      <c r="D1729" s="140">
        <f>SUM(D1714:D1728)</f>
        <v>0</v>
      </c>
    </row>
    <row r="1730" spans="1:4" x14ac:dyDescent="0.2">
      <c r="A1730" s="12">
        <v>5308</v>
      </c>
      <c r="B1730" s="13" t="s">
        <v>331</v>
      </c>
      <c r="C1730" s="141"/>
      <c r="D1730" s="141"/>
    </row>
    <row r="1731" spans="1:4" x14ac:dyDescent="0.2">
      <c r="A1731" s="6">
        <v>530801</v>
      </c>
      <c r="B1731" s="7" t="s">
        <v>94</v>
      </c>
      <c r="C1731" s="139"/>
      <c r="D1731" s="139"/>
    </row>
    <row r="1732" spans="1:4" x14ac:dyDescent="0.2">
      <c r="A1732" s="6">
        <v>530802</v>
      </c>
      <c r="B1732" s="7" t="s">
        <v>95</v>
      </c>
      <c r="C1732" s="139"/>
      <c r="D1732" s="139"/>
    </row>
    <row r="1733" spans="1:4" x14ac:dyDescent="0.2">
      <c r="A1733" s="6">
        <v>530803</v>
      </c>
      <c r="B1733" s="7" t="s">
        <v>96</v>
      </c>
      <c r="C1733" s="139"/>
      <c r="D1733" s="139"/>
    </row>
    <row r="1734" spans="1:4" x14ac:dyDescent="0.2">
      <c r="A1734" s="6">
        <v>530804</v>
      </c>
      <c r="B1734" s="7" t="s">
        <v>97</v>
      </c>
      <c r="C1734" s="139"/>
      <c r="D1734" s="139"/>
    </row>
    <row r="1735" spans="1:4" x14ac:dyDescent="0.2">
      <c r="A1735" s="6">
        <v>530805</v>
      </c>
      <c r="B1735" s="7" t="s">
        <v>98</v>
      </c>
      <c r="C1735" s="139"/>
      <c r="D1735" s="139"/>
    </row>
    <row r="1736" spans="1:4" x14ac:dyDescent="0.2">
      <c r="A1736" s="6">
        <v>530806</v>
      </c>
      <c r="B1736" s="7" t="s">
        <v>99</v>
      </c>
      <c r="C1736" s="139"/>
      <c r="D1736" s="139"/>
    </row>
    <row r="1737" spans="1:4" x14ac:dyDescent="0.2">
      <c r="A1737" s="6">
        <v>530807</v>
      </c>
      <c r="B1737" s="7" t="s">
        <v>100</v>
      </c>
      <c r="C1737" s="139"/>
      <c r="D1737" s="139"/>
    </row>
    <row r="1738" spans="1:4" x14ac:dyDescent="0.2">
      <c r="A1738" s="6">
        <v>530808</v>
      </c>
      <c r="B1738" s="7" t="s">
        <v>101</v>
      </c>
      <c r="C1738" s="139"/>
      <c r="D1738" s="139"/>
    </row>
    <row r="1739" spans="1:4" x14ac:dyDescent="0.2">
      <c r="A1739" s="6">
        <v>530809</v>
      </c>
      <c r="B1739" s="7" t="s">
        <v>102</v>
      </c>
      <c r="C1739" s="139"/>
      <c r="D1739" s="139"/>
    </row>
    <row r="1740" spans="1:4" x14ac:dyDescent="0.2">
      <c r="A1740" s="6">
        <v>530810</v>
      </c>
      <c r="B1740" s="7" t="s">
        <v>103</v>
      </c>
      <c r="C1740" s="139"/>
      <c r="D1740" s="139"/>
    </row>
    <row r="1741" spans="1:4" x14ac:dyDescent="0.2">
      <c r="A1741" s="6">
        <v>530811</v>
      </c>
      <c r="B1741" s="7" t="s">
        <v>104</v>
      </c>
      <c r="C1741" s="139"/>
      <c r="D1741" s="139"/>
    </row>
    <row r="1742" spans="1:4" x14ac:dyDescent="0.2">
      <c r="A1742" s="6">
        <v>530812</v>
      </c>
      <c r="B1742" s="7" t="s">
        <v>105</v>
      </c>
      <c r="C1742" s="139"/>
      <c r="D1742" s="139"/>
    </row>
    <row r="1743" spans="1:4" x14ac:dyDescent="0.2">
      <c r="A1743" s="6">
        <v>530813</v>
      </c>
      <c r="B1743" s="7" t="s">
        <v>106</v>
      </c>
      <c r="C1743" s="139"/>
      <c r="D1743" s="139"/>
    </row>
    <row r="1744" spans="1:4" x14ac:dyDescent="0.2">
      <c r="A1744" s="6">
        <v>530814</v>
      </c>
      <c r="B1744" s="7" t="s">
        <v>107</v>
      </c>
      <c r="C1744" s="139"/>
      <c r="D1744" s="139"/>
    </row>
    <row r="1745" spans="1:4" ht="13.5" thickBot="1" x14ac:dyDescent="0.25">
      <c r="A1745" s="18">
        <v>530815</v>
      </c>
      <c r="B1745" s="19" t="s">
        <v>108</v>
      </c>
      <c r="C1745" s="148"/>
      <c r="D1745" s="148"/>
    </row>
    <row r="1746" spans="1:4" ht="13.5" thickBot="1" x14ac:dyDescent="0.25">
      <c r="A1746" s="9" t="s">
        <v>18</v>
      </c>
      <c r="B1746" s="10"/>
      <c r="C1746" s="140">
        <f>SUM(C1731:C1745)</f>
        <v>0</v>
      </c>
      <c r="D1746" s="140">
        <f>SUM(D1731:D1745)</f>
        <v>0</v>
      </c>
    </row>
    <row r="1747" spans="1:4" x14ac:dyDescent="0.2">
      <c r="A1747" s="12">
        <v>5309</v>
      </c>
      <c r="B1747" s="13" t="s">
        <v>420</v>
      </c>
      <c r="C1747" s="141"/>
      <c r="D1747" s="141"/>
    </row>
    <row r="1748" spans="1:4" x14ac:dyDescent="0.2">
      <c r="A1748" s="6">
        <v>530901</v>
      </c>
      <c r="B1748" s="7" t="s">
        <v>94</v>
      </c>
      <c r="C1748" s="139"/>
      <c r="D1748" s="139"/>
    </row>
    <row r="1749" spans="1:4" x14ac:dyDescent="0.2">
      <c r="A1749" s="6">
        <v>530902</v>
      </c>
      <c r="B1749" s="7" t="s">
        <v>95</v>
      </c>
      <c r="C1749" s="139"/>
      <c r="D1749" s="139"/>
    </row>
    <row r="1750" spans="1:4" x14ac:dyDescent="0.2">
      <c r="A1750" s="6">
        <v>530903</v>
      </c>
      <c r="B1750" s="7" t="s">
        <v>96</v>
      </c>
      <c r="C1750" s="139"/>
      <c r="D1750" s="139"/>
    </row>
    <row r="1751" spans="1:4" x14ac:dyDescent="0.2">
      <c r="A1751" s="6">
        <v>530904</v>
      </c>
      <c r="B1751" s="7" t="s">
        <v>97</v>
      </c>
      <c r="C1751" s="139"/>
      <c r="D1751" s="139"/>
    </row>
    <row r="1752" spans="1:4" x14ac:dyDescent="0.2">
      <c r="A1752" s="6">
        <v>530905</v>
      </c>
      <c r="B1752" s="7" t="s">
        <v>98</v>
      </c>
      <c r="C1752" s="139"/>
      <c r="D1752" s="139"/>
    </row>
    <row r="1753" spans="1:4" x14ac:dyDescent="0.2">
      <c r="A1753" s="6">
        <v>530906</v>
      </c>
      <c r="B1753" s="7" t="s">
        <v>99</v>
      </c>
      <c r="C1753" s="139"/>
      <c r="D1753" s="139"/>
    </row>
    <row r="1754" spans="1:4" x14ac:dyDescent="0.2">
      <c r="A1754" s="6">
        <v>530907</v>
      </c>
      <c r="B1754" s="7" t="s">
        <v>100</v>
      </c>
      <c r="C1754" s="139"/>
      <c r="D1754" s="139"/>
    </row>
    <row r="1755" spans="1:4" x14ac:dyDescent="0.2">
      <c r="A1755" s="6">
        <v>530908</v>
      </c>
      <c r="B1755" s="7" t="s">
        <v>101</v>
      </c>
      <c r="C1755" s="139"/>
      <c r="D1755" s="139"/>
    </row>
    <row r="1756" spans="1:4" x14ac:dyDescent="0.2">
      <c r="A1756" s="6">
        <v>530909</v>
      </c>
      <c r="B1756" s="7" t="s">
        <v>102</v>
      </c>
      <c r="C1756" s="139"/>
      <c r="D1756" s="139"/>
    </row>
    <row r="1757" spans="1:4" x14ac:dyDescent="0.2">
      <c r="A1757" s="6">
        <v>530910</v>
      </c>
      <c r="B1757" s="7" t="s">
        <v>103</v>
      </c>
      <c r="C1757" s="139"/>
      <c r="D1757" s="139"/>
    </row>
    <row r="1758" spans="1:4" x14ac:dyDescent="0.2">
      <c r="A1758" s="6">
        <v>530911</v>
      </c>
      <c r="B1758" s="7" t="s">
        <v>104</v>
      </c>
      <c r="C1758" s="139"/>
      <c r="D1758" s="139"/>
    </row>
    <row r="1759" spans="1:4" x14ac:dyDescent="0.2">
      <c r="A1759" s="6">
        <v>530912</v>
      </c>
      <c r="B1759" s="7" t="s">
        <v>105</v>
      </c>
      <c r="C1759" s="139"/>
      <c r="D1759" s="139"/>
    </row>
    <row r="1760" spans="1:4" x14ac:dyDescent="0.2">
      <c r="A1760" s="6">
        <v>530913</v>
      </c>
      <c r="B1760" s="7" t="s">
        <v>106</v>
      </c>
      <c r="C1760" s="139"/>
      <c r="D1760" s="139"/>
    </row>
    <row r="1761" spans="1:4" x14ac:dyDescent="0.2">
      <c r="A1761" s="6">
        <v>530914</v>
      </c>
      <c r="B1761" s="7" t="s">
        <v>107</v>
      </c>
      <c r="C1761" s="139"/>
      <c r="D1761" s="139"/>
    </row>
    <row r="1762" spans="1:4" ht="13.5" thickBot="1" x14ac:dyDescent="0.25">
      <c r="A1762" s="18">
        <v>530915</v>
      </c>
      <c r="B1762" s="19" t="s">
        <v>108</v>
      </c>
      <c r="C1762" s="148"/>
      <c r="D1762" s="148"/>
    </row>
    <row r="1763" spans="1:4" ht="13.5" thickBot="1" x14ac:dyDescent="0.25">
      <c r="A1763" s="9" t="s">
        <v>18</v>
      </c>
      <c r="B1763" s="10"/>
      <c r="C1763" s="140">
        <f>SUM(C1748:C1762)</f>
        <v>0</v>
      </c>
      <c r="D1763" s="140">
        <f>SUM(D1748:D1762)</f>
        <v>0</v>
      </c>
    </row>
    <row r="1764" spans="1:4" x14ac:dyDescent="0.2">
      <c r="A1764" s="12">
        <v>5310</v>
      </c>
      <c r="B1764" s="13" t="s">
        <v>333</v>
      </c>
      <c r="C1764" s="141"/>
      <c r="D1764" s="141"/>
    </row>
    <row r="1765" spans="1:4" x14ac:dyDescent="0.2">
      <c r="A1765" s="6">
        <v>531001</v>
      </c>
      <c r="B1765" s="7" t="s">
        <v>94</v>
      </c>
      <c r="C1765" s="139"/>
      <c r="D1765" s="139"/>
    </row>
    <row r="1766" spans="1:4" x14ac:dyDescent="0.2">
      <c r="A1766" s="6">
        <v>531002</v>
      </c>
      <c r="B1766" s="7" t="s">
        <v>95</v>
      </c>
      <c r="C1766" s="139"/>
      <c r="D1766" s="139"/>
    </row>
    <row r="1767" spans="1:4" x14ac:dyDescent="0.2">
      <c r="A1767" s="6">
        <v>531003</v>
      </c>
      <c r="B1767" s="7" t="s">
        <v>96</v>
      </c>
      <c r="C1767" s="139"/>
      <c r="D1767" s="139"/>
    </row>
    <row r="1768" spans="1:4" x14ac:dyDescent="0.2">
      <c r="A1768" s="6">
        <v>531004</v>
      </c>
      <c r="B1768" s="7" t="s">
        <v>97</v>
      </c>
      <c r="C1768" s="139"/>
      <c r="D1768" s="139"/>
    </row>
    <row r="1769" spans="1:4" x14ac:dyDescent="0.2">
      <c r="A1769" s="6">
        <v>531005</v>
      </c>
      <c r="B1769" s="7" t="s">
        <v>98</v>
      </c>
      <c r="C1769" s="139"/>
      <c r="D1769" s="139"/>
    </row>
    <row r="1770" spans="1:4" x14ac:dyDescent="0.2">
      <c r="A1770" s="6">
        <v>531006</v>
      </c>
      <c r="B1770" s="7" t="s">
        <v>99</v>
      </c>
      <c r="C1770" s="139"/>
      <c r="D1770" s="139"/>
    </row>
    <row r="1771" spans="1:4" x14ac:dyDescent="0.2">
      <c r="A1771" s="6">
        <v>531007</v>
      </c>
      <c r="B1771" s="7" t="s">
        <v>100</v>
      </c>
      <c r="C1771" s="139"/>
      <c r="D1771" s="139"/>
    </row>
    <row r="1772" spans="1:4" x14ac:dyDescent="0.2">
      <c r="A1772" s="6">
        <v>531008</v>
      </c>
      <c r="B1772" s="7" t="s">
        <v>101</v>
      </c>
      <c r="C1772" s="139"/>
      <c r="D1772" s="139"/>
    </row>
    <row r="1773" spans="1:4" x14ac:dyDescent="0.2">
      <c r="A1773" s="6">
        <v>531009</v>
      </c>
      <c r="B1773" s="7" t="s">
        <v>102</v>
      </c>
      <c r="C1773" s="139"/>
      <c r="D1773" s="139"/>
    </row>
    <row r="1774" spans="1:4" x14ac:dyDescent="0.2">
      <c r="A1774" s="6">
        <v>531010</v>
      </c>
      <c r="B1774" s="7" t="s">
        <v>103</v>
      </c>
      <c r="C1774" s="139"/>
      <c r="D1774" s="139"/>
    </row>
    <row r="1775" spans="1:4" x14ac:dyDescent="0.2">
      <c r="A1775" s="6">
        <v>531011</v>
      </c>
      <c r="B1775" s="7" t="s">
        <v>104</v>
      </c>
      <c r="C1775" s="139"/>
      <c r="D1775" s="139"/>
    </row>
    <row r="1776" spans="1:4" x14ac:dyDescent="0.2">
      <c r="A1776" s="6">
        <v>531012</v>
      </c>
      <c r="B1776" s="7" t="s">
        <v>105</v>
      </c>
      <c r="C1776" s="139"/>
      <c r="D1776" s="139"/>
    </row>
    <row r="1777" spans="1:4" x14ac:dyDescent="0.2">
      <c r="A1777" s="6">
        <v>531013</v>
      </c>
      <c r="B1777" s="7" t="s">
        <v>106</v>
      </c>
      <c r="C1777" s="139"/>
      <c r="D1777" s="139"/>
    </row>
    <row r="1778" spans="1:4" x14ac:dyDescent="0.2">
      <c r="A1778" s="6">
        <v>531014</v>
      </c>
      <c r="B1778" s="7" t="s">
        <v>107</v>
      </c>
      <c r="C1778" s="139"/>
      <c r="D1778" s="139"/>
    </row>
    <row r="1779" spans="1:4" ht="13.5" thickBot="1" x14ac:dyDescent="0.25">
      <c r="A1779" s="18">
        <v>531015</v>
      </c>
      <c r="B1779" s="19" t="s">
        <v>108</v>
      </c>
      <c r="C1779" s="148"/>
      <c r="D1779" s="148"/>
    </row>
    <row r="1780" spans="1:4" ht="13.5" thickBot="1" x14ac:dyDescent="0.25">
      <c r="A1780" s="9" t="s">
        <v>18</v>
      </c>
      <c r="B1780" s="10"/>
      <c r="C1780" s="140">
        <f>SUM(C1765:C1779)</f>
        <v>0</v>
      </c>
      <c r="D1780" s="140">
        <f>SUM(D1765:D1779)</f>
        <v>0</v>
      </c>
    </row>
    <row r="1781" spans="1:4" x14ac:dyDescent="0.2">
      <c r="A1781" s="12">
        <v>5311</v>
      </c>
      <c r="B1781" s="13" t="s">
        <v>421</v>
      </c>
      <c r="C1781" s="141"/>
      <c r="D1781" s="141"/>
    </row>
    <row r="1782" spans="1:4" x14ac:dyDescent="0.2">
      <c r="A1782" s="6">
        <v>531101</v>
      </c>
      <c r="B1782" s="7" t="s">
        <v>94</v>
      </c>
      <c r="C1782" s="139"/>
      <c r="D1782" s="139"/>
    </row>
    <row r="1783" spans="1:4" x14ac:dyDescent="0.2">
      <c r="A1783" s="6">
        <v>531102</v>
      </c>
      <c r="B1783" s="7" t="s">
        <v>95</v>
      </c>
      <c r="C1783" s="139"/>
      <c r="D1783" s="139"/>
    </row>
    <row r="1784" spans="1:4" x14ac:dyDescent="0.2">
      <c r="A1784" s="6">
        <v>531103</v>
      </c>
      <c r="B1784" s="7" t="s">
        <v>96</v>
      </c>
      <c r="C1784" s="139"/>
      <c r="D1784" s="139"/>
    </row>
    <row r="1785" spans="1:4" x14ac:dyDescent="0.2">
      <c r="A1785" s="6">
        <v>531104</v>
      </c>
      <c r="B1785" s="7" t="s">
        <v>97</v>
      </c>
      <c r="C1785" s="139"/>
      <c r="D1785" s="139"/>
    </row>
    <row r="1786" spans="1:4" x14ac:dyDescent="0.2">
      <c r="A1786" s="6">
        <v>531105</v>
      </c>
      <c r="B1786" s="7" t="s">
        <v>98</v>
      </c>
      <c r="C1786" s="139"/>
      <c r="D1786" s="139"/>
    </row>
    <row r="1787" spans="1:4" x14ac:dyDescent="0.2">
      <c r="A1787" s="6">
        <v>531106</v>
      </c>
      <c r="B1787" s="7" t="s">
        <v>99</v>
      </c>
      <c r="C1787" s="139"/>
      <c r="D1787" s="139"/>
    </row>
    <row r="1788" spans="1:4" x14ac:dyDescent="0.2">
      <c r="A1788" s="6">
        <v>531107</v>
      </c>
      <c r="B1788" s="7" t="s">
        <v>100</v>
      </c>
      <c r="C1788" s="139"/>
      <c r="D1788" s="139"/>
    </row>
    <row r="1789" spans="1:4" x14ac:dyDescent="0.2">
      <c r="A1789" s="6">
        <v>531108</v>
      </c>
      <c r="B1789" s="7" t="s">
        <v>101</v>
      </c>
      <c r="C1789" s="139"/>
      <c r="D1789" s="139"/>
    </row>
    <row r="1790" spans="1:4" x14ac:dyDescent="0.2">
      <c r="A1790" s="6">
        <v>531109</v>
      </c>
      <c r="B1790" s="7" t="s">
        <v>102</v>
      </c>
      <c r="C1790" s="139"/>
      <c r="D1790" s="139"/>
    </row>
    <row r="1791" spans="1:4" x14ac:dyDescent="0.2">
      <c r="A1791" s="6">
        <v>531110</v>
      </c>
      <c r="B1791" s="7" t="s">
        <v>103</v>
      </c>
      <c r="C1791" s="139"/>
      <c r="D1791" s="139"/>
    </row>
    <row r="1792" spans="1:4" x14ac:dyDescent="0.2">
      <c r="A1792" s="6">
        <v>531111</v>
      </c>
      <c r="B1792" s="7" t="s">
        <v>104</v>
      </c>
      <c r="C1792" s="139"/>
      <c r="D1792" s="139"/>
    </row>
    <row r="1793" spans="1:4" x14ac:dyDescent="0.2">
      <c r="A1793" s="6">
        <v>531112</v>
      </c>
      <c r="B1793" s="7" t="s">
        <v>105</v>
      </c>
      <c r="C1793" s="139"/>
      <c r="D1793" s="139"/>
    </row>
    <row r="1794" spans="1:4" x14ac:dyDescent="0.2">
      <c r="A1794" s="6">
        <v>531113</v>
      </c>
      <c r="B1794" s="7" t="s">
        <v>106</v>
      </c>
      <c r="C1794" s="139"/>
      <c r="D1794" s="139"/>
    </row>
    <row r="1795" spans="1:4" x14ac:dyDescent="0.2">
      <c r="A1795" s="6">
        <v>531114</v>
      </c>
      <c r="B1795" s="7" t="s">
        <v>107</v>
      </c>
      <c r="C1795" s="139"/>
      <c r="D1795" s="139"/>
    </row>
    <row r="1796" spans="1:4" ht="13.5" thickBot="1" x14ac:dyDescent="0.25">
      <c r="A1796" s="18">
        <v>531115</v>
      </c>
      <c r="B1796" s="19" t="s">
        <v>108</v>
      </c>
      <c r="C1796" s="148"/>
      <c r="D1796" s="148"/>
    </row>
    <row r="1797" spans="1:4" ht="13.5" thickBot="1" x14ac:dyDescent="0.25">
      <c r="A1797" s="9" t="s">
        <v>18</v>
      </c>
      <c r="B1797" s="10"/>
      <c r="C1797" s="140">
        <f>SUM(C1782:C1796)</f>
        <v>0</v>
      </c>
      <c r="D1797" s="140">
        <f>SUM(D1782:D1796)</f>
        <v>0</v>
      </c>
    </row>
    <row r="1798" spans="1:4" x14ac:dyDescent="0.2">
      <c r="A1798" s="12">
        <v>5312</v>
      </c>
      <c r="B1798" s="13" t="s">
        <v>422</v>
      </c>
      <c r="C1798" s="141"/>
      <c r="D1798" s="141"/>
    </row>
    <row r="1799" spans="1:4" x14ac:dyDescent="0.2">
      <c r="A1799" s="6">
        <v>531201</v>
      </c>
      <c r="B1799" s="7" t="s">
        <v>94</v>
      </c>
      <c r="C1799" s="139"/>
      <c r="D1799" s="139"/>
    </row>
    <row r="1800" spans="1:4" x14ac:dyDescent="0.2">
      <c r="A1800" s="6">
        <v>531202</v>
      </c>
      <c r="B1800" s="7" t="s">
        <v>95</v>
      </c>
      <c r="C1800" s="139"/>
      <c r="D1800" s="139"/>
    </row>
    <row r="1801" spans="1:4" x14ac:dyDescent="0.2">
      <c r="A1801" s="6">
        <v>531203</v>
      </c>
      <c r="B1801" s="7" t="s">
        <v>96</v>
      </c>
      <c r="C1801" s="139"/>
      <c r="D1801" s="139"/>
    </row>
    <row r="1802" spans="1:4" x14ac:dyDescent="0.2">
      <c r="A1802" s="6">
        <v>531204</v>
      </c>
      <c r="B1802" s="7" t="s">
        <v>97</v>
      </c>
      <c r="C1802" s="139"/>
      <c r="D1802" s="139"/>
    </row>
    <row r="1803" spans="1:4" x14ac:dyDescent="0.2">
      <c r="A1803" s="6">
        <v>531205</v>
      </c>
      <c r="B1803" s="7" t="s">
        <v>98</v>
      </c>
      <c r="C1803" s="139"/>
      <c r="D1803" s="139"/>
    </row>
    <row r="1804" spans="1:4" x14ac:dyDescent="0.2">
      <c r="A1804" s="6">
        <v>531206</v>
      </c>
      <c r="B1804" s="7" t="s">
        <v>99</v>
      </c>
      <c r="C1804" s="139"/>
      <c r="D1804" s="139"/>
    </row>
    <row r="1805" spans="1:4" x14ac:dyDescent="0.2">
      <c r="A1805" s="6">
        <v>531207</v>
      </c>
      <c r="B1805" s="7" t="s">
        <v>100</v>
      </c>
      <c r="C1805" s="139"/>
      <c r="D1805" s="139"/>
    </row>
    <row r="1806" spans="1:4" x14ac:dyDescent="0.2">
      <c r="A1806" s="6">
        <v>531208</v>
      </c>
      <c r="B1806" s="7" t="s">
        <v>101</v>
      </c>
      <c r="C1806" s="139"/>
      <c r="D1806" s="139"/>
    </row>
    <row r="1807" spans="1:4" x14ac:dyDescent="0.2">
      <c r="A1807" s="6">
        <v>531209</v>
      </c>
      <c r="B1807" s="7" t="s">
        <v>102</v>
      </c>
      <c r="C1807" s="139"/>
      <c r="D1807" s="139"/>
    </row>
    <row r="1808" spans="1:4" x14ac:dyDescent="0.2">
      <c r="A1808" s="6">
        <v>531210</v>
      </c>
      <c r="B1808" s="7" t="s">
        <v>103</v>
      </c>
      <c r="C1808" s="139"/>
      <c r="D1808" s="139"/>
    </row>
    <row r="1809" spans="1:4" x14ac:dyDescent="0.2">
      <c r="A1809" s="6">
        <v>531211</v>
      </c>
      <c r="B1809" s="7" t="s">
        <v>104</v>
      </c>
      <c r="C1809" s="139"/>
      <c r="D1809" s="139"/>
    </row>
    <row r="1810" spans="1:4" x14ac:dyDescent="0.2">
      <c r="A1810" s="6">
        <v>531212</v>
      </c>
      <c r="B1810" s="7" t="s">
        <v>105</v>
      </c>
      <c r="C1810" s="139"/>
      <c r="D1810" s="139"/>
    </row>
    <row r="1811" spans="1:4" x14ac:dyDescent="0.2">
      <c r="A1811" s="6">
        <v>531213</v>
      </c>
      <c r="B1811" s="7" t="s">
        <v>106</v>
      </c>
      <c r="C1811" s="139"/>
      <c r="D1811" s="139"/>
    </row>
    <row r="1812" spans="1:4" x14ac:dyDescent="0.2">
      <c r="A1812" s="6">
        <v>531214</v>
      </c>
      <c r="B1812" s="7" t="s">
        <v>107</v>
      </c>
      <c r="C1812" s="139"/>
      <c r="D1812" s="139"/>
    </row>
    <row r="1813" spans="1:4" ht="13.5" thickBot="1" x14ac:dyDescent="0.25">
      <c r="A1813" s="18">
        <v>531215</v>
      </c>
      <c r="B1813" s="19" t="s">
        <v>108</v>
      </c>
      <c r="C1813" s="148"/>
      <c r="D1813" s="148"/>
    </row>
    <row r="1814" spans="1:4" ht="13.5" thickBot="1" x14ac:dyDescent="0.25">
      <c r="A1814" s="9" t="s">
        <v>18</v>
      </c>
      <c r="B1814" s="10"/>
      <c r="C1814" s="140">
        <f>SUM(C1799:C1813)</f>
        <v>0</v>
      </c>
      <c r="D1814" s="140">
        <f>SUM(D1799:D1813)</f>
        <v>0</v>
      </c>
    </row>
    <row r="1815" spans="1:4" x14ac:dyDescent="0.2">
      <c r="A1815" s="12">
        <v>5313</v>
      </c>
      <c r="B1815" s="13" t="s">
        <v>337</v>
      </c>
      <c r="C1815" s="141"/>
      <c r="D1815" s="141"/>
    </row>
    <row r="1816" spans="1:4" x14ac:dyDescent="0.2">
      <c r="A1816" s="6">
        <v>531301</v>
      </c>
      <c r="B1816" s="7" t="s">
        <v>94</v>
      </c>
      <c r="C1816" s="139"/>
      <c r="D1816" s="139"/>
    </row>
    <row r="1817" spans="1:4" x14ac:dyDescent="0.2">
      <c r="A1817" s="6">
        <v>531302</v>
      </c>
      <c r="B1817" s="7" t="s">
        <v>95</v>
      </c>
      <c r="C1817" s="139"/>
      <c r="D1817" s="139"/>
    </row>
    <row r="1818" spans="1:4" x14ac:dyDescent="0.2">
      <c r="A1818" s="6">
        <v>531303</v>
      </c>
      <c r="B1818" s="7" t="s">
        <v>96</v>
      </c>
      <c r="C1818" s="139"/>
      <c r="D1818" s="139"/>
    </row>
    <row r="1819" spans="1:4" x14ac:dyDescent="0.2">
      <c r="A1819" s="6">
        <v>531304</v>
      </c>
      <c r="B1819" s="7" t="s">
        <v>97</v>
      </c>
      <c r="C1819" s="139"/>
      <c r="D1819" s="139"/>
    </row>
    <row r="1820" spans="1:4" x14ac:dyDescent="0.2">
      <c r="A1820" s="6">
        <v>531305</v>
      </c>
      <c r="B1820" s="7" t="s">
        <v>98</v>
      </c>
      <c r="C1820" s="139"/>
      <c r="D1820" s="139"/>
    </row>
    <row r="1821" spans="1:4" x14ac:dyDescent="0.2">
      <c r="A1821" s="6">
        <v>531306</v>
      </c>
      <c r="B1821" s="7" t="s">
        <v>99</v>
      </c>
      <c r="C1821" s="139"/>
      <c r="D1821" s="139"/>
    </row>
    <row r="1822" spans="1:4" x14ac:dyDescent="0.2">
      <c r="A1822" s="6">
        <v>531307</v>
      </c>
      <c r="B1822" s="7" t="s">
        <v>100</v>
      </c>
      <c r="C1822" s="139"/>
      <c r="D1822" s="139"/>
    </row>
    <row r="1823" spans="1:4" x14ac:dyDescent="0.2">
      <c r="A1823" s="6">
        <v>531308</v>
      </c>
      <c r="B1823" s="7" t="s">
        <v>101</v>
      </c>
      <c r="C1823" s="139"/>
      <c r="D1823" s="139"/>
    </row>
    <row r="1824" spans="1:4" x14ac:dyDescent="0.2">
      <c r="A1824" s="6">
        <v>531309</v>
      </c>
      <c r="B1824" s="7" t="s">
        <v>102</v>
      </c>
      <c r="C1824" s="139"/>
      <c r="D1824" s="139"/>
    </row>
    <row r="1825" spans="1:4" x14ac:dyDescent="0.2">
      <c r="A1825" s="6">
        <v>531310</v>
      </c>
      <c r="B1825" s="7" t="s">
        <v>103</v>
      </c>
      <c r="C1825" s="139"/>
      <c r="D1825" s="139"/>
    </row>
    <row r="1826" spans="1:4" x14ac:dyDescent="0.2">
      <c r="A1826" s="6">
        <v>531311</v>
      </c>
      <c r="B1826" s="7" t="s">
        <v>104</v>
      </c>
      <c r="C1826" s="139"/>
      <c r="D1826" s="139"/>
    </row>
    <row r="1827" spans="1:4" x14ac:dyDescent="0.2">
      <c r="A1827" s="6">
        <v>531312</v>
      </c>
      <c r="B1827" s="7" t="s">
        <v>105</v>
      </c>
      <c r="C1827" s="139"/>
      <c r="D1827" s="139"/>
    </row>
    <row r="1828" spans="1:4" x14ac:dyDescent="0.2">
      <c r="A1828" s="6">
        <v>531313</v>
      </c>
      <c r="B1828" s="7" t="s">
        <v>106</v>
      </c>
      <c r="C1828" s="139"/>
      <c r="D1828" s="139"/>
    </row>
    <row r="1829" spans="1:4" x14ac:dyDescent="0.2">
      <c r="A1829" s="6">
        <v>531314</v>
      </c>
      <c r="B1829" s="7" t="s">
        <v>107</v>
      </c>
      <c r="C1829" s="139"/>
      <c r="D1829" s="139"/>
    </row>
    <row r="1830" spans="1:4" ht="13.5" thickBot="1" x14ac:dyDescent="0.25">
      <c r="A1830" s="18">
        <v>531315</v>
      </c>
      <c r="B1830" s="19" t="s">
        <v>108</v>
      </c>
      <c r="C1830" s="148"/>
      <c r="D1830" s="148"/>
    </row>
    <row r="1831" spans="1:4" ht="13.5" thickBot="1" x14ac:dyDescent="0.25">
      <c r="A1831" s="9" t="s">
        <v>18</v>
      </c>
      <c r="B1831" s="10"/>
      <c r="C1831" s="140">
        <f>SUM(C1816:C1830)</f>
        <v>0</v>
      </c>
      <c r="D1831" s="140">
        <f>SUM(D1816:D1830)</f>
        <v>0</v>
      </c>
    </row>
    <row r="1832" spans="1:4" x14ac:dyDescent="0.2">
      <c r="A1832" s="12">
        <v>5314</v>
      </c>
      <c r="B1832" s="13" t="s">
        <v>423</v>
      </c>
      <c r="C1832" s="141"/>
      <c r="D1832" s="141"/>
    </row>
    <row r="1833" spans="1:4" x14ac:dyDescent="0.2">
      <c r="A1833" s="6">
        <v>531401</v>
      </c>
      <c r="B1833" s="7" t="s">
        <v>94</v>
      </c>
      <c r="C1833" s="139"/>
      <c r="D1833" s="139"/>
    </row>
    <row r="1834" spans="1:4" x14ac:dyDescent="0.2">
      <c r="A1834" s="6">
        <v>531402</v>
      </c>
      <c r="B1834" s="7" t="s">
        <v>95</v>
      </c>
      <c r="C1834" s="139"/>
      <c r="D1834" s="139"/>
    </row>
    <row r="1835" spans="1:4" x14ac:dyDescent="0.2">
      <c r="A1835" s="6">
        <v>531403</v>
      </c>
      <c r="B1835" s="7" t="s">
        <v>96</v>
      </c>
      <c r="C1835" s="139"/>
      <c r="D1835" s="139"/>
    </row>
    <row r="1836" spans="1:4" x14ac:dyDescent="0.2">
      <c r="A1836" s="6">
        <v>531404</v>
      </c>
      <c r="B1836" s="7" t="s">
        <v>97</v>
      </c>
      <c r="C1836" s="139"/>
      <c r="D1836" s="139"/>
    </row>
    <row r="1837" spans="1:4" x14ac:dyDescent="0.2">
      <c r="A1837" s="6">
        <v>531405</v>
      </c>
      <c r="B1837" s="7" t="s">
        <v>98</v>
      </c>
      <c r="C1837" s="139"/>
      <c r="D1837" s="139"/>
    </row>
    <row r="1838" spans="1:4" x14ac:dyDescent="0.2">
      <c r="A1838" s="6">
        <v>531406</v>
      </c>
      <c r="B1838" s="7" t="s">
        <v>99</v>
      </c>
      <c r="C1838" s="139"/>
      <c r="D1838" s="139"/>
    </row>
    <row r="1839" spans="1:4" x14ac:dyDescent="0.2">
      <c r="A1839" s="6">
        <v>531407</v>
      </c>
      <c r="B1839" s="7" t="s">
        <v>100</v>
      </c>
      <c r="C1839" s="139"/>
      <c r="D1839" s="139"/>
    </row>
    <row r="1840" spans="1:4" x14ac:dyDescent="0.2">
      <c r="A1840" s="15">
        <v>531408</v>
      </c>
      <c r="B1840" s="16" t="s">
        <v>101</v>
      </c>
      <c r="C1840" s="142"/>
      <c r="D1840" s="142"/>
    </row>
    <row r="1841" spans="1:4" x14ac:dyDescent="0.2">
      <c r="A1841" s="6">
        <v>531409</v>
      </c>
      <c r="B1841" s="7" t="s">
        <v>102</v>
      </c>
      <c r="C1841" s="139"/>
      <c r="D1841" s="139"/>
    </row>
    <row r="1842" spans="1:4" x14ac:dyDescent="0.2">
      <c r="A1842" s="6">
        <v>531410</v>
      </c>
      <c r="B1842" s="7" t="s">
        <v>103</v>
      </c>
      <c r="C1842" s="139"/>
      <c r="D1842" s="139"/>
    </row>
    <row r="1843" spans="1:4" x14ac:dyDescent="0.2">
      <c r="A1843" s="6">
        <v>531411</v>
      </c>
      <c r="B1843" s="7" t="s">
        <v>104</v>
      </c>
      <c r="C1843" s="139"/>
      <c r="D1843" s="139"/>
    </row>
    <row r="1844" spans="1:4" x14ac:dyDescent="0.2">
      <c r="A1844" s="6">
        <v>531412</v>
      </c>
      <c r="B1844" s="7" t="s">
        <v>105</v>
      </c>
      <c r="C1844" s="139"/>
      <c r="D1844" s="139"/>
    </row>
    <row r="1845" spans="1:4" x14ac:dyDescent="0.2">
      <c r="A1845" s="6">
        <v>531413</v>
      </c>
      <c r="B1845" s="7" t="s">
        <v>106</v>
      </c>
      <c r="C1845" s="139"/>
      <c r="D1845" s="139"/>
    </row>
    <row r="1846" spans="1:4" x14ac:dyDescent="0.2">
      <c r="A1846" s="6">
        <v>531414</v>
      </c>
      <c r="B1846" s="7" t="s">
        <v>107</v>
      </c>
      <c r="C1846" s="139"/>
      <c r="D1846" s="139"/>
    </row>
    <row r="1847" spans="1:4" ht="13.5" thickBot="1" x14ac:dyDescent="0.25">
      <c r="A1847" s="18">
        <v>531415</v>
      </c>
      <c r="B1847" s="19" t="s">
        <v>108</v>
      </c>
      <c r="C1847" s="148"/>
      <c r="D1847" s="148"/>
    </row>
    <row r="1848" spans="1:4" ht="13.5" thickBot="1" x14ac:dyDescent="0.25">
      <c r="A1848" s="9" t="s">
        <v>18</v>
      </c>
      <c r="B1848" s="10"/>
      <c r="C1848" s="140">
        <f>SUM(C1833:C1847)</f>
        <v>0</v>
      </c>
      <c r="D1848" s="140">
        <f>SUM(D1833:D1847)</f>
        <v>0</v>
      </c>
    </row>
    <row r="1849" spans="1:4" x14ac:dyDescent="0.2">
      <c r="A1849" s="12">
        <v>5315</v>
      </c>
      <c r="B1849" s="13" t="s">
        <v>424</v>
      </c>
      <c r="C1849" s="141"/>
      <c r="D1849" s="141"/>
    </row>
    <row r="1850" spans="1:4" x14ac:dyDescent="0.2">
      <c r="A1850" s="6">
        <v>531501</v>
      </c>
      <c r="B1850" s="7" t="s">
        <v>94</v>
      </c>
      <c r="C1850" s="139"/>
      <c r="D1850" s="139"/>
    </row>
    <row r="1851" spans="1:4" x14ac:dyDescent="0.2">
      <c r="A1851" s="6">
        <v>531502</v>
      </c>
      <c r="B1851" s="7" t="s">
        <v>95</v>
      </c>
      <c r="C1851" s="139"/>
      <c r="D1851" s="139"/>
    </row>
    <row r="1852" spans="1:4" x14ac:dyDescent="0.2">
      <c r="A1852" s="6">
        <v>531503</v>
      </c>
      <c r="B1852" s="7" t="s">
        <v>96</v>
      </c>
      <c r="C1852" s="139"/>
      <c r="D1852" s="139"/>
    </row>
    <row r="1853" spans="1:4" x14ac:dyDescent="0.2">
      <c r="A1853" s="6">
        <v>531504</v>
      </c>
      <c r="B1853" s="7" t="s">
        <v>97</v>
      </c>
      <c r="C1853" s="139"/>
      <c r="D1853" s="139"/>
    </row>
    <row r="1854" spans="1:4" x14ac:dyDescent="0.2">
      <c r="A1854" s="6">
        <v>531505</v>
      </c>
      <c r="B1854" s="7" t="s">
        <v>98</v>
      </c>
      <c r="C1854" s="139"/>
      <c r="D1854" s="139"/>
    </row>
    <row r="1855" spans="1:4" x14ac:dyDescent="0.2">
      <c r="A1855" s="6">
        <v>531506</v>
      </c>
      <c r="B1855" s="7" t="s">
        <v>99</v>
      </c>
      <c r="C1855" s="139"/>
      <c r="D1855" s="139"/>
    </row>
    <row r="1856" spans="1:4" x14ac:dyDescent="0.2">
      <c r="A1856" s="6">
        <v>531507</v>
      </c>
      <c r="B1856" s="7" t="s">
        <v>100</v>
      </c>
      <c r="C1856" s="139"/>
      <c r="D1856" s="139"/>
    </row>
    <row r="1857" spans="1:4" x14ac:dyDescent="0.2">
      <c r="A1857" s="6">
        <v>531508</v>
      </c>
      <c r="B1857" s="7" t="s">
        <v>101</v>
      </c>
      <c r="C1857" s="139"/>
      <c r="D1857" s="139"/>
    </row>
    <row r="1858" spans="1:4" x14ac:dyDescent="0.2">
      <c r="A1858" s="6">
        <v>531509</v>
      </c>
      <c r="B1858" s="7" t="s">
        <v>102</v>
      </c>
      <c r="C1858" s="139"/>
      <c r="D1858" s="139"/>
    </row>
    <row r="1859" spans="1:4" x14ac:dyDescent="0.2">
      <c r="A1859" s="6">
        <v>531510</v>
      </c>
      <c r="B1859" s="7" t="s">
        <v>103</v>
      </c>
      <c r="C1859" s="139"/>
      <c r="D1859" s="139"/>
    </row>
    <row r="1860" spans="1:4" x14ac:dyDescent="0.2">
      <c r="A1860" s="6">
        <v>531511</v>
      </c>
      <c r="B1860" s="7" t="s">
        <v>104</v>
      </c>
      <c r="C1860" s="139"/>
      <c r="D1860" s="139"/>
    </row>
    <row r="1861" spans="1:4" x14ac:dyDescent="0.2">
      <c r="A1861" s="6">
        <v>531512</v>
      </c>
      <c r="B1861" s="7" t="s">
        <v>105</v>
      </c>
      <c r="C1861" s="139"/>
      <c r="D1861" s="139"/>
    </row>
    <row r="1862" spans="1:4" x14ac:dyDescent="0.2">
      <c r="A1862" s="6">
        <v>531513</v>
      </c>
      <c r="B1862" s="7" t="s">
        <v>106</v>
      </c>
      <c r="C1862" s="139"/>
      <c r="D1862" s="139"/>
    </row>
    <row r="1863" spans="1:4" x14ac:dyDescent="0.2">
      <c r="A1863" s="6">
        <v>531514</v>
      </c>
      <c r="B1863" s="7" t="s">
        <v>107</v>
      </c>
      <c r="C1863" s="139"/>
      <c r="D1863" s="139"/>
    </row>
    <row r="1864" spans="1:4" ht="13.5" thickBot="1" x14ac:dyDescent="0.25">
      <c r="A1864" s="18">
        <v>531515</v>
      </c>
      <c r="B1864" s="19" t="s">
        <v>108</v>
      </c>
      <c r="C1864" s="148"/>
      <c r="D1864" s="148"/>
    </row>
    <row r="1865" spans="1:4" ht="13.5" thickBot="1" x14ac:dyDescent="0.25">
      <c r="A1865" s="9" t="s">
        <v>18</v>
      </c>
      <c r="B1865" s="10"/>
      <c r="C1865" s="140">
        <f>SUM(C1850:C1864)</f>
        <v>0</v>
      </c>
      <c r="D1865" s="140">
        <f>SUM(D1850:D1864)</f>
        <v>0</v>
      </c>
    </row>
    <row r="1866" spans="1:4" x14ac:dyDescent="0.2">
      <c r="A1866" s="12">
        <v>5316</v>
      </c>
      <c r="B1866" s="13" t="s">
        <v>346</v>
      </c>
      <c r="C1866" s="141"/>
      <c r="D1866" s="141"/>
    </row>
    <row r="1867" spans="1:4" x14ac:dyDescent="0.2">
      <c r="A1867" s="6">
        <v>531601</v>
      </c>
      <c r="B1867" s="7" t="s">
        <v>347</v>
      </c>
      <c r="C1867" s="139"/>
      <c r="D1867" s="139"/>
    </row>
    <row r="1868" spans="1:4" x14ac:dyDescent="0.2">
      <c r="A1868" s="6">
        <v>531602</v>
      </c>
      <c r="B1868" s="7" t="s">
        <v>348</v>
      </c>
      <c r="C1868" s="139"/>
      <c r="D1868" s="139"/>
    </row>
    <row r="1869" spans="1:4" x14ac:dyDescent="0.2">
      <c r="A1869" s="6">
        <v>531603</v>
      </c>
      <c r="B1869" s="7" t="s">
        <v>349</v>
      </c>
      <c r="C1869" s="139"/>
      <c r="D1869" s="139"/>
    </row>
    <row r="1870" spans="1:4" x14ac:dyDescent="0.2">
      <c r="A1870" s="6">
        <v>531604</v>
      </c>
      <c r="B1870" s="7" t="s">
        <v>351</v>
      </c>
      <c r="C1870" s="139"/>
      <c r="D1870" s="139"/>
    </row>
    <row r="1871" spans="1:4" x14ac:dyDescent="0.2">
      <c r="A1871" s="6">
        <v>531605</v>
      </c>
      <c r="B1871" s="7" t="s">
        <v>352</v>
      </c>
      <c r="C1871" s="139"/>
      <c r="D1871" s="139"/>
    </row>
    <row r="1872" spans="1:4" x14ac:dyDescent="0.2">
      <c r="A1872" s="6">
        <v>531606</v>
      </c>
      <c r="B1872" s="7" t="s">
        <v>353</v>
      </c>
      <c r="C1872" s="139"/>
      <c r="D1872" s="139"/>
    </row>
    <row r="1873" spans="1:4" x14ac:dyDescent="0.2">
      <c r="A1873" s="6">
        <v>531607</v>
      </c>
      <c r="B1873" s="7" t="s">
        <v>354</v>
      </c>
      <c r="C1873" s="139"/>
      <c r="D1873" s="139"/>
    </row>
    <row r="1874" spans="1:4" x14ac:dyDescent="0.2">
      <c r="A1874" s="6">
        <v>531608</v>
      </c>
      <c r="B1874" s="7" t="s">
        <v>355</v>
      </c>
      <c r="C1874" s="139"/>
      <c r="D1874" s="139"/>
    </row>
    <row r="1875" spans="1:4" x14ac:dyDescent="0.2">
      <c r="A1875" s="6">
        <v>531609</v>
      </c>
      <c r="B1875" s="7" t="s">
        <v>356</v>
      </c>
      <c r="C1875" s="139"/>
      <c r="D1875" s="139"/>
    </row>
    <row r="1876" spans="1:4" x14ac:dyDescent="0.2">
      <c r="A1876" s="6">
        <v>531610</v>
      </c>
      <c r="B1876" s="7" t="s">
        <v>357</v>
      </c>
      <c r="C1876" s="139"/>
      <c r="D1876" s="139"/>
    </row>
    <row r="1877" spans="1:4" x14ac:dyDescent="0.2">
      <c r="A1877" s="6">
        <v>531611</v>
      </c>
      <c r="B1877" s="7" t="s">
        <v>358</v>
      </c>
      <c r="C1877" s="139"/>
      <c r="D1877" s="139"/>
    </row>
    <row r="1878" spans="1:4" x14ac:dyDescent="0.2">
      <c r="A1878" s="6">
        <v>531612</v>
      </c>
      <c r="B1878" s="7" t="s">
        <v>359</v>
      </c>
      <c r="C1878" s="139"/>
      <c r="D1878" s="139"/>
    </row>
    <row r="1879" spans="1:4" x14ac:dyDescent="0.2">
      <c r="A1879" s="6">
        <v>531613</v>
      </c>
      <c r="B1879" s="7" t="s">
        <v>360</v>
      </c>
      <c r="C1879" s="139"/>
      <c r="D1879" s="139"/>
    </row>
    <row r="1880" spans="1:4" x14ac:dyDescent="0.2">
      <c r="A1880" s="6">
        <v>531614</v>
      </c>
      <c r="B1880" s="7" t="s">
        <v>361</v>
      </c>
      <c r="C1880" s="139"/>
      <c r="D1880" s="139"/>
    </row>
    <row r="1881" spans="1:4" x14ac:dyDescent="0.2">
      <c r="A1881" s="6">
        <v>531615</v>
      </c>
      <c r="B1881" s="7" t="s">
        <v>362</v>
      </c>
      <c r="C1881" s="139"/>
      <c r="D1881" s="139"/>
    </row>
    <row r="1882" spans="1:4" x14ac:dyDescent="0.2">
      <c r="A1882" s="6">
        <v>531616</v>
      </c>
      <c r="B1882" s="7" t="s">
        <v>363</v>
      </c>
      <c r="C1882" s="139"/>
      <c r="D1882" s="139"/>
    </row>
    <row r="1883" spans="1:4" x14ac:dyDescent="0.2">
      <c r="A1883" s="6">
        <v>531617</v>
      </c>
      <c r="B1883" s="7" t="s">
        <v>364</v>
      </c>
      <c r="C1883" s="139"/>
      <c r="D1883" s="139"/>
    </row>
    <row r="1884" spans="1:4" x14ac:dyDescent="0.2">
      <c r="A1884" s="6">
        <v>531618</v>
      </c>
      <c r="B1884" s="7" t="s">
        <v>365</v>
      </c>
      <c r="C1884" s="139"/>
      <c r="D1884" s="139"/>
    </row>
    <row r="1885" spans="1:4" x14ac:dyDescent="0.2">
      <c r="A1885" s="6">
        <v>531619</v>
      </c>
      <c r="B1885" s="7" t="s">
        <v>366</v>
      </c>
      <c r="C1885" s="139"/>
      <c r="D1885" s="139"/>
    </row>
    <row r="1886" spans="1:4" x14ac:dyDescent="0.2">
      <c r="A1886" s="6">
        <v>531620</v>
      </c>
      <c r="B1886" s="7" t="s">
        <v>367</v>
      </c>
      <c r="C1886" s="139"/>
      <c r="D1886" s="139"/>
    </row>
    <row r="1887" spans="1:4" x14ac:dyDescent="0.2">
      <c r="A1887" s="6">
        <v>531621</v>
      </c>
      <c r="B1887" s="7" t="s">
        <v>368</v>
      </c>
      <c r="C1887" s="139"/>
      <c r="D1887" s="139"/>
    </row>
    <row r="1888" spans="1:4" x14ac:dyDescent="0.2">
      <c r="A1888" s="6">
        <v>531622</v>
      </c>
      <c r="B1888" s="7" t="s">
        <v>369</v>
      </c>
      <c r="C1888" s="139"/>
      <c r="D1888" s="139"/>
    </row>
    <row r="1889" spans="1:4" x14ac:dyDescent="0.2">
      <c r="A1889" s="6">
        <v>531623</v>
      </c>
      <c r="B1889" s="7" t="s">
        <v>370</v>
      </c>
      <c r="C1889" s="139"/>
      <c r="D1889" s="139"/>
    </row>
    <row r="1890" spans="1:4" x14ac:dyDescent="0.2">
      <c r="A1890" s="6">
        <v>531624</v>
      </c>
      <c r="B1890" s="7" t="s">
        <v>371</v>
      </c>
      <c r="C1890" s="139"/>
      <c r="D1890" s="139"/>
    </row>
    <row r="1891" spans="1:4" x14ac:dyDescent="0.2">
      <c r="A1891" s="6">
        <v>531625</v>
      </c>
      <c r="B1891" s="7" t="s">
        <v>372</v>
      </c>
      <c r="C1891" s="139"/>
      <c r="D1891" s="139"/>
    </row>
    <row r="1892" spans="1:4" x14ac:dyDescent="0.2">
      <c r="A1892" s="6">
        <v>531626</v>
      </c>
      <c r="B1892" s="7" t="s">
        <v>373</v>
      </c>
      <c r="C1892" s="139"/>
      <c r="D1892" s="139"/>
    </row>
    <row r="1893" spans="1:4" x14ac:dyDescent="0.2">
      <c r="A1893" s="6">
        <v>531627</v>
      </c>
      <c r="B1893" s="7" t="s">
        <v>374</v>
      </c>
      <c r="C1893" s="139"/>
      <c r="D1893" s="139"/>
    </row>
    <row r="1894" spans="1:4" x14ac:dyDescent="0.2">
      <c r="A1894" s="6">
        <v>531628</v>
      </c>
      <c r="B1894" s="7" t="s">
        <v>375</v>
      </c>
      <c r="C1894" s="139"/>
      <c r="D1894" s="139"/>
    </row>
    <row r="1895" spans="1:4" x14ac:dyDescent="0.2">
      <c r="A1895" s="6">
        <v>531629</v>
      </c>
      <c r="B1895" s="7" t="s">
        <v>376</v>
      </c>
      <c r="C1895" s="139"/>
      <c r="D1895" s="139"/>
    </row>
    <row r="1896" spans="1:4" x14ac:dyDescent="0.2">
      <c r="A1896" s="6">
        <v>531630</v>
      </c>
      <c r="B1896" s="7" t="s">
        <v>377</v>
      </c>
      <c r="C1896" s="139"/>
      <c r="D1896" s="139"/>
    </row>
    <row r="1897" spans="1:4" x14ac:dyDescent="0.2">
      <c r="A1897" s="6">
        <v>531631</v>
      </c>
      <c r="B1897" s="7" t="s">
        <v>378</v>
      </c>
      <c r="C1897" s="139"/>
      <c r="D1897" s="139"/>
    </row>
    <row r="1898" spans="1:4" x14ac:dyDescent="0.2">
      <c r="A1898" s="6">
        <v>531632</v>
      </c>
      <c r="B1898" s="7" t="s">
        <v>379</v>
      </c>
      <c r="C1898" s="139"/>
      <c r="D1898" s="139"/>
    </row>
    <row r="1899" spans="1:4" x14ac:dyDescent="0.2">
      <c r="A1899" s="6">
        <v>531633</v>
      </c>
      <c r="B1899" s="7" t="s">
        <v>380</v>
      </c>
      <c r="C1899" s="139"/>
      <c r="D1899" s="139"/>
    </row>
    <row r="1900" spans="1:4" x14ac:dyDescent="0.2">
      <c r="A1900" s="6">
        <v>531634</v>
      </c>
      <c r="B1900" s="7" t="s">
        <v>381</v>
      </c>
      <c r="C1900" s="139"/>
      <c r="D1900" s="139"/>
    </row>
    <row r="1901" spans="1:4" x14ac:dyDescent="0.2">
      <c r="A1901" s="6">
        <v>531635</v>
      </c>
      <c r="B1901" s="7" t="s">
        <v>382</v>
      </c>
      <c r="C1901" s="139"/>
      <c r="D1901" s="139"/>
    </row>
    <row r="1902" spans="1:4" x14ac:dyDescent="0.2">
      <c r="A1902" s="6">
        <v>531636</v>
      </c>
      <c r="B1902" s="7" t="s">
        <v>383</v>
      </c>
      <c r="C1902" s="139"/>
      <c r="D1902" s="139"/>
    </row>
    <row r="1903" spans="1:4" x14ac:dyDescent="0.2">
      <c r="A1903" s="6">
        <v>531637</v>
      </c>
      <c r="B1903" s="7" t="s">
        <v>384</v>
      </c>
      <c r="C1903" s="139"/>
      <c r="D1903" s="139"/>
    </row>
    <row r="1904" spans="1:4" x14ac:dyDescent="0.2">
      <c r="A1904" s="6">
        <v>531638</v>
      </c>
      <c r="B1904" s="7" t="s">
        <v>413</v>
      </c>
      <c r="C1904" s="139"/>
      <c r="D1904" s="139"/>
    </row>
    <row r="1905" spans="1:4" x14ac:dyDescent="0.2">
      <c r="A1905" s="6">
        <v>531639</v>
      </c>
      <c r="B1905" s="7" t="s">
        <v>386</v>
      </c>
      <c r="C1905" s="139"/>
      <c r="D1905" s="139"/>
    </row>
    <row r="1906" spans="1:4" x14ac:dyDescent="0.2">
      <c r="A1906" s="6">
        <v>531640</v>
      </c>
      <c r="B1906" s="7" t="s">
        <v>387</v>
      </c>
      <c r="C1906" s="139"/>
      <c r="D1906" s="139"/>
    </row>
    <row r="1907" spans="1:4" x14ac:dyDescent="0.2">
      <c r="A1907" s="6">
        <v>531641</v>
      </c>
      <c r="B1907" s="7" t="s">
        <v>388</v>
      </c>
      <c r="C1907" s="139"/>
      <c r="D1907" s="139"/>
    </row>
    <row r="1908" spans="1:4" x14ac:dyDescent="0.2">
      <c r="A1908" s="6">
        <v>531642</v>
      </c>
      <c r="B1908" s="7" t="s">
        <v>167</v>
      </c>
      <c r="C1908" s="139"/>
      <c r="D1908" s="139"/>
    </row>
    <row r="1909" spans="1:4" x14ac:dyDescent="0.2">
      <c r="A1909" s="6">
        <v>531643</v>
      </c>
      <c r="B1909" s="7" t="s">
        <v>159</v>
      </c>
      <c r="C1909" s="139"/>
      <c r="D1909" s="139"/>
    </row>
    <row r="1910" spans="1:4" x14ac:dyDescent="0.2">
      <c r="A1910" s="6">
        <v>531644</v>
      </c>
      <c r="B1910" s="7" t="s">
        <v>169</v>
      </c>
      <c r="C1910" s="139"/>
      <c r="D1910" s="139"/>
    </row>
    <row r="1911" spans="1:4" x14ac:dyDescent="0.2">
      <c r="A1911" s="6">
        <v>531645</v>
      </c>
      <c r="B1911" s="7" t="s">
        <v>170</v>
      </c>
      <c r="C1911" s="139"/>
      <c r="D1911" s="139"/>
    </row>
    <row r="1912" spans="1:4" x14ac:dyDescent="0.2">
      <c r="A1912" s="6">
        <v>531646</v>
      </c>
      <c r="B1912" s="7" t="s">
        <v>171</v>
      </c>
      <c r="C1912" s="139"/>
      <c r="D1912" s="139"/>
    </row>
    <row r="1913" spans="1:4" x14ac:dyDescent="0.2">
      <c r="A1913" s="6">
        <v>531647</v>
      </c>
      <c r="B1913" s="7" t="s">
        <v>389</v>
      </c>
      <c r="C1913" s="139"/>
      <c r="D1913" s="139"/>
    </row>
    <row r="1914" spans="1:4" x14ac:dyDescent="0.2">
      <c r="A1914" s="6">
        <v>531648</v>
      </c>
      <c r="B1914" s="7" t="s">
        <v>390</v>
      </c>
      <c r="C1914" s="139"/>
      <c r="D1914" s="139"/>
    </row>
    <row r="1915" spans="1:4" ht="13.5" thickBot="1" x14ac:dyDescent="0.25">
      <c r="A1915" s="6">
        <v>531660</v>
      </c>
      <c r="B1915" s="7" t="s">
        <v>38</v>
      </c>
      <c r="C1915" s="139"/>
      <c r="D1915" s="139"/>
    </row>
    <row r="1916" spans="1:4" x14ac:dyDescent="0.2">
      <c r="A1916" s="21" t="s">
        <v>18</v>
      </c>
      <c r="B1916" s="22"/>
      <c r="C1916" s="144">
        <f>SUM(C1867:C1915)</f>
        <v>0</v>
      </c>
      <c r="D1916" s="144">
        <f>SUM(D1867:D1915)</f>
        <v>0</v>
      </c>
    </row>
    <row r="1917" spans="1:4" x14ac:dyDescent="0.2">
      <c r="A1917" s="38">
        <v>5317</v>
      </c>
      <c r="B1917" s="39" t="s">
        <v>281</v>
      </c>
      <c r="C1917" s="153"/>
      <c r="D1917" s="153"/>
    </row>
    <row r="1918" spans="1:4" ht="13.5" thickBot="1" x14ac:dyDescent="0.25">
      <c r="A1918" s="53">
        <v>531701</v>
      </c>
      <c r="B1918" s="54" t="s">
        <v>291</v>
      </c>
      <c r="C1918" s="155"/>
      <c r="D1918" s="155"/>
    </row>
    <row r="1919" spans="1:4" ht="13.5" thickBot="1" x14ac:dyDescent="0.25">
      <c r="A1919" s="9" t="s">
        <v>18</v>
      </c>
      <c r="B1919" s="10"/>
      <c r="C1919" s="140">
        <f>SUM(C1918:C1918)</f>
        <v>0</v>
      </c>
      <c r="D1919" s="140">
        <f>SUM(D1918:D1918)</f>
        <v>0</v>
      </c>
    </row>
    <row r="1920" spans="1:4" x14ac:dyDescent="0.2">
      <c r="A1920" s="12">
        <v>54</v>
      </c>
      <c r="B1920" s="13" t="s">
        <v>425</v>
      </c>
      <c r="C1920" s="141"/>
      <c r="D1920" s="141"/>
    </row>
    <row r="1921" spans="1:4" x14ac:dyDescent="0.2">
      <c r="A1921" s="3">
        <v>5401</v>
      </c>
      <c r="B1921" s="4" t="s">
        <v>426</v>
      </c>
      <c r="C1921" s="139"/>
      <c r="D1921" s="139"/>
    </row>
    <row r="1922" spans="1:4" x14ac:dyDescent="0.2">
      <c r="A1922" s="6">
        <v>540101</v>
      </c>
      <c r="B1922" s="7" t="s">
        <v>94</v>
      </c>
      <c r="C1922" s="139">
        <v>77366417</v>
      </c>
      <c r="D1922" s="139">
        <v>46846738</v>
      </c>
    </row>
    <row r="1923" spans="1:4" x14ac:dyDescent="0.2">
      <c r="A1923" s="6">
        <v>540102</v>
      </c>
      <c r="B1923" s="7" t="s">
        <v>95</v>
      </c>
      <c r="C1923" s="139"/>
      <c r="D1923" s="139">
        <v>37225</v>
      </c>
    </row>
    <row r="1924" spans="1:4" x14ac:dyDescent="0.2">
      <c r="A1924" s="6">
        <v>540103</v>
      </c>
      <c r="B1924" s="7" t="s">
        <v>96</v>
      </c>
      <c r="C1924" s="139"/>
      <c r="D1924" s="139">
        <v>150800</v>
      </c>
    </row>
    <row r="1925" spans="1:4" x14ac:dyDescent="0.2">
      <c r="A1925" s="6">
        <v>540104</v>
      </c>
      <c r="B1925" s="7" t="s">
        <v>97</v>
      </c>
      <c r="C1925" s="139"/>
      <c r="D1925" s="139"/>
    </row>
    <row r="1926" spans="1:4" x14ac:dyDescent="0.2">
      <c r="A1926" s="6">
        <v>540105</v>
      </c>
      <c r="B1926" s="7" t="s">
        <v>98</v>
      </c>
      <c r="C1926" s="139">
        <v>219036</v>
      </c>
      <c r="D1926" s="139">
        <v>246431</v>
      </c>
    </row>
    <row r="1927" spans="1:4" x14ac:dyDescent="0.2">
      <c r="A1927" s="6">
        <v>540106</v>
      </c>
      <c r="B1927" s="7" t="s">
        <v>99</v>
      </c>
      <c r="C1927" s="139">
        <v>1768221</v>
      </c>
      <c r="D1927" s="139"/>
    </row>
    <row r="1928" spans="1:4" x14ac:dyDescent="0.2">
      <c r="A1928" s="6">
        <v>540107</v>
      </c>
      <c r="B1928" s="7" t="s">
        <v>100</v>
      </c>
      <c r="C1928" s="139"/>
      <c r="D1928" s="139"/>
    </row>
    <row r="1929" spans="1:4" x14ac:dyDescent="0.2">
      <c r="A1929" s="6">
        <v>540108</v>
      </c>
      <c r="B1929" s="7" t="s">
        <v>101</v>
      </c>
      <c r="C1929" s="139">
        <v>775450</v>
      </c>
      <c r="D1929" s="139">
        <v>860589</v>
      </c>
    </row>
    <row r="1930" spans="1:4" x14ac:dyDescent="0.2">
      <c r="A1930" s="6">
        <v>540109</v>
      </c>
      <c r="B1930" s="7" t="s">
        <v>102</v>
      </c>
      <c r="C1930" s="139">
        <v>6401807</v>
      </c>
      <c r="D1930" s="139">
        <v>570651</v>
      </c>
    </row>
    <row r="1931" spans="1:4" x14ac:dyDescent="0.2">
      <c r="A1931" s="6">
        <v>540110</v>
      </c>
      <c r="B1931" s="7" t="s">
        <v>103</v>
      </c>
      <c r="C1931" s="139">
        <v>2175741</v>
      </c>
      <c r="D1931" s="139"/>
    </row>
    <row r="1932" spans="1:4" x14ac:dyDescent="0.2">
      <c r="A1932" s="6">
        <v>540111</v>
      </c>
      <c r="B1932" s="7" t="s">
        <v>104</v>
      </c>
      <c r="C1932" s="139">
        <v>578861</v>
      </c>
      <c r="D1932" s="139">
        <v>348483</v>
      </c>
    </row>
    <row r="1933" spans="1:4" x14ac:dyDescent="0.2">
      <c r="A1933" s="6">
        <v>540112</v>
      </c>
      <c r="B1933" s="7" t="s">
        <v>105</v>
      </c>
      <c r="C1933" s="139"/>
      <c r="D1933" s="139">
        <v>1462</v>
      </c>
    </row>
    <row r="1934" spans="1:4" x14ac:dyDescent="0.2">
      <c r="A1934" s="6">
        <v>540113</v>
      </c>
      <c r="B1934" s="7" t="s">
        <v>106</v>
      </c>
      <c r="C1934" s="139"/>
      <c r="D1934" s="139"/>
    </row>
    <row r="1935" spans="1:4" x14ac:dyDescent="0.2">
      <c r="A1935" s="6">
        <v>540114</v>
      </c>
      <c r="B1935" s="7" t="s">
        <v>107</v>
      </c>
      <c r="C1935" s="139"/>
      <c r="D1935" s="139"/>
    </row>
    <row r="1936" spans="1:4" ht="13.5" thickBot="1" x14ac:dyDescent="0.25">
      <c r="A1936" s="18">
        <v>540115</v>
      </c>
      <c r="B1936" s="19" t="s">
        <v>108</v>
      </c>
      <c r="C1936" s="148"/>
      <c r="D1936" s="148"/>
    </row>
    <row r="1937" spans="1:4" ht="13.5" thickBot="1" x14ac:dyDescent="0.25">
      <c r="A1937" s="9" t="s">
        <v>18</v>
      </c>
      <c r="B1937" s="10"/>
      <c r="C1937" s="140">
        <f>SUM(C1922:C1936)</f>
        <v>89285533</v>
      </c>
      <c r="D1937" s="140">
        <f>SUM(D1922:D1936)</f>
        <v>49062379</v>
      </c>
    </row>
    <row r="1938" spans="1:4" x14ac:dyDescent="0.2">
      <c r="A1938" s="12">
        <v>5402</v>
      </c>
      <c r="B1938" s="13" t="s">
        <v>427</v>
      </c>
      <c r="C1938" s="141"/>
      <c r="D1938" s="141"/>
    </row>
    <row r="1939" spans="1:4" x14ac:dyDescent="0.2">
      <c r="A1939" s="6">
        <v>540201</v>
      </c>
      <c r="B1939" s="7" t="s">
        <v>94</v>
      </c>
      <c r="C1939" s="139"/>
      <c r="D1939" s="139"/>
    </row>
    <row r="1940" spans="1:4" x14ac:dyDescent="0.2">
      <c r="A1940" s="6">
        <v>540202</v>
      </c>
      <c r="B1940" s="7" t="s">
        <v>95</v>
      </c>
      <c r="C1940" s="139"/>
      <c r="D1940" s="139"/>
    </row>
    <row r="1941" spans="1:4" x14ac:dyDescent="0.2">
      <c r="A1941" s="6">
        <v>540203</v>
      </c>
      <c r="B1941" s="7" t="s">
        <v>96</v>
      </c>
      <c r="C1941" s="139"/>
      <c r="D1941" s="139"/>
    </row>
    <row r="1942" spans="1:4" x14ac:dyDescent="0.2">
      <c r="A1942" s="6">
        <v>540204</v>
      </c>
      <c r="B1942" s="7" t="s">
        <v>97</v>
      </c>
      <c r="C1942" s="139"/>
      <c r="D1942" s="139"/>
    </row>
    <row r="1943" spans="1:4" x14ac:dyDescent="0.2">
      <c r="A1943" s="6">
        <v>540205</v>
      </c>
      <c r="B1943" s="7" t="s">
        <v>98</v>
      </c>
      <c r="C1943" s="139"/>
      <c r="D1943" s="139"/>
    </row>
    <row r="1944" spans="1:4" x14ac:dyDescent="0.2">
      <c r="A1944" s="6">
        <v>540206</v>
      </c>
      <c r="B1944" s="7" t="s">
        <v>99</v>
      </c>
      <c r="C1944" s="139"/>
      <c r="D1944" s="139"/>
    </row>
    <row r="1945" spans="1:4" x14ac:dyDescent="0.2">
      <c r="A1945" s="6">
        <v>540207</v>
      </c>
      <c r="B1945" s="7" t="s">
        <v>100</v>
      </c>
      <c r="C1945" s="139"/>
      <c r="D1945" s="139"/>
    </row>
    <row r="1946" spans="1:4" x14ac:dyDescent="0.2">
      <c r="A1946" s="6">
        <v>540208</v>
      </c>
      <c r="B1946" s="7" t="s">
        <v>101</v>
      </c>
      <c r="C1946" s="139"/>
      <c r="D1946" s="139"/>
    </row>
    <row r="1947" spans="1:4" x14ac:dyDescent="0.2">
      <c r="A1947" s="6">
        <v>540209</v>
      </c>
      <c r="B1947" s="7" t="s">
        <v>102</v>
      </c>
      <c r="C1947" s="139"/>
      <c r="D1947" s="139"/>
    </row>
    <row r="1948" spans="1:4" x14ac:dyDescent="0.2">
      <c r="A1948" s="6">
        <v>540210</v>
      </c>
      <c r="B1948" s="7" t="s">
        <v>103</v>
      </c>
      <c r="C1948" s="139"/>
      <c r="D1948" s="139"/>
    </row>
    <row r="1949" spans="1:4" x14ac:dyDescent="0.2">
      <c r="A1949" s="6">
        <v>540211</v>
      </c>
      <c r="B1949" s="7" t="s">
        <v>104</v>
      </c>
      <c r="C1949" s="139"/>
      <c r="D1949" s="139"/>
    </row>
    <row r="1950" spans="1:4" x14ac:dyDescent="0.2">
      <c r="A1950" s="6">
        <v>540212</v>
      </c>
      <c r="B1950" s="7" t="s">
        <v>105</v>
      </c>
      <c r="C1950" s="139"/>
      <c r="D1950" s="139"/>
    </row>
    <row r="1951" spans="1:4" x14ac:dyDescent="0.2">
      <c r="A1951" s="6">
        <v>540213</v>
      </c>
      <c r="B1951" s="7" t="s">
        <v>106</v>
      </c>
      <c r="C1951" s="139"/>
      <c r="D1951" s="139"/>
    </row>
    <row r="1952" spans="1:4" x14ac:dyDescent="0.2">
      <c r="A1952" s="6">
        <v>540214</v>
      </c>
      <c r="B1952" s="7" t="s">
        <v>107</v>
      </c>
      <c r="C1952" s="139"/>
      <c r="D1952" s="139"/>
    </row>
    <row r="1953" spans="1:4" ht="13.5" thickBot="1" x14ac:dyDescent="0.25">
      <c r="A1953" s="18">
        <v>540215</v>
      </c>
      <c r="B1953" s="19" t="s">
        <v>108</v>
      </c>
      <c r="C1953" s="148"/>
      <c r="D1953" s="148"/>
    </row>
    <row r="1954" spans="1:4" ht="13.5" thickBot="1" x14ac:dyDescent="0.25">
      <c r="A1954" s="9" t="s">
        <v>18</v>
      </c>
      <c r="B1954" s="10"/>
      <c r="C1954" s="140">
        <f>SUM(C1939:C1953)</f>
        <v>0</v>
      </c>
      <c r="D1954" s="140">
        <f>SUM(D1939:D1953)</f>
        <v>0</v>
      </c>
    </row>
    <row r="1955" spans="1:4" x14ac:dyDescent="0.2">
      <c r="A1955" s="12">
        <v>5403</v>
      </c>
      <c r="B1955" s="13" t="s">
        <v>428</v>
      </c>
      <c r="C1955" s="141"/>
      <c r="D1955" s="141"/>
    </row>
    <row r="1956" spans="1:4" x14ac:dyDescent="0.2">
      <c r="A1956" s="6">
        <v>540301</v>
      </c>
      <c r="B1956" s="7" t="s">
        <v>94</v>
      </c>
      <c r="C1956" s="139">
        <v>34447493</v>
      </c>
      <c r="D1956" s="139">
        <v>30033115</v>
      </c>
    </row>
    <row r="1957" spans="1:4" x14ac:dyDescent="0.2">
      <c r="A1957" s="6">
        <v>540302</v>
      </c>
      <c r="B1957" s="7" t="s">
        <v>95</v>
      </c>
      <c r="C1957" s="139">
        <v>117255</v>
      </c>
      <c r="D1957" s="139">
        <v>1830981</v>
      </c>
    </row>
    <row r="1958" spans="1:4" x14ac:dyDescent="0.2">
      <c r="A1958" s="6">
        <v>540303</v>
      </c>
      <c r="B1958" s="7" t="s">
        <v>96</v>
      </c>
      <c r="C1958" s="139">
        <v>116112</v>
      </c>
      <c r="D1958" s="139">
        <v>314369</v>
      </c>
    </row>
    <row r="1959" spans="1:4" x14ac:dyDescent="0.2">
      <c r="A1959" s="6">
        <v>540304</v>
      </c>
      <c r="B1959" s="7" t="s">
        <v>97</v>
      </c>
      <c r="C1959" s="139">
        <v>3994</v>
      </c>
      <c r="D1959" s="139">
        <v>3835</v>
      </c>
    </row>
    <row r="1960" spans="1:4" x14ac:dyDescent="0.2">
      <c r="A1960" s="6">
        <v>540305</v>
      </c>
      <c r="B1960" s="7" t="s">
        <v>98</v>
      </c>
      <c r="C1960" s="139">
        <v>829833</v>
      </c>
      <c r="D1960" s="139">
        <v>916149</v>
      </c>
    </row>
    <row r="1961" spans="1:4" x14ac:dyDescent="0.2">
      <c r="A1961" s="6">
        <v>540306</v>
      </c>
      <c r="B1961" s="7" t="s">
        <v>99</v>
      </c>
      <c r="C1961" s="139">
        <v>5099</v>
      </c>
      <c r="D1961" s="139"/>
    </row>
    <row r="1962" spans="1:4" x14ac:dyDescent="0.2">
      <c r="A1962" s="6">
        <v>540307</v>
      </c>
      <c r="B1962" s="7" t="s">
        <v>100</v>
      </c>
      <c r="C1962" s="139"/>
      <c r="D1962" s="139"/>
    </row>
    <row r="1963" spans="1:4" x14ac:dyDescent="0.2">
      <c r="A1963" s="15">
        <v>540308</v>
      </c>
      <c r="B1963" s="16" t="s">
        <v>101</v>
      </c>
      <c r="C1963" s="142">
        <v>865827</v>
      </c>
      <c r="D1963" s="142">
        <v>1032240</v>
      </c>
    </row>
    <row r="1964" spans="1:4" x14ac:dyDescent="0.2">
      <c r="A1964" s="6">
        <v>540309</v>
      </c>
      <c r="B1964" s="7" t="s">
        <v>102</v>
      </c>
      <c r="C1964" s="139">
        <v>2292403</v>
      </c>
      <c r="D1964" s="139">
        <v>1640570</v>
      </c>
    </row>
    <row r="1965" spans="1:4" x14ac:dyDescent="0.2">
      <c r="A1965" s="6">
        <v>540310</v>
      </c>
      <c r="B1965" s="7" t="s">
        <v>103</v>
      </c>
      <c r="C1965" s="139">
        <v>1590536</v>
      </c>
      <c r="D1965" s="139">
        <v>436758</v>
      </c>
    </row>
    <row r="1966" spans="1:4" x14ac:dyDescent="0.2">
      <c r="A1966" s="6">
        <v>540311</v>
      </c>
      <c r="B1966" s="7" t="s">
        <v>104</v>
      </c>
      <c r="C1966" s="139">
        <v>119792</v>
      </c>
      <c r="D1966" s="139">
        <v>230610</v>
      </c>
    </row>
    <row r="1967" spans="1:4" x14ac:dyDescent="0.2">
      <c r="A1967" s="6">
        <v>540312</v>
      </c>
      <c r="B1967" s="7" t="s">
        <v>105</v>
      </c>
      <c r="C1967" s="139">
        <v>326629</v>
      </c>
      <c r="D1967" s="139">
        <v>386863</v>
      </c>
    </row>
    <row r="1968" spans="1:4" x14ac:dyDescent="0.2">
      <c r="A1968" s="6">
        <v>540313</v>
      </c>
      <c r="B1968" s="7" t="s">
        <v>106</v>
      </c>
      <c r="C1968" s="139"/>
      <c r="D1968" s="139"/>
    </row>
    <row r="1969" spans="1:4" x14ac:dyDescent="0.2">
      <c r="A1969" s="6">
        <v>540314</v>
      </c>
      <c r="B1969" s="7" t="s">
        <v>107</v>
      </c>
      <c r="C1969" s="139"/>
      <c r="D1969" s="139"/>
    </row>
    <row r="1970" spans="1:4" ht="13.5" thickBot="1" x14ac:dyDescent="0.25">
      <c r="A1970" s="18">
        <v>540315</v>
      </c>
      <c r="B1970" s="19" t="s">
        <v>108</v>
      </c>
      <c r="C1970" s="148"/>
      <c r="D1970" s="148"/>
    </row>
    <row r="1971" spans="1:4" ht="13.5" thickBot="1" x14ac:dyDescent="0.25">
      <c r="A1971" s="9" t="s">
        <v>18</v>
      </c>
      <c r="B1971" s="10"/>
      <c r="C1971" s="140">
        <f>SUM(C1956:C1970)</f>
        <v>40714973</v>
      </c>
      <c r="D1971" s="140">
        <f>SUM(D1956:D1970)</f>
        <v>36825490</v>
      </c>
    </row>
    <row r="1972" spans="1:4" x14ac:dyDescent="0.2">
      <c r="A1972" s="12">
        <v>5404</v>
      </c>
      <c r="B1972" s="13" t="s">
        <v>324</v>
      </c>
      <c r="C1972" s="141"/>
      <c r="D1972" s="141"/>
    </row>
    <row r="1973" spans="1:4" x14ac:dyDescent="0.2">
      <c r="A1973" s="6">
        <v>540401</v>
      </c>
      <c r="B1973" s="7" t="s">
        <v>94</v>
      </c>
      <c r="C1973" s="139"/>
      <c r="D1973" s="139"/>
    </row>
    <row r="1974" spans="1:4" x14ac:dyDescent="0.2">
      <c r="A1974" s="6">
        <v>540402</v>
      </c>
      <c r="B1974" s="7" t="s">
        <v>95</v>
      </c>
      <c r="C1974" s="139"/>
      <c r="D1974" s="139"/>
    </row>
    <row r="1975" spans="1:4" x14ac:dyDescent="0.2">
      <c r="A1975" s="6">
        <v>540403</v>
      </c>
      <c r="B1975" s="7" t="s">
        <v>96</v>
      </c>
      <c r="C1975" s="139"/>
      <c r="D1975" s="139"/>
    </row>
    <row r="1976" spans="1:4" x14ac:dyDescent="0.2">
      <c r="A1976" s="6">
        <v>540404</v>
      </c>
      <c r="B1976" s="7" t="s">
        <v>97</v>
      </c>
      <c r="C1976" s="139"/>
      <c r="D1976" s="139"/>
    </row>
    <row r="1977" spans="1:4" x14ac:dyDescent="0.2">
      <c r="A1977" s="6">
        <v>540405</v>
      </c>
      <c r="B1977" s="7" t="s">
        <v>98</v>
      </c>
      <c r="C1977" s="139"/>
      <c r="D1977" s="139"/>
    </row>
    <row r="1978" spans="1:4" x14ac:dyDescent="0.2">
      <c r="A1978" s="6">
        <v>540406</v>
      </c>
      <c r="B1978" s="7" t="s">
        <v>99</v>
      </c>
      <c r="C1978" s="139"/>
      <c r="D1978" s="139"/>
    </row>
    <row r="1979" spans="1:4" x14ac:dyDescent="0.2">
      <c r="A1979" s="6">
        <v>540407</v>
      </c>
      <c r="B1979" s="7" t="s">
        <v>100</v>
      </c>
      <c r="C1979" s="139"/>
      <c r="D1979" s="139"/>
    </row>
    <row r="1980" spans="1:4" x14ac:dyDescent="0.2">
      <c r="A1980" s="6">
        <v>540408</v>
      </c>
      <c r="B1980" s="7" t="s">
        <v>101</v>
      </c>
      <c r="C1980" s="139"/>
      <c r="D1980" s="139"/>
    </row>
    <row r="1981" spans="1:4" x14ac:dyDescent="0.2">
      <c r="A1981" s="6">
        <v>540409</v>
      </c>
      <c r="B1981" s="7" t="s">
        <v>102</v>
      </c>
      <c r="C1981" s="139"/>
      <c r="D1981" s="139"/>
    </row>
    <row r="1982" spans="1:4" x14ac:dyDescent="0.2">
      <c r="A1982" s="6">
        <v>540410</v>
      </c>
      <c r="B1982" s="7" t="s">
        <v>103</v>
      </c>
      <c r="C1982" s="139"/>
      <c r="D1982" s="139"/>
    </row>
    <row r="1983" spans="1:4" x14ac:dyDescent="0.2">
      <c r="A1983" s="6">
        <v>540411</v>
      </c>
      <c r="B1983" s="7" t="s">
        <v>104</v>
      </c>
      <c r="C1983" s="139"/>
      <c r="D1983" s="139"/>
    </row>
    <row r="1984" spans="1:4" x14ac:dyDescent="0.2">
      <c r="A1984" s="6">
        <v>540412</v>
      </c>
      <c r="B1984" s="7" t="s">
        <v>105</v>
      </c>
      <c r="C1984" s="139"/>
      <c r="D1984" s="139"/>
    </row>
    <row r="1985" spans="1:4" x14ac:dyDescent="0.2">
      <c r="A1985" s="6">
        <v>540413</v>
      </c>
      <c r="B1985" s="7" t="s">
        <v>106</v>
      </c>
      <c r="C1985" s="139"/>
      <c r="D1985" s="139"/>
    </row>
    <row r="1986" spans="1:4" x14ac:dyDescent="0.2">
      <c r="A1986" s="6">
        <v>540414</v>
      </c>
      <c r="B1986" s="7" t="s">
        <v>107</v>
      </c>
      <c r="C1986" s="139"/>
      <c r="D1986" s="139"/>
    </row>
    <row r="1987" spans="1:4" ht="13.5" thickBot="1" x14ac:dyDescent="0.25">
      <c r="A1987" s="18">
        <v>540415</v>
      </c>
      <c r="B1987" s="19" t="s">
        <v>108</v>
      </c>
      <c r="C1987" s="148"/>
      <c r="D1987" s="148"/>
    </row>
    <row r="1988" spans="1:4" ht="13.5" thickBot="1" x14ac:dyDescent="0.25">
      <c r="A1988" s="9" t="s">
        <v>18</v>
      </c>
      <c r="B1988" s="10"/>
      <c r="C1988" s="140">
        <f>SUM(C1973:C1987)</f>
        <v>0</v>
      </c>
      <c r="D1988" s="140">
        <f>SUM(D1973:D1987)</f>
        <v>0</v>
      </c>
    </row>
    <row r="1989" spans="1:4" x14ac:dyDescent="0.2">
      <c r="A1989" s="12">
        <v>5405</v>
      </c>
      <c r="B1989" s="13" t="s">
        <v>214</v>
      </c>
      <c r="C1989" s="141"/>
      <c r="D1989" s="141"/>
    </row>
    <row r="1990" spans="1:4" x14ac:dyDescent="0.2">
      <c r="A1990" s="6">
        <v>540501</v>
      </c>
      <c r="B1990" s="7" t="s">
        <v>94</v>
      </c>
      <c r="C1990" s="139"/>
      <c r="D1990" s="139"/>
    </row>
    <row r="1991" spans="1:4" x14ac:dyDescent="0.2">
      <c r="A1991" s="6">
        <v>540502</v>
      </c>
      <c r="B1991" s="7" t="s">
        <v>95</v>
      </c>
      <c r="C1991" s="139"/>
      <c r="D1991" s="139"/>
    </row>
    <row r="1992" spans="1:4" x14ac:dyDescent="0.2">
      <c r="A1992" s="6">
        <v>540503</v>
      </c>
      <c r="B1992" s="7" t="s">
        <v>96</v>
      </c>
      <c r="C1992" s="139"/>
      <c r="D1992" s="139"/>
    </row>
    <row r="1993" spans="1:4" x14ac:dyDescent="0.2">
      <c r="A1993" s="6">
        <v>540504</v>
      </c>
      <c r="B1993" s="7" t="s">
        <v>97</v>
      </c>
      <c r="C1993" s="139"/>
      <c r="D1993" s="139"/>
    </row>
    <row r="1994" spans="1:4" x14ac:dyDescent="0.2">
      <c r="A1994" s="6">
        <v>540505</v>
      </c>
      <c r="B1994" s="7" t="s">
        <v>98</v>
      </c>
      <c r="C1994" s="139"/>
      <c r="D1994" s="139"/>
    </row>
    <row r="1995" spans="1:4" x14ac:dyDescent="0.2">
      <c r="A1995" s="6">
        <v>540506</v>
      </c>
      <c r="B1995" s="7" t="s">
        <v>99</v>
      </c>
      <c r="C1995" s="139"/>
      <c r="D1995" s="139"/>
    </row>
    <row r="1996" spans="1:4" x14ac:dyDescent="0.2">
      <c r="A1996" s="6">
        <v>540507</v>
      </c>
      <c r="B1996" s="7" t="s">
        <v>100</v>
      </c>
      <c r="C1996" s="139"/>
      <c r="D1996" s="139"/>
    </row>
    <row r="1997" spans="1:4" x14ac:dyDescent="0.2">
      <c r="A1997" s="6">
        <v>540508</v>
      </c>
      <c r="B1997" s="7" t="s">
        <v>101</v>
      </c>
      <c r="C1997" s="139"/>
      <c r="D1997" s="139"/>
    </row>
    <row r="1998" spans="1:4" x14ac:dyDescent="0.2">
      <c r="A1998" s="6">
        <v>540509</v>
      </c>
      <c r="B1998" s="7" t="s">
        <v>102</v>
      </c>
      <c r="C1998" s="139"/>
      <c r="D1998" s="139"/>
    </row>
    <row r="1999" spans="1:4" x14ac:dyDescent="0.2">
      <c r="A1999" s="6">
        <v>540510</v>
      </c>
      <c r="B1999" s="7" t="s">
        <v>103</v>
      </c>
      <c r="C1999" s="139"/>
      <c r="D1999" s="139"/>
    </row>
    <row r="2000" spans="1:4" x14ac:dyDescent="0.2">
      <c r="A2000" s="6">
        <v>540511</v>
      </c>
      <c r="B2000" s="7" t="s">
        <v>104</v>
      </c>
      <c r="C2000" s="139"/>
      <c r="D2000" s="139"/>
    </row>
    <row r="2001" spans="1:4" x14ac:dyDescent="0.2">
      <c r="A2001" s="6">
        <v>540512</v>
      </c>
      <c r="B2001" s="7" t="s">
        <v>105</v>
      </c>
      <c r="C2001" s="139"/>
      <c r="D2001" s="139"/>
    </row>
    <row r="2002" spans="1:4" x14ac:dyDescent="0.2">
      <c r="A2002" s="6">
        <v>540513</v>
      </c>
      <c r="B2002" s="7" t="s">
        <v>106</v>
      </c>
      <c r="C2002" s="139"/>
      <c r="D2002" s="139"/>
    </row>
    <row r="2003" spans="1:4" x14ac:dyDescent="0.2">
      <c r="A2003" s="6">
        <v>540514</v>
      </c>
      <c r="B2003" s="7" t="s">
        <v>107</v>
      </c>
      <c r="C2003" s="139"/>
      <c r="D2003" s="139"/>
    </row>
    <row r="2004" spans="1:4" ht="13.5" thickBot="1" x14ac:dyDescent="0.25">
      <c r="A2004" s="18">
        <v>540515</v>
      </c>
      <c r="B2004" s="19" t="s">
        <v>108</v>
      </c>
      <c r="C2004" s="148"/>
      <c r="D2004" s="148"/>
    </row>
    <row r="2005" spans="1:4" ht="13.5" thickBot="1" x14ac:dyDescent="0.25">
      <c r="A2005" s="9" t="s">
        <v>18</v>
      </c>
      <c r="B2005" s="10"/>
      <c r="C2005" s="140">
        <f>SUM(C1990:C2004)</f>
        <v>0</v>
      </c>
      <c r="D2005" s="140">
        <f>SUM(D1990:D2004)</f>
        <v>0</v>
      </c>
    </row>
    <row r="2006" spans="1:4" x14ac:dyDescent="0.2">
      <c r="A2006" s="12">
        <v>5406</v>
      </c>
      <c r="B2006" s="13" t="s">
        <v>429</v>
      </c>
      <c r="C2006" s="141"/>
      <c r="D2006" s="141"/>
    </row>
    <row r="2007" spans="1:4" x14ac:dyDescent="0.2">
      <c r="A2007" s="6">
        <v>540601</v>
      </c>
      <c r="B2007" s="7" t="s">
        <v>94</v>
      </c>
      <c r="C2007" s="139">
        <v>12013246</v>
      </c>
      <c r="D2007" s="139">
        <v>10653629</v>
      </c>
    </row>
    <row r="2008" spans="1:4" x14ac:dyDescent="0.2">
      <c r="A2008" s="6">
        <v>540602</v>
      </c>
      <c r="B2008" s="7" t="s">
        <v>95</v>
      </c>
      <c r="C2008" s="139">
        <v>732393</v>
      </c>
      <c r="D2008" s="139">
        <v>29619</v>
      </c>
    </row>
    <row r="2009" spans="1:4" x14ac:dyDescent="0.2">
      <c r="A2009" s="6">
        <v>540603</v>
      </c>
      <c r="B2009" s="7" t="s">
        <v>96</v>
      </c>
      <c r="C2009" s="139">
        <v>125748</v>
      </c>
      <c r="D2009" s="139">
        <v>100161</v>
      </c>
    </row>
    <row r="2010" spans="1:4" x14ac:dyDescent="0.2">
      <c r="A2010" s="6">
        <v>540604</v>
      </c>
      <c r="B2010" s="7" t="s">
        <v>97</v>
      </c>
      <c r="C2010" s="139">
        <v>1534</v>
      </c>
      <c r="D2010" s="139">
        <v>1198</v>
      </c>
    </row>
    <row r="2011" spans="1:4" x14ac:dyDescent="0.2">
      <c r="A2011" s="6">
        <v>540605</v>
      </c>
      <c r="B2011" s="7" t="s">
        <v>98</v>
      </c>
      <c r="C2011" s="139">
        <v>137422</v>
      </c>
      <c r="D2011" s="139">
        <v>133311</v>
      </c>
    </row>
    <row r="2012" spans="1:4" x14ac:dyDescent="0.2">
      <c r="A2012" s="6">
        <v>540606</v>
      </c>
      <c r="B2012" s="7" t="s">
        <v>99</v>
      </c>
      <c r="C2012" s="139"/>
      <c r="D2012" s="139"/>
    </row>
    <row r="2013" spans="1:4" x14ac:dyDescent="0.2">
      <c r="A2013" s="6">
        <v>540607</v>
      </c>
      <c r="B2013" s="7" t="s">
        <v>100</v>
      </c>
      <c r="C2013" s="139"/>
      <c r="D2013" s="139"/>
    </row>
    <row r="2014" spans="1:4" x14ac:dyDescent="0.2">
      <c r="A2014" s="15">
        <v>540608</v>
      </c>
      <c r="B2014" s="16" t="s">
        <v>101</v>
      </c>
      <c r="C2014" s="142">
        <v>412896</v>
      </c>
      <c r="D2014" s="142">
        <v>544147</v>
      </c>
    </row>
    <row r="2015" spans="1:4" x14ac:dyDescent="0.2">
      <c r="A2015" s="6">
        <v>540609</v>
      </c>
      <c r="B2015" s="7" t="s">
        <v>102</v>
      </c>
      <c r="C2015" s="139">
        <v>656228</v>
      </c>
      <c r="D2015" s="139">
        <v>739481</v>
      </c>
    </row>
    <row r="2016" spans="1:4" x14ac:dyDescent="0.2">
      <c r="A2016" s="6">
        <v>540610</v>
      </c>
      <c r="B2016" s="7" t="s">
        <v>103</v>
      </c>
      <c r="C2016" s="139">
        <v>174703</v>
      </c>
      <c r="D2016" s="139">
        <v>140710</v>
      </c>
    </row>
    <row r="2017" spans="1:4" x14ac:dyDescent="0.2">
      <c r="A2017" s="6">
        <v>540611</v>
      </c>
      <c r="B2017" s="7" t="s">
        <v>104</v>
      </c>
      <c r="C2017" s="139">
        <v>92244</v>
      </c>
      <c r="D2017" s="139">
        <v>140687</v>
      </c>
    </row>
    <row r="2018" spans="1:4" x14ac:dyDescent="0.2">
      <c r="A2018" s="6">
        <v>540612</v>
      </c>
      <c r="B2018" s="7" t="s">
        <v>105</v>
      </c>
      <c r="C2018" s="139">
        <v>154745</v>
      </c>
      <c r="D2018" s="139">
        <v>278326</v>
      </c>
    </row>
    <row r="2019" spans="1:4" x14ac:dyDescent="0.2">
      <c r="A2019" s="6">
        <v>540613</v>
      </c>
      <c r="B2019" s="7" t="s">
        <v>106</v>
      </c>
      <c r="C2019" s="139"/>
      <c r="D2019" s="139"/>
    </row>
    <row r="2020" spans="1:4" x14ac:dyDescent="0.2">
      <c r="A2020" s="6">
        <v>540614</v>
      </c>
      <c r="B2020" s="7" t="s">
        <v>107</v>
      </c>
      <c r="C2020" s="139"/>
      <c r="D2020" s="139"/>
    </row>
    <row r="2021" spans="1:4" ht="13.5" thickBot="1" x14ac:dyDescent="0.25">
      <c r="A2021" s="18">
        <v>540615</v>
      </c>
      <c r="B2021" s="19" t="s">
        <v>108</v>
      </c>
      <c r="C2021" s="148"/>
      <c r="D2021" s="148"/>
    </row>
    <row r="2022" spans="1:4" ht="13.5" thickBot="1" x14ac:dyDescent="0.25">
      <c r="A2022" s="9" t="s">
        <v>18</v>
      </c>
      <c r="B2022" s="10"/>
      <c r="C2022" s="140">
        <f>SUM(C2007:C2021)</f>
        <v>14501159</v>
      </c>
      <c r="D2022" s="140">
        <f>SUM(D2007:D2021)</f>
        <v>12761269</v>
      </c>
    </row>
    <row r="2023" spans="1:4" x14ac:dyDescent="0.2">
      <c r="A2023" s="12">
        <v>5407</v>
      </c>
      <c r="B2023" s="13" t="s">
        <v>430</v>
      </c>
      <c r="C2023" s="141"/>
      <c r="D2023" s="141"/>
    </row>
    <row r="2024" spans="1:4" x14ac:dyDescent="0.2">
      <c r="A2024" s="6">
        <v>540701</v>
      </c>
      <c r="B2024" s="7" t="s">
        <v>94</v>
      </c>
      <c r="C2024" s="139">
        <v>26826</v>
      </c>
      <c r="D2024" s="139">
        <v>103343</v>
      </c>
    </row>
    <row r="2025" spans="1:4" x14ac:dyDescent="0.2">
      <c r="A2025" s="6">
        <v>540702</v>
      </c>
      <c r="B2025" s="7" t="s">
        <v>95</v>
      </c>
      <c r="C2025" s="139">
        <v>32787</v>
      </c>
      <c r="D2025" s="139">
        <v>126308</v>
      </c>
    </row>
    <row r="2026" spans="1:4" x14ac:dyDescent="0.2">
      <c r="A2026" s="6">
        <v>540703</v>
      </c>
      <c r="B2026" s="7" t="s">
        <v>96</v>
      </c>
      <c r="C2026" s="139"/>
      <c r="D2026" s="139"/>
    </row>
    <row r="2027" spans="1:4" x14ac:dyDescent="0.2">
      <c r="A2027" s="6">
        <v>540704</v>
      </c>
      <c r="B2027" s="7" t="s">
        <v>97</v>
      </c>
      <c r="C2027" s="139"/>
      <c r="D2027" s="139"/>
    </row>
    <row r="2028" spans="1:4" x14ac:dyDescent="0.2">
      <c r="A2028" s="6">
        <v>540705</v>
      </c>
      <c r="B2028" s="7" t="s">
        <v>98</v>
      </c>
      <c r="C2028" s="139"/>
      <c r="D2028" s="139"/>
    </row>
    <row r="2029" spans="1:4" x14ac:dyDescent="0.2">
      <c r="A2029" s="6">
        <v>540706</v>
      </c>
      <c r="B2029" s="7" t="s">
        <v>99</v>
      </c>
      <c r="C2029" s="139"/>
      <c r="D2029" s="139"/>
    </row>
    <row r="2030" spans="1:4" x14ac:dyDescent="0.2">
      <c r="A2030" s="6">
        <v>540707</v>
      </c>
      <c r="B2030" s="7" t="s">
        <v>100</v>
      </c>
      <c r="C2030" s="139"/>
      <c r="D2030" s="139"/>
    </row>
    <row r="2031" spans="1:4" x14ac:dyDescent="0.2">
      <c r="A2031" s="15">
        <v>540708</v>
      </c>
      <c r="B2031" s="16" t="s">
        <v>101</v>
      </c>
      <c r="C2031" s="142"/>
      <c r="D2031" s="142"/>
    </row>
    <row r="2032" spans="1:4" x14ac:dyDescent="0.2">
      <c r="A2032" s="6">
        <v>540709</v>
      </c>
      <c r="B2032" s="7" t="s">
        <v>102</v>
      </c>
      <c r="C2032" s="139">
        <v>7931</v>
      </c>
      <c r="D2032" s="139">
        <v>5239</v>
      </c>
    </row>
    <row r="2033" spans="1:4" x14ac:dyDescent="0.2">
      <c r="A2033" s="6">
        <v>540710</v>
      </c>
      <c r="B2033" s="7" t="s">
        <v>103</v>
      </c>
      <c r="C2033" s="139"/>
      <c r="D2033" s="139"/>
    </row>
    <row r="2034" spans="1:4" x14ac:dyDescent="0.2">
      <c r="A2034" s="6">
        <v>540711</v>
      </c>
      <c r="B2034" s="7" t="s">
        <v>104</v>
      </c>
      <c r="C2034" s="139"/>
      <c r="D2034" s="139"/>
    </row>
    <row r="2035" spans="1:4" x14ac:dyDescent="0.2">
      <c r="A2035" s="6">
        <v>540712</v>
      </c>
      <c r="B2035" s="7" t="s">
        <v>105</v>
      </c>
      <c r="C2035" s="139">
        <v>34027</v>
      </c>
      <c r="D2035" s="139">
        <v>15728</v>
      </c>
    </row>
    <row r="2036" spans="1:4" x14ac:dyDescent="0.2">
      <c r="A2036" s="6">
        <v>540713</v>
      </c>
      <c r="B2036" s="7" t="s">
        <v>106</v>
      </c>
      <c r="C2036" s="139"/>
      <c r="D2036" s="139"/>
    </row>
    <row r="2037" spans="1:4" x14ac:dyDescent="0.2">
      <c r="A2037" s="6">
        <v>540714</v>
      </c>
      <c r="B2037" s="7" t="s">
        <v>107</v>
      </c>
      <c r="C2037" s="139"/>
      <c r="D2037" s="139"/>
    </row>
    <row r="2038" spans="1:4" ht="13.5" thickBot="1" x14ac:dyDescent="0.25">
      <c r="A2038" s="18">
        <v>540715</v>
      </c>
      <c r="B2038" s="19" t="s">
        <v>108</v>
      </c>
      <c r="C2038" s="148"/>
      <c r="D2038" s="148"/>
    </row>
    <row r="2039" spans="1:4" ht="13.5" thickBot="1" x14ac:dyDescent="0.25">
      <c r="A2039" s="9" t="s">
        <v>18</v>
      </c>
      <c r="B2039" s="10"/>
      <c r="C2039" s="140">
        <f>SUM(C2024:C2038)</f>
        <v>101571</v>
      </c>
      <c r="D2039" s="140">
        <f>SUM(D2024:D2038)</f>
        <v>250618</v>
      </c>
    </row>
    <row r="2040" spans="1:4" x14ac:dyDescent="0.2">
      <c r="A2040" s="12">
        <v>5408</v>
      </c>
      <c r="B2040" s="13" t="s">
        <v>404</v>
      </c>
      <c r="C2040" s="141"/>
      <c r="D2040" s="141"/>
    </row>
    <row r="2041" spans="1:4" x14ac:dyDescent="0.2">
      <c r="A2041" s="6">
        <v>540801</v>
      </c>
      <c r="B2041" s="7" t="s">
        <v>94</v>
      </c>
      <c r="C2041" s="139"/>
      <c r="D2041" s="139"/>
    </row>
    <row r="2042" spans="1:4" x14ac:dyDescent="0.2">
      <c r="A2042" s="6">
        <v>540802</v>
      </c>
      <c r="B2042" s="7" t="s">
        <v>95</v>
      </c>
      <c r="C2042" s="139"/>
      <c r="D2042" s="139"/>
    </row>
    <row r="2043" spans="1:4" x14ac:dyDescent="0.2">
      <c r="A2043" s="6">
        <v>540803</v>
      </c>
      <c r="B2043" s="7" t="s">
        <v>96</v>
      </c>
      <c r="C2043" s="139"/>
      <c r="D2043" s="139"/>
    </row>
    <row r="2044" spans="1:4" x14ac:dyDescent="0.2">
      <c r="A2044" s="6">
        <v>540804</v>
      </c>
      <c r="B2044" s="7" t="s">
        <v>97</v>
      </c>
      <c r="C2044" s="139"/>
      <c r="D2044" s="139"/>
    </row>
    <row r="2045" spans="1:4" x14ac:dyDescent="0.2">
      <c r="A2045" s="6">
        <v>540805</v>
      </c>
      <c r="B2045" s="7" t="s">
        <v>98</v>
      </c>
      <c r="C2045" s="139"/>
      <c r="D2045" s="139"/>
    </row>
    <row r="2046" spans="1:4" x14ac:dyDescent="0.2">
      <c r="A2046" s="6">
        <v>540806</v>
      </c>
      <c r="B2046" s="7" t="s">
        <v>99</v>
      </c>
      <c r="C2046" s="139"/>
      <c r="D2046" s="139"/>
    </row>
    <row r="2047" spans="1:4" x14ac:dyDescent="0.2">
      <c r="A2047" s="6">
        <v>540807</v>
      </c>
      <c r="B2047" s="7" t="s">
        <v>100</v>
      </c>
      <c r="C2047" s="139"/>
      <c r="D2047" s="139"/>
    </row>
    <row r="2048" spans="1:4" x14ac:dyDescent="0.2">
      <c r="A2048" s="6">
        <v>540808</v>
      </c>
      <c r="B2048" s="7" t="s">
        <v>101</v>
      </c>
      <c r="C2048" s="139"/>
      <c r="D2048" s="139"/>
    </row>
    <row r="2049" spans="1:4" x14ac:dyDescent="0.2">
      <c r="A2049" s="6">
        <v>540809</v>
      </c>
      <c r="B2049" s="7" t="s">
        <v>102</v>
      </c>
      <c r="C2049" s="139"/>
      <c r="D2049" s="139"/>
    </row>
    <row r="2050" spans="1:4" x14ac:dyDescent="0.2">
      <c r="A2050" s="6">
        <v>540810</v>
      </c>
      <c r="B2050" s="7" t="s">
        <v>103</v>
      </c>
      <c r="C2050" s="139"/>
      <c r="D2050" s="139"/>
    </row>
    <row r="2051" spans="1:4" x14ac:dyDescent="0.2">
      <c r="A2051" s="6">
        <v>540811</v>
      </c>
      <c r="B2051" s="7" t="s">
        <v>104</v>
      </c>
      <c r="C2051" s="139"/>
      <c r="D2051" s="139"/>
    </row>
    <row r="2052" spans="1:4" x14ac:dyDescent="0.2">
      <c r="A2052" s="6">
        <v>540812</v>
      </c>
      <c r="B2052" s="7" t="s">
        <v>105</v>
      </c>
      <c r="C2052" s="139"/>
      <c r="D2052" s="139"/>
    </row>
    <row r="2053" spans="1:4" x14ac:dyDescent="0.2">
      <c r="A2053" s="6">
        <v>540813</v>
      </c>
      <c r="B2053" s="7" t="s">
        <v>106</v>
      </c>
      <c r="C2053" s="139"/>
      <c r="D2053" s="139"/>
    </row>
    <row r="2054" spans="1:4" x14ac:dyDescent="0.2">
      <c r="A2054" s="6">
        <v>540814</v>
      </c>
      <c r="B2054" s="7" t="s">
        <v>107</v>
      </c>
      <c r="C2054" s="139"/>
      <c r="D2054" s="139"/>
    </row>
    <row r="2055" spans="1:4" ht="13.5" thickBot="1" x14ac:dyDescent="0.25">
      <c r="A2055" s="18">
        <v>540815</v>
      </c>
      <c r="B2055" s="19" t="s">
        <v>108</v>
      </c>
      <c r="C2055" s="148"/>
      <c r="D2055" s="148"/>
    </row>
    <row r="2056" spans="1:4" ht="13.5" thickBot="1" x14ac:dyDescent="0.25">
      <c r="A2056" s="9" t="s">
        <v>18</v>
      </c>
      <c r="B2056" s="10"/>
      <c r="C2056" s="140">
        <f>SUM(C2041:C2055)</f>
        <v>0</v>
      </c>
      <c r="D2056" s="140">
        <f>SUM(D2041:D2055)</f>
        <v>0</v>
      </c>
    </row>
    <row r="2057" spans="1:4" x14ac:dyDescent="0.2">
      <c r="A2057" s="12">
        <v>5409</v>
      </c>
      <c r="B2057" s="13" t="s">
        <v>405</v>
      </c>
      <c r="C2057" s="141"/>
      <c r="D2057" s="141"/>
    </row>
    <row r="2058" spans="1:4" x14ac:dyDescent="0.2">
      <c r="A2058" s="6">
        <v>540901</v>
      </c>
      <c r="B2058" s="7" t="s">
        <v>94</v>
      </c>
      <c r="C2058" s="139">
        <v>12892209</v>
      </c>
      <c r="D2058" s="139">
        <v>13135617</v>
      </c>
    </row>
    <row r="2059" spans="1:4" x14ac:dyDescent="0.2">
      <c r="A2059" s="6">
        <v>540902</v>
      </c>
      <c r="B2059" s="7" t="s">
        <v>95</v>
      </c>
      <c r="C2059" s="139"/>
      <c r="D2059" s="139"/>
    </row>
    <row r="2060" spans="1:4" x14ac:dyDescent="0.2">
      <c r="A2060" s="6">
        <v>540903</v>
      </c>
      <c r="B2060" s="7" t="s">
        <v>96</v>
      </c>
      <c r="C2060" s="139"/>
      <c r="D2060" s="139"/>
    </row>
    <row r="2061" spans="1:4" x14ac:dyDescent="0.2">
      <c r="A2061" s="6">
        <v>540904</v>
      </c>
      <c r="B2061" s="7" t="s">
        <v>97</v>
      </c>
      <c r="C2061" s="139"/>
      <c r="D2061" s="139"/>
    </row>
    <row r="2062" spans="1:4" x14ac:dyDescent="0.2">
      <c r="A2062" s="6">
        <v>540905</v>
      </c>
      <c r="B2062" s="7" t="s">
        <v>98</v>
      </c>
      <c r="C2062" s="139"/>
      <c r="D2062" s="139"/>
    </row>
    <row r="2063" spans="1:4" x14ac:dyDescent="0.2">
      <c r="A2063" s="6">
        <v>540906</v>
      </c>
      <c r="B2063" s="7" t="s">
        <v>99</v>
      </c>
      <c r="C2063" s="139"/>
      <c r="D2063" s="139"/>
    </row>
    <row r="2064" spans="1:4" x14ac:dyDescent="0.2">
      <c r="A2064" s="6">
        <v>540907</v>
      </c>
      <c r="B2064" s="7" t="s">
        <v>100</v>
      </c>
      <c r="C2064" s="139"/>
      <c r="D2064" s="139"/>
    </row>
    <row r="2065" spans="1:4" x14ac:dyDescent="0.2">
      <c r="A2065" s="6">
        <v>540908</v>
      </c>
      <c r="B2065" s="7" t="s">
        <v>101</v>
      </c>
      <c r="C2065" s="139">
        <v>88124</v>
      </c>
      <c r="D2065" s="139">
        <v>58211</v>
      </c>
    </row>
    <row r="2066" spans="1:4" x14ac:dyDescent="0.2">
      <c r="A2066" s="6">
        <v>540909</v>
      </c>
      <c r="B2066" s="7" t="s">
        <v>102</v>
      </c>
      <c r="C2066" s="139"/>
      <c r="D2066" s="139"/>
    </row>
    <row r="2067" spans="1:4" x14ac:dyDescent="0.2">
      <c r="A2067" s="6">
        <v>540910</v>
      </c>
      <c r="B2067" s="7" t="s">
        <v>103</v>
      </c>
      <c r="C2067" s="139"/>
      <c r="D2067" s="139"/>
    </row>
    <row r="2068" spans="1:4" x14ac:dyDescent="0.2">
      <c r="A2068" s="6">
        <v>540911</v>
      </c>
      <c r="B2068" s="7" t="s">
        <v>104</v>
      </c>
      <c r="C2068" s="139"/>
      <c r="D2068" s="139"/>
    </row>
    <row r="2069" spans="1:4" x14ac:dyDescent="0.2">
      <c r="A2069" s="6">
        <v>540912</v>
      </c>
      <c r="B2069" s="7" t="s">
        <v>105</v>
      </c>
      <c r="C2069" s="139">
        <v>1371476</v>
      </c>
      <c r="D2069" s="139">
        <v>615648</v>
      </c>
    </row>
    <row r="2070" spans="1:4" x14ac:dyDescent="0.2">
      <c r="A2070" s="6">
        <v>540913</v>
      </c>
      <c r="B2070" s="7" t="s">
        <v>106</v>
      </c>
      <c r="C2070" s="139"/>
      <c r="D2070" s="139"/>
    </row>
    <row r="2071" spans="1:4" x14ac:dyDescent="0.2">
      <c r="A2071" s="6">
        <v>540914</v>
      </c>
      <c r="B2071" s="7" t="s">
        <v>107</v>
      </c>
      <c r="C2071" s="139"/>
      <c r="D2071" s="139"/>
    </row>
    <row r="2072" spans="1:4" ht="13.5" thickBot="1" x14ac:dyDescent="0.25">
      <c r="A2072" s="18">
        <v>540915</v>
      </c>
      <c r="B2072" s="19" t="s">
        <v>108</v>
      </c>
      <c r="C2072" s="148"/>
      <c r="D2072" s="148"/>
    </row>
    <row r="2073" spans="1:4" ht="13.5" thickBot="1" x14ac:dyDescent="0.25">
      <c r="A2073" s="9" t="s">
        <v>18</v>
      </c>
      <c r="B2073" s="10"/>
      <c r="C2073" s="140">
        <f>SUM(C2058:C2072)</f>
        <v>14351809</v>
      </c>
      <c r="D2073" s="140">
        <f>SUM(D2058:D2072)</f>
        <v>13809476</v>
      </c>
    </row>
    <row r="2074" spans="1:4" x14ac:dyDescent="0.2">
      <c r="A2074" s="12">
        <v>5410</v>
      </c>
      <c r="B2074" s="13" t="s">
        <v>406</v>
      </c>
      <c r="C2074" s="141"/>
      <c r="D2074" s="141"/>
    </row>
    <row r="2075" spans="1:4" x14ac:dyDescent="0.2">
      <c r="A2075" s="6">
        <v>541001</v>
      </c>
      <c r="B2075" s="7" t="s">
        <v>94</v>
      </c>
      <c r="C2075" s="139"/>
      <c r="D2075" s="139"/>
    </row>
    <row r="2076" spans="1:4" x14ac:dyDescent="0.2">
      <c r="A2076" s="6">
        <v>541002</v>
      </c>
      <c r="B2076" s="7" t="s">
        <v>95</v>
      </c>
      <c r="C2076" s="139"/>
      <c r="D2076" s="139"/>
    </row>
    <row r="2077" spans="1:4" x14ac:dyDescent="0.2">
      <c r="A2077" s="6">
        <v>541003</v>
      </c>
      <c r="B2077" s="7" t="s">
        <v>96</v>
      </c>
      <c r="C2077" s="139"/>
      <c r="D2077" s="139"/>
    </row>
    <row r="2078" spans="1:4" x14ac:dyDescent="0.2">
      <c r="A2078" s="6">
        <v>541004</v>
      </c>
      <c r="B2078" s="7" t="s">
        <v>97</v>
      </c>
      <c r="C2078" s="139"/>
      <c r="D2078" s="139"/>
    </row>
    <row r="2079" spans="1:4" x14ac:dyDescent="0.2">
      <c r="A2079" s="6">
        <v>541005</v>
      </c>
      <c r="B2079" s="7" t="s">
        <v>98</v>
      </c>
      <c r="C2079" s="139"/>
      <c r="D2079" s="139"/>
    </row>
    <row r="2080" spans="1:4" x14ac:dyDescent="0.2">
      <c r="A2080" s="6">
        <v>541006</v>
      </c>
      <c r="B2080" s="7" t="s">
        <v>99</v>
      </c>
      <c r="C2080" s="139"/>
      <c r="D2080" s="139"/>
    </row>
    <row r="2081" spans="1:4" x14ac:dyDescent="0.2">
      <c r="A2081" s="6">
        <v>541007</v>
      </c>
      <c r="B2081" s="7" t="s">
        <v>100</v>
      </c>
      <c r="C2081" s="139"/>
      <c r="D2081" s="139"/>
    </row>
    <row r="2082" spans="1:4" x14ac:dyDescent="0.2">
      <c r="A2082" s="6">
        <v>541008</v>
      </c>
      <c r="B2082" s="7" t="s">
        <v>101</v>
      </c>
      <c r="C2082" s="139"/>
      <c r="D2082" s="139"/>
    </row>
    <row r="2083" spans="1:4" x14ac:dyDescent="0.2">
      <c r="A2083" s="6">
        <v>541009</v>
      </c>
      <c r="B2083" s="7" t="s">
        <v>102</v>
      </c>
      <c r="C2083" s="139"/>
      <c r="D2083" s="139"/>
    </row>
    <row r="2084" spans="1:4" x14ac:dyDescent="0.2">
      <c r="A2084" s="6">
        <v>541010</v>
      </c>
      <c r="B2084" s="7" t="s">
        <v>103</v>
      </c>
      <c r="C2084" s="139"/>
      <c r="D2084" s="139"/>
    </row>
    <row r="2085" spans="1:4" x14ac:dyDescent="0.2">
      <c r="A2085" s="6">
        <v>541011</v>
      </c>
      <c r="B2085" s="7" t="s">
        <v>104</v>
      </c>
      <c r="C2085" s="139"/>
      <c r="D2085" s="139"/>
    </row>
    <row r="2086" spans="1:4" x14ac:dyDescent="0.2">
      <c r="A2086" s="6">
        <v>541012</v>
      </c>
      <c r="B2086" s="7" t="s">
        <v>105</v>
      </c>
      <c r="C2086" s="139"/>
      <c r="D2086" s="139"/>
    </row>
    <row r="2087" spans="1:4" x14ac:dyDescent="0.2">
      <c r="A2087" s="6">
        <v>541013</v>
      </c>
      <c r="B2087" s="7" t="s">
        <v>106</v>
      </c>
      <c r="C2087" s="139"/>
      <c r="D2087" s="139"/>
    </row>
    <row r="2088" spans="1:4" x14ac:dyDescent="0.2">
      <c r="A2088" s="6">
        <v>541014</v>
      </c>
      <c r="B2088" s="7" t="s">
        <v>107</v>
      </c>
      <c r="C2088" s="139"/>
      <c r="D2088" s="139"/>
    </row>
    <row r="2089" spans="1:4" ht="13.5" thickBot="1" x14ac:dyDescent="0.25">
      <c r="A2089" s="18">
        <v>541015</v>
      </c>
      <c r="B2089" s="19" t="s">
        <v>108</v>
      </c>
      <c r="C2089" s="148"/>
      <c r="D2089" s="148"/>
    </row>
    <row r="2090" spans="1:4" ht="13.5" thickBot="1" x14ac:dyDescent="0.25">
      <c r="A2090" s="9" t="s">
        <v>18</v>
      </c>
      <c r="B2090" s="10"/>
      <c r="C2090" s="140">
        <f>SUM(C2075:C2089)</f>
        <v>0</v>
      </c>
      <c r="D2090" s="140">
        <f>SUM(D2075:D2089)</f>
        <v>0</v>
      </c>
    </row>
    <row r="2091" spans="1:4" x14ac:dyDescent="0.2">
      <c r="A2091" s="12">
        <v>5411</v>
      </c>
      <c r="B2091" s="13" t="s">
        <v>407</v>
      </c>
      <c r="C2091" s="141"/>
      <c r="D2091" s="141"/>
    </row>
    <row r="2092" spans="1:4" x14ac:dyDescent="0.2">
      <c r="A2092" s="6">
        <v>541101</v>
      </c>
      <c r="B2092" s="7" t="s">
        <v>94</v>
      </c>
      <c r="C2092" s="139"/>
      <c r="D2092" s="139"/>
    </row>
    <row r="2093" spans="1:4" x14ac:dyDescent="0.2">
      <c r="A2093" s="6">
        <v>541102</v>
      </c>
      <c r="B2093" s="7" t="s">
        <v>95</v>
      </c>
      <c r="C2093" s="139"/>
      <c r="D2093" s="139"/>
    </row>
    <row r="2094" spans="1:4" x14ac:dyDescent="0.2">
      <c r="A2094" s="6">
        <v>541103</v>
      </c>
      <c r="B2094" s="7" t="s">
        <v>96</v>
      </c>
      <c r="C2094" s="139"/>
      <c r="D2094" s="139"/>
    </row>
    <row r="2095" spans="1:4" x14ac:dyDescent="0.2">
      <c r="A2095" s="6">
        <v>541104</v>
      </c>
      <c r="B2095" s="7" t="s">
        <v>97</v>
      </c>
      <c r="C2095" s="139"/>
      <c r="D2095" s="139"/>
    </row>
    <row r="2096" spans="1:4" x14ac:dyDescent="0.2">
      <c r="A2096" s="6">
        <v>541105</v>
      </c>
      <c r="B2096" s="7" t="s">
        <v>98</v>
      </c>
      <c r="C2096" s="139"/>
      <c r="D2096" s="139"/>
    </row>
    <row r="2097" spans="1:4" x14ac:dyDescent="0.2">
      <c r="A2097" s="6">
        <v>541106</v>
      </c>
      <c r="B2097" s="7" t="s">
        <v>99</v>
      </c>
      <c r="C2097" s="139"/>
      <c r="D2097" s="139"/>
    </row>
    <row r="2098" spans="1:4" x14ac:dyDescent="0.2">
      <c r="A2098" s="6">
        <v>541107</v>
      </c>
      <c r="B2098" s="7" t="s">
        <v>100</v>
      </c>
      <c r="C2098" s="139"/>
      <c r="D2098" s="139"/>
    </row>
    <row r="2099" spans="1:4" x14ac:dyDescent="0.2">
      <c r="A2099" s="6">
        <v>541108</v>
      </c>
      <c r="B2099" s="7" t="s">
        <v>101</v>
      </c>
      <c r="C2099" s="139"/>
      <c r="D2099" s="139"/>
    </row>
    <row r="2100" spans="1:4" x14ac:dyDescent="0.2">
      <c r="A2100" s="6">
        <v>541109</v>
      </c>
      <c r="B2100" s="7" t="s">
        <v>102</v>
      </c>
      <c r="C2100" s="139"/>
      <c r="D2100" s="139"/>
    </row>
    <row r="2101" spans="1:4" x14ac:dyDescent="0.2">
      <c r="A2101" s="6">
        <v>541110</v>
      </c>
      <c r="B2101" s="7" t="s">
        <v>103</v>
      </c>
      <c r="C2101" s="139"/>
      <c r="D2101" s="139"/>
    </row>
    <row r="2102" spans="1:4" x14ac:dyDescent="0.2">
      <c r="A2102" s="6">
        <v>541111</v>
      </c>
      <c r="B2102" s="7" t="s">
        <v>104</v>
      </c>
      <c r="C2102" s="139"/>
      <c r="D2102" s="139"/>
    </row>
    <row r="2103" spans="1:4" x14ac:dyDescent="0.2">
      <c r="A2103" s="6">
        <v>541112</v>
      </c>
      <c r="B2103" s="7" t="s">
        <v>105</v>
      </c>
      <c r="C2103" s="139"/>
      <c r="D2103" s="139"/>
    </row>
    <row r="2104" spans="1:4" x14ac:dyDescent="0.2">
      <c r="A2104" s="6">
        <v>541113</v>
      </c>
      <c r="B2104" s="7" t="s">
        <v>106</v>
      </c>
      <c r="C2104" s="139"/>
      <c r="D2104" s="139"/>
    </row>
    <row r="2105" spans="1:4" x14ac:dyDescent="0.2">
      <c r="A2105" s="6">
        <v>541114</v>
      </c>
      <c r="B2105" s="7" t="s">
        <v>107</v>
      </c>
      <c r="C2105" s="139"/>
      <c r="D2105" s="139"/>
    </row>
    <row r="2106" spans="1:4" ht="13.5" thickBot="1" x14ac:dyDescent="0.25">
      <c r="A2106" s="18">
        <v>541115</v>
      </c>
      <c r="B2106" s="19" t="s">
        <v>108</v>
      </c>
      <c r="C2106" s="148"/>
      <c r="D2106" s="148"/>
    </row>
    <row r="2107" spans="1:4" ht="13.5" thickBot="1" x14ac:dyDescent="0.25">
      <c r="A2107" s="9" t="s">
        <v>18</v>
      </c>
      <c r="B2107" s="10"/>
      <c r="C2107" s="140">
        <f>SUM(C2092:C2106)</f>
        <v>0</v>
      </c>
      <c r="D2107" s="140">
        <f>SUM(D2092:D2106)</f>
        <v>0</v>
      </c>
    </row>
    <row r="2108" spans="1:4" x14ac:dyDescent="0.2">
      <c r="A2108" s="12">
        <v>5412</v>
      </c>
      <c r="B2108" s="13" t="s">
        <v>431</v>
      </c>
      <c r="C2108" s="141"/>
      <c r="D2108" s="141"/>
    </row>
    <row r="2109" spans="1:4" x14ac:dyDescent="0.2">
      <c r="A2109" s="6">
        <v>541201</v>
      </c>
      <c r="B2109" s="7" t="s">
        <v>94</v>
      </c>
      <c r="C2109" s="139"/>
      <c r="D2109" s="139"/>
    </row>
    <row r="2110" spans="1:4" x14ac:dyDescent="0.2">
      <c r="A2110" s="6">
        <v>541202</v>
      </c>
      <c r="B2110" s="7" t="s">
        <v>95</v>
      </c>
      <c r="C2110" s="139"/>
      <c r="D2110" s="139"/>
    </row>
    <row r="2111" spans="1:4" x14ac:dyDescent="0.2">
      <c r="A2111" s="6">
        <v>541203</v>
      </c>
      <c r="B2111" s="7" t="s">
        <v>96</v>
      </c>
      <c r="C2111" s="139"/>
      <c r="D2111" s="139"/>
    </row>
    <row r="2112" spans="1:4" x14ac:dyDescent="0.2">
      <c r="A2112" s="6">
        <v>541204</v>
      </c>
      <c r="B2112" s="7" t="s">
        <v>97</v>
      </c>
      <c r="C2112" s="139"/>
      <c r="D2112" s="139"/>
    </row>
    <row r="2113" spans="1:4" x14ac:dyDescent="0.2">
      <c r="A2113" s="6">
        <v>541205</v>
      </c>
      <c r="B2113" s="7" t="s">
        <v>98</v>
      </c>
      <c r="C2113" s="139"/>
      <c r="D2113" s="139"/>
    </row>
    <row r="2114" spans="1:4" x14ac:dyDescent="0.2">
      <c r="A2114" s="6">
        <v>541206</v>
      </c>
      <c r="B2114" s="7" t="s">
        <v>99</v>
      </c>
      <c r="C2114" s="139"/>
      <c r="D2114" s="139"/>
    </row>
    <row r="2115" spans="1:4" x14ac:dyDescent="0.2">
      <c r="A2115" s="6">
        <v>541207</v>
      </c>
      <c r="B2115" s="7" t="s">
        <v>100</v>
      </c>
      <c r="C2115" s="139"/>
      <c r="D2115" s="139"/>
    </row>
    <row r="2116" spans="1:4" x14ac:dyDescent="0.2">
      <c r="A2116" s="6">
        <v>541208</v>
      </c>
      <c r="B2116" s="7" t="s">
        <v>101</v>
      </c>
      <c r="C2116" s="139"/>
      <c r="D2116" s="139"/>
    </row>
    <row r="2117" spans="1:4" x14ac:dyDescent="0.2">
      <c r="A2117" s="6">
        <v>541209</v>
      </c>
      <c r="B2117" s="7" t="s">
        <v>102</v>
      </c>
      <c r="C2117" s="139"/>
      <c r="D2117" s="139"/>
    </row>
    <row r="2118" spans="1:4" x14ac:dyDescent="0.2">
      <c r="A2118" s="6">
        <v>541210</v>
      </c>
      <c r="B2118" s="7" t="s">
        <v>103</v>
      </c>
      <c r="C2118" s="139"/>
      <c r="D2118" s="139"/>
    </row>
    <row r="2119" spans="1:4" x14ac:dyDescent="0.2">
      <c r="A2119" s="6">
        <v>541211</v>
      </c>
      <c r="B2119" s="7" t="s">
        <v>104</v>
      </c>
      <c r="C2119" s="139"/>
      <c r="D2119" s="139"/>
    </row>
    <row r="2120" spans="1:4" x14ac:dyDescent="0.2">
      <c r="A2120" s="6">
        <v>541212</v>
      </c>
      <c r="B2120" s="7" t="s">
        <v>105</v>
      </c>
      <c r="C2120" s="139"/>
      <c r="D2120" s="139"/>
    </row>
    <row r="2121" spans="1:4" x14ac:dyDescent="0.2">
      <c r="A2121" s="6">
        <v>541213</v>
      </c>
      <c r="B2121" s="7" t="s">
        <v>106</v>
      </c>
      <c r="C2121" s="139"/>
      <c r="D2121" s="139"/>
    </row>
    <row r="2122" spans="1:4" x14ac:dyDescent="0.2">
      <c r="A2122" s="6">
        <v>541214</v>
      </c>
      <c r="B2122" s="7" t="s">
        <v>107</v>
      </c>
      <c r="C2122" s="139"/>
      <c r="D2122" s="139"/>
    </row>
    <row r="2123" spans="1:4" ht="13.5" thickBot="1" x14ac:dyDescent="0.25">
      <c r="A2123" s="18">
        <v>541215</v>
      </c>
      <c r="B2123" s="19" t="s">
        <v>108</v>
      </c>
      <c r="C2123" s="148"/>
      <c r="D2123" s="148"/>
    </row>
    <row r="2124" spans="1:4" ht="13.5" thickBot="1" x14ac:dyDescent="0.25">
      <c r="A2124" s="9" t="s">
        <v>18</v>
      </c>
      <c r="B2124" s="10"/>
      <c r="C2124" s="140">
        <f>SUM(C2109:C2123)</f>
        <v>0</v>
      </c>
      <c r="D2124" s="140">
        <f>SUM(D2109:D2123)</f>
        <v>0</v>
      </c>
    </row>
    <row r="2125" spans="1:4" x14ac:dyDescent="0.2">
      <c r="A2125" s="12">
        <v>5413</v>
      </c>
      <c r="B2125" s="13" t="s">
        <v>409</v>
      </c>
      <c r="C2125" s="141"/>
      <c r="D2125" s="141"/>
    </row>
    <row r="2126" spans="1:4" x14ac:dyDescent="0.2">
      <c r="A2126" s="6">
        <v>541301</v>
      </c>
      <c r="B2126" s="7" t="s">
        <v>94</v>
      </c>
      <c r="C2126" s="139"/>
      <c r="D2126" s="139"/>
    </row>
    <row r="2127" spans="1:4" x14ac:dyDescent="0.2">
      <c r="A2127" s="6">
        <v>541302</v>
      </c>
      <c r="B2127" s="7" t="s">
        <v>95</v>
      </c>
      <c r="C2127" s="139">
        <v>38309827</v>
      </c>
      <c r="D2127" s="139">
        <v>26564957</v>
      </c>
    </row>
    <row r="2128" spans="1:4" x14ac:dyDescent="0.2">
      <c r="A2128" s="6">
        <v>541303</v>
      </c>
      <c r="B2128" s="7" t="s">
        <v>96</v>
      </c>
      <c r="C2128" s="139"/>
      <c r="D2128" s="139"/>
    </row>
    <row r="2129" spans="1:4" x14ac:dyDescent="0.2">
      <c r="A2129" s="6">
        <v>541304</v>
      </c>
      <c r="B2129" s="7" t="s">
        <v>97</v>
      </c>
      <c r="C2129" s="139"/>
      <c r="D2129" s="139"/>
    </row>
    <row r="2130" spans="1:4" x14ac:dyDescent="0.2">
      <c r="A2130" s="6">
        <v>541305</v>
      </c>
      <c r="B2130" s="7" t="s">
        <v>98</v>
      </c>
      <c r="C2130" s="139"/>
      <c r="D2130" s="139"/>
    </row>
    <row r="2131" spans="1:4" x14ac:dyDescent="0.2">
      <c r="A2131" s="6">
        <v>541306</v>
      </c>
      <c r="B2131" s="7" t="s">
        <v>99</v>
      </c>
      <c r="C2131" s="139"/>
      <c r="D2131" s="139"/>
    </row>
    <row r="2132" spans="1:4" x14ac:dyDescent="0.2">
      <c r="A2132" s="6">
        <v>541307</v>
      </c>
      <c r="B2132" s="7" t="s">
        <v>100</v>
      </c>
      <c r="C2132" s="139"/>
      <c r="D2132" s="139"/>
    </row>
    <row r="2133" spans="1:4" x14ac:dyDescent="0.2">
      <c r="A2133" s="6">
        <v>541308</v>
      </c>
      <c r="B2133" s="7" t="s">
        <v>101</v>
      </c>
      <c r="C2133" s="139"/>
      <c r="D2133" s="139"/>
    </row>
    <row r="2134" spans="1:4" x14ac:dyDescent="0.2">
      <c r="A2134" s="6">
        <v>541309</v>
      </c>
      <c r="B2134" s="7" t="s">
        <v>102</v>
      </c>
      <c r="C2134" s="139"/>
      <c r="D2134" s="139"/>
    </row>
    <row r="2135" spans="1:4" x14ac:dyDescent="0.2">
      <c r="A2135" s="6">
        <v>541310</v>
      </c>
      <c r="B2135" s="7" t="s">
        <v>103</v>
      </c>
      <c r="C2135" s="139"/>
      <c r="D2135" s="139"/>
    </row>
    <row r="2136" spans="1:4" x14ac:dyDescent="0.2">
      <c r="A2136" s="6">
        <v>541311</v>
      </c>
      <c r="B2136" s="7" t="s">
        <v>104</v>
      </c>
      <c r="C2136" s="139"/>
      <c r="D2136" s="139"/>
    </row>
    <row r="2137" spans="1:4" x14ac:dyDescent="0.2">
      <c r="A2137" s="6">
        <v>541312</v>
      </c>
      <c r="B2137" s="7" t="s">
        <v>105</v>
      </c>
      <c r="C2137" s="139"/>
      <c r="D2137" s="139"/>
    </row>
    <row r="2138" spans="1:4" x14ac:dyDescent="0.2">
      <c r="A2138" s="6">
        <v>541313</v>
      </c>
      <c r="B2138" s="7" t="s">
        <v>106</v>
      </c>
      <c r="C2138" s="139"/>
      <c r="D2138" s="139"/>
    </row>
    <row r="2139" spans="1:4" x14ac:dyDescent="0.2">
      <c r="A2139" s="6">
        <v>541314</v>
      </c>
      <c r="B2139" s="7" t="s">
        <v>107</v>
      </c>
      <c r="C2139" s="139"/>
      <c r="D2139" s="139"/>
    </row>
    <row r="2140" spans="1:4" ht="13.5" thickBot="1" x14ac:dyDescent="0.25">
      <c r="A2140" s="18">
        <v>541315</v>
      </c>
      <c r="B2140" s="19" t="s">
        <v>108</v>
      </c>
      <c r="C2140" s="148"/>
      <c r="D2140" s="148"/>
    </row>
    <row r="2141" spans="1:4" ht="13.5" thickBot="1" x14ac:dyDescent="0.25">
      <c r="A2141" s="9" t="s">
        <v>18</v>
      </c>
      <c r="B2141" s="10"/>
      <c r="C2141" s="140">
        <f>SUM(C2126:C2140)</f>
        <v>38309827</v>
      </c>
      <c r="D2141" s="140">
        <f>SUM(D2126:D2140)</f>
        <v>26564957</v>
      </c>
    </row>
    <row r="2142" spans="1:4" x14ac:dyDescent="0.2">
      <c r="A2142" s="12">
        <v>5414</v>
      </c>
      <c r="B2142" s="13" t="s">
        <v>421</v>
      </c>
      <c r="C2142" s="141"/>
      <c r="D2142" s="141"/>
    </row>
    <row r="2143" spans="1:4" x14ac:dyDescent="0.2">
      <c r="A2143" s="6">
        <v>541401</v>
      </c>
      <c r="B2143" s="7" t="s">
        <v>94</v>
      </c>
      <c r="C2143" s="139">
        <v>35813613</v>
      </c>
      <c r="D2143" s="139">
        <v>33155087</v>
      </c>
    </row>
    <row r="2144" spans="1:4" x14ac:dyDescent="0.2">
      <c r="A2144" s="6">
        <v>541402</v>
      </c>
      <c r="B2144" s="7" t="s">
        <v>95</v>
      </c>
      <c r="C2144" s="139">
        <v>36003556</v>
      </c>
      <c r="D2144" s="139">
        <v>29519820</v>
      </c>
    </row>
    <row r="2145" spans="1:4" x14ac:dyDescent="0.2">
      <c r="A2145" s="6">
        <v>541403</v>
      </c>
      <c r="B2145" s="7" t="s">
        <v>96</v>
      </c>
      <c r="C2145" s="139">
        <v>392669</v>
      </c>
      <c r="D2145" s="139">
        <v>1010269</v>
      </c>
    </row>
    <row r="2146" spans="1:4" x14ac:dyDescent="0.2">
      <c r="A2146" s="6">
        <v>541404</v>
      </c>
      <c r="B2146" s="7" t="s">
        <v>97</v>
      </c>
      <c r="C2146" s="139">
        <v>15975</v>
      </c>
      <c r="D2146" s="139">
        <v>15341</v>
      </c>
    </row>
    <row r="2147" spans="1:4" x14ac:dyDescent="0.2">
      <c r="A2147" s="6">
        <v>541405</v>
      </c>
      <c r="B2147" s="7" t="s">
        <v>98</v>
      </c>
      <c r="C2147" s="139">
        <v>578714</v>
      </c>
      <c r="D2147" s="139">
        <v>599458</v>
      </c>
    </row>
    <row r="2148" spans="1:4" x14ac:dyDescent="0.2">
      <c r="A2148" s="6">
        <v>541406</v>
      </c>
      <c r="B2148" s="7" t="s">
        <v>99</v>
      </c>
      <c r="C2148" s="139">
        <v>69666</v>
      </c>
      <c r="D2148" s="139">
        <v>1723670</v>
      </c>
    </row>
    <row r="2149" spans="1:4" x14ac:dyDescent="0.2">
      <c r="A2149" s="6">
        <v>541407</v>
      </c>
      <c r="B2149" s="7" t="s">
        <v>100</v>
      </c>
      <c r="C2149" s="139"/>
      <c r="D2149" s="139"/>
    </row>
    <row r="2150" spans="1:4" x14ac:dyDescent="0.2">
      <c r="A2150" s="6">
        <v>541408</v>
      </c>
      <c r="B2150" s="7" t="s">
        <v>101</v>
      </c>
      <c r="C2150" s="139">
        <v>1761454</v>
      </c>
      <c r="D2150" s="139">
        <v>1931279</v>
      </c>
    </row>
    <row r="2151" spans="1:4" x14ac:dyDescent="0.2">
      <c r="A2151" s="6">
        <v>541409</v>
      </c>
      <c r="B2151" s="7" t="s">
        <v>102</v>
      </c>
      <c r="C2151" s="139">
        <v>4589673</v>
      </c>
      <c r="D2151" s="139">
        <v>3291783</v>
      </c>
    </row>
    <row r="2152" spans="1:4" x14ac:dyDescent="0.2">
      <c r="A2152" s="6">
        <v>541410</v>
      </c>
      <c r="B2152" s="7" t="s">
        <v>103</v>
      </c>
      <c r="C2152" s="139">
        <v>4408761</v>
      </c>
      <c r="D2152" s="139">
        <v>1425647</v>
      </c>
    </row>
    <row r="2153" spans="1:4" x14ac:dyDescent="0.2">
      <c r="A2153" s="6">
        <v>541411</v>
      </c>
      <c r="B2153" s="7" t="s">
        <v>104</v>
      </c>
      <c r="C2153" s="139">
        <v>94505</v>
      </c>
      <c r="D2153" s="139">
        <v>491242</v>
      </c>
    </row>
    <row r="2154" spans="1:4" x14ac:dyDescent="0.2">
      <c r="A2154" s="6">
        <v>541412</v>
      </c>
      <c r="B2154" s="7" t="s">
        <v>105</v>
      </c>
      <c r="C2154" s="139">
        <v>647591</v>
      </c>
      <c r="D2154" s="139">
        <v>699849</v>
      </c>
    </row>
    <row r="2155" spans="1:4" x14ac:dyDescent="0.2">
      <c r="A2155" s="6">
        <v>541413</v>
      </c>
      <c r="B2155" s="7" t="s">
        <v>106</v>
      </c>
      <c r="C2155" s="139"/>
      <c r="D2155" s="139"/>
    </row>
    <row r="2156" spans="1:4" x14ac:dyDescent="0.2">
      <c r="A2156" s="6">
        <v>541414</v>
      </c>
      <c r="B2156" s="7" t="s">
        <v>107</v>
      </c>
      <c r="C2156" s="139"/>
      <c r="D2156" s="139"/>
    </row>
    <row r="2157" spans="1:4" ht="13.5" thickBot="1" x14ac:dyDescent="0.25">
      <c r="A2157" s="18">
        <v>541415</v>
      </c>
      <c r="B2157" s="19" t="s">
        <v>108</v>
      </c>
      <c r="C2157" s="148"/>
      <c r="D2157" s="148"/>
    </row>
    <row r="2158" spans="1:4" ht="13.5" thickBot="1" x14ac:dyDescent="0.25">
      <c r="A2158" s="9" t="s">
        <v>18</v>
      </c>
      <c r="B2158" s="10"/>
      <c r="C2158" s="140">
        <f>SUM(C2143:C2157)</f>
        <v>84376177</v>
      </c>
      <c r="D2158" s="140">
        <f>SUM(D2143:D2157)</f>
        <v>73863445</v>
      </c>
    </row>
    <row r="2159" spans="1:4" x14ac:dyDescent="0.2">
      <c r="A2159" s="12">
        <v>5415</v>
      </c>
      <c r="B2159" s="13" t="s">
        <v>432</v>
      </c>
      <c r="C2159" s="141"/>
      <c r="D2159" s="141"/>
    </row>
    <row r="2160" spans="1:4" x14ac:dyDescent="0.2">
      <c r="A2160" s="6">
        <v>541501</v>
      </c>
      <c r="B2160" s="7" t="s">
        <v>94</v>
      </c>
      <c r="C2160" s="139">
        <v>5254247</v>
      </c>
      <c r="D2160" s="139">
        <v>5841172</v>
      </c>
    </row>
    <row r="2161" spans="1:4" x14ac:dyDescent="0.2">
      <c r="A2161" s="6">
        <v>541502</v>
      </c>
      <c r="B2161" s="7" t="s">
        <v>95</v>
      </c>
      <c r="C2161" s="139">
        <v>10625983</v>
      </c>
      <c r="D2161" s="139">
        <v>10831272</v>
      </c>
    </row>
    <row r="2162" spans="1:4" x14ac:dyDescent="0.2">
      <c r="A2162" s="6">
        <v>541503</v>
      </c>
      <c r="B2162" s="7" t="s">
        <v>96</v>
      </c>
      <c r="C2162" s="139"/>
      <c r="D2162" s="139"/>
    </row>
    <row r="2163" spans="1:4" x14ac:dyDescent="0.2">
      <c r="A2163" s="6">
        <v>541504</v>
      </c>
      <c r="B2163" s="7" t="s">
        <v>97</v>
      </c>
      <c r="C2163" s="139"/>
      <c r="D2163" s="139"/>
    </row>
    <row r="2164" spans="1:4" x14ac:dyDescent="0.2">
      <c r="A2164" s="6">
        <v>541505</v>
      </c>
      <c r="B2164" s="7" t="s">
        <v>98</v>
      </c>
      <c r="C2164" s="139"/>
      <c r="D2164" s="139"/>
    </row>
    <row r="2165" spans="1:4" x14ac:dyDescent="0.2">
      <c r="A2165" s="6">
        <v>541506</v>
      </c>
      <c r="B2165" s="7" t="s">
        <v>99</v>
      </c>
      <c r="C2165" s="139"/>
      <c r="D2165" s="139"/>
    </row>
    <row r="2166" spans="1:4" x14ac:dyDescent="0.2">
      <c r="A2166" s="6">
        <v>541507</v>
      </c>
      <c r="B2166" s="7" t="s">
        <v>100</v>
      </c>
      <c r="C2166" s="139"/>
      <c r="D2166" s="139"/>
    </row>
    <row r="2167" spans="1:4" x14ac:dyDescent="0.2">
      <c r="A2167" s="6">
        <v>541508</v>
      </c>
      <c r="B2167" s="7" t="s">
        <v>101</v>
      </c>
      <c r="C2167" s="139">
        <v>23284</v>
      </c>
      <c r="D2167" s="139">
        <v>130715</v>
      </c>
    </row>
    <row r="2168" spans="1:4" x14ac:dyDescent="0.2">
      <c r="A2168" s="6">
        <v>541509</v>
      </c>
      <c r="B2168" s="7" t="s">
        <v>102</v>
      </c>
      <c r="C2168" s="139"/>
      <c r="D2168" s="139">
        <v>1034</v>
      </c>
    </row>
    <row r="2169" spans="1:4" x14ac:dyDescent="0.2">
      <c r="A2169" s="6">
        <v>541510</v>
      </c>
      <c r="B2169" s="7" t="s">
        <v>103</v>
      </c>
      <c r="C2169" s="139"/>
      <c r="D2169" s="139"/>
    </row>
    <row r="2170" spans="1:4" x14ac:dyDescent="0.2">
      <c r="A2170" s="6">
        <v>541511</v>
      </c>
      <c r="B2170" s="7" t="s">
        <v>104</v>
      </c>
      <c r="C2170" s="139"/>
      <c r="D2170" s="139"/>
    </row>
    <row r="2171" spans="1:4" x14ac:dyDescent="0.2">
      <c r="A2171" s="6">
        <v>541512</v>
      </c>
      <c r="B2171" s="7" t="s">
        <v>105</v>
      </c>
      <c r="C2171" s="139">
        <v>246259</v>
      </c>
      <c r="D2171" s="139">
        <v>677407</v>
      </c>
    </row>
    <row r="2172" spans="1:4" x14ac:dyDescent="0.2">
      <c r="A2172" s="6">
        <v>541513</v>
      </c>
      <c r="B2172" s="7" t="s">
        <v>106</v>
      </c>
      <c r="C2172" s="139"/>
      <c r="D2172" s="139"/>
    </row>
    <row r="2173" spans="1:4" x14ac:dyDescent="0.2">
      <c r="A2173" s="6">
        <v>541514</v>
      </c>
      <c r="B2173" s="7" t="s">
        <v>107</v>
      </c>
      <c r="C2173" s="139"/>
      <c r="D2173" s="139"/>
    </row>
    <row r="2174" spans="1:4" ht="13.5" thickBot="1" x14ac:dyDescent="0.25">
      <c r="A2174" s="18">
        <v>541515</v>
      </c>
      <c r="B2174" s="19" t="s">
        <v>108</v>
      </c>
      <c r="C2174" s="148"/>
      <c r="D2174" s="148"/>
    </row>
    <row r="2175" spans="1:4" ht="13.5" thickBot="1" x14ac:dyDescent="0.25">
      <c r="A2175" s="9" t="s">
        <v>18</v>
      </c>
      <c r="B2175" s="10"/>
      <c r="C2175" s="140">
        <f>SUM(C2160:C2174)</f>
        <v>16149773</v>
      </c>
      <c r="D2175" s="140">
        <f>SUM(D2160:D2174)</f>
        <v>17481600</v>
      </c>
    </row>
    <row r="2176" spans="1:4" x14ac:dyDescent="0.2">
      <c r="A2176" s="12">
        <v>5416</v>
      </c>
      <c r="B2176" s="13" t="s">
        <v>337</v>
      </c>
      <c r="C2176" s="141"/>
      <c r="D2176" s="141"/>
    </row>
    <row r="2177" spans="1:4" x14ac:dyDescent="0.2">
      <c r="A2177" s="6">
        <v>541601</v>
      </c>
      <c r="B2177" s="7" t="s">
        <v>94</v>
      </c>
      <c r="C2177" s="139">
        <v>31300430</v>
      </c>
      <c r="D2177" s="139">
        <v>36115478</v>
      </c>
    </row>
    <row r="2178" spans="1:4" x14ac:dyDescent="0.2">
      <c r="A2178" s="6">
        <v>541602</v>
      </c>
      <c r="B2178" s="7" t="s">
        <v>95</v>
      </c>
      <c r="C2178" s="139"/>
      <c r="D2178" s="139"/>
    </row>
    <row r="2179" spans="1:4" x14ac:dyDescent="0.2">
      <c r="A2179" s="6">
        <v>541603</v>
      </c>
      <c r="B2179" s="7" t="s">
        <v>96</v>
      </c>
      <c r="C2179" s="139"/>
      <c r="D2179" s="139"/>
    </row>
    <row r="2180" spans="1:4" x14ac:dyDescent="0.2">
      <c r="A2180" s="6">
        <v>541604</v>
      </c>
      <c r="B2180" s="7" t="s">
        <v>97</v>
      </c>
      <c r="C2180" s="139"/>
      <c r="D2180" s="139"/>
    </row>
    <row r="2181" spans="1:4" x14ac:dyDescent="0.2">
      <c r="A2181" s="6">
        <v>541605</v>
      </c>
      <c r="B2181" s="7" t="s">
        <v>98</v>
      </c>
      <c r="C2181" s="139">
        <v>900000</v>
      </c>
      <c r="D2181" s="139">
        <v>900000</v>
      </c>
    </row>
    <row r="2182" spans="1:4" x14ac:dyDescent="0.2">
      <c r="A2182" s="6">
        <v>541606</v>
      </c>
      <c r="B2182" s="7" t="s">
        <v>99</v>
      </c>
      <c r="C2182" s="139"/>
      <c r="D2182" s="139"/>
    </row>
    <row r="2183" spans="1:4" x14ac:dyDescent="0.2">
      <c r="A2183" s="6">
        <v>541607</v>
      </c>
      <c r="B2183" s="7" t="s">
        <v>100</v>
      </c>
      <c r="C2183" s="139"/>
      <c r="D2183" s="139"/>
    </row>
    <row r="2184" spans="1:4" x14ac:dyDescent="0.2">
      <c r="A2184" s="6">
        <v>541608</v>
      </c>
      <c r="B2184" s="7" t="s">
        <v>101</v>
      </c>
      <c r="C2184" s="139">
        <v>5465989</v>
      </c>
      <c r="D2184" s="139">
        <v>3403273</v>
      </c>
    </row>
    <row r="2185" spans="1:4" x14ac:dyDescent="0.2">
      <c r="A2185" s="6">
        <v>541609</v>
      </c>
      <c r="B2185" s="7" t="s">
        <v>102</v>
      </c>
      <c r="C2185" s="139">
        <v>291552</v>
      </c>
      <c r="D2185" s="139">
        <v>4886</v>
      </c>
    </row>
    <row r="2186" spans="1:4" x14ac:dyDescent="0.2">
      <c r="A2186" s="6">
        <v>541610</v>
      </c>
      <c r="B2186" s="7" t="s">
        <v>103</v>
      </c>
      <c r="C2186" s="139"/>
      <c r="D2186" s="139"/>
    </row>
    <row r="2187" spans="1:4" x14ac:dyDescent="0.2">
      <c r="A2187" s="6">
        <v>541611</v>
      </c>
      <c r="B2187" s="7" t="s">
        <v>104</v>
      </c>
      <c r="C2187" s="139"/>
      <c r="D2187" s="139">
        <v>375000</v>
      </c>
    </row>
    <row r="2188" spans="1:4" x14ac:dyDescent="0.2">
      <c r="A2188" s="6">
        <v>541612</v>
      </c>
      <c r="B2188" s="7" t="s">
        <v>105</v>
      </c>
      <c r="C2188" s="139">
        <v>3014113</v>
      </c>
      <c r="D2188" s="139">
        <v>3014113</v>
      </c>
    </row>
    <row r="2189" spans="1:4" x14ac:dyDescent="0.2">
      <c r="A2189" s="6">
        <v>541613</v>
      </c>
      <c r="B2189" s="7" t="s">
        <v>106</v>
      </c>
      <c r="C2189" s="139"/>
      <c r="D2189" s="139"/>
    </row>
    <row r="2190" spans="1:4" x14ac:dyDescent="0.2">
      <c r="A2190" s="6">
        <v>541614</v>
      </c>
      <c r="B2190" s="7" t="s">
        <v>107</v>
      </c>
      <c r="C2190" s="139"/>
      <c r="D2190" s="139"/>
    </row>
    <row r="2191" spans="1:4" ht="13.5" thickBot="1" x14ac:dyDescent="0.25">
      <c r="A2191" s="18">
        <v>541615</v>
      </c>
      <c r="B2191" s="19" t="s">
        <v>108</v>
      </c>
      <c r="C2191" s="148"/>
      <c r="D2191" s="148"/>
    </row>
    <row r="2192" spans="1:4" ht="13.5" thickBot="1" x14ac:dyDescent="0.25">
      <c r="A2192" s="9" t="s">
        <v>18</v>
      </c>
      <c r="B2192" s="10"/>
      <c r="C2192" s="140">
        <f>SUM(C2177:C2191)</f>
        <v>40972084</v>
      </c>
      <c r="D2192" s="140">
        <f>SUM(D2177:D2191)</f>
        <v>43812750</v>
      </c>
    </row>
    <row r="2193" spans="1:4" x14ac:dyDescent="0.2">
      <c r="A2193" s="12">
        <v>5417</v>
      </c>
      <c r="B2193" s="13" t="s">
        <v>433</v>
      </c>
      <c r="C2193" s="141"/>
      <c r="D2193" s="141"/>
    </row>
    <row r="2194" spans="1:4" x14ac:dyDescent="0.2">
      <c r="A2194" s="6">
        <v>541701</v>
      </c>
      <c r="B2194" s="7" t="s">
        <v>94</v>
      </c>
      <c r="C2194" s="139">
        <v>2837439</v>
      </c>
      <c r="D2194" s="139">
        <v>1634836</v>
      </c>
    </row>
    <row r="2195" spans="1:4" x14ac:dyDescent="0.2">
      <c r="A2195" s="6">
        <v>541702</v>
      </c>
      <c r="B2195" s="7" t="s">
        <v>95</v>
      </c>
      <c r="C2195" s="139"/>
      <c r="D2195" s="139"/>
    </row>
    <row r="2196" spans="1:4" x14ac:dyDescent="0.2">
      <c r="A2196" s="6">
        <v>541703</v>
      </c>
      <c r="B2196" s="7" t="s">
        <v>96</v>
      </c>
      <c r="C2196" s="139"/>
      <c r="D2196" s="139"/>
    </row>
    <row r="2197" spans="1:4" x14ac:dyDescent="0.2">
      <c r="A2197" s="6">
        <v>541704</v>
      </c>
      <c r="B2197" s="7" t="s">
        <v>97</v>
      </c>
      <c r="C2197" s="139"/>
      <c r="D2197" s="139"/>
    </row>
    <row r="2198" spans="1:4" x14ac:dyDescent="0.2">
      <c r="A2198" s="6">
        <v>541705</v>
      </c>
      <c r="B2198" s="7" t="s">
        <v>98</v>
      </c>
      <c r="C2198" s="139"/>
      <c r="D2198" s="139"/>
    </row>
    <row r="2199" spans="1:4" x14ac:dyDescent="0.2">
      <c r="A2199" s="6">
        <v>541706</v>
      </c>
      <c r="B2199" s="7" t="s">
        <v>99</v>
      </c>
      <c r="C2199" s="139"/>
      <c r="D2199" s="139"/>
    </row>
    <row r="2200" spans="1:4" x14ac:dyDescent="0.2">
      <c r="A2200" s="6">
        <v>541707</v>
      </c>
      <c r="B2200" s="7" t="s">
        <v>100</v>
      </c>
      <c r="C2200" s="139"/>
      <c r="D2200" s="139"/>
    </row>
    <row r="2201" spans="1:4" x14ac:dyDescent="0.2">
      <c r="A2201" s="6">
        <v>541708</v>
      </c>
      <c r="B2201" s="7" t="s">
        <v>101</v>
      </c>
      <c r="C2201" s="139">
        <v>1120000</v>
      </c>
      <c r="D2201" s="139">
        <v>11707538</v>
      </c>
    </row>
    <row r="2202" spans="1:4" x14ac:dyDescent="0.2">
      <c r="A2202" s="6">
        <v>541709</v>
      </c>
      <c r="B2202" s="7" t="s">
        <v>102</v>
      </c>
      <c r="C2202" s="139"/>
      <c r="D2202" s="139"/>
    </row>
    <row r="2203" spans="1:4" x14ac:dyDescent="0.2">
      <c r="A2203" s="6">
        <v>541710</v>
      </c>
      <c r="B2203" s="7" t="s">
        <v>103</v>
      </c>
      <c r="C2203" s="139"/>
      <c r="D2203" s="139"/>
    </row>
    <row r="2204" spans="1:4" x14ac:dyDescent="0.2">
      <c r="A2204" s="6">
        <v>541711</v>
      </c>
      <c r="B2204" s="7" t="s">
        <v>104</v>
      </c>
      <c r="C2204" s="139"/>
      <c r="D2204" s="139"/>
    </row>
    <row r="2205" spans="1:4" x14ac:dyDescent="0.2">
      <c r="A2205" s="6">
        <v>541712</v>
      </c>
      <c r="B2205" s="7" t="s">
        <v>105</v>
      </c>
      <c r="C2205" s="139">
        <v>2062500</v>
      </c>
      <c r="D2205" s="139">
        <v>13125000</v>
      </c>
    </row>
    <row r="2206" spans="1:4" x14ac:dyDescent="0.2">
      <c r="A2206" s="6">
        <v>541713</v>
      </c>
      <c r="B2206" s="7" t="s">
        <v>106</v>
      </c>
      <c r="C2206" s="139"/>
      <c r="D2206" s="139"/>
    </row>
    <row r="2207" spans="1:4" x14ac:dyDescent="0.2">
      <c r="A2207" s="6">
        <v>541714</v>
      </c>
      <c r="B2207" s="7" t="s">
        <v>107</v>
      </c>
      <c r="C2207" s="139"/>
      <c r="D2207" s="139"/>
    </row>
    <row r="2208" spans="1:4" ht="13.5" thickBot="1" x14ac:dyDescent="0.25">
      <c r="A2208" s="18">
        <v>541715</v>
      </c>
      <c r="B2208" s="19" t="s">
        <v>108</v>
      </c>
      <c r="C2208" s="148"/>
      <c r="D2208" s="148"/>
    </row>
    <row r="2209" spans="1:4" ht="13.5" thickBot="1" x14ac:dyDescent="0.25">
      <c r="A2209" s="9" t="s">
        <v>18</v>
      </c>
      <c r="B2209" s="10"/>
      <c r="C2209" s="140">
        <f>SUM(C2194:C2208)</f>
        <v>6019939</v>
      </c>
      <c r="D2209" s="140">
        <f>SUM(D2194:D2208)</f>
        <v>26467374</v>
      </c>
    </row>
    <row r="2210" spans="1:4" x14ac:dyDescent="0.2">
      <c r="A2210" s="12">
        <v>5418</v>
      </c>
      <c r="B2210" s="13" t="s">
        <v>434</v>
      </c>
      <c r="C2210" s="141"/>
      <c r="D2210" s="141"/>
    </row>
    <row r="2211" spans="1:4" x14ac:dyDescent="0.2">
      <c r="A2211" s="6">
        <v>541801</v>
      </c>
      <c r="B2211" s="7" t="s">
        <v>94</v>
      </c>
      <c r="C2211" s="139"/>
      <c r="D2211" s="139"/>
    </row>
    <row r="2212" spans="1:4" x14ac:dyDescent="0.2">
      <c r="A2212" s="6">
        <v>541802</v>
      </c>
      <c r="B2212" s="7" t="s">
        <v>95</v>
      </c>
      <c r="C2212" s="139"/>
      <c r="D2212" s="139"/>
    </row>
    <row r="2213" spans="1:4" x14ac:dyDescent="0.2">
      <c r="A2213" s="6">
        <v>541803</v>
      </c>
      <c r="B2213" s="7" t="s">
        <v>96</v>
      </c>
      <c r="C2213" s="139"/>
      <c r="D2213" s="139"/>
    </row>
    <row r="2214" spans="1:4" x14ac:dyDescent="0.2">
      <c r="A2214" s="6">
        <v>541804</v>
      </c>
      <c r="B2214" s="7" t="s">
        <v>97</v>
      </c>
      <c r="C2214" s="139"/>
      <c r="D2214" s="139"/>
    </row>
    <row r="2215" spans="1:4" x14ac:dyDescent="0.2">
      <c r="A2215" s="6">
        <v>541805</v>
      </c>
      <c r="B2215" s="7" t="s">
        <v>98</v>
      </c>
      <c r="C2215" s="139"/>
      <c r="D2215" s="139"/>
    </row>
    <row r="2216" spans="1:4" x14ac:dyDescent="0.2">
      <c r="A2216" s="6">
        <v>541806</v>
      </c>
      <c r="B2216" s="7" t="s">
        <v>99</v>
      </c>
      <c r="C2216" s="139"/>
      <c r="D2216" s="139"/>
    </row>
    <row r="2217" spans="1:4" x14ac:dyDescent="0.2">
      <c r="A2217" s="6">
        <v>541807</v>
      </c>
      <c r="B2217" s="7" t="s">
        <v>100</v>
      </c>
      <c r="C2217" s="139"/>
      <c r="D2217" s="139"/>
    </row>
    <row r="2218" spans="1:4" x14ac:dyDescent="0.2">
      <c r="A2218" s="6">
        <v>541808</v>
      </c>
      <c r="B2218" s="7" t="s">
        <v>101</v>
      </c>
      <c r="C2218" s="139"/>
      <c r="D2218" s="139"/>
    </row>
    <row r="2219" spans="1:4" x14ac:dyDescent="0.2">
      <c r="A2219" s="6">
        <v>541809</v>
      </c>
      <c r="B2219" s="7" t="s">
        <v>102</v>
      </c>
      <c r="C2219" s="139"/>
      <c r="D2219" s="139"/>
    </row>
    <row r="2220" spans="1:4" x14ac:dyDescent="0.2">
      <c r="A2220" s="6">
        <v>541810</v>
      </c>
      <c r="B2220" s="7" t="s">
        <v>103</v>
      </c>
      <c r="C2220" s="139"/>
      <c r="D2220" s="139"/>
    </row>
    <row r="2221" spans="1:4" x14ac:dyDescent="0.2">
      <c r="A2221" s="6">
        <v>541811</v>
      </c>
      <c r="B2221" s="7" t="s">
        <v>104</v>
      </c>
      <c r="C2221" s="139"/>
      <c r="D2221" s="139"/>
    </row>
    <row r="2222" spans="1:4" x14ac:dyDescent="0.2">
      <c r="A2222" s="6">
        <v>541812</v>
      </c>
      <c r="B2222" s="7" t="s">
        <v>105</v>
      </c>
      <c r="C2222" s="139"/>
      <c r="D2222" s="139"/>
    </row>
    <row r="2223" spans="1:4" x14ac:dyDescent="0.2">
      <c r="A2223" s="6">
        <v>541813</v>
      </c>
      <c r="B2223" s="7" t="s">
        <v>106</v>
      </c>
      <c r="C2223" s="139"/>
      <c r="D2223" s="139"/>
    </row>
    <row r="2224" spans="1:4" x14ac:dyDescent="0.2">
      <c r="A2224" s="6">
        <v>541814</v>
      </c>
      <c r="B2224" s="7" t="s">
        <v>107</v>
      </c>
      <c r="C2224" s="139"/>
      <c r="D2224" s="139"/>
    </row>
    <row r="2225" spans="1:4" ht="13.5" thickBot="1" x14ac:dyDescent="0.25">
      <c r="A2225" s="18">
        <v>541815</v>
      </c>
      <c r="B2225" s="19" t="s">
        <v>108</v>
      </c>
      <c r="C2225" s="148"/>
      <c r="D2225" s="148"/>
    </row>
    <row r="2226" spans="1:4" ht="13.5" thickBot="1" x14ac:dyDescent="0.25">
      <c r="A2226" s="9" t="s">
        <v>18</v>
      </c>
      <c r="B2226" s="10"/>
      <c r="C2226" s="140">
        <f>SUM(C2211:C2225)</f>
        <v>0</v>
      </c>
      <c r="D2226" s="140">
        <f>SUM(D2211:D2225)</f>
        <v>0</v>
      </c>
    </row>
    <row r="2227" spans="1:4" x14ac:dyDescent="0.2">
      <c r="A2227" s="12">
        <v>5419</v>
      </c>
      <c r="B2227" s="13" t="s">
        <v>346</v>
      </c>
      <c r="C2227" s="141"/>
      <c r="D2227" s="141"/>
    </row>
    <row r="2228" spans="1:4" x14ac:dyDescent="0.2">
      <c r="A2228" s="6">
        <v>541901</v>
      </c>
      <c r="B2228" s="7" t="s">
        <v>435</v>
      </c>
      <c r="C2228" s="139">
        <v>13395665</v>
      </c>
      <c r="D2228" s="139">
        <v>13144500</v>
      </c>
    </row>
    <row r="2229" spans="1:4" x14ac:dyDescent="0.2">
      <c r="A2229" s="6">
        <v>541902</v>
      </c>
      <c r="B2229" s="7" t="s">
        <v>351</v>
      </c>
      <c r="C2229" s="139"/>
      <c r="D2229" s="139">
        <v>53100</v>
      </c>
    </row>
    <row r="2230" spans="1:4" x14ac:dyDescent="0.2">
      <c r="A2230" s="6">
        <v>541903</v>
      </c>
      <c r="B2230" s="7" t="s">
        <v>352</v>
      </c>
      <c r="C2230" s="139">
        <v>140346</v>
      </c>
      <c r="D2230" s="139">
        <v>152372</v>
      </c>
    </row>
    <row r="2231" spans="1:4" x14ac:dyDescent="0.2">
      <c r="A2231" s="6">
        <v>541904</v>
      </c>
      <c r="B2231" s="7" t="s">
        <v>353</v>
      </c>
      <c r="C2231" s="139">
        <v>2433541</v>
      </c>
      <c r="D2231" s="139">
        <v>1176342</v>
      </c>
    </row>
    <row r="2232" spans="1:4" x14ac:dyDescent="0.2">
      <c r="A2232" s="6">
        <v>541905</v>
      </c>
      <c r="B2232" s="7" t="s">
        <v>354</v>
      </c>
      <c r="C2232" s="139">
        <v>1118708</v>
      </c>
      <c r="D2232" s="139">
        <v>1089721</v>
      </c>
    </row>
    <row r="2233" spans="1:4" x14ac:dyDescent="0.2">
      <c r="A2233" s="6">
        <v>541906</v>
      </c>
      <c r="B2233" s="7" t="s">
        <v>355</v>
      </c>
      <c r="C2233" s="139">
        <v>121126</v>
      </c>
      <c r="D2233" s="139">
        <v>147717</v>
      </c>
    </row>
    <row r="2234" spans="1:4" x14ac:dyDescent="0.2">
      <c r="A2234" s="6">
        <v>541907</v>
      </c>
      <c r="B2234" s="7" t="s">
        <v>356</v>
      </c>
      <c r="C2234" s="139"/>
      <c r="D2234" s="139">
        <v>404050</v>
      </c>
    </row>
    <row r="2235" spans="1:4" x14ac:dyDescent="0.2">
      <c r="A2235" s="6">
        <v>541908</v>
      </c>
      <c r="B2235" s="7" t="s">
        <v>357</v>
      </c>
      <c r="C2235" s="139">
        <v>912727</v>
      </c>
      <c r="D2235" s="139">
        <v>882312</v>
      </c>
    </row>
    <row r="2236" spans="1:4" x14ac:dyDescent="0.2">
      <c r="A2236" s="6">
        <v>541909</v>
      </c>
      <c r="B2236" s="7" t="s">
        <v>360</v>
      </c>
      <c r="C2236" s="139"/>
      <c r="D2236" s="139"/>
    </row>
    <row r="2237" spans="1:4" x14ac:dyDescent="0.2">
      <c r="A2237" s="6">
        <v>541910</v>
      </c>
      <c r="B2237" s="7" t="s">
        <v>361</v>
      </c>
      <c r="C2237" s="139"/>
      <c r="D2237" s="139"/>
    </row>
    <row r="2238" spans="1:4" x14ac:dyDescent="0.2">
      <c r="A2238" s="6">
        <v>541911</v>
      </c>
      <c r="B2238" s="7" t="s">
        <v>362</v>
      </c>
      <c r="C2238" s="139"/>
      <c r="D2238" s="139"/>
    </row>
    <row r="2239" spans="1:4" x14ac:dyDescent="0.2">
      <c r="A2239" s="6">
        <v>541912</v>
      </c>
      <c r="B2239" s="7" t="s">
        <v>363</v>
      </c>
      <c r="C2239" s="139">
        <v>395755</v>
      </c>
      <c r="D2239" s="139">
        <v>426878</v>
      </c>
    </row>
    <row r="2240" spans="1:4" x14ac:dyDescent="0.2">
      <c r="A2240" s="6">
        <v>541913</v>
      </c>
      <c r="B2240" s="7" t="s">
        <v>364</v>
      </c>
      <c r="C2240" s="139">
        <v>602006</v>
      </c>
      <c r="D2240" s="139">
        <v>533268</v>
      </c>
    </row>
    <row r="2241" spans="1:4" x14ac:dyDescent="0.2">
      <c r="A2241" s="6">
        <v>541914</v>
      </c>
      <c r="B2241" s="7" t="s">
        <v>365</v>
      </c>
      <c r="C2241" s="139"/>
      <c r="D2241" s="139"/>
    </row>
    <row r="2242" spans="1:4" x14ac:dyDescent="0.2">
      <c r="A2242" s="6">
        <v>541915</v>
      </c>
      <c r="B2242" s="7" t="s">
        <v>366</v>
      </c>
      <c r="C2242" s="139">
        <v>1010875</v>
      </c>
      <c r="D2242" s="139">
        <v>1823072</v>
      </c>
    </row>
    <row r="2243" spans="1:4" x14ac:dyDescent="0.2">
      <c r="A2243" s="6">
        <v>541916</v>
      </c>
      <c r="B2243" s="7" t="s">
        <v>368</v>
      </c>
      <c r="C2243" s="139">
        <v>387085</v>
      </c>
      <c r="D2243" s="139">
        <v>102366</v>
      </c>
    </row>
    <row r="2244" spans="1:4" x14ac:dyDescent="0.2">
      <c r="A2244" s="6">
        <v>541917</v>
      </c>
      <c r="B2244" s="7" t="s">
        <v>369</v>
      </c>
      <c r="C2244" s="139"/>
      <c r="D2244" s="139">
        <v>78430</v>
      </c>
    </row>
    <row r="2245" spans="1:4" x14ac:dyDescent="0.2">
      <c r="A2245" s="6">
        <v>541918</v>
      </c>
      <c r="B2245" s="7" t="s">
        <v>370</v>
      </c>
      <c r="C2245" s="139">
        <v>889026</v>
      </c>
      <c r="D2245" s="139">
        <v>1403969</v>
      </c>
    </row>
    <row r="2246" spans="1:4" x14ac:dyDescent="0.2">
      <c r="A2246" s="6">
        <v>541919</v>
      </c>
      <c r="B2246" s="7" t="s">
        <v>371</v>
      </c>
      <c r="C2246" s="139">
        <v>6554394</v>
      </c>
      <c r="D2246" s="139">
        <v>4419059</v>
      </c>
    </row>
    <row r="2247" spans="1:4" x14ac:dyDescent="0.2">
      <c r="A2247" s="6">
        <v>541920</v>
      </c>
      <c r="B2247" s="7" t="s">
        <v>372</v>
      </c>
      <c r="C2247" s="139">
        <v>516314</v>
      </c>
      <c r="D2247" s="139">
        <v>434075</v>
      </c>
    </row>
    <row r="2248" spans="1:4" x14ac:dyDescent="0.2">
      <c r="A2248" s="6">
        <v>541921</v>
      </c>
      <c r="B2248" s="7" t="s">
        <v>373</v>
      </c>
      <c r="C2248" s="139">
        <v>92122</v>
      </c>
      <c r="D2248" s="139">
        <v>103929</v>
      </c>
    </row>
    <row r="2249" spans="1:4" x14ac:dyDescent="0.2">
      <c r="A2249" s="6">
        <v>541922</v>
      </c>
      <c r="B2249" s="7" t="s">
        <v>374</v>
      </c>
      <c r="C2249" s="139">
        <v>817127</v>
      </c>
      <c r="D2249" s="139">
        <v>770733</v>
      </c>
    </row>
    <row r="2250" spans="1:4" x14ac:dyDescent="0.2">
      <c r="A2250" s="6">
        <v>541923</v>
      </c>
      <c r="B2250" s="7" t="s">
        <v>436</v>
      </c>
      <c r="C2250" s="139"/>
      <c r="D2250" s="139"/>
    </row>
    <row r="2251" spans="1:4" x14ac:dyDescent="0.2">
      <c r="A2251" s="6">
        <v>541924</v>
      </c>
      <c r="B2251" s="7" t="s">
        <v>378</v>
      </c>
      <c r="C2251" s="139">
        <v>1912652</v>
      </c>
      <c r="D2251" s="139">
        <v>1589277</v>
      </c>
    </row>
    <row r="2252" spans="1:4" x14ac:dyDescent="0.2">
      <c r="A2252" s="6">
        <v>541925</v>
      </c>
      <c r="B2252" s="7" t="s">
        <v>379</v>
      </c>
      <c r="C2252" s="139">
        <v>836472</v>
      </c>
      <c r="D2252" s="139">
        <v>619374</v>
      </c>
    </row>
    <row r="2253" spans="1:4" x14ac:dyDescent="0.2">
      <c r="A2253" s="6">
        <v>541926</v>
      </c>
      <c r="B2253" s="7" t="s">
        <v>380</v>
      </c>
      <c r="C2253" s="139">
        <v>307428</v>
      </c>
      <c r="D2253" s="139">
        <v>322228</v>
      </c>
    </row>
    <row r="2254" spans="1:4" x14ac:dyDescent="0.2">
      <c r="A2254" s="6">
        <v>541927</v>
      </c>
      <c r="B2254" s="7" t="s">
        <v>381</v>
      </c>
      <c r="C2254" s="139">
        <v>34850</v>
      </c>
      <c r="D2254" s="139">
        <v>42434</v>
      </c>
    </row>
    <row r="2255" spans="1:4" x14ac:dyDescent="0.2">
      <c r="A2255" s="6">
        <v>541928</v>
      </c>
      <c r="B2255" s="7" t="s">
        <v>412</v>
      </c>
      <c r="C2255" s="139">
        <v>39405</v>
      </c>
      <c r="D2255" s="139">
        <v>18594</v>
      </c>
    </row>
    <row r="2256" spans="1:4" x14ac:dyDescent="0.2">
      <c r="A2256" s="6">
        <v>541929</v>
      </c>
      <c r="B2256" s="7" t="s">
        <v>384</v>
      </c>
      <c r="C2256" s="139"/>
      <c r="D2256" s="139"/>
    </row>
    <row r="2257" spans="1:4" x14ac:dyDescent="0.2">
      <c r="A2257" s="6">
        <v>541930</v>
      </c>
      <c r="B2257" s="7" t="s">
        <v>413</v>
      </c>
      <c r="C2257" s="139"/>
      <c r="D2257" s="139">
        <v>30916</v>
      </c>
    </row>
    <row r="2258" spans="1:4" x14ac:dyDescent="0.2">
      <c r="A2258" s="6">
        <v>541931</v>
      </c>
      <c r="B2258" s="7" t="s">
        <v>414</v>
      </c>
      <c r="C2258" s="139">
        <v>982411</v>
      </c>
      <c r="D2258" s="139">
        <v>972846</v>
      </c>
    </row>
    <row r="2259" spans="1:4" x14ac:dyDescent="0.2">
      <c r="A2259" s="6">
        <v>541932</v>
      </c>
      <c r="B2259" s="7" t="s">
        <v>358</v>
      </c>
      <c r="C2259" s="139">
        <v>937552</v>
      </c>
      <c r="D2259" s="139">
        <v>3566719</v>
      </c>
    </row>
    <row r="2260" spans="1:4" x14ac:dyDescent="0.2">
      <c r="A2260" s="6">
        <v>541933</v>
      </c>
      <c r="B2260" s="7" t="s">
        <v>387</v>
      </c>
      <c r="C2260" s="139"/>
      <c r="D2260" s="139">
        <v>8598</v>
      </c>
    </row>
    <row r="2261" spans="1:4" x14ac:dyDescent="0.2">
      <c r="A2261" s="15">
        <v>541934</v>
      </c>
      <c r="B2261" s="16" t="s">
        <v>388</v>
      </c>
      <c r="C2261" s="142"/>
      <c r="D2261" s="142"/>
    </row>
    <row r="2262" spans="1:4" x14ac:dyDescent="0.2">
      <c r="A2262" s="15">
        <v>541935</v>
      </c>
      <c r="B2262" s="16" t="s">
        <v>167</v>
      </c>
      <c r="C2262" s="142"/>
      <c r="D2262" s="142"/>
    </row>
    <row r="2263" spans="1:4" x14ac:dyDescent="0.2">
      <c r="A2263" s="15">
        <v>541936</v>
      </c>
      <c r="B2263" s="16" t="s">
        <v>159</v>
      </c>
      <c r="C2263" s="142">
        <v>139935</v>
      </c>
      <c r="D2263" s="142">
        <v>135135</v>
      </c>
    </row>
    <row r="2264" spans="1:4" x14ac:dyDescent="0.2">
      <c r="A2264" s="15">
        <v>541937</v>
      </c>
      <c r="B2264" s="16" t="s">
        <v>169</v>
      </c>
      <c r="C2264" s="142">
        <v>854767</v>
      </c>
      <c r="D2264" s="142">
        <v>801118</v>
      </c>
    </row>
    <row r="2265" spans="1:4" x14ac:dyDescent="0.2">
      <c r="A2265" s="15">
        <v>541938</v>
      </c>
      <c r="B2265" s="16" t="s">
        <v>170</v>
      </c>
      <c r="C2265" s="142">
        <v>50574</v>
      </c>
      <c r="D2265" s="142">
        <v>45175</v>
      </c>
    </row>
    <row r="2266" spans="1:4" x14ac:dyDescent="0.2">
      <c r="A2266" s="15">
        <v>541939</v>
      </c>
      <c r="B2266" s="16" t="s">
        <v>171</v>
      </c>
      <c r="C2266" s="142">
        <v>543092</v>
      </c>
      <c r="D2266" s="142">
        <v>498143</v>
      </c>
    </row>
    <row r="2267" spans="1:4" x14ac:dyDescent="0.2">
      <c r="A2267" s="15">
        <v>541940</v>
      </c>
      <c r="B2267" s="16" t="s">
        <v>390</v>
      </c>
      <c r="C2267" s="142">
        <v>391824</v>
      </c>
      <c r="D2267" s="142">
        <v>425561</v>
      </c>
    </row>
    <row r="2268" spans="1:4" ht="13.5" thickBot="1" x14ac:dyDescent="0.25">
      <c r="A2268" s="15">
        <v>541960</v>
      </c>
      <c r="B2268" s="16" t="s">
        <v>38</v>
      </c>
      <c r="C2268" s="142">
        <v>5936</v>
      </c>
      <c r="D2268" s="142">
        <v>240</v>
      </c>
    </row>
    <row r="2269" spans="1:4" ht="13.5" thickBot="1" x14ac:dyDescent="0.25">
      <c r="A2269" s="9" t="s">
        <v>18</v>
      </c>
      <c r="B2269" s="10"/>
      <c r="C2269" s="140">
        <f>SUM(C2228:C2268)</f>
        <v>36423715</v>
      </c>
      <c r="D2269" s="140">
        <f>SUM(D2228:D2268)</f>
        <v>36222251</v>
      </c>
    </row>
    <row r="2270" spans="1:4" x14ac:dyDescent="0.2">
      <c r="A2270" s="44">
        <v>5420</v>
      </c>
      <c r="B2270" s="45" t="s">
        <v>281</v>
      </c>
      <c r="C2270" s="147"/>
      <c r="D2270" s="147"/>
    </row>
    <row r="2271" spans="1:4" ht="13.5" thickBot="1" x14ac:dyDescent="0.25">
      <c r="A2271" s="53">
        <v>542001</v>
      </c>
      <c r="B2271" s="56" t="s">
        <v>282</v>
      </c>
      <c r="C2271" s="155">
        <v>2584953</v>
      </c>
      <c r="D2271" s="155">
        <v>2361730</v>
      </c>
    </row>
    <row r="2272" spans="1:4" ht="13.5" thickBot="1" x14ac:dyDescent="0.25">
      <c r="A2272" s="9" t="s">
        <v>18</v>
      </c>
      <c r="B2272" s="10"/>
      <c r="C2272" s="140">
        <f>SUM(C2271)</f>
        <v>2584953</v>
      </c>
      <c r="D2272" s="140">
        <f>SUM(D2271)</f>
        <v>2361730</v>
      </c>
    </row>
    <row r="2273" spans="1:4" x14ac:dyDescent="0.2">
      <c r="A2273" s="12">
        <v>55</v>
      </c>
      <c r="B2273" s="13" t="s">
        <v>437</v>
      </c>
      <c r="C2273" s="141"/>
      <c r="D2273" s="141"/>
    </row>
    <row r="2274" spans="1:4" x14ac:dyDescent="0.2">
      <c r="A2274" s="3">
        <v>5501</v>
      </c>
      <c r="B2274" s="4" t="s">
        <v>438</v>
      </c>
      <c r="C2274" s="139"/>
      <c r="D2274" s="139"/>
    </row>
    <row r="2275" spans="1:4" x14ac:dyDescent="0.2">
      <c r="A2275" s="6">
        <v>550101</v>
      </c>
      <c r="B2275" s="7" t="s">
        <v>439</v>
      </c>
      <c r="C2275" s="139"/>
      <c r="D2275" s="139"/>
    </row>
    <row r="2276" spans="1:4" x14ac:dyDescent="0.2">
      <c r="A2276" s="6">
        <v>550102</v>
      </c>
      <c r="B2276" s="7" t="s">
        <v>440</v>
      </c>
      <c r="C2276" s="139">
        <v>257827</v>
      </c>
      <c r="D2276" s="139">
        <v>221142</v>
      </c>
    </row>
    <row r="2277" spans="1:4" x14ac:dyDescent="0.2">
      <c r="A2277" s="15">
        <v>550103</v>
      </c>
      <c r="B2277" s="16" t="s">
        <v>441</v>
      </c>
      <c r="C2277" s="142"/>
      <c r="D2277" s="142"/>
    </row>
    <row r="2278" spans="1:4" ht="13.5" thickBot="1" x14ac:dyDescent="0.25">
      <c r="A2278" s="15">
        <v>550110</v>
      </c>
      <c r="B2278" s="16" t="s">
        <v>38</v>
      </c>
      <c r="C2278" s="142"/>
      <c r="D2278" s="142"/>
    </row>
    <row r="2279" spans="1:4" ht="13.5" thickBot="1" x14ac:dyDescent="0.25">
      <c r="A2279" s="9" t="s">
        <v>18</v>
      </c>
      <c r="B2279" s="10"/>
      <c r="C2279" s="140">
        <f>SUM(C2275:C2278)</f>
        <v>257827</v>
      </c>
      <c r="D2279" s="140">
        <f>SUM(D2275:D2278)</f>
        <v>221142</v>
      </c>
    </row>
    <row r="2280" spans="1:4" x14ac:dyDescent="0.2">
      <c r="A2280" s="12">
        <v>5502</v>
      </c>
      <c r="B2280" s="13" t="s">
        <v>442</v>
      </c>
      <c r="C2280" s="141"/>
      <c r="D2280" s="141"/>
    </row>
    <row r="2281" spans="1:4" x14ac:dyDescent="0.2">
      <c r="A2281" s="6">
        <v>550201</v>
      </c>
      <c r="B2281" s="7" t="s">
        <v>443</v>
      </c>
      <c r="C2281" s="139"/>
      <c r="D2281" s="139"/>
    </row>
    <row r="2282" spans="1:4" x14ac:dyDescent="0.2">
      <c r="A2282" s="15">
        <v>550202</v>
      </c>
      <c r="B2282" s="16" t="s">
        <v>314</v>
      </c>
      <c r="C2282" s="142">
        <v>42493</v>
      </c>
      <c r="D2282" s="142">
        <v>113045</v>
      </c>
    </row>
    <row r="2283" spans="1:4" x14ac:dyDescent="0.2">
      <c r="A2283" s="15">
        <v>550203</v>
      </c>
      <c r="B2283" s="16" t="s">
        <v>444</v>
      </c>
      <c r="C2283" s="142"/>
      <c r="D2283" s="142"/>
    </row>
    <row r="2284" spans="1:4" ht="13.5" thickBot="1" x14ac:dyDescent="0.25">
      <c r="A2284" s="15">
        <v>550210</v>
      </c>
      <c r="B2284" s="16" t="s">
        <v>38</v>
      </c>
      <c r="C2284" s="142"/>
      <c r="D2284" s="142">
        <v>6341</v>
      </c>
    </row>
    <row r="2285" spans="1:4" ht="13.5" thickBot="1" x14ac:dyDescent="0.25">
      <c r="A2285" s="9" t="s">
        <v>18</v>
      </c>
      <c r="B2285" s="10"/>
      <c r="C2285" s="140">
        <f>SUM(C2281:C2284)</f>
        <v>42493</v>
      </c>
      <c r="D2285" s="140">
        <f>SUM(D2281:D2284)</f>
        <v>119386</v>
      </c>
    </row>
    <row r="2286" spans="1:4" x14ac:dyDescent="0.2">
      <c r="A2286" s="57"/>
      <c r="B2286" s="47"/>
      <c r="C2286" s="157"/>
      <c r="D2286" s="139"/>
    </row>
    <row r="2287" spans="1:4" x14ac:dyDescent="0.2">
      <c r="A2287" s="3">
        <v>6</v>
      </c>
      <c r="B2287" s="4" t="s">
        <v>445</v>
      </c>
      <c r="C2287" s="139"/>
      <c r="D2287" s="139"/>
    </row>
    <row r="2288" spans="1:4" x14ac:dyDescent="0.2">
      <c r="A2288" s="3">
        <v>61</v>
      </c>
      <c r="B2288" s="4" t="s">
        <v>446</v>
      </c>
      <c r="C2288" s="139"/>
      <c r="D2288" s="139"/>
    </row>
    <row r="2289" spans="1:4" x14ac:dyDescent="0.2">
      <c r="A2289" s="3">
        <v>6101</v>
      </c>
      <c r="B2289" s="4" t="s">
        <v>201</v>
      </c>
      <c r="C2289" s="139"/>
      <c r="D2289" s="139"/>
    </row>
    <row r="2290" spans="1:4" x14ac:dyDescent="0.2">
      <c r="A2290" s="6">
        <v>610101</v>
      </c>
      <c r="B2290" s="7" t="s">
        <v>86</v>
      </c>
      <c r="C2290" s="139"/>
      <c r="D2290" s="139"/>
    </row>
    <row r="2291" spans="1:4" x14ac:dyDescent="0.2">
      <c r="A2291" s="6">
        <v>610102</v>
      </c>
      <c r="B2291" s="7" t="s">
        <v>87</v>
      </c>
      <c r="C2291" s="139"/>
      <c r="D2291" s="139"/>
    </row>
    <row r="2292" spans="1:4" x14ac:dyDescent="0.2">
      <c r="A2292" s="6">
        <v>610103</v>
      </c>
      <c r="B2292" s="7" t="s">
        <v>88</v>
      </c>
      <c r="C2292" s="139"/>
      <c r="D2292" s="139"/>
    </row>
    <row r="2293" spans="1:4" x14ac:dyDescent="0.2">
      <c r="A2293" s="6">
        <v>610104</v>
      </c>
      <c r="B2293" s="7" t="s">
        <v>89</v>
      </c>
      <c r="C2293" s="139"/>
      <c r="D2293" s="139"/>
    </row>
    <row r="2294" spans="1:4" x14ac:dyDescent="0.2">
      <c r="A2294" s="6">
        <v>610105</v>
      </c>
      <c r="B2294" s="7" t="s">
        <v>206</v>
      </c>
      <c r="C2294" s="139"/>
      <c r="D2294" s="139"/>
    </row>
    <row r="2295" spans="1:4" x14ac:dyDescent="0.2">
      <c r="A2295" s="6"/>
      <c r="B2295" s="7" t="s">
        <v>207</v>
      </c>
      <c r="C2295" s="139"/>
      <c r="D2295" s="139"/>
    </row>
    <row r="2296" spans="1:4" x14ac:dyDescent="0.2">
      <c r="A2296" s="6"/>
      <c r="B2296" s="7" t="s">
        <v>208</v>
      </c>
      <c r="C2296" s="139"/>
      <c r="D2296" s="139"/>
    </row>
    <row r="2297" spans="1:4" x14ac:dyDescent="0.2">
      <c r="A2297" s="6"/>
      <c r="B2297" s="7" t="s">
        <v>209</v>
      </c>
      <c r="C2297" s="139"/>
      <c r="D2297" s="139"/>
    </row>
    <row r="2298" spans="1:4" x14ac:dyDescent="0.2">
      <c r="A2298" s="6">
        <v>610106</v>
      </c>
      <c r="B2298" s="7" t="s">
        <v>91</v>
      </c>
      <c r="C2298" s="139"/>
      <c r="D2298" s="139"/>
    </row>
    <row r="2299" spans="1:4" ht="13.5" thickBot="1" x14ac:dyDescent="0.25">
      <c r="A2299" s="18">
        <v>610107</v>
      </c>
      <c r="B2299" s="19" t="s">
        <v>210</v>
      </c>
      <c r="C2299" s="148"/>
      <c r="D2299" s="148"/>
    </row>
    <row r="2300" spans="1:4" ht="13.5" thickBot="1" x14ac:dyDescent="0.25">
      <c r="A2300" s="9" t="s">
        <v>18</v>
      </c>
      <c r="B2300" s="52"/>
      <c r="C2300" s="140">
        <f>SUM(C2290:C2299)</f>
        <v>0</v>
      </c>
      <c r="D2300" s="140">
        <f>SUM(D2290:D2299)</f>
        <v>0</v>
      </c>
    </row>
    <row r="2301" spans="1:4" x14ac:dyDescent="0.2">
      <c r="A2301" s="12">
        <v>6102</v>
      </c>
      <c r="B2301" s="13" t="s">
        <v>447</v>
      </c>
      <c r="C2301" s="141"/>
      <c r="D2301" s="141"/>
    </row>
    <row r="2302" spans="1:4" x14ac:dyDescent="0.2">
      <c r="A2302" s="6">
        <v>610201</v>
      </c>
      <c r="B2302" s="7" t="s">
        <v>86</v>
      </c>
      <c r="C2302" s="139"/>
      <c r="D2302" s="139"/>
    </row>
    <row r="2303" spans="1:4" x14ac:dyDescent="0.2">
      <c r="A2303" s="6">
        <v>610202</v>
      </c>
      <c r="B2303" s="7" t="s">
        <v>87</v>
      </c>
      <c r="C2303" s="139"/>
      <c r="D2303" s="139"/>
    </row>
    <row r="2304" spans="1:4" x14ac:dyDescent="0.2">
      <c r="A2304" s="6">
        <v>610203</v>
      </c>
      <c r="B2304" s="7" t="s">
        <v>88</v>
      </c>
      <c r="C2304" s="139"/>
      <c r="D2304" s="139"/>
    </row>
    <row r="2305" spans="1:4" x14ac:dyDescent="0.2">
      <c r="A2305" s="6">
        <v>610204</v>
      </c>
      <c r="B2305" s="7" t="s">
        <v>89</v>
      </c>
      <c r="C2305" s="139"/>
      <c r="D2305" s="139"/>
    </row>
    <row r="2306" spans="1:4" x14ac:dyDescent="0.2">
      <c r="A2306" s="6">
        <v>610205</v>
      </c>
      <c r="B2306" s="7" t="s">
        <v>206</v>
      </c>
      <c r="C2306" s="139"/>
      <c r="D2306" s="139"/>
    </row>
    <row r="2307" spans="1:4" x14ac:dyDescent="0.2">
      <c r="A2307" s="6"/>
      <c r="B2307" s="7" t="s">
        <v>207</v>
      </c>
      <c r="C2307" s="139"/>
      <c r="D2307" s="139"/>
    </row>
    <row r="2308" spans="1:4" x14ac:dyDescent="0.2">
      <c r="A2308" s="6"/>
      <c r="B2308" s="7" t="s">
        <v>208</v>
      </c>
      <c r="C2308" s="139"/>
      <c r="D2308" s="139"/>
    </row>
    <row r="2309" spans="1:4" x14ac:dyDescent="0.2">
      <c r="A2309" s="6"/>
      <c r="B2309" s="7" t="s">
        <v>209</v>
      </c>
      <c r="C2309" s="139"/>
      <c r="D2309" s="139"/>
    </row>
    <row r="2310" spans="1:4" x14ac:dyDescent="0.2">
      <c r="A2310" s="6">
        <v>610206</v>
      </c>
      <c r="B2310" s="7" t="s">
        <v>91</v>
      </c>
      <c r="C2310" s="139"/>
      <c r="D2310" s="139"/>
    </row>
    <row r="2311" spans="1:4" ht="13.5" thickBot="1" x14ac:dyDescent="0.25">
      <c r="A2311" s="18">
        <v>610207</v>
      </c>
      <c r="B2311" s="19" t="s">
        <v>210</v>
      </c>
      <c r="C2311" s="148"/>
      <c r="D2311" s="148"/>
    </row>
    <row r="2312" spans="1:4" ht="13.5" thickBot="1" x14ac:dyDescent="0.25">
      <c r="A2312" s="9" t="s">
        <v>18</v>
      </c>
      <c r="B2312" s="10"/>
      <c r="C2312" s="140">
        <f>SUM(C2302:C2311)</f>
        <v>0</v>
      </c>
      <c r="D2312" s="140">
        <f>SUM(D2302:D2311)</f>
        <v>0</v>
      </c>
    </row>
    <row r="2313" spans="1:4" x14ac:dyDescent="0.2">
      <c r="A2313" s="12">
        <v>6103</v>
      </c>
      <c r="B2313" s="13" t="s">
        <v>448</v>
      </c>
      <c r="C2313" s="141"/>
      <c r="D2313" s="141"/>
    </row>
    <row r="2314" spans="1:4" x14ac:dyDescent="0.2">
      <c r="A2314" s="6">
        <v>610301</v>
      </c>
      <c r="B2314" s="7" t="s">
        <v>86</v>
      </c>
      <c r="C2314" s="139"/>
      <c r="D2314" s="139"/>
    </row>
    <row r="2315" spans="1:4" x14ac:dyDescent="0.2">
      <c r="A2315" s="6">
        <v>610302</v>
      </c>
      <c r="B2315" s="7" t="s">
        <v>87</v>
      </c>
      <c r="C2315" s="139"/>
      <c r="D2315" s="139"/>
    </row>
    <row r="2316" spans="1:4" x14ac:dyDescent="0.2">
      <c r="A2316" s="6">
        <v>610303</v>
      </c>
      <c r="B2316" s="7" t="s">
        <v>88</v>
      </c>
      <c r="C2316" s="139"/>
      <c r="D2316" s="139"/>
    </row>
    <row r="2317" spans="1:4" x14ac:dyDescent="0.2">
      <c r="A2317" s="6">
        <v>610304</v>
      </c>
      <c r="B2317" s="7" t="s">
        <v>89</v>
      </c>
      <c r="C2317" s="139"/>
      <c r="D2317" s="139"/>
    </row>
    <row r="2318" spans="1:4" x14ac:dyDescent="0.2">
      <c r="A2318" s="6">
        <v>610305</v>
      </c>
      <c r="B2318" s="7" t="s">
        <v>206</v>
      </c>
      <c r="C2318" s="139"/>
      <c r="D2318" s="139"/>
    </row>
    <row r="2319" spans="1:4" x14ac:dyDescent="0.2">
      <c r="A2319" s="6"/>
      <c r="B2319" s="7" t="s">
        <v>207</v>
      </c>
      <c r="C2319" s="139"/>
      <c r="D2319" s="139"/>
    </row>
    <row r="2320" spans="1:4" x14ac:dyDescent="0.2">
      <c r="A2320" s="6"/>
      <c r="B2320" s="7" t="s">
        <v>208</v>
      </c>
      <c r="C2320" s="139"/>
      <c r="D2320" s="139"/>
    </row>
    <row r="2321" spans="1:4" x14ac:dyDescent="0.2">
      <c r="A2321" s="6"/>
      <c r="B2321" s="7" t="s">
        <v>209</v>
      </c>
      <c r="C2321" s="139"/>
      <c r="D2321" s="139"/>
    </row>
    <row r="2322" spans="1:4" x14ac:dyDescent="0.2">
      <c r="A2322" s="6">
        <v>610306</v>
      </c>
      <c r="B2322" s="7" t="s">
        <v>91</v>
      </c>
      <c r="C2322" s="139"/>
      <c r="D2322" s="139"/>
    </row>
    <row r="2323" spans="1:4" ht="13.5" thickBot="1" x14ac:dyDescent="0.25">
      <c r="A2323" s="18">
        <v>610307</v>
      </c>
      <c r="B2323" s="19" t="s">
        <v>210</v>
      </c>
      <c r="C2323" s="148"/>
      <c r="D2323" s="148"/>
    </row>
    <row r="2324" spans="1:4" ht="13.5" thickBot="1" x14ac:dyDescent="0.25">
      <c r="A2324" s="9" t="s">
        <v>18</v>
      </c>
      <c r="B2324" s="10"/>
      <c r="C2324" s="140">
        <f>SUM(C2314:C2323)</f>
        <v>0</v>
      </c>
      <c r="D2324" s="140">
        <f>SUM(D2314:D2323)</f>
        <v>0</v>
      </c>
    </row>
    <row r="2325" spans="1:4" x14ac:dyDescent="0.2">
      <c r="A2325" s="12">
        <v>6104</v>
      </c>
      <c r="B2325" s="13" t="s">
        <v>270</v>
      </c>
      <c r="C2325" s="141"/>
      <c r="D2325" s="141"/>
    </row>
    <row r="2326" spans="1:4" x14ac:dyDescent="0.2">
      <c r="A2326" s="6">
        <v>610401</v>
      </c>
      <c r="B2326" s="7" t="s">
        <v>94</v>
      </c>
      <c r="C2326" s="139"/>
      <c r="D2326" s="139"/>
    </row>
    <row r="2327" spans="1:4" x14ac:dyDescent="0.2">
      <c r="A2327" s="6">
        <v>610402</v>
      </c>
      <c r="B2327" s="7" t="s">
        <v>95</v>
      </c>
      <c r="C2327" s="139"/>
      <c r="D2327" s="139"/>
    </row>
    <row r="2328" spans="1:4" x14ac:dyDescent="0.2">
      <c r="A2328" s="6">
        <v>610403</v>
      </c>
      <c r="B2328" s="7" t="s">
        <v>96</v>
      </c>
      <c r="C2328" s="139"/>
      <c r="D2328" s="139"/>
    </row>
    <row r="2329" spans="1:4" x14ac:dyDescent="0.2">
      <c r="A2329" s="6">
        <v>610404</v>
      </c>
      <c r="B2329" s="7" t="s">
        <v>97</v>
      </c>
      <c r="C2329" s="139"/>
      <c r="D2329" s="139"/>
    </row>
    <row r="2330" spans="1:4" x14ac:dyDescent="0.2">
      <c r="A2330" s="6">
        <v>610405</v>
      </c>
      <c r="B2330" s="7" t="s">
        <v>98</v>
      </c>
      <c r="C2330" s="139"/>
      <c r="D2330" s="139"/>
    </row>
    <row r="2331" spans="1:4" x14ac:dyDescent="0.2">
      <c r="A2331" s="6">
        <v>610406</v>
      </c>
      <c r="B2331" s="7" t="s">
        <v>99</v>
      </c>
      <c r="C2331" s="139"/>
      <c r="D2331" s="139"/>
    </row>
    <row r="2332" spans="1:4" x14ac:dyDescent="0.2">
      <c r="A2332" s="6">
        <v>610407</v>
      </c>
      <c r="B2332" s="7" t="s">
        <v>100</v>
      </c>
      <c r="C2332" s="139"/>
      <c r="D2332" s="139"/>
    </row>
    <row r="2333" spans="1:4" x14ac:dyDescent="0.2">
      <c r="A2333" s="6">
        <v>610408</v>
      </c>
      <c r="B2333" s="7" t="s">
        <v>101</v>
      </c>
      <c r="C2333" s="139"/>
      <c r="D2333" s="139"/>
    </row>
    <row r="2334" spans="1:4" x14ac:dyDescent="0.2">
      <c r="A2334" s="6">
        <v>610409</v>
      </c>
      <c r="B2334" s="7" t="s">
        <v>102</v>
      </c>
      <c r="C2334" s="139"/>
      <c r="D2334" s="139"/>
    </row>
    <row r="2335" spans="1:4" x14ac:dyDescent="0.2">
      <c r="A2335" s="6">
        <v>610410</v>
      </c>
      <c r="B2335" s="7" t="s">
        <v>103</v>
      </c>
      <c r="C2335" s="139"/>
      <c r="D2335" s="139"/>
    </row>
    <row r="2336" spans="1:4" x14ac:dyDescent="0.2">
      <c r="A2336" s="6">
        <v>610411</v>
      </c>
      <c r="B2336" s="7" t="s">
        <v>104</v>
      </c>
      <c r="C2336" s="139"/>
      <c r="D2336" s="139"/>
    </row>
    <row r="2337" spans="1:4" x14ac:dyDescent="0.2">
      <c r="A2337" s="6">
        <v>610412</v>
      </c>
      <c r="B2337" s="7" t="s">
        <v>105</v>
      </c>
      <c r="C2337" s="139"/>
      <c r="D2337" s="139"/>
    </row>
    <row r="2338" spans="1:4" x14ac:dyDescent="0.2">
      <c r="A2338" s="6">
        <v>610413</v>
      </c>
      <c r="B2338" s="7" t="s">
        <v>106</v>
      </c>
      <c r="C2338" s="139"/>
      <c r="D2338" s="139"/>
    </row>
    <row r="2339" spans="1:4" x14ac:dyDescent="0.2">
      <c r="A2339" s="6">
        <v>610414</v>
      </c>
      <c r="B2339" s="7" t="s">
        <v>107</v>
      </c>
      <c r="C2339" s="139"/>
      <c r="D2339" s="139"/>
    </row>
    <row r="2340" spans="1:4" ht="13.5" thickBot="1" x14ac:dyDescent="0.25">
      <c r="A2340" s="18">
        <v>610415</v>
      </c>
      <c r="B2340" s="19" t="s">
        <v>108</v>
      </c>
      <c r="C2340" s="148"/>
      <c r="D2340" s="148"/>
    </row>
    <row r="2341" spans="1:4" ht="13.5" thickBot="1" x14ac:dyDescent="0.25">
      <c r="A2341" s="9" t="s">
        <v>18</v>
      </c>
      <c r="B2341" s="10"/>
      <c r="C2341" s="140">
        <f>SUM(C2326:C2340)</f>
        <v>0</v>
      </c>
      <c r="D2341" s="140">
        <f>SUM(D2326:D2340)</f>
        <v>0</v>
      </c>
    </row>
    <row r="2342" spans="1:4" x14ac:dyDescent="0.2">
      <c r="A2342" s="12">
        <v>6105</v>
      </c>
      <c r="B2342" s="13" t="s">
        <v>283</v>
      </c>
      <c r="C2342" s="141"/>
      <c r="D2342" s="141"/>
    </row>
    <row r="2343" spans="1:4" x14ac:dyDescent="0.2">
      <c r="A2343" s="6">
        <v>610501</v>
      </c>
      <c r="B2343" s="7" t="s">
        <v>94</v>
      </c>
      <c r="C2343" s="139"/>
      <c r="D2343" s="139"/>
    </row>
    <row r="2344" spans="1:4" x14ac:dyDescent="0.2">
      <c r="A2344" s="6">
        <v>610502</v>
      </c>
      <c r="B2344" s="7" t="s">
        <v>95</v>
      </c>
      <c r="C2344" s="139"/>
      <c r="D2344" s="139"/>
    </row>
    <row r="2345" spans="1:4" x14ac:dyDescent="0.2">
      <c r="A2345" s="6">
        <v>610503</v>
      </c>
      <c r="B2345" s="7" t="s">
        <v>96</v>
      </c>
      <c r="C2345" s="139"/>
      <c r="D2345" s="139"/>
    </row>
    <row r="2346" spans="1:4" x14ac:dyDescent="0.2">
      <c r="A2346" s="6">
        <v>610504</v>
      </c>
      <c r="B2346" s="7" t="s">
        <v>97</v>
      </c>
      <c r="C2346" s="139"/>
      <c r="D2346" s="139"/>
    </row>
    <row r="2347" spans="1:4" x14ac:dyDescent="0.2">
      <c r="A2347" s="6">
        <v>610505</v>
      </c>
      <c r="B2347" s="7" t="s">
        <v>98</v>
      </c>
      <c r="C2347" s="139"/>
      <c r="D2347" s="139"/>
    </row>
    <row r="2348" spans="1:4" x14ac:dyDescent="0.2">
      <c r="A2348" s="6">
        <v>610506</v>
      </c>
      <c r="B2348" s="7" t="s">
        <v>99</v>
      </c>
      <c r="C2348" s="139"/>
      <c r="D2348" s="139"/>
    </row>
    <row r="2349" spans="1:4" x14ac:dyDescent="0.2">
      <c r="A2349" s="6">
        <v>610507</v>
      </c>
      <c r="B2349" s="7" t="s">
        <v>100</v>
      </c>
      <c r="C2349" s="139"/>
      <c r="D2349" s="139"/>
    </row>
    <row r="2350" spans="1:4" x14ac:dyDescent="0.2">
      <c r="A2350" s="6">
        <v>610508</v>
      </c>
      <c r="B2350" s="7" t="s">
        <v>101</v>
      </c>
      <c r="C2350" s="139"/>
      <c r="D2350" s="139"/>
    </row>
    <row r="2351" spans="1:4" x14ac:dyDescent="0.2">
      <c r="A2351" s="6">
        <v>610509</v>
      </c>
      <c r="B2351" s="7" t="s">
        <v>102</v>
      </c>
      <c r="C2351" s="139"/>
      <c r="D2351" s="139"/>
    </row>
    <row r="2352" spans="1:4" x14ac:dyDescent="0.2">
      <c r="A2352" s="6">
        <v>610510</v>
      </c>
      <c r="B2352" s="7" t="s">
        <v>103</v>
      </c>
      <c r="C2352" s="139"/>
      <c r="D2352" s="139"/>
    </row>
    <row r="2353" spans="1:4" x14ac:dyDescent="0.2">
      <c r="A2353" s="6">
        <v>610511</v>
      </c>
      <c r="B2353" s="7" t="s">
        <v>104</v>
      </c>
      <c r="C2353" s="139"/>
      <c r="D2353" s="139"/>
    </row>
    <row r="2354" spans="1:4" x14ac:dyDescent="0.2">
      <c r="A2354" s="6">
        <v>610512</v>
      </c>
      <c r="B2354" s="7" t="s">
        <v>105</v>
      </c>
      <c r="C2354" s="139"/>
      <c r="D2354" s="139"/>
    </row>
    <row r="2355" spans="1:4" x14ac:dyDescent="0.2">
      <c r="A2355" s="6">
        <v>610513</v>
      </c>
      <c r="B2355" s="7" t="s">
        <v>106</v>
      </c>
      <c r="C2355" s="139"/>
      <c r="D2355" s="139"/>
    </row>
    <row r="2356" spans="1:4" x14ac:dyDescent="0.2">
      <c r="A2356" s="6">
        <v>610514</v>
      </c>
      <c r="B2356" s="7" t="s">
        <v>107</v>
      </c>
      <c r="C2356" s="139"/>
      <c r="D2356" s="139"/>
    </row>
    <row r="2357" spans="1:4" ht="13.5" thickBot="1" x14ac:dyDescent="0.25">
      <c r="A2357" s="18">
        <v>610515</v>
      </c>
      <c r="B2357" s="19" t="s">
        <v>108</v>
      </c>
      <c r="C2357" s="148"/>
      <c r="D2357" s="148"/>
    </row>
    <row r="2358" spans="1:4" ht="13.5" thickBot="1" x14ac:dyDescent="0.25">
      <c r="A2358" s="9" t="s">
        <v>18</v>
      </c>
      <c r="B2358" s="10"/>
      <c r="C2358" s="140">
        <f>SUM(C2343:C2357)</f>
        <v>0</v>
      </c>
      <c r="D2358" s="140">
        <f>SUM(D2343:D2357)</f>
        <v>0</v>
      </c>
    </row>
    <row r="2359" spans="1:4" x14ac:dyDescent="0.2">
      <c r="A2359" s="12">
        <v>6106</v>
      </c>
      <c r="B2359" s="13" t="s">
        <v>449</v>
      </c>
      <c r="C2359" s="141"/>
      <c r="D2359" s="141"/>
    </row>
    <row r="2360" spans="1:4" x14ac:dyDescent="0.2">
      <c r="A2360" s="6">
        <v>610601</v>
      </c>
      <c r="B2360" s="7" t="s">
        <v>94</v>
      </c>
      <c r="C2360" s="139"/>
      <c r="D2360" s="139"/>
    </row>
    <row r="2361" spans="1:4" x14ac:dyDescent="0.2">
      <c r="A2361" s="6">
        <v>610602</v>
      </c>
      <c r="B2361" s="7" t="s">
        <v>95</v>
      </c>
      <c r="C2361" s="139"/>
      <c r="D2361" s="139"/>
    </row>
    <row r="2362" spans="1:4" x14ac:dyDescent="0.2">
      <c r="A2362" s="6">
        <v>610603</v>
      </c>
      <c r="B2362" s="7" t="s">
        <v>96</v>
      </c>
      <c r="C2362" s="139"/>
      <c r="D2362" s="139"/>
    </row>
    <row r="2363" spans="1:4" x14ac:dyDescent="0.2">
      <c r="A2363" s="6">
        <v>610604</v>
      </c>
      <c r="B2363" s="7" t="s">
        <v>97</v>
      </c>
      <c r="C2363" s="139"/>
      <c r="D2363" s="139"/>
    </row>
    <row r="2364" spans="1:4" x14ac:dyDescent="0.2">
      <c r="A2364" s="6">
        <v>610605</v>
      </c>
      <c r="B2364" s="7" t="s">
        <v>98</v>
      </c>
      <c r="C2364" s="139"/>
      <c r="D2364" s="139"/>
    </row>
    <row r="2365" spans="1:4" x14ac:dyDescent="0.2">
      <c r="A2365" s="6">
        <v>610606</v>
      </c>
      <c r="B2365" s="7" t="s">
        <v>99</v>
      </c>
      <c r="C2365" s="139"/>
      <c r="D2365" s="139"/>
    </row>
    <row r="2366" spans="1:4" x14ac:dyDescent="0.2">
      <c r="A2366" s="6">
        <v>610607</v>
      </c>
      <c r="B2366" s="7" t="s">
        <v>100</v>
      </c>
      <c r="C2366" s="139"/>
      <c r="D2366" s="139"/>
    </row>
    <row r="2367" spans="1:4" x14ac:dyDescent="0.2">
      <c r="A2367" s="6">
        <v>610608</v>
      </c>
      <c r="B2367" s="7" t="s">
        <v>101</v>
      </c>
      <c r="C2367" s="139"/>
      <c r="D2367" s="139"/>
    </row>
    <row r="2368" spans="1:4" x14ac:dyDescent="0.2">
      <c r="A2368" s="6">
        <v>610609</v>
      </c>
      <c r="B2368" s="7" t="s">
        <v>102</v>
      </c>
      <c r="C2368" s="139"/>
      <c r="D2368" s="139"/>
    </row>
    <row r="2369" spans="1:4" x14ac:dyDescent="0.2">
      <c r="A2369" s="6">
        <v>610610</v>
      </c>
      <c r="B2369" s="7" t="s">
        <v>103</v>
      </c>
      <c r="C2369" s="139"/>
      <c r="D2369" s="139"/>
    </row>
    <row r="2370" spans="1:4" x14ac:dyDescent="0.2">
      <c r="A2370" s="6">
        <v>610611</v>
      </c>
      <c r="B2370" s="7" t="s">
        <v>104</v>
      </c>
      <c r="C2370" s="139"/>
      <c r="D2370" s="139"/>
    </row>
    <row r="2371" spans="1:4" x14ac:dyDescent="0.2">
      <c r="A2371" s="6">
        <v>610612</v>
      </c>
      <c r="B2371" s="7" t="s">
        <v>105</v>
      </c>
      <c r="C2371" s="139"/>
      <c r="D2371" s="139"/>
    </row>
    <row r="2372" spans="1:4" x14ac:dyDescent="0.2">
      <c r="A2372" s="6">
        <v>610613</v>
      </c>
      <c r="B2372" s="7" t="s">
        <v>106</v>
      </c>
      <c r="C2372" s="139"/>
      <c r="D2372" s="139"/>
    </row>
    <row r="2373" spans="1:4" x14ac:dyDescent="0.2">
      <c r="A2373" s="6">
        <v>610614</v>
      </c>
      <c r="B2373" s="7" t="s">
        <v>107</v>
      </c>
      <c r="C2373" s="139"/>
      <c r="D2373" s="139"/>
    </row>
    <row r="2374" spans="1:4" ht="13.5" thickBot="1" x14ac:dyDescent="0.25">
      <c r="A2374" s="18">
        <v>610615</v>
      </c>
      <c r="B2374" s="19" t="s">
        <v>108</v>
      </c>
      <c r="C2374" s="148"/>
      <c r="D2374" s="148"/>
    </row>
    <row r="2375" spans="1:4" ht="13.5" thickBot="1" x14ac:dyDescent="0.25">
      <c r="A2375" s="9" t="s">
        <v>18</v>
      </c>
      <c r="B2375" s="10"/>
      <c r="C2375" s="140">
        <f>SUM(C2360:C2374)</f>
        <v>0</v>
      </c>
      <c r="D2375" s="140">
        <f>SUM(D2360:D2374)</f>
        <v>0</v>
      </c>
    </row>
    <row r="2376" spans="1:4" x14ac:dyDescent="0.2">
      <c r="A2376" s="12">
        <v>62</v>
      </c>
      <c r="B2376" s="13" t="s">
        <v>450</v>
      </c>
      <c r="C2376" s="141"/>
      <c r="D2376" s="141"/>
    </row>
    <row r="2377" spans="1:4" x14ac:dyDescent="0.2">
      <c r="A2377" s="3">
        <v>6201</v>
      </c>
      <c r="B2377" s="4" t="s">
        <v>451</v>
      </c>
      <c r="C2377" s="139"/>
      <c r="D2377" s="139"/>
    </row>
    <row r="2378" spans="1:4" x14ac:dyDescent="0.2">
      <c r="A2378" s="6">
        <v>620101</v>
      </c>
      <c r="B2378" s="7" t="s">
        <v>94</v>
      </c>
      <c r="C2378" s="139"/>
      <c r="D2378" s="139"/>
    </row>
    <row r="2379" spans="1:4" x14ac:dyDescent="0.2">
      <c r="A2379" s="6">
        <v>620102</v>
      </c>
      <c r="B2379" s="7" t="s">
        <v>95</v>
      </c>
      <c r="C2379" s="139"/>
      <c r="D2379" s="139"/>
    </row>
    <row r="2380" spans="1:4" x14ac:dyDescent="0.2">
      <c r="A2380" s="6">
        <v>620103</v>
      </c>
      <c r="B2380" s="7" t="s">
        <v>96</v>
      </c>
      <c r="C2380" s="139"/>
      <c r="D2380" s="139"/>
    </row>
    <row r="2381" spans="1:4" x14ac:dyDescent="0.2">
      <c r="A2381" s="6">
        <v>620104</v>
      </c>
      <c r="B2381" s="7" t="s">
        <v>97</v>
      </c>
      <c r="C2381" s="139"/>
      <c r="D2381" s="139"/>
    </row>
    <row r="2382" spans="1:4" x14ac:dyDescent="0.2">
      <c r="A2382" s="6">
        <v>620105</v>
      </c>
      <c r="B2382" s="7" t="s">
        <v>98</v>
      </c>
      <c r="C2382" s="139"/>
      <c r="D2382" s="139"/>
    </row>
    <row r="2383" spans="1:4" x14ac:dyDescent="0.2">
      <c r="A2383" s="6">
        <v>620106</v>
      </c>
      <c r="B2383" s="7" t="s">
        <v>99</v>
      </c>
      <c r="C2383" s="139"/>
      <c r="D2383" s="139"/>
    </row>
    <row r="2384" spans="1:4" x14ac:dyDescent="0.2">
      <c r="A2384" s="6">
        <v>620107</v>
      </c>
      <c r="B2384" s="7" t="s">
        <v>100</v>
      </c>
      <c r="C2384" s="139"/>
      <c r="D2384" s="139"/>
    </row>
    <row r="2385" spans="1:4" x14ac:dyDescent="0.2">
      <c r="A2385" s="6">
        <v>620108</v>
      </c>
      <c r="B2385" s="7" t="s">
        <v>101</v>
      </c>
      <c r="C2385" s="139"/>
      <c r="D2385" s="139"/>
    </row>
    <row r="2386" spans="1:4" x14ac:dyDescent="0.2">
      <c r="A2386" s="6">
        <v>620109</v>
      </c>
      <c r="B2386" s="7" t="s">
        <v>102</v>
      </c>
      <c r="C2386" s="139"/>
      <c r="D2386" s="139"/>
    </row>
    <row r="2387" spans="1:4" x14ac:dyDescent="0.2">
      <c r="A2387" s="6">
        <v>620110</v>
      </c>
      <c r="B2387" s="7" t="s">
        <v>103</v>
      </c>
      <c r="C2387" s="139"/>
      <c r="D2387" s="139"/>
    </row>
    <row r="2388" spans="1:4" x14ac:dyDescent="0.2">
      <c r="A2388" s="6">
        <v>620111</v>
      </c>
      <c r="B2388" s="7" t="s">
        <v>104</v>
      </c>
      <c r="C2388" s="139"/>
      <c r="D2388" s="139"/>
    </row>
    <row r="2389" spans="1:4" x14ac:dyDescent="0.2">
      <c r="A2389" s="6">
        <v>620112</v>
      </c>
      <c r="B2389" s="7" t="s">
        <v>105</v>
      </c>
      <c r="C2389" s="139"/>
      <c r="D2389" s="139"/>
    </row>
    <row r="2390" spans="1:4" x14ac:dyDescent="0.2">
      <c r="A2390" s="6">
        <v>620113</v>
      </c>
      <c r="B2390" s="7" t="s">
        <v>106</v>
      </c>
      <c r="C2390" s="139"/>
      <c r="D2390" s="139"/>
    </row>
    <row r="2391" spans="1:4" x14ac:dyDescent="0.2">
      <c r="A2391" s="6">
        <v>620114</v>
      </c>
      <c r="B2391" s="7" t="s">
        <v>107</v>
      </c>
      <c r="C2391" s="139"/>
      <c r="D2391" s="139"/>
    </row>
    <row r="2392" spans="1:4" ht="13.5" thickBot="1" x14ac:dyDescent="0.25">
      <c r="A2392" s="59">
        <v>620115</v>
      </c>
      <c r="B2392" s="19" t="s">
        <v>108</v>
      </c>
      <c r="C2392" s="142"/>
      <c r="D2392" s="142"/>
    </row>
    <row r="2393" spans="1:4" ht="13.5" thickBot="1" x14ac:dyDescent="0.25">
      <c r="A2393" s="9" t="s">
        <v>18</v>
      </c>
      <c r="B2393" s="10"/>
      <c r="C2393" s="140">
        <f>SUM(C2378:C2392)</f>
        <v>0</v>
      </c>
      <c r="D2393" s="140">
        <f>SUM(D2378:D2392)</f>
        <v>0</v>
      </c>
    </row>
    <row r="2394" spans="1:4" x14ac:dyDescent="0.2">
      <c r="A2394" s="12">
        <v>69</v>
      </c>
      <c r="B2394" s="13" t="s">
        <v>452</v>
      </c>
      <c r="C2394" s="141"/>
      <c r="D2394" s="141"/>
    </row>
    <row r="2395" spans="1:4" ht="13.5" thickBot="1" x14ac:dyDescent="0.25">
      <c r="A2395" s="3">
        <v>6901</v>
      </c>
      <c r="B2395" s="4" t="s">
        <v>453</v>
      </c>
      <c r="C2395" s="139"/>
      <c r="D2395" s="139"/>
    </row>
    <row r="2396" spans="1:4" ht="13.5" thickBot="1" x14ac:dyDescent="0.25">
      <c r="A2396" s="9" t="s">
        <v>18</v>
      </c>
      <c r="B2396" s="10"/>
      <c r="C2396" s="140">
        <f>SUM(C2395)</f>
        <v>0</v>
      </c>
      <c r="D2396" s="140">
        <f>SUM(D2395)</f>
        <v>0</v>
      </c>
    </row>
    <row r="2397" spans="1:4" ht="13.5" thickBot="1" x14ac:dyDescent="0.25">
      <c r="A2397" s="12">
        <v>6902</v>
      </c>
      <c r="B2397" s="13" t="s">
        <v>450</v>
      </c>
      <c r="C2397" s="141"/>
      <c r="D2397" s="141"/>
    </row>
    <row r="2398" spans="1:4" ht="13.5" thickBot="1" x14ac:dyDescent="0.25">
      <c r="A2398" s="9" t="s">
        <v>18</v>
      </c>
      <c r="B2398" s="10"/>
      <c r="C2398" s="140">
        <f>SUM(C2397)</f>
        <v>0</v>
      </c>
      <c r="D2398" s="140">
        <f>SUM(D2397)</f>
        <v>0</v>
      </c>
    </row>
    <row r="2399" spans="1:4" x14ac:dyDescent="0.2">
      <c r="A2399" s="51"/>
      <c r="B2399" s="30"/>
      <c r="C2399" s="141"/>
      <c r="D2399" s="141"/>
    </row>
    <row r="2400" spans="1:4" x14ac:dyDescent="0.2">
      <c r="A2400" s="60" t="s">
        <v>454</v>
      </c>
      <c r="B2400" s="61"/>
      <c r="C2400" s="158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384930287</v>
      </c>
      <c r="D2400" s="158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340620485</v>
      </c>
    </row>
    <row r="2401" spans="1:4" x14ac:dyDescent="0.2">
      <c r="A2401" s="63"/>
      <c r="B2401" s="7"/>
      <c r="C2401" s="159"/>
      <c r="D2401" s="159"/>
    </row>
    <row r="2402" spans="1:4" x14ac:dyDescent="0.2">
      <c r="A2402" s="60" t="s">
        <v>455</v>
      </c>
      <c r="B2402" s="61"/>
      <c r="C2402" s="158">
        <f>C1115-C2400</f>
        <v>21901873</v>
      </c>
      <c r="D2402" s="158">
        <f>D1115-D2400</f>
        <v>10939331</v>
      </c>
    </row>
  </sheetData>
  <phoneticPr fontId="1" type="noConversion"/>
  <pageMargins left="0.75" right="0.75" top="1" bottom="1" header="0" footer="0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32">
    <tabColor theme="0"/>
  </sheetPr>
  <dimension ref="A1:D2402"/>
  <sheetViews>
    <sheetView workbookViewId="0">
      <selection activeCell="G1" sqref="G1"/>
    </sheetView>
  </sheetViews>
  <sheetFormatPr baseColWidth="10" defaultColWidth="9.140625" defaultRowHeight="12.75" x14ac:dyDescent="0.2"/>
  <cols>
    <col min="1" max="1" width="7.140625" style="65" customWidth="1"/>
    <col min="2" max="2" width="62.5703125" style="66" customWidth="1"/>
    <col min="3" max="4" width="16.140625" style="73" customWidth="1"/>
    <col min="5" max="256" width="11.42578125" customWidth="1"/>
  </cols>
  <sheetData>
    <row r="1" spans="1:4" x14ac:dyDescent="0.2">
      <c r="A1" s="1" t="s">
        <v>0</v>
      </c>
      <c r="B1" s="1" t="s">
        <v>1</v>
      </c>
      <c r="C1" s="138">
        <v>2019</v>
      </c>
      <c r="D1" s="138">
        <v>2018</v>
      </c>
    </row>
    <row r="2" spans="1:4" x14ac:dyDescent="0.2">
      <c r="A2" s="3">
        <v>1</v>
      </c>
      <c r="B2" s="4" t="s">
        <v>2</v>
      </c>
      <c r="C2" s="137"/>
      <c r="D2" s="136"/>
    </row>
    <row r="3" spans="1:4" x14ac:dyDescent="0.2">
      <c r="A3" s="3">
        <v>11</v>
      </c>
      <c r="B3" s="4" t="s">
        <v>3</v>
      </c>
      <c r="C3" s="136"/>
      <c r="D3" s="136"/>
    </row>
    <row r="4" spans="1:4" x14ac:dyDescent="0.2">
      <c r="A4" s="6">
        <v>1101</v>
      </c>
      <c r="B4" s="7" t="s">
        <v>4</v>
      </c>
      <c r="C4" s="139"/>
      <c r="D4" s="139"/>
    </row>
    <row r="5" spans="1:4" x14ac:dyDescent="0.2">
      <c r="A5" s="6">
        <v>1102</v>
      </c>
      <c r="B5" s="7" t="s">
        <v>5</v>
      </c>
      <c r="C5" s="139"/>
      <c r="D5" s="139"/>
    </row>
    <row r="6" spans="1:4" x14ac:dyDescent="0.2">
      <c r="A6" s="6">
        <v>1103</v>
      </c>
      <c r="B6" s="7" t="s">
        <v>6</v>
      </c>
      <c r="C6" s="139">
        <v>4095000</v>
      </c>
      <c r="D6" s="139">
        <v>4095000</v>
      </c>
    </row>
    <row r="7" spans="1:4" x14ac:dyDescent="0.2">
      <c r="A7" s="6"/>
      <c r="B7" s="7" t="s">
        <v>7</v>
      </c>
      <c r="C7" s="139"/>
      <c r="D7" s="139"/>
    </row>
    <row r="8" spans="1:4" x14ac:dyDescent="0.2">
      <c r="A8" s="6">
        <v>1104</v>
      </c>
      <c r="B8" s="7" t="s">
        <v>8</v>
      </c>
      <c r="C8" s="139">
        <v>27675359</v>
      </c>
      <c r="D8" s="139">
        <v>27675359</v>
      </c>
    </row>
    <row r="9" spans="1:4" x14ac:dyDescent="0.2">
      <c r="A9" s="6">
        <v>1105</v>
      </c>
      <c r="B9" s="7" t="s">
        <v>9</v>
      </c>
      <c r="C9" s="139">
        <v>-11948245</v>
      </c>
      <c r="D9" s="139">
        <v>-11948245</v>
      </c>
    </row>
    <row r="10" spans="1:4" x14ac:dyDescent="0.2">
      <c r="A10" s="6">
        <v>1106</v>
      </c>
      <c r="B10" s="7" t="s">
        <v>10</v>
      </c>
      <c r="C10" s="139"/>
      <c r="D10" s="139"/>
    </row>
    <row r="11" spans="1:4" x14ac:dyDescent="0.2">
      <c r="A11" s="6">
        <v>1107</v>
      </c>
      <c r="B11" s="7" t="s">
        <v>11</v>
      </c>
      <c r="C11" s="139">
        <v>211487430</v>
      </c>
      <c r="D11" s="139">
        <v>171210222</v>
      </c>
    </row>
    <row r="12" spans="1:4" x14ac:dyDescent="0.2">
      <c r="A12" s="6">
        <v>1108</v>
      </c>
      <c r="B12" s="7" t="s">
        <v>12</v>
      </c>
      <c r="C12" s="139">
        <v>41745559</v>
      </c>
      <c r="D12" s="139">
        <v>39206559</v>
      </c>
    </row>
    <row r="13" spans="1:4" x14ac:dyDescent="0.2">
      <c r="A13" s="6"/>
      <c r="B13" s="7" t="s">
        <v>13</v>
      </c>
      <c r="C13" s="139"/>
      <c r="D13" s="139"/>
    </row>
    <row r="14" spans="1:4" x14ac:dyDescent="0.2">
      <c r="A14" s="6">
        <v>1109</v>
      </c>
      <c r="B14" s="7" t="s">
        <v>14</v>
      </c>
      <c r="C14" s="139"/>
      <c r="D14" s="139"/>
    </row>
    <row r="15" spans="1:4" x14ac:dyDescent="0.2">
      <c r="A15" s="6"/>
      <c r="B15" s="7" t="s">
        <v>15</v>
      </c>
      <c r="C15" s="139"/>
      <c r="D15" s="139"/>
    </row>
    <row r="16" spans="1:4" x14ac:dyDescent="0.2">
      <c r="A16" s="6">
        <v>1110</v>
      </c>
      <c r="B16" s="7" t="s">
        <v>16</v>
      </c>
      <c r="C16" s="139"/>
      <c r="D16" s="139"/>
    </row>
    <row r="17" spans="1:4" ht="13.5" thickBot="1" x14ac:dyDescent="0.25">
      <c r="A17" s="6">
        <v>1111</v>
      </c>
      <c r="B17" s="7" t="s">
        <v>17</v>
      </c>
      <c r="C17" s="139"/>
      <c r="D17" s="139"/>
    </row>
    <row r="18" spans="1:4" ht="13.5" thickBot="1" x14ac:dyDescent="0.25">
      <c r="A18" s="9" t="s">
        <v>18</v>
      </c>
      <c r="B18" s="10"/>
      <c r="C18" s="140">
        <f>SUM(C4:C17)</f>
        <v>273055103</v>
      </c>
      <c r="D18" s="140">
        <f>SUM(D4:D17)</f>
        <v>230238895</v>
      </c>
    </row>
    <row r="19" spans="1:4" x14ac:dyDescent="0.2">
      <c r="A19" s="12">
        <v>12</v>
      </c>
      <c r="B19" s="13" t="s">
        <v>19</v>
      </c>
      <c r="C19" s="141"/>
      <c r="D19" s="141"/>
    </row>
    <row r="20" spans="1:4" x14ac:dyDescent="0.2">
      <c r="A20" s="6">
        <v>1201</v>
      </c>
      <c r="B20" s="7" t="s">
        <v>20</v>
      </c>
      <c r="C20" s="139"/>
      <c r="D20" s="139"/>
    </row>
    <row r="21" spans="1:4" x14ac:dyDescent="0.2">
      <c r="A21" s="6">
        <v>1202</v>
      </c>
      <c r="B21" s="7" t="s">
        <v>21</v>
      </c>
      <c r="C21" s="139">
        <v>4000</v>
      </c>
      <c r="D21" s="139">
        <v>4000</v>
      </c>
    </row>
    <row r="22" spans="1:4" x14ac:dyDescent="0.2">
      <c r="A22" s="6">
        <v>1203</v>
      </c>
      <c r="B22" s="7" t="s">
        <v>22</v>
      </c>
      <c r="C22" s="139">
        <v>1301832</v>
      </c>
      <c r="D22" s="139">
        <v>1918890</v>
      </c>
    </row>
    <row r="23" spans="1:4" x14ac:dyDescent="0.2">
      <c r="A23" s="6">
        <v>1204</v>
      </c>
      <c r="B23" s="7" t="s">
        <v>23</v>
      </c>
      <c r="C23" s="139">
        <v>7533242</v>
      </c>
      <c r="D23" s="139">
        <v>4929246</v>
      </c>
    </row>
    <row r="24" spans="1:4" ht="13.5" thickBot="1" x14ac:dyDescent="0.25">
      <c r="A24" s="15">
        <v>1205</v>
      </c>
      <c r="B24" s="16" t="s">
        <v>24</v>
      </c>
      <c r="C24" s="142"/>
      <c r="D24" s="142"/>
    </row>
    <row r="25" spans="1:4" ht="13.5" thickBot="1" x14ac:dyDescent="0.25">
      <c r="A25" s="9" t="s">
        <v>18</v>
      </c>
      <c r="B25" s="10"/>
      <c r="C25" s="140">
        <f>SUM(C20:C24)</f>
        <v>8839074</v>
      </c>
      <c r="D25" s="140">
        <f>SUM(D20:D24)</f>
        <v>6852136</v>
      </c>
    </row>
    <row r="26" spans="1:4" x14ac:dyDescent="0.2">
      <c r="A26" s="12">
        <v>13</v>
      </c>
      <c r="B26" s="13" t="s">
        <v>25</v>
      </c>
      <c r="C26" s="141"/>
      <c r="D26" s="141"/>
    </row>
    <row r="27" spans="1:4" x14ac:dyDescent="0.2">
      <c r="A27" s="6">
        <v>1301</v>
      </c>
      <c r="B27" s="7" t="s">
        <v>26</v>
      </c>
      <c r="C27" s="139"/>
      <c r="D27" s="139"/>
    </row>
    <row r="28" spans="1:4" x14ac:dyDescent="0.2">
      <c r="A28" s="6">
        <v>1302</v>
      </c>
      <c r="B28" s="7" t="s">
        <v>27</v>
      </c>
      <c r="C28" s="139"/>
      <c r="D28" s="139"/>
    </row>
    <row r="29" spans="1:4" x14ac:dyDescent="0.2">
      <c r="A29" s="6">
        <v>1303</v>
      </c>
      <c r="B29" s="7" t="s">
        <v>28</v>
      </c>
      <c r="C29" s="139"/>
      <c r="D29" s="139"/>
    </row>
    <row r="30" spans="1:4" x14ac:dyDescent="0.2">
      <c r="A30" s="6">
        <v>1304</v>
      </c>
      <c r="B30" s="7" t="s">
        <v>29</v>
      </c>
      <c r="C30" s="139"/>
      <c r="D30" s="139"/>
    </row>
    <row r="31" spans="1:4" x14ac:dyDescent="0.2">
      <c r="A31" s="6">
        <v>1305</v>
      </c>
      <c r="B31" s="7" t="s">
        <v>30</v>
      </c>
      <c r="C31" s="139"/>
      <c r="D31" s="139"/>
    </row>
    <row r="32" spans="1:4" x14ac:dyDescent="0.2">
      <c r="A32" s="6">
        <v>1306</v>
      </c>
      <c r="B32" s="7" t="s">
        <v>31</v>
      </c>
      <c r="C32" s="139"/>
      <c r="D32" s="139">
        <v>25708</v>
      </c>
    </row>
    <row r="33" spans="1:4" x14ac:dyDescent="0.2">
      <c r="A33" s="6">
        <v>1307</v>
      </c>
      <c r="B33" s="7" t="s">
        <v>32</v>
      </c>
      <c r="C33" s="139">
        <v>7192746</v>
      </c>
      <c r="D33" s="139">
        <v>7992746</v>
      </c>
    </row>
    <row r="34" spans="1:4" x14ac:dyDescent="0.2">
      <c r="A34" s="6">
        <v>1308</v>
      </c>
      <c r="B34" s="7" t="s">
        <v>33</v>
      </c>
      <c r="C34" s="139"/>
      <c r="D34" s="139"/>
    </row>
    <row r="35" spans="1:4" x14ac:dyDescent="0.2">
      <c r="A35" s="6">
        <v>1309</v>
      </c>
      <c r="B35" s="7" t="s">
        <v>34</v>
      </c>
      <c r="C35" s="139"/>
      <c r="D35" s="139"/>
    </row>
    <row r="36" spans="1:4" x14ac:dyDescent="0.2">
      <c r="A36" s="6">
        <v>1310</v>
      </c>
      <c r="B36" s="7" t="s">
        <v>35</v>
      </c>
      <c r="C36" s="139"/>
      <c r="D36" s="139"/>
    </row>
    <row r="37" spans="1:4" x14ac:dyDescent="0.2">
      <c r="A37" s="15">
        <v>1311</v>
      </c>
      <c r="B37" s="16" t="s">
        <v>36</v>
      </c>
      <c r="C37" s="142"/>
      <c r="D37" s="142"/>
    </row>
    <row r="38" spans="1:4" x14ac:dyDescent="0.2">
      <c r="A38" s="15">
        <v>1312</v>
      </c>
      <c r="B38" s="16" t="s">
        <v>37</v>
      </c>
      <c r="C38" s="142">
        <v>873613</v>
      </c>
      <c r="D38" s="142">
        <v>298881</v>
      </c>
    </row>
    <row r="39" spans="1:4" ht="13.5" thickBot="1" x14ac:dyDescent="0.25">
      <c r="A39" s="15">
        <v>1320</v>
      </c>
      <c r="B39" s="16" t="s">
        <v>38</v>
      </c>
      <c r="C39" s="142"/>
      <c r="D39" s="142"/>
    </row>
    <row r="40" spans="1:4" ht="13.5" thickBot="1" x14ac:dyDescent="0.25">
      <c r="A40" s="9" t="s">
        <v>18</v>
      </c>
      <c r="B40" s="10"/>
      <c r="C40" s="140">
        <f>SUM(C27:C39)</f>
        <v>8066359</v>
      </c>
      <c r="D40" s="140">
        <f>SUM(D27:D39)</f>
        <v>8317335</v>
      </c>
    </row>
    <row r="41" spans="1:4" x14ac:dyDescent="0.2">
      <c r="A41" s="12">
        <v>14</v>
      </c>
      <c r="B41" s="13" t="s">
        <v>39</v>
      </c>
      <c r="C41" s="141"/>
      <c r="D41" s="141"/>
    </row>
    <row r="42" spans="1:4" x14ac:dyDescent="0.2">
      <c r="A42" s="6">
        <v>1401</v>
      </c>
      <c r="B42" s="7" t="s">
        <v>40</v>
      </c>
      <c r="C42" s="139">
        <v>75321384</v>
      </c>
      <c r="D42" s="139">
        <v>57838896</v>
      </c>
    </row>
    <row r="43" spans="1:4" x14ac:dyDescent="0.2">
      <c r="A43" s="6">
        <v>1402</v>
      </c>
      <c r="B43" s="7" t="s">
        <v>41</v>
      </c>
      <c r="C43" s="139"/>
      <c r="D43" s="139"/>
    </row>
    <row r="44" spans="1:4" x14ac:dyDescent="0.2">
      <c r="A44" s="6">
        <v>1403</v>
      </c>
      <c r="B44" s="7" t="s">
        <v>42</v>
      </c>
      <c r="C44" s="139"/>
      <c r="D44" s="139"/>
    </row>
    <row r="45" spans="1:4" x14ac:dyDescent="0.2">
      <c r="A45" s="6">
        <v>1404</v>
      </c>
      <c r="B45" s="7" t="s">
        <v>43</v>
      </c>
      <c r="C45" s="139">
        <v>39511122</v>
      </c>
      <c r="D45" s="139">
        <v>46739190</v>
      </c>
    </row>
    <row r="46" spans="1:4" x14ac:dyDescent="0.2">
      <c r="A46" s="6">
        <v>1405</v>
      </c>
      <c r="B46" s="7" t="s">
        <v>44</v>
      </c>
      <c r="C46" s="139"/>
      <c r="D46" s="139"/>
    </row>
    <row r="47" spans="1:4" x14ac:dyDescent="0.2">
      <c r="A47" s="6">
        <v>1406</v>
      </c>
      <c r="B47" s="7" t="s">
        <v>45</v>
      </c>
      <c r="C47" s="139"/>
      <c r="D47" s="139"/>
    </row>
    <row r="48" spans="1:4" x14ac:dyDescent="0.2">
      <c r="A48" s="6">
        <v>1407</v>
      </c>
      <c r="B48" s="7" t="s">
        <v>46</v>
      </c>
      <c r="C48" s="139"/>
      <c r="D48" s="139"/>
    </row>
    <row r="49" spans="1:4" x14ac:dyDescent="0.2">
      <c r="A49" s="6">
        <v>1408</v>
      </c>
      <c r="B49" s="7" t="s">
        <v>47</v>
      </c>
      <c r="C49" s="139"/>
      <c r="D49" s="139"/>
    </row>
    <row r="50" spans="1:4" ht="13.5" thickBot="1" x14ac:dyDescent="0.25">
      <c r="A50" s="18">
        <v>1409</v>
      </c>
      <c r="B50" s="19" t="s">
        <v>48</v>
      </c>
      <c r="C50" s="139"/>
      <c r="D50" s="139"/>
    </row>
    <row r="51" spans="1:4" ht="13.5" thickBot="1" x14ac:dyDescent="0.25">
      <c r="A51" s="9" t="s">
        <v>18</v>
      </c>
      <c r="B51" s="10"/>
      <c r="C51" s="140">
        <f>SUM(C42:C50)</f>
        <v>114832506</v>
      </c>
      <c r="D51" s="140">
        <f>SUM(D42:D50)</f>
        <v>104578086</v>
      </c>
    </row>
    <row r="52" spans="1:4" x14ac:dyDescent="0.2">
      <c r="A52" s="12">
        <v>15</v>
      </c>
      <c r="B52" s="13" t="s">
        <v>49</v>
      </c>
      <c r="C52" s="141"/>
      <c r="D52" s="141"/>
    </row>
    <row r="53" spans="1:4" x14ac:dyDescent="0.2">
      <c r="A53" s="6">
        <v>1501</v>
      </c>
      <c r="B53" s="7" t="s">
        <v>50</v>
      </c>
      <c r="C53" s="139"/>
      <c r="D53" s="139"/>
    </row>
    <row r="54" spans="1:4" x14ac:dyDescent="0.2">
      <c r="A54" s="6">
        <v>1502</v>
      </c>
      <c r="B54" s="7" t="s">
        <v>51</v>
      </c>
      <c r="C54" s="139"/>
      <c r="D54" s="139"/>
    </row>
    <row r="55" spans="1:4" x14ac:dyDescent="0.2">
      <c r="A55" s="6">
        <v>1503</v>
      </c>
      <c r="B55" s="7" t="s">
        <v>52</v>
      </c>
      <c r="C55" s="139"/>
      <c r="D55" s="139"/>
    </row>
    <row r="56" spans="1:4" x14ac:dyDescent="0.2">
      <c r="A56" s="6">
        <v>1504</v>
      </c>
      <c r="B56" s="7" t="s">
        <v>53</v>
      </c>
      <c r="C56" s="139"/>
      <c r="D56" s="139"/>
    </row>
    <row r="57" spans="1:4" x14ac:dyDescent="0.2">
      <c r="A57" s="6">
        <v>1505</v>
      </c>
      <c r="B57" s="7" t="s">
        <v>54</v>
      </c>
      <c r="C57" s="139"/>
      <c r="D57" s="139"/>
    </row>
    <row r="58" spans="1:4" x14ac:dyDescent="0.2">
      <c r="A58" s="6">
        <v>1506</v>
      </c>
      <c r="B58" s="7" t="s">
        <v>55</v>
      </c>
      <c r="C58" s="139"/>
      <c r="D58" s="139"/>
    </row>
    <row r="59" spans="1:4" x14ac:dyDescent="0.2">
      <c r="A59" s="6">
        <v>1507</v>
      </c>
      <c r="B59" s="7" t="s">
        <v>56</v>
      </c>
      <c r="C59" s="143"/>
      <c r="D59" s="139"/>
    </row>
    <row r="60" spans="1:4" x14ac:dyDescent="0.2">
      <c r="A60" s="6">
        <v>1508</v>
      </c>
      <c r="B60" s="7" t="s">
        <v>57</v>
      </c>
      <c r="C60" s="139"/>
      <c r="D60" s="139"/>
    </row>
    <row r="61" spans="1:4" ht="13.5" thickBot="1" x14ac:dyDescent="0.25">
      <c r="A61" s="15">
        <v>1510</v>
      </c>
      <c r="B61" s="16" t="s">
        <v>38</v>
      </c>
      <c r="C61" s="139"/>
      <c r="D61" s="139"/>
    </row>
    <row r="62" spans="1:4" x14ac:dyDescent="0.2">
      <c r="A62" s="21" t="s">
        <v>18</v>
      </c>
      <c r="B62" s="22"/>
      <c r="C62" s="144">
        <f>SUM(C53:C61)</f>
        <v>0</v>
      </c>
      <c r="D62" s="144">
        <f>SUM(D53:D61)</f>
        <v>0</v>
      </c>
    </row>
    <row r="63" spans="1:4" x14ac:dyDescent="0.2">
      <c r="A63" s="3">
        <v>16</v>
      </c>
      <c r="B63" s="4" t="s">
        <v>58</v>
      </c>
      <c r="C63" s="139"/>
      <c r="D63" s="139"/>
    </row>
    <row r="64" spans="1:4" x14ac:dyDescent="0.2">
      <c r="A64" s="6">
        <v>1601</v>
      </c>
      <c r="B64" s="7" t="s">
        <v>59</v>
      </c>
      <c r="C64" s="139">
        <v>1698685</v>
      </c>
      <c r="D64" s="139">
        <v>1155933</v>
      </c>
    </row>
    <row r="65" spans="1:4" x14ac:dyDescent="0.2">
      <c r="A65" s="6">
        <v>1602</v>
      </c>
      <c r="B65" s="7" t="s">
        <v>60</v>
      </c>
      <c r="C65" s="139"/>
      <c r="D65" s="139"/>
    </row>
    <row r="66" spans="1:4" x14ac:dyDescent="0.2">
      <c r="A66" s="6">
        <v>1603</v>
      </c>
      <c r="B66" s="7" t="s">
        <v>61</v>
      </c>
      <c r="C66" s="139">
        <v>2600000</v>
      </c>
      <c r="D66" s="139">
        <v>2600000</v>
      </c>
    </row>
    <row r="67" spans="1:4" x14ac:dyDescent="0.2">
      <c r="A67" s="6">
        <v>1604</v>
      </c>
      <c r="B67" s="7" t="s">
        <v>62</v>
      </c>
      <c r="C67" s="139"/>
      <c r="D67" s="139"/>
    </row>
    <row r="68" spans="1:4" ht="13.5" thickBot="1" x14ac:dyDescent="0.25">
      <c r="A68" s="18">
        <v>1605</v>
      </c>
      <c r="B68" s="19" t="s">
        <v>63</v>
      </c>
      <c r="C68" s="139"/>
      <c r="D68" s="139"/>
    </row>
    <row r="69" spans="1:4" ht="13.5" thickBot="1" x14ac:dyDescent="0.25">
      <c r="A69" s="9" t="s">
        <v>18</v>
      </c>
      <c r="B69" s="10"/>
      <c r="C69" s="140">
        <f>SUM(C64:C68)</f>
        <v>4298685</v>
      </c>
      <c r="D69" s="140">
        <f>SUM(D64:D68)</f>
        <v>3755933</v>
      </c>
    </row>
    <row r="70" spans="1:4" x14ac:dyDescent="0.2">
      <c r="A70" s="12">
        <v>17</v>
      </c>
      <c r="B70" s="13" t="s">
        <v>64</v>
      </c>
      <c r="C70" s="141"/>
      <c r="D70" s="141"/>
    </row>
    <row r="71" spans="1:4" x14ac:dyDescent="0.2">
      <c r="A71" s="6">
        <v>1701</v>
      </c>
      <c r="B71" s="7" t="s">
        <v>65</v>
      </c>
      <c r="C71" s="139">
        <v>27300595</v>
      </c>
      <c r="D71" s="139">
        <v>27300595</v>
      </c>
    </row>
    <row r="72" spans="1:4" x14ac:dyDescent="0.2">
      <c r="A72" s="6">
        <v>1702</v>
      </c>
      <c r="B72" s="7" t="s">
        <v>66</v>
      </c>
      <c r="C72" s="139">
        <v>-13933949</v>
      </c>
      <c r="D72" s="139">
        <v>-13933949</v>
      </c>
    </row>
    <row r="73" spans="1:4" x14ac:dyDescent="0.2">
      <c r="A73" s="6">
        <v>1703</v>
      </c>
      <c r="B73" s="7" t="s">
        <v>67</v>
      </c>
      <c r="C73" s="139">
        <v>4663319</v>
      </c>
      <c r="D73" s="139">
        <v>4655359</v>
      </c>
    </row>
    <row r="74" spans="1:4" x14ac:dyDescent="0.2">
      <c r="A74" s="6">
        <v>1704</v>
      </c>
      <c r="B74" s="7" t="s">
        <v>68</v>
      </c>
      <c r="C74" s="139">
        <v>-4655359</v>
      </c>
      <c r="D74" s="139">
        <v>-4655359</v>
      </c>
    </row>
    <row r="75" spans="1:4" x14ac:dyDescent="0.2">
      <c r="A75" s="6">
        <v>1705</v>
      </c>
      <c r="B75" s="7" t="s">
        <v>69</v>
      </c>
      <c r="C75" s="139"/>
      <c r="D75" s="139"/>
    </row>
    <row r="76" spans="1:4" ht="13.5" thickBot="1" x14ac:dyDescent="0.25">
      <c r="A76" s="6">
        <v>1706</v>
      </c>
      <c r="B76" s="7" t="s">
        <v>70</v>
      </c>
      <c r="C76" s="139"/>
      <c r="D76" s="139"/>
    </row>
    <row r="77" spans="1:4" ht="13.5" thickBot="1" x14ac:dyDescent="0.25">
      <c r="A77" s="9" t="s">
        <v>18</v>
      </c>
      <c r="B77" s="10"/>
      <c r="C77" s="140">
        <f>SUM(C71:C76)</f>
        <v>13374606</v>
      </c>
      <c r="D77" s="140">
        <f>SUM(D71:D76)</f>
        <v>13366646</v>
      </c>
    </row>
    <row r="78" spans="1:4" x14ac:dyDescent="0.2">
      <c r="A78" s="12">
        <v>18</v>
      </c>
      <c r="B78" s="13" t="s">
        <v>71</v>
      </c>
      <c r="C78" s="141"/>
      <c r="D78" s="141"/>
    </row>
    <row r="79" spans="1:4" x14ac:dyDescent="0.2">
      <c r="A79" s="6">
        <v>1801</v>
      </c>
      <c r="B79" s="7" t="s">
        <v>72</v>
      </c>
      <c r="C79" s="139"/>
      <c r="D79" s="139"/>
    </row>
    <row r="80" spans="1:4" ht="13.5" thickBot="1" x14ac:dyDescent="0.25">
      <c r="A80" s="15">
        <v>1802</v>
      </c>
      <c r="B80" s="16" t="s">
        <v>38</v>
      </c>
      <c r="C80" s="142"/>
      <c r="D80" s="142"/>
    </row>
    <row r="81" spans="1:4" ht="13.5" thickBot="1" x14ac:dyDescent="0.25">
      <c r="A81" s="9" t="s">
        <v>18</v>
      </c>
      <c r="B81" s="10"/>
      <c r="C81" s="140">
        <f>SUM(C79:C80)</f>
        <v>0</v>
      </c>
      <c r="D81" s="140">
        <f>SUM(D79:D80)</f>
        <v>0</v>
      </c>
    </row>
    <row r="82" spans="1:4" x14ac:dyDescent="0.2">
      <c r="A82" s="12">
        <v>19</v>
      </c>
      <c r="B82" s="13" t="s">
        <v>73</v>
      </c>
      <c r="C82" s="141"/>
      <c r="D82" s="141"/>
    </row>
    <row r="83" spans="1:4" x14ac:dyDescent="0.2">
      <c r="A83" s="6">
        <v>1901</v>
      </c>
      <c r="B83" s="7" t="s">
        <v>74</v>
      </c>
      <c r="C83" s="139"/>
      <c r="D83" s="139"/>
    </row>
    <row r="84" spans="1:4" x14ac:dyDescent="0.2">
      <c r="A84" s="6">
        <v>1902</v>
      </c>
      <c r="B84" s="7" t="s">
        <v>75</v>
      </c>
      <c r="C84" s="139"/>
      <c r="D84" s="139"/>
    </row>
    <row r="85" spans="1:4" x14ac:dyDescent="0.2">
      <c r="A85" s="6">
        <v>1903</v>
      </c>
      <c r="B85" s="7" t="s">
        <v>76</v>
      </c>
      <c r="C85" s="139">
        <v>349773</v>
      </c>
      <c r="D85" s="139">
        <v>349773</v>
      </c>
    </row>
    <row r="86" spans="1:4" x14ac:dyDescent="0.2">
      <c r="A86" s="6">
        <v>1904</v>
      </c>
      <c r="B86" s="7" t="s">
        <v>77</v>
      </c>
      <c r="C86" s="139"/>
      <c r="D86" s="139"/>
    </row>
    <row r="87" spans="1:4" x14ac:dyDescent="0.2">
      <c r="A87" s="6">
        <v>1905</v>
      </c>
      <c r="B87" s="7" t="s">
        <v>78</v>
      </c>
      <c r="C87" s="139"/>
      <c r="D87" s="139"/>
    </row>
    <row r="88" spans="1:4" x14ac:dyDescent="0.2">
      <c r="A88" s="6">
        <v>1906</v>
      </c>
      <c r="B88" s="7" t="s">
        <v>79</v>
      </c>
      <c r="C88" s="139"/>
      <c r="D88" s="139"/>
    </row>
    <row r="89" spans="1:4" x14ac:dyDescent="0.2">
      <c r="A89" s="6">
        <v>1907</v>
      </c>
      <c r="B89" s="7" t="s">
        <v>80</v>
      </c>
      <c r="C89" s="139">
        <v>60380</v>
      </c>
      <c r="D89" s="139">
        <v>60380</v>
      </c>
    </row>
    <row r="90" spans="1:4" x14ac:dyDescent="0.2">
      <c r="A90" s="6">
        <v>1908</v>
      </c>
      <c r="B90" s="7" t="s">
        <v>81</v>
      </c>
      <c r="C90" s="139">
        <v>-60380</v>
      </c>
      <c r="D90" s="139">
        <v>-60380</v>
      </c>
    </row>
    <row r="91" spans="1:4" ht="13.5" thickBot="1" x14ac:dyDescent="0.25">
      <c r="A91" s="6">
        <v>1910</v>
      </c>
      <c r="B91" s="7" t="s">
        <v>38</v>
      </c>
      <c r="C91" s="139">
        <v>32000</v>
      </c>
      <c r="D91" s="139">
        <v>32000</v>
      </c>
    </row>
    <row r="92" spans="1:4" ht="13.5" thickBot="1" x14ac:dyDescent="0.25">
      <c r="A92" s="9" t="s">
        <v>82</v>
      </c>
      <c r="B92" s="10"/>
      <c r="C92" s="140">
        <f>SUM(C83:C91)</f>
        <v>381773</v>
      </c>
      <c r="D92" s="140">
        <f>SUM(D83:D91)</f>
        <v>381773</v>
      </c>
    </row>
    <row r="93" spans="1:4" ht="13.5" thickBot="1" x14ac:dyDescent="0.25">
      <c r="A93" s="24"/>
      <c r="B93" s="19"/>
      <c r="C93" s="145"/>
      <c r="D93" s="145"/>
    </row>
    <row r="94" spans="1:4" ht="13.5" thickBot="1" x14ac:dyDescent="0.25">
      <c r="A94" s="26" t="s">
        <v>83</v>
      </c>
      <c r="B94" s="27"/>
      <c r="C94" s="146">
        <f>C18+C25+C40+C51+C62+C69+C77+C81+C92</f>
        <v>422848106</v>
      </c>
      <c r="D94" s="146">
        <f>D18+D25+D40+D51+D62+D69+D77+D81+D92</f>
        <v>367490804</v>
      </c>
    </row>
    <row r="95" spans="1:4" x14ac:dyDescent="0.2">
      <c r="A95" s="29"/>
      <c r="B95" s="30"/>
      <c r="C95" s="147"/>
      <c r="D95" s="147"/>
    </row>
    <row r="96" spans="1:4" x14ac:dyDescent="0.2">
      <c r="A96" s="3">
        <v>2</v>
      </c>
      <c r="B96" s="4" t="s">
        <v>84</v>
      </c>
      <c r="C96" s="139"/>
      <c r="D96" s="139"/>
    </row>
    <row r="97" spans="1:4" x14ac:dyDescent="0.2">
      <c r="A97" s="3">
        <v>21</v>
      </c>
      <c r="B97" s="4" t="s">
        <v>85</v>
      </c>
      <c r="C97" s="139"/>
      <c r="D97" s="139"/>
    </row>
    <row r="98" spans="1:4" x14ac:dyDescent="0.2">
      <c r="A98" s="6">
        <v>2101</v>
      </c>
      <c r="B98" s="7" t="s">
        <v>86</v>
      </c>
      <c r="C98" s="139"/>
      <c r="D98" s="139">
        <v>21</v>
      </c>
    </row>
    <row r="99" spans="1:4" x14ac:dyDescent="0.2">
      <c r="A99" s="6">
        <v>2102</v>
      </c>
      <c r="B99" s="7" t="s">
        <v>87</v>
      </c>
      <c r="C99" s="139">
        <v>121988</v>
      </c>
      <c r="D99" s="139">
        <v>58420</v>
      </c>
    </row>
    <row r="100" spans="1:4" x14ac:dyDescent="0.2">
      <c r="A100" s="6">
        <v>2103</v>
      </c>
      <c r="B100" s="7" t="s">
        <v>88</v>
      </c>
      <c r="C100" s="139">
        <v>342</v>
      </c>
      <c r="D100" s="139">
        <v>2384</v>
      </c>
    </row>
    <row r="101" spans="1:4" x14ac:dyDescent="0.2">
      <c r="A101" s="6">
        <v>2104</v>
      </c>
      <c r="B101" s="7" t="s">
        <v>89</v>
      </c>
      <c r="C101" s="139"/>
      <c r="D101" s="139"/>
    </row>
    <row r="102" spans="1:4" x14ac:dyDescent="0.2">
      <c r="A102" s="6">
        <v>2105</v>
      </c>
      <c r="B102" s="7" t="s">
        <v>90</v>
      </c>
      <c r="C102" s="139"/>
      <c r="D102" s="139"/>
    </row>
    <row r="103" spans="1:4" x14ac:dyDescent="0.2">
      <c r="A103" s="6">
        <v>2106</v>
      </c>
      <c r="B103" s="7" t="s">
        <v>91</v>
      </c>
      <c r="C103" s="139"/>
      <c r="D103" s="139"/>
    </row>
    <row r="104" spans="1:4" ht="13.5" thickBot="1" x14ac:dyDescent="0.25">
      <c r="A104" s="15">
        <v>2110</v>
      </c>
      <c r="B104" s="16" t="s">
        <v>92</v>
      </c>
      <c r="C104" s="142"/>
      <c r="D104" s="142"/>
    </row>
    <row r="105" spans="1:4" ht="13.5" thickBot="1" x14ac:dyDescent="0.25">
      <c r="A105" s="9" t="s">
        <v>18</v>
      </c>
      <c r="B105" s="10"/>
      <c r="C105" s="140">
        <f>SUM(C98:C104)</f>
        <v>122330</v>
      </c>
      <c r="D105" s="140">
        <f>SUM(D98:D104)</f>
        <v>60825</v>
      </c>
    </row>
    <row r="106" spans="1:4" x14ac:dyDescent="0.2">
      <c r="A106" s="12">
        <v>22</v>
      </c>
      <c r="B106" s="13" t="s">
        <v>93</v>
      </c>
      <c r="C106" s="141"/>
      <c r="D106" s="141"/>
    </row>
    <row r="107" spans="1:4" x14ac:dyDescent="0.2">
      <c r="A107" s="6">
        <v>2201</v>
      </c>
      <c r="B107" s="7" t="s">
        <v>94</v>
      </c>
      <c r="C107" s="139">
        <v>8333163</v>
      </c>
      <c r="D107" s="139">
        <v>7921497</v>
      </c>
    </row>
    <row r="108" spans="1:4" x14ac:dyDescent="0.2">
      <c r="A108" s="6">
        <v>2202</v>
      </c>
      <c r="B108" s="7" t="s">
        <v>95</v>
      </c>
      <c r="C108" s="139">
        <v>2489344</v>
      </c>
      <c r="D108" s="139">
        <v>-306583</v>
      </c>
    </row>
    <row r="109" spans="1:4" x14ac:dyDescent="0.2">
      <c r="A109" s="6">
        <v>2203</v>
      </c>
      <c r="B109" s="32" t="s">
        <v>96</v>
      </c>
      <c r="C109" s="139">
        <v>46376</v>
      </c>
      <c r="D109" s="139">
        <v>443819</v>
      </c>
    </row>
    <row r="110" spans="1:4" x14ac:dyDescent="0.2">
      <c r="A110" s="6">
        <v>2204</v>
      </c>
      <c r="B110" s="7" t="s">
        <v>97</v>
      </c>
      <c r="C110" s="139">
        <v>19254</v>
      </c>
      <c r="D110" s="139">
        <v>15642</v>
      </c>
    </row>
    <row r="111" spans="1:4" x14ac:dyDescent="0.2">
      <c r="A111" s="6">
        <v>2205</v>
      </c>
      <c r="B111" s="7" t="s">
        <v>98</v>
      </c>
      <c r="C111" s="139">
        <v>894456</v>
      </c>
      <c r="D111" s="139">
        <v>2661628</v>
      </c>
    </row>
    <row r="112" spans="1:4" x14ac:dyDescent="0.2">
      <c r="A112" s="6">
        <v>2206</v>
      </c>
      <c r="B112" s="7" t="s">
        <v>99</v>
      </c>
      <c r="C112" s="139">
        <v>59973109</v>
      </c>
      <c r="D112" s="139">
        <v>42524716</v>
      </c>
    </row>
    <row r="113" spans="1:4" x14ac:dyDescent="0.2">
      <c r="A113" s="6">
        <v>2207</v>
      </c>
      <c r="B113" s="7" t="s">
        <v>100</v>
      </c>
      <c r="C113" s="139"/>
      <c r="D113" s="139"/>
    </row>
    <row r="114" spans="1:4" x14ac:dyDescent="0.2">
      <c r="A114" s="6">
        <v>2208</v>
      </c>
      <c r="B114" s="7" t="s">
        <v>101</v>
      </c>
      <c r="C114" s="139">
        <v>-380597</v>
      </c>
      <c r="D114" s="139">
        <v>5998199</v>
      </c>
    </row>
    <row r="115" spans="1:4" x14ac:dyDescent="0.2">
      <c r="A115" s="6">
        <v>2209</v>
      </c>
      <c r="B115" s="7" t="s">
        <v>102</v>
      </c>
      <c r="C115" s="139">
        <v>2116086</v>
      </c>
      <c r="D115" s="139">
        <v>2597250</v>
      </c>
    </row>
    <row r="116" spans="1:4" x14ac:dyDescent="0.2">
      <c r="A116" s="6">
        <v>2210</v>
      </c>
      <c r="B116" s="7" t="s">
        <v>103</v>
      </c>
      <c r="C116" s="139">
        <v>191545</v>
      </c>
      <c r="D116" s="139">
        <v>76332</v>
      </c>
    </row>
    <row r="117" spans="1:4" x14ac:dyDescent="0.2">
      <c r="A117" s="6">
        <v>2211</v>
      </c>
      <c r="B117" s="7" t="s">
        <v>104</v>
      </c>
      <c r="C117" s="139">
        <v>369269</v>
      </c>
      <c r="D117" s="139">
        <v>388235</v>
      </c>
    </row>
    <row r="118" spans="1:4" x14ac:dyDescent="0.2">
      <c r="A118" s="6">
        <v>2212</v>
      </c>
      <c r="B118" s="7" t="s">
        <v>105</v>
      </c>
      <c r="C118" s="139"/>
      <c r="D118" s="139"/>
    </row>
    <row r="119" spans="1:4" x14ac:dyDescent="0.2">
      <c r="A119" s="6">
        <v>2213</v>
      </c>
      <c r="B119" s="7" t="s">
        <v>106</v>
      </c>
      <c r="C119" s="139"/>
      <c r="D119" s="139"/>
    </row>
    <row r="120" spans="1:4" x14ac:dyDescent="0.2">
      <c r="A120" s="6">
        <v>2214</v>
      </c>
      <c r="B120" s="7" t="s">
        <v>107</v>
      </c>
      <c r="C120" s="139"/>
      <c r="D120" s="139"/>
    </row>
    <row r="121" spans="1:4" x14ac:dyDescent="0.2">
      <c r="A121" s="6">
        <v>2215</v>
      </c>
      <c r="B121" s="7" t="s">
        <v>108</v>
      </c>
      <c r="C121" s="139">
        <v>241678</v>
      </c>
      <c r="D121" s="139">
        <v>195970</v>
      </c>
    </row>
    <row r="122" spans="1:4" ht="13.5" thickBot="1" x14ac:dyDescent="0.25">
      <c r="A122" s="18">
        <v>2216</v>
      </c>
      <c r="B122" s="19" t="s">
        <v>109</v>
      </c>
      <c r="C122" s="148">
        <v>1520567</v>
      </c>
      <c r="D122" s="148">
        <v>1520567</v>
      </c>
    </row>
    <row r="123" spans="1:4" ht="13.5" thickBot="1" x14ac:dyDescent="0.25">
      <c r="A123" s="9" t="s">
        <v>18</v>
      </c>
      <c r="B123" s="10"/>
      <c r="C123" s="140">
        <f>SUM(C107:C122)</f>
        <v>75814250</v>
      </c>
      <c r="D123" s="140">
        <f>SUM(D107:D122)</f>
        <v>64037272</v>
      </c>
    </row>
    <row r="124" spans="1:4" x14ac:dyDescent="0.2">
      <c r="A124" s="12">
        <v>23</v>
      </c>
      <c r="B124" s="13" t="s">
        <v>110</v>
      </c>
      <c r="C124" s="141"/>
      <c r="D124" s="141"/>
    </row>
    <row r="125" spans="1:4" x14ac:dyDescent="0.2">
      <c r="A125" s="6">
        <v>2301</v>
      </c>
      <c r="B125" s="7" t="s">
        <v>111</v>
      </c>
      <c r="C125" s="139"/>
      <c r="D125" s="139"/>
    </row>
    <row r="126" spans="1:4" x14ac:dyDescent="0.2">
      <c r="A126" s="6">
        <v>2302</v>
      </c>
      <c r="B126" s="7" t="s">
        <v>112</v>
      </c>
      <c r="C126" s="139">
        <v>29</v>
      </c>
      <c r="D126" s="139">
        <v>29</v>
      </c>
    </row>
    <row r="127" spans="1:4" x14ac:dyDescent="0.2">
      <c r="A127" s="6">
        <v>2303</v>
      </c>
      <c r="B127" s="7" t="s">
        <v>113</v>
      </c>
      <c r="C127" s="139"/>
      <c r="D127" s="139"/>
    </row>
    <row r="128" spans="1:4" x14ac:dyDescent="0.2">
      <c r="A128" s="6">
        <v>2304</v>
      </c>
      <c r="B128" s="7" t="s">
        <v>114</v>
      </c>
      <c r="C128" s="139"/>
      <c r="D128" s="139"/>
    </row>
    <row r="129" spans="1:4" x14ac:dyDescent="0.2">
      <c r="A129" s="6">
        <v>2305</v>
      </c>
      <c r="B129" s="7" t="s">
        <v>115</v>
      </c>
      <c r="C129" s="139"/>
      <c r="D129" s="139"/>
    </row>
    <row r="130" spans="1:4" x14ac:dyDescent="0.2">
      <c r="A130" s="6">
        <v>2306</v>
      </c>
      <c r="B130" s="7" t="s">
        <v>116</v>
      </c>
      <c r="C130" s="139"/>
      <c r="D130" s="139"/>
    </row>
    <row r="131" spans="1:4" x14ac:dyDescent="0.2">
      <c r="A131" s="6">
        <v>2307</v>
      </c>
      <c r="B131" s="7" t="s">
        <v>117</v>
      </c>
      <c r="C131" s="139"/>
      <c r="D131" s="139"/>
    </row>
    <row r="132" spans="1:4" x14ac:dyDescent="0.2">
      <c r="A132" s="6">
        <v>2308</v>
      </c>
      <c r="B132" s="7" t="s">
        <v>118</v>
      </c>
      <c r="C132" s="139"/>
      <c r="D132" s="139"/>
    </row>
    <row r="133" spans="1:4" x14ac:dyDescent="0.2">
      <c r="A133" s="6">
        <v>2309</v>
      </c>
      <c r="B133" s="7" t="s">
        <v>119</v>
      </c>
      <c r="C133" s="139"/>
      <c r="D133" s="139"/>
    </row>
    <row r="134" spans="1:4" x14ac:dyDescent="0.2">
      <c r="A134" s="6">
        <v>2310</v>
      </c>
      <c r="B134" s="7" t="s">
        <v>120</v>
      </c>
      <c r="C134" s="139"/>
      <c r="D134" s="139"/>
    </row>
    <row r="135" spans="1:4" x14ac:dyDescent="0.2">
      <c r="A135" s="6">
        <v>2311</v>
      </c>
      <c r="B135" s="7" t="s">
        <v>121</v>
      </c>
      <c r="C135" s="139"/>
      <c r="D135" s="139"/>
    </row>
    <row r="136" spans="1:4" x14ac:dyDescent="0.2">
      <c r="A136" s="6">
        <v>2312</v>
      </c>
      <c r="B136" s="7" t="s">
        <v>122</v>
      </c>
      <c r="C136" s="139"/>
      <c r="D136" s="139"/>
    </row>
    <row r="137" spans="1:4" x14ac:dyDescent="0.2">
      <c r="A137" s="6"/>
      <c r="B137" s="7" t="s">
        <v>123</v>
      </c>
      <c r="C137" s="139"/>
      <c r="D137" s="139"/>
    </row>
    <row r="138" spans="1:4" x14ac:dyDescent="0.2">
      <c r="A138" s="6">
        <v>2313</v>
      </c>
      <c r="B138" s="7" t="s">
        <v>124</v>
      </c>
      <c r="C138" s="139">
        <v>58423125</v>
      </c>
      <c r="D138" s="139">
        <v>52869628</v>
      </c>
    </row>
    <row r="139" spans="1:4" x14ac:dyDescent="0.2">
      <c r="A139" s="6">
        <v>2314</v>
      </c>
      <c r="B139" s="7" t="s">
        <v>125</v>
      </c>
      <c r="C139" s="139">
        <v>-41121527</v>
      </c>
      <c r="D139" s="139">
        <v>-34134249</v>
      </c>
    </row>
    <row r="140" spans="1:4" ht="13.5" thickBot="1" x14ac:dyDescent="0.25">
      <c r="A140" s="18"/>
      <c r="B140" s="19" t="s">
        <v>126</v>
      </c>
      <c r="C140" s="148"/>
      <c r="D140" s="148"/>
    </row>
    <row r="141" spans="1:4" ht="13.5" thickBot="1" x14ac:dyDescent="0.25">
      <c r="A141" s="9" t="s">
        <v>18</v>
      </c>
      <c r="B141" s="10"/>
      <c r="C141" s="140">
        <f>SUM(C125:C140)</f>
        <v>17301627</v>
      </c>
      <c r="D141" s="140">
        <f>SUM(D125:D140)</f>
        <v>18735408</v>
      </c>
    </row>
    <row r="142" spans="1:4" x14ac:dyDescent="0.2">
      <c r="A142" s="12">
        <v>24</v>
      </c>
      <c r="B142" s="13" t="s">
        <v>127</v>
      </c>
      <c r="C142" s="141"/>
      <c r="D142" s="141"/>
    </row>
    <row r="143" spans="1:4" x14ac:dyDescent="0.2">
      <c r="A143" s="6">
        <v>2401</v>
      </c>
      <c r="B143" s="7" t="s">
        <v>128</v>
      </c>
      <c r="C143" s="139">
        <v>-715915</v>
      </c>
      <c r="D143" s="139">
        <v>16499</v>
      </c>
    </row>
    <row r="144" spans="1:4" x14ac:dyDescent="0.2">
      <c r="A144" s="6">
        <v>2402</v>
      </c>
      <c r="B144" s="7" t="s">
        <v>129</v>
      </c>
      <c r="C144" s="139">
        <v>106861294</v>
      </c>
      <c r="D144" s="139">
        <v>68394108</v>
      </c>
    </row>
    <row r="145" spans="1:4" x14ac:dyDescent="0.2">
      <c r="A145" s="6">
        <v>2403</v>
      </c>
      <c r="B145" s="7" t="s">
        <v>130</v>
      </c>
      <c r="C145" s="139">
        <v>11119117</v>
      </c>
      <c r="D145" s="139">
        <v>8591888</v>
      </c>
    </row>
    <row r="146" spans="1:4" x14ac:dyDescent="0.2">
      <c r="A146" s="6">
        <v>2404</v>
      </c>
      <c r="B146" s="7" t="s">
        <v>131</v>
      </c>
      <c r="C146" s="139"/>
      <c r="D146" s="139"/>
    </row>
    <row r="147" spans="1:4" x14ac:dyDescent="0.2">
      <c r="A147" s="6">
        <v>2405</v>
      </c>
      <c r="B147" s="7" t="s">
        <v>132</v>
      </c>
      <c r="C147" s="139"/>
      <c r="D147" s="139"/>
    </row>
    <row r="148" spans="1:4" ht="13.5" thickBot="1" x14ac:dyDescent="0.25">
      <c r="A148" s="6">
        <v>2406</v>
      </c>
      <c r="B148" s="7" t="s">
        <v>133</v>
      </c>
      <c r="C148" s="139"/>
      <c r="D148" s="139"/>
    </row>
    <row r="149" spans="1:4" ht="13.5" thickBot="1" x14ac:dyDescent="0.25">
      <c r="A149" s="9" t="s">
        <v>18</v>
      </c>
      <c r="B149" s="10"/>
      <c r="C149" s="140">
        <f>SUM(C143:C148)</f>
        <v>117264496</v>
      </c>
      <c r="D149" s="140">
        <f>SUM(D143:D148)</f>
        <v>77002495</v>
      </c>
    </row>
    <row r="150" spans="1:4" x14ac:dyDescent="0.2">
      <c r="A150" s="12">
        <v>25</v>
      </c>
      <c r="B150" s="13" t="s">
        <v>134</v>
      </c>
      <c r="C150" s="141"/>
      <c r="D150" s="141"/>
    </row>
    <row r="151" spans="1:4" x14ac:dyDescent="0.2">
      <c r="A151" s="6">
        <v>2501</v>
      </c>
      <c r="B151" s="7" t="s">
        <v>135</v>
      </c>
      <c r="C151" s="139"/>
      <c r="D151" s="139"/>
    </row>
    <row r="152" spans="1:4" x14ac:dyDescent="0.2">
      <c r="A152" s="6">
        <v>2502</v>
      </c>
      <c r="B152" s="7" t="s">
        <v>136</v>
      </c>
      <c r="C152" s="139"/>
      <c r="D152" s="139"/>
    </row>
    <row r="153" spans="1:4" x14ac:dyDescent="0.2">
      <c r="A153" s="6">
        <v>2503</v>
      </c>
      <c r="B153" s="7" t="s">
        <v>137</v>
      </c>
      <c r="C153" s="139"/>
      <c r="D153" s="139"/>
    </row>
    <row r="154" spans="1:4" x14ac:dyDescent="0.2">
      <c r="A154" s="6">
        <v>2504</v>
      </c>
      <c r="B154" s="7" t="s">
        <v>138</v>
      </c>
      <c r="C154" s="139"/>
      <c r="D154" s="139"/>
    </row>
    <row r="155" spans="1:4" x14ac:dyDescent="0.2">
      <c r="A155" s="6">
        <v>2505</v>
      </c>
      <c r="B155" s="7" t="s">
        <v>139</v>
      </c>
      <c r="C155" s="139"/>
      <c r="D155" s="139"/>
    </row>
    <row r="156" spans="1:4" ht="13.5" thickBot="1" x14ac:dyDescent="0.25">
      <c r="A156" s="15">
        <v>2506</v>
      </c>
      <c r="B156" s="16" t="s">
        <v>140</v>
      </c>
      <c r="C156" s="142"/>
      <c r="D156" s="142"/>
    </row>
    <row r="157" spans="1:4" ht="13.5" thickBot="1" x14ac:dyDescent="0.25">
      <c r="A157" s="9" t="s">
        <v>18</v>
      </c>
      <c r="B157" s="10"/>
      <c r="C157" s="140">
        <f>SUM(C151:C156)</f>
        <v>0</v>
      </c>
      <c r="D157" s="140">
        <f>SUM(D151:D156)</f>
        <v>0</v>
      </c>
    </row>
    <row r="158" spans="1:4" x14ac:dyDescent="0.2">
      <c r="A158" s="12">
        <v>26</v>
      </c>
      <c r="B158" s="13" t="s">
        <v>141</v>
      </c>
      <c r="C158" s="141"/>
      <c r="D158" s="141"/>
    </row>
    <row r="159" spans="1:4" x14ac:dyDescent="0.2">
      <c r="A159" s="6">
        <v>2601</v>
      </c>
      <c r="B159" s="7" t="s">
        <v>142</v>
      </c>
      <c r="C159" s="139"/>
      <c r="D159" s="139"/>
    </row>
    <row r="160" spans="1:4" x14ac:dyDescent="0.2">
      <c r="A160" s="6">
        <v>2602</v>
      </c>
      <c r="B160" s="7" t="s">
        <v>143</v>
      </c>
      <c r="C160" s="139"/>
      <c r="D160" s="139"/>
    </row>
    <row r="161" spans="1:4" x14ac:dyDescent="0.2">
      <c r="A161" s="6">
        <v>2603</v>
      </c>
      <c r="B161" s="7" t="s">
        <v>144</v>
      </c>
      <c r="C161" s="139"/>
      <c r="D161" s="139"/>
    </row>
    <row r="162" spans="1:4" x14ac:dyDescent="0.2">
      <c r="A162" s="6">
        <v>2604</v>
      </c>
      <c r="B162" s="7" t="s">
        <v>145</v>
      </c>
      <c r="C162" s="139">
        <v>4182498</v>
      </c>
      <c r="D162" s="139">
        <v>1084995</v>
      </c>
    </row>
    <row r="163" spans="1:4" x14ac:dyDescent="0.2">
      <c r="A163" s="6">
        <v>2605</v>
      </c>
      <c r="B163" s="7" t="s">
        <v>146</v>
      </c>
      <c r="C163" s="139"/>
      <c r="D163" s="139"/>
    </row>
    <row r="164" spans="1:4" x14ac:dyDescent="0.2">
      <c r="A164" s="6">
        <v>2606</v>
      </c>
      <c r="B164" s="7" t="s">
        <v>147</v>
      </c>
      <c r="C164" s="139">
        <v>1465031</v>
      </c>
      <c r="D164" s="139">
        <v>1036437</v>
      </c>
    </row>
    <row r="165" spans="1:4" x14ac:dyDescent="0.2">
      <c r="A165" s="6">
        <v>2607</v>
      </c>
      <c r="B165" s="7" t="s">
        <v>148</v>
      </c>
      <c r="C165" s="139"/>
      <c r="D165" s="139"/>
    </row>
    <row r="166" spans="1:4" ht="13.5" thickBot="1" x14ac:dyDescent="0.25">
      <c r="A166" s="18">
        <v>2608</v>
      </c>
      <c r="B166" s="19" t="s">
        <v>149</v>
      </c>
      <c r="C166" s="148"/>
      <c r="D166" s="148"/>
    </row>
    <row r="167" spans="1:4" ht="13.5" thickBot="1" x14ac:dyDescent="0.25">
      <c r="A167" s="9" t="s">
        <v>18</v>
      </c>
      <c r="B167" s="10"/>
      <c r="C167" s="140">
        <f>SUM(C159:C166)</f>
        <v>5647529</v>
      </c>
      <c r="D167" s="140">
        <f>SUM(D159:D166)</f>
        <v>2121432</v>
      </c>
    </row>
    <row r="168" spans="1:4" x14ac:dyDescent="0.2">
      <c r="A168" s="12">
        <v>27</v>
      </c>
      <c r="B168" s="13" t="s">
        <v>150</v>
      </c>
      <c r="C168" s="141"/>
      <c r="D168" s="141"/>
    </row>
    <row r="169" spans="1:4" x14ac:dyDescent="0.2">
      <c r="A169" s="6">
        <v>2701</v>
      </c>
      <c r="B169" s="7" t="s">
        <v>151</v>
      </c>
      <c r="C169" s="139"/>
      <c r="D169" s="139"/>
    </row>
    <row r="170" spans="1:4" x14ac:dyDescent="0.2">
      <c r="A170" s="6">
        <v>2702</v>
      </c>
      <c r="B170" s="7" t="s">
        <v>152</v>
      </c>
      <c r="C170" s="139"/>
      <c r="D170" s="139"/>
    </row>
    <row r="171" spans="1:4" x14ac:dyDescent="0.2">
      <c r="A171" s="6">
        <v>2703</v>
      </c>
      <c r="B171" s="7" t="s">
        <v>153</v>
      </c>
      <c r="C171" s="139"/>
      <c r="D171" s="139"/>
    </row>
    <row r="172" spans="1:4" x14ac:dyDescent="0.2">
      <c r="A172" s="6">
        <v>2704</v>
      </c>
      <c r="B172" s="7" t="s">
        <v>154</v>
      </c>
      <c r="C172" s="139">
        <v>2762727</v>
      </c>
      <c r="D172" s="139">
        <v>21276370</v>
      </c>
    </row>
    <row r="173" spans="1:4" x14ac:dyDescent="0.2">
      <c r="A173" s="6">
        <v>2705</v>
      </c>
      <c r="B173" s="7" t="s">
        <v>155</v>
      </c>
      <c r="C173" s="139"/>
      <c r="D173" s="139"/>
    </row>
    <row r="174" spans="1:4" x14ac:dyDescent="0.2">
      <c r="A174" s="6">
        <v>2706</v>
      </c>
      <c r="B174" s="7" t="s">
        <v>156</v>
      </c>
      <c r="C174" s="139"/>
      <c r="D174" s="139"/>
    </row>
    <row r="175" spans="1:4" x14ac:dyDescent="0.2">
      <c r="A175" s="6">
        <v>2707</v>
      </c>
      <c r="B175" s="7" t="s">
        <v>157</v>
      </c>
      <c r="C175" s="139"/>
      <c r="D175" s="139"/>
    </row>
    <row r="176" spans="1:4" x14ac:dyDescent="0.2">
      <c r="A176" s="6">
        <v>2708</v>
      </c>
      <c r="B176" s="7" t="s">
        <v>158</v>
      </c>
      <c r="C176" s="139"/>
      <c r="D176" s="139"/>
    </row>
    <row r="177" spans="1:4" x14ac:dyDescent="0.2">
      <c r="A177" s="6">
        <v>2709</v>
      </c>
      <c r="B177" s="7" t="s">
        <v>159</v>
      </c>
      <c r="C177" s="139"/>
      <c r="D177" s="139"/>
    </row>
    <row r="178" spans="1:4" x14ac:dyDescent="0.2">
      <c r="A178" s="6">
        <v>2710</v>
      </c>
      <c r="B178" s="7" t="s">
        <v>160</v>
      </c>
      <c r="C178" s="139">
        <v>7481674</v>
      </c>
      <c r="D178" s="139">
        <v>5082030</v>
      </c>
    </row>
    <row r="179" spans="1:4" x14ac:dyDescent="0.2">
      <c r="A179" s="6">
        <v>2711</v>
      </c>
      <c r="B179" s="7" t="s">
        <v>161</v>
      </c>
      <c r="C179" s="139"/>
      <c r="D179" s="139"/>
    </row>
    <row r="180" spans="1:4" x14ac:dyDescent="0.2">
      <c r="A180" s="6">
        <v>2712</v>
      </c>
      <c r="B180" s="7" t="s">
        <v>162</v>
      </c>
      <c r="C180" s="139">
        <v>8397</v>
      </c>
      <c r="D180" s="139">
        <v>7722</v>
      </c>
    </row>
    <row r="181" spans="1:4" x14ac:dyDescent="0.2">
      <c r="A181" s="6">
        <v>2713</v>
      </c>
      <c r="B181" s="7" t="s">
        <v>163</v>
      </c>
      <c r="C181" s="139">
        <v>17957</v>
      </c>
      <c r="D181" s="139">
        <v>10277</v>
      </c>
    </row>
    <row r="182" spans="1:4" x14ac:dyDescent="0.2">
      <c r="A182" s="6">
        <v>2714</v>
      </c>
      <c r="B182" s="7" t="s">
        <v>164</v>
      </c>
      <c r="C182" s="139"/>
      <c r="D182" s="139"/>
    </row>
    <row r="183" spans="1:4" x14ac:dyDescent="0.2">
      <c r="A183" s="6">
        <v>2715</v>
      </c>
      <c r="B183" s="7" t="s">
        <v>165</v>
      </c>
      <c r="C183" s="139"/>
      <c r="D183" s="139"/>
    </row>
    <row r="184" spans="1:4" x14ac:dyDescent="0.2">
      <c r="A184" s="6">
        <v>2716</v>
      </c>
      <c r="B184" s="7" t="s">
        <v>166</v>
      </c>
      <c r="C184" s="139"/>
      <c r="D184" s="139"/>
    </row>
    <row r="185" spans="1:4" x14ac:dyDescent="0.2">
      <c r="A185" s="6">
        <v>2717</v>
      </c>
      <c r="B185" s="7" t="s">
        <v>167</v>
      </c>
      <c r="C185" s="139">
        <v>11162</v>
      </c>
      <c r="D185" s="139">
        <v>7987</v>
      </c>
    </row>
    <row r="186" spans="1:4" x14ac:dyDescent="0.2">
      <c r="A186" s="6">
        <v>2718</v>
      </c>
      <c r="B186" s="7" t="s">
        <v>168</v>
      </c>
      <c r="C186" s="139"/>
      <c r="D186" s="139"/>
    </row>
    <row r="187" spans="1:4" x14ac:dyDescent="0.2">
      <c r="A187" s="6">
        <v>2719</v>
      </c>
      <c r="B187" s="7" t="s">
        <v>169</v>
      </c>
      <c r="C187" s="139"/>
      <c r="D187" s="139"/>
    </row>
    <row r="188" spans="1:4" x14ac:dyDescent="0.2">
      <c r="A188" s="15">
        <v>2720</v>
      </c>
      <c r="B188" s="16" t="s">
        <v>170</v>
      </c>
      <c r="C188" s="142"/>
      <c r="D188" s="142"/>
    </row>
    <row r="189" spans="1:4" x14ac:dyDescent="0.2">
      <c r="A189" s="15">
        <v>2721</v>
      </c>
      <c r="B189" s="16" t="s">
        <v>171</v>
      </c>
      <c r="C189" s="142">
        <v>13013</v>
      </c>
      <c r="D189" s="142">
        <v>9496</v>
      </c>
    </row>
    <row r="190" spans="1:4" x14ac:dyDescent="0.2">
      <c r="A190" s="15">
        <v>2722</v>
      </c>
      <c r="B190" s="16" t="s">
        <v>172</v>
      </c>
      <c r="C190" s="142"/>
      <c r="D190" s="142"/>
    </row>
    <row r="191" spans="1:4" ht="13.5" thickBot="1" x14ac:dyDescent="0.25">
      <c r="A191" s="15">
        <v>2730</v>
      </c>
      <c r="B191" s="16" t="s">
        <v>173</v>
      </c>
      <c r="C191" s="142"/>
      <c r="D191" s="142"/>
    </row>
    <row r="192" spans="1:4" ht="13.5" thickBot="1" x14ac:dyDescent="0.25">
      <c r="A192" s="9" t="s">
        <v>18</v>
      </c>
      <c r="B192" s="10"/>
      <c r="C192" s="140">
        <f>SUM(C169:C191)</f>
        <v>10294930</v>
      </c>
      <c r="D192" s="140">
        <f>SUM(D169:D191)</f>
        <v>26393882</v>
      </c>
    </row>
    <row r="193" spans="1:4" x14ac:dyDescent="0.2">
      <c r="A193" s="12">
        <v>28</v>
      </c>
      <c r="B193" s="13" t="s">
        <v>174</v>
      </c>
      <c r="C193" s="141"/>
      <c r="D193" s="141"/>
    </row>
    <row r="194" spans="1:4" x14ac:dyDescent="0.2">
      <c r="A194" s="6">
        <v>2801</v>
      </c>
      <c r="B194" s="7" t="s">
        <v>175</v>
      </c>
      <c r="C194" s="139"/>
      <c r="D194" s="139"/>
    </row>
    <row r="195" spans="1:4" x14ac:dyDescent="0.2">
      <c r="A195" s="6">
        <v>2802</v>
      </c>
      <c r="B195" s="7" t="s">
        <v>176</v>
      </c>
      <c r="C195" s="139"/>
      <c r="D195" s="139"/>
    </row>
    <row r="196" spans="1:4" x14ac:dyDescent="0.2">
      <c r="A196" s="6">
        <v>2803</v>
      </c>
      <c r="B196" s="7" t="s">
        <v>177</v>
      </c>
      <c r="C196" s="139"/>
      <c r="D196" s="139"/>
    </row>
    <row r="197" spans="1:4" x14ac:dyDescent="0.2">
      <c r="A197" s="6">
        <v>2804</v>
      </c>
      <c r="B197" s="7" t="s">
        <v>178</v>
      </c>
      <c r="C197" s="139"/>
      <c r="D197" s="139"/>
    </row>
    <row r="198" spans="1:4" x14ac:dyDescent="0.2">
      <c r="A198" s="6">
        <v>2805</v>
      </c>
      <c r="B198" s="7" t="s">
        <v>179</v>
      </c>
      <c r="C198" s="139"/>
      <c r="D198" s="139"/>
    </row>
    <row r="199" spans="1:4" ht="13.5" thickBot="1" x14ac:dyDescent="0.25">
      <c r="A199" s="15">
        <v>2810</v>
      </c>
      <c r="B199" s="16" t="s">
        <v>38</v>
      </c>
      <c r="C199" s="142"/>
      <c r="D199" s="142"/>
    </row>
    <row r="200" spans="1:4" ht="13.5" thickBot="1" x14ac:dyDescent="0.25">
      <c r="A200" s="9" t="s">
        <v>18</v>
      </c>
      <c r="B200" s="10"/>
      <c r="C200" s="140">
        <f>SUM(C194:C199)</f>
        <v>0</v>
      </c>
      <c r="D200" s="140">
        <f>SUM(D194:D199)</f>
        <v>0</v>
      </c>
    </row>
    <row r="201" spans="1:4" x14ac:dyDescent="0.2">
      <c r="A201" s="12">
        <v>29</v>
      </c>
      <c r="B201" s="13" t="s">
        <v>180</v>
      </c>
      <c r="C201" s="141"/>
      <c r="D201" s="141"/>
    </row>
    <row r="202" spans="1:4" x14ac:dyDescent="0.2">
      <c r="A202" s="6">
        <v>2901</v>
      </c>
      <c r="B202" s="7" t="s">
        <v>181</v>
      </c>
      <c r="C202" s="139"/>
      <c r="D202" s="139"/>
    </row>
    <row r="203" spans="1:4" x14ac:dyDescent="0.2">
      <c r="A203" s="6">
        <v>2902</v>
      </c>
      <c r="B203" s="7" t="s">
        <v>182</v>
      </c>
      <c r="C203" s="139"/>
      <c r="D203" s="139"/>
    </row>
    <row r="204" spans="1:4" x14ac:dyDescent="0.2">
      <c r="A204" s="6">
        <v>2903</v>
      </c>
      <c r="B204" s="7" t="s">
        <v>183</v>
      </c>
      <c r="C204" s="139"/>
      <c r="D204" s="139"/>
    </row>
    <row r="205" spans="1:4" x14ac:dyDescent="0.2">
      <c r="A205" s="6">
        <v>2904</v>
      </c>
      <c r="B205" s="7" t="s">
        <v>184</v>
      </c>
      <c r="C205" s="139"/>
      <c r="D205" s="139"/>
    </row>
    <row r="206" spans="1:4" ht="13.5" thickBot="1" x14ac:dyDescent="0.25">
      <c r="A206" s="15">
        <v>2910</v>
      </c>
      <c r="B206" s="16" t="s">
        <v>38</v>
      </c>
      <c r="C206" s="142"/>
      <c r="D206" s="142"/>
    </row>
    <row r="207" spans="1:4" ht="13.5" thickBot="1" x14ac:dyDescent="0.25">
      <c r="A207" s="9" t="s">
        <v>18</v>
      </c>
      <c r="B207" s="10"/>
      <c r="C207" s="140">
        <f>SUM(C202:C206)</f>
        <v>0</v>
      </c>
      <c r="D207" s="140">
        <f>SUM(D202:D206)</f>
        <v>0</v>
      </c>
    </row>
    <row r="208" spans="1:4" ht="13.5" thickBot="1" x14ac:dyDescent="0.25">
      <c r="A208" s="24"/>
      <c r="B208" s="19"/>
      <c r="C208" s="145"/>
      <c r="D208" s="145"/>
    </row>
    <row r="209" spans="1:4" ht="13.5" thickBot="1" x14ac:dyDescent="0.25">
      <c r="A209" s="26" t="s">
        <v>185</v>
      </c>
      <c r="B209" s="27"/>
      <c r="C209" s="146">
        <f>C105+C123+C141+C149+C157+C167+C192+C200+C207</f>
        <v>226445162</v>
      </c>
      <c r="D209" s="146">
        <f>D105+D123+D141+D149+D157+D167+D192+D200+D207</f>
        <v>188351314</v>
      </c>
    </row>
    <row r="210" spans="1:4" x14ac:dyDescent="0.2">
      <c r="A210" s="29"/>
      <c r="B210" s="30"/>
      <c r="C210" s="149"/>
      <c r="D210" s="149"/>
    </row>
    <row r="211" spans="1:4" x14ac:dyDescent="0.2">
      <c r="A211" s="3">
        <v>3</v>
      </c>
      <c r="B211" s="4" t="s">
        <v>186</v>
      </c>
      <c r="C211" s="139"/>
      <c r="D211" s="139"/>
    </row>
    <row r="212" spans="1:4" x14ac:dyDescent="0.2">
      <c r="A212" s="3">
        <v>31</v>
      </c>
      <c r="B212" s="4" t="s">
        <v>187</v>
      </c>
      <c r="C212" s="139"/>
      <c r="D212" s="139"/>
    </row>
    <row r="213" spans="1:4" x14ac:dyDescent="0.2">
      <c r="A213" s="6">
        <v>3101</v>
      </c>
      <c r="B213" s="7" t="s">
        <v>188</v>
      </c>
      <c r="C213" s="139">
        <v>45000000</v>
      </c>
      <c r="D213" s="139">
        <v>45000000</v>
      </c>
    </row>
    <row r="214" spans="1:4" x14ac:dyDescent="0.2">
      <c r="A214" s="6">
        <v>3102</v>
      </c>
      <c r="B214" s="7" t="s">
        <v>189</v>
      </c>
      <c r="C214" s="139"/>
      <c r="D214" s="139"/>
    </row>
    <row r="215" spans="1:4" ht="13.5" thickBot="1" x14ac:dyDescent="0.25">
      <c r="A215" s="6">
        <v>3103</v>
      </c>
      <c r="B215" s="7" t="s">
        <v>190</v>
      </c>
      <c r="C215" s="139"/>
      <c r="D215" s="139"/>
    </row>
    <row r="216" spans="1:4" ht="13.5" thickBot="1" x14ac:dyDescent="0.25">
      <c r="A216" s="9" t="s">
        <v>18</v>
      </c>
      <c r="B216" s="10"/>
      <c r="C216" s="140">
        <f>SUM(C213:C215)</f>
        <v>45000000</v>
      </c>
      <c r="D216" s="140">
        <f>SUM(D213:D215)</f>
        <v>45000000</v>
      </c>
    </row>
    <row r="217" spans="1:4" x14ac:dyDescent="0.2">
      <c r="A217" s="12">
        <v>32</v>
      </c>
      <c r="B217" s="13" t="s">
        <v>191</v>
      </c>
      <c r="C217" s="141"/>
      <c r="D217" s="141"/>
    </row>
    <row r="218" spans="1:4" ht="13.5" thickBot="1" x14ac:dyDescent="0.25">
      <c r="A218" s="15">
        <v>3201</v>
      </c>
      <c r="B218" s="16" t="s">
        <v>192</v>
      </c>
      <c r="C218" s="142"/>
      <c r="D218" s="142"/>
    </row>
    <row r="219" spans="1:4" ht="13.5" thickBot="1" x14ac:dyDescent="0.25">
      <c r="A219" s="9" t="s">
        <v>18</v>
      </c>
      <c r="B219" s="10"/>
      <c r="C219" s="140">
        <f>SUM(C218)</f>
        <v>0</v>
      </c>
      <c r="D219" s="140">
        <f>SUM(D218)</f>
        <v>0</v>
      </c>
    </row>
    <row r="220" spans="1:4" x14ac:dyDescent="0.2">
      <c r="A220" s="12">
        <v>33</v>
      </c>
      <c r="B220" s="13" t="s">
        <v>193</v>
      </c>
      <c r="C220" s="141"/>
      <c r="D220" s="141"/>
    </row>
    <row r="221" spans="1:4" x14ac:dyDescent="0.2">
      <c r="A221" s="6">
        <v>3301</v>
      </c>
      <c r="B221" s="7" t="s">
        <v>194</v>
      </c>
      <c r="C221" s="139">
        <v>13121643</v>
      </c>
      <c r="D221" s="139">
        <v>11026324</v>
      </c>
    </row>
    <row r="222" spans="1:4" x14ac:dyDescent="0.2">
      <c r="A222" s="6">
        <v>3302</v>
      </c>
      <c r="B222" s="7" t="s">
        <v>195</v>
      </c>
      <c r="C222" s="139"/>
      <c r="D222" s="139"/>
    </row>
    <row r="223" spans="1:4" x14ac:dyDescent="0.2">
      <c r="A223" s="6">
        <v>3303</v>
      </c>
      <c r="B223" s="7" t="s">
        <v>196</v>
      </c>
      <c r="C223" s="139">
        <v>117614215</v>
      </c>
      <c r="D223" s="139">
        <v>98756349</v>
      </c>
    </row>
    <row r="224" spans="1:4" ht="13.5" thickBot="1" x14ac:dyDescent="0.25">
      <c r="A224" s="6">
        <v>3304</v>
      </c>
      <c r="B224" s="7" t="s">
        <v>197</v>
      </c>
      <c r="C224" s="139">
        <v>20667086</v>
      </c>
      <c r="D224" s="139">
        <v>24356817</v>
      </c>
    </row>
    <row r="225" spans="1:4" ht="13.5" thickBot="1" x14ac:dyDescent="0.25">
      <c r="A225" s="9" t="s">
        <v>18</v>
      </c>
      <c r="B225" s="10"/>
      <c r="C225" s="140">
        <f>SUM(C221:C224)</f>
        <v>151402944</v>
      </c>
      <c r="D225" s="140">
        <f>SUM(D221:D224)</f>
        <v>134139490</v>
      </c>
    </row>
    <row r="226" spans="1:4" ht="13.5" thickBot="1" x14ac:dyDescent="0.25">
      <c r="A226" s="24"/>
      <c r="B226" s="19"/>
      <c r="C226" s="145"/>
      <c r="D226" s="145"/>
    </row>
    <row r="227" spans="1:4" ht="13.5" thickBot="1" x14ac:dyDescent="0.25">
      <c r="A227" s="26" t="s">
        <v>198</v>
      </c>
      <c r="B227" s="27"/>
      <c r="C227" s="146">
        <f>C216+C219+C225</f>
        <v>196402944</v>
      </c>
      <c r="D227" s="146">
        <f>D216+D219+D225</f>
        <v>179139490</v>
      </c>
    </row>
    <row r="228" spans="1:4" ht="13.5" thickBot="1" x14ac:dyDescent="0.25">
      <c r="A228" s="24"/>
      <c r="B228" s="19"/>
      <c r="C228" s="145"/>
      <c r="D228" s="145"/>
    </row>
    <row r="229" spans="1:4" ht="13.5" thickBot="1" x14ac:dyDescent="0.25">
      <c r="A229" s="26" t="s">
        <v>199</v>
      </c>
      <c r="B229" s="27"/>
      <c r="C229" s="146">
        <f>C209+C227</f>
        <v>422848106</v>
      </c>
      <c r="D229" s="146">
        <f>D209+D227</f>
        <v>367490804</v>
      </c>
    </row>
    <row r="230" spans="1:4" x14ac:dyDescent="0.2">
      <c r="A230" s="29"/>
      <c r="B230" s="30"/>
      <c r="C230" s="149"/>
      <c r="D230" s="149"/>
    </row>
    <row r="231" spans="1:4" x14ac:dyDescent="0.2">
      <c r="A231" s="12">
        <v>4</v>
      </c>
      <c r="B231" s="13" t="s">
        <v>200</v>
      </c>
      <c r="C231" s="141"/>
      <c r="D231" s="141"/>
    </row>
    <row r="232" spans="1:4" x14ac:dyDescent="0.2">
      <c r="A232" s="3">
        <v>41</v>
      </c>
      <c r="B232" s="4" t="s">
        <v>201</v>
      </c>
      <c r="C232" s="139"/>
      <c r="D232" s="139"/>
    </row>
    <row r="233" spans="1:4" x14ac:dyDescent="0.2">
      <c r="A233" s="3">
        <v>4101</v>
      </c>
      <c r="B233" s="4" t="s">
        <v>202</v>
      </c>
      <c r="C233" s="139"/>
      <c r="D233" s="139"/>
    </row>
    <row r="234" spans="1:4" x14ac:dyDescent="0.2">
      <c r="A234" s="6">
        <v>410101</v>
      </c>
      <c r="B234" s="7" t="s">
        <v>203</v>
      </c>
      <c r="C234" s="139"/>
      <c r="D234" s="139"/>
    </row>
    <row r="235" spans="1:4" x14ac:dyDescent="0.2">
      <c r="A235" s="6">
        <v>410102</v>
      </c>
      <c r="B235" s="7" t="s">
        <v>204</v>
      </c>
      <c r="C235" s="139"/>
      <c r="D235" s="139"/>
    </row>
    <row r="236" spans="1:4" x14ac:dyDescent="0.2">
      <c r="A236" s="6">
        <v>410103</v>
      </c>
      <c r="B236" s="7" t="s">
        <v>87</v>
      </c>
      <c r="C236" s="139"/>
      <c r="D236" s="139"/>
    </row>
    <row r="237" spans="1:4" x14ac:dyDescent="0.2">
      <c r="A237" s="6">
        <v>410104</v>
      </c>
      <c r="B237" s="7" t="s">
        <v>205</v>
      </c>
      <c r="C237" s="139"/>
      <c r="D237" s="139"/>
    </row>
    <row r="238" spans="1:4" x14ac:dyDescent="0.2">
      <c r="A238" s="6">
        <v>410105</v>
      </c>
      <c r="B238" s="7" t="s">
        <v>89</v>
      </c>
      <c r="C238" s="139"/>
      <c r="D238" s="139"/>
    </row>
    <row r="239" spans="1:4" x14ac:dyDescent="0.2">
      <c r="A239" s="6">
        <v>410106</v>
      </c>
      <c r="B239" s="7" t="s">
        <v>206</v>
      </c>
      <c r="C239" s="139"/>
      <c r="D239" s="139"/>
    </row>
    <row r="240" spans="1:4" x14ac:dyDescent="0.2">
      <c r="A240" s="6"/>
      <c r="B240" s="7" t="s">
        <v>207</v>
      </c>
      <c r="C240" s="139"/>
      <c r="D240" s="139"/>
    </row>
    <row r="241" spans="1:4" x14ac:dyDescent="0.2">
      <c r="A241" s="6"/>
      <c r="B241" s="7" t="s">
        <v>208</v>
      </c>
      <c r="C241" s="139"/>
      <c r="D241" s="139"/>
    </row>
    <row r="242" spans="1:4" x14ac:dyDescent="0.2">
      <c r="A242" s="6"/>
      <c r="B242" s="7" t="s">
        <v>209</v>
      </c>
      <c r="C242" s="139"/>
      <c r="D242" s="139"/>
    </row>
    <row r="243" spans="1:4" x14ac:dyDescent="0.2">
      <c r="A243" s="6">
        <v>410107</v>
      </c>
      <c r="B243" s="7" t="s">
        <v>91</v>
      </c>
      <c r="C243" s="139"/>
      <c r="D243" s="139"/>
    </row>
    <row r="244" spans="1:4" ht="13.5" thickBot="1" x14ac:dyDescent="0.25">
      <c r="A244" s="18">
        <v>410108</v>
      </c>
      <c r="B244" s="19" t="s">
        <v>210</v>
      </c>
      <c r="C244" s="148"/>
      <c r="D244" s="148"/>
    </row>
    <row r="245" spans="1:4" ht="13.5" thickBot="1" x14ac:dyDescent="0.25">
      <c r="A245" s="9" t="s">
        <v>18</v>
      </c>
      <c r="B245" s="10"/>
      <c r="C245" s="150">
        <f>SUM(C234:C244)</f>
        <v>0</v>
      </c>
      <c r="D245" s="150">
        <f>SUM(D234:D244)</f>
        <v>0</v>
      </c>
    </row>
    <row r="246" spans="1:4" x14ac:dyDescent="0.2">
      <c r="A246" s="12">
        <v>4102</v>
      </c>
      <c r="B246" s="13" t="s">
        <v>211</v>
      </c>
      <c r="C246" s="141"/>
      <c r="D246" s="141"/>
    </row>
    <row r="247" spans="1:4" x14ac:dyDescent="0.2">
      <c r="A247" s="6">
        <v>410201</v>
      </c>
      <c r="B247" s="7" t="s">
        <v>86</v>
      </c>
      <c r="C247" s="139"/>
      <c r="D247" s="139"/>
    </row>
    <row r="248" spans="1:4" x14ac:dyDescent="0.2">
      <c r="A248" s="6">
        <v>410202</v>
      </c>
      <c r="B248" s="7" t="s">
        <v>87</v>
      </c>
      <c r="C248" s="139"/>
      <c r="D248" s="139"/>
    </row>
    <row r="249" spans="1:4" x14ac:dyDescent="0.2">
      <c r="A249" s="6">
        <v>410203</v>
      </c>
      <c r="B249" s="7" t="s">
        <v>88</v>
      </c>
      <c r="C249" s="139"/>
      <c r="D249" s="139"/>
    </row>
    <row r="250" spans="1:4" x14ac:dyDescent="0.2">
      <c r="A250" s="6">
        <v>410204</v>
      </c>
      <c r="B250" s="7" t="s">
        <v>89</v>
      </c>
      <c r="C250" s="139"/>
      <c r="D250" s="139"/>
    </row>
    <row r="251" spans="1:4" x14ac:dyDescent="0.2">
      <c r="A251" s="6">
        <v>410205</v>
      </c>
      <c r="B251" s="7" t="s">
        <v>206</v>
      </c>
      <c r="C251" s="139"/>
      <c r="D251" s="139"/>
    </row>
    <row r="252" spans="1:4" x14ac:dyDescent="0.2">
      <c r="A252" s="6"/>
      <c r="B252" s="7" t="s">
        <v>207</v>
      </c>
      <c r="C252" s="139"/>
      <c r="D252" s="139"/>
    </row>
    <row r="253" spans="1:4" x14ac:dyDescent="0.2">
      <c r="A253" s="6"/>
      <c r="B253" s="7" t="s">
        <v>212</v>
      </c>
      <c r="C253" s="139"/>
      <c r="D253" s="139"/>
    </row>
    <row r="254" spans="1:4" x14ac:dyDescent="0.2">
      <c r="A254" s="6"/>
      <c r="B254" s="7" t="s">
        <v>209</v>
      </c>
      <c r="C254" s="139"/>
      <c r="D254" s="139"/>
    </row>
    <row r="255" spans="1:4" x14ac:dyDescent="0.2">
      <c r="A255" s="6">
        <v>410206</v>
      </c>
      <c r="B255" s="7" t="s">
        <v>91</v>
      </c>
      <c r="C255" s="139"/>
      <c r="D255" s="139"/>
    </row>
    <row r="256" spans="1:4" ht="13.5" thickBot="1" x14ac:dyDescent="0.25">
      <c r="A256" s="18">
        <v>410207</v>
      </c>
      <c r="B256" s="19" t="s">
        <v>210</v>
      </c>
      <c r="C256" s="148"/>
      <c r="D256" s="148"/>
    </row>
    <row r="257" spans="1:4" ht="13.5" thickBot="1" x14ac:dyDescent="0.25">
      <c r="A257" s="9" t="s">
        <v>18</v>
      </c>
      <c r="B257" s="10"/>
      <c r="C257" s="140">
        <f>SUM(C247:C256)</f>
        <v>0</v>
      </c>
      <c r="D257" s="140">
        <f>SUM(D247:D256)</f>
        <v>0</v>
      </c>
    </row>
    <row r="258" spans="1:4" x14ac:dyDescent="0.2">
      <c r="A258" s="12">
        <v>4103</v>
      </c>
      <c r="B258" s="13" t="s">
        <v>213</v>
      </c>
      <c r="C258" s="141"/>
      <c r="D258" s="141"/>
    </row>
    <row r="259" spans="1:4" x14ac:dyDescent="0.2">
      <c r="A259" s="15">
        <v>410301</v>
      </c>
      <c r="B259" s="16" t="s">
        <v>86</v>
      </c>
      <c r="C259" s="142"/>
      <c r="D259" s="142"/>
    </row>
    <row r="260" spans="1:4" x14ac:dyDescent="0.2">
      <c r="A260" s="6">
        <v>410302</v>
      </c>
      <c r="B260" s="7" t="s">
        <v>87</v>
      </c>
      <c r="C260" s="139"/>
      <c r="D260" s="139"/>
    </row>
    <row r="261" spans="1:4" x14ac:dyDescent="0.2">
      <c r="A261" s="6">
        <v>410303</v>
      </c>
      <c r="B261" s="7" t="s">
        <v>88</v>
      </c>
      <c r="C261" s="139"/>
      <c r="D261" s="139"/>
    </row>
    <row r="262" spans="1:4" x14ac:dyDescent="0.2">
      <c r="A262" s="6">
        <v>410304</v>
      </c>
      <c r="B262" s="7" t="s">
        <v>89</v>
      </c>
      <c r="C262" s="139"/>
      <c r="D262" s="139"/>
    </row>
    <row r="263" spans="1:4" x14ac:dyDescent="0.2">
      <c r="A263" s="6">
        <v>410305</v>
      </c>
      <c r="B263" s="7" t="s">
        <v>206</v>
      </c>
      <c r="C263" s="139"/>
      <c r="D263" s="139"/>
    </row>
    <row r="264" spans="1:4" x14ac:dyDescent="0.2">
      <c r="A264" s="6"/>
      <c r="B264" s="7" t="s">
        <v>207</v>
      </c>
      <c r="C264" s="139"/>
      <c r="D264" s="139"/>
    </row>
    <row r="265" spans="1:4" x14ac:dyDescent="0.2">
      <c r="A265" s="6"/>
      <c r="B265" s="7" t="s">
        <v>208</v>
      </c>
      <c r="C265" s="139"/>
      <c r="D265" s="139"/>
    </row>
    <row r="266" spans="1:4" x14ac:dyDescent="0.2">
      <c r="A266" s="6"/>
      <c r="B266" s="7" t="s">
        <v>209</v>
      </c>
      <c r="C266" s="139"/>
      <c r="D266" s="139"/>
    </row>
    <row r="267" spans="1:4" x14ac:dyDescent="0.2">
      <c r="A267" s="6">
        <v>410306</v>
      </c>
      <c r="B267" s="7" t="s">
        <v>91</v>
      </c>
      <c r="C267" s="139"/>
      <c r="D267" s="139"/>
    </row>
    <row r="268" spans="1:4" ht="13.5" thickBot="1" x14ac:dyDescent="0.25">
      <c r="A268" s="18">
        <v>410307</v>
      </c>
      <c r="B268" s="19" t="s">
        <v>210</v>
      </c>
      <c r="C268" s="148"/>
      <c r="D268" s="148"/>
    </row>
    <row r="269" spans="1:4" ht="13.5" thickBot="1" x14ac:dyDescent="0.25">
      <c r="A269" s="9" t="s">
        <v>18</v>
      </c>
      <c r="B269" s="10"/>
      <c r="C269" s="140">
        <f>SUM(C259:C268)</f>
        <v>0</v>
      </c>
      <c r="D269" s="140">
        <f>SUM(D259:D268)</f>
        <v>0</v>
      </c>
    </row>
    <row r="270" spans="1:4" x14ac:dyDescent="0.2">
      <c r="A270" s="12">
        <v>4104</v>
      </c>
      <c r="B270" s="13" t="s">
        <v>214</v>
      </c>
      <c r="C270" s="141"/>
      <c r="D270" s="141"/>
    </row>
    <row r="271" spans="1:4" x14ac:dyDescent="0.2">
      <c r="A271" s="6">
        <v>410401</v>
      </c>
      <c r="B271" s="7" t="s">
        <v>86</v>
      </c>
      <c r="C271" s="139"/>
      <c r="D271" s="139"/>
    </row>
    <row r="272" spans="1:4" x14ac:dyDescent="0.2">
      <c r="A272" s="6">
        <v>410402</v>
      </c>
      <c r="B272" s="7" t="s">
        <v>87</v>
      </c>
      <c r="C272" s="139"/>
      <c r="D272" s="139"/>
    </row>
    <row r="273" spans="1:4" x14ac:dyDescent="0.2">
      <c r="A273" s="6">
        <v>410403</v>
      </c>
      <c r="B273" s="7" t="s">
        <v>88</v>
      </c>
      <c r="C273" s="139"/>
      <c r="D273" s="139"/>
    </row>
    <row r="274" spans="1:4" x14ac:dyDescent="0.2">
      <c r="A274" s="6">
        <v>410404</v>
      </c>
      <c r="B274" s="7" t="s">
        <v>89</v>
      </c>
      <c r="C274" s="139"/>
      <c r="D274" s="139"/>
    </row>
    <row r="275" spans="1:4" x14ac:dyDescent="0.2">
      <c r="A275" s="6">
        <v>410405</v>
      </c>
      <c r="B275" s="7" t="s">
        <v>206</v>
      </c>
      <c r="C275" s="139"/>
      <c r="D275" s="139"/>
    </row>
    <row r="276" spans="1:4" x14ac:dyDescent="0.2">
      <c r="A276" s="6"/>
      <c r="B276" s="7" t="s">
        <v>207</v>
      </c>
      <c r="C276" s="139"/>
      <c r="D276" s="139"/>
    </row>
    <row r="277" spans="1:4" x14ac:dyDescent="0.2">
      <c r="A277" s="6"/>
      <c r="B277" s="7" t="s">
        <v>208</v>
      </c>
      <c r="C277" s="139"/>
      <c r="D277" s="139"/>
    </row>
    <row r="278" spans="1:4" x14ac:dyDescent="0.2">
      <c r="A278" s="6"/>
      <c r="B278" s="7" t="s">
        <v>215</v>
      </c>
      <c r="C278" s="139"/>
      <c r="D278" s="139"/>
    </row>
    <row r="279" spans="1:4" x14ac:dyDescent="0.2">
      <c r="A279" s="6">
        <v>410406</v>
      </c>
      <c r="B279" s="7" t="s">
        <v>91</v>
      </c>
      <c r="C279" s="139"/>
      <c r="D279" s="139"/>
    </row>
    <row r="280" spans="1:4" ht="13.5" thickBot="1" x14ac:dyDescent="0.25">
      <c r="A280" s="18">
        <v>410407</v>
      </c>
      <c r="B280" s="19" t="s">
        <v>210</v>
      </c>
      <c r="C280" s="148"/>
      <c r="D280" s="148"/>
    </row>
    <row r="281" spans="1:4" ht="13.5" thickBot="1" x14ac:dyDescent="0.25">
      <c r="A281" s="9" t="s">
        <v>18</v>
      </c>
      <c r="B281" s="10"/>
      <c r="C281" s="140">
        <f>SUM(C271:C280)</f>
        <v>0</v>
      </c>
      <c r="D281" s="140">
        <f>SUM(D271:D280)</f>
        <v>0</v>
      </c>
    </row>
    <row r="282" spans="1:4" x14ac:dyDescent="0.2">
      <c r="A282" s="12">
        <v>4105</v>
      </c>
      <c r="B282" s="13" t="s">
        <v>216</v>
      </c>
      <c r="C282" s="141"/>
      <c r="D282" s="141"/>
    </row>
    <row r="283" spans="1:4" x14ac:dyDescent="0.2">
      <c r="A283" s="6">
        <v>410501</v>
      </c>
      <c r="B283" s="7" t="s">
        <v>87</v>
      </c>
      <c r="C283" s="139"/>
      <c r="D283" s="139"/>
    </row>
    <row r="284" spans="1:4" x14ac:dyDescent="0.2">
      <c r="A284" s="6">
        <v>410502</v>
      </c>
      <c r="B284" s="7" t="s">
        <v>88</v>
      </c>
      <c r="C284" s="139"/>
      <c r="D284" s="139"/>
    </row>
    <row r="285" spans="1:4" x14ac:dyDescent="0.2">
      <c r="A285" s="6">
        <v>410503</v>
      </c>
      <c r="B285" s="7" t="s">
        <v>89</v>
      </c>
      <c r="C285" s="139"/>
      <c r="D285" s="139"/>
    </row>
    <row r="286" spans="1:4" x14ac:dyDescent="0.2">
      <c r="A286" s="6">
        <v>410504</v>
      </c>
      <c r="B286" s="7" t="s">
        <v>206</v>
      </c>
      <c r="C286" s="139"/>
      <c r="D286" s="139"/>
    </row>
    <row r="287" spans="1:4" x14ac:dyDescent="0.2">
      <c r="A287" s="6"/>
      <c r="B287" s="7" t="s">
        <v>207</v>
      </c>
      <c r="C287" s="139"/>
      <c r="D287" s="139"/>
    </row>
    <row r="288" spans="1:4" x14ac:dyDescent="0.2">
      <c r="A288" s="6"/>
      <c r="B288" s="7" t="s">
        <v>208</v>
      </c>
      <c r="C288" s="139"/>
      <c r="D288" s="139"/>
    </row>
    <row r="289" spans="1:4" x14ac:dyDescent="0.2">
      <c r="A289" s="6"/>
      <c r="B289" s="7" t="s">
        <v>209</v>
      </c>
      <c r="C289" s="139"/>
      <c r="D289" s="139"/>
    </row>
    <row r="290" spans="1:4" x14ac:dyDescent="0.2">
      <c r="A290" s="6">
        <v>410505</v>
      </c>
      <c r="B290" s="7" t="s">
        <v>91</v>
      </c>
      <c r="C290" s="139"/>
      <c r="D290" s="139"/>
    </row>
    <row r="291" spans="1:4" ht="13.5" thickBot="1" x14ac:dyDescent="0.25">
      <c r="A291" s="18">
        <v>410506</v>
      </c>
      <c r="B291" s="19" t="s">
        <v>210</v>
      </c>
      <c r="C291" s="148"/>
      <c r="D291" s="148"/>
    </row>
    <row r="292" spans="1:4" ht="13.5" thickBot="1" x14ac:dyDescent="0.25">
      <c r="A292" s="9" t="s">
        <v>18</v>
      </c>
      <c r="B292" s="10"/>
      <c r="C292" s="140">
        <f>SUM(C283:C291)</f>
        <v>0</v>
      </c>
      <c r="D292" s="140">
        <f>SUM(D283:D291)</f>
        <v>0</v>
      </c>
    </row>
    <row r="293" spans="1:4" x14ac:dyDescent="0.2">
      <c r="A293" s="12">
        <v>4106</v>
      </c>
      <c r="B293" s="13" t="s">
        <v>217</v>
      </c>
      <c r="C293" s="141"/>
      <c r="D293" s="141"/>
    </row>
    <row r="294" spans="1:4" x14ac:dyDescent="0.2">
      <c r="A294" s="6">
        <v>410601</v>
      </c>
      <c r="B294" s="7" t="s">
        <v>87</v>
      </c>
      <c r="C294" s="141"/>
      <c r="D294" s="141"/>
    </row>
    <row r="295" spans="1:4" x14ac:dyDescent="0.2">
      <c r="A295" s="6">
        <v>410602</v>
      </c>
      <c r="B295" s="7" t="s">
        <v>88</v>
      </c>
      <c r="C295" s="139"/>
      <c r="D295" s="139"/>
    </row>
    <row r="296" spans="1:4" x14ac:dyDescent="0.2">
      <c r="A296" s="6">
        <v>410603</v>
      </c>
      <c r="B296" s="7" t="s">
        <v>89</v>
      </c>
      <c r="C296" s="139"/>
      <c r="D296" s="139"/>
    </row>
    <row r="297" spans="1:4" x14ac:dyDescent="0.2">
      <c r="A297" s="6">
        <v>410604</v>
      </c>
      <c r="B297" s="7" t="s">
        <v>206</v>
      </c>
      <c r="C297" s="139"/>
      <c r="D297" s="139"/>
    </row>
    <row r="298" spans="1:4" x14ac:dyDescent="0.2">
      <c r="A298" s="6"/>
      <c r="B298" s="7" t="s">
        <v>207</v>
      </c>
      <c r="C298" s="139"/>
      <c r="D298" s="139"/>
    </row>
    <row r="299" spans="1:4" x14ac:dyDescent="0.2">
      <c r="A299" s="6"/>
      <c r="B299" s="7" t="s">
        <v>208</v>
      </c>
      <c r="C299" s="139"/>
      <c r="D299" s="139"/>
    </row>
    <row r="300" spans="1:4" x14ac:dyDescent="0.2">
      <c r="A300" s="6"/>
      <c r="B300" s="7" t="s">
        <v>209</v>
      </c>
      <c r="C300" s="139"/>
      <c r="D300" s="139"/>
    </row>
    <row r="301" spans="1:4" x14ac:dyDescent="0.2">
      <c r="A301" s="6">
        <v>410605</v>
      </c>
      <c r="B301" s="7" t="s">
        <v>91</v>
      </c>
      <c r="C301" s="139"/>
      <c r="D301" s="139"/>
    </row>
    <row r="302" spans="1:4" ht="13.5" thickBot="1" x14ac:dyDescent="0.25">
      <c r="A302" s="18">
        <v>410606</v>
      </c>
      <c r="B302" s="19" t="s">
        <v>210</v>
      </c>
      <c r="C302" s="148"/>
      <c r="D302" s="148"/>
    </row>
    <row r="303" spans="1:4" ht="13.5" thickBot="1" x14ac:dyDescent="0.25">
      <c r="A303" s="9" t="s">
        <v>18</v>
      </c>
      <c r="B303" s="10"/>
      <c r="C303" s="140">
        <f>SUM(C294:C302)</f>
        <v>0</v>
      </c>
      <c r="D303" s="140">
        <f>SUM(D294:D302)</f>
        <v>0</v>
      </c>
    </row>
    <row r="304" spans="1:4" x14ac:dyDescent="0.2">
      <c r="A304" s="12">
        <v>4107</v>
      </c>
      <c r="B304" s="13" t="s">
        <v>218</v>
      </c>
      <c r="C304" s="141"/>
      <c r="D304" s="141"/>
    </row>
    <row r="305" spans="1:4" x14ac:dyDescent="0.2">
      <c r="A305" s="6">
        <v>410701</v>
      </c>
      <c r="B305" s="7" t="s">
        <v>219</v>
      </c>
      <c r="C305" s="139"/>
      <c r="D305" s="139"/>
    </row>
    <row r="306" spans="1:4" x14ac:dyDescent="0.2">
      <c r="A306" s="6">
        <v>410702</v>
      </c>
      <c r="B306" s="7" t="s">
        <v>220</v>
      </c>
      <c r="C306" s="139"/>
      <c r="D306" s="139"/>
    </row>
    <row r="307" spans="1:4" x14ac:dyDescent="0.2">
      <c r="A307" s="6">
        <v>410703</v>
      </c>
      <c r="B307" s="7" t="s">
        <v>221</v>
      </c>
      <c r="C307" s="139"/>
      <c r="D307" s="139"/>
    </row>
    <row r="308" spans="1:4" x14ac:dyDescent="0.2">
      <c r="A308" s="6">
        <v>410704</v>
      </c>
      <c r="B308" s="7" t="s">
        <v>222</v>
      </c>
      <c r="C308" s="139"/>
      <c r="D308" s="139"/>
    </row>
    <row r="309" spans="1:4" x14ac:dyDescent="0.2">
      <c r="A309" s="6">
        <v>410705</v>
      </c>
      <c r="B309" s="7" t="s">
        <v>223</v>
      </c>
      <c r="C309" s="139"/>
      <c r="D309" s="139"/>
    </row>
    <row r="310" spans="1:4" x14ac:dyDescent="0.2">
      <c r="A310" s="6">
        <v>410706</v>
      </c>
      <c r="B310" s="7" t="s">
        <v>224</v>
      </c>
      <c r="C310" s="139"/>
      <c r="D310" s="139"/>
    </row>
    <row r="311" spans="1:4" x14ac:dyDescent="0.2">
      <c r="A311" s="6">
        <v>410707</v>
      </c>
      <c r="B311" s="7" t="s">
        <v>225</v>
      </c>
      <c r="C311" s="139"/>
      <c r="D311" s="139"/>
    </row>
    <row r="312" spans="1:4" x14ac:dyDescent="0.2">
      <c r="A312" s="6">
        <v>410708</v>
      </c>
      <c r="B312" s="7" t="s">
        <v>118</v>
      </c>
      <c r="C312" s="139"/>
      <c r="D312" s="139"/>
    </row>
    <row r="313" spans="1:4" x14ac:dyDescent="0.2">
      <c r="A313" s="6"/>
      <c r="B313" s="7" t="s">
        <v>226</v>
      </c>
      <c r="C313" s="139"/>
      <c r="D313" s="139"/>
    </row>
    <row r="314" spans="1:4" x14ac:dyDescent="0.2">
      <c r="A314" s="6"/>
      <c r="B314" s="7" t="s">
        <v>208</v>
      </c>
      <c r="C314" s="139"/>
      <c r="D314" s="139"/>
    </row>
    <row r="315" spans="1:4" x14ac:dyDescent="0.2">
      <c r="A315" s="6"/>
      <c r="B315" s="7" t="s">
        <v>209</v>
      </c>
      <c r="C315" s="139"/>
      <c r="D315" s="139"/>
    </row>
    <row r="316" spans="1:4" ht="13.5" thickBot="1" x14ac:dyDescent="0.25">
      <c r="A316" s="18">
        <v>410709</v>
      </c>
      <c r="B316" s="19" t="s">
        <v>227</v>
      </c>
      <c r="C316" s="148"/>
      <c r="D316" s="148"/>
    </row>
    <row r="317" spans="1:4" ht="13.5" thickBot="1" x14ac:dyDescent="0.25">
      <c r="A317" s="9" t="s">
        <v>18</v>
      </c>
      <c r="B317" s="10"/>
      <c r="C317" s="140">
        <f>SUM(C305:C316)</f>
        <v>0</v>
      </c>
      <c r="D317" s="140">
        <f>SUM(D305:D316)</f>
        <v>0</v>
      </c>
    </row>
    <row r="318" spans="1:4" x14ac:dyDescent="0.2">
      <c r="A318" s="12">
        <v>4108</v>
      </c>
      <c r="B318" s="13" t="s">
        <v>228</v>
      </c>
      <c r="C318" s="141"/>
      <c r="D318" s="141"/>
    </row>
    <row r="319" spans="1:4" x14ac:dyDescent="0.2">
      <c r="A319" s="6">
        <v>410801</v>
      </c>
      <c r="B319" s="7" t="s">
        <v>229</v>
      </c>
      <c r="C319" s="139"/>
      <c r="D319" s="139"/>
    </row>
    <row r="320" spans="1:4" x14ac:dyDescent="0.2">
      <c r="A320" s="6">
        <v>410802</v>
      </c>
      <c r="B320" s="7" t="s">
        <v>230</v>
      </c>
      <c r="C320" s="139"/>
      <c r="D320" s="139"/>
    </row>
    <row r="321" spans="1:4" x14ac:dyDescent="0.2">
      <c r="A321" s="6">
        <v>410803</v>
      </c>
      <c r="B321" s="7" t="s">
        <v>231</v>
      </c>
      <c r="C321" s="139"/>
      <c r="D321" s="139"/>
    </row>
    <row r="322" spans="1:4" x14ac:dyDescent="0.2">
      <c r="A322" s="6">
        <v>410804</v>
      </c>
      <c r="B322" s="7" t="s">
        <v>232</v>
      </c>
      <c r="C322" s="139"/>
      <c r="D322" s="139"/>
    </row>
    <row r="323" spans="1:4" x14ac:dyDescent="0.2">
      <c r="A323" s="6">
        <v>410805</v>
      </c>
      <c r="B323" s="7" t="s">
        <v>223</v>
      </c>
      <c r="C323" s="139"/>
      <c r="D323" s="139"/>
    </row>
    <row r="324" spans="1:4" x14ac:dyDescent="0.2">
      <c r="A324" s="6">
        <v>410806</v>
      </c>
      <c r="B324" s="7" t="s">
        <v>224</v>
      </c>
      <c r="C324" s="139"/>
      <c r="D324" s="139"/>
    </row>
    <row r="325" spans="1:4" x14ac:dyDescent="0.2">
      <c r="A325" s="6">
        <v>410807</v>
      </c>
      <c r="B325" s="7" t="s">
        <v>225</v>
      </c>
      <c r="C325" s="139"/>
      <c r="D325" s="139"/>
    </row>
    <row r="326" spans="1:4" x14ac:dyDescent="0.2">
      <c r="A326" s="6">
        <v>410808</v>
      </c>
      <c r="B326" s="7" t="s">
        <v>118</v>
      </c>
      <c r="C326" s="139"/>
      <c r="D326" s="139"/>
    </row>
    <row r="327" spans="1:4" x14ac:dyDescent="0.2">
      <c r="A327" s="6"/>
      <c r="B327" s="7" t="s">
        <v>207</v>
      </c>
      <c r="C327" s="139"/>
      <c r="D327" s="139"/>
    </row>
    <row r="328" spans="1:4" x14ac:dyDescent="0.2">
      <c r="A328" s="6"/>
      <c r="B328" s="7" t="s">
        <v>208</v>
      </c>
      <c r="C328" s="139"/>
      <c r="D328" s="139"/>
    </row>
    <row r="329" spans="1:4" x14ac:dyDescent="0.2">
      <c r="A329" s="6"/>
      <c r="B329" s="7" t="s">
        <v>209</v>
      </c>
      <c r="C329" s="139"/>
      <c r="D329" s="139"/>
    </row>
    <row r="330" spans="1:4" ht="13.5" thickBot="1" x14ac:dyDescent="0.25">
      <c r="A330" s="18">
        <v>410809</v>
      </c>
      <c r="B330" s="19" t="s">
        <v>227</v>
      </c>
      <c r="C330" s="148"/>
      <c r="D330" s="148"/>
    </row>
    <row r="331" spans="1:4" ht="13.5" thickBot="1" x14ac:dyDescent="0.25">
      <c r="A331" s="9" t="s">
        <v>18</v>
      </c>
      <c r="B331" s="10"/>
      <c r="C331" s="140">
        <f>SUM(C319:C330)</f>
        <v>0</v>
      </c>
      <c r="D331" s="140">
        <f>SUM(D319:D330)</f>
        <v>0</v>
      </c>
    </row>
    <row r="332" spans="1:4" x14ac:dyDescent="0.2">
      <c r="A332" s="12">
        <v>4109</v>
      </c>
      <c r="B332" s="13" t="s">
        <v>233</v>
      </c>
      <c r="C332" s="141"/>
      <c r="D332" s="141"/>
    </row>
    <row r="333" spans="1:4" x14ac:dyDescent="0.2">
      <c r="A333" s="6">
        <v>410901</v>
      </c>
      <c r="B333" s="7" t="s">
        <v>86</v>
      </c>
      <c r="C333" s="139"/>
      <c r="D333" s="139"/>
    </row>
    <row r="334" spans="1:4" x14ac:dyDescent="0.2">
      <c r="A334" s="6">
        <v>410902</v>
      </c>
      <c r="B334" s="7" t="s">
        <v>87</v>
      </c>
      <c r="C334" s="141"/>
      <c r="D334" s="141"/>
    </row>
    <row r="335" spans="1:4" x14ac:dyDescent="0.2">
      <c r="A335" s="6">
        <v>410903</v>
      </c>
      <c r="B335" s="7" t="s">
        <v>88</v>
      </c>
      <c r="C335" s="139"/>
      <c r="D335" s="139"/>
    </row>
    <row r="336" spans="1:4" x14ac:dyDescent="0.2">
      <c r="A336" s="6">
        <v>410904</v>
      </c>
      <c r="B336" s="7" t="s">
        <v>89</v>
      </c>
      <c r="C336" s="139"/>
      <c r="D336" s="139"/>
    </row>
    <row r="337" spans="1:4" x14ac:dyDescent="0.2">
      <c r="A337" s="6">
        <v>410905</v>
      </c>
      <c r="B337" s="7" t="s">
        <v>206</v>
      </c>
      <c r="C337" s="139"/>
      <c r="D337" s="139"/>
    </row>
    <row r="338" spans="1:4" x14ac:dyDescent="0.2">
      <c r="A338" s="6">
        <v>410906</v>
      </c>
      <c r="B338" s="36" t="s">
        <v>234</v>
      </c>
      <c r="C338" s="139"/>
      <c r="D338" s="139"/>
    </row>
    <row r="339" spans="1:4" x14ac:dyDescent="0.2">
      <c r="A339" s="6"/>
      <c r="B339" s="7" t="s">
        <v>207</v>
      </c>
      <c r="C339" s="139"/>
      <c r="D339" s="139"/>
    </row>
    <row r="340" spans="1:4" x14ac:dyDescent="0.2">
      <c r="A340" s="6"/>
      <c r="B340" s="7" t="s">
        <v>208</v>
      </c>
      <c r="C340" s="139"/>
      <c r="D340" s="139"/>
    </row>
    <row r="341" spans="1:4" x14ac:dyDescent="0.2">
      <c r="A341" s="6"/>
      <c r="B341" s="7" t="s">
        <v>209</v>
      </c>
      <c r="C341" s="139"/>
      <c r="D341" s="139"/>
    </row>
    <row r="342" spans="1:4" x14ac:dyDescent="0.2">
      <c r="A342" s="6">
        <v>410906</v>
      </c>
      <c r="B342" s="7" t="s">
        <v>91</v>
      </c>
      <c r="C342" s="139"/>
      <c r="D342" s="139"/>
    </row>
    <row r="343" spans="1:4" ht="13.5" thickBot="1" x14ac:dyDescent="0.25">
      <c r="A343" s="18">
        <v>410907</v>
      </c>
      <c r="B343" s="19" t="s">
        <v>92</v>
      </c>
      <c r="C343" s="148"/>
      <c r="D343" s="148"/>
    </row>
    <row r="344" spans="1:4" ht="13.5" thickBot="1" x14ac:dyDescent="0.25">
      <c r="A344" s="9" t="s">
        <v>18</v>
      </c>
      <c r="B344" s="10"/>
      <c r="C344" s="151">
        <f>SUM(C333:C343)</f>
        <v>0</v>
      </c>
      <c r="D344" s="151">
        <f>SUM(D333:D343)</f>
        <v>0</v>
      </c>
    </row>
    <row r="345" spans="1:4" x14ac:dyDescent="0.2">
      <c r="A345" s="12">
        <v>4110</v>
      </c>
      <c r="B345" s="13" t="s">
        <v>235</v>
      </c>
      <c r="C345" s="141"/>
      <c r="D345" s="141"/>
    </row>
    <row r="346" spans="1:4" x14ac:dyDescent="0.2">
      <c r="A346" s="6">
        <v>411001</v>
      </c>
      <c r="B346" s="7" t="s">
        <v>86</v>
      </c>
      <c r="C346" s="139"/>
      <c r="D346" s="139"/>
    </row>
    <row r="347" spans="1:4" x14ac:dyDescent="0.2">
      <c r="A347" s="6">
        <v>411002</v>
      </c>
      <c r="B347" s="7" t="s">
        <v>87</v>
      </c>
      <c r="C347" s="139"/>
      <c r="D347" s="139"/>
    </row>
    <row r="348" spans="1:4" x14ac:dyDescent="0.2">
      <c r="A348" s="6">
        <v>411003</v>
      </c>
      <c r="B348" s="7" t="s">
        <v>88</v>
      </c>
      <c r="C348" s="139"/>
      <c r="D348" s="139"/>
    </row>
    <row r="349" spans="1:4" x14ac:dyDescent="0.2">
      <c r="A349" s="6">
        <v>411004</v>
      </c>
      <c r="B349" s="7" t="s">
        <v>89</v>
      </c>
      <c r="C349" s="139"/>
      <c r="D349" s="139"/>
    </row>
    <row r="350" spans="1:4" x14ac:dyDescent="0.2">
      <c r="A350" s="6">
        <v>411005</v>
      </c>
      <c r="B350" s="7" t="s">
        <v>206</v>
      </c>
      <c r="C350" s="139"/>
      <c r="D350" s="139"/>
    </row>
    <row r="351" spans="1:4" x14ac:dyDescent="0.2">
      <c r="A351" s="6"/>
      <c r="B351" s="7" t="s">
        <v>226</v>
      </c>
      <c r="C351" s="139"/>
      <c r="D351" s="139"/>
    </row>
    <row r="352" spans="1:4" x14ac:dyDescent="0.2">
      <c r="A352" s="6"/>
      <c r="B352" s="7" t="s">
        <v>208</v>
      </c>
      <c r="C352" s="139"/>
      <c r="D352" s="139"/>
    </row>
    <row r="353" spans="1:4" x14ac:dyDescent="0.2">
      <c r="A353" s="6"/>
      <c r="B353" s="7" t="s">
        <v>209</v>
      </c>
      <c r="C353" s="139"/>
      <c r="D353" s="139"/>
    </row>
    <row r="354" spans="1:4" x14ac:dyDescent="0.2">
      <c r="A354" s="6">
        <v>411006</v>
      </c>
      <c r="B354" s="7" t="s">
        <v>91</v>
      </c>
      <c r="C354" s="139"/>
      <c r="D354" s="139"/>
    </row>
    <row r="355" spans="1:4" ht="13.5" thickBot="1" x14ac:dyDescent="0.25">
      <c r="A355" s="18">
        <v>411007</v>
      </c>
      <c r="B355" s="19" t="s">
        <v>92</v>
      </c>
      <c r="C355" s="148"/>
      <c r="D355" s="148"/>
    </row>
    <row r="356" spans="1:4" ht="13.5" thickBot="1" x14ac:dyDescent="0.25">
      <c r="A356" s="9" t="s">
        <v>18</v>
      </c>
      <c r="B356" s="10"/>
      <c r="C356" s="140">
        <f>SUM(C346:C355)</f>
        <v>0</v>
      </c>
      <c r="D356" s="140">
        <f>SUM(D346:D355)</f>
        <v>0</v>
      </c>
    </row>
    <row r="357" spans="1:4" x14ac:dyDescent="0.2">
      <c r="A357" s="12">
        <v>4111</v>
      </c>
      <c r="B357" s="13" t="s">
        <v>236</v>
      </c>
      <c r="C357" s="141"/>
      <c r="D357" s="141"/>
    </row>
    <row r="358" spans="1:4" x14ac:dyDescent="0.2">
      <c r="A358" s="6">
        <v>411101</v>
      </c>
      <c r="B358" s="7" t="s">
        <v>237</v>
      </c>
      <c r="C358" s="139"/>
      <c r="D358" s="139"/>
    </row>
    <row r="359" spans="1:4" x14ac:dyDescent="0.2">
      <c r="A359" s="6">
        <v>411102</v>
      </c>
      <c r="B359" s="7" t="s">
        <v>238</v>
      </c>
      <c r="C359" s="139"/>
      <c r="D359" s="139"/>
    </row>
    <row r="360" spans="1:4" x14ac:dyDescent="0.2">
      <c r="A360" s="6">
        <v>411103</v>
      </c>
      <c r="B360" s="7" t="s">
        <v>239</v>
      </c>
      <c r="C360" s="139"/>
      <c r="D360" s="139"/>
    </row>
    <row r="361" spans="1:4" x14ac:dyDescent="0.2">
      <c r="A361" s="6">
        <v>411104</v>
      </c>
      <c r="B361" s="7" t="s">
        <v>240</v>
      </c>
      <c r="C361" s="139"/>
      <c r="D361" s="139"/>
    </row>
    <row r="362" spans="1:4" x14ac:dyDescent="0.2">
      <c r="A362" s="6">
        <v>411105</v>
      </c>
      <c r="B362" s="7" t="s">
        <v>241</v>
      </c>
      <c r="C362" s="139"/>
      <c r="D362" s="139"/>
    </row>
    <row r="363" spans="1:4" x14ac:dyDescent="0.2">
      <c r="A363" s="6">
        <v>411106</v>
      </c>
      <c r="B363" s="7" t="s">
        <v>116</v>
      </c>
      <c r="C363" s="139"/>
      <c r="D363" s="139"/>
    </row>
    <row r="364" spans="1:4" x14ac:dyDescent="0.2">
      <c r="A364" s="6">
        <v>411107</v>
      </c>
      <c r="B364" s="7" t="s">
        <v>117</v>
      </c>
      <c r="C364" s="139"/>
      <c r="D364" s="139"/>
    </row>
    <row r="365" spans="1:4" x14ac:dyDescent="0.2">
      <c r="A365" s="6">
        <v>411108</v>
      </c>
      <c r="B365" s="7" t="s">
        <v>118</v>
      </c>
      <c r="C365" s="139"/>
      <c r="D365" s="139"/>
    </row>
    <row r="366" spans="1:4" x14ac:dyDescent="0.2">
      <c r="A366" s="6"/>
      <c r="B366" s="7" t="s">
        <v>207</v>
      </c>
      <c r="C366" s="139"/>
      <c r="D366" s="139"/>
    </row>
    <row r="367" spans="1:4" x14ac:dyDescent="0.2">
      <c r="A367" s="6"/>
      <c r="B367" s="7" t="s">
        <v>208</v>
      </c>
      <c r="C367" s="139"/>
      <c r="D367" s="139"/>
    </row>
    <row r="368" spans="1:4" x14ac:dyDescent="0.2">
      <c r="A368" s="6"/>
      <c r="B368" s="7" t="s">
        <v>209</v>
      </c>
      <c r="C368" s="139"/>
      <c r="D368" s="139"/>
    </row>
    <row r="369" spans="1:4" x14ac:dyDescent="0.2">
      <c r="A369" s="6">
        <v>411109</v>
      </c>
      <c r="B369" s="7" t="s">
        <v>242</v>
      </c>
      <c r="C369" s="139"/>
      <c r="D369" s="139"/>
    </row>
    <row r="370" spans="1:4" x14ac:dyDescent="0.2">
      <c r="A370" s="6">
        <v>411110</v>
      </c>
      <c r="B370" s="7" t="s">
        <v>243</v>
      </c>
      <c r="C370" s="139"/>
      <c r="D370" s="139"/>
    </row>
    <row r="371" spans="1:4" ht="13.5" thickBot="1" x14ac:dyDescent="0.25">
      <c r="A371" s="18">
        <v>411111</v>
      </c>
      <c r="B371" s="19" t="s">
        <v>121</v>
      </c>
      <c r="C371" s="148"/>
      <c r="D371" s="148"/>
    </row>
    <row r="372" spans="1:4" ht="13.5" thickBot="1" x14ac:dyDescent="0.25">
      <c r="A372" s="9" t="s">
        <v>18</v>
      </c>
      <c r="B372" s="10"/>
      <c r="C372" s="140">
        <f>SUM(C358:C371)</f>
        <v>0</v>
      </c>
      <c r="D372" s="140">
        <f>SUM(D358:D371)</f>
        <v>0</v>
      </c>
    </row>
    <row r="373" spans="1:4" x14ac:dyDescent="0.2">
      <c r="A373" s="12">
        <v>4112</v>
      </c>
      <c r="B373" s="13" t="s">
        <v>244</v>
      </c>
      <c r="C373" s="141"/>
      <c r="D373" s="141"/>
    </row>
    <row r="374" spans="1:4" x14ac:dyDescent="0.2">
      <c r="A374" s="6">
        <v>411201</v>
      </c>
      <c r="B374" s="7" t="s">
        <v>237</v>
      </c>
      <c r="C374" s="139"/>
      <c r="D374" s="139"/>
    </row>
    <row r="375" spans="1:4" x14ac:dyDescent="0.2">
      <c r="A375" s="6">
        <v>411202</v>
      </c>
      <c r="B375" s="7" t="s">
        <v>238</v>
      </c>
      <c r="C375" s="139"/>
      <c r="D375" s="139"/>
    </row>
    <row r="376" spans="1:4" x14ac:dyDescent="0.2">
      <c r="A376" s="6">
        <v>411203</v>
      </c>
      <c r="B376" s="7" t="s">
        <v>245</v>
      </c>
      <c r="C376" s="139"/>
      <c r="D376" s="139"/>
    </row>
    <row r="377" spans="1:4" x14ac:dyDescent="0.2">
      <c r="A377" s="6">
        <v>411204</v>
      </c>
      <c r="B377" s="7" t="s">
        <v>240</v>
      </c>
      <c r="C377" s="139"/>
      <c r="D377" s="139"/>
    </row>
    <row r="378" spans="1:4" x14ac:dyDescent="0.2">
      <c r="A378" s="6">
        <v>411205</v>
      </c>
      <c r="B378" s="7" t="s">
        <v>241</v>
      </c>
      <c r="C378" s="139"/>
      <c r="D378" s="139"/>
    </row>
    <row r="379" spans="1:4" x14ac:dyDescent="0.2">
      <c r="A379" s="6">
        <v>411206</v>
      </c>
      <c r="B379" s="7" t="s">
        <v>116</v>
      </c>
      <c r="C379" s="139"/>
      <c r="D379" s="139"/>
    </row>
    <row r="380" spans="1:4" x14ac:dyDescent="0.2">
      <c r="A380" s="6">
        <v>411207</v>
      </c>
      <c r="B380" s="7" t="s">
        <v>117</v>
      </c>
      <c r="C380" s="139"/>
      <c r="D380" s="139"/>
    </row>
    <row r="381" spans="1:4" x14ac:dyDescent="0.2">
      <c r="A381" s="6">
        <v>411208</v>
      </c>
      <c r="B381" s="7" t="s">
        <v>246</v>
      </c>
      <c r="C381" s="139"/>
      <c r="D381" s="139"/>
    </row>
    <row r="382" spans="1:4" x14ac:dyDescent="0.2">
      <c r="A382" s="6"/>
      <c r="B382" s="7" t="s">
        <v>207</v>
      </c>
      <c r="C382" s="139"/>
      <c r="D382" s="139"/>
    </row>
    <row r="383" spans="1:4" x14ac:dyDescent="0.2">
      <c r="A383" s="6"/>
      <c r="B383" s="7" t="s">
        <v>208</v>
      </c>
      <c r="C383" s="139"/>
      <c r="D383" s="139"/>
    </row>
    <row r="384" spans="1:4" x14ac:dyDescent="0.2">
      <c r="A384" s="6"/>
      <c r="B384" s="7" t="s">
        <v>209</v>
      </c>
      <c r="C384" s="139"/>
      <c r="D384" s="139"/>
    </row>
    <row r="385" spans="1:4" x14ac:dyDescent="0.2">
      <c r="A385" s="6">
        <v>411209</v>
      </c>
      <c r="B385" s="7" t="s">
        <v>247</v>
      </c>
      <c r="C385" s="139"/>
      <c r="D385" s="139"/>
    </row>
    <row r="386" spans="1:4" x14ac:dyDescent="0.2">
      <c r="A386" s="6">
        <v>411210</v>
      </c>
      <c r="B386" s="7" t="s">
        <v>243</v>
      </c>
      <c r="C386" s="139"/>
      <c r="D386" s="139"/>
    </row>
    <row r="387" spans="1:4" ht="13.5" thickBot="1" x14ac:dyDescent="0.25">
      <c r="A387" s="18">
        <v>411211</v>
      </c>
      <c r="B387" s="19" t="s">
        <v>121</v>
      </c>
      <c r="C387" s="148"/>
      <c r="D387" s="148"/>
    </row>
    <row r="388" spans="1:4" ht="13.5" thickBot="1" x14ac:dyDescent="0.25">
      <c r="A388" s="9" t="s">
        <v>18</v>
      </c>
      <c r="B388" s="10"/>
      <c r="C388" s="140">
        <f>SUM(C374:C387)</f>
        <v>0</v>
      </c>
      <c r="D388" s="140">
        <f>SUM(D374:D387)</f>
        <v>0</v>
      </c>
    </row>
    <row r="389" spans="1:4" x14ac:dyDescent="0.2">
      <c r="A389" s="12">
        <v>42</v>
      </c>
      <c r="B389" s="13" t="s">
        <v>248</v>
      </c>
      <c r="C389" s="141"/>
      <c r="D389" s="141"/>
    </row>
    <row r="390" spans="1:4" x14ac:dyDescent="0.2">
      <c r="A390" s="3">
        <v>4201</v>
      </c>
      <c r="B390" s="4" t="s">
        <v>249</v>
      </c>
      <c r="C390" s="139"/>
      <c r="D390" s="139"/>
    </row>
    <row r="391" spans="1:4" x14ac:dyDescent="0.2">
      <c r="A391" s="6">
        <v>420101</v>
      </c>
      <c r="B391" s="7" t="s">
        <v>203</v>
      </c>
      <c r="C391" s="139" t="s">
        <v>456</v>
      </c>
      <c r="D391" s="139"/>
    </row>
    <row r="392" spans="1:4" x14ac:dyDescent="0.2">
      <c r="A392" s="6">
        <v>420102</v>
      </c>
      <c r="B392" s="7" t="s">
        <v>204</v>
      </c>
      <c r="C392" s="139"/>
      <c r="D392" s="139">
        <v>2759</v>
      </c>
    </row>
    <row r="393" spans="1:4" x14ac:dyDescent="0.2">
      <c r="A393" s="6">
        <v>420103</v>
      </c>
      <c r="B393" s="7" t="s">
        <v>87</v>
      </c>
      <c r="C393" s="139">
        <v>2465609</v>
      </c>
      <c r="D393" s="139">
        <v>1203141</v>
      </c>
    </row>
    <row r="394" spans="1:4" x14ac:dyDescent="0.2">
      <c r="A394" s="6">
        <v>420104</v>
      </c>
      <c r="B394" s="7" t="s">
        <v>88</v>
      </c>
      <c r="C394" s="139">
        <v>6835</v>
      </c>
      <c r="D394" s="139">
        <v>47685</v>
      </c>
    </row>
    <row r="395" spans="1:4" x14ac:dyDescent="0.2">
      <c r="A395" s="6">
        <v>420105</v>
      </c>
      <c r="B395" s="7" t="s">
        <v>89</v>
      </c>
      <c r="C395" s="139"/>
      <c r="D395" s="139" t="s">
        <v>456</v>
      </c>
    </row>
    <row r="396" spans="1:4" x14ac:dyDescent="0.2">
      <c r="A396" s="6">
        <v>420106</v>
      </c>
      <c r="B396" s="7" t="s">
        <v>206</v>
      </c>
      <c r="C396" s="139"/>
      <c r="D396" s="139"/>
    </row>
    <row r="397" spans="1:4" x14ac:dyDescent="0.2">
      <c r="A397" s="6"/>
      <c r="B397" s="7" t="s">
        <v>207</v>
      </c>
      <c r="C397" s="139"/>
      <c r="D397" s="139"/>
    </row>
    <row r="398" spans="1:4" x14ac:dyDescent="0.2">
      <c r="A398" s="6"/>
      <c r="B398" s="7" t="s">
        <v>208</v>
      </c>
      <c r="C398" s="139"/>
      <c r="D398" s="139"/>
    </row>
    <row r="399" spans="1:4" x14ac:dyDescent="0.2">
      <c r="A399" s="6"/>
      <c r="B399" s="7" t="s">
        <v>209</v>
      </c>
      <c r="C399" s="139"/>
      <c r="D399" s="139"/>
    </row>
    <row r="400" spans="1:4" x14ac:dyDescent="0.2">
      <c r="A400" s="6">
        <v>420107</v>
      </c>
      <c r="B400" s="7" t="s">
        <v>91</v>
      </c>
      <c r="C400" s="139"/>
      <c r="D400" s="139"/>
    </row>
    <row r="401" spans="1:4" ht="13.5" thickBot="1" x14ac:dyDescent="0.25">
      <c r="A401" s="18">
        <v>420108</v>
      </c>
      <c r="B401" s="19" t="s">
        <v>210</v>
      </c>
      <c r="C401" s="148"/>
      <c r="D401" s="148"/>
    </row>
    <row r="402" spans="1:4" ht="13.5" thickBot="1" x14ac:dyDescent="0.25">
      <c r="A402" s="9" t="s">
        <v>18</v>
      </c>
      <c r="B402" s="10"/>
      <c r="C402" s="140">
        <f>SUM(C391:C401)</f>
        <v>2472444</v>
      </c>
      <c r="D402" s="140">
        <f>SUM(D391:D401)</f>
        <v>1253585</v>
      </c>
    </row>
    <row r="403" spans="1:4" x14ac:dyDescent="0.2">
      <c r="A403" s="12">
        <v>4202</v>
      </c>
      <c r="B403" s="13" t="s">
        <v>250</v>
      </c>
      <c r="C403" s="141"/>
      <c r="D403" s="141"/>
    </row>
    <row r="404" spans="1:4" x14ac:dyDescent="0.2">
      <c r="A404" s="6">
        <v>420201</v>
      </c>
      <c r="B404" s="7" t="s">
        <v>203</v>
      </c>
      <c r="C404" s="139"/>
      <c r="D404" s="139"/>
    </row>
    <row r="405" spans="1:4" x14ac:dyDescent="0.2">
      <c r="A405" s="6">
        <v>420202</v>
      </c>
      <c r="B405" s="7" t="s">
        <v>204</v>
      </c>
      <c r="C405" s="139"/>
      <c r="D405" s="139"/>
    </row>
    <row r="406" spans="1:4" x14ac:dyDescent="0.2">
      <c r="A406" s="6">
        <v>420203</v>
      </c>
      <c r="B406" s="7" t="s">
        <v>87</v>
      </c>
      <c r="C406" s="139"/>
      <c r="D406" s="139"/>
    </row>
    <row r="407" spans="1:4" x14ac:dyDescent="0.2">
      <c r="A407" s="6">
        <v>420204</v>
      </c>
      <c r="B407" s="7" t="s">
        <v>88</v>
      </c>
      <c r="C407" s="139"/>
      <c r="D407" s="139"/>
    </row>
    <row r="408" spans="1:4" x14ac:dyDescent="0.2">
      <c r="A408" s="6">
        <v>420205</v>
      </c>
      <c r="B408" s="7" t="s">
        <v>89</v>
      </c>
      <c r="C408" s="139"/>
      <c r="D408" s="139"/>
    </row>
    <row r="409" spans="1:4" x14ac:dyDescent="0.2">
      <c r="A409" s="6">
        <v>420206</v>
      </c>
      <c r="B409" s="7" t="s">
        <v>206</v>
      </c>
      <c r="C409" s="139"/>
      <c r="D409" s="139"/>
    </row>
    <row r="410" spans="1:4" x14ac:dyDescent="0.2">
      <c r="A410" s="6"/>
      <c r="B410" s="7" t="s">
        <v>207</v>
      </c>
      <c r="C410" s="139"/>
      <c r="D410" s="139"/>
    </row>
    <row r="411" spans="1:4" x14ac:dyDescent="0.2">
      <c r="A411" s="6"/>
      <c r="B411" s="7" t="s">
        <v>208</v>
      </c>
      <c r="C411" s="139"/>
      <c r="D411" s="139"/>
    </row>
    <row r="412" spans="1:4" x14ac:dyDescent="0.2">
      <c r="A412" s="6"/>
      <c r="B412" s="7" t="s">
        <v>209</v>
      </c>
      <c r="C412" s="139"/>
      <c r="D412" s="139"/>
    </row>
    <row r="413" spans="1:4" x14ac:dyDescent="0.2">
      <c r="A413" s="6">
        <v>420207</v>
      </c>
      <c r="B413" s="7" t="s">
        <v>91</v>
      </c>
      <c r="C413" s="139"/>
      <c r="D413" s="139"/>
    </row>
    <row r="414" spans="1:4" ht="13.5" thickBot="1" x14ac:dyDescent="0.25">
      <c r="A414" s="18">
        <v>420208</v>
      </c>
      <c r="B414" s="19" t="s">
        <v>210</v>
      </c>
      <c r="C414" s="148"/>
      <c r="D414" s="148"/>
    </row>
    <row r="415" spans="1:4" ht="13.5" thickBot="1" x14ac:dyDescent="0.25">
      <c r="A415" s="9" t="s">
        <v>18</v>
      </c>
      <c r="B415" s="10"/>
      <c r="C415" s="140">
        <f>SUM(C404:C414)</f>
        <v>0</v>
      </c>
      <c r="D415" s="140">
        <f>SUM(D404:D414)</f>
        <v>0</v>
      </c>
    </row>
    <row r="416" spans="1:4" x14ac:dyDescent="0.2">
      <c r="A416" s="12">
        <v>4203</v>
      </c>
      <c r="B416" s="13" t="s">
        <v>251</v>
      </c>
      <c r="C416" s="141"/>
      <c r="D416" s="141"/>
    </row>
    <row r="417" spans="1:4" x14ac:dyDescent="0.2">
      <c r="A417" s="6">
        <v>420301</v>
      </c>
      <c r="B417" s="7" t="s">
        <v>203</v>
      </c>
      <c r="C417" s="139"/>
      <c r="D417" s="139"/>
    </row>
    <row r="418" spans="1:4" x14ac:dyDescent="0.2">
      <c r="A418" s="6">
        <v>420302</v>
      </c>
      <c r="B418" s="7" t="s">
        <v>204</v>
      </c>
      <c r="C418" s="139"/>
      <c r="D418" s="139"/>
    </row>
    <row r="419" spans="1:4" x14ac:dyDescent="0.2">
      <c r="A419" s="6">
        <v>420303</v>
      </c>
      <c r="B419" s="7" t="s">
        <v>87</v>
      </c>
      <c r="C419" s="139"/>
      <c r="D419" s="139"/>
    </row>
    <row r="420" spans="1:4" x14ac:dyDescent="0.2">
      <c r="A420" s="6">
        <v>420304</v>
      </c>
      <c r="B420" s="7" t="s">
        <v>88</v>
      </c>
      <c r="C420" s="139"/>
      <c r="D420" s="139"/>
    </row>
    <row r="421" spans="1:4" x14ac:dyDescent="0.2">
      <c r="A421" s="6">
        <v>420305</v>
      </c>
      <c r="B421" s="7" t="s">
        <v>89</v>
      </c>
      <c r="C421" s="139"/>
      <c r="D421" s="139"/>
    </row>
    <row r="422" spans="1:4" x14ac:dyDescent="0.2">
      <c r="A422" s="6">
        <v>420306</v>
      </c>
      <c r="B422" s="7" t="s">
        <v>206</v>
      </c>
      <c r="C422" s="139"/>
      <c r="D422" s="139"/>
    </row>
    <row r="423" spans="1:4" x14ac:dyDescent="0.2">
      <c r="A423" s="6"/>
      <c r="B423" s="7" t="s">
        <v>207</v>
      </c>
      <c r="C423" s="139"/>
      <c r="D423" s="139"/>
    </row>
    <row r="424" spans="1:4" x14ac:dyDescent="0.2">
      <c r="A424" s="6"/>
      <c r="B424" s="7" t="s">
        <v>208</v>
      </c>
      <c r="C424" s="139"/>
      <c r="D424" s="139"/>
    </row>
    <row r="425" spans="1:4" x14ac:dyDescent="0.2">
      <c r="A425" s="6"/>
      <c r="B425" s="7" t="s">
        <v>209</v>
      </c>
      <c r="C425" s="139"/>
      <c r="D425" s="139"/>
    </row>
    <row r="426" spans="1:4" x14ac:dyDescent="0.2">
      <c r="A426" s="6">
        <v>420307</v>
      </c>
      <c r="B426" s="7" t="s">
        <v>91</v>
      </c>
      <c r="C426" s="139"/>
      <c r="D426" s="139"/>
    </row>
    <row r="427" spans="1:4" ht="13.5" thickBot="1" x14ac:dyDescent="0.25">
      <c r="A427" s="18">
        <v>420308</v>
      </c>
      <c r="B427" s="19" t="s">
        <v>210</v>
      </c>
      <c r="C427" s="148"/>
      <c r="D427" s="148"/>
    </row>
    <row r="428" spans="1:4" ht="13.5" thickBot="1" x14ac:dyDescent="0.25">
      <c r="A428" s="9" t="s">
        <v>18</v>
      </c>
      <c r="B428" s="10"/>
      <c r="C428" s="140">
        <f>SUM(C417:C427)</f>
        <v>0</v>
      </c>
      <c r="D428" s="140">
        <f>SUM(D417:D427)</f>
        <v>0</v>
      </c>
    </row>
    <row r="429" spans="1:4" x14ac:dyDescent="0.2">
      <c r="A429" s="12">
        <v>4204</v>
      </c>
      <c r="B429" s="13" t="s">
        <v>252</v>
      </c>
      <c r="C429" s="141"/>
      <c r="D429" s="141"/>
    </row>
    <row r="430" spans="1:4" x14ac:dyDescent="0.2">
      <c r="A430" s="6">
        <v>420401</v>
      </c>
      <c r="B430" s="7" t="s">
        <v>203</v>
      </c>
      <c r="C430" s="139"/>
      <c r="D430" s="139"/>
    </row>
    <row r="431" spans="1:4" x14ac:dyDescent="0.2">
      <c r="A431" s="6">
        <v>420402</v>
      </c>
      <c r="B431" s="7" t="s">
        <v>204</v>
      </c>
      <c r="C431" s="139"/>
      <c r="D431" s="139"/>
    </row>
    <row r="432" spans="1:4" x14ac:dyDescent="0.2">
      <c r="A432" s="6">
        <v>420403</v>
      </c>
      <c r="B432" s="7" t="s">
        <v>87</v>
      </c>
      <c r="C432" s="139"/>
      <c r="D432" s="139"/>
    </row>
    <row r="433" spans="1:4" x14ac:dyDescent="0.2">
      <c r="A433" s="6">
        <v>420404</v>
      </c>
      <c r="B433" s="7" t="s">
        <v>88</v>
      </c>
      <c r="C433" s="139"/>
      <c r="D433" s="139"/>
    </row>
    <row r="434" spans="1:4" x14ac:dyDescent="0.2">
      <c r="A434" s="6">
        <v>420405</v>
      </c>
      <c r="B434" s="7" t="s">
        <v>89</v>
      </c>
      <c r="C434" s="139"/>
      <c r="D434" s="139"/>
    </row>
    <row r="435" spans="1:4" x14ac:dyDescent="0.2">
      <c r="A435" s="6">
        <v>420406</v>
      </c>
      <c r="B435" s="7" t="s">
        <v>206</v>
      </c>
      <c r="C435" s="139"/>
      <c r="D435" s="139"/>
    </row>
    <row r="436" spans="1:4" x14ac:dyDescent="0.2">
      <c r="A436" s="6"/>
      <c r="B436" s="7" t="s">
        <v>207</v>
      </c>
      <c r="C436" s="139"/>
      <c r="D436" s="139"/>
    </row>
    <row r="437" spans="1:4" x14ac:dyDescent="0.2">
      <c r="A437" s="6"/>
      <c r="B437" s="7" t="s">
        <v>208</v>
      </c>
      <c r="C437" s="139"/>
      <c r="D437" s="139"/>
    </row>
    <row r="438" spans="1:4" x14ac:dyDescent="0.2">
      <c r="A438" s="6"/>
      <c r="B438" s="7" t="s">
        <v>209</v>
      </c>
      <c r="C438" s="139"/>
      <c r="D438" s="139"/>
    </row>
    <row r="439" spans="1:4" x14ac:dyDescent="0.2">
      <c r="A439" s="6">
        <v>420407</v>
      </c>
      <c r="B439" s="7" t="s">
        <v>91</v>
      </c>
      <c r="C439" s="139"/>
      <c r="D439" s="139"/>
    </row>
    <row r="440" spans="1:4" ht="13.5" thickBot="1" x14ac:dyDescent="0.25">
      <c r="A440" s="18">
        <v>420408</v>
      </c>
      <c r="B440" s="19" t="s">
        <v>210</v>
      </c>
      <c r="C440" s="148"/>
      <c r="D440" s="148"/>
    </row>
    <row r="441" spans="1:4" ht="13.5" thickBot="1" x14ac:dyDescent="0.25">
      <c r="A441" s="9" t="s">
        <v>18</v>
      </c>
      <c r="B441" s="10"/>
      <c r="C441" s="140">
        <f>SUM(C430:C440)</f>
        <v>0</v>
      </c>
      <c r="D441" s="140">
        <f>SUM(D430:D440)</f>
        <v>0</v>
      </c>
    </row>
    <row r="442" spans="1:4" x14ac:dyDescent="0.2">
      <c r="A442" s="12">
        <v>4205</v>
      </c>
      <c r="B442" s="13" t="s">
        <v>253</v>
      </c>
      <c r="C442" s="141"/>
      <c r="D442" s="141"/>
    </row>
    <row r="443" spans="1:4" x14ac:dyDescent="0.2">
      <c r="A443" s="6">
        <v>420501</v>
      </c>
      <c r="B443" s="7" t="s">
        <v>86</v>
      </c>
      <c r="C443" s="139"/>
      <c r="D443" s="139"/>
    </row>
    <row r="444" spans="1:4" x14ac:dyDescent="0.2">
      <c r="A444" s="6">
        <v>420502</v>
      </c>
      <c r="B444" s="7" t="s">
        <v>87</v>
      </c>
      <c r="C444" s="139">
        <v>7369</v>
      </c>
      <c r="D444" s="139">
        <v>9920</v>
      </c>
    </row>
    <row r="445" spans="1:4" x14ac:dyDescent="0.2">
      <c r="A445" s="6">
        <v>420503</v>
      </c>
      <c r="B445" s="7" t="s">
        <v>88</v>
      </c>
      <c r="C445" s="139"/>
      <c r="D445" s="139"/>
    </row>
    <row r="446" spans="1:4" x14ac:dyDescent="0.2">
      <c r="A446" s="6">
        <v>420504</v>
      </c>
      <c r="B446" s="7" t="s">
        <v>89</v>
      </c>
      <c r="C446" s="139"/>
      <c r="D446" s="139"/>
    </row>
    <row r="447" spans="1:4" x14ac:dyDescent="0.2">
      <c r="A447" s="6">
        <v>420505</v>
      </c>
      <c r="B447" s="7" t="s">
        <v>206</v>
      </c>
      <c r="C447" s="139"/>
      <c r="D447" s="139"/>
    </row>
    <row r="448" spans="1:4" x14ac:dyDescent="0.2">
      <c r="A448" s="6"/>
      <c r="B448" s="7" t="s">
        <v>207</v>
      </c>
      <c r="C448" s="139"/>
      <c r="D448" s="139"/>
    </row>
    <row r="449" spans="1:4" x14ac:dyDescent="0.2">
      <c r="A449" s="6"/>
      <c r="B449" s="7" t="s">
        <v>208</v>
      </c>
      <c r="C449" s="139"/>
      <c r="D449" s="139"/>
    </row>
    <row r="450" spans="1:4" x14ac:dyDescent="0.2">
      <c r="A450" s="6"/>
      <c r="B450" s="7" t="s">
        <v>209</v>
      </c>
      <c r="C450" s="139"/>
      <c r="D450" s="139"/>
    </row>
    <row r="451" spans="1:4" x14ac:dyDescent="0.2">
      <c r="A451" s="6">
        <v>420506</v>
      </c>
      <c r="B451" s="7" t="s">
        <v>91</v>
      </c>
      <c r="C451" s="139"/>
      <c r="D451" s="139"/>
    </row>
    <row r="452" spans="1:4" ht="13.5" thickBot="1" x14ac:dyDescent="0.25">
      <c r="A452" s="18">
        <v>420507</v>
      </c>
      <c r="B452" s="19" t="s">
        <v>210</v>
      </c>
      <c r="C452" s="148"/>
      <c r="D452" s="148"/>
    </row>
    <row r="453" spans="1:4" ht="13.5" thickBot="1" x14ac:dyDescent="0.25">
      <c r="A453" s="9" t="s">
        <v>18</v>
      </c>
      <c r="B453" s="10"/>
      <c r="C453" s="140">
        <f>SUM(C443:C452)</f>
        <v>7369</v>
      </c>
      <c r="D453" s="140">
        <f>SUM(D443:D452)</f>
        <v>9920</v>
      </c>
    </row>
    <row r="454" spans="1:4" x14ac:dyDescent="0.2">
      <c r="A454" s="12">
        <v>4206</v>
      </c>
      <c r="B454" s="13" t="s">
        <v>254</v>
      </c>
      <c r="C454" s="141"/>
      <c r="D454" s="141"/>
    </row>
    <row r="455" spans="1:4" x14ac:dyDescent="0.2">
      <c r="A455" s="6">
        <v>420601</v>
      </c>
      <c r="B455" s="7" t="s">
        <v>86</v>
      </c>
      <c r="C455" s="139"/>
      <c r="D455" s="139">
        <v>703</v>
      </c>
    </row>
    <row r="456" spans="1:4" x14ac:dyDescent="0.2">
      <c r="A456" s="6">
        <v>420602</v>
      </c>
      <c r="B456" s="7" t="s">
        <v>87</v>
      </c>
      <c r="C456" s="139"/>
      <c r="D456" s="139"/>
    </row>
    <row r="457" spans="1:4" x14ac:dyDescent="0.2">
      <c r="A457" s="6">
        <v>420603</v>
      </c>
      <c r="B457" s="7" t="s">
        <v>88</v>
      </c>
      <c r="C457" s="139"/>
      <c r="D457" s="139"/>
    </row>
    <row r="458" spans="1:4" x14ac:dyDescent="0.2">
      <c r="A458" s="6">
        <v>420604</v>
      </c>
      <c r="B458" s="7" t="s">
        <v>89</v>
      </c>
      <c r="C458" s="139"/>
      <c r="D458" s="139"/>
    </row>
    <row r="459" spans="1:4" x14ac:dyDescent="0.2">
      <c r="A459" s="6">
        <v>420605</v>
      </c>
      <c r="B459" s="7" t="s">
        <v>206</v>
      </c>
      <c r="C459" s="139"/>
      <c r="D459" s="139"/>
    </row>
    <row r="460" spans="1:4" x14ac:dyDescent="0.2">
      <c r="A460" s="6"/>
      <c r="B460" s="7" t="s">
        <v>207</v>
      </c>
      <c r="C460" s="139"/>
      <c r="D460" s="139"/>
    </row>
    <row r="461" spans="1:4" x14ac:dyDescent="0.2">
      <c r="A461" s="6"/>
      <c r="B461" s="7" t="s">
        <v>208</v>
      </c>
      <c r="C461" s="139"/>
      <c r="D461" s="139"/>
    </row>
    <row r="462" spans="1:4" x14ac:dyDescent="0.2">
      <c r="A462" s="6"/>
      <c r="B462" s="7" t="s">
        <v>209</v>
      </c>
      <c r="C462" s="139"/>
      <c r="D462" s="139"/>
    </row>
    <row r="463" spans="1:4" x14ac:dyDescent="0.2">
      <c r="A463" s="6">
        <v>420606</v>
      </c>
      <c r="B463" s="7" t="s">
        <v>91</v>
      </c>
      <c r="C463" s="139"/>
      <c r="D463" s="139"/>
    </row>
    <row r="464" spans="1:4" ht="13.5" thickBot="1" x14ac:dyDescent="0.25">
      <c r="A464" s="18">
        <v>420607</v>
      </c>
      <c r="B464" s="19" t="s">
        <v>210</v>
      </c>
      <c r="C464" s="148"/>
      <c r="D464" s="148"/>
    </row>
    <row r="465" spans="1:4" ht="13.5" thickBot="1" x14ac:dyDescent="0.25">
      <c r="A465" s="9" t="s">
        <v>18</v>
      </c>
      <c r="B465" s="10"/>
      <c r="C465" s="140">
        <f>SUM(C455:C464)</f>
        <v>0</v>
      </c>
      <c r="D465" s="140">
        <f>SUM(D455:D464)</f>
        <v>703</v>
      </c>
    </row>
    <row r="466" spans="1:4" x14ac:dyDescent="0.2">
      <c r="A466" s="12">
        <v>4207</v>
      </c>
      <c r="B466" s="13" t="s">
        <v>214</v>
      </c>
      <c r="C466" s="141"/>
      <c r="D466" s="141"/>
    </row>
    <row r="467" spans="1:4" x14ac:dyDescent="0.2">
      <c r="A467" s="6">
        <v>420701</v>
      </c>
      <c r="B467" s="7" t="s">
        <v>86</v>
      </c>
      <c r="C467" s="139"/>
      <c r="D467" s="139"/>
    </row>
    <row r="468" spans="1:4" x14ac:dyDescent="0.2">
      <c r="A468" s="6">
        <v>420702</v>
      </c>
      <c r="B468" s="7" t="s">
        <v>87</v>
      </c>
      <c r="C468" s="139">
        <v>6041</v>
      </c>
      <c r="D468" s="139">
        <v>8836</v>
      </c>
    </row>
    <row r="469" spans="1:4" x14ac:dyDescent="0.2">
      <c r="A469" s="6">
        <v>420703</v>
      </c>
      <c r="B469" s="7" t="s">
        <v>88</v>
      </c>
      <c r="C469" s="139"/>
      <c r="D469" s="139"/>
    </row>
    <row r="470" spans="1:4" x14ac:dyDescent="0.2">
      <c r="A470" s="6">
        <v>420704</v>
      </c>
      <c r="B470" s="7" t="s">
        <v>89</v>
      </c>
      <c r="C470" s="139"/>
      <c r="D470" s="139"/>
    </row>
    <row r="471" spans="1:4" x14ac:dyDescent="0.2">
      <c r="A471" s="6">
        <v>420705</v>
      </c>
      <c r="B471" s="7" t="s">
        <v>206</v>
      </c>
      <c r="C471" s="139"/>
      <c r="D471" s="139"/>
    </row>
    <row r="472" spans="1:4" x14ac:dyDescent="0.2">
      <c r="A472" s="6"/>
      <c r="B472" s="7" t="s">
        <v>207</v>
      </c>
      <c r="C472" s="139"/>
      <c r="D472" s="139"/>
    </row>
    <row r="473" spans="1:4" x14ac:dyDescent="0.2">
      <c r="A473" s="6"/>
      <c r="B473" s="7" t="s">
        <v>208</v>
      </c>
      <c r="C473" s="139"/>
      <c r="D473" s="139"/>
    </row>
    <row r="474" spans="1:4" x14ac:dyDescent="0.2">
      <c r="A474" s="6"/>
      <c r="B474" s="7" t="s">
        <v>209</v>
      </c>
      <c r="C474" s="139"/>
      <c r="D474" s="139"/>
    </row>
    <row r="475" spans="1:4" x14ac:dyDescent="0.2">
      <c r="A475" s="6">
        <v>420706</v>
      </c>
      <c r="B475" s="7" t="s">
        <v>91</v>
      </c>
      <c r="C475" s="139"/>
      <c r="D475" s="139"/>
    </row>
    <row r="476" spans="1:4" ht="13.5" thickBot="1" x14ac:dyDescent="0.25">
      <c r="A476" s="18">
        <v>420707</v>
      </c>
      <c r="B476" s="19" t="s">
        <v>210</v>
      </c>
      <c r="C476" s="148"/>
      <c r="D476" s="148"/>
    </row>
    <row r="477" spans="1:4" ht="13.5" thickBot="1" x14ac:dyDescent="0.25">
      <c r="A477" s="9" t="s">
        <v>18</v>
      </c>
      <c r="B477" s="10"/>
      <c r="C477" s="140">
        <f>SUM(C467:C476)</f>
        <v>6041</v>
      </c>
      <c r="D477" s="140">
        <f>SUM(D467:D476)</f>
        <v>8836</v>
      </c>
    </row>
    <row r="478" spans="1:4" x14ac:dyDescent="0.2">
      <c r="A478" s="12">
        <v>4208</v>
      </c>
      <c r="B478" s="13" t="s">
        <v>255</v>
      </c>
      <c r="C478" s="141"/>
      <c r="D478" s="141"/>
    </row>
    <row r="479" spans="1:4" x14ac:dyDescent="0.2">
      <c r="A479" s="15">
        <v>420801</v>
      </c>
      <c r="B479" s="16" t="s">
        <v>87</v>
      </c>
      <c r="C479" s="142">
        <v>7553</v>
      </c>
      <c r="D479" s="142">
        <v>8201</v>
      </c>
    </row>
    <row r="480" spans="1:4" x14ac:dyDescent="0.2">
      <c r="A480" s="6">
        <v>420802</v>
      </c>
      <c r="B480" s="7" t="s">
        <v>88</v>
      </c>
      <c r="C480" s="139">
        <v>178</v>
      </c>
      <c r="D480" s="139">
        <v>737</v>
      </c>
    </row>
    <row r="481" spans="1:4" x14ac:dyDescent="0.2">
      <c r="A481" s="6">
        <v>420803</v>
      </c>
      <c r="B481" s="7" t="s">
        <v>89</v>
      </c>
      <c r="C481" s="139"/>
      <c r="D481" s="139"/>
    </row>
    <row r="482" spans="1:4" x14ac:dyDescent="0.2">
      <c r="A482" s="6">
        <v>420804</v>
      </c>
      <c r="B482" s="7" t="s">
        <v>206</v>
      </c>
      <c r="C482" s="139"/>
      <c r="D482" s="139"/>
    </row>
    <row r="483" spans="1:4" x14ac:dyDescent="0.2">
      <c r="A483" s="6"/>
      <c r="B483" s="7" t="s">
        <v>207</v>
      </c>
      <c r="C483" s="139"/>
      <c r="D483" s="139"/>
    </row>
    <row r="484" spans="1:4" x14ac:dyDescent="0.2">
      <c r="A484" s="6"/>
      <c r="B484" s="7" t="s">
        <v>208</v>
      </c>
      <c r="C484" s="139"/>
      <c r="D484" s="139"/>
    </row>
    <row r="485" spans="1:4" x14ac:dyDescent="0.2">
      <c r="A485" s="6"/>
      <c r="B485" s="7" t="s">
        <v>209</v>
      </c>
      <c r="C485" s="139"/>
      <c r="D485" s="139"/>
    </row>
    <row r="486" spans="1:4" x14ac:dyDescent="0.2">
      <c r="A486" s="6">
        <v>420805</v>
      </c>
      <c r="B486" s="7" t="s">
        <v>91</v>
      </c>
      <c r="C486" s="139"/>
      <c r="D486" s="139"/>
    </row>
    <row r="487" spans="1:4" ht="13.5" thickBot="1" x14ac:dyDescent="0.25">
      <c r="A487" s="18">
        <v>420806</v>
      </c>
      <c r="B487" s="19" t="s">
        <v>210</v>
      </c>
      <c r="C487" s="148"/>
      <c r="D487" s="148"/>
    </row>
    <row r="488" spans="1:4" ht="13.5" thickBot="1" x14ac:dyDescent="0.25">
      <c r="A488" s="9" t="s">
        <v>18</v>
      </c>
      <c r="B488" s="10"/>
      <c r="C488" s="140">
        <f>SUM(C479:C487)</f>
        <v>7731</v>
      </c>
      <c r="D488" s="140">
        <f>SUM(D479:D487)</f>
        <v>8938</v>
      </c>
    </row>
    <row r="489" spans="1:4" x14ac:dyDescent="0.2">
      <c r="A489" s="12">
        <v>4209</v>
      </c>
      <c r="B489" s="13" t="s">
        <v>256</v>
      </c>
      <c r="C489" s="141"/>
      <c r="D489" s="141"/>
    </row>
    <row r="490" spans="1:4" x14ac:dyDescent="0.2">
      <c r="A490" s="6">
        <v>420901</v>
      </c>
      <c r="B490" s="7" t="s">
        <v>87</v>
      </c>
      <c r="C490" s="139">
        <v>938</v>
      </c>
      <c r="D490" s="139">
        <v>1156</v>
      </c>
    </row>
    <row r="491" spans="1:4" x14ac:dyDescent="0.2">
      <c r="A491" s="6">
        <v>420902</v>
      </c>
      <c r="B491" s="7" t="s">
        <v>88</v>
      </c>
      <c r="C491" s="139"/>
      <c r="D491" s="139"/>
    </row>
    <row r="492" spans="1:4" x14ac:dyDescent="0.2">
      <c r="A492" s="6">
        <v>420903</v>
      </c>
      <c r="B492" s="7" t="s">
        <v>89</v>
      </c>
      <c r="C492" s="139"/>
      <c r="D492" s="139"/>
    </row>
    <row r="493" spans="1:4" x14ac:dyDescent="0.2">
      <c r="A493" s="6">
        <v>420904</v>
      </c>
      <c r="B493" s="7" t="s">
        <v>206</v>
      </c>
      <c r="C493" s="139"/>
      <c r="D493" s="139"/>
    </row>
    <row r="494" spans="1:4" x14ac:dyDescent="0.2">
      <c r="A494" s="6"/>
      <c r="B494" s="7" t="s">
        <v>207</v>
      </c>
      <c r="C494" s="139"/>
      <c r="D494" s="139"/>
    </row>
    <row r="495" spans="1:4" x14ac:dyDescent="0.2">
      <c r="A495" s="6"/>
      <c r="B495" s="7" t="s">
        <v>208</v>
      </c>
      <c r="C495" s="139"/>
      <c r="D495" s="139"/>
    </row>
    <row r="496" spans="1:4" x14ac:dyDescent="0.2">
      <c r="A496" s="6"/>
      <c r="B496" s="7" t="s">
        <v>209</v>
      </c>
      <c r="C496" s="139"/>
      <c r="D496" s="139"/>
    </row>
    <row r="497" spans="1:4" x14ac:dyDescent="0.2">
      <c r="A497" s="6">
        <v>420905</v>
      </c>
      <c r="B497" s="7" t="s">
        <v>91</v>
      </c>
      <c r="C497" s="139"/>
      <c r="D497" s="139"/>
    </row>
    <row r="498" spans="1:4" ht="13.5" thickBot="1" x14ac:dyDescent="0.25">
      <c r="A498" s="18">
        <v>420906</v>
      </c>
      <c r="B498" s="19" t="s">
        <v>210</v>
      </c>
      <c r="C498" s="148"/>
      <c r="D498" s="148"/>
    </row>
    <row r="499" spans="1:4" ht="13.5" thickBot="1" x14ac:dyDescent="0.25">
      <c r="A499" s="9" t="s">
        <v>18</v>
      </c>
      <c r="B499" s="10"/>
      <c r="C499" s="140">
        <f>SUM(C490:C498)</f>
        <v>938</v>
      </c>
      <c r="D499" s="140">
        <f>SUM(D490:D498)</f>
        <v>1156</v>
      </c>
    </row>
    <row r="500" spans="1:4" x14ac:dyDescent="0.2">
      <c r="A500" s="12">
        <v>4210</v>
      </c>
      <c r="B500" s="13" t="s">
        <v>257</v>
      </c>
      <c r="C500" s="141"/>
      <c r="D500" s="141"/>
    </row>
    <row r="501" spans="1:4" x14ac:dyDescent="0.2">
      <c r="A501" s="6">
        <v>421001</v>
      </c>
      <c r="B501" s="7" t="s">
        <v>219</v>
      </c>
      <c r="C501" s="139"/>
      <c r="D501" s="139"/>
    </row>
    <row r="502" spans="1:4" x14ac:dyDescent="0.2">
      <c r="A502" s="6">
        <v>421002</v>
      </c>
      <c r="B502" s="7" t="s">
        <v>258</v>
      </c>
      <c r="C502" s="139">
        <v>2708425</v>
      </c>
      <c r="D502" s="139"/>
    </row>
    <row r="503" spans="1:4" x14ac:dyDescent="0.2">
      <c r="A503" s="6">
        <v>421003</v>
      </c>
      <c r="B503" s="7" t="s">
        <v>221</v>
      </c>
      <c r="C503" s="139"/>
      <c r="D503" s="139"/>
    </row>
    <row r="504" spans="1:4" x14ac:dyDescent="0.2">
      <c r="A504" s="6">
        <v>421004</v>
      </c>
      <c r="B504" s="7" t="s">
        <v>222</v>
      </c>
      <c r="C504" s="139"/>
      <c r="D504" s="139"/>
    </row>
    <row r="505" spans="1:4" x14ac:dyDescent="0.2">
      <c r="A505" s="6">
        <v>421005</v>
      </c>
      <c r="B505" s="7" t="s">
        <v>259</v>
      </c>
      <c r="C505" s="139"/>
      <c r="D505" s="139"/>
    </row>
    <row r="506" spans="1:4" x14ac:dyDescent="0.2">
      <c r="A506" s="6">
        <v>421006</v>
      </c>
      <c r="B506" s="7" t="s">
        <v>260</v>
      </c>
      <c r="C506" s="139"/>
      <c r="D506" s="139"/>
    </row>
    <row r="507" spans="1:4" x14ac:dyDescent="0.2">
      <c r="A507" s="6">
        <v>421007</v>
      </c>
      <c r="B507" s="7" t="s">
        <v>261</v>
      </c>
      <c r="C507" s="139"/>
      <c r="D507" s="139"/>
    </row>
    <row r="508" spans="1:4" x14ac:dyDescent="0.2">
      <c r="A508" s="6">
        <v>421008</v>
      </c>
      <c r="B508" s="7" t="s">
        <v>118</v>
      </c>
      <c r="C508" s="139"/>
      <c r="D508" s="139"/>
    </row>
    <row r="509" spans="1:4" x14ac:dyDescent="0.2">
      <c r="A509" s="6"/>
      <c r="B509" s="7" t="s">
        <v>207</v>
      </c>
      <c r="C509" s="139"/>
      <c r="D509" s="139"/>
    </row>
    <row r="510" spans="1:4" x14ac:dyDescent="0.2">
      <c r="A510" s="6"/>
      <c r="B510" s="7" t="s">
        <v>208</v>
      </c>
      <c r="C510" s="139"/>
      <c r="D510" s="139"/>
    </row>
    <row r="511" spans="1:4" x14ac:dyDescent="0.2">
      <c r="A511" s="6"/>
      <c r="B511" s="7" t="s">
        <v>209</v>
      </c>
      <c r="C511" s="139"/>
      <c r="D511" s="139"/>
    </row>
    <row r="512" spans="1:4" ht="13.5" thickBot="1" x14ac:dyDescent="0.25">
      <c r="A512" s="18">
        <v>421009</v>
      </c>
      <c r="B512" s="19" t="s">
        <v>227</v>
      </c>
      <c r="C512" s="148"/>
      <c r="D512" s="148"/>
    </row>
    <row r="513" spans="1:4" ht="13.5" thickBot="1" x14ac:dyDescent="0.25">
      <c r="A513" s="9" t="s">
        <v>18</v>
      </c>
      <c r="B513" s="10"/>
      <c r="C513" s="140">
        <f>SUM(C501:C512)</f>
        <v>2708425</v>
      </c>
      <c r="D513" s="140">
        <f>SUM(D501:D512)</f>
        <v>0</v>
      </c>
    </row>
    <row r="514" spans="1:4" x14ac:dyDescent="0.2">
      <c r="A514" s="12">
        <v>4211</v>
      </c>
      <c r="B514" s="13" t="s">
        <v>262</v>
      </c>
      <c r="C514" s="141"/>
      <c r="D514" s="141"/>
    </row>
    <row r="515" spans="1:4" x14ac:dyDescent="0.2">
      <c r="A515" s="6">
        <v>421101</v>
      </c>
      <c r="B515" s="7" t="s">
        <v>219</v>
      </c>
      <c r="C515" s="139"/>
      <c r="D515" s="139"/>
    </row>
    <row r="516" spans="1:4" x14ac:dyDescent="0.2">
      <c r="A516" s="6">
        <v>421102</v>
      </c>
      <c r="B516" s="7" t="s">
        <v>220</v>
      </c>
      <c r="C516" s="139"/>
      <c r="D516" s="139"/>
    </row>
    <row r="517" spans="1:4" x14ac:dyDescent="0.2">
      <c r="A517" s="6">
        <v>421103</v>
      </c>
      <c r="B517" s="7" t="s">
        <v>221</v>
      </c>
      <c r="C517" s="139"/>
      <c r="D517" s="139"/>
    </row>
    <row r="518" spans="1:4" x14ac:dyDescent="0.2">
      <c r="A518" s="6">
        <v>421104</v>
      </c>
      <c r="B518" s="7" t="s">
        <v>222</v>
      </c>
      <c r="C518" s="139"/>
      <c r="D518" s="139"/>
    </row>
    <row r="519" spans="1:4" x14ac:dyDescent="0.2">
      <c r="A519" s="6">
        <v>421105</v>
      </c>
      <c r="B519" s="7" t="s">
        <v>259</v>
      </c>
      <c r="C519" s="139"/>
      <c r="D519" s="139"/>
    </row>
    <row r="520" spans="1:4" x14ac:dyDescent="0.2">
      <c r="A520" s="6">
        <v>421106</v>
      </c>
      <c r="B520" s="7" t="s">
        <v>260</v>
      </c>
      <c r="C520" s="139"/>
      <c r="D520" s="139"/>
    </row>
    <row r="521" spans="1:4" x14ac:dyDescent="0.2">
      <c r="A521" s="6">
        <v>421107</v>
      </c>
      <c r="B521" s="7" t="s">
        <v>263</v>
      </c>
      <c r="C521" s="139"/>
      <c r="D521" s="139"/>
    </row>
    <row r="522" spans="1:4" x14ac:dyDescent="0.2">
      <c r="A522" s="6">
        <v>421108</v>
      </c>
      <c r="B522" s="7" t="s">
        <v>118</v>
      </c>
      <c r="C522" s="139"/>
      <c r="D522" s="139"/>
    </row>
    <row r="523" spans="1:4" x14ac:dyDescent="0.2">
      <c r="A523" s="6"/>
      <c r="B523" s="7" t="s">
        <v>207</v>
      </c>
      <c r="C523" s="139"/>
      <c r="D523" s="139"/>
    </row>
    <row r="524" spans="1:4" x14ac:dyDescent="0.2">
      <c r="A524" s="6"/>
      <c r="B524" s="7" t="s">
        <v>208</v>
      </c>
      <c r="C524" s="139"/>
      <c r="D524" s="139"/>
    </row>
    <row r="525" spans="1:4" x14ac:dyDescent="0.2">
      <c r="A525" s="6"/>
      <c r="B525" s="7" t="s">
        <v>209</v>
      </c>
      <c r="C525" s="139"/>
      <c r="D525" s="139"/>
    </row>
    <row r="526" spans="1:4" ht="13.5" thickBot="1" x14ac:dyDescent="0.25">
      <c r="A526" s="18">
        <v>421109</v>
      </c>
      <c r="B526" s="19" t="s">
        <v>227</v>
      </c>
      <c r="C526" s="148"/>
      <c r="D526" s="148"/>
    </row>
    <row r="527" spans="1:4" ht="13.5" thickBot="1" x14ac:dyDescent="0.25">
      <c r="A527" s="9" t="s">
        <v>18</v>
      </c>
      <c r="B527" s="10"/>
      <c r="C527" s="140">
        <f>SUM(C515:C526)</f>
        <v>0</v>
      </c>
      <c r="D527" s="140">
        <f>SUM(D515:D526)</f>
        <v>0</v>
      </c>
    </row>
    <row r="528" spans="1:4" x14ac:dyDescent="0.2">
      <c r="A528" s="12">
        <v>4212</v>
      </c>
      <c r="B528" s="13" t="s">
        <v>233</v>
      </c>
      <c r="C528" s="141"/>
      <c r="D528" s="141"/>
    </row>
    <row r="529" spans="1:4" x14ac:dyDescent="0.2">
      <c r="A529" s="6">
        <v>421201</v>
      </c>
      <c r="B529" s="7" t="s">
        <v>86</v>
      </c>
      <c r="C529" s="139">
        <v>138</v>
      </c>
      <c r="D529" s="139"/>
    </row>
    <row r="530" spans="1:4" x14ac:dyDescent="0.2">
      <c r="A530" s="6">
        <v>421202</v>
      </c>
      <c r="B530" s="7" t="s">
        <v>87</v>
      </c>
      <c r="C530" s="139">
        <v>60157</v>
      </c>
      <c r="D530" s="139">
        <v>93744</v>
      </c>
    </row>
    <row r="531" spans="1:4" x14ac:dyDescent="0.2">
      <c r="A531" s="6">
        <v>421203</v>
      </c>
      <c r="B531" s="7" t="s">
        <v>88</v>
      </c>
      <c r="C531" s="139">
        <v>2384</v>
      </c>
      <c r="D531" s="139">
        <v>8242</v>
      </c>
    </row>
    <row r="532" spans="1:4" x14ac:dyDescent="0.2">
      <c r="A532" s="6">
        <v>421204</v>
      </c>
      <c r="B532" s="7" t="s">
        <v>89</v>
      </c>
      <c r="C532" s="139"/>
      <c r="D532" s="139"/>
    </row>
    <row r="533" spans="1:4" x14ac:dyDescent="0.2">
      <c r="A533" s="6">
        <v>421205</v>
      </c>
      <c r="B533" s="7" t="s">
        <v>206</v>
      </c>
      <c r="C533" s="139"/>
      <c r="D533" s="139"/>
    </row>
    <row r="534" spans="1:4" x14ac:dyDescent="0.2">
      <c r="A534" s="15"/>
      <c r="B534" s="16" t="s">
        <v>207</v>
      </c>
      <c r="C534" s="142"/>
      <c r="D534" s="142"/>
    </row>
    <row r="535" spans="1:4" x14ac:dyDescent="0.2">
      <c r="A535" s="15"/>
      <c r="B535" s="16" t="s">
        <v>208</v>
      </c>
      <c r="C535" s="142"/>
      <c r="D535" s="142"/>
    </row>
    <row r="536" spans="1:4" x14ac:dyDescent="0.2">
      <c r="A536" s="15"/>
      <c r="B536" s="16" t="s">
        <v>209</v>
      </c>
      <c r="C536" s="142"/>
      <c r="D536" s="142"/>
    </row>
    <row r="537" spans="1:4" x14ac:dyDescent="0.2">
      <c r="A537" s="6">
        <v>421206</v>
      </c>
      <c r="B537" s="7" t="s">
        <v>91</v>
      </c>
      <c r="C537" s="139"/>
      <c r="D537" s="139"/>
    </row>
    <row r="538" spans="1:4" ht="13.5" thickBot="1" x14ac:dyDescent="0.25">
      <c r="A538" s="18">
        <v>421207</v>
      </c>
      <c r="B538" s="19" t="s">
        <v>92</v>
      </c>
      <c r="C538" s="148"/>
      <c r="D538" s="148"/>
    </row>
    <row r="539" spans="1:4" ht="13.5" thickBot="1" x14ac:dyDescent="0.25">
      <c r="A539" s="9" t="s">
        <v>18</v>
      </c>
      <c r="B539" s="10"/>
      <c r="C539" s="140">
        <f>SUM(C529:C538)</f>
        <v>62679</v>
      </c>
      <c r="D539" s="140">
        <f>SUM(D529:D538)</f>
        <v>101986</v>
      </c>
    </row>
    <row r="540" spans="1:4" x14ac:dyDescent="0.2">
      <c r="A540" s="12">
        <v>4213</v>
      </c>
      <c r="B540" s="13" t="s">
        <v>264</v>
      </c>
      <c r="C540" s="141"/>
      <c r="D540" s="141"/>
    </row>
    <row r="541" spans="1:4" x14ac:dyDescent="0.2">
      <c r="A541" s="6">
        <v>421301</v>
      </c>
      <c r="B541" s="7" t="s">
        <v>86</v>
      </c>
      <c r="C541" s="139"/>
      <c r="D541" s="139">
        <v>117</v>
      </c>
    </row>
    <row r="542" spans="1:4" x14ac:dyDescent="0.2">
      <c r="A542" s="6">
        <v>421302</v>
      </c>
      <c r="B542" s="7" t="s">
        <v>265</v>
      </c>
      <c r="C542" s="139">
        <v>1292</v>
      </c>
      <c r="D542" s="139">
        <v>1737</v>
      </c>
    </row>
    <row r="543" spans="1:4" x14ac:dyDescent="0.2">
      <c r="A543" s="6">
        <v>421303</v>
      </c>
      <c r="B543" s="7" t="s">
        <v>88</v>
      </c>
      <c r="C543" s="139"/>
      <c r="D543" s="139"/>
    </row>
    <row r="544" spans="1:4" x14ac:dyDescent="0.2">
      <c r="A544" s="6">
        <v>421304</v>
      </c>
      <c r="B544" s="7" t="s">
        <v>89</v>
      </c>
      <c r="C544" s="139"/>
      <c r="D544" s="139"/>
    </row>
    <row r="545" spans="1:4" x14ac:dyDescent="0.2">
      <c r="A545" s="6">
        <v>421305</v>
      </c>
      <c r="B545" s="7" t="s">
        <v>206</v>
      </c>
      <c r="C545" s="139"/>
      <c r="D545" s="139"/>
    </row>
    <row r="546" spans="1:4" x14ac:dyDescent="0.2">
      <c r="A546" s="6"/>
      <c r="B546" s="7" t="s">
        <v>207</v>
      </c>
      <c r="C546" s="139"/>
      <c r="D546" s="139"/>
    </row>
    <row r="547" spans="1:4" x14ac:dyDescent="0.2">
      <c r="A547" s="6"/>
      <c r="B547" s="7" t="s">
        <v>208</v>
      </c>
      <c r="C547" s="139"/>
      <c r="D547" s="139"/>
    </row>
    <row r="548" spans="1:4" x14ac:dyDescent="0.2">
      <c r="A548" s="6"/>
      <c r="B548" s="7" t="s">
        <v>209</v>
      </c>
      <c r="C548" s="139"/>
      <c r="D548" s="139"/>
    </row>
    <row r="549" spans="1:4" x14ac:dyDescent="0.2">
      <c r="A549" s="6">
        <v>421306</v>
      </c>
      <c r="B549" s="7" t="s">
        <v>91</v>
      </c>
      <c r="C549" s="139"/>
      <c r="D549" s="139"/>
    </row>
    <row r="550" spans="1:4" ht="13.5" thickBot="1" x14ac:dyDescent="0.25">
      <c r="A550" s="18">
        <v>421307</v>
      </c>
      <c r="B550" s="19" t="s">
        <v>92</v>
      </c>
      <c r="C550" s="148"/>
      <c r="D550" s="148"/>
    </row>
    <row r="551" spans="1:4" ht="13.5" thickBot="1" x14ac:dyDescent="0.25">
      <c r="A551" s="9" t="s">
        <v>18</v>
      </c>
      <c r="B551" s="10"/>
      <c r="C551" s="140">
        <f>SUM(C541:C550)</f>
        <v>1292</v>
      </c>
      <c r="D551" s="140">
        <f>SUM(D541:D550)</f>
        <v>1854</v>
      </c>
    </row>
    <row r="552" spans="1:4" x14ac:dyDescent="0.2">
      <c r="A552" s="12">
        <v>4214</v>
      </c>
      <c r="B552" s="13" t="s">
        <v>236</v>
      </c>
      <c r="C552" s="141"/>
      <c r="D552" s="141"/>
    </row>
    <row r="553" spans="1:4" x14ac:dyDescent="0.2">
      <c r="A553" s="6">
        <v>421401</v>
      </c>
      <c r="B553" s="7" t="s">
        <v>237</v>
      </c>
      <c r="C553" s="139"/>
      <c r="D553" s="139"/>
    </row>
    <row r="554" spans="1:4" x14ac:dyDescent="0.2">
      <c r="A554" s="6">
        <v>421402</v>
      </c>
      <c r="B554" s="7" t="s">
        <v>238</v>
      </c>
      <c r="C554" s="139">
        <v>29</v>
      </c>
      <c r="D554" s="139">
        <v>29</v>
      </c>
    </row>
    <row r="555" spans="1:4" x14ac:dyDescent="0.2">
      <c r="A555" s="6">
        <v>421403</v>
      </c>
      <c r="B555" s="7" t="s">
        <v>245</v>
      </c>
      <c r="C555" s="139"/>
      <c r="D555" s="139"/>
    </row>
    <row r="556" spans="1:4" x14ac:dyDescent="0.2">
      <c r="A556" s="6">
        <v>421404</v>
      </c>
      <c r="B556" s="7" t="s">
        <v>240</v>
      </c>
      <c r="C556" s="139"/>
      <c r="D556" s="139"/>
    </row>
    <row r="557" spans="1:4" x14ac:dyDescent="0.2">
      <c r="A557" s="6">
        <v>421405</v>
      </c>
      <c r="B557" s="7" t="s">
        <v>241</v>
      </c>
      <c r="C557" s="139"/>
      <c r="D557" s="139"/>
    </row>
    <row r="558" spans="1:4" x14ac:dyDescent="0.2">
      <c r="A558" s="6">
        <v>421406</v>
      </c>
      <c r="B558" s="7" t="s">
        <v>116</v>
      </c>
      <c r="C558" s="139"/>
      <c r="D558" s="139"/>
    </row>
    <row r="559" spans="1:4" x14ac:dyDescent="0.2">
      <c r="A559" s="6">
        <v>421407</v>
      </c>
      <c r="B559" s="7" t="s">
        <v>266</v>
      </c>
      <c r="C559" s="139"/>
      <c r="D559" s="139"/>
    </row>
    <row r="560" spans="1:4" x14ac:dyDescent="0.2">
      <c r="A560" s="6">
        <v>421408</v>
      </c>
      <c r="B560" s="7" t="s">
        <v>118</v>
      </c>
      <c r="C560" s="139"/>
      <c r="D560" s="139"/>
    </row>
    <row r="561" spans="1:4" x14ac:dyDescent="0.2">
      <c r="A561" s="6"/>
      <c r="B561" s="7" t="s">
        <v>207</v>
      </c>
      <c r="C561" s="139"/>
      <c r="D561" s="139"/>
    </row>
    <row r="562" spans="1:4" x14ac:dyDescent="0.2">
      <c r="A562" s="6"/>
      <c r="B562" s="7" t="s">
        <v>208</v>
      </c>
      <c r="C562" s="139"/>
      <c r="D562" s="139"/>
    </row>
    <row r="563" spans="1:4" x14ac:dyDescent="0.2">
      <c r="A563" s="6"/>
      <c r="B563" s="7" t="s">
        <v>209</v>
      </c>
      <c r="C563" s="139"/>
      <c r="D563" s="139"/>
    </row>
    <row r="564" spans="1:4" x14ac:dyDescent="0.2">
      <c r="A564" s="6">
        <v>421409</v>
      </c>
      <c r="B564" s="7" t="s">
        <v>267</v>
      </c>
      <c r="C564" s="139"/>
      <c r="D564" s="139"/>
    </row>
    <row r="565" spans="1:4" x14ac:dyDescent="0.2">
      <c r="A565" s="6">
        <v>421410</v>
      </c>
      <c r="B565" s="7" t="s">
        <v>268</v>
      </c>
      <c r="C565" s="139"/>
      <c r="D565" s="139"/>
    </row>
    <row r="566" spans="1:4" ht="13.5" thickBot="1" x14ac:dyDescent="0.25">
      <c r="A566" s="18">
        <v>411411</v>
      </c>
      <c r="B566" s="19" t="s">
        <v>121</v>
      </c>
      <c r="C566" s="148"/>
      <c r="D566" s="148"/>
    </row>
    <row r="567" spans="1:4" ht="13.5" thickBot="1" x14ac:dyDescent="0.25">
      <c r="A567" s="9" t="s">
        <v>18</v>
      </c>
      <c r="B567" s="10"/>
      <c r="C567" s="140">
        <f>SUM(C553:C566)</f>
        <v>29</v>
      </c>
      <c r="D567" s="140">
        <f>SUM(D553:D566)</f>
        <v>29</v>
      </c>
    </row>
    <row r="568" spans="1:4" x14ac:dyDescent="0.2">
      <c r="A568" s="12">
        <v>4215</v>
      </c>
      <c r="B568" s="13" t="s">
        <v>269</v>
      </c>
      <c r="C568" s="141"/>
      <c r="D568" s="141"/>
    </row>
    <row r="569" spans="1:4" x14ac:dyDescent="0.2">
      <c r="A569" s="6">
        <v>421501</v>
      </c>
      <c r="B569" s="7" t="s">
        <v>237</v>
      </c>
      <c r="C569" s="139"/>
      <c r="D569" s="139"/>
    </row>
    <row r="570" spans="1:4" x14ac:dyDescent="0.2">
      <c r="A570" s="6">
        <v>421502</v>
      </c>
      <c r="B570" s="7" t="s">
        <v>238</v>
      </c>
      <c r="C570" s="139"/>
      <c r="D570" s="139"/>
    </row>
    <row r="571" spans="1:4" x14ac:dyDescent="0.2">
      <c r="A571" s="6">
        <v>421503</v>
      </c>
      <c r="B571" s="7" t="s">
        <v>245</v>
      </c>
      <c r="C571" s="139"/>
      <c r="D571" s="139"/>
    </row>
    <row r="572" spans="1:4" x14ac:dyDescent="0.2">
      <c r="A572" s="6">
        <v>421504</v>
      </c>
      <c r="B572" s="7" t="s">
        <v>240</v>
      </c>
      <c r="C572" s="139"/>
      <c r="D572" s="139"/>
    </row>
    <row r="573" spans="1:4" x14ac:dyDescent="0.2">
      <c r="A573" s="6">
        <v>421505</v>
      </c>
      <c r="B573" s="7" t="s">
        <v>241</v>
      </c>
      <c r="C573" s="139"/>
      <c r="D573" s="139"/>
    </row>
    <row r="574" spans="1:4" x14ac:dyDescent="0.2">
      <c r="A574" s="6">
        <v>421506</v>
      </c>
      <c r="B574" s="7" t="s">
        <v>116</v>
      </c>
      <c r="C574" s="139"/>
      <c r="D574" s="139"/>
    </row>
    <row r="575" spans="1:4" x14ac:dyDescent="0.2">
      <c r="A575" s="6">
        <v>421507</v>
      </c>
      <c r="B575" s="7" t="s">
        <v>266</v>
      </c>
      <c r="C575" s="139"/>
      <c r="D575" s="139"/>
    </row>
    <row r="576" spans="1:4" x14ac:dyDescent="0.2">
      <c r="A576" s="6">
        <v>421508</v>
      </c>
      <c r="B576" s="7" t="s">
        <v>118</v>
      </c>
      <c r="C576" s="139"/>
      <c r="D576" s="139"/>
    </row>
    <row r="577" spans="1:4" x14ac:dyDescent="0.2">
      <c r="A577" s="6"/>
      <c r="B577" s="7" t="s">
        <v>207</v>
      </c>
      <c r="C577" s="139"/>
      <c r="D577" s="139"/>
    </row>
    <row r="578" spans="1:4" x14ac:dyDescent="0.2">
      <c r="A578" s="6"/>
      <c r="B578" s="7" t="s">
        <v>208</v>
      </c>
      <c r="C578" s="139"/>
      <c r="D578" s="139"/>
    </row>
    <row r="579" spans="1:4" x14ac:dyDescent="0.2">
      <c r="A579" s="6"/>
      <c r="B579" s="7" t="s">
        <v>209</v>
      </c>
      <c r="C579" s="139"/>
      <c r="D579" s="139"/>
    </row>
    <row r="580" spans="1:4" x14ac:dyDescent="0.2">
      <c r="A580" s="6">
        <v>421509</v>
      </c>
      <c r="B580" s="7" t="s">
        <v>267</v>
      </c>
      <c r="C580" s="139"/>
      <c r="D580" s="139"/>
    </row>
    <row r="581" spans="1:4" x14ac:dyDescent="0.2">
      <c r="A581" s="6">
        <v>421510</v>
      </c>
      <c r="B581" s="7" t="s">
        <v>243</v>
      </c>
      <c r="C581" s="139"/>
      <c r="D581" s="139"/>
    </row>
    <row r="582" spans="1:4" ht="13.5" thickBot="1" x14ac:dyDescent="0.25">
      <c r="A582" s="18">
        <v>421511</v>
      </c>
      <c r="B582" s="19" t="s">
        <v>121</v>
      </c>
      <c r="C582" s="148"/>
      <c r="D582" s="148"/>
    </row>
    <row r="583" spans="1:4" ht="13.5" thickBot="1" x14ac:dyDescent="0.25">
      <c r="A583" s="9" t="s">
        <v>18</v>
      </c>
      <c r="B583" s="10"/>
      <c r="C583" s="140">
        <f>SUM(C569:C582)</f>
        <v>0</v>
      </c>
      <c r="D583" s="140">
        <f>SUM(D569:D582)</f>
        <v>0</v>
      </c>
    </row>
    <row r="584" spans="1:4" x14ac:dyDescent="0.2">
      <c r="A584" s="12">
        <v>43</v>
      </c>
      <c r="B584" s="13" t="s">
        <v>270</v>
      </c>
      <c r="C584" s="141"/>
      <c r="D584" s="141"/>
    </row>
    <row r="585" spans="1:4" x14ac:dyDescent="0.2">
      <c r="A585" s="3">
        <v>4301</v>
      </c>
      <c r="B585" s="4" t="s">
        <v>202</v>
      </c>
      <c r="C585" s="139"/>
      <c r="D585" s="139"/>
    </row>
    <row r="586" spans="1:4" x14ac:dyDescent="0.2">
      <c r="A586" s="6">
        <v>430101</v>
      </c>
      <c r="B586" s="7" t="s">
        <v>94</v>
      </c>
      <c r="C586" s="139"/>
      <c r="D586" s="139"/>
    </row>
    <row r="587" spans="1:4" x14ac:dyDescent="0.2">
      <c r="A587" s="6">
        <v>430102</v>
      </c>
      <c r="B587" s="7" t="s">
        <v>95</v>
      </c>
      <c r="C587" s="139"/>
      <c r="D587" s="139"/>
    </row>
    <row r="588" spans="1:4" x14ac:dyDescent="0.2">
      <c r="A588" s="6">
        <v>430103</v>
      </c>
      <c r="B588" s="7" t="s">
        <v>96</v>
      </c>
      <c r="C588" s="139"/>
      <c r="D588" s="139"/>
    </row>
    <row r="589" spans="1:4" x14ac:dyDescent="0.2">
      <c r="A589" s="6">
        <v>430104</v>
      </c>
      <c r="B589" s="7" t="s">
        <v>97</v>
      </c>
      <c r="C589" s="139"/>
      <c r="D589" s="139"/>
    </row>
    <row r="590" spans="1:4" x14ac:dyDescent="0.2">
      <c r="A590" s="6">
        <v>430105</v>
      </c>
      <c r="B590" s="7" t="s">
        <v>98</v>
      </c>
      <c r="C590" s="139"/>
      <c r="D590" s="139"/>
    </row>
    <row r="591" spans="1:4" x14ac:dyDescent="0.2">
      <c r="A591" s="6">
        <v>430106</v>
      </c>
      <c r="B591" s="7" t="s">
        <v>271</v>
      </c>
      <c r="C591" s="139"/>
      <c r="D591" s="139"/>
    </row>
    <row r="592" spans="1:4" x14ac:dyDescent="0.2">
      <c r="A592" s="6">
        <v>430107</v>
      </c>
      <c r="B592" s="7" t="s">
        <v>100</v>
      </c>
      <c r="C592" s="139"/>
      <c r="D592" s="139"/>
    </row>
    <row r="593" spans="1:4" x14ac:dyDescent="0.2">
      <c r="A593" s="6">
        <v>430108</v>
      </c>
      <c r="B593" s="7" t="s">
        <v>101</v>
      </c>
      <c r="C593" s="139"/>
      <c r="D593" s="139"/>
    </row>
    <row r="594" spans="1:4" x14ac:dyDescent="0.2">
      <c r="A594" s="6">
        <v>430109</v>
      </c>
      <c r="B594" s="7" t="s">
        <v>102</v>
      </c>
      <c r="C594" s="139"/>
      <c r="D594" s="139"/>
    </row>
    <row r="595" spans="1:4" x14ac:dyDescent="0.2">
      <c r="A595" s="6">
        <v>430110</v>
      </c>
      <c r="B595" s="7" t="s">
        <v>103</v>
      </c>
      <c r="C595" s="139"/>
      <c r="D595" s="139"/>
    </row>
    <row r="596" spans="1:4" x14ac:dyDescent="0.2">
      <c r="A596" s="6">
        <v>430111</v>
      </c>
      <c r="B596" s="7" t="s">
        <v>104</v>
      </c>
      <c r="C596" s="139"/>
      <c r="D596" s="139"/>
    </row>
    <row r="597" spans="1:4" x14ac:dyDescent="0.2">
      <c r="A597" s="6">
        <v>430112</v>
      </c>
      <c r="B597" s="7" t="s">
        <v>105</v>
      </c>
      <c r="C597" s="139"/>
      <c r="D597" s="139"/>
    </row>
    <row r="598" spans="1:4" x14ac:dyDescent="0.2">
      <c r="A598" s="6">
        <v>430113</v>
      </c>
      <c r="B598" s="7" t="s">
        <v>106</v>
      </c>
      <c r="C598" s="139"/>
      <c r="D598" s="139"/>
    </row>
    <row r="599" spans="1:4" x14ac:dyDescent="0.2">
      <c r="A599" s="6">
        <v>430114</v>
      </c>
      <c r="B599" s="7" t="s">
        <v>107</v>
      </c>
      <c r="C599" s="139"/>
      <c r="D599" s="139"/>
    </row>
    <row r="600" spans="1:4" ht="13.5" thickBot="1" x14ac:dyDescent="0.25">
      <c r="A600" s="18">
        <v>430115</v>
      </c>
      <c r="B600" s="19" t="s">
        <v>108</v>
      </c>
      <c r="C600" s="148"/>
      <c r="D600" s="148"/>
    </row>
    <row r="601" spans="1:4" ht="13.5" thickBot="1" x14ac:dyDescent="0.25">
      <c r="A601" s="9" t="s">
        <v>18</v>
      </c>
      <c r="B601" s="10"/>
      <c r="C601" s="140">
        <f>SUM(C586:C600)</f>
        <v>0</v>
      </c>
      <c r="D601" s="140">
        <f>SUM(D586:D600)</f>
        <v>0</v>
      </c>
    </row>
    <row r="602" spans="1:4" x14ac:dyDescent="0.2">
      <c r="A602" s="12">
        <v>4302</v>
      </c>
      <c r="B602" s="13" t="s">
        <v>211</v>
      </c>
      <c r="C602" s="141"/>
      <c r="D602" s="141"/>
    </row>
    <row r="603" spans="1:4" x14ac:dyDescent="0.2">
      <c r="A603" s="6">
        <v>430201</v>
      </c>
      <c r="B603" s="7" t="s">
        <v>94</v>
      </c>
      <c r="C603" s="139"/>
      <c r="D603" s="139"/>
    </row>
    <row r="604" spans="1:4" x14ac:dyDescent="0.2">
      <c r="A604" s="6">
        <v>430202</v>
      </c>
      <c r="B604" s="7" t="s">
        <v>95</v>
      </c>
      <c r="C604" s="139"/>
      <c r="D604" s="139"/>
    </row>
    <row r="605" spans="1:4" x14ac:dyDescent="0.2">
      <c r="A605" s="6">
        <v>430203</v>
      </c>
      <c r="B605" s="7" t="s">
        <v>96</v>
      </c>
      <c r="C605" s="139"/>
      <c r="D605" s="139"/>
    </row>
    <row r="606" spans="1:4" x14ac:dyDescent="0.2">
      <c r="A606" s="6">
        <v>430204</v>
      </c>
      <c r="B606" s="7" t="s">
        <v>97</v>
      </c>
      <c r="C606" s="139"/>
      <c r="D606" s="139"/>
    </row>
    <row r="607" spans="1:4" x14ac:dyDescent="0.2">
      <c r="A607" s="6">
        <v>430205</v>
      </c>
      <c r="B607" s="7" t="s">
        <v>98</v>
      </c>
      <c r="C607" s="139"/>
      <c r="D607" s="139"/>
    </row>
    <row r="608" spans="1:4" x14ac:dyDescent="0.2">
      <c r="A608" s="6">
        <v>430206</v>
      </c>
      <c r="B608" s="7" t="s">
        <v>271</v>
      </c>
      <c r="C608" s="139"/>
      <c r="D608" s="139"/>
    </row>
    <row r="609" spans="1:4" x14ac:dyDescent="0.2">
      <c r="A609" s="6">
        <v>430207</v>
      </c>
      <c r="B609" s="7" t="s">
        <v>100</v>
      </c>
      <c r="C609" s="139"/>
      <c r="D609" s="139"/>
    </row>
    <row r="610" spans="1:4" x14ac:dyDescent="0.2">
      <c r="A610" s="6">
        <v>430208</v>
      </c>
      <c r="B610" s="7" t="s">
        <v>101</v>
      </c>
      <c r="C610" s="139"/>
      <c r="D610" s="139"/>
    </row>
    <row r="611" spans="1:4" x14ac:dyDescent="0.2">
      <c r="A611" s="6">
        <v>430209</v>
      </c>
      <c r="B611" s="7" t="s">
        <v>102</v>
      </c>
      <c r="C611" s="139"/>
      <c r="D611" s="139"/>
    </row>
    <row r="612" spans="1:4" x14ac:dyDescent="0.2">
      <c r="A612" s="6">
        <v>430210</v>
      </c>
      <c r="B612" s="7" t="s">
        <v>103</v>
      </c>
      <c r="C612" s="139"/>
      <c r="D612" s="139"/>
    </row>
    <row r="613" spans="1:4" x14ac:dyDescent="0.2">
      <c r="A613" s="6">
        <v>430211</v>
      </c>
      <c r="B613" s="7" t="s">
        <v>104</v>
      </c>
      <c r="C613" s="139"/>
      <c r="D613" s="139"/>
    </row>
    <row r="614" spans="1:4" x14ac:dyDescent="0.2">
      <c r="A614" s="6">
        <v>430212</v>
      </c>
      <c r="B614" s="7" t="s">
        <v>105</v>
      </c>
      <c r="C614" s="139"/>
      <c r="D614" s="139"/>
    </row>
    <row r="615" spans="1:4" x14ac:dyDescent="0.2">
      <c r="A615" s="6">
        <v>430213</v>
      </c>
      <c r="B615" s="7" t="s">
        <v>106</v>
      </c>
      <c r="C615" s="139"/>
      <c r="D615" s="139"/>
    </row>
    <row r="616" spans="1:4" x14ac:dyDescent="0.2">
      <c r="A616" s="6">
        <v>430214</v>
      </c>
      <c r="B616" s="7" t="s">
        <v>107</v>
      </c>
      <c r="C616" s="139"/>
      <c r="D616" s="139"/>
    </row>
    <row r="617" spans="1:4" ht="13.5" thickBot="1" x14ac:dyDescent="0.25">
      <c r="A617" s="18">
        <v>430215</v>
      </c>
      <c r="B617" s="19" t="s">
        <v>108</v>
      </c>
      <c r="C617" s="148"/>
      <c r="D617" s="148"/>
    </row>
    <row r="618" spans="1:4" ht="13.5" thickBot="1" x14ac:dyDescent="0.25">
      <c r="A618" s="9" t="s">
        <v>18</v>
      </c>
      <c r="B618" s="10"/>
      <c r="C618" s="140">
        <f>SUM(C603:C617)</f>
        <v>0</v>
      </c>
      <c r="D618" s="140">
        <f>SUM(D603:D617)</f>
        <v>0</v>
      </c>
    </row>
    <row r="619" spans="1:4" x14ac:dyDescent="0.2">
      <c r="A619" s="12">
        <v>4303</v>
      </c>
      <c r="B619" s="13" t="s">
        <v>213</v>
      </c>
      <c r="C619" s="141"/>
      <c r="D619" s="141"/>
    </row>
    <row r="620" spans="1:4" x14ac:dyDescent="0.2">
      <c r="A620" s="6">
        <v>430301</v>
      </c>
      <c r="B620" s="7" t="s">
        <v>94</v>
      </c>
      <c r="C620" s="139"/>
      <c r="D620" s="139"/>
    </row>
    <row r="621" spans="1:4" x14ac:dyDescent="0.2">
      <c r="A621" s="6">
        <v>430302</v>
      </c>
      <c r="B621" s="7" t="s">
        <v>95</v>
      </c>
      <c r="C621" s="139"/>
      <c r="D621" s="139"/>
    </row>
    <row r="622" spans="1:4" x14ac:dyDescent="0.2">
      <c r="A622" s="6">
        <v>430303</v>
      </c>
      <c r="B622" s="7" t="s">
        <v>96</v>
      </c>
      <c r="C622" s="139"/>
      <c r="D622" s="139"/>
    </row>
    <row r="623" spans="1:4" x14ac:dyDescent="0.2">
      <c r="A623" s="6">
        <v>430304</v>
      </c>
      <c r="B623" s="7" t="s">
        <v>97</v>
      </c>
      <c r="C623" s="139"/>
      <c r="D623" s="139"/>
    </row>
    <row r="624" spans="1:4" x14ac:dyDescent="0.2">
      <c r="A624" s="6">
        <v>430305</v>
      </c>
      <c r="B624" s="7" t="s">
        <v>98</v>
      </c>
      <c r="C624" s="139"/>
      <c r="D624" s="139"/>
    </row>
    <row r="625" spans="1:4" x14ac:dyDescent="0.2">
      <c r="A625" s="6">
        <v>430306</v>
      </c>
      <c r="B625" s="7" t="s">
        <v>99</v>
      </c>
      <c r="C625" s="139"/>
      <c r="D625" s="139"/>
    </row>
    <row r="626" spans="1:4" x14ac:dyDescent="0.2">
      <c r="A626" s="6">
        <v>430307</v>
      </c>
      <c r="B626" s="7" t="s">
        <v>100</v>
      </c>
      <c r="C626" s="139"/>
      <c r="D626" s="139"/>
    </row>
    <row r="627" spans="1:4" x14ac:dyDescent="0.2">
      <c r="A627" s="6">
        <v>430308</v>
      </c>
      <c r="B627" s="7" t="s">
        <v>101</v>
      </c>
      <c r="C627" s="139"/>
      <c r="D627" s="139"/>
    </row>
    <row r="628" spans="1:4" x14ac:dyDescent="0.2">
      <c r="A628" s="6">
        <v>430309</v>
      </c>
      <c r="B628" s="7" t="s">
        <v>102</v>
      </c>
      <c r="C628" s="139"/>
      <c r="D628" s="139"/>
    </row>
    <row r="629" spans="1:4" x14ac:dyDescent="0.2">
      <c r="A629" s="6">
        <v>430310</v>
      </c>
      <c r="B629" s="7" t="s">
        <v>103</v>
      </c>
      <c r="C629" s="139"/>
      <c r="D629" s="139"/>
    </row>
    <row r="630" spans="1:4" x14ac:dyDescent="0.2">
      <c r="A630" s="6">
        <v>430311</v>
      </c>
      <c r="B630" s="7" t="s">
        <v>104</v>
      </c>
      <c r="C630" s="139"/>
      <c r="D630" s="139"/>
    </row>
    <row r="631" spans="1:4" x14ac:dyDescent="0.2">
      <c r="A631" s="6">
        <v>430312</v>
      </c>
      <c r="B631" s="7" t="s">
        <v>105</v>
      </c>
      <c r="C631" s="139"/>
      <c r="D631" s="139"/>
    </row>
    <row r="632" spans="1:4" x14ac:dyDescent="0.2">
      <c r="A632" s="6">
        <v>430313</v>
      </c>
      <c r="B632" s="7" t="s">
        <v>106</v>
      </c>
      <c r="C632" s="139"/>
      <c r="D632" s="139"/>
    </row>
    <row r="633" spans="1:4" x14ac:dyDescent="0.2">
      <c r="A633" s="6">
        <v>430314</v>
      </c>
      <c r="B633" s="7" t="s">
        <v>107</v>
      </c>
      <c r="C633" s="139"/>
      <c r="D633" s="139"/>
    </row>
    <row r="634" spans="1:4" ht="13.5" thickBot="1" x14ac:dyDescent="0.25">
      <c r="A634" s="18">
        <v>430315</v>
      </c>
      <c r="B634" s="19" t="s">
        <v>108</v>
      </c>
      <c r="C634" s="148"/>
      <c r="D634" s="148"/>
    </row>
    <row r="635" spans="1:4" ht="13.5" thickBot="1" x14ac:dyDescent="0.25">
      <c r="A635" s="9" t="s">
        <v>18</v>
      </c>
      <c r="B635" s="10"/>
      <c r="C635" s="140">
        <f>SUM(C620:C634)</f>
        <v>0</v>
      </c>
      <c r="D635" s="140">
        <f>SUM(D620:D634)</f>
        <v>0</v>
      </c>
    </row>
    <row r="636" spans="1:4" x14ac:dyDescent="0.2">
      <c r="A636" s="12">
        <v>4304</v>
      </c>
      <c r="B636" s="13" t="s">
        <v>214</v>
      </c>
      <c r="C636" s="141"/>
      <c r="D636" s="141"/>
    </row>
    <row r="637" spans="1:4" x14ac:dyDescent="0.2">
      <c r="A637" s="6">
        <v>430401</v>
      </c>
      <c r="B637" s="7" t="s">
        <v>94</v>
      </c>
      <c r="C637" s="139"/>
      <c r="D637" s="139"/>
    </row>
    <row r="638" spans="1:4" x14ac:dyDescent="0.2">
      <c r="A638" s="6">
        <v>430402</v>
      </c>
      <c r="B638" s="7" t="s">
        <v>95</v>
      </c>
      <c r="C638" s="139"/>
      <c r="D638" s="139"/>
    </row>
    <row r="639" spans="1:4" x14ac:dyDescent="0.2">
      <c r="A639" s="6">
        <v>430403</v>
      </c>
      <c r="B639" s="7" t="s">
        <v>96</v>
      </c>
      <c r="C639" s="139"/>
      <c r="D639" s="139"/>
    </row>
    <row r="640" spans="1:4" x14ac:dyDescent="0.2">
      <c r="A640" s="6">
        <v>430404</v>
      </c>
      <c r="B640" s="7" t="s">
        <v>97</v>
      </c>
      <c r="C640" s="139"/>
      <c r="D640" s="139"/>
    </row>
    <row r="641" spans="1:4" x14ac:dyDescent="0.2">
      <c r="A641" s="6">
        <v>430405</v>
      </c>
      <c r="B641" s="7" t="s">
        <v>98</v>
      </c>
      <c r="C641" s="139"/>
      <c r="D641" s="139"/>
    </row>
    <row r="642" spans="1:4" x14ac:dyDescent="0.2">
      <c r="A642" s="6">
        <v>430406</v>
      </c>
      <c r="B642" s="7" t="s">
        <v>99</v>
      </c>
      <c r="C642" s="139"/>
      <c r="D642" s="139"/>
    </row>
    <row r="643" spans="1:4" x14ac:dyDescent="0.2">
      <c r="A643" s="6">
        <v>430407</v>
      </c>
      <c r="B643" s="7" t="s">
        <v>100</v>
      </c>
      <c r="C643" s="139"/>
      <c r="D643" s="139"/>
    </row>
    <row r="644" spans="1:4" x14ac:dyDescent="0.2">
      <c r="A644" s="6">
        <v>430408</v>
      </c>
      <c r="B644" s="7" t="s">
        <v>101</v>
      </c>
      <c r="C644" s="139"/>
      <c r="D644" s="139"/>
    </row>
    <row r="645" spans="1:4" x14ac:dyDescent="0.2">
      <c r="A645" s="6">
        <v>430409</v>
      </c>
      <c r="B645" s="7" t="s">
        <v>102</v>
      </c>
      <c r="C645" s="139"/>
      <c r="D645" s="139"/>
    </row>
    <row r="646" spans="1:4" x14ac:dyDescent="0.2">
      <c r="A646" s="6">
        <v>430410</v>
      </c>
      <c r="B646" s="7" t="s">
        <v>103</v>
      </c>
      <c r="C646" s="139"/>
      <c r="D646" s="139"/>
    </row>
    <row r="647" spans="1:4" x14ac:dyDescent="0.2">
      <c r="A647" s="6">
        <v>430411</v>
      </c>
      <c r="B647" s="7" t="s">
        <v>104</v>
      </c>
      <c r="C647" s="139"/>
      <c r="D647" s="139"/>
    </row>
    <row r="648" spans="1:4" x14ac:dyDescent="0.2">
      <c r="A648" s="6">
        <v>430412</v>
      </c>
      <c r="B648" s="7" t="s">
        <v>105</v>
      </c>
      <c r="C648" s="139"/>
      <c r="D648" s="139"/>
    </row>
    <row r="649" spans="1:4" x14ac:dyDescent="0.2">
      <c r="A649" s="6">
        <v>430413</v>
      </c>
      <c r="B649" s="7" t="s">
        <v>106</v>
      </c>
      <c r="C649" s="139"/>
      <c r="D649" s="139"/>
    </row>
    <row r="650" spans="1:4" x14ac:dyDescent="0.2">
      <c r="A650" s="6">
        <v>430414</v>
      </c>
      <c r="B650" s="7" t="s">
        <v>107</v>
      </c>
      <c r="C650" s="139"/>
      <c r="D650" s="139"/>
    </row>
    <row r="651" spans="1:4" ht="13.5" thickBot="1" x14ac:dyDescent="0.25">
      <c r="A651" s="18">
        <v>430415</v>
      </c>
      <c r="B651" s="19" t="s">
        <v>108</v>
      </c>
      <c r="C651" s="148"/>
      <c r="D651" s="148"/>
    </row>
    <row r="652" spans="1:4" ht="13.5" thickBot="1" x14ac:dyDescent="0.25">
      <c r="A652" s="9" t="s">
        <v>18</v>
      </c>
      <c r="B652" s="10"/>
      <c r="C652" s="140">
        <f>SUM(C637:C651)</f>
        <v>0</v>
      </c>
      <c r="D652" s="140">
        <f>SUM(D637:D651)</f>
        <v>0</v>
      </c>
    </row>
    <row r="653" spans="1:4" x14ac:dyDescent="0.2">
      <c r="A653" s="12">
        <v>4305</v>
      </c>
      <c r="B653" s="13" t="s">
        <v>272</v>
      </c>
      <c r="C653" s="141"/>
      <c r="D653" s="141"/>
    </row>
    <row r="654" spans="1:4" x14ac:dyDescent="0.2">
      <c r="A654" s="6">
        <v>430501</v>
      </c>
      <c r="B654" s="7" t="s">
        <v>94</v>
      </c>
      <c r="C654" s="139"/>
      <c r="D654" s="139"/>
    </row>
    <row r="655" spans="1:4" x14ac:dyDescent="0.2">
      <c r="A655" s="6">
        <v>430502</v>
      </c>
      <c r="B655" s="7" t="s">
        <v>95</v>
      </c>
      <c r="C655" s="139"/>
      <c r="D655" s="139"/>
    </row>
    <row r="656" spans="1:4" x14ac:dyDescent="0.2">
      <c r="A656" s="6">
        <v>430503</v>
      </c>
      <c r="B656" s="7" t="s">
        <v>96</v>
      </c>
      <c r="C656" s="139"/>
      <c r="D656" s="139"/>
    </row>
    <row r="657" spans="1:4" x14ac:dyDescent="0.2">
      <c r="A657" s="6">
        <v>430504</v>
      </c>
      <c r="B657" s="7" t="s">
        <v>97</v>
      </c>
      <c r="C657" s="139"/>
      <c r="D657" s="139"/>
    </row>
    <row r="658" spans="1:4" x14ac:dyDescent="0.2">
      <c r="A658" s="6">
        <v>430505</v>
      </c>
      <c r="B658" s="7" t="s">
        <v>98</v>
      </c>
      <c r="C658" s="139"/>
      <c r="D658" s="139"/>
    </row>
    <row r="659" spans="1:4" x14ac:dyDescent="0.2">
      <c r="A659" s="6">
        <v>430506</v>
      </c>
      <c r="B659" s="7" t="s">
        <v>99</v>
      </c>
      <c r="C659" s="139"/>
      <c r="D659" s="139"/>
    </row>
    <row r="660" spans="1:4" x14ac:dyDescent="0.2">
      <c r="A660" s="6">
        <v>430507</v>
      </c>
      <c r="B660" s="7" t="s">
        <v>100</v>
      </c>
      <c r="C660" s="139"/>
      <c r="D660" s="139"/>
    </row>
    <row r="661" spans="1:4" x14ac:dyDescent="0.2">
      <c r="A661" s="6">
        <v>430508</v>
      </c>
      <c r="B661" s="7" t="s">
        <v>101</v>
      </c>
      <c r="C661" s="139"/>
      <c r="D661" s="139"/>
    </row>
    <row r="662" spans="1:4" x14ac:dyDescent="0.2">
      <c r="A662" s="6">
        <v>430509</v>
      </c>
      <c r="B662" s="7" t="s">
        <v>102</v>
      </c>
      <c r="C662" s="139"/>
      <c r="D662" s="139"/>
    </row>
    <row r="663" spans="1:4" x14ac:dyDescent="0.2">
      <c r="A663" s="6">
        <v>430510</v>
      </c>
      <c r="B663" s="7" t="s">
        <v>103</v>
      </c>
      <c r="C663" s="139"/>
      <c r="D663" s="139"/>
    </row>
    <row r="664" spans="1:4" x14ac:dyDescent="0.2">
      <c r="A664" s="6">
        <v>430511</v>
      </c>
      <c r="B664" s="7" t="s">
        <v>104</v>
      </c>
      <c r="C664" s="139"/>
      <c r="D664" s="139"/>
    </row>
    <row r="665" spans="1:4" x14ac:dyDescent="0.2">
      <c r="A665" s="6">
        <v>430512</v>
      </c>
      <c r="B665" s="7" t="s">
        <v>105</v>
      </c>
      <c r="C665" s="139"/>
      <c r="D665" s="139"/>
    </row>
    <row r="666" spans="1:4" x14ac:dyDescent="0.2">
      <c r="A666" s="6">
        <v>430513</v>
      </c>
      <c r="B666" s="7" t="s">
        <v>106</v>
      </c>
      <c r="C666" s="139"/>
      <c r="D666" s="139"/>
    </row>
    <row r="667" spans="1:4" x14ac:dyDescent="0.2">
      <c r="A667" s="6">
        <v>430514</v>
      </c>
      <c r="B667" s="7" t="s">
        <v>107</v>
      </c>
      <c r="C667" s="139"/>
      <c r="D667" s="139"/>
    </row>
    <row r="668" spans="1:4" ht="13.5" thickBot="1" x14ac:dyDescent="0.25">
      <c r="A668" s="18">
        <v>430515</v>
      </c>
      <c r="B668" s="19" t="s">
        <v>108</v>
      </c>
      <c r="C668" s="148"/>
      <c r="D668" s="148"/>
    </row>
    <row r="669" spans="1:4" ht="13.5" thickBot="1" x14ac:dyDescent="0.25">
      <c r="A669" s="9" t="s">
        <v>18</v>
      </c>
      <c r="B669" s="10"/>
      <c r="C669" s="140">
        <f>SUM(C654:C668)</f>
        <v>0</v>
      </c>
      <c r="D669" s="140">
        <f>SUM(D654:D668)</f>
        <v>0</v>
      </c>
    </row>
    <row r="670" spans="1:4" x14ac:dyDescent="0.2">
      <c r="A670" s="12">
        <v>4306</v>
      </c>
      <c r="B670" s="13" t="s">
        <v>273</v>
      </c>
      <c r="C670" s="141"/>
      <c r="D670" s="141"/>
    </row>
    <row r="671" spans="1:4" x14ac:dyDescent="0.2">
      <c r="A671" s="6">
        <v>430601</v>
      </c>
      <c r="B671" s="7" t="s">
        <v>94</v>
      </c>
      <c r="C671" s="139"/>
      <c r="D671" s="139"/>
    </row>
    <row r="672" spans="1:4" x14ac:dyDescent="0.2">
      <c r="A672" s="6">
        <v>430602</v>
      </c>
      <c r="B672" s="7" t="s">
        <v>95</v>
      </c>
      <c r="C672" s="139"/>
      <c r="D672" s="139"/>
    </row>
    <row r="673" spans="1:4" x14ac:dyDescent="0.2">
      <c r="A673" s="6">
        <v>430603</v>
      </c>
      <c r="B673" s="7" t="s">
        <v>274</v>
      </c>
      <c r="C673" s="139"/>
      <c r="D673" s="139"/>
    </row>
    <row r="674" spans="1:4" x14ac:dyDescent="0.2">
      <c r="A674" s="6">
        <v>430604</v>
      </c>
      <c r="B674" s="7" t="s">
        <v>97</v>
      </c>
      <c r="C674" s="139"/>
      <c r="D674" s="139"/>
    </row>
    <row r="675" spans="1:4" x14ac:dyDescent="0.2">
      <c r="A675" s="6">
        <v>430605</v>
      </c>
      <c r="B675" s="7" t="s">
        <v>98</v>
      </c>
      <c r="C675" s="139"/>
      <c r="D675" s="139"/>
    </row>
    <row r="676" spans="1:4" x14ac:dyDescent="0.2">
      <c r="A676" s="6">
        <v>430606</v>
      </c>
      <c r="B676" s="7" t="s">
        <v>271</v>
      </c>
      <c r="C676" s="139"/>
      <c r="D676" s="139"/>
    </row>
    <row r="677" spans="1:4" x14ac:dyDescent="0.2">
      <c r="A677" s="6">
        <v>430607</v>
      </c>
      <c r="B677" s="7" t="s">
        <v>100</v>
      </c>
      <c r="C677" s="139"/>
      <c r="D677" s="139"/>
    </row>
    <row r="678" spans="1:4" x14ac:dyDescent="0.2">
      <c r="A678" s="6">
        <v>430608</v>
      </c>
      <c r="B678" s="7" t="s">
        <v>101</v>
      </c>
      <c r="C678" s="139"/>
      <c r="D678" s="139"/>
    </row>
    <row r="679" spans="1:4" x14ac:dyDescent="0.2">
      <c r="A679" s="6">
        <v>430609</v>
      </c>
      <c r="B679" s="7" t="s">
        <v>102</v>
      </c>
      <c r="C679" s="139"/>
      <c r="D679" s="139"/>
    </row>
    <row r="680" spans="1:4" x14ac:dyDescent="0.2">
      <c r="A680" s="6">
        <v>430610</v>
      </c>
      <c r="B680" s="7" t="s">
        <v>103</v>
      </c>
      <c r="C680" s="139"/>
      <c r="D680" s="139"/>
    </row>
    <row r="681" spans="1:4" x14ac:dyDescent="0.2">
      <c r="A681" s="6">
        <v>430611</v>
      </c>
      <c r="B681" s="7" t="s">
        <v>104</v>
      </c>
      <c r="C681" s="139"/>
      <c r="D681" s="139"/>
    </row>
    <row r="682" spans="1:4" x14ac:dyDescent="0.2">
      <c r="A682" s="6">
        <v>430612</v>
      </c>
      <c r="B682" s="7" t="s">
        <v>105</v>
      </c>
      <c r="C682" s="139"/>
      <c r="D682" s="139"/>
    </row>
    <row r="683" spans="1:4" x14ac:dyDescent="0.2">
      <c r="A683" s="6">
        <v>430613</v>
      </c>
      <c r="B683" s="7" t="s">
        <v>106</v>
      </c>
      <c r="C683" s="139"/>
      <c r="D683" s="139"/>
    </row>
    <row r="684" spans="1:4" x14ac:dyDescent="0.2">
      <c r="A684" s="6">
        <v>430614</v>
      </c>
      <c r="B684" s="7" t="s">
        <v>107</v>
      </c>
      <c r="C684" s="139"/>
      <c r="D684" s="139"/>
    </row>
    <row r="685" spans="1:4" ht="13.5" thickBot="1" x14ac:dyDescent="0.25">
      <c r="A685" s="18">
        <v>430615</v>
      </c>
      <c r="B685" s="19" t="s">
        <v>108</v>
      </c>
      <c r="C685" s="148"/>
      <c r="D685" s="148"/>
    </row>
    <row r="686" spans="1:4" ht="13.5" thickBot="1" x14ac:dyDescent="0.25">
      <c r="A686" s="9" t="s">
        <v>18</v>
      </c>
      <c r="B686" s="10"/>
      <c r="C686" s="140">
        <f>SUM(C671:C685)</f>
        <v>0</v>
      </c>
      <c r="D686" s="140">
        <f>SUM(D671:D685)</f>
        <v>0</v>
      </c>
    </row>
    <row r="687" spans="1:4" x14ac:dyDescent="0.2">
      <c r="A687" s="12">
        <v>4307</v>
      </c>
      <c r="B687" s="13" t="s">
        <v>275</v>
      </c>
      <c r="C687" s="141"/>
      <c r="D687" s="141"/>
    </row>
    <row r="688" spans="1:4" x14ac:dyDescent="0.2">
      <c r="A688" s="6">
        <v>430701</v>
      </c>
      <c r="B688" s="7" t="s">
        <v>94</v>
      </c>
      <c r="C688" s="139"/>
      <c r="D688" s="139"/>
    </row>
    <row r="689" spans="1:4" x14ac:dyDescent="0.2">
      <c r="A689" s="6">
        <v>430702</v>
      </c>
      <c r="B689" s="7" t="s">
        <v>95</v>
      </c>
      <c r="C689" s="139"/>
      <c r="D689" s="139"/>
    </row>
    <row r="690" spans="1:4" x14ac:dyDescent="0.2">
      <c r="A690" s="6">
        <v>430703</v>
      </c>
      <c r="B690" s="7" t="s">
        <v>96</v>
      </c>
      <c r="C690" s="139"/>
      <c r="D690" s="139"/>
    </row>
    <row r="691" spans="1:4" x14ac:dyDescent="0.2">
      <c r="A691" s="6">
        <v>430704</v>
      </c>
      <c r="B691" s="7" t="s">
        <v>97</v>
      </c>
      <c r="C691" s="139"/>
      <c r="D691" s="139"/>
    </row>
    <row r="692" spans="1:4" x14ac:dyDescent="0.2">
      <c r="A692" s="6">
        <v>430705</v>
      </c>
      <c r="B692" s="7" t="s">
        <v>98</v>
      </c>
      <c r="C692" s="139"/>
      <c r="D692" s="139"/>
    </row>
    <row r="693" spans="1:4" x14ac:dyDescent="0.2">
      <c r="A693" s="6">
        <v>430706</v>
      </c>
      <c r="B693" s="7" t="s">
        <v>99</v>
      </c>
      <c r="C693" s="139"/>
      <c r="D693" s="139"/>
    </row>
    <row r="694" spans="1:4" x14ac:dyDescent="0.2">
      <c r="A694" s="6">
        <v>430707</v>
      </c>
      <c r="B694" s="7" t="s">
        <v>100</v>
      </c>
      <c r="C694" s="139"/>
      <c r="D694" s="139"/>
    </row>
    <row r="695" spans="1:4" x14ac:dyDescent="0.2">
      <c r="A695" s="6">
        <v>430708</v>
      </c>
      <c r="B695" s="7" t="s">
        <v>101</v>
      </c>
      <c r="C695" s="139"/>
      <c r="D695" s="139"/>
    </row>
    <row r="696" spans="1:4" x14ac:dyDescent="0.2">
      <c r="A696" s="6">
        <v>430709</v>
      </c>
      <c r="B696" s="7" t="s">
        <v>102</v>
      </c>
      <c r="C696" s="139"/>
      <c r="D696" s="139"/>
    </row>
    <row r="697" spans="1:4" x14ac:dyDescent="0.2">
      <c r="A697" s="6">
        <v>430710</v>
      </c>
      <c r="B697" s="7" t="s">
        <v>103</v>
      </c>
      <c r="C697" s="139"/>
      <c r="D697" s="139"/>
    </row>
    <row r="698" spans="1:4" x14ac:dyDescent="0.2">
      <c r="A698" s="6">
        <v>430711</v>
      </c>
      <c r="B698" s="7" t="s">
        <v>104</v>
      </c>
      <c r="C698" s="139"/>
      <c r="D698" s="139"/>
    </row>
    <row r="699" spans="1:4" x14ac:dyDescent="0.2">
      <c r="A699" s="6">
        <v>430712</v>
      </c>
      <c r="B699" s="7" t="s">
        <v>105</v>
      </c>
      <c r="C699" s="139"/>
      <c r="D699" s="139"/>
    </row>
    <row r="700" spans="1:4" x14ac:dyDescent="0.2">
      <c r="A700" s="6">
        <v>430713</v>
      </c>
      <c r="B700" s="7" t="s">
        <v>106</v>
      </c>
      <c r="C700" s="139"/>
      <c r="D700" s="139"/>
    </row>
    <row r="701" spans="1:4" x14ac:dyDescent="0.2">
      <c r="A701" s="6">
        <v>430714</v>
      </c>
      <c r="B701" s="7" t="s">
        <v>107</v>
      </c>
      <c r="C701" s="139"/>
      <c r="D701" s="139"/>
    </row>
    <row r="702" spans="1:4" ht="13.5" thickBot="1" x14ac:dyDescent="0.25">
      <c r="A702" s="18">
        <v>430715</v>
      </c>
      <c r="B702" s="19" t="s">
        <v>108</v>
      </c>
      <c r="C702" s="152"/>
      <c r="D702" s="152"/>
    </row>
    <row r="703" spans="1:4" ht="13.5" thickBot="1" x14ac:dyDescent="0.25">
      <c r="A703" s="9" t="s">
        <v>18</v>
      </c>
      <c r="B703" s="10"/>
      <c r="C703" s="140">
        <f>SUM(C688:C702)</f>
        <v>0</v>
      </c>
      <c r="D703" s="140">
        <f>SUM(D688:D702)</f>
        <v>0</v>
      </c>
    </row>
    <row r="704" spans="1:4" x14ac:dyDescent="0.2">
      <c r="A704" s="12">
        <v>4308</v>
      </c>
      <c r="B704" s="13" t="s">
        <v>276</v>
      </c>
      <c r="C704" s="141"/>
      <c r="D704" s="141"/>
    </row>
    <row r="705" spans="1:4" x14ac:dyDescent="0.2">
      <c r="A705" s="6">
        <v>430801</v>
      </c>
      <c r="B705" s="7" t="s">
        <v>94</v>
      </c>
      <c r="C705" s="139"/>
      <c r="D705" s="139"/>
    </row>
    <row r="706" spans="1:4" x14ac:dyDescent="0.2">
      <c r="A706" s="6">
        <v>430802</v>
      </c>
      <c r="B706" s="7" t="s">
        <v>95</v>
      </c>
      <c r="C706" s="139"/>
      <c r="D706" s="139"/>
    </row>
    <row r="707" spans="1:4" x14ac:dyDescent="0.2">
      <c r="A707" s="6">
        <v>430803</v>
      </c>
      <c r="B707" s="7" t="s">
        <v>96</v>
      </c>
      <c r="C707" s="139"/>
      <c r="D707" s="139"/>
    </row>
    <row r="708" spans="1:4" x14ac:dyDescent="0.2">
      <c r="A708" s="6">
        <v>430804</v>
      </c>
      <c r="B708" s="7" t="s">
        <v>97</v>
      </c>
      <c r="C708" s="139"/>
      <c r="D708" s="139"/>
    </row>
    <row r="709" spans="1:4" x14ac:dyDescent="0.2">
      <c r="A709" s="6">
        <v>430805</v>
      </c>
      <c r="B709" s="7" t="s">
        <v>98</v>
      </c>
      <c r="C709" s="139"/>
      <c r="D709" s="139"/>
    </row>
    <row r="710" spans="1:4" x14ac:dyDescent="0.2">
      <c r="A710" s="6">
        <v>430806</v>
      </c>
      <c r="B710" s="7" t="s">
        <v>99</v>
      </c>
      <c r="C710" s="139"/>
      <c r="D710" s="139"/>
    </row>
    <row r="711" spans="1:4" x14ac:dyDescent="0.2">
      <c r="A711" s="6">
        <v>430807</v>
      </c>
      <c r="B711" s="7" t="s">
        <v>100</v>
      </c>
      <c r="C711" s="139"/>
      <c r="D711" s="139"/>
    </row>
    <row r="712" spans="1:4" x14ac:dyDescent="0.2">
      <c r="A712" s="6">
        <v>430808</v>
      </c>
      <c r="B712" s="7" t="s">
        <v>101</v>
      </c>
      <c r="C712" s="139"/>
      <c r="D712" s="139"/>
    </row>
    <row r="713" spans="1:4" x14ac:dyDescent="0.2">
      <c r="A713" s="6">
        <v>430809</v>
      </c>
      <c r="B713" s="7" t="s">
        <v>102</v>
      </c>
      <c r="C713" s="139"/>
      <c r="D713" s="139"/>
    </row>
    <row r="714" spans="1:4" x14ac:dyDescent="0.2">
      <c r="A714" s="6">
        <v>430810</v>
      </c>
      <c r="B714" s="7" t="s">
        <v>103</v>
      </c>
      <c r="C714" s="139"/>
      <c r="D714" s="139"/>
    </row>
    <row r="715" spans="1:4" x14ac:dyDescent="0.2">
      <c r="A715" s="6">
        <v>430811</v>
      </c>
      <c r="B715" s="7" t="s">
        <v>104</v>
      </c>
      <c r="C715" s="139"/>
      <c r="D715" s="139"/>
    </row>
    <row r="716" spans="1:4" x14ac:dyDescent="0.2">
      <c r="A716" s="6">
        <v>430812</v>
      </c>
      <c r="B716" s="7" t="s">
        <v>105</v>
      </c>
      <c r="C716" s="139"/>
      <c r="D716" s="139"/>
    </row>
    <row r="717" spans="1:4" x14ac:dyDescent="0.2">
      <c r="A717" s="6">
        <v>430813</v>
      </c>
      <c r="B717" s="7" t="s">
        <v>106</v>
      </c>
      <c r="C717" s="139"/>
      <c r="D717" s="139"/>
    </row>
    <row r="718" spans="1:4" x14ac:dyDescent="0.2">
      <c r="A718" s="6">
        <v>430814</v>
      </c>
      <c r="B718" s="7" t="s">
        <v>107</v>
      </c>
      <c r="C718" s="139"/>
      <c r="D718" s="139"/>
    </row>
    <row r="719" spans="1:4" ht="13.5" thickBot="1" x14ac:dyDescent="0.25">
      <c r="A719" s="18">
        <v>430815</v>
      </c>
      <c r="B719" s="19" t="s">
        <v>108</v>
      </c>
      <c r="C719" s="148"/>
      <c r="D719" s="148"/>
    </row>
    <row r="720" spans="1:4" ht="13.5" thickBot="1" x14ac:dyDescent="0.25">
      <c r="A720" s="9" t="s">
        <v>18</v>
      </c>
      <c r="B720" s="10"/>
      <c r="C720" s="140">
        <f>SUM(C705:C719)</f>
        <v>0</v>
      </c>
      <c r="D720" s="140">
        <f>SUM(D705:D719)</f>
        <v>0</v>
      </c>
    </row>
    <row r="721" spans="1:4" x14ac:dyDescent="0.2">
      <c r="A721" s="12">
        <v>4309</v>
      </c>
      <c r="B721" s="13" t="s">
        <v>277</v>
      </c>
      <c r="C721" s="141"/>
      <c r="D721" s="141"/>
    </row>
    <row r="722" spans="1:4" x14ac:dyDescent="0.2">
      <c r="A722" s="6">
        <v>430901</v>
      </c>
      <c r="B722" s="7" t="s">
        <v>94</v>
      </c>
      <c r="C722" s="139"/>
      <c r="D722" s="139"/>
    </row>
    <row r="723" spans="1:4" x14ac:dyDescent="0.2">
      <c r="A723" s="6">
        <v>430902</v>
      </c>
      <c r="B723" s="7" t="s">
        <v>95</v>
      </c>
      <c r="C723" s="139"/>
      <c r="D723" s="139"/>
    </row>
    <row r="724" spans="1:4" x14ac:dyDescent="0.2">
      <c r="A724" s="6">
        <v>430903</v>
      </c>
      <c r="B724" s="7" t="s">
        <v>274</v>
      </c>
      <c r="C724" s="139"/>
      <c r="D724" s="139"/>
    </row>
    <row r="725" spans="1:4" x14ac:dyDescent="0.2">
      <c r="A725" s="6">
        <v>430904</v>
      </c>
      <c r="B725" s="7" t="s">
        <v>97</v>
      </c>
      <c r="C725" s="139"/>
      <c r="D725" s="139"/>
    </row>
    <row r="726" spans="1:4" x14ac:dyDescent="0.2">
      <c r="A726" s="6">
        <v>430905</v>
      </c>
      <c r="B726" s="7" t="s">
        <v>98</v>
      </c>
      <c r="C726" s="139"/>
      <c r="D726" s="139"/>
    </row>
    <row r="727" spans="1:4" x14ac:dyDescent="0.2">
      <c r="A727" s="6">
        <v>430906</v>
      </c>
      <c r="B727" s="7" t="s">
        <v>99</v>
      </c>
      <c r="C727" s="139"/>
      <c r="D727" s="139"/>
    </row>
    <row r="728" spans="1:4" x14ac:dyDescent="0.2">
      <c r="A728" s="6">
        <v>430907</v>
      </c>
      <c r="B728" s="7" t="s">
        <v>100</v>
      </c>
      <c r="C728" s="139"/>
      <c r="D728" s="139"/>
    </row>
    <row r="729" spans="1:4" x14ac:dyDescent="0.2">
      <c r="A729" s="6">
        <v>430908</v>
      </c>
      <c r="B729" s="7" t="s">
        <v>101</v>
      </c>
      <c r="C729" s="139"/>
      <c r="D729" s="139"/>
    </row>
    <row r="730" spans="1:4" x14ac:dyDescent="0.2">
      <c r="A730" s="6">
        <v>430909</v>
      </c>
      <c r="B730" s="7" t="s">
        <v>102</v>
      </c>
      <c r="C730" s="139"/>
      <c r="D730" s="139"/>
    </row>
    <row r="731" spans="1:4" x14ac:dyDescent="0.2">
      <c r="A731" s="6">
        <v>430910</v>
      </c>
      <c r="B731" s="7" t="s">
        <v>103</v>
      </c>
      <c r="C731" s="139"/>
      <c r="D731" s="139"/>
    </row>
    <row r="732" spans="1:4" x14ac:dyDescent="0.2">
      <c r="A732" s="6">
        <v>430911</v>
      </c>
      <c r="B732" s="7" t="s">
        <v>104</v>
      </c>
      <c r="C732" s="139"/>
      <c r="D732" s="139"/>
    </row>
    <row r="733" spans="1:4" x14ac:dyDescent="0.2">
      <c r="A733" s="6">
        <v>430912</v>
      </c>
      <c r="B733" s="7" t="s">
        <v>105</v>
      </c>
      <c r="C733" s="139"/>
      <c r="D733" s="139"/>
    </row>
    <row r="734" spans="1:4" x14ac:dyDescent="0.2">
      <c r="A734" s="6">
        <v>430913</v>
      </c>
      <c r="B734" s="7" t="s">
        <v>106</v>
      </c>
      <c r="C734" s="139"/>
      <c r="D734" s="139"/>
    </row>
    <row r="735" spans="1:4" x14ac:dyDescent="0.2">
      <c r="A735" s="6">
        <v>430914</v>
      </c>
      <c r="B735" s="7" t="s">
        <v>107</v>
      </c>
      <c r="C735" s="139"/>
      <c r="D735" s="139"/>
    </row>
    <row r="736" spans="1:4" ht="13.5" thickBot="1" x14ac:dyDescent="0.25">
      <c r="A736" s="18">
        <v>430915</v>
      </c>
      <c r="B736" s="19" t="s">
        <v>108</v>
      </c>
      <c r="C736" s="148"/>
      <c r="D736" s="148"/>
    </row>
    <row r="737" spans="1:4" ht="13.5" thickBot="1" x14ac:dyDescent="0.25">
      <c r="A737" s="9" t="s">
        <v>18</v>
      </c>
      <c r="B737" s="10"/>
      <c r="C737" s="140">
        <f>SUM(C722:C736)</f>
        <v>0</v>
      </c>
      <c r="D737" s="140">
        <f>SUM(D722:D736)</f>
        <v>0</v>
      </c>
    </row>
    <row r="738" spans="1:4" x14ac:dyDescent="0.2">
      <c r="A738" s="12">
        <v>4310</v>
      </c>
      <c r="B738" s="13" t="s">
        <v>278</v>
      </c>
      <c r="C738" s="141"/>
      <c r="D738" s="141"/>
    </row>
    <row r="739" spans="1:4" x14ac:dyDescent="0.2">
      <c r="A739" s="6">
        <v>431001</v>
      </c>
      <c r="B739" s="7" t="s">
        <v>94</v>
      </c>
      <c r="C739" s="139"/>
      <c r="D739" s="139"/>
    </row>
    <row r="740" spans="1:4" x14ac:dyDescent="0.2">
      <c r="A740" s="6">
        <v>431002</v>
      </c>
      <c r="B740" s="7" t="s">
        <v>95</v>
      </c>
      <c r="C740" s="139"/>
      <c r="D740" s="139"/>
    </row>
    <row r="741" spans="1:4" x14ac:dyDescent="0.2">
      <c r="A741" s="6">
        <v>431003</v>
      </c>
      <c r="B741" s="7" t="s">
        <v>274</v>
      </c>
      <c r="C741" s="139"/>
      <c r="D741" s="139"/>
    </row>
    <row r="742" spans="1:4" x14ac:dyDescent="0.2">
      <c r="A742" s="6">
        <v>431004</v>
      </c>
      <c r="B742" s="7" t="s">
        <v>97</v>
      </c>
      <c r="C742" s="139"/>
      <c r="D742" s="139"/>
    </row>
    <row r="743" spans="1:4" x14ac:dyDescent="0.2">
      <c r="A743" s="6">
        <v>431005</v>
      </c>
      <c r="B743" s="7" t="s">
        <v>98</v>
      </c>
      <c r="C743" s="139"/>
      <c r="D743" s="139"/>
    </row>
    <row r="744" spans="1:4" x14ac:dyDescent="0.2">
      <c r="A744" s="6">
        <v>431006</v>
      </c>
      <c r="B744" s="7" t="s">
        <v>99</v>
      </c>
      <c r="C744" s="139"/>
      <c r="D744" s="139"/>
    </row>
    <row r="745" spans="1:4" x14ac:dyDescent="0.2">
      <c r="A745" s="6">
        <v>431007</v>
      </c>
      <c r="B745" s="7" t="s">
        <v>100</v>
      </c>
      <c r="C745" s="139"/>
      <c r="D745" s="139"/>
    </row>
    <row r="746" spans="1:4" x14ac:dyDescent="0.2">
      <c r="A746" s="6">
        <v>431008</v>
      </c>
      <c r="B746" s="7" t="s">
        <v>101</v>
      </c>
      <c r="C746" s="139"/>
      <c r="D746" s="139"/>
    </row>
    <row r="747" spans="1:4" x14ac:dyDescent="0.2">
      <c r="A747" s="6">
        <v>431009</v>
      </c>
      <c r="B747" s="7" t="s">
        <v>102</v>
      </c>
      <c r="C747" s="139"/>
      <c r="D747" s="139"/>
    </row>
    <row r="748" spans="1:4" x14ac:dyDescent="0.2">
      <c r="A748" s="6">
        <v>431010</v>
      </c>
      <c r="B748" s="7" t="s">
        <v>103</v>
      </c>
      <c r="C748" s="139"/>
      <c r="D748" s="139"/>
    </row>
    <row r="749" spans="1:4" x14ac:dyDescent="0.2">
      <c r="A749" s="6">
        <v>431011</v>
      </c>
      <c r="B749" s="7" t="s">
        <v>104</v>
      </c>
      <c r="C749" s="139"/>
      <c r="D749" s="139"/>
    </row>
    <row r="750" spans="1:4" x14ac:dyDescent="0.2">
      <c r="A750" s="6">
        <v>431012</v>
      </c>
      <c r="B750" s="7" t="s">
        <v>105</v>
      </c>
      <c r="C750" s="139"/>
      <c r="D750" s="139"/>
    </row>
    <row r="751" spans="1:4" x14ac:dyDescent="0.2">
      <c r="A751" s="6">
        <v>431013</v>
      </c>
      <c r="B751" s="7" t="s">
        <v>106</v>
      </c>
      <c r="C751" s="139"/>
      <c r="D751" s="139"/>
    </row>
    <row r="752" spans="1:4" x14ac:dyDescent="0.2">
      <c r="A752" s="6">
        <v>431014</v>
      </c>
      <c r="B752" s="7" t="s">
        <v>107</v>
      </c>
      <c r="C752" s="139"/>
      <c r="D752" s="139"/>
    </row>
    <row r="753" spans="1:4" ht="13.5" thickBot="1" x14ac:dyDescent="0.25">
      <c r="A753" s="18">
        <v>431015</v>
      </c>
      <c r="B753" s="19" t="s">
        <v>108</v>
      </c>
      <c r="C753" s="148"/>
      <c r="D753" s="148"/>
    </row>
    <row r="754" spans="1:4" ht="13.5" thickBot="1" x14ac:dyDescent="0.25">
      <c r="A754" s="9" t="s">
        <v>18</v>
      </c>
      <c r="B754" s="10"/>
      <c r="C754" s="140">
        <f>SUM(C739:C753)</f>
        <v>0</v>
      </c>
      <c r="D754" s="140">
        <f>SUM(D739:D753)</f>
        <v>0</v>
      </c>
    </row>
    <row r="755" spans="1:4" x14ac:dyDescent="0.2">
      <c r="A755" s="12">
        <v>4311</v>
      </c>
      <c r="B755" s="13" t="s">
        <v>279</v>
      </c>
      <c r="C755" s="141"/>
      <c r="D755" s="141"/>
    </row>
    <row r="756" spans="1:4" x14ac:dyDescent="0.2">
      <c r="A756" s="6">
        <v>431101</v>
      </c>
      <c r="B756" s="7" t="s">
        <v>94</v>
      </c>
      <c r="C756" s="139"/>
      <c r="D756" s="139"/>
    </row>
    <row r="757" spans="1:4" x14ac:dyDescent="0.2">
      <c r="A757" s="6">
        <v>431102</v>
      </c>
      <c r="B757" s="7" t="s">
        <v>95</v>
      </c>
      <c r="C757" s="139"/>
      <c r="D757" s="139"/>
    </row>
    <row r="758" spans="1:4" x14ac:dyDescent="0.2">
      <c r="A758" s="6">
        <v>431103</v>
      </c>
      <c r="B758" s="7" t="s">
        <v>274</v>
      </c>
      <c r="C758" s="139"/>
      <c r="D758" s="139"/>
    </row>
    <row r="759" spans="1:4" x14ac:dyDescent="0.2">
      <c r="A759" s="6">
        <v>431104</v>
      </c>
      <c r="B759" s="7" t="s">
        <v>97</v>
      </c>
      <c r="C759" s="139"/>
      <c r="D759" s="139"/>
    </row>
    <row r="760" spans="1:4" x14ac:dyDescent="0.2">
      <c r="A760" s="6">
        <v>431105</v>
      </c>
      <c r="B760" s="7" t="s">
        <v>98</v>
      </c>
      <c r="C760" s="139"/>
      <c r="D760" s="139"/>
    </row>
    <row r="761" spans="1:4" x14ac:dyDescent="0.2">
      <c r="A761" s="6">
        <v>431106</v>
      </c>
      <c r="B761" s="7" t="s">
        <v>99</v>
      </c>
      <c r="C761" s="139"/>
      <c r="D761" s="139"/>
    </row>
    <row r="762" spans="1:4" x14ac:dyDescent="0.2">
      <c r="A762" s="6">
        <v>431107</v>
      </c>
      <c r="B762" s="7" t="s">
        <v>100</v>
      </c>
      <c r="C762" s="139"/>
      <c r="D762" s="139"/>
    </row>
    <row r="763" spans="1:4" x14ac:dyDescent="0.2">
      <c r="A763" s="6">
        <v>431108</v>
      </c>
      <c r="B763" s="7" t="s">
        <v>101</v>
      </c>
      <c r="C763" s="139"/>
      <c r="D763" s="139"/>
    </row>
    <row r="764" spans="1:4" x14ac:dyDescent="0.2">
      <c r="A764" s="6">
        <v>431109</v>
      </c>
      <c r="B764" s="7" t="s">
        <v>102</v>
      </c>
      <c r="C764" s="139"/>
      <c r="D764" s="139"/>
    </row>
    <row r="765" spans="1:4" x14ac:dyDescent="0.2">
      <c r="A765" s="6">
        <v>431110</v>
      </c>
      <c r="B765" s="7" t="s">
        <v>103</v>
      </c>
      <c r="C765" s="139"/>
      <c r="D765" s="139"/>
    </row>
    <row r="766" spans="1:4" x14ac:dyDescent="0.2">
      <c r="A766" s="6">
        <v>431111</v>
      </c>
      <c r="B766" s="7" t="s">
        <v>104</v>
      </c>
      <c r="C766" s="139"/>
      <c r="D766" s="139"/>
    </row>
    <row r="767" spans="1:4" x14ac:dyDescent="0.2">
      <c r="A767" s="6">
        <v>431112</v>
      </c>
      <c r="B767" s="7" t="s">
        <v>105</v>
      </c>
      <c r="C767" s="139"/>
      <c r="D767" s="139"/>
    </row>
    <row r="768" spans="1:4" x14ac:dyDescent="0.2">
      <c r="A768" s="6">
        <v>431113</v>
      </c>
      <c r="B768" s="7" t="s">
        <v>106</v>
      </c>
      <c r="C768" s="139"/>
      <c r="D768" s="139"/>
    </row>
    <row r="769" spans="1:4" x14ac:dyDescent="0.2">
      <c r="A769" s="6">
        <v>431114</v>
      </c>
      <c r="B769" s="7" t="s">
        <v>107</v>
      </c>
      <c r="C769" s="139"/>
      <c r="D769" s="139"/>
    </row>
    <row r="770" spans="1:4" ht="13.5" thickBot="1" x14ac:dyDescent="0.25">
      <c r="A770" s="18">
        <v>431115</v>
      </c>
      <c r="B770" s="19" t="s">
        <v>108</v>
      </c>
      <c r="C770" s="148"/>
      <c r="D770" s="148"/>
    </row>
    <row r="771" spans="1:4" ht="13.5" thickBot="1" x14ac:dyDescent="0.25">
      <c r="A771" s="9" t="s">
        <v>18</v>
      </c>
      <c r="B771" s="10"/>
      <c r="C771" s="140">
        <f>SUM(C756:C770)</f>
        <v>0</v>
      </c>
      <c r="D771" s="140">
        <f>SUM(D756:D770)</f>
        <v>0</v>
      </c>
    </row>
    <row r="772" spans="1:4" x14ac:dyDescent="0.2">
      <c r="A772" s="12">
        <v>4312</v>
      </c>
      <c r="B772" s="13" t="s">
        <v>236</v>
      </c>
      <c r="C772" s="141"/>
      <c r="D772" s="141"/>
    </row>
    <row r="773" spans="1:4" x14ac:dyDescent="0.2">
      <c r="A773" s="6">
        <v>431201</v>
      </c>
      <c r="B773" s="7" t="s">
        <v>94</v>
      </c>
      <c r="C773" s="139"/>
      <c r="D773" s="139"/>
    </row>
    <row r="774" spans="1:4" x14ac:dyDescent="0.2">
      <c r="A774" s="6">
        <v>431202</v>
      </c>
      <c r="B774" s="7" t="s">
        <v>95</v>
      </c>
      <c r="C774" s="139"/>
      <c r="D774" s="139"/>
    </row>
    <row r="775" spans="1:4" x14ac:dyDescent="0.2">
      <c r="A775" s="6">
        <v>431203</v>
      </c>
      <c r="B775" s="7" t="s">
        <v>96</v>
      </c>
      <c r="C775" s="139"/>
      <c r="D775" s="139"/>
    </row>
    <row r="776" spans="1:4" x14ac:dyDescent="0.2">
      <c r="A776" s="6">
        <v>431204</v>
      </c>
      <c r="B776" s="7" t="s">
        <v>97</v>
      </c>
      <c r="C776" s="139"/>
      <c r="D776" s="139"/>
    </row>
    <row r="777" spans="1:4" x14ac:dyDescent="0.2">
      <c r="A777" s="6">
        <v>431205</v>
      </c>
      <c r="B777" s="7" t="s">
        <v>98</v>
      </c>
      <c r="C777" s="139"/>
      <c r="D777" s="139"/>
    </row>
    <row r="778" spans="1:4" x14ac:dyDescent="0.2">
      <c r="A778" s="6">
        <v>431206</v>
      </c>
      <c r="B778" s="7" t="s">
        <v>99</v>
      </c>
      <c r="C778" s="139"/>
      <c r="D778" s="139"/>
    </row>
    <row r="779" spans="1:4" x14ac:dyDescent="0.2">
      <c r="A779" s="6">
        <v>431207</v>
      </c>
      <c r="B779" s="7" t="s">
        <v>100</v>
      </c>
      <c r="C779" s="139"/>
      <c r="D779" s="139"/>
    </row>
    <row r="780" spans="1:4" x14ac:dyDescent="0.2">
      <c r="A780" s="6">
        <v>431208</v>
      </c>
      <c r="B780" s="7" t="s">
        <v>101</v>
      </c>
      <c r="C780" s="139"/>
      <c r="D780" s="139"/>
    </row>
    <row r="781" spans="1:4" x14ac:dyDescent="0.2">
      <c r="A781" s="6">
        <v>431209</v>
      </c>
      <c r="B781" s="7" t="s">
        <v>102</v>
      </c>
      <c r="C781" s="139"/>
      <c r="D781" s="139"/>
    </row>
    <row r="782" spans="1:4" x14ac:dyDescent="0.2">
      <c r="A782" s="6">
        <v>431210</v>
      </c>
      <c r="B782" s="7" t="s">
        <v>103</v>
      </c>
      <c r="C782" s="139"/>
      <c r="D782" s="139"/>
    </row>
    <row r="783" spans="1:4" x14ac:dyDescent="0.2">
      <c r="A783" s="6">
        <v>431211</v>
      </c>
      <c r="B783" s="7" t="s">
        <v>104</v>
      </c>
      <c r="C783" s="139"/>
      <c r="D783" s="139"/>
    </row>
    <row r="784" spans="1:4" x14ac:dyDescent="0.2">
      <c r="A784" s="6">
        <v>431212</v>
      </c>
      <c r="B784" s="7" t="s">
        <v>105</v>
      </c>
      <c r="C784" s="139"/>
      <c r="D784" s="139"/>
    </row>
    <row r="785" spans="1:4" x14ac:dyDescent="0.2">
      <c r="A785" s="6">
        <v>431213</v>
      </c>
      <c r="B785" s="7" t="s">
        <v>106</v>
      </c>
      <c r="C785" s="139"/>
      <c r="D785" s="139"/>
    </row>
    <row r="786" spans="1:4" x14ac:dyDescent="0.2">
      <c r="A786" s="6">
        <v>431214</v>
      </c>
      <c r="B786" s="7" t="s">
        <v>107</v>
      </c>
      <c r="C786" s="139"/>
      <c r="D786" s="139"/>
    </row>
    <row r="787" spans="1:4" ht="13.5" thickBot="1" x14ac:dyDescent="0.25">
      <c r="A787" s="18">
        <v>431215</v>
      </c>
      <c r="B787" s="19" t="s">
        <v>108</v>
      </c>
      <c r="C787" s="148"/>
      <c r="D787" s="148"/>
    </row>
    <row r="788" spans="1:4" ht="13.5" thickBot="1" x14ac:dyDescent="0.25">
      <c r="A788" s="9" t="s">
        <v>18</v>
      </c>
      <c r="B788" s="10"/>
      <c r="C788" s="140">
        <f>SUM(C773:C787)</f>
        <v>0</v>
      </c>
      <c r="D788" s="140">
        <f>SUM(D773:D787)</f>
        <v>0</v>
      </c>
    </row>
    <row r="789" spans="1:4" x14ac:dyDescent="0.2">
      <c r="A789" s="12">
        <v>4313</v>
      </c>
      <c r="B789" s="13" t="s">
        <v>280</v>
      </c>
      <c r="C789" s="141"/>
      <c r="D789" s="141"/>
    </row>
    <row r="790" spans="1:4" x14ac:dyDescent="0.2">
      <c r="A790" s="6">
        <v>431301</v>
      </c>
      <c r="B790" s="7" t="s">
        <v>94</v>
      </c>
      <c r="C790" s="139"/>
      <c r="D790" s="139"/>
    </row>
    <row r="791" spans="1:4" x14ac:dyDescent="0.2">
      <c r="A791" s="6">
        <v>431302</v>
      </c>
      <c r="B791" s="7" t="s">
        <v>95</v>
      </c>
      <c r="C791" s="139"/>
      <c r="D791" s="139"/>
    </row>
    <row r="792" spans="1:4" x14ac:dyDescent="0.2">
      <c r="A792" s="6">
        <v>431303</v>
      </c>
      <c r="B792" s="7" t="s">
        <v>96</v>
      </c>
      <c r="C792" s="139"/>
      <c r="D792" s="139"/>
    </row>
    <row r="793" spans="1:4" x14ac:dyDescent="0.2">
      <c r="A793" s="6">
        <v>431304</v>
      </c>
      <c r="B793" s="7" t="s">
        <v>97</v>
      </c>
      <c r="C793" s="139"/>
      <c r="D793" s="139"/>
    </row>
    <row r="794" spans="1:4" x14ac:dyDescent="0.2">
      <c r="A794" s="6">
        <v>431305</v>
      </c>
      <c r="B794" s="7" t="s">
        <v>98</v>
      </c>
      <c r="C794" s="139"/>
      <c r="D794" s="139"/>
    </row>
    <row r="795" spans="1:4" x14ac:dyDescent="0.2">
      <c r="A795" s="6">
        <v>431306</v>
      </c>
      <c r="B795" s="7" t="s">
        <v>99</v>
      </c>
      <c r="C795" s="142"/>
      <c r="D795" s="142"/>
    </row>
    <row r="796" spans="1:4" x14ac:dyDescent="0.2">
      <c r="A796" s="6">
        <v>431307</v>
      </c>
      <c r="B796" s="7" t="s">
        <v>100</v>
      </c>
      <c r="C796" s="139"/>
      <c r="D796" s="139"/>
    </row>
    <row r="797" spans="1:4" x14ac:dyDescent="0.2">
      <c r="A797" s="6">
        <v>431308</v>
      </c>
      <c r="B797" s="7" t="s">
        <v>101</v>
      </c>
      <c r="C797" s="141"/>
      <c r="D797" s="141"/>
    </row>
    <row r="798" spans="1:4" x14ac:dyDescent="0.2">
      <c r="A798" s="6">
        <v>431309</v>
      </c>
      <c r="B798" s="7" t="s">
        <v>102</v>
      </c>
      <c r="C798" s="139"/>
      <c r="D798" s="139"/>
    </row>
    <row r="799" spans="1:4" x14ac:dyDescent="0.2">
      <c r="A799" s="6">
        <v>431310</v>
      </c>
      <c r="B799" s="7" t="s">
        <v>103</v>
      </c>
      <c r="C799" s="139"/>
      <c r="D799" s="139"/>
    </row>
    <row r="800" spans="1:4" x14ac:dyDescent="0.2">
      <c r="A800" s="6">
        <v>431311</v>
      </c>
      <c r="B800" s="7" t="s">
        <v>104</v>
      </c>
      <c r="C800" s="139"/>
      <c r="D800" s="139"/>
    </row>
    <row r="801" spans="1:4" x14ac:dyDescent="0.2">
      <c r="A801" s="6">
        <v>431312</v>
      </c>
      <c r="B801" s="7" t="s">
        <v>105</v>
      </c>
      <c r="C801" s="139"/>
      <c r="D801" s="139"/>
    </row>
    <row r="802" spans="1:4" x14ac:dyDescent="0.2">
      <c r="A802" s="6">
        <v>431313</v>
      </c>
      <c r="B802" s="7" t="s">
        <v>106</v>
      </c>
      <c r="C802" s="139"/>
      <c r="D802" s="139"/>
    </row>
    <row r="803" spans="1:4" x14ac:dyDescent="0.2">
      <c r="A803" s="6">
        <v>431314</v>
      </c>
      <c r="B803" s="7" t="s">
        <v>107</v>
      </c>
      <c r="C803" s="139"/>
      <c r="D803" s="139"/>
    </row>
    <row r="804" spans="1:4" ht="13.5" thickBot="1" x14ac:dyDescent="0.25">
      <c r="A804" s="18">
        <v>431315</v>
      </c>
      <c r="B804" s="19" t="s">
        <v>108</v>
      </c>
      <c r="C804" s="148"/>
      <c r="D804" s="148"/>
    </row>
    <row r="805" spans="1:4" x14ac:dyDescent="0.2">
      <c r="A805" s="21" t="s">
        <v>18</v>
      </c>
      <c r="B805" s="22"/>
      <c r="C805" s="144">
        <f>SUM(C790:C804)</f>
        <v>0</v>
      </c>
      <c r="D805" s="144">
        <f>SUM(D790:D804)</f>
        <v>0</v>
      </c>
    </row>
    <row r="806" spans="1:4" x14ac:dyDescent="0.2">
      <c r="A806" s="38">
        <v>4314</v>
      </c>
      <c r="B806" s="39" t="s">
        <v>281</v>
      </c>
      <c r="C806" s="153"/>
      <c r="D806" s="153"/>
    </row>
    <row r="807" spans="1:4" ht="13.5" thickBot="1" x14ac:dyDescent="0.25">
      <c r="A807" s="41">
        <v>431401</v>
      </c>
      <c r="B807" s="32" t="s">
        <v>282</v>
      </c>
      <c r="C807" s="153"/>
      <c r="D807" s="153"/>
    </row>
    <row r="808" spans="1:4" ht="13.5" thickBot="1" x14ac:dyDescent="0.25">
      <c r="A808" s="9" t="s">
        <v>18</v>
      </c>
      <c r="B808" s="10"/>
      <c r="C808" s="140">
        <f>SUM(C807)</f>
        <v>0</v>
      </c>
      <c r="D808" s="140">
        <f>SUM(D807)</f>
        <v>0</v>
      </c>
    </row>
    <row r="809" spans="1:4" x14ac:dyDescent="0.2">
      <c r="A809" s="12">
        <v>44</v>
      </c>
      <c r="B809" s="13" t="s">
        <v>283</v>
      </c>
      <c r="C809" s="141"/>
      <c r="D809" s="141"/>
    </row>
    <row r="810" spans="1:4" x14ac:dyDescent="0.2">
      <c r="A810" s="3">
        <v>4401</v>
      </c>
      <c r="B810" s="4" t="s">
        <v>249</v>
      </c>
      <c r="C810" s="139"/>
      <c r="D810" s="139"/>
    </row>
    <row r="811" spans="1:4" x14ac:dyDescent="0.2">
      <c r="A811" s="6">
        <v>440101</v>
      </c>
      <c r="B811" s="7" t="s">
        <v>94</v>
      </c>
      <c r="C811" s="139">
        <v>51393527</v>
      </c>
      <c r="D811" s="139">
        <v>43332158</v>
      </c>
    </row>
    <row r="812" spans="1:4" x14ac:dyDescent="0.2">
      <c r="A812" s="6">
        <v>440102</v>
      </c>
      <c r="B812" s="7" t="s">
        <v>95</v>
      </c>
      <c r="C812" s="139">
        <v>51393529</v>
      </c>
      <c r="D812" s="139">
        <v>43332158</v>
      </c>
    </row>
    <row r="813" spans="1:4" x14ac:dyDescent="0.2">
      <c r="A813" s="6">
        <v>440103</v>
      </c>
      <c r="B813" s="7" t="s">
        <v>96</v>
      </c>
      <c r="C813" s="139">
        <v>249212</v>
      </c>
      <c r="D813" s="139">
        <v>1201026</v>
      </c>
    </row>
    <row r="814" spans="1:4" x14ac:dyDescent="0.2">
      <c r="A814" s="6">
        <v>440104</v>
      </c>
      <c r="B814" s="7" t="s">
        <v>97</v>
      </c>
      <c r="C814" s="139">
        <v>83711</v>
      </c>
      <c r="D814" s="139">
        <v>68063</v>
      </c>
    </row>
    <row r="815" spans="1:4" x14ac:dyDescent="0.2">
      <c r="A815" s="6">
        <v>440105</v>
      </c>
      <c r="B815" s="7" t="s">
        <v>98</v>
      </c>
      <c r="C815" s="139">
        <v>11987573</v>
      </c>
      <c r="D815" s="139">
        <v>18670676</v>
      </c>
    </row>
    <row r="816" spans="1:4" x14ac:dyDescent="0.2">
      <c r="A816" s="6">
        <v>440106</v>
      </c>
      <c r="B816" s="7" t="s">
        <v>271</v>
      </c>
      <c r="C816" s="139">
        <v>135535705</v>
      </c>
      <c r="D816" s="139">
        <v>170867083</v>
      </c>
    </row>
    <row r="817" spans="1:4" x14ac:dyDescent="0.2">
      <c r="A817" s="6">
        <v>440107</v>
      </c>
      <c r="B817" s="7" t="s">
        <v>100</v>
      </c>
      <c r="C817" s="139"/>
      <c r="D817" s="139"/>
    </row>
    <row r="818" spans="1:4" x14ac:dyDescent="0.2">
      <c r="A818" s="6">
        <v>440108</v>
      </c>
      <c r="B818" s="7" t="s">
        <v>101</v>
      </c>
      <c r="C818" s="139">
        <v>18292176</v>
      </c>
      <c r="D818" s="139">
        <v>19984668</v>
      </c>
    </row>
    <row r="819" spans="1:4" x14ac:dyDescent="0.2">
      <c r="A819" s="6">
        <v>440109</v>
      </c>
      <c r="B819" s="7" t="s">
        <v>102</v>
      </c>
      <c r="C819" s="139">
        <v>26572163</v>
      </c>
      <c r="D819" s="139">
        <v>13141287</v>
      </c>
    </row>
    <row r="820" spans="1:4" x14ac:dyDescent="0.2">
      <c r="A820" s="6">
        <v>440110</v>
      </c>
      <c r="B820" s="7" t="s">
        <v>103</v>
      </c>
      <c r="C820" s="139">
        <v>851572</v>
      </c>
      <c r="D820" s="139">
        <v>521852</v>
      </c>
    </row>
    <row r="821" spans="1:4" x14ac:dyDescent="0.2">
      <c r="A821" s="6">
        <v>440111</v>
      </c>
      <c r="B821" s="7" t="s">
        <v>104</v>
      </c>
      <c r="C821" s="139">
        <v>1268793</v>
      </c>
      <c r="D821" s="139">
        <v>1129388</v>
      </c>
    </row>
    <row r="822" spans="1:4" x14ac:dyDescent="0.2">
      <c r="A822" s="6">
        <v>440112</v>
      </c>
      <c r="B822" s="7" t="s">
        <v>105</v>
      </c>
      <c r="C822" s="139"/>
      <c r="D822" s="139"/>
    </row>
    <row r="823" spans="1:4" x14ac:dyDescent="0.2">
      <c r="A823" s="6">
        <v>440113</v>
      </c>
      <c r="B823" s="7" t="s">
        <v>106</v>
      </c>
      <c r="C823" s="139"/>
      <c r="D823" s="139"/>
    </row>
    <row r="824" spans="1:4" x14ac:dyDescent="0.2">
      <c r="A824" s="6">
        <v>440114</v>
      </c>
      <c r="B824" s="7" t="s">
        <v>107</v>
      </c>
      <c r="C824" s="139"/>
      <c r="D824" s="139"/>
    </row>
    <row r="825" spans="1:4" ht="13.5" thickBot="1" x14ac:dyDescent="0.25">
      <c r="A825" s="18">
        <v>440115</v>
      </c>
      <c r="B825" s="19" t="s">
        <v>108</v>
      </c>
      <c r="C825" s="148">
        <v>4083138</v>
      </c>
      <c r="D825" s="148">
        <v>3162998</v>
      </c>
    </row>
    <row r="826" spans="1:4" ht="13.5" thickBot="1" x14ac:dyDescent="0.25">
      <c r="A826" s="9" t="s">
        <v>18</v>
      </c>
      <c r="B826" s="10"/>
      <c r="C826" s="140">
        <f>SUM(C811:C825)</f>
        <v>301711099</v>
      </c>
      <c r="D826" s="140">
        <f>SUM(D811:D825)</f>
        <v>315411357</v>
      </c>
    </row>
    <row r="827" spans="1:4" x14ac:dyDescent="0.2">
      <c r="A827" s="12">
        <v>4402</v>
      </c>
      <c r="B827" s="13" t="s">
        <v>284</v>
      </c>
      <c r="C827" s="141"/>
      <c r="D827" s="141"/>
    </row>
    <row r="828" spans="1:4" x14ac:dyDescent="0.2">
      <c r="A828" s="6">
        <v>440201</v>
      </c>
      <c r="B828" s="7" t="s">
        <v>94</v>
      </c>
      <c r="C828" s="139"/>
      <c r="D828" s="139"/>
    </row>
    <row r="829" spans="1:4" x14ac:dyDescent="0.2">
      <c r="A829" s="6">
        <v>440202</v>
      </c>
      <c r="B829" s="7" t="s">
        <v>95</v>
      </c>
      <c r="C829" s="139"/>
      <c r="D829" s="139"/>
    </row>
    <row r="830" spans="1:4" x14ac:dyDescent="0.2">
      <c r="A830" s="6">
        <v>440203</v>
      </c>
      <c r="B830" s="7" t="s">
        <v>96</v>
      </c>
      <c r="C830" s="139"/>
      <c r="D830" s="139"/>
    </row>
    <row r="831" spans="1:4" x14ac:dyDescent="0.2">
      <c r="A831" s="6">
        <v>440204</v>
      </c>
      <c r="B831" s="7" t="s">
        <v>97</v>
      </c>
      <c r="C831" s="139"/>
      <c r="D831" s="139"/>
    </row>
    <row r="832" spans="1:4" x14ac:dyDescent="0.2">
      <c r="A832" s="6">
        <v>440205</v>
      </c>
      <c r="B832" s="7" t="s">
        <v>98</v>
      </c>
      <c r="C832" s="139"/>
      <c r="D832" s="139"/>
    </row>
    <row r="833" spans="1:4" x14ac:dyDescent="0.2">
      <c r="A833" s="6">
        <v>440206</v>
      </c>
      <c r="B833" s="7" t="s">
        <v>99</v>
      </c>
      <c r="C833" s="139"/>
      <c r="D833" s="139"/>
    </row>
    <row r="834" spans="1:4" x14ac:dyDescent="0.2">
      <c r="A834" s="6">
        <v>440207</v>
      </c>
      <c r="B834" s="7" t="s">
        <v>100</v>
      </c>
      <c r="C834" s="139"/>
      <c r="D834" s="139"/>
    </row>
    <row r="835" spans="1:4" x14ac:dyDescent="0.2">
      <c r="A835" s="6">
        <v>440208</v>
      </c>
      <c r="B835" s="7" t="s">
        <v>101</v>
      </c>
      <c r="C835" s="139"/>
      <c r="D835" s="139"/>
    </row>
    <row r="836" spans="1:4" x14ac:dyDescent="0.2">
      <c r="A836" s="6">
        <v>440209</v>
      </c>
      <c r="B836" s="7" t="s">
        <v>102</v>
      </c>
      <c r="C836" s="139"/>
      <c r="D836" s="139"/>
    </row>
    <row r="837" spans="1:4" x14ac:dyDescent="0.2">
      <c r="A837" s="6">
        <v>440210</v>
      </c>
      <c r="B837" s="7" t="s">
        <v>103</v>
      </c>
      <c r="C837" s="139"/>
      <c r="D837" s="139"/>
    </row>
    <row r="838" spans="1:4" x14ac:dyDescent="0.2">
      <c r="A838" s="6">
        <v>440211</v>
      </c>
      <c r="B838" s="7" t="s">
        <v>104</v>
      </c>
      <c r="C838" s="139"/>
      <c r="D838" s="139"/>
    </row>
    <row r="839" spans="1:4" x14ac:dyDescent="0.2">
      <c r="A839" s="6">
        <v>440212</v>
      </c>
      <c r="B839" s="7" t="s">
        <v>105</v>
      </c>
      <c r="C839" s="139"/>
      <c r="D839" s="139"/>
    </row>
    <row r="840" spans="1:4" x14ac:dyDescent="0.2">
      <c r="A840" s="6">
        <v>440213</v>
      </c>
      <c r="B840" s="7" t="s">
        <v>106</v>
      </c>
      <c r="C840" s="139"/>
      <c r="D840" s="139"/>
    </row>
    <row r="841" spans="1:4" x14ac:dyDescent="0.2">
      <c r="A841" s="6">
        <v>440214</v>
      </c>
      <c r="B841" s="7" t="s">
        <v>107</v>
      </c>
      <c r="C841" s="139"/>
      <c r="D841" s="139"/>
    </row>
    <row r="842" spans="1:4" ht="13.5" thickBot="1" x14ac:dyDescent="0.25">
      <c r="A842" s="18">
        <v>440215</v>
      </c>
      <c r="B842" s="19" t="s">
        <v>108</v>
      </c>
      <c r="C842" s="148"/>
      <c r="D842" s="148"/>
    </row>
    <row r="843" spans="1:4" ht="13.5" thickBot="1" x14ac:dyDescent="0.25">
      <c r="A843" s="9" t="s">
        <v>18</v>
      </c>
      <c r="B843" s="10"/>
      <c r="C843" s="140">
        <f>SUM(C828:C842)</f>
        <v>0</v>
      </c>
      <c r="D843" s="140">
        <f>SUM(D828:D842)</f>
        <v>0</v>
      </c>
    </row>
    <row r="844" spans="1:4" x14ac:dyDescent="0.2">
      <c r="A844" s="12">
        <v>4403</v>
      </c>
      <c r="B844" s="13" t="s">
        <v>251</v>
      </c>
      <c r="C844" s="141"/>
      <c r="D844" s="141"/>
    </row>
    <row r="845" spans="1:4" x14ac:dyDescent="0.2">
      <c r="A845" s="6">
        <v>440301</v>
      </c>
      <c r="B845" s="7" t="s">
        <v>94</v>
      </c>
      <c r="C845" s="139"/>
      <c r="D845" s="139"/>
    </row>
    <row r="846" spans="1:4" x14ac:dyDescent="0.2">
      <c r="A846" s="6">
        <v>440302</v>
      </c>
      <c r="B846" s="7" t="s">
        <v>95</v>
      </c>
      <c r="C846" s="139"/>
      <c r="D846" s="139"/>
    </row>
    <row r="847" spans="1:4" x14ac:dyDescent="0.2">
      <c r="A847" s="6">
        <v>440303</v>
      </c>
      <c r="B847" s="7" t="s">
        <v>96</v>
      </c>
      <c r="C847" s="139"/>
      <c r="D847" s="139"/>
    </row>
    <row r="848" spans="1:4" x14ac:dyDescent="0.2">
      <c r="A848" s="6">
        <v>440304</v>
      </c>
      <c r="B848" s="7" t="s">
        <v>97</v>
      </c>
      <c r="C848" s="139"/>
      <c r="D848" s="139"/>
    </row>
    <row r="849" spans="1:4" x14ac:dyDescent="0.2">
      <c r="A849" s="6">
        <v>440305</v>
      </c>
      <c r="B849" s="7" t="s">
        <v>98</v>
      </c>
      <c r="C849" s="139"/>
      <c r="D849" s="139"/>
    </row>
    <row r="850" spans="1:4" x14ac:dyDescent="0.2">
      <c r="A850" s="6">
        <v>440306</v>
      </c>
      <c r="B850" s="7" t="s">
        <v>271</v>
      </c>
      <c r="C850" s="139">
        <v>50802609</v>
      </c>
      <c r="D850" s="139">
        <v>470000</v>
      </c>
    </row>
    <row r="851" spans="1:4" x14ac:dyDescent="0.2">
      <c r="A851" s="6">
        <v>440307</v>
      </c>
      <c r="B851" s="7" t="s">
        <v>100</v>
      </c>
      <c r="C851" s="139"/>
      <c r="D851" s="139"/>
    </row>
    <row r="852" spans="1:4" x14ac:dyDescent="0.2">
      <c r="A852" s="6">
        <v>440308</v>
      </c>
      <c r="B852" s="7" t="s">
        <v>101</v>
      </c>
      <c r="C852" s="139"/>
      <c r="D852" s="139"/>
    </row>
    <row r="853" spans="1:4" x14ac:dyDescent="0.2">
      <c r="A853" s="6">
        <v>440309</v>
      </c>
      <c r="B853" s="7" t="s">
        <v>102</v>
      </c>
      <c r="C853" s="139"/>
      <c r="D853" s="139"/>
    </row>
    <row r="854" spans="1:4" x14ac:dyDescent="0.2">
      <c r="A854" s="6">
        <v>440310</v>
      </c>
      <c r="B854" s="7" t="s">
        <v>103</v>
      </c>
      <c r="C854" s="139"/>
      <c r="D854" s="139"/>
    </row>
    <row r="855" spans="1:4" x14ac:dyDescent="0.2">
      <c r="A855" s="6">
        <v>440311</v>
      </c>
      <c r="B855" s="7" t="s">
        <v>104</v>
      </c>
      <c r="C855" s="139"/>
      <c r="D855" s="139"/>
    </row>
    <row r="856" spans="1:4" x14ac:dyDescent="0.2">
      <c r="A856" s="6">
        <v>440312</v>
      </c>
      <c r="B856" s="7" t="s">
        <v>105</v>
      </c>
      <c r="C856" s="139"/>
      <c r="D856" s="139"/>
    </row>
    <row r="857" spans="1:4" x14ac:dyDescent="0.2">
      <c r="A857" s="6">
        <v>440313</v>
      </c>
      <c r="B857" s="7" t="s">
        <v>106</v>
      </c>
      <c r="C857" s="139"/>
      <c r="D857" s="139"/>
    </row>
    <row r="858" spans="1:4" x14ac:dyDescent="0.2">
      <c r="A858" s="6">
        <v>440314</v>
      </c>
      <c r="B858" s="7" t="s">
        <v>107</v>
      </c>
      <c r="C858" s="139"/>
      <c r="D858" s="139"/>
    </row>
    <row r="859" spans="1:4" ht="13.5" thickBot="1" x14ac:dyDescent="0.25">
      <c r="A859" s="18">
        <v>440315</v>
      </c>
      <c r="B859" s="19" t="s">
        <v>108</v>
      </c>
      <c r="C859" s="148"/>
      <c r="D859" s="148"/>
    </row>
    <row r="860" spans="1:4" ht="13.5" thickBot="1" x14ac:dyDescent="0.25">
      <c r="A860" s="9" t="s">
        <v>18</v>
      </c>
      <c r="B860" s="10"/>
      <c r="C860" s="140">
        <f>SUM(C845:C859)</f>
        <v>50802609</v>
      </c>
      <c r="D860" s="140">
        <f>SUM(D845:D859)</f>
        <v>470000</v>
      </c>
    </row>
    <row r="861" spans="1:4" x14ac:dyDescent="0.2">
      <c r="A861" s="12">
        <v>4404</v>
      </c>
      <c r="B861" s="13" t="s">
        <v>285</v>
      </c>
      <c r="C861" s="141"/>
      <c r="D861" s="141"/>
    </row>
    <row r="862" spans="1:4" x14ac:dyDescent="0.2">
      <c r="A862" s="6">
        <v>440401</v>
      </c>
      <c r="B862" s="7" t="s">
        <v>94</v>
      </c>
      <c r="C862" s="139"/>
      <c r="D862" s="139"/>
    </row>
    <row r="863" spans="1:4" x14ac:dyDescent="0.2">
      <c r="A863" s="6">
        <v>440402</v>
      </c>
      <c r="B863" s="7" t="s">
        <v>95</v>
      </c>
      <c r="C863" s="139"/>
      <c r="D863" s="139"/>
    </row>
    <row r="864" spans="1:4" x14ac:dyDescent="0.2">
      <c r="A864" s="6">
        <v>440403</v>
      </c>
      <c r="B864" s="7" t="s">
        <v>96</v>
      </c>
      <c r="C864" s="139"/>
      <c r="D864" s="139"/>
    </row>
    <row r="865" spans="1:4" x14ac:dyDescent="0.2">
      <c r="A865" s="6">
        <v>440404</v>
      </c>
      <c r="B865" s="7" t="s">
        <v>97</v>
      </c>
      <c r="C865" s="139"/>
      <c r="D865" s="139"/>
    </row>
    <row r="866" spans="1:4" x14ac:dyDescent="0.2">
      <c r="A866" s="6">
        <v>440405</v>
      </c>
      <c r="B866" s="7" t="s">
        <v>98</v>
      </c>
      <c r="C866" s="139"/>
      <c r="D866" s="139"/>
    </row>
    <row r="867" spans="1:4" x14ac:dyDescent="0.2">
      <c r="A867" s="6">
        <v>440406</v>
      </c>
      <c r="B867" s="7" t="s">
        <v>99</v>
      </c>
      <c r="C867" s="139"/>
      <c r="D867" s="139"/>
    </row>
    <row r="868" spans="1:4" x14ac:dyDescent="0.2">
      <c r="A868" s="6">
        <v>440407</v>
      </c>
      <c r="B868" s="7" t="s">
        <v>100</v>
      </c>
      <c r="C868" s="139"/>
      <c r="D868" s="139"/>
    </row>
    <row r="869" spans="1:4" x14ac:dyDescent="0.2">
      <c r="A869" s="6">
        <v>440408</v>
      </c>
      <c r="B869" s="7" t="s">
        <v>101</v>
      </c>
      <c r="C869" s="139"/>
      <c r="D869" s="139"/>
    </row>
    <row r="870" spans="1:4" x14ac:dyDescent="0.2">
      <c r="A870" s="6">
        <v>440409</v>
      </c>
      <c r="B870" s="7" t="s">
        <v>102</v>
      </c>
      <c r="C870" s="139"/>
      <c r="D870" s="139"/>
    </row>
    <row r="871" spans="1:4" x14ac:dyDescent="0.2">
      <c r="A871" s="6">
        <v>440410</v>
      </c>
      <c r="B871" s="7" t="s">
        <v>103</v>
      </c>
      <c r="C871" s="139"/>
      <c r="D871" s="139"/>
    </row>
    <row r="872" spans="1:4" x14ac:dyDescent="0.2">
      <c r="A872" s="6">
        <v>440411</v>
      </c>
      <c r="B872" s="7" t="s">
        <v>104</v>
      </c>
      <c r="C872" s="139"/>
      <c r="D872" s="139"/>
    </row>
    <row r="873" spans="1:4" x14ac:dyDescent="0.2">
      <c r="A873" s="6">
        <v>440412</v>
      </c>
      <c r="B873" s="7" t="s">
        <v>105</v>
      </c>
      <c r="C873" s="139"/>
      <c r="D873" s="139"/>
    </row>
    <row r="874" spans="1:4" x14ac:dyDescent="0.2">
      <c r="A874" s="6">
        <v>440413</v>
      </c>
      <c r="B874" s="7" t="s">
        <v>106</v>
      </c>
      <c r="C874" s="139"/>
      <c r="D874" s="139"/>
    </row>
    <row r="875" spans="1:4" x14ac:dyDescent="0.2">
      <c r="A875" s="6">
        <v>440414</v>
      </c>
      <c r="B875" s="7" t="s">
        <v>107</v>
      </c>
      <c r="C875" s="139"/>
      <c r="D875" s="139"/>
    </row>
    <row r="876" spans="1:4" ht="13.5" thickBot="1" x14ac:dyDescent="0.25">
      <c r="A876" s="18">
        <v>440415</v>
      </c>
      <c r="B876" s="19" t="s">
        <v>108</v>
      </c>
      <c r="C876" s="148"/>
      <c r="D876" s="148"/>
    </row>
    <row r="877" spans="1:4" ht="13.5" thickBot="1" x14ac:dyDescent="0.25">
      <c r="A877" s="9" t="s">
        <v>18</v>
      </c>
      <c r="B877" s="10"/>
      <c r="C877" s="140">
        <f>SUM(C862:C876)</f>
        <v>0</v>
      </c>
      <c r="D877" s="140">
        <f>SUM(D862:D876)</f>
        <v>0</v>
      </c>
    </row>
    <row r="878" spans="1:4" x14ac:dyDescent="0.2">
      <c r="A878" s="12">
        <v>4405</v>
      </c>
      <c r="B878" s="13" t="s">
        <v>253</v>
      </c>
      <c r="C878" s="141"/>
      <c r="D878" s="141"/>
    </row>
    <row r="879" spans="1:4" x14ac:dyDescent="0.2">
      <c r="A879" s="6">
        <v>440501</v>
      </c>
      <c r="B879" s="7" t="s">
        <v>94</v>
      </c>
      <c r="C879" s="139">
        <v>9443255</v>
      </c>
      <c r="D879" s="139">
        <v>6352930</v>
      </c>
    </row>
    <row r="880" spans="1:4" x14ac:dyDescent="0.2">
      <c r="A880" s="6">
        <v>440502</v>
      </c>
      <c r="B880" s="7" t="s">
        <v>95</v>
      </c>
      <c r="C880" s="139">
        <v>4721627</v>
      </c>
      <c r="D880" s="139">
        <v>3176465</v>
      </c>
    </row>
    <row r="881" spans="1:4" x14ac:dyDescent="0.2">
      <c r="A881" s="6">
        <v>440503</v>
      </c>
      <c r="B881" s="7" t="s">
        <v>96</v>
      </c>
      <c r="C881" s="139">
        <v>36383</v>
      </c>
      <c r="D881" s="139">
        <v>24973</v>
      </c>
    </row>
    <row r="882" spans="1:4" x14ac:dyDescent="0.2">
      <c r="A882" s="6">
        <v>440504</v>
      </c>
      <c r="B882" s="7" t="s">
        <v>97</v>
      </c>
      <c r="C882" s="139">
        <v>10145</v>
      </c>
      <c r="D882" s="139">
        <v>8256</v>
      </c>
    </row>
    <row r="883" spans="1:4" x14ac:dyDescent="0.2">
      <c r="A883" s="6">
        <v>440505</v>
      </c>
      <c r="B883" s="7" t="s">
        <v>98</v>
      </c>
      <c r="C883" s="139">
        <v>118093</v>
      </c>
      <c r="D883" s="139">
        <v>129053</v>
      </c>
    </row>
    <row r="884" spans="1:4" x14ac:dyDescent="0.2">
      <c r="A884" s="6">
        <v>440506</v>
      </c>
      <c r="B884" s="7" t="s">
        <v>99</v>
      </c>
      <c r="C884" s="139">
        <v>1897253</v>
      </c>
      <c r="D884" s="139">
        <v>2009690</v>
      </c>
    </row>
    <row r="885" spans="1:4" x14ac:dyDescent="0.2">
      <c r="A885" s="6">
        <v>440507</v>
      </c>
      <c r="B885" s="7" t="s">
        <v>100</v>
      </c>
      <c r="C885" s="139"/>
      <c r="D885" s="139"/>
    </row>
    <row r="886" spans="1:4" x14ac:dyDescent="0.2">
      <c r="A886" s="6">
        <v>440508</v>
      </c>
      <c r="B886" s="7" t="s">
        <v>101</v>
      </c>
      <c r="C886" s="139">
        <v>1533682</v>
      </c>
      <c r="D886" s="139">
        <v>1252365</v>
      </c>
    </row>
    <row r="887" spans="1:4" x14ac:dyDescent="0.2">
      <c r="A887" s="6">
        <v>440509</v>
      </c>
      <c r="B887" s="7" t="s">
        <v>102</v>
      </c>
      <c r="C887" s="139">
        <v>3732880</v>
      </c>
      <c r="D887" s="139">
        <v>1613750</v>
      </c>
    </row>
    <row r="888" spans="1:4" x14ac:dyDescent="0.2">
      <c r="A888" s="6">
        <v>440510</v>
      </c>
      <c r="B888" s="7" t="s">
        <v>103</v>
      </c>
      <c r="C888" s="139">
        <v>89375</v>
      </c>
      <c r="D888" s="139">
        <v>73083</v>
      </c>
    </row>
    <row r="889" spans="1:4" x14ac:dyDescent="0.2">
      <c r="A889" s="6">
        <v>440511</v>
      </c>
      <c r="B889" s="7" t="s">
        <v>104</v>
      </c>
      <c r="C889" s="139">
        <v>94355</v>
      </c>
      <c r="D889" s="139">
        <v>43352</v>
      </c>
    </row>
    <row r="890" spans="1:4" x14ac:dyDescent="0.2">
      <c r="A890" s="6">
        <v>440512</v>
      </c>
      <c r="B890" s="7" t="s">
        <v>105</v>
      </c>
      <c r="C890" s="139"/>
      <c r="D890" s="139"/>
    </row>
    <row r="891" spans="1:4" x14ac:dyDescent="0.2">
      <c r="A891" s="6">
        <v>440513</v>
      </c>
      <c r="B891" s="7" t="s">
        <v>106</v>
      </c>
      <c r="C891" s="139"/>
      <c r="D891" s="139"/>
    </row>
    <row r="892" spans="1:4" x14ac:dyDescent="0.2">
      <c r="A892" s="6">
        <v>440514</v>
      </c>
      <c r="B892" s="7" t="s">
        <v>107</v>
      </c>
      <c r="C892" s="139"/>
      <c r="D892" s="139"/>
    </row>
    <row r="893" spans="1:4" ht="13.5" thickBot="1" x14ac:dyDescent="0.25">
      <c r="A893" s="18">
        <v>440515</v>
      </c>
      <c r="B893" s="19" t="s">
        <v>108</v>
      </c>
      <c r="C893" s="148">
        <v>599812</v>
      </c>
      <c r="D893" s="148">
        <v>384301</v>
      </c>
    </row>
    <row r="894" spans="1:4" ht="13.5" thickBot="1" x14ac:dyDescent="0.25">
      <c r="A894" s="9" t="s">
        <v>18</v>
      </c>
      <c r="B894" s="10"/>
      <c r="C894" s="140">
        <f>SUM(C879:C893)</f>
        <v>22276860</v>
      </c>
      <c r="D894" s="140">
        <f>SUM(D879:D893)</f>
        <v>15068218</v>
      </c>
    </row>
    <row r="895" spans="1:4" x14ac:dyDescent="0.2">
      <c r="A895" s="12">
        <v>4406</v>
      </c>
      <c r="B895" s="13" t="s">
        <v>254</v>
      </c>
      <c r="C895" s="141"/>
      <c r="D895" s="141"/>
    </row>
    <row r="896" spans="1:4" x14ac:dyDescent="0.2">
      <c r="A896" s="6">
        <v>440601</v>
      </c>
      <c r="B896" s="7" t="s">
        <v>94</v>
      </c>
      <c r="C896" s="139">
        <v>1073744</v>
      </c>
      <c r="D896" s="139">
        <v>1605664</v>
      </c>
    </row>
    <row r="897" spans="1:4" x14ac:dyDescent="0.2">
      <c r="A897" s="6">
        <v>440602</v>
      </c>
      <c r="B897" s="7" t="s">
        <v>95</v>
      </c>
      <c r="C897" s="139">
        <v>1073744</v>
      </c>
      <c r="D897" s="139">
        <v>1605664</v>
      </c>
    </row>
    <row r="898" spans="1:4" x14ac:dyDescent="0.2">
      <c r="A898" s="6">
        <v>440603</v>
      </c>
      <c r="B898" s="7" t="s">
        <v>96</v>
      </c>
      <c r="C898" s="139"/>
      <c r="D898" s="139"/>
    </row>
    <row r="899" spans="1:4" x14ac:dyDescent="0.2">
      <c r="A899" s="6">
        <v>440604</v>
      </c>
      <c r="B899" s="7" t="s">
        <v>97</v>
      </c>
      <c r="C899" s="139"/>
      <c r="D899" s="139"/>
    </row>
    <row r="900" spans="1:4" x14ac:dyDescent="0.2">
      <c r="A900" s="6">
        <v>440605</v>
      </c>
      <c r="B900" s="7" t="s">
        <v>98</v>
      </c>
      <c r="C900" s="139">
        <v>177588</v>
      </c>
      <c r="D900" s="139">
        <v>136202</v>
      </c>
    </row>
    <row r="901" spans="1:4" x14ac:dyDescent="0.2">
      <c r="A901" s="6">
        <v>440606</v>
      </c>
      <c r="B901" s="7" t="s">
        <v>99</v>
      </c>
      <c r="C901" s="139"/>
      <c r="D901" s="139"/>
    </row>
    <row r="902" spans="1:4" x14ac:dyDescent="0.2">
      <c r="A902" s="6">
        <v>440607</v>
      </c>
      <c r="B902" s="7" t="s">
        <v>100</v>
      </c>
      <c r="C902" s="139"/>
      <c r="D902" s="139"/>
    </row>
    <row r="903" spans="1:4" x14ac:dyDescent="0.2">
      <c r="A903" s="6">
        <v>440608</v>
      </c>
      <c r="B903" s="7" t="s">
        <v>101</v>
      </c>
      <c r="C903" s="139">
        <v>195092</v>
      </c>
      <c r="D903" s="139">
        <v>102138</v>
      </c>
    </row>
    <row r="904" spans="1:4" x14ac:dyDescent="0.2">
      <c r="A904" s="6">
        <v>440609</v>
      </c>
      <c r="B904" s="7" t="s">
        <v>102</v>
      </c>
      <c r="C904" s="139">
        <v>236831</v>
      </c>
      <c r="D904" s="139">
        <v>142296</v>
      </c>
    </row>
    <row r="905" spans="1:4" x14ac:dyDescent="0.2">
      <c r="A905" s="6">
        <v>440610</v>
      </c>
      <c r="B905" s="7" t="s">
        <v>103</v>
      </c>
      <c r="C905" s="139">
        <v>13599</v>
      </c>
      <c r="D905" s="139">
        <v>18996</v>
      </c>
    </row>
    <row r="906" spans="1:4" x14ac:dyDescent="0.2">
      <c r="A906" s="6">
        <v>440611</v>
      </c>
      <c r="B906" s="7" t="s">
        <v>104</v>
      </c>
      <c r="C906" s="139"/>
      <c r="D906" s="139"/>
    </row>
    <row r="907" spans="1:4" x14ac:dyDescent="0.2">
      <c r="A907" s="6">
        <v>440612</v>
      </c>
      <c r="B907" s="7" t="s">
        <v>105</v>
      </c>
      <c r="C907" s="139"/>
      <c r="D907" s="139"/>
    </row>
    <row r="908" spans="1:4" x14ac:dyDescent="0.2">
      <c r="A908" s="6">
        <v>440613</v>
      </c>
      <c r="B908" s="7" t="s">
        <v>106</v>
      </c>
      <c r="C908" s="139"/>
      <c r="D908" s="139"/>
    </row>
    <row r="909" spans="1:4" x14ac:dyDescent="0.2">
      <c r="A909" s="6">
        <v>440614</v>
      </c>
      <c r="B909" s="7" t="s">
        <v>107</v>
      </c>
      <c r="C909" s="139"/>
      <c r="D909" s="139"/>
    </row>
    <row r="910" spans="1:4" ht="13.5" thickBot="1" x14ac:dyDescent="0.25">
      <c r="A910" s="18">
        <v>440615</v>
      </c>
      <c r="B910" s="19" t="s">
        <v>108</v>
      </c>
      <c r="C910" s="148">
        <v>384549</v>
      </c>
      <c r="D910" s="148">
        <v>379613</v>
      </c>
    </row>
    <row r="911" spans="1:4" ht="13.5" thickBot="1" x14ac:dyDescent="0.25">
      <c r="A911" s="9" t="s">
        <v>18</v>
      </c>
      <c r="B911" s="10"/>
      <c r="C911" s="140">
        <f>SUM(C896:C910)</f>
        <v>3155147</v>
      </c>
      <c r="D911" s="140">
        <f>SUM(D896:D910)</f>
        <v>3990573</v>
      </c>
    </row>
    <row r="912" spans="1:4" x14ac:dyDescent="0.2">
      <c r="A912" s="12">
        <v>4407</v>
      </c>
      <c r="B912" s="13" t="s">
        <v>214</v>
      </c>
      <c r="C912" s="141"/>
      <c r="D912" s="141"/>
    </row>
    <row r="913" spans="1:4" x14ac:dyDescent="0.2">
      <c r="A913" s="6">
        <v>440701</v>
      </c>
      <c r="B913" s="7" t="s">
        <v>94</v>
      </c>
      <c r="C913" s="139"/>
      <c r="D913" s="139"/>
    </row>
    <row r="914" spans="1:4" x14ac:dyDescent="0.2">
      <c r="A914" s="6">
        <v>440702</v>
      </c>
      <c r="B914" s="7" t="s">
        <v>95</v>
      </c>
      <c r="C914" s="139"/>
      <c r="D914" s="139"/>
    </row>
    <row r="915" spans="1:4" x14ac:dyDescent="0.2">
      <c r="A915" s="6">
        <v>440703</v>
      </c>
      <c r="B915" s="7" t="s">
        <v>96</v>
      </c>
      <c r="C915" s="139">
        <v>19998</v>
      </c>
      <c r="D915" s="139">
        <v>18945</v>
      </c>
    </row>
    <row r="916" spans="1:4" x14ac:dyDescent="0.2">
      <c r="A916" s="6">
        <v>440704</v>
      </c>
      <c r="B916" s="7" t="s">
        <v>97</v>
      </c>
      <c r="C916" s="139">
        <v>-821</v>
      </c>
      <c r="D916" s="139">
        <v>13818</v>
      </c>
    </row>
    <row r="917" spans="1:4" x14ac:dyDescent="0.2">
      <c r="A917" s="6">
        <v>440705</v>
      </c>
      <c r="B917" s="7" t="s">
        <v>98</v>
      </c>
      <c r="C917" s="139">
        <v>48045</v>
      </c>
      <c r="D917" s="139">
        <v>37124</v>
      </c>
    </row>
    <row r="918" spans="1:4" x14ac:dyDescent="0.2">
      <c r="A918" s="6">
        <v>440706</v>
      </c>
      <c r="B918" s="7" t="s">
        <v>99</v>
      </c>
      <c r="C918" s="139">
        <v>1312343</v>
      </c>
      <c r="D918" s="139">
        <v>1599258</v>
      </c>
    </row>
    <row r="919" spans="1:4" x14ac:dyDescent="0.2">
      <c r="A919" s="6">
        <v>440707</v>
      </c>
      <c r="B919" s="7" t="s">
        <v>100</v>
      </c>
      <c r="C919" s="139"/>
      <c r="D919" s="139"/>
    </row>
    <row r="920" spans="1:4" x14ac:dyDescent="0.2">
      <c r="A920" s="6">
        <v>440708</v>
      </c>
      <c r="B920" s="7" t="s">
        <v>101</v>
      </c>
      <c r="C920" s="139">
        <v>712467</v>
      </c>
      <c r="D920" s="139">
        <v>696990</v>
      </c>
    </row>
    <row r="921" spans="1:4" x14ac:dyDescent="0.2">
      <c r="A921" s="6">
        <v>440709</v>
      </c>
      <c r="B921" s="7" t="s">
        <v>102</v>
      </c>
      <c r="C921" s="139">
        <v>180527</v>
      </c>
      <c r="D921" s="139"/>
    </row>
    <row r="922" spans="1:4" x14ac:dyDescent="0.2">
      <c r="A922" s="6">
        <v>440710</v>
      </c>
      <c r="B922" s="7" t="s">
        <v>103</v>
      </c>
      <c r="C922" s="139">
        <v>53051</v>
      </c>
      <c r="D922" s="139">
        <v>60924</v>
      </c>
    </row>
    <row r="923" spans="1:4" x14ac:dyDescent="0.2">
      <c r="A923" s="6">
        <v>440711</v>
      </c>
      <c r="B923" s="7" t="s">
        <v>104</v>
      </c>
      <c r="C923" s="139">
        <v>42411</v>
      </c>
      <c r="D923" s="139"/>
    </row>
    <row r="924" spans="1:4" x14ac:dyDescent="0.2">
      <c r="A924" s="6">
        <v>440712</v>
      </c>
      <c r="B924" s="7" t="s">
        <v>105</v>
      </c>
      <c r="C924" s="139"/>
      <c r="D924" s="139"/>
    </row>
    <row r="925" spans="1:4" x14ac:dyDescent="0.2">
      <c r="A925" s="6">
        <v>440713</v>
      </c>
      <c r="B925" s="7" t="s">
        <v>106</v>
      </c>
      <c r="C925" s="139"/>
      <c r="D925" s="139"/>
    </row>
    <row r="926" spans="1:4" x14ac:dyDescent="0.2">
      <c r="A926" s="6">
        <v>440714</v>
      </c>
      <c r="B926" s="7" t="s">
        <v>107</v>
      </c>
      <c r="C926" s="139"/>
      <c r="D926" s="139"/>
    </row>
    <row r="927" spans="1:4" ht="13.5" thickBot="1" x14ac:dyDescent="0.25">
      <c r="A927" s="18">
        <v>440715</v>
      </c>
      <c r="B927" s="19" t="s">
        <v>108</v>
      </c>
      <c r="C927" s="148">
        <v>210918</v>
      </c>
      <c r="D927" s="148">
        <v>180511</v>
      </c>
    </row>
    <row r="928" spans="1:4" ht="13.5" thickBot="1" x14ac:dyDescent="0.25">
      <c r="A928" s="9" t="s">
        <v>18</v>
      </c>
      <c r="B928" s="10"/>
      <c r="C928" s="140">
        <f>SUM(C913:C927)</f>
        <v>2578939</v>
      </c>
      <c r="D928" s="140">
        <f>SUM(D913:D927)</f>
        <v>2607570</v>
      </c>
    </row>
    <row r="929" spans="1:4" x14ac:dyDescent="0.2">
      <c r="A929" s="12">
        <v>4408</v>
      </c>
      <c r="B929" s="13" t="s">
        <v>286</v>
      </c>
      <c r="C929" s="141"/>
      <c r="D929" s="141"/>
    </row>
    <row r="930" spans="1:4" x14ac:dyDescent="0.2">
      <c r="A930" s="6">
        <v>440801</v>
      </c>
      <c r="B930" s="7" t="s">
        <v>94</v>
      </c>
      <c r="C930" s="139">
        <v>3183438</v>
      </c>
      <c r="D930" s="139">
        <v>2501105</v>
      </c>
    </row>
    <row r="931" spans="1:4" x14ac:dyDescent="0.2">
      <c r="A931" s="6">
        <v>440802</v>
      </c>
      <c r="B931" s="7" t="s">
        <v>95</v>
      </c>
      <c r="C931" s="139">
        <v>1912852</v>
      </c>
      <c r="D931" s="139">
        <v>1323193</v>
      </c>
    </row>
    <row r="932" spans="1:4" x14ac:dyDescent="0.2">
      <c r="A932" s="6">
        <v>440803</v>
      </c>
      <c r="B932" s="7" t="s">
        <v>96</v>
      </c>
      <c r="C932" s="139">
        <v>17567</v>
      </c>
      <c r="D932" s="139">
        <v>25086</v>
      </c>
    </row>
    <row r="933" spans="1:4" x14ac:dyDescent="0.2">
      <c r="A933" s="6">
        <v>440804</v>
      </c>
      <c r="B933" s="7" t="s">
        <v>97</v>
      </c>
      <c r="C933" s="139">
        <v>8830</v>
      </c>
      <c r="D933" s="139">
        <v>6700</v>
      </c>
    </row>
    <row r="934" spans="1:4" x14ac:dyDescent="0.2">
      <c r="A934" s="6">
        <v>440805</v>
      </c>
      <c r="B934" s="7" t="s">
        <v>98</v>
      </c>
      <c r="C934" s="139">
        <v>45357</v>
      </c>
      <c r="D934" s="139">
        <v>35754</v>
      </c>
    </row>
    <row r="935" spans="1:4" x14ac:dyDescent="0.2">
      <c r="A935" s="6">
        <v>440806</v>
      </c>
      <c r="B935" s="7" t="s">
        <v>99</v>
      </c>
      <c r="C935" s="139">
        <v>1443578</v>
      </c>
      <c r="D935" s="139">
        <v>655457</v>
      </c>
    </row>
    <row r="936" spans="1:4" x14ac:dyDescent="0.2">
      <c r="A936" s="6">
        <v>440807</v>
      </c>
      <c r="B936" s="7" t="s">
        <v>100</v>
      </c>
      <c r="C936" s="139"/>
      <c r="D936" s="139"/>
    </row>
    <row r="937" spans="1:4" x14ac:dyDescent="0.2">
      <c r="A937" s="6">
        <v>440808</v>
      </c>
      <c r="B937" s="7" t="s">
        <v>101</v>
      </c>
      <c r="C937" s="139">
        <v>820598</v>
      </c>
      <c r="D937" s="139">
        <v>573925</v>
      </c>
    </row>
    <row r="938" spans="1:4" x14ac:dyDescent="0.2">
      <c r="A938" s="6">
        <v>440809</v>
      </c>
      <c r="B938" s="7" t="s">
        <v>102</v>
      </c>
      <c r="C938" s="139">
        <v>702418</v>
      </c>
      <c r="D938" s="139">
        <v>626289</v>
      </c>
    </row>
    <row r="939" spans="1:4" x14ac:dyDescent="0.2">
      <c r="A939" s="6">
        <v>440810</v>
      </c>
      <c r="B939" s="7" t="s">
        <v>103</v>
      </c>
      <c r="C939" s="139">
        <v>61201</v>
      </c>
      <c r="D939" s="139">
        <v>57034</v>
      </c>
    </row>
    <row r="940" spans="1:4" x14ac:dyDescent="0.2">
      <c r="A940" s="6">
        <v>440811</v>
      </c>
      <c r="B940" s="7" t="s">
        <v>104</v>
      </c>
      <c r="C940" s="139">
        <v>17341</v>
      </c>
      <c r="D940" s="139">
        <v>55861</v>
      </c>
    </row>
    <row r="941" spans="1:4" x14ac:dyDescent="0.2">
      <c r="A941" s="6">
        <v>440812</v>
      </c>
      <c r="B941" s="7" t="s">
        <v>105</v>
      </c>
      <c r="C941" s="139"/>
      <c r="D941" s="139"/>
    </row>
    <row r="942" spans="1:4" x14ac:dyDescent="0.2">
      <c r="A942" s="6">
        <v>440813</v>
      </c>
      <c r="B942" s="7" t="s">
        <v>106</v>
      </c>
      <c r="C942" s="139"/>
      <c r="D942" s="139"/>
    </row>
    <row r="943" spans="1:4" x14ac:dyDescent="0.2">
      <c r="A943" s="6">
        <v>440814</v>
      </c>
      <c r="B943" s="7" t="s">
        <v>107</v>
      </c>
      <c r="C943" s="139"/>
      <c r="D943" s="139"/>
    </row>
    <row r="944" spans="1:4" ht="13.5" thickBot="1" x14ac:dyDescent="0.25">
      <c r="A944" s="18">
        <v>440815</v>
      </c>
      <c r="B944" s="19" t="s">
        <v>108</v>
      </c>
      <c r="C944" s="148">
        <v>377770</v>
      </c>
      <c r="D944" s="148">
        <v>138192</v>
      </c>
    </row>
    <row r="945" spans="1:4" ht="13.5" thickBot="1" x14ac:dyDescent="0.25">
      <c r="A945" s="9" t="s">
        <v>18</v>
      </c>
      <c r="B945" s="10"/>
      <c r="C945" s="140">
        <f>SUM(C930:C944)</f>
        <v>8590950</v>
      </c>
      <c r="D945" s="140">
        <f>SUM(D930:D944)</f>
        <v>5998596</v>
      </c>
    </row>
    <row r="946" spans="1:4" x14ac:dyDescent="0.2">
      <c r="A946" s="12">
        <v>4409</v>
      </c>
      <c r="B946" s="13" t="s">
        <v>287</v>
      </c>
      <c r="C946" s="141"/>
      <c r="D946" s="141"/>
    </row>
    <row r="947" spans="1:4" x14ac:dyDescent="0.2">
      <c r="A947" s="6">
        <v>440901</v>
      </c>
      <c r="B947" s="7" t="s">
        <v>94</v>
      </c>
      <c r="C947" s="139">
        <v>3675364</v>
      </c>
      <c r="D947" s="139">
        <v>3102586</v>
      </c>
    </row>
    <row r="948" spans="1:4" x14ac:dyDescent="0.2">
      <c r="A948" s="6">
        <v>440902</v>
      </c>
      <c r="B948" s="7" t="s">
        <v>95</v>
      </c>
      <c r="C948" s="139">
        <v>3675364</v>
      </c>
      <c r="D948" s="139">
        <v>3102586</v>
      </c>
    </row>
    <row r="949" spans="1:4" x14ac:dyDescent="0.2">
      <c r="A949" s="6">
        <v>440903</v>
      </c>
      <c r="B949" s="7" t="s">
        <v>96</v>
      </c>
      <c r="C949" s="139">
        <v>15841</v>
      </c>
      <c r="D949" s="139">
        <v>62300</v>
      </c>
    </row>
    <row r="950" spans="1:4" x14ac:dyDescent="0.2">
      <c r="A950" s="6">
        <v>440904</v>
      </c>
      <c r="B950" s="7" t="s">
        <v>97</v>
      </c>
      <c r="C950" s="139">
        <v>4562</v>
      </c>
      <c r="D950" s="139">
        <v>7087</v>
      </c>
    </row>
    <row r="951" spans="1:4" x14ac:dyDescent="0.2">
      <c r="A951" s="6">
        <v>440905</v>
      </c>
      <c r="B951" s="7" t="s">
        <v>98</v>
      </c>
      <c r="C951" s="139">
        <v>614496</v>
      </c>
      <c r="D951" s="139">
        <v>850315</v>
      </c>
    </row>
    <row r="952" spans="1:4" x14ac:dyDescent="0.2">
      <c r="A952" s="6">
        <v>440906</v>
      </c>
      <c r="B952" s="7" t="s">
        <v>99</v>
      </c>
      <c r="C952" s="139">
        <v>28093788</v>
      </c>
      <c r="D952" s="139">
        <v>36939083</v>
      </c>
    </row>
    <row r="953" spans="1:4" x14ac:dyDescent="0.2">
      <c r="A953" s="6">
        <v>440907</v>
      </c>
      <c r="B953" s="7" t="s">
        <v>100</v>
      </c>
      <c r="C953" s="139"/>
      <c r="D953" s="139"/>
    </row>
    <row r="954" spans="1:4" x14ac:dyDescent="0.2">
      <c r="A954" s="6">
        <v>440908</v>
      </c>
      <c r="B954" s="7" t="s">
        <v>101</v>
      </c>
      <c r="C954" s="139">
        <v>1023744</v>
      </c>
      <c r="D954" s="139">
        <v>1249175</v>
      </c>
    </row>
    <row r="955" spans="1:4" x14ac:dyDescent="0.2">
      <c r="A955" s="6">
        <v>440909</v>
      </c>
      <c r="B955" s="7" t="s">
        <v>102</v>
      </c>
      <c r="C955" s="139">
        <v>2042157</v>
      </c>
      <c r="D955" s="139">
        <v>1050752</v>
      </c>
    </row>
    <row r="956" spans="1:4" x14ac:dyDescent="0.2">
      <c r="A956" s="6">
        <v>440910</v>
      </c>
      <c r="B956" s="7" t="s">
        <v>103</v>
      </c>
      <c r="C956" s="139">
        <v>55537</v>
      </c>
      <c r="D956" s="139">
        <v>21329</v>
      </c>
    </row>
    <row r="957" spans="1:4" x14ac:dyDescent="0.2">
      <c r="A957" s="6">
        <v>440911</v>
      </c>
      <c r="B957" s="7" t="s">
        <v>104</v>
      </c>
      <c r="C957" s="139">
        <v>51994</v>
      </c>
      <c r="D957" s="139">
        <v>84974</v>
      </c>
    </row>
    <row r="958" spans="1:4" x14ac:dyDescent="0.2">
      <c r="A958" s="6">
        <v>440912</v>
      </c>
      <c r="B958" s="7" t="s">
        <v>105</v>
      </c>
      <c r="C958" s="139"/>
      <c r="D958" s="139"/>
    </row>
    <row r="959" spans="1:4" x14ac:dyDescent="0.2">
      <c r="A959" s="6">
        <v>440913</v>
      </c>
      <c r="B959" s="7" t="s">
        <v>106</v>
      </c>
      <c r="C959" s="139"/>
      <c r="D959" s="139"/>
    </row>
    <row r="960" spans="1:4" x14ac:dyDescent="0.2">
      <c r="A960" s="6">
        <v>440914</v>
      </c>
      <c r="B960" s="7" t="s">
        <v>107</v>
      </c>
      <c r="C960" s="139"/>
      <c r="D960" s="139"/>
    </row>
    <row r="961" spans="1:4" ht="13.5" thickBot="1" x14ac:dyDescent="0.25">
      <c r="A961" s="42">
        <v>440915</v>
      </c>
      <c r="B961" s="19" t="s">
        <v>108</v>
      </c>
      <c r="C961" s="148">
        <v>250544</v>
      </c>
      <c r="D961" s="148">
        <v>260064</v>
      </c>
    </row>
    <row r="962" spans="1:4" ht="13.5" thickBot="1" x14ac:dyDescent="0.25">
      <c r="A962" s="43" t="s">
        <v>18</v>
      </c>
      <c r="B962" s="10"/>
      <c r="C962" s="140">
        <f>SUM(C947:C961)</f>
        <v>39503391</v>
      </c>
      <c r="D962" s="140">
        <f>SUM(D947:D961)</f>
        <v>46730251</v>
      </c>
    </row>
    <row r="963" spans="1:4" x14ac:dyDescent="0.2">
      <c r="A963" s="3">
        <v>4410</v>
      </c>
      <c r="B963" s="13" t="s">
        <v>288</v>
      </c>
      <c r="C963" s="141"/>
      <c r="D963" s="141"/>
    </row>
    <row r="964" spans="1:4" x14ac:dyDescent="0.2">
      <c r="A964" s="6">
        <v>441001</v>
      </c>
      <c r="B964" s="7" t="s">
        <v>94</v>
      </c>
      <c r="C964" s="139">
        <v>12834340</v>
      </c>
      <c r="D964" s="139">
        <v>25003324</v>
      </c>
    </row>
    <row r="965" spans="1:4" x14ac:dyDescent="0.2">
      <c r="A965" s="6">
        <v>441002</v>
      </c>
      <c r="B965" s="7" t="s">
        <v>95</v>
      </c>
      <c r="C965" s="139"/>
      <c r="D965" s="139"/>
    </row>
    <row r="966" spans="1:4" x14ac:dyDescent="0.2">
      <c r="A966" s="6">
        <v>441003</v>
      </c>
      <c r="B966" s="7" t="s">
        <v>96</v>
      </c>
      <c r="C966" s="139"/>
      <c r="D966" s="139"/>
    </row>
    <row r="967" spans="1:4" x14ac:dyDescent="0.2">
      <c r="A967" s="6">
        <v>441004</v>
      </c>
      <c r="B967" s="7" t="s">
        <v>97</v>
      </c>
      <c r="C967" s="139"/>
      <c r="D967" s="139"/>
    </row>
    <row r="968" spans="1:4" x14ac:dyDescent="0.2">
      <c r="A968" s="6">
        <v>441005</v>
      </c>
      <c r="B968" s="7" t="s">
        <v>98</v>
      </c>
      <c r="C968" s="139">
        <v>83705</v>
      </c>
      <c r="D968" s="139">
        <v>168915</v>
      </c>
    </row>
    <row r="969" spans="1:4" x14ac:dyDescent="0.2">
      <c r="A969" s="6">
        <v>441006</v>
      </c>
      <c r="B969" s="7" t="s">
        <v>99</v>
      </c>
      <c r="C969" s="139">
        <v>2665574</v>
      </c>
      <c r="D969" s="139">
        <v>18779948</v>
      </c>
    </row>
    <row r="970" spans="1:4" x14ac:dyDescent="0.2">
      <c r="A970" s="6">
        <v>441007</v>
      </c>
      <c r="B970" s="7" t="s">
        <v>100</v>
      </c>
      <c r="C970" s="139"/>
      <c r="D970" s="139"/>
    </row>
    <row r="971" spans="1:4" x14ac:dyDescent="0.2">
      <c r="A971" s="6">
        <v>441008</v>
      </c>
      <c r="B971" s="7" t="s">
        <v>101</v>
      </c>
      <c r="C971" s="139">
        <v>360036</v>
      </c>
      <c r="D971" s="139">
        <v>156902</v>
      </c>
    </row>
    <row r="972" spans="1:4" x14ac:dyDescent="0.2">
      <c r="A972" s="6">
        <v>441009</v>
      </c>
      <c r="B972" s="7" t="s">
        <v>102</v>
      </c>
      <c r="C972" s="139">
        <v>2722142</v>
      </c>
      <c r="D972" s="139">
        <v>284164</v>
      </c>
    </row>
    <row r="973" spans="1:4" x14ac:dyDescent="0.2">
      <c r="A973" s="6">
        <v>441010</v>
      </c>
      <c r="B973" s="7" t="s">
        <v>103</v>
      </c>
      <c r="C973" s="139"/>
      <c r="D973" s="139"/>
    </row>
    <row r="974" spans="1:4" x14ac:dyDescent="0.2">
      <c r="A974" s="6">
        <v>441011</v>
      </c>
      <c r="B974" s="7" t="s">
        <v>104</v>
      </c>
      <c r="C974" s="139">
        <v>247382</v>
      </c>
      <c r="D974" s="139"/>
    </row>
    <row r="975" spans="1:4" x14ac:dyDescent="0.2">
      <c r="A975" s="6">
        <v>441012</v>
      </c>
      <c r="B975" s="7" t="s">
        <v>105</v>
      </c>
      <c r="C975" s="139"/>
      <c r="D975" s="139"/>
    </row>
    <row r="976" spans="1:4" x14ac:dyDescent="0.2">
      <c r="A976" s="6">
        <v>441013</v>
      </c>
      <c r="B976" s="7" t="s">
        <v>106</v>
      </c>
      <c r="C976" s="139"/>
      <c r="D976" s="139"/>
    </row>
    <row r="977" spans="1:4" x14ac:dyDescent="0.2">
      <c r="A977" s="6">
        <v>441014</v>
      </c>
      <c r="B977" s="7" t="s">
        <v>107</v>
      </c>
      <c r="C977" s="139"/>
      <c r="D977" s="139"/>
    </row>
    <row r="978" spans="1:4" ht="13.5" thickBot="1" x14ac:dyDescent="0.25">
      <c r="A978" s="18">
        <v>441015</v>
      </c>
      <c r="B978" s="19" t="s">
        <v>108</v>
      </c>
      <c r="C978" s="148"/>
      <c r="D978" s="148"/>
    </row>
    <row r="979" spans="1:4" ht="13.5" thickBot="1" x14ac:dyDescent="0.25">
      <c r="A979" s="9" t="s">
        <v>18</v>
      </c>
      <c r="B979" s="10"/>
      <c r="C979" s="140">
        <f>SUM(C964:C978)</f>
        <v>18913179</v>
      </c>
      <c r="D979" s="140">
        <f>SUM(D964:D978)</f>
        <v>44393253</v>
      </c>
    </row>
    <row r="980" spans="1:4" x14ac:dyDescent="0.2">
      <c r="A980" s="12">
        <v>4411</v>
      </c>
      <c r="B980" s="13" t="s">
        <v>289</v>
      </c>
      <c r="C980" s="141"/>
      <c r="D980" s="141"/>
    </row>
    <row r="981" spans="1:4" x14ac:dyDescent="0.2">
      <c r="A981" s="6">
        <v>441101</v>
      </c>
      <c r="B981" s="7" t="s">
        <v>94</v>
      </c>
      <c r="C981" s="139"/>
      <c r="D981" s="139"/>
    </row>
    <row r="982" spans="1:4" x14ac:dyDescent="0.2">
      <c r="A982" s="6">
        <v>441102</v>
      </c>
      <c r="B982" s="7" t="s">
        <v>95</v>
      </c>
      <c r="C982" s="139"/>
      <c r="D982" s="139"/>
    </row>
    <row r="983" spans="1:4" x14ac:dyDescent="0.2">
      <c r="A983" s="6">
        <v>441103</v>
      </c>
      <c r="B983" s="7" t="s">
        <v>96</v>
      </c>
      <c r="C983" s="139"/>
      <c r="D983" s="139"/>
    </row>
    <row r="984" spans="1:4" x14ac:dyDescent="0.2">
      <c r="A984" s="6">
        <v>441104</v>
      </c>
      <c r="B984" s="7" t="s">
        <v>97</v>
      </c>
      <c r="C984" s="139"/>
      <c r="D984" s="139"/>
    </row>
    <row r="985" spans="1:4" x14ac:dyDescent="0.2">
      <c r="A985" s="6">
        <v>441105</v>
      </c>
      <c r="B985" s="7" t="s">
        <v>98</v>
      </c>
      <c r="C985" s="139"/>
      <c r="D985" s="139"/>
    </row>
    <row r="986" spans="1:4" x14ac:dyDescent="0.2">
      <c r="A986" s="6">
        <v>441106</v>
      </c>
      <c r="B986" s="7" t="s">
        <v>99</v>
      </c>
      <c r="C986" s="139"/>
      <c r="D986" s="139"/>
    </row>
    <row r="987" spans="1:4" x14ac:dyDescent="0.2">
      <c r="A987" s="6">
        <v>441107</v>
      </c>
      <c r="B987" s="7" t="s">
        <v>100</v>
      </c>
      <c r="C987" s="139"/>
      <c r="D987" s="139"/>
    </row>
    <row r="988" spans="1:4" x14ac:dyDescent="0.2">
      <c r="A988" s="6">
        <v>441108</v>
      </c>
      <c r="B988" s="7" t="s">
        <v>101</v>
      </c>
      <c r="C988" s="139"/>
      <c r="D988" s="139"/>
    </row>
    <row r="989" spans="1:4" x14ac:dyDescent="0.2">
      <c r="A989" s="6">
        <v>441109</v>
      </c>
      <c r="B989" s="7" t="s">
        <v>102</v>
      </c>
      <c r="C989" s="139"/>
      <c r="D989" s="139"/>
    </row>
    <row r="990" spans="1:4" x14ac:dyDescent="0.2">
      <c r="A990" s="6">
        <v>441110</v>
      </c>
      <c r="B990" s="7" t="s">
        <v>103</v>
      </c>
      <c r="C990" s="139"/>
      <c r="D990" s="139"/>
    </row>
    <row r="991" spans="1:4" x14ac:dyDescent="0.2">
      <c r="A991" s="6">
        <v>441111</v>
      </c>
      <c r="B991" s="7" t="s">
        <v>104</v>
      </c>
      <c r="C991" s="139"/>
      <c r="D991" s="139"/>
    </row>
    <row r="992" spans="1:4" x14ac:dyDescent="0.2">
      <c r="A992" s="6">
        <v>441112</v>
      </c>
      <c r="B992" s="7" t="s">
        <v>105</v>
      </c>
      <c r="C992" s="139"/>
      <c r="D992" s="139"/>
    </row>
    <row r="993" spans="1:4" x14ac:dyDescent="0.2">
      <c r="A993" s="6">
        <v>441113</v>
      </c>
      <c r="B993" s="7" t="s">
        <v>106</v>
      </c>
      <c r="C993" s="139"/>
      <c r="D993" s="139"/>
    </row>
    <row r="994" spans="1:4" x14ac:dyDescent="0.2">
      <c r="A994" s="6">
        <v>441114</v>
      </c>
      <c r="B994" s="7" t="s">
        <v>107</v>
      </c>
      <c r="C994" s="139"/>
      <c r="D994" s="139"/>
    </row>
    <row r="995" spans="1:4" ht="13.5" thickBot="1" x14ac:dyDescent="0.25">
      <c r="A995" s="18">
        <v>441115</v>
      </c>
      <c r="B995" s="19" t="s">
        <v>108</v>
      </c>
      <c r="C995" s="148"/>
      <c r="D995" s="148"/>
    </row>
    <row r="996" spans="1:4" ht="13.5" thickBot="1" x14ac:dyDescent="0.25">
      <c r="A996" s="9" t="s">
        <v>18</v>
      </c>
      <c r="B996" s="10"/>
      <c r="C996" s="140">
        <f>SUM(C981:C995)</f>
        <v>0</v>
      </c>
      <c r="D996" s="140">
        <f>SUM(D981:D995)</f>
        <v>0</v>
      </c>
    </row>
    <row r="997" spans="1:4" x14ac:dyDescent="0.2">
      <c r="A997" s="12">
        <v>4412</v>
      </c>
      <c r="B997" s="13" t="s">
        <v>277</v>
      </c>
      <c r="C997" s="141"/>
      <c r="D997" s="141"/>
    </row>
    <row r="998" spans="1:4" x14ac:dyDescent="0.2">
      <c r="A998" s="6">
        <v>441201</v>
      </c>
      <c r="B998" s="7" t="s">
        <v>94</v>
      </c>
      <c r="C998" s="139"/>
      <c r="D998" s="139"/>
    </row>
    <row r="999" spans="1:4" x14ac:dyDescent="0.2">
      <c r="A999" s="6">
        <v>441202</v>
      </c>
      <c r="B999" s="7" t="s">
        <v>95</v>
      </c>
      <c r="C999" s="139"/>
      <c r="D999" s="139"/>
    </row>
    <row r="1000" spans="1:4" x14ac:dyDescent="0.2">
      <c r="A1000" s="6">
        <v>441203</v>
      </c>
      <c r="B1000" s="7" t="s">
        <v>96</v>
      </c>
      <c r="C1000" s="139"/>
      <c r="D1000" s="139"/>
    </row>
    <row r="1001" spans="1:4" x14ac:dyDescent="0.2">
      <c r="A1001" s="6">
        <v>441204</v>
      </c>
      <c r="B1001" s="7" t="s">
        <v>97</v>
      </c>
      <c r="C1001" s="139"/>
      <c r="D1001" s="139"/>
    </row>
    <row r="1002" spans="1:4" x14ac:dyDescent="0.2">
      <c r="A1002" s="6">
        <v>441205</v>
      </c>
      <c r="B1002" s="7" t="s">
        <v>98</v>
      </c>
      <c r="C1002" s="139"/>
      <c r="D1002" s="139"/>
    </row>
    <row r="1003" spans="1:4" x14ac:dyDescent="0.2">
      <c r="A1003" s="6">
        <v>441206</v>
      </c>
      <c r="B1003" s="7" t="s">
        <v>99</v>
      </c>
      <c r="C1003" s="139"/>
      <c r="D1003" s="139"/>
    </row>
    <row r="1004" spans="1:4" x14ac:dyDescent="0.2">
      <c r="A1004" s="6">
        <v>441207</v>
      </c>
      <c r="B1004" s="7" t="s">
        <v>100</v>
      </c>
      <c r="C1004" s="139"/>
      <c r="D1004" s="139"/>
    </row>
    <row r="1005" spans="1:4" x14ac:dyDescent="0.2">
      <c r="A1005" s="6">
        <v>441208</v>
      </c>
      <c r="B1005" s="7" t="s">
        <v>101</v>
      </c>
      <c r="C1005" s="139"/>
      <c r="D1005" s="139"/>
    </row>
    <row r="1006" spans="1:4" x14ac:dyDescent="0.2">
      <c r="A1006" s="6">
        <v>441209</v>
      </c>
      <c r="B1006" s="7" t="s">
        <v>102</v>
      </c>
      <c r="C1006" s="139"/>
      <c r="D1006" s="139"/>
    </row>
    <row r="1007" spans="1:4" x14ac:dyDescent="0.2">
      <c r="A1007" s="6">
        <v>441210</v>
      </c>
      <c r="B1007" s="7" t="s">
        <v>103</v>
      </c>
      <c r="C1007" s="139"/>
      <c r="D1007" s="139"/>
    </row>
    <row r="1008" spans="1:4" x14ac:dyDescent="0.2">
      <c r="A1008" s="6">
        <v>441211</v>
      </c>
      <c r="B1008" s="7" t="s">
        <v>104</v>
      </c>
      <c r="C1008" s="139"/>
      <c r="D1008" s="139"/>
    </row>
    <row r="1009" spans="1:4" x14ac:dyDescent="0.2">
      <c r="A1009" s="6">
        <v>441212</v>
      </c>
      <c r="B1009" s="7" t="s">
        <v>105</v>
      </c>
      <c r="C1009" s="139"/>
      <c r="D1009" s="139"/>
    </row>
    <row r="1010" spans="1:4" x14ac:dyDescent="0.2">
      <c r="A1010" s="6">
        <v>441213</v>
      </c>
      <c r="B1010" s="7" t="s">
        <v>106</v>
      </c>
      <c r="C1010" s="139"/>
      <c r="D1010" s="139"/>
    </row>
    <row r="1011" spans="1:4" x14ac:dyDescent="0.2">
      <c r="A1011" s="6">
        <v>441214</v>
      </c>
      <c r="B1011" s="7" t="s">
        <v>107</v>
      </c>
      <c r="C1011" s="139"/>
      <c r="D1011" s="139"/>
    </row>
    <row r="1012" spans="1:4" ht="13.5" thickBot="1" x14ac:dyDescent="0.25">
      <c r="A1012" s="18">
        <v>441215</v>
      </c>
      <c r="B1012" s="19" t="s">
        <v>108</v>
      </c>
      <c r="C1012" s="148"/>
      <c r="D1012" s="148"/>
    </row>
    <row r="1013" spans="1:4" ht="13.5" thickBot="1" x14ac:dyDescent="0.25">
      <c r="A1013" s="9" t="s">
        <v>18</v>
      </c>
      <c r="B1013" s="10"/>
      <c r="C1013" s="140">
        <f>SUM(C998:C1012)</f>
        <v>0</v>
      </c>
      <c r="D1013" s="140">
        <f>SUM(D998:D1012)</f>
        <v>0</v>
      </c>
    </row>
    <row r="1014" spans="1:4" x14ac:dyDescent="0.2">
      <c r="A1014" s="12">
        <v>4413</v>
      </c>
      <c r="B1014" s="13" t="s">
        <v>278</v>
      </c>
      <c r="C1014" s="141"/>
      <c r="D1014" s="141"/>
    </row>
    <row r="1015" spans="1:4" x14ac:dyDescent="0.2">
      <c r="A1015" s="6">
        <v>441301</v>
      </c>
      <c r="B1015" s="7" t="s">
        <v>94</v>
      </c>
      <c r="C1015" s="139">
        <v>17332863</v>
      </c>
      <c r="D1015" s="139">
        <v>13686215</v>
      </c>
    </row>
    <row r="1016" spans="1:4" x14ac:dyDescent="0.2">
      <c r="A1016" s="6">
        <v>441302</v>
      </c>
      <c r="B1016" s="7" t="s">
        <v>95</v>
      </c>
      <c r="C1016" s="139">
        <v>17332863</v>
      </c>
      <c r="D1016" s="139">
        <v>13686215</v>
      </c>
    </row>
    <row r="1017" spans="1:4" x14ac:dyDescent="0.2">
      <c r="A1017" s="6">
        <v>441303</v>
      </c>
      <c r="B1017" s="7" t="s">
        <v>96</v>
      </c>
      <c r="C1017" s="139">
        <v>480411</v>
      </c>
      <c r="D1017" s="139">
        <v>322901</v>
      </c>
    </row>
    <row r="1018" spans="1:4" x14ac:dyDescent="0.2">
      <c r="A1018" s="6">
        <v>441304</v>
      </c>
      <c r="B1018" s="7" t="s">
        <v>97</v>
      </c>
      <c r="C1018" s="139">
        <v>27225</v>
      </c>
      <c r="D1018" s="139">
        <v>68436</v>
      </c>
    </row>
    <row r="1019" spans="1:4" x14ac:dyDescent="0.2">
      <c r="A1019" s="6">
        <v>441305</v>
      </c>
      <c r="B1019" s="7" t="s">
        <v>98</v>
      </c>
      <c r="C1019" s="139">
        <v>2800601</v>
      </c>
      <c r="D1019" s="139">
        <v>2528955</v>
      </c>
    </row>
    <row r="1020" spans="1:4" x14ac:dyDescent="0.2">
      <c r="A1020" s="6">
        <v>441306</v>
      </c>
      <c r="B1020" s="7" t="s">
        <v>99</v>
      </c>
      <c r="C1020" s="139">
        <v>68534833</v>
      </c>
      <c r="D1020" s="139">
        <v>62449796</v>
      </c>
    </row>
    <row r="1021" spans="1:4" x14ac:dyDescent="0.2">
      <c r="A1021" s="6">
        <v>441307</v>
      </c>
      <c r="B1021" s="7" t="s">
        <v>100</v>
      </c>
      <c r="C1021" s="139"/>
      <c r="D1021" s="139"/>
    </row>
    <row r="1022" spans="1:4" x14ac:dyDescent="0.2">
      <c r="A1022" s="6">
        <v>441308</v>
      </c>
      <c r="B1022" s="7" t="s">
        <v>101</v>
      </c>
      <c r="C1022" s="139">
        <v>7993867</v>
      </c>
      <c r="D1022" s="139">
        <v>5251923</v>
      </c>
    </row>
    <row r="1023" spans="1:4" x14ac:dyDescent="0.2">
      <c r="A1023" s="6">
        <v>441309</v>
      </c>
      <c r="B1023" s="7" t="s">
        <v>102</v>
      </c>
      <c r="C1023" s="139">
        <v>5256515</v>
      </c>
      <c r="D1023" s="139">
        <v>4235838</v>
      </c>
    </row>
    <row r="1024" spans="1:4" x14ac:dyDescent="0.2">
      <c r="A1024" s="6">
        <v>441310</v>
      </c>
      <c r="B1024" s="7" t="s">
        <v>103</v>
      </c>
      <c r="C1024" s="139">
        <v>208741</v>
      </c>
      <c r="D1024" s="139">
        <v>212149</v>
      </c>
    </row>
    <row r="1025" spans="1:4" x14ac:dyDescent="0.2">
      <c r="A1025" s="6">
        <v>441311</v>
      </c>
      <c r="B1025" s="7" t="s">
        <v>104</v>
      </c>
      <c r="C1025" s="139">
        <v>451755</v>
      </c>
      <c r="D1025" s="139">
        <v>764439</v>
      </c>
    </row>
    <row r="1026" spans="1:4" x14ac:dyDescent="0.2">
      <c r="A1026" s="6">
        <v>441312</v>
      </c>
      <c r="B1026" s="7" t="s">
        <v>105</v>
      </c>
      <c r="C1026" s="139"/>
      <c r="D1026" s="139"/>
    </row>
    <row r="1027" spans="1:4" x14ac:dyDescent="0.2">
      <c r="A1027" s="6">
        <v>441313</v>
      </c>
      <c r="B1027" s="7" t="s">
        <v>106</v>
      </c>
      <c r="C1027" s="139"/>
      <c r="D1027" s="139"/>
    </row>
    <row r="1028" spans="1:4" x14ac:dyDescent="0.2">
      <c r="A1028" s="6">
        <v>441314</v>
      </c>
      <c r="B1028" s="7" t="s">
        <v>107</v>
      </c>
      <c r="C1028" s="139"/>
      <c r="D1028" s="139"/>
    </row>
    <row r="1029" spans="1:4" ht="13.5" thickBot="1" x14ac:dyDescent="0.25">
      <c r="A1029" s="18">
        <v>441315</v>
      </c>
      <c r="B1029" s="19" t="s">
        <v>108</v>
      </c>
      <c r="C1029" s="148">
        <v>1265199</v>
      </c>
      <c r="D1029" s="148">
        <v>627553</v>
      </c>
    </row>
    <row r="1030" spans="1:4" ht="13.5" thickBot="1" x14ac:dyDescent="0.25">
      <c r="A1030" s="9" t="s">
        <v>18</v>
      </c>
      <c r="B1030" s="10"/>
      <c r="C1030" s="140">
        <f>SUM(C1015:C1029)</f>
        <v>121684873</v>
      </c>
      <c r="D1030" s="140">
        <f>SUM(D1015:D1029)</f>
        <v>103834420</v>
      </c>
    </row>
    <row r="1031" spans="1:4" x14ac:dyDescent="0.2">
      <c r="A1031" s="12">
        <v>4414</v>
      </c>
      <c r="B1031" s="13" t="s">
        <v>290</v>
      </c>
      <c r="C1031" s="141"/>
      <c r="D1031" s="141"/>
    </row>
    <row r="1032" spans="1:4" x14ac:dyDescent="0.2">
      <c r="A1032" s="6">
        <v>441401</v>
      </c>
      <c r="B1032" s="7" t="s">
        <v>94</v>
      </c>
      <c r="C1032" s="139">
        <v>12224248</v>
      </c>
      <c r="D1032" s="139">
        <v>9411366</v>
      </c>
    </row>
    <row r="1033" spans="1:4" x14ac:dyDescent="0.2">
      <c r="A1033" s="6">
        <v>441402</v>
      </c>
      <c r="B1033" s="7" t="s">
        <v>95</v>
      </c>
      <c r="C1033" s="139">
        <v>18068068</v>
      </c>
      <c r="D1033" s="139">
        <v>17639446</v>
      </c>
    </row>
    <row r="1034" spans="1:4" x14ac:dyDescent="0.2">
      <c r="A1034" s="6">
        <v>441403</v>
      </c>
      <c r="B1034" s="7" t="s">
        <v>96</v>
      </c>
      <c r="C1034" s="139">
        <v>53309</v>
      </c>
      <c r="D1034" s="139">
        <v>36591</v>
      </c>
    </row>
    <row r="1035" spans="1:4" x14ac:dyDescent="0.2">
      <c r="A1035" s="6">
        <v>441404</v>
      </c>
      <c r="B1035" s="7" t="s">
        <v>97</v>
      </c>
      <c r="C1035" s="139">
        <v>14231</v>
      </c>
      <c r="D1035" s="139">
        <v>11583</v>
      </c>
    </row>
    <row r="1036" spans="1:4" x14ac:dyDescent="0.2">
      <c r="A1036" s="6">
        <v>441405</v>
      </c>
      <c r="B1036" s="7" t="s">
        <v>98</v>
      </c>
      <c r="C1036" s="139">
        <v>903680</v>
      </c>
      <c r="D1036" s="139">
        <v>138973</v>
      </c>
    </row>
    <row r="1037" spans="1:4" x14ac:dyDescent="0.2">
      <c r="A1037" s="6">
        <v>441406</v>
      </c>
      <c r="B1037" s="7" t="s">
        <v>99</v>
      </c>
      <c r="C1037" s="139">
        <v>14562216</v>
      </c>
      <c r="D1037" s="139">
        <v>26010117</v>
      </c>
    </row>
    <row r="1038" spans="1:4" x14ac:dyDescent="0.2">
      <c r="A1038" s="6">
        <v>441407</v>
      </c>
      <c r="B1038" s="7" t="s">
        <v>100</v>
      </c>
      <c r="C1038" s="139"/>
      <c r="D1038" s="139"/>
    </row>
    <row r="1039" spans="1:4" x14ac:dyDescent="0.2">
      <c r="A1039" s="6">
        <v>441408</v>
      </c>
      <c r="B1039" s="7" t="s">
        <v>101</v>
      </c>
      <c r="C1039" s="139">
        <v>7697467</v>
      </c>
      <c r="D1039" s="139">
        <v>1995669</v>
      </c>
    </row>
    <row r="1040" spans="1:4" x14ac:dyDescent="0.2">
      <c r="A1040" s="6">
        <v>441409</v>
      </c>
      <c r="B1040" s="7" t="s">
        <v>102</v>
      </c>
      <c r="C1040" s="139">
        <v>8512779</v>
      </c>
      <c r="D1040" s="139">
        <v>2659265</v>
      </c>
    </row>
    <row r="1041" spans="1:4" x14ac:dyDescent="0.2">
      <c r="A1041" s="6">
        <v>441410</v>
      </c>
      <c r="B1041" s="7" t="s">
        <v>103</v>
      </c>
      <c r="C1041" s="139">
        <v>149084</v>
      </c>
      <c r="D1041" s="139">
        <v>132409</v>
      </c>
    </row>
    <row r="1042" spans="1:4" x14ac:dyDescent="0.2">
      <c r="A1042" s="6">
        <v>441411</v>
      </c>
      <c r="B1042" s="7" t="s">
        <v>104</v>
      </c>
      <c r="C1042" s="139">
        <v>138249</v>
      </c>
      <c r="D1042" s="139">
        <v>63520</v>
      </c>
    </row>
    <row r="1043" spans="1:4" x14ac:dyDescent="0.2">
      <c r="A1043" s="6">
        <v>441412</v>
      </c>
      <c r="B1043" s="7" t="s">
        <v>105</v>
      </c>
      <c r="C1043" s="139"/>
      <c r="D1043" s="139"/>
    </row>
    <row r="1044" spans="1:4" x14ac:dyDescent="0.2">
      <c r="A1044" s="6">
        <v>441413</v>
      </c>
      <c r="B1044" s="7" t="s">
        <v>106</v>
      </c>
      <c r="C1044" s="139"/>
      <c r="D1044" s="139"/>
    </row>
    <row r="1045" spans="1:4" x14ac:dyDescent="0.2">
      <c r="A1045" s="6">
        <v>441414</v>
      </c>
      <c r="B1045" s="7" t="s">
        <v>107</v>
      </c>
      <c r="C1045" s="139"/>
      <c r="D1045" s="139"/>
    </row>
    <row r="1046" spans="1:4" ht="13.5" thickBot="1" x14ac:dyDescent="0.25">
      <c r="A1046" s="18">
        <v>441415</v>
      </c>
      <c r="B1046" s="19" t="s">
        <v>108</v>
      </c>
      <c r="C1046" s="148">
        <v>1391577</v>
      </c>
      <c r="D1046" s="148">
        <v>1069229</v>
      </c>
    </row>
    <row r="1047" spans="1:4" ht="13.5" thickBot="1" x14ac:dyDescent="0.25">
      <c r="A1047" s="9" t="s">
        <v>18</v>
      </c>
      <c r="B1047" s="10"/>
      <c r="C1047" s="140">
        <f>SUM(C1032:C1046)</f>
        <v>63714908</v>
      </c>
      <c r="D1047" s="140">
        <f>SUM(D1032:D1046)</f>
        <v>59168168</v>
      </c>
    </row>
    <row r="1048" spans="1:4" x14ac:dyDescent="0.2">
      <c r="A1048" s="12">
        <v>4415</v>
      </c>
      <c r="B1048" s="13" t="s">
        <v>236</v>
      </c>
      <c r="C1048" s="141"/>
      <c r="D1048" s="141"/>
    </row>
    <row r="1049" spans="1:4" x14ac:dyDescent="0.2">
      <c r="A1049" s="6">
        <v>441501</v>
      </c>
      <c r="B1049" s="7" t="s">
        <v>94</v>
      </c>
      <c r="C1049" s="139">
        <v>30953471</v>
      </c>
      <c r="D1049" s="139">
        <v>39705881</v>
      </c>
    </row>
    <row r="1050" spans="1:4" x14ac:dyDescent="0.2">
      <c r="A1050" s="6">
        <v>441502</v>
      </c>
      <c r="B1050" s="7" t="s">
        <v>95</v>
      </c>
      <c r="C1050" s="139"/>
      <c r="D1050" s="139"/>
    </row>
    <row r="1051" spans="1:4" x14ac:dyDescent="0.2">
      <c r="A1051" s="6">
        <v>441503</v>
      </c>
      <c r="B1051" s="7" t="s">
        <v>96</v>
      </c>
      <c r="C1051" s="139">
        <v>45921</v>
      </c>
      <c r="D1051" s="139">
        <v>45921</v>
      </c>
    </row>
    <row r="1052" spans="1:4" x14ac:dyDescent="0.2">
      <c r="A1052" s="6">
        <v>441504</v>
      </c>
      <c r="B1052" s="7" t="s">
        <v>97</v>
      </c>
      <c r="C1052" s="139"/>
      <c r="D1052" s="139"/>
    </row>
    <row r="1053" spans="1:4" x14ac:dyDescent="0.2">
      <c r="A1053" s="6">
        <v>441505</v>
      </c>
      <c r="B1053" s="7" t="s">
        <v>98</v>
      </c>
      <c r="C1053" s="139">
        <v>25000</v>
      </c>
      <c r="D1053" s="139">
        <v>25000</v>
      </c>
    </row>
    <row r="1054" spans="1:4" x14ac:dyDescent="0.2">
      <c r="A1054" s="6">
        <v>441506</v>
      </c>
      <c r="B1054" s="7" t="s">
        <v>99</v>
      </c>
      <c r="C1054" s="139">
        <v>200000</v>
      </c>
      <c r="D1054" s="139">
        <v>200000</v>
      </c>
    </row>
    <row r="1055" spans="1:4" x14ac:dyDescent="0.2">
      <c r="A1055" s="6">
        <v>441507</v>
      </c>
      <c r="B1055" s="7" t="s">
        <v>100</v>
      </c>
      <c r="C1055" s="139"/>
      <c r="D1055" s="139"/>
    </row>
    <row r="1056" spans="1:4" x14ac:dyDescent="0.2">
      <c r="A1056" s="6">
        <v>441508</v>
      </c>
      <c r="B1056" s="7" t="s">
        <v>101</v>
      </c>
      <c r="C1056" s="139">
        <v>10494058</v>
      </c>
      <c r="D1056" s="139"/>
    </row>
    <row r="1057" spans="1:4" x14ac:dyDescent="0.2">
      <c r="A1057" s="6">
        <v>441509</v>
      </c>
      <c r="B1057" s="7" t="s">
        <v>102</v>
      </c>
      <c r="C1057" s="139">
        <v>573720</v>
      </c>
      <c r="D1057" s="139">
        <v>4981507</v>
      </c>
    </row>
    <row r="1058" spans="1:4" x14ac:dyDescent="0.2">
      <c r="A1058" s="6">
        <v>441510</v>
      </c>
      <c r="B1058" s="7" t="s">
        <v>103</v>
      </c>
      <c r="C1058" s="139"/>
      <c r="D1058" s="139"/>
    </row>
    <row r="1059" spans="1:4" x14ac:dyDescent="0.2">
      <c r="A1059" s="6">
        <v>441511</v>
      </c>
      <c r="B1059" s="7" t="s">
        <v>104</v>
      </c>
      <c r="C1059" s="139">
        <v>18000</v>
      </c>
      <c r="D1059" s="139">
        <v>18000</v>
      </c>
    </row>
    <row r="1060" spans="1:4" x14ac:dyDescent="0.2">
      <c r="A1060" s="6">
        <v>441512</v>
      </c>
      <c r="B1060" s="7" t="s">
        <v>105</v>
      </c>
      <c r="C1060" s="139"/>
      <c r="D1060" s="139"/>
    </row>
    <row r="1061" spans="1:4" x14ac:dyDescent="0.2">
      <c r="A1061" s="6">
        <v>441513</v>
      </c>
      <c r="B1061" s="7" t="s">
        <v>106</v>
      </c>
      <c r="C1061" s="139"/>
      <c r="D1061" s="139"/>
    </row>
    <row r="1062" spans="1:4" x14ac:dyDescent="0.2">
      <c r="A1062" s="6">
        <v>441514</v>
      </c>
      <c r="B1062" s="7" t="s">
        <v>107</v>
      </c>
      <c r="C1062" s="139"/>
      <c r="D1062" s="139"/>
    </row>
    <row r="1063" spans="1:4" ht="13.5" thickBot="1" x14ac:dyDescent="0.25">
      <c r="A1063" s="18">
        <v>441515</v>
      </c>
      <c r="B1063" s="19" t="s">
        <v>108</v>
      </c>
      <c r="C1063" s="148">
        <v>10559459</v>
      </c>
      <c r="D1063" s="148">
        <v>10559459</v>
      </c>
    </row>
    <row r="1064" spans="1:4" ht="13.5" thickBot="1" x14ac:dyDescent="0.25">
      <c r="A1064" s="9" t="s">
        <v>18</v>
      </c>
      <c r="B1064" s="10"/>
      <c r="C1064" s="140">
        <f>SUM(C1049:C1063)</f>
        <v>52869629</v>
      </c>
      <c r="D1064" s="140">
        <f>SUM(D1049:D1063)</f>
        <v>55535768</v>
      </c>
    </row>
    <row r="1065" spans="1:4" x14ac:dyDescent="0.2">
      <c r="A1065" s="12">
        <v>4416</v>
      </c>
      <c r="B1065" s="13" t="s">
        <v>269</v>
      </c>
      <c r="C1065" s="141"/>
      <c r="D1065" s="141"/>
    </row>
    <row r="1066" spans="1:4" x14ac:dyDescent="0.2">
      <c r="A1066" s="6">
        <v>441601</v>
      </c>
      <c r="B1066" s="7" t="s">
        <v>94</v>
      </c>
      <c r="C1066" s="139">
        <v>29072768</v>
      </c>
      <c r="D1066" s="139">
        <v>21939256</v>
      </c>
    </row>
    <row r="1067" spans="1:4" x14ac:dyDescent="0.2">
      <c r="A1067" s="6">
        <v>441602</v>
      </c>
      <c r="B1067" s="7" t="s">
        <v>95</v>
      </c>
      <c r="C1067" s="139"/>
      <c r="D1067" s="139"/>
    </row>
    <row r="1068" spans="1:4" x14ac:dyDescent="0.2">
      <c r="A1068" s="6">
        <v>441603</v>
      </c>
      <c r="B1068" s="7" t="s">
        <v>96</v>
      </c>
      <c r="C1068" s="139">
        <v>39033</v>
      </c>
      <c r="D1068" s="139">
        <v>39033</v>
      </c>
    </row>
    <row r="1069" spans="1:4" x14ac:dyDescent="0.2">
      <c r="A1069" s="6">
        <v>441604</v>
      </c>
      <c r="B1069" s="7" t="s">
        <v>97</v>
      </c>
      <c r="C1069" s="139"/>
      <c r="D1069" s="139"/>
    </row>
    <row r="1070" spans="1:4" x14ac:dyDescent="0.2">
      <c r="A1070" s="6">
        <v>441605</v>
      </c>
      <c r="B1070" s="7" t="s">
        <v>98</v>
      </c>
      <c r="C1070" s="139">
        <v>21320</v>
      </c>
      <c r="D1070" s="139">
        <v>21250</v>
      </c>
    </row>
    <row r="1071" spans="1:4" x14ac:dyDescent="0.2">
      <c r="A1071" s="6">
        <v>441606</v>
      </c>
      <c r="B1071" s="7" t="s">
        <v>99</v>
      </c>
      <c r="C1071" s="139">
        <v>170000</v>
      </c>
      <c r="D1071" s="139">
        <v>170000</v>
      </c>
    </row>
    <row r="1072" spans="1:4" x14ac:dyDescent="0.2">
      <c r="A1072" s="6">
        <v>441607</v>
      </c>
      <c r="B1072" s="7" t="s">
        <v>100</v>
      </c>
      <c r="C1072" s="139"/>
      <c r="D1072" s="139"/>
    </row>
    <row r="1073" spans="1:4" x14ac:dyDescent="0.2">
      <c r="A1073" s="6">
        <v>441608</v>
      </c>
      <c r="B1073" s="7" t="s">
        <v>101</v>
      </c>
      <c r="C1073" s="139">
        <v>3570426</v>
      </c>
      <c r="D1073" s="139">
        <v>3908163</v>
      </c>
    </row>
    <row r="1074" spans="1:4" x14ac:dyDescent="0.2">
      <c r="A1074" s="6">
        <v>441609</v>
      </c>
      <c r="B1074" s="7" t="s">
        <v>102</v>
      </c>
      <c r="C1074" s="139">
        <v>478411</v>
      </c>
      <c r="D1074" s="139">
        <v>286978</v>
      </c>
    </row>
    <row r="1075" spans="1:4" x14ac:dyDescent="0.2">
      <c r="A1075" s="6">
        <v>441610</v>
      </c>
      <c r="B1075" s="7" t="s">
        <v>103</v>
      </c>
      <c r="C1075" s="139"/>
      <c r="D1075" s="139"/>
    </row>
    <row r="1076" spans="1:4" x14ac:dyDescent="0.2">
      <c r="A1076" s="6">
        <v>441611</v>
      </c>
      <c r="B1076" s="7" t="s">
        <v>104</v>
      </c>
      <c r="C1076" s="139">
        <v>15300</v>
      </c>
      <c r="D1076" s="139">
        <v>15300</v>
      </c>
    </row>
    <row r="1077" spans="1:4" x14ac:dyDescent="0.2">
      <c r="A1077" s="6">
        <v>441612</v>
      </c>
      <c r="B1077" s="7" t="s">
        <v>105</v>
      </c>
      <c r="C1077" s="139"/>
      <c r="D1077" s="139"/>
    </row>
    <row r="1078" spans="1:4" x14ac:dyDescent="0.2">
      <c r="A1078" s="6">
        <v>441613</v>
      </c>
      <c r="B1078" s="7" t="s">
        <v>106</v>
      </c>
      <c r="C1078" s="139"/>
      <c r="D1078" s="139"/>
    </row>
    <row r="1079" spans="1:4" x14ac:dyDescent="0.2">
      <c r="A1079" s="6">
        <v>441614</v>
      </c>
      <c r="B1079" s="7" t="s">
        <v>107</v>
      </c>
      <c r="C1079" s="139"/>
      <c r="D1079" s="139"/>
    </row>
    <row r="1080" spans="1:4" ht="13.5" thickBot="1" x14ac:dyDescent="0.25">
      <c r="A1080" s="18">
        <v>441615</v>
      </c>
      <c r="B1080" s="19" t="s">
        <v>108</v>
      </c>
      <c r="C1080" s="148">
        <v>7754269</v>
      </c>
      <c r="D1080" s="148">
        <v>7754269</v>
      </c>
    </row>
    <row r="1081" spans="1:4" ht="13.5" thickBot="1" x14ac:dyDescent="0.25">
      <c r="A1081" s="9" t="s">
        <v>18</v>
      </c>
      <c r="B1081" s="10"/>
      <c r="C1081" s="140">
        <f>SUM(C1066:C1080)</f>
        <v>41121527</v>
      </c>
      <c r="D1081" s="140">
        <f>SUM(D1066:D1080)</f>
        <v>34134249</v>
      </c>
    </row>
    <row r="1082" spans="1:4" x14ac:dyDescent="0.2">
      <c r="A1082" s="44">
        <v>4417</v>
      </c>
      <c r="B1082" s="45" t="s">
        <v>281</v>
      </c>
      <c r="C1082" s="147"/>
      <c r="D1082" s="147"/>
    </row>
    <row r="1083" spans="1:4" ht="13.5" thickBot="1" x14ac:dyDescent="0.25">
      <c r="A1083" s="46">
        <v>441701</v>
      </c>
      <c r="B1083" s="47" t="s">
        <v>291</v>
      </c>
      <c r="C1083" s="154"/>
      <c r="D1083" s="154"/>
    </row>
    <row r="1084" spans="1:4" ht="13.5" thickBot="1" x14ac:dyDescent="0.25">
      <c r="A1084" s="9" t="s">
        <v>18</v>
      </c>
      <c r="B1084" s="10"/>
      <c r="C1084" s="140">
        <f>SUM(C1083)</f>
        <v>0</v>
      </c>
      <c r="D1084" s="140">
        <f>SUM(D1083)</f>
        <v>0</v>
      </c>
    </row>
    <row r="1085" spans="1:4" x14ac:dyDescent="0.2">
      <c r="A1085" s="12">
        <v>45</v>
      </c>
      <c r="B1085" s="13" t="s">
        <v>292</v>
      </c>
      <c r="C1085" s="141"/>
      <c r="D1085" s="141"/>
    </row>
    <row r="1086" spans="1:4" x14ac:dyDescent="0.2">
      <c r="A1086" s="3">
        <v>4501</v>
      </c>
      <c r="B1086" s="4" t="s">
        <v>293</v>
      </c>
      <c r="C1086" s="139"/>
      <c r="D1086" s="139"/>
    </row>
    <row r="1087" spans="1:4" x14ac:dyDescent="0.2">
      <c r="A1087" s="6">
        <v>450101</v>
      </c>
      <c r="B1087" s="7" t="s">
        <v>294</v>
      </c>
      <c r="C1087" s="139"/>
      <c r="D1087" s="139"/>
    </row>
    <row r="1088" spans="1:4" x14ac:dyDescent="0.2">
      <c r="A1088" s="6">
        <v>450102</v>
      </c>
      <c r="B1088" s="7" t="s">
        <v>295</v>
      </c>
      <c r="C1088" s="139"/>
      <c r="D1088" s="139"/>
    </row>
    <row r="1089" spans="1:4" x14ac:dyDescent="0.2">
      <c r="A1089" s="6">
        <v>450103</v>
      </c>
      <c r="B1089" s="7" t="s">
        <v>296</v>
      </c>
      <c r="C1089" s="139"/>
      <c r="D1089" s="139"/>
    </row>
    <row r="1090" spans="1:4" x14ac:dyDescent="0.2">
      <c r="A1090" s="6"/>
      <c r="B1090" s="7" t="s">
        <v>297</v>
      </c>
      <c r="C1090" s="139"/>
      <c r="D1090" s="139"/>
    </row>
    <row r="1091" spans="1:4" x14ac:dyDescent="0.2">
      <c r="A1091" s="6">
        <v>450104</v>
      </c>
      <c r="B1091" s="7" t="s">
        <v>298</v>
      </c>
      <c r="C1091" s="139"/>
      <c r="D1091" s="139"/>
    </row>
    <row r="1092" spans="1:4" x14ac:dyDescent="0.2">
      <c r="A1092" s="6">
        <v>450105</v>
      </c>
      <c r="B1092" s="7" t="s">
        <v>299</v>
      </c>
      <c r="C1092" s="139"/>
      <c r="D1092" s="139"/>
    </row>
    <row r="1093" spans="1:4" x14ac:dyDescent="0.2">
      <c r="A1093" s="6">
        <v>450106</v>
      </c>
      <c r="B1093" s="7" t="s">
        <v>300</v>
      </c>
      <c r="C1093" s="139">
        <v>16404995</v>
      </c>
      <c r="D1093" s="139">
        <v>10138471</v>
      </c>
    </row>
    <row r="1094" spans="1:4" x14ac:dyDescent="0.2">
      <c r="A1094" s="6"/>
      <c r="B1094" s="7" t="s">
        <v>301</v>
      </c>
      <c r="C1094" s="139"/>
      <c r="D1094" s="139"/>
    </row>
    <row r="1095" spans="1:4" x14ac:dyDescent="0.2">
      <c r="A1095" s="6">
        <v>450107</v>
      </c>
      <c r="B1095" s="7" t="s">
        <v>302</v>
      </c>
      <c r="C1095" s="139"/>
      <c r="D1095" s="139"/>
    </row>
    <row r="1096" spans="1:4" x14ac:dyDescent="0.2">
      <c r="A1096" s="6"/>
      <c r="B1096" s="7" t="s">
        <v>303</v>
      </c>
      <c r="C1096" s="139"/>
      <c r="D1096" s="139"/>
    </row>
    <row r="1097" spans="1:4" x14ac:dyDescent="0.2">
      <c r="A1097" s="6">
        <v>450108</v>
      </c>
      <c r="B1097" s="7" t="s">
        <v>304</v>
      </c>
      <c r="C1097" s="139"/>
      <c r="D1097" s="139"/>
    </row>
    <row r="1098" spans="1:4" x14ac:dyDescent="0.2">
      <c r="A1098" s="6">
        <v>450109</v>
      </c>
      <c r="B1098" s="7" t="s">
        <v>305</v>
      </c>
      <c r="C1098" s="139"/>
      <c r="D1098" s="139"/>
    </row>
    <row r="1099" spans="1:4" x14ac:dyDescent="0.2">
      <c r="A1099" s="6">
        <v>450110</v>
      </c>
      <c r="B1099" s="7" t="s">
        <v>306</v>
      </c>
      <c r="C1099" s="139"/>
      <c r="D1099" s="139"/>
    </row>
    <row r="1100" spans="1:4" x14ac:dyDescent="0.2">
      <c r="A1100" s="6"/>
      <c r="B1100" s="7" t="s">
        <v>307</v>
      </c>
      <c r="C1100" s="139"/>
      <c r="D1100" s="139"/>
    </row>
    <row r="1101" spans="1:4" ht="13.5" thickBot="1" x14ac:dyDescent="0.25">
      <c r="A1101" s="15">
        <v>450120</v>
      </c>
      <c r="B1101" s="16" t="s">
        <v>38</v>
      </c>
      <c r="C1101" s="142"/>
      <c r="D1101" s="142"/>
    </row>
    <row r="1102" spans="1:4" ht="13.5" thickBot="1" x14ac:dyDescent="0.25">
      <c r="A1102" s="9" t="s">
        <v>18</v>
      </c>
      <c r="B1102" s="10"/>
      <c r="C1102" s="140">
        <f>SUM(C1087:C1101)</f>
        <v>16404995</v>
      </c>
      <c r="D1102" s="140">
        <f>SUM(D1087:D1101)</f>
        <v>10138471</v>
      </c>
    </row>
    <row r="1103" spans="1:4" x14ac:dyDescent="0.2">
      <c r="A1103" s="12">
        <v>4502</v>
      </c>
      <c r="B1103" s="13" t="s">
        <v>308</v>
      </c>
      <c r="C1103" s="141"/>
      <c r="D1103" s="141"/>
    </row>
    <row r="1104" spans="1:4" x14ac:dyDescent="0.2">
      <c r="A1104" s="6">
        <v>450201</v>
      </c>
      <c r="B1104" s="7" t="s">
        <v>309</v>
      </c>
      <c r="C1104" s="139"/>
      <c r="D1104" s="139"/>
    </row>
    <row r="1105" spans="1:4" ht="13.5" thickBot="1" x14ac:dyDescent="0.25">
      <c r="A1105" s="15">
        <v>450202</v>
      </c>
      <c r="B1105" s="16" t="s">
        <v>38</v>
      </c>
      <c r="C1105" s="142"/>
      <c r="D1105" s="142"/>
    </row>
    <row r="1106" spans="1:4" ht="13.5" thickBot="1" x14ac:dyDescent="0.25">
      <c r="A1106" s="9" t="s">
        <v>18</v>
      </c>
      <c r="B1106" s="10"/>
      <c r="C1106" s="140">
        <f>SUM(C1104:C1105)</f>
        <v>0</v>
      </c>
      <c r="D1106" s="140">
        <f>SUM(D1104:D1105)</f>
        <v>0</v>
      </c>
    </row>
    <row r="1107" spans="1:4" x14ac:dyDescent="0.2">
      <c r="A1107" s="12">
        <v>4503</v>
      </c>
      <c r="B1107" s="13" t="s">
        <v>310</v>
      </c>
      <c r="C1107" s="141"/>
      <c r="D1107" s="141"/>
    </row>
    <row r="1108" spans="1:4" x14ac:dyDescent="0.2">
      <c r="A1108" s="6">
        <v>450301</v>
      </c>
      <c r="B1108" s="7" t="s">
        <v>311</v>
      </c>
      <c r="C1108" s="139"/>
      <c r="D1108" s="139"/>
    </row>
    <row r="1109" spans="1:4" x14ac:dyDescent="0.2">
      <c r="A1109" s="6">
        <v>450302</v>
      </c>
      <c r="B1109" s="7" t="s">
        <v>312</v>
      </c>
      <c r="C1109" s="139">
        <v>1778</v>
      </c>
      <c r="D1109" s="139">
        <v>44</v>
      </c>
    </row>
    <row r="1110" spans="1:4" x14ac:dyDescent="0.2">
      <c r="A1110" s="6">
        <v>450303</v>
      </c>
      <c r="B1110" s="7" t="s">
        <v>313</v>
      </c>
      <c r="C1110" s="139"/>
      <c r="D1110" s="139"/>
    </row>
    <row r="1111" spans="1:4" x14ac:dyDescent="0.2">
      <c r="A1111" s="6">
        <v>450304</v>
      </c>
      <c r="B1111" s="7" t="s">
        <v>314</v>
      </c>
      <c r="C1111" s="139">
        <v>614</v>
      </c>
      <c r="D1111" s="139">
        <v>452106</v>
      </c>
    </row>
    <row r="1112" spans="1:4" ht="13.5" thickBot="1" x14ac:dyDescent="0.25">
      <c r="A1112" s="15">
        <v>450310</v>
      </c>
      <c r="B1112" s="16" t="s">
        <v>38</v>
      </c>
      <c r="C1112" s="142">
        <v>2992071</v>
      </c>
      <c r="D1112" s="142">
        <v>79295380</v>
      </c>
    </row>
    <row r="1113" spans="1:4" ht="13.5" thickBot="1" x14ac:dyDescent="0.25">
      <c r="A1113" s="9" t="s">
        <v>18</v>
      </c>
      <c r="B1113" s="10"/>
      <c r="C1113" s="140">
        <f>SUM(C1108:C1112)</f>
        <v>2994463</v>
      </c>
      <c r="D1113" s="140">
        <f>SUM(D1108:D1112)</f>
        <v>79747530</v>
      </c>
    </row>
    <row r="1114" spans="1:4" ht="13.5" thickBot="1" x14ac:dyDescent="0.25">
      <c r="A1114" s="24"/>
      <c r="B1114" s="19"/>
      <c r="C1114" s="145"/>
      <c r="D1114" s="145"/>
    </row>
    <row r="1115" spans="1:4" ht="13.5" thickBot="1" x14ac:dyDescent="0.25">
      <c r="A1115" s="26" t="s">
        <v>315</v>
      </c>
      <c r="B1115" s="27"/>
      <c r="C1115" s="146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751589517</v>
      </c>
      <c r="D1115" s="146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778615431</v>
      </c>
    </row>
    <row r="1116" spans="1:4" x14ac:dyDescent="0.2">
      <c r="A1116" s="49"/>
      <c r="B1116" s="50"/>
      <c r="C1116" s="147"/>
      <c r="D1116" s="147"/>
    </row>
    <row r="1117" spans="1:4" x14ac:dyDescent="0.2">
      <c r="A1117" s="3">
        <v>5</v>
      </c>
      <c r="B1117" s="4" t="s">
        <v>316</v>
      </c>
      <c r="C1117" s="139"/>
      <c r="D1117" s="139"/>
    </row>
    <row r="1118" spans="1:4" x14ac:dyDescent="0.2">
      <c r="A1118" s="3">
        <v>51</v>
      </c>
      <c r="B1118" s="4" t="s">
        <v>201</v>
      </c>
      <c r="C1118" s="139"/>
      <c r="D1118" s="139"/>
    </row>
    <row r="1119" spans="1:4" x14ac:dyDescent="0.2">
      <c r="A1119" s="3">
        <v>5101</v>
      </c>
      <c r="B1119" s="4" t="s">
        <v>317</v>
      </c>
      <c r="C1119" s="139"/>
      <c r="D1119" s="139"/>
    </row>
    <row r="1120" spans="1:4" x14ac:dyDescent="0.2">
      <c r="A1120" s="6">
        <v>510101</v>
      </c>
      <c r="B1120" s="7" t="s">
        <v>318</v>
      </c>
      <c r="C1120" s="139"/>
      <c r="D1120" s="139"/>
    </row>
    <row r="1121" spans="1:4" x14ac:dyDescent="0.2">
      <c r="A1121" s="6">
        <v>510102</v>
      </c>
      <c r="B1121" s="7" t="s">
        <v>319</v>
      </c>
      <c r="C1121" s="139"/>
      <c r="D1121" s="139"/>
    </row>
    <row r="1122" spans="1:4" x14ac:dyDescent="0.2">
      <c r="A1122" s="6">
        <v>510103</v>
      </c>
      <c r="B1122" s="7" t="s">
        <v>320</v>
      </c>
      <c r="C1122" s="139"/>
      <c r="D1122" s="139"/>
    </row>
    <row r="1123" spans="1:4" x14ac:dyDescent="0.2">
      <c r="A1123" s="6">
        <v>510104</v>
      </c>
      <c r="B1123" s="7" t="s">
        <v>321</v>
      </c>
      <c r="C1123" s="139"/>
      <c r="D1123" s="139"/>
    </row>
    <row r="1124" spans="1:4" ht="13.5" thickBot="1" x14ac:dyDescent="0.25">
      <c r="A1124" s="18">
        <v>510105</v>
      </c>
      <c r="B1124" s="19" t="s">
        <v>322</v>
      </c>
      <c r="C1124" s="148"/>
      <c r="D1124" s="148"/>
    </row>
    <row r="1125" spans="1:4" ht="13.5" thickBot="1" x14ac:dyDescent="0.25">
      <c r="A1125" s="9" t="s">
        <v>18</v>
      </c>
      <c r="B1125" s="10"/>
      <c r="C1125" s="140">
        <f>SUM(C1120:C1124)</f>
        <v>0</v>
      </c>
      <c r="D1125" s="140">
        <f>SUM(D1120:D1124)</f>
        <v>0</v>
      </c>
    </row>
    <row r="1126" spans="1:4" x14ac:dyDescent="0.2">
      <c r="A1126" s="12">
        <v>5102</v>
      </c>
      <c r="B1126" s="13" t="s">
        <v>227</v>
      </c>
      <c r="C1126" s="141"/>
      <c r="D1126" s="141"/>
    </row>
    <row r="1127" spans="1:4" x14ac:dyDescent="0.2">
      <c r="A1127" s="6">
        <v>510201</v>
      </c>
      <c r="B1127" s="7" t="s">
        <v>260</v>
      </c>
      <c r="C1127" s="139"/>
      <c r="D1127" s="139"/>
    </row>
    <row r="1128" spans="1:4" x14ac:dyDescent="0.2">
      <c r="A1128" s="6">
        <v>510202</v>
      </c>
      <c r="B1128" s="7" t="s">
        <v>323</v>
      </c>
      <c r="C1128" s="139"/>
      <c r="D1128" s="139"/>
    </row>
    <row r="1129" spans="1:4" x14ac:dyDescent="0.2">
      <c r="A1129" s="6">
        <v>510203</v>
      </c>
      <c r="B1129" s="7" t="s">
        <v>118</v>
      </c>
      <c r="C1129" s="139"/>
      <c r="D1129" s="139"/>
    </row>
    <row r="1130" spans="1:4" x14ac:dyDescent="0.2">
      <c r="A1130" s="6"/>
      <c r="B1130" s="7" t="s">
        <v>207</v>
      </c>
      <c r="C1130" s="139"/>
      <c r="D1130" s="139"/>
    </row>
    <row r="1131" spans="1:4" x14ac:dyDescent="0.2">
      <c r="A1131" s="6"/>
      <c r="B1131" s="7" t="s">
        <v>208</v>
      </c>
      <c r="C1131" s="139"/>
      <c r="D1131" s="139"/>
    </row>
    <row r="1132" spans="1:4" x14ac:dyDescent="0.2">
      <c r="A1132" s="6"/>
      <c r="B1132" s="7" t="s">
        <v>209</v>
      </c>
      <c r="C1132" s="139"/>
      <c r="D1132" s="139"/>
    </row>
    <row r="1133" spans="1:4" ht="13.5" thickBot="1" x14ac:dyDescent="0.25">
      <c r="A1133" s="6">
        <v>510204</v>
      </c>
      <c r="B1133" s="7" t="s">
        <v>227</v>
      </c>
      <c r="C1133" s="139"/>
      <c r="D1133" s="139"/>
    </row>
    <row r="1134" spans="1:4" ht="13.5" thickBot="1" x14ac:dyDescent="0.25">
      <c r="A1134" s="9" t="s">
        <v>18</v>
      </c>
      <c r="B1134" s="10"/>
      <c r="C1134" s="140">
        <f>SUM(C1127:C1133)</f>
        <v>0</v>
      </c>
      <c r="D1134" s="140">
        <f>SUM(D1127:D1133)</f>
        <v>0</v>
      </c>
    </row>
    <row r="1135" spans="1:4" x14ac:dyDescent="0.2">
      <c r="A1135" s="12">
        <v>5103</v>
      </c>
      <c r="B1135" s="13" t="s">
        <v>324</v>
      </c>
      <c r="C1135" s="141"/>
      <c r="D1135" s="141"/>
    </row>
    <row r="1136" spans="1:4" x14ac:dyDescent="0.2">
      <c r="A1136" s="6">
        <v>510301</v>
      </c>
      <c r="B1136" s="7" t="s">
        <v>203</v>
      </c>
      <c r="C1136" s="139"/>
      <c r="D1136" s="139"/>
    </row>
    <row r="1137" spans="1:4" x14ac:dyDescent="0.2">
      <c r="A1137" s="6">
        <v>510302</v>
      </c>
      <c r="B1137" s="7" t="s">
        <v>204</v>
      </c>
      <c r="C1137" s="139"/>
      <c r="D1137" s="139"/>
    </row>
    <row r="1138" spans="1:4" x14ac:dyDescent="0.2">
      <c r="A1138" s="6">
        <v>510303</v>
      </c>
      <c r="B1138" s="7" t="s">
        <v>87</v>
      </c>
      <c r="C1138" s="139"/>
      <c r="D1138" s="139"/>
    </row>
    <row r="1139" spans="1:4" x14ac:dyDescent="0.2">
      <c r="A1139" s="6">
        <v>510304</v>
      </c>
      <c r="B1139" s="7" t="s">
        <v>88</v>
      </c>
      <c r="C1139" s="139"/>
      <c r="D1139" s="139"/>
    </row>
    <row r="1140" spans="1:4" x14ac:dyDescent="0.2">
      <c r="A1140" s="6">
        <v>510305</v>
      </c>
      <c r="B1140" s="7" t="s">
        <v>89</v>
      </c>
      <c r="C1140" s="139"/>
      <c r="D1140" s="139"/>
    </row>
    <row r="1141" spans="1:4" x14ac:dyDescent="0.2">
      <c r="A1141" s="6">
        <v>510306</v>
      </c>
      <c r="B1141" s="7" t="s">
        <v>206</v>
      </c>
      <c r="C1141" s="139"/>
      <c r="D1141" s="139"/>
    </row>
    <row r="1142" spans="1:4" x14ac:dyDescent="0.2">
      <c r="A1142" s="6"/>
      <c r="B1142" s="7" t="s">
        <v>207</v>
      </c>
      <c r="C1142" s="139"/>
      <c r="D1142" s="139"/>
    </row>
    <row r="1143" spans="1:4" x14ac:dyDescent="0.2">
      <c r="A1143" s="6"/>
      <c r="B1143" s="7" t="s">
        <v>208</v>
      </c>
      <c r="C1143" s="139"/>
      <c r="D1143" s="139"/>
    </row>
    <row r="1144" spans="1:4" x14ac:dyDescent="0.2">
      <c r="A1144" s="6"/>
      <c r="B1144" s="7" t="s">
        <v>209</v>
      </c>
      <c r="C1144" s="139"/>
      <c r="D1144" s="139"/>
    </row>
    <row r="1145" spans="1:4" x14ac:dyDescent="0.2">
      <c r="A1145" s="6">
        <v>510307</v>
      </c>
      <c r="B1145" s="7" t="s">
        <v>91</v>
      </c>
      <c r="C1145" s="139"/>
      <c r="D1145" s="139"/>
    </row>
    <row r="1146" spans="1:4" ht="13.5" thickBot="1" x14ac:dyDescent="0.25">
      <c r="A1146" s="18">
        <v>510308</v>
      </c>
      <c r="B1146" s="19" t="s">
        <v>210</v>
      </c>
      <c r="C1146" s="148"/>
      <c r="D1146" s="148"/>
    </row>
    <row r="1147" spans="1:4" ht="13.5" thickBot="1" x14ac:dyDescent="0.25">
      <c r="A1147" s="9" t="s">
        <v>18</v>
      </c>
      <c r="B1147" s="10"/>
      <c r="C1147" s="140">
        <f>SUM(C1136:C1146)</f>
        <v>0</v>
      </c>
      <c r="D1147" s="140">
        <f>SUM(D1136:D1146)</f>
        <v>0</v>
      </c>
    </row>
    <row r="1148" spans="1:4" x14ac:dyDescent="0.2">
      <c r="A1148" s="12">
        <v>5104</v>
      </c>
      <c r="B1148" s="13" t="s">
        <v>325</v>
      </c>
      <c r="C1148" s="141"/>
      <c r="D1148" s="141"/>
    </row>
    <row r="1149" spans="1:4" x14ac:dyDescent="0.2">
      <c r="A1149" s="6">
        <v>510401</v>
      </c>
      <c r="B1149" s="7" t="s">
        <v>87</v>
      </c>
      <c r="C1149" s="141"/>
      <c r="D1149" s="141"/>
    </row>
    <row r="1150" spans="1:4" x14ac:dyDescent="0.2">
      <c r="A1150" s="6">
        <v>510402</v>
      </c>
      <c r="B1150" s="7" t="s">
        <v>88</v>
      </c>
      <c r="C1150" s="139"/>
      <c r="D1150" s="139"/>
    </row>
    <row r="1151" spans="1:4" x14ac:dyDescent="0.2">
      <c r="A1151" s="6">
        <v>510403</v>
      </c>
      <c r="B1151" s="7" t="s">
        <v>89</v>
      </c>
      <c r="C1151" s="139"/>
      <c r="D1151" s="139"/>
    </row>
    <row r="1152" spans="1:4" x14ac:dyDescent="0.2">
      <c r="A1152" s="6">
        <v>510404</v>
      </c>
      <c r="B1152" s="7" t="s">
        <v>206</v>
      </c>
      <c r="C1152" s="139"/>
      <c r="D1152" s="139"/>
    </row>
    <row r="1153" spans="1:4" x14ac:dyDescent="0.2">
      <c r="A1153" s="6"/>
      <c r="B1153" s="7" t="s">
        <v>207</v>
      </c>
      <c r="C1153" s="139"/>
      <c r="D1153" s="139"/>
    </row>
    <row r="1154" spans="1:4" x14ac:dyDescent="0.2">
      <c r="A1154" s="6"/>
      <c r="B1154" s="7" t="s">
        <v>208</v>
      </c>
      <c r="C1154" s="139"/>
      <c r="D1154" s="139"/>
    </row>
    <row r="1155" spans="1:4" x14ac:dyDescent="0.2">
      <c r="A1155" s="6"/>
      <c r="B1155" s="7" t="s">
        <v>209</v>
      </c>
      <c r="C1155" s="139"/>
      <c r="D1155" s="139"/>
    </row>
    <row r="1156" spans="1:4" x14ac:dyDescent="0.2">
      <c r="A1156" s="6">
        <v>510405</v>
      </c>
      <c r="B1156" s="7" t="s">
        <v>91</v>
      </c>
      <c r="C1156" s="139"/>
      <c r="D1156" s="139"/>
    </row>
    <row r="1157" spans="1:4" ht="13.5" thickBot="1" x14ac:dyDescent="0.25">
      <c r="A1157" s="18">
        <v>510406</v>
      </c>
      <c r="B1157" s="19" t="s">
        <v>210</v>
      </c>
      <c r="C1157" s="148"/>
      <c r="D1157" s="148"/>
    </row>
    <row r="1158" spans="1:4" ht="13.5" thickBot="1" x14ac:dyDescent="0.25">
      <c r="A1158" s="9" t="s">
        <v>18</v>
      </c>
      <c r="B1158" s="10"/>
      <c r="C1158" s="140">
        <f>SUM(C1149:C1157)</f>
        <v>0</v>
      </c>
      <c r="D1158" s="140">
        <f>SUM(D1149:D1157)</f>
        <v>0</v>
      </c>
    </row>
    <row r="1159" spans="1:4" x14ac:dyDescent="0.2">
      <c r="A1159" s="12">
        <v>5105</v>
      </c>
      <c r="B1159" s="13" t="s">
        <v>326</v>
      </c>
      <c r="C1159" s="141"/>
      <c r="D1159" s="141"/>
    </row>
    <row r="1160" spans="1:4" x14ac:dyDescent="0.2">
      <c r="A1160" s="6">
        <v>510501</v>
      </c>
      <c r="B1160" s="7" t="s">
        <v>87</v>
      </c>
      <c r="C1160" s="141"/>
      <c r="D1160" s="141"/>
    </row>
    <row r="1161" spans="1:4" x14ac:dyDescent="0.2">
      <c r="A1161" s="6">
        <v>510502</v>
      </c>
      <c r="B1161" s="7" t="s">
        <v>88</v>
      </c>
      <c r="C1161" s="139"/>
      <c r="D1161" s="139"/>
    </row>
    <row r="1162" spans="1:4" x14ac:dyDescent="0.2">
      <c r="A1162" s="6">
        <v>510503</v>
      </c>
      <c r="B1162" s="7" t="s">
        <v>89</v>
      </c>
      <c r="C1162" s="139"/>
      <c r="D1162" s="139"/>
    </row>
    <row r="1163" spans="1:4" x14ac:dyDescent="0.2">
      <c r="A1163" s="6">
        <v>510504</v>
      </c>
      <c r="B1163" s="7" t="s">
        <v>206</v>
      </c>
      <c r="C1163" s="139"/>
      <c r="D1163" s="139"/>
    </row>
    <row r="1164" spans="1:4" x14ac:dyDescent="0.2">
      <c r="A1164" s="6"/>
      <c r="B1164" s="7" t="s">
        <v>207</v>
      </c>
      <c r="C1164" s="139"/>
      <c r="D1164" s="139"/>
    </row>
    <row r="1165" spans="1:4" x14ac:dyDescent="0.2">
      <c r="A1165" s="6"/>
      <c r="B1165" s="7" t="s">
        <v>208</v>
      </c>
      <c r="C1165" s="139"/>
      <c r="D1165" s="139"/>
    </row>
    <row r="1166" spans="1:4" x14ac:dyDescent="0.2">
      <c r="A1166" s="6"/>
      <c r="B1166" s="7" t="s">
        <v>209</v>
      </c>
      <c r="C1166" s="139"/>
      <c r="D1166" s="139"/>
    </row>
    <row r="1167" spans="1:4" x14ac:dyDescent="0.2">
      <c r="A1167" s="6">
        <v>510505</v>
      </c>
      <c r="B1167" s="7" t="s">
        <v>91</v>
      </c>
      <c r="C1167" s="139"/>
      <c r="D1167" s="139"/>
    </row>
    <row r="1168" spans="1:4" ht="13.5" thickBot="1" x14ac:dyDescent="0.25">
      <c r="A1168" s="18">
        <v>510506</v>
      </c>
      <c r="B1168" s="19" t="s">
        <v>210</v>
      </c>
      <c r="C1168" s="148"/>
      <c r="D1168" s="148"/>
    </row>
    <row r="1169" spans="1:4" ht="13.5" thickBot="1" x14ac:dyDescent="0.25">
      <c r="A1169" s="9" t="s">
        <v>18</v>
      </c>
      <c r="B1169" s="10"/>
      <c r="C1169" s="140">
        <f>SUM(C1160:C1168)</f>
        <v>0</v>
      </c>
      <c r="D1169" s="140">
        <f>SUM(D1160:D1168)</f>
        <v>0</v>
      </c>
    </row>
    <row r="1170" spans="1:4" x14ac:dyDescent="0.2">
      <c r="A1170" s="12">
        <v>5106</v>
      </c>
      <c r="B1170" s="13" t="s">
        <v>327</v>
      </c>
      <c r="C1170" s="141"/>
      <c r="D1170" s="141"/>
    </row>
    <row r="1171" spans="1:4" x14ac:dyDescent="0.2">
      <c r="A1171" s="6">
        <v>510601</v>
      </c>
      <c r="B1171" s="7" t="s">
        <v>86</v>
      </c>
      <c r="C1171" s="139"/>
      <c r="D1171" s="139"/>
    </row>
    <row r="1172" spans="1:4" x14ac:dyDescent="0.2">
      <c r="A1172" s="6">
        <v>510602</v>
      </c>
      <c r="B1172" s="7" t="s">
        <v>87</v>
      </c>
      <c r="C1172" s="141"/>
      <c r="D1172" s="141"/>
    </row>
    <row r="1173" spans="1:4" x14ac:dyDescent="0.2">
      <c r="A1173" s="6">
        <v>510603</v>
      </c>
      <c r="B1173" s="7" t="s">
        <v>88</v>
      </c>
      <c r="C1173" s="139"/>
      <c r="D1173" s="139"/>
    </row>
    <row r="1174" spans="1:4" x14ac:dyDescent="0.2">
      <c r="A1174" s="6">
        <v>510604</v>
      </c>
      <c r="B1174" s="7" t="s">
        <v>89</v>
      </c>
      <c r="C1174" s="139"/>
      <c r="D1174" s="139"/>
    </row>
    <row r="1175" spans="1:4" x14ac:dyDescent="0.2">
      <c r="A1175" s="6">
        <v>510605</v>
      </c>
      <c r="B1175" s="7" t="s">
        <v>206</v>
      </c>
      <c r="C1175" s="139"/>
      <c r="D1175" s="139"/>
    </row>
    <row r="1176" spans="1:4" x14ac:dyDescent="0.2">
      <c r="A1176" s="6"/>
      <c r="B1176" s="7" t="s">
        <v>207</v>
      </c>
      <c r="C1176" s="139"/>
      <c r="D1176" s="139"/>
    </row>
    <row r="1177" spans="1:4" x14ac:dyDescent="0.2">
      <c r="A1177" s="6"/>
      <c r="B1177" s="7" t="s">
        <v>208</v>
      </c>
      <c r="C1177" s="139"/>
      <c r="D1177" s="139"/>
    </row>
    <row r="1178" spans="1:4" x14ac:dyDescent="0.2">
      <c r="A1178" s="6"/>
      <c r="B1178" s="7" t="s">
        <v>209</v>
      </c>
      <c r="C1178" s="139"/>
      <c r="D1178" s="139"/>
    </row>
    <row r="1179" spans="1:4" x14ac:dyDescent="0.2">
      <c r="A1179" s="6">
        <v>510606</v>
      </c>
      <c r="B1179" s="7" t="s">
        <v>91</v>
      </c>
      <c r="C1179" s="139"/>
      <c r="D1179" s="139"/>
    </row>
    <row r="1180" spans="1:4" ht="13.5" thickBot="1" x14ac:dyDescent="0.25">
      <c r="A1180" s="18">
        <v>510607</v>
      </c>
      <c r="B1180" s="19" t="s">
        <v>210</v>
      </c>
      <c r="C1180" s="142"/>
      <c r="D1180" s="142"/>
    </row>
    <row r="1181" spans="1:4" ht="13.5" thickBot="1" x14ac:dyDescent="0.25">
      <c r="A1181" s="9" t="s">
        <v>18</v>
      </c>
      <c r="B1181" s="10"/>
      <c r="C1181" s="140">
        <f>SUM(C1171:C1180)</f>
        <v>0</v>
      </c>
      <c r="D1181" s="140">
        <f>SUM(D1171:D1180)</f>
        <v>0</v>
      </c>
    </row>
    <row r="1182" spans="1:4" x14ac:dyDescent="0.2">
      <c r="A1182" s="12">
        <v>5107</v>
      </c>
      <c r="B1182" s="13" t="s">
        <v>328</v>
      </c>
      <c r="C1182" s="141"/>
      <c r="D1182" s="141"/>
    </row>
    <row r="1183" spans="1:4" x14ac:dyDescent="0.2">
      <c r="A1183" s="6">
        <v>510701</v>
      </c>
      <c r="B1183" s="7" t="s">
        <v>329</v>
      </c>
      <c r="C1183" s="139"/>
      <c r="D1183" s="139"/>
    </row>
    <row r="1184" spans="1:4" x14ac:dyDescent="0.2">
      <c r="A1184" s="6">
        <v>510702</v>
      </c>
      <c r="B1184" s="7" t="s">
        <v>87</v>
      </c>
      <c r="C1184" s="139"/>
      <c r="D1184" s="139"/>
    </row>
    <row r="1185" spans="1:4" x14ac:dyDescent="0.2">
      <c r="A1185" s="6">
        <v>510703</v>
      </c>
      <c r="B1185" s="7" t="s">
        <v>88</v>
      </c>
      <c r="C1185" s="139"/>
      <c r="D1185" s="139"/>
    </row>
    <row r="1186" spans="1:4" x14ac:dyDescent="0.2">
      <c r="A1186" s="6">
        <v>510704</v>
      </c>
      <c r="B1186" s="7" t="s">
        <v>89</v>
      </c>
      <c r="C1186" s="139"/>
      <c r="D1186" s="139"/>
    </row>
    <row r="1187" spans="1:4" x14ac:dyDescent="0.2">
      <c r="A1187" s="6">
        <v>510705</v>
      </c>
      <c r="B1187" s="7" t="s">
        <v>206</v>
      </c>
      <c r="C1187" s="139"/>
      <c r="D1187" s="139"/>
    </row>
    <row r="1188" spans="1:4" x14ac:dyDescent="0.2">
      <c r="A1188" s="6"/>
      <c r="B1188" s="7" t="s">
        <v>207</v>
      </c>
      <c r="C1188" s="139"/>
      <c r="D1188" s="139"/>
    </row>
    <row r="1189" spans="1:4" x14ac:dyDescent="0.2">
      <c r="A1189" s="6"/>
      <c r="B1189" s="7" t="s">
        <v>208</v>
      </c>
      <c r="C1189" s="139"/>
      <c r="D1189" s="139"/>
    </row>
    <row r="1190" spans="1:4" x14ac:dyDescent="0.2">
      <c r="A1190" s="6"/>
      <c r="B1190" s="7" t="s">
        <v>209</v>
      </c>
      <c r="C1190" s="139"/>
      <c r="D1190" s="139"/>
    </row>
    <row r="1191" spans="1:4" x14ac:dyDescent="0.2">
      <c r="A1191" s="6">
        <v>510706</v>
      </c>
      <c r="B1191" s="7" t="s">
        <v>91</v>
      </c>
      <c r="C1191" s="139"/>
      <c r="D1191" s="139"/>
    </row>
    <row r="1192" spans="1:4" ht="13.5" thickBot="1" x14ac:dyDescent="0.25">
      <c r="A1192" s="18">
        <v>510707</v>
      </c>
      <c r="B1192" s="19" t="s">
        <v>210</v>
      </c>
      <c r="C1192" s="148"/>
      <c r="D1192" s="148"/>
    </row>
    <row r="1193" spans="1:4" ht="13.5" thickBot="1" x14ac:dyDescent="0.25">
      <c r="A1193" s="9" t="s">
        <v>18</v>
      </c>
      <c r="B1193" s="10"/>
      <c r="C1193" s="140">
        <f>SUM(C1183:C1192)</f>
        <v>0</v>
      </c>
      <c r="D1193" s="140">
        <f>SUM(D1183:D1192)</f>
        <v>0</v>
      </c>
    </row>
    <row r="1194" spans="1:4" x14ac:dyDescent="0.2">
      <c r="A1194" s="12">
        <v>5108</v>
      </c>
      <c r="B1194" s="13" t="s">
        <v>330</v>
      </c>
      <c r="C1194" s="141"/>
      <c r="D1194" s="141"/>
    </row>
    <row r="1195" spans="1:4" x14ac:dyDescent="0.2">
      <c r="A1195" s="6">
        <v>510801</v>
      </c>
      <c r="B1195" s="7" t="s">
        <v>86</v>
      </c>
      <c r="C1195" s="139"/>
      <c r="D1195" s="139"/>
    </row>
    <row r="1196" spans="1:4" x14ac:dyDescent="0.2">
      <c r="A1196" s="6">
        <v>510802</v>
      </c>
      <c r="B1196" s="7" t="s">
        <v>87</v>
      </c>
      <c r="C1196" s="139"/>
      <c r="D1196" s="139"/>
    </row>
    <row r="1197" spans="1:4" x14ac:dyDescent="0.2">
      <c r="A1197" s="6">
        <v>510803</v>
      </c>
      <c r="B1197" s="7" t="s">
        <v>88</v>
      </c>
      <c r="C1197" s="139"/>
      <c r="D1197" s="139"/>
    </row>
    <row r="1198" spans="1:4" x14ac:dyDescent="0.2">
      <c r="A1198" s="6">
        <v>510804</v>
      </c>
      <c r="B1198" s="7" t="s">
        <v>89</v>
      </c>
      <c r="C1198" s="139"/>
      <c r="D1198" s="139"/>
    </row>
    <row r="1199" spans="1:4" x14ac:dyDescent="0.2">
      <c r="A1199" s="6">
        <v>510805</v>
      </c>
      <c r="B1199" s="7" t="s">
        <v>206</v>
      </c>
      <c r="C1199" s="139"/>
      <c r="D1199" s="139"/>
    </row>
    <row r="1200" spans="1:4" x14ac:dyDescent="0.2">
      <c r="A1200" s="6"/>
      <c r="B1200" s="7" t="s">
        <v>207</v>
      </c>
      <c r="C1200" s="139"/>
      <c r="D1200" s="139"/>
    </row>
    <row r="1201" spans="1:4" x14ac:dyDescent="0.2">
      <c r="A1201" s="6"/>
      <c r="B1201" s="7" t="s">
        <v>208</v>
      </c>
      <c r="C1201" s="139"/>
      <c r="D1201" s="139"/>
    </row>
    <row r="1202" spans="1:4" x14ac:dyDescent="0.2">
      <c r="A1202" s="6"/>
      <c r="B1202" s="7" t="s">
        <v>209</v>
      </c>
      <c r="C1202" s="139"/>
      <c r="D1202" s="139"/>
    </row>
    <row r="1203" spans="1:4" x14ac:dyDescent="0.2">
      <c r="A1203" s="6">
        <v>510806</v>
      </c>
      <c r="B1203" s="7" t="s">
        <v>91</v>
      </c>
      <c r="C1203" s="139"/>
      <c r="D1203" s="139"/>
    </row>
    <row r="1204" spans="1:4" ht="13.5" thickBot="1" x14ac:dyDescent="0.25">
      <c r="A1204" s="18">
        <v>510807</v>
      </c>
      <c r="B1204" s="19" t="s">
        <v>210</v>
      </c>
      <c r="C1204" s="148"/>
      <c r="D1204" s="148"/>
    </row>
    <row r="1205" spans="1:4" ht="13.5" thickBot="1" x14ac:dyDescent="0.25">
      <c r="A1205" s="9" t="s">
        <v>18</v>
      </c>
      <c r="B1205" s="10"/>
      <c r="C1205" s="140">
        <f>SUM(C1195:C1204)</f>
        <v>0</v>
      </c>
      <c r="D1205" s="140">
        <f>SUM(D1195:D1204)</f>
        <v>0</v>
      </c>
    </row>
    <row r="1206" spans="1:4" x14ac:dyDescent="0.2">
      <c r="A1206" s="12">
        <v>5109</v>
      </c>
      <c r="B1206" s="13" t="s">
        <v>331</v>
      </c>
      <c r="C1206" s="141"/>
      <c r="D1206" s="141"/>
    </row>
    <row r="1207" spans="1:4" x14ac:dyDescent="0.2">
      <c r="A1207" s="6">
        <v>510901</v>
      </c>
      <c r="B1207" s="7" t="s">
        <v>86</v>
      </c>
      <c r="C1207" s="139"/>
      <c r="D1207" s="139"/>
    </row>
    <row r="1208" spans="1:4" x14ac:dyDescent="0.2">
      <c r="A1208" s="6">
        <v>510902</v>
      </c>
      <c r="B1208" s="7" t="s">
        <v>87</v>
      </c>
      <c r="C1208" s="139"/>
      <c r="D1208" s="139"/>
    </row>
    <row r="1209" spans="1:4" x14ac:dyDescent="0.2">
      <c r="A1209" s="6">
        <v>510903</v>
      </c>
      <c r="B1209" s="7" t="s">
        <v>88</v>
      </c>
      <c r="C1209" s="139"/>
      <c r="D1209" s="139"/>
    </row>
    <row r="1210" spans="1:4" x14ac:dyDescent="0.2">
      <c r="A1210" s="6">
        <v>510904</v>
      </c>
      <c r="B1210" s="7" t="s">
        <v>89</v>
      </c>
      <c r="C1210" s="139"/>
      <c r="D1210" s="139"/>
    </row>
    <row r="1211" spans="1:4" x14ac:dyDescent="0.2">
      <c r="A1211" s="6">
        <v>510905</v>
      </c>
      <c r="B1211" s="7" t="s">
        <v>206</v>
      </c>
      <c r="C1211" s="139"/>
      <c r="D1211" s="139"/>
    </row>
    <row r="1212" spans="1:4" x14ac:dyDescent="0.2">
      <c r="A1212" s="6"/>
      <c r="B1212" s="7" t="s">
        <v>207</v>
      </c>
      <c r="C1212" s="139"/>
      <c r="D1212" s="139"/>
    </row>
    <row r="1213" spans="1:4" x14ac:dyDescent="0.2">
      <c r="A1213" s="6"/>
      <c r="B1213" s="7" t="s">
        <v>208</v>
      </c>
      <c r="C1213" s="139"/>
      <c r="D1213" s="139"/>
    </row>
    <row r="1214" spans="1:4" x14ac:dyDescent="0.2">
      <c r="A1214" s="6"/>
      <c r="B1214" s="7" t="s">
        <v>209</v>
      </c>
      <c r="C1214" s="139"/>
      <c r="D1214" s="139"/>
    </row>
    <row r="1215" spans="1:4" x14ac:dyDescent="0.2">
      <c r="A1215" s="6">
        <v>510906</v>
      </c>
      <c r="B1215" s="7" t="s">
        <v>91</v>
      </c>
      <c r="C1215" s="139"/>
      <c r="D1215" s="139"/>
    </row>
    <row r="1216" spans="1:4" ht="13.5" thickBot="1" x14ac:dyDescent="0.25">
      <c r="A1216" s="18">
        <v>510907</v>
      </c>
      <c r="B1216" s="19" t="s">
        <v>210</v>
      </c>
      <c r="C1216" s="148"/>
      <c r="D1216" s="148"/>
    </row>
    <row r="1217" spans="1:4" ht="13.5" thickBot="1" x14ac:dyDescent="0.25">
      <c r="A1217" s="9" t="s">
        <v>18</v>
      </c>
      <c r="B1217" s="10"/>
      <c r="C1217" s="140">
        <f>SUM(C1207:C1216)</f>
        <v>0</v>
      </c>
      <c r="D1217" s="140">
        <f>SUM(D1207:D1216)</f>
        <v>0</v>
      </c>
    </row>
    <row r="1218" spans="1:4" x14ac:dyDescent="0.2">
      <c r="A1218" s="12">
        <v>5110</v>
      </c>
      <c r="B1218" s="13" t="s">
        <v>332</v>
      </c>
      <c r="C1218" s="141"/>
      <c r="D1218" s="141"/>
    </row>
    <row r="1219" spans="1:4" x14ac:dyDescent="0.2">
      <c r="A1219" s="6">
        <v>511001</v>
      </c>
      <c r="B1219" s="7" t="s">
        <v>86</v>
      </c>
      <c r="C1219" s="139"/>
      <c r="D1219" s="139"/>
    </row>
    <row r="1220" spans="1:4" x14ac:dyDescent="0.2">
      <c r="A1220" s="6">
        <v>511002</v>
      </c>
      <c r="B1220" s="7" t="s">
        <v>87</v>
      </c>
      <c r="C1220" s="139"/>
      <c r="D1220" s="139"/>
    </row>
    <row r="1221" spans="1:4" x14ac:dyDescent="0.2">
      <c r="A1221" s="6">
        <v>511003</v>
      </c>
      <c r="B1221" s="7" t="s">
        <v>88</v>
      </c>
      <c r="C1221" s="139"/>
      <c r="D1221" s="139"/>
    </row>
    <row r="1222" spans="1:4" x14ac:dyDescent="0.2">
      <c r="A1222" s="6">
        <v>511004</v>
      </c>
      <c r="B1222" s="7" t="s">
        <v>89</v>
      </c>
      <c r="C1222" s="139"/>
      <c r="D1222" s="139"/>
    </row>
    <row r="1223" spans="1:4" x14ac:dyDescent="0.2">
      <c r="A1223" s="6">
        <v>511005</v>
      </c>
      <c r="B1223" s="7" t="s">
        <v>206</v>
      </c>
      <c r="C1223" s="139"/>
      <c r="D1223" s="139"/>
    </row>
    <row r="1224" spans="1:4" x14ac:dyDescent="0.2">
      <c r="A1224" s="6"/>
      <c r="B1224" s="7" t="s">
        <v>207</v>
      </c>
      <c r="C1224" s="139"/>
      <c r="D1224" s="139"/>
    </row>
    <row r="1225" spans="1:4" x14ac:dyDescent="0.2">
      <c r="A1225" s="6"/>
      <c r="B1225" s="7" t="s">
        <v>208</v>
      </c>
      <c r="C1225" s="139"/>
      <c r="D1225" s="139"/>
    </row>
    <row r="1226" spans="1:4" x14ac:dyDescent="0.2">
      <c r="A1226" s="6"/>
      <c r="B1226" s="7" t="s">
        <v>209</v>
      </c>
      <c r="C1226" s="139"/>
      <c r="D1226" s="139"/>
    </row>
    <row r="1227" spans="1:4" x14ac:dyDescent="0.2">
      <c r="A1227" s="6">
        <v>511006</v>
      </c>
      <c r="B1227" s="7" t="s">
        <v>91</v>
      </c>
      <c r="C1227" s="139"/>
      <c r="D1227" s="139"/>
    </row>
    <row r="1228" spans="1:4" ht="13.5" thickBot="1" x14ac:dyDescent="0.25">
      <c r="A1228" s="18">
        <v>511007</v>
      </c>
      <c r="B1228" s="19" t="s">
        <v>210</v>
      </c>
      <c r="C1228" s="148"/>
      <c r="D1228" s="148"/>
    </row>
    <row r="1229" spans="1:4" ht="13.5" thickBot="1" x14ac:dyDescent="0.25">
      <c r="A1229" s="9" t="s">
        <v>18</v>
      </c>
      <c r="B1229" s="10"/>
      <c r="C1229" s="140">
        <f>SUM(C1219:C1228)</f>
        <v>0</v>
      </c>
      <c r="D1229" s="140">
        <f>SUM(D1219:D1228)</f>
        <v>0</v>
      </c>
    </row>
    <row r="1230" spans="1:4" x14ac:dyDescent="0.2">
      <c r="A1230" s="12">
        <v>5111</v>
      </c>
      <c r="B1230" s="13" t="s">
        <v>333</v>
      </c>
      <c r="C1230" s="141"/>
      <c r="D1230" s="141"/>
    </row>
    <row r="1231" spans="1:4" x14ac:dyDescent="0.2">
      <c r="A1231" s="6">
        <v>511101</v>
      </c>
      <c r="B1231" s="7" t="s">
        <v>86</v>
      </c>
      <c r="C1231" s="139"/>
      <c r="D1231" s="139"/>
    </row>
    <row r="1232" spans="1:4" x14ac:dyDescent="0.2">
      <c r="A1232" s="6">
        <v>511102</v>
      </c>
      <c r="B1232" s="7" t="s">
        <v>87</v>
      </c>
      <c r="C1232" s="139"/>
      <c r="D1232" s="139"/>
    </row>
    <row r="1233" spans="1:4" x14ac:dyDescent="0.2">
      <c r="A1233" s="6">
        <v>511103</v>
      </c>
      <c r="B1233" s="7" t="s">
        <v>334</v>
      </c>
      <c r="C1233" s="139"/>
      <c r="D1233" s="139"/>
    </row>
    <row r="1234" spans="1:4" x14ac:dyDescent="0.2">
      <c r="A1234" s="6">
        <v>511104</v>
      </c>
      <c r="B1234" s="7" t="s">
        <v>89</v>
      </c>
      <c r="C1234" s="139"/>
      <c r="D1234" s="139"/>
    </row>
    <row r="1235" spans="1:4" x14ac:dyDescent="0.2">
      <c r="A1235" s="6">
        <v>511105</v>
      </c>
      <c r="B1235" s="7" t="s">
        <v>206</v>
      </c>
      <c r="C1235" s="139"/>
      <c r="D1235" s="139"/>
    </row>
    <row r="1236" spans="1:4" x14ac:dyDescent="0.2">
      <c r="A1236" s="6"/>
      <c r="B1236" s="7" t="s">
        <v>207</v>
      </c>
      <c r="C1236" s="139"/>
      <c r="D1236" s="139"/>
    </row>
    <row r="1237" spans="1:4" x14ac:dyDescent="0.2">
      <c r="A1237" s="6"/>
      <c r="B1237" s="7" t="s">
        <v>208</v>
      </c>
      <c r="C1237" s="139"/>
      <c r="D1237" s="139"/>
    </row>
    <row r="1238" spans="1:4" x14ac:dyDescent="0.2">
      <c r="A1238" s="6"/>
      <c r="B1238" s="7" t="s">
        <v>209</v>
      </c>
      <c r="C1238" s="139"/>
      <c r="D1238" s="139"/>
    </row>
    <row r="1239" spans="1:4" x14ac:dyDescent="0.2">
      <c r="A1239" s="6">
        <v>511106</v>
      </c>
      <c r="B1239" s="7" t="s">
        <v>91</v>
      </c>
      <c r="C1239" s="139"/>
      <c r="D1239" s="139"/>
    </row>
    <row r="1240" spans="1:4" ht="13.5" thickBot="1" x14ac:dyDescent="0.25">
      <c r="A1240" s="18">
        <v>511107</v>
      </c>
      <c r="B1240" s="19" t="s">
        <v>210</v>
      </c>
      <c r="C1240" s="148"/>
      <c r="D1240" s="148"/>
    </row>
    <row r="1241" spans="1:4" ht="13.5" thickBot="1" x14ac:dyDescent="0.25">
      <c r="A1241" s="9" t="s">
        <v>18</v>
      </c>
      <c r="B1241" s="10"/>
      <c r="C1241" s="140">
        <f>SUM(C1231:C1240)</f>
        <v>0</v>
      </c>
      <c r="D1241" s="140">
        <f>SUM(D1231:D1240)</f>
        <v>0</v>
      </c>
    </row>
    <row r="1242" spans="1:4" x14ac:dyDescent="0.2">
      <c r="A1242" s="12">
        <v>5112</v>
      </c>
      <c r="B1242" s="13" t="s">
        <v>335</v>
      </c>
      <c r="C1242" s="141"/>
      <c r="D1242" s="141"/>
    </row>
    <row r="1243" spans="1:4" x14ac:dyDescent="0.2">
      <c r="A1243" s="51">
        <v>511201</v>
      </c>
      <c r="B1243" s="7" t="s">
        <v>86</v>
      </c>
      <c r="C1243" s="141"/>
      <c r="D1243" s="141"/>
    </row>
    <row r="1244" spans="1:4" x14ac:dyDescent="0.2">
      <c r="A1244" s="51">
        <v>511202</v>
      </c>
      <c r="B1244" s="7" t="s">
        <v>87</v>
      </c>
      <c r="C1244" s="141"/>
      <c r="D1244" s="141"/>
    </row>
    <row r="1245" spans="1:4" x14ac:dyDescent="0.2">
      <c r="A1245" s="51">
        <v>511203</v>
      </c>
      <c r="B1245" s="7" t="s">
        <v>334</v>
      </c>
      <c r="C1245" s="141"/>
      <c r="D1245" s="141"/>
    </row>
    <row r="1246" spans="1:4" x14ac:dyDescent="0.2">
      <c r="A1246" s="51">
        <v>511204</v>
      </c>
      <c r="B1246" s="7" t="s">
        <v>89</v>
      </c>
      <c r="C1246" s="141"/>
      <c r="D1246" s="141"/>
    </row>
    <row r="1247" spans="1:4" x14ac:dyDescent="0.2">
      <c r="A1247" s="6">
        <v>511205</v>
      </c>
      <c r="B1247" s="7" t="s">
        <v>206</v>
      </c>
      <c r="C1247" s="139"/>
      <c r="D1247" s="139"/>
    </row>
    <row r="1248" spans="1:4" x14ac:dyDescent="0.2">
      <c r="A1248" s="6"/>
      <c r="B1248" s="7" t="s">
        <v>207</v>
      </c>
      <c r="C1248" s="139"/>
      <c r="D1248" s="139"/>
    </row>
    <row r="1249" spans="1:4" x14ac:dyDescent="0.2">
      <c r="A1249" s="6"/>
      <c r="B1249" s="7" t="s">
        <v>208</v>
      </c>
      <c r="C1249" s="139"/>
      <c r="D1249" s="139"/>
    </row>
    <row r="1250" spans="1:4" x14ac:dyDescent="0.2">
      <c r="A1250" s="6"/>
      <c r="B1250" s="7" t="s">
        <v>209</v>
      </c>
      <c r="C1250" s="139"/>
      <c r="D1250" s="139"/>
    </row>
    <row r="1251" spans="1:4" x14ac:dyDescent="0.2">
      <c r="A1251" s="6">
        <v>511206</v>
      </c>
      <c r="B1251" s="7" t="s">
        <v>91</v>
      </c>
      <c r="C1251" s="139"/>
      <c r="D1251" s="139"/>
    </row>
    <row r="1252" spans="1:4" ht="13.5" thickBot="1" x14ac:dyDescent="0.25">
      <c r="A1252" s="15">
        <v>511207</v>
      </c>
      <c r="B1252" s="19" t="s">
        <v>92</v>
      </c>
      <c r="C1252" s="142"/>
      <c r="D1252" s="142"/>
    </row>
    <row r="1253" spans="1:4" ht="13.5" thickBot="1" x14ac:dyDescent="0.25">
      <c r="A1253" s="9" t="s">
        <v>18</v>
      </c>
      <c r="B1253" s="10"/>
      <c r="C1253" s="140">
        <f>SUM(C1243:C1252)</f>
        <v>0</v>
      </c>
      <c r="D1253" s="140">
        <f>SUM(D1243:D1252)</f>
        <v>0</v>
      </c>
    </row>
    <row r="1254" spans="1:4" x14ac:dyDescent="0.2">
      <c r="A1254" s="12">
        <v>5113</v>
      </c>
      <c r="B1254" s="13" t="s">
        <v>336</v>
      </c>
      <c r="C1254" s="141"/>
      <c r="D1254" s="141"/>
    </row>
    <row r="1255" spans="1:4" x14ac:dyDescent="0.2">
      <c r="A1255" s="6">
        <v>511301</v>
      </c>
      <c r="B1255" s="7" t="s">
        <v>86</v>
      </c>
      <c r="C1255" s="139"/>
      <c r="D1255" s="139"/>
    </row>
    <row r="1256" spans="1:4" x14ac:dyDescent="0.2">
      <c r="A1256" s="6">
        <v>511302</v>
      </c>
      <c r="B1256" s="7" t="s">
        <v>87</v>
      </c>
      <c r="C1256" s="139"/>
      <c r="D1256" s="139"/>
    </row>
    <row r="1257" spans="1:4" x14ac:dyDescent="0.2">
      <c r="A1257" s="6">
        <v>511303</v>
      </c>
      <c r="B1257" s="7" t="s">
        <v>334</v>
      </c>
      <c r="C1257" s="139"/>
      <c r="D1257" s="139"/>
    </row>
    <row r="1258" spans="1:4" x14ac:dyDescent="0.2">
      <c r="A1258" s="6">
        <v>511304</v>
      </c>
      <c r="B1258" s="7" t="s">
        <v>89</v>
      </c>
      <c r="C1258" s="139"/>
      <c r="D1258" s="139"/>
    </row>
    <row r="1259" spans="1:4" x14ac:dyDescent="0.2">
      <c r="A1259" s="6">
        <v>511305</v>
      </c>
      <c r="B1259" s="7" t="s">
        <v>206</v>
      </c>
      <c r="C1259" s="139"/>
      <c r="D1259" s="139"/>
    </row>
    <row r="1260" spans="1:4" x14ac:dyDescent="0.2">
      <c r="A1260" s="6"/>
      <c r="B1260" s="7" t="s">
        <v>207</v>
      </c>
      <c r="C1260" s="139"/>
      <c r="D1260" s="139"/>
    </row>
    <row r="1261" spans="1:4" x14ac:dyDescent="0.2">
      <c r="A1261" s="6"/>
      <c r="B1261" s="7" t="s">
        <v>208</v>
      </c>
      <c r="C1261" s="139"/>
      <c r="D1261" s="139"/>
    </row>
    <row r="1262" spans="1:4" x14ac:dyDescent="0.2">
      <c r="A1262" s="6"/>
      <c r="B1262" s="7" t="s">
        <v>209</v>
      </c>
      <c r="C1262" s="139"/>
      <c r="D1262" s="139"/>
    </row>
    <row r="1263" spans="1:4" x14ac:dyDescent="0.2">
      <c r="A1263" s="6">
        <v>511306</v>
      </c>
      <c r="B1263" s="7" t="s">
        <v>91</v>
      </c>
      <c r="C1263" s="139"/>
      <c r="D1263" s="139"/>
    </row>
    <row r="1264" spans="1:4" ht="13.5" thickBot="1" x14ac:dyDescent="0.25">
      <c r="A1264" s="18">
        <v>511307</v>
      </c>
      <c r="B1264" s="19" t="s">
        <v>92</v>
      </c>
      <c r="C1264" s="142"/>
      <c r="D1264" s="142"/>
    </row>
    <row r="1265" spans="1:4" ht="13.5" thickBot="1" x14ac:dyDescent="0.25">
      <c r="A1265" s="9" t="s">
        <v>18</v>
      </c>
      <c r="B1265" s="10"/>
      <c r="C1265" s="140">
        <f>SUM(C1255:C1264)</f>
        <v>0</v>
      </c>
      <c r="D1265" s="140">
        <f>SUM(D1255:D1264)</f>
        <v>0</v>
      </c>
    </row>
    <row r="1266" spans="1:4" x14ac:dyDescent="0.2">
      <c r="A1266" s="12">
        <v>5114</v>
      </c>
      <c r="B1266" s="13" t="s">
        <v>337</v>
      </c>
      <c r="C1266" s="141"/>
      <c r="D1266" s="141"/>
    </row>
    <row r="1267" spans="1:4" x14ac:dyDescent="0.2">
      <c r="A1267" s="6">
        <v>511401</v>
      </c>
      <c r="B1267" s="7" t="s">
        <v>338</v>
      </c>
      <c r="C1267" s="139"/>
      <c r="D1267" s="139"/>
    </row>
    <row r="1268" spans="1:4" x14ac:dyDescent="0.2">
      <c r="A1268" s="6">
        <v>511402</v>
      </c>
      <c r="B1268" s="7" t="s">
        <v>339</v>
      </c>
      <c r="C1268" s="139"/>
      <c r="D1268" s="139"/>
    </row>
    <row r="1269" spans="1:4" x14ac:dyDescent="0.2">
      <c r="A1269" s="6">
        <v>511403</v>
      </c>
      <c r="B1269" s="7" t="s">
        <v>340</v>
      </c>
      <c r="C1269" s="139"/>
      <c r="D1269" s="139"/>
    </row>
    <row r="1270" spans="1:4" x14ac:dyDescent="0.2">
      <c r="A1270" s="6">
        <v>511404</v>
      </c>
      <c r="B1270" s="7" t="s">
        <v>341</v>
      </c>
      <c r="C1270" s="139"/>
      <c r="D1270" s="139"/>
    </row>
    <row r="1271" spans="1:4" x14ac:dyDescent="0.2">
      <c r="A1271" s="6">
        <v>511405</v>
      </c>
      <c r="B1271" s="7" t="s">
        <v>342</v>
      </c>
      <c r="C1271" s="139"/>
      <c r="D1271" s="139"/>
    </row>
    <row r="1272" spans="1:4" x14ac:dyDescent="0.2">
      <c r="A1272" s="6">
        <v>511406</v>
      </c>
      <c r="B1272" s="7" t="s">
        <v>343</v>
      </c>
      <c r="C1272" s="139"/>
      <c r="D1272" s="139"/>
    </row>
    <row r="1273" spans="1:4" x14ac:dyDescent="0.2">
      <c r="A1273" s="6">
        <v>511407</v>
      </c>
      <c r="B1273" s="7" t="s">
        <v>117</v>
      </c>
      <c r="C1273" s="139"/>
      <c r="D1273" s="139"/>
    </row>
    <row r="1274" spans="1:4" x14ac:dyDescent="0.2">
      <c r="A1274" s="6">
        <v>511408</v>
      </c>
      <c r="B1274" s="7" t="s">
        <v>118</v>
      </c>
      <c r="C1274" s="143"/>
      <c r="D1274" s="143"/>
    </row>
    <row r="1275" spans="1:4" x14ac:dyDescent="0.2">
      <c r="A1275" s="6"/>
      <c r="B1275" s="7" t="s">
        <v>207</v>
      </c>
      <c r="C1275" s="139"/>
      <c r="D1275" s="139"/>
    </row>
    <row r="1276" spans="1:4" x14ac:dyDescent="0.2">
      <c r="A1276" s="6"/>
      <c r="B1276" s="7" t="s">
        <v>208</v>
      </c>
      <c r="C1276" s="139"/>
      <c r="D1276" s="139"/>
    </row>
    <row r="1277" spans="1:4" x14ac:dyDescent="0.2">
      <c r="A1277" s="6"/>
      <c r="B1277" s="7" t="s">
        <v>209</v>
      </c>
      <c r="C1277" s="139"/>
      <c r="D1277" s="139"/>
    </row>
    <row r="1278" spans="1:4" x14ac:dyDescent="0.2">
      <c r="A1278" s="6">
        <v>511409</v>
      </c>
      <c r="B1278" s="7" t="s">
        <v>344</v>
      </c>
      <c r="C1278" s="139"/>
      <c r="D1278" s="139"/>
    </row>
    <row r="1279" spans="1:4" x14ac:dyDescent="0.2">
      <c r="A1279" s="6">
        <v>511410</v>
      </c>
      <c r="B1279" s="7" t="s">
        <v>243</v>
      </c>
      <c r="C1279" s="139"/>
      <c r="D1279" s="139"/>
    </row>
    <row r="1280" spans="1:4" ht="13.5" thickBot="1" x14ac:dyDescent="0.25">
      <c r="A1280" s="15">
        <v>511411</v>
      </c>
      <c r="B1280" s="16" t="s">
        <v>121</v>
      </c>
      <c r="C1280" s="142"/>
      <c r="D1280" s="142"/>
    </row>
    <row r="1281" spans="1:4" ht="13.5" thickBot="1" x14ac:dyDescent="0.25">
      <c r="A1281" s="9" t="s">
        <v>18</v>
      </c>
      <c r="B1281" s="52"/>
      <c r="C1281" s="140">
        <f>SUM(C1267:C1280)</f>
        <v>0</v>
      </c>
      <c r="D1281" s="140">
        <f>SUM(D1267:D1280)</f>
        <v>0</v>
      </c>
    </row>
    <row r="1282" spans="1:4" x14ac:dyDescent="0.2">
      <c r="A1282" s="12">
        <v>5115</v>
      </c>
      <c r="B1282" s="13" t="s">
        <v>345</v>
      </c>
      <c r="C1282" s="141"/>
      <c r="D1282" s="141"/>
    </row>
    <row r="1283" spans="1:4" x14ac:dyDescent="0.2">
      <c r="A1283" s="6">
        <v>511501</v>
      </c>
      <c r="B1283" s="7" t="s">
        <v>338</v>
      </c>
      <c r="C1283" s="139"/>
      <c r="D1283" s="139"/>
    </row>
    <row r="1284" spans="1:4" x14ac:dyDescent="0.2">
      <c r="A1284" s="6">
        <v>511502</v>
      </c>
      <c r="B1284" s="7" t="s">
        <v>339</v>
      </c>
      <c r="C1284" s="139"/>
      <c r="D1284" s="139"/>
    </row>
    <row r="1285" spans="1:4" x14ac:dyDescent="0.2">
      <c r="A1285" s="6">
        <v>511503</v>
      </c>
      <c r="B1285" s="7" t="s">
        <v>340</v>
      </c>
      <c r="C1285" s="139"/>
      <c r="D1285" s="139"/>
    </row>
    <row r="1286" spans="1:4" x14ac:dyDescent="0.2">
      <c r="A1286" s="6">
        <v>511504</v>
      </c>
      <c r="B1286" s="7" t="s">
        <v>341</v>
      </c>
      <c r="C1286" s="139"/>
      <c r="D1286" s="139"/>
    </row>
    <row r="1287" spans="1:4" x14ac:dyDescent="0.2">
      <c r="A1287" s="6">
        <v>511505</v>
      </c>
      <c r="B1287" s="7" t="s">
        <v>342</v>
      </c>
      <c r="C1287" s="139"/>
      <c r="D1287" s="139"/>
    </row>
    <row r="1288" spans="1:4" x14ac:dyDescent="0.2">
      <c r="A1288" s="6">
        <v>511506</v>
      </c>
      <c r="B1288" s="7" t="s">
        <v>343</v>
      </c>
      <c r="C1288" s="139"/>
      <c r="D1288" s="139"/>
    </row>
    <row r="1289" spans="1:4" x14ac:dyDescent="0.2">
      <c r="A1289" s="15">
        <v>511507</v>
      </c>
      <c r="B1289" s="7" t="s">
        <v>117</v>
      </c>
      <c r="C1289" s="142"/>
      <c r="D1289" s="142"/>
    </row>
    <row r="1290" spans="1:4" x14ac:dyDescent="0.2">
      <c r="A1290" s="15">
        <v>511508</v>
      </c>
      <c r="B1290" s="7" t="s">
        <v>118</v>
      </c>
      <c r="C1290" s="142"/>
      <c r="D1290" s="142"/>
    </row>
    <row r="1291" spans="1:4" x14ac:dyDescent="0.2">
      <c r="A1291" s="15"/>
      <c r="B1291" s="7" t="s">
        <v>207</v>
      </c>
      <c r="C1291" s="142"/>
      <c r="D1291" s="142"/>
    </row>
    <row r="1292" spans="1:4" x14ac:dyDescent="0.2">
      <c r="A1292" s="15"/>
      <c r="B1292" s="7" t="s">
        <v>208</v>
      </c>
      <c r="C1292" s="142"/>
      <c r="D1292" s="142"/>
    </row>
    <row r="1293" spans="1:4" x14ac:dyDescent="0.2">
      <c r="A1293" s="15"/>
      <c r="B1293" s="7" t="s">
        <v>209</v>
      </c>
      <c r="C1293" s="142"/>
      <c r="D1293" s="142"/>
    </row>
    <row r="1294" spans="1:4" x14ac:dyDescent="0.2">
      <c r="A1294" s="15">
        <v>511509</v>
      </c>
      <c r="B1294" s="7" t="s">
        <v>344</v>
      </c>
      <c r="C1294" s="142"/>
      <c r="D1294" s="142"/>
    </row>
    <row r="1295" spans="1:4" x14ac:dyDescent="0.2">
      <c r="A1295" s="15">
        <v>511510</v>
      </c>
      <c r="B1295" s="7" t="s">
        <v>243</v>
      </c>
      <c r="C1295" s="142"/>
      <c r="D1295" s="142"/>
    </row>
    <row r="1296" spans="1:4" ht="13.5" thickBot="1" x14ac:dyDescent="0.25">
      <c r="A1296" s="15">
        <v>511511</v>
      </c>
      <c r="B1296" s="16" t="s">
        <v>121</v>
      </c>
      <c r="C1296" s="142"/>
      <c r="D1296" s="142"/>
    </row>
    <row r="1297" spans="1:4" ht="13.5" thickBot="1" x14ac:dyDescent="0.25">
      <c r="A1297" s="9" t="s">
        <v>18</v>
      </c>
      <c r="B1297" s="10"/>
      <c r="C1297" s="140">
        <f>SUM(C1283:C1296)</f>
        <v>0</v>
      </c>
      <c r="D1297" s="140">
        <f>SUM(D1283:D1296)</f>
        <v>0</v>
      </c>
    </row>
    <row r="1298" spans="1:4" x14ac:dyDescent="0.2">
      <c r="A1298" s="12">
        <v>5116</v>
      </c>
      <c r="B1298" s="13" t="s">
        <v>346</v>
      </c>
      <c r="C1298" s="141"/>
      <c r="D1298" s="141"/>
    </row>
    <row r="1299" spans="1:4" x14ac:dyDescent="0.2">
      <c r="A1299" s="6">
        <v>511601</v>
      </c>
      <c r="B1299" s="7" t="s">
        <v>347</v>
      </c>
      <c r="C1299" s="139"/>
      <c r="D1299" s="139"/>
    </row>
    <row r="1300" spans="1:4" x14ac:dyDescent="0.2">
      <c r="A1300" s="6">
        <v>511602</v>
      </c>
      <c r="B1300" s="7" t="s">
        <v>348</v>
      </c>
      <c r="C1300" s="139"/>
      <c r="D1300" s="139"/>
    </row>
    <row r="1301" spans="1:4" x14ac:dyDescent="0.2">
      <c r="A1301" s="6">
        <v>511603</v>
      </c>
      <c r="B1301" s="7" t="s">
        <v>349</v>
      </c>
      <c r="C1301" s="139"/>
      <c r="D1301" s="139"/>
    </row>
    <row r="1302" spans="1:4" x14ac:dyDescent="0.2">
      <c r="A1302" s="6">
        <v>511604</v>
      </c>
      <c r="B1302" s="7" t="s">
        <v>350</v>
      </c>
      <c r="C1302" s="139"/>
      <c r="D1302" s="139"/>
    </row>
    <row r="1303" spans="1:4" x14ac:dyDescent="0.2">
      <c r="A1303" s="6">
        <v>511605</v>
      </c>
      <c r="B1303" s="7" t="s">
        <v>351</v>
      </c>
      <c r="C1303" s="139"/>
      <c r="D1303" s="139"/>
    </row>
    <row r="1304" spans="1:4" x14ac:dyDescent="0.2">
      <c r="A1304" s="6">
        <v>511606</v>
      </c>
      <c r="B1304" s="7" t="s">
        <v>352</v>
      </c>
      <c r="C1304" s="139"/>
      <c r="D1304" s="139"/>
    </row>
    <row r="1305" spans="1:4" x14ac:dyDescent="0.2">
      <c r="A1305" s="6">
        <v>511607</v>
      </c>
      <c r="B1305" s="7" t="s">
        <v>353</v>
      </c>
      <c r="C1305" s="139"/>
      <c r="D1305" s="139"/>
    </row>
    <row r="1306" spans="1:4" x14ac:dyDescent="0.2">
      <c r="A1306" s="6">
        <v>511608</v>
      </c>
      <c r="B1306" s="7" t="s">
        <v>354</v>
      </c>
      <c r="C1306" s="139"/>
      <c r="D1306" s="139"/>
    </row>
    <row r="1307" spans="1:4" x14ac:dyDescent="0.2">
      <c r="A1307" s="6">
        <v>511609</v>
      </c>
      <c r="B1307" s="7" t="s">
        <v>355</v>
      </c>
      <c r="C1307" s="139"/>
      <c r="D1307" s="139"/>
    </row>
    <row r="1308" spans="1:4" x14ac:dyDescent="0.2">
      <c r="A1308" s="6">
        <v>511610</v>
      </c>
      <c r="B1308" s="7" t="s">
        <v>356</v>
      </c>
      <c r="C1308" s="139"/>
      <c r="D1308" s="139"/>
    </row>
    <row r="1309" spans="1:4" x14ac:dyDescent="0.2">
      <c r="A1309" s="6">
        <v>511611</v>
      </c>
      <c r="B1309" s="7" t="s">
        <v>357</v>
      </c>
      <c r="C1309" s="139"/>
      <c r="D1309" s="139"/>
    </row>
    <row r="1310" spans="1:4" x14ac:dyDescent="0.2">
      <c r="A1310" s="6">
        <v>511612</v>
      </c>
      <c r="B1310" s="7" t="s">
        <v>358</v>
      </c>
      <c r="C1310" s="139"/>
      <c r="D1310" s="139"/>
    </row>
    <row r="1311" spans="1:4" x14ac:dyDescent="0.2">
      <c r="A1311" s="6">
        <v>511613</v>
      </c>
      <c r="B1311" s="7" t="s">
        <v>359</v>
      </c>
      <c r="C1311" s="139"/>
      <c r="D1311" s="139"/>
    </row>
    <row r="1312" spans="1:4" x14ac:dyDescent="0.2">
      <c r="A1312" s="6">
        <v>511614</v>
      </c>
      <c r="B1312" s="7" t="s">
        <v>360</v>
      </c>
      <c r="C1312" s="139"/>
      <c r="D1312" s="139"/>
    </row>
    <row r="1313" spans="1:4" x14ac:dyDescent="0.2">
      <c r="A1313" s="6">
        <v>511615</v>
      </c>
      <c r="B1313" s="7" t="s">
        <v>361</v>
      </c>
      <c r="C1313" s="139"/>
      <c r="D1313" s="139"/>
    </row>
    <row r="1314" spans="1:4" x14ac:dyDescent="0.2">
      <c r="A1314" s="6">
        <v>511616</v>
      </c>
      <c r="B1314" s="7" t="s">
        <v>362</v>
      </c>
      <c r="C1314" s="139"/>
      <c r="D1314" s="139"/>
    </row>
    <row r="1315" spans="1:4" x14ac:dyDescent="0.2">
      <c r="A1315" s="6">
        <v>511617</v>
      </c>
      <c r="B1315" s="7" t="s">
        <v>363</v>
      </c>
      <c r="C1315" s="139"/>
      <c r="D1315" s="139"/>
    </row>
    <row r="1316" spans="1:4" x14ac:dyDescent="0.2">
      <c r="A1316" s="6">
        <v>511618</v>
      </c>
      <c r="B1316" s="7" t="s">
        <v>364</v>
      </c>
      <c r="C1316" s="139"/>
      <c r="D1316" s="139"/>
    </row>
    <row r="1317" spans="1:4" x14ac:dyDescent="0.2">
      <c r="A1317" s="6">
        <v>511619</v>
      </c>
      <c r="B1317" s="7" t="s">
        <v>365</v>
      </c>
      <c r="C1317" s="139"/>
      <c r="D1317" s="139"/>
    </row>
    <row r="1318" spans="1:4" x14ac:dyDescent="0.2">
      <c r="A1318" s="6">
        <v>511620</v>
      </c>
      <c r="B1318" s="7" t="s">
        <v>366</v>
      </c>
      <c r="C1318" s="139"/>
      <c r="D1318" s="139"/>
    </row>
    <row r="1319" spans="1:4" x14ac:dyDescent="0.2">
      <c r="A1319" s="6">
        <v>511621</v>
      </c>
      <c r="B1319" s="7" t="s">
        <v>367</v>
      </c>
      <c r="C1319" s="139"/>
      <c r="D1319" s="139"/>
    </row>
    <row r="1320" spans="1:4" x14ac:dyDescent="0.2">
      <c r="A1320" s="6">
        <v>511622</v>
      </c>
      <c r="B1320" s="7" t="s">
        <v>368</v>
      </c>
      <c r="C1320" s="139"/>
      <c r="D1320" s="139"/>
    </row>
    <row r="1321" spans="1:4" x14ac:dyDescent="0.2">
      <c r="A1321" s="6">
        <v>511623</v>
      </c>
      <c r="B1321" s="7" t="s">
        <v>369</v>
      </c>
      <c r="C1321" s="139"/>
      <c r="D1321" s="139"/>
    </row>
    <row r="1322" spans="1:4" x14ac:dyDescent="0.2">
      <c r="A1322" s="6">
        <v>511624</v>
      </c>
      <c r="B1322" s="7" t="s">
        <v>370</v>
      </c>
      <c r="C1322" s="139"/>
      <c r="D1322" s="139"/>
    </row>
    <row r="1323" spans="1:4" x14ac:dyDescent="0.2">
      <c r="A1323" s="6">
        <v>511625</v>
      </c>
      <c r="B1323" s="7" t="s">
        <v>371</v>
      </c>
      <c r="C1323" s="139"/>
      <c r="D1323" s="139"/>
    </row>
    <row r="1324" spans="1:4" x14ac:dyDescent="0.2">
      <c r="A1324" s="6">
        <v>511626</v>
      </c>
      <c r="B1324" s="7" t="s">
        <v>372</v>
      </c>
      <c r="C1324" s="139"/>
      <c r="D1324" s="139"/>
    </row>
    <row r="1325" spans="1:4" x14ac:dyDescent="0.2">
      <c r="A1325" s="6">
        <v>511627</v>
      </c>
      <c r="B1325" s="7" t="s">
        <v>373</v>
      </c>
      <c r="C1325" s="139"/>
      <c r="D1325" s="139"/>
    </row>
    <row r="1326" spans="1:4" x14ac:dyDescent="0.2">
      <c r="A1326" s="6">
        <v>511628</v>
      </c>
      <c r="B1326" s="7" t="s">
        <v>374</v>
      </c>
      <c r="C1326" s="139"/>
      <c r="D1326" s="139"/>
    </row>
    <row r="1327" spans="1:4" x14ac:dyDescent="0.2">
      <c r="A1327" s="6">
        <v>511629</v>
      </c>
      <c r="B1327" s="7" t="s">
        <v>375</v>
      </c>
      <c r="C1327" s="139"/>
      <c r="D1327" s="139"/>
    </row>
    <row r="1328" spans="1:4" x14ac:dyDescent="0.2">
      <c r="A1328" s="6">
        <v>511630</v>
      </c>
      <c r="B1328" s="7" t="s">
        <v>376</v>
      </c>
      <c r="C1328" s="139"/>
      <c r="D1328" s="139"/>
    </row>
    <row r="1329" spans="1:4" x14ac:dyDescent="0.2">
      <c r="A1329" s="6">
        <v>511631</v>
      </c>
      <c r="B1329" s="7" t="s">
        <v>377</v>
      </c>
      <c r="C1329" s="139"/>
      <c r="D1329" s="139"/>
    </row>
    <row r="1330" spans="1:4" x14ac:dyDescent="0.2">
      <c r="A1330" s="6">
        <v>511632</v>
      </c>
      <c r="B1330" s="7" t="s">
        <v>378</v>
      </c>
      <c r="C1330" s="139"/>
      <c r="D1330" s="139"/>
    </row>
    <row r="1331" spans="1:4" x14ac:dyDescent="0.2">
      <c r="A1331" s="6">
        <v>511633</v>
      </c>
      <c r="B1331" s="7" t="s">
        <v>379</v>
      </c>
      <c r="C1331" s="139"/>
      <c r="D1331" s="139"/>
    </row>
    <row r="1332" spans="1:4" x14ac:dyDescent="0.2">
      <c r="A1332" s="6">
        <v>511634</v>
      </c>
      <c r="B1332" s="7" t="s">
        <v>380</v>
      </c>
      <c r="C1332" s="139"/>
      <c r="D1332" s="139"/>
    </row>
    <row r="1333" spans="1:4" x14ac:dyDescent="0.2">
      <c r="A1333" s="6">
        <v>511635</v>
      </c>
      <c r="B1333" s="7" t="s">
        <v>381</v>
      </c>
      <c r="C1333" s="139"/>
      <c r="D1333" s="139"/>
    </row>
    <row r="1334" spans="1:4" x14ac:dyDescent="0.2">
      <c r="A1334" s="6">
        <v>511636</v>
      </c>
      <c r="B1334" s="7" t="s">
        <v>382</v>
      </c>
      <c r="C1334" s="139"/>
      <c r="D1334" s="139"/>
    </row>
    <row r="1335" spans="1:4" x14ac:dyDescent="0.2">
      <c r="A1335" s="6">
        <v>511637</v>
      </c>
      <c r="B1335" s="7" t="s">
        <v>383</v>
      </c>
      <c r="C1335" s="139"/>
      <c r="D1335" s="139"/>
    </row>
    <row r="1336" spans="1:4" x14ac:dyDescent="0.2">
      <c r="A1336" s="6">
        <v>511638</v>
      </c>
      <c r="B1336" s="7" t="s">
        <v>384</v>
      </c>
      <c r="C1336" s="139"/>
      <c r="D1336" s="139"/>
    </row>
    <row r="1337" spans="1:4" x14ac:dyDescent="0.2">
      <c r="A1337" s="6">
        <v>511639</v>
      </c>
      <c r="B1337" s="7" t="s">
        <v>385</v>
      </c>
      <c r="C1337" s="139"/>
      <c r="D1337" s="139"/>
    </row>
    <row r="1338" spans="1:4" x14ac:dyDescent="0.2">
      <c r="A1338" s="6">
        <v>511640</v>
      </c>
      <c r="B1338" s="7" t="s">
        <v>386</v>
      </c>
      <c r="C1338" s="139"/>
      <c r="D1338" s="139"/>
    </row>
    <row r="1339" spans="1:4" x14ac:dyDescent="0.2">
      <c r="A1339" s="6">
        <v>511641</v>
      </c>
      <c r="B1339" s="7" t="s">
        <v>387</v>
      </c>
      <c r="C1339" s="139"/>
      <c r="D1339" s="139"/>
    </row>
    <row r="1340" spans="1:4" x14ac:dyDescent="0.2">
      <c r="A1340" s="6">
        <v>511642</v>
      </c>
      <c r="B1340" s="7" t="s">
        <v>388</v>
      </c>
      <c r="C1340" s="139"/>
      <c r="D1340" s="139"/>
    </row>
    <row r="1341" spans="1:4" x14ac:dyDescent="0.2">
      <c r="A1341" s="6">
        <v>511643</v>
      </c>
      <c r="B1341" s="7" t="s">
        <v>167</v>
      </c>
      <c r="C1341" s="139"/>
      <c r="D1341" s="139"/>
    </row>
    <row r="1342" spans="1:4" x14ac:dyDescent="0.2">
      <c r="A1342" s="6">
        <v>511644</v>
      </c>
      <c r="B1342" s="7" t="s">
        <v>159</v>
      </c>
      <c r="C1342" s="139"/>
      <c r="D1342" s="139"/>
    </row>
    <row r="1343" spans="1:4" x14ac:dyDescent="0.2">
      <c r="A1343" s="15">
        <v>511645</v>
      </c>
      <c r="B1343" s="16" t="s">
        <v>169</v>
      </c>
      <c r="C1343" s="142"/>
      <c r="D1343" s="142"/>
    </row>
    <row r="1344" spans="1:4" x14ac:dyDescent="0.2">
      <c r="A1344" s="15">
        <v>511646</v>
      </c>
      <c r="B1344" s="16" t="s">
        <v>170</v>
      </c>
      <c r="C1344" s="142"/>
      <c r="D1344" s="142"/>
    </row>
    <row r="1345" spans="1:4" x14ac:dyDescent="0.2">
      <c r="A1345" s="15">
        <v>511647</v>
      </c>
      <c r="B1345" s="16" t="s">
        <v>171</v>
      </c>
      <c r="C1345" s="142"/>
      <c r="D1345" s="142"/>
    </row>
    <row r="1346" spans="1:4" x14ac:dyDescent="0.2">
      <c r="A1346" s="15">
        <v>511648</v>
      </c>
      <c r="B1346" s="16" t="s">
        <v>389</v>
      </c>
      <c r="C1346" s="142"/>
      <c r="D1346" s="142"/>
    </row>
    <row r="1347" spans="1:4" x14ac:dyDescent="0.2">
      <c r="A1347" s="15">
        <v>511649</v>
      </c>
      <c r="B1347" s="16" t="s">
        <v>390</v>
      </c>
      <c r="C1347" s="142"/>
      <c r="D1347" s="142"/>
    </row>
    <row r="1348" spans="1:4" ht="13.5" thickBot="1" x14ac:dyDescent="0.25">
      <c r="A1348" s="15">
        <v>511660</v>
      </c>
      <c r="B1348" s="16" t="s">
        <v>38</v>
      </c>
      <c r="C1348" s="142"/>
      <c r="D1348" s="142"/>
    </row>
    <row r="1349" spans="1:4" ht="13.5" thickBot="1" x14ac:dyDescent="0.25">
      <c r="A1349" s="9" t="s">
        <v>18</v>
      </c>
      <c r="B1349" s="10"/>
      <c r="C1349" s="140">
        <f>SUM(C1299:C1348)</f>
        <v>0</v>
      </c>
      <c r="D1349" s="140">
        <f>SUM(D1299:D1348)</f>
        <v>0</v>
      </c>
    </row>
    <row r="1350" spans="1:4" x14ac:dyDescent="0.2">
      <c r="A1350" s="12">
        <v>52</v>
      </c>
      <c r="B1350" s="13" t="s">
        <v>391</v>
      </c>
      <c r="C1350" s="141"/>
      <c r="D1350" s="141"/>
    </row>
    <row r="1351" spans="1:4" x14ac:dyDescent="0.2">
      <c r="A1351" s="3">
        <v>5201</v>
      </c>
      <c r="B1351" s="4" t="s">
        <v>392</v>
      </c>
      <c r="C1351" s="139"/>
      <c r="D1351" s="139"/>
    </row>
    <row r="1352" spans="1:4" x14ac:dyDescent="0.2">
      <c r="A1352" s="6">
        <v>520101</v>
      </c>
      <c r="B1352" s="7" t="s">
        <v>229</v>
      </c>
      <c r="C1352" s="139"/>
      <c r="D1352" s="139"/>
    </row>
    <row r="1353" spans="1:4" x14ac:dyDescent="0.2">
      <c r="A1353" s="6">
        <v>520102</v>
      </c>
      <c r="B1353" s="7" t="s">
        <v>393</v>
      </c>
      <c r="C1353" s="139">
        <v>5539761</v>
      </c>
      <c r="D1353" s="139">
        <v>925869</v>
      </c>
    </row>
    <row r="1354" spans="1:4" x14ac:dyDescent="0.2">
      <c r="A1354" s="6">
        <v>520103</v>
      </c>
      <c r="B1354" s="7" t="s">
        <v>231</v>
      </c>
      <c r="C1354" s="139"/>
      <c r="D1354" s="139">
        <v>123023</v>
      </c>
    </row>
    <row r="1355" spans="1:4" x14ac:dyDescent="0.2">
      <c r="A1355" s="6">
        <v>520104</v>
      </c>
      <c r="B1355" s="7" t="s">
        <v>232</v>
      </c>
      <c r="C1355" s="139"/>
      <c r="D1355" s="139"/>
    </row>
    <row r="1356" spans="1:4" x14ac:dyDescent="0.2">
      <c r="A1356" s="6">
        <v>520105</v>
      </c>
      <c r="B1356" s="7" t="s">
        <v>223</v>
      </c>
      <c r="C1356" s="139"/>
      <c r="D1356" s="139"/>
    </row>
    <row r="1357" spans="1:4" x14ac:dyDescent="0.2">
      <c r="A1357" s="6">
        <v>520106</v>
      </c>
      <c r="B1357" s="7" t="s">
        <v>394</v>
      </c>
      <c r="C1357" s="139"/>
      <c r="D1357" s="139"/>
    </row>
    <row r="1358" spans="1:4" x14ac:dyDescent="0.2">
      <c r="A1358" s="6">
        <v>520107</v>
      </c>
      <c r="B1358" s="7" t="s">
        <v>395</v>
      </c>
      <c r="C1358" s="139"/>
      <c r="D1358" s="139"/>
    </row>
    <row r="1359" spans="1:4" x14ac:dyDescent="0.2">
      <c r="A1359" s="6">
        <v>520108</v>
      </c>
      <c r="B1359" s="7" t="s">
        <v>118</v>
      </c>
      <c r="C1359" s="139"/>
      <c r="D1359" s="139"/>
    </row>
    <row r="1360" spans="1:4" x14ac:dyDescent="0.2">
      <c r="A1360" s="6"/>
      <c r="B1360" s="7" t="s">
        <v>207</v>
      </c>
      <c r="C1360" s="139"/>
      <c r="D1360" s="139"/>
    </row>
    <row r="1361" spans="1:4" x14ac:dyDescent="0.2">
      <c r="A1361" s="6"/>
      <c r="B1361" s="7" t="s">
        <v>208</v>
      </c>
      <c r="C1361" s="139"/>
      <c r="D1361" s="139"/>
    </row>
    <row r="1362" spans="1:4" x14ac:dyDescent="0.2">
      <c r="A1362" s="6"/>
      <c r="B1362" s="7" t="s">
        <v>209</v>
      </c>
      <c r="C1362" s="139"/>
      <c r="D1362" s="139"/>
    </row>
    <row r="1363" spans="1:4" ht="13.5" thickBot="1" x14ac:dyDescent="0.25">
      <c r="A1363" s="18">
        <v>520109</v>
      </c>
      <c r="B1363" s="19" t="s">
        <v>227</v>
      </c>
      <c r="C1363" s="148"/>
      <c r="D1363" s="148"/>
    </row>
    <row r="1364" spans="1:4" ht="13.5" thickBot="1" x14ac:dyDescent="0.25">
      <c r="A1364" s="9" t="s">
        <v>18</v>
      </c>
      <c r="B1364" s="10"/>
      <c r="C1364" s="140">
        <f>SUM(C1352:C1363)</f>
        <v>5539761</v>
      </c>
      <c r="D1364" s="140">
        <f>SUM(D1352:D1363)</f>
        <v>1048892</v>
      </c>
    </row>
    <row r="1365" spans="1:4" x14ac:dyDescent="0.2">
      <c r="A1365" s="12">
        <v>5202</v>
      </c>
      <c r="B1365" s="13" t="s">
        <v>396</v>
      </c>
      <c r="C1365" s="141"/>
      <c r="D1365" s="141"/>
    </row>
    <row r="1366" spans="1:4" x14ac:dyDescent="0.2">
      <c r="A1366" s="6">
        <v>520201</v>
      </c>
      <c r="B1366" s="7" t="s">
        <v>229</v>
      </c>
      <c r="C1366" s="139"/>
      <c r="D1366" s="139"/>
    </row>
    <row r="1367" spans="1:4" x14ac:dyDescent="0.2">
      <c r="A1367" s="6">
        <v>520202</v>
      </c>
      <c r="B1367" s="7" t="s">
        <v>393</v>
      </c>
      <c r="C1367" s="139"/>
      <c r="D1367" s="139"/>
    </row>
    <row r="1368" spans="1:4" x14ac:dyDescent="0.2">
      <c r="A1368" s="6">
        <v>520203</v>
      </c>
      <c r="B1368" s="7" t="s">
        <v>231</v>
      </c>
      <c r="C1368" s="139"/>
      <c r="D1368" s="139"/>
    </row>
    <row r="1369" spans="1:4" x14ac:dyDescent="0.2">
      <c r="A1369" s="6">
        <v>520204</v>
      </c>
      <c r="B1369" s="7" t="s">
        <v>232</v>
      </c>
      <c r="C1369" s="139"/>
      <c r="D1369" s="139"/>
    </row>
    <row r="1370" spans="1:4" x14ac:dyDescent="0.2">
      <c r="A1370" s="6">
        <v>520205</v>
      </c>
      <c r="B1370" s="7" t="s">
        <v>223</v>
      </c>
      <c r="C1370" s="139"/>
      <c r="D1370" s="139"/>
    </row>
    <row r="1371" spans="1:4" x14ac:dyDescent="0.2">
      <c r="A1371" s="6">
        <v>520206</v>
      </c>
      <c r="B1371" s="7" t="s">
        <v>394</v>
      </c>
      <c r="C1371" s="139"/>
      <c r="D1371" s="139"/>
    </row>
    <row r="1372" spans="1:4" x14ac:dyDescent="0.2">
      <c r="A1372" s="6">
        <v>520207</v>
      </c>
      <c r="B1372" s="7" t="s">
        <v>395</v>
      </c>
      <c r="C1372" s="139"/>
      <c r="D1372" s="139"/>
    </row>
    <row r="1373" spans="1:4" x14ac:dyDescent="0.2">
      <c r="A1373" s="6">
        <v>520208</v>
      </c>
      <c r="B1373" s="7" t="s">
        <v>118</v>
      </c>
      <c r="C1373" s="139"/>
      <c r="D1373" s="139"/>
    </row>
    <row r="1374" spans="1:4" x14ac:dyDescent="0.2">
      <c r="A1374" s="6"/>
      <c r="B1374" s="7" t="s">
        <v>207</v>
      </c>
      <c r="C1374" s="139"/>
      <c r="D1374" s="139"/>
    </row>
    <row r="1375" spans="1:4" x14ac:dyDescent="0.2">
      <c r="A1375" s="6"/>
      <c r="B1375" s="7" t="s">
        <v>208</v>
      </c>
      <c r="C1375" s="139"/>
      <c r="D1375" s="139"/>
    </row>
    <row r="1376" spans="1:4" x14ac:dyDescent="0.2">
      <c r="A1376" s="6"/>
      <c r="B1376" s="7" t="s">
        <v>209</v>
      </c>
      <c r="C1376" s="139"/>
      <c r="D1376" s="139"/>
    </row>
    <row r="1377" spans="1:4" ht="13.5" thickBot="1" x14ac:dyDescent="0.25">
      <c r="A1377" s="18">
        <v>520209</v>
      </c>
      <c r="B1377" s="19" t="s">
        <v>227</v>
      </c>
      <c r="C1377" s="148"/>
      <c r="D1377" s="148"/>
    </row>
    <row r="1378" spans="1:4" ht="13.5" thickBot="1" x14ac:dyDescent="0.25">
      <c r="A1378" s="9" t="s">
        <v>18</v>
      </c>
      <c r="B1378" s="10"/>
      <c r="C1378" s="140">
        <f>SUM(C1366:C1377)</f>
        <v>0</v>
      </c>
      <c r="D1378" s="140">
        <f>SUM(D1366:D1377)</f>
        <v>0</v>
      </c>
    </row>
    <row r="1379" spans="1:4" x14ac:dyDescent="0.2">
      <c r="A1379" s="12">
        <v>5203</v>
      </c>
      <c r="B1379" s="13" t="s">
        <v>397</v>
      </c>
      <c r="C1379" s="141"/>
      <c r="D1379" s="141"/>
    </row>
    <row r="1380" spans="1:4" x14ac:dyDescent="0.2">
      <c r="A1380" s="6">
        <v>520301</v>
      </c>
      <c r="B1380" s="7" t="s">
        <v>86</v>
      </c>
      <c r="C1380" s="139"/>
      <c r="D1380" s="139">
        <v>414</v>
      </c>
    </row>
    <row r="1381" spans="1:4" x14ac:dyDescent="0.2">
      <c r="A1381" s="6">
        <v>520302</v>
      </c>
      <c r="B1381" s="7" t="s">
        <v>87</v>
      </c>
      <c r="C1381" s="139">
        <v>151065</v>
      </c>
      <c r="D1381" s="139">
        <v>164018</v>
      </c>
    </row>
    <row r="1382" spans="1:4" x14ac:dyDescent="0.2">
      <c r="A1382" s="6">
        <v>520303</v>
      </c>
      <c r="B1382" s="7" t="s">
        <v>88</v>
      </c>
      <c r="C1382" s="139">
        <v>3550</v>
      </c>
      <c r="D1382" s="139">
        <v>14745</v>
      </c>
    </row>
    <row r="1383" spans="1:4" x14ac:dyDescent="0.2">
      <c r="A1383" s="6">
        <v>520304</v>
      </c>
      <c r="B1383" s="7" t="s">
        <v>89</v>
      </c>
      <c r="C1383" s="139"/>
      <c r="D1383" s="139"/>
    </row>
    <row r="1384" spans="1:4" x14ac:dyDescent="0.2">
      <c r="A1384" s="6">
        <v>520305</v>
      </c>
      <c r="B1384" s="7" t="s">
        <v>206</v>
      </c>
      <c r="C1384" s="139"/>
      <c r="D1384" s="139"/>
    </row>
    <row r="1385" spans="1:4" x14ac:dyDescent="0.2">
      <c r="A1385" s="6"/>
      <c r="B1385" s="7" t="s">
        <v>207</v>
      </c>
      <c r="C1385" s="139"/>
      <c r="D1385" s="139"/>
    </row>
    <row r="1386" spans="1:4" x14ac:dyDescent="0.2">
      <c r="A1386" s="6"/>
      <c r="B1386" s="7" t="s">
        <v>208</v>
      </c>
      <c r="C1386" s="139"/>
      <c r="D1386" s="139"/>
    </row>
    <row r="1387" spans="1:4" x14ac:dyDescent="0.2">
      <c r="A1387" s="6"/>
      <c r="B1387" s="7" t="s">
        <v>209</v>
      </c>
      <c r="C1387" s="139"/>
      <c r="D1387" s="139"/>
    </row>
    <row r="1388" spans="1:4" x14ac:dyDescent="0.2">
      <c r="A1388" s="6">
        <v>520306</v>
      </c>
      <c r="B1388" s="7" t="s">
        <v>91</v>
      </c>
      <c r="C1388" s="139"/>
      <c r="D1388" s="139"/>
    </row>
    <row r="1389" spans="1:4" ht="13.5" thickBot="1" x14ac:dyDescent="0.25">
      <c r="A1389" s="18">
        <v>520307</v>
      </c>
      <c r="B1389" s="19" t="s">
        <v>210</v>
      </c>
      <c r="C1389" s="148"/>
      <c r="D1389" s="148"/>
    </row>
    <row r="1390" spans="1:4" ht="13.5" thickBot="1" x14ac:dyDescent="0.25">
      <c r="A1390" s="9" t="s">
        <v>18</v>
      </c>
      <c r="B1390" s="10"/>
      <c r="C1390" s="140">
        <f>SUM(C1380:C1389)</f>
        <v>154615</v>
      </c>
      <c r="D1390" s="140">
        <f>SUM(D1380:D1389)</f>
        <v>179177</v>
      </c>
    </row>
    <row r="1391" spans="1:4" x14ac:dyDescent="0.2">
      <c r="A1391" s="12">
        <v>5204</v>
      </c>
      <c r="B1391" s="13" t="s">
        <v>398</v>
      </c>
      <c r="C1391" s="141"/>
      <c r="D1391" s="141"/>
    </row>
    <row r="1392" spans="1:4" x14ac:dyDescent="0.2">
      <c r="A1392" s="6">
        <v>520401</v>
      </c>
      <c r="B1392" s="7" t="s">
        <v>399</v>
      </c>
      <c r="C1392" s="139"/>
      <c r="D1392" s="139"/>
    </row>
    <row r="1393" spans="1:4" x14ac:dyDescent="0.2">
      <c r="A1393" s="6">
        <v>520402</v>
      </c>
      <c r="B1393" s="7" t="s">
        <v>400</v>
      </c>
      <c r="C1393" s="139"/>
      <c r="D1393" s="139"/>
    </row>
    <row r="1394" spans="1:4" x14ac:dyDescent="0.2">
      <c r="A1394" s="6">
        <v>520403</v>
      </c>
      <c r="B1394" s="7" t="s">
        <v>401</v>
      </c>
      <c r="C1394" s="139"/>
      <c r="D1394" s="139"/>
    </row>
    <row r="1395" spans="1:4" x14ac:dyDescent="0.2">
      <c r="A1395" s="6">
        <v>520404</v>
      </c>
      <c r="B1395" s="7" t="s">
        <v>88</v>
      </c>
      <c r="C1395" s="139"/>
      <c r="D1395" s="139"/>
    </row>
    <row r="1396" spans="1:4" x14ac:dyDescent="0.2">
      <c r="A1396" s="6">
        <v>520405</v>
      </c>
      <c r="B1396" s="7" t="s">
        <v>89</v>
      </c>
      <c r="C1396" s="139"/>
      <c r="D1396" s="139"/>
    </row>
    <row r="1397" spans="1:4" x14ac:dyDescent="0.2">
      <c r="A1397" s="6">
        <v>520406</v>
      </c>
      <c r="B1397" s="7" t="s">
        <v>206</v>
      </c>
      <c r="C1397" s="139"/>
      <c r="D1397" s="139"/>
    </row>
    <row r="1398" spans="1:4" x14ac:dyDescent="0.2">
      <c r="A1398" s="6"/>
      <c r="B1398" s="7" t="s">
        <v>207</v>
      </c>
      <c r="C1398" s="139"/>
      <c r="D1398" s="139"/>
    </row>
    <row r="1399" spans="1:4" x14ac:dyDescent="0.2">
      <c r="A1399" s="6"/>
      <c r="B1399" s="7" t="s">
        <v>208</v>
      </c>
      <c r="C1399" s="139"/>
      <c r="D1399" s="139"/>
    </row>
    <row r="1400" spans="1:4" x14ac:dyDescent="0.2">
      <c r="A1400" s="6"/>
      <c r="B1400" s="7" t="s">
        <v>209</v>
      </c>
      <c r="C1400" s="139"/>
      <c r="D1400" s="139"/>
    </row>
    <row r="1401" spans="1:4" x14ac:dyDescent="0.2">
      <c r="A1401" s="6">
        <v>520407</v>
      </c>
      <c r="B1401" s="7" t="s">
        <v>91</v>
      </c>
      <c r="C1401" s="139"/>
      <c r="D1401" s="139"/>
    </row>
    <row r="1402" spans="1:4" ht="13.5" thickBot="1" x14ac:dyDescent="0.25">
      <c r="A1402" s="18">
        <v>520408</v>
      </c>
      <c r="B1402" s="19" t="s">
        <v>210</v>
      </c>
      <c r="C1402" s="148"/>
      <c r="D1402" s="148"/>
    </row>
    <row r="1403" spans="1:4" ht="13.5" thickBot="1" x14ac:dyDescent="0.25">
      <c r="A1403" s="9" t="s">
        <v>18</v>
      </c>
      <c r="B1403" s="10"/>
      <c r="C1403" s="140">
        <f>SUM(C1392:C1402)</f>
        <v>0</v>
      </c>
      <c r="D1403" s="140">
        <f>SUM(D1392:D1402)</f>
        <v>0</v>
      </c>
    </row>
    <row r="1404" spans="1:4" x14ac:dyDescent="0.2">
      <c r="A1404" s="12">
        <v>5205</v>
      </c>
      <c r="B1404" s="13" t="s">
        <v>214</v>
      </c>
      <c r="C1404" s="141"/>
      <c r="D1404" s="141"/>
    </row>
    <row r="1405" spans="1:4" x14ac:dyDescent="0.2">
      <c r="A1405" s="6">
        <v>520501</v>
      </c>
      <c r="B1405" s="7" t="s">
        <v>86</v>
      </c>
      <c r="C1405" s="139"/>
      <c r="D1405" s="139"/>
    </row>
    <row r="1406" spans="1:4" x14ac:dyDescent="0.2">
      <c r="A1406" s="6">
        <v>520502</v>
      </c>
      <c r="B1406" s="7" t="s">
        <v>87</v>
      </c>
      <c r="C1406" s="139"/>
      <c r="D1406" s="139"/>
    </row>
    <row r="1407" spans="1:4" x14ac:dyDescent="0.2">
      <c r="A1407" s="6">
        <v>520503</v>
      </c>
      <c r="B1407" s="7" t="s">
        <v>88</v>
      </c>
      <c r="C1407" s="139"/>
      <c r="D1407" s="139"/>
    </row>
    <row r="1408" spans="1:4" x14ac:dyDescent="0.2">
      <c r="A1408" s="6">
        <v>520504</v>
      </c>
      <c r="B1408" s="7" t="s">
        <v>89</v>
      </c>
      <c r="C1408" s="139"/>
      <c r="D1408" s="139"/>
    </row>
    <row r="1409" spans="1:4" x14ac:dyDescent="0.2">
      <c r="A1409" s="6">
        <v>520505</v>
      </c>
      <c r="B1409" s="7" t="s">
        <v>206</v>
      </c>
      <c r="C1409" s="139"/>
      <c r="D1409" s="139"/>
    </row>
    <row r="1410" spans="1:4" x14ac:dyDescent="0.2">
      <c r="A1410" s="6"/>
      <c r="B1410" s="7" t="s">
        <v>207</v>
      </c>
      <c r="C1410" s="139"/>
      <c r="D1410" s="139"/>
    </row>
    <row r="1411" spans="1:4" x14ac:dyDescent="0.2">
      <c r="A1411" s="6"/>
      <c r="B1411" s="7" t="s">
        <v>208</v>
      </c>
      <c r="C1411" s="139"/>
      <c r="D1411" s="139"/>
    </row>
    <row r="1412" spans="1:4" x14ac:dyDescent="0.2">
      <c r="A1412" s="6"/>
      <c r="B1412" s="7" t="s">
        <v>209</v>
      </c>
      <c r="C1412" s="139"/>
      <c r="D1412" s="139"/>
    </row>
    <row r="1413" spans="1:4" x14ac:dyDescent="0.2">
      <c r="A1413" s="6">
        <v>520506</v>
      </c>
      <c r="B1413" s="7" t="s">
        <v>91</v>
      </c>
      <c r="C1413" s="139"/>
      <c r="D1413" s="139"/>
    </row>
    <row r="1414" spans="1:4" ht="13.5" thickBot="1" x14ac:dyDescent="0.25">
      <c r="A1414" s="15">
        <v>520507</v>
      </c>
      <c r="B1414" s="19" t="s">
        <v>210</v>
      </c>
      <c r="C1414" s="142"/>
      <c r="D1414" s="142"/>
    </row>
    <row r="1415" spans="1:4" ht="13.5" thickBot="1" x14ac:dyDescent="0.25">
      <c r="A1415" s="9" t="s">
        <v>18</v>
      </c>
      <c r="B1415" s="10"/>
      <c r="C1415" s="140">
        <f>SUM(C1405:C1414)</f>
        <v>0</v>
      </c>
      <c r="D1415" s="140">
        <f>SUM(D1405:D1414)</f>
        <v>0</v>
      </c>
    </row>
    <row r="1416" spans="1:4" x14ac:dyDescent="0.2">
      <c r="A1416" s="12">
        <v>5206</v>
      </c>
      <c r="B1416" s="13" t="s">
        <v>402</v>
      </c>
      <c r="C1416" s="141"/>
      <c r="D1416" s="141"/>
    </row>
    <row r="1417" spans="1:4" x14ac:dyDescent="0.2">
      <c r="A1417" s="6">
        <v>520601</v>
      </c>
      <c r="B1417" s="7" t="s">
        <v>87</v>
      </c>
      <c r="C1417" s="139">
        <v>8201</v>
      </c>
      <c r="D1417" s="139">
        <v>12292</v>
      </c>
    </row>
    <row r="1418" spans="1:4" x14ac:dyDescent="0.2">
      <c r="A1418" s="6">
        <v>520602</v>
      </c>
      <c r="B1418" s="7" t="s">
        <v>88</v>
      </c>
      <c r="C1418" s="139">
        <v>737</v>
      </c>
      <c r="D1418" s="139">
        <v>2308</v>
      </c>
    </row>
    <row r="1419" spans="1:4" x14ac:dyDescent="0.2">
      <c r="A1419" s="6">
        <v>520603</v>
      </c>
      <c r="B1419" s="7" t="s">
        <v>89</v>
      </c>
      <c r="C1419" s="139"/>
      <c r="D1419" s="139"/>
    </row>
    <row r="1420" spans="1:4" x14ac:dyDescent="0.2">
      <c r="A1420" s="6">
        <v>520604</v>
      </c>
      <c r="B1420" s="7" t="s">
        <v>206</v>
      </c>
      <c r="C1420" s="139"/>
      <c r="D1420" s="139"/>
    </row>
    <row r="1421" spans="1:4" x14ac:dyDescent="0.2">
      <c r="A1421" s="6"/>
      <c r="B1421" s="7" t="s">
        <v>207</v>
      </c>
      <c r="C1421" s="139"/>
      <c r="D1421" s="139"/>
    </row>
    <row r="1422" spans="1:4" x14ac:dyDescent="0.2">
      <c r="A1422" s="6"/>
      <c r="B1422" s="7" t="s">
        <v>208</v>
      </c>
      <c r="C1422" s="139"/>
      <c r="D1422" s="139"/>
    </row>
    <row r="1423" spans="1:4" x14ac:dyDescent="0.2">
      <c r="A1423" s="6"/>
      <c r="B1423" s="7" t="s">
        <v>209</v>
      </c>
      <c r="C1423" s="139"/>
      <c r="D1423" s="139"/>
    </row>
    <row r="1424" spans="1:4" x14ac:dyDescent="0.2">
      <c r="A1424" s="6">
        <v>520605</v>
      </c>
      <c r="B1424" s="7" t="s">
        <v>91</v>
      </c>
      <c r="C1424" s="139"/>
      <c r="D1424" s="139"/>
    </row>
    <row r="1425" spans="1:4" ht="13.5" thickBot="1" x14ac:dyDescent="0.25">
      <c r="A1425" s="18">
        <v>520606</v>
      </c>
      <c r="B1425" s="19" t="s">
        <v>210</v>
      </c>
      <c r="C1425" s="148"/>
      <c r="D1425" s="148"/>
    </row>
    <row r="1426" spans="1:4" ht="13.5" thickBot="1" x14ac:dyDescent="0.25">
      <c r="A1426" s="9" t="s">
        <v>18</v>
      </c>
      <c r="B1426" s="10"/>
      <c r="C1426" s="140">
        <f>SUM(C1417:C1425)</f>
        <v>8938</v>
      </c>
      <c r="D1426" s="140">
        <f>SUM(D1417:D1425)</f>
        <v>14600</v>
      </c>
    </row>
    <row r="1427" spans="1:4" x14ac:dyDescent="0.2">
      <c r="A1427" s="12">
        <v>5207</v>
      </c>
      <c r="B1427" s="13" t="s">
        <v>403</v>
      </c>
      <c r="C1427" s="141"/>
      <c r="D1427" s="141"/>
    </row>
    <row r="1428" spans="1:4" x14ac:dyDescent="0.2">
      <c r="A1428" s="6">
        <v>520701</v>
      </c>
      <c r="B1428" s="7" t="s">
        <v>87</v>
      </c>
      <c r="C1428" s="139">
        <v>671</v>
      </c>
      <c r="D1428" s="139">
        <v>938</v>
      </c>
    </row>
    <row r="1429" spans="1:4" x14ac:dyDescent="0.2">
      <c r="A1429" s="6">
        <v>520702</v>
      </c>
      <c r="B1429" s="7" t="s">
        <v>88</v>
      </c>
      <c r="C1429" s="139"/>
      <c r="D1429" s="139"/>
    </row>
    <row r="1430" spans="1:4" x14ac:dyDescent="0.2">
      <c r="A1430" s="6">
        <v>520703</v>
      </c>
      <c r="B1430" s="7" t="s">
        <v>89</v>
      </c>
      <c r="C1430" s="139"/>
      <c r="D1430" s="139"/>
    </row>
    <row r="1431" spans="1:4" x14ac:dyDescent="0.2">
      <c r="A1431" s="6">
        <v>520704</v>
      </c>
      <c r="B1431" s="7" t="s">
        <v>206</v>
      </c>
      <c r="C1431" s="139"/>
      <c r="D1431" s="139"/>
    </row>
    <row r="1432" spans="1:4" x14ac:dyDescent="0.2">
      <c r="A1432" s="6"/>
      <c r="B1432" s="7" t="s">
        <v>207</v>
      </c>
      <c r="C1432" s="139"/>
      <c r="D1432" s="139"/>
    </row>
    <row r="1433" spans="1:4" x14ac:dyDescent="0.2">
      <c r="A1433" s="6"/>
      <c r="B1433" s="7" t="s">
        <v>208</v>
      </c>
      <c r="C1433" s="139"/>
      <c r="D1433" s="139"/>
    </row>
    <row r="1434" spans="1:4" x14ac:dyDescent="0.2">
      <c r="A1434" s="6"/>
      <c r="B1434" s="7" t="s">
        <v>209</v>
      </c>
      <c r="C1434" s="139"/>
      <c r="D1434" s="139"/>
    </row>
    <row r="1435" spans="1:4" x14ac:dyDescent="0.2">
      <c r="A1435" s="6">
        <v>520705</v>
      </c>
      <c r="B1435" s="7" t="s">
        <v>91</v>
      </c>
      <c r="C1435" s="139"/>
      <c r="D1435" s="139"/>
    </row>
    <row r="1436" spans="1:4" ht="13.5" thickBot="1" x14ac:dyDescent="0.25">
      <c r="A1436" s="18">
        <v>520706</v>
      </c>
      <c r="B1436" s="19" t="s">
        <v>210</v>
      </c>
      <c r="C1436" s="148"/>
      <c r="D1436" s="148"/>
    </row>
    <row r="1437" spans="1:4" ht="13.5" thickBot="1" x14ac:dyDescent="0.25">
      <c r="A1437" s="9" t="s">
        <v>18</v>
      </c>
      <c r="B1437" s="10"/>
      <c r="C1437" s="140">
        <f>SUM(C1428:C1436)</f>
        <v>671</v>
      </c>
      <c r="D1437" s="140">
        <f>SUM(D1428:D1436)</f>
        <v>938</v>
      </c>
    </row>
    <row r="1438" spans="1:4" x14ac:dyDescent="0.2">
      <c r="A1438" s="12">
        <v>5208</v>
      </c>
      <c r="B1438" s="13" t="s">
        <v>404</v>
      </c>
      <c r="C1438" s="141"/>
      <c r="D1438" s="141"/>
    </row>
    <row r="1439" spans="1:4" x14ac:dyDescent="0.2">
      <c r="A1439" s="6">
        <v>520801</v>
      </c>
      <c r="B1439" s="7" t="s">
        <v>86</v>
      </c>
      <c r="C1439" s="139"/>
      <c r="D1439" s="139"/>
    </row>
    <row r="1440" spans="1:4" x14ac:dyDescent="0.2">
      <c r="A1440" s="6">
        <v>520802</v>
      </c>
      <c r="B1440" s="7" t="s">
        <v>87</v>
      </c>
      <c r="C1440" s="139">
        <v>11630</v>
      </c>
      <c r="D1440" s="139">
        <v>15519</v>
      </c>
    </row>
    <row r="1441" spans="1:4" x14ac:dyDescent="0.2">
      <c r="A1441" s="6">
        <v>520803</v>
      </c>
      <c r="B1441" s="7" t="s">
        <v>88</v>
      </c>
      <c r="C1441" s="139"/>
      <c r="D1441" s="139"/>
    </row>
    <row r="1442" spans="1:4" x14ac:dyDescent="0.2">
      <c r="A1442" s="6">
        <v>520804</v>
      </c>
      <c r="B1442" s="7" t="s">
        <v>89</v>
      </c>
      <c r="C1442" s="139"/>
      <c r="D1442" s="139"/>
    </row>
    <row r="1443" spans="1:4" x14ac:dyDescent="0.2">
      <c r="A1443" s="6">
        <v>520805</v>
      </c>
      <c r="B1443" s="7" t="s">
        <v>206</v>
      </c>
      <c r="C1443" s="139"/>
      <c r="D1443" s="139"/>
    </row>
    <row r="1444" spans="1:4" x14ac:dyDescent="0.2">
      <c r="A1444" s="6"/>
      <c r="B1444" s="7" t="s">
        <v>207</v>
      </c>
      <c r="C1444" s="139"/>
      <c r="D1444" s="139"/>
    </row>
    <row r="1445" spans="1:4" x14ac:dyDescent="0.2">
      <c r="A1445" s="6"/>
      <c r="B1445" s="7" t="s">
        <v>208</v>
      </c>
      <c r="C1445" s="139"/>
      <c r="D1445" s="139"/>
    </row>
    <row r="1446" spans="1:4" x14ac:dyDescent="0.2">
      <c r="A1446" s="6"/>
      <c r="B1446" s="7" t="s">
        <v>209</v>
      </c>
      <c r="C1446" s="139"/>
      <c r="D1446" s="139"/>
    </row>
    <row r="1447" spans="1:4" x14ac:dyDescent="0.2">
      <c r="A1447" s="6">
        <v>520806</v>
      </c>
      <c r="B1447" s="7" t="s">
        <v>91</v>
      </c>
      <c r="C1447" s="139"/>
      <c r="D1447" s="139"/>
    </row>
    <row r="1448" spans="1:4" ht="13.5" thickBot="1" x14ac:dyDescent="0.25">
      <c r="A1448" s="18">
        <v>520807</v>
      </c>
      <c r="B1448" s="19" t="s">
        <v>210</v>
      </c>
      <c r="C1448" s="148"/>
      <c r="D1448" s="148"/>
    </row>
    <row r="1449" spans="1:4" ht="13.5" thickBot="1" x14ac:dyDescent="0.25">
      <c r="A1449" s="9" t="s">
        <v>18</v>
      </c>
      <c r="B1449" s="10"/>
      <c r="C1449" s="140">
        <f>SUM(C1439:C1448)</f>
        <v>11630</v>
      </c>
      <c r="D1449" s="140">
        <f>SUM(D1439:D1448)</f>
        <v>15519</v>
      </c>
    </row>
    <row r="1450" spans="1:4" x14ac:dyDescent="0.2">
      <c r="A1450" s="12">
        <v>5209</v>
      </c>
      <c r="B1450" s="13" t="s">
        <v>405</v>
      </c>
      <c r="C1450" s="141"/>
      <c r="D1450" s="141"/>
    </row>
    <row r="1451" spans="1:4" x14ac:dyDescent="0.2">
      <c r="A1451" s="6">
        <v>520901</v>
      </c>
      <c r="B1451" s="7" t="s">
        <v>86</v>
      </c>
      <c r="C1451" s="139"/>
      <c r="D1451" s="139"/>
    </row>
    <row r="1452" spans="1:4" x14ac:dyDescent="0.2">
      <c r="A1452" s="6">
        <v>520902</v>
      </c>
      <c r="B1452" s="7" t="s">
        <v>87</v>
      </c>
      <c r="C1452" s="139">
        <v>14214</v>
      </c>
      <c r="D1452" s="139">
        <v>19228</v>
      </c>
    </row>
    <row r="1453" spans="1:4" x14ac:dyDescent="0.2">
      <c r="A1453" s="6">
        <v>520903</v>
      </c>
      <c r="B1453" s="7" t="s">
        <v>88</v>
      </c>
      <c r="C1453" s="139"/>
      <c r="D1453" s="139"/>
    </row>
    <row r="1454" spans="1:4" x14ac:dyDescent="0.2">
      <c r="A1454" s="6">
        <v>520904</v>
      </c>
      <c r="B1454" s="7" t="s">
        <v>89</v>
      </c>
      <c r="C1454" s="139"/>
      <c r="D1454" s="139"/>
    </row>
    <row r="1455" spans="1:4" x14ac:dyDescent="0.2">
      <c r="A1455" s="6">
        <v>520905</v>
      </c>
      <c r="B1455" s="7" t="s">
        <v>206</v>
      </c>
      <c r="C1455" s="139"/>
      <c r="D1455" s="139"/>
    </row>
    <row r="1456" spans="1:4" x14ac:dyDescent="0.2">
      <c r="A1456" s="6"/>
      <c r="B1456" s="7" t="s">
        <v>207</v>
      </c>
      <c r="C1456" s="139"/>
      <c r="D1456" s="139"/>
    </row>
    <row r="1457" spans="1:4" x14ac:dyDescent="0.2">
      <c r="A1457" s="6"/>
      <c r="B1457" s="7" t="s">
        <v>208</v>
      </c>
      <c r="C1457" s="139"/>
      <c r="D1457" s="139"/>
    </row>
    <row r="1458" spans="1:4" x14ac:dyDescent="0.2">
      <c r="A1458" s="6"/>
      <c r="B1458" s="7" t="s">
        <v>209</v>
      </c>
      <c r="C1458" s="139"/>
      <c r="D1458" s="139"/>
    </row>
    <row r="1459" spans="1:4" x14ac:dyDescent="0.2">
      <c r="A1459" s="6">
        <v>520906</v>
      </c>
      <c r="B1459" s="7" t="s">
        <v>91</v>
      </c>
      <c r="C1459" s="139"/>
      <c r="D1459" s="139"/>
    </row>
    <row r="1460" spans="1:4" ht="13.5" thickBot="1" x14ac:dyDescent="0.25">
      <c r="A1460" s="18">
        <v>520907</v>
      </c>
      <c r="B1460" s="19" t="s">
        <v>210</v>
      </c>
      <c r="C1460" s="148"/>
      <c r="D1460" s="148"/>
    </row>
    <row r="1461" spans="1:4" ht="13.5" thickBot="1" x14ac:dyDescent="0.25">
      <c r="A1461" s="9" t="s">
        <v>18</v>
      </c>
      <c r="B1461" s="10"/>
      <c r="C1461" s="140">
        <f>SUM(C1451:C1460)</f>
        <v>14214</v>
      </c>
      <c r="D1461" s="140">
        <f>SUM(D1451:D1460)</f>
        <v>19228</v>
      </c>
    </row>
    <row r="1462" spans="1:4" x14ac:dyDescent="0.2">
      <c r="A1462" s="12">
        <v>5210</v>
      </c>
      <c r="B1462" s="13" t="s">
        <v>406</v>
      </c>
      <c r="C1462" s="141"/>
      <c r="D1462" s="141"/>
    </row>
    <row r="1463" spans="1:4" x14ac:dyDescent="0.2">
      <c r="A1463" s="6">
        <v>521001</v>
      </c>
      <c r="B1463" s="7" t="s">
        <v>86</v>
      </c>
      <c r="C1463" s="139"/>
      <c r="D1463" s="139">
        <v>2345</v>
      </c>
    </row>
    <row r="1464" spans="1:4" x14ac:dyDescent="0.2">
      <c r="A1464" s="6">
        <v>521002</v>
      </c>
      <c r="B1464" s="7" t="s">
        <v>87</v>
      </c>
      <c r="C1464" s="139"/>
      <c r="D1464" s="139"/>
    </row>
    <row r="1465" spans="1:4" x14ac:dyDescent="0.2">
      <c r="A1465" s="6">
        <v>521003</v>
      </c>
      <c r="B1465" s="7" t="s">
        <v>88</v>
      </c>
      <c r="C1465" s="139"/>
      <c r="D1465" s="139"/>
    </row>
    <row r="1466" spans="1:4" x14ac:dyDescent="0.2">
      <c r="A1466" s="6">
        <v>521004</v>
      </c>
      <c r="B1466" s="7" t="s">
        <v>89</v>
      </c>
      <c r="C1466" s="139"/>
      <c r="D1466" s="139"/>
    </row>
    <row r="1467" spans="1:4" x14ac:dyDescent="0.2">
      <c r="A1467" s="6">
        <v>521005</v>
      </c>
      <c r="B1467" s="7" t="s">
        <v>206</v>
      </c>
      <c r="C1467" s="139"/>
      <c r="D1467" s="139"/>
    </row>
    <row r="1468" spans="1:4" x14ac:dyDescent="0.2">
      <c r="A1468" s="6"/>
      <c r="B1468" s="7" t="s">
        <v>207</v>
      </c>
      <c r="C1468" s="139"/>
      <c r="D1468" s="139"/>
    </row>
    <row r="1469" spans="1:4" x14ac:dyDescent="0.2">
      <c r="A1469" s="6"/>
      <c r="B1469" s="7" t="s">
        <v>208</v>
      </c>
      <c r="C1469" s="139"/>
      <c r="D1469" s="139"/>
    </row>
    <row r="1470" spans="1:4" x14ac:dyDescent="0.2">
      <c r="A1470" s="6"/>
      <c r="B1470" s="7" t="s">
        <v>209</v>
      </c>
      <c r="C1470" s="139"/>
      <c r="D1470" s="139"/>
    </row>
    <row r="1471" spans="1:4" x14ac:dyDescent="0.2">
      <c r="A1471" s="6">
        <v>521006</v>
      </c>
      <c r="B1471" s="7" t="s">
        <v>91</v>
      </c>
      <c r="C1471" s="139"/>
      <c r="D1471" s="139"/>
    </row>
    <row r="1472" spans="1:4" ht="13.5" thickBot="1" x14ac:dyDescent="0.25">
      <c r="A1472" s="18">
        <v>521007</v>
      </c>
      <c r="B1472" s="19" t="s">
        <v>210</v>
      </c>
      <c r="C1472" s="148"/>
      <c r="D1472" s="148"/>
    </row>
    <row r="1473" spans="1:4" ht="13.5" thickBot="1" x14ac:dyDescent="0.25">
      <c r="A1473" s="9" t="s">
        <v>18</v>
      </c>
      <c r="B1473" s="10"/>
      <c r="C1473" s="140">
        <f>SUM(C1463:C1472)</f>
        <v>0</v>
      </c>
      <c r="D1473" s="140">
        <f>SUM(D1463:D1472)</f>
        <v>2345</v>
      </c>
    </row>
    <row r="1474" spans="1:4" x14ac:dyDescent="0.2">
      <c r="A1474" s="12">
        <v>5211</v>
      </c>
      <c r="B1474" s="13" t="s">
        <v>407</v>
      </c>
      <c r="C1474" s="141"/>
      <c r="D1474" s="141"/>
    </row>
    <row r="1475" spans="1:4" x14ac:dyDescent="0.2">
      <c r="A1475" s="6">
        <v>521101</v>
      </c>
      <c r="B1475" s="7" t="s">
        <v>86</v>
      </c>
      <c r="C1475" s="139"/>
      <c r="D1475" s="139"/>
    </row>
    <row r="1476" spans="1:4" x14ac:dyDescent="0.2">
      <c r="A1476" s="6">
        <v>521102</v>
      </c>
      <c r="B1476" s="7" t="s">
        <v>87</v>
      </c>
      <c r="C1476" s="139"/>
      <c r="D1476" s="139"/>
    </row>
    <row r="1477" spans="1:4" x14ac:dyDescent="0.2">
      <c r="A1477" s="6">
        <v>521103</v>
      </c>
      <c r="B1477" s="7" t="s">
        <v>88</v>
      </c>
      <c r="C1477" s="139"/>
      <c r="D1477" s="139"/>
    </row>
    <row r="1478" spans="1:4" x14ac:dyDescent="0.2">
      <c r="A1478" s="6">
        <v>521104</v>
      </c>
      <c r="B1478" s="7" t="s">
        <v>89</v>
      </c>
      <c r="C1478" s="139"/>
      <c r="D1478" s="139"/>
    </row>
    <row r="1479" spans="1:4" x14ac:dyDescent="0.2">
      <c r="A1479" s="6">
        <v>521105</v>
      </c>
      <c r="B1479" s="7" t="s">
        <v>206</v>
      </c>
      <c r="C1479" s="139"/>
      <c r="D1479" s="139"/>
    </row>
    <row r="1480" spans="1:4" x14ac:dyDescent="0.2">
      <c r="A1480" s="6"/>
      <c r="B1480" s="7" t="s">
        <v>207</v>
      </c>
      <c r="C1480" s="139"/>
      <c r="D1480" s="139"/>
    </row>
    <row r="1481" spans="1:4" x14ac:dyDescent="0.2">
      <c r="A1481" s="6"/>
      <c r="B1481" s="7" t="s">
        <v>208</v>
      </c>
      <c r="C1481" s="139"/>
      <c r="D1481" s="139"/>
    </row>
    <row r="1482" spans="1:4" x14ac:dyDescent="0.2">
      <c r="A1482" s="6"/>
      <c r="B1482" s="7" t="s">
        <v>209</v>
      </c>
      <c r="C1482" s="139"/>
      <c r="D1482" s="139"/>
    </row>
    <row r="1483" spans="1:4" x14ac:dyDescent="0.2">
      <c r="A1483" s="6">
        <v>521106</v>
      </c>
      <c r="B1483" s="7" t="s">
        <v>91</v>
      </c>
      <c r="C1483" s="139"/>
      <c r="D1483" s="139"/>
    </row>
    <row r="1484" spans="1:4" ht="13.5" thickBot="1" x14ac:dyDescent="0.25">
      <c r="A1484" s="18">
        <v>521107</v>
      </c>
      <c r="B1484" s="19" t="s">
        <v>210</v>
      </c>
      <c r="C1484" s="148"/>
      <c r="D1484" s="148"/>
    </row>
    <row r="1485" spans="1:4" ht="13.5" thickBot="1" x14ac:dyDescent="0.25">
      <c r="A1485" s="9" t="s">
        <v>18</v>
      </c>
      <c r="B1485" s="10"/>
      <c r="C1485" s="140">
        <f>SUM(C1475:C1484)</f>
        <v>0</v>
      </c>
      <c r="D1485" s="140">
        <f>SUM(D1475:D1484)</f>
        <v>0</v>
      </c>
    </row>
    <row r="1486" spans="1:4" x14ac:dyDescent="0.2">
      <c r="A1486" s="12">
        <v>5212</v>
      </c>
      <c r="B1486" s="13" t="s">
        <v>408</v>
      </c>
      <c r="C1486" s="141"/>
      <c r="D1486" s="141"/>
    </row>
    <row r="1487" spans="1:4" x14ac:dyDescent="0.2">
      <c r="A1487" s="6">
        <v>521201</v>
      </c>
      <c r="B1487" s="7" t="s">
        <v>86</v>
      </c>
      <c r="C1487" s="139"/>
      <c r="D1487" s="139"/>
    </row>
    <row r="1488" spans="1:4" x14ac:dyDescent="0.2">
      <c r="A1488" s="6">
        <v>521202</v>
      </c>
      <c r="B1488" s="7" t="s">
        <v>87</v>
      </c>
      <c r="C1488" s="139"/>
      <c r="D1488" s="139"/>
    </row>
    <row r="1489" spans="1:4" x14ac:dyDescent="0.2">
      <c r="A1489" s="6">
        <v>521203</v>
      </c>
      <c r="B1489" s="7" t="s">
        <v>88</v>
      </c>
      <c r="C1489" s="139"/>
      <c r="D1489" s="139"/>
    </row>
    <row r="1490" spans="1:4" x14ac:dyDescent="0.2">
      <c r="A1490" s="6">
        <v>521204</v>
      </c>
      <c r="B1490" s="7" t="s">
        <v>89</v>
      </c>
      <c r="C1490" s="139"/>
      <c r="D1490" s="139"/>
    </row>
    <row r="1491" spans="1:4" x14ac:dyDescent="0.2">
      <c r="A1491" s="6">
        <v>521205</v>
      </c>
      <c r="B1491" s="7" t="s">
        <v>206</v>
      </c>
      <c r="C1491" s="139"/>
      <c r="D1491" s="139"/>
    </row>
    <row r="1492" spans="1:4" x14ac:dyDescent="0.2">
      <c r="A1492" s="6"/>
      <c r="B1492" s="7" t="s">
        <v>207</v>
      </c>
      <c r="C1492" s="139"/>
      <c r="D1492" s="139"/>
    </row>
    <row r="1493" spans="1:4" x14ac:dyDescent="0.2">
      <c r="A1493" s="6"/>
      <c r="B1493" s="7" t="s">
        <v>208</v>
      </c>
      <c r="C1493" s="139"/>
      <c r="D1493" s="139"/>
    </row>
    <row r="1494" spans="1:4" x14ac:dyDescent="0.2">
      <c r="A1494" s="6"/>
      <c r="B1494" s="7" t="s">
        <v>209</v>
      </c>
      <c r="C1494" s="139"/>
      <c r="D1494" s="139"/>
    </row>
    <row r="1495" spans="1:4" x14ac:dyDescent="0.2">
      <c r="A1495" s="6">
        <v>521206</v>
      </c>
      <c r="B1495" s="7" t="s">
        <v>91</v>
      </c>
      <c r="C1495" s="139"/>
      <c r="D1495" s="139"/>
    </row>
    <row r="1496" spans="1:4" ht="13.5" thickBot="1" x14ac:dyDescent="0.25">
      <c r="A1496" s="18">
        <v>521207</v>
      </c>
      <c r="B1496" s="19" t="s">
        <v>210</v>
      </c>
      <c r="C1496" s="148"/>
      <c r="D1496" s="148"/>
    </row>
    <row r="1497" spans="1:4" ht="13.5" thickBot="1" x14ac:dyDescent="0.25">
      <c r="A1497" s="9" t="s">
        <v>18</v>
      </c>
      <c r="B1497" s="10"/>
      <c r="C1497" s="140">
        <f>SUM(C1487:C1496)</f>
        <v>0</v>
      </c>
      <c r="D1497" s="140">
        <f>SUM(D1487:D1496)</f>
        <v>0</v>
      </c>
    </row>
    <row r="1498" spans="1:4" x14ac:dyDescent="0.2">
      <c r="A1498" s="12">
        <v>5213</v>
      </c>
      <c r="B1498" s="13" t="s">
        <v>409</v>
      </c>
      <c r="C1498" s="141"/>
      <c r="D1498" s="141"/>
    </row>
    <row r="1499" spans="1:4" x14ac:dyDescent="0.2">
      <c r="A1499" s="6">
        <v>521301</v>
      </c>
      <c r="B1499" s="7" t="s">
        <v>86</v>
      </c>
      <c r="C1499" s="139"/>
      <c r="D1499" s="139"/>
    </row>
    <row r="1500" spans="1:4" x14ac:dyDescent="0.2">
      <c r="A1500" s="6">
        <v>521302</v>
      </c>
      <c r="B1500" s="7" t="s">
        <v>87</v>
      </c>
      <c r="C1500" s="139"/>
      <c r="D1500" s="139"/>
    </row>
    <row r="1501" spans="1:4" x14ac:dyDescent="0.2">
      <c r="A1501" s="6">
        <v>521303</v>
      </c>
      <c r="B1501" s="7" t="s">
        <v>88</v>
      </c>
      <c r="C1501" s="139"/>
      <c r="D1501" s="139"/>
    </row>
    <row r="1502" spans="1:4" x14ac:dyDescent="0.2">
      <c r="A1502" s="6">
        <v>521304</v>
      </c>
      <c r="B1502" s="7" t="s">
        <v>89</v>
      </c>
      <c r="C1502" s="139"/>
      <c r="D1502" s="139"/>
    </row>
    <row r="1503" spans="1:4" x14ac:dyDescent="0.2">
      <c r="A1503" s="6">
        <v>521305</v>
      </c>
      <c r="B1503" s="7" t="s">
        <v>206</v>
      </c>
      <c r="C1503" s="139"/>
      <c r="D1503" s="139"/>
    </row>
    <row r="1504" spans="1:4" x14ac:dyDescent="0.2">
      <c r="A1504" s="6"/>
      <c r="B1504" s="7" t="s">
        <v>207</v>
      </c>
      <c r="C1504" s="139"/>
      <c r="D1504" s="139"/>
    </row>
    <row r="1505" spans="1:4" x14ac:dyDescent="0.2">
      <c r="A1505" s="6"/>
      <c r="B1505" s="7" t="s">
        <v>208</v>
      </c>
      <c r="C1505" s="139"/>
      <c r="D1505" s="139"/>
    </row>
    <row r="1506" spans="1:4" x14ac:dyDescent="0.2">
      <c r="A1506" s="6"/>
      <c r="B1506" s="7" t="s">
        <v>209</v>
      </c>
      <c r="C1506" s="139"/>
      <c r="D1506" s="139"/>
    </row>
    <row r="1507" spans="1:4" x14ac:dyDescent="0.2">
      <c r="A1507" s="6">
        <v>521306</v>
      </c>
      <c r="B1507" s="7" t="s">
        <v>91</v>
      </c>
      <c r="C1507" s="139"/>
      <c r="D1507" s="139"/>
    </row>
    <row r="1508" spans="1:4" ht="13.5" thickBot="1" x14ac:dyDescent="0.25">
      <c r="A1508" s="18">
        <v>521307</v>
      </c>
      <c r="B1508" s="19" t="s">
        <v>210</v>
      </c>
      <c r="C1508" s="148"/>
      <c r="D1508" s="148"/>
    </row>
    <row r="1509" spans="1:4" ht="13.5" thickBot="1" x14ac:dyDescent="0.25">
      <c r="A1509" s="9" t="s">
        <v>18</v>
      </c>
      <c r="B1509" s="10"/>
      <c r="C1509" s="140">
        <f>SUM(C1499:C1508)</f>
        <v>0</v>
      </c>
      <c r="D1509" s="140">
        <f>SUM(D1499:D1508)</f>
        <v>0</v>
      </c>
    </row>
    <row r="1510" spans="1:4" x14ac:dyDescent="0.2">
      <c r="A1510" s="12">
        <v>5214</v>
      </c>
      <c r="B1510" s="13" t="s">
        <v>335</v>
      </c>
      <c r="C1510" s="141"/>
      <c r="D1510" s="141"/>
    </row>
    <row r="1511" spans="1:4" x14ac:dyDescent="0.2">
      <c r="A1511" s="6">
        <v>521401</v>
      </c>
      <c r="B1511" s="7" t="s">
        <v>86</v>
      </c>
      <c r="C1511" s="139"/>
      <c r="D1511" s="139">
        <v>138</v>
      </c>
    </row>
    <row r="1512" spans="1:4" x14ac:dyDescent="0.2">
      <c r="A1512" s="6">
        <v>521402</v>
      </c>
      <c r="B1512" s="7" t="s">
        <v>87</v>
      </c>
      <c r="C1512" s="139">
        <v>123280</v>
      </c>
      <c r="D1512" s="139">
        <v>60157</v>
      </c>
    </row>
    <row r="1513" spans="1:4" x14ac:dyDescent="0.2">
      <c r="A1513" s="6">
        <v>521403</v>
      </c>
      <c r="B1513" s="7" t="s">
        <v>88</v>
      </c>
      <c r="C1513" s="139">
        <v>342</v>
      </c>
      <c r="D1513" s="139">
        <v>2384</v>
      </c>
    </row>
    <row r="1514" spans="1:4" x14ac:dyDescent="0.2">
      <c r="A1514" s="6">
        <v>521404</v>
      </c>
      <c r="B1514" s="7" t="s">
        <v>89</v>
      </c>
      <c r="C1514" s="139"/>
      <c r="D1514" s="139"/>
    </row>
    <row r="1515" spans="1:4" x14ac:dyDescent="0.2">
      <c r="A1515" s="6">
        <v>521405</v>
      </c>
      <c r="B1515" s="7" t="s">
        <v>206</v>
      </c>
      <c r="C1515" s="139"/>
      <c r="D1515" s="139"/>
    </row>
    <row r="1516" spans="1:4" x14ac:dyDescent="0.2">
      <c r="A1516" s="6"/>
      <c r="B1516" s="7" t="s">
        <v>207</v>
      </c>
      <c r="C1516" s="139"/>
      <c r="D1516" s="139"/>
    </row>
    <row r="1517" spans="1:4" x14ac:dyDescent="0.2">
      <c r="A1517" s="6"/>
      <c r="B1517" s="7" t="s">
        <v>208</v>
      </c>
      <c r="C1517" s="139"/>
      <c r="D1517" s="139"/>
    </row>
    <row r="1518" spans="1:4" x14ac:dyDescent="0.2">
      <c r="A1518" s="6"/>
      <c r="B1518" s="7" t="s">
        <v>209</v>
      </c>
      <c r="C1518" s="139"/>
      <c r="D1518" s="139"/>
    </row>
    <row r="1519" spans="1:4" x14ac:dyDescent="0.2">
      <c r="A1519" s="6">
        <v>521406</v>
      </c>
      <c r="B1519" s="7" t="s">
        <v>91</v>
      </c>
      <c r="C1519" s="139"/>
      <c r="D1519" s="139"/>
    </row>
    <row r="1520" spans="1:4" ht="13.5" thickBot="1" x14ac:dyDescent="0.25">
      <c r="A1520" s="6">
        <v>521407</v>
      </c>
      <c r="B1520" s="19" t="s">
        <v>92</v>
      </c>
      <c r="C1520" s="148"/>
      <c r="D1520" s="148"/>
    </row>
    <row r="1521" spans="1:4" ht="13.5" thickBot="1" x14ac:dyDescent="0.25">
      <c r="A1521" s="9" t="s">
        <v>18</v>
      </c>
      <c r="B1521" s="10"/>
      <c r="C1521" s="140">
        <f>SUM(C1511:C1520)</f>
        <v>123622</v>
      </c>
      <c r="D1521" s="140">
        <f>SUM(D1511:D1520)</f>
        <v>62679</v>
      </c>
    </row>
    <row r="1522" spans="1:4" x14ac:dyDescent="0.2">
      <c r="A1522" s="12">
        <v>5215</v>
      </c>
      <c r="B1522" s="13" t="s">
        <v>410</v>
      </c>
      <c r="C1522" s="141"/>
      <c r="D1522" s="141"/>
    </row>
    <row r="1523" spans="1:4" x14ac:dyDescent="0.2">
      <c r="A1523" s="6">
        <v>521501</v>
      </c>
      <c r="B1523" s="7" t="s">
        <v>86</v>
      </c>
      <c r="C1523" s="139">
        <v>117</v>
      </c>
      <c r="D1523" s="139"/>
    </row>
    <row r="1524" spans="1:4" x14ac:dyDescent="0.2">
      <c r="A1524" s="6">
        <v>521502</v>
      </c>
      <c r="B1524" s="7" t="s">
        <v>87</v>
      </c>
      <c r="C1524" s="139">
        <v>1737</v>
      </c>
      <c r="D1524" s="139">
        <v>3397</v>
      </c>
    </row>
    <row r="1525" spans="1:4" x14ac:dyDescent="0.2">
      <c r="A1525" s="6">
        <v>521503</v>
      </c>
      <c r="B1525" s="7" t="s">
        <v>88</v>
      </c>
      <c r="C1525" s="139"/>
      <c r="D1525" s="139"/>
    </row>
    <row r="1526" spans="1:4" x14ac:dyDescent="0.2">
      <c r="A1526" s="6">
        <v>521504</v>
      </c>
      <c r="B1526" s="7" t="s">
        <v>89</v>
      </c>
      <c r="C1526" s="139"/>
      <c r="D1526" s="139"/>
    </row>
    <row r="1527" spans="1:4" x14ac:dyDescent="0.2">
      <c r="A1527" s="6">
        <v>521505</v>
      </c>
      <c r="B1527" s="7" t="s">
        <v>206</v>
      </c>
      <c r="C1527" s="139"/>
      <c r="D1527" s="139"/>
    </row>
    <row r="1528" spans="1:4" x14ac:dyDescent="0.2">
      <c r="A1528" s="6"/>
      <c r="B1528" s="7" t="s">
        <v>207</v>
      </c>
      <c r="C1528" s="139"/>
      <c r="D1528" s="139"/>
    </row>
    <row r="1529" spans="1:4" x14ac:dyDescent="0.2">
      <c r="A1529" s="6"/>
      <c r="B1529" s="7" t="s">
        <v>208</v>
      </c>
      <c r="C1529" s="139"/>
      <c r="D1529" s="139"/>
    </row>
    <row r="1530" spans="1:4" x14ac:dyDescent="0.2">
      <c r="A1530" s="6"/>
      <c r="B1530" s="7" t="s">
        <v>209</v>
      </c>
      <c r="C1530" s="139"/>
      <c r="D1530" s="139"/>
    </row>
    <row r="1531" spans="1:4" x14ac:dyDescent="0.2">
      <c r="A1531" s="6">
        <v>521506</v>
      </c>
      <c r="B1531" s="7" t="s">
        <v>91</v>
      </c>
      <c r="C1531" s="139"/>
      <c r="D1531" s="139"/>
    </row>
    <row r="1532" spans="1:4" ht="13.5" thickBot="1" x14ac:dyDescent="0.25">
      <c r="A1532" s="18">
        <v>521507</v>
      </c>
      <c r="B1532" s="19" t="s">
        <v>92</v>
      </c>
      <c r="C1532" s="148"/>
      <c r="D1532" s="148"/>
    </row>
    <row r="1533" spans="1:4" ht="13.5" thickBot="1" x14ac:dyDescent="0.25">
      <c r="A1533" s="9" t="s">
        <v>18</v>
      </c>
      <c r="B1533" s="10"/>
      <c r="C1533" s="140">
        <f>SUM(C1523:C1532)</f>
        <v>1854</v>
      </c>
      <c r="D1533" s="140">
        <f>SUM(D1523:D1532)</f>
        <v>3397</v>
      </c>
    </row>
    <row r="1534" spans="1:4" x14ac:dyDescent="0.2">
      <c r="A1534" s="12">
        <v>5216</v>
      </c>
      <c r="B1534" s="13" t="s">
        <v>337</v>
      </c>
      <c r="C1534" s="141"/>
      <c r="D1534" s="141"/>
    </row>
    <row r="1535" spans="1:4" x14ac:dyDescent="0.2">
      <c r="A1535" s="6">
        <v>521601</v>
      </c>
      <c r="B1535" s="7" t="s">
        <v>338</v>
      </c>
      <c r="C1535" s="139"/>
      <c r="D1535" s="139"/>
    </row>
    <row r="1536" spans="1:4" x14ac:dyDescent="0.2">
      <c r="A1536" s="6">
        <v>521602</v>
      </c>
      <c r="B1536" s="7" t="s">
        <v>339</v>
      </c>
      <c r="C1536" s="139">
        <v>29</v>
      </c>
      <c r="D1536" s="139">
        <v>29</v>
      </c>
    </row>
    <row r="1537" spans="1:4" x14ac:dyDescent="0.2">
      <c r="A1537" s="6">
        <v>521603</v>
      </c>
      <c r="B1537" s="7" t="s">
        <v>340</v>
      </c>
      <c r="C1537" s="139"/>
      <c r="D1537" s="139"/>
    </row>
    <row r="1538" spans="1:4" x14ac:dyDescent="0.2">
      <c r="A1538" s="6">
        <v>521604</v>
      </c>
      <c r="B1538" s="7" t="s">
        <v>341</v>
      </c>
      <c r="C1538" s="139"/>
      <c r="D1538" s="139" t="s">
        <v>456</v>
      </c>
    </row>
    <row r="1539" spans="1:4" x14ac:dyDescent="0.2">
      <c r="A1539" s="6">
        <v>521605</v>
      </c>
      <c r="B1539" s="7" t="s">
        <v>342</v>
      </c>
      <c r="C1539" s="139"/>
      <c r="D1539" s="139"/>
    </row>
    <row r="1540" spans="1:4" x14ac:dyDescent="0.2">
      <c r="A1540" s="6">
        <v>521606</v>
      </c>
      <c r="B1540" s="7" t="s">
        <v>343</v>
      </c>
      <c r="C1540" s="139"/>
      <c r="D1540" s="139"/>
    </row>
    <row r="1541" spans="1:4" x14ac:dyDescent="0.2">
      <c r="A1541" s="6">
        <v>521607</v>
      </c>
      <c r="B1541" s="7" t="s">
        <v>117</v>
      </c>
      <c r="C1541" s="139"/>
      <c r="D1541" s="139"/>
    </row>
    <row r="1542" spans="1:4" x14ac:dyDescent="0.2">
      <c r="A1542" s="6">
        <v>521608</v>
      </c>
      <c r="B1542" s="7" t="s">
        <v>118</v>
      </c>
      <c r="C1542" s="139"/>
      <c r="D1542" s="139"/>
    </row>
    <row r="1543" spans="1:4" x14ac:dyDescent="0.2">
      <c r="A1543" s="6"/>
      <c r="B1543" s="7" t="s">
        <v>207</v>
      </c>
      <c r="C1543" s="139"/>
      <c r="D1543" s="139"/>
    </row>
    <row r="1544" spans="1:4" x14ac:dyDescent="0.2">
      <c r="A1544" s="6"/>
      <c r="B1544" s="7" t="s">
        <v>208</v>
      </c>
      <c r="C1544" s="139"/>
      <c r="D1544" s="139"/>
    </row>
    <row r="1545" spans="1:4" x14ac:dyDescent="0.2">
      <c r="A1545" s="6"/>
      <c r="B1545" s="7" t="s">
        <v>209</v>
      </c>
      <c r="C1545" s="139"/>
      <c r="D1545" s="139"/>
    </row>
    <row r="1546" spans="1:4" x14ac:dyDescent="0.2">
      <c r="A1546" s="6">
        <v>521609</v>
      </c>
      <c r="B1546" s="7" t="s">
        <v>344</v>
      </c>
      <c r="C1546" s="139"/>
      <c r="D1546" s="139"/>
    </row>
    <row r="1547" spans="1:4" x14ac:dyDescent="0.2">
      <c r="A1547" s="6">
        <v>521610</v>
      </c>
      <c r="B1547" s="7" t="s">
        <v>243</v>
      </c>
      <c r="C1547" s="139"/>
      <c r="D1547" s="139"/>
    </row>
    <row r="1548" spans="1:4" ht="13.5" thickBot="1" x14ac:dyDescent="0.25">
      <c r="A1548" s="18">
        <v>521611</v>
      </c>
      <c r="B1548" s="19" t="s">
        <v>121</v>
      </c>
      <c r="C1548" s="148"/>
      <c r="D1548" s="148"/>
    </row>
    <row r="1549" spans="1:4" ht="13.5" thickBot="1" x14ac:dyDescent="0.25">
      <c r="A1549" s="9" t="s">
        <v>18</v>
      </c>
      <c r="B1549" s="10"/>
      <c r="C1549" s="140">
        <f>SUM(C1535:C1548)</f>
        <v>29</v>
      </c>
      <c r="D1549" s="140">
        <f>SUM(D1535:D1548)</f>
        <v>29</v>
      </c>
    </row>
    <row r="1550" spans="1:4" x14ac:dyDescent="0.2">
      <c r="A1550" s="12">
        <v>5217</v>
      </c>
      <c r="B1550" s="13" t="s">
        <v>411</v>
      </c>
      <c r="C1550" s="141"/>
      <c r="D1550" s="141"/>
    </row>
    <row r="1551" spans="1:4" x14ac:dyDescent="0.2">
      <c r="A1551" s="6">
        <v>521701</v>
      </c>
      <c r="B1551" s="7" t="s">
        <v>338</v>
      </c>
      <c r="C1551" s="139"/>
      <c r="D1551" s="139"/>
    </row>
    <row r="1552" spans="1:4" x14ac:dyDescent="0.2">
      <c r="A1552" s="6">
        <v>521702</v>
      </c>
      <c r="B1552" s="7" t="s">
        <v>339</v>
      </c>
      <c r="C1552" s="139"/>
      <c r="D1552" s="139"/>
    </row>
    <row r="1553" spans="1:4" x14ac:dyDescent="0.2">
      <c r="A1553" s="6">
        <v>521703</v>
      </c>
      <c r="B1553" s="7" t="s">
        <v>340</v>
      </c>
      <c r="C1553" s="139"/>
      <c r="D1553" s="139"/>
    </row>
    <row r="1554" spans="1:4" x14ac:dyDescent="0.2">
      <c r="A1554" s="6">
        <v>521704</v>
      </c>
      <c r="B1554" s="7" t="s">
        <v>341</v>
      </c>
      <c r="C1554" s="139"/>
      <c r="D1554" s="139"/>
    </row>
    <row r="1555" spans="1:4" x14ac:dyDescent="0.2">
      <c r="A1555" s="6">
        <v>521705</v>
      </c>
      <c r="B1555" s="7" t="s">
        <v>342</v>
      </c>
      <c r="C1555" s="139"/>
      <c r="D1555" s="139"/>
    </row>
    <row r="1556" spans="1:4" x14ac:dyDescent="0.2">
      <c r="A1556" s="6">
        <v>521706</v>
      </c>
      <c r="B1556" s="7" t="s">
        <v>343</v>
      </c>
      <c r="C1556" s="139"/>
      <c r="D1556" s="139"/>
    </row>
    <row r="1557" spans="1:4" x14ac:dyDescent="0.2">
      <c r="A1557" s="6">
        <v>521707</v>
      </c>
      <c r="B1557" s="7" t="s">
        <v>117</v>
      </c>
      <c r="C1557" s="139"/>
      <c r="D1557" s="139"/>
    </row>
    <row r="1558" spans="1:4" x14ac:dyDescent="0.2">
      <c r="A1558" s="6">
        <v>521708</v>
      </c>
      <c r="B1558" s="7" t="s">
        <v>118</v>
      </c>
      <c r="C1558" s="139"/>
      <c r="D1558" s="139"/>
    </row>
    <row r="1559" spans="1:4" x14ac:dyDescent="0.2">
      <c r="A1559" s="6"/>
      <c r="B1559" s="7" t="s">
        <v>207</v>
      </c>
      <c r="C1559" s="139"/>
      <c r="D1559" s="139"/>
    </row>
    <row r="1560" spans="1:4" x14ac:dyDescent="0.2">
      <c r="A1560" s="6"/>
      <c r="B1560" s="7" t="s">
        <v>208</v>
      </c>
      <c r="C1560" s="139"/>
      <c r="D1560" s="139"/>
    </row>
    <row r="1561" spans="1:4" x14ac:dyDescent="0.2">
      <c r="A1561" s="6"/>
      <c r="B1561" s="7" t="s">
        <v>209</v>
      </c>
      <c r="C1561" s="139"/>
      <c r="D1561" s="139"/>
    </row>
    <row r="1562" spans="1:4" x14ac:dyDescent="0.2">
      <c r="A1562" s="6">
        <v>521709</v>
      </c>
      <c r="B1562" s="7" t="s">
        <v>344</v>
      </c>
      <c r="C1562" s="139"/>
      <c r="D1562" s="139"/>
    </row>
    <row r="1563" spans="1:4" x14ac:dyDescent="0.2">
      <c r="A1563" s="6">
        <v>521710</v>
      </c>
      <c r="B1563" s="7" t="s">
        <v>243</v>
      </c>
      <c r="C1563" s="139"/>
      <c r="D1563" s="139"/>
    </row>
    <row r="1564" spans="1:4" ht="13.5" thickBot="1" x14ac:dyDescent="0.25">
      <c r="A1564" s="18">
        <v>521711</v>
      </c>
      <c r="B1564" s="19" t="s">
        <v>121</v>
      </c>
      <c r="C1564" s="148"/>
      <c r="D1564" s="148"/>
    </row>
    <row r="1565" spans="1:4" ht="13.5" thickBot="1" x14ac:dyDescent="0.25">
      <c r="A1565" s="9" t="s">
        <v>18</v>
      </c>
      <c r="B1565" s="10"/>
      <c r="C1565" s="140">
        <f>SUM(C1551:C1564)</f>
        <v>0</v>
      </c>
      <c r="D1565" s="140">
        <f>SUM(D1551:D1564)</f>
        <v>0</v>
      </c>
    </row>
    <row r="1566" spans="1:4" x14ac:dyDescent="0.2">
      <c r="A1566" s="12">
        <v>5218</v>
      </c>
      <c r="B1566" s="13" t="s">
        <v>346</v>
      </c>
      <c r="C1566" s="141"/>
      <c r="D1566" s="141"/>
    </row>
    <row r="1567" spans="1:4" x14ac:dyDescent="0.2">
      <c r="A1567" s="6">
        <v>521801</v>
      </c>
      <c r="B1567" s="7" t="s">
        <v>347</v>
      </c>
      <c r="C1567" s="139"/>
      <c r="D1567" s="139"/>
    </row>
    <row r="1568" spans="1:4" x14ac:dyDescent="0.2">
      <c r="A1568" s="6">
        <v>521802</v>
      </c>
      <c r="B1568" s="7" t="s">
        <v>351</v>
      </c>
      <c r="C1568" s="139"/>
      <c r="D1568" s="139"/>
    </row>
    <row r="1569" spans="1:4" x14ac:dyDescent="0.2">
      <c r="A1569" s="6">
        <v>521803</v>
      </c>
      <c r="B1569" s="7" t="s">
        <v>352</v>
      </c>
      <c r="C1569" s="139"/>
      <c r="D1569" s="139"/>
    </row>
    <row r="1570" spans="1:4" x14ac:dyDescent="0.2">
      <c r="A1570" s="6">
        <v>521804</v>
      </c>
      <c r="B1570" s="7" t="s">
        <v>353</v>
      </c>
      <c r="C1570" s="139"/>
      <c r="D1570" s="139"/>
    </row>
    <row r="1571" spans="1:4" x14ac:dyDescent="0.2">
      <c r="A1571" s="6">
        <v>521805</v>
      </c>
      <c r="B1571" s="7" t="s">
        <v>354</v>
      </c>
      <c r="C1571" s="139"/>
      <c r="D1571" s="139"/>
    </row>
    <row r="1572" spans="1:4" x14ac:dyDescent="0.2">
      <c r="A1572" s="6">
        <v>521806</v>
      </c>
      <c r="B1572" s="7" t="s">
        <v>355</v>
      </c>
      <c r="C1572" s="139"/>
      <c r="D1572" s="139"/>
    </row>
    <row r="1573" spans="1:4" x14ac:dyDescent="0.2">
      <c r="A1573" s="6">
        <v>521807</v>
      </c>
      <c r="B1573" s="7" t="s">
        <v>356</v>
      </c>
      <c r="C1573" s="139"/>
      <c r="D1573" s="139"/>
    </row>
    <row r="1574" spans="1:4" x14ac:dyDescent="0.2">
      <c r="A1574" s="6">
        <v>521808</v>
      </c>
      <c r="B1574" s="7" t="s">
        <v>357</v>
      </c>
      <c r="C1574" s="139"/>
      <c r="D1574" s="139"/>
    </row>
    <row r="1575" spans="1:4" x14ac:dyDescent="0.2">
      <c r="A1575" s="6">
        <v>521809</v>
      </c>
      <c r="B1575" s="7" t="s">
        <v>360</v>
      </c>
      <c r="C1575" s="139"/>
      <c r="D1575" s="139"/>
    </row>
    <row r="1576" spans="1:4" x14ac:dyDescent="0.2">
      <c r="A1576" s="6">
        <v>521810</v>
      </c>
      <c r="B1576" s="7" t="s">
        <v>361</v>
      </c>
      <c r="C1576" s="139"/>
      <c r="D1576" s="139"/>
    </row>
    <row r="1577" spans="1:4" x14ac:dyDescent="0.2">
      <c r="A1577" s="6">
        <v>521811</v>
      </c>
      <c r="B1577" s="7" t="s">
        <v>362</v>
      </c>
      <c r="C1577" s="139"/>
      <c r="D1577" s="139"/>
    </row>
    <row r="1578" spans="1:4" x14ac:dyDescent="0.2">
      <c r="A1578" s="6">
        <v>521812</v>
      </c>
      <c r="B1578" s="7" t="s">
        <v>363</v>
      </c>
      <c r="C1578" s="139"/>
      <c r="D1578" s="139"/>
    </row>
    <row r="1579" spans="1:4" x14ac:dyDescent="0.2">
      <c r="A1579" s="6">
        <v>521813</v>
      </c>
      <c r="B1579" s="7" t="s">
        <v>364</v>
      </c>
      <c r="C1579" s="139"/>
      <c r="D1579" s="139"/>
    </row>
    <row r="1580" spans="1:4" x14ac:dyDescent="0.2">
      <c r="A1580" s="6">
        <v>521814</v>
      </c>
      <c r="B1580" s="7" t="s">
        <v>365</v>
      </c>
      <c r="C1580" s="139"/>
      <c r="D1580" s="139"/>
    </row>
    <row r="1581" spans="1:4" x14ac:dyDescent="0.2">
      <c r="A1581" s="6">
        <v>521815</v>
      </c>
      <c r="B1581" s="7" t="s">
        <v>366</v>
      </c>
      <c r="C1581" s="139"/>
      <c r="D1581" s="139"/>
    </row>
    <row r="1582" spans="1:4" x14ac:dyDescent="0.2">
      <c r="A1582" s="6">
        <v>521816</v>
      </c>
      <c r="B1582" s="7" t="s">
        <v>368</v>
      </c>
      <c r="C1582" s="139"/>
      <c r="D1582" s="139"/>
    </row>
    <row r="1583" spans="1:4" x14ac:dyDescent="0.2">
      <c r="A1583" s="6">
        <v>521817</v>
      </c>
      <c r="B1583" s="7" t="s">
        <v>369</v>
      </c>
      <c r="C1583" s="139"/>
      <c r="D1583" s="139"/>
    </row>
    <row r="1584" spans="1:4" x14ac:dyDescent="0.2">
      <c r="A1584" s="6">
        <v>521818</v>
      </c>
      <c r="B1584" s="7" t="s">
        <v>370</v>
      </c>
      <c r="C1584" s="139"/>
      <c r="D1584" s="139"/>
    </row>
    <row r="1585" spans="1:4" x14ac:dyDescent="0.2">
      <c r="A1585" s="6">
        <v>521819</v>
      </c>
      <c r="B1585" s="7" t="s">
        <v>371</v>
      </c>
      <c r="C1585" s="139"/>
      <c r="D1585" s="139"/>
    </row>
    <row r="1586" spans="1:4" x14ac:dyDescent="0.2">
      <c r="A1586" s="6">
        <v>521820</v>
      </c>
      <c r="B1586" s="7" t="s">
        <v>372</v>
      </c>
      <c r="C1586" s="139"/>
      <c r="D1586" s="139"/>
    </row>
    <row r="1587" spans="1:4" x14ac:dyDescent="0.2">
      <c r="A1587" s="6">
        <v>521821</v>
      </c>
      <c r="B1587" s="7" t="s">
        <v>373</v>
      </c>
      <c r="C1587" s="139"/>
      <c r="D1587" s="139"/>
    </row>
    <row r="1588" spans="1:4" x14ac:dyDescent="0.2">
      <c r="A1588" s="6">
        <v>521822</v>
      </c>
      <c r="B1588" s="7" t="s">
        <v>374</v>
      </c>
      <c r="C1588" s="139"/>
      <c r="D1588" s="139"/>
    </row>
    <row r="1589" spans="1:4" x14ac:dyDescent="0.2">
      <c r="A1589" s="6">
        <v>521823</v>
      </c>
      <c r="B1589" s="7" t="s">
        <v>377</v>
      </c>
      <c r="C1589" s="139"/>
      <c r="D1589" s="139"/>
    </row>
    <row r="1590" spans="1:4" x14ac:dyDescent="0.2">
      <c r="A1590" s="6">
        <v>521824</v>
      </c>
      <c r="B1590" s="7" t="s">
        <v>378</v>
      </c>
      <c r="C1590" s="139"/>
      <c r="D1590" s="139"/>
    </row>
    <row r="1591" spans="1:4" x14ac:dyDescent="0.2">
      <c r="A1591" s="6">
        <v>521825</v>
      </c>
      <c r="B1591" s="7" t="s">
        <v>379</v>
      </c>
      <c r="C1591" s="139"/>
      <c r="D1591" s="139"/>
    </row>
    <row r="1592" spans="1:4" x14ac:dyDescent="0.2">
      <c r="A1592" s="6">
        <v>521826</v>
      </c>
      <c r="B1592" s="7" t="s">
        <v>380</v>
      </c>
      <c r="C1592" s="139"/>
      <c r="D1592" s="139"/>
    </row>
    <row r="1593" spans="1:4" x14ac:dyDescent="0.2">
      <c r="A1593" s="6">
        <v>521827</v>
      </c>
      <c r="B1593" s="7" t="s">
        <v>381</v>
      </c>
      <c r="C1593" s="139"/>
      <c r="D1593" s="139"/>
    </row>
    <row r="1594" spans="1:4" x14ac:dyDescent="0.2">
      <c r="A1594" s="6">
        <v>521828</v>
      </c>
      <c r="B1594" s="7" t="s">
        <v>412</v>
      </c>
      <c r="C1594" s="139"/>
      <c r="D1594" s="139"/>
    </row>
    <row r="1595" spans="1:4" x14ac:dyDescent="0.2">
      <c r="A1595" s="6">
        <v>521829</v>
      </c>
      <c r="B1595" s="7" t="s">
        <v>384</v>
      </c>
      <c r="C1595" s="139"/>
      <c r="D1595" s="139"/>
    </row>
    <row r="1596" spans="1:4" x14ac:dyDescent="0.2">
      <c r="A1596" s="6">
        <v>521830</v>
      </c>
      <c r="B1596" s="7" t="s">
        <v>413</v>
      </c>
      <c r="C1596" s="139"/>
      <c r="D1596" s="139"/>
    </row>
    <row r="1597" spans="1:4" x14ac:dyDescent="0.2">
      <c r="A1597" s="6">
        <v>521831</v>
      </c>
      <c r="B1597" s="7" t="s">
        <v>414</v>
      </c>
      <c r="C1597" s="139"/>
      <c r="D1597" s="139"/>
    </row>
    <row r="1598" spans="1:4" x14ac:dyDescent="0.2">
      <c r="A1598" s="6">
        <v>521832</v>
      </c>
      <c r="B1598" s="7" t="s">
        <v>358</v>
      </c>
      <c r="C1598" s="139"/>
      <c r="D1598" s="139"/>
    </row>
    <row r="1599" spans="1:4" x14ac:dyDescent="0.2">
      <c r="A1599" s="6">
        <v>521833</v>
      </c>
      <c r="B1599" s="7" t="s">
        <v>359</v>
      </c>
      <c r="C1599" s="139"/>
      <c r="D1599" s="139"/>
    </row>
    <row r="1600" spans="1:4" x14ac:dyDescent="0.2">
      <c r="A1600" s="15">
        <v>521834</v>
      </c>
      <c r="B1600" s="16" t="s">
        <v>387</v>
      </c>
      <c r="C1600" s="142"/>
      <c r="D1600" s="142"/>
    </row>
    <row r="1601" spans="1:4" x14ac:dyDescent="0.2">
      <c r="A1601" s="15">
        <v>521835</v>
      </c>
      <c r="B1601" s="16" t="s">
        <v>388</v>
      </c>
      <c r="C1601" s="142"/>
      <c r="D1601" s="142"/>
    </row>
    <row r="1602" spans="1:4" x14ac:dyDescent="0.2">
      <c r="A1602" s="15">
        <v>521836</v>
      </c>
      <c r="B1602" s="16" t="s">
        <v>167</v>
      </c>
      <c r="C1602" s="142"/>
      <c r="D1602" s="142"/>
    </row>
    <row r="1603" spans="1:4" x14ac:dyDescent="0.2">
      <c r="A1603" s="15">
        <v>521837</v>
      </c>
      <c r="B1603" s="16" t="s">
        <v>159</v>
      </c>
      <c r="C1603" s="142"/>
      <c r="D1603" s="142"/>
    </row>
    <row r="1604" spans="1:4" x14ac:dyDescent="0.2">
      <c r="A1604" s="15">
        <v>521838</v>
      </c>
      <c r="B1604" s="16" t="s">
        <v>169</v>
      </c>
      <c r="C1604" s="142"/>
      <c r="D1604" s="142"/>
    </row>
    <row r="1605" spans="1:4" x14ac:dyDescent="0.2">
      <c r="A1605" s="15">
        <v>521839</v>
      </c>
      <c r="B1605" s="16" t="s">
        <v>170</v>
      </c>
      <c r="C1605" s="142"/>
      <c r="D1605" s="142"/>
    </row>
    <row r="1606" spans="1:4" x14ac:dyDescent="0.2">
      <c r="A1606" s="15">
        <v>521840</v>
      </c>
      <c r="B1606" s="16" t="s">
        <v>171</v>
      </c>
      <c r="C1606" s="142"/>
      <c r="D1606" s="142"/>
    </row>
    <row r="1607" spans="1:4" x14ac:dyDescent="0.2">
      <c r="A1607" s="15">
        <v>521841</v>
      </c>
      <c r="B1607" s="16" t="s">
        <v>390</v>
      </c>
      <c r="C1607" s="142"/>
      <c r="D1607" s="142"/>
    </row>
    <row r="1608" spans="1:4" ht="13.5" thickBot="1" x14ac:dyDescent="0.25">
      <c r="A1608" s="15">
        <v>521860</v>
      </c>
      <c r="B1608" s="16" t="s">
        <v>38</v>
      </c>
      <c r="C1608" s="142"/>
      <c r="D1608" s="142"/>
    </row>
    <row r="1609" spans="1:4" ht="13.5" thickBot="1" x14ac:dyDescent="0.25">
      <c r="A1609" s="9" t="s">
        <v>18</v>
      </c>
      <c r="B1609" s="10"/>
      <c r="C1609" s="140">
        <f>SUM(C1567:C1608)</f>
        <v>0</v>
      </c>
      <c r="D1609" s="140">
        <f>SUM(D1567:D1608)</f>
        <v>0</v>
      </c>
    </row>
    <row r="1610" spans="1:4" x14ac:dyDescent="0.2">
      <c r="A1610" s="12">
        <v>53</v>
      </c>
      <c r="B1610" s="13" t="s">
        <v>415</v>
      </c>
      <c r="C1610" s="141"/>
      <c r="D1610" s="141"/>
    </row>
    <row r="1611" spans="1:4" x14ac:dyDescent="0.2">
      <c r="A1611" s="3">
        <v>5301</v>
      </c>
      <c r="B1611" s="4" t="s">
        <v>416</v>
      </c>
      <c r="C1611" s="139"/>
      <c r="D1611" s="139"/>
    </row>
    <row r="1612" spans="1:4" x14ac:dyDescent="0.2">
      <c r="A1612" s="6">
        <v>530101</v>
      </c>
      <c r="B1612" s="7" t="s">
        <v>94</v>
      </c>
      <c r="C1612" s="139"/>
      <c r="D1612" s="139"/>
    </row>
    <row r="1613" spans="1:4" x14ac:dyDescent="0.2">
      <c r="A1613" s="6">
        <v>530102</v>
      </c>
      <c r="B1613" s="7" t="s">
        <v>95</v>
      </c>
      <c r="C1613" s="139"/>
      <c r="D1613" s="139"/>
    </row>
    <row r="1614" spans="1:4" x14ac:dyDescent="0.2">
      <c r="A1614" s="6">
        <v>530103</v>
      </c>
      <c r="B1614" s="7" t="s">
        <v>96</v>
      </c>
      <c r="C1614" s="139"/>
      <c r="D1614" s="139"/>
    </row>
    <row r="1615" spans="1:4" x14ac:dyDescent="0.2">
      <c r="A1615" s="6">
        <v>530104</v>
      </c>
      <c r="B1615" s="7" t="s">
        <v>97</v>
      </c>
      <c r="C1615" s="139"/>
      <c r="D1615" s="139"/>
    </row>
    <row r="1616" spans="1:4" x14ac:dyDescent="0.2">
      <c r="A1616" s="6">
        <v>530105</v>
      </c>
      <c r="B1616" s="7" t="s">
        <v>98</v>
      </c>
      <c r="C1616" s="139"/>
      <c r="D1616" s="139"/>
    </row>
    <row r="1617" spans="1:4" x14ac:dyDescent="0.2">
      <c r="A1617" s="6">
        <v>530106</v>
      </c>
      <c r="B1617" s="7" t="s">
        <v>99</v>
      </c>
      <c r="C1617" s="139"/>
      <c r="D1617" s="139"/>
    </row>
    <row r="1618" spans="1:4" x14ac:dyDescent="0.2">
      <c r="A1618" s="6">
        <v>530107</v>
      </c>
      <c r="B1618" s="7" t="s">
        <v>100</v>
      </c>
      <c r="C1618" s="139"/>
      <c r="D1618" s="139"/>
    </row>
    <row r="1619" spans="1:4" x14ac:dyDescent="0.2">
      <c r="A1619" s="6">
        <v>530108</v>
      </c>
      <c r="B1619" s="7" t="s">
        <v>101</v>
      </c>
      <c r="C1619" s="139"/>
      <c r="D1619" s="139"/>
    </row>
    <row r="1620" spans="1:4" x14ac:dyDescent="0.2">
      <c r="A1620" s="6">
        <v>530109</v>
      </c>
      <c r="B1620" s="7" t="s">
        <v>102</v>
      </c>
      <c r="C1620" s="139"/>
      <c r="D1620" s="139"/>
    </row>
    <row r="1621" spans="1:4" x14ac:dyDescent="0.2">
      <c r="A1621" s="6">
        <v>530110</v>
      </c>
      <c r="B1621" s="7" t="s">
        <v>103</v>
      </c>
      <c r="C1621" s="139"/>
      <c r="D1621" s="139"/>
    </row>
    <row r="1622" spans="1:4" x14ac:dyDescent="0.2">
      <c r="A1622" s="6">
        <v>530111</v>
      </c>
      <c r="B1622" s="7" t="s">
        <v>104</v>
      </c>
      <c r="C1622" s="139"/>
      <c r="D1622" s="139"/>
    </row>
    <row r="1623" spans="1:4" x14ac:dyDescent="0.2">
      <c r="A1623" s="6">
        <v>530112</v>
      </c>
      <c r="B1623" s="7" t="s">
        <v>105</v>
      </c>
      <c r="C1623" s="139"/>
      <c r="D1623" s="139"/>
    </row>
    <row r="1624" spans="1:4" x14ac:dyDescent="0.2">
      <c r="A1624" s="6">
        <v>530113</v>
      </c>
      <c r="B1624" s="7" t="s">
        <v>106</v>
      </c>
      <c r="C1624" s="139"/>
      <c r="D1624" s="139"/>
    </row>
    <row r="1625" spans="1:4" x14ac:dyDescent="0.2">
      <c r="A1625" s="6">
        <v>530114</v>
      </c>
      <c r="B1625" s="7" t="s">
        <v>107</v>
      </c>
      <c r="C1625" s="139"/>
      <c r="D1625" s="139"/>
    </row>
    <row r="1626" spans="1:4" ht="13.5" thickBot="1" x14ac:dyDescent="0.25">
      <c r="A1626" s="18">
        <v>530115</v>
      </c>
      <c r="B1626" s="19" t="s">
        <v>108</v>
      </c>
      <c r="C1626" s="148"/>
      <c r="D1626" s="148"/>
    </row>
    <row r="1627" spans="1:4" ht="13.5" thickBot="1" x14ac:dyDescent="0.25">
      <c r="A1627" s="9" t="s">
        <v>18</v>
      </c>
      <c r="B1627" s="10"/>
      <c r="C1627" s="140">
        <f>SUM(C1612:C1626)</f>
        <v>0</v>
      </c>
      <c r="D1627" s="140">
        <f>SUM(D1612:D1626)</f>
        <v>0</v>
      </c>
    </row>
    <row r="1628" spans="1:4" x14ac:dyDescent="0.2">
      <c r="A1628" s="12">
        <v>5302</v>
      </c>
      <c r="B1628" s="13" t="s">
        <v>324</v>
      </c>
      <c r="C1628" s="141"/>
      <c r="D1628" s="141"/>
    </row>
    <row r="1629" spans="1:4" x14ac:dyDescent="0.2">
      <c r="A1629" s="6">
        <v>530201</v>
      </c>
      <c r="B1629" s="7" t="s">
        <v>94</v>
      </c>
      <c r="C1629" s="139"/>
      <c r="D1629" s="139"/>
    </row>
    <row r="1630" spans="1:4" x14ac:dyDescent="0.2">
      <c r="A1630" s="6">
        <v>530202</v>
      </c>
      <c r="B1630" s="7" t="s">
        <v>95</v>
      </c>
      <c r="C1630" s="139"/>
      <c r="D1630" s="139"/>
    </row>
    <row r="1631" spans="1:4" x14ac:dyDescent="0.2">
      <c r="A1631" s="6">
        <v>530203</v>
      </c>
      <c r="B1631" s="7" t="s">
        <v>96</v>
      </c>
      <c r="C1631" s="139"/>
      <c r="D1631" s="139"/>
    </row>
    <row r="1632" spans="1:4" x14ac:dyDescent="0.2">
      <c r="A1632" s="6">
        <v>530204</v>
      </c>
      <c r="B1632" s="7" t="s">
        <v>97</v>
      </c>
      <c r="C1632" s="139"/>
      <c r="D1632" s="139"/>
    </row>
    <row r="1633" spans="1:4" x14ac:dyDescent="0.2">
      <c r="A1633" s="6">
        <v>530205</v>
      </c>
      <c r="B1633" s="7" t="s">
        <v>98</v>
      </c>
      <c r="C1633" s="139"/>
      <c r="D1633" s="139"/>
    </row>
    <row r="1634" spans="1:4" x14ac:dyDescent="0.2">
      <c r="A1634" s="6">
        <v>530206</v>
      </c>
      <c r="B1634" s="7" t="s">
        <v>99</v>
      </c>
      <c r="C1634" s="139"/>
      <c r="D1634" s="139"/>
    </row>
    <row r="1635" spans="1:4" x14ac:dyDescent="0.2">
      <c r="A1635" s="6">
        <v>530207</v>
      </c>
      <c r="B1635" s="7" t="s">
        <v>100</v>
      </c>
      <c r="C1635" s="139"/>
      <c r="D1635" s="139"/>
    </row>
    <row r="1636" spans="1:4" x14ac:dyDescent="0.2">
      <c r="A1636" s="6">
        <v>530208</v>
      </c>
      <c r="B1636" s="7" t="s">
        <v>101</v>
      </c>
      <c r="C1636" s="139"/>
      <c r="D1636" s="139"/>
    </row>
    <row r="1637" spans="1:4" x14ac:dyDescent="0.2">
      <c r="A1637" s="6">
        <v>530209</v>
      </c>
      <c r="B1637" s="7" t="s">
        <v>102</v>
      </c>
      <c r="C1637" s="139"/>
      <c r="D1637" s="139"/>
    </row>
    <row r="1638" spans="1:4" x14ac:dyDescent="0.2">
      <c r="A1638" s="6">
        <v>530210</v>
      </c>
      <c r="B1638" s="7" t="s">
        <v>103</v>
      </c>
      <c r="C1638" s="139"/>
      <c r="D1638" s="139"/>
    </row>
    <row r="1639" spans="1:4" x14ac:dyDescent="0.2">
      <c r="A1639" s="6">
        <v>530211</v>
      </c>
      <c r="B1639" s="7" t="s">
        <v>104</v>
      </c>
      <c r="C1639" s="139"/>
      <c r="D1639" s="139"/>
    </row>
    <row r="1640" spans="1:4" x14ac:dyDescent="0.2">
      <c r="A1640" s="6">
        <v>530212</v>
      </c>
      <c r="B1640" s="7" t="s">
        <v>105</v>
      </c>
      <c r="C1640" s="139"/>
      <c r="D1640" s="139"/>
    </row>
    <row r="1641" spans="1:4" x14ac:dyDescent="0.2">
      <c r="A1641" s="6">
        <v>530213</v>
      </c>
      <c r="B1641" s="7" t="s">
        <v>106</v>
      </c>
      <c r="C1641" s="139"/>
      <c r="D1641" s="139"/>
    </row>
    <row r="1642" spans="1:4" x14ac:dyDescent="0.2">
      <c r="A1642" s="6">
        <v>520214</v>
      </c>
      <c r="B1642" s="7" t="s">
        <v>107</v>
      </c>
      <c r="C1642" s="139"/>
      <c r="D1642" s="139"/>
    </row>
    <row r="1643" spans="1:4" ht="13.5" thickBot="1" x14ac:dyDescent="0.25">
      <c r="A1643" s="18">
        <v>530215</v>
      </c>
      <c r="B1643" s="19" t="s">
        <v>108</v>
      </c>
      <c r="C1643" s="148"/>
      <c r="D1643" s="148"/>
    </row>
    <row r="1644" spans="1:4" ht="13.5" thickBot="1" x14ac:dyDescent="0.25">
      <c r="A1644" s="9" t="s">
        <v>18</v>
      </c>
      <c r="B1644" s="10"/>
      <c r="C1644" s="140">
        <f>SUM(C1629:C1643)</f>
        <v>0</v>
      </c>
      <c r="D1644" s="140">
        <f>SUM(D1629:D1643)</f>
        <v>0</v>
      </c>
    </row>
    <row r="1645" spans="1:4" x14ac:dyDescent="0.2">
      <c r="A1645" s="12">
        <v>5303</v>
      </c>
      <c r="B1645" s="13" t="s">
        <v>417</v>
      </c>
      <c r="C1645" s="141"/>
      <c r="D1645" s="141"/>
    </row>
    <row r="1646" spans="1:4" x14ac:dyDescent="0.2">
      <c r="A1646" s="6">
        <v>530301</v>
      </c>
      <c r="B1646" s="7" t="s">
        <v>94</v>
      </c>
      <c r="C1646" s="139"/>
      <c r="D1646" s="139"/>
    </row>
    <row r="1647" spans="1:4" x14ac:dyDescent="0.2">
      <c r="A1647" s="6">
        <v>530302</v>
      </c>
      <c r="B1647" s="7" t="s">
        <v>95</v>
      </c>
      <c r="C1647" s="139"/>
      <c r="D1647" s="139"/>
    </row>
    <row r="1648" spans="1:4" x14ac:dyDescent="0.2">
      <c r="A1648" s="6">
        <v>530303</v>
      </c>
      <c r="B1648" s="7" t="s">
        <v>96</v>
      </c>
      <c r="C1648" s="139"/>
      <c r="D1648" s="139"/>
    </row>
    <row r="1649" spans="1:4" x14ac:dyDescent="0.2">
      <c r="A1649" s="6">
        <v>530304</v>
      </c>
      <c r="B1649" s="7" t="s">
        <v>97</v>
      </c>
      <c r="C1649" s="139"/>
      <c r="D1649" s="139"/>
    </row>
    <row r="1650" spans="1:4" x14ac:dyDescent="0.2">
      <c r="A1650" s="6">
        <v>530305</v>
      </c>
      <c r="B1650" s="7" t="s">
        <v>98</v>
      </c>
      <c r="C1650" s="139"/>
      <c r="D1650" s="139"/>
    </row>
    <row r="1651" spans="1:4" x14ac:dyDescent="0.2">
      <c r="A1651" s="6">
        <v>530306</v>
      </c>
      <c r="B1651" s="7" t="s">
        <v>99</v>
      </c>
      <c r="C1651" s="139"/>
      <c r="D1651" s="139"/>
    </row>
    <row r="1652" spans="1:4" x14ac:dyDescent="0.2">
      <c r="A1652" s="6">
        <v>530307</v>
      </c>
      <c r="B1652" s="7" t="s">
        <v>100</v>
      </c>
      <c r="C1652" s="139"/>
      <c r="D1652" s="139"/>
    </row>
    <row r="1653" spans="1:4" x14ac:dyDescent="0.2">
      <c r="A1653" s="6">
        <v>530308</v>
      </c>
      <c r="B1653" s="7" t="s">
        <v>101</v>
      </c>
      <c r="C1653" s="139"/>
      <c r="D1653" s="139"/>
    </row>
    <row r="1654" spans="1:4" x14ac:dyDescent="0.2">
      <c r="A1654" s="6">
        <v>530309</v>
      </c>
      <c r="B1654" s="7" t="s">
        <v>102</v>
      </c>
      <c r="C1654" s="139"/>
      <c r="D1654" s="139"/>
    </row>
    <row r="1655" spans="1:4" x14ac:dyDescent="0.2">
      <c r="A1655" s="6">
        <v>530310</v>
      </c>
      <c r="B1655" s="7" t="s">
        <v>103</v>
      </c>
      <c r="C1655" s="139"/>
      <c r="D1655" s="139"/>
    </row>
    <row r="1656" spans="1:4" x14ac:dyDescent="0.2">
      <c r="A1656" s="6">
        <v>530311</v>
      </c>
      <c r="B1656" s="7" t="s">
        <v>104</v>
      </c>
      <c r="C1656" s="139"/>
      <c r="D1656" s="139"/>
    </row>
    <row r="1657" spans="1:4" x14ac:dyDescent="0.2">
      <c r="A1657" s="6">
        <v>530312</v>
      </c>
      <c r="B1657" s="7" t="s">
        <v>105</v>
      </c>
      <c r="C1657" s="139"/>
      <c r="D1657" s="139"/>
    </row>
    <row r="1658" spans="1:4" x14ac:dyDescent="0.2">
      <c r="A1658" s="6">
        <v>530313</v>
      </c>
      <c r="B1658" s="7" t="s">
        <v>106</v>
      </c>
      <c r="C1658" s="139"/>
      <c r="D1658" s="139"/>
    </row>
    <row r="1659" spans="1:4" x14ac:dyDescent="0.2">
      <c r="A1659" s="6">
        <v>530314</v>
      </c>
      <c r="B1659" s="7" t="s">
        <v>107</v>
      </c>
      <c r="C1659" s="139"/>
      <c r="D1659" s="139"/>
    </row>
    <row r="1660" spans="1:4" ht="13.5" thickBot="1" x14ac:dyDescent="0.25">
      <c r="A1660" s="18">
        <v>530315</v>
      </c>
      <c r="B1660" s="19" t="s">
        <v>108</v>
      </c>
      <c r="C1660" s="148"/>
      <c r="D1660" s="148"/>
    </row>
    <row r="1661" spans="1:4" ht="13.5" thickBot="1" x14ac:dyDescent="0.25">
      <c r="A1661" s="9" t="s">
        <v>18</v>
      </c>
      <c r="B1661" s="10"/>
      <c r="C1661" s="140">
        <f>SUM(C1646:C1660)</f>
        <v>0</v>
      </c>
      <c r="D1661" s="140">
        <f>SUM(D1646:D1660)</f>
        <v>0</v>
      </c>
    </row>
    <row r="1662" spans="1:4" x14ac:dyDescent="0.2">
      <c r="A1662" s="12">
        <v>5304</v>
      </c>
      <c r="B1662" s="13" t="s">
        <v>418</v>
      </c>
      <c r="C1662" s="141"/>
      <c r="D1662" s="141"/>
    </row>
    <row r="1663" spans="1:4" x14ac:dyDescent="0.2">
      <c r="A1663" s="6">
        <v>530401</v>
      </c>
      <c r="B1663" s="7" t="s">
        <v>94</v>
      </c>
      <c r="C1663" s="139"/>
      <c r="D1663" s="139"/>
    </row>
    <row r="1664" spans="1:4" x14ac:dyDescent="0.2">
      <c r="A1664" s="6">
        <v>530402</v>
      </c>
      <c r="B1664" s="7" t="s">
        <v>95</v>
      </c>
      <c r="C1664" s="139"/>
      <c r="D1664" s="139"/>
    </row>
    <row r="1665" spans="1:4" x14ac:dyDescent="0.2">
      <c r="A1665" s="6">
        <v>530403</v>
      </c>
      <c r="B1665" s="7" t="s">
        <v>96</v>
      </c>
      <c r="C1665" s="139"/>
      <c r="D1665" s="139"/>
    </row>
    <row r="1666" spans="1:4" x14ac:dyDescent="0.2">
      <c r="A1666" s="6">
        <v>530404</v>
      </c>
      <c r="B1666" s="7" t="s">
        <v>97</v>
      </c>
      <c r="C1666" s="139"/>
      <c r="D1666" s="139"/>
    </row>
    <row r="1667" spans="1:4" x14ac:dyDescent="0.2">
      <c r="A1667" s="6">
        <v>530405</v>
      </c>
      <c r="B1667" s="7" t="s">
        <v>98</v>
      </c>
      <c r="C1667" s="139"/>
      <c r="D1667" s="139"/>
    </row>
    <row r="1668" spans="1:4" x14ac:dyDescent="0.2">
      <c r="A1668" s="6">
        <v>530406</v>
      </c>
      <c r="B1668" s="7" t="s">
        <v>99</v>
      </c>
      <c r="C1668" s="139"/>
      <c r="D1668" s="139"/>
    </row>
    <row r="1669" spans="1:4" x14ac:dyDescent="0.2">
      <c r="A1669" s="6">
        <v>530407</v>
      </c>
      <c r="B1669" s="7" t="s">
        <v>100</v>
      </c>
      <c r="C1669" s="139"/>
      <c r="D1669" s="139"/>
    </row>
    <row r="1670" spans="1:4" x14ac:dyDescent="0.2">
      <c r="A1670" s="6">
        <v>530408</v>
      </c>
      <c r="B1670" s="7" t="s">
        <v>101</v>
      </c>
      <c r="C1670" s="139"/>
      <c r="D1670" s="139"/>
    </row>
    <row r="1671" spans="1:4" x14ac:dyDescent="0.2">
      <c r="A1671" s="6">
        <v>530409</v>
      </c>
      <c r="B1671" s="7" t="s">
        <v>102</v>
      </c>
      <c r="C1671" s="139"/>
      <c r="D1671" s="139"/>
    </row>
    <row r="1672" spans="1:4" x14ac:dyDescent="0.2">
      <c r="A1672" s="6">
        <v>530410</v>
      </c>
      <c r="B1672" s="7" t="s">
        <v>103</v>
      </c>
      <c r="C1672" s="139"/>
      <c r="D1672" s="139"/>
    </row>
    <row r="1673" spans="1:4" x14ac:dyDescent="0.2">
      <c r="A1673" s="6">
        <v>530411</v>
      </c>
      <c r="B1673" s="7" t="s">
        <v>104</v>
      </c>
      <c r="C1673" s="139"/>
      <c r="D1673" s="139"/>
    </row>
    <row r="1674" spans="1:4" x14ac:dyDescent="0.2">
      <c r="A1674" s="6">
        <v>530412</v>
      </c>
      <c r="B1674" s="7" t="s">
        <v>105</v>
      </c>
      <c r="C1674" s="139"/>
      <c r="D1674" s="139"/>
    </row>
    <row r="1675" spans="1:4" x14ac:dyDescent="0.2">
      <c r="A1675" s="6">
        <v>530413</v>
      </c>
      <c r="B1675" s="7" t="s">
        <v>106</v>
      </c>
      <c r="C1675" s="139"/>
      <c r="D1675" s="139"/>
    </row>
    <row r="1676" spans="1:4" x14ac:dyDescent="0.2">
      <c r="A1676" s="6">
        <v>530414</v>
      </c>
      <c r="B1676" s="7" t="s">
        <v>107</v>
      </c>
      <c r="C1676" s="139"/>
      <c r="D1676" s="139"/>
    </row>
    <row r="1677" spans="1:4" ht="13.5" thickBot="1" x14ac:dyDescent="0.25">
      <c r="A1677" s="18">
        <v>530415</v>
      </c>
      <c r="B1677" s="19" t="s">
        <v>108</v>
      </c>
      <c r="C1677" s="148"/>
      <c r="D1677" s="148"/>
    </row>
    <row r="1678" spans="1:4" ht="13.5" thickBot="1" x14ac:dyDescent="0.25">
      <c r="A1678" s="9" t="s">
        <v>18</v>
      </c>
      <c r="B1678" s="10"/>
      <c r="C1678" s="140">
        <f>SUM(C1663:C1677)</f>
        <v>0</v>
      </c>
      <c r="D1678" s="140">
        <f>SUM(D1663:D1677)</f>
        <v>0</v>
      </c>
    </row>
    <row r="1679" spans="1:4" x14ac:dyDescent="0.2">
      <c r="A1679" s="12">
        <v>5305</v>
      </c>
      <c r="B1679" s="13" t="s">
        <v>419</v>
      </c>
      <c r="C1679" s="141"/>
      <c r="D1679" s="141"/>
    </row>
    <row r="1680" spans="1:4" x14ac:dyDescent="0.2">
      <c r="A1680" s="6">
        <v>530501</v>
      </c>
      <c r="B1680" s="7" t="s">
        <v>94</v>
      </c>
      <c r="C1680" s="139"/>
      <c r="D1680" s="139"/>
    </row>
    <row r="1681" spans="1:4" x14ac:dyDescent="0.2">
      <c r="A1681" s="6">
        <v>530502</v>
      </c>
      <c r="B1681" s="7" t="s">
        <v>95</v>
      </c>
      <c r="C1681" s="139"/>
      <c r="D1681" s="139"/>
    </row>
    <row r="1682" spans="1:4" x14ac:dyDescent="0.2">
      <c r="A1682" s="6">
        <v>530503</v>
      </c>
      <c r="B1682" s="7" t="s">
        <v>96</v>
      </c>
      <c r="C1682" s="139"/>
      <c r="D1682" s="139"/>
    </row>
    <row r="1683" spans="1:4" x14ac:dyDescent="0.2">
      <c r="A1683" s="6">
        <v>530504</v>
      </c>
      <c r="B1683" s="7" t="s">
        <v>97</v>
      </c>
      <c r="C1683" s="139"/>
      <c r="D1683" s="139"/>
    </row>
    <row r="1684" spans="1:4" x14ac:dyDescent="0.2">
      <c r="A1684" s="6">
        <v>530505</v>
      </c>
      <c r="B1684" s="7" t="s">
        <v>98</v>
      </c>
      <c r="C1684" s="139"/>
      <c r="D1684" s="139"/>
    </row>
    <row r="1685" spans="1:4" x14ac:dyDescent="0.2">
      <c r="A1685" s="6">
        <v>530506</v>
      </c>
      <c r="B1685" s="7" t="s">
        <v>99</v>
      </c>
      <c r="C1685" s="139"/>
      <c r="D1685" s="139"/>
    </row>
    <row r="1686" spans="1:4" x14ac:dyDescent="0.2">
      <c r="A1686" s="6">
        <v>530507</v>
      </c>
      <c r="B1686" s="7" t="s">
        <v>100</v>
      </c>
      <c r="C1686" s="139"/>
      <c r="D1686" s="139"/>
    </row>
    <row r="1687" spans="1:4" x14ac:dyDescent="0.2">
      <c r="A1687" s="6">
        <v>530508</v>
      </c>
      <c r="B1687" s="7" t="s">
        <v>101</v>
      </c>
      <c r="C1687" s="139"/>
      <c r="D1687" s="139"/>
    </row>
    <row r="1688" spans="1:4" x14ac:dyDescent="0.2">
      <c r="A1688" s="6">
        <v>530509</v>
      </c>
      <c r="B1688" s="7" t="s">
        <v>102</v>
      </c>
      <c r="C1688" s="139"/>
      <c r="D1688" s="139"/>
    </row>
    <row r="1689" spans="1:4" x14ac:dyDescent="0.2">
      <c r="A1689" s="6">
        <v>530510</v>
      </c>
      <c r="B1689" s="7" t="s">
        <v>103</v>
      </c>
      <c r="C1689" s="139"/>
      <c r="D1689" s="139"/>
    </row>
    <row r="1690" spans="1:4" x14ac:dyDescent="0.2">
      <c r="A1690" s="6">
        <v>530511</v>
      </c>
      <c r="B1690" s="7" t="s">
        <v>104</v>
      </c>
      <c r="C1690" s="139"/>
      <c r="D1690" s="139"/>
    </row>
    <row r="1691" spans="1:4" x14ac:dyDescent="0.2">
      <c r="A1691" s="6">
        <v>530512</v>
      </c>
      <c r="B1691" s="7" t="s">
        <v>105</v>
      </c>
      <c r="C1691" s="139"/>
      <c r="D1691" s="139"/>
    </row>
    <row r="1692" spans="1:4" x14ac:dyDescent="0.2">
      <c r="A1692" s="6">
        <v>530513</v>
      </c>
      <c r="B1692" s="7" t="s">
        <v>106</v>
      </c>
      <c r="C1692" s="139"/>
      <c r="D1692" s="139"/>
    </row>
    <row r="1693" spans="1:4" x14ac:dyDescent="0.2">
      <c r="A1693" s="6">
        <v>530514</v>
      </c>
      <c r="B1693" s="7" t="s">
        <v>107</v>
      </c>
      <c r="C1693" s="139"/>
      <c r="D1693" s="139"/>
    </row>
    <row r="1694" spans="1:4" ht="13.5" thickBot="1" x14ac:dyDescent="0.25">
      <c r="A1694" s="18">
        <v>530515</v>
      </c>
      <c r="B1694" s="19" t="s">
        <v>108</v>
      </c>
      <c r="C1694" s="148"/>
      <c r="D1694" s="148"/>
    </row>
    <row r="1695" spans="1:4" ht="13.5" thickBot="1" x14ac:dyDescent="0.25">
      <c r="A1695" s="9" t="s">
        <v>18</v>
      </c>
      <c r="B1695" s="10"/>
      <c r="C1695" s="140">
        <f>SUM(C1680:C1694)</f>
        <v>0</v>
      </c>
      <c r="D1695" s="140">
        <f>SUM(D1680:D1694)</f>
        <v>0</v>
      </c>
    </row>
    <row r="1696" spans="1:4" x14ac:dyDescent="0.2">
      <c r="A1696" s="12">
        <v>5306</v>
      </c>
      <c r="B1696" s="13" t="s">
        <v>328</v>
      </c>
      <c r="C1696" s="141"/>
      <c r="D1696" s="141"/>
    </row>
    <row r="1697" spans="1:4" x14ac:dyDescent="0.2">
      <c r="A1697" s="6">
        <v>530601</v>
      </c>
      <c r="B1697" s="7" t="s">
        <v>94</v>
      </c>
      <c r="C1697" s="139"/>
      <c r="D1697" s="139"/>
    </row>
    <row r="1698" spans="1:4" x14ac:dyDescent="0.2">
      <c r="A1698" s="6">
        <v>530602</v>
      </c>
      <c r="B1698" s="7" t="s">
        <v>95</v>
      </c>
      <c r="C1698" s="139"/>
      <c r="D1698" s="139"/>
    </row>
    <row r="1699" spans="1:4" x14ac:dyDescent="0.2">
      <c r="A1699" s="6">
        <v>530603</v>
      </c>
      <c r="B1699" s="7" t="s">
        <v>96</v>
      </c>
      <c r="C1699" s="139"/>
      <c r="D1699" s="139"/>
    </row>
    <row r="1700" spans="1:4" x14ac:dyDescent="0.2">
      <c r="A1700" s="6">
        <v>530604</v>
      </c>
      <c r="B1700" s="7" t="s">
        <v>97</v>
      </c>
      <c r="C1700" s="139"/>
      <c r="D1700" s="139"/>
    </row>
    <row r="1701" spans="1:4" x14ac:dyDescent="0.2">
      <c r="A1701" s="6">
        <v>530605</v>
      </c>
      <c r="B1701" s="7" t="s">
        <v>98</v>
      </c>
      <c r="C1701" s="139"/>
      <c r="D1701" s="139"/>
    </row>
    <row r="1702" spans="1:4" x14ac:dyDescent="0.2">
      <c r="A1702" s="6">
        <v>530606</v>
      </c>
      <c r="B1702" s="7" t="s">
        <v>99</v>
      </c>
      <c r="C1702" s="139"/>
      <c r="D1702" s="139"/>
    </row>
    <row r="1703" spans="1:4" x14ac:dyDescent="0.2">
      <c r="A1703" s="6">
        <v>530607</v>
      </c>
      <c r="B1703" s="7" t="s">
        <v>100</v>
      </c>
      <c r="C1703" s="139"/>
      <c r="D1703" s="139"/>
    </row>
    <row r="1704" spans="1:4" x14ac:dyDescent="0.2">
      <c r="A1704" s="6">
        <v>530608</v>
      </c>
      <c r="B1704" s="7" t="s">
        <v>101</v>
      </c>
      <c r="C1704" s="139"/>
      <c r="D1704" s="139"/>
    </row>
    <row r="1705" spans="1:4" x14ac:dyDescent="0.2">
      <c r="A1705" s="6">
        <v>530609</v>
      </c>
      <c r="B1705" s="7" t="s">
        <v>102</v>
      </c>
      <c r="C1705" s="139"/>
      <c r="D1705" s="139"/>
    </row>
    <row r="1706" spans="1:4" x14ac:dyDescent="0.2">
      <c r="A1706" s="6">
        <v>530610</v>
      </c>
      <c r="B1706" s="7" t="s">
        <v>103</v>
      </c>
      <c r="C1706" s="139"/>
      <c r="D1706" s="139"/>
    </row>
    <row r="1707" spans="1:4" x14ac:dyDescent="0.2">
      <c r="A1707" s="6">
        <v>530611</v>
      </c>
      <c r="B1707" s="7" t="s">
        <v>104</v>
      </c>
      <c r="C1707" s="139"/>
      <c r="D1707" s="139"/>
    </row>
    <row r="1708" spans="1:4" x14ac:dyDescent="0.2">
      <c r="A1708" s="6">
        <v>530612</v>
      </c>
      <c r="B1708" s="7" t="s">
        <v>105</v>
      </c>
      <c r="C1708" s="139"/>
      <c r="D1708" s="139"/>
    </row>
    <row r="1709" spans="1:4" x14ac:dyDescent="0.2">
      <c r="A1709" s="6">
        <v>530613</v>
      </c>
      <c r="B1709" s="7" t="s">
        <v>106</v>
      </c>
      <c r="C1709" s="139"/>
      <c r="D1709" s="139"/>
    </row>
    <row r="1710" spans="1:4" x14ac:dyDescent="0.2">
      <c r="A1710" s="6">
        <v>530614</v>
      </c>
      <c r="B1710" s="7" t="s">
        <v>107</v>
      </c>
      <c r="C1710" s="139"/>
      <c r="D1710" s="139"/>
    </row>
    <row r="1711" spans="1:4" ht="13.5" thickBot="1" x14ac:dyDescent="0.25">
      <c r="A1711" s="18">
        <v>530615</v>
      </c>
      <c r="B1711" s="19" t="s">
        <v>108</v>
      </c>
      <c r="C1711" s="148"/>
      <c r="D1711" s="148"/>
    </row>
    <row r="1712" spans="1:4" ht="13.5" thickBot="1" x14ac:dyDescent="0.25">
      <c r="A1712" s="9" t="s">
        <v>18</v>
      </c>
      <c r="B1712" s="10"/>
      <c r="C1712" s="140">
        <f>SUM(C1697:C1711)</f>
        <v>0</v>
      </c>
      <c r="D1712" s="140">
        <f>SUM(D1697:D1711)</f>
        <v>0</v>
      </c>
    </row>
    <row r="1713" spans="1:4" x14ac:dyDescent="0.2">
      <c r="A1713" s="12">
        <v>5307</v>
      </c>
      <c r="B1713" s="13" t="s">
        <v>330</v>
      </c>
      <c r="C1713" s="141"/>
      <c r="D1713" s="141"/>
    </row>
    <row r="1714" spans="1:4" x14ac:dyDescent="0.2">
      <c r="A1714" s="6">
        <v>530701</v>
      </c>
      <c r="B1714" s="7" t="s">
        <v>94</v>
      </c>
      <c r="C1714" s="139"/>
      <c r="D1714" s="139"/>
    </row>
    <row r="1715" spans="1:4" x14ac:dyDescent="0.2">
      <c r="A1715" s="6">
        <v>530702</v>
      </c>
      <c r="B1715" s="7" t="s">
        <v>95</v>
      </c>
      <c r="C1715" s="139"/>
      <c r="D1715" s="139"/>
    </row>
    <row r="1716" spans="1:4" x14ac:dyDescent="0.2">
      <c r="A1716" s="6">
        <v>530703</v>
      </c>
      <c r="B1716" s="7" t="s">
        <v>96</v>
      </c>
      <c r="C1716" s="139"/>
      <c r="D1716" s="139"/>
    </row>
    <row r="1717" spans="1:4" x14ac:dyDescent="0.2">
      <c r="A1717" s="6">
        <v>530704</v>
      </c>
      <c r="B1717" s="7" t="s">
        <v>97</v>
      </c>
      <c r="C1717" s="139"/>
      <c r="D1717" s="139"/>
    </row>
    <row r="1718" spans="1:4" x14ac:dyDescent="0.2">
      <c r="A1718" s="6">
        <v>530705</v>
      </c>
      <c r="B1718" s="7" t="s">
        <v>98</v>
      </c>
      <c r="C1718" s="139"/>
      <c r="D1718" s="139"/>
    </row>
    <row r="1719" spans="1:4" x14ac:dyDescent="0.2">
      <c r="A1719" s="6">
        <v>530706</v>
      </c>
      <c r="B1719" s="7" t="s">
        <v>99</v>
      </c>
      <c r="C1719" s="139"/>
      <c r="D1719" s="139"/>
    </row>
    <row r="1720" spans="1:4" x14ac:dyDescent="0.2">
      <c r="A1720" s="6">
        <v>530707</v>
      </c>
      <c r="B1720" s="7" t="s">
        <v>100</v>
      </c>
      <c r="C1720" s="139"/>
      <c r="D1720" s="139"/>
    </row>
    <row r="1721" spans="1:4" x14ac:dyDescent="0.2">
      <c r="A1721" s="6">
        <v>530708</v>
      </c>
      <c r="B1721" s="7" t="s">
        <v>101</v>
      </c>
      <c r="C1721" s="139"/>
      <c r="D1721" s="139"/>
    </row>
    <row r="1722" spans="1:4" x14ac:dyDescent="0.2">
      <c r="A1722" s="6">
        <v>530709</v>
      </c>
      <c r="B1722" s="7" t="s">
        <v>102</v>
      </c>
      <c r="C1722" s="139"/>
      <c r="D1722" s="139"/>
    </row>
    <row r="1723" spans="1:4" x14ac:dyDescent="0.2">
      <c r="A1723" s="6">
        <v>530710</v>
      </c>
      <c r="B1723" s="7" t="s">
        <v>103</v>
      </c>
      <c r="C1723" s="139"/>
      <c r="D1723" s="139"/>
    </row>
    <row r="1724" spans="1:4" x14ac:dyDescent="0.2">
      <c r="A1724" s="6">
        <v>530711</v>
      </c>
      <c r="B1724" s="7" t="s">
        <v>104</v>
      </c>
      <c r="C1724" s="139"/>
      <c r="D1724" s="139"/>
    </row>
    <row r="1725" spans="1:4" x14ac:dyDescent="0.2">
      <c r="A1725" s="6">
        <v>530712</v>
      </c>
      <c r="B1725" s="7" t="s">
        <v>105</v>
      </c>
      <c r="C1725" s="139"/>
      <c r="D1725" s="139"/>
    </row>
    <row r="1726" spans="1:4" x14ac:dyDescent="0.2">
      <c r="A1726" s="6">
        <v>530713</v>
      </c>
      <c r="B1726" s="7" t="s">
        <v>106</v>
      </c>
      <c r="C1726" s="139"/>
      <c r="D1726" s="139"/>
    </row>
    <row r="1727" spans="1:4" x14ac:dyDescent="0.2">
      <c r="A1727" s="6">
        <v>530714</v>
      </c>
      <c r="B1727" s="7" t="s">
        <v>107</v>
      </c>
      <c r="C1727" s="139"/>
      <c r="D1727" s="139"/>
    </row>
    <row r="1728" spans="1:4" ht="13.5" thickBot="1" x14ac:dyDescent="0.25">
      <c r="A1728" s="18">
        <v>530715</v>
      </c>
      <c r="B1728" s="19" t="s">
        <v>108</v>
      </c>
      <c r="C1728" s="148"/>
      <c r="D1728" s="148"/>
    </row>
    <row r="1729" spans="1:4" ht="13.5" thickBot="1" x14ac:dyDescent="0.25">
      <c r="A1729" s="9" t="s">
        <v>18</v>
      </c>
      <c r="B1729" s="10"/>
      <c r="C1729" s="140">
        <f>SUM(C1714:C1728)</f>
        <v>0</v>
      </c>
      <c r="D1729" s="140">
        <f>SUM(D1714:D1728)</f>
        <v>0</v>
      </c>
    </row>
    <row r="1730" spans="1:4" x14ac:dyDescent="0.2">
      <c r="A1730" s="12">
        <v>5308</v>
      </c>
      <c r="B1730" s="13" t="s">
        <v>331</v>
      </c>
      <c r="C1730" s="141"/>
      <c r="D1730" s="141"/>
    </row>
    <row r="1731" spans="1:4" x14ac:dyDescent="0.2">
      <c r="A1731" s="6">
        <v>530801</v>
      </c>
      <c r="B1731" s="7" t="s">
        <v>94</v>
      </c>
      <c r="C1731" s="139"/>
      <c r="D1731" s="139"/>
    </row>
    <row r="1732" spans="1:4" x14ac:dyDescent="0.2">
      <c r="A1732" s="6">
        <v>530802</v>
      </c>
      <c r="B1732" s="7" t="s">
        <v>95</v>
      </c>
      <c r="C1732" s="139"/>
      <c r="D1732" s="139"/>
    </row>
    <row r="1733" spans="1:4" x14ac:dyDescent="0.2">
      <c r="A1733" s="6">
        <v>530803</v>
      </c>
      <c r="B1733" s="7" t="s">
        <v>96</v>
      </c>
      <c r="C1733" s="139"/>
      <c r="D1733" s="139"/>
    </row>
    <row r="1734" spans="1:4" x14ac:dyDescent="0.2">
      <c r="A1734" s="6">
        <v>530804</v>
      </c>
      <c r="B1734" s="7" t="s">
        <v>97</v>
      </c>
      <c r="C1734" s="139"/>
      <c r="D1734" s="139"/>
    </row>
    <row r="1735" spans="1:4" x14ac:dyDescent="0.2">
      <c r="A1735" s="6">
        <v>530805</v>
      </c>
      <c r="B1735" s="7" t="s">
        <v>98</v>
      </c>
      <c r="C1735" s="139"/>
      <c r="D1735" s="139"/>
    </row>
    <row r="1736" spans="1:4" x14ac:dyDescent="0.2">
      <c r="A1736" s="6">
        <v>530806</v>
      </c>
      <c r="B1736" s="7" t="s">
        <v>99</v>
      </c>
      <c r="C1736" s="139"/>
      <c r="D1736" s="139"/>
    </row>
    <row r="1737" spans="1:4" x14ac:dyDescent="0.2">
      <c r="A1737" s="6">
        <v>530807</v>
      </c>
      <c r="B1737" s="7" t="s">
        <v>100</v>
      </c>
      <c r="C1737" s="139"/>
      <c r="D1737" s="139"/>
    </row>
    <row r="1738" spans="1:4" x14ac:dyDescent="0.2">
      <c r="A1738" s="6">
        <v>530808</v>
      </c>
      <c r="B1738" s="7" t="s">
        <v>101</v>
      </c>
      <c r="C1738" s="139"/>
      <c r="D1738" s="139"/>
    </row>
    <row r="1739" spans="1:4" x14ac:dyDescent="0.2">
      <c r="A1739" s="6">
        <v>530809</v>
      </c>
      <c r="B1739" s="7" t="s">
        <v>102</v>
      </c>
      <c r="C1739" s="139"/>
      <c r="D1739" s="139"/>
    </row>
    <row r="1740" spans="1:4" x14ac:dyDescent="0.2">
      <c r="A1740" s="6">
        <v>530810</v>
      </c>
      <c r="B1740" s="7" t="s">
        <v>103</v>
      </c>
      <c r="C1740" s="139"/>
      <c r="D1740" s="139"/>
    </row>
    <row r="1741" spans="1:4" x14ac:dyDescent="0.2">
      <c r="A1741" s="6">
        <v>530811</v>
      </c>
      <c r="B1741" s="7" t="s">
        <v>104</v>
      </c>
      <c r="C1741" s="139"/>
      <c r="D1741" s="139"/>
    </row>
    <row r="1742" spans="1:4" x14ac:dyDescent="0.2">
      <c r="A1742" s="6">
        <v>530812</v>
      </c>
      <c r="B1742" s="7" t="s">
        <v>105</v>
      </c>
      <c r="C1742" s="139"/>
      <c r="D1742" s="139"/>
    </row>
    <row r="1743" spans="1:4" x14ac:dyDescent="0.2">
      <c r="A1743" s="6">
        <v>530813</v>
      </c>
      <c r="B1743" s="7" t="s">
        <v>106</v>
      </c>
      <c r="C1743" s="139"/>
      <c r="D1743" s="139"/>
    </row>
    <row r="1744" spans="1:4" x14ac:dyDescent="0.2">
      <c r="A1744" s="6">
        <v>530814</v>
      </c>
      <c r="B1744" s="7" t="s">
        <v>107</v>
      </c>
      <c r="C1744" s="139"/>
      <c r="D1744" s="139"/>
    </row>
    <row r="1745" spans="1:4" ht="13.5" thickBot="1" x14ac:dyDescent="0.25">
      <c r="A1745" s="18">
        <v>530815</v>
      </c>
      <c r="B1745" s="19" t="s">
        <v>108</v>
      </c>
      <c r="C1745" s="148"/>
      <c r="D1745" s="148"/>
    </row>
    <row r="1746" spans="1:4" ht="13.5" thickBot="1" x14ac:dyDescent="0.25">
      <c r="A1746" s="9" t="s">
        <v>18</v>
      </c>
      <c r="B1746" s="10"/>
      <c r="C1746" s="140">
        <f>SUM(C1731:C1745)</f>
        <v>0</v>
      </c>
      <c r="D1746" s="140">
        <f>SUM(D1731:D1745)</f>
        <v>0</v>
      </c>
    </row>
    <row r="1747" spans="1:4" x14ac:dyDescent="0.2">
      <c r="A1747" s="12">
        <v>5309</v>
      </c>
      <c r="B1747" s="13" t="s">
        <v>420</v>
      </c>
      <c r="C1747" s="141"/>
      <c r="D1747" s="141"/>
    </row>
    <row r="1748" spans="1:4" x14ac:dyDescent="0.2">
      <c r="A1748" s="6">
        <v>530901</v>
      </c>
      <c r="B1748" s="7" t="s">
        <v>94</v>
      </c>
      <c r="C1748" s="139"/>
      <c r="D1748" s="139"/>
    </row>
    <row r="1749" spans="1:4" x14ac:dyDescent="0.2">
      <c r="A1749" s="6">
        <v>530902</v>
      </c>
      <c r="B1749" s="7" t="s">
        <v>95</v>
      </c>
      <c r="C1749" s="139"/>
      <c r="D1749" s="139"/>
    </row>
    <row r="1750" spans="1:4" x14ac:dyDescent="0.2">
      <c r="A1750" s="6">
        <v>530903</v>
      </c>
      <c r="B1750" s="7" t="s">
        <v>96</v>
      </c>
      <c r="C1750" s="139"/>
      <c r="D1750" s="139"/>
    </row>
    <row r="1751" spans="1:4" x14ac:dyDescent="0.2">
      <c r="A1751" s="6">
        <v>530904</v>
      </c>
      <c r="B1751" s="7" t="s">
        <v>97</v>
      </c>
      <c r="C1751" s="139"/>
      <c r="D1751" s="139"/>
    </row>
    <row r="1752" spans="1:4" x14ac:dyDescent="0.2">
      <c r="A1752" s="6">
        <v>530905</v>
      </c>
      <c r="B1752" s="7" t="s">
        <v>98</v>
      </c>
      <c r="C1752" s="139"/>
      <c r="D1752" s="139"/>
    </row>
    <row r="1753" spans="1:4" x14ac:dyDescent="0.2">
      <c r="A1753" s="6">
        <v>530906</v>
      </c>
      <c r="B1753" s="7" t="s">
        <v>99</v>
      </c>
      <c r="C1753" s="139"/>
      <c r="D1753" s="139"/>
    </row>
    <row r="1754" spans="1:4" x14ac:dyDescent="0.2">
      <c r="A1754" s="6">
        <v>530907</v>
      </c>
      <c r="B1754" s="7" t="s">
        <v>100</v>
      </c>
      <c r="C1754" s="139"/>
      <c r="D1754" s="139"/>
    </row>
    <row r="1755" spans="1:4" x14ac:dyDescent="0.2">
      <c r="A1755" s="6">
        <v>530908</v>
      </c>
      <c r="B1755" s="7" t="s">
        <v>101</v>
      </c>
      <c r="C1755" s="139"/>
      <c r="D1755" s="139"/>
    </row>
    <row r="1756" spans="1:4" x14ac:dyDescent="0.2">
      <c r="A1756" s="6">
        <v>530909</v>
      </c>
      <c r="B1756" s="7" t="s">
        <v>102</v>
      </c>
      <c r="C1756" s="139"/>
      <c r="D1756" s="139"/>
    </row>
    <row r="1757" spans="1:4" x14ac:dyDescent="0.2">
      <c r="A1757" s="6">
        <v>530910</v>
      </c>
      <c r="B1757" s="7" t="s">
        <v>103</v>
      </c>
      <c r="C1757" s="139"/>
      <c r="D1757" s="139"/>
    </row>
    <row r="1758" spans="1:4" x14ac:dyDescent="0.2">
      <c r="A1758" s="6">
        <v>530911</v>
      </c>
      <c r="B1758" s="7" t="s">
        <v>104</v>
      </c>
      <c r="C1758" s="139"/>
      <c r="D1758" s="139"/>
    </row>
    <row r="1759" spans="1:4" x14ac:dyDescent="0.2">
      <c r="A1759" s="6">
        <v>530912</v>
      </c>
      <c r="B1759" s="7" t="s">
        <v>105</v>
      </c>
      <c r="C1759" s="139"/>
      <c r="D1759" s="139"/>
    </row>
    <row r="1760" spans="1:4" x14ac:dyDescent="0.2">
      <c r="A1760" s="6">
        <v>530913</v>
      </c>
      <c r="B1760" s="7" t="s">
        <v>106</v>
      </c>
      <c r="C1760" s="139"/>
      <c r="D1760" s="139"/>
    </row>
    <row r="1761" spans="1:4" x14ac:dyDescent="0.2">
      <c r="A1761" s="6">
        <v>530914</v>
      </c>
      <c r="B1761" s="7" t="s">
        <v>107</v>
      </c>
      <c r="C1761" s="139"/>
      <c r="D1761" s="139"/>
    </row>
    <row r="1762" spans="1:4" ht="13.5" thickBot="1" x14ac:dyDescent="0.25">
      <c r="A1762" s="18">
        <v>530915</v>
      </c>
      <c r="B1762" s="19" t="s">
        <v>108</v>
      </c>
      <c r="C1762" s="148"/>
      <c r="D1762" s="148"/>
    </row>
    <row r="1763" spans="1:4" ht="13.5" thickBot="1" x14ac:dyDescent="0.25">
      <c r="A1763" s="9" t="s">
        <v>18</v>
      </c>
      <c r="B1763" s="10"/>
      <c r="C1763" s="140">
        <f>SUM(C1748:C1762)</f>
        <v>0</v>
      </c>
      <c r="D1763" s="140">
        <f>SUM(D1748:D1762)</f>
        <v>0</v>
      </c>
    </row>
    <row r="1764" spans="1:4" x14ac:dyDescent="0.2">
      <c r="A1764" s="12">
        <v>5310</v>
      </c>
      <c r="B1764" s="13" t="s">
        <v>333</v>
      </c>
      <c r="C1764" s="141"/>
      <c r="D1764" s="141"/>
    </row>
    <row r="1765" spans="1:4" x14ac:dyDescent="0.2">
      <c r="A1765" s="6">
        <v>531001</v>
      </c>
      <c r="B1765" s="7" t="s">
        <v>94</v>
      </c>
      <c r="C1765" s="139"/>
      <c r="D1765" s="139"/>
    </row>
    <row r="1766" spans="1:4" x14ac:dyDescent="0.2">
      <c r="A1766" s="6">
        <v>531002</v>
      </c>
      <c r="B1766" s="7" t="s">
        <v>95</v>
      </c>
      <c r="C1766" s="139"/>
      <c r="D1766" s="139"/>
    </row>
    <row r="1767" spans="1:4" x14ac:dyDescent="0.2">
      <c r="A1767" s="6">
        <v>531003</v>
      </c>
      <c r="B1767" s="7" t="s">
        <v>96</v>
      </c>
      <c r="C1767" s="139"/>
      <c r="D1767" s="139"/>
    </row>
    <row r="1768" spans="1:4" x14ac:dyDescent="0.2">
      <c r="A1768" s="6">
        <v>531004</v>
      </c>
      <c r="B1768" s="7" t="s">
        <v>97</v>
      </c>
      <c r="C1768" s="139"/>
      <c r="D1768" s="139"/>
    </row>
    <row r="1769" spans="1:4" x14ac:dyDescent="0.2">
      <c r="A1769" s="6">
        <v>531005</v>
      </c>
      <c r="B1769" s="7" t="s">
        <v>98</v>
      </c>
      <c r="C1769" s="139"/>
      <c r="D1769" s="139"/>
    </row>
    <row r="1770" spans="1:4" x14ac:dyDescent="0.2">
      <c r="A1770" s="6">
        <v>531006</v>
      </c>
      <c r="B1770" s="7" t="s">
        <v>99</v>
      </c>
      <c r="C1770" s="139"/>
      <c r="D1770" s="139"/>
    </row>
    <row r="1771" spans="1:4" x14ac:dyDescent="0.2">
      <c r="A1771" s="6">
        <v>531007</v>
      </c>
      <c r="B1771" s="7" t="s">
        <v>100</v>
      </c>
      <c r="C1771" s="139"/>
      <c r="D1771" s="139"/>
    </row>
    <row r="1772" spans="1:4" x14ac:dyDescent="0.2">
      <c r="A1772" s="6">
        <v>531008</v>
      </c>
      <c r="B1772" s="7" t="s">
        <v>101</v>
      </c>
      <c r="C1772" s="139"/>
      <c r="D1772" s="139"/>
    </row>
    <row r="1773" spans="1:4" x14ac:dyDescent="0.2">
      <c r="A1773" s="6">
        <v>531009</v>
      </c>
      <c r="B1773" s="7" t="s">
        <v>102</v>
      </c>
      <c r="C1773" s="139"/>
      <c r="D1773" s="139"/>
    </row>
    <row r="1774" spans="1:4" x14ac:dyDescent="0.2">
      <c r="A1774" s="6">
        <v>531010</v>
      </c>
      <c r="B1774" s="7" t="s">
        <v>103</v>
      </c>
      <c r="C1774" s="139"/>
      <c r="D1774" s="139"/>
    </row>
    <row r="1775" spans="1:4" x14ac:dyDescent="0.2">
      <c r="A1775" s="6">
        <v>531011</v>
      </c>
      <c r="B1775" s="7" t="s">
        <v>104</v>
      </c>
      <c r="C1775" s="139"/>
      <c r="D1775" s="139"/>
    </row>
    <row r="1776" spans="1:4" x14ac:dyDescent="0.2">
      <c r="A1776" s="6">
        <v>531012</v>
      </c>
      <c r="B1776" s="7" t="s">
        <v>105</v>
      </c>
      <c r="C1776" s="139"/>
      <c r="D1776" s="139"/>
    </row>
    <row r="1777" spans="1:4" x14ac:dyDescent="0.2">
      <c r="A1777" s="6">
        <v>531013</v>
      </c>
      <c r="B1777" s="7" t="s">
        <v>106</v>
      </c>
      <c r="C1777" s="139"/>
      <c r="D1777" s="139"/>
    </row>
    <row r="1778" spans="1:4" x14ac:dyDescent="0.2">
      <c r="A1778" s="6">
        <v>531014</v>
      </c>
      <c r="B1778" s="7" t="s">
        <v>107</v>
      </c>
      <c r="C1778" s="139"/>
      <c r="D1778" s="139"/>
    </row>
    <row r="1779" spans="1:4" ht="13.5" thickBot="1" x14ac:dyDescent="0.25">
      <c r="A1779" s="18">
        <v>531015</v>
      </c>
      <c r="B1779" s="19" t="s">
        <v>108</v>
      </c>
      <c r="C1779" s="148"/>
      <c r="D1779" s="148"/>
    </row>
    <row r="1780" spans="1:4" ht="13.5" thickBot="1" x14ac:dyDescent="0.25">
      <c r="A1780" s="9" t="s">
        <v>18</v>
      </c>
      <c r="B1780" s="10"/>
      <c r="C1780" s="140">
        <f>SUM(C1765:C1779)</f>
        <v>0</v>
      </c>
      <c r="D1780" s="140">
        <f>SUM(D1765:D1779)</f>
        <v>0</v>
      </c>
    </row>
    <row r="1781" spans="1:4" x14ac:dyDescent="0.2">
      <c r="A1781" s="12">
        <v>5311</v>
      </c>
      <c r="B1781" s="13" t="s">
        <v>421</v>
      </c>
      <c r="C1781" s="141"/>
      <c r="D1781" s="141"/>
    </row>
    <row r="1782" spans="1:4" x14ac:dyDescent="0.2">
      <c r="A1782" s="6">
        <v>531101</v>
      </c>
      <c r="B1782" s="7" t="s">
        <v>94</v>
      </c>
      <c r="C1782" s="139"/>
      <c r="D1782" s="139"/>
    </row>
    <row r="1783" spans="1:4" x14ac:dyDescent="0.2">
      <c r="A1783" s="6">
        <v>531102</v>
      </c>
      <c r="B1783" s="7" t="s">
        <v>95</v>
      </c>
      <c r="C1783" s="139"/>
      <c r="D1783" s="139"/>
    </row>
    <row r="1784" spans="1:4" x14ac:dyDescent="0.2">
      <c r="A1784" s="6">
        <v>531103</v>
      </c>
      <c r="B1784" s="7" t="s">
        <v>96</v>
      </c>
      <c r="C1784" s="139"/>
      <c r="D1784" s="139"/>
    </row>
    <row r="1785" spans="1:4" x14ac:dyDescent="0.2">
      <c r="A1785" s="6">
        <v>531104</v>
      </c>
      <c r="B1785" s="7" t="s">
        <v>97</v>
      </c>
      <c r="C1785" s="139"/>
      <c r="D1785" s="139"/>
    </row>
    <row r="1786" spans="1:4" x14ac:dyDescent="0.2">
      <c r="A1786" s="6">
        <v>531105</v>
      </c>
      <c r="B1786" s="7" t="s">
        <v>98</v>
      </c>
      <c r="C1786" s="139"/>
      <c r="D1786" s="139"/>
    </row>
    <row r="1787" spans="1:4" x14ac:dyDescent="0.2">
      <c r="A1787" s="6">
        <v>531106</v>
      </c>
      <c r="B1787" s="7" t="s">
        <v>99</v>
      </c>
      <c r="C1787" s="139"/>
      <c r="D1787" s="139"/>
    </row>
    <row r="1788" spans="1:4" x14ac:dyDescent="0.2">
      <c r="A1788" s="6">
        <v>531107</v>
      </c>
      <c r="B1788" s="7" t="s">
        <v>100</v>
      </c>
      <c r="C1788" s="139"/>
      <c r="D1788" s="139"/>
    </row>
    <row r="1789" spans="1:4" x14ac:dyDescent="0.2">
      <c r="A1789" s="6">
        <v>531108</v>
      </c>
      <c r="B1789" s="7" t="s">
        <v>101</v>
      </c>
      <c r="C1789" s="139"/>
      <c r="D1789" s="139"/>
    </row>
    <row r="1790" spans="1:4" x14ac:dyDescent="0.2">
      <c r="A1790" s="6">
        <v>531109</v>
      </c>
      <c r="B1790" s="7" t="s">
        <v>102</v>
      </c>
      <c r="C1790" s="139"/>
      <c r="D1790" s="139"/>
    </row>
    <row r="1791" spans="1:4" x14ac:dyDescent="0.2">
      <c r="A1791" s="6">
        <v>531110</v>
      </c>
      <c r="B1791" s="7" t="s">
        <v>103</v>
      </c>
      <c r="C1791" s="139"/>
      <c r="D1791" s="139"/>
    </row>
    <row r="1792" spans="1:4" x14ac:dyDescent="0.2">
      <c r="A1792" s="6">
        <v>531111</v>
      </c>
      <c r="B1792" s="7" t="s">
        <v>104</v>
      </c>
      <c r="C1792" s="139"/>
      <c r="D1792" s="139"/>
    </row>
    <row r="1793" spans="1:4" x14ac:dyDescent="0.2">
      <c r="A1793" s="6">
        <v>531112</v>
      </c>
      <c r="B1793" s="7" t="s">
        <v>105</v>
      </c>
      <c r="C1793" s="139"/>
      <c r="D1793" s="139"/>
    </row>
    <row r="1794" spans="1:4" x14ac:dyDescent="0.2">
      <c r="A1794" s="6">
        <v>531113</v>
      </c>
      <c r="B1794" s="7" t="s">
        <v>106</v>
      </c>
      <c r="C1794" s="139"/>
      <c r="D1794" s="139"/>
    </row>
    <row r="1795" spans="1:4" x14ac:dyDescent="0.2">
      <c r="A1795" s="6">
        <v>531114</v>
      </c>
      <c r="B1795" s="7" t="s">
        <v>107</v>
      </c>
      <c r="C1795" s="139"/>
      <c r="D1795" s="139"/>
    </row>
    <row r="1796" spans="1:4" ht="13.5" thickBot="1" x14ac:dyDescent="0.25">
      <c r="A1796" s="18">
        <v>531115</v>
      </c>
      <c r="B1796" s="19" t="s">
        <v>108</v>
      </c>
      <c r="C1796" s="148"/>
      <c r="D1796" s="148"/>
    </row>
    <row r="1797" spans="1:4" ht="13.5" thickBot="1" x14ac:dyDescent="0.25">
      <c r="A1797" s="9" t="s">
        <v>18</v>
      </c>
      <c r="B1797" s="10"/>
      <c r="C1797" s="140">
        <f>SUM(C1782:C1796)</f>
        <v>0</v>
      </c>
      <c r="D1797" s="140">
        <f>SUM(D1782:D1796)</f>
        <v>0</v>
      </c>
    </row>
    <row r="1798" spans="1:4" x14ac:dyDescent="0.2">
      <c r="A1798" s="12">
        <v>5312</v>
      </c>
      <c r="B1798" s="13" t="s">
        <v>422</v>
      </c>
      <c r="C1798" s="141"/>
      <c r="D1798" s="141"/>
    </row>
    <row r="1799" spans="1:4" x14ac:dyDescent="0.2">
      <c r="A1799" s="6">
        <v>531201</v>
      </c>
      <c r="B1799" s="7" t="s">
        <v>94</v>
      </c>
      <c r="C1799" s="139"/>
      <c r="D1799" s="139"/>
    </row>
    <row r="1800" spans="1:4" x14ac:dyDescent="0.2">
      <c r="A1800" s="6">
        <v>531202</v>
      </c>
      <c r="B1800" s="7" t="s">
        <v>95</v>
      </c>
      <c r="C1800" s="139"/>
      <c r="D1800" s="139"/>
    </row>
    <row r="1801" spans="1:4" x14ac:dyDescent="0.2">
      <c r="A1801" s="6">
        <v>531203</v>
      </c>
      <c r="B1801" s="7" t="s">
        <v>96</v>
      </c>
      <c r="C1801" s="139"/>
      <c r="D1801" s="139"/>
    </row>
    <row r="1802" spans="1:4" x14ac:dyDescent="0.2">
      <c r="A1802" s="6">
        <v>531204</v>
      </c>
      <c r="B1802" s="7" t="s">
        <v>97</v>
      </c>
      <c r="C1802" s="139"/>
      <c r="D1802" s="139"/>
    </row>
    <row r="1803" spans="1:4" x14ac:dyDescent="0.2">
      <c r="A1803" s="6">
        <v>531205</v>
      </c>
      <c r="B1803" s="7" t="s">
        <v>98</v>
      </c>
      <c r="C1803" s="139"/>
      <c r="D1803" s="139"/>
    </row>
    <row r="1804" spans="1:4" x14ac:dyDescent="0.2">
      <c r="A1804" s="6">
        <v>531206</v>
      </c>
      <c r="B1804" s="7" t="s">
        <v>99</v>
      </c>
      <c r="C1804" s="139"/>
      <c r="D1804" s="139"/>
    </row>
    <row r="1805" spans="1:4" x14ac:dyDescent="0.2">
      <c r="A1805" s="6">
        <v>531207</v>
      </c>
      <c r="B1805" s="7" t="s">
        <v>100</v>
      </c>
      <c r="C1805" s="139"/>
      <c r="D1805" s="139"/>
    </row>
    <row r="1806" spans="1:4" x14ac:dyDescent="0.2">
      <c r="A1806" s="6">
        <v>531208</v>
      </c>
      <c r="B1806" s="7" t="s">
        <v>101</v>
      </c>
      <c r="C1806" s="139"/>
      <c r="D1806" s="139"/>
    </row>
    <row r="1807" spans="1:4" x14ac:dyDescent="0.2">
      <c r="A1807" s="6">
        <v>531209</v>
      </c>
      <c r="B1807" s="7" t="s">
        <v>102</v>
      </c>
      <c r="C1807" s="139"/>
      <c r="D1807" s="139"/>
    </row>
    <row r="1808" spans="1:4" x14ac:dyDescent="0.2">
      <c r="A1808" s="6">
        <v>531210</v>
      </c>
      <c r="B1808" s="7" t="s">
        <v>103</v>
      </c>
      <c r="C1808" s="139"/>
      <c r="D1808" s="139"/>
    </row>
    <row r="1809" spans="1:4" x14ac:dyDescent="0.2">
      <c r="A1809" s="6">
        <v>531211</v>
      </c>
      <c r="B1809" s="7" t="s">
        <v>104</v>
      </c>
      <c r="C1809" s="139"/>
      <c r="D1809" s="139"/>
    </row>
    <row r="1810" spans="1:4" x14ac:dyDescent="0.2">
      <c r="A1810" s="6">
        <v>531212</v>
      </c>
      <c r="B1810" s="7" t="s">
        <v>105</v>
      </c>
      <c r="C1810" s="139"/>
      <c r="D1810" s="139"/>
    </row>
    <row r="1811" spans="1:4" x14ac:dyDescent="0.2">
      <c r="A1811" s="6">
        <v>531213</v>
      </c>
      <c r="B1811" s="7" t="s">
        <v>106</v>
      </c>
      <c r="C1811" s="139"/>
      <c r="D1811" s="139"/>
    </row>
    <row r="1812" spans="1:4" x14ac:dyDescent="0.2">
      <c r="A1812" s="6">
        <v>531214</v>
      </c>
      <c r="B1812" s="7" t="s">
        <v>107</v>
      </c>
      <c r="C1812" s="139"/>
      <c r="D1812" s="139"/>
    </row>
    <row r="1813" spans="1:4" ht="13.5" thickBot="1" x14ac:dyDescent="0.25">
      <c r="A1813" s="18">
        <v>531215</v>
      </c>
      <c r="B1813" s="19" t="s">
        <v>108</v>
      </c>
      <c r="C1813" s="148"/>
      <c r="D1813" s="148"/>
    </row>
    <row r="1814" spans="1:4" ht="13.5" thickBot="1" x14ac:dyDescent="0.25">
      <c r="A1814" s="9" t="s">
        <v>18</v>
      </c>
      <c r="B1814" s="10"/>
      <c r="C1814" s="140">
        <f>SUM(C1799:C1813)</f>
        <v>0</v>
      </c>
      <c r="D1814" s="140">
        <f>SUM(D1799:D1813)</f>
        <v>0</v>
      </c>
    </row>
    <row r="1815" spans="1:4" x14ac:dyDescent="0.2">
      <c r="A1815" s="12">
        <v>5313</v>
      </c>
      <c r="B1815" s="13" t="s">
        <v>337</v>
      </c>
      <c r="C1815" s="141"/>
      <c r="D1815" s="141"/>
    </row>
    <row r="1816" spans="1:4" x14ac:dyDescent="0.2">
      <c r="A1816" s="6">
        <v>531301</v>
      </c>
      <c r="B1816" s="7" t="s">
        <v>94</v>
      </c>
      <c r="C1816" s="139"/>
      <c r="D1816" s="139"/>
    </row>
    <row r="1817" spans="1:4" x14ac:dyDescent="0.2">
      <c r="A1817" s="6">
        <v>531302</v>
      </c>
      <c r="B1817" s="7" t="s">
        <v>95</v>
      </c>
      <c r="C1817" s="139"/>
      <c r="D1817" s="139"/>
    </row>
    <row r="1818" spans="1:4" x14ac:dyDescent="0.2">
      <c r="A1818" s="6">
        <v>531303</v>
      </c>
      <c r="B1818" s="7" t="s">
        <v>96</v>
      </c>
      <c r="C1818" s="139"/>
      <c r="D1818" s="139"/>
    </row>
    <row r="1819" spans="1:4" x14ac:dyDescent="0.2">
      <c r="A1819" s="6">
        <v>531304</v>
      </c>
      <c r="B1819" s="7" t="s">
        <v>97</v>
      </c>
      <c r="C1819" s="139"/>
      <c r="D1819" s="139"/>
    </row>
    <row r="1820" spans="1:4" x14ac:dyDescent="0.2">
      <c r="A1820" s="6">
        <v>531305</v>
      </c>
      <c r="B1820" s="7" t="s">
        <v>98</v>
      </c>
      <c r="C1820" s="139"/>
      <c r="D1820" s="139"/>
    </row>
    <row r="1821" spans="1:4" x14ac:dyDescent="0.2">
      <c r="A1821" s="6">
        <v>531306</v>
      </c>
      <c r="B1821" s="7" t="s">
        <v>99</v>
      </c>
      <c r="C1821" s="139"/>
      <c r="D1821" s="139"/>
    </row>
    <row r="1822" spans="1:4" x14ac:dyDescent="0.2">
      <c r="A1822" s="6">
        <v>531307</v>
      </c>
      <c r="B1822" s="7" t="s">
        <v>100</v>
      </c>
      <c r="C1822" s="139"/>
      <c r="D1822" s="139"/>
    </row>
    <row r="1823" spans="1:4" x14ac:dyDescent="0.2">
      <c r="A1823" s="6">
        <v>531308</v>
      </c>
      <c r="B1823" s="7" t="s">
        <v>101</v>
      </c>
      <c r="C1823" s="139"/>
      <c r="D1823" s="139"/>
    </row>
    <row r="1824" spans="1:4" x14ac:dyDescent="0.2">
      <c r="A1824" s="6">
        <v>531309</v>
      </c>
      <c r="B1824" s="7" t="s">
        <v>102</v>
      </c>
      <c r="C1824" s="139"/>
      <c r="D1824" s="139"/>
    </row>
    <row r="1825" spans="1:4" x14ac:dyDescent="0.2">
      <c r="A1825" s="6">
        <v>531310</v>
      </c>
      <c r="B1825" s="7" t="s">
        <v>103</v>
      </c>
      <c r="C1825" s="139"/>
      <c r="D1825" s="139"/>
    </row>
    <row r="1826" spans="1:4" x14ac:dyDescent="0.2">
      <c r="A1826" s="6">
        <v>531311</v>
      </c>
      <c r="B1826" s="7" t="s">
        <v>104</v>
      </c>
      <c r="C1826" s="139"/>
      <c r="D1826" s="139"/>
    </row>
    <row r="1827" spans="1:4" x14ac:dyDescent="0.2">
      <c r="A1827" s="6">
        <v>531312</v>
      </c>
      <c r="B1827" s="7" t="s">
        <v>105</v>
      </c>
      <c r="C1827" s="139"/>
      <c r="D1827" s="139"/>
    </row>
    <row r="1828" spans="1:4" x14ac:dyDescent="0.2">
      <c r="A1828" s="6">
        <v>531313</v>
      </c>
      <c r="B1828" s="7" t="s">
        <v>106</v>
      </c>
      <c r="C1828" s="139"/>
      <c r="D1828" s="139"/>
    </row>
    <row r="1829" spans="1:4" x14ac:dyDescent="0.2">
      <c r="A1829" s="6">
        <v>531314</v>
      </c>
      <c r="B1829" s="7" t="s">
        <v>107</v>
      </c>
      <c r="C1829" s="139"/>
      <c r="D1829" s="139"/>
    </row>
    <row r="1830" spans="1:4" ht="13.5" thickBot="1" x14ac:dyDescent="0.25">
      <c r="A1830" s="18">
        <v>531315</v>
      </c>
      <c r="B1830" s="19" t="s">
        <v>108</v>
      </c>
      <c r="C1830" s="148"/>
      <c r="D1830" s="148"/>
    </row>
    <row r="1831" spans="1:4" ht="13.5" thickBot="1" x14ac:dyDescent="0.25">
      <c r="A1831" s="9" t="s">
        <v>18</v>
      </c>
      <c r="B1831" s="10"/>
      <c r="C1831" s="140">
        <f>SUM(C1816:C1830)</f>
        <v>0</v>
      </c>
      <c r="D1831" s="140">
        <f>SUM(D1816:D1830)</f>
        <v>0</v>
      </c>
    </row>
    <row r="1832" spans="1:4" x14ac:dyDescent="0.2">
      <c r="A1832" s="12">
        <v>5314</v>
      </c>
      <c r="B1832" s="13" t="s">
        <v>423</v>
      </c>
      <c r="C1832" s="141"/>
      <c r="D1832" s="141"/>
    </row>
    <row r="1833" spans="1:4" x14ac:dyDescent="0.2">
      <c r="A1833" s="6">
        <v>531401</v>
      </c>
      <c r="B1833" s="7" t="s">
        <v>94</v>
      </c>
      <c r="C1833" s="139"/>
      <c r="D1833" s="139"/>
    </row>
    <row r="1834" spans="1:4" x14ac:dyDescent="0.2">
      <c r="A1834" s="6">
        <v>531402</v>
      </c>
      <c r="B1834" s="7" t="s">
        <v>95</v>
      </c>
      <c r="C1834" s="139"/>
      <c r="D1834" s="139"/>
    </row>
    <row r="1835" spans="1:4" x14ac:dyDescent="0.2">
      <c r="A1835" s="6">
        <v>531403</v>
      </c>
      <c r="B1835" s="7" t="s">
        <v>96</v>
      </c>
      <c r="C1835" s="139"/>
      <c r="D1835" s="139"/>
    </row>
    <row r="1836" spans="1:4" x14ac:dyDescent="0.2">
      <c r="A1836" s="6">
        <v>531404</v>
      </c>
      <c r="B1836" s="7" t="s">
        <v>97</v>
      </c>
      <c r="C1836" s="139"/>
      <c r="D1836" s="139"/>
    </row>
    <row r="1837" spans="1:4" x14ac:dyDescent="0.2">
      <c r="A1837" s="6">
        <v>531405</v>
      </c>
      <c r="B1837" s="7" t="s">
        <v>98</v>
      </c>
      <c r="C1837" s="139"/>
      <c r="D1837" s="139"/>
    </row>
    <row r="1838" spans="1:4" x14ac:dyDescent="0.2">
      <c r="A1838" s="6">
        <v>531406</v>
      </c>
      <c r="B1838" s="7" t="s">
        <v>99</v>
      </c>
      <c r="C1838" s="139"/>
      <c r="D1838" s="139"/>
    </row>
    <row r="1839" spans="1:4" x14ac:dyDescent="0.2">
      <c r="A1839" s="6">
        <v>531407</v>
      </c>
      <c r="B1839" s="7" t="s">
        <v>100</v>
      </c>
      <c r="C1839" s="139"/>
      <c r="D1839" s="139"/>
    </row>
    <row r="1840" spans="1:4" x14ac:dyDescent="0.2">
      <c r="A1840" s="15">
        <v>531408</v>
      </c>
      <c r="B1840" s="16" t="s">
        <v>101</v>
      </c>
      <c r="C1840" s="142"/>
      <c r="D1840" s="142"/>
    </row>
    <row r="1841" spans="1:4" x14ac:dyDescent="0.2">
      <c r="A1841" s="6">
        <v>531409</v>
      </c>
      <c r="B1841" s="7" t="s">
        <v>102</v>
      </c>
      <c r="C1841" s="139"/>
      <c r="D1841" s="139"/>
    </row>
    <row r="1842" spans="1:4" x14ac:dyDescent="0.2">
      <c r="A1842" s="6">
        <v>531410</v>
      </c>
      <c r="B1842" s="7" t="s">
        <v>103</v>
      </c>
      <c r="C1842" s="139"/>
      <c r="D1842" s="139"/>
    </row>
    <row r="1843" spans="1:4" x14ac:dyDescent="0.2">
      <c r="A1843" s="6">
        <v>531411</v>
      </c>
      <c r="B1843" s="7" t="s">
        <v>104</v>
      </c>
      <c r="C1843" s="139"/>
      <c r="D1843" s="139"/>
    </row>
    <row r="1844" spans="1:4" x14ac:dyDescent="0.2">
      <c r="A1844" s="6">
        <v>531412</v>
      </c>
      <c r="B1844" s="7" t="s">
        <v>105</v>
      </c>
      <c r="C1844" s="139"/>
      <c r="D1844" s="139"/>
    </row>
    <row r="1845" spans="1:4" x14ac:dyDescent="0.2">
      <c r="A1845" s="6">
        <v>531413</v>
      </c>
      <c r="B1845" s="7" t="s">
        <v>106</v>
      </c>
      <c r="C1845" s="139"/>
      <c r="D1845" s="139"/>
    </row>
    <row r="1846" spans="1:4" x14ac:dyDescent="0.2">
      <c r="A1846" s="6">
        <v>531414</v>
      </c>
      <c r="B1846" s="7" t="s">
        <v>107</v>
      </c>
      <c r="C1846" s="139"/>
      <c r="D1846" s="139"/>
    </row>
    <row r="1847" spans="1:4" ht="13.5" thickBot="1" x14ac:dyDescent="0.25">
      <c r="A1847" s="18">
        <v>531415</v>
      </c>
      <c r="B1847" s="19" t="s">
        <v>108</v>
      </c>
      <c r="C1847" s="148"/>
      <c r="D1847" s="148"/>
    </row>
    <row r="1848" spans="1:4" ht="13.5" thickBot="1" x14ac:dyDescent="0.25">
      <c r="A1848" s="9" t="s">
        <v>18</v>
      </c>
      <c r="B1848" s="10"/>
      <c r="C1848" s="140">
        <f>SUM(C1833:C1847)</f>
        <v>0</v>
      </c>
      <c r="D1848" s="140">
        <f>SUM(D1833:D1847)</f>
        <v>0</v>
      </c>
    </row>
    <row r="1849" spans="1:4" x14ac:dyDescent="0.2">
      <c r="A1849" s="12">
        <v>5315</v>
      </c>
      <c r="B1849" s="13" t="s">
        <v>424</v>
      </c>
      <c r="C1849" s="141"/>
      <c r="D1849" s="141"/>
    </row>
    <row r="1850" spans="1:4" x14ac:dyDescent="0.2">
      <c r="A1850" s="6">
        <v>531501</v>
      </c>
      <c r="B1850" s="7" t="s">
        <v>94</v>
      </c>
      <c r="C1850" s="139"/>
      <c r="D1850" s="139"/>
    </row>
    <row r="1851" spans="1:4" x14ac:dyDescent="0.2">
      <c r="A1851" s="6">
        <v>531502</v>
      </c>
      <c r="B1851" s="7" t="s">
        <v>95</v>
      </c>
      <c r="C1851" s="139"/>
      <c r="D1851" s="139"/>
    </row>
    <row r="1852" spans="1:4" x14ac:dyDescent="0.2">
      <c r="A1852" s="6">
        <v>531503</v>
      </c>
      <c r="B1852" s="7" t="s">
        <v>96</v>
      </c>
      <c r="C1852" s="139"/>
      <c r="D1852" s="139"/>
    </row>
    <row r="1853" spans="1:4" x14ac:dyDescent="0.2">
      <c r="A1853" s="6">
        <v>531504</v>
      </c>
      <c r="B1853" s="7" t="s">
        <v>97</v>
      </c>
      <c r="C1853" s="139"/>
      <c r="D1853" s="139"/>
    </row>
    <row r="1854" spans="1:4" x14ac:dyDescent="0.2">
      <c r="A1854" s="6">
        <v>531505</v>
      </c>
      <c r="B1854" s="7" t="s">
        <v>98</v>
      </c>
      <c r="C1854" s="139"/>
      <c r="D1854" s="139"/>
    </row>
    <row r="1855" spans="1:4" x14ac:dyDescent="0.2">
      <c r="A1855" s="6">
        <v>531506</v>
      </c>
      <c r="B1855" s="7" t="s">
        <v>99</v>
      </c>
      <c r="C1855" s="139"/>
      <c r="D1855" s="139"/>
    </row>
    <row r="1856" spans="1:4" x14ac:dyDescent="0.2">
      <c r="A1856" s="6">
        <v>531507</v>
      </c>
      <c r="B1856" s="7" t="s">
        <v>100</v>
      </c>
      <c r="C1856" s="139"/>
      <c r="D1856" s="139"/>
    </row>
    <row r="1857" spans="1:4" x14ac:dyDescent="0.2">
      <c r="A1857" s="6">
        <v>531508</v>
      </c>
      <c r="B1857" s="7" t="s">
        <v>101</v>
      </c>
      <c r="C1857" s="139"/>
      <c r="D1857" s="139"/>
    </row>
    <row r="1858" spans="1:4" x14ac:dyDescent="0.2">
      <c r="A1858" s="6">
        <v>531509</v>
      </c>
      <c r="B1858" s="7" t="s">
        <v>102</v>
      </c>
      <c r="C1858" s="139"/>
      <c r="D1858" s="139"/>
    </row>
    <row r="1859" spans="1:4" x14ac:dyDescent="0.2">
      <c r="A1859" s="6">
        <v>531510</v>
      </c>
      <c r="B1859" s="7" t="s">
        <v>103</v>
      </c>
      <c r="C1859" s="139"/>
      <c r="D1859" s="139"/>
    </row>
    <row r="1860" spans="1:4" x14ac:dyDescent="0.2">
      <c r="A1860" s="6">
        <v>531511</v>
      </c>
      <c r="B1860" s="7" t="s">
        <v>104</v>
      </c>
      <c r="C1860" s="139"/>
      <c r="D1860" s="139"/>
    </row>
    <row r="1861" spans="1:4" x14ac:dyDescent="0.2">
      <c r="A1861" s="6">
        <v>531512</v>
      </c>
      <c r="B1861" s="7" t="s">
        <v>105</v>
      </c>
      <c r="C1861" s="139"/>
      <c r="D1861" s="139"/>
    </row>
    <row r="1862" spans="1:4" x14ac:dyDescent="0.2">
      <c r="A1862" s="6">
        <v>531513</v>
      </c>
      <c r="B1862" s="7" t="s">
        <v>106</v>
      </c>
      <c r="C1862" s="139"/>
      <c r="D1862" s="139"/>
    </row>
    <row r="1863" spans="1:4" x14ac:dyDescent="0.2">
      <c r="A1863" s="6">
        <v>531514</v>
      </c>
      <c r="B1863" s="7" t="s">
        <v>107</v>
      </c>
      <c r="C1863" s="139"/>
      <c r="D1863" s="139"/>
    </row>
    <row r="1864" spans="1:4" ht="13.5" thickBot="1" x14ac:dyDescent="0.25">
      <c r="A1864" s="18">
        <v>531515</v>
      </c>
      <c r="B1864" s="19" t="s">
        <v>108</v>
      </c>
      <c r="C1864" s="148"/>
      <c r="D1864" s="148"/>
    </row>
    <row r="1865" spans="1:4" ht="13.5" thickBot="1" x14ac:dyDescent="0.25">
      <c r="A1865" s="9" t="s">
        <v>18</v>
      </c>
      <c r="B1865" s="10"/>
      <c r="C1865" s="140">
        <f>SUM(C1850:C1864)</f>
        <v>0</v>
      </c>
      <c r="D1865" s="140">
        <f>SUM(D1850:D1864)</f>
        <v>0</v>
      </c>
    </row>
    <row r="1866" spans="1:4" x14ac:dyDescent="0.2">
      <c r="A1866" s="12">
        <v>5316</v>
      </c>
      <c r="B1866" s="13" t="s">
        <v>346</v>
      </c>
      <c r="C1866" s="141"/>
      <c r="D1866" s="141"/>
    </row>
    <row r="1867" spans="1:4" x14ac:dyDescent="0.2">
      <c r="A1867" s="6">
        <v>531601</v>
      </c>
      <c r="B1867" s="7" t="s">
        <v>347</v>
      </c>
      <c r="C1867" s="139"/>
      <c r="D1867" s="139"/>
    </row>
    <row r="1868" spans="1:4" x14ac:dyDescent="0.2">
      <c r="A1868" s="6">
        <v>531602</v>
      </c>
      <c r="B1868" s="7" t="s">
        <v>348</v>
      </c>
      <c r="C1868" s="139"/>
      <c r="D1868" s="139"/>
    </row>
    <row r="1869" spans="1:4" x14ac:dyDescent="0.2">
      <c r="A1869" s="6">
        <v>531603</v>
      </c>
      <c r="B1869" s="7" t="s">
        <v>349</v>
      </c>
      <c r="C1869" s="139"/>
      <c r="D1869" s="139"/>
    </row>
    <row r="1870" spans="1:4" x14ac:dyDescent="0.2">
      <c r="A1870" s="6">
        <v>531604</v>
      </c>
      <c r="B1870" s="7" t="s">
        <v>351</v>
      </c>
      <c r="C1870" s="139"/>
      <c r="D1870" s="139"/>
    </row>
    <row r="1871" spans="1:4" x14ac:dyDescent="0.2">
      <c r="A1871" s="6">
        <v>531605</v>
      </c>
      <c r="B1871" s="7" t="s">
        <v>352</v>
      </c>
      <c r="C1871" s="139"/>
      <c r="D1871" s="139"/>
    </row>
    <row r="1872" spans="1:4" x14ac:dyDescent="0.2">
      <c r="A1872" s="6">
        <v>531606</v>
      </c>
      <c r="B1872" s="7" t="s">
        <v>353</v>
      </c>
      <c r="C1872" s="139"/>
      <c r="D1872" s="139"/>
    </row>
    <row r="1873" spans="1:4" x14ac:dyDescent="0.2">
      <c r="A1873" s="6">
        <v>531607</v>
      </c>
      <c r="B1873" s="7" t="s">
        <v>354</v>
      </c>
      <c r="C1873" s="139"/>
      <c r="D1873" s="139"/>
    </row>
    <row r="1874" spans="1:4" x14ac:dyDescent="0.2">
      <c r="A1874" s="6">
        <v>531608</v>
      </c>
      <c r="B1874" s="7" t="s">
        <v>355</v>
      </c>
      <c r="C1874" s="139"/>
      <c r="D1874" s="139"/>
    </row>
    <row r="1875" spans="1:4" x14ac:dyDescent="0.2">
      <c r="A1875" s="6">
        <v>531609</v>
      </c>
      <c r="B1875" s="7" t="s">
        <v>356</v>
      </c>
      <c r="C1875" s="139"/>
      <c r="D1875" s="139"/>
    </row>
    <row r="1876" spans="1:4" x14ac:dyDescent="0.2">
      <c r="A1876" s="6">
        <v>531610</v>
      </c>
      <c r="B1876" s="7" t="s">
        <v>357</v>
      </c>
      <c r="C1876" s="139"/>
      <c r="D1876" s="139"/>
    </row>
    <row r="1877" spans="1:4" x14ac:dyDescent="0.2">
      <c r="A1877" s="6">
        <v>531611</v>
      </c>
      <c r="B1877" s="7" t="s">
        <v>358</v>
      </c>
      <c r="C1877" s="139"/>
      <c r="D1877" s="139"/>
    </row>
    <row r="1878" spans="1:4" x14ac:dyDescent="0.2">
      <c r="A1878" s="6">
        <v>531612</v>
      </c>
      <c r="B1878" s="7" t="s">
        <v>359</v>
      </c>
      <c r="C1878" s="139"/>
      <c r="D1878" s="139"/>
    </row>
    <row r="1879" spans="1:4" x14ac:dyDescent="0.2">
      <c r="A1879" s="6">
        <v>531613</v>
      </c>
      <c r="B1879" s="7" t="s">
        <v>360</v>
      </c>
      <c r="C1879" s="139"/>
      <c r="D1879" s="139"/>
    </row>
    <row r="1880" spans="1:4" x14ac:dyDescent="0.2">
      <c r="A1880" s="6">
        <v>531614</v>
      </c>
      <c r="B1880" s="7" t="s">
        <v>361</v>
      </c>
      <c r="C1880" s="139"/>
      <c r="D1880" s="139"/>
    </row>
    <row r="1881" spans="1:4" x14ac:dyDescent="0.2">
      <c r="A1881" s="6">
        <v>531615</v>
      </c>
      <c r="B1881" s="7" t="s">
        <v>362</v>
      </c>
      <c r="C1881" s="139"/>
      <c r="D1881" s="139"/>
    </row>
    <row r="1882" spans="1:4" x14ac:dyDescent="0.2">
      <c r="A1882" s="6">
        <v>531616</v>
      </c>
      <c r="B1882" s="7" t="s">
        <v>363</v>
      </c>
      <c r="C1882" s="139"/>
      <c r="D1882" s="139"/>
    </row>
    <row r="1883" spans="1:4" x14ac:dyDescent="0.2">
      <c r="A1883" s="6">
        <v>531617</v>
      </c>
      <c r="B1883" s="7" t="s">
        <v>364</v>
      </c>
      <c r="C1883" s="139"/>
      <c r="D1883" s="139"/>
    </row>
    <row r="1884" spans="1:4" x14ac:dyDescent="0.2">
      <c r="A1884" s="6">
        <v>531618</v>
      </c>
      <c r="B1884" s="7" t="s">
        <v>365</v>
      </c>
      <c r="C1884" s="139"/>
      <c r="D1884" s="139"/>
    </row>
    <row r="1885" spans="1:4" x14ac:dyDescent="0.2">
      <c r="A1885" s="6">
        <v>531619</v>
      </c>
      <c r="B1885" s="7" t="s">
        <v>366</v>
      </c>
      <c r="C1885" s="139"/>
      <c r="D1885" s="139"/>
    </row>
    <row r="1886" spans="1:4" x14ac:dyDescent="0.2">
      <c r="A1886" s="6">
        <v>531620</v>
      </c>
      <c r="B1886" s="7" t="s">
        <v>367</v>
      </c>
      <c r="C1886" s="139"/>
      <c r="D1886" s="139"/>
    </row>
    <row r="1887" spans="1:4" x14ac:dyDescent="0.2">
      <c r="A1887" s="6">
        <v>531621</v>
      </c>
      <c r="B1887" s="7" t="s">
        <v>368</v>
      </c>
      <c r="C1887" s="139"/>
      <c r="D1887" s="139"/>
    </row>
    <row r="1888" spans="1:4" x14ac:dyDescent="0.2">
      <c r="A1888" s="6">
        <v>531622</v>
      </c>
      <c r="B1888" s="7" t="s">
        <v>369</v>
      </c>
      <c r="C1888" s="139"/>
      <c r="D1888" s="139"/>
    </row>
    <row r="1889" spans="1:4" x14ac:dyDescent="0.2">
      <c r="A1889" s="6">
        <v>531623</v>
      </c>
      <c r="B1889" s="7" t="s">
        <v>370</v>
      </c>
      <c r="C1889" s="139"/>
      <c r="D1889" s="139"/>
    </row>
    <row r="1890" spans="1:4" x14ac:dyDescent="0.2">
      <c r="A1890" s="6">
        <v>531624</v>
      </c>
      <c r="B1890" s="7" t="s">
        <v>371</v>
      </c>
      <c r="C1890" s="139"/>
      <c r="D1890" s="139"/>
    </row>
    <row r="1891" spans="1:4" x14ac:dyDescent="0.2">
      <c r="A1891" s="6">
        <v>531625</v>
      </c>
      <c r="B1891" s="7" t="s">
        <v>372</v>
      </c>
      <c r="C1891" s="139"/>
      <c r="D1891" s="139"/>
    </row>
    <row r="1892" spans="1:4" x14ac:dyDescent="0.2">
      <c r="A1892" s="6">
        <v>531626</v>
      </c>
      <c r="B1892" s="7" t="s">
        <v>373</v>
      </c>
      <c r="C1892" s="139"/>
      <c r="D1892" s="139"/>
    </row>
    <row r="1893" spans="1:4" x14ac:dyDescent="0.2">
      <c r="A1893" s="6">
        <v>531627</v>
      </c>
      <c r="B1893" s="7" t="s">
        <v>374</v>
      </c>
      <c r="C1893" s="139"/>
      <c r="D1893" s="139"/>
    </row>
    <row r="1894" spans="1:4" x14ac:dyDescent="0.2">
      <c r="A1894" s="6">
        <v>531628</v>
      </c>
      <c r="B1894" s="7" t="s">
        <v>375</v>
      </c>
      <c r="C1894" s="139"/>
      <c r="D1894" s="139"/>
    </row>
    <row r="1895" spans="1:4" x14ac:dyDescent="0.2">
      <c r="A1895" s="6">
        <v>531629</v>
      </c>
      <c r="B1895" s="7" t="s">
        <v>376</v>
      </c>
      <c r="C1895" s="139"/>
      <c r="D1895" s="139"/>
    </row>
    <row r="1896" spans="1:4" x14ac:dyDescent="0.2">
      <c r="A1896" s="6">
        <v>531630</v>
      </c>
      <c r="B1896" s="7" t="s">
        <v>377</v>
      </c>
      <c r="C1896" s="139"/>
      <c r="D1896" s="139"/>
    </row>
    <row r="1897" spans="1:4" x14ac:dyDescent="0.2">
      <c r="A1897" s="6">
        <v>531631</v>
      </c>
      <c r="B1897" s="7" t="s">
        <v>378</v>
      </c>
      <c r="C1897" s="139"/>
      <c r="D1897" s="139"/>
    </row>
    <row r="1898" spans="1:4" x14ac:dyDescent="0.2">
      <c r="A1898" s="6">
        <v>531632</v>
      </c>
      <c r="B1898" s="7" t="s">
        <v>379</v>
      </c>
      <c r="C1898" s="139"/>
      <c r="D1898" s="139"/>
    </row>
    <row r="1899" spans="1:4" x14ac:dyDescent="0.2">
      <c r="A1899" s="6">
        <v>531633</v>
      </c>
      <c r="B1899" s="7" t="s">
        <v>380</v>
      </c>
      <c r="C1899" s="139"/>
      <c r="D1899" s="139"/>
    </row>
    <row r="1900" spans="1:4" x14ac:dyDescent="0.2">
      <c r="A1900" s="6">
        <v>531634</v>
      </c>
      <c r="B1900" s="7" t="s">
        <v>381</v>
      </c>
      <c r="C1900" s="139"/>
      <c r="D1900" s="139"/>
    </row>
    <row r="1901" spans="1:4" x14ac:dyDescent="0.2">
      <c r="A1901" s="6">
        <v>531635</v>
      </c>
      <c r="B1901" s="7" t="s">
        <v>382</v>
      </c>
      <c r="C1901" s="139"/>
      <c r="D1901" s="139"/>
    </row>
    <row r="1902" spans="1:4" x14ac:dyDescent="0.2">
      <c r="A1902" s="6">
        <v>531636</v>
      </c>
      <c r="B1902" s="7" t="s">
        <v>383</v>
      </c>
      <c r="C1902" s="139"/>
      <c r="D1902" s="139"/>
    </row>
    <row r="1903" spans="1:4" x14ac:dyDescent="0.2">
      <c r="A1903" s="6">
        <v>531637</v>
      </c>
      <c r="B1903" s="7" t="s">
        <v>384</v>
      </c>
      <c r="C1903" s="139"/>
      <c r="D1903" s="139"/>
    </row>
    <row r="1904" spans="1:4" x14ac:dyDescent="0.2">
      <c r="A1904" s="6">
        <v>531638</v>
      </c>
      <c r="B1904" s="7" t="s">
        <v>413</v>
      </c>
      <c r="C1904" s="139"/>
      <c r="D1904" s="139"/>
    </row>
    <row r="1905" spans="1:4" x14ac:dyDescent="0.2">
      <c r="A1905" s="6">
        <v>531639</v>
      </c>
      <c r="B1905" s="7" t="s">
        <v>386</v>
      </c>
      <c r="C1905" s="139"/>
      <c r="D1905" s="139"/>
    </row>
    <row r="1906" spans="1:4" x14ac:dyDescent="0.2">
      <c r="A1906" s="6">
        <v>531640</v>
      </c>
      <c r="B1906" s="7" t="s">
        <v>387</v>
      </c>
      <c r="C1906" s="139"/>
      <c r="D1906" s="139"/>
    </row>
    <row r="1907" spans="1:4" x14ac:dyDescent="0.2">
      <c r="A1907" s="6">
        <v>531641</v>
      </c>
      <c r="B1907" s="7" t="s">
        <v>388</v>
      </c>
      <c r="C1907" s="139"/>
      <c r="D1907" s="139"/>
    </row>
    <row r="1908" spans="1:4" x14ac:dyDescent="0.2">
      <c r="A1908" s="6">
        <v>531642</v>
      </c>
      <c r="B1908" s="7" t="s">
        <v>167</v>
      </c>
      <c r="C1908" s="139"/>
      <c r="D1908" s="139"/>
    </row>
    <row r="1909" spans="1:4" x14ac:dyDescent="0.2">
      <c r="A1909" s="6">
        <v>531643</v>
      </c>
      <c r="B1909" s="7" t="s">
        <v>159</v>
      </c>
      <c r="C1909" s="139"/>
      <c r="D1909" s="139"/>
    </row>
    <row r="1910" spans="1:4" x14ac:dyDescent="0.2">
      <c r="A1910" s="6">
        <v>531644</v>
      </c>
      <c r="B1910" s="7" t="s">
        <v>169</v>
      </c>
      <c r="C1910" s="139"/>
      <c r="D1910" s="139"/>
    </row>
    <row r="1911" spans="1:4" x14ac:dyDescent="0.2">
      <c r="A1911" s="6">
        <v>531645</v>
      </c>
      <c r="B1911" s="7" t="s">
        <v>170</v>
      </c>
      <c r="C1911" s="139"/>
      <c r="D1911" s="139"/>
    </row>
    <row r="1912" spans="1:4" x14ac:dyDescent="0.2">
      <c r="A1912" s="6">
        <v>531646</v>
      </c>
      <c r="B1912" s="7" t="s">
        <v>171</v>
      </c>
      <c r="C1912" s="139"/>
      <c r="D1912" s="139"/>
    </row>
    <row r="1913" spans="1:4" x14ac:dyDescent="0.2">
      <c r="A1913" s="6">
        <v>531647</v>
      </c>
      <c r="B1913" s="7" t="s">
        <v>389</v>
      </c>
      <c r="C1913" s="139"/>
      <c r="D1913" s="139"/>
    </row>
    <row r="1914" spans="1:4" x14ac:dyDescent="0.2">
      <c r="A1914" s="6">
        <v>531648</v>
      </c>
      <c r="B1914" s="7" t="s">
        <v>390</v>
      </c>
      <c r="C1914" s="139"/>
      <c r="D1914" s="139"/>
    </row>
    <row r="1915" spans="1:4" ht="13.5" thickBot="1" x14ac:dyDescent="0.25">
      <c r="A1915" s="6">
        <v>531660</v>
      </c>
      <c r="B1915" s="7" t="s">
        <v>38</v>
      </c>
      <c r="C1915" s="139"/>
      <c r="D1915" s="139"/>
    </row>
    <row r="1916" spans="1:4" x14ac:dyDescent="0.2">
      <c r="A1916" s="21" t="s">
        <v>18</v>
      </c>
      <c r="B1916" s="22"/>
      <c r="C1916" s="144">
        <f>SUM(C1867:C1915)</f>
        <v>0</v>
      </c>
      <c r="D1916" s="144">
        <f>SUM(D1867:D1915)</f>
        <v>0</v>
      </c>
    </row>
    <row r="1917" spans="1:4" x14ac:dyDescent="0.2">
      <c r="A1917" s="38">
        <v>5317</v>
      </c>
      <c r="B1917" s="39" t="s">
        <v>281</v>
      </c>
      <c r="C1917" s="153"/>
      <c r="D1917" s="153"/>
    </row>
    <row r="1918" spans="1:4" ht="13.5" thickBot="1" x14ac:dyDescent="0.25">
      <c r="A1918" s="53">
        <v>531701</v>
      </c>
      <c r="B1918" s="54" t="s">
        <v>291</v>
      </c>
      <c r="C1918" s="155"/>
      <c r="D1918" s="155"/>
    </row>
    <row r="1919" spans="1:4" ht="13.5" thickBot="1" x14ac:dyDescent="0.25">
      <c r="A1919" s="9" t="s">
        <v>18</v>
      </c>
      <c r="B1919" s="10"/>
      <c r="C1919" s="140">
        <f>SUM(C1918:C1918)</f>
        <v>0</v>
      </c>
      <c r="D1919" s="140">
        <f>SUM(D1918:D1918)</f>
        <v>0</v>
      </c>
    </row>
    <row r="1920" spans="1:4" x14ac:dyDescent="0.2">
      <c r="A1920" s="12">
        <v>54</v>
      </c>
      <c r="B1920" s="13" t="s">
        <v>425</v>
      </c>
      <c r="C1920" s="141"/>
      <c r="D1920" s="141"/>
    </row>
    <row r="1921" spans="1:4" x14ac:dyDescent="0.2">
      <c r="A1921" s="3">
        <v>5401</v>
      </c>
      <c r="B1921" s="4" t="s">
        <v>426</v>
      </c>
      <c r="C1921" s="139"/>
      <c r="D1921" s="139"/>
    </row>
    <row r="1922" spans="1:4" x14ac:dyDescent="0.2">
      <c r="A1922" s="6">
        <v>540101</v>
      </c>
      <c r="B1922" s="7" t="s">
        <v>94</v>
      </c>
      <c r="C1922" s="139">
        <v>22496794</v>
      </c>
      <c r="D1922" s="139">
        <v>47541278</v>
      </c>
    </row>
    <row r="1923" spans="1:4" x14ac:dyDescent="0.2">
      <c r="A1923" s="6">
        <v>540102</v>
      </c>
      <c r="B1923" s="7" t="s">
        <v>95</v>
      </c>
      <c r="C1923" s="139"/>
      <c r="D1923" s="139"/>
    </row>
    <row r="1924" spans="1:4" x14ac:dyDescent="0.2">
      <c r="A1924" s="6">
        <v>540103</v>
      </c>
      <c r="B1924" s="7" t="s">
        <v>96</v>
      </c>
      <c r="C1924" s="139"/>
      <c r="D1924" s="139"/>
    </row>
    <row r="1925" spans="1:4" x14ac:dyDescent="0.2">
      <c r="A1925" s="6">
        <v>540104</v>
      </c>
      <c r="B1925" s="7" t="s">
        <v>97</v>
      </c>
      <c r="C1925" s="139"/>
      <c r="D1925" s="139"/>
    </row>
    <row r="1926" spans="1:4" x14ac:dyDescent="0.2">
      <c r="A1926" s="6">
        <v>540105</v>
      </c>
      <c r="B1926" s="7" t="s">
        <v>98</v>
      </c>
      <c r="C1926" s="139">
        <v>3161660</v>
      </c>
      <c r="D1926" s="139">
        <v>7117225</v>
      </c>
    </row>
    <row r="1927" spans="1:4" x14ac:dyDescent="0.2">
      <c r="A1927" s="6">
        <v>540106</v>
      </c>
      <c r="B1927" s="7" t="s">
        <v>99</v>
      </c>
      <c r="C1927" s="139">
        <v>57651091</v>
      </c>
      <c r="D1927" s="139">
        <v>42362343</v>
      </c>
    </row>
    <row r="1928" spans="1:4" x14ac:dyDescent="0.2">
      <c r="A1928" s="6">
        <v>540107</v>
      </c>
      <c r="B1928" s="7" t="s">
        <v>100</v>
      </c>
      <c r="C1928" s="139"/>
      <c r="D1928" s="139"/>
    </row>
    <row r="1929" spans="1:4" x14ac:dyDescent="0.2">
      <c r="A1929" s="6">
        <v>540108</v>
      </c>
      <c r="B1929" s="7" t="s">
        <v>101</v>
      </c>
      <c r="C1929" s="139">
        <v>823445</v>
      </c>
      <c r="D1929" s="139">
        <v>407850</v>
      </c>
    </row>
    <row r="1930" spans="1:4" x14ac:dyDescent="0.2">
      <c r="A1930" s="6">
        <v>540109</v>
      </c>
      <c r="B1930" s="7" t="s">
        <v>102</v>
      </c>
      <c r="C1930" s="139">
        <v>4656909</v>
      </c>
      <c r="D1930" s="139">
        <v>647514</v>
      </c>
    </row>
    <row r="1931" spans="1:4" x14ac:dyDescent="0.2">
      <c r="A1931" s="6">
        <v>540110</v>
      </c>
      <c r="B1931" s="7" t="s">
        <v>103</v>
      </c>
      <c r="C1931" s="139">
        <v>232579</v>
      </c>
      <c r="D1931" s="139"/>
    </row>
    <row r="1932" spans="1:4" x14ac:dyDescent="0.2">
      <c r="A1932" s="6">
        <v>540111</v>
      </c>
      <c r="B1932" s="7" t="s">
        <v>104</v>
      </c>
      <c r="C1932" s="139">
        <v>483095</v>
      </c>
      <c r="D1932" s="139">
        <v>268794</v>
      </c>
    </row>
    <row r="1933" spans="1:4" x14ac:dyDescent="0.2">
      <c r="A1933" s="6">
        <v>540112</v>
      </c>
      <c r="B1933" s="7" t="s">
        <v>105</v>
      </c>
      <c r="C1933" s="139"/>
      <c r="D1933" s="139"/>
    </row>
    <row r="1934" spans="1:4" x14ac:dyDescent="0.2">
      <c r="A1934" s="6">
        <v>540113</v>
      </c>
      <c r="B1934" s="7" t="s">
        <v>106</v>
      </c>
      <c r="C1934" s="139"/>
      <c r="D1934" s="139"/>
    </row>
    <row r="1935" spans="1:4" x14ac:dyDescent="0.2">
      <c r="A1935" s="6">
        <v>540114</v>
      </c>
      <c r="B1935" s="7" t="s">
        <v>107</v>
      </c>
      <c r="C1935" s="139"/>
      <c r="D1935" s="139"/>
    </row>
    <row r="1936" spans="1:4" ht="13.5" thickBot="1" x14ac:dyDescent="0.25">
      <c r="A1936" s="18">
        <v>540115</v>
      </c>
      <c r="B1936" s="19" t="s">
        <v>108</v>
      </c>
      <c r="C1936" s="148"/>
      <c r="D1936" s="148"/>
    </row>
    <row r="1937" spans="1:4" ht="13.5" thickBot="1" x14ac:dyDescent="0.25">
      <c r="A1937" s="9" t="s">
        <v>18</v>
      </c>
      <c r="B1937" s="10"/>
      <c r="C1937" s="140">
        <f>SUM(C1922:C1936)</f>
        <v>89505573</v>
      </c>
      <c r="D1937" s="140">
        <f>SUM(D1922:D1936)</f>
        <v>98345004</v>
      </c>
    </row>
    <row r="1938" spans="1:4" x14ac:dyDescent="0.2">
      <c r="A1938" s="12">
        <v>5402</v>
      </c>
      <c r="B1938" s="13" t="s">
        <v>427</v>
      </c>
      <c r="C1938" s="141"/>
      <c r="D1938" s="141"/>
    </row>
    <row r="1939" spans="1:4" x14ac:dyDescent="0.2">
      <c r="A1939" s="6">
        <v>540201</v>
      </c>
      <c r="B1939" s="7" t="s">
        <v>94</v>
      </c>
      <c r="C1939" s="139"/>
      <c r="D1939" s="139"/>
    </row>
    <row r="1940" spans="1:4" x14ac:dyDescent="0.2">
      <c r="A1940" s="6">
        <v>540202</v>
      </c>
      <c r="B1940" s="7" t="s">
        <v>95</v>
      </c>
      <c r="C1940" s="139"/>
      <c r="D1940" s="139"/>
    </row>
    <row r="1941" spans="1:4" x14ac:dyDescent="0.2">
      <c r="A1941" s="6">
        <v>540203</v>
      </c>
      <c r="B1941" s="7" t="s">
        <v>96</v>
      </c>
      <c r="C1941" s="139"/>
      <c r="D1941" s="139"/>
    </row>
    <row r="1942" spans="1:4" x14ac:dyDescent="0.2">
      <c r="A1942" s="6">
        <v>540204</v>
      </c>
      <c r="B1942" s="7" t="s">
        <v>97</v>
      </c>
      <c r="C1942" s="139"/>
      <c r="D1942" s="139"/>
    </row>
    <row r="1943" spans="1:4" x14ac:dyDescent="0.2">
      <c r="A1943" s="6">
        <v>540205</v>
      </c>
      <c r="B1943" s="7" t="s">
        <v>98</v>
      </c>
      <c r="C1943" s="139"/>
      <c r="D1943" s="139"/>
    </row>
    <row r="1944" spans="1:4" x14ac:dyDescent="0.2">
      <c r="A1944" s="6">
        <v>540206</v>
      </c>
      <c r="B1944" s="7" t="s">
        <v>99</v>
      </c>
      <c r="C1944" s="139"/>
      <c r="D1944" s="139"/>
    </row>
    <row r="1945" spans="1:4" x14ac:dyDescent="0.2">
      <c r="A1945" s="6">
        <v>540207</v>
      </c>
      <c r="B1945" s="7" t="s">
        <v>100</v>
      </c>
      <c r="C1945" s="139"/>
      <c r="D1945" s="139"/>
    </row>
    <row r="1946" spans="1:4" x14ac:dyDescent="0.2">
      <c r="A1946" s="6">
        <v>540208</v>
      </c>
      <c r="B1946" s="7" t="s">
        <v>101</v>
      </c>
      <c r="C1946" s="139"/>
      <c r="D1946" s="139"/>
    </row>
    <row r="1947" spans="1:4" x14ac:dyDescent="0.2">
      <c r="A1947" s="6">
        <v>540209</v>
      </c>
      <c r="B1947" s="7" t="s">
        <v>102</v>
      </c>
      <c r="C1947" s="139"/>
      <c r="D1947" s="139"/>
    </row>
    <row r="1948" spans="1:4" x14ac:dyDescent="0.2">
      <c r="A1948" s="6">
        <v>540210</v>
      </c>
      <c r="B1948" s="7" t="s">
        <v>103</v>
      </c>
      <c r="C1948" s="139"/>
      <c r="D1948" s="139"/>
    </row>
    <row r="1949" spans="1:4" x14ac:dyDescent="0.2">
      <c r="A1949" s="6">
        <v>540211</v>
      </c>
      <c r="B1949" s="7" t="s">
        <v>104</v>
      </c>
      <c r="C1949" s="139"/>
      <c r="D1949" s="139"/>
    </row>
    <row r="1950" spans="1:4" x14ac:dyDescent="0.2">
      <c r="A1950" s="6">
        <v>540212</v>
      </c>
      <c r="B1950" s="7" t="s">
        <v>105</v>
      </c>
      <c r="C1950" s="139"/>
      <c r="D1950" s="139"/>
    </row>
    <row r="1951" spans="1:4" x14ac:dyDescent="0.2">
      <c r="A1951" s="6">
        <v>540213</v>
      </c>
      <c r="B1951" s="7" t="s">
        <v>106</v>
      </c>
      <c r="C1951" s="139"/>
      <c r="D1951" s="139"/>
    </row>
    <row r="1952" spans="1:4" x14ac:dyDescent="0.2">
      <c r="A1952" s="6">
        <v>540214</v>
      </c>
      <c r="B1952" s="7" t="s">
        <v>107</v>
      </c>
      <c r="C1952" s="139"/>
      <c r="D1952" s="139"/>
    </row>
    <row r="1953" spans="1:4" ht="13.5" thickBot="1" x14ac:dyDescent="0.25">
      <c r="A1953" s="18">
        <v>540215</v>
      </c>
      <c r="B1953" s="19" t="s">
        <v>108</v>
      </c>
      <c r="C1953" s="148"/>
      <c r="D1953" s="148"/>
    </row>
    <row r="1954" spans="1:4" ht="13.5" thickBot="1" x14ac:dyDescent="0.25">
      <c r="A1954" s="9" t="s">
        <v>18</v>
      </c>
      <c r="B1954" s="10"/>
      <c r="C1954" s="140">
        <f>SUM(C1939:C1953)</f>
        <v>0</v>
      </c>
      <c r="D1954" s="140">
        <f>SUM(D1939:D1953)</f>
        <v>0</v>
      </c>
    </row>
    <row r="1955" spans="1:4" x14ac:dyDescent="0.2">
      <c r="A1955" s="12">
        <v>5403</v>
      </c>
      <c r="B1955" s="13" t="s">
        <v>428</v>
      </c>
      <c r="C1955" s="141"/>
      <c r="D1955" s="141"/>
    </row>
    <row r="1956" spans="1:4" x14ac:dyDescent="0.2">
      <c r="A1956" s="6">
        <v>540301</v>
      </c>
      <c r="B1956" s="7" t="s">
        <v>94</v>
      </c>
      <c r="C1956" s="139">
        <v>9188410</v>
      </c>
      <c r="D1956" s="139">
        <v>7756465</v>
      </c>
    </row>
    <row r="1957" spans="1:4" x14ac:dyDescent="0.2">
      <c r="A1957" s="6">
        <v>540302</v>
      </c>
      <c r="B1957" s="7" t="s">
        <v>95</v>
      </c>
      <c r="C1957" s="139">
        <v>9188411</v>
      </c>
      <c r="D1957" s="139">
        <v>7756465</v>
      </c>
    </row>
    <row r="1958" spans="1:4" x14ac:dyDescent="0.2">
      <c r="A1958" s="6">
        <v>540303</v>
      </c>
      <c r="B1958" s="7" t="s">
        <v>96</v>
      </c>
      <c r="C1958" s="139">
        <v>39601</v>
      </c>
      <c r="D1958" s="139">
        <v>155750</v>
      </c>
    </row>
    <row r="1959" spans="1:4" x14ac:dyDescent="0.2">
      <c r="A1959" s="6">
        <v>540304</v>
      </c>
      <c r="B1959" s="7" t="s">
        <v>97</v>
      </c>
      <c r="C1959" s="139">
        <v>11405</v>
      </c>
      <c r="D1959" s="139">
        <v>17718</v>
      </c>
    </row>
    <row r="1960" spans="1:4" x14ac:dyDescent="0.2">
      <c r="A1960" s="6">
        <v>540305</v>
      </c>
      <c r="B1960" s="7" t="s">
        <v>98</v>
      </c>
      <c r="C1960" s="139">
        <v>4096641</v>
      </c>
      <c r="D1960" s="139">
        <v>5668765</v>
      </c>
    </row>
    <row r="1961" spans="1:4" x14ac:dyDescent="0.2">
      <c r="A1961" s="6">
        <v>540306</v>
      </c>
      <c r="B1961" s="7" t="s">
        <v>99</v>
      </c>
      <c r="C1961" s="139">
        <v>70096869</v>
      </c>
      <c r="D1961" s="139">
        <v>92347707</v>
      </c>
    </row>
    <row r="1962" spans="1:4" x14ac:dyDescent="0.2">
      <c r="A1962" s="6">
        <v>540307</v>
      </c>
      <c r="B1962" s="7" t="s">
        <v>100</v>
      </c>
      <c r="C1962" s="139"/>
      <c r="D1962" s="139"/>
    </row>
    <row r="1963" spans="1:4" x14ac:dyDescent="0.2">
      <c r="A1963" s="15">
        <v>540308</v>
      </c>
      <c r="B1963" s="16" t="s">
        <v>101</v>
      </c>
      <c r="C1963" s="142">
        <v>2559361</v>
      </c>
      <c r="D1963" s="142">
        <v>3122939</v>
      </c>
    </row>
    <row r="1964" spans="1:4" x14ac:dyDescent="0.2">
      <c r="A1964" s="6">
        <v>540309</v>
      </c>
      <c r="B1964" s="7" t="s">
        <v>102</v>
      </c>
      <c r="C1964" s="139">
        <v>5105392</v>
      </c>
      <c r="D1964" s="139">
        <v>2626880</v>
      </c>
    </row>
    <row r="1965" spans="1:4" x14ac:dyDescent="0.2">
      <c r="A1965" s="6">
        <v>540310</v>
      </c>
      <c r="B1965" s="7" t="s">
        <v>103</v>
      </c>
      <c r="C1965" s="139">
        <v>138842</v>
      </c>
      <c r="D1965" s="139">
        <v>53324</v>
      </c>
    </row>
    <row r="1966" spans="1:4" x14ac:dyDescent="0.2">
      <c r="A1966" s="6">
        <v>540311</v>
      </c>
      <c r="B1966" s="7" t="s">
        <v>104</v>
      </c>
      <c r="C1966" s="139">
        <v>129986</v>
      </c>
      <c r="D1966" s="139">
        <v>212435</v>
      </c>
    </row>
    <row r="1967" spans="1:4" x14ac:dyDescent="0.2">
      <c r="A1967" s="6">
        <v>540312</v>
      </c>
      <c r="B1967" s="7" t="s">
        <v>105</v>
      </c>
      <c r="C1967" s="139"/>
      <c r="D1967" s="139"/>
    </row>
    <row r="1968" spans="1:4" x14ac:dyDescent="0.2">
      <c r="A1968" s="6">
        <v>540313</v>
      </c>
      <c r="B1968" s="7" t="s">
        <v>106</v>
      </c>
      <c r="C1968" s="139"/>
      <c r="D1968" s="139"/>
    </row>
    <row r="1969" spans="1:4" x14ac:dyDescent="0.2">
      <c r="A1969" s="6">
        <v>540314</v>
      </c>
      <c r="B1969" s="7" t="s">
        <v>107</v>
      </c>
      <c r="C1969" s="139"/>
      <c r="D1969" s="139"/>
    </row>
    <row r="1970" spans="1:4" ht="13.5" thickBot="1" x14ac:dyDescent="0.25">
      <c r="A1970" s="18">
        <v>540315</v>
      </c>
      <c r="B1970" s="19" t="s">
        <v>108</v>
      </c>
      <c r="C1970" s="148">
        <v>626360</v>
      </c>
      <c r="D1970" s="148">
        <v>650160</v>
      </c>
    </row>
    <row r="1971" spans="1:4" ht="13.5" thickBot="1" x14ac:dyDescent="0.25">
      <c r="A1971" s="9" t="s">
        <v>18</v>
      </c>
      <c r="B1971" s="10"/>
      <c r="C1971" s="140">
        <f>SUM(C1956:C1970)</f>
        <v>101181278</v>
      </c>
      <c r="D1971" s="140">
        <f>SUM(D1956:D1970)</f>
        <v>120368608</v>
      </c>
    </row>
    <row r="1972" spans="1:4" x14ac:dyDescent="0.2">
      <c r="A1972" s="12">
        <v>5404</v>
      </c>
      <c r="B1972" s="13" t="s">
        <v>324</v>
      </c>
      <c r="C1972" s="141"/>
      <c r="D1972" s="141"/>
    </row>
    <row r="1973" spans="1:4" x14ac:dyDescent="0.2">
      <c r="A1973" s="6">
        <v>540401</v>
      </c>
      <c r="B1973" s="7" t="s">
        <v>94</v>
      </c>
      <c r="C1973" s="139"/>
      <c r="D1973" s="139"/>
    </row>
    <row r="1974" spans="1:4" x14ac:dyDescent="0.2">
      <c r="A1974" s="6">
        <v>540402</v>
      </c>
      <c r="B1974" s="7" t="s">
        <v>95</v>
      </c>
      <c r="C1974" s="139"/>
      <c r="D1974" s="139"/>
    </row>
    <row r="1975" spans="1:4" x14ac:dyDescent="0.2">
      <c r="A1975" s="6">
        <v>540403</v>
      </c>
      <c r="B1975" s="7" t="s">
        <v>96</v>
      </c>
      <c r="C1975" s="139"/>
      <c r="D1975" s="139"/>
    </row>
    <row r="1976" spans="1:4" x14ac:dyDescent="0.2">
      <c r="A1976" s="6">
        <v>540404</v>
      </c>
      <c r="B1976" s="7" t="s">
        <v>97</v>
      </c>
      <c r="C1976" s="139"/>
      <c r="D1976" s="139"/>
    </row>
    <row r="1977" spans="1:4" x14ac:dyDescent="0.2">
      <c r="A1977" s="6">
        <v>540405</v>
      </c>
      <c r="B1977" s="7" t="s">
        <v>98</v>
      </c>
      <c r="C1977" s="139"/>
      <c r="D1977" s="139"/>
    </row>
    <row r="1978" spans="1:4" x14ac:dyDescent="0.2">
      <c r="A1978" s="6">
        <v>540406</v>
      </c>
      <c r="B1978" s="7" t="s">
        <v>99</v>
      </c>
      <c r="C1978" s="139">
        <v>137600</v>
      </c>
      <c r="D1978" s="139"/>
    </row>
    <row r="1979" spans="1:4" x14ac:dyDescent="0.2">
      <c r="A1979" s="6">
        <v>540407</v>
      </c>
      <c r="B1979" s="7" t="s">
        <v>100</v>
      </c>
      <c r="C1979" s="139"/>
      <c r="D1979" s="139"/>
    </row>
    <row r="1980" spans="1:4" x14ac:dyDescent="0.2">
      <c r="A1980" s="6">
        <v>540408</v>
      </c>
      <c r="B1980" s="7" t="s">
        <v>101</v>
      </c>
      <c r="C1980" s="139"/>
      <c r="D1980" s="139"/>
    </row>
    <row r="1981" spans="1:4" x14ac:dyDescent="0.2">
      <c r="A1981" s="6">
        <v>540409</v>
      </c>
      <c r="B1981" s="7" t="s">
        <v>102</v>
      </c>
      <c r="C1981" s="139"/>
      <c r="D1981" s="139"/>
    </row>
    <row r="1982" spans="1:4" x14ac:dyDescent="0.2">
      <c r="A1982" s="6">
        <v>540410</v>
      </c>
      <c r="B1982" s="7" t="s">
        <v>103</v>
      </c>
      <c r="C1982" s="139"/>
      <c r="D1982" s="139"/>
    </row>
    <row r="1983" spans="1:4" x14ac:dyDescent="0.2">
      <c r="A1983" s="6">
        <v>540411</v>
      </c>
      <c r="B1983" s="7" t="s">
        <v>104</v>
      </c>
      <c r="C1983" s="139"/>
      <c r="D1983" s="139"/>
    </row>
    <row r="1984" spans="1:4" x14ac:dyDescent="0.2">
      <c r="A1984" s="6">
        <v>540412</v>
      </c>
      <c r="B1984" s="7" t="s">
        <v>105</v>
      </c>
      <c r="C1984" s="139"/>
      <c r="D1984" s="139"/>
    </row>
    <row r="1985" spans="1:4" x14ac:dyDescent="0.2">
      <c r="A1985" s="6">
        <v>540413</v>
      </c>
      <c r="B1985" s="7" t="s">
        <v>106</v>
      </c>
      <c r="C1985" s="139"/>
      <c r="D1985" s="139"/>
    </row>
    <row r="1986" spans="1:4" x14ac:dyDescent="0.2">
      <c r="A1986" s="6">
        <v>540414</v>
      </c>
      <c r="B1986" s="7" t="s">
        <v>107</v>
      </c>
      <c r="C1986" s="139"/>
      <c r="D1986" s="139"/>
    </row>
    <row r="1987" spans="1:4" ht="13.5" thickBot="1" x14ac:dyDescent="0.25">
      <c r="A1987" s="18">
        <v>540415</v>
      </c>
      <c r="B1987" s="19" t="s">
        <v>108</v>
      </c>
      <c r="C1987" s="148"/>
      <c r="D1987" s="148"/>
    </row>
    <row r="1988" spans="1:4" ht="13.5" thickBot="1" x14ac:dyDescent="0.25">
      <c r="A1988" s="9" t="s">
        <v>18</v>
      </c>
      <c r="B1988" s="10"/>
      <c r="C1988" s="140">
        <f>SUM(C1973:C1987)</f>
        <v>137600</v>
      </c>
      <c r="D1988" s="140">
        <f>SUM(D1973:D1987)</f>
        <v>0</v>
      </c>
    </row>
    <row r="1989" spans="1:4" x14ac:dyDescent="0.2">
      <c r="A1989" s="12">
        <v>5405</v>
      </c>
      <c r="B1989" s="13" t="s">
        <v>214</v>
      </c>
      <c r="C1989" s="141"/>
      <c r="D1989" s="141"/>
    </row>
    <row r="1990" spans="1:4" x14ac:dyDescent="0.2">
      <c r="A1990" s="6">
        <v>540501</v>
      </c>
      <c r="B1990" s="7" t="s">
        <v>94</v>
      </c>
      <c r="C1990" s="139"/>
      <c r="D1990" s="139"/>
    </row>
    <row r="1991" spans="1:4" x14ac:dyDescent="0.2">
      <c r="A1991" s="6">
        <v>540502</v>
      </c>
      <c r="B1991" s="7" t="s">
        <v>95</v>
      </c>
      <c r="C1991" s="139"/>
      <c r="D1991" s="139"/>
    </row>
    <row r="1992" spans="1:4" x14ac:dyDescent="0.2">
      <c r="A1992" s="6">
        <v>540503</v>
      </c>
      <c r="B1992" s="7" t="s">
        <v>96</v>
      </c>
      <c r="C1992" s="139"/>
      <c r="D1992" s="139"/>
    </row>
    <row r="1993" spans="1:4" x14ac:dyDescent="0.2">
      <c r="A1993" s="6">
        <v>540504</v>
      </c>
      <c r="B1993" s="7" t="s">
        <v>97</v>
      </c>
      <c r="C1993" s="139"/>
      <c r="D1993" s="139"/>
    </row>
    <row r="1994" spans="1:4" x14ac:dyDescent="0.2">
      <c r="A1994" s="6">
        <v>540505</v>
      </c>
      <c r="B1994" s="7" t="s">
        <v>98</v>
      </c>
      <c r="C1994" s="139"/>
      <c r="D1994" s="139"/>
    </row>
    <row r="1995" spans="1:4" x14ac:dyDescent="0.2">
      <c r="A1995" s="6">
        <v>540506</v>
      </c>
      <c r="B1995" s="7" t="s">
        <v>99</v>
      </c>
      <c r="C1995" s="139"/>
      <c r="D1995" s="139"/>
    </row>
    <row r="1996" spans="1:4" x14ac:dyDescent="0.2">
      <c r="A1996" s="6">
        <v>540507</v>
      </c>
      <c r="B1996" s="7" t="s">
        <v>100</v>
      </c>
      <c r="C1996" s="139"/>
      <c r="D1996" s="139"/>
    </row>
    <row r="1997" spans="1:4" x14ac:dyDescent="0.2">
      <c r="A1997" s="6">
        <v>540508</v>
      </c>
      <c r="B1997" s="7" t="s">
        <v>101</v>
      </c>
      <c r="C1997" s="139"/>
      <c r="D1997" s="139"/>
    </row>
    <row r="1998" spans="1:4" x14ac:dyDescent="0.2">
      <c r="A1998" s="6">
        <v>540509</v>
      </c>
      <c r="B1998" s="7" t="s">
        <v>102</v>
      </c>
      <c r="C1998" s="139"/>
      <c r="D1998" s="139"/>
    </row>
    <row r="1999" spans="1:4" x14ac:dyDescent="0.2">
      <c r="A1999" s="6">
        <v>540510</v>
      </c>
      <c r="B1999" s="7" t="s">
        <v>103</v>
      </c>
      <c r="C1999" s="139"/>
      <c r="D1999" s="139"/>
    </row>
    <row r="2000" spans="1:4" x14ac:dyDescent="0.2">
      <c r="A2000" s="6">
        <v>540511</v>
      </c>
      <c r="B2000" s="7" t="s">
        <v>104</v>
      </c>
      <c r="C2000" s="139"/>
      <c r="D2000" s="139"/>
    </row>
    <row r="2001" spans="1:4" x14ac:dyDescent="0.2">
      <c r="A2001" s="6">
        <v>540512</v>
      </c>
      <c r="B2001" s="7" t="s">
        <v>105</v>
      </c>
      <c r="C2001" s="139"/>
      <c r="D2001" s="139"/>
    </row>
    <row r="2002" spans="1:4" x14ac:dyDescent="0.2">
      <c r="A2002" s="6">
        <v>540513</v>
      </c>
      <c r="B2002" s="7" t="s">
        <v>106</v>
      </c>
      <c r="C2002" s="139"/>
      <c r="D2002" s="139"/>
    </row>
    <row r="2003" spans="1:4" x14ac:dyDescent="0.2">
      <c r="A2003" s="6">
        <v>540514</v>
      </c>
      <c r="B2003" s="7" t="s">
        <v>107</v>
      </c>
      <c r="C2003" s="139"/>
      <c r="D2003" s="139"/>
    </row>
    <row r="2004" spans="1:4" ht="13.5" thickBot="1" x14ac:dyDescent="0.25">
      <c r="A2004" s="18">
        <v>540515</v>
      </c>
      <c r="B2004" s="19" t="s">
        <v>108</v>
      </c>
      <c r="C2004" s="148"/>
      <c r="D2004" s="148"/>
    </row>
    <row r="2005" spans="1:4" ht="13.5" thickBot="1" x14ac:dyDescent="0.25">
      <c r="A2005" s="9" t="s">
        <v>18</v>
      </c>
      <c r="B2005" s="10"/>
      <c r="C2005" s="140">
        <f>SUM(C1990:C2004)</f>
        <v>0</v>
      </c>
      <c r="D2005" s="140">
        <f>SUM(D1990:D2004)</f>
        <v>0</v>
      </c>
    </row>
    <row r="2006" spans="1:4" x14ac:dyDescent="0.2">
      <c r="A2006" s="12">
        <v>5406</v>
      </c>
      <c r="B2006" s="13" t="s">
        <v>429</v>
      </c>
      <c r="C2006" s="141"/>
      <c r="D2006" s="141"/>
    </row>
    <row r="2007" spans="1:4" x14ac:dyDescent="0.2">
      <c r="A2007" s="6">
        <v>540601</v>
      </c>
      <c r="B2007" s="7" t="s">
        <v>94</v>
      </c>
      <c r="C2007" s="139">
        <v>3102586</v>
      </c>
      <c r="D2007" s="139">
        <v>2436157</v>
      </c>
    </row>
    <row r="2008" spans="1:4" x14ac:dyDescent="0.2">
      <c r="A2008" s="6">
        <v>540602</v>
      </c>
      <c r="B2008" s="7" t="s">
        <v>95</v>
      </c>
      <c r="C2008" s="139">
        <v>3102586</v>
      </c>
      <c r="D2008" s="139">
        <v>2436157</v>
      </c>
    </row>
    <row r="2009" spans="1:4" x14ac:dyDescent="0.2">
      <c r="A2009" s="6">
        <v>540603</v>
      </c>
      <c r="B2009" s="7" t="s">
        <v>96</v>
      </c>
      <c r="C2009" s="139">
        <v>62300</v>
      </c>
      <c r="D2009" s="139">
        <v>38011</v>
      </c>
    </row>
    <row r="2010" spans="1:4" x14ac:dyDescent="0.2">
      <c r="A2010" s="6">
        <v>540604</v>
      </c>
      <c r="B2010" s="7" t="s">
        <v>97</v>
      </c>
      <c r="C2010" s="139">
        <v>7087</v>
      </c>
      <c r="D2010" s="139">
        <v>68318</v>
      </c>
    </row>
    <row r="2011" spans="1:4" x14ac:dyDescent="0.2">
      <c r="A2011" s="6">
        <v>540605</v>
      </c>
      <c r="B2011" s="7" t="s">
        <v>98</v>
      </c>
      <c r="C2011" s="139">
        <v>850315</v>
      </c>
      <c r="D2011" s="139">
        <v>747008</v>
      </c>
    </row>
    <row r="2012" spans="1:4" x14ac:dyDescent="0.2">
      <c r="A2012" s="6">
        <v>540606</v>
      </c>
      <c r="B2012" s="7" t="s">
        <v>99</v>
      </c>
      <c r="C2012" s="139">
        <v>36939083</v>
      </c>
      <c r="D2012" s="139">
        <v>26248355</v>
      </c>
    </row>
    <row r="2013" spans="1:4" x14ac:dyDescent="0.2">
      <c r="A2013" s="6">
        <v>540607</v>
      </c>
      <c r="B2013" s="7" t="s">
        <v>100</v>
      </c>
      <c r="C2013" s="139"/>
      <c r="D2013" s="139"/>
    </row>
    <row r="2014" spans="1:4" x14ac:dyDescent="0.2">
      <c r="A2014" s="15">
        <v>540608</v>
      </c>
      <c r="B2014" s="16" t="s">
        <v>101</v>
      </c>
      <c r="C2014" s="142">
        <v>1249175</v>
      </c>
      <c r="D2014" s="142">
        <v>732424</v>
      </c>
    </row>
    <row r="2015" spans="1:4" x14ac:dyDescent="0.2">
      <c r="A2015" s="6">
        <v>540609</v>
      </c>
      <c r="B2015" s="7" t="s">
        <v>102</v>
      </c>
      <c r="C2015" s="139">
        <v>1050752</v>
      </c>
      <c r="D2015" s="139">
        <v>837183</v>
      </c>
    </row>
    <row r="2016" spans="1:4" x14ac:dyDescent="0.2">
      <c r="A2016" s="6">
        <v>540610</v>
      </c>
      <c r="B2016" s="7" t="s">
        <v>103</v>
      </c>
      <c r="C2016" s="139">
        <v>21329</v>
      </c>
      <c r="D2016" s="139">
        <v>30473</v>
      </c>
    </row>
    <row r="2017" spans="1:4" x14ac:dyDescent="0.2">
      <c r="A2017" s="6">
        <v>540611</v>
      </c>
      <c r="B2017" s="7" t="s">
        <v>104</v>
      </c>
      <c r="C2017" s="139">
        <v>84974</v>
      </c>
      <c r="D2017" s="139">
        <v>148961</v>
      </c>
    </row>
    <row r="2018" spans="1:4" x14ac:dyDescent="0.2">
      <c r="A2018" s="6">
        <v>540612</v>
      </c>
      <c r="B2018" s="7" t="s">
        <v>105</v>
      </c>
      <c r="C2018" s="139"/>
      <c r="D2018" s="139"/>
    </row>
    <row r="2019" spans="1:4" x14ac:dyDescent="0.2">
      <c r="A2019" s="6">
        <v>540613</v>
      </c>
      <c r="B2019" s="7" t="s">
        <v>106</v>
      </c>
      <c r="C2019" s="139"/>
      <c r="D2019" s="139"/>
    </row>
    <row r="2020" spans="1:4" x14ac:dyDescent="0.2">
      <c r="A2020" s="6">
        <v>540614</v>
      </c>
      <c r="B2020" s="7" t="s">
        <v>107</v>
      </c>
      <c r="C2020" s="139"/>
      <c r="D2020" s="139"/>
    </row>
    <row r="2021" spans="1:4" ht="13.5" thickBot="1" x14ac:dyDescent="0.25">
      <c r="A2021" s="18">
        <v>540615</v>
      </c>
      <c r="B2021" s="19" t="s">
        <v>108</v>
      </c>
      <c r="C2021" s="148">
        <v>260064</v>
      </c>
      <c r="D2021" s="148">
        <v>129269</v>
      </c>
    </row>
    <row r="2022" spans="1:4" ht="13.5" thickBot="1" x14ac:dyDescent="0.25">
      <c r="A2022" s="9" t="s">
        <v>18</v>
      </c>
      <c r="B2022" s="10"/>
      <c r="C2022" s="140">
        <f>SUM(C2007:C2021)</f>
        <v>46730251</v>
      </c>
      <c r="D2022" s="140">
        <f>SUM(D2007:D2021)</f>
        <v>33852316</v>
      </c>
    </row>
    <row r="2023" spans="1:4" x14ac:dyDescent="0.2">
      <c r="A2023" s="12">
        <v>5407</v>
      </c>
      <c r="B2023" s="13" t="s">
        <v>430</v>
      </c>
      <c r="C2023" s="141"/>
      <c r="D2023" s="141"/>
    </row>
    <row r="2024" spans="1:4" x14ac:dyDescent="0.2">
      <c r="A2024" s="6">
        <v>540701</v>
      </c>
      <c r="B2024" s="7" t="s">
        <v>94</v>
      </c>
      <c r="C2024" s="139">
        <v>4206799</v>
      </c>
      <c r="D2024" s="139">
        <v>3183438</v>
      </c>
    </row>
    <row r="2025" spans="1:4" x14ac:dyDescent="0.2">
      <c r="A2025" s="6">
        <v>540702</v>
      </c>
      <c r="B2025" s="7" t="s">
        <v>95</v>
      </c>
      <c r="C2025" s="139">
        <v>2318148</v>
      </c>
      <c r="D2025" s="139">
        <v>1912852</v>
      </c>
    </row>
    <row r="2026" spans="1:4" x14ac:dyDescent="0.2">
      <c r="A2026" s="6">
        <v>540703</v>
      </c>
      <c r="B2026" s="7" t="s">
        <v>96</v>
      </c>
      <c r="C2026" s="139">
        <v>22553</v>
      </c>
      <c r="D2026" s="139">
        <v>17567</v>
      </c>
    </row>
    <row r="2027" spans="1:4" x14ac:dyDescent="0.2">
      <c r="A2027" s="6">
        <v>540704</v>
      </c>
      <c r="B2027" s="7" t="s">
        <v>97</v>
      </c>
      <c r="C2027" s="139">
        <v>3729</v>
      </c>
      <c r="D2027" s="139">
        <v>8830</v>
      </c>
    </row>
    <row r="2028" spans="1:4" x14ac:dyDescent="0.2">
      <c r="A2028" s="6">
        <v>540705</v>
      </c>
      <c r="B2028" s="7" t="s">
        <v>98</v>
      </c>
      <c r="C2028" s="139">
        <v>51559</v>
      </c>
      <c r="D2028" s="139">
        <v>45357</v>
      </c>
    </row>
    <row r="2029" spans="1:4" x14ac:dyDescent="0.2">
      <c r="A2029" s="6">
        <v>540706</v>
      </c>
      <c r="B2029" s="7" t="s">
        <v>99</v>
      </c>
      <c r="C2029" s="139">
        <v>1283839</v>
      </c>
      <c r="D2029" s="139">
        <v>1443579</v>
      </c>
    </row>
    <row r="2030" spans="1:4" x14ac:dyDescent="0.2">
      <c r="A2030" s="6">
        <v>540707</v>
      </c>
      <c r="B2030" s="7" t="s">
        <v>100</v>
      </c>
      <c r="C2030" s="139"/>
      <c r="D2030" s="139"/>
    </row>
    <row r="2031" spans="1:4" x14ac:dyDescent="0.2">
      <c r="A2031" s="15">
        <v>540708</v>
      </c>
      <c r="B2031" s="16" t="s">
        <v>101</v>
      </c>
      <c r="C2031" s="142">
        <v>976496</v>
      </c>
      <c r="D2031" s="142">
        <v>820598</v>
      </c>
    </row>
    <row r="2032" spans="1:4" x14ac:dyDescent="0.2">
      <c r="A2032" s="6">
        <v>540709</v>
      </c>
      <c r="B2032" s="7" t="s">
        <v>102</v>
      </c>
      <c r="C2032" s="139">
        <v>1660095</v>
      </c>
      <c r="D2032" s="139">
        <v>702418</v>
      </c>
    </row>
    <row r="2033" spans="1:4" x14ac:dyDescent="0.2">
      <c r="A2033" s="6">
        <v>540710</v>
      </c>
      <c r="B2033" s="7" t="s">
        <v>103</v>
      </c>
      <c r="C2033" s="139">
        <v>62410</v>
      </c>
      <c r="D2033" s="139">
        <v>61201</v>
      </c>
    </row>
    <row r="2034" spans="1:4" x14ac:dyDescent="0.2">
      <c r="A2034" s="6">
        <v>540711</v>
      </c>
      <c r="B2034" s="7" t="s">
        <v>104</v>
      </c>
      <c r="C2034" s="139">
        <v>54706</v>
      </c>
      <c r="D2034" s="139">
        <v>17341</v>
      </c>
    </row>
    <row r="2035" spans="1:4" x14ac:dyDescent="0.2">
      <c r="A2035" s="6">
        <v>540712</v>
      </c>
      <c r="B2035" s="7" t="s">
        <v>105</v>
      </c>
      <c r="C2035" s="139"/>
      <c r="D2035" s="139"/>
    </row>
    <row r="2036" spans="1:4" x14ac:dyDescent="0.2">
      <c r="A2036" s="6">
        <v>540713</v>
      </c>
      <c r="B2036" s="7" t="s">
        <v>106</v>
      </c>
      <c r="C2036" s="139"/>
      <c r="D2036" s="139"/>
    </row>
    <row r="2037" spans="1:4" x14ac:dyDescent="0.2">
      <c r="A2037" s="6">
        <v>540714</v>
      </c>
      <c r="B2037" s="7" t="s">
        <v>107</v>
      </c>
      <c r="C2037" s="139"/>
      <c r="D2037" s="139"/>
    </row>
    <row r="2038" spans="1:4" ht="13.5" thickBot="1" x14ac:dyDescent="0.25">
      <c r="A2038" s="18">
        <v>540715</v>
      </c>
      <c r="B2038" s="19" t="s">
        <v>108</v>
      </c>
      <c r="C2038" s="148">
        <v>478112</v>
      </c>
      <c r="D2038" s="148">
        <v>377770</v>
      </c>
    </row>
    <row r="2039" spans="1:4" ht="13.5" thickBot="1" x14ac:dyDescent="0.25">
      <c r="A2039" s="9" t="s">
        <v>18</v>
      </c>
      <c r="B2039" s="10"/>
      <c r="C2039" s="140">
        <f>SUM(C2024:C2038)</f>
        <v>11118446</v>
      </c>
      <c r="D2039" s="140">
        <f>SUM(D2024:D2038)</f>
        <v>8590951</v>
      </c>
    </row>
    <row r="2040" spans="1:4" x14ac:dyDescent="0.2">
      <c r="A2040" s="12">
        <v>5408</v>
      </c>
      <c r="B2040" s="13" t="s">
        <v>404</v>
      </c>
      <c r="C2040" s="141"/>
      <c r="D2040" s="141"/>
    </row>
    <row r="2041" spans="1:4" x14ac:dyDescent="0.2">
      <c r="A2041" s="6">
        <v>540801</v>
      </c>
      <c r="B2041" s="7" t="s">
        <v>94</v>
      </c>
      <c r="C2041" s="139"/>
      <c r="D2041" s="139"/>
    </row>
    <row r="2042" spans="1:4" x14ac:dyDescent="0.2">
      <c r="A2042" s="6">
        <v>540802</v>
      </c>
      <c r="B2042" s="7" t="s">
        <v>95</v>
      </c>
      <c r="C2042" s="139"/>
      <c r="D2042" s="139"/>
    </row>
    <row r="2043" spans="1:4" x14ac:dyDescent="0.2">
      <c r="A2043" s="6">
        <v>540803</v>
      </c>
      <c r="B2043" s="7" t="s">
        <v>96</v>
      </c>
      <c r="C2043" s="139"/>
      <c r="D2043" s="139"/>
    </row>
    <row r="2044" spans="1:4" x14ac:dyDescent="0.2">
      <c r="A2044" s="6">
        <v>540804</v>
      </c>
      <c r="B2044" s="7" t="s">
        <v>97</v>
      </c>
      <c r="C2044" s="139">
        <v>16010</v>
      </c>
      <c r="D2044" s="139">
        <v>12509</v>
      </c>
    </row>
    <row r="2045" spans="1:4" x14ac:dyDescent="0.2">
      <c r="A2045" s="6">
        <v>540805</v>
      </c>
      <c r="B2045" s="7" t="s">
        <v>98</v>
      </c>
      <c r="C2045" s="139"/>
      <c r="D2045" s="139"/>
    </row>
    <row r="2046" spans="1:4" x14ac:dyDescent="0.2">
      <c r="A2046" s="6">
        <v>540806</v>
      </c>
      <c r="B2046" s="7" t="s">
        <v>99</v>
      </c>
      <c r="C2046" s="139"/>
      <c r="D2046" s="139"/>
    </row>
    <row r="2047" spans="1:4" x14ac:dyDescent="0.2">
      <c r="A2047" s="6">
        <v>540807</v>
      </c>
      <c r="B2047" s="7" t="s">
        <v>100</v>
      </c>
      <c r="C2047" s="139"/>
      <c r="D2047" s="139"/>
    </row>
    <row r="2048" spans="1:4" x14ac:dyDescent="0.2">
      <c r="A2048" s="6">
        <v>540808</v>
      </c>
      <c r="B2048" s="7" t="s">
        <v>101</v>
      </c>
      <c r="C2048" s="139"/>
      <c r="D2048" s="139"/>
    </row>
    <row r="2049" spans="1:4" x14ac:dyDescent="0.2">
      <c r="A2049" s="6">
        <v>540809</v>
      </c>
      <c r="B2049" s="7" t="s">
        <v>102</v>
      </c>
      <c r="C2049" s="139"/>
      <c r="D2049" s="139"/>
    </row>
    <row r="2050" spans="1:4" x14ac:dyDescent="0.2">
      <c r="A2050" s="6">
        <v>540810</v>
      </c>
      <c r="B2050" s="7" t="s">
        <v>103</v>
      </c>
      <c r="C2050" s="139"/>
      <c r="D2050" s="139"/>
    </row>
    <row r="2051" spans="1:4" x14ac:dyDescent="0.2">
      <c r="A2051" s="6">
        <v>540811</v>
      </c>
      <c r="B2051" s="7" t="s">
        <v>104</v>
      </c>
      <c r="C2051" s="139"/>
      <c r="D2051" s="139"/>
    </row>
    <row r="2052" spans="1:4" x14ac:dyDescent="0.2">
      <c r="A2052" s="6">
        <v>540812</v>
      </c>
      <c r="B2052" s="7" t="s">
        <v>105</v>
      </c>
      <c r="C2052" s="139"/>
      <c r="D2052" s="139"/>
    </row>
    <row r="2053" spans="1:4" x14ac:dyDescent="0.2">
      <c r="A2053" s="6">
        <v>540813</v>
      </c>
      <c r="B2053" s="7" t="s">
        <v>106</v>
      </c>
      <c r="C2053" s="139"/>
      <c r="D2053" s="139"/>
    </row>
    <row r="2054" spans="1:4" x14ac:dyDescent="0.2">
      <c r="A2054" s="6">
        <v>540814</v>
      </c>
      <c r="B2054" s="7" t="s">
        <v>107</v>
      </c>
      <c r="C2054" s="139"/>
      <c r="D2054" s="139"/>
    </row>
    <row r="2055" spans="1:4" ht="13.5" thickBot="1" x14ac:dyDescent="0.25">
      <c r="A2055" s="18">
        <v>540815</v>
      </c>
      <c r="B2055" s="19" t="s">
        <v>108</v>
      </c>
      <c r="C2055" s="148"/>
      <c r="D2055" s="148"/>
    </row>
    <row r="2056" spans="1:4" ht="13.5" thickBot="1" x14ac:dyDescent="0.25">
      <c r="A2056" s="9" t="s">
        <v>18</v>
      </c>
      <c r="B2056" s="10"/>
      <c r="C2056" s="140">
        <f>SUM(C2041:C2055)</f>
        <v>16010</v>
      </c>
      <c r="D2056" s="140">
        <f>SUM(D2041:D2055)</f>
        <v>12509</v>
      </c>
    </row>
    <row r="2057" spans="1:4" x14ac:dyDescent="0.2">
      <c r="A2057" s="12">
        <v>5409</v>
      </c>
      <c r="B2057" s="13" t="s">
        <v>405</v>
      </c>
      <c r="C2057" s="141"/>
      <c r="D2057" s="141"/>
    </row>
    <row r="2058" spans="1:4" x14ac:dyDescent="0.2">
      <c r="A2058" s="6">
        <v>540901</v>
      </c>
      <c r="B2058" s="7" t="s">
        <v>94</v>
      </c>
      <c r="C2058" s="139">
        <v>26981475</v>
      </c>
      <c r="D2058" s="139">
        <v>18151273</v>
      </c>
    </row>
    <row r="2059" spans="1:4" x14ac:dyDescent="0.2">
      <c r="A2059" s="6">
        <v>540902</v>
      </c>
      <c r="B2059" s="7" t="s">
        <v>95</v>
      </c>
      <c r="C2059" s="139">
        <v>26980728</v>
      </c>
      <c r="D2059" s="139">
        <v>18151230</v>
      </c>
    </row>
    <row r="2060" spans="1:4" x14ac:dyDescent="0.2">
      <c r="A2060" s="6">
        <v>540903</v>
      </c>
      <c r="B2060" s="7" t="s">
        <v>96</v>
      </c>
      <c r="C2060" s="139">
        <v>133271</v>
      </c>
      <c r="D2060" s="139">
        <v>91478</v>
      </c>
    </row>
    <row r="2061" spans="1:4" x14ac:dyDescent="0.2">
      <c r="A2061" s="6">
        <v>540904</v>
      </c>
      <c r="B2061" s="7" t="s">
        <v>97</v>
      </c>
      <c r="C2061" s="139">
        <v>19567</v>
      </c>
      <c r="D2061" s="139">
        <v>16449</v>
      </c>
    </row>
    <row r="2062" spans="1:4" x14ac:dyDescent="0.2">
      <c r="A2062" s="6">
        <v>540905</v>
      </c>
      <c r="B2062" s="7" t="s">
        <v>98</v>
      </c>
      <c r="C2062" s="139">
        <v>432576</v>
      </c>
      <c r="D2062" s="139">
        <v>472483</v>
      </c>
    </row>
    <row r="2063" spans="1:4" x14ac:dyDescent="0.2">
      <c r="A2063" s="6">
        <v>540906</v>
      </c>
      <c r="B2063" s="7" t="s">
        <v>99</v>
      </c>
      <c r="C2063" s="139">
        <v>8549538</v>
      </c>
      <c r="D2063" s="139">
        <v>9698999</v>
      </c>
    </row>
    <row r="2064" spans="1:4" x14ac:dyDescent="0.2">
      <c r="A2064" s="6">
        <v>540907</v>
      </c>
      <c r="B2064" s="7" t="s">
        <v>100</v>
      </c>
      <c r="C2064" s="139"/>
      <c r="D2064" s="139"/>
    </row>
    <row r="2065" spans="1:4" x14ac:dyDescent="0.2">
      <c r="A2065" s="6">
        <v>540908</v>
      </c>
      <c r="B2065" s="7" t="s">
        <v>101</v>
      </c>
      <c r="C2065" s="139">
        <v>5617879</v>
      </c>
      <c r="D2065" s="139">
        <v>4587417</v>
      </c>
    </row>
    <row r="2066" spans="1:4" x14ac:dyDescent="0.2">
      <c r="A2066" s="6">
        <v>540909</v>
      </c>
      <c r="B2066" s="7" t="s">
        <v>102</v>
      </c>
      <c r="C2066" s="139">
        <v>14215997</v>
      </c>
      <c r="D2066" s="139">
        <v>6146235</v>
      </c>
    </row>
    <row r="2067" spans="1:4" x14ac:dyDescent="0.2">
      <c r="A2067" s="6">
        <v>540910</v>
      </c>
      <c r="B2067" s="7" t="s">
        <v>103</v>
      </c>
      <c r="C2067" s="139">
        <v>327379</v>
      </c>
      <c r="D2067" s="139">
        <v>267702</v>
      </c>
    </row>
    <row r="2068" spans="1:4" x14ac:dyDescent="0.2">
      <c r="A2068" s="6">
        <v>540911</v>
      </c>
      <c r="B2068" s="7" t="s">
        <v>104</v>
      </c>
      <c r="C2068" s="139">
        <v>345622</v>
      </c>
      <c r="D2068" s="139">
        <v>158801</v>
      </c>
    </row>
    <row r="2069" spans="1:4" x14ac:dyDescent="0.2">
      <c r="A2069" s="6">
        <v>540912</v>
      </c>
      <c r="B2069" s="7" t="s">
        <v>105</v>
      </c>
      <c r="C2069" s="139"/>
      <c r="D2069" s="139"/>
    </row>
    <row r="2070" spans="1:4" x14ac:dyDescent="0.2">
      <c r="A2070" s="6">
        <v>540913</v>
      </c>
      <c r="B2070" s="7" t="s">
        <v>106</v>
      </c>
      <c r="C2070" s="139"/>
      <c r="D2070" s="139"/>
    </row>
    <row r="2071" spans="1:4" x14ac:dyDescent="0.2">
      <c r="A2071" s="6">
        <v>540914</v>
      </c>
      <c r="B2071" s="7" t="s">
        <v>107</v>
      </c>
      <c r="C2071" s="139"/>
      <c r="D2071" s="139"/>
    </row>
    <row r="2072" spans="1:4" ht="13.5" thickBot="1" x14ac:dyDescent="0.25">
      <c r="A2072" s="18">
        <v>540915</v>
      </c>
      <c r="B2072" s="19" t="s">
        <v>108</v>
      </c>
      <c r="C2072" s="148">
        <v>2197113</v>
      </c>
      <c r="D2072" s="148">
        <v>1407696</v>
      </c>
    </row>
    <row r="2073" spans="1:4" ht="13.5" thickBot="1" x14ac:dyDescent="0.25">
      <c r="A2073" s="9" t="s">
        <v>18</v>
      </c>
      <c r="B2073" s="10"/>
      <c r="C2073" s="140">
        <f>SUM(C2058:C2072)</f>
        <v>85801145</v>
      </c>
      <c r="D2073" s="140">
        <f>SUM(D2058:D2072)</f>
        <v>59149763</v>
      </c>
    </row>
    <row r="2074" spans="1:4" x14ac:dyDescent="0.2">
      <c r="A2074" s="12">
        <v>5410</v>
      </c>
      <c r="B2074" s="13" t="s">
        <v>406</v>
      </c>
      <c r="C2074" s="141"/>
      <c r="D2074" s="141"/>
    </row>
    <row r="2075" spans="1:4" x14ac:dyDescent="0.2">
      <c r="A2075" s="6">
        <v>541001</v>
      </c>
      <c r="B2075" s="7" t="s">
        <v>94</v>
      </c>
      <c r="C2075" s="139">
        <v>3579145</v>
      </c>
      <c r="D2075" s="139">
        <v>5377143</v>
      </c>
    </row>
    <row r="2076" spans="1:4" x14ac:dyDescent="0.2">
      <c r="A2076" s="6">
        <v>541002</v>
      </c>
      <c r="B2076" s="7" t="s">
        <v>95</v>
      </c>
      <c r="C2076" s="139">
        <v>3579145</v>
      </c>
      <c r="D2076" s="139">
        <v>5377143</v>
      </c>
    </row>
    <row r="2077" spans="1:4" x14ac:dyDescent="0.2">
      <c r="A2077" s="6">
        <v>541003</v>
      </c>
      <c r="B2077" s="7" t="s">
        <v>96</v>
      </c>
      <c r="C2077" s="139"/>
      <c r="D2077" s="139"/>
    </row>
    <row r="2078" spans="1:4" x14ac:dyDescent="0.2">
      <c r="A2078" s="6">
        <v>541004</v>
      </c>
      <c r="B2078" s="7" t="s">
        <v>97</v>
      </c>
      <c r="C2078" s="139"/>
      <c r="D2078" s="139"/>
    </row>
    <row r="2079" spans="1:4" x14ac:dyDescent="0.2">
      <c r="A2079" s="6">
        <v>541005</v>
      </c>
      <c r="B2079" s="7" t="s">
        <v>98</v>
      </c>
      <c r="C2079" s="139">
        <v>591960</v>
      </c>
      <c r="D2079" s="139">
        <v>454007</v>
      </c>
    </row>
    <row r="2080" spans="1:4" x14ac:dyDescent="0.2">
      <c r="A2080" s="6">
        <v>541006</v>
      </c>
      <c r="B2080" s="7" t="s">
        <v>99</v>
      </c>
      <c r="C2080" s="139"/>
      <c r="D2080" s="139"/>
    </row>
    <row r="2081" spans="1:4" x14ac:dyDescent="0.2">
      <c r="A2081" s="6">
        <v>541007</v>
      </c>
      <c r="B2081" s="7" t="s">
        <v>100</v>
      </c>
      <c r="C2081" s="139"/>
      <c r="D2081" s="139"/>
    </row>
    <row r="2082" spans="1:4" x14ac:dyDescent="0.2">
      <c r="A2082" s="6">
        <v>541008</v>
      </c>
      <c r="B2082" s="7" t="s">
        <v>101</v>
      </c>
      <c r="C2082" s="139">
        <v>625789</v>
      </c>
      <c r="D2082" s="139">
        <v>340460</v>
      </c>
    </row>
    <row r="2083" spans="1:4" x14ac:dyDescent="0.2">
      <c r="A2083" s="6">
        <v>541009</v>
      </c>
      <c r="B2083" s="7" t="s">
        <v>102</v>
      </c>
      <c r="C2083" s="139">
        <v>651183</v>
      </c>
      <c r="D2083" s="139">
        <v>501927</v>
      </c>
    </row>
    <row r="2084" spans="1:4" x14ac:dyDescent="0.2">
      <c r="A2084" s="6">
        <v>541010</v>
      </c>
      <c r="B2084" s="7" t="s">
        <v>103</v>
      </c>
      <c r="C2084" s="139">
        <v>45331</v>
      </c>
      <c r="D2084" s="139">
        <v>63319</v>
      </c>
    </row>
    <row r="2085" spans="1:4" x14ac:dyDescent="0.2">
      <c r="A2085" s="6">
        <v>541011</v>
      </c>
      <c r="B2085" s="7" t="s">
        <v>104</v>
      </c>
      <c r="C2085" s="139"/>
      <c r="D2085" s="139"/>
    </row>
    <row r="2086" spans="1:4" x14ac:dyDescent="0.2">
      <c r="A2086" s="6">
        <v>541012</v>
      </c>
      <c r="B2086" s="7" t="s">
        <v>105</v>
      </c>
      <c r="C2086" s="139"/>
      <c r="D2086" s="139"/>
    </row>
    <row r="2087" spans="1:4" x14ac:dyDescent="0.2">
      <c r="A2087" s="6">
        <v>541013</v>
      </c>
      <c r="B2087" s="7" t="s">
        <v>106</v>
      </c>
      <c r="C2087" s="139"/>
      <c r="D2087" s="139"/>
    </row>
    <row r="2088" spans="1:4" x14ac:dyDescent="0.2">
      <c r="A2088" s="6">
        <v>541014</v>
      </c>
      <c r="B2088" s="7" t="s">
        <v>107</v>
      </c>
      <c r="C2088" s="139"/>
      <c r="D2088" s="139"/>
    </row>
    <row r="2089" spans="1:4" ht="13.5" thickBot="1" x14ac:dyDescent="0.25">
      <c r="A2089" s="18">
        <v>541015</v>
      </c>
      <c r="B2089" s="19" t="s">
        <v>108</v>
      </c>
      <c r="C2089" s="148">
        <v>1281831</v>
      </c>
      <c r="D2089" s="148">
        <v>1265377</v>
      </c>
    </row>
    <row r="2090" spans="1:4" ht="13.5" thickBot="1" x14ac:dyDescent="0.25">
      <c r="A2090" s="9" t="s">
        <v>18</v>
      </c>
      <c r="B2090" s="10"/>
      <c r="C2090" s="140">
        <f>SUM(C2075:C2089)</f>
        <v>10354384</v>
      </c>
      <c r="D2090" s="140">
        <f>SUM(D2075:D2089)</f>
        <v>13379376</v>
      </c>
    </row>
    <row r="2091" spans="1:4" x14ac:dyDescent="0.2">
      <c r="A2091" s="12">
        <v>5411</v>
      </c>
      <c r="B2091" s="13" t="s">
        <v>407</v>
      </c>
      <c r="C2091" s="141"/>
      <c r="D2091" s="141"/>
    </row>
    <row r="2092" spans="1:4" x14ac:dyDescent="0.2">
      <c r="A2092" s="6">
        <v>541101</v>
      </c>
      <c r="B2092" s="7" t="s">
        <v>94</v>
      </c>
      <c r="C2092" s="139"/>
      <c r="D2092" s="139"/>
    </row>
    <row r="2093" spans="1:4" x14ac:dyDescent="0.2">
      <c r="A2093" s="6">
        <v>541102</v>
      </c>
      <c r="B2093" s="7" t="s">
        <v>95</v>
      </c>
      <c r="C2093" s="139"/>
      <c r="D2093" s="139"/>
    </row>
    <row r="2094" spans="1:4" x14ac:dyDescent="0.2">
      <c r="A2094" s="6">
        <v>541103</v>
      </c>
      <c r="B2094" s="7" t="s">
        <v>96</v>
      </c>
      <c r="C2094" s="139"/>
      <c r="D2094" s="139"/>
    </row>
    <row r="2095" spans="1:4" x14ac:dyDescent="0.2">
      <c r="A2095" s="6">
        <v>541104</v>
      </c>
      <c r="B2095" s="7" t="s">
        <v>97</v>
      </c>
      <c r="C2095" s="139"/>
      <c r="D2095" s="139"/>
    </row>
    <row r="2096" spans="1:4" x14ac:dyDescent="0.2">
      <c r="A2096" s="6">
        <v>541105</v>
      </c>
      <c r="B2096" s="7" t="s">
        <v>98</v>
      </c>
      <c r="C2096" s="139"/>
      <c r="D2096" s="139"/>
    </row>
    <row r="2097" spans="1:4" x14ac:dyDescent="0.2">
      <c r="A2097" s="6">
        <v>541106</v>
      </c>
      <c r="B2097" s="7" t="s">
        <v>99</v>
      </c>
      <c r="C2097" s="139">
        <v>856002</v>
      </c>
      <c r="D2097" s="139">
        <v>326294</v>
      </c>
    </row>
    <row r="2098" spans="1:4" x14ac:dyDescent="0.2">
      <c r="A2098" s="6">
        <v>541107</v>
      </c>
      <c r="B2098" s="7" t="s">
        <v>100</v>
      </c>
      <c r="C2098" s="139"/>
      <c r="D2098" s="139"/>
    </row>
    <row r="2099" spans="1:4" x14ac:dyDescent="0.2">
      <c r="A2099" s="6">
        <v>541108</v>
      </c>
      <c r="B2099" s="7" t="s">
        <v>101</v>
      </c>
      <c r="C2099" s="139"/>
      <c r="D2099" s="139">
        <v>61294</v>
      </c>
    </row>
    <row r="2100" spans="1:4" x14ac:dyDescent="0.2">
      <c r="A2100" s="6">
        <v>541109</v>
      </c>
      <c r="B2100" s="7" t="s">
        <v>102</v>
      </c>
      <c r="C2100" s="139">
        <v>414768</v>
      </c>
      <c r="D2100" s="139"/>
    </row>
    <row r="2101" spans="1:4" x14ac:dyDescent="0.2">
      <c r="A2101" s="6">
        <v>541110</v>
      </c>
      <c r="B2101" s="7" t="s">
        <v>103</v>
      </c>
      <c r="C2101" s="139"/>
      <c r="D2101" s="139"/>
    </row>
    <row r="2102" spans="1:4" x14ac:dyDescent="0.2">
      <c r="A2102" s="6">
        <v>541111</v>
      </c>
      <c r="B2102" s="7" t="s">
        <v>104</v>
      </c>
      <c r="C2102" s="139"/>
      <c r="D2102" s="139"/>
    </row>
    <row r="2103" spans="1:4" x14ac:dyDescent="0.2">
      <c r="A2103" s="6">
        <v>541112</v>
      </c>
      <c r="B2103" s="7" t="s">
        <v>105</v>
      </c>
      <c r="C2103" s="139"/>
      <c r="D2103" s="139"/>
    </row>
    <row r="2104" spans="1:4" x14ac:dyDescent="0.2">
      <c r="A2104" s="6">
        <v>541113</v>
      </c>
      <c r="B2104" s="7" t="s">
        <v>106</v>
      </c>
      <c r="C2104" s="139"/>
      <c r="D2104" s="139"/>
    </row>
    <row r="2105" spans="1:4" x14ac:dyDescent="0.2">
      <c r="A2105" s="6">
        <v>541114</v>
      </c>
      <c r="B2105" s="7" t="s">
        <v>107</v>
      </c>
      <c r="C2105" s="139"/>
      <c r="D2105" s="139"/>
    </row>
    <row r="2106" spans="1:4" ht="13.5" thickBot="1" x14ac:dyDescent="0.25">
      <c r="A2106" s="18">
        <v>541115</v>
      </c>
      <c r="B2106" s="19" t="s">
        <v>108</v>
      </c>
      <c r="C2106" s="148"/>
      <c r="D2106" s="148"/>
    </row>
    <row r="2107" spans="1:4" ht="13.5" thickBot="1" x14ac:dyDescent="0.25">
      <c r="A2107" s="9" t="s">
        <v>18</v>
      </c>
      <c r="B2107" s="10"/>
      <c r="C2107" s="140">
        <f>SUM(C2092:C2106)</f>
        <v>1270770</v>
      </c>
      <c r="D2107" s="140">
        <f>SUM(D2092:D2106)</f>
        <v>387588</v>
      </c>
    </row>
    <row r="2108" spans="1:4" x14ac:dyDescent="0.2">
      <c r="A2108" s="12">
        <v>5412</v>
      </c>
      <c r="B2108" s="13" t="s">
        <v>431</v>
      </c>
      <c r="C2108" s="141"/>
      <c r="D2108" s="141"/>
    </row>
    <row r="2109" spans="1:4" x14ac:dyDescent="0.2">
      <c r="A2109" s="6">
        <v>541201</v>
      </c>
      <c r="B2109" s="7" t="s">
        <v>94</v>
      </c>
      <c r="C2109" s="139"/>
      <c r="D2109" s="139"/>
    </row>
    <row r="2110" spans="1:4" x14ac:dyDescent="0.2">
      <c r="A2110" s="6">
        <v>541202</v>
      </c>
      <c r="B2110" s="7" t="s">
        <v>95</v>
      </c>
      <c r="C2110" s="139"/>
      <c r="D2110" s="139"/>
    </row>
    <row r="2111" spans="1:4" x14ac:dyDescent="0.2">
      <c r="A2111" s="6">
        <v>541203</v>
      </c>
      <c r="B2111" s="7" t="s">
        <v>96</v>
      </c>
      <c r="C2111" s="139"/>
      <c r="D2111" s="139"/>
    </row>
    <row r="2112" spans="1:4" x14ac:dyDescent="0.2">
      <c r="A2112" s="6">
        <v>541204</v>
      </c>
      <c r="B2112" s="7" t="s">
        <v>97</v>
      </c>
      <c r="C2112" s="139"/>
      <c r="D2112" s="139"/>
    </row>
    <row r="2113" spans="1:4" x14ac:dyDescent="0.2">
      <c r="A2113" s="6">
        <v>541205</v>
      </c>
      <c r="B2113" s="7" t="s">
        <v>98</v>
      </c>
      <c r="C2113" s="139"/>
      <c r="D2113" s="139"/>
    </row>
    <row r="2114" spans="1:4" x14ac:dyDescent="0.2">
      <c r="A2114" s="6">
        <v>541206</v>
      </c>
      <c r="B2114" s="7" t="s">
        <v>99</v>
      </c>
      <c r="C2114" s="139"/>
      <c r="D2114" s="139"/>
    </row>
    <row r="2115" spans="1:4" x14ac:dyDescent="0.2">
      <c r="A2115" s="6">
        <v>541207</v>
      </c>
      <c r="B2115" s="7" t="s">
        <v>100</v>
      </c>
      <c r="C2115" s="139"/>
      <c r="D2115" s="139"/>
    </row>
    <row r="2116" spans="1:4" x14ac:dyDescent="0.2">
      <c r="A2116" s="6">
        <v>541208</v>
      </c>
      <c r="B2116" s="7" t="s">
        <v>101</v>
      </c>
      <c r="C2116" s="139"/>
      <c r="D2116" s="139"/>
    </row>
    <row r="2117" spans="1:4" x14ac:dyDescent="0.2">
      <c r="A2117" s="6">
        <v>541209</v>
      </c>
      <c r="B2117" s="7" t="s">
        <v>102</v>
      </c>
      <c r="C2117" s="139"/>
      <c r="D2117" s="139"/>
    </row>
    <row r="2118" spans="1:4" x14ac:dyDescent="0.2">
      <c r="A2118" s="6">
        <v>541210</v>
      </c>
      <c r="B2118" s="7" t="s">
        <v>103</v>
      </c>
      <c r="C2118" s="139"/>
      <c r="D2118" s="139"/>
    </row>
    <row r="2119" spans="1:4" x14ac:dyDescent="0.2">
      <c r="A2119" s="6">
        <v>541211</v>
      </c>
      <c r="B2119" s="7" t="s">
        <v>104</v>
      </c>
      <c r="C2119" s="139"/>
      <c r="D2119" s="139"/>
    </row>
    <row r="2120" spans="1:4" x14ac:dyDescent="0.2">
      <c r="A2120" s="6">
        <v>541212</v>
      </c>
      <c r="B2120" s="7" t="s">
        <v>105</v>
      </c>
      <c r="C2120" s="139"/>
      <c r="D2120" s="139"/>
    </row>
    <row r="2121" spans="1:4" x14ac:dyDescent="0.2">
      <c r="A2121" s="6">
        <v>541213</v>
      </c>
      <c r="B2121" s="7" t="s">
        <v>106</v>
      </c>
      <c r="C2121" s="139"/>
      <c r="D2121" s="139"/>
    </row>
    <row r="2122" spans="1:4" x14ac:dyDescent="0.2">
      <c r="A2122" s="6">
        <v>541214</v>
      </c>
      <c r="B2122" s="7" t="s">
        <v>107</v>
      </c>
      <c r="C2122" s="139"/>
      <c r="D2122" s="139"/>
    </row>
    <row r="2123" spans="1:4" ht="13.5" thickBot="1" x14ac:dyDescent="0.25">
      <c r="A2123" s="18">
        <v>541215</v>
      </c>
      <c r="B2123" s="19" t="s">
        <v>108</v>
      </c>
      <c r="C2123" s="148"/>
      <c r="D2123" s="148"/>
    </row>
    <row r="2124" spans="1:4" ht="13.5" thickBot="1" x14ac:dyDescent="0.25">
      <c r="A2124" s="9" t="s">
        <v>18</v>
      </c>
      <c r="B2124" s="10"/>
      <c r="C2124" s="140">
        <f>SUM(C2109:C2123)</f>
        <v>0</v>
      </c>
      <c r="D2124" s="140">
        <f>SUM(D2109:D2123)</f>
        <v>0</v>
      </c>
    </row>
    <row r="2125" spans="1:4" x14ac:dyDescent="0.2">
      <c r="A2125" s="12">
        <v>5413</v>
      </c>
      <c r="B2125" s="13" t="s">
        <v>409</v>
      </c>
      <c r="C2125" s="141"/>
      <c r="D2125" s="141"/>
    </row>
    <row r="2126" spans="1:4" x14ac:dyDescent="0.2">
      <c r="A2126" s="6">
        <v>541301</v>
      </c>
      <c r="B2126" s="7" t="s">
        <v>94</v>
      </c>
      <c r="C2126" s="139"/>
      <c r="D2126" s="139"/>
    </row>
    <row r="2127" spans="1:4" x14ac:dyDescent="0.2">
      <c r="A2127" s="6">
        <v>541302</v>
      </c>
      <c r="B2127" s="7" t="s">
        <v>95</v>
      </c>
      <c r="C2127" s="139">
        <v>14610296</v>
      </c>
      <c r="D2127" s="139">
        <v>20570241</v>
      </c>
    </row>
    <row r="2128" spans="1:4" x14ac:dyDescent="0.2">
      <c r="A2128" s="6">
        <v>541303</v>
      </c>
      <c r="B2128" s="7" t="s">
        <v>96</v>
      </c>
      <c r="C2128" s="139"/>
      <c r="D2128" s="139"/>
    </row>
    <row r="2129" spans="1:4" x14ac:dyDescent="0.2">
      <c r="A2129" s="6">
        <v>541304</v>
      </c>
      <c r="B2129" s="7" t="s">
        <v>97</v>
      </c>
      <c r="C2129" s="139"/>
      <c r="D2129" s="139"/>
    </row>
    <row r="2130" spans="1:4" x14ac:dyDescent="0.2">
      <c r="A2130" s="6">
        <v>541305</v>
      </c>
      <c r="B2130" s="7" t="s">
        <v>98</v>
      </c>
      <c r="C2130" s="139">
        <v>5000000</v>
      </c>
      <c r="D2130" s="139"/>
    </row>
    <row r="2131" spans="1:4" x14ac:dyDescent="0.2">
      <c r="A2131" s="6">
        <v>541306</v>
      </c>
      <c r="B2131" s="7" t="s">
        <v>99</v>
      </c>
      <c r="C2131" s="139">
        <v>27000000</v>
      </c>
      <c r="D2131" s="139">
        <v>55000000</v>
      </c>
    </row>
    <row r="2132" spans="1:4" x14ac:dyDescent="0.2">
      <c r="A2132" s="6">
        <v>541307</v>
      </c>
      <c r="B2132" s="7" t="s">
        <v>100</v>
      </c>
      <c r="C2132" s="139"/>
      <c r="D2132" s="139"/>
    </row>
    <row r="2133" spans="1:4" x14ac:dyDescent="0.2">
      <c r="A2133" s="6">
        <v>541308</v>
      </c>
      <c r="B2133" s="7" t="s">
        <v>101</v>
      </c>
      <c r="C2133" s="139">
        <v>13000000</v>
      </c>
      <c r="D2133" s="139"/>
    </row>
    <row r="2134" spans="1:4" x14ac:dyDescent="0.2">
      <c r="A2134" s="6">
        <v>541309</v>
      </c>
      <c r="B2134" s="7" t="s">
        <v>102</v>
      </c>
      <c r="C2134" s="139">
        <v>6000000</v>
      </c>
      <c r="D2134" s="139"/>
    </row>
    <row r="2135" spans="1:4" x14ac:dyDescent="0.2">
      <c r="A2135" s="6">
        <v>541310</v>
      </c>
      <c r="B2135" s="7" t="s">
        <v>103</v>
      </c>
      <c r="C2135" s="139"/>
      <c r="D2135" s="139"/>
    </row>
    <row r="2136" spans="1:4" x14ac:dyDescent="0.2">
      <c r="A2136" s="6">
        <v>541311</v>
      </c>
      <c r="B2136" s="7" t="s">
        <v>104</v>
      </c>
      <c r="C2136" s="139"/>
      <c r="D2136" s="139"/>
    </row>
    <row r="2137" spans="1:4" x14ac:dyDescent="0.2">
      <c r="A2137" s="6">
        <v>541312</v>
      </c>
      <c r="B2137" s="7" t="s">
        <v>105</v>
      </c>
      <c r="C2137" s="139"/>
      <c r="D2137" s="139"/>
    </row>
    <row r="2138" spans="1:4" x14ac:dyDescent="0.2">
      <c r="A2138" s="6">
        <v>541313</v>
      </c>
      <c r="B2138" s="7" t="s">
        <v>106</v>
      </c>
      <c r="C2138" s="139"/>
      <c r="D2138" s="139"/>
    </row>
    <row r="2139" spans="1:4" x14ac:dyDescent="0.2">
      <c r="A2139" s="6">
        <v>541314</v>
      </c>
      <c r="B2139" s="7" t="s">
        <v>107</v>
      </c>
      <c r="C2139" s="139"/>
      <c r="D2139" s="139"/>
    </row>
    <row r="2140" spans="1:4" ht="13.5" thickBot="1" x14ac:dyDescent="0.25">
      <c r="A2140" s="18">
        <v>541315</v>
      </c>
      <c r="B2140" s="19" t="s">
        <v>108</v>
      </c>
      <c r="C2140" s="148"/>
      <c r="D2140" s="148"/>
    </row>
    <row r="2141" spans="1:4" ht="13.5" thickBot="1" x14ac:dyDescent="0.25">
      <c r="A2141" s="9" t="s">
        <v>18</v>
      </c>
      <c r="B2141" s="10"/>
      <c r="C2141" s="140">
        <f>SUM(C2126:C2140)</f>
        <v>65610296</v>
      </c>
      <c r="D2141" s="140">
        <f>SUM(D2126:D2140)</f>
        <v>75570241</v>
      </c>
    </row>
    <row r="2142" spans="1:4" x14ac:dyDescent="0.2">
      <c r="A2142" s="12">
        <v>5414</v>
      </c>
      <c r="B2142" s="13" t="s">
        <v>421</v>
      </c>
      <c r="C2142" s="141"/>
      <c r="D2142" s="141"/>
    </row>
    <row r="2143" spans="1:4" x14ac:dyDescent="0.2">
      <c r="A2143" s="6">
        <v>541401</v>
      </c>
      <c r="B2143" s="7" t="s">
        <v>94</v>
      </c>
      <c r="C2143" s="139">
        <v>20557411</v>
      </c>
      <c r="D2143" s="139">
        <v>17332863</v>
      </c>
    </row>
    <row r="2144" spans="1:4" x14ac:dyDescent="0.2">
      <c r="A2144" s="6">
        <v>541402</v>
      </c>
      <c r="B2144" s="7" t="s">
        <v>95</v>
      </c>
      <c r="C2144" s="139">
        <v>20557412</v>
      </c>
      <c r="D2144" s="139">
        <v>17332863</v>
      </c>
    </row>
    <row r="2145" spans="1:4" x14ac:dyDescent="0.2">
      <c r="A2145" s="6">
        <v>541403</v>
      </c>
      <c r="B2145" s="7" t="s">
        <v>96</v>
      </c>
      <c r="C2145" s="139">
        <v>99685</v>
      </c>
      <c r="D2145" s="139">
        <v>480411</v>
      </c>
    </row>
    <row r="2146" spans="1:4" x14ac:dyDescent="0.2">
      <c r="A2146" s="6">
        <v>541404</v>
      </c>
      <c r="B2146" s="7" t="s">
        <v>97</v>
      </c>
      <c r="C2146" s="139">
        <v>33484</v>
      </c>
      <c r="D2146" s="139">
        <v>27225</v>
      </c>
    </row>
    <row r="2147" spans="1:4" x14ac:dyDescent="0.2">
      <c r="A2147" s="6">
        <v>541405</v>
      </c>
      <c r="B2147" s="7" t="s">
        <v>98</v>
      </c>
      <c r="C2147" s="139">
        <v>1798136</v>
      </c>
      <c r="D2147" s="139">
        <v>2800601</v>
      </c>
    </row>
    <row r="2148" spans="1:4" x14ac:dyDescent="0.2">
      <c r="A2148" s="6">
        <v>541406</v>
      </c>
      <c r="B2148" s="7" t="s">
        <v>99</v>
      </c>
      <c r="C2148" s="139">
        <v>74535325</v>
      </c>
      <c r="D2148" s="139">
        <v>68534833</v>
      </c>
    </row>
    <row r="2149" spans="1:4" x14ac:dyDescent="0.2">
      <c r="A2149" s="6">
        <v>541407</v>
      </c>
      <c r="B2149" s="7" t="s">
        <v>100</v>
      </c>
      <c r="C2149" s="139"/>
      <c r="D2149" s="139"/>
    </row>
    <row r="2150" spans="1:4" x14ac:dyDescent="0.2">
      <c r="A2150" s="6">
        <v>541408</v>
      </c>
      <c r="B2150" s="7" t="s">
        <v>101</v>
      </c>
      <c r="C2150" s="139">
        <v>7316871</v>
      </c>
      <c r="D2150" s="139">
        <v>7993867</v>
      </c>
    </row>
    <row r="2151" spans="1:4" x14ac:dyDescent="0.2">
      <c r="A2151" s="6">
        <v>541409</v>
      </c>
      <c r="B2151" s="7" t="s">
        <v>102</v>
      </c>
      <c r="C2151" s="139">
        <v>10628865</v>
      </c>
      <c r="D2151" s="139">
        <v>5256515</v>
      </c>
    </row>
    <row r="2152" spans="1:4" x14ac:dyDescent="0.2">
      <c r="A2152" s="6">
        <v>541410</v>
      </c>
      <c r="B2152" s="7" t="s">
        <v>103</v>
      </c>
      <c r="C2152" s="139">
        <v>340629</v>
      </c>
      <c r="D2152" s="139">
        <v>208741</v>
      </c>
    </row>
    <row r="2153" spans="1:4" x14ac:dyDescent="0.2">
      <c r="A2153" s="6">
        <v>541411</v>
      </c>
      <c r="B2153" s="7" t="s">
        <v>104</v>
      </c>
      <c r="C2153" s="139">
        <v>507517</v>
      </c>
      <c r="D2153" s="139">
        <v>451755</v>
      </c>
    </row>
    <row r="2154" spans="1:4" x14ac:dyDescent="0.2">
      <c r="A2154" s="6">
        <v>541412</v>
      </c>
      <c r="B2154" s="7" t="s">
        <v>105</v>
      </c>
      <c r="C2154" s="139"/>
      <c r="D2154" s="139"/>
    </row>
    <row r="2155" spans="1:4" x14ac:dyDescent="0.2">
      <c r="A2155" s="6">
        <v>541413</v>
      </c>
      <c r="B2155" s="7" t="s">
        <v>106</v>
      </c>
      <c r="C2155" s="139"/>
      <c r="D2155" s="139"/>
    </row>
    <row r="2156" spans="1:4" x14ac:dyDescent="0.2">
      <c r="A2156" s="6">
        <v>541414</v>
      </c>
      <c r="B2156" s="7" t="s">
        <v>107</v>
      </c>
      <c r="C2156" s="139"/>
      <c r="D2156" s="139"/>
    </row>
    <row r="2157" spans="1:4" ht="13.5" thickBot="1" x14ac:dyDescent="0.25">
      <c r="A2157" s="18">
        <v>541415</v>
      </c>
      <c r="B2157" s="19" t="s">
        <v>108</v>
      </c>
      <c r="C2157" s="148">
        <v>1633255</v>
      </c>
      <c r="D2157" s="148">
        <v>1265199</v>
      </c>
    </row>
    <row r="2158" spans="1:4" ht="13.5" thickBot="1" x14ac:dyDescent="0.25">
      <c r="A2158" s="9" t="s">
        <v>18</v>
      </c>
      <c r="B2158" s="10"/>
      <c r="C2158" s="140">
        <f>SUM(C2143:C2157)</f>
        <v>138008590</v>
      </c>
      <c r="D2158" s="140">
        <f>SUM(D2143:D2157)</f>
        <v>121684873</v>
      </c>
    </row>
    <row r="2159" spans="1:4" x14ac:dyDescent="0.2">
      <c r="A2159" s="12">
        <v>5415</v>
      </c>
      <c r="B2159" s="13" t="s">
        <v>432</v>
      </c>
      <c r="C2159" s="141"/>
      <c r="D2159" s="141"/>
    </row>
    <row r="2160" spans="1:4" x14ac:dyDescent="0.2">
      <c r="A2160" s="6">
        <v>541501</v>
      </c>
      <c r="B2160" s="7" t="s">
        <v>94</v>
      </c>
      <c r="C2160" s="139">
        <v>9411366</v>
      </c>
      <c r="D2160" s="139">
        <v>8600343</v>
      </c>
    </row>
    <row r="2161" spans="1:4" x14ac:dyDescent="0.2">
      <c r="A2161" s="6">
        <v>541502</v>
      </c>
      <c r="B2161" s="7" t="s">
        <v>95</v>
      </c>
      <c r="C2161" s="139">
        <v>17639446</v>
      </c>
      <c r="D2161" s="139">
        <v>11186256</v>
      </c>
    </row>
    <row r="2162" spans="1:4" x14ac:dyDescent="0.2">
      <c r="A2162" s="6">
        <v>541503</v>
      </c>
      <c r="B2162" s="7" t="s">
        <v>96</v>
      </c>
      <c r="C2162" s="139">
        <v>36591</v>
      </c>
      <c r="D2162" s="139">
        <v>78085</v>
      </c>
    </row>
    <row r="2163" spans="1:4" x14ac:dyDescent="0.2">
      <c r="A2163" s="6">
        <v>541504</v>
      </c>
      <c r="B2163" s="7" t="s">
        <v>97</v>
      </c>
      <c r="C2163" s="139">
        <v>11583</v>
      </c>
      <c r="D2163" s="139">
        <v>39663</v>
      </c>
    </row>
    <row r="2164" spans="1:4" x14ac:dyDescent="0.2">
      <c r="A2164" s="6">
        <v>541505</v>
      </c>
      <c r="B2164" s="7" t="s">
        <v>98</v>
      </c>
      <c r="C2164" s="139">
        <v>138973</v>
      </c>
      <c r="D2164" s="139">
        <v>1324154</v>
      </c>
    </row>
    <row r="2165" spans="1:4" x14ac:dyDescent="0.2">
      <c r="A2165" s="6">
        <v>541506</v>
      </c>
      <c r="B2165" s="7" t="s">
        <v>99</v>
      </c>
      <c r="C2165" s="139">
        <v>26010117</v>
      </c>
      <c r="D2165" s="139">
        <v>14495373</v>
      </c>
    </row>
    <row r="2166" spans="1:4" x14ac:dyDescent="0.2">
      <c r="A2166" s="6">
        <v>541507</v>
      </c>
      <c r="B2166" s="7" t="s">
        <v>100</v>
      </c>
      <c r="C2166" s="139"/>
      <c r="D2166" s="139"/>
    </row>
    <row r="2167" spans="1:4" x14ac:dyDescent="0.2">
      <c r="A2167" s="6">
        <v>541508</v>
      </c>
      <c r="B2167" s="7" t="s">
        <v>101</v>
      </c>
      <c r="C2167" s="139">
        <v>1995669</v>
      </c>
      <c r="D2167" s="139">
        <v>1753243</v>
      </c>
    </row>
    <row r="2168" spans="1:4" x14ac:dyDescent="0.2">
      <c r="A2168" s="6">
        <v>541509</v>
      </c>
      <c r="B2168" s="7" t="s">
        <v>102</v>
      </c>
      <c r="C2168" s="139">
        <v>2659265</v>
      </c>
      <c r="D2168" s="139">
        <v>2936264</v>
      </c>
    </row>
    <row r="2169" spans="1:4" x14ac:dyDescent="0.2">
      <c r="A2169" s="6">
        <v>541510</v>
      </c>
      <c r="B2169" s="7" t="s">
        <v>103</v>
      </c>
      <c r="C2169" s="139">
        <v>132409</v>
      </c>
      <c r="D2169" s="139">
        <v>265454</v>
      </c>
    </row>
    <row r="2170" spans="1:4" x14ac:dyDescent="0.2">
      <c r="A2170" s="6">
        <v>541511</v>
      </c>
      <c r="B2170" s="7" t="s">
        <v>104</v>
      </c>
      <c r="C2170" s="139">
        <v>63520</v>
      </c>
      <c r="D2170" s="139">
        <v>269427</v>
      </c>
    </row>
    <row r="2171" spans="1:4" x14ac:dyDescent="0.2">
      <c r="A2171" s="6">
        <v>541512</v>
      </c>
      <c r="B2171" s="7" t="s">
        <v>105</v>
      </c>
      <c r="C2171" s="139"/>
      <c r="D2171" s="139"/>
    </row>
    <row r="2172" spans="1:4" x14ac:dyDescent="0.2">
      <c r="A2172" s="6">
        <v>541513</v>
      </c>
      <c r="B2172" s="7" t="s">
        <v>106</v>
      </c>
      <c r="C2172" s="139"/>
      <c r="D2172" s="139"/>
    </row>
    <row r="2173" spans="1:4" x14ac:dyDescent="0.2">
      <c r="A2173" s="6">
        <v>541514</v>
      </c>
      <c r="B2173" s="7" t="s">
        <v>107</v>
      </c>
      <c r="C2173" s="139"/>
      <c r="D2173" s="139"/>
    </row>
    <row r="2174" spans="1:4" ht="13.5" thickBot="1" x14ac:dyDescent="0.25">
      <c r="A2174" s="18">
        <v>541515</v>
      </c>
      <c r="B2174" s="19" t="s">
        <v>108</v>
      </c>
      <c r="C2174" s="148">
        <v>1069229</v>
      </c>
      <c r="D2174" s="148">
        <v>403058</v>
      </c>
    </row>
    <row r="2175" spans="1:4" ht="13.5" thickBot="1" x14ac:dyDescent="0.25">
      <c r="A2175" s="9" t="s">
        <v>18</v>
      </c>
      <c r="B2175" s="10"/>
      <c r="C2175" s="140">
        <f>SUM(C2160:C2174)</f>
        <v>59168168</v>
      </c>
      <c r="D2175" s="140">
        <f>SUM(D2160:D2174)</f>
        <v>41351320</v>
      </c>
    </row>
    <row r="2176" spans="1:4" x14ac:dyDescent="0.2">
      <c r="A2176" s="12">
        <v>5416</v>
      </c>
      <c r="B2176" s="13" t="s">
        <v>337</v>
      </c>
      <c r="C2176" s="141"/>
      <c r="D2176" s="141"/>
    </row>
    <row r="2177" spans="1:4" x14ac:dyDescent="0.2">
      <c r="A2177" s="6">
        <v>541601</v>
      </c>
      <c r="B2177" s="7" t="s">
        <v>94</v>
      </c>
      <c r="C2177" s="139">
        <v>41544804</v>
      </c>
      <c r="D2177" s="139">
        <v>30953471</v>
      </c>
    </row>
    <row r="2178" spans="1:4" x14ac:dyDescent="0.2">
      <c r="A2178" s="6">
        <v>541602</v>
      </c>
      <c r="B2178" s="7" t="s">
        <v>95</v>
      </c>
      <c r="C2178" s="139"/>
      <c r="D2178" s="139"/>
    </row>
    <row r="2179" spans="1:4" x14ac:dyDescent="0.2">
      <c r="A2179" s="6">
        <v>541603</v>
      </c>
      <c r="B2179" s="7" t="s">
        <v>96</v>
      </c>
      <c r="C2179" s="139">
        <v>45921</v>
      </c>
      <c r="D2179" s="139">
        <v>45921</v>
      </c>
    </row>
    <row r="2180" spans="1:4" x14ac:dyDescent="0.2">
      <c r="A2180" s="6">
        <v>541604</v>
      </c>
      <c r="B2180" s="7" t="s">
        <v>97</v>
      </c>
      <c r="C2180" s="139"/>
      <c r="D2180" s="139"/>
    </row>
    <row r="2181" spans="1:4" x14ac:dyDescent="0.2">
      <c r="A2181" s="6">
        <v>541605</v>
      </c>
      <c r="B2181" s="7" t="s">
        <v>98</v>
      </c>
      <c r="C2181" s="139">
        <v>25082</v>
      </c>
      <c r="D2181" s="139">
        <v>25000</v>
      </c>
    </row>
    <row r="2182" spans="1:4" x14ac:dyDescent="0.2">
      <c r="A2182" s="6">
        <v>541606</v>
      </c>
      <c r="B2182" s="7" t="s">
        <v>99</v>
      </c>
      <c r="C2182" s="139">
        <v>200000</v>
      </c>
      <c r="D2182" s="139">
        <v>200000</v>
      </c>
    </row>
    <row r="2183" spans="1:4" x14ac:dyDescent="0.2">
      <c r="A2183" s="6">
        <v>541607</v>
      </c>
      <c r="B2183" s="7" t="s">
        <v>100</v>
      </c>
      <c r="C2183" s="139"/>
      <c r="D2183" s="139"/>
    </row>
    <row r="2184" spans="1:4" x14ac:dyDescent="0.2">
      <c r="A2184" s="6">
        <v>541608</v>
      </c>
      <c r="B2184" s="7" t="s">
        <v>101</v>
      </c>
      <c r="C2184" s="139">
        <v>5073273</v>
      </c>
      <c r="D2184" s="139">
        <v>10494058</v>
      </c>
    </row>
    <row r="2185" spans="1:4" x14ac:dyDescent="0.2">
      <c r="A2185" s="6">
        <v>541609</v>
      </c>
      <c r="B2185" s="7" t="s">
        <v>102</v>
      </c>
      <c r="C2185" s="139">
        <v>956586</v>
      </c>
      <c r="D2185" s="139">
        <v>573720</v>
      </c>
    </row>
    <row r="2186" spans="1:4" x14ac:dyDescent="0.2">
      <c r="A2186" s="6">
        <v>541610</v>
      </c>
      <c r="B2186" s="7" t="s">
        <v>103</v>
      </c>
      <c r="C2186" s="139"/>
      <c r="D2186" s="139"/>
    </row>
    <row r="2187" spans="1:4" x14ac:dyDescent="0.2">
      <c r="A2187" s="6">
        <v>541611</v>
      </c>
      <c r="B2187" s="7" t="s">
        <v>104</v>
      </c>
      <c r="C2187" s="139">
        <v>18000</v>
      </c>
      <c r="D2187" s="139">
        <v>18000</v>
      </c>
    </row>
    <row r="2188" spans="1:4" x14ac:dyDescent="0.2">
      <c r="A2188" s="6">
        <v>541612</v>
      </c>
      <c r="B2188" s="7" t="s">
        <v>105</v>
      </c>
      <c r="C2188" s="139"/>
      <c r="D2188" s="139"/>
    </row>
    <row r="2189" spans="1:4" x14ac:dyDescent="0.2">
      <c r="A2189" s="6">
        <v>541613</v>
      </c>
      <c r="B2189" s="7" t="s">
        <v>106</v>
      </c>
      <c r="C2189" s="139"/>
      <c r="D2189" s="139"/>
    </row>
    <row r="2190" spans="1:4" x14ac:dyDescent="0.2">
      <c r="A2190" s="6">
        <v>541614</v>
      </c>
      <c r="B2190" s="7" t="s">
        <v>107</v>
      </c>
      <c r="C2190" s="139"/>
      <c r="D2190" s="139"/>
    </row>
    <row r="2191" spans="1:4" ht="13.5" thickBot="1" x14ac:dyDescent="0.25">
      <c r="A2191" s="18">
        <v>541615</v>
      </c>
      <c r="B2191" s="19" t="s">
        <v>108</v>
      </c>
      <c r="C2191" s="148">
        <v>10559459</v>
      </c>
      <c r="D2191" s="148">
        <v>10559459</v>
      </c>
    </row>
    <row r="2192" spans="1:4" ht="13.5" thickBot="1" x14ac:dyDescent="0.25">
      <c r="A2192" s="9" t="s">
        <v>18</v>
      </c>
      <c r="B2192" s="10"/>
      <c r="C2192" s="140">
        <f>SUM(C2177:C2191)</f>
        <v>58423125</v>
      </c>
      <c r="D2192" s="140">
        <f>SUM(D2177:D2191)</f>
        <v>52869629</v>
      </c>
    </row>
    <row r="2193" spans="1:4" x14ac:dyDescent="0.2">
      <c r="A2193" s="12">
        <v>5417</v>
      </c>
      <c r="B2193" s="13" t="s">
        <v>433</v>
      </c>
      <c r="C2193" s="141"/>
      <c r="D2193" s="141"/>
    </row>
    <row r="2194" spans="1:4" x14ac:dyDescent="0.2">
      <c r="A2194" s="6">
        <v>541701</v>
      </c>
      <c r="B2194" s="7" t="s">
        <v>94</v>
      </c>
      <c r="C2194" s="139">
        <v>21939256</v>
      </c>
      <c r="D2194" s="139">
        <v>28418138</v>
      </c>
    </row>
    <row r="2195" spans="1:4" x14ac:dyDescent="0.2">
      <c r="A2195" s="6">
        <v>541702</v>
      </c>
      <c r="B2195" s="7" t="s">
        <v>95</v>
      </c>
      <c r="C2195" s="139"/>
      <c r="D2195" s="139"/>
    </row>
    <row r="2196" spans="1:4" x14ac:dyDescent="0.2">
      <c r="A2196" s="6">
        <v>541703</v>
      </c>
      <c r="B2196" s="7" t="s">
        <v>96</v>
      </c>
      <c r="C2196" s="139">
        <v>39033</v>
      </c>
      <c r="D2196" s="139">
        <v>39033</v>
      </c>
    </row>
    <row r="2197" spans="1:4" x14ac:dyDescent="0.2">
      <c r="A2197" s="6">
        <v>541704</v>
      </c>
      <c r="B2197" s="7" t="s">
        <v>97</v>
      </c>
      <c r="C2197" s="139"/>
      <c r="D2197" s="139"/>
    </row>
    <row r="2198" spans="1:4" x14ac:dyDescent="0.2">
      <c r="A2198" s="6">
        <v>541705</v>
      </c>
      <c r="B2198" s="7" t="s">
        <v>98</v>
      </c>
      <c r="C2198" s="139">
        <v>21250</v>
      </c>
      <c r="D2198" s="139">
        <v>21250</v>
      </c>
    </row>
    <row r="2199" spans="1:4" x14ac:dyDescent="0.2">
      <c r="A2199" s="6">
        <v>541706</v>
      </c>
      <c r="B2199" s="7" t="s">
        <v>99</v>
      </c>
      <c r="C2199" s="139">
        <v>170000</v>
      </c>
      <c r="D2199" s="139">
        <v>170000</v>
      </c>
    </row>
    <row r="2200" spans="1:4" x14ac:dyDescent="0.2">
      <c r="A2200" s="6">
        <v>541707</v>
      </c>
      <c r="B2200" s="7" t="s">
        <v>100</v>
      </c>
      <c r="C2200" s="139"/>
      <c r="D2200" s="139"/>
    </row>
    <row r="2201" spans="1:4" x14ac:dyDescent="0.2">
      <c r="A2201" s="6">
        <v>541708</v>
      </c>
      <c r="B2201" s="7" t="s">
        <v>101</v>
      </c>
      <c r="C2201" s="139">
        <v>3908163</v>
      </c>
      <c r="D2201" s="139">
        <v>3038940</v>
      </c>
    </row>
    <row r="2202" spans="1:4" x14ac:dyDescent="0.2">
      <c r="A2202" s="6">
        <v>541709</v>
      </c>
      <c r="B2202" s="7" t="s">
        <v>102</v>
      </c>
      <c r="C2202" s="139">
        <v>286978</v>
      </c>
      <c r="D2202" s="139">
        <v>252666</v>
      </c>
    </row>
    <row r="2203" spans="1:4" x14ac:dyDescent="0.2">
      <c r="A2203" s="6">
        <v>541710</v>
      </c>
      <c r="B2203" s="7" t="s">
        <v>103</v>
      </c>
      <c r="C2203" s="139"/>
      <c r="D2203" s="139"/>
    </row>
    <row r="2204" spans="1:4" x14ac:dyDescent="0.2">
      <c r="A2204" s="6">
        <v>541711</v>
      </c>
      <c r="B2204" s="7" t="s">
        <v>104</v>
      </c>
      <c r="C2204" s="139">
        <v>15300</v>
      </c>
      <c r="D2204" s="139">
        <v>15300</v>
      </c>
    </row>
    <row r="2205" spans="1:4" x14ac:dyDescent="0.2">
      <c r="A2205" s="6">
        <v>541712</v>
      </c>
      <c r="B2205" s="7" t="s">
        <v>105</v>
      </c>
      <c r="C2205" s="139"/>
      <c r="D2205" s="139"/>
    </row>
    <row r="2206" spans="1:4" x14ac:dyDescent="0.2">
      <c r="A2206" s="6">
        <v>541713</v>
      </c>
      <c r="B2206" s="7" t="s">
        <v>106</v>
      </c>
      <c r="C2206" s="139"/>
      <c r="D2206" s="139"/>
    </row>
    <row r="2207" spans="1:4" x14ac:dyDescent="0.2">
      <c r="A2207" s="6">
        <v>541714</v>
      </c>
      <c r="B2207" s="7" t="s">
        <v>107</v>
      </c>
      <c r="C2207" s="139"/>
      <c r="D2207" s="139"/>
    </row>
    <row r="2208" spans="1:4" ht="13.5" thickBot="1" x14ac:dyDescent="0.25">
      <c r="A2208" s="18">
        <v>541715</v>
      </c>
      <c r="B2208" s="19" t="s">
        <v>108</v>
      </c>
      <c r="C2208" s="148">
        <v>7754269</v>
      </c>
      <c r="D2208" s="148">
        <v>7754269</v>
      </c>
    </row>
    <row r="2209" spans="1:4" ht="13.5" thickBot="1" x14ac:dyDescent="0.25">
      <c r="A2209" s="9" t="s">
        <v>18</v>
      </c>
      <c r="B2209" s="10"/>
      <c r="C2209" s="140">
        <f>SUM(C2194:C2208)</f>
        <v>34134249</v>
      </c>
      <c r="D2209" s="140">
        <f>SUM(D2194:D2208)</f>
        <v>39709596</v>
      </c>
    </row>
    <row r="2210" spans="1:4" x14ac:dyDescent="0.2">
      <c r="A2210" s="12">
        <v>5418</v>
      </c>
      <c r="B2210" s="13" t="s">
        <v>434</v>
      </c>
      <c r="C2210" s="141"/>
      <c r="D2210" s="141"/>
    </row>
    <row r="2211" spans="1:4" x14ac:dyDescent="0.2">
      <c r="A2211" s="6">
        <v>541801</v>
      </c>
      <c r="B2211" s="7" t="s">
        <v>94</v>
      </c>
      <c r="C2211" s="139"/>
      <c r="D2211" s="139"/>
    </row>
    <row r="2212" spans="1:4" x14ac:dyDescent="0.2">
      <c r="A2212" s="6">
        <v>541802</v>
      </c>
      <c r="B2212" s="7" t="s">
        <v>95</v>
      </c>
      <c r="C2212" s="139"/>
      <c r="D2212" s="139"/>
    </row>
    <row r="2213" spans="1:4" x14ac:dyDescent="0.2">
      <c r="A2213" s="6">
        <v>541803</v>
      </c>
      <c r="B2213" s="7" t="s">
        <v>96</v>
      </c>
      <c r="C2213" s="139"/>
      <c r="D2213" s="139"/>
    </row>
    <row r="2214" spans="1:4" x14ac:dyDescent="0.2">
      <c r="A2214" s="6">
        <v>541804</v>
      </c>
      <c r="B2214" s="7" t="s">
        <v>97</v>
      </c>
      <c r="C2214" s="139"/>
      <c r="D2214" s="139"/>
    </row>
    <row r="2215" spans="1:4" x14ac:dyDescent="0.2">
      <c r="A2215" s="6">
        <v>541805</v>
      </c>
      <c r="B2215" s="7" t="s">
        <v>98</v>
      </c>
      <c r="C2215" s="139"/>
      <c r="D2215" s="139"/>
    </row>
    <row r="2216" spans="1:4" x14ac:dyDescent="0.2">
      <c r="A2216" s="6">
        <v>541806</v>
      </c>
      <c r="B2216" s="7" t="s">
        <v>99</v>
      </c>
      <c r="C2216" s="139"/>
      <c r="D2216" s="139"/>
    </row>
    <row r="2217" spans="1:4" x14ac:dyDescent="0.2">
      <c r="A2217" s="6">
        <v>541807</v>
      </c>
      <c r="B2217" s="7" t="s">
        <v>100</v>
      </c>
      <c r="C2217" s="139"/>
      <c r="D2217" s="139"/>
    </row>
    <row r="2218" spans="1:4" x14ac:dyDescent="0.2">
      <c r="A2218" s="6">
        <v>541808</v>
      </c>
      <c r="B2218" s="7" t="s">
        <v>101</v>
      </c>
      <c r="C2218" s="139"/>
      <c r="D2218" s="139"/>
    </row>
    <row r="2219" spans="1:4" x14ac:dyDescent="0.2">
      <c r="A2219" s="6">
        <v>541809</v>
      </c>
      <c r="B2219" s="7" t="s">
        <v>102</v>
      </c>
      <c r="C2219" s="139"/>
      <c r="D2219" s="139"/>
    </row>
    <row r="2220" spans="1:4" x14ac:dyDescent="0.2">
      <c r="A2220" s="6">
        <v>541810</v>
      </c>
      <c r="B2220" s="7" t="s">
        <v>103</v>
      </c>
      <c r="C2220" s="139"/>
      <c r="D2220" s="139"/>
    </row>
    <row r="2221" spans="1:4" x14ac:dyDescent="0.2">
      <c r="A2221" s="6">
        <v>541811</v>
      </c>
      <c r="B2221" s="7" t="s">
        <v>104</v>
      </c>
      <c r="C2221" s="139"/>
      <c r="D2221" s="139"/>
    </row>
    <row r="2222" spans="1:4" x14ac:dyDescent="0.2">
      <c r="A2222" s="6">
        <v>541812</v>
      </c>
      <c r="B2222" s="7" t="s">
        <v>105</v>
      </c>
      <c r="C2222" s="139"/>
      <c r="D2222" s="139"/>
    </row>
    <row r="2223" spans="1:4" x14ac:dyDescent="0.2">
      <c r="A2223" s="6">
        <v>541813</v>
      </c>
      <c r="B2223" s="7" t="s">
        <v>106</v>
      </c>
      <c r="C2223" s="139"/>
      <c r="D2223" s="139"/>
    </row>
    <row r="2224" spans="1:4" x14ac:dyDescent="0.2">
      <c r="A2224" s="6">
        <v>541814</v>
      </c>
      <c r="B2224" s="7" t="s">
        <v>107</v>
      </c>
      <c r="C2224" s="139"/>
      <c r="D2224" s="139"/>
    </row>
    <row r="2225" spans="1:4" ht="13.5" thickBot="1" x14ac:dyDescent="0.25">
      <c r="A2225" s="18">
        <v>541815</v>
      </c>
      <c r="B2225" s="19" t="s">
        <v>108</v>
      </c>
      <c r="C2225" s="148"/>
      <c r="D2225" s="148"/>
    </row>
    <row r="2226" spans="1:4" ht="13.5" thickBot="1" x14ac:dyDescent="0.25">
      <c r="A2226" s="9" t="s">
        <v>18</v>
      </c>
      <c r="B2226" s="10"/>
      <c r="C2226" s="140">
        <f>SUM(C2211:C2225)</f>
        <v>0</v>
      </c>
      <c r="D2226" s="140">
        <f>SUM(D2211:D2225)</f>
        <v>0</v>
      </c>
    </row>
    <row r="2227" spans="1:4" x14ac:dyDescent="0.2">
      <c r="A2227" s="12">
        <v>5419</v>
      </c>
      <c r="B2227" s="13" t="s">
        <v>346</v>
      </c>
      <c r="C2227" s="141"/>
      <c r="D2227" s="141"/>
    </row>
    <row r="2228" spans="1:4" x14ac:dyDescent="0.2">
      <c r="A2228" s="6">
        <v>541901</v>
      </c>
      <c r="B2228" s="7" t="s">
        <v>435</v>
      </c>
      <c r="C2228" s="139">
        <v>4307650</v>
      </c>
      <c r="D2228" s="139">
        <v>3295600</v>
      </c>
    </row>
    <row r="2229" spans="1:4" x14ac:dyDescent="0.2">
      <c r="A2229" s="6">
        <v>541902</v>
      </c>
      <c r="B2229" s="7" t="s">
        <v>351</v>
      </c>
      <c r="C2229" s="139"/>
      <c r="D2229" s="139">
        <v>18126</v>
      </c>
    </row>
    <row r="2230" spans="1:4" x14ac:dyDescent="0.2">
      <c r="A2230" s="6">
        <v>541903</v>
      </c>
      <c r="B2230" s="7" t="s">
        <v>352</v>
      </c>
      <c r="C2230" s="139">
        <v>296123</v>
      </c>
      <c r="D2230" s="139">
        <v>276206</v>
      </c>
    </row>
    <row r="2231" spans="1:4" x14ac:dyDescent="0.2">
      <c r="A2231" s="6">
        <v>541904</v>
      </c>
      <c r="B2231" s="7" t="s">
        <v>353</v>
      </c>
      <c r="C2231" s="139">
        <v>880739</v>
      </c>
      <c r="D2231" s="139">
        <v>851783</v>
      </c>
    </row>
    <row r="2232" spans="1:4" x14ac:dyDescent="0.2">
      <c r="A2232" s="6">
        <v>541905</v>
      </c>
      <c r="B2232" s="7" t="s">
        <v>354</v>
      </c>
      <c r="C2232" s="139">
        <v>358971</v>
      </c>
      <c r="D2232" s="139">
        <v>274633</v>
      </c>
    </row>
    <row r="2233" spans="1:4" x14ac:dyDescent="0.2">
      <c r="A2233" s="6">
        <v>541906</v>
      </c>
      <c r="B2233" s="7" t="s">
        <v>355</v>
      </c>
      <c r="C2233" s="139">
        <v>225790</v>
      </c>
      <c r="D2233" s="139">
        <v>144757</v>
      </c>
    </row>
    <row r="2234" spans="1:4" x14ac:dyDescent="0.2">
      <c r="A2234" s="6">
        <v>541907</v>
      </c>
      <c r="B2234" s="7" t="s">
        <v>356</v>
      </c>
      <c r="C2234" s="139"/>
      <c r="D2234" s="139"/>
    </row>
    <row r="2235" spans="1:4" x14ac:dyDescent="0.2">
      <c r="A2235" s="6">
        <v>541908</v>
      </c>
      <c r="B2235" s="7" t="s">
        <v>357</v>
      </c>
      <c r="C2235" s="139"/>
      <c r="D2235" s="139"/>
    </row>
    <row r="2236" spans="1:4" x14ac:dyDescent="0.2">
      <c r="A2236" s="6">
        <v>541909</v>
      </c>
      <c r="B2236" s="7" t="s">
        <v>360</v>
      </c>
      <c r="C2236" s="139"/>
      <c r="D2236" s="139"/>
    </row>
    <row r="2237" spans="1:4" x14ac:dyDescent="0.2">
      <c r="A2237" s="6">
        <v>541910</v>
      </c>
      <c r="B2237" s="7" t="s">
        <v>361</v>
      </c>
      <c r="C2237" s="139"/>
      <c r="D2237" s="139"/>
    </row>
    <row r="2238" spans="1:4" x14ac:dyDescent="0.2">
      <c r="A2238" s="6">
        <v>541911</v>
      </c>
      <c r="B2238" s="7" t="s">
        <v>362</v>
      </c>
      <c r="C2238" s="139"/>
      <c r="D2238" s="139"/>
    </row>
    <row r="2239" spans="1:4" x14ac:dyDescent="0.2">
      <c r="A2239" s="6">
        <v>541912</v>
      </c>
      <c r="B2239" s="7" t="s">
        <v>363</v>
      </c>
      <c r="C2239" s="139">
        <v>3322151</v>
      </c>
      <c r="D2239" s="139">
        <v>3074829</v>
      </c>
    </row>
    <row r="2240" spans="1:4" x14ac:dyDescent="0.2">
      <c r="A2240" s="6">
        <v>541913</v>
      </c>
      <c r="B2240" s="7" t="s">
        <v>364</v>
      </c>
      <c r="C2240" s="139">
        <v>89323</v>
      </c>
      <c r="D2240" s="139">
        <v>60451</v>
      </c>
    </row>
    <row r="2241" spans="1:4" x14ac:dyDescent="0.2">
      <c r="A2241" s="6">
        <v>541914</v>
      </c>
      <c r="B2241" s="7" t="s">
        <v>365</v>
      </c>
      <c r="C2241" s="139">
        <v>1500</v>
      </c>
      <c r="D2241" s="139">
        <v>1500</v>
      </c>
    </row>
    <row r="2242" spans="1:4" x14ac:dyDescent="0.2">
      <c r="A2242" s="6">
        <v>541915</v>
      </c>
      <c r="B2242" s="7" t="s">
        <v>366</v>
      </c>
      <c r="C2242" s="139"/>
      <c r="D2242" s="139"/>
    </row>
    <row r="2243" spans="1:4" x14ac:dyDescent="0.2">
      <c r="A2243" s="6">
        <v>541916</v>
      </c>
      <c r="B2243" s="7" t="s">
        <v>368</v>
      </c>
      <c r="C2243" s="139">
        <v>116587</v>
      </c>
      <c r="D2243" s="139">
        <v>15889</v>
      </c>
    </row>
    <row r="2244" spans="1:4" x14ac:dyDescent="0.2">
      <c r="A2244" s="6">
        <v>541917</v>
      </c>
      <c r="B2244" s="7" t="s">
        <v>369</v>
      </c>
      <c r="C2244" s="139"/>
      <c r="D2244" s="139">
        <v>60000</v>
      </c>
    </row>
    <row r="2245" spans="1:4" x14ac:dyDescent="0.2">
      <c r="A2245" s="6">
        <v>541918</v>
      </c>
      <c r="B2245" s="7" t="s">
        <v>370</v>
      </c>
      <c r="C2245" s="139"/>
      <c r="D2245" s="139"/>
    </row>
    <row r="2246" spans="1:4" x14ac:dyDescent="0.2">
      <c r="A2246" s="6">
        <v>541919</v>
      </c>
      <c r="B2246" s="7" t="s">
        <v>371</v>
      </c>
      <c r="C2246" s="139">
        <v>970553</v>
      </c>
      <c r="D2246" s="139">
        <v>6337742</v>
      </c>
    </row>
    <row r="2247" spans="1:4" x14ac:dyDescent="0.2">
      <c r="A2247" s="6">
        <v>541920</v>
      </c>
      <c r="B2247" s="7" t="s">
        <v>372</v>
      </c>
      <c r="C2247" s="139">
        <v>3238</v>
      </c>
      <c r="D2247" s="139"/>
    </row>
    <row r="2248" spans="1:4" x14ac:dyDescent="0.2">
      <c r="A2248" s="6">
        <v>541921</v>
      </c>
      <c r="B2248" s="7" t="s">
        <v>373</v>
      </c>
      <c r="C2248" s="139"/>
      <c r="D2248" s="139"/>
    </row>
    <row r="2249" spans="1:4" x14ac:dyDescent="0.2">
      <c r="A2249" s="6">
        <v>541922</v>
      </c>
      <c r="B2249" s="7" t="s">
        <v>374</v>
      </c>
      <c r="C2249" s="139">
        <v>40185</v>
      </c>
      <c r="D2249" s="139">
        <v>18310</v>
      </c>
    </row>
    <row r="2250" spans="1:4" x14ac:dyDescent="0.2">
      <c r="A2250" s="6">
        <v>541923</v>
      </c>
      <c r="B2250" s="7" t="s">
        <v>436</v>
      </c>
      <c r="C2250" s="139"/>
      <c r="D2250" s="139"/>
    </row>
    <row r="2251" spans="1:4" x14ac:dyDescent="0.2">
      <c r="A2251" s="6">
        <v>541924</v>
      </c>
      <c r="B2251" s="7" t="s">
        <v>378</v>
      </c>
      <c r="C2251" s="139">
        <v>126095</v>
      </c>
      <c r="D2251" s="139">
        <v>43998</v>
      </c>
    </row>
    <row r="2252" spans="1:4" x14ac:dyDescent="0.2">
      <c r="A2252" s="6">
        <v>541925</v>
      </c>
      <c r="B2252" s="7" t="s">
        <v>379</v>
      </c>
      <c r="C2252" s="139"/>
      <c r="D2252" s="139">
        <v>585</v>
      </c>
    </row>
    <row r="2253" spans="1:4" x14ac:dyDescent="0.2">
      <c r="A2253" s="6">
        <v>541926</v>
      </c>
      <c r="B2253" s="7" t="s">
        <v>380</v>
      </c>
      <c r="C2253" s="139">
        <v>331950</v>
      </c>
      <c r="D2253" s="139">
        <v>331890</v>
      </c>
    </row>
    <row r="2254" spans="1:4" x14ac:dyDescent="0.2">
      <c r="A2254" s="6">
        <v>541927</v>
      </c>
      <c r="B2254" s="7" t="s">
        <v>381</v>
      </c>
      <c r="C2254" s="139"/>
      <c r="D2254" s="139">
        <v>52029</v>
      </c>
    </row>
    <row r="2255" spans="1:4" x14ac:dyDescent="0.2">
      <c r="A2255" s="6">
        <v>541928</v>
      </c>
      <c r="B2255" s="7" t="s">
        <v>412</v>
      </c>
      <c r="C2255" s="139">
        <v>1800</v>
      </c>
      <c r="D2255" s="139">
        <v>17179</v>
      </c>
    </row>
    <row r="2256" spans="1:4" x14ac:dyDescent="0.2">
      <c r="A2256" s="6">
        <v>541929</v>
      </c>
      <c r="B2256" s="7" t="s">
        <v>384</v>
      </c>
      <c r="C2256" s="139">
        <v>995</v>
      </c>
      <c r="D2256" s="139">
        <v>4750</v>
      </c>
    </row>
    <row r="2257" spans="1:4" x14ac:dyDescent="0.2">
      <c r="A2257" s="6">
        <v>541930</v>
      </c>
      <c r="B2257" s="7" t="s">
        <v>413</v>
      </c>
      <c r="C2257" s="139">
        <v>29600</v>
      </c>
      <c r="D2257" s="139"/>
    </row>
    <row r="2258" spans="1:4" x14ac:dyDescent="0.2">
      <c r="A2258" s="6">
        <v>541931</v>
      </c>
      <c r="B2258" s="7" t="s">
        <v>414</v>
      </c>
      <c r="C2258" s="139">
        <v>286769</v>
      </c>
      <c r="D2258" s="139">
        <v>227431</v>
      </c>
    </row>
    <row r="2259" spans="1:4" x14ac:dyDescent="0.2">
      <c r="A2259" s="6">
        <v>541932</v>
      </c>
      <c r="B2259" s="7" t="s">
        <v>358</v>
      </c>
      <c r="C2259" s="139">
        <v>1153452</v>
      </c>
      <c r="D2259" s="139">
        <v>1154656</v>
      </c>
    </row>
    <row r="2260" spans="1:4" x14ac:dyDescent="0.2">
      <c r="A2260" s="6">
        <v>541933</v>
      </c>
      <c r="B2260" s="7" t="s">
        <v>387</v>
      </c>
      <c r="C2260" s="139">
        <v>48551</v>
      </c>
      <c r="D2260" s="139"/>
    </row>
    <row r="2261" spans="1:4" x14ac:dyDescent="0.2">
      <c r="A2261" s="15">
        <v>541934</v>
      </c>
      <c r="B2261" s="16" t="s">
        <v>388</v>
      </c>
      <c r="C2261" s="142">
        <v>1054694</v>
      </c>
      <c r="D2261" s="142">
        <v>1018454</v>
      </c>
    </row>
    <row r="2262" spans="1:4" x14ac:dyDescent="0.2">
      <c r="A2262" s="15">
        <v>541935</v>
      </c>
      <c r="B2262" s="16" t="s">
        <v>167</v>
      </c>
      <c r="C2262" s="142"/>
      <c r="D2262" s="142"/>
    </row>
    <row r="2263" spans="1:4" x14ac:dyDescent="0.2">
      <c r="A2263" s="15">
        <v>541936</v>
      </c>
      <c r="B2263" s="16" t="s">
        <v>159</v>
      </c>
      <c r="C2263" s="142">
        <v>46374</v>
      </c>
      <c r="D2263" s="142">
        <v>37100</v>
      </c>
    </row>
    <row r="2264" spans="1:4" x14ac:dyDescent="0.2">
      <c r="A2264" s="15">
        <v>541937</v>
      </c>
      <c r="B2264" s="16" t="s">
        <v>169</v>
      </c>
      <c r="C2264" s="142">
        <v>300046</v>
      </c>
      <c r="D2264" s="142">
        <v>234767</v>
      </c>
    </row>
    <row r="2265" spans="1:4" x14ac:dyDescent="0.2">
      <c r="A2265" s="15">
        <v>541938</v>
      </c>
      <c r="B2265" s="16" t="s">
        <v>170</v>
      </c>
      <c r="C2265" s="142">
        <v>36410</v>
      </c>
      <c r="D2265" s="142">
        <v>48131</v>
      </c>
    </row>
    <row r="2266" spans="1:4" x14ac:dyDescent="0.2">
      <c r="A2266" s="15">
        <v>541939</v>
      </c>
      <c r="B2266" s="16" t="s">
        <v>171</v>
      </c>
      <c r="C2266" s="142">
        <v>299623</v>
      </c>
      <c r="D2266" s="142">
        <v>216945</v>
      </c>
    </row>
    <row r="2267" spans="1:4" x14ac:dyDescent="0.2">
      <c r="A2267" s="15">
        <v>541940</v>
      </c>
      <c r="B2267" s="16" t="s">
        <v>390</v>
      </c>
      <c r="C2267" s="142"/>
      <c r="D2267" s="142"/>
    </row>
    <row r="2268" spans="1:4" ht="13.5" thickBot="1" x14ac:dyDescent="0.25">
      <c r="A2268" s="15">
        <v>541960</v>
      </c>
      <c r="B2268" s="16" t="s">
        <v>38</v>
      </c>
      <c r="C2268" s="142">
        <v>1085792</v>
      </c>
      <c r="D2268" s="142">
        <v>46506</v>
      </c>
    </row>
    <row r="2269" spans="1:4" ht="13.5" thickBot="1" x14ac:dyDescent="0.25">
      <c r="A2269" s="9" t="s">
        <v>18</v>
      </c>
      <c r="B2269" s="10"/>
      <c r="C2269" s="140">
        <f>SUM(C2228:C2268)</f>
        <v>15414961</v>
      </c>
      <c r="D2269" s="140">
        <f>SUM(D2228:D2268)</f>
        <v>17864247</v>
      </c>
    </row>
    <row r="2270" spans="1:4" x14ac:dyDescent="0.2">
      <c r="A2270" s="44">
        <v>5420</v>
      </c>
      <c r="B2270" s="45" t="s">
        <v>281</v>
      </c>
      <c r="C2270" s="147"/>
      <c r="D2270" s="147"/>
    </row>
    <row r="2271" spans="1:4" ht="13.5" thickBot="1" x14ac:dyDescent="0.25">
      <c r="A2271" s="53">
        <v>542001</v>
      </c>
      <c r="B2271" s="56" t="s">
        <v>282</v>
      </c>
      <c r="C2271" s="156"/>
      <c r="D2271" s="156"/>
    </row>
    <row r="2272" spans="1:4" ht="13.5" thickBot="1" x14ac:dyDescent="0.25">
      <c r="A2272" s="9" t="s">
        <v>18</v>
      </c>
      <c r="B2272" s="10"/>
      <c r="C2272" s="140">
        <f>SUM(C2271)</f>
        <v>0</v>
      </c>
      <c r="D2272" s="140">
        <f>SUM(D2271)</f>
        <v>0</v>
      </c>
    </row>
    <row r="2273" spans="1:4" x14ac:dyDescent="0.2">
      <c r="A2273" s="12">
        <v>55</v>
      </c>
      <c r="B2273" s="13" t="s">
        <v>437</v>
      </c>
      <c r="C2273" s="141"/>
      <c r="D2273" s="141"/>
    </row>
    <row r="2274" spans="1:4" x14ac:dyDescent="0.2">
      <c r="A2274" s="3">
        <v>5501</v>
      </c>
      <c r="B2274" s="4" t="s">
        <v>438</v>
      </c>
      <c r="C2274" s="139"/>
      <c r="D2274" s="139"/>
    </row>
    <row r="2275" spans="1:4" x14ac:dyDescent="0.2">
      <c r="A2275" s="6">
        <v>550101</v>
      </c>
      <c r="B2275" s="7" t="s">
        <v>439</v>
      </c>
      <c r="C2275" s="139"/>
      <c r="D2275" s="139"/>
    </row>
    <row r="2276" spans="1:4" x14ac:dyDescent="0.2">
      <c r="A2276" s="6">
        <v>550102</v>
      </c>
      <c r="B2276" s="7" t="s">
        <v>440</v>
      </c>
      <c r="C2276" s="139">
        <v>286851</v>
      </c>
      <c r="D2276" s="139">
        <v>179846</v>
      </c>
    </row>
    <row r="2277" spans="1:4" x14ac:dyDescent="0.2">
      <c r="A2277" s="15">
        <v>550103</v>
      </c>
      <c r="B2277" s="16" t="s">
        <v>441</v>
      </c>
      <c r="C2277" s="142"/>
      <c r="D2277" s="142"/>
    </row>
    <row r="2278" spans="1:4" ht="13.5" thickBot="1" x14ac:dyDescent="0.25">
      <c r="A2278" s="15">
        <v>550110</v>
      </c>
      <c r="B2278" s="16" t="s">
        <v>38</v>
      </c>
      <c r="C2278" s="142"/>
      <c r="D2278" s="142">
        <v>219</v>
      </c>
    </row>
    <row r="2279" spans="1:4" ht="13.5" thickBot="1" x14ac:dyDescent="0.25">
      <c r="A2279" s="9" t="s">
        <v>18</v>
      </c>
      <c r="B2279" s="10"/>
      <c r="C2279" s="140">
        <f>SUM(C2275:C2278)</f>
        <v>286851</v>
      </c>
      <c r="D2279" s="140">
        <f>SUM(D2275:D2278)</f>
        <v>180065</v>
      </c>
    </row>
    <row r="2280" spans="1:4" x14ac:dyDescent="0.2">
      <c r="A2280" s="12">
        <v>5502</v>
      </c>
      <c r="B2280" s="13" t="s">
        <v>442</v>
      </c>
      <c r="C2280" s="141"/>
      <c r="D2280" s="141"/>
    </row>
    <row r="2281" spans="1:4" x14ac:dyDescent="0.2">
      <c r="A2281" s="6">
        <v>550201</v>
      </c>
      <c r="B2281" s="7" t="s">
        <v>443</v>
      </c>
      <c r="C2281" s="139"/>
      <c r="D2281" s="139"/>
    </row>
    <row r="2282" spans="1:4" x14ac:dyDescent="0.2">
      <c r="A2282" s="15">
        <v>550202</v>
      </c>
      <c r="B2282" s="16" t="s">
        <v>314</v>
      </c>
      <c r="C2282" s="142">
        <v>36510</v>
      </c>
      <c r="D2282" s="142">
        <v>61323</v>
      </c>
    </row>
    <row r="2283" spans="1:4" x14ac:dyDescent="0.2">
      <c r="A2283" s="15">
        <v>550203</v>
      </c>
      <c r="B2283" s="16" t="s">
        <v>444</v>
      </c>
      <c r="C2283" s="142"/>
      <c r="D2283" s="142"/>
    </row>
    <row r="2284" spans="1:4" ht="13.5" thickBot="1" x14ac:dyDescent="0.25">
      <c r="A2284" s="15">
        <v>550210</v>
      </c>
      <c r="B2284" s="16" t="s">
        <v>38</v>
      </c>
      <c r="C2284" s="142"/>
      <c r="D2284" s="142"/>
    </row>
    <row r="2285" spans="1:4" ht="13.5" thickBot="1" x14ac:dyDescent="0.25">
      <c r="A2285" s="9" t="s">
        <v>18</v>
      </c>
      <c r="B2285" s="10"/>
      <c r="C2285" s="140">
        <f>SUM(C2281:C2284)</f>
        <v>36510</v>
      </c>
      <c r="D2285" s="144">
        <f>SUM(D2281:D2284)</f>
        <v>61323</v>
      </c>
    </row>
    <row r="2286" spans="1:4" x14ac:dyDescent="0.2">
      <c r="A2286" s="57"/>
      <c r="B2286" s="47"/>
      <c r="C2286" s="157"/>
      <c r="D2286" s="153"/>
    </row>
    <row r="2287" spans="1:4" x14ac:dyDescent="0.2">
      <c r="A2287" s="3">
        <v>6</v>
      </c>
      <c r="B2287" s="4" t="s">
        <v>445</v>
      </c>
      <c r="C2287" s="139"/>
      <c r="D2287" s="139"/>
    </row>
    <row r="2288" spans="1:4" x14ac:dyDescent="0.2">
      <c r="A2288" s="3">
        <v>61</v>
      </c>
      <c r="B2288" s="4" t="s">
        <v>446</v>
      </c>
      <c r="C2288" s="139"/>
      <c r="D2288" s="139"/>
    </row>
    <row r="2289" spans="1:4" x14ac:dyDescent="0.2">
      <c r="A2289" s="3">
        <v>6101</v>
      </c>
      <c r="B2289" s="4" t="s">
        <v>201</v>
      </c>
      <c r="C2289" s="139"/>
      <c r="D2289" s="139"/>
    </row>
    <row r="2290" spans="1:4" x14ac:dyDescent="0.2">
      <c r="A2290" s="6">
        <v>610101</v>
      </c>
      <c r="B2290" s="7" t="s">
        <v>86</v>
      </c>
      <c r="C2290" s="139"/>
      <c r="D2290" s="139"/>
    </row>
    <row r="2291" spans="1:4" x14ac:dyDescent="0.2">
      <c r="A2291" s="6">
        <v>610102</v>
      </c>
      <c r="B2291" s="7" t="s">
        <v>87</v>
      </c>
      <c r="C2291" s="139"/>
      <c r="D2291" s="139"/>
    </row>
    <row r="2292" spans="1:4" x14ac:dyDescent="0.2">
      <c r="A2292" s="6">
        <v>610103</v>
      </c>
      <c r="B2292" s="7" t="s">
        <v>88</v>
      </c>
      <c r="C2292" s="139"/>
      <c r="D2292" s="139"/>
    </row>
    <row r="2293" spans="1:4" x14ac:dyDescent="0.2">
      <c r="A2293" s="6">
        <v>610104</v>
      </c>
      <c r="B2293" s="7" t="s">
        <v>89</v>
      </c>
      <c r="C2293" s="139"/>
      <c r="D2293" s="139"/>
    </row>
    <row r="2294" spans="1:4" x14ac:dyDescent="0.2">
      <c r="A2294" s="6">
        <v>610105</v>
      </c>
      <c r="B2294" s="7" t="s">
        <v>206</v>
      </c>
      <c r="C2294" s="139"/>
      <c r="D2294" s="139"/>
    </row>
    <row r="2295" spans="1:4" x14ac:dyDescent="0.2">
      <c r="A2295" s="6"/>
      <c r="B2295" s="7" t="s">
        <v>207</v>
      </c>
      <c r="C2295" s="139"/>
      <c r="D2295" s="139"/>
    </row>
    <row r="2296" spans="1:4" x14ac:dyDescent="0.2">
      <c r="A2296" s="6"/>
      <c r="B2296" s="7" t="s">
        <v>208</v>
      </c>
      <c r="C2296" s="139"/>
      <c r="D2296" s="139"/>
    </row>
    <row r="2297" spans="1:4" x14ac:dyDescent="0.2">
      <c r="A2297" s="6"/>
      <c r="B2297" s="7" t="s">
        <v>209</v>
      </c>
      <c r="C2297" s="139"/>
      <c r="D2297" s="139"/>
    </row>
    <row r="2298" spans="1:4" x14ac:dyDescent="0.2">
      <c r="A2298" s="6">
        <v>610106</v>
      </c>
      <c r="B2298" s="7" t="s">
        <v>91</v>
      </c>
      <c r="C2298" s="139"/>
      <c r="D2298" s="139"/>
    </row>
    <row r="2299" spans="1:4" ht="13.5" thickBot="1" x14ac:dyDescent="0.25">
      <c r="A2299" s="18">
        <v>610107</v>
      </c>
      <c r="B2299" s="19" t="s">
        <v>210</v>
      </c>
      <c r="C2299" s="148"/>
      <c r="D2299" s="148"/>
    </row>
    <row r="2300" spans="1:4" ht="13.5" thickBot="1" x14ac:dyDescent="0.25">
      <c r="A2300" s="9" t="s">
        <v>18</v>
      </c>
      <c r="B2300" s="52"/>
      <c r="C2300" s="140">
        <f>SUM(C2290:C2299)</f>
        <v>0</v>
      </c>
      <c r="D2300" s="140">
        <f>SUM(D2290:D2299)</f>
        <v>0</v>
      </c>
    </row>
    <row r="2301" spans="1:4" x14ac:dyDescent="0.2">
      <c r="A2301" s="12">
        <v>6102</v>
      </c>
      <c r="B2301" s="13" t="s">
        <v>447</v>
      </c>
      <c r="C2301" s="141"/>
      <c r="D2301" s="141"/>
    </row>
    <row r="2302" spans="1:4" x14ac:dyDescent="0.2">
      <c r="A2302" s="6">
        <v>610201</v>
      </c>
      <c r="B2302" s="7" t="s">
        <v>86</v>
      </c>
      <c r="C2302" s="139"/>
      <c r="D2302" s="139"/>
    </row>
    <row r="2303" spans="1:4" x14ac:dyDescent="0.2">
      <c r="A2303" s="6">
        <v>610202</v>
      </c>
      <c r="B2303" s="7" t="s">
        <v>87</v>
      </c>
      <c r="C2303" s="139"/>
      <c r="D2303" s="139"/>
    </row>
    <row r="2304" spans="1:4" x14ac:dyDescent="0.2">
      <c r="A2304" s="6">
        <v>610203</v>
      </c>
      <c r="B2304" s="7" t="s">
        <v>88</v>
      </c>
      <c r="C2304" s="139"/>
      <c r="D2304" s="139"/>
    </row>
    <row r="2305" spans="1:4" x14ac:dyDescent="0.2">
      <c r="A2305" s="6">
        <v>610204</v>
      </c>
      <c r="B2305" s="7" t="s">
        <v>89</v>
      </c>
      <c r="C2305" s="139"/>
      <c r="D2305" s="139"/>
    </row>
    <row r="2306" spans="1:4" x14ac:dyDescent="0.2">
      <c r="A2306" s="6">
        <v>610205</v>
      </c>
      <c r="B2306" s="7" t="s">
        <v>206</v>
      </c>
      <c r="C2306" s="139"/>
      <c r="D2306" s="139"/>
    </row>
    <row r="2307" spans="1:4" x14ac:dyDescent="0.2">
      <c r="A2307" s="6"/>
      <c r="B2307" s="7" t="s">
        <v>207</v>
      </c>
      <c r="C2307" s="139"/>
      <c r="D2307" s="139"/>
    </row>
    <row r="2308" spans="1:4" x14ac:dyDescent="0.2">
      <c r="A2308" s="6"/>
      <c r="B2308" s="7" t="s">
        <v>208</v>
      </c>
      <c r="C2308" s="139"/>
      <c r="D2308" s="139"/>
    </row>
    <row r="2309" spans="1:4" x14ac:dyDescent="0.2">
      <c r="A2309" s="6"/>
      <c r="B2309" s="7" t="s">
        <v>209</v>
      </c>
      <c r="C2309" s="139"/>
      <c r="D2309" s="139"/>
    </row>
    <row r="2310" spans="1:4" x14ac:dyDescent="0.2">
      <c r="A2310" s="6">
        <v>610206</v>
      </c>
      <c r="B2310" s="7" t="s">
        <v>91</v>
      </c>
      <c r="C2310" s="139"/>
      <c r="D2310" s="139"/>
    </row>
    <row r="2311" spans="1:4" ht="13.5" thickBot="1" x14ac:dyDescent="0.25">
      <c r="A2311" s="18">
        <v>610207</v>
      </c>
      <c r="B2311" s="19" t="s">
        <v>210</v>
      </c>
      <c r="C2311" s="148"/>
      <c r="D2311" s="148"/>
    </row>
    <row r="2312" spans="1:4" ht="13.5" thickBot="1" x14ac:dyDescent="0.25">
      <c r="A2312" s="9" t="s">
        <v>18</v>
      </c>
      <c r="B2312" s="10"/>
      <c r="C2312" s="140">
        <f>SUM(C2302:C2311)</f>
        <v>0</v>
      </c>
      <c r="D2312" s="140">
        <f>SUM(D2302:D2311)</f>
        <v>0</v>
      </c>
    </row>
    <row r="2313" spans="1:4" x14ac:dyDescent="0.2">
      <c r="A2313" s="12">
        <v>6103</v>
      </c>
      <c r="B2313" s="13" t="s">
        <v>448</v>
      </c>
      <c r="C2313" s="141"/>
      <c r="D2313" s="141"/>
    </row>
    <row r="2314" spans="1:4" x14ac:dyDescent="0.2">
      <c r="A2314" s="6">
        <v>610301</v>
      </c>
      <c r="B2314" s="7" t="s">
        <v>86</v>
      </c>
      <c r="C2314" s="139"/>
      <c r="D2314" s="139"/>
    </row>
    <row r="2315" spans="1:4" x14ac:dyDescent="0.2">
      <c r="A2315" s="6">
        <v>610302</v>
      </c>
      <c r="B2315" s="7" t="s">
        <v>87</v>
      </c>
      <c r="C2315" s="139"/>
      <c r="D2315" s="139"/>
    </row>
    <row r="2316" spans="1:4" x14ac:dyDescent="0.2">
      <c r="A2316" s="6">
        <v>610303</v>
      </c>
      <c r="B2316" s="7" t="s">
        <v>88</v>
      </c>
      <c r="C2316" s="139"/>
      <c r="D2316" s="139"/>
    </row>
    <row r="2317" spans="1:4" x14ac:dyDescent="0.2">
      <c r="A2317" s="6">
        <v>610304</v>
      </c>
      <c r="B2317" s="7" t="s">
        <v>89</v>
      </c>
      <c r="C2317" s="139"/>
      <c r="D2317" s="139"/>
    </row>
    <row r="2318" spans="1:4" x14ac:dyDescent="0.2">
      <c r="A2318" s="6">
        <v>610305</v>
      </c>
      <c r="B2318" s="7" t="s">
        <v>206</v>
      </c>
      <c r="C2318" s="139"/>
      <c r="D2318" s="139"/>
    </row>
    <row r="2319" spans="1:4" x14ac:dyDescent="0.2">
      <c r="A2319" s="6"/>
      <c r="B2319" s="7" t="s">
        <v>207</v>
      </c>
      <c r="C2319" s="139"/>
      <c r="D2319" s="139"/>
    </row>
    <row r="2320" spans="1:4" x14ac:dyDescent="0.2">
      <c r="A2320" s="6"/>
      <c r="B2320" s="7" t="s">
        <v>208</v>
      </c>
      <c r="C2320" s="139"/>
      <c r="D2320" s="139"/>
    </row>
    <row r="2321" spans="1:4" x14ac:dyDescent="0.2">
      <c r="A2321" s="6"/>
      <c r="B2321" s="7" t="s">
        <v>209</v>
      </c>
      <c r="C2321" s="139"/>
      <c r="D2321" s="139"/>
    </row>
    <row r="2322" spans="1:4" x14ac:dyDescent="0.2">
      <c r="A2322" s="6">
        <v>610306</v>
      </c>
      <c r="B2322" s="7" t="s">
        <v>91</v>
      </c>
      <c r="C2322" s="139"/>
      <c r="D2322" s="139"/>
    </row>
    <row r="2323" spans="1:4" ht="13.5" thickBot="1" x14ac:dyDescent="0.25">
      <c r="A2323" s="18">
        <v>610307</v>
      </c>
      <c r="B2323" s="19" t="s">
        <v>210</v>
      </c>
      <c r="C2323" s="148"/>
      <c r="D2323" s="148"/>
    </row>
    <row r="2324" spans="1:4" ht="13.5" thickBot="1" x14ac:dyDescent="0.25">
      <c r="A2324" s="9" t="s">
        <v>18</v>
      </c>
      <c r="B2324" s="10"/>
      <c r="C2324" s="140">
        <f>SUM(C2314:C2323)</f>
        <v>0</v>
      </c>
      <c r="D2324" s="140">
        <f>SUM(D2314:D2323)</f>
        <v>0</v>
      </c>
    </row>
    <row r="2325" spans="1:4" x14ac:dyDescent="0.2">
      <c r="A2325" s="12">
        <v>6104</v>
      </c>
      <c r="B2325" s="13" t="s">
        <v>270</v>
      </c>
      <c r="C2325" s="141"/>
      <c r="D2325" s="141"/>
    </row>
    <row r="2326" spans="1:4" x14ac:dyDescent="0.2">
      <c r="A2326" s="6">
        <v>610401</v>
      </c>
      <c r="B2326" s="7" t="s">
        <v>94</v>
      </c>
      <c r="C2326" s="139"/>
      <c r="D2326" s="139"/>
    </row>
    <row r="2327" spans="1:4" x14ac:dyDescent="0.2">
      <c r="A2327" s="6">
        <v>610402</v>
      </c>
      <c r="B2327" s="7" t="s">
        <v>95</v>
      </c>
      <c r="C2327" s="139"/>
      <c r="D2327" s="139"/>
    </row>
    <row r="2328" spans="1:4" x14ac:dyDescent="0.2">
      <c r="A2328" s="6">
        <v>610403</v>
      </c>
      <c r="B2328" s="7" t="s">
        <v>96</v>
      </c>
      <c r="C2328" s="139"/>
      <c r="D2328" s="139"/>
    </row>
    <row r="2329" spans="1:4" x14ac:dyDescent="0.2">
      <c r="A2329" s="6">
        <v>610404</v>
      </c>
      <c r="B2329" s="7" t="s">
        <v>97</v>
      </c>
      <c r="C2329" s="139"/>
      <c r="D2329" s="139"/>
    </row>
    <row r="2330" spans="1:4" x14ac:dyDescent="0.2">
      <c r="A2330" s="6">
        <v>610405</v>
      </c>
      <c r="B2330" s="7" t="s">
        <v>98</v>
      </c>
      <c r="C2330" s="139"/>
      <c r="D2330" s="139"/>
    </row>
    <row r="2331" spans="1:4" x14ac:dyDescent="0.2">
      <c r="A2331" s="6">
        <v>610406</v>
      </c>
      <c r="B2331" s="7" t="s">
        <v>99</v>
      </c>
      <c r="C2331" s="139"/>
      <c r="D2331" s="139"/>
    </row>
    <row r="2332" spans="1:4" x14ac:dyDescent="0.2">
      <c r="A2332" s="6">
        <v>610407</v>
      </c>
      <c r="B2332" s="7" t="s">
        <v>100</v>
      </c>
      <c r="C2332" s="139"/>
      <c r="D2332" s="139"/>
    </row>
    <row r="2333" spans="1:4" x14ac:dyDescent="0.2">
      <c r="A2333" s="6">
        <v>610408</v>
      </c>
      <c r="B2333" s="7" t="s">
        <v>101</v>
      </c>
      <c r="C2333" s="139"/>
      <c r="D2333" s="139"/>
    </row>
    <row r="2334" spans="1:4" x14ac:dyDescent="0.2">
      <c r="A2334" s="6">
        <v>610409</v>
      </c>
      <c r="B2334" s="7" t="s">
        <v>102</v>
      </c>
      <c r="C2334" s="139"/>
      <c r="D2334" s="139"/>
    </row>
    <row r="2335" spans="1:4" x14ac:dyDescent="0.2">
      <c r="A2335" s="6">
        <v>610410</v>
      </c>
      <c r="B2335" s="7" t="s">
        <v>103</v>
      </c>
      <c r="C2335" s="139"/>
      <c r="D2335" s="139"/>
    </row>
    <row r="2336" spans="1:4" x14ac:dyDescent="0.2">
      <c r="A2336" s="6">
        <v>610411</v>
      </c>
      <c r="B2336" s="7" t="s">
        <v>104</v>
      </c>
      <c r="C2336" s="139"/>
      <c r="D2336" s="139"/>
    </row>
    <row r="2337" spans="1:4" x14ac:dyDescent="0.2">
      <c r="A2337" s="6">
        <v>610412</v>
      </c>
      <c r="B2337" s="7" t="s">
        <v>105</v>
      </c>
      <c r="C2337" s="139"/>
      <c r="D2337" s="139"/>
    </row>
    <row r="2338" spans="1:4" x14ac:dyDescent="0.2">
      <c r="A2338" s="6">
        <v>610413</v>
      </c>
      <c r="B2338" s="7" t="s">
        <v>106</v>
      </c>
      <c r="C2338" s="139"/>
      <c r="D2338" s="139"/>
    </row>
    <row r="2339" spans="1:4" x14ac:dyDescent="0.2">
      <c r="A2339" s="6">
        <v>610414</v>
      </c>
      <c r="B2339" s="7" t="s">
        <v>107</v>
      </c>
      <c r="C2339" s="139"/>
      <c r="D2339" s="139"/>
    </row>
    <row r="2340" spans="1:4" ht="13.5" thickBot="1" x14ac:dyDescent="0.25">
      <c r="A2340" s="18">
        <v>610415</v>
      </c>
      <c r="B2340" s="19" t="s">
        <v>108</v>
      </c>
      <c r="C2340" s="148"/>
      <c r="D2340" s="148"/>
    </row>
    <row r="2341" spans="1:4" ht="13.5" thickBot="1" x14ac:dyDescent="0.25">
      <c r="A2341" s="9" t="s">
        <v>18</v>
      </c>
      <c r="B2341" s="10"/>
      <c r="C2341" s="140">
        <f>SUM(C2326:C2340)</f>
        <v>0</v>
      </c>
      <c r="D2341" s="140">
        <f>SUM(D2326:D2340)</f>
        <v>0</v>
      </c>
    </row>
    <row r="2342" spans="1:4" x14ac:dyDescent="0.2">
      <c r="A2342" s="12">
        <v>6105</v>
      </c>
      <c r="B2342" s="13" t="s">
        <v>283</v>
      </c>
      <c r="C2342" s="141"/>
      <c r="D2342" s="141"/>
    </row>
    <row r="2343" spans="1:4" x14ac:dyDescent="0.2">
      <c r="A2343" s="6">
        <v>610501</v>
      </c>
      <c r="B2343" s="7" t="s">
        <v>94</v>
      </c>
      <c r="C2343" s="139"/>
      <c r="D2343" s="139"/>
    </row>
    <row r="2344" spans="1:4" x14ac:dyDescent="0.2">
      <c r="A2344" s="6">
        <v>610502</v>
      </c>
      <c r="B2344" s="7" t="s">
        <v>95</v>
      </c>
      <c r="C2344" s="139"/>
      <c r="D2344" s="139"/>
    </row>
    <row r="2345" spans="1:4" x14ac:dyDescent="0.2">
      <c r="A2345" s="6">
        <v>610503</v>
      </c>
      <c r="B2345" s="7" t="s">
        <v>96</v>
      </c>
      <c r="C2345" s="139"/>
      <c r="D2345" s="139"/>
    </row>
    <row r="2346" spans="1:4" x14ac:dyDescent="0.2">
      <c r="A2346" s="6">
        <v>610504</v>
      </c>
      <c r="B2346" s="7" t="s">
        <v>97</v>
      </c>
      <c r="C2346" s="139"/>
      <c r="D2346" s="139"/>
    </row>
    <row r="2347" spans="1:4" x14ac:dyDescent="0.2">
      <c r="A2347" s="6">
        <v>610505</v>
      </c>
      <c r="B2347" s="7" t="s">
        <v>98</v>
      </c>
      <c r="C2347" s="139"/>
      <c r="D2347" s="139"/>
    </row>
    <row r="2348" spans="1:4" x14ac:dyDescent="0.2">
      <c r="A2348" s="6">
        <v>610506</v>
      </c>
      <c r="B2348" s="7" t="s">
        <v>99</v>
      </c>
      <c r="C2348" s="139"/>
      <c r="D2348" s="139"/>
    </row>
    <row r="2349" spans="1:4" x14ac:dyDescent="0.2">
      <c r="A2349" s="6">
        <v>610507</v>
      </c>
      <c r="B2349" s="7" t="s">
        <v>100</v>
      </c>
      <c r="C2349" s="139"/>
      <c r="D2349" s="139"/>
    </row>
    <row r="2350" spans="1:4" x14ac:dyDescent="0.2">
      <c r="A2350" s="6">
        <v>610508</v>
      </c>
      <c r="B2350" s="7" t="s">
        <v>101</v>
      </c>
      <c r="C2350" s="139"/>
      <c r="D2350" s="139"/>
    </row>
    <row r="2351" spans="1:4" x14ac:dyDescent="0.2">
      <c r="A2351" s="6">
        <v>610509</v>
      </c>
      <c r="B2351" s="7" t="s">
        <v>102</v>
      </c>
      <c r="C2351" s="139"/>
      <c r="D2351" s="139"/>
    </row>
    <row r="2352" spans="1:4" x14ac:dyDescent="0.2">
      <c r="A2352" s="6">
        <v>610510</v>
      </c>
      <c r="B2352" s="7" t="s">
        <v>103</v>
      </c>
      <c r="C2352" s="139"/>
      <c r="D2352" s="139"/>
    </row>
    <row r="2353" spans="1:4" x14ac:dyDescent="0.2">
      <c r="A2353" s="6">
        <v>610511</v>
      </c>
      <c r="B2353" s="7" t="s">
        <v>104</v>
      </c>
      <c r="C2353" s="139"/>
      <c r="D2353" s="139"/>
    </row>
    <row r="2354" spans="1:4" x14ac:dyDescent="0.2">
      <c r="A2354" s="6">
        <v>610512</v>
      </c>
      <c r="B2354" s="7" t="s">
        <v>105</v>
      </c>
      <c r="C2354" s="139"/>
      <c r="D2354" s="139"/>
    </row>
    <row r="2355" spans="1:4" x14ac:dyDescent="0.2">
      <c r="A2355" s="6">
        <v>610513</v>
      </c>
      <c r="B2355" s="7" t="s">
        <v>106</v>
      </c>
      <c r="C2355" s="139"/>
      <c r="D2355" s="139"/>
    </row>
    <row r="2356" spans="1:4" x14ac:dyDescent="0.2">
      <c r="A2356" s="6">
        <v>610514</v>
      </c>
      <c r="B2356" s="7" t="s">
        <v>107</v>
      </c>
      <c r="C2356" s="139"/>
      <c r="D2356" s="139"/>
    </row>
    <row r="2357" spans="1:4" ht="13.5" thickBot="1" x14ac:dyDescent="0.25">
      <c r="A2357" s="18">
        <v>610515</v>
      </c>
      <c r="B2357" s="19" t="s">
        <v>108</v>
      </c>
      <c r="C2357" s="148"/>
      <c r="D2357" s="148"/>
    </row>
    <row r="2358" spans="1:4" ht="13.5" thickBot="1" x14ac:dyDescent="0.25">
      <c r="A2358" s="9" t="s">
        <v>18</v>
      </c>
      <c r="B2358" s="10"/>
      <c r="C2358" s="140">
        <f>SUM(C2343:C2357)</f>
        <v>0</v>
      </c>
      <c r="D2358" s="140">
        <f>SUM(D2343:D2357)</f>
        <v>0</v>
      </c>
    </row>
    <row r="2359" spans="1:4" x14ac:dyDescent="0.2">
      <c r="A2359" s="12">
        <v>6106</v>
      </c>
      <c r="B2359" s="13" t="s">
        <v>449</v>
      </c>
      <c r="C2359" s="141"/>
      <c r="D2359" s="141"/>
    </row>
    <row r="2360" spans="1:4" x14ac:dyDescent="0.2">
      <c r="A2360" s="6">
        <v>610601</v>
      </c>
      <c r="B2360" s="7" t="s">
        <v>94</v>
      </c>
      <c r="C2360" s="139"/>
      <c r="D2360" s="139"/>
    </row>
    <row r="2361" spans="1:4" x14ac:dyDescent="0.2">
      <c r="A2361" s="6">
        <v>610602</v>
      </c>
      <c r="B2361" s="7" t="s">
        <v>95</v>
      </c>
      <c r="C2361" s="139"/>
      <c r="D2361" s="139"/>
    </row>
    <row r="2362" spans="1:4" x14ac:dyDescent="0.2">
      <c r="A2362" s="6">
        <v>610603</v>
      </c>
      <c r="B2362" s="7" t="s">
        <v>96</v>
      </c>
      <c r="C2362" s="139"/>
      <c r="D2362" s="139"/>
    </row>
    <row r="2363" spans="1:4" x14ac:dyDescent="0.2">
      <c r="A2363" s="6">
        <v>610604</v>
      </c>
      <c r="B2363" s="7" t="s">
        <v>97</v>
      </c>
      <c r="C2363" s="139"/>
      <c r="D2363" s="139"/>
    </row>
    <row r="2364" spans="1:4" x14ac:dyDescent="0.2">
      <c r="A2364" s="6">
        <v>610605</v>
      </c>
      <c r="B2364" s="7" t="s">
        <v>98</v>
      </c>
      <c r="C2364" s="139"/>
      <c r="D2364" s="139"/>
    </row>
    <row r="2365" spans="1:4" x14ac:dyDescent="0.2">
      <c r="A2365" s="6">
        <v>610606</v>
      </c>
      <c r="B2365" s="7" t="s">
        <v>99</v>
      </c>
      <c r="C2365" s="139"/>
      <c r="D2365" s="139"/>
    </row>
    <row r="2366" spans="1:4" x14ac:dyDescent="0.2">
      <c r="A2366" s="6">
        <v>610607</v>
      </c>
      <c r="B2366" s="7" t="s">
        <v>100</v>
      </c>
      <c r="C2366" s="139"/>
      <c r="D2366" s="139"/>
    </row>
    <row r="2367" spans="1:4" x14ac:dyDescent="0.2">
      <c r="A2367" s="6">
        <v>610608</v>
      </c>
      <c r="B2367" s="7" t="s">
        <v>101</v>
      </c>
      <c r="C2367" s="139"/>
      <c r="D2367" s="139"/>
    </row>
    <row r="2368" spans="1:4" x14ac:dyDescent="0.2">
      <c r="A2368" s="6">
        <v>610609</v>
      </c>
      <c r="B2368" s="7" t="s">
        <v>102</v>
      </c>
      <c r="C2368" s="139"/>
      <c r="D2368" s="139"/>
    </row>
    <row r="2369" spans="1:4" x14ac:dyDescent="0.2">
      <c r="A2369" s="6">
        <v>610610</v>
      </c>
      <c r="B2369" s="7" t="s">
        <v>103</v>
      </c>
      <c r="C2369" s="139"/>
      <c r="D2369" s="139"/>
    </row>
    <row r="2370" spans="1:4" x14ac:dyDescent="0.2">
      <c r="A2370" s="6">
        <v>610611</v>
      </c>
      <c r="B2370" s="7" t="s">
        <v>104</v>
      </c>
      <c r="C2370" s="139"/>
      <c r="D2370" s="139"/>
    </row>
    <row r="2371" spans="1:4" x14ac:dyDescent="0.2">
      <c r="A2371" s="6">
        <v>610612</v>
      </c>
      <c r="B2371" s="7" t="s">
        <v>105</v>
      </c>
      <c r="C2371" s="139"/>
      <c r="D2371" s="139"/>
    </row>
    <row r="2372" spans="1:4" x14ac:dyDescent="0.2">
      <c r="A2372" s="6">
        <v>610613</v>
      </c>
      <c r="B2372" s="7" t="s">
        <v>106</v>
      </c>
      <c r="C2372" s="139"/>
      <c r="D2372" s="139"/>
    </row>
    <row r="2373" spans="1:4" x14ac:dyDescent="0.2">
      <c r="A2373" s="6">
        <v>610614</v>
      </c>
      <c r="B2373" s="7" t="s">
        <v>107</v>
      </c>
      <c r="C2373" s="139"/>
      <c r="D2373" s="139"/>
    </row>
    <row r="2374" spans="1:4" ht="13.5" thickBot="1" x14ac:dyDescent="0.25">
      <c r="A2374" s="18">
        <v>610615</v>
      </c>
      <c r="B2374" s="19" t="s">
        <v>108</v>
      </c>
      <c r="C2374" s="148"/>
      <c r="D2374" s="148"/>
    </row>
    <row r="2375" spans="1:4" ht="13.5" thickBot="1" x14ac:dyDescent="0.25">
      <c r="A2375" s="9" t="s">
        <v>18</v>
      </c>
      <c r="B2375" s="10"/>
      <c r="C2375" s="140">
        <f>SUM(C2360:C2374)</f>
        <v>0</v>
      </c>
      <c r="D2375" s="140">
        <f>SUM(D2360:D2374)</f>
        <v>0</v>
      </c>
    </row>
    <row r="2376" spans="1:4" x14ac:dyDescent="0.2">
      <c r="A2376" s="12">
        <v>62</v>
      </c>
      <c r="B2376" s="13" t="s">
        <v>450</v>
      </c>
      <c r="C2376" s="141"/>
      <c r="D2376" s="141"/>
    </row>
    <row r="2377" spans="1:4" x14ac:dyDescent="0.2">
      <c r="A2377" s="3">
        <v>6201</v>
      </c>
      <c r="B2377" s="4" t="s">
        <v>451</v>
      </c>
      <c r="C2377" s="139"/>
      <c r="D2377" s="139"/>
    </row>
    <row r="2378" spans="1:4" x14ac:dyDescent="0.2">
      <c r="A2378" s="6">
        <v>620101</v>
      </c>
      <c r="B2378" s="7" t="s">
        <v>94</v>
      </c>
      <c r="C2378" s="139"/>
      <c r="D2378" s="139"/>
    </row>
    <row r="2379" spans="1:4" x14ac:dyDescent="0.2">
      <c r="A2379" s="6">
        <v>620102</v>
      </c>
      <c r="B2379" s="7" t="s">
        <v>95</v>
      </c>
      <c r="C2379" s="139"/>
      <c r="D2379" s="139"/>
    </row>
    <row r="2380" spans="1:4" x14ac:dyDescent="0.2">
      <c r="A2380" s="6">
        <v>620103</v>
      </c>
      <c r="B2380" s="7" t="s">
        <v>96</v>
      </c>
      <c r="C2380" s="139"/>
      <c r="D2380" s="139"/>
    </row>
    <row r="2381" spans="1:4" x14ac:dyDescent="0.2">
      <c r="A2381" s="6">
        <v>620104</v>
      </c>
      <c r="B2381" s="7" t="s">
        <v>97</v>
      </c>
      <c r="C2381" s="139"/>
      <c r="D2381" s="139"/>
    </row>
    <row r="2382" spans="1:4" x14ac:dyDescent="0.2">
      <c r="A2382" s="6">
        <v>620105</v>
      </c>
      <c r="B2382" s="7" t="s">
        <v>98</v>
      </c>
      <c r="C2382" s="139"/>
      <c r="D2382" s="139"/>
    </row>
    <row r="2383" spans="1:4" x14ac:dyDescent="0.2">
      <c r="A2383" s="6">
        <v>620106</v>
      </c>
      <c r="B2383" s="7" t="s">
        <v>99</v>
      </c>
      <c r="C2383" s="139"/>
      <c r="D2383" s="139"/>
    </row>
    <row r="2384" spans="1:4" x14ac:dyDescent="0.2">
      <c r="A2384" s="6">
        <v>620107</v>
      </c>
      <c r="B2384" s="7" t="s">
        <v>100</v>
      </c>
      <c r="C2384" s="139"/>
      <c r="D2384" s="139"/>
    </row>
    <row r="2385" spans="1:4" x14ac:dyDescent="0.2">
      <c r="A2385" s="6">
        <v>620108</v>
      </c>
      <c r="B2385" s="7" t="s">
        <v>101</v>
      </c>
      <c r="C2385" s="139"/>
      <c r="D2385" s="139"/>
    </row>
    <row r="2386" spans="1:4" x14ac:dyDescent="0.2">
      <c r="A2386" s="6">
        <v>620109</v>
      </c>
      <c r="B2386" s="7" t="s">
        <v>102</v>
      </c>
      <c r="C2386" s="139"/>
      <c r="D2386" s="139"/>
    </row>
    <row r="2387" spans="1:4" x14ac:dyDescent="0.2">
      <c r="A2387" s="6">
        <v>620110</v>
      </c>
      <c r="B2387" s="7" t="s">
        <v>103</v>
      </c>
      <c r="C2387" s="139"/>
      <c r="D2387" s="139"/>
    </row>
    <row r="2388" spans="1:4" x14ac:dyDescent="0.2">
      <c r="A2388" s="6">
        <v>620111</v>
      </c>
      <c r="B2388" s="7" t="s">
        <v>104</v>
      </c>
      <c r="C2388" s="139"/>
      <c r="D2388" s="139"/>
    </row>
    <row r="2389" spans="1:4" x14ac:dyDescent="0.2">
      <c r="A2389" s="6">
        <v>620112</v>
      </c>
      <c r="B2389" s="7" t="s">
        <v>105</v>
      </c>
      <c r="C2389" s="139"/>
      <c r="D2389" s="139"/>
    </row>
    <row r="2390" spans="1:4" x14ac:dyDescent="0.2">
      <c r="A2390" s="6">
        <v>620113</v>
      </c>
      <c r="B2390" s="7" t="s">
        <v>106</v>
      </c>
      <c r="C2390" s="139"/>
      <c r="D2390" s="139"/>
    </row>
    <row r="2391" spans="1:4" x14ac:dyDescent="0.2">
      <c r="A2391" s="6">
        <v>620114</v>
      </c>
      <c r="B2391" s="7" t="s">
        <v>107</v>
      </c>
      <c r="C2391" s="139"/>
      <c r="D2391" s="139"/>
    </row>
    <row r="2392" spans="1:4" ht="13.5" thickBot="1" x14ac:dyDescent="0.25">
      <c r="A2392" s="59">
        <v>620115</v>
      </c>
      <c r="B2392" s="19" t="s">
        <v>108</v>
      </c>
      <c r="C2392" s="142"/>
      <c r="D2392" s="142"/>
    </row>
    <row r="2393" spans="1:4" ht="13.5" thickBot="1" x14ac:dyDescent="0.25">
      <c r="A2393" s="9" t="s">
        <v>18</v>
      </c>
      <c r="B2393" s="10"/>
      <c r="C2393" s="140">
        <f>SUM(C2378:C2392)</f>
        <v>0</v>
      </c>
      <c r="D2393" s="140">
        <f>SUM(D2378:D2392)</f>
        <v>0</v>
      </c>
    </row>
    <row r="2394" spans="1:4" x14ac:dyDescent="0.2">
      <c r="A2394" s="12">
        <v>69</v>
      </c>
      <c r="B2394" s="13" t="s">
        <v>452</v>
      </c>
      <c r="C2394" s="141"/>
      <c r="D2394" s="141"/>
    </row>
    <row r="2395" spans="1:4" ht="13.5" thickBot="1" x14ac:dyDescent="0.25">
      <c r="A2395" s="3">
        <v>6901</v>
      </c>
      <c r="B2395" s="4" t="s">
        <v>453</v>
      </c>
      <c r="C2395" s="139"/>
      <c r="D2395" s="139"/>
    </row>
    <row r="2396" spans="1:4" ht="13.5" thickBot="1" x14ac:dyDescent="0.25">
      <c r="A2396" s="9" t="s">
        <v>18</v>
      </c>
      <c r="B2396" s="10"/>
      <c r="C2396" s="140">
        <f>SUM(C2395)</f>
        <v>0</v>
      </c>
      <c r="D2396" s="140">
        <f>SUM(D2395)</f>
        <v>0</v>
      </c>
    </row>
    <row r="2397" spans="1:4" ht="13.5" thickBot="1" x14ac:dyDescent="0.25">
      <c r="A2397" s="12">
        <v>6902</v>
      </c>
      <c r="B2397" s="13" t="s">
        <v>450</v>
      </c>
      <c r="C2397" s="141"/>
      <c r="D2397" s="141"/>
    </row>
    <row r="2398" spans="1:4" ht="13.5" thickBot="1" x14ac:dyDescent="0.25">
      <c r="A2398" s="9" t="s">
        <v>18</v>
      </c>
      <c r="B2398" s="10"/>
      <c r="C2398" s="140">
        <f>SUM(C2397)</f>
        <v>0</v>
      </c>
      <c r="D2398" s="140">
        <f>SUM(D2397)</f>
        <v>0</v>
      </c>
    </row>
    <row r="2399" spans="1:4" x14ac:dyDescent="0.2">
      <c r="A2399" s="51"/>
      <c r="B2399" s="30"/>
      <c r="C2399" s="141"/>
      <c r="D2399" s="141"/>
    </row>
    <row r="2400" spans="1:4" x14ac:dyDescent="0.2">
      <c r="A2400" s="60" t="s">
        <v>454</v>
      </c>
      <c r="B2400" s="61"/>
      <c r="C2400" s="158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723053541</v>
      </c>
      <c r="D2400" s="158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684724213</v>
      </c>
    </row>
    <row r="2401" spans="1:4" x14ac:dyDescent="0.2">
      <c r="A2401" s="63"/>
      <c r="B2401" s="7"/>
      <c r="C2401" s="159"/>
      <c r="D2401" s="159"/>
    </row>
    <row r="2402" spans="1:4" x14ac:dyDescent="0.2">
      <c r="A2402" s="60" t="s">
        <v>455</v>
      </c>
      <c r="B2402" s="61"/>
      <c r="C2402" s="158">
        <f>C1115-C2400</f>
        <v>28535976</v>
      </c>
      <c r="D2402" s="158">
        <f>D1115-D2400</f>
        <v>93891218</v>
      </c>
    </row>
  </sheetData>
  <phoneticPr fontId="1" type="noConversion"/>
  <pageMargins left="0.75" right="0.75" top="1" bottom="1" header="0" footer="0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9">
    <tabColor theme="0"/>
  </sheetPr>
  <dimension ref="A1:D2402"/>
  <sheetViews>
    <sheetView workbookViewId="0">
      <selection activeCell="G1" sqref="G1"/>
    </sheetView>
  </sheetViews>
  <sheetFormatPr baseColWidth="10" defaultColWidth="9.140625" defaultRowHeight="12.75" x14ac:dyDescent="0.2"/>
  <cols>
    <col min="1" max="1" width="7.140625" style="65" customWidth="1"/>
    <col min="2" max="2" width="62.5703125" style="66" customWidth="1"/>
    <col min="3" max="4" width="16.140625" style="73" customWidth="1"/>
    <col min="5" max="256" width="11.42578125" customWidth="1"/>
  </cols>
  <sheetData>
    <row r="1" spans="1:4" x14ac:dyDescent="0.2">
      <c r="A1" s="1" t="s">
        <v>0</v>
      </c>
      <c r="B1" s="1" t="s">
        <v>1</v>
      </c>
      <c r="C1" s="138">
        <v>2019</v>
      </c>
      <c r="D1" s="138">
        <v>2018</v>
      </c>
    </row>
    <row r="2" spans="1:4" x14ac:dyDescent="0.2">
      <c r="A2" s="3">
        <v>1</v>
      </c>
      <c r="B2" s="4" t="s">
        <v>2</v>
      </c>
      <c r="C2" s="137"/>
      <c r="D2" s="136"/>
    </row>
    <row r="3" spans="1:4" x14ac:dyDescent="0.2">
      <c r="A3" s="3">
        <v>11</v>
      </c>
      <c r="B3" s="4" t="s">
        <v>3</v>
      </c>
      <c r="C3" s="136"/>
      <c r="D3" s="136"/>
    </row>
    <row r="4" spans="1:4" x14ac:dyDescent="0.2">
      <c r="A4" s="6">
        <v>1101</v>
      </c>
      <c r="B4" s="7" t="s">
        <v>4</v>
      </c>
      <c r="C4" s="136"/>
      <c r="D4" s="136"/>
    </row>
    <row r="5" spans="1:4" x14ac:dyDescent="0.2">
      <c r="A5" s="6">
        <v>1102</v>
      </c>
      <c r="B5" s="7" t="s">
        <v>5</v>
      </c>
      <c r="C5" s="136"/>
      <c r="D5" s="136"/>
    </row>
    <row r="6" spans="1:4" x14ac:dyDescent="0.2">
      <c r="A6" s="6">
        <v>1103</v>
      </c>
      <c r="B6" s="7" t="s">
        <v>6</v>
      </c>
      <c r="C6" s="136"/>
      <c r="D6" s="136"/>
    </row>
    <row r="7" spans="1:4" x14ac:dyDescent="0.2">
      <c r="A7" s="6"/>
      <c r="B7" s="7" t="s">
        <v>7</v>
      </c>
      <c r="C7" s="136"/>
      <c r="D7" s="136"/>
    </row>
    <row r="8" spans="1:4" x14ac:dyDescent="0.2">
      <c r="A8" s="6">
        <v>1104</v>
      </c>
      <c r="B8" s="7" t="s">
        <v>8</v>
      </c>
      <c r="C8" s="136">
        <v>177220070</v>
      </c>
      <c r="D8" s="136"/>
    </row>
    <row r="9" spans="1:4" x14ac:dyDescent="0.2">
      <c r="A9" s="6">
        <v>1105</v>
      </c>
      <c r="B9" s="7" t="s">
        <v>9</v>
      </c>
      <c r="C9" s="136">
        <v>-41572273</v>
      </c>
      <c r="D9" s="136"/>
    </row>
    <row r="10" spans="1:4" x14ac:dyDescent="0.2">
      <c r="A10" s="6">
        <v>1106</v>
      </c>
      <c r="B10" s="7" t="s">
        <v>10</v>
      </c>
      <c r="C10" s="136"/>
      <c r="D10" s="136"/>
    </row>
    <row r="11" spans="1:4" x14ac:dyDescent="0.2">
      <c r="A11" s="6">
        <v>1107</v>
      </c>
      <c r="B11" s="7" t="s">
        <v>11</v>
      </c>
      <c r="C11" s="136">
        <v>395648407</v>
      </c>
      <c r="D11" s="136">
        <v>473716614</v>
      </c>
    </row>
    <row r="12" spans="1:4" x14ac:dyDescent="0.2">
      <c r="A12" s="6">
        <v>1108</v>
      </c>
      <c r="B12" s="7" t="s">
        <v>12</v>
      </c>
      <c r="C12" s="136">
        <v>624262988</v>
      </c>
      <c r="D12" s="136">
        <v>577092043</v>
      </c>
    </row>
    <row r="13" spans="1:4" x14ac:dyDescent="0.2">
      <c r="A13" s="6"/>
      <c r="B13" s="7" t="s">
        <v>13</v>
      </c>
      <c r="C13" s="136"/>
      <c r="D13" s="136"/>
    </row>
    <row r="14" spans="1:4" x14ac:dyDescent="0.2">
      <c r="A14" s="6">
        <v>1109</v>
      </c>
      <c r="B14" s="7" t="s">
        <v>14</v>
      </c>
      <c r="C14" s="136">
        <v>43302728</v>
      </c>
      <c r="D14" s="136">
        <v>48369643</v>
      </c>
    </row>
    <row r="15" spans="1:4" x14ac:dyDescent="0.2">
      <c r="A15" s="6"/>
      <c r="B15" s="7" t="s">
        <v>15</v>
      </c>
      <c r="C15" s="136"/>
      <c r="D15" s="136"/>
    </row>
    <row r="16" spans="1:4" x14ac:dyDescent="0.2">
      <c r="A16" s="6">
        <v>1110</v>
      </c>
      <c r="B16" s="7" t="s">
        <v>16</v>
      </c>
      <c r="C16" s="136">
        <v>343943327</v>
      </c>
      <c r="D16" s="136">
        <v>255902911</v>
      </c>
    </row>
    <row r="17" spans="1:4" ht="13.5" thickBot="1" x14ac:dyDescent="0.25">
      <c r="A17" s="6">
        <v>1111</v>
      </c>
      <c r="B17" s="7" t="s">
        <v>17</v>
      </c>
      <c r="C17" s="136">
        <v>10988000</v>
      </c>
      <c r="D17" s="136">
        <v>10988000</v>
      </c>
    </row>
    <row r="18" spans="1:4" ht="13.5" thickBot="1" x14ac:dyDescent="0.25">
      <c r="A18" s="9" t="s">
        <v>18</v>
      </c>
      <c r="B18" s="10"/>
      <c r="C18" s="11">
        <f>SUM(C4:C17)</f>
        <v>1553793247</v>
      </c>
      <c r="D18" s="11">
        <f>SUM(D4:D17)</f>
        <v>1366069211</v>
      </c>
    </row>
    <row r="19" spans="1:4" x14ac:dyDescent="0.2">
      <c r="A19" s="12">
        <v>12</v>
      </c>
      <c r="B19" s="13" t="s">
        <v>19</v>
      </c>
      <c r="C19" s="122"/>
      <c r="D19" s="122"/>
    </row>
    <row r="20" spans="1:4" x14ac:dyDescent="0.2">
      <c r="A20" s="6">
        <v>1201</v>
      </c>
      <c r="B20" s="7" t="s">
        <v>20</v>
      </c>
      <c r="C20" s="136">
        <v>36372</v>
      </c>
      <c r="D20" s="136">
        <v>38172</v>
      </c>
    </row>
    <row r="21" spans="1:4" x14ac:dyDescent="0.2">
      <c r="A21" s="6">
        <v>1202</v>
      </c>
      <c r="B21" s="7" t="s">
        <v>21</v>
      </c>
      <c r="C21" s="136">
        <v>179983</v>
      </c>
      <c r="D21" s="136">
        <v>209983</v>
      </c>
    </row>
    <row r="22" spans="1:4" x14ac:dyDescent="0.2">
      <c r="A22" s="6">
        <v>1203</v>
      </c>
      <c r="B22" s="7" t="s">
        <v>22</v>
      </c>
      <c r="C22" s="136">
        <v>124722932</v>
      </c>
      <c r="D22" s="136">
        <v>117640683</v>
      </c>
    </row>
    <row r="23" spans="1:4" x14ac:dyDescent="0.2">
      <c r="A23" s="6">
        <v>1204</v>
      </c>
      <c r="B23" s="7" t="s">
        <v>23</v>
      </c>
      <c r="C23" s="136">
        <v>49091774</v>
      </c>
      <c r="D23" s="136">
        <v>33744692</v>
      </c>
    </row>
    <row r="24" spans="1:4" ht="13.5" thickBot="1" x14ac:dyDescent="0.25">
      <c r="A24" s="15">
        <v>1205</v>
      </c>
      <c r="B24" s="16" t="s">
        <v>24</v>
      </c>
      <c r="C24" s="123"/>
      <c r="D24" s="123"/>
    </row>
    <row r="25" spans="1:4" ht="13.5" thickBot="1" x14ac:dyDescent="0.25">
      <c r="A25" s="9" t="s">
        <v>18</v>
      </c>
      <c r="B25" s="10"/>
      <c r="C25" s="11">
        <f>SUM(C20:C24)</f>
        <v>174031061</v>
      </c>
      <c r="D25" s="11">
        <f>SUM(D20:D24)</f>
        <v>151633530</v>
      </c>
    </row>
    <row r="26" spans="1:4" x14ac:dyDescent="0.2">
      <c r="A26" s="12">
        <v>13</v>
      </c>
      <c r="B26" s="13" t="s">
        <v>25</v>
      </c>
      <c r="C26" s="122"/>
      <c r="D26" s="122"/>
    </row>
    <row r="27" spans="1:4" x14ac:dyDescent="0.2">
      <c r="A27" s="6">
        <v>1301</v>
      </c>
      <c r="B27" s="7" t="s">
        <v>26</v>
      </c>
      <c r="C27" s="136">
        <v>23466069</v>
      </c>
      <c r="D27" s="136">
        <v>21857116</v>
      </c>
    </row>
    <row r="28" spans="1:4" x14ac:dyDescent="0.2">
      <c r="A28" s="6">
        <v>1302</v>
      </c>
      <c r="B28" s="7" t="s">
        <v>27</v>
      </c>
      <c r="C28" s="136">
        <v>1860264364</v>
      </c>
      <c r="D28" s="136">
        <v>1685098698</v>
      </c>
    </row>
    <row r="29" spans="1:4" x14ac:dyDescent="0.2">
      <c r="A29" s="6">
        <v>1303</v>
      </c>
      <c r="B29" s="7" t="s">
        <v>28</v>
      </c>
      <c r="C29" s="136">
        <v>263620404</v>
      </c>
      <c r="D29" s="136">
        <v>244623519</v>
      </c>
    </row>
    <row r="30" spans="1:4" x14ac:dyDescent="0.2">
      <c r="A30" s="6">
        <v>1304</v>
      </c>
      <c r="B30" s="7" t="s">
        <v>29</v>
      </c>
      <c r="C30" s="136">
        <v>4490128</v>
      </c>
      <c r="D30" s="136">
        <v>5734029</v>
      </c>
    </row>
    <row r="31" spans="1:4" x14ac:dyDescent="0.2">
      <c r="A31" s="6">
        <v>1305</v>
      </c>
      <c r="B31" s="7" t="s">
        <v>30</v>
      </c>
      <c r="C31" s="136"/>
      <c r="D31" s="136"/>
    </row>
    <row r="32" spans="1:4" x14ac:dyDescent="0.2">
      <c r="A32" s="6">
        <v>1306</v>
      </c>
      <c r="B32" s="7" t="s">
        <v>31</v>
      </c>
      <c r="C32" s="136">
        <v>10805358</v>
      </c>
      <c r="D32" s="136">
        <v>7829419</v>
      </c>
    </row>
    <row r="33" spans="1:4" x14ac:dyDescent="0.2">
      <c r="A33" s="6">
        <v>1307</v>
      </c>
      <c r="B33" s="7" t="s">
        <v>32</v>
      </c>
      <c r="C33" s="136">
        <v>14874086</v>
      </c>
      <c r="D33" s="136">
        <v>15923965</v>
      </c>
    </row>
    <row r="34" spans="1:4" x14ac:dyDescent="0.2">
      <c r="A34" s="6">
        <v>1308</v>
      </c>
      <c r="B34" s="7" t="s">
        <v>33</v>
      </c>
      <c r="C34" s="136">
        <v>1607073</v>
      </c>
      <c r="D34" s="136">
        <v>1561398</v>
      </c>
    </row>
    <row r="35" spans="1:4" x14ac:dyDescent="0.2">
      <c r="A35" s="6">
        <v>1309</v>
      </c>
      <c r="B35" s="7" t="s">
        <v>34</v>
      </c>
      <c r="C35" s="136">
        <v>29280540</v>
      </c>
      <c r="D35" s="136">
        <v>35529338</v>
      </c>
    </row>
    <row r="36" spans="1:4" x14ac:dyDescent="0.2">
      <c r="A36" s="6">
        <v>1310</v>
      </c>
      <c r="B36" s="7" t="s">
        <v>35</v>
      </c>
      <c r="C36" s="136"/>
      <c r="D36" s="136"/>
    </row>
    <row r="37" spans="1:4" x14ac:dyDescent="0.2">
      <c r="A37" s="15">
        <v>1311</v>
      </c>
      <c r="B37" s="16" t="s">
        <v>36</v>
      </c>
      <c r="C37" s="123">
        <v>28046169</v>
      </c>
      <c r="D37" s="123">
        <v>26727968</v>
      </c>
    </row>
    <row r="38" spans="1:4" x14ac:dyDescent="0.2">
      <c r="A38" s="15">
        <v>1312</v>
      </c>
      <c r="B38" s="16" t="s">
        <v>37</v>
      </c>
      <c r="C38" s="123"/>
      <c r="D38" s="123"/>
    </row>
    <row r="39" spans="1:4" ht="13.5" thickBot="1" x14ac:dyDescent="0.25">
      <c r="A39" s="15">
        <v>1320</v>
      </c>
      <c r="B39" s="16" t="s">
        <v>38</v>
      </c>
      <c r="C39" s="123">
        <v>2893033</v>
      </c>
      <c r="D39" s="123">
        <v>4423585</v>
      </c>
    </row>
    <row r="40" spans="1:4" ht="13.5" thickBot="1" x14ac:dyDescent="0.25">
      <c r="A40" s="9" t="s">
        <v>18</v>
      </c>
      <c r="B40" s="10"/>
      <c r="C40" s="11">
        <f>SUM(C27:C39)</f>
        <v>2239347224</v>
      </c>
      <c r="D40" s="11">
        <f>SUM(D27:D39)</f>
        <v>2049309035</v>
      </c>
    </row>
    <row r="41" spans="1:4" x14ac:dyDescent="0.2">
      <c r="A41" s="12">
        <v>14</v>
      </c>
      <c r="B41" s="13" t="s">
        <v>39</v>
      </c>
      <c r="C41" s="122"/>
      <c r="D41" s="122"/>
    </row>
    <row r="42" spans="1:4" x14ac:dyDescent="0.2">
      <c r="A42" s="6">
        <v>1401</v>
      </c>
      <c r="B42" s="7" t="s">
        <v>40</v>
      </c>
      <c r="C42" s="136">
        <v>7770384</v>
      </c>
      <c r="D42" s="136"/>
    </row>
    <row r="43" spans="1:4" x14ac:dyDescent="0.2">
      <c r="A43" s="6">
        <v>1402</v>
      </c>
      <c r="B43" s="7" t="s">
        <v>41</v>
      </c>
      <c r="C43" s="136">
        <v>4048399</v>
      </c>
      <c r="D43" s="136"/>
    </row>
    <row r="44" spans="1:4" x14ac:dyDescent="0.2">
      <c r="A44" s="6">
        <v>1403</v>
      </c>
      <c r="B44" s="7" t="s">
        <v>42</v>
      </c>
      <c r="C44" s="136"/>
      <c r="D44" s="136"/>
    </row>
    <row r="45" spans="1:4" x14ac:dyDescent="0.2">
      <c r="A45" s="6">
        <v>1404</v>
      </c>
      <c r="B45" s="7" t="s">
        <v>43</v>
      </c>
      <c r="C45" s="136"/>
      <c r="D45" s="136"/>
    </row>
    <row r="46" spans="1:4" x14ac:dyDescent="0.2">
      <c r="A46" s="6">
        <v>1405</v>
      </c>
      <c r="B46" s="7" t="s">
        <v>44</v>
      </c>
      <c r="C46" s="136">
        <v>-95</v>
      </c>
      <c r="D46" s="136">
        <v>-8</v>
      </c>
    </row>
    <row r="47" spans="1:4" x14ac:dyDescent="0.2">
      <c r="A47" s="6">
        <v>1406</v>
      </c>
      <c r="B47" s="7" t="s">
        <v>45</v>
      </c>
      <c r="C47" s="136">
        <v>190962682</v>
      </c>
      <c r="D47" s="136">
        <v>165975814</v>
      </c>
    </row>
    <row r="48" spans="1:4" x14ac:dyDescent="0.2">
      <c r="A48" s="6">
        <v>1407</v>
      </c>
      <c r="B48" s="7" t="s">
        <v>46</v>
      </c>
      <c r="C48" s="136"/>
      <c r="D48" s="136"/>
    </row>
    <row r="49" spans="1:4" x14ac:dyDescent="0.2">
      <c r="A49" s="6">
        <v>1408</v>
      </c>
      <c r="B49" s="7" t="s">
        <v>47</v>
      </c>
      <c r="C49" s="136"/>
      <c r="D49" s="136"/>
    </row>
    <row r="50" spans="1:4" ht="13.5" thickBot="1" x14ac:dyDescent="0.25">
      <c r="A50" s="18">
        <v>1409</v>
      </c>
      <c r="B50" s="19" t="s">
        <v>48</v>
      </c>
      <c r="C50" s="136">
        <v>4281487</v>
      </c>
      <c r="D50" s="136">
        <v>8212709</v>
      </c>
    </row>
    <row r="51" spans="1:4" ht="13.5" thickBot="1" x14ac:dyDescent="0.25">
      <c r="A51" s="9" t="s">
        <v>18</v>
      </c>
      <c r="B51" s="10"/>
      <c r="C51" s="11">
        <f>SUM(C42:C50)</f>
        <v>207062857</v>
      </c>
      <c r="D51" s="11">
        <f>SUM(D42:D50)</f>
        <v>174188515</v>
      </c>
    </row>
    <row r="52" spans="1:4" x14ac:dyDescent="0.2">
      <c r="A52" s="12">
        <v>15</v>
      </c>
      <c r="B52" s="13" t="s">
        <v>49</v>
      </c>
      <c r="C52" s="122"/>
      <c r="D52" s="122"/>
    </row>
    <row r="53" spans="1:4" x14ac:dyDescent="0.2">
      <c r="A53" s="6">
        <v>1501</v>
      </c>
      <c r="B53" s="7" t="s">
        <v>50</v>
      </c>
      <c r="C53" s="136">
        <v>1279029</v>
      </c>
      <c r="D53" s="136">
        <v>1296467</v>
      </c>
    </row>
    <row r="54" spans="1:4" x14ac:dyDescent="0.2">
      <c r="A54" s="6">
        <v>1502</v>
      </c>
      <c r="B54" s="7" t="s">
        <v>51</v>
      </c>
      <c r="C54" s="136"/>
      <c r="D54" s="136"/>
    </row>
    <row r="55" spans="1:4" x14ac:dyDescent="0.2">
      <c r="A55" s="6">
        <v>1503</v>
      </c>
      <c r="B55" s="7" t="s">
        <v>52</v>
      </c>
      <c r="C55" s="136"/>
      <c r="D55" s="136"/>
    </row>
    <row r="56" spans="1:4" x14ac:dyDescent="0.2">
      <c r="A56" s="6">
        <v>1504</v>
      </c>
      <c r="B56" s="7" t="s">
        <v>53</v>
      </c>
      <c r="C56" s="136"/>
      <c r="D56" s="136"/>
    </row>
    <row r="57" spans="1:4" x14ac:dyDescent="0.2">
      <c r="A57" s="6">
        <v>1505</v>
      </c>
      <c r="B57" s="7" t="s">
        <v>54</v>
      </c>
      <c r="C57" s="136">
        <v>214001563</v>
      </c>
      <c r="D57" s="136">
        <v>186162940</v>
      </c>
    </row>
    <row r="58" spans="1:4" x14ac:dyDescent="0.2">
      <c r="A58" s="6">
        <v>1506</v>
      </c>
      <c r="B58" s="7" t="s">
        <v>55</v>
      </c>
      <c r="C58" s="136"/>
      <c r="D58" s="136"/>
    </row>
    <row r="59" spans="1:4" x14ac:dyDescent="0.2">
      <c r="A59" s="6">
        <v>1507</v>
      </c>
      <c r="B59" s="7" t="s">
        <v>56</v>
      </c>
      <c r="C59" s="73">
        <v>70543032</v>
      </c>
      <c r="D59" s="73">
        <v>57571464</v>
      </c>
    </row>
    <row r="60" spans="1:4" x14ac:dyDescent="0.2">
      <c r="A60" s="6">
        <v>1508</v>
      </c>
      <c r="B60" s="7" t="s">
        <v>57</v>
      </c>
      <c r="C60" s="136"/>
      <c r="D60" s="136"/>
    </row>
    <row r="61" spans="1:4" ht="13.5" thickBot="1" x14ac:dyDescent="0.25">
      <c r="A61" s="15">
        <v>1510</v>
      </c>
      <c r="B61" s="16" t="s">
        <v>38</v>
      </c>
      <c r="C61" s="136">
        <v>55630</v>
      </c>
      <c r="D61" s="136"/>
    </row>
    <row r="62" spans="1:4" x14ac:dyDescent="0.2">
      <c r="A62" s="21" t="s">
        <v>18</v>
      </c>
      <c r="B62" s="22"/>
      <c r="C62" s="23">
        <f>SUM(C53:C61)</f>
        <v>285879254</v>
      </c>
      <c r="D62" s="23">
        <f>SUM(D53:D61)</f>
        <v>245030871</v>
      </c>
    </row>
    <row r="63" spans="1:4" x14ac:dyDescent="0.2">
      <c r="A63" s="3">
        <v>16</v>
      </c>
      <c r="B63" s="4" t="s">
        <v>58</v>
      </c>
      <c r="C63" s="136"/>
      <c r="D63" s="136"/>
    </row>
    <row r="64" spans="1:4" x14ac:dyDescent="0.2">
      <c r="A64" s="6">
        <v>1601</v>
      </c>
      <c r="B64" s="7" t="s">
        <v>59</v>
      </c>
      <c r="C64" s="136">
        <v>12811898</v>
      </c>
      <c r="D64" s="136">
        <v>10811898</v>
      </c>
    </row>
    <row r="65" spans="1:4" x14ac:dyDescent="0.2">
      <c r="A65" s="6">
        <v>1602</v>
      </c>
      <c r="B65" s="7" t="s">
        <v>60</v>
      </c>
      <c r="C65" s="136"/>
      <c r="D65" s="136"/>
    </row>
    <row r="66" spans="1:4" x14ac:dyDescent="0.2">
      <c r="A66" s="6">
        <v>1603</v>
      </c>
      <c r="B66" s="7" t="s">
        <v>61</v>
      </c>
      <c r="C66" s="136"/>
      <c r="D66" s="136"/>
    </row>
    <row r="67" spans="1:4" x14ac:dyDescent="0.2">
      <c r="A67" s="6">
        <v>1604</v>
      </c>
      <c r="B67" s="7" t="s">
        <v>62</v>
      </c>
      <c r="C67" s="136"/>
      <c r="D67" s="136"/>
    </row>
    <row r="68" spans="1:4" ht="13.5" thickBot="1" x14ac:dyDescent="0.25">
      <c r="A68" s="18">
        <v>1605</v>
      </c>
      <c r="B68" s="19" t="s">
        <v>63</v>
      </c>
      <c r="C68" s="132">
        <v>33050026</v>
      </c>
      <c r="D68" s="132">
        <v>20099742</v>
      </c>
    </row>
    <row r="69" spans="1:4" ht="13.5" thickBot="1" x14ac:dyDescent="0.25">
      <c r="A69" s="9" t="s">
        <v>18</v>
      </c>
      <c r="B69" s="10"/>
      <c r="C69" s="11">
        <f>SUM(C64:C68)</f>
        <v>45861924</v>
      </c>
      <c r="D69" s="11">
        <f>SUM(D64:D68)</f>
        <v>30911640</v>
      </c>
    </row>
    <row r="70" spans="1:4" x14ac:dyDescent="0.2">
      <c r="A70" s="12">
        <v>17</v>
      </c>
      <c r="B70" s="13" t="s">
        <v>64</v>
      </c>
      <c r="C70" s="122"/>
      <c r="D70" s="122"/>
    </row>
    <row r="71" spans="1:4" x14ac:dyDescent="0.2">
      <c r="A71" s="6">
        <v>1701</v>
      </c>
      <c r="B71" s="7" t="s">
        <v>65</v>
      </c>
      <c r="C71" s="136"/>
      <c r="D71" s="136">
        <v>165184800</v>
      </c>
    </row>
    <row r="72" spans="1:4" x14ac:dyDescent="0.2">
      <c r="A72" s="6">
        <v>1702</v>
      </c>
      <c r="B72" s="7" t="s">
        <v>66</v>
      </c>
      <c r="C72" s="136"/>
      <c r="D72" s="136">
        <v>-38471109</v>
      </c>
    </row>
    <row r="73" spans="1:4" x14ac:dyDescent="0.2">
      <c r="A73" s="6">
        <v>1703</v>
      </c>
      <c r="B73" s="7" t="s">
        <v>67</v>
      </c>
      <c r="C73" s="136">
        <v>155834554</v>
      </c>
      <c r="D73" s="136">
        <v>145416740</v>
      </c>
    </row>
    <row r="74" spans="1:4" x14ac:dyDescent="0.2">
      <c r="A74" s="6">
        <v>1704</v>
      </c>
      <c r="B74" s="7" t="s">
        <v>68</v>
      </c>
      <c r="C74" s="136">
        <v>-124346237</v>
      </c>
      <c r="D74" s="136">
        <v>-118191121</v>
      </c>
    </row>
    <row r="75" spans="1:4" x14ac:dyDescent="0.2">
      <c r="A75" s="6">
        <v>1705</v>
      </c>
      <c r="B75" s="7" t="s">
        <v>69</v>
      </c>
      <c r="C75" s="136"/>
      <c r="D75" s="136"/>
    </row>
    <row r="76" spans="1:4" ht="13.5" thickBot="1" x14ac:dyDescent="0.25">
      <c r="A76" s="6">
        <v>1706</v>
      </c>
      <c r="B76" s="7" t="s">
        <v>70</v>
      </c>
      <c r="C76" s="136"/>
      <c r="D76" s="136"/>
    </row>
    <row r="77" spans="1:4" ht="13.5" thickBot="1" x14ac:dyDescent="0.25">
      <c r="A77" s="9" t="s">
        <v>18</v>
      </c>
      <c r="B77" s="10"/>
      <c r="C77" s="11">
        <f>SUM(C71:C76)</f>
        <v>31488317</v>
      </c>
      <c r="D77" s="11">
        <f>SUM(D71:D76)</f>
        <v>153939310</v>
      </c>
    </row>
    <row r="78" spans="1:4" x14ac:dyDescent="0.2">
      <c r="A78" s="12">
        <v>18</v>
      </c>
      <c r="B78" s="13" t="s">
        <v>71</v>
      </c>
      <c r="C78" s="122"/>
      <c r="D78" s="122"/>
    </row>
    <row r="79" spans="1:4" x14ac:dyDescent="0.2">
      <c r="A79" s="6">
        <v>1801</v>
      </c>
      <c r="B79" s="7" t="s">
        <v>72</v>
      </c>
      <c r="C79" s="136"/>
      <c r="D79" s="136"/>
    </row>
    <row r="80" spans="1:4" ht="13.5" thickBot="1" x14ac:dyDescent="0.25">
      <c r="A80" s="15">
        <v>1802</v>
      </c>
      <c r="B80" s="16" t="s">
        <v>38</v>
      </c>
      <c r="C80" s="123"/>
      <c r="D80" s="123"/>
    </row>
    <row r="81" spans="1:4" ht="13.5" thickBot="1" x14ac:dyDescent="0.25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">
      <c r="A82" s="12">
        <v>19</v>
      </c>
      <c r="B82" s="13" t="s">
        <v>73</v>
      </c>
      <c r="C82" s="122"/>
      <c r="D82" s="122"/>
    </row>
    <row r="83" spans="1:4" x14ac:dyDescent="0.2">
      <c r="A83" s="6">
        <v>1901</v>
      </c>
      <c r="B83" s="7" t="s">
        <v>74</v>
      </c>
      <c r="C83" s="136"/>
      <c r="D83" s="136"/>
    </row>
    <row r="84" spans="1:4" x14ac:dyDescent="0.2">
      <c r="A84" s="6">
        <v>1902</v>
      </c>
      <c r="B84" s="7" t="s">
        <v>75</v>
      </c>
      <c r="C84" s="136">
        <v>1576389</v>
      </c>
      <c r="D84" s="136">
        <v>534618</v>
      </c>
    </row>
    <row r="85" spans="1:4" x14ac:dyDescent="0.2">
      <c r="A85" s="6">
        <v>1903</v>
      </c>
      <c r="B85" s="7" t="s">
        <v>76</v>
      </c>
      <c r="C85" s="136">
        <v>2345629</v>
      </c>
      <c r="D85" s="136">
        <v>1623448</v>
      </c>
    </row>
    <row r="86" spans="1:4" x14ac:dyDescent="0.2">
      <c r="A86" s="6">
        <v>1904</v>
      </c>
      <c r="B86" s="7" t="s">
        <v>77</v>
      </c>
      <c r="C86" s="136">
        <v>820</v>
      </c>
      <c r="D86" s="136"/>
    </row>
    <row r="87" spans="1:4" x14ac:dyDescent="0.2">
      <c r="A87" s="6">
        <v>1905</v>
      </c>
      <c r="B87" s="7" t="s">
        <v>78</v>
      </c>
      <c r="C87" s="136">
        <v>17000379</v>
      </c>
      <c r="D87" s="136">
        <v>14666475</v>
      </c>
    </row>
    <row r="88" spans="1:4" x14ac:dyDescent="0.2">
      <c r="A88" s="6">
        <v>1906</v>
      </c>
      <c r="B88" s="7" t="s">
        <v>79</v>
      </c>
      <c r="C88" s="136">
        <v>-14705374</v>
      </c>
      <c r="D88" s="136">
        <v>-13304456</v>
      </c>
    </row>
    <row r="89" spans="1:4" x14ac:dyDescent="0.2">
      <c r="A89" s="6">
        <v>1907</v>
      </c>
      <c r="B89" s="7" t="s">
        <v>80</v>
      </c>
      <c r="C89" s="136">
        <v>61865350</v>
      </c>
      <c r="D89" s="136">
        <v>61865350</v>
      </c>
    </row>
    <row r="90" spans="1:4" x14ac:dyDescent="0.2">
      <c r="A90" s="6">
        <v>1908</v>
      </c>
      <c r="B90" s="7" t="s">
        <v>81</v>
      </c>
      <c r="C90" s="136">
        <v>-60732191</v>
      </c>
      <c r="D90" s="136">
        <v>-60204235</v>
      </c>
    </row>
    <row r="91" spans="1:4" ht="13.5" thickBot="1" x14ac:dyDescent="0.25">
      <c r="A91" s="6">
        <v>1910</v>
      </c>
      <c r="B91" s="7" t="s">
        <v>38</v>
      </c>
      <c r="C91" s="136">
        <v>54030164</v>
      </c>
      <c r="D91" s="136">
        <v>16142502</v>
      </c>
    </row>
    <row r="92" spans="1:4" ht="13.5" thickBot="1" x14ac:dyDescent="0.25">
      <c r="A92" s="9" t="s">
        <v>82</v>
      </c>
      <c r="B92" s="10"/>
      <c r="C92" s="11">
        <f>SUM(C83:C91)</f>
        <v>61381166</v>
      </c>
      <c r="D92" s="11">
        <f>SUM(D83:D91)</f>
        <v>21323702</v>
      </c>
    </row>
    <row r="93" spans="1:4" ht="13.5" thickBot="1" x14ac:dyDescent="0.25">
      <c r="A93" s="24"/>
      <c r="B93" s="19"/>
      <c r="C93" s="25"/>
      <c r="D93" s="25"/>
    </row>
    <row r="94" spans="1:4" ht="13.5" thickBot="1" x14ac:dyDescent="0.25">
      <c r="A94" s="26" t="s">
        <v>83</v>
      </c>
      <c r="B94" s="27"/>
      <c r="C94" s="28">
        <f>C18+C25+C40+C51+C62+C69+C77+C81+C92</f>
        <v>4598845050</v>
      </c>
      <c r="D94" s="28">
        <f>D18+D25+D40+D51+D62+D69+D77+D81+D92</f>
        <v>4192405814</v>
      </c>
    </row>
    <row r="95" spans="1:4" x14ac:dyDescent="0.2">
      <c r="A95" s="29"/>
      <c r="B95" s="30"/>
      <c r="C95" s="31"/>
      <c r="D95" s="31"/>
    </row>
    <row r="96" spans="1:4" x14ac:dyDescent="0.2">
      <c r="A96" s="3">
        <v>2</v>
      </c>
      <c r="B96" s="4" t="s">
        <v>84</v>
      </c>
      <c r="C96" s="136"/>
      <c r="D96" s="136"/>
    </row>
    <row r="97" spans="1:4" x14ac:dyDescent="0.2">
      <c r="A97" s="3">
        <v>21</v>
      </c>
      <c r="B97" s="4" t="s">
        <v>85</v>
      </c>
      <c r="C97" s="136"/>
      <c r="D97" s="136"/>
    </row>
    <row r="98" spans="1:4" x14ac:dyDescent="0.2">
      <c r="A98" s="6">
        <v>2101</v>
      </c>
      <c r="B98" s="7" t="s">
        <v>86</v>
      </c>
      <c r="C98" s="136">
        <v>7849010</v>
      </c>
      <c r="D98" s="136">
        <v>6458532</v>
      </c>
    </row>
    <row r="99" spans="1:4" x14ac:dyDescent="0.2">
      <c r="A99" s="6">
        <v>2102</v>
      </c>
      <c r="B99" s="7" t="s">
        <v>87</v>
      </c>
      <c r="C99" s="136">
        <v>15202629</v>
      </c>
      <c r="D99" s="136">
        <v>13486835</v>
      </c>
    </row>
    <row r="100" spans="1:4" x14ac:dyDescent="0.2">
      <c r="A100" s="6">
        <v>2103</v>
      </c>
      <c r="B100" s="7" t="s">
        <v>88</v>
      </c>
      <c r="C100" s="136">
        <v>3771579</v>
      </c>
      <c r="D100" s="136">
        <v>2752222</v>
      </c>
    </row>
    <row r="101" spans="1:4" x14ac:dyDescent="0.2">
      <c r="A101" s="6">
        <v>2104</v>
      </c>
      <c r="B101" s="7" t="s">
        <v>89</v>
      </c>
      <c r="C101" s="136"/>
      <c r="D101" s="136"/>
    </row>
    <row r="102" spans="1:4" x14ac:dyDescent="0.2">
      <c r="A102" s="6">
        <v>2105</v>
      </c>
      <c r="B102" s="7" t="s">
        <v>90</v>
      </c>
      <c r="C102" s="136"/>
      <c r="D102" s="136"/>
    </row>
    <row r="103" spans="1:4" x14ac:dyDescent="0.2">
      <c r="A103" s="6">
        <v>2106</v>
      </c>
      <c r="B103" s="7" t="s">
        <v>91</v>
      </c>
      <c r="C103" s="136">
        <v>38206078</v>
      </c>
      <c r="D103" s="136">
        <v>20737819</v>
      </c>
    </row>
    <row r="104" spans="1:4" ht="13.5" thickBot="1" x14ac:dyDescent="0.25">
      <c r="A104" s="15">
        <v>2110</v>
      </c>
      <c r="B104" s="16" t="s">
        <v>92</v>
      </c>
      <c r="C104" s="123"/>
      <c r="D104" s="123"/>
    </row>
    <row r="105" spans="1:4" ht="13.5" thickBot="1" x14ac:dyDescent="0.25">
      <c r="A105" s="9" t="s">
        <v>18</v>
      </c>
      <c r="B105" s="10"/>
      <c r="C105" s="11">
        <f>SUM(C98:C104)</f>
        <v>65029296</v>
      </c>
      <c r="D105" s="11">
        <f>SUM(D98:D104)</f>
        <v>43435408</v>
      </c>
    </row>
    <row r="106" spans="1:4" x14ac:dyDescent="0.2">
      <c r="A106" s="12">
        <v>22</v>
      </c>
      <c r="B106" s="13" t="s">
        <v>93</v>
      </c>
      <c r="C106" s="122"/>
      <c r="D106" s="122"/>
    </row>
    <row r="107" spans="1:4" x14ac:dyDescent="0.2">
      <c r="A107" s="6">
        <v>2201</v>
      </c>
      <c r="B107" s="7" t="s">
        <v>94</v>
      </c>
      <c r="C107" s="136">
        <v>46082770</v>
      </c>
      <c r="D107" s="136">
        <v>37874497</v>
      </c>
    </row>
    <row r="108" spans="1:4" x14ac:dyDescent="0.2">
      <c r="A108" s="6">
        <v>2202</v>
      </c>
      <c r="B108" s="7" t="s">
        <v>95</v>
      </c>
      <c r="C108" s="136">
        <v>-12690303</v>
      </c>
      <c r="D108" s="136">
        <v>-7703783</v>
      </c>
    </row>
    <row r="109" spans="1:4" x14ac:dyDescent="0.2">
      <c r="A109" s="6">
        <v>2203</v>
      </c>
      <c r="B109" s="32" t="s">
        <v>96</v>
      </c>
      <c r="C109" s="136">
        <v>4203553</v>
      </c>
      <c r="D109" s="136">
        <v>4496823</v>
      </c>
    </row>
    <row r="110" spans="1:4" x14ac:dyDescent="0.2">
      <c r="A110" s="6">
        <v>2204</v>
      </c>
      <c r="B110" s="7" t="s">
        <v>97</v>
      </c>
      <c r="C110" s="136">
        <v>-26</v>
      </c>
      <c r="D110" s="136">
        <v>15053</v>
      </c>
    </row>
    <row r="111" spans="1:4" x14ac:dyDescent="0.2">
      <c r="A111" s="6">
        <v>2205</v>
      </c>
      <c r="B111" s="7" t="s">
        <v>98</v>
      </c>
      <c r="C111" s="136">
        <v>4719463</v>
      </c>
      <c r="D111" s="136">
        <v>4215622</v>
      </c>
    </row>
    <row r="112" spans="1:4" x14ac:dyDescent="0.2">
      <c r="A112" s="6">
        <v>2206</v>
      </c>
      <c r="B112" s="7" t="s">
        <v>99</v>
      </c>
      <c r="C112" s="136">
        <v>597037651</v>
      </c>
      <c r="D112" s="136">
        <v>531945194</v>
      </c>
    </row>
    <row r="113" spans="1:4" x14ac:dyDescent="0.2">
      <c r="A113" s="6">
        <v>2207</v>
      </c>
      <c r="B113" s="7" t="s">
        <v>100</v>
      </c>
      <c r="C113" s="136"/>
      <c r="D113" s="136"/>
    </row>
    <row r="114" spans="1:4" x14ac:dyDescent="0.2">
      <c r="A114" s="6">
        <v>2208</v>
      </c>
      <c r="B114" s="7" t="s">
        <v>101</v>
      </c>
      <c r="C114" s="136">
        <v>39681207</v>
      </c>
      <c r="D114" s="136">
        <v>28282399</v>
      </c>
    </row>
    <row r="115" spans="1:4" x14ac:dyDescent="0.2">
      <c r="A115" s="6">
        <v>2209</v>
      </c>
      <c r="B115" s="7" t="s">
        <v>102</v>
      </c>
      <c r="C115" s="136">
        <v>6041090</v>
      </c>
      <c r="D115" s="136">
        <v>5510533</v>
      </c>
    </row>
    <row r="116" spans="1:4" x14ac:dyDescent="0.2">
      <c r="A116" s="6">
        <v>2210</v>
      </c>
      <c r="B116" s="7" t="s">
        <v>103</v>
      </c>
      <c r="C116" s="136">
        <v>3025952</v>
      </c>
      <c r="D116" s="136">
        <v>2321508</v>
      </c>
    </row>
    <row r="117" spans="1:4" x14ac:dyDescent="0.2">
      <c r="A117" s="6">
        <v>2211</v>
      </c>
      <c r="B117" s="7" t="s">
        <v>104</v>
      </c>
      <c r="C117" s="136">
        <v>18843188</v>
      </c>
      <c r="D117" s="136">
        <v>17259483</v>
      </c>
    </row>
    <row r="118" spans="1:4" x14ac:dyDescent="0.2">
      <c r="A118" s="6">
        <v>2212</v>
      </c>
      <c r="B118" s="7" t="s">
        <v>105</v>
      </c>
      <c r="C118" s="136">
        <v>1171201</v>
      </c>
      <c r="D118" s="136">
        <v>1358583</v>
      </c>
    </row>
    <row r="119" spans="1:4" x14ac:dyDescent="0.2">
      <c r="A119" s="6">
        <v>2213</v>
      </c>
      <c r="B119" s="7" t="s">
        <v>106</v>
      </c>
      <c r="C119" s="136">
        <v>28822</v>
      </c>
      <c r="D119" s="136">
        <v>546446</v>
      </c>
    </row>
    <row r="120" spans="1:4" x14ac:dyDescent="0.2">
      <c r="A120" s="6">
        <v>2214</v>
      </c>
      <c r="B120" s="7" t="s">
        <v>107</v>
      </c>
      <c r="C120" s="136">
        <v>141392</v>
      </c>
      <c r="D120" s="136">
        <v>157840</v>
      </c>
    </row>
    <row r="121" spans="1:4" x14ac:dyDescent="0.2">
      <c r="A121" s="6">
        <v>2215</v>
      </c>
      <c r="B121" s="7" t="s">
        <v>108</v>
      </c>
      <c r="C121" s="136">
        <v>2005529</v>
      </c>
      <c r="D121" s="136">
        <v>1576956</v>
      </c>
    </row>
    <row r="122" spans="1:4" ht="13.5" thickBot="1" x14ac:dyDescent="0.25">
      <c r="A122" s="18">
        <v>2216</v>
      </c>
      <c r="B122" s="19" t="s">
        <v>109</v>
      </c>
      <c r="C122" s="124">
        <v>4827040</v>
      </c>
      <c r="D122" s="124">
        <v>4436390</v>
      </c>
    </row>
    <row r="123" spans="1:4" ht="13.5" thickBot="1" x14ac:dyDescent="0.25">
      <c r="A123" s="9" t="s">
        <v>18</v>
      </c>
      <c r="B123" s="10"/>
      <c r="C123" s="11">
        <f>SUM(C107:C122)</f>
        <v>715118529</v>
      </c>
      <c r="D123" s="11">
        <f>SUM(D107:D122)</f>
        <v>632293544</v>
      </c>
    </row>
    <row r="124" spans="1:4" x14ac:dyDescent="0.2">
      <c r="A124" s="12">
        <v>23</v>
      </c>
      <c r="B124" s="13" t="s">
        <v>110</v>
      </c>
      <c r="C124" s="122"/>
      <c r="D124" s="122"/>
    </row>
    <row r="125" spans="1:4" x14ac:dyDescent="0.2">
      <c r="A125" s="6">
        <v>2301</v>
      </c>
      <c r="B125" s="7" t="s">
        <v>111</v>
      </c>
      <c r="C125" s="136"/>
      <c r="D125" s="136"/>
    </row>
    <row r="126" spans="1:4" x14ac:dyDescent="0.2">
      <c r="A126" s="6">
        <v>2302</v>
      </c>
      <c r="B126" s="7" t="s">
        <v>112</v>
      </c>
      <c r="C126" s="136">
        <v>45462034</v>
      </c>
      <c r="D126" s="136">
        <v>40245170</v>
      </c>
    </row>
    <row r="127" spans="1:4" x14ac:dyDescent="0.2">
      <c r="A127" s="6">
        <v>2303</v>
      </c>
      <c r="B127" s="7" t="s">
        <v>113</v>
      </c>
      <c r="C127" s="136">
        <v>2660567</v>
      </c>
      <c r="D127" s="136">
        <v>2054095</v>
      </c>
    </row>
    <row r="128" spans="1:4" x14ac:dyDescent="0.2">
      <c r="A128" s="6">
        <v>2304</v>
      </c>
      <c r="B128" s="7" t="s">
        <v>114</v>
      </c>
      <c r="C128" s="136"/>
      <c r="D128" s="136"/>
    </row>
    <row r="129" spans="1:4" x14ac:dyDescent="0.2">
      <c r="A129" s="6">
        <v>2305</v>
      </c>
      <c r="B129" s="7" t="s">
        <v>115</v>
      </c>
      <c r="C129" s="136">
        <v>49178966</v>
      </c>
      <c r="D129" s="136">
        <v>25510823</v>
      </c>
    </row>
    <row r="130" spans="1:4" x14ac:dyDescent="0.2">
      <c r="A130" s="6">
        <v>2306</v>
      </c>
      <c r="B130" s="7" t="s">
        <v>116</v>
      </c>
      <c r="C130" s="136"/>
      <c r="D130" s="136"/>
    </row>
    <row r="131" spans="1:4" x14ac:dyDescent="0.2">
      <c r="A131" s="6">
        <v>2307</v>
      </c>
      <c r="B131" s="7" t="s">
        <v>117</v>
      </c>
      <c r="C131" s="136"/>
      <c r="D131" s="136"/>
    </row>
    <row r="132" spans="1:4" x14ac:dyDescent="0.2">
      <c r="A132" s="6">
        <v>2308</v>
      </c>
      <c r="B132" s="7" t="s">
        <v>118</v>
      </c>
      <c r="C132" s="136">
        <v>125275349</v>
      </c>
      <c r="D132" s="136">
        <v>138848676</v>
      </c>
    </row>
    <row r="133" spans="1:4" x14ac:dyDescent="0.2">
      <c r="A133" s="6">
        <v>2309</v>
      </c>
      <c r="B133" s="7" t="s">
        <v>119</v>
      </c>
      <c r="C133" s="136"/>
      <c r="D133" s="136"/>
    </row>
    <row r="134" spans="1:4" x14ac:dyDescent="0.2">
      <c r="A134" s="6">
        <v>2310</v>
      </c>
      <c r="B134" s="7" t="s">
        <v>120</v>
      </c>
      <c r="C134" s="136"/>
      <c r="D134" s="136"/>
    </row>
    <row r="135" spans="1:4" x14ac:dyDescent="0.2">
      <c r="A135" s="6">
        <v>2311</v>
      </c>
      <c r="B135" s="7" t="s">
        <v>121</v>
      </c>
      <c r="C135" s="136"/>
      <c r="D135" s="136"/>
    </row>
    <row r="136" spans="1:4" x14ac:dyDescent="0.2">
      <c r="A136" s="6">
        <v>2312</v>
      </c>
      <c r="B136" s="7" t="s">
        <v>122</v>
      </c>
      <c r="C136" s="136">
        <v>-52355100</v>
      </c>
      <c r="D136" s="136">
        <v>-29786073</v>
      </c>
    </row>
    <row r="137" spans="1:4" x14ac:dyDescent="0.2">
      <c r="A137" s="6"/>
      <c r="B137" s="7" t="s">
        <v>123</v>
      </c>
      <c r="C137" s="136"/>
      <c r="D137" s="136"/>
    </row>
    <row r="138" spans="1:4" x14ac:dyDescent="0.2">
      <c r="A138" s="6">
        <v>2313</v>
      </c>
      <c r="B138" s="7" t="s">
        <v>124</v>
      </c>
      <c r="C138" s="136">
        <v>998276234</v>
      </c>
      <c r="D138" s="136">
        <v>836805368</v>
      </c>
    </row>
    <row r="139" spans="1:4" x14ac:dyDescent="0.2">
      <c r="A139" s="6">
        <v>2314</v>
      </c>
      <c r="B139" s="7" t="s">
        <v>125</v>
      </c>
      <c r="C139" s="136">
        <v>-560407930</v>
      </c>
      <c r="D139" s="136">
        <v>-473648356</v>
      </c>
    </row>
    <row r="140" spans="1:4" ht="13.5" thickBot="1" x14ac:dyDescent="0.25">
      <c r="A140" s="18"/>
      <c r="B140" s="19" t="s">
        <v>126</v>
      </c>
      <c r="C140" s="124"/>
      <c r="D140" s="124"/>
    </row>
    <row r="141" spans="1:4" ht="13.5" thickBot="1" x14ac:dyDescent="0.25">
      <c r="A141" s="9" t="s">
        <v>18</v>
      </c>
      <c r="B141" s="10"/>
      <c r="C141" s="11">
        <f>SUM(C125:C140)</f>
        <v>608090120</v>
      </c>
      <c r="D141" s="11">
        <f>SUM(D125:D140)</f>
        <v>540029703</v>
      </c>
    </row>
    <row r="142" spans="1:4" x14ac:dyDescent="0.2">
      <c r="A142" s="12">
        <v>24</v>
      </c>
      <c r="B142" s="13" t="s">
        <v>127</v>
      </c>
      <c r="C142" s="122"/>
      <c r="D142" s="122"/>
    </row>
    <row r="143" spans="1:4" x14ac:dyDescent="0.2">
      <c r="A143" s="6">
        <v>2401</v>
      </c>
      <c r="B143" s="7" t="s">
        <v>128</v>
      </c>
      <c r="C143" s="136">
        <v>223741714</v>
      </c>
      <c r="D143" s="136">
        <v>213561632</v>
      </c>
    </row>
    <row r="144" spans="1:4" x14ac:dyDescent="0.2">
      <c r="A144" s="6">
        <v>2402</v>
      </c>
      <c r="B144" s="7" t="s">
        <v>129</v>
      </c>
      <c r="C144" s="136">
        <v>492986958</v>
      </c>
      <c r="D144" s="136">
        <v>522674839</v>
      </c>
    </row>
    <row r="145" spans="1:4" x14ac:dyDescent="0.2">
      <c r="A145" s="6">
        <v>2403</v>
      </c>
      <c r="B145" s="7" t="s">
        <v>130</v>
      </c>
      <c r="C145" s="136">
        <v>155509842</v>
      </c>
      <c r="D145" s="136">
        <v>141741982</v>
      </c>
    </row>
    <row r="146" spans="1:4" x14ac:dyDescent="0.2">
      <c r="A146" s="6">
        <v>2404</v>
      </c>
      <c r="B146" s="7" t="s">
        <v>131</v>
      </c>
      <c r="C146" s="136"/>
      <c r="D146" s="136"/>
    </row>
    <row r="147" spans="1:4" x14ac:dyDescent="0.2">
      <c r="A147" s="6">
        <v>2405</v>
      </c>
      <c r="B147" s="7" t="s">
        <v>132</v>
      </c>
      <c r="C147" s="136">
        <v>9164121</v>
      </c>
      <c r="D147" s="136">
        <v>1733380</v>
      </c>
    </row>
    <row r="148" spans="1:4" ht="13.5" thickBot="1" x14ac:dyDescent="0.25">
      <c r="A148" s="6">
        <v>2406</v>
      </c>
      <c r="B148" s="7" t="s">
        <v>133</v>
      </c>
      <c r="C148" s="136"/>
      <c r="D148" s="136"/>
    </row>
    <row r="149" spans="1:4" ht="13.5" thickBot="1" x14ac:dyDescent="0.25">
      <c r="A149" s="9" t="s">
        <v>18</v>
      </c>
      <c r="B149" s="10"/>
      <c r="C149" s="11">
        <f>SUM(C143:C148)</f>
        <v>881402635</v>
      </c>
      <c r="D149" s="11">
        <f>SUM(D143:D148)</f>
        <v>879711833</v>
      </c>
    </row>
    <row r="150" spans="1:4" x14ac:dyDescent="0.2">
      <c r="A150" s="12">
        <v>25</v>
      </c>
      <c r="B150" s="13" t="s">
        <v>134</v>
      </c>
      <c r="C150" s="122"/>
      <c r="D150" s="122"/>
    </row>
    <row r="151" spans="1:4" x14ac:dyDescent="0.2">
      <c r="A151" s="6">
        <v>2501</v>
      </c>
      <c r="B151" s="7" t="s">
        <v>135</v>
      </c>
      <c r="C151" s="136">
        <v>1741977</v>
      </c>
      <c r="D151" s="136">
        <v>1310172</v>
      </c>
    </row>
    <row r="152" spans="1:4" x14ac:dyDescent="0.2">
      <c r="A152" s="6">
        <v>2502</v>
      </c>
      <c r="B152" s="7" t="s">
        <v>136</v>
      </c>
      <c r="C152" s="136"/>
      <c r="D152" s="136"/>
    </row>
    <row r="153" spans="1:4" x14ac:dyDescent="0.2">
      <c r="A153" s="6">
        <v>2503</v>
      </c>
      <c r="B153" s="7" t="s">
        <v>137</v>
      </c>
      <c r="C153" s="136"/>
      <c r="D153" s="136"/>
    </row>
    <row r="154" spans="1:4" x14ac:dyDescent="0.2">
      <c r="A154" s="6">
        <v>2504</v>
      </c>
      <c r="B154" s="7" t="s">
        <v>138</v>
      </c>
      <c r="C154" s="136">
        <v>1126</v>
      </c>
      <c r="D154" s="136">
        <v>1126</v>
      </c>
    </row>
    <row r="155" spans="1:4" x14ac:dyDescent="0.2">
      <c r="A155" s="6">
        <v>2505</v>
      </c>
      <c r="B155" s="7" t="s">
        <v>139</v>
      </c>
      <c r="C155" s="136">
        <v>32264539</v>
      </c>
      <c r="D155" s="136">
        <v>23114504</v>
      </c>
    </row>
    <row r="156" spans="1:4" ht="13.5" thickBot="1" x14ac:dyDescent="0.25">
      <c r="A156" s="15">
        <v>2506</v>
      </c>
      <c r="B156" s="16" t="s">
        <v>140</v>
      </c>
      <c r="C156" s="123"/>
      <c r="D156" s="123"/>
    </row>
    <row r="157" spans="1:4" ht="13.5" thickBot="1" x14ac:dyDescent="0.25">
      <c r="A157" s="9" t="s">
        <v>18</v>
      </c>
      <c r="B157" s="10"/>
      <c r="C157" s="11">
        <f>SUM(C151:C156)</f>
        <v>34007642</v>
      </c>
      <c r="D157" s="11">
        <f>SUM(D151:D156)</f>
        <v>24425802</v>
      </c>
    </row>
    <row r="158" spans="1:4" x14ac:dyDescent="0.2">
      <c r="A158" s="12">
        <v>26</v>
      </c>
      <c r="B158" s="13" t="s">
        <v>141</v>
      </c>
      <c r="C158" s="122"/>
      <c r="D158" s="122"/>
    </row>
    <row r="159" spans="1:4" x14ac:dyDescent="0.2">
      <c r="A159" s="6">
        <v>2601</v>
      </c>
      <c r="B159" s="7" t="s">
        <v>142</v>
      </c>
      <c r="C159" s="136"/>
      <c r="D159" s="136"/>
    </row>
    <row r="160" spans="1:4" x14ac:dyDescent="0.2">
      <c r="A160" s="6">
        <v>2602</v>
      </c>
      <c r="B160" s="7" t="s">
        <v>143</v>
      </c>
      <c r="C160" s="136">
        <v>66151846</v>
      </c>
      <c r="D160" s="136">
        <v>63454641</v>
      </c>
    </row>
    <row r="161" spans="1:4" x14ac:dyDescent="0.2">
      <c r="A161" s="6">
        <v>2603</v>
      </c>
      <c r="B161" s="7" t="s">
        <v>144</v>
      </c>
      <c r="C161" s="136"/>
      <c r="D161" s="136"/>
    </row>
    <row r="162" spans="1:4" x14ac:dyDescent="0.2">
      <c r="A162" s="6">
        <v>2604</v>
      </c>
      <c r="B162" s="7" t="s">
        <v>145</v>
      </c>
      <c r="C162" s="136"/>
      <c r="D162" s="136"/>
    </row>
    <row r="163" spans="1:4" x14ac:dyDescent="0.2">
      <c r="A163" s="6">
        <v>2605</v>
      </c>
      <c r="B163" s="7" t="s">
        <v>146</v>
      </c>
      <c r="C163" s="136"/>
      <c r="D163" s="136"/>
    </row>
    <row r="164" spans="1:4" x14ac:dyDescent="0.2">
      <c r="A164" s="6">
        <v>2606</v>
      </c>
      <c r="B164" s="7" t="s">
        <v>147</v>
      </c>
      <c r="C164" s="136">
        <v>24173909</v>
      </c>
      <c r="D164" s="136">
        <v>14409668</v>
      </c>
    </row>
    <row r="165" spans="1:4" x14ac:dyDescent="0.2">
      <c r="A165" s="6">
        <v>2607</v>
      </c>
      <c r="B165" s="7" t="s">
        <v>148</v>
      </c>
      <c r="C165" s="136"/>
      <c r="D165" s="136">
        <v>151457100</v>
      </c>
    </row>
    <row r="166" spans="1:4" ht="13.5" thickBot="1" x14ac:dyDescent="0.25">
      <c r="A166" s="18">
        <v>2608</v>
      </c>
      <c r="B166" s="19" t="s">
        <v>149</v>
      </c>
      <c r="C166" s="124"/>
      <c r="D166" s="124"/>
    </row>
    <row r="167" spans="1:4" ht="13.5" thickBot="1" x14ac:dyDescent="0.25">
      <c r="A167" s="9" t="s">
        <v>18</v>
      </c>
      <c r="B167" s="10"/>
      <c r="C167" s="11">
        <f>SUM(C159:C166)</f>
        <v>90325755</v>
      </c>
      <c r="D167" s="11">
        <f>SUM(D159:D166)</f>
        <v>229321409</v>
      </c>
    </row>
    <row r="168" spans="1:4" x14ac:dyDescent="0.2">
      <c r="A168" s="12">
        <v>27</v>
      </c>
      <c r="B168" s="13" t="s">
        <v>150</v>
      </c>
      <c r="C168" s="122"/>
      <c r="D168" s="122"/>
    </row>
    <row r="169" spans="1:4" x14ac:dyDescent="0.2">
      <c r="A169" s="6">
        <v>2701</v>
      </c>
      <c r="B169" s="7" t="s">
        <v>151</v>
      </c>
      <c r="C169" s="136">
        <v>58563825</v>
      </c>
      <c r="D169" s="136">
        <v>56190808</v>
      </c>
    </row>
    <row r="170" spans="1:4" x14ac:dyDescent="0.2">
      <c r="A170" s="6">
        <v>2702</v>
      </c>
      <c r="B170" s="7" t="s">
        <v>152</v>
      </c>
      <c r="C170" s="136"/>
      <c r="D170" s="136"/>
    </row>
    <row r="171" spans="1:4" x14ac:dyDescent="0.2">
      <c r="A171" s="6">
        <v>2703</v>
      </c>
      <c r="B171" s="7" t="s">
        <v>153</v>
      </c>
      <c r="C171" s="136">
        <v>598</v>
      </c>
      <c r="D171" s="136">
        <v>598</v>
      </c>
    </row>
    <row r="172" spans="1:4" x14ac:dyDescent="0.2">
      <c r="A172" s="6">
        <v>2704</v>
      </c>
      <c r="B172" s="7" t="s">
        <v>154</v>
      </c>
      <c r="C172" s="136">
        <v>31102821</v>
      </c>
      <c r="D172" s="136">
        <v>4983284</v>
      </c>
    </row>
    <row r="173" spans="1:4" x14ac:dyDescent="0.2">
      <c r="A173" s="6">
        <v>2705</v>
      </c>
      <c r="B173" s="7" t="s">
        <v>155</v>
      </c>
      <c r="C173" s="136"/>
      <c r="D173" s="136">
        <v>3910946</v>
      </c>
    </row>
    <row r="174" spans="1:4" x14ac:dyDescent="0.2">
      <c r="A174" s="6">
        <v>2706</v>
      </c>
      <c r="B174" s="7" t="s">
        <v>156</v>
      </c>
      <c r="C174" s="136">
        <v>501572</v>
      </c>
      <c r="D174" s="136">
        <v>508207</v>
      </c>
    </row>
    <row r="175" spans="1:4" x14ac:dyDescent="0.2">
      <c r="A175" s="6">
        <v>2707</v>
      </c>
      <c r="B175" s="7" t="s">
        <v>157</v>
      </c>
      <c r="C175" s="136"/>
      <c r="D175" s="136"/>
    </row>
    <row r="176" spans="1:4" x14ac:dyDescent="0.2">
      <c r="A176" s="6">
        <v>2708</v>
      </c>
      <c r="B176" s="7" t="s">
        <v>158</v>
      </c>
      <c r="C176" s="136"/>
      <c r="D176" s="136"/>
    </row>
    <row r="177" spans="1:4" x14ac:dyDescent="0.2">
      <c r="A177" s="6">
        <v>2709</v>
      </c>
      <c r="B177" s="7" t="s">
        <v>159</v>
      </c>
      <c r="C177" s="136"/>
      <c r="D177" s="136">
        <v>197965</v>
      </c>
    </row>
    <row r="178" spans="1:4" x14ac:dyDescent="0.2">
      <c r="A178" s="6">
        <v>2710</v>
      </c>
      <c r="B178" s="7" t="s">
        <v>160</v>
      </c>
      <c r="C178" s="136">
        <v>15026020</v>
      </c>
      <c r="D178" s="136">
        <v>14071501</v>
      </c>
    </row>
    <row r="179" spans="1:4" x14ac:dyDescent="0.2">
      <c r="A179" s="6">
        <v>2711</v>
      </c>
      <c r="B179" s="7" t="s">
        <v>161</v>
      </c>
      <c r="C179" s="136">
        <v>32081</v>
      </c>
      <c r="D179" s="136">
        <v>21620</v>
      </c>
    </row>
    <row r="180" spans="1:4" x14ac:dyDescent="0.2">
      <c r="A180" s="6">
        <v>2712</v>
      </c>
      <c r="B180" s="7" t="s">
        <v>162</v>
      </c>
      <c r="C180" s="136"/>
      <c r="D180" s="136"/>
    </row>
    <row r="181" spans="1:4" x14ac:dyDescent="0.2">
      <c r="A181" s="6">
        <v>2713</v>
      </c>
      <c r="B181" s="7" t="s">
        <v>163</v>
      </c>
      <c r="C181" s="136">
        <v>310250</v>
      </c>
      <c r="D181" s="136">
        <v>221104</v>
      </c>
    </row>
    <row r="182" spans="1:4" x14ac:dyDescent="0.2">
      <c r="A182" s="6">
        <v>2714</v>
      </c>
      <c r="B182" s="7" t="s">
        <v>164</v>
      </c>
      <c r="C182" s="136"/>
      <c r="D182" s="136"/>
    </row>
    <row r="183" spans="1:4" x14ac:dyDescent="0.2">
      <c r="A183" s="6">
        <v>2715</v>
      </c>
      <c r="B183" s="7" t="s">
        <v>165</v>
      </c>
      <c r="C183" s="136"/>
      <c r="D183" s="136"/>
    </row>
    <row r="184" spans="1:4" x14ac:dyDescent="0.2">
      <c r="A184" s="6">
        <v>2716</v>
      </c>
      <c r="B184" s="7" t="s">
        <v>166</v>
      </c>
      <c r="C184" s="136">
        <v>49236157</v>
      </c>
      <c r="D184" s="136">
        <v>47791708</v>
      </c>
    </row>
    <row r="185" spans="1:4" x14ac:dyDescent="0.2">
      <c r="A185" s="6">
        <v>2717</v>
      </c>
      <c r="B185" s="7" t="s">
        <v>167</v>
      </c>
      <c r="C185" s="136"/>
      <c r="D185" s="136"/>
    </row>
    <row r="186" spans="1:4" x14ac:dyDescent="0.2">
      <c r="A186" s="6">
        <v>2718</v>
      </c>
      <c r="B186" s="7" t="s">
        <v>168</v>
      </c>
      <c r="C186" s="136"/>
      <c r="D186" s="136"/>
    </row>
    <row r="187" spans="1:4" x14ac:dyDescent="0.2">
      <c r="A187" s="6">
        <v>2719</v>
      </c>
      <c r="B187" s="7" t="s">
        <v>169</v>
      </c>
      <c r="C187" s="136"/>
      <c r="D187" s="136"/>
    </row>
    <row r="188" spans="1:4" x14ac:dyDescent="0.2">
      <c r="A188" s="15">
        <v>2720</v>
      </c>
      <c r="B188" s="16" t="s">
        <v>170</v>
      </c>
      <c r="C188" s="123"/>
      <c r="D188" s="123"/>
    </row>
    <row r="189" spans="1:4" x14ac:dyDescent="0.2">
      <c r="A189" s="15">
        <v>2721</v>
      </c>
      <c r="B189" s="16" t="s">
        <v>171</v>
      </c>
      <c r="C189" s="123"/>
      <c r="D189" s="123"/>
    </row>
    <row r="190" spans="1:4" x14ac:dyDescent="0.2">
      <c r="A190" s="15">
        <v>2722</v>
      </c>
      <c r="B190" s="16" t="s">
        <v>172</v>
      </c>
      <c r="C190" s="123"/>
      <c r="D190" s="123"/>
    </row>
    <row r="191" spans="1:4" ht="13.5" thickBot="1" x14ac:dyDescent="0.25">
      <c r="A191" s="15">
        <v>2730</v>
      </c>
      <c r="B191" s="16" t="s">
        <v>173</v>
      </c>
      <c r="C191" s="123">
        <v>61319002</v>
      </c>
      <c r="D191" s="123">
        <v>45522584</v>
      </c>
    </row>
    <row r="192" spans="1:4" ht="13.5" thickBot="1" x14ac:dyDescent="0.25">
      <c r="A192" s="9" t="s">
        <v>18</v>
      </c>
      <c r="B192" s="10"/>
      <c r="C192" s="11">
        <f>SUM(C169:C191)</f>
        <v>216092326</v>
      </c>
      <c r="D192" s="11">
        <f>SUM(D169:D191)</f>
        <v>173420325</v>
      </c>
    </row>
    <row r="193" spans="1:4" x14ac:dyDescent="0.2">
      <c r="A193" s="12">
        <v>28</v>
      </c>
      <c r="B193" s="13" t="s">
        <v>174</v>
      </c>
      <c r="C193" s="122"/>
      <c r="D193" s="122"/>
    </row>
    <row r="194" spans="1:4" x14ac:dyDescent="0.2">
      <c r="A194" s="6">
        <v>2801</v>
      </c>
      <c r="B194" s="7" t="s">
        <v>175</v>
      </c>
      <c r="C194" s="136">
        <v>-36564</v>
      </c>
      <c r="D194" s="136">
        <v>198200</v>
      </c>
    </row>
    <row r="195" spans="1:4" x14ac:dyDescent="0.2">
      <c r="A195" s="6">
        <v>2802</v>
      </c>
      <c r="B195" s="7" t="s">
        <v>176</v>
      </c>
      <c r="C195" s="136">
        <v>10557864</v>
      </c>
      <c r="D195" s="136">
        <v>6703260</v>
      </c>
    </row>
    <row r="196" spans="1:4" x14ac:dyDescent="0.2">
      <c r="A196" s="6">
        <v>2803</v>
      </c>
      <c r="B196" s="7" t="s">
        <v>177</v>
      </c>
      <c r="C196" s="136"/>
      <c r="D196" s="136"/>
    </row>
    <row r="197" spans="1:4" x14ac:dyDescent="0.2">
      <c r="A197" s="6">
        <v>2804</v>
      </c>
      <c r="B197" s="7" t="s">
        <v>178</v>
      </c>
      <c r="C197" s="136"/>
      <c r="D197" s="136"/>
    </row>
    <row r="198" spans="1:4" x14ac:dyDescent="0.2">
      <c r="A198" s="6">
        <v>2805</v>
      </c>
      <c r="B198" s="7" t="s">
        <v>179</v>
      </c>
      <c r="C198" s="136"/>
      <c r="D198" s="136"/>
    </row>
    <row r="199" spans="1:4" ht="13.5" thickBot="1" x14ac:dyDescent="0.25">
      <c r="A199" s="15">
        <v>2810</v>
      </c>
      <c r="B199" s="16" t="s">
        <v>38</v>
      </c>
      <c r="C199" s="123"/>
      <c r="D199" s="123"/>
    </row>
    <row r="200" spans="1:4" ht="13.5" thickBot="1" x14ac:dyDescent="0.25">
      <c r="A200" s="9" t="s">
        <v>18</v>
      </c>
      <c r="B200" s="10"/>
      <c r="C200" s="11">
        <f>SUM(C194:C199)</f>
        <v>10521300</v>
      </c>
      <c r="D200" s="11">
        <f>SUM(D194:D199)</f>
        <v>6901460</v>
      </c>
    </row>
    <row r="201" spans="1:4" x14ac:dyDescent="0.2">
      <c r="A201" s="12">
        <v>29</v>
      </c>
      <c r="B201" s="13" t="s">
        <v>180</v>
      </c>
      <c r="C201" s="122"/>
      <c r="D201" s="122"/>
    </row>
    <row r="202" spans="1:4" x14ac:dyDescent="0.2">
      <c r="A202" s="6">
        <v>2901</v>
      </c>
      <c r="B202" s="7" t="s">
        <v>181</v>
      </c>
      <c r="C202" s="136">
        <v>290984069</v>
      </c>
      <c r="D202" s="136">
        <v>261314434</v>
      </c>
    </row>
    <row r="203" spans="1:4" x14ac:dyDescent="0.2">
      <c r="A203" s="6">
        <v>2902</v>
      </c>
      <c r="B203" s="7" t="s">
        <v>182</v>
      </c>
      <c r="C203" s="136">
        <v>228091268</v>
      </c>
      <c r="D203" s="136">
        <v>205082183</v>
      </c>
    </row>
    <row r="204" spans="1:4" x14ac:dyDescent="0.2">
      <c r="A204" s="6">
        <v>2903</v>
      </c>
      <c r="B204" s="7" t="s">
        <v>183</v>
      </c>
      <c r="C204" s="136"/>
      <c r="D204" s="136"/>
    </row>
    <row r="205" spans="1:4" x14ac:dyDescent="0.2">
      <c r="A205" s="6">
        <v>2904</v>
      </c>
      <c r="B205" s="7" t="s">
        <v>184</v>
      </c>
      <c r="C205" s="136">
        <v>258756073</v>
      </c>
      <c r="D205" s="136">
        <v>251697104</v>
      </c>
    </row>
    <row r="206" spans="1:4" ht="13.5" thickBot="1" x14ac:dyDescent="0.25">
      <c r="A206" s="15">
        <v>2910</v>
      </c>
      <c r="B206" s="16" t="s">
        <v>38</v>
      </c>
      <c r="C206" s="123">
        <v>3246</v>
      </c>
      <c r="D206" s="123">
        <v>3246</v>
      </c>
    </row>
    <row r="207" spans="1:4" ht="13.5" thickBot="1" x14ac:dyDescent="0.25">
      <c r="A207" s="9" t="s">
        <v>18</v>
      </c>
      <c r="B207" s="10"/>
      <c r="C207" s="11">
        <f>SUM(C202:C206)</f>
        <v>777834656</v>
      </c>
      <c r="D207" s="11">
        <f>SUM(D202:D206)</f>
        <v>718096967</v>
      </c>
    </row>
    <row r="208" spans="1:4" ht="13.5" thickBot="1" x14ac:dyDescent="0.25">
      <c r="A208" s="24"/>
      <c r="B208" s="19"/>
      <c r="C208" s="25"/>
      <c r="D208" s="25"/>
    </row>
    <row r="209" spans="1:4" ht="13.5" thickBot="1" x14ac:dyDescent="0.25">
      <c r="A209" s="26" t="s">
        <v>185</v>
      </c>
      <c r="B209" s="27"/>
      <c r="C209" s="28">
        <f>C105+C123+C141+C149+C157+C167+C192+C200+C207</f>
        <v>3398422259</v>
      </c>
      <c r="D209" s="28">
        <f>D105+D123+D141+D149+D157+D167+D192+D200+D207</f>
        <v>3247636451</v>
      </c>
    </row>
    <row r="210" spans="1:4" x14ac:dyDescent="0.2">
      <c r="A210" s="29"/>
      <c r="B210" s="30"/>
      <c r="C210" s="34"/>
      <c r="D210" s="34"/>
    </row>
    <row r="211" spans="1:4" x14ac:dyDescent="0.2">
      <c r="A211" s="3">
        <v>3</v>
      </c>
      <c r="B211" s="4" t="s">
        <v>186</v>
      </c>
      <c r="C211" s="136"/>
      <c r="D211" s="136"/>
    </row>
    <row r="212" spans="1:4" x14ac:dyDescent="0.2">
      <c r="A212" s="3">
        <v>31</v>
      </c>
      <c r="B212" s="4" t="s">
        <v>187</v>
      </c>
      <c r="C212" s="136"/>
      <c r="D212" s="136"/>
    </row>
    <row r="213" spans="1:4" x14ac:dyDescent="0.2">
      <c r="A213" s="6">
        <v>3101</v>
      </c>
      <c r="B213" s="7" t="s">
        <v>188</v>
      </c>
      <c r="C213" s="136">
        <v>712280500</v>
      </c>
      <c r="D213" s="136">
        <v>712280500</v>
      </c>
    </row>
    <row r="214" spans="1:4" x14ac:dyDescent="0.2">
      <c r="A214" s="6">
        <v>3102</v>
      </c>
      <c r="B214" s="7" t="s">
        <v>189</v>
      </c>
      <c r="C214" s="136">
        <v>-76096700</v>
      </c>
      <c r="D214" s="136">
        <v>-76096700</v>
      </c>
    </row>
    <row r="215" spans="1:4" ht="13.5" thickBot="1" x14ac:dyDescent="0.25">
      <c r="A215" s="6">
        <v>3103</v>
      </c>
      <c r="B215" s="7" t="s">
        <v>190</v>
      </c>
      <c r="C215" s="136">
        <v>-15600</v>
      </c>
      <c r="D215" s="136">
        <v>-15600</v>
      </c>
    </row>
    <row r="216" spans="1:4" ht="13.5" thickBot="1" x14ac:dyDescent="0.25">
      <c r="A216" s="9" t="s">
        <v>18</v>
      </c>
      <c r="B216" s="10"/>
      <c r="C216" s="11">
        <f>SUM(C213:C215)</f>
        <v>636168200</v>
      </c>
      <c r="D216" s="11">
        <f>SUM(D213:D215)</f>
        <v>636168200</v>
      </c>
    </row>
    <row r="217" spans="1:4" x14ac:dyDescent="0.2">
      <c r="A217" s="12">
        <v>32</v>
      </c>
      <c r="B217" s="13" t="s">
        <v>191</v>
      </c>
      <c r="C217" s="122"/>
      <c r="D217" s="122"/>
    </row>
    <row r="218" spans="1:4" ht="13.5" thickBot="1" x14ac:dyDescent="0.25">
      <c r="A218" s="15">
        <v>3201</v>
      </c>
      <c r="B218" s="16" t="s">
        <v>192</v>
      </c>
      <c r="C218" s="123"/>
      <c r="D218" s="123"/>
    </row>
    <row r="219" spans="1:4" ht="13.5" thickBot="1" x14ac:dyDescent="0.25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">
      <c r="A220" s="12">
        <v>33</v>
      </c>
      <c r="B220" s="13" t="s">
        <v>193</v>
      </c>
      <c r="C220" s="122"/>
      <c r="D220" s="122"/>
    </row>
    <row r="221" spans="1:4" x14ac:dyDescent="0.2">
      <c r="A221" s="6">
        <v>3301</v>
      </c>
      <c r="B221" s="7" t="s">
        <v>194</v>
      </c>
      <c r="C221" s="136">
        <v>108573367</v>
      </c>
      <c r="D221" s="136">
        <v>83008024</v>
      </c>
    </row>
    <row r="222" spans="1:4" x14ac:dyDescent="0.2">
      <c r="A222" s="6">
        <v>3302</v>
      </c>
      <c r="B222" s="7" t="s">
        <v>195</v>
      </c>
      <c r="C222" s="136">
        <v>133</v>
      </c>
      <c r="D222" s="136">
        <v>133</v>
      </c>
    </row>
    <row r="223" spans="1:4" x14ac:dyDescent="0.2">
      <c r="A223" s="6">
        <v>3303</v>
      </c>
      <c r="B223" s="7" t="s">
        <v>196</v>
      </c>
      <c r="C223" s="136">
        <v>455681097</v>
      </c>
      <c r="D223" s="136">
        <v>225593013</v>
      </c>
    </row>
    <row r="224" spans="1:4" ht="13.5" thickBot="1" x14ac:dyDescent="0.25">
      <c r="A224" s="6">
        <v>3304</v>
      </c>
      <c r="B224" s="7" t="s">
        <v>197</v>
      </c>
      <c r="C224" s="136"/>
      <c r="D224" s="136"/>
    </row>
    <row r="225" spans="1:4" ht="13.5" thickBot="1" x14ac:dyDescent="0.25">
      <c r="A225" s="9" t="s">
        <v>18</v>
      </c>
      <c r="B225" s="10"/>
      <c r="C225" s="11">
        <f>SUM(C221:C224)</f>
        <v>564254597</v>
      </c>
      <c r="D225" s="11">
        <f>SUM(D221:D224)</f>
        <v>308601170</v>
      </c>
    </row>
    <row r="226" spans="1:4" ht="13.5" thickBot="1" x14ac:dyDescent="0.25">
      <c r="A226" s="24"/>
      <c r="B226" s="19"/>
      <c r="C226" s="25"/>
      <c r="D226" s="25"/>
    </row>
    <row r="227" spans="1:4" ht="13.5" thickBot="1" x14ac:dyDescent="0.25">
      <c r="A227" s="26" t="s">
        <v>198</v>
      </c>
      <c r="B227" s="27"/>
      <c r="C227" s="28">
        <f>C216+C219+C225</f>
        <v>1200422797</v>
      </c>
      <c r="D227" s="28">
        <f>D216+D219+D225</f>
        <v>944769370</v>
      </c>
    </row>
    <row r="228" spans="1:4" ht="13.5" thickBot="1" x14ac:dyDescent="0.25">
      <c r="A228" s="24"/>
      <c r="B228" s="19"/>
      <c r="C228" s="25"/>
      <c r="D228" s="25"/>
    </row>
    <row r="229" spans="1:4" ht="13.5" thickBot="1" x14ac:dyDescent="0.25">
      <c r="A229" s="26" t="s">
        <v>199</v>
      </c>
      <c r="B229" s="27"/>
      <c r="C229" s="28">
        <f>C209+C227</f>
        <v>4598845056</v>
      </c>
      <c r="D229" s="28">
        <f>D209+D227</f>
        <v>4192405821</v>
      </c>
    </row>
    <row r="230" spans="1:4" x14ac:dyDescent="0.2">
      <c r="A230" s="29"/>
      <c r="B230" s="30"/>
      <c r="C230" s="34"/>
      <c r="D230" s="34"/>
    </row>
    <row r="231" spans="1:4" x14ac:dyDescent="0.2">
      <c r="A231" s="12">
        <v>4</v>
      </c>
      <c r="B231" s="13" t="s">
        <v>200</v>
      </c>
      <c r="C231" s="122"/>
      <c r="D231" s="122"/>
    </row>
    <row r="232" spans="1:4" x14ac:dyDescent="0.2">
      <c r="A232" s="3">
        <v>41</v>
      </c>
      <c r="B232" s="4" t="s">
        <v>201</v>
      </c>
      <c r="C232" s="136"/>
      <c r="D232" s="136"/>
    </row>
    <row r="233" spans="1:4" x14ac:dyDescent="0.2">
      <c r="A233" s="3">
        <v>4101</v>
      </c>
      <c r="B233" s="4" t="s">
        <v>202</v>
      </c>
      <c r="C233" s="136"/>
      <c r="D233" s="136"/>
    </row>
    <row r="234" spans="1:4" x14ac:dyDescent="0.2">
      <c r="A234" s="6">
        <v>410101</v>
      </c>
      <c r="B234" s="7" t="s">
        <v>203</v>
      </c>
      <c r="C234" s="136">
        <v>13597741</v>
      </c>
      <c r="D234" s="136">
        <v>12342062</v>
      </c>
    </row>
    <row r="235" spans="1:4" x14ac:dyDescent="0.2">
      <c r="A235" s="6">
        <v>410102</v>
      </c>
      <c r="B235" s="7" t="s">
        <v>204</v>
      </c>
      <c r="C235" s="136"/>
      <c r="D235" s="136"/>
    </row>
    <row r="236" spans="1:4" x14ac:dyDescent="0.2">
      <c r="A236" s="6">
        <v>410103</v>
      </c>
      <c r="B236" s="7" t="s">
        <v>87</v>
      </c>
      <c r="C236" s="136">
        <v>387319165</v>
      </c>
      <c r="D236" s="136">
        <v>338795605</v>
      </c>
    </row>
    <row r="237" spans="1:4" x14ac:dyDescent="0.2">
      <c r="A237" s="6">
        <v>410104</v>
      </c>
      <c r="B237" s="7" t="s">
        <v>205</v>
      </c>
      <c r="C237" s="136">
        <v>43537200</v>
      </c>
      <c r="D237" s="136">
        <v>39085703</v>
      </c>
    </row>
    <row r="238" spans="1:4" x14ac:dyDescent="0.2">
      <c r="A238" s="6">
        <v>410105</v>
      </c>
      <c r="B238" s="7" t="s">
        <v>89</v>
      </c>
      <c r="C238" s="136"/>
      <c r="D238" s="136"/>
    </row>
    <row r="239" spans="1:4" x14ac:dyDescent="0.2">
      <c r="A239" s="6">
        <v>410106</v>
      </c>
      <c r="B239" s="7" t="s">
        <v>206</v>
      </c>
      <c r="C239" s="136"/>
      <c r="D239" s="136"/>
    </row>
    <row r="240" spans="1:4" x14ac:dyDescent="0.2">
      <c r="A240" s="6"/>
      <c r="B240" s="7" t="s">
        <v>207</v>
      </c>
      <c r="C240" s="136"/>
      <c r="D240" s="136"/>
    </row>
    <row r="241" spans="1:4" x14ac:dyDescent="0.2">
      <c r="A241" s="6"/>
      <c r="B241" s="7" t="s">
        <v>208</v>
      </c>
      <c r="C241" s="136"/>
      <c r="D241" s="136"/>
    </row>
    <row r="242" spans="1:4" x14ac:dyDescent="0.2">
      <c r="A242" s="6"/>
      <c r="B242" s="7" t="s">
        <v>209</v>
      </c>
      <c r="C242" s="136"/>
      <c r="D242" s="136"/>
    </row>
    <row r="243" spans="1:4" x14ac:dyDescent="0.2">
      <c r="A243" s="6">
        <v>410107</v>
      </c>
      <c r="B243" s="7" t="s">
        <v>91</v>
      </c>
      <c r="C243" s="136">
        <v>184505626</v>
      </c>
      <c r="D243" s="136">
        <v>135309497</v>
      </c>
    </row>
    <row r="244" spans="1:4" ht="13.5" thickBot="1" x14ac:dyDescent="0.25">
      <c r="A244" s="18">
        <v>410108</v>
      </c>
      <c r="B244" s="19" t="s">
        <v>210</v>
      </c>
      <c r="C244" s="124"/>
      <c r="D244" s="124"/>
    </row>
    <row r="245" spans="1:4" ht="13.5" thickBot="1" x14ac:dyDescent="0.25">
      <c r="A245" s="9" t="s">
        <v>18</v>
      </c>
      <c r="B245" s="10"/>
      <c r="C245" s="35">
        <f>SUM(C234:C244)</f>
        <v>628959732</v>
      </c>
      <c r="D245" s="35">
        <f>SUM(D234:D244)</f>
        <v>525532867</v>
      </c>
    </row>
    <row r="246" spans="1:4" x14ac:dyDescent="0.2">
      <c r="A246" s="12">
        <v>4102</v>
      </c>
      <c r="B246" s="13" t="s">
        <v>211</v>
      </c>
      <c r="C246" s="122"/>
      <c r="D246" s="122"/>
    </row>
    <row r="247" spans="1:4" x14ac:dyDescent="0.2">
      <c r="A247" s="6">
        <v>410201</v>
      </c>
      <c r="B247" s="7" t="s">
        <v>86</v>
      </c>
      <c r="C247" s="136">
        <v>142049</v>
      </c>
      <c r="D247" s="136">
        <v>163193</v>
      </c>
    </row>
    <row r="248" spans="1:4" x14ac:dyDescent="0.2">
      <c r="A248" s="6">
        <v>410202</v>
      </c>
      <c r="B248" s="7" t="s">
        <v>87</v>
      </c>
      <c r="C248" s="136">
        <v>34418812</v>
      </c>
      <c r="D248" s="136">
        <v>31348870</v>
      </c>
    </row>
    <row r="249" spans="1:4" x14ac:dyDescent="0.2">
      <c r="A249" s="6">
        <v>410203</v>
      </c>
      <c r="B249" s="7" t="s">
        <v>88</v>
      </c>
      <c r="C249" s="136"/>
      <c r="D249" s="136"/>
    </row>
    <row r="250" spans="1:4" x14ac:dyDescent="0.2">
      <c r="A250" s="6">
        <v>410204</v>
      </c>
      <c r="B250" s="7" t="s">
        <v>89</v>
      </c>
      <c r="C250" s="136"/>
      <c r="D250" s="136"/>
    </row>
    <row r="251" spans="1:4" x14ac:dyDescent="0.2">
      <c r="A251" s="6">
        <v>410205</v>
      </c>
      <c r="B251" s="7" t="s">
        <v>206</v>
      </c>
      <c r="C251" s="136"/>
      <c r="D251" s="136"/>
    </row>
    <row r="252" spans="1:4" x14ac:dyDescent="0.2">
      <c r="A252" s="6"/>
      <c r="B252" s="7" t="s">
        <v>207</v>
      </c>
      <c r="C252" s="136"/>
      <c r="D252" s="136"/>
    </row>
    <row r="253" spans="1:4" x14ac:dyDescent="0.2">
      <c r="A253" s="6"/>
      <c r="B253" s="7" t="s">
        <v>212</v>
      </c>
      <c r="C253" s="136"/>
      <c r="D253" s="136"/>
    </row>
    <row r="254" spans="1:4" x14ac:dyDescent="0.2">
      <c r="A254" s="6"/>
      <c r="B254" s="7" t="s">
        <v>209</v>
      </c>
      <c r="C254" s="136"/>
      <c r="D254" s="136"/>
    </row>
    <row r="255" spans="1:4" x14ac:dyDescent="0.2">
      <c r="A255" s="6">
        <v>410206</v>
      </c>
      <c r="B255" s="7" t="s">
        <v>91</v>
      </c>
      <c r="C255" s="136">
        <v>15591156</v>
      </c>
      <c r="D255" s="136">
        <v>21582421</v>
      </c>
    </row>
    <row r="256" spans="1:4" ht="13.5" thickBot="1" x14ac:dyDescent="0.25">
      <c r="A256" s="18">
        <v>410207</v>
      </c>
      <c r="B256" s="19" t="s">
        <v>210</v>
      </c>
      <c r="C256" s="124"/>
      <c r="D256" s="124"/>
    </row>
    <row r="257" spans="1:4" ht="13.5" thickBot="1" x14ac:dyDescent="0.25">
      <c r="A257" s="9" t="s">
        <v>18</v>
      </c>
      <c r="B257" s="10"/>
      <c r="C257" s="11">
        <f>SUM(C247:C256)</f>
        <v>50152017</v>
      </c>
      <c r="D257" s="11">
        <f>SUM(D247:D256)</f>
        <v>53094484</v>
      </c>
    </row>
    <row r="258" spans="1:4" x14ac:dyDescent="0.2">
      <c r="A258" s="12">
        <v>4103</v>
      </c>
      <c r="B258" s="13" t="s">
        <v>213</v>
      </c>
      <c r="C258" s="122"/>
      <c r="D258" s="122"/>
    </row>
    <row r="259" spans="1:4" x14ac:dyDescent="0.2">
      <c r="A259" s="15">
        <v>410301</v>
      </c>
      <c r="B259" s="16" t="s">
        <v>86</v>
      </c>
      <c r="C259" s="123"/>
      <c r="D259" s="123"/>
    </row>
    <row r="260" spans="1:4" x14ac:dyDescent="0.2">
      <c r="A260" s="6">
        <v>410302</v>
      </c>
      <c r="B260" s="7" t="s">
        <v>87</v>
      </c>
      <c r="C260" s="136"/>
      <c r="D260" s="136">
        <v>-676</v>
      </c>
    </row>
    <row r="261" spans="1:4" x14ac:dyDescent="0.2">
      <c r="A261" s="6">
        <v>410303</v>
      </c>
      <c r="B261" s="7" t="s">
        <v>88</v>
      </c>
      <c r="C261" s="136"/>
      <c r="D261" s="136"/>
    </row>
    <row r="262" spans="1:4" x14ac:dyDescent="0.2">
      <c r="A262" s="6">
        <v>410304</v>
      </c>
      <c r="B262" s="7" t="s">
        <v>89</v>
      </c>
      <c r="C262" s="136"/>
      <c r="D262" s="136"/>
    </row>
    <row r="263" spans="1:4" x14ac:dyDescent="0.2">
      <c r="A263" s="6">
        <v>410305</v>
      </c>
      <c r="B263" s="7" t="s">
        <v>206</v>
      </c>
      <c r="C263" s="136"/>
      <c r="D263" s="136"/>
    </row>
    <row r="264" spans="1:4" x14ac:dyDescent="0.2">
      <c r="A264" s="6"/>
      <c r="B264" s="7" t="s">
        <v>207</v>
      </c>
      <c r="C264" s="136"/>
      <c r="D264" s="136"/>
    </row>
    <row r="265" spans="1:4" x14ac:dyDescent="0.2">
      <c r="A265" s="6"/>
      <c r="B265" s="7" t="s">
        <v>208</v>
      </c>
      <c r="C265" s="136"/>
      <c r="D265" s="136"/>
    </row>
    <row r="266" spans="1:4" x14ac:dyDescent="0.2">
      <c r="A266" s="6"/>
      <c r="B266" s="7" t="s">
        <v>209</v>
      </c>
      <c r="C266" s="136"/>
      <c r="D266" s="136"/>
    </row>
    <row r="267" spans="1:4" x14ac:dyDescent="0.2">
      <c r="A267" s="6">
        <v>410306</v>
      </c>
      <c r="B267" s="7" t="s">
        <v>91</v>
      </c>
      <c r="C267" s="136"/>
      <c r="D267" s="136"/>
    </row>
    <row r="268" spans="1:4" ht="13.5" thickBot="1" x14ac:dyDescent="0.25">
      <c r="A268" s="18">
        <v>410307</v>
      </c>
      <c r="B268" s="19" t="s">
        <v>210</v>
      </c>
      <c r="C268" s="124"/>
      <c r="D268" s="124"/>
    </row>
    <row r="269" spans="1:4" ht="13.5" thickBot="1" x14ac:dyDescent="0.25">
      <c r="A269" s="9" t="s">
        <v>18</v>
      </c>
      <c r="B269" s="10"/>
      <c r="C269" s="11">
        <f>SUM(C259:C268)</f>
        <v>0</v>
      </c>
      <c r="D269" s="11">
        <f>SUM(D259:D268)</f>
        <v>-676</v>
      </c>
    </row>
    <row r="270" spans="1:4" x14ac:dyDescent="0.2">
      <c r="A270" s="12">
        <v>4104</v>
      </c>
      <c r="B270" s="13" t="s">
        <v>214</v>
      </c>
      <c r="C270" s="122"/>
      <c r="D270" s="122"/>
    </row>
    <row r="271" spans="1:4" x14ac:dyDescent="0.2">
      <c r="A271" s="6">
        <v>410401</v>
      </c>
      <c r="B271" s="7" t="s">
        <v>86</v>
      </c>
      <c r="C271" s="136"/>
      <c r="D271" s="136"/>
    </row>
    <row r="272" spans="1:4" x14ac:dyDescent="0.2">
      <c r="A272" s="6">
        <v>410402</v>
      </c>
      <c r="B272" s="7" t="s">
        <v>87</v>
      </c>
      <c r="C272" s="136"/>
      <c r="D272" s="136">
        <v>2874911</v>
      </c>
    </row>
    <row r="273" spans="1:4" x14ac:dyDescent="0.2">
      <c r="A273" s="6">
        <v>410403</v>
      </c>
      <c r="B273" s="7" t="s">
        <v>88</v>
      </c>
      <c r="C273" s="136"/>
      <c r="D273" s="136"/>
    </row>
    <row r="274" spans="1:4" x14ac:dyDescent="0.2">
      <c r="A274" s="6">
        <v>410404</v>
      </c>
      <c r="B274" s="7" t="s">
        <v>89</v>
      </c>
      <c r="C274" s="136"/>
      <c r="D274" s="136"/>
    </row>
    <row r="275" spans="1:4" x14ac:dyDescent="0.2">
      <c r="A275" s="6">
        <v>410405</v>
      </c>
      <c r="B275" s="7" t="s">
        <v>206</v>
      </c>
      <c r="C275" s="136"/>
      <c r="D275" s="136"/>
    </row>
    <row r="276" spans="1:4" x14ac:dyDescent="0.2">
      <c r="A276" s="6"/>
      <c r="B276" s="7" t="s">
        <v>207</v>
      </c>
      <c r="C276" s="136"/>
      <c r="D276" s="136"/>
    </row>
    <row r="277" spans="1:4" x14ac:dyDescent="0.2">
      <c r="A277" s="6"/>
      <c r="B277" s="7" t="s">
        <v>208</v>
      </c>
      <c r="C277" s="136"/>
      <c r="D277" s="136"/>
    </row>
    <row r="278" spans="1:4" x14ac:dyDescent="0.2">
      <c r="A278" s="6"/>
      <c r="B278" s="7" t="s">
        <v>215</v>
      </c>
      <c r="C278" s="136"/>
      <c r="D278" s="136"/>
    </row>
    <row r="279" spans="1:4" x14ac:dyDescent="0.2">
      <c r="A279" s="6">
        <v>410406</v>
      </c>
      <c r="B279" s="7" t="s">
        <v>91</v>
      </c>
      <c r="C279" s="136"/>
      <c r="D279" s="136"/>
    </row>
    <row r="280" spans="1:4" ht="13.5" thickBot="1" x14ac:dyDescent="0.25">
      <c r="A280" s="18">
        <v>410407</v>
      </c>
      <c r="B280" s="19" t="s">
        <v>210</v>
      </c>
      <c r="C280" s="124"/>
      <c r="D280" s="124"/>
    </row>
    <row r="281" spans="1:4" ht="13.5" thickBot="1" x14ac:dyDescent="0.25">
      <c r="A281" s="9" t="s">
        <v>18</v>
      </c>
      <c r="B281" s="10"/>
      <c r="C281" s="11">
        <f>SUM(C271:C280)</f>
        <v>0</v>
      </c>
      <c r="D281" s="11">
        <f>SUM(D271:D280)</f>
        <v>2874911</v>
      </c>
    </row>
    <row r="282" spans="1:4" x14ac:dyDescent="0.2">
      <c r="A282" s="12">
        <v>4105</v>
      </c>
      <c r="B282" s="13" t="s">
        <v>216</v>
      </c>
      <c r="C282" s="122"/>
      <c r="D282" s="122"/>
    </row>
    <row r="283" spans="1:4" x14ac:dyDescent="0.2">
      <c r="A283" s="6">
        <v>410501</v>
      </c>
      <c r="B283" s="7" t="s">
        <v>87</v>
      </c>
      <c r="C283" s="136">
        <v>1632687</v>
      </c>
      <c r="D283" s="136">
        <v>1685827</v>
      </c>
    </row>
    <row r="284" spans="1:4" x14ac:dyDescent="0.2">
      <c r="A284" s="6">
        <v>410502</v>
      </c>
      <c r="B284" s="7" t="s">
        <v>88</v>
      </c>
      <c r="C284" s="136"/>
      <c r="D284" s="136"/>
    </row>
    <row r="285" spans="1:4" x14ac:dyDescent="0.2">
      <c r="A285" s="6">
        <v>410503</v>
      </c>
      <c r="B285" s="7" t="s">
        <v>89</v>
      </c>
      <c r="C285" s="136"/>
      <c r="D285" s="136"/>
    </row>
    <row r="286" spans="1:4" x14ac:dyDescent="0.2">
      <c r="A286" s="6">
        <v>410504</v>
      </c>
      <c r="B286" s="7" t="s">
        <v>206</v>
      </c>
      <c r="C286" s="136"/>
      <c r="D286" s="136"/>
    </row>
    <row r="287" spans="1:4" x14ac:dyDescent="0.2">
      <c r="A287" s="6"/>
      <c r="B287" s="7" t="s">
        <v>207</v>
      </c>
      <c r="C287" s="136"/>
      <c r="D287" s="136"/>
    </row>
    <row r="288" spans="1:4" x14ac:dyDescent="0.2">
      <c r="A288" s="6"/>
      <c r="B288" s="7" t="s">
        <v>208</v>
      </c>
      <c r="C288" s="136"/>
      <c r="D288" s="136"/>
    </row>
    <row r="289" spans="1:4" x14ac:dyDescent="0.2">
      <c r="A289" s="6"/>
      <c r="B289" s="7" t="s">
        <v>209</v>
      </c>
      <c r="C289" s="136"/>
      <c r="D289" s="136"/>
    </row>
    <row r="290" spans="1:4" x14ac:dyDescent="0.2">
      <c r="A290" s="6">
        <v>410505</v>
      </c>
      <c r="B290" s="7" t="s">
        <v>91</v>
      </c>
      <c r="C290" s="136">
        <v>8632968</v>
      </c>
      <c r="D290" s="136">
        <v>11282392</v>
      </c>
    </row>
    <row r="291" spans="1:4" ht="13.5" thickBot="1" x14ac:dyDescent="0.25">
      <c r="A291" s="18">
        <v>410506</v>
      </c>
      <c r="B291" s="19" t="s">
        <v>210</v>
      </c>
      <c r="C291" s="124"/>
      <c r="D291" s="124"/>
    </row>
    <row r="292" spans="1:4" ht="13.5" thickBot="1" x14ac:dyDescent="0.25">
      <c r="A292" s="9" t="s">
        <v>18</v>
      </c>
      <c r="B292" s="10"/>
      <c r="C292" s="11">
        <f>SUM(C283:C291)</f>
        <v>10265655</v>
      </c>
      <c r="D292" s="11">
        <f>SUM(D283:D291)</f>
        <v>12968219</v>
      </c>
    </row>
    <row r="293" spans="1:4" x14ac:dyDescent="0.2">
      <c r="A293" s="12">
        <v>4106</v>
      </c>
      <c r="B293" s="13" t="s">
        <v>217</v>
      </c>
      <c r="C293" s="122"/>
      <c r="D293" s="122"/>
    </row>
    <row r="294" spans="1:4" x14ac:dyDescent="0.2">
      <c r="A294" s="6">
        <v>410601</v>
      </c>
      <c r="B294" s="7" t="s">
        <v>87</v>
      </c>
      <c r="C294" s="122">
        <v>8951860</v>
      </c>
      <c r="D294" s="122">
        <v>7940634</v>
      </c>
    </row>
    <row r="295" spans="1:4" x14ac:dyDescent="0.2">
      <c r="A295" s="6">
        <v>410602</v>
      </c>
      <c r="B295" s="7" t="s">
        <v>88</v>
      </c>
      <c r="C295" s="136">
        <v>1001849</v>
      </c>
      <c r="D295" s="136">
        <v>880812</v>
      </c>
    </row>
    <row r="296" spans="1:4" x14ac:dyDescent="0.2">
      <c r="A296" s="6">
        <v>410603</v>
      </c>
      <c r="B296" s="7" t="s">
        <v>89</v>
      </c>
      <c r="C296" s="136"/>
      <c r="D296" s="136"/>
    </row>
    <row r="297" spans="1:4" x14ac:dyDescent="0.2">
      <c r="A297" s="6">
        <v>410604</v>
      </c>
      <c r="B297" s="7" t="s">
        <v>206</v>
      </c>
      <c r="C297" s="136"/>
      <c r="D297" s="136"/>
    </row>
    <row r="298" spans="1:4" x14ac:dyDescent="0.2">
      <c r="A298" s="6"/>
      <c r="B298" s="7" t="s">
        <v>207</v>
      </c>
      <c r="C298" s="136"/>
      <c r="D298" s="136"/>
    </row>
    <row r="299" spans="1:4" x14ac:dyDescent="0.2">
      <c r="A299" s="6"/>
      <c r="B299" s="7" t="s">
        <v>208</v>
      </c>
      <c r="C299" s="136"/>
      <c r="D299" s="136"/>
    </row>
    <row r="300" spans="1:4" x14ac:dyDescent="0.2">
      <c r="A300" s="6"/>
      <c r="B300" s="7" t="s">
        <v>209</v>
      </c>
      <c r="C300" s="136"/>
      <c r="D300" s="136"/>
    </row>
    <row r="301" spans="1:4" x14ac:dyDescent="0.2">
      <c r="A301" s="6">
        <v>410605</v>
      </c>
      <c r="B301" s="7" t="s">
        <v>91</v>
      </c>
      <c r="C301" s="136">
        <v>12703512</v>
      </c>
      <c r="D301" s="136">
        <v>9224902</v>
      </c>
    </row>
    <row r="302" spans="1:4" ht="13.5" thickBot="1" x14ac:dyDescent="0.25">
      <c r="A302" s="18">
        <v>410606</v>
      </c>
      <c r="B302" s="19" t="s">
        <v>210</v>
      </c>
      <c r="C302" s="124"/>
      <c r="D302" s="124"/>
    </row>
    <row r="303" spans="1:4" ht="13.5" thickBot="1" x14ac:dyDescent="0.25">
      <c r="A303" s="9" t="s">
        <v>18</v>
      </c>
      <c r="B303" s="10"/>
      <c r="C303" s="11">
        <f>SUM(C294:C302)</f>
        <v>22657221</v>
      </c>
      <c r="D303" s="11">
        <f>SUM(D294:D302)</f>
        <v>18046348</v>
      </c>
    </row>
    <row r="304" spans="1:4" x14ac:dyDescent="0.2">
      <c r="A304" s="12">
        <v>4107</v>
      </c>
      <c r="B304" s="13" t="s">
        <v>218</v>
      </c>
      <c r="C304" s="122"/>
      <c r="D304" s="122"/>
    </row>
    <row r="305" spans="1:4" x14ac:dyDescent="0.2">
      <c r="A305" s="6">
        <v>410701</v>
      </c>
      <c r="B305" s="7" t="s">
        <v>219</v>
      </c>
      <c r="C305" s="136"/>
      <c r="D305" s="136"/>
    </row>
    <row r="306" spans="1:4" x14ac:dyDescent="0.2">
      <c r="A306" s="6">
        <v>410702</v>
      </c>
      <c r="B306" s="7" t="s">
        <v>220</v>
      </c>
      <c r="C306" s="136">
        <v>31508308</v>
      </c>
      <c r="D306" s="136">
        <v>27280072</v>
      </c>
    </row>
    <row r="307" spans="1:4" x14ac:dyDescent="0.2">
      <c r="A307" s="6">
        <v>410703</v>
      </c>
      <c r="B307" s="7" t="s">
        <v>221</v>
      </c>
      <c r="C307" s="136">
        <v>550000</v>
      </c>
      <c r="D307" s="136">
        <v>200000</v>
      </c>
    </row>
    <row r="308" spans="1:4" x14ac:dyDescent="0.2">
      <c r="A308" s="6">
        <v>410704</v>
      </c>
      <c r="B308" s="7" t="s">
        <v>222</v>
      </c>
      <c r="C308" s="136"/>
      <c r="D308" s="136"/>
    </row>
    <row r="309" spans="1:4" x14ac:dyDescent="0.2">
      <c r="A309" s="6">
        <v>410705</v>
      </c>
      <c r="B309" s="7" t="s">
        <v>223</v>
      </c>
      <c r="C309" s="136">
        <v>64397395</v>
      </c>
      <c r="D309" s="136">
        <v>30692653</v>
      </c>
    </row>
    <row r="310" spans="1:4" x14ac:dyDescent="0.2">
      <c r="A310" s="6">
        <v>410706</v>
      </c>
      <c r="B310" s="7" t="s">
        <v>224</v>
      </c>
      <c r="C310" s="136"/>
      <c r="D310" s="136"/>
    </row>
    <row r="311" spans="1:4" x14ac:dyDescent="0.2">
      <c r="A311" s="6">
        <v>410707</v>
      </c>
      <c r="B311" s="7" t="s">
        <v>225</v>
      </c>
      <c r="C311" s="136"/>
      <c r="D311" s="136"/>
    </row>
    <row r="312" spans="1:4" x14ac:dyDescent="0.2">
      <c r="A312" s="6">
        <v>410708</v>
      </c>
      <c r="B312" s="7" t="s">
        <v>118</v>
      </c>
      <c r="C312" s="136"/>
      <c r="D312" s="136"/>
    </row>
    <row r="313" spans="1:4" x14ac:dyDescent="0.2">
      <c r="A313" s="6"/>
      <c r="B313" s="7" t="s">
        <v>226</v>
      </c>
      <c r="C313" s="136"/>
      <c r="D313" s="136"/>
    </row>
    <row r="314" spans="1:4" x14ac:dyDescent="0.2">
      <c r="A314" s="6"/>
      <c r="B314" s="7" t="s">
        <v>208</v>
      </c>
      <c r="C314" s="136"/>
      <c r="D314" s="136"/>
    </row>
    <row r="315" spans="1:4" x14ac:dyDescent="0.2">
      <c r="A315" s="6"/>
      <c r="B315" s="7" t="s">
        <v>209</v>
      </c>
      <c r="C315" s="136"/>
      <c r="D315" s="136"/>
    </row>
    <row r="316" spans="1:4" ht="13.5" thickBot="1" x14ac:dyDescent="0.25">
      <c r="A316" s="18">
        <v>410709</v>
      </c>
      <c r="B316" s="19" t="s">
        <v>227</v>
      </c>
      <c r="C316" s="124"/>
      <c r="D316" s="124"/>
    </row>
    <row r="317" spans="1:4" ht="13.5" thickBot="1" x14ac:dyDescent="0.25">
      <c r="A317" s="9" t="s">
        <v>18</v>
      </c>
      <c r="B317" s="10"/>
      <c r="C317" s="11">
        <f>SUM(C305:C316)</f>
        <v>96455703</v>
      </c>
      <c r="D317" s="11">
        <f>SUM(D305:D316)</f>
        <v>58172725</v>
      </c>
    </row>
    <row r="318" spans="1:4" x14ac:dyDescent="0.2">
      <c r="A318" s="12">
        <v>4108</v>
      </c>
      <c r="B318" s="13" t="s">
        <v>228</v>
      </c>
      <c r="C318" s="122"/>
      <c r="D318" s="122"/>
    </row>
    <row r="319" spans="1:4" x14ac:dyDescent="0.2">
      <c r="A319" s="6">
        <v>410801</v>
      </c>
      <c r="B319" s="7" t="s">
        <v>229</v>
      </c>
      <c r="C319" s="136"/>
      <c r="D319" s="136"/>
    </row>
    <row r="320" spans="1:4" x14ac:dyDescent="0.2">
      <c r="A320" s="6">
        <v>410802</v>
      </c>
      <c r="B320" s="7" t="s">
        <v>230</v>
      </c>
      <c r="C320" s="136">
        <v>15048515</v>
      </c>
      <c r="D320" s="136">
        <v>10881798</v>
      </c>
    </row>
    <row r="321" spans="1:4" x14ac:dyDescent="0.2">
      <c r="A321" s="6">
        <v>410803</v>
      </c>
      <c r="B321" s="7" t="s">
        <v>231</v>
      </c>
      <c r="C321" s="136"/>
      <c r="D321" s="136"/>
    </row>
    <row r="322" spans="1:4" x14ac:dyDescent="0.2">
      <c r="A322" s="6">
        <v>410804</v>
      </c>
      <c r="B322" s="7" t="s">
        <v>232</v>
      </c>
      <c r="C322" s="136"/>
      <c r="D322" s="136"/>
    </row>
    <row r="323" spans="1:4" x14ac:dyDescent="0.2">
      <c r="A323" s="6">
        <v>410805</v>
      </c>
      <c r="B323" s="7" t="s">
        <v>223</v>
      </c>
      <c r="C323" s="136"/>
      <c r="D323" s="136"/>
    </row>
    <row r="324" spans="1:4" x14ac:dyDescent="0.2">
      <c r="A324" s="6">
        <v>410806</v>
      </c>
      <c r="B324" s="7" t="s">
        <v>224</v>
      </c>
      <c r="C324" s="136"/>
      <c r="D324" s="136"/>
    </row>
    <row r="325" spans="1:4" x14ac:dyDescent="0.2">
      <c r="A325" s="6">
        <v>410807</v>
      </c>
      <c r="B325" s="7" t="s">
        <v>225</v>
      </c>
      <c r="C325" s="136"/>
      <c r="D325" s="136"/>
    </row>
    <row r="326" spans="1:4" x14ac:dyDescent="0.2">
      <c r="A326" s="6">
        <v>410808</v>
      </c>
      <c r="B326" s="7" t="s">
        <v>118</v>
      </c>
      <c r="C326" s="136"/>
      <c r="D326" s="136"/>
    </row>
    <row r="327" spans="1:4" x14ac:dyDescent="0.2">
      <c r="A327" s="6"/>
      <c r="B327" s="7" t="s">
        <v>207</v>
      </c>
      <c r="C327" s="136"/>
      <c r="D327" s="136"/>
    </row>
    <row r="328" spans="1:4" x14ac:dyDescent="0.2">
      <c r="A328" s="6"/>
      <c r="B328" s="7" t="s">
        <v>208</v>
      </c>
      <c r="C328" s="136"/>
      <c r="D328" s="136"/>
    </row>
    <row r="329" spans="1:4" x14ac:dyDescent="0.2">
      <c r="A329" s="6"/>
      <c r="B329" s="7" t="s">
        <v>209</v>
      </c>
      <c r="C329" s="136"/>
      <c r="D329" s="136"/>
    </row>
    <row r="330" spans="1:4" ht="13.5" thickBot="1" x14ac:dyDescent="0.25">
      <c r="A330" s="18">
        <v>410809</v>
      </c>
      <c r="B330" s="19" t="s">
        <v>227</v>
      </c>
      <c r="C330" s="124"/>
      <c r="D330" s="124"/>
    </row>
    <row r="331" spans="1:4" ht="13.5" thickBot="1" x14ac:dyDescent="0.25">
      <c r="A331" s="9" t="s">
        <v>18</v>
      </c>
      <c r="B331" s="10"/>
      <c r="C331" s="11">
        <f>SUM(C319:C330)</f>
        <v>15048515</v>
      </c>
      <c r="D331" s="11">
        <f>SUM(D319:D330)</f>
        <v>10881798</v>
      </c>
    </row>
    <row r="332" spans="1:4" x14ac:dyDescent="0.2">
      <c r="A332" s="12">
        <v>4109</v>
      </c>
      <c r="B332" s="13" t="s">
        <v>233</v>
      </c>
      <c r="C332" s="122"/>
      <c r="D332" s="122"/>
    </row>
    <row r="333" spans="1:4" x14ac:dyDescent="0.2">
      <c r="A333" s="6">
        <v>410901</v>
      </c>
      <c r="B333" s="7" t="s">
        <v>86</v>
      </c>
      <c r="C333" s="136">
        <v>7207766</v>
      </c>
      <c r="D333" s="136">
        <v>7192621</v>
      </c>
    </row>
    <row r="334" spans="1:4" x14ac:dyDescent="0.2">
      <c r="A334" s="6">
        <v>410902</v>
      </c>
      <c r="B334" s="7" t="s">
        <v>87</v>
      </c>
      <c r="C334" s="122">
        <v>16939780</v>
      </c>
      <c r="D334" s="122">
        <v>15403328</v>
      </c>
    </row>
    <row r="335" spans="1:4" x14ac:dyDescent="0.2">
      <c r="A335" s="6">
        <v>410903</v>
      </c>
      <c r="B335" s="7" t="s">
        <v>88</v>
      </c>
      <c r="C335" s="136">
        <v>3736339</v>
      </c>
      <c r="D335" s="136">
        <v>2882894</v>
      </c>
    </row>
    <row r="336" spans="1:4" x14ac:dyDescent="0.2">
      <c r="A336" s="6">
        <v>410904</v>
      </c>
      <c r="B336" s="7" t="s">
        <v>89</v>
      </c>
      <c r="C336" s="136"/>
      <c r="D336" s="136"/>
    </row>
    <row r="337" spans="1:4" x14ac:dyDescent="0.2">
      <c r="A337" s="6">
        <v>410905</v>
      </c>
      <c r="B337" s="7" t="s">
        <v>206</v>
      </c>
      <c r="C337" s="136"/>
      <c r="D337" s="136"/>
    </row>
    <row r="338" spans="1:4" x14ac:dyDescent="0.2">
      <c r="A338" s="6">
        <v>410906</v>
      </c>
      <c r="B338" s="36" t="s">
        <v>234</v>
      </c>
      <c r="C338" s="136"/>
      <c r="D338" s="136"/>
    </row>
    <row r="339" spans="1:4" x14ac:dyDescent="0.2">
      <c r="A339" s="6"/>
      <c r="B339" s="7" t="s">
        <v>207</v>
      </c>
      <c r="C339" s="136"/>
      <c r="D339" s="136"/>
    </row>
    <row r="340" spans="1:4" x14ac:dyDescent="0.2">
      <c r="A340" s="6"/>
      <c r="B340" s="7" t="s">
        <v>208</v>
      </c>
      <c r="C340" s="136"/>
      <c r="D340" s="136"/>
    </row>
    <row r="341" spans="1:4" x14ac:dyDescent="0.2">
      <c r="A341" s="6"/>
      <c r="B341" s="7" t="s">
        <v>209</v>
      </c>
      <c r="C341" s="136"/>
      <c r="D341" s="136">
        <v>5884</v>
      </c>
    </row>
    <row r="342" spans="1:4" x14ac:dyDescent="0.2">
      <c r="A342" s="6">
        <v>410906</v>
      </c>
      <c r="B342" s="7" t="s">
        <v>91</v>
      </c>
      <c r="C342" s="136">
        <v>54123799</v>
      </c>
      <c r="D342" s="136">
        <v>54523699</v>
      </c>
    </row>
    <row r="343" spans="1:4" ht="13.5" thickBot="1" x14ac:dyDescent="0.25">
      <c r="A343" s="18">
        <v>410907</v>
      </c>
      <c r="B343" s="19" t="s">
        <v>92</v>
      </c>
      <c r="C343" s="124"/>
      <c r="D343" s="124"/>
    </row>
    <row r="344" spans="1:4" ht="13.5" thickBot="1" x14ac:dyDescent="0.25">
      <c r="A344" s="9" t="s">
        <v>18</v>
      </c>
      <c r="B344" s="10"/>
      <c r="C344" s="133">
        <f>SUM(C333:C343)</f>
        <v>82007684</v>
      </c>
      <c r="D344" s="133">
        <f>SUM(D333:D343)</f>
        <v>80008426</v>
      </c>
    </row>
    <row r="345" spans="1:4" x14ac:dyDescent="0.2">
      <c r="A345" s="12">
        <v>4110</v>
      </c>
      <c r="B345" s="13" t="s">
        <v>235</v>
      </c>
      <c r="C345" s="122"/>
      <c r="D345" s="122"/>
    </row>
    <row r="346" spans="1:4" x14ac:dyDescent="0.2">
      <c r="A346" s="6">
        <v>411001</v>
      </c>
      <c r="B346" s="7" t="s">
        <v>86</v>
      </c>
      <c r="C346" s="136">
        <v>892929</v>
      </c>
      <c r="D346" s="136">
        <v>749234</v>
      </c>
    </row>
    <row r="347" spans="1:4" x14ac:dyDescent="0.2">
      <c r="A347" s="6">
        <v>411002</v>
      </c>
      <c r="B347" s="7" t="s">
        <v>87</v>
      </c>
      <c r="C347" s="136">
        <v>4163329</v>
      </c>
      <c r="D347" s="136">
        <v>3452945</v>
      </c>
    </row>
    <row r="348" spans="1:4" x14ac:dyDescent="0.2">
      <c r="A348" s="6">
        <v>411003</v>
      </c>
      <c r="B348" s="7" t="s">
        <v>88</v>
      </c>
      <c r="C348" s="136">
        <v>936599</v>
      </c>
      <c r="D348" s="136">
        <v>984118</v>
      </c>
    </row>
    <row r="349" spans="1:4" x14ac:dyDescent="0.2">
      <c r="A349" s="6">
        <v>411004</v>
      </c>
      <c r="B349" s="7" t="s">
        <v>89</v>
      </c>
      <c r="C349" s="136"/>
      <c r="D349" s="136"/>
    </row>
    <row r="350" spans="1:4" x14ac:dyDescent="0.2">
      <c r="A350" s="6">
        <v>411005</v>
      </c>
      <c r="B350" s="7" t="s">
        <v>206</v>
      </c>
      <c r="C350" s="136"/>
      <c r="D350" s="136"/>
    </row>
    <row r="351" spans="1:4" x14ac:dyDescent="0.2">
      <c r="A351" s="6"/>
      <c r="B351" s="7" t="s">
        <v>226</v>
      </c>
      <c r="C351" s="136"/>
      <c r="D351" s="136"/>
    </row>
    <row r="352" spans="1:4" x14ac:dyDescent="0.2">
      <c r="A352" s="6"/>
      <c r="B352" s="7" t="s">
        <v>208</v>
      </c>
      <c r="C352" s="136"/>
      <c r="D352" s="136"/>
    </row>
    <row r="353" spans="1:4" x14ac:dyDescent="0.2">
      <c r="A353" s="6"/>
      <c r="B353" s="7" t="s">
        <v>209</v>
      </c>
      <c r="C353" s="136"/>
      <c r="D353" s="136"/>
    </row>
    <row r="354" spans="1:4" x14ac:dyDescent="0.2">
      <c r="A354" s="6">
        <v>411006</v>
      </c>
      <c r="B354" s="7" t="s">
        <v>91</v>
      </c>
      <c r="C354" s="136">
        <v>35596173</v>
      </c>
      <c r="D354" s="136">
        <v>33385980</v>
      </c>
    </row>
    <row r="355" spans="1:4" ht="13.5" thickBot="1" x14ac:dyDescent="0.25">
      <c r="A355" s="18">
        <v>411007</v>
      </c>
      <c r="B355" s="19" t="s">
        <v>92</v>
      </c>
      <c r="C355" s="124"/>
      <c r="D355" s="124"/>
    </row>
    <row r="356" spans="1:4" ht="13.5" thickBot="1" x14ac:dyDescent="0.25">
      <c r="A356" s="9" t="s">
        <v>18</v>
      </c>
      <c r="B356" s="10"/>
      <c r="C356" s="11">
        <f>SUM(C346:C355)</f>
        <v>41589030</v>
      </c>
      <c r="D356" s="11">
        <f>SUM(D346:D355)</f>
        <v>38572277</v>
      </c>
    </row>
    <row r="357" spans="1:4" x14ac:dyDescent="0.2">
      <c r="A357" s="12">
        <v>4111</v>
      </c>
      <c r="B357" s="13" t="s">
        <v>236</v>
      </c>
      <c r="C357" s="122"/>
      <c r="D357" s="122"/>
    </row>
    <row r="358" spans="1:4" x14ac:dyDescent="0.2">
      <c r="A358" s="6">
        <v>411101</v>
      </c>
      <c r="B358" s="7" t="s">
        <v>237</v>
      </c>
      <c r="C358" s="136"/>
      <c r="D358" s="136"/>
    </row>
    <row r="359" spans="1:4" x14ac:dyDescent="0.2">
      <c r="A359" s="6">
        <v>411102</v>
      </c>
      <c r="B359" s="7" t="s">
        <v>238</v>
      </c>
      <c r="C359" s="136">
        <v>40242699</v>
      </c>
      <c r="D359" s="136">
        <v>31860875</v>
      </c>
    </row>
    <row r="360" spans="1:4" x14ac:dyDescent="0.2">
      <c r="A360" s="6">
        <v>411103</v>
      </c>
      <c r="B360" s="7" t="s">
        <v>239</v>
      </c>
      <c r="C360" s="136">
        <v>2054095</v>
      </c>
      <c r="D360" s="136">
        <v>2060740</v>
      </c>
    </row>
    <row r="361" spans="1:4" x14ac:dyDescent="0.2">
      <c r="A361" s="6">
        <v>411104</v>
      </c>
      <c r="B361" s="7" t="s">
        <v>240</v>
      </c>
      <c r="C361" s="136"/>
      <c r="D361" s="136"/>
    </row>
    <row r="362" spans="1:4" x14ac:dyDescent="0.2">
      <c r="A362" s="6">
        <v>411105</v>
      </c>
      <c r="B362" s="7" t="s">
        <v>241</v>
      </c>
      <c r="C362" s="136">
        <v>25488332</v>
      </c>
      <c r="D362" s="136">
        <v>18591026</v>
      </c>
    </row>
    <row r="363" spans="1:4" x14ac:dyDescent="0.2">
      <c r="A363" s="6">
        <v>411106</v>
      </c>
      <c r="B363" s="7" t="s">
        <v>116</v>
      </c>
      <c r="C363" s="136"/>
      <c r="D363" s="136"/>
    </row>
    <row r="364" spans="1:4" x14ac:dyDescent="0.2">
      <c r="A364" s="6">
        <v>411107</v>
      </c>
      <c r="B364" s="7" t="s">
        <v>117</v>
      </c>
      <c r="C364" s="136"/>
      <c r="D364" s="136"/>
    </row>
    <row r="365" spans="1:4" x14ac:dyDescent="0.2">
      <c r="A365" s="6">
        <v>411108</v>
      </c>
      <c r="B365" s="7" t="s">
        <v>118</v>
      </c>
      <c r="C365" s="136"/>
      <c r="D365" s="136"/>
    </row>
    <row r="366" spans="1:4" x14ac:dyDescent="0.2">
      <c r="A366" s="6"/>
      <c r="B366" s="7" t="s">
        <v>207</v>
      </c>
      <c r="C366" s="136"/>
      <c r="D366" s="136"/>
    </row>
    <row r="367" spans="1:4" x14ac:dyDescent="0.2">
      <c r="A367" s="6"/>
      <c r="B367" s="7" t="s">
        <v>208</v>
      </c>
      <c r="C367" s="136"/>
      <c r="D367" s="136"/>
    </row>
    <row r="368" spans="1:4" x14ac:dyDescent="0.2">
      <c r="A368" s="6"/>
      <c r="B368" s="7" t="s">
        <v>209</v>
      </c>
      <c r="C368" s="136">
        <v>138848676</v>
      </c>
      <c r="D368" s="136">
        <v>132615045</v>
      </c>
    </row>
    <row r="369" spans="1:4" x14ac:dyDescent="0.2">
      <c r="A369" s="6">
        <v>411109</v>
      </c>
      <c r="B369" s="7" t="s">
        <v>242</v>
      </c>
      <c r="C369" s="136"/>
      <c r="D369" s="136"/>
    </row>
    <row r="370" spans="1:4" x14ac:dyDescent="0.2">
      <c r="A370" s="6">
        <v>411110</v>
      </c>
      <c r="B370" s="7" t="s">
        <v>243</v>
      </c>
      <c r="C370" s="136"/>
      <c r="D370" s="136"/>
    </row>
    <row r="371" spans="1:4" ht="13.5" thickBot="1" x14ac:dyDescent="0.25">
      <c r="A371" s="18">
        <v>411111</v>
      </c>
      <c r="B371" s="19" t="s">
        <v>121</v>
      </c>
      <c r="C371" s="124"/>
      <c r="D371" s="124"/>
    </row>
    <row r="372" spans="1:4" ht="13.5" thickBot="1" x14ac:dyDescent="0.25">
      <c r="A372" s="9" t="s">
        <v>18</v>
      </c>
      <c r="B372" s="10"/>
      <c r="C372" s="11">
        <f>SUM(C358:C371)</f>
        <v>206633802</v>
      </c>
      <c r="D372" s="11">
        <f>SUM(D358:D371)</f>
        <v>185127686</v>
      </c>
    </row>
    <row r="373" spans="1:4" x14ac:dyDescent="0.2">
      <c r="A373" s="12">
        <v>4112</v>
      </c>
      <c r="B373" s="13" t="s">
        <v>244</v>
      </c>
      <c r="C373" s="122"/>
      <c r="D373" s="122"/>
    </row>
    <row r="374" spans="1:4" x14ac:dyDescent="0.2">
      <c r="A374" s="6">
        <v>411201</v>
      </c>
      <c r="B374" s="7" t="s">
        <v>237</v>
      </c>
      <c r="C374" s="136"/>
      <c r="D374" s="136"/>
    </row>
    <row r="375" spans="1:4" x14ac:dyDescent="0.2">
      <c r="A375" s="6">
        <v>411202</v>
      </c>
      <c r="B375" s="7" t="s">
        <v>238</v>
      </c>
      <c r="C375" s="136">
        <v>26373807</v>
      </c>
      <c r="D375" s="136">
        <v>17567300</v>
      </c>
    </row>
    <row r="376" spans="1:4" x14ac:dyDescent="0.2">
      <c r="A376" s="6">
        <v>411203</v>
      </c>
      <c r="B376" s="7" t="s">
        <v>245</v>
      </c>
      <c r="C376" s="136">
        <v>95921</v>
      </c>
      <c r="D376" s="136">
        <v>95921</v>
      </c>
    </row>
    <row r="377" spans="1:4" x14ac:dyDescent="0.2">
      <c r="A377" s="6">
        <v>411204</v>
      </c>
      <c r="B377" s="7" t="s">
        <v>240</v>
      </c>
      <c r="C377" s="136"/>
      <c r="D377" s="136"/>
    </row>
    <row r="378" spans="1:4" x14ac:dyDescent="0.2">
      <c r="A378" s="6">
        <v>411205</v>
      </c>
      <c r="B378" s="7" t="s">
        <v>241</v>
      </c>
      <c r="C378" s="136">
        <v>25875856</v>
      </c>
      <c r="D378" s="136">
        <v>12109784</v>
      </c>
    </row>
    <row r="379" spans="1:4" x14ac:dyDescent="0.2">
      <c r="A379" s="6">
        <v>411206</v>
      </c>
      <c r="B379" s="7" t="s">
        <v>116</v>
      </c>
      <c r="C379" s="136"/>
      <c r="D379" s="136"/>
    </row>
    <row r="380" spans="1:4" x14ac:dyDescent="0.2">
      <c r="A380" s="6">
        <v>411207</v>
      </c>
      <c r="B380" s="7" t="s">
        <v>117</v>
      </c>
      <c r="C380" s="136"/>
      <c r="D380" s="136"/>
    </row>
    <row r="381" spans="1:4" x14ac:dyDescent="0.2">
      <c r="A381" s="6">
        <v>411208</v>
      </c>
      <c r="B381" s="7" t="s">
        <v>246</v>
      </c>
      <c r="C381" s="136"/>
      <c r="D381" s="136"/>
    </row>
    <row r="382" spans="1:4" x14ac:dyDescent="0.2">
      <c r="A382" s="6"/>
      <c r="B382" s="7" t="s">
        <v>207</v>
      </c>
      <c r="C382" s="136"/>
      <c r="D382" s="136"/>
    </row>
    <row r="383" spans="1:4" x14ac:dyDescent="0.2">
      <c r="A383" s="6"/>
      <c r="B383" s="7" t="s">
        <v>208</v>
      </c>
      <c r="C383" s="136"/>
      <c r="D383" s="136"/>
    </row>
    <row r="384" spans="1:4" x14ac:dyDescent="0.2">
      <c r="A384" s="6"/>
      <c r="B384" s="7" t="s">
        <v>209</v>
      </c>
      <c r="C384" s="136"/>
      <c r="D384" s="136"/>
    </row>
    <row r="385" spans="1:4" x14ac:dyDescent="0.2">
      <c r="A385" s="6">
        <v>411209</v>
      </c>
      <c r="B385" s="7" t="s">
        <v>247</v>
      </c>
      <c r="C385" s="136"/>
      <c r="D385" s="136"/>
    </row>
    <row r="386" spans="1:4" x14ac:dyDescent="0.2">
      <c r="A386" s="6">
        <v>411210</v>
      </c>
      <c r="B386" s="7" t="s">
        <v>243</v>
      </c>
      <c r="C386" s="136"/>
      <c r="D386" s="136"/>
    </row>
    <row r="387" spans="1:4" ht="13.5" thickBot="1" x14ac:dyDescent="0.25">
      <c r="A387" s="18">
        <v>411211</v>
      </c>
      <c r="B387" s="19" t="s">
        <v>121</v>
      </c>
      <c r="C387" s="124"/>
      <c r="D387" s="124"/>
    </row>
    <row r="388" spans="1:4" ht="13.5" thickBot="1" x14ac:dyDescent="0.25">
      <c r="A388" s="9" t="s">
        <v>18</v>
      </c>
      <c r="B388" s="10"/>
      <c r="C388" s="11">
        <f>SUM(C374:C387)</f>
        <v>52345584</v>
      </c>
      <c r="D388" s="11">
        <f>SUM(D374:D387)</f>
        <v>29773005</v>
      </c>
    </row>
    <row r="389" spans="1:4" x14ac:dyDescent="0.2">
      <c r="A389" s="12">
        <v>42</v>
      </c>
      <c r="B389" s="13" t="s">
        <v>248</v>
      </c>
      <c r="C389" s="122"/>
      <c r="D389" s="122"/>
    </row>
    <row r="390" spans="1:4" x14ac:dyDescent="0.2">
      <c r="A390" s="3">
        <v>4201</v>
      </c>
      <c r="B390" s="4" t="s">
        <v>249</v>
      </c>
      <c r="C390" s="136"/>
      <c r="D390" s="136"/>
    </row>
    <row r="391" spans="1:4" x14ac:dyDescent="0.2">
      <c r="A391" s="6">
        <v>420101</v>
      </c>
      <c r="B391" s="7" t="s">
        <v>203</v>
      </c>
      <c r="C391" s="136"/>
      <c r="D391" s="136"/>
    </row>
    <row r="392" spans="1:4" x14ac:dyDescent="0.2">
      <c r="A392" s="6">
        <v>420102</v>
      </c>
      <c r="B392" s="7" t="s">
        <v>204</v>
      </c>
      <c r="C392" s="136"/>
      <c r="D392" s="136"/>
    </row>
    <row r="393" spans="1:4" x14ac:dyDescent="0.2">
      <c r="A393" s="6">
        <v>420103</v>
      </c>
      <c r="B393" s="7" t="s">
        <v>87</v>
      </c>
      <c r="C393" s="136"/>
      <c r="D393" s="136"/>
    </row>
    <row r="394" spans="1:4" x14ac:dyDescent="0.2">
      <c r="A394" s="6">
        <v>420104</v>
      </c>
      <c r="B394" s="7" t="s">
        <v>88</v>
      </c>
      <c r="C394" s="136"/>
      <c r="D394" s="136"/>
    </row>
    <row r="395" spans="1:4" x14ac:dyDescent="0.2">
      <c r="A395" s="6">
        <v>420105</v>
      </c>
      <c r="B395" s="7" t="s">
        <v>89</v>
      </c>
      <c r="C395" s="136"/>
      <c r="D395" s="136"/>
    </row>
    <row r="396" spans="1:4" x14ac:dyDescent="0.2">
      <c r="A396" s="6">
        <v>420106</v>
      </c>
      <c r="B396" s="7" t="s">
        <v>206</v>
      </c>
      <c r="C396" s="136"/>
      <c r="D396" s="136"/>
    </row>
    <row r="397" spans="1:4" x14ac:dyDescent="0.2">
      <c r="A397" s="6"/>
      <c r="B397" s="7" t="s">
        <v>207</v>
      </c>
      <c r="C397" s="136"/>
      <c r="D397" s="136"/>
    </row>
    <row r="398" spans="1:4" x14ac:dyDescent="0.2">
      <c r="A398" s="6"/>
      <c r="B398" s="7" t="s">
        <v>208</v>
      </c>
      <c r="C398" s="136"/>
      <c r="D398" s="136"/>
    </row>
    <row r="399" spans="1:4" x14ac:dyDescent="0.2">
      <c r="A399" s="6"/>
      <c r="B399" s="7" t="s">
        <v>209</v>
      </c>
      <c r="C399" s="136"/>
      <c r="D399" s="136"/>
    </row>
    <row r="400" spans="1:4" x14ac:dyDescent="0.2">
      <c r="A400" s="6">
        <v>420107</v>
      </c>
      <c r="B400" s="7" t="s">
        <v>91</v>
      </c>
      <c r="C400" s="136"/>
      <c r="D400" s="136"/>
    </row>
    <row r="401" spans="1:4" ht="13.5" thickBot="1" x14ac:dyDescent="0.25">
      <c r="A401" s="18">
        <v>420108</v>
      </c>
      <c r="B401" s="19" t="s">
        <v>210</v>
      </c>
      <c r="C401" s="124"/>
      <c r="D401" s="124"/>
    </row>
    <row r="402" spans="1:4" ht="13.5" thickBot="1" x14ac:dyDescent="0.25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">
      <c r="A403" s="12">
        <v>4202</v>
      </c>
      <c r="B403" s="13" t="s">
        <v>250</v>
      </c>
      <c r="C403" s="122"/>
      <c r="D403" s="122"/>
    </row>
    <row r="404" spans="1:4" x14ac:dyDescent="0.2">
      <c r="A404" s="6">
        <v>420201</v>
      </c>
      <c r="B404" s="7" t="s">
        <v>203</v>
      </c>
      <c r="C404" s="136"/>
      <c r="D404" s="136"/>
    </row>
    <row r="405" spans="1:4" x14ac:dyDescent="0.2">
      <c r="A405" s="6">
        <v>420202</v>
      </c>
      <c r="B405" s="7" t="s">
        <v>204</v>
      </c>
      <c r="C405" s="136"/>
      <c r="D405" s="136"/>
    </row>
    <row r="406" spans="1:4" x14ac:dyDescent="0.2">
      <c r="A406" s="6">
        <v>420203</v>
      </c>
      <c r="B406" s="7" t="s">
        <v>87</v>
      </c>
      <c r="C406" s="136"/>
      <c r="D406" s="136"/>
    </row>
    <row r="407" spans="1:4" x14ac:dyDescent="0.2">
      <c r="A407" s="6">
        <v>420204</v>
      </c>
      <c r="B407" s="7" t="s">
        <v>88</v>
      </c>
      <c r="C407" s="136"/>
      <c r="D407" s="136"/>
    </row>
    <row r="408" spans="1:4" x14ac:dyDescent="0.2">
      <c r="A408" s="6">
        <v>420205</v>
      </c>
      <c r="B408" s="7" t="s">
        <v>89</v>
      </c>
      <c r="C408" s="136"/>
      <c r="D408" s="136"/>
    </row>
    <row r="409" spans="1:4" x14ac:dyDescent="0.2">
      <c r="A409" s="6">
        <v>420206</v>
      </c>
      <c r="B409" s="7" t="s">
        <v>206</v>
      </c>
      <c r="C409" s="136"/>
      <c r="D409" s="136"/>
    </row>
    <row r="410" spans="1:4" x14ac:dyDescent="0.2">
      <c r="A410" s="6"/>
      <c r="B410" s="7" t="s">
        <v>207</v>
      </c>
      <c r="C410" s="136"/>
      <c r="D410" s="136"/>
    </row>
    <row r="411" spans="1:4" x14ac:dyDescent="0.2">
      <c r="A411" s="6"/>
      <c r="B411" s="7" t="s">
        <v>208</v>
      </c>
      <c r="C411" s="136"/>
      <c r="D411" s="136"/>
    </row>
    <row r="412" spans="1:4" x14ac:dyDescent="0.2">
      <c r="A412" s="6"/>
      <c r="B412" s="7" t="s">
        <v>209</v>
      </c>
      <c r="C412" s="136"/>
      <c r="D412" s="136"/>
    </row>
    <row r="413" spans="1:4" x14ac:dyDescent="0.2">
      <c r="A413" s="6">
        <v>420207</v>
      </c>
      <c r="B413" s="7" t="s">
        <v>91</v>
      </c>
      <c r="C413" s="136"/>
      <c r="D413" s="136"/>
    </row>
    <row r="414" spans="1:4" ht="13.5" thickBot="1" x14ac:dyDescent="0.25">
      <c r="A414" s="18">
        <v>420208</v>
      </c>
      <c r="B414" s="19" t="s">
        <v>210</v>
      </c>
      <c r="C414" s="124"/>
      <c r="D414" s="124"/>
    </row>
    <row r="415" spans="1:4" ht="13.5" thickBot="1" x14ac:dyDescent="0.25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">
      <c r="A416" s="12">
        <v>4203</v>
      </c>
      <c r="B416" s="13" t="s">
        <v>251</v>
      </c>
      <c r="C416" s="122"/>
      <c r="D416" s="122"/>
    </row>
    <row r="417" spans="1:4" x14ac:dyDescent="0.2">
      <c r="A417" s="6">
        <v>420301</v>
      </c>
      <c r="B417" s="7" t="s">
        <v>203</v>
      </c>
      <c r="C417" s="136"/>
      <c r="D417" s="136"/>
    </row>
    <row r="418" spans="1:4" x14ac:dyDescent="0.2">
      <c r="A418" s="6">
        <v>420302</v>
      </c>
      <c r="B418" s="7" t="s">
        <v>204</v>
      </c>
      <c r="C418" s="136"/>
      <c r="D418" s="136"/>
    </row>
    <row r="419" spans="1:4" x14ac:dyDescent="0.2">
      <c r="A419" s="6">
        <v>420303</v>
      </c>
      <c r="B419" s="7" t="s">
        <v>87</v>
      </c>
      <c r="C419" s="136"/>
      <c r="D419" s="136"/>
    </row>
    <row r="420" spans="1:4" x14ac:dyDescent="0.2">
      <c r="A420" s="6">
        <v>420304</v>
      </c>
      <c r="B420" s="7" t="s">
        <v>88</v>
      </c>
      <c r="C420" s="136"/>
      <c r="D420" s="136"/>
    </row>
    <row r="421" spans="1:4" x14ac:dyDescent="0.2">
      <c r="A421" s="6">
        <v>420305</v>
      </c>
      <c r="B421" s="7" t="s">
        <v>89</v>
      </c>
      <c r="C421" s="136"/>
      <c r="D421" s="136"/>
    </row>
    <row r="422" spans="1:4" x14ac:dyDescent="0.2">
      <c r="A422" s="6">
        <v>420306</v>
      </c>
      <c r="B422" s="7" t="s">
        <v>206</v>
      </c>
      <c r="C422" s="136"/>
      <c r="D422" s="136"/>
    </row>
    <row r="423" spans="1:4" x14ac:dyDescent="0.2">
      <c r="A423" s="6"/>
      <c r="B423" s="7" t="s">
        <v>207</v>
      </c>
      <c r="C423" s="136"/>
      <c r="D423" s="136"/>
    </row>
    <row r="424" spans="1:4" x14ac:dyDescent="0.2">
      <c r="A424" s="6"/>
      <c r="B424" s="7" t="s">
        <v>208</v>
      </c>
      <c r="C424" s="136"/>
      <c r="D424" s="136"/>
    </row>
    <row r="425" spans="1:4" x14ac:dyDescent="0.2">
      <c r="A425" s="6"/>
      <c r="B425" s="7" t="s">
        <v>209</v>
      </c>
      <c r="C425" s="136"/>
      <c r="D425" s="136"/>
    </row>
    <row r="426" spans="1:4" x14ac:dyDescent="0.2">
      <c r="A426" s="6">
        <v>420307</v>
      </c>
      <c r="B426" s="7" t="s">
        <v>91</v>
      </c>
      <c r="C426" s="136"/>
      <c r="D426" s="136"/>
    </row>
    <row r="427" spans="1:4" ht="13.5" thickBot="1" x14ac:dyDescent="0.25">
      <c r="A427" s="18">
        <v>420308</v>
      </c>
      <c r="B427" s="19" t="s">
        <v>210</v>
      </c>
      <c r="C427" s="124"/>
      <c r="D427" s="124"/>
    </row>
    <row r="428" spans="1:4" ht="13.5" thickBot="1" x14ac:dyDescent="0.25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">
      <c r="A429" s="12">
        <v>4204</v>
      </c>
      <c r="B429" s="13" t="s">
        <v>252</v>
      </c>
      <c r="C429" s="122"/>
      <c r="D429" s="122"/>
    </row>
    <row r="430" spans="1:4" x14ac:dyDescent="0.2">
      <c r="A430" s="6">
        <v>420401</v>
      </c>
      <c r="B430" s="7" t="s">
        <v>203</v>
      </c>
      <c r="C430" s="136"/>
      <c r="D430" s="136"/>
    </row>
    <row r="431" spans="1:4" x14ac:dyDescent="0.2">
      <c r="A431" s="6">
        <v>420402</v>
      </c>
      <c r="B431" s="7" t="s">
        <v>204</v>
      </c>
      <c r="C431" s="136"/>
      <c r="D431" s="136"/>
    </row>
    <row r="432" spans="1:4" x14ac:dyDescent="0.2">
      <c r="A432" s="6">
        <v>420403</v>
      </c>
      <c r="B432" s="7" t="s">
        <v>87</v>
      </c>
      <c r="C432" s="136"/>
      <c r="D432" s="136"/>
    </row>
    <row r="433" spans="1:4" x14ac:dyDescent="0.2">
      <c r="A433" s="6">
        <v>420404</v>
      </c>
      <c r="B433" s="7" t="s">
        <v>88</v>
      </c>
      <c r="C433" s="136"/>
      <c r="D433" s="136"/>
    </row>
    <row r="434" spans="1:4" x14ac:dyDescent="0.2">
      <c r="A434" s="6">
        <v>420405</v>
      </c>
      <c r="B434" s="7" t="s">
        <v>89</v>
      </c>
      <c r="C434" s="136"/>
      <c r="D434" s="136"/>
    </row>
    <row r="435" spans="1:4" x14ac:dyDescent="0.2">
      <c r="A435" s="6">
        <v>420406</v>
      </c>
      <c r="B435" s="7" t="s">
        <v>206</v>
      </c>
      <c r="C435" s="136"/>
      <c r="D435" s="136"/>
    </row>
    <row r="436" spans="1:4" x14ac:dyDescent="0.2">
      <c r="A436" s="6"/>
      <c r="B436" s="7" t="s">
        <v>207</v>
      </c>
      <c r="C436" s="136"/>
      <c r="D436" s="136"/>
    </row>
    <row r="437" spans="1:4" x14ac:dyDescent="0.2">
      <c r="A437" s="6"/>
      <c r="B437" s="7" t="s">
        <v>208</v>
      </c>
      <c r="C437" s="136"/>
      <c r="D437" s="136"/>
    </row>
    <row r="438" spans="1:4" x14ac:dyDescent="0.2">
      <c r="A438" s="6"/>
      <c r="B438" s="7" t="s">
        <v>209</v>
      </c>
      <c r="C438" s="136"/>
      <c r="D438" s="136"/>
    </row>
    <row r="439" spans="1:4" x14ac:dyDescent="0.2">
      <c r="A439" s="6">
        <v>420407</v>
      </c>
      <c r="B439" s="7" t="s">
        <v>91</v>
      </c>
      <c r="C439" s="136"/>
      <c r="D439" s="136"/>
    </row>
    <row r="440" spans="1:4" ht="13.5" thickBot="1" x14ac:dyDescent="0.25">
      <c r="A440" s="18">
        <v>420408</v>
      </c>
      <c r="B440" s="19" t="s">
        <v>210</v>
      </c>
      <c r="C440" s="124"/>
      <c r="D440" s="124"/>
    </row>
    <row r="441" spans="1:4" ht="13.5" thickBot="1" x14ac:dyDescent="0.25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">
      <c r="A442" s="12">
        <v>4205</v>
      </c>
      <c r="B442" s="13" t="s">
        <v>253</v>
      </c>
      <c r="C442" s="122"/>
      <c r="D442" s="122"/>
    </row>
    <row r="443" spans="1:4" x14ac:dyDescent="0.2">
      <c r="A443" s="6">
        <v>420501</v>
      </c>
      <c r="B443" s="7" t="s">
        <v>86</v>
      </c>
      <c r="C443" s="136"/>
      <c r="D443" s="136"/>
    </row>
    <row r="444" spans="1:4" x14ac:dyDescent="0.2">
      <c r="A444" s="6">
        <v>420502</v>
      </c>
      <c r="B444" s="7" t="s">
        <v>87</v>
      </c>
      <c r="C444" s="136"/>
      <c r="D444" s="136"/>
    </row>
    <row r="445" spans="1:4" x14ac:dyDescent="0.2">
      <c r="A445" s="6">
        <v>420503</v>
      </c>
      <c r="B445" s="7" t="s">
        <v>88</v>
      </c>
      <c r="C445" s="136"/>
      <c r="D445" s="136"/>
    </row>
    <row r="446" spans="1:4" x14ac:dyDescent="0.2">
      <c r="A446" s="6">
        <v>420504</v>
      </c>
      <c r="B446" s="7" t="s">
        <v>89</v>
      </c>
      <c r="C446" s="136"/>
      <c r="D446" s="136"/>
    </row>
    <row r="447" spans="1:4" x14ac:dyDescent="0.2">
      <c r="A447" s="6">
        <v>420505</v>
      </c>
      <c r="B447" s="7" t="s">
        <v>206</v>
      </c>
      <c r="C447" s="136"/>
      <c r="D447" s="136"/>
    </row>
    <row r="448" spans="1:4" x14ac:dyDescent="0.2">
      <c r="A448" s="6"/>
      <c r="B448" s="7" t="s">
        <v>207</v>
      </c>
      <c r="C448" s="136"/>
      <c r="D448" s="136"/>
    </row>
    <row r="449" spans="1:4" x14ac:dyDescent="0.2">
      <c r="A449" s="6"/>
      <c r="B449" s="7" t="s">
        <v>208</v>
      </c>
      <c r="C449" s="136"/>
      <c r="D449" s="136"/>
    </row>
    <row r="450" spans="1:4" x14ac:dyDescent="0.2">
      <c r="A450" s="6"/>
      <c r="B450" s="7" t="s">
        <v>209</v>
      </c>
      <c r="C450" s="136"/>
      <c r="D450" s="136"/>
    </row>
    <row r="451" spans="1:4" x14ac:dyDescent="0.2">
      <c r="A451" s="6">
        <v>420506</v>
      </c>
      <c r="B451" s="7" t="s">
        <v>91</v>
      </c>
      <c r="C451" s="136"/>
      <c r="D451" s="136"/>
    </row>
    <row r="452" spans="1:4" ht="13.5" thickBot="1" x14ac:dyDescent="0.25">
      <c r="A452" s="18">
        <v>420507</v>
      </c>
      <c r="B452" s="19" t="s">
        <v>210</v>
      </c>
      <c r="C452" s="124"/>
      <c r="D452" s="124"/>
    </row>
    <row r="453" spans="1:4" ht="13.5" thickBot="1" x14ac:dyDescent="0.25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">
      <c r="A454" s="12">
        <v>4206</v>
      </c>
      <c r="B454" s="13" t="s">
        <v>254</v>
      </c>
      <c r="C454" s="122"/>
      <c r="D454" s="122"/>
    </row>
    <row r="455" spans="1:4" x14ac:dyDescent="0.2">
      <c r="A455" s="6">
        <v>420601</v>
      </c>
      <c r="B455" s="7" t="s">
        <v>86</v>
      </c>
      <c r="C455" s="136"/>
      <c r="D455" s="136"/>
    </row>
    <row r="456" spans="1:4" x14ac:dyDescent="0.2">
      <c r="A456" s="6">
        <v>420602</v>
      </c>
      <c r="B456" s="7" t="s">
        <v>87</v>
      </c>
      <c r="C456" s="136"/>
      <c r="D456" s="136"/>
    </row>
    <row r="457" spans="1:4" x14ac:dyDescent="0.2">
      <c r="A457" s="6">
        <v>420603</v>
      </c>
      <c r="B457" s="7" t="s">
        <v>88</v>
      </c>
      <c r="C457" s="136"/>
      <c r="D457" s="136"/>
    </row>
    <row r="458" spans="1:4" x14ac:dyDescent="0.2">
      <c r="A458" s="6">
        <v>420604</v>
      </c>
      <c r="B458" s="7" t="s">
        <v>89</v>
      </c>
      <c r="C458" s="136"/>
      <c r="D458" s="136"/>
    </row>
    <row r="459" spans="1:4" x14ac:dyDescent="0.2">
      <c r="A459" s="6">
        <v>420605</v>
      </c>
      <c r="B459" s="7" t="s">
        <v>206</v>
      </c>
      <c r="C459" s="136"/>
      <c r="D459" s="136"/>
    </row>
    <row r="460" spans="1:4" x14ac:dyDescent="0.2">
      <c r="A460" s="6"/>
      <c r="B460" s="7" t="s">
        <v>207</v>
      </c>
      <c r="C460" s="136"/>
      <c r="D460" s="136"/>
    </row>
    <row r="461" spans="1:4" x14ac:dyDescent="0.2">
      <c r="A461" s="6"/>
      <c r="B461" s="7" t="s">
        <v>208</v>
      </c>
      <c r="C461" s="136"/>
      <c r="D461" s="136"/>
    </row>
    <row r="462" spans="1:4" x14ac:dyDescent="0.2">
      <c r="A462" s="6"/>
      <c r="B462" s="7" t="s">
        <v>209</v>
      </c>
      <c r="C462" s="136"/>
      <c r="D462" s="136"/>
    </row>
    <row r="463" spans="1:4" x14ac:dyDescent="0.2">
      <c r="A463" s="6">
        <v>420606</v>
      </c>
      <c r="B463" s="7" t="s">
        <v>91</v>
      </c>
      <c r="C463" s="136"/>
      <c r="D463" s="136"/>
    </row>
    <row r="464" spans="1:4" ht="13.5" thickBot="1" x14ac:dyDescent="0.25">
      <c r="A464" s="18">
        <v>420607</v>
      </c>
      <c r="B464" s="19" t="s">
        <v>210</v>
      </c>
      <c r="C464" s="124"/>
      <c r="D464" s="124"/>
    </row>
    <row r="465" spans="1:4" ht="13.5" thickBot="1" x14ac:dyDescent="0.25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">
      <c r="A466" s="12">
        <v>4207</v>
      </c>
      <c r="B466" s="13" t="s">
        <v>214</v>
      </c>
      <c r="C466" s="122"/>
      <c r="D466" s="122"/>
    </row>
    <row r="467" spans="1:4" x14ac:dyDescent="0.2">
      <c r="A467" s="6">
        <v>420701</v>
      </c>
      <c r="B467" s="7" t="s">
        <v>86</v>
      </c>
      <c r="C467" s="136"/>
      <c r="D467" s="136"/>
    </row>
    <row r="468" spans="1:4" x14ac:dyDescent="0.2">
      <c r="A468" s="6">
        <v>420702</v>
      </c>
      <c r="B468" s="7" t="s">
        <v>87</v>
      </c>
      <c r="C468" s="136"/>
      <c r="D468" s="136"/>
    </row>
    <row r="469" spans="1:4" x14ac:dyDescent="0.2">
      <c r="A469" s="6">
        <v>420703</v>
      </c>
      <c r="B469" s="7" t="s">
        <v>88</v>
      </c>
      <c r="C469" s="136"/>
      <c r="D469" s="136"/>
    </row>
    <row r="470" spans="1:4" x14ac:dyDescent="0.2">
      <c r="A470" s="6">
        <v>420704</v>
      </c>
      <c r="B470" s="7" t="s">
        <v>89</v>
      </c>
      <c r="C470" s="136"/>
      <c r="D470" s="136"/>
    </row>
    <row r="471" spans="1:4" x14ac:dyDescent="0.2">
      <c r="A471" s="6">
        <v>420705</v>
      </c>
      <c r="B471" s="7" t="s">
        <v>206</v>
      </c>
      <c r="C471" s="136"/>
      <c r="D471" s="136"/>
    </row>
    <row r="472" spans="1:4" x14ac:dyDescent="0.2">
      <c r="A472" s="6"/>
      <c r="B472" s="7" t="s">
        <v>207</v>
      </c>
      <c r="C472" s="136"/>
      <c r="D472" s="136"/>
    </row>
    <row r="473" spans="1:4" x14ac:dyDescent="0.2">
      <c r="A473" s="6"/>
      <c r="B473" s="7" t="s">
        <v>208</v>
      </c>
      <c r="C473" s="136"/>
      <c r="D473" s="136"/>
    </row>
    <row r="474" spans="1:4" x14ac:dyDescent="0.2">
      <c r="A474" s="6"/>
      <c r="B474" s="7" t="s">
        <v>209</v>
      </c>
      <c r="C474" s="136"/>
      <c r="D474" s="136"/>
    </row>
    <row r="475" spans="1:4" x14ac:dyDescent="0.2">
      <c r="A475" s="6">
        <v>420706</v>
      </c>
      <c r="B475" s="7" t="s">
        <v>91</v>
      </c>
      <c r="C475" s="136"/>
      <c r="D475" s="136"/>
    </row>
    <row r="476" spans="1:4" ht="13.5" thickBot="1" x14ac:dyDescent="0.25">
      <c r="A476" s="18">
        <v>420707</v>
      </c>
      <c r="B476" s="19" t="s">
        <v>210</v>
      </c>
      <c r="C476" s="124"/>
      <c r="D476" s="124"/>
    </row>
    <row r="477" spans="1:4" ht="13.5" thickBot="1" x14ac:dyDescent="0.25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">
      <c r="A478" s="12">
        <v>4208</v>
      </c>
      <c r="B478" s="13" t="s">
        <v>255</v>
      </c>
      <c r="C478" s="122"/>
      <c r="D478" s="122"/>
    </row>
    <row r="479" spans="1:4" x14ac:dyDescent="0.2">
      <c r="A479" s="15">
        <v>420801</v>
      </c>
      <c r="B479" s="16" t="s">
        <v>87</v>
      </c>
      <c r="C479" s="123"/>
      <c r="D479" s="123"/>
    </row>
    <row r="480" spans="1:4" x14ac:dyDescent="0.2">
      <c r="A480" s="6">
        <v>420802</v>
      </c>
      <c r="B480" s="7" t="s">
        <v>88</v>
      </c>
      <c r="C480" s="136"/>
      <c r="D480" s="136"/>
    </row>
    <row r="481" spans="1:4" x14ac:dyDescent="0.2">
      <c r="A481" s="6">
        <v>420803</v>
      </c>
      <c r="B481" s="7" t="s">
        <v>89</v>
      </c>
      <c r="C481" s="136"/>
      <c r="D481" s="136"/>
    </row>
    <row r="482" spans="1:4" x14ac:dyDescent="0.2">
      <c r="A482" s="6">
        <v>420804</v>
      </c>
      <c r="B482" s="7" t="s">
        <v>206</v>
      </c>
      <c r="C482" s="136"/>
      <c r="D482" s="136"/>
    </row>
    <row r="483" spans="1:4" x14ac:dyDescent="0.2">
      <c r="A483" s="6"/>
      <c r="B483" s="7" t="s">
        <v>207</v>
      </c>
      <c r="C483" s="136"/>
      <c r="D483" s="136"/>
    </row>
    <row r="484" spans="1:4" x14ac:dyDescent="0.2">
      <c r="A484" s="6"/>
      <c r="B484" s="7" t="s">
        <v>208</v>
      </c>
      <c r="C484" s="136"/>
      <c r="D484" s="136"/>
    </row>
    <row r="485" spans="1:4" x14ac:dyDescent="0.2">
      <c r="A485" s="6"/>
      <c r="B485" s="7" t="s">
        <v>209</v>
      </c>
      <c r="C485" s="136"/>
      <c r="D485" s="136"/>
    </row>
    <row r="486" spans="1:4" x14ac:dyDescent="0.2">
      <c r="A486" s="6">
        <v>420805</v>
      </c>
      <c r="B486" s="7" t="s">
        <v>91</v>
      </c>
      <c r="C486" s="136"/>
      <c r="D486" s="136"/>
    </row>
    <row r="487" spans="1:4" ht="13.5" thickBot="1" x14ac:dyDescent="0.25">
      <c r="A487" s="18">
        <v>420806</v>
      </c>
      <c r="B487" s="19" t="s">
        <v>210</v>
      </c>
      <c r="C487" s="124"/>
      <c r="D487" s="124"/>
    </row>
    <row r="488" spans="1:4" ht="13.5" thickBot="1" x14ac:dyDescent="0.25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">
      <c r="A489" s="12">
        <v>4209</v>
      </c>
      <c r="B489" s="13" t="s">
        <v>256</v>
      </c>
      <c r="C489" s="122"/>
      <c r="D489" s="122"/>
    </row>
    <row r="490" spans="1:4" x14ac:dyDescent="0.2">
      <c r="A490" s="6">
        <v>420901</v>
      </c>
      <c r="B490" s="7" t="s">
        <v>87</v>
      </c>
      <c r="C490" s="136"/>
      <c r="D490" s="136"/>
    </row>
    <row r="491" spans="1:4" x14ac:dyDescent="0.2">
      <c r="A491" s="6">
        <v>420902</v>
      </c>
      <c r="B491" s="7" t="s">
        <v>88</v>
      </c>
      <c r="C491" s="136"/>
      <c r="D491" s="136"/>
    </row>
    <row r="492" spans="1:4" x14ac:dyDescent="0.2">
      <c r="A492" s="6">
        <v>420903</v>
      </c>
      <c r="B492" s="7" t="s">
        <v>89</v>
      </c>
      <c r="C492" s="136"/>
      <c r="D492" s="136"/>
    </row>
    <row r="493" spans="1:4" x14ac:dyDescent="0.2">
      <c r="A493" s="6">
        <v>420904</v>
      </c>
      <c r="B493" s="7" t="s">
        <v>206</v>
      </c>
      <c r="C493" s="136"/>
      <c r="D493" s="136"/>
    </row>
    <row r="494" spans="1:4" x14ac:dyDescent="0.2">
      <c r="A494" s="6"/>
      <c r="B494" s="7" t="s">
        <v>207</v>
      </c>
      <c r="C494" s="136"/>
      <c r="D494" s="136"/>
    </row>
    <row r="495" spans="1:4" x14ac:dyDescent="0.2">
      <c r="A495" s="6"/>
      <c r="B495" s="7" t="s">
        <v>208</v>
      </c>
      <c r="C495" s="136"/>
      <c r="D495" s="136"/>
    </row>
    <row r="496" spans="1:4" x14ac:dyDescent="0.2">
      <c r="A496" s="6"/>
      <c r="B496" s="7" t="s">
        <v>209</v>
      </c>
      <c r="C496" s="136"/>
      <c r="D496" s="136"/>
    </row>
    <row r="497" spans="1:4" x14ac:dyDescent="0.2">
      <c r="A497" s="6">
        <v>420905</v>
      </c>
      <c r="B497" s="7" t="s">
        <v>91</v>
      </c>
      <c r="C497" s="136"/>
      <c r="D497" s="136"/>
    </row>
    <row r="498" spans="1:4" ht="13.5" thickBot="1" x14ac:dyDescent="0.25">
      <c r="A498" s="18">
        <v>420906</v>
      </c>
      <c r="B498" s="19" t="s">
        <v>210</v>
      </c>
      <c r="C498" s="124"/>
      <c r="D498" s="124"/>
    </row>
    <row r="499" spans="1:4" ht="13.5" thickBot="1" x14ac:dyDescent="0.25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">
      <c r="A500" s="12">
        <v>4210</v>
      </c>
      <c r="B500" s="13" t="s">
        <v>257</v>
      </c>
      <c r="C500" s="122"/>
      <c r="D500" s="122"/>
    </row>
    <row r="501" spans="1:4" x14ac:dyDescent="0.2">
      <c r="A501" s="6">
        <v>421001</v>
      </c>
      <c r="B501" s="7" t="s">
        <v>219</v>
      </c>
      <c r="C501" s="136"/>
      <c r="D501" s="136"/>
    </row>
    <row r="502" spans="1:4" x14ac:dyDescent="0.2">
      <c r="A502" s="6">
        <v>421002</v>
      </c>
      <c r="B502" s="7" t="s">
        <v>258</v>
      </c>
      <c r="C502" s="136"/>
      <c r="D502" s="136"/>
    </row>
    <row r="503" spans="1:4" x14ac:dyDescent="0.2">
      <c r="A503" s="6">
        <v>421003</v>
      </c>
      <c r="B503" s="7" t="s">
        <v>221</v>
      </c>
      <c r="C503" s="136"/>
      <c r="D503" s="136"/>
    </row>
    <row r="504" spans="1:4" x14ac:dyDescent="0.2">
      <c r="A504" s="6">
        <v>421004</v>
      </c>
      <c r="B504" s="7" t="s">
        <v>222</v>
      </c>
      <c r="C504" s="136"/>
      <c r="D504" s="136"/>
    </row>
    <row r="505" spans="1:4" x14ac:dyDescent="0.2">
      <c r="A505" s="6">
        <v>421005</v>
      </c>
      <c r="B505" s="7" t="s">
        <v>259</v>
      </c>
      <c r="C505" s="136"/>
      <c r="D505" s="136"/>
    </row>
    <row r="506" spans="1:4" x14ac:dyDescent="0.2">
      <c r="A506" s="6">
        <v>421006</v>
      </c>
      <c r="B506" s="7" t="s">
        <v>260</v>
      </c>
      <c r="C506" s="136"/>
      <c r="D506" s="136"/>
    </row>
    <row r="507" spans="1:4" x14ac:dyDescent="0.2">
      <c r="A507" s="6">
        <v>421007</v>
      </c>
      <c r="B507" s="7" t="s">
        <v>261</v>
      </c>
      <c r="C507" s="136"/>
      <c r="D507" s="136"/>
    </row>
    <row r="508" spans="1:4" x14ac:dyDescent="0.2">
      <c r="A508" s="6">
        <v>421008</v>
      </c>
      <c r="B508" s="7" t="s">
        <v>118</v>
      </c>
      <c r="C508" s="136"/>
      <c r="D508" s="136"/>
    </row>
    <row r="509" spans="1:4" x14ac:dyDescent="0.2">
      <c r="A509" s="6"/>
      <c r="B509" s="7" t="s">
        <v>207</v>
      </c>
      <c r="C509" s="136"/>
      <c r="D509" s="136"/>
    </row>
    <row r="510" spans="1:4" x14ac:dyDescent="0.2">
      <c r="A510" s="6"/>
      <c r="B510" s="7" t="s">
        <v>208</v>
      </c>
      <c r="C510" s="136"/>
      <c r="D510" s="136"/>
    </row>
    <row r="511" spans="1:4" x14ac:dyDescent="0.2">
      <c r="A511" s="6"/>
      <c r="B511" s="7" t="s">
        <v>209</v>
      </c>
      <c r="C511" s="136"/>
      <c r="D511" s="136"/>
    </row>
    <row r="512" spans="1:4" ht="13.5" thickBot="1" x14ac:dyDescent="0.25">
      <c r="A512" s="18">
        <v>421009</v>
      </c>
      <c r="B512" s="19" t="s">
        <v>227</v>
      </c>
      <c r="C512" s="124"/>
      <c r="D512" s="124"/>
    </row>
    <row r="513" spans="1:4" ht="13.5" thickBot="1" x14ac:dyDescent="0.25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">
      <c r="A514" s="12">
        <v>4211</v>
      </c>
      <c r="B514" s="13" t="s">
        <v>262</v>
      </c>
      <c r="C514" s="122"/>
      <c r="D514" s="122"/>
    </row>
    <row r="515" spans="1:4" x14ac:dyDescent="0.2">
      <c r="A515" s="6">
        <v>421101</v>
      </c>
      <c r="B515" s="7" t="s">
        <v>219</v>
      </c>
      <c r="C515" s="136"/>
      <c r="D515" s="136"/>
    </row>
    <row r="516" spans="1:4" x14ac:dyDescent="0.2">
      <c r="A516" s="6">
        <v>421102</v>
      </c>
      <c r="B516" s="7" t="s">
        <v>220</v>
      </c>
      <c r="C516" s="136"/>
      <c r="D516" s="136"/>
    </row>
    <row r="517" spans="1:4" x14ac:dyDescent="0.2">
      <c r="A517" s="6">
        <v>421103</v>
      </c>
      <c r="B517" s="7" t="s">
        <v>221</v>
      </c>
      <c r="C517" s="136"/>
      <c r="D517" s="136"/>
    </row>
    <row r="518" spans="1:4" x14ac:dyDescent="0.2">
      <c r="A518" s="6">
        <v>421104</v>
      </c>
      <c r="B518" s="7" t="s">
        <v>222</v>
      </c>
      <c r="C518" s="136"/>
      <c r="D518" s="136"/>
    </row>
    <row r="519" spans="1:4" x14ac:dyDescent="0.2">
      <c r="A519" s="6">
        <v>421105</v>
      </c>
      <c r="B519" s="7" t="s">
        <v>259</v>
      </c>
      <c r="C519" s="136"/>
      <c r="D519" s="136"/>
    </row>
    <row r="520" spans="1:4" x14ac:dyDescent="0.2">
      <c r="A520" s="6">
        <v>421106</v>
      </c>
      <c r="B520" s="7" t="s">
        <v>260</v>
      </c>
      <c r="C520" s="136"/>
      <c r="D520" s="136"/>
    </row>
    <row r="521" spans="1:4" x14ac:dyDescent="0.2">
      <c r="A521" s="6">
        <v>421107</v>
      </c>
      <c r="B521" s="7" t="s">
        <v>263</v>
      </c>
      <c r="C521" s="136"/>
      <c r="D521" s="136"/>
    </row>
    <row r="522" spans="1:4" x14ac:dyDescent="0.2">
      <c r="A522" s="6">
        <v>421108</v>
      </c>
      <c r="B522" s="7" t="s">
        <v>118</v>
      </c>
      <c r="C522" s="136"/>
      <c r="D522" s="136"/>
    </row>
    <row r="523" spans="1:4" x14ac:dyDescent="0.2">
      <c r="A523" s="6"/>
      <c r="B523" s="7" t="s">
        <v>207</v>
      </c>
      <c r="C523" s="136"/>
      <c r="D523" s="136"/>
    </row>
    <row r="524" spans="1:4" x14ac:dyDescent="0.2">
      <c r="A524" s="6"/>
      <c r="B524" s="7" t="s">
        <v>208</v>
      </c>
      <c r="C524" s="136"/>
      <c r="D524" s="136"/>
    </row>
    <row r="525" spans="1:4" x14ac:dyDescent="0.2">
      <c r="A525" s="6"/>
      <c r="B525" s="7" t="s">
        <v>209</v>
      </c>
      <c r="C525" s="136"/>
      <c r="D525" s="136"/>
    </row>
    <row r="526" spans="1:4" ht="13.5" thickBot="1" x14ac:dyDescent="0.25">
      <c r="A526" s="18">
        <v>421109</v>
      </c>
      <c r="B526" s="19" t="s">
        <v>227</v>
      </c>
      <c r="C526" s="124"/>
      <c r="D526" s="124"/>
    </row>
    <row r="527" spans="1:4" ht="13.5" thickBot="1" x14ac:dyDescent="0.25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">
      <c r="A528" s="12">
        <v>4212</v>
      </c>
      <c r="B528" s="13" t="s">
        <v>233</v>
      </c>
      <c r="C528" s="122"/>
      <c r="D528" s="122"/>
    </row>
    <row r="529" spans="1:4" x14ac:dyDescent="0.2">
      <c r="A529" s="6">
        <v>421201</v>
      </c>
      <c r="B529" s="7" t="s">
        <v>86</v>
      </c>
      <c r="C529" s="136"/>
      <c r="D529" s="136"/>
    </row>
    <row r="530" spans="1:4" x14ac:dyDescent="0.2">
      <c r="A530" s="6">
        <v>421202</v>
      </c>
      <c r="B530" s="7" t="s">
        <v>87</v>
      </c>
      <c r="C530" s="136"/>
      <c r="D530" s="136"/>
    </row>
    <row r="531" spans="1:4" x14ac:dyDescent="0.2">
      <c r="A531" s="6">
        <v>421203</v>
      </c>
      <c r="B531" s="7" t="s">
        <v>88</v>
      </c>
      <c r="C531" s="136"/>
      <c r="D531" s="136"/>
    </row>
    <row r="532" spans="1:4" x14ac:dyDescent="0.2">
      <c r="A532" s="6">
        <v>421204</v>
      </c>
      <c r="B532" s="7" t="s">
        <v>89</v>
      </c>
      <c r="C532" s="136"/>
      <c r="D532" s="136"/>
    </row>
    <row r="533" spans="1:4" x14ac:dyDescent="0.2">
      <c r="A533" s="6">
        <v>421205</v>
      </c>
      <c r="B533" s="7" t="s">
        <v>206</v>
      </c>
      <c r="C533" s="136"/>
      <c r="D533" s="136"/>
    </row>
    <row r="534" spans="1:4" x14ac:dyDescent="0.2">
      <c r="A534" s="15"/>
      <c r="B534" s="16" t="s">
        <v>207</v>
      </c>
      <c r="C534" s="123"/>
      <c r="D534" s="123"/>
    </row>
    <row r="535" spans="1:4" x14ac:dyDescent="0.2">
      <c r="A535" s="15"/>
      <c r="B535" s="16" t="s">
        <v>208</v>
      </c>
      <c r="C535" s="123"/>
      <c r="D535" s="123"/>
    </row>
    <row r="536" spans="1:4" x14ac:dyDescent="0.2">
      <c r="A536" s="15"/>
      <c r="B536" s="16" t="s">
        <v>209</v>
      </c>
      <c r="C536" s="123"/>
      <c r="D536" s="123"/>
    </row>
    <row r="537" spans="1:4" x14ac:dyDescent="0.2">
      <c r="A537" s="6">
        <v>421206</v>
      </c>
      <c r="B537" s="7" t="s">
        <v>91</v>
      </c>
      <c r="C537" s="136"/>
      <c r="D537" s="136"/>
    </row>
    <row r="538" spans="1:4" ht="13.5" thickBot="1" x14ac:dyDescent="0.25">
      <c r="A538" s="18">
        <v>421207</v>
      </c>
      <c r="B538" s="19" t="s">
        <v>92</v>
      </c>
      <c r="C538" s="124"/>
      <c r="D538" s="124"/>
    </row>
    <row r="539" spans="1:4" ht="13.5" thickBot="1" x14ac:dyDescent="0.25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">
      <c r="A540" s="12">
        <v>4213</v>
      </c>
      <c r="B540" s="13" t="s">
        <v>264</v>
      </c>
      <c r="C540" s="122"/>
      <c r="D540" s="122"/>
    </row>
    <row r="541" spans="1:4" x14ac:dyDescent="0.2">
      <c r="A541" s="6">
        <v>421301</v>
      </c>
      <c r="B541" s="7" t="s">
        <v>86</v>
      </c>
      <c r="C541" s="136"/>
      <c r="D541" s="136"/>
    </row>
    <row r="542" spans="1:4" x14ac:dyDescent="0.2">
      <c r="A542" s="6">
        <v>421302</v>
      </c>
      <c r="B542" s="7" t="s">
        <v>265</v>
      </c>
      <c r="C542" s="136"/>
      <c r="D542" s="136"/>
    </row>
    <row r="543" spans="1:4" x14ac:dyDescent="0.2">
      <c r="A543" s="6">
        <v>421303</v>
      </c>
      <c r="B543" s="7" t="s">
        <v>88</v>
      </c>
      <c r="C543" s="136"/>
      <c r="D543" s="136"/>
    </row>
    <row r="544" spans="1:4" x14ac:dyDescent="0.2">
      <c r="A544" s="6">
        <v>421304</v>
      </c>
      <c r="B544" s="7" t="s">
        <v>89</v>
      </c>
      <c r="C544" s="136"/>
      <c r="D544" s="136"/>
    </row>
    <row r="545" spans="1:4" x14ac:dyDescent="0.2">
      <c r="A545" s="6">
        <v>421305</v>
      </c>
      <c r="B545" s="7" t="s">
        <v>206</v>
      </c>
      <c r="C545" s="136"/>
      <c r="D545" s="136"/>
    </row>
    <row r="546" spans="1:4" x14ac:dyDescent="0.2">
      <c r="A546" s="6"/>
      <c r="B546" s="7" t="s">
        <v>207</v>
      </c>
      <c r="C546" s="136"/>
      <c r="D546" s="136"/>
    </row>
    <row r="547" spans="1:4" x14ac:dyDescent="0.2">
      <c r="A547" s="6"/>
      <c r="B547" s="7" t="s">
        <v>208</v>
      </c>
      <c r="C547" s="136"/>
      <c r="D547" s="136"/>
    </row>
    <row r="548" spans="1:4" x14ac:dyDescent="0.2">
      <c r="A548" s="6"/>
      <c r="B548" s="7" t="s">
        <v>209</v>
      </c>
      <c r="C548" s="136"/>
      <c r="D548" s="136"/>
    </row>
    <row r="549" spans="1:4" x14ac:dyDescent="0.2">
      <c r="A549" s="6">
        <v>421306</v>
      </c>
      <c r="B549" s="7" t="s">
        <v>91</v>
      </c>
      <c r="C549" s="136"/>
      <c r="D549" s="136"/>
    </row>
    <row r="550" spans="1:4" ht="13.5" thickBot="1" x14ac:dyDescent="0.25">
      <c r="A550" s="18">
        <v>421307</v>
      </c>
      <c r="B550" s="19" t="s">
        <v>92</v>
      </c>
      <c r="C550" s="124"/>
      <c r="D550" s="124"/>
    </row>
    <row r="551" spans="1:4" ht="13.5" thickBot="1" x14ac:dyDescent="0.25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">
      <c r="A552" s="12">
        <v>4214</v>
      </c>
      <c r="B552" s="13" t="s">
        <v>236</v>
      </c>
      <c r="C552" s="122"/>
      <c r="D552" s="122"/>
    </row>
    <row r="553" spans="1:4" x14ac:dyDescent="0.2">
      <c r="A553" s="6">
        <v>421401</v>
      </c>
      <c r="B553" s="7" t="s">
        <v>237</v>
      </c>
      <c r="C553" s="136"/>
      <c r="D553" s="136"/>
    </row>
    <row r="554" spans="1:4" x14ac:dyDescent="0.2">
      <c r="A554" s="6">
        <v>421402</v>
      </c>
      <c r="B554" s="7" t="s">
        <v>238</v>
      </c>
      <c r="C554" s="136"/>
      <c r="D554" s="136"/>
    </row>
    <row r="555" spans="1:4" x14ac:dyDescent="0.2">
      <c r="A555" s="6">
        <v>421403</v>
      </c>
      <c r="B555" s="7" t="s">
        <v>245</v>
      </c>
      <c r="C555" s="136"/>
      <c r="D555" s="136"/>
    </row>
    <row r="556" spans="1:4" x14ac:dyDescent="0.2">
      <c r="A556" s="6">
        <v>421404</v>
      </c>
      <c r="B556" s="7" t="s">
        <v>240</v>
      </c>
      <c r="C556" s="136"/>
      <c r="D556" s="136"/>
    </row>
    <row r="557" spans="1:4" x14ac:dyDescent="0.2">
      <c r="A557" s="6">
        <v>421405</v>
      </c>
      <c r="B557" s="7" t="s">
        <v>241</v>
      </c>
      <c r="C557" s="136"/>
      <c r="D557" s="136"/>
    </row>
    <row r="558" spans="1:4" x14ac:dyDescent="0.2">
      <c r="A558" s="6">
        <v>421406</v>
      </c>
      <c r="B558" s="7" t="s">
        <v>116</v>
      </c>
      <c r="C558" s="136"/>
      <c r="D558" s="136"/>
    </row>
    <row r="559" spans="1:4" x14ac:dyDescent="0.2">
      <c r="A559" s="6">
        <v>421407</v>
      </c>
      <c r="B559" s="7" t="s">
        <v>266</v>
      </c>
      <c r="C559" s="136"/>
      <c r="D559" s="136"/>
    </row>
    <row r="560" spans="1:4" x14ac:dyDescent="0.2">
      <c r="A560" s="6">
        <v>421408</v>
      </c>
      <c r="B560" s="7" t="s">
        <v>118</v>
      </c>
      <c r="C560" s="136"/>
      <c r="D560" s="136"/>
    </row>
    <row r="561" spans="1:4" x14ac:dyDescent="0.2">
      <c r="A561" s="6"/>
      <c r="B561" s="7" t="s">
        <v>207</v>
      </c>
      <c r="C561" s="136"/>
      <c r="D561" s="136"/>
    </row>
    <row r="562" spans="1:4" x14ac:dyDescent="0.2">
      <c r="A562" s="6"/>
      <c r="B562" s="7" t="s">
        <v>208</v>
      </c>
      <c r="C562" s="136"/>
      <c r="D562" s="136"/>
    </row>
    <row r="563" spans="1:4" x14ac:dyDescent="0.2">
      <c r="A563" s="6"/>
      <c r="B563" s="7" t="s">
        <v>209</v>
      </c>
      <c r="C563" s="136"/>
      <c r="D563" s="136"/>
    </row>
    <row r="564" spans="1:4" x14ac:dyDescent="0.2">
      <c r="A564" s="6">
        <v>421409</v>
      </c>
      <c r="B564" s="7" t="s">
        <v>267</v>
      </c>
      <c r="C564" s="136"/>
      <c r="D564" s="136"/>
    </row>
    <row r="565" spans="1:4" x14ac:dyDescent="0.2">
      <c r="A565" s="6">
        <v>421410</v>
      </c>
      <c r="B565" s="7" t="s">
        <v>268</v>
      </c>
      <c r="C565" s="136"/>
      <c r="D565" s="136"/>
    </row>
    <row r="566" spans="1:4" ht="13.5" thickBot="1" x14ac:dyDescent="0.25">
      <c r="A566" s="18">
        <v>411411</v>
      </c>
      <c r="B566" s="19" t="s">
        <v>121</v>
      </c>
      <c r="C566" s="124"/>
      <c r="D566" s="124"/>
    </row>
    <row r="567" spans="1:4" ht="13.5" thickBot="1" x14ac:dyDescent="0.25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">
      <c r="A568" s="12">
        <v>4215</v>
      </c>
      <c r="B568" s="13" t="s">
        <v>269</v>
      </c>
      <c r="C568" s="122"/>
      <c r="D568" s="122"/>
    </row>
    <row r="569" spans="1:4" x14ac:dyDescent="0.2">
      <c r="A569" s="6">
        <v>421501</v>
      </c>
      <c r="B569" s="7" t="s">
        <v>237</v>
      </c>
      <c r="C569" s="136"/>
      <c r="D569" s="136"/>
    </row>
    <row r="570" spans="1:4" x14ac:dyDescent="0.2">
      <c r="A570" s="6">
        <v>421502</v>
      </c>
      <c r="B570" s="7" t="s">
        <v>238</v>
      </c>
      <c r="C570" s="136"/>
      <c r="D570" s="136"/>
    </row>
    <row r="571" spans="1:4" x14ac:dyDescent="0.2">
      <c r="A571" s="6">
        <v>421503</v>
      </c>
      <c r="B571" s="7" t="s">
        <v>245</v>
      </c>
      <c r="C571" s="136"/>
      <c r="D571" s="136"/>
    </row>
    <row r="572" spans="1:4" x14ac:dyDescent="0.2">
      <c r="A572" s="6">
        <v>421504</v>
      </c>
      <c r="B572" s="7" t="s">
        <v>240</v>
      </c>
      <c r="C572" s="136"/>
      <c r="D572" s="136"/>
    </row>
    <row r="573" spans="1:4" x14ac:dyDescent="0.2">
      <c r="A573" s="6">
        <v>421505</v>
      </c>
      <c r="B573" s="7" t="s">
        <v>241</v>
      </c>
      <c r="C573" s="136"/>
      <c r="D573" s="136"/>
    </row>
    <row r="574" spans="1:4" x14ac:dyDescent="0.2">
      <c r="A574" s="6">
        <v>421506</v>
      </c>
      <c r="B574" s="7" t="s">
        <v>116</v>
      </c>
      <c r="C574" s="136"/>
      <c r="D574" s="136"/>
    </row>
    <row r="575" spans="1:4" x14ac:dyDescent="0.2">
      <c r="A575" s="6">
        <v>421507</v>
      </c>
      <c r="B575" s="7" t="s">
        <v>266</v>
      </c>
      <c r="C575" s="136"/>
      <c r="D575" s="136"/>
    </row>
    <row r="576" spans="1:4" x14ac:dyDescent="0.2">
      <c r="A576" s="6">
        <v>421508</v>
      </c>
      <c r="B576" s="7" t="s">
        <v>118</v>
      </c>
      <c r="C576" s="136"/>
      <c r="D576" s="136"/>
    </row>
    <row r="577" spans="1:4" x14ac:dyDescent="0.2">
      <c r="A577" s="6"/>
      <c r="B577" s="7" t="s">
        <v>207</v>
      </c>
      <c r="C577" s="136"/>
      <c r="D577" s="136"/>
    </row>
    <row r="578" spans="1:4" x14ac:dyDescent="0.2">
      <c r="A578" s="6"/>
      <c r="B578" s="7" t="s">
        <v>208</v>
      </c>
      <c r="C578" s="136"/>
      <c r="D578" s="136"/>
    </row>
    <row r="579" spans="1:4" x14ac:dyDescent="0.2">
      <c r="A579" s="6"/>
      <c r="B579" s="7" t="s">
        <v>209</v>
      </c>
      <c r="C579" s="136"/>
      <c r="D579" s="136"/>
    </row>
    <row r="580" spans="1:4" x14ac:dyDescent="0.2">
      <c r="A580" s="6">
        <v>421509</v>
      </c>
      <c r="B580" s="7" t="s">
        <v>267</v>
      </c>
      <c r="C580" s="136"/>
      <c r="D580" s="136"/>
    </row>
    <row r="581" spans="1:4" x14ac:dyDescent="0.2">
      <c r="A581" s="6">
        <v>421510</v>
      </c>
      <c r="B581" s="7" t="s">
        <v>243</v>
      </c>
      <c r="C581" s="136"/>
      <c r="D581" s="136"/>
    </row>
    <row r="582" spans="1:4" ht="13.5" thickBot="1" x14ac:dyDescent="0.25">
      <c r="A582" s="18">
        <v>421511</v>
      </c>
      <c r="B582" s="19" t="s">
        <v>121</v>
      </c>
      <c r="C582" s="124"/>
      <c r="D582" s="124"/>
    </row>
    <row r="583" spans="1:4" ht="13.5" thickBot="1" x14ac:dyDescent="0.25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">
      <c r="A584" s="12">
        <v>43</v>
      </c>
      <c r="B584" s="13" t="s">
        <v>270</v>
      </c>
      <c r="C584" s="122"/>
      <c r="D584" s="122"/>
    </row>
    <row r="585" spans="1:4" x14ac:dyDescent="0.2">
      <c r="A585" s="3">
        <v>4301</v>
      </c>
      <c r="B585" s="4" t="s">
        <v>202</v>
      </c>
      <c r="C585" s="136"/>
      <c r="D585" s="136"/>
    </row>
    <row r="586" spans="1:4" x14ac:dyDescent="0.2">
      <c r="A586" s="6">
        <v>430101</v>
      </c>
      <c r="B586" s="7" t="s">
        <v>94</v>
      </c>
      <c r="C586" s="136">
        <v>921864834</v>
      </c>
      <c r="D586" s="136">
        <v>788321169</v>
      </c>
    </row>
    <row r="587" spans="1:4" x14ac:dyDescent="0.2">
      <c r="A587" s="6">
        <v>430102</v>
      </c>
      <c r="B587" s="7" t="s">
        <v>95</v>
      </c>
      <c r="C587" s="136">
        <v>1076416649</v>
      </c>
      <c r="D587" s="136">
        <v>920915689</v>
      </c>
    </row>
    <row r="588" spans="1:4" x14ac:dyDescent="0.2">
      <c r="A588" s="6">
        <v>430103</v>
      </c>
      <c r="B588" s="7" t="s">
        <v>96</v>
      </c>
      <c r="C588" s="136">
        <v>51259296</v>
      </c>
      <c r="D588" s="136">
        <v>43337719</v>
      </c>
    </row>
    <row r="589" spans="1:4" x14ac:dyDescent="0.2">
      <c r="A589" s="6">
        <v>430104</v>
      </c>
      <c r="B589" s="7" t="s">
        <v>97</v>
      </c>
      <c r="C589" s="136">
        <v>16767253</v>
      </c>
      <c r="D589" s="136">
        <v>-74299499</v>
      </c>
    </row>
    <row r="590" spans="1:4" x14ac:dyDescent="0.2">
      <c r="A590" s="6">
        <v>430105</v>
      </c>
      <c r="B590" s="7" t="s">
        <v>98</v>
      </c>
      <c r="C590" s="136">
        <v>147857809</v>
      </c>
      <c r="D590" s="136">
        <v>124311221</v>
      </c>
    </row>
    <row r="591" spans="1:4" x14ac:dyDescent="0.2">
      <c r="A591" s="6">
        <v>430106</v>
      </c>
      <c r="B591" s="7" t="s">
        <v>271</v>
      </c>
      <c r="C591" s="136">
        <v>1518087002</v>
      </c>
      <c r="D591" s="136">
        <v>1366871674</v>
      </c>
    </row>
    <row r="592" spans="1:4" x14ac:dyDescent="0.2">
      <c r="A592" s="6">
        <v>430107</v>
      </c>
      <c r="B592" s="7" t="s">
        <v>100</v>
      </c>
      <c r="C592" s="136"/>
      <c r="D592" s="136"/>
    </row>
    <row r="593" spans="1:4" x14ac:dyDescent="0.2">
      <c r="A593" s="6">
        <v>430108</v>
      </c>
      <c r="B593" s="7" t="s">
        <v>101</v>
      </c>
      <c r="C593" s="136">
        <v>320746309</v>
      </c>
      <c r="D593" s="136">
        <v>223425103</v>
      </c>
    </row>
    <row r="594" spans="1:4" x14ac:dyDescent="0.2">
      <c r="A594" s="6">
        <v>430109</v>
      </c>
      <c r="B594" s="7" t="s">
        <v>102</v>
      </c>
      <c r="C594" s="136">
        <v>152355033</v>
      </c>
      <c r="D594" s="136">
        <v>164740612</v>
      </c>
    </row>
    <row r="595" spans="1:4" x14ac:dyDescent="0.2">
      <c r="A595" s="6">
        <v>430110</v>
      </c>
      <c r="B595" s="7" t="s">
        <v>103</v>
      </c>
      <c r="C595" s="136">
        <v>35779832</v>
      </c>
      <c r="D595" s="136">
        <v>27361450</v>
      </c>
    </row>
    <row r="596" spans="1:4" x14ac:dyDescent="0.2">
      <c r="A596" s="6">
        <v>430111</v>
      </c>
      <c r="B596" s="7" t="s">
        <v>104</v>
      </c>
      <c r="C596" s="136">
        <v>73644877</v>
      </c>
      <c r="D596" s="136">
        <v>69939069</v>
      </c>
    </row>
    <row r="597" spans="1:4" x14ac:dyDescent="0.2">
      <c r="A597" s="6">
        <v>430112</v>
      </c>
      <c r="B597" s="7" t="s">
        <v>105</v>
      </c>
      <c r="C597" s="136">
        <v>14773044</v>
      </c>
      <c r="D597" s="136">
        <v>17172115</v>
      </c>
    </row>
    <row r="598" spans="1:4" x14ac:dyDescent="0.2">
      <c r="A598" s="6">
        <v>430113</v>
      </c>
      <c r="B598" s="7" t="s">
        <v>106</v>
      </c>
      <c r="C598" s="136">
        <v>434602</v>
      </c>
      <c r="D598" s="136">
        <v>6943785</v>
      </c>
    </row>
    <row r="599" spans="1:4" x14ac:dyDescent="0.2">
      <c r="A599" s="6">
        <v>430114</v>
      </c>
      <c r="B599" s="7" t="s">
        <v>107</v>
      </c>
      <c r="C599" s="136">
        <v>1810249</v>
      </c>
      <c r="D599" s="136">
        <v>2033351</v>
      </c>
    </row>
    <row r="600" spans="1:4" ht="13.5" thickBot="1" x14ac:dyDescent="0.25">
      <c r="A600" s="18">
        <v>430115</v>
      </c>
      <c r="B600" s="19" t="s">
        <v>108</v>
      </c>
      <c r="C600" s="124">
        <v>25655071</v>
      </c>
      <c r="D600" s="124">
        <v>19984326</v>
      </c>
    </row>
    <row r="601" spans="1:4" ht="13.5" thickBot="1" x14ac:dyDescent="0.25">
      <c r="A601" s="9" t="s">
        <v>18</v>
      </c>
      <c r="B601" s="10"/>
      <c r="C601" s="11">
        <f>SUM(C586:C600)</f>
        <v>4357451860</v>
      </c>
      <c r="D601" s="11">
        <f>SUM(D586:D600)</f>
        <v>3701057784</v>
      </c>
    </row>
    <row r="602" spans="1:4" x14ac:dyDescent="0.2">
      <c r="A602" s="12">
        <v>4302</v>
      </c>
      <c r="B602" s="13" t="s">
        <v>211</v>
      </c>
      <c r="C602" s="122"/>
      <c r="D602" s="122"/>
    </row>
    <row r="603" spans="1:4" x14ac:dyDescent="0.2">
      <c r="A603" s="6">
        <v>430201</v>
      </c>
      <c r="B603" s="7" t="s">
        <v>94</v>
      </c>
      <c r="C603" s="136">
        <v>118858019</v>
      </c>
      <c r="D603" s="136">
        <v>111701074</v>
      </c>
    </row>
    <row r="604" spans="1:4" x14ac:dyDescent="0.2">
      <c r="A604" s="6">
        <v>430202</v>
      </c>
      <c r="B604" s="7" t="s">
        <v>95</v>
      </c>
      <c r="C604" s="136">
        <v>77025791</v>
      </c>
      <c r="D604" s="136">
        <v>72464514</v>
      </c>
    </row>
    <row r="605" spans="1:4" x14ac:dyDescent="0.2">
      <c r="A605" s="6">
        <v>430203</v>
      </c>
      <c r="B605" s="7" t="s">
        <v>96</v>
      </c>
      <c r="C605" s="136">
        <v>5215767</v>
      </c>
      <c r="D605" s="136">
        <v>4939714</v>
      </c>
    </row>
    <row r="606" spans="1:4" x14ac:dyDescent="0.2">
      <c r="A606" s="6">
        <v>430204</v>
      </c>
      <c r="B606" s="7" t="s">
        <v>97</v>
      </c>
      <c r="C606" s="136"/>
      <c r="D606" s="136"/>
    </row>
    <row r="607" spans="1:4" x14ac:dyDescent="0.2">
      <c r="A607" s="6">
        <v>430205</v>
      </c>
      <c r="B607" s="7" t="s">
        <v>98</v>
      </c>
      <c r="C607" s="136">
        <v>17897912</v>
      </c>
      <c r="D607" s="136">
        <v>13527706</v>
      </c>
    </row>
    <row r="608" spans="1:4" x14ac:dyDescent="0.2">
      <c r="A608" s="6">
        <v>430206</v>
      </c>
      <c r="B608" s="7" t="s">
        <v>271</v>
      </c>
      <c r="C608" s="136"/>
      <c r="D608" s="136"/>
    </row>
    <row r="609" spans="1:4" x14ac:dyDescent="0.2">
      <c r="A609" s="6">
        <v>430207</v>
      </c>
      <c r="B609" s="7" t="s">
        <v>100</v>
      </c>
      <c r="C609" s="136"/>
      <c r="D609" s="136"/>
    </row>
    <row r="610" spans="1:4" x14ac:dyDescent="0.2">
      <c r="A610" s="6">
        <v>430208</v>
      </c>
      <c r="B610" s="7" t="s">
        <v>101</v>
      </c>
      <c r="C610" s="136">
        <v>361221</v>
      </c>
      <c r="D610" s="136">
        <v>358624</v>
      </c>
    </row>
    <row r="611" spans="1:4" x14ac:dyDescent="0.2">
      <c r="A611" s="6">
        <v>430209</v>
      </c>
      <c r="B611" s="7" t="s">
        <v>102</v>
      </c>
      <c r="C611" s="136">
        <v>21064801</v>
      </c>
      <c r="D611" s="136">
        <v>16003898</v>
      </c>
    </row>
    <row r="612" spans="1:4" x14ac:dyDescent="0.2">
      <c r="A612" s="6">
        <v>430210</v>
      </c>
      <c r="B612" s="7" t="s">
        <v>103</v>
      </c>
      <c r="C612" s="136"/>
      <c r="D612" s="136"/>
    </row>
    <row r="613" spans="1:4" x14ac:dyDescent="0.2">
      <c r="A613" s="6">
        <v>430211</v>
      </c>
      <c r="B613" s="7" t="s">
        <v>104</v>
      </c>
      <c r="C613" s="136"/>
      <c r="D613" s="136"/>
    </row>
    <row r="614" spans="1:4" x14ac:dyDescent="0.2">
      <c r="A614" s="6">
        <v>430212</v>
      </c>
      <c r="B614" s="7" t="s">
        <v>105</v>
      </c>
      <c r="C614" s="136">
        <v>4727375</v>
      </c>
      <c r="D614" s="136">
        <v>5495077</v>
      </c>
    </row>
    <row r="615" spans="1:4" x14ac:dyDescent="0.2">
      <c r="A615" s="6">
        <v>430213</v>
      </c>
      <c r="B615" s="7" t="s">
        <v>106</v>
      </c>
      <c r="C615" s="136">
        <v>139073</v>
      </c>
      <c r="D615" s="136">
        <v>2222011</v>
      </c>
    </row>
    <row r="616" spans="1:4" x14ac:dyDescent="0.2">
      <c r="A616" s="6">
        <v>430214</v>
      </c>
      <c r="B616" s="7" t="s">
        <v>107</v>
      </c>
      <c r="C616" s="136">
        <v>579280</v>
      </c>
      <c r="D616" s="136">
        <v>650675</v>
      </c>
    </row>
    <row r="617" spans="1:4" ht="13.5" thickBot="1" x14ac:dyDescent="0.25">
      <c r="A617" s="18">
        <v>430215</v>
      </c>
      <c r="B617" s="19" t="s">
        <v>108</v>
      </c>
      <c r="C617" s="124">
        <v>8196570</v>
      </c>
      <c r="D617" s="124">
        <v>6394985</v>
      </c>
    </row>
    <row r="618" spans="1:4" ht="13.5" thickBot="1" x14ac:dyDescent="0.25">
      <c r="A618" s="9" t="s">
        <v>18</v>
      </c>
      <c r="B618" s="10"/>
      <c r="C618" s="11">
        <f>SUM(C603:C617)</f>
        <v>254065809</v>
      </c>
      <c r="D618" s="11">
        <f>SUM(D603:D617)</f>
        <v>233758278</v>
      </c>
    </row>
    <row r="619" spans="1:4" x14ac:dyDescent="0.2">
      <c r="A619" s="12">
        <v>4303</v>
      </c>
      <c r="B619" s="13" t="s">
        <v>213</v>
      </c>
      <c r="C619" s="122"/>
      <c r="D619" s="122"/>
    </row>
    <row r="620" spans="1:4" x14ac:dyDescent="0.2">
      <c r="A620" s="6">
        <v>430301</v>
      </c>
      <c r="B620" s="7" t="s">
        <v>94</v>
      </c>
      <c r="C620" s="136">
        <v>24747196</v>
      </c>
      <c r="D620" s="136">
        <v>22657970</v>
      </c>
    </row>
    <row r="621" spans="1:4" x14ac:dyDescent="0.2">
      <c r="A621" s="6">
        <v>430302</v>
      </c>
      <c r="B621" s="7" t="s">
        <v>95</v>
      </c>
      <c r="C621" s="136">
        <v>29736507</v>
      </c>
      <c r="D621" s="136">
        <v>27029425</v>
      </c>
    </row>
    <row r="622" spans="1:4" x14ac:dyDescent="0.2">
      <c r="A622" s="6">
        <v>430303</v>
      </c>
      <c r="B622" s="7" t="s">
        <v>96</v>
      </c>
      <c r="C622" s="136">
        <v>2263565</v>
      </c>
      <c r="D622" s="136">
        <v>1924962</v>
      </c>
    </row>
    <row r="623" spans="1:4" x14ac:dyDescent="0.2">
      <c r="A623" s="6">
        <v>430304</v>
      </c>
      <c r="B623" s="7" t="s">
        <v>97</v>
      </c>
      <c r="C623" s="136">
        <v>1723269</v>
      </c>
      <c r="D623" s="136">
        <v>-7779403</v>
      </c>
    </row>
    <row r="624" spans="1:4" x14ac:dyDescent="0.2">
      <c r="A624" s="6">
        <v>430305</v>
      </c>
      <c r="B624" s="7" t="s">
        <v>98</v>
      </c>
      <c r="C624" s="136">
        <v>9307919</v>
      </c>
      <c r="D624" s="136">
        <v>8347077</v>
      </c>
    </row>
    <row r="625" spans="1:4" x14ac:dyDescent="0.2">
      <c r="A625" s="6">
        <v>430306</v>
      </c>
      <c r="B625" s="7" t="s">
        <v>99</v>
      </c>
      <c r="C625" s="136">
        <v>753650</v>
      </c>
      <c r="D625" s="136">
        <v>1428383</v>
      </c>
    </row>
    <row r="626" spans="1:4" x14ac:dyDescent="0.2">
      <c r="A626" s="6">
        <v>430307</v>
      </c>
      <c r="B626" s="7" t="s">
        <v>100</v>
      </c>
      <c r="C626" s="136"/>
      <c r="D626" s="136"/>
    </row>
    <row r="627" spans="1:4" x14ac:dyDescent="0.2">
      <c r="A627" s="6">
        <v>430308</v>
      </c>
      <c r="B627" s="7" t="s">
        <v>101</v>
      </c>
      <c r="C627" s="136">
        <v>43537516</v>
      </c>
      <c r="D627" s="136">
        <v>27619275</v>
      </c>
    </row>
    <row r="628" spans="1:4" x14ac:dyDescent="0.2">
      <c r="A628" s="6">
        <v>430309</v>
      </c>
      <c r="B628" s="7" t="s">
        <v>102</v>
      </c>
      <c r="C628" s="136">
        <v>9894893</v>
      </c>
      <c r="D628" s="136">
        <v>18012373</v>
      </c>
    </row>
    <row r="629" spans="1:4" x14ac:dyDescent="0.2">
      <c r="A629" s="6">
        <v>430310</v>
      </c>
      <c r="B629" s="7" t="s">
        <v>103</v>
      </c>
      <c r="C629" s="136">
        <v>5231694</v>
      </c>
      <c r="D629" s="136">
        <v>4301520</v>
      </c>
    </row>
    <row r="630" spans="1:4" x14ac:dyDescent="0.2">
      <c r="A630" s="6">
        <v>430311</v>
      </c>
      <c r="B630" s="7" t="s">
        <v>104</v>
      </c>
      <c r="C630" s="136">
        <v>4474895</v>
      </c>
      <c r="D630" s="136">
        <v>5054490</v>
      </c>
    </row>
    <row r="631" spans="1:4" x14ac:dyDescent="0.2">
      <c r="A631" s="6">
        <v>430312</v>
      </c>
      <c r="B631" s="7" t="s">
        <v>105</v>
      </c>
      <c r="C631" s="136"/>
      <c r="D631" s="136"/>
    </row>
    <row r="632" spans="1:4" x14ac:dyDescent="0.2">
      <c r="A632" s="6">
        <v>430313</v>
      </c>
      <c r="B632" s="7" t="s">
        <v>106</v>
      </c>
      <c r="C632" s="136"/>
      <c r="D632" s="136"/>
    </row>
    <row r="633" spans="1:4" x14ac:dyDescent="0.2">
      <c r="A633" s="6">
        <v>430314</v>
      </c>
      <c r="B633" s="7" t="s">
        <v>107</v>
      </c>
      <c r="C633" s="136"/>
      <c r="D633" s="136"/>
    </row>
    <row r="634" spans="1:4" ht="13.5" thickBot="1" x14ac:dyDescent="0.25">
      <c r="A634" s="18">
        <v>430315</v>
      </c>
      <c r="B634" s="19" t="s">
        <v>108</v>
      </c>
      <c r="C634" s="124">
        <v>5781</v>
      </c>
      <c r="D634" s="124"/>
    </row>
    <row r="635" spans="1:4" ht="13.5" thickBot="1" x14ac:dyDescent="0.25">
      <c r="A635" s="9" t="s">
        <v>18</v>
      </c>
      <c r="B635" s="10"/>
      <c r="C635" s="11">
        <f>SUM(C620:C634)</f>
        <v>131676885</v>
      </c>
      <c r="D635" s="11">
        <f>SUM(D620:D634)</f>
        <v>108596072</v>
      </c>
    </row>
    <row r="636" spans="1:4" x14ac:dyDescent="0.2">
      <c r="A636" s="12">
        <v>4304</v>
      </c>
      <c r="B636" s="13" t="s">
        <v>214</v>
      </c>
      <c r="C636" s="122"/>
      <c r="D636" s="122"/>
    </row>
    <row r="637" spans="1:4" x14ac:dyDescent="0.2">
      <c r="A637" s="6">
        <v>430401</v>
      </c>
      <c r="B637" s="7" t="s">
        <v>94</v>
      </c>
      <c r="C637" s="136">
        <v>7674508</v>
      </c>
      <c r="D637" s="136"/>
    </row>
    <row r="638" spans="1:4" x14ac:dyDescent="0.2">
      <c r="A638" s="6">
        <v>430402</v>
      </c>
      <c r="B638" s="7" t="s">
        <v>95</v>
      </c>
      <c r="C638" s="136"/>
      <c r="D638" s="136">
        <v>-651175</v>
      </c>
    </row>
    <row r="639" spans="1:4" x14ac:dyDescent="0.2">
      <c r="A639" s="6">
        <v>430403</v>
      </c>
      <c r="B639" s="7" t="s">
        <v>96</v>
      </c>
      <c r="C639" s="136">
        <v>799773</v>
      </c>
      <c r="D639" s="136">
        <v>412857</v>
      </c>
    </row>
    <row r="640" spans="1:4" x14ac:dyDescent="0.2">
      <c r="A640" s="6">
        <v>430404</v>
      </c>
      <c r="B640" s="7" t="s">
        <v>97</v>
      </c>
      <c r="C640" s="136"/>
      <c r="D640" s="136"/>
    </row>
    <row r="641" spans="1:4" x14ac:dyDescent="0.2">
      <c r="A641" s="6">
        <v>430405</v>
      </c>
      <c r="B641" s="7" t="s">
        <v>98</v>
      </c>
      <c r="C641" s="136">
        <v>1630284</v>
      </c>
      <c r="D641" s="136">
        <v>2347796</v>
      </c>
    </row>
    <row r="642" spans="1:4" x14ac:dyDescent="0.2">
      <c r="A642" s="6">
        <v>430406</v>
      </c>
      <c r="B642" s="7" t="s">
        <v>99</v>
      </c>
      <c r="C642" s="136"/>
      <c r="D642" s="136"/>
    </row>
    <row r="643" spans="1:4" x14ac:dyDescent="0.2">
      <c r="A643" s="6">
        <v>430407</v>
      </c>
      <c r="B643" s="7" t="s">
        <v>100</v>
      </c>
      <c r="C643" s="136"/>
      <c r="D643" s="136"/>
    </row>
    <row r="644" spans="1:4" x14ac:dyDescent="0.2">
      <c r="A644" s="6">
        <v>430408</v>
      </c>
      <c r="B644" s="7" t="s">
        <v>101</v>
      </c>
      <c r="C644" s="136"/>
      <c r="D644" s="136"/>
    </row>
    <row r="645" spans="1:4" x14ac:dyDescent="0.2">
      <c r="A645" s="6">
        <v>430409</v>
      </c>
      <c r="B645" s="7" t="s">
        <v>102</v>
      </c>
      <c r="C645" s="136">
        <v>1752896</v>
      </c>
      <c r="D645" s="136"/>
    </row>
    <row r="646" spans="1:4" x14ac:dyDescent="0.2">
      <c r="A646" s="6">
        <v>430410</v>
      </c>
      <c r="B646" s="7" t="s">
        <v>103</v>
      </c>
      <c r="C646" s="136"/>
      <c r="D646" s="136"/>
    </row>
    <row r="647" spans="1:4" x14ac:dyDescent="0.2">
      <c r="A647" s="6">
        <v>430411</v>
      </c>
      <c r="B647" s="7" t="s">
        <v>104</v>
      </c>
      <c r="C647" s="136"/>
      <c r="D647" s="136"/>
    </row>
    <row r="648" spans="1:4" x14ac:dyDescent="0.2">
      <c r="A648" s="6">
        <v>430412</v>
      </c>
      <c r="B648" s="7" t="s">
        <v>105</v>
      </c>
      <c r="C648" s="136">
        <v>1235818</v>
      </c>
      <c r="D648" s="136">
        <v>927713</v>
      </c>
    </row>
    <row r="649" spans="1:4" x14ac:dyDescent="0.2">
      <c r="A649" s="6">
        <v>430413</v>
      </c>
      <c r="B649" s="7" t="s">
        <v>106</v>
      </c>
      <c r="C649" s="136"/>
      <c r="D649" s="136"/>
    </row>
    <row r="650" spans="1:4" x14ac:dyDescent="0.2">
      <c r="A650" s="6">
        <v>430414</v>
      </c>
      <c r="B650" s="7" t="s">
        <v>107</v>
      </c>
      <c r="C650" s="136">
        <v>254802</v>
      </c>
      <c r="D650" s="136">
        <v>191277</v>
      </c>
    </row>
    <row r="651" spans="1:4" ht="13.5" thickBot="1" x14ac:dyDescent="0.25">
      <c r="A651" s="18">
        <v>430415</v>
      </c>
      <c r="B651" s="19" t="s">
        <v>108</v>
      </c>
      <c r="C651" s="124">
        <v>4827305</v>
      </c>
      <c r="D651" s="124">
        <v>3623799</v>
      </c>
    </row>
    <row r="652" spans="1:4" ht="13.5" thickBot="1" x14ac:dyDescent="0.25">
      <c r="A652" s="9" t="s">
        <v>18</v>
      </c>
      <c r="B652" s="10"/>
      <c r="C652" s="11">
        <f>SUM(C637:C651)</f>
        <v>18175386</v>
      </c>
      <c r="D652" s="11">
        <f>SUM(D637:D651)</f>
        <v>6852267</v>
      </c>
    </row>
    <row r="653" spans="1:4" x14ac:dyDescent="0.2">
      <c r="A653" s="12">
        <v>4305</v>
      </c>
      <c r="B653" s="13" t="s">
        <v>272</v>
      </c>
      <c r="C653" s="122"/>
      <c r="D653" s="122"/>
    </row>
    <row r="654" spans="1:4" x14ac:dyDescent="0.2">
      <c r="A654" s="6">
        <v>430501</v>
      </c>
      <c r="B654" s="7" t="s">
        <v>94</v>
      </c>
      <c r="C654" s="136">
        <v>53743618</v>
      </c>
      <c r="D654" s="136">
        <v>42987154</v>
      </c>
    </row>
    <row r="655" spans="1:4" x14ac:dyDescent="0.2">
      <c r="A655" s="6">
        <v>430502</v>
      </c>
      <c r="B655" s="7" t="s">
        <v>95</v>
      </c>
      <c r="C655" s="136">
        <v>39797576</v>
      </c>
      <c r="D655" s="136">
        <v>32512505</v>
      </c>
    </row>
    <row r="656" spans="1:4" x14ac:dyDescent="0.2">
      <c r="A656" s="6">
        <v>430503</v>
      </c>
      <c r="B656" s="7" t="s">
        <v>96</v>
      </c>
      <c r="C656" s="136">
        <v>2745871</v>
      </c>
      <c r="D656" s="136">
        <v>1499910</v>
      </c>
    </row>
    <row r="657" spans="1:4" x14ac:dyDescent="0.2">
      <c r="A657" s="6">
        <v>430504</v>
      </c>
      <c r="B657" s="7" t="s">
        <v>97</v>
      </c>
      <c r="C657" s="136">
        <v>-3108479</v>
      </c>
      <c r="D657" s="136">
        <v>6312928</v>
      </c>
    </row>
    <row r="658" spans="1:4" x14ac:dyDescent="0.2">
      <c r="A658" s="6">
        <v>430505</v>
      </c>
      <c r="B658" s="7" t="s">
        <v>98</v>
      </c>
      <c r="C658" s="136">
        <v>3281217</v>
      </c>
      <c r="D658" s="136">
        <v>2427556</v>
      </c>
    </row>
    <row r="659" spans="1:4" x14ac:dyDescent="0.2">
      <c r="A659" s="6">
        <v>430506</v>
      </c>
      <c r="B659" s="7" t="s">
        <v>99</v>
      </c>
      <c r="C659" s="136">
        <v>571353</v>
      </c>
      <c r="D659" s="136">
        <v>719416</v>
      </c>
    </row>
    <row r="660" spans="1:4" x14ac:dyDescent="0.2">
      <c r="A660" s="6">
        <v>430507</v>
      </c>
      <c r="B660" s="7" t="s">
        <v>100</v>
      </c>
      <c r="C660" s="136"/>
      <c r="D660" s="136"/>
    </row>
    <row r="661" spans="1:4" x14ac:dyDescent="0.2">
      <c r="A661" s="6">
        <v>430508</v>
      </c>
      <c r="B661" s="7" t="s">
        <v>101</v>
      </c>
      <c r="C661" s="136">
        <v>11191159</v>
      </c>
      <c r="D661" s="136">
        <v>5167270</v>
      </c>
    </row>
    <row r="662" spans="1:4" x14ac:dyDescent="0.2">
      <c r="A662" s="6">
        <v>430509</v>
      </c>
      <c r="B662" s="7" t="s">
        <v>102</v>
      </c>
      <c r="C662" s="136">
        <v>13606508</v>
      </c>
      <c r="D662" s="136">
        <v>8810273</v>
      </c>
    </row>
    <row r="663" spans="1:4" x14ac:dyDescent="0.2">
      <c r="A663" s="6">
        <v>430510</v>
      </c>
      <c r="B663" s="7" t="s">
        <v>103</v>
      </c>
      <c r="C663" s="136">
        <v>1720608</v>
      </c>
      <c r="D663" s="136">
        <v>2029905</v>
      </c>
    </row>
    <row r="664" spans="1:4" x14ac:dyDescent="0.2">
      <c r="A664" s="6">
        <v>430511</v>
      </c>
      <c r="B664" s="7" t="s">
        <v>104</v>
      </c>
      <c r="C664" s="136">
        <v>2021796</v>
      </c>
      <c r="D664" s="136">
        <v>1866484</v>
      </c>
    </row>
    <row r="665" spans="1:4" x14ac:dyDescent="0.2">
      <c r="A665" s="6">
        <v>430512</v>
      </c>
      <c r="B665" s="7" t="s">
        <v>105</v>
      </c>
      <c r="C665" s="136">
        <v>2198031</v>
      </c>
      <c r="D665" s="136">
        <v>1728427</v>
      </c>
    </row>
    <row r="666" spans="1:4" x14ac:dyDescent="0.2">
      <c r="A666" s="6">
        <v>430513</v>
      </c>
      <c r="B666" s="7" t="s">
        <v>106</v>
      </c>
      <c r="C666" s="136">
        <v>888804</v>
      </c>
      <c r="D666" s="136">
        <v>922583</v>
      </c>
    </row>
    <row r="667" spans="1:4" x14ac:dyDescent="0.2">
      <c r="A667" s="6">
        <v>430514</v>
      </c>
      <c r="B667" s="7" t="s">
        <v>107</v>
      </c>
      <c r="C667" s="136">
        <v>260269</v>
      </c>
      <c r="D667" s="136">
        <v>702788</v>
      </c>
    </row>
    <row r="668" spans="1:4" ht="13.5" thickBot="1" x14ac:dyDescent="0.25">
      <c r="A668" s="18">
        <v>430515</v>
      </c>
      <c r="B668" s="19" t="s">
        <v>108</v>
      </c>
      <c r="C668" s="124">
        <v>2557994</v>
      </c>
      <c r="D668" s="124">
        <v>2260624</v>
      </c>
    </row>
    <row r="669" spans="1:4" ht="13.5" thickBot="1" x14ac:dyDescent="0.25">
      <c r="A669" s="9" t="s">
        <v>18</v>
      </c>
      <c r="B669" s="10"/>
      <c r="C669" s="11">
        <f>SUM(C654:C668)</f>
        <v>131476325</v>
      </c>
      <c r="D669" s="11">
        <f>SUM(D654:D668)</f>
        <v>109947823</v>
      </c>
    </row>
    <row r="670" spans="1:4" x14ac:dyDescent="0.2">
      <c r="A670" s="12">
        <v>4306</v>
      </c>
      <c r="B670" s="13" t="s">
        <v>273</v>
      </c>
      <c r="C670" s="122"/>
      <c r="D670" s="122"/>
    </row>
    <row r="671" spans="1:4" x14ac:dyDescent="0.2">
      <c r="A671" s="6">
        <v>430601</v>
      </c>
      <c r="B671" s="7" t="s">
        <v>94</v>
      </c>
      <c r="C671" s="136">
        <v>31706076</v>
      </c>
      <c r="D671" s="136">
        <v>27741397</v>
      </c>
    </row>
    <row r="672" spans="1:4" x14ac:dyDescent="0.2">
      <c r="A672" s="6">
        <v>430602</v>
      </c>
      <c r="B672" s="7" t="s">
        <v>95</v>
      </c>
      <c r="C672" s="136">
        <v>24437576</v>
      </c>
      <c r="D672" s="136">
        <v>21991054</v>
      </c>
    </row>
    <row r="673" spans="1:4" x14ac:dyDescent="0.2">
      <c r="A673" s="6">
        <v>430603</v>
      </c>
      <c r="B673" s="7" t="s">
        <v>274</v>
      </c>
      <c r="C673" s="136">
        <v>1562031</v>
      </c>
      <c r="D673" s="136">
        <v>1348299</v>
      </c>
    </row>
    <row r="674" spans="1:4" x14ac:dyDescent="0.2">
      <c r="A674" s="6">
        <v>430604</v>
      </c>
      <c r="B674" s="7" t="s">
        <v>97</v>
      </c>
      <c r="C674" s="136">
        <v>260523</v>
      </c>
      <c r="D674" s="136">
        <v>-1574072</v>
      </c>
    </row>
    <row r="675" spans="1:4" x14ac:dyDescent="0.2">
      <c r="A675" s="6">
        <v>430605</v>
      </c>
      <c r="B675" s="7" t="s">
        <v>98</v>
      </c>
      <c r="C675" s="136">
        <v>2995537</v>
      </c>
      <c r="D675" s="136">
        <v>2421904</v>
      </c>
    </row>
    <row r="676" spans="1:4" x14ac:dyDescent="0.2">
      <c r="A676" s="6">
        <v>430606</v>
      </c>
      <c r="B676" s="7" t="s">
        <v>271</v>
      </c>
      <c r="C676" s="136">
        <v>102001625</v>
      </c>
      <c r="D676" s="136">
        <v>92615319</v>
      </c>
    </row>
    <row r="677" spans="1:4" x14ac:dyDescent="0.2">
      <c r="A677" s="6">
        <v>430607</v>
      </c>
      <c r="B677" s="7" t="s">
        <v>100</v>
      </c>
      <c r="C677" s="136"/>
      <c r="D677" s="136"/>
    </row>
    <row r="678" spans="1:4" x14ac:dyDescent="0.2">
      <c r="A678" s="6">
        <v>430608</v>
      </c>
      <c r="B678" s="7" t="s">
        <v>101</v>
      </c>
      <c r="C678" s="136">
        <v>15506498</v>
      </c>
      <c r="D678" s="136">
        <v>10866569</v>
      </c>
    </row>
    <row r="679" spans="1:4" x14ac:dyDescent="0.2">
      <c r="A679" s="6">
        <v>430609</v>
      </c>
      <c r="B679" s="7" t="s">
        <v>102</v>
      </c>
      <c r="C679" s="136">
        <v>7086601</v>
      </c>
      <c r="D679" s="136">
        <v>7062739</v>
      </c>
    </row>
    <row r="680" spans="1:4" x14ac:dyDescent="0.2">
      <c r="A680" s="6">
        <v>430610</v>
      </c>
      <c r="B680" s="7" t="s">
        <v>103</v>
      </c>
      <c r="C680" s="136">
        <v>952178</v>
      </c>
      <c r="D680" s="136">
        <v>877408</v>
      </c>
    </row>
    <row r="681" spans="1:4" x14ac:dyDescent="0.2">
      <c r="A681" s="6">
        <v>430611</v>
      </c>
      <c r="B681" s="7" t="s">
        <v>104</v>
      </c>
      <c r="C681" s="136">
        <v>2650405</v>
      </c>
      <c r="D681" s="136">
        <v>2503642</v>
      </c>
    </row>
    <row r="682" spans="1:4" x14ac:dyDescent="0.2">
      <c r="A682" s="6">
        <v>430612</v>
      </c>
      <c r="B682" s="7" t="s">
        <v>105</v>
      </c>
      <c r="C682" s="136">
        <v>747110</v>
      </c>
      <c r="D682" s="136">
        <v>855897</v>
      </c>
    </row>
    <row r="683" spans="1:4" x14ac:dyDescent="0.2">
      <c r="A683" s="6">
        <v>430613</v>
      </c>
      <c r="B683" s="7" t="s">
        <v>106</v>
      </c>
      <c r="C683" s="136">
        <v>33303</v>
      </c>
      <c r="D683" s="136">
        <v>329539</v>
      </c>
    </row>
    <row r="684" spans="1:4" x14ac:dyDescent="0.2">
      <c r="A684" s="6">
        <v>430614</v>
      </c>
      <c r="B684" s="7" t="s">
        <v>107</v>
      </c>
      <c r="C684" s="136">
        <v>86832</v>
      </c>
      <c r="D684" s="136">
        <v>102001</v>
      </c>
    </row>
    <row r="685" spans="1:4" ht="13.5" thickBot="1" x14ac:dyDescent="0.25">
      <c r="A685" s="18">
        <v>430615</v>
      </c>
      <c r="B685" s="19" t="s">
        <v>108</v>
      </c>
      <c r="C685" s="124">
        <v>1318048</v>
      </c>
      <c r="D685" s="124">
        <v>974897</v>
      </c>
    </row>
    <row r="686" spans="1:4" ht="13.5" thickBot="1" x14ac:dyDescent="0.25">
      <c r="A686" s="9" t="s">
        <v>18</v>
      </c>
      <c r="B686" s="10"/>
      <c r="C686" s="11">
        <f>SUM(C671:C685)</f>
        <v>191344343</v>
      </c>
      <c r="D686" s="11">
        <f>SUM(D671:D685)</f>
        <v>168116593</v>
      </c>
    </row>
    <row r="687" spans="1:4" x14ac:dyDescent="0.2">
      <c r="A687" s="12">
        <v>4307</v>
      </c>
      <c r="B687" s="13" t="s">
        <v>275</v>
      </c>
      <c r="C687" s="122"/>
      <c r="D687" s="122"/>
    </row>
    <row r="688" spans="1:4" x14ac:dyDescent="0.2">
      <c r="A688" s="6">
        <v>430701</v>
      </c>
      <c r="B688" s="7" t="s">
        <v>94</v>
      </c>
      <c r="C688" s="136">
        <v>796621093</v>
      </c>
      <c r="D688" s="136">
        <v>898255696</v>
      </c>
    </row>
    <row r="689" spans="1:4" x14ac:dyDescent="0.2">
      <c r="A689" s="6">
        <v>430702</v>
      </c>
      <c r="B689" s="7" t="s">
        <v>95</v>
      </c>
      <c r="C689" s="136"/>
      <c r="D689" s="136"/>
    </row>
    <row r="690" spans="1:4" x14ac:dyDescent="0.2">
      <c r="A690" s="6">
        <v>430703</v>
      </c>
      <c r="B690" s="7" t="s">
        <v>96</v>
      </c>
      <c r="C690" s="136">
        <v>74431</v>
      </c>
      <c r="D690" s="136">
        <v>5041353</v>
      </c>
    </row>
    <row r="691" spans="1:4" x14ac:dyDescent="0.2">
      <c r="A691" s="6">
        <v>430704</v>
      </c>
      <c r="B691" s="7" t="s">
        <v>97</v>
      </c>
      <c r="C691" s="136">
        <v>383794</v>
      </c>
      <c r="D691" s="136">
        <v>764116</v>
      </c>
    </row>
    <row r="692" spans="1:4" x14ac:dyDescent="0.2">
      <c r="A692" s="6">
        <v>430705</v>
      </c>
      <c r="B692" s="7" t="s">
        <v>98</v>
      </c>
      <c r="C692" s="136">
        <v>28617610</v>
      </c>
      <c r="D692" s="136">
        <v>25321059</v>
      </c>
    </row>
    <row r="693" spans="1:4" x14ac:dyDescent="0.2">
      <c r="A693" s="6">
        <v>430706</v>
      </c>
      <c r="B693" s="7" t="s">
        <v>99</v>
      </c>
      <c r="C693" s="136">
        <v>-1905651</v>
      </c>
      <c r="D693" s="136">
        <v>2634002</v>
      </c>
    </row>
    <row r="694" spans="1:4" x14ac:dyDescent="0.2">
      <c r="A694" s="6">
        <v>430707</v>
      </c>
      <c r="B694" s="7" t="s">
        <v>100</v>
      </c>
      <c r="C694" s="136"/>
      <c r="D694" s="136"/>
    </row>
    <row r="695" spans="1:4" x14ac:dyDescent="0.2">
      <c r="A695" s="6">
        <v>430708</v>
      </c>
      <c r="B695" s="7" t="s">
        <v>101</v>
      </c>
      <c r="C695" s="136">
        <v>73555108</v>
      </c>
      <c r="D695" s="136">
        <v>31830082</v>
      </c>
    </row>
    <row r="696" spans="1:4" x14ac:dyDescent="0.2">
      <c r="A696" s="6">
        <v>430709</v>
      </c>
      <c r="B696" s="7" t="s">
        <v>102</v>
      </c>
      <c r="C696" s="136">
        <v>28059087</v>
      </c>
      <c r="D696" s="136">
        <v>58125706</v>
      </c>
    </row>
    <row r="697" spans="1:4" x14ac:dyDescent="0.2">
      <c r="A697" s="6">
        <v>430710</v>
      </c>
      <c r="B697" s="7" t="s">
        <v>103</v>
      </c>
      <c r="C697" s="136">
        <v>29337866</v>
      </c>
      <c r="D697" s="136">
        <v>2201119</v>
      </c>
    </row>
    <row r="698" spans="1:4" x14ac:dyDescent="0.2">
      <c r="A698" s="6">
        <v>430711</v>
      </c>
      <c r="B698" s="7" t="s">
        <v>104</v>
      </c>
      <c r="C698" s="136">
        <v>18506160</v>
      </c>
      <c r="D698" s="136">
        <v>13497988</v>
      </c>
    </row>
    <row r="699" spans="1:4" x14ac:dyDescent="0.2">
      <c r="A699" s="6">
        <v>430712</v>
      </c>
      <c r="B699" s="7" t="s">
        <v>105</v>
      </c>
      <c r="C699" s="136"/>
      <c r="D699" s="136"/>
    </row>
    <row r="700" spans="1:4" x14ac:dyDescent="0.2">
      <c r="A700" s="6">
        <v>430713</v>
      </c>
      <c r="B700" s="7" t="s">
        <v>106</v>
      </c>
      <c r="C700" s="136"/>
      <c r="D700" s="136"/>
    </row>
    <row r="701" spans="1:4" x14ac:dyDescent="0.2">
      <c r="A701" s="6">
        <v>430714</v>
      </c>
      <c r="B701" s="7" t="s">
        <v>107</v>
      </c>
      <c r="C701" s="136"/>
      <c r="D701" s="136">
        <v>309116</v>
      </c>
    </row>
    <row r="702" spans="1:4" ht="13.5" thickBot="1" x14ac:dyDescent="0.25">
      <c r="A702" s="18">
        <v>430715</v>
      </c>
      <c r="B702" s="19" t="s">
        <v>108</v>
      </c>
      <c r="C702" s="134">
        <v>47200</v>
      </c>
      <c r="D702" s="134"/>
    </row>
    <row r="703" spans="1:4" ht="13.5" thickBot="1" x14ac:dyDescent="0.25">
      <c r="A703" s="9" t="s">
        <v>18</v>
      </c>
      <c r="B703" s="10"/>
      <c r="C703" s="11">
        <f>SUM(C688:C702)</f>
        <v>973296698</v>
      </c>
      <c r="D703" s="11">
        <f>SUM(D688:D702)</f>
        <v>1037980237</v>
      </c>
    </row>
    <row r="704" spans="1:4" x14ac:dyDescent="0.2">
      <c r="A704" s="12">
        <v>4308</v>
      </c>
      <c r="B704" s="13" t="s">
        <v>276</v>
      </c>
      <c r="C704" s="122"/>
      <c r="D704" s="122"/>
    </row>
    <row r="705" spans="1:4" x14ac:dyDescent="0.2">
      <c r="A705" s="6">
        <v>430801</v>
      </c>
      <c r="B705" s="7" t="s">
        <v>94</v>
      </c>
      <c r="C705" s="136"/>
      <c r="D705" s="136"/>
    </row>
    <row r="706" spans="1:4" x14ac:dyDescent="0.2">
      <c r="A706" s="6">
        <v>430802</v>
      </c>
      <c r="B706" s="7" t="s">
        <v>95</v>
      </c>
      <c r="C706" s="136"/>
      <c r="D706" s="136"/>
    </row>
    <row r="707" spans="1:4" x14ac:dyDescent="0.2">
      <c r="A707" s="6">
        <v>430803</v>
      </c>
      <c r="B707" s="7" t="s">
        <v>96</v>
      </c>
      <c r="C707" s="136"/>
      <c r="D707" s="136"/>
    </row>
    <row r="708" spans="1:4" x14ac:dyDescent="0.2">
      <c r="A708" s="6">
        <v>430804</v>
      </c>
      <c r="B708" s="7" t="s">
        <v>97</v>
      </c>
      <c r="C708" s="136"/>
      <c r="D708" s="136"/>
    </row>
    <row r="709" spans="1:4" x14ac:dyDescent="0.2">
      <c r="A709" s="6">
        <v>430805</v>
      </c>
      <c r="B709" s="7" t="s">
        <v>98</v>
      </c>
      <c r="C709" s="136"/>
      <c r="D709" s="136"/>
    </row>
    <row r="710" spans="1:4" x14ac:dyDescent="0.2">
      <c r="A710" s="6">
        <v>430806</v>
      </c>
      <c r="B710" s="7" t="s">
        <v>99</v>
      </c>
      <c r="C710" s="136">
        <v>1498558</v>
      </c>
      <c r="D710" s="136">
        <v>18306670</v>
      </c>
    </row>
    <row r="711" spans="1:4" x14ac:dyDescent="0.2">
      <c r="A711" s="6">
        <v>430807</v>
      </c>
      <c r="B711" s="7" t="s">
        <v>100</v>
      </c>
      <c r="C711" s="136"/>
      <c r="D711" s="136"/>
    </row>
    <row r="712" spans="1:4" x14ac:dyDescent="0.2">
      <c r="A712" s="6">
        <v>430808</v>
      </c>
      <c r="B712" s="7" t="s">
        <v>101</v>
      </c>
      <c r="C712" s="136">
        <v>4349247</v>
      </c>
      <c r="D712" s="136">
        <v>21659847</v>
      </c>
    </row>
    <row r="713" spans="1:4" x14ac:dyDescent="0.2">
      <c r="A713" s="6">
        <v>430809</v>
      </c>
      <c r="B713" s="7" t="s">
        <v>102</v>
      </c>
      <c r="C713" s="136"/>
      <c r="D713" s="136"/>
    </row>
    <row r="714" spans="1:4" x14ac:dyDescent="0.2">
      <c r="A714" s="6">
        <v>430810</v>
      </c>
      <c r="B714" s="7" t="s">
        <v>103</v>
      </c>
      <c r="C714" s="136"/>
      <c r="D714" s="136"/>
    </row>
    <row r="715" spans="1:4" x14ac:dyDescent="0.2">
      <c r="A715" s="6">
        <v>430811</v>
      </c>
      <c r="B715" s="7" t="s">
        <v>104</v>
      </c>
      <c r="C715" s="136">
        <v>117726</v>
      </c>
      <c r="D715" s="136"/>
    </row>
    <row r="716" spans="1:4" x14ac:dyDescent="0.2">
      <c r="A716" s="6">
        <v>430812</v>
      </c>
      <c r="B716" s="7" t="s">
        <v>105</v>
      </c>
      <c r="C716" s="136"/>
      <c r="D716" s="136"/>
    </row>
    <row r="717" spans="1:4" x14ac:dyDescent="0.2">
      <c r="A717" s="6">
        <v>430813</v>
      </c>
      <c r="B717" s="7" t="s">
        <v>106</v>
      </c>
      <c r="C717" s="136"/>
      <c r="D717" s="136"/>
    </row>
    <row r="718" spans="1:4" x14ac:dyDescent="0.2">
      <c r="A718" s="6">
        <v>430814</v>
      </c>
      <c r="B718" s="7" t="s">
        <v>107</v>
      </c>
      <c r="C718" s="136"/>
      <c r="D718" s="136"/>
    </row>
    <row r="719" spans="1:4" ht="13.5" thickBot="1" x14ac:dyDescent="0.25">
      <c r="A719" s="18">
        <v>430815</v>
      </c>
      <c r="B719" s="19" t="s">
        <v>108</v>
      </c>
      <c r="C719" s="124"/>
      <c r="D719" s="124"/>
    </row>
    <row r="720" spans="1:4" ht="13.5" thickBot="1" x14ac:dyDescent="0.25">
      <c r="A720" s="9" t="s">
        <v>18</v>
      </c>
      <c r="B720" s="10"/>
      <c r="C720" s="11">
        <f>SUM(C705:C719)</f>
        <v>5965531</v>
      </c>
      <c r="D720" s="11">
        <f>SUM(D705:D719)</f>
        <v>39966517</v>
      </c>
    </row>
    <row r="721" spans="1:4" x14ac:dyDescent="0.2">
      <c r="A721" s="12">
        <v>4309</v>
      </c>
      <c r="B721" s="13" t="s">
        <v>277</v>
      </c>
      <c r="C721" s="122"/>
      <c r="D721" s="122"/>
    </row>
    <row r="722" spans="1:4" x14ac:dyDescent="0.2">
      <c r="A722" s="6">
        <v>430901</v>
      </c>
      <c r="B722" s="7" t="s">
        <v>94</v>
      </c>
      <c r="C722" s="136">
        <v>2835822</v>
      </c>
      <c r="D722" s="136">
        <v>2341199</v>
      </c>
    </row>
    <row r="723" spans="1:4" x14ac:dyDescent="0.2">
      <c r="A723" s="6">
        <v>430902</v>
      </c>
      <c r="B723" s="7" t="s">
        <v>95</v>
      </c>
      <c r="C723" s="136"/>
      <c r="D723" s="136"/>
    </row>
    <row r="724" spans="1:4" x14ac:dyDescent="0.2">
      <c r="A724" s="6">
        <v>430903</v>
      </c>
      <c r="B724" s="7" t="s">
        <v>274</v>
      </c>
      <c r="C724" s="136"/>
      <c r="D724" s="136"/>
    </row>
    <row r="725" spans="1:4" x14ac:dyDescent="0.2">
      <c r="A725" s="6">
        <v>430904</v>
      </c>
      <c r="B725" s="7" t="s">
        <v>97</v>
      </c>
      <c r="C725" s="136"/>
      <c r="D725" s="136"/>
    </row>
    <row r="726" spans="1:4" x14ac:dyDescent="0.2">
      <c r="A726" s="6">
        <v>430905</v>
      </c>
      <c r="B726" s="7" t="s">
        <v>98</v>
      </c>
      <c r="C726" s="136">
        <v>3243103</v>
      </c>
      <c r="D726" s="136">
        <v>1702356</v>
      </c>
    </row>
    <row r="727" spans="1:4" x14ac:dyDescent="0.2">
      <c r="A727" s="6">
        <v>430906</v>
      </c>
      <c r="B727" s="7" t="s">
        <v>99</v>
      </c>
      <c r="C727" s="136">
        <v>29819285</v>
      </c>
      <c r="D727" s="136">
        <v>33157485</v>
      </c>
    </row>
    <row r="728" spans="1:4" x14ac:dyDescent="0.2">
      <c r="A728" s="6">
        <v>430907</v>
      </c>
      <c r="B728" s="7" t="s">
        <v>100</v>
      </c>
      <c r="C728" s="136"/>
      <c r="D728" s="136"/>
    </row>
    <row r="729" spans="1:4" x14ac:dyDescent="0.2">
      <c r="A729" s="6">
        <v>430908</v>
      </c>
      <c r="B729" s="7" t="s">
        <v>101</v>
      </c>
      <c r="C729" s="136">
        <v>223209</v>
      </c>
      <c r="D729" s="136">
        <v>156500</v>
      </c>
    </row>
    <row r="730" spans="1:4" x14ac:dyDescent="0.2">
      <c r="A730" s="6">
        <v>430909</v>
      </c>
      <c r="B730" s="7" t="s">
        <v>102</v>
      </c>
      <c r="C730" s="136">
        <v>62421</v>
      </c>
      <c r="D730" s="136">
        <v>291090</v>
      </c>
    </row>
    <row r="731" spans="1:4" x14ac:dyDescent="0.2">
      <c r="A731" s="6">
        <v>430910</v>
      </c>
      <c r="B731" s="7" t="s">
        <v>103</v>
      </c>
      <c r="C731" s="136"/>
      <c r="D731" s="136"/>
    </row>
    <row r="732" spans="1:4" x14ac:dyDescent="0.2">
      <c r="A732" s="6">
        <v>430911</v>
      </c>
      <c r="B732" s="7" t="s">
        <v>104</v>
      </c>
      <c r="C732" s="136"/>
      <c r="D732" s="136"/>
    </row>
    <row r="733" spans="1:4" x14ac:dyDescent="0.2">
      <c r="A733" s="6">
        <v>430912</v>
      </c>
      <c r="B733" s="7" t="s">
        <v>105</v>
      </c>
      <c r="C733" s="136"/>
      <c r="D733" s="136"/>
    </row>
    <row r="734" spans="1:4" x14ac:dyDescent="0.2">
      <c r="A734" s="6">
        <v>430913</v>
      </c>
      <c r="B734" s="7" t="s">
        <v>106</v>
      </c>
      <c r="C734" s="136"/>
      <c r="D734" s="136"/>
    </row>
    <row r="735" spans="1:4" x14ac:dyDescent="0.2">
      <c r="A735" s="6">
        <v>430914</v>
      </c>
      <c r="B735" s="7" t="s">
        <v>107</v>
      </c>
      <c r="C735" s="136"/>
      <c r="D735" s="136"/>
    </row>
    <row r="736" spans="1:4" ht="13.5" thickBot="1" x14ac:dyDescent="0.25">
      <c r="A736" s="18">
        <v>430915</v>
      </c>
      <c r="B736" s="19" t="s">
        <v>108</v>
      </c>
      <c r="C736" s="124"/>
      <c r="D736" s="124"/>
    </row>
    <row r="737" spans="1:4" ht="13.5" thickBot="1" x14ac:dyDescent="0.25">
      <c r="A737" s="9" t="s">
        <v>18</v>
      </c>
      <c r="B737" s="10"/>
      <c r="C737" s="11">
        <f>SUM(C722:C736)</f>
        <v>36183840</v>
      </c>
      <c r="D737" s="11">
        <f>SUM(D722:D736)</f>
        <v>37648630</v>
      </c>
    </row>
    <row r="738" spans="1:4" x14ac:dyDescent="0.2">
      <c r="A738" s="12">
        <v>4310</v>
      </c>
      <c r="B738" s="13" t="s">
        <v>278</v>
      </c>
      <c r="C738" s="122"/>
      <c r="D738" s="122"/>
    </row>
    <row r="739" spans="1:4" x14ac:dyDescent="0.2">
      <c r="A739" s="6">
        <v>431001</v>
      </c>
      <c r="B739" s="7" t="s">
        <v>94</v>
      </c>
      <c r="C739" s="136">
        <v>315328468</v>
      </c>
      <c r="D739" s="136">
        <v>314653348</v>
      </c>
    </row>
    <row r="740" spans="1:4" x14ac:dyDescent="0.2">
      <c r="A740" s="6">
        <v>431002</v>
      </c>
      <c r="B740" s="7" t="s">
        <v>95</v>
      </c>
      <c r="C740" s="136">
        <v>368366275</v>
      </c>
      <c r="D740" s="136">
        <v>357611403</v>
      </c>
    </row>
    <row r="741" spans="1:4" x14ac:dyDescent="0.2">
      <c r="A741" s="6">
        <v>431003</v>
      </c>
      <c r="B741" s="7" t="s">
        <v>274</v>
      </c>
      <c r="C741" s="136">
        <v>17335088</v>
      </c>
      <c r="D741" s="136">
        <v>8981327</v>
      </c>
    </row>
    <row r="742" spans="1:4" x14ac:dyDescent="0.2">
      <c r="A742" s="6">
        <v>431004</v>
      </c>
      <c r="B742" s="7" t="s">
        <v>97</v>
      </c>
      <c r="C742" s="136">
        <v>-29719799</v>
      </c>
      <c r="D742" s="136">
        <v>62892539</v>
      </c>
    </row>
    <row r="743" spans="1:4" x14ac:dyDescent="0.2">
      <c r="A743" s="6">
        <v>431005</v>
      </c>
      <c r="B743" s="7" t="s">
        <v>98</v>
      </c>
      <c r="C743" s="136">
        <v>18646684</v>
      </c>
      <c r="D743" s="136">
        <v>14810601</v>
      </c>
    </row>
    <row r="744" spans="1:4" x14ac:dyDescent="0.2">
      <c r="A744" s="6">
        <v>431006</v>
      </c>
      <c r="B744" s="7" t="s">
        <v>99</v>
      </c>
      <c r="C744" s="136">
        <v>546748670</v>
      </c>
      <c r="D744" s="136">
        <v>473638553</v>
      </c>
    </row>
    <row r="745" spans="1:4" x14ac:dyDescent="0.2">
      <c r="A745" s="6">
        <v>431007</v>
      </c>
      <c r="B745" s="7" t="s">
        <v>100</v>
      </c>
      <c r="C745" s="136"/>
      <c r="D745" s="136"/>
    </row>
    <row r="746" spans="1:4" x14ac:dyDescent="0.2">
      <c r="A746" s="6">
        <v>431008</v>
      </c>
      <c r="B746" s="7" t="s">
        <v>101</v>
      </c>
      <c r="C746" s="136">
        <v>89370042</v>
      </c>
      <c r="D746" s="136">
        <v>66804018</v>
      </c>
    </row>
    <row r="747" spans="1:4" x14ac:dyDescent="0.2">
      <c r="A747" s="6">
        <v>431009</v>
      </c>
      <c r="B747" s="7" t="s">
        <v>102</v>
      </c>
      <c r="C747" s="136">
        <v>65896246</v>
      </c>
      <c r="D747" s="136">
        <v>41700687</v>
      </c>
    </row>
    <row r="748" spans="1:4" x14ac:dyDescent="0.2">
      <c r="A748" s="6">
        <v>431010</v>
      </c>
      <c r="B748" s="7" t="s">
        <v>103</v>
      </c>
      <c r="C748" s="136">
        <v>10944580</v>
      </c>
      <c r="D748" s="136">
        <v>11747841</v>
      </c>
    </row>
    <row r="749" spans="1:4" x14ac:dyDescent="0.2">
      <c r="A749" s="6">
        <v>431011</v>
      </c>
      <c r="B749" s="7" t="s">
        <v>104</v>
      </c>
      <c r="C749" s="136">
        <v>27975628</v>
      </c>
      <c r="D749" s="136">
        <v>23687786</v>
      </c>
    </row>
    <row r="750" spans="1:4" x14ac:dyDescent="0.2">
      <c r="A750" s="6">
        <v>431012</v>
      </c>
      <c r="B750" s="7" t="s">
        <v>105</v>
      </c>
      <c r="C750" s="136">
        <v>6868846</v>
      </c>
      <c r="D750" s="136">
        <v>5401334</v>
      </c>
    </row>
    <row r="751" spans="1:4" x14ac:dyDescent="0.2">
      <c r="A751" s="6">
        <v>431013</v>
      </c>
      <c r="B751" s="7" t="s">
        <v>106</v>
      </c>
      <c r="C751" s="136">
        <v>2777514</v>
      </c>
      <c r="D751" s="136">
        <v>2882673</v>
      </c>
    </row>
    <row r="752" spans="1:4" x14ac:dyDescent="0.2">
      <c r="A752" s="6">
        <v>431014</v>
      </c>
      <c r="B752" s="7" t="s">
        <v>107</v>
      </c>
      <c r="C752" s="136">
        <v>813344</v>
      </c>
      <c r="D752" s="136">
        <v>2196216</v>
      </c>
    </row>
    <row r="753" spans="1:4" ht="13.5" thickBot="1" x14ac:dyDescent="0.25">
      <c r="A753" s="18">
        <v>431015</v>
      </c>
      <c r="B753" s="19" t="s">
        <v>108</v>
      </c>
      <c r="C753" s="124">
        <v>7993731</v>
      </c>
      <c r="D753" s="124">
        <v>7102341</v>
      </c>
    </row>
    <row r="754" spans="1:4" ht="13.5" thickBot="1" x14ac:dyDescent="0.25">
      <c r="A754" s="9" t="s">
        <v>18</v>
      </c>
      <c r="B754" s="10"/>
      <c r="C754" s="11">
        <f>SUM(C739:C753)</f>
        <v>1449345317</v>
      </c>
      <c r="D754" s="11">
        <f>SUM(D739:D753)</f>
        <v>1394110667</v>
      </c>
    </row>
    <row r="755" spans="1:4" x14ac:dyDescent="0.2">
      <c r="A755" s="12">
        <v>4311</v>
      </c>
      <c r="B755" s="13" t="s">
        <v>279</v>
      </c>
      <c r="C755" s="122"/>
      <c r="D755" s="122"/>
    </row>
    <row r="756" spans="1:4" x14ac:dyDescent="0.2">
      <c r="A756" s="6">
        <v>431101</v>
      </c>
      <c r="B756" s="7" t="s">
        <v>94</v>
      </c>
      <c r="C756" s="136">
        <v>322663163</v>
      </c>
      <c r="D756" s="136">
        <v>277453971</v>
      </c>
    </row>
    <row r="757" spans="1:4" x14ac:dyDescent="0.2">
      <c r="A757" s="6">
        <v>431102</v>
      </c>
      <c r="B757" s="7" t="s">
        <v>95</v>
      </c>
      <c r="C757" s="136">
        <v>443256962</v>
      </c>
      <c r="D757" s="136">
        <v>376070059</v>
      </c>
    </row>
    <row r="758" spans="1:4" x14ac:dyDescent="0.2">
      <c r="A758" s="6">
        <v>431103</v>
      </c>
      <c r="B758" s="7" t="s">
        <v>274</v>
      </c>
      <c r="C758" s="136">
        <v>16300166</v>
      </c>
      <c r="D758" s="136">
        <v>12838264</v>
      </c>
    </row>
    <row r="759" spans="1:4" x14ac:dyDescent="0.2">
      <c r="A759" s="6">
        <v>431104</v>
      </c>
      <c r="B759" s="7" t="s">
        <v>97</v>
      </c>
      <c r="C759" s="136">
        <v>6706927</v>
      </c>
      <c r="D759" s="136">
        <v>-29734852</v>
      </c>
    </row>
    <row r="760" spans="1:4" x14ac:dyDescent="0.2">
      <c r="A760" s="6">
        <v>431105</v>
      </c>
      <c r="B760" s="7" t="s">
        <v>98</v>
      </c>
      <c r="C760" s="136">
        <v>17459209</v>
      </c>
      <c r="D760" s="136">
        <v>14431062</v>
      </c>
    </row>
    <row r="761" spans="1:4" x14ac:dyDescent="0.2">
      <c r="A761" s="6">
        <v>431106</v>
      </c>
      <c r="B761" s="7" t="s">
        <v>99</v>
      </c>
      <c r="C761" s="136">
        <v>10197150</v>
      </c>
      <c r="D761" s="136">
        <v>14803476</v>
      </c>
    </row>
    <row r="762" spans="1:4" x14ac:dyDescent="0.2">
      <c r="A762" s="6">
        <v>431107</v>
      </c>
      <c r="B762" s="7" t="s">
        <v>100</v>
      </c>
      <c r="C762" s="136"/>
      <c r="D762" s="136"/>
    </row>
    <row r="763" spans="1:4" x14ac:dyDescent="0.2">
      <c r="A763" s="6">
        <v>431108</v>
      </c>
      <c r="B763" s="7" t="s">
        <v>101</v>
      </c>
      <c r="C763" s="136">
        <v>88617317</v>
      </c>
      <c r="D763" s="136">
        <v>61087643</v>
      </c>
    </row>
    <row r="764" spans="1:4" x14ac:dyDescent="0.2">
      <c r="A764" s="6">
        <v>431109</v>
      </c>
      <c r="B764" s="7" t="s">
        <v>102</v>
      </c>
      <c r="C764" s="136">
        <v>54900924</v>
      </c>
      <c r="D764" s="136">
        <v>60385713</v>
      </c>
    </row>
    <row r="765" spans="1:4" x14ac:dyDescent="0.2">
      <c r="A765" s="6">
        <v>431110</v>
      </c>
      <c r="B765" s="7" t="s">
        <v>103</v>
      </c>
      <c r="C765" s="136">
        <v>11285980</v>
      </c>
      <c r="D765" s="136">
        <v>8623072</v>
      </c>
    </row>
    <row r="766" spans="1:4" x14ac:dyDescent="0.2">
      <c r="A766" s="6">
        <v>431111</v>
      </c>
      <c r="B766" s="7" t="s">
        <v>104</v>
      </c>
      <c r="C766" s="136">
        <v>10614763</v>
      </c>
      <c r="D766" s="136">
        <v>10716145</v>
      </c>
    </row>
    <row r="767" spans="1:4" x14ac:dyDescent="0.2">
      <c r="A767" s="6">
        <v>431112</v>
      </c>
      <c r="B767" s="7" t="s">
        <v>105</v>
      </c>
      <c r="C767" s="136">
        <v>4738017</v>
      </c>
      <c r="D767" s="136">
        <v>5510263</v>
      </c>
    </row>
    <row r="768" spans="1:4" x14ac:dyDescent="0.2">
      <c r="A768" s="6">
        <v>431113</v>
      </c>
      <c r="B768" s="7" t="s">
        <v>106</v>
      </c>
      <c r="C768" s="136">
        <v>145019</v>
      </c>
      <c r="D768" s="136">
        <v>2231068</v>
      </c>
    </row>
    <row r="769" spans="1:4" x14ac:dyDescent="0.2">
      <c r="A769" s="6">
        <v>431114</v>
      </c>
      <c r="B769" s="7" t="s">
        <v>107</v>
      </c>
      <c r="C769" s="136">
        <v>582708</v>
      </c>
      <c r="D769" s="136">
        <v>655500</v>
      </c>
    </row>
    <row r="770" spans="1:4" ht="13.5" thickBot="1" x14ac:dyDescent="0.25">
      <c r="A770" s="18">
        <v>431115</v>
      </c>
      <c r="B770" s="19" t="s">
        <v>108</v>
      </c>
      <c r="C770" s="124">
        <v>8256500</v>
      </c>
      <c r="D770" s="124">
        <v>6416775</v>
      </c>
    </row>
    <row r="771" spans="1:4" ht="13.5" thickBot="1" x14ac:dyDescent="0.25">
      <c r="A771" s="9" t="s">
        <v>18</v>
      </c>
      <c r="B771" s="10"/>
      <c r="C771" s="11">
        <f>SUM(C756:C770)</f>
        <v>995724805</v>
      </c>
      <c r="D771" s="11">
        <f>SUM(D756:D770)</f>
        <v>821488159</v>
      </c>
    </row>
    <row r="772" spans="1:4" x14ac:dyDescent="0.2">
      <c r="A772" s="12">
        <v>4312</v>
      </c>
      <c r="B772" s="13" t="s">
        <v>236</v>
      </c>
      <c r="C772" s="122"/>
      <c r="D772" s="122"/>
    </row>
    <row r="773" spans="1:4" x14ac:dyDescent="0.2">
      <c r="A773" s="6">
        <v>431201</v>
      </c>
      <c r="B773" s="7" t="s">
        <v>94</v>
      </c>
      <c r="C773" s="136">
        <v>431260215</v>
      </c>
      <c r="D773" s="136">
        <v>472609313</v>
      </c>
    </row>
    <row r="774" spans="1:4" x14ac:dyDescent="0.2">
      <c r="A774" s="6">
        <v>431202</v>
      </c>
      <c r="B774" s="7" t="s">
        <v>95</v>
      </c>
      <c r="C774" s="136"/>
      <c r="D774" s="136"/>
    </row>
    <row r="775" spans="1:4" x14ac:dyDescent="0.2">
      <c r="A775" s="6">
        <v>431203</v>
      </c>
      <c r="B775" s="7" t="s">
        <v>96</v>
      </c>
      <c r="C775" s="136">
        <v>1449694</v>
      </c>
      <c r="D775" s="136">
        <v>2886469</v>
      </c>
    </row>
    <row r="776" spans="1:4" x14ac:dyDescent="0.2">
      <c r="A776" s="6">
        <v>431204</v>
      </c>
      <c r="B776" s="7" t="s">
        <v>97</v>
      </c>
      <c r="C776" s="136">
        <v>60578</v>
      </c>
      <c r="D776" s="136"/>
    </row>
    <row r="777" spans="1:4" x14ac:dyDescent="0.2">
      <c r="A777" s="6">
        <v>431205</v>
      </c>
      <c r="B777" s="7" t="s">
        <v>98</v>
      </c>
      <c r="C777" s="136">
        <v>7310587</v>
      </c>
      <c r="D777" s="136">
        <v>13686700</v>
      </c>
    </row>
    <row r="778" spans="1:4" x14ac:dyDescent="0.2">
      <c r="A778" s="6">
        <v>431206</v>
      </c>
      <c r="B778" s="7" t="s">
        <v>99</v>
      </c>
      <c r="C778" s="136">
        <v>310056435</v>
      </c>
      <c r="D778" s="136">
        <v>315978770</v>
      </c>
    </row>
    <row r="779" spans="1:4" x14ac:dyDescent="0.2">
      <c r="A779" s="6">
        <v>431207</v>
      </c>
      <c r="B779" s="7" t="s">
        <v>100</v>
      </c>
      <c r="C779" s="136"/>
      <c r="D779" s="136"/>
    </row>
    <row r="780" spans="1:4" x14ac:dyDescent="0.2">
      <c r="A780" s="6">
        <v>431208</v>
      </c>
      <c r="B780" s="7" t="s">
        <v>101</v>
      </c>
      <c r="C780" s="136">
        <v>67580129</v>
      </c>
      <c r="D780" s="136">
        <v>46797936</v>
      </c>
    </row>
    <row r="781" spans="1:4" x14ac:dyDescent="0.2">
      <c r="A781" s="6">
        <v>431209</v>
      </c>
      <c r="B781" s="7" t="s">
        <v>102</v>
      </c>
      <c r="C781" s="136">
        <v>4924512</v>
      </c>
      <c r="D781" s="136">
        <v>2519393</v>
      </c>
    </row>
    <row r="782" spans="1:4" x14ac:dyDescent="0.2">
      <c r="A782" s="6">
        <v>431210</v>
      </c>
      <c r="B782" s="7" t="s">
        <v>103</v>
      </c>
      <c r="C782" s="136">
        <v>887992</v>
      </c>
      <c r="D782" s="136">
        <v>345314</v>
      </c>
    </row>
    <row r="783" spans="1:4" x14ac:dyDescent="0.2">
      <c r="A783" s="6">
        <v>431211</v>
      </c>
      <c r="B783" s="7" t="s">
        <v>104</v>
      </c>
      <c r="C783" s="136">
        <v>13008024</v>
      </c>
      <c r="D783" s="136">
        <v>24006626</v>
      </c>
    </row>
    <row r="784" spans="1:4" x14ac:dyDescent="0.2">
      <c r="A784" s="6">
        <v>431212</v>
      </c>
      <c r="B784" s="7" t="s">
        <v>105</v>
      </c>
      <c r="C784" s="136"/>
      <c r="D784" s="136"/>
    </row>
    <row r="785" spans="1:4" x14ac:dyDescent="0.2">
      <c r="A785" s="6">
        <v>431213</v>
      </c>
      <c r="B785" s="7" t="s">
        <v>106</v>
      </c>
      <c r="C785" s="136"/>
      <c r="D785" s="136"/>
    </row>
    <row r="786" spans="1:4" x14ac:dyDescent="0.2">
      <c r="A786" s="6">
        <v>431214</v>
      </c>
      <c r="B786" s="7" t="s">
        <v>107</v>
      </c>
      <c r="C786" s="136">
        <v>62800</v>
      </c>
      <c r="D786" s="136">
        <v>62800</v>
      </c>
    </row>
    <row r="787" spans="1:4" ht="13.5" thickBot="1" x14ac:dyDescent="0.25">
      <c r="A787" s="18">
        <v>431215</v>
      </c>
      <c r="B787" s="19" t="s">
        <v>108</v>
      </c>
      <c r="C787" s="124"/>
      <c r="D787" s="124"/>
    </row>
    <row r="788" spans="1:4" ht="13.5" thickBot="1" x14ac:dyDescent="0.25">
      <c r="A788" s="9" t="s">
        <v>18</v>
      </c>
      <c r="B788" s="10"/>
      <c r="C788" s="11">
        <f>SUM(C773:C787)</f>
        <v>836600966</v>
      </c>
      <c r="D788" s="11">
        <f>SUM(D773:D787)</f>
        <v>878893321</v>
      </c>
    </row>
    <row r="789" spans="1:4" x14ac:dyDescent="0.2">
      <c r="A789" s="12">
        <v>4313</v>
      </c>
      <c r="B789" s="13" t="s">
        <v>280</v>
      </c>
      <c r="C789" s="122"/>
      <c r="D789" s="122"/>
    </row>
    <row r="790" spans="1:4" x14ac:dyDescent="0.2">
      <c r="A790" s="6">
        <v>431301</v>
      </c>
      <c r="B790" s="7" t="s">
        <v>94</v>
      </c>
      <c r="C790" s="136">
        <v>33663169</v>
      </c>
      <c r="D790" s="136">
        <v>416204534</v>
      </c>
    </row>
    <row r="791" spans="1:4" x14ac:dyDescent="0.2">
      <c r="A791" s="6">
        <v>431302</v>
      </c>
      <c r="B791" s="7" t="s">
        <v>95</v>
      </c>
      <c r="C791" s="136"/>
      <c r="D791" s="136"/>
    </row>
    <row r="792" spans="1:4" x14ac:dyDescent="0.2">
      <c r="A792" s="6">
        <v>431303</v>
      </c>
      <c r="B792" s="7" t="s">
        <v>96</v>
      </c>
      <c r="C792" s="136">
        <v>21217069</v>
      </c>
      <c r="D792" s="136">
        <v>869817</v>
      </c>
    </row>
    <row r="793" spans="1:4" x14ac:dyDescent="0.2">
      <c r="A793" s="6">
        <v>431304</v>
      </c>
      <c r="B793" s="7" t="s">
        <v>97</v>
      </c>
      <c r="C793" s="136">
        <v>275352</v>
      </c>
      <c r="D793" s="136">
        <v>60578</v>
      </c>
    </row>
    <row r="794" spans="1:4" x14ac:dyDescent="0.2">
      <c r="A794" s="6">
        <v>431305</v>
      </c>
      <c r="B794" s="7" t="s">
        <v>98</v>
      </c>
      <c r="C794" s="136">
        <v>22095503</v>
      </c>
      <c r="D794" s="136">
        <v>5333892</v>
      </c>
    </row>
    <row r="795" spans="1:4" x14ac:dyDescent="0.2">
      <c r="A795" s="6">
        <v>431306</v>
      </c>
      <c r="B795" s="7" t="s">
        <v>99</v>
      </c>
      <c r="C795" s="123">
        <v>402216</v>
      </c>
      <c r="D795" s="123">
        <v>134894</v>
      </c>
    </row>
    <row r="796" spans="1:4" x14ac:dyDescent="0.2">
      <c r="A796" s="6">
        <v>431307</v>
      </c>
      <c r="B796" s="7" t="s">
        <v>100</v>
      </c>
      <c r="C796" s="136"/>
      <c r="D796" s="136"/>
    </row>
    <row r="797" spans="1:4" x14ac:dyDescent="0.2">
      <c r="A797" s="6">
        <v>431308</v>
      </c>
      <c r="B797" s="7" t="s">
        <v>101</v>
      </c>
      <c r="C797" s="122">
        <v>447666783</v>
      </c>
      <c r="D797" s="122">
        <v>45609885</v>
      </c>
    </row>
    <row r="798" spans="1:4" x14ac:dyDescent="0.2">
      <c r="A798" s="6">
        <v>431309</v>
      </c>
      <c r="B798" s="7" t="s">
        <v>102</v>
      </c>
      <c r="C798" s="136">
        <v>32582256</v>
      </c>
      <c r="D798" s="136">
        <v>3400763</v>
      </c>
    </row>
    <row r="799" spans="1:4" x14ac:dyDescent="0.2">
      <c r="A799" s="6">
        <v>431310</v>
      </c>
      <c r="B799" s="7" t="s">
        <v>103</v>
      </c>
      <c r="C799" s="136">
        <v>105884</v>
      </c>
      <c r="D799" s="136">
        <v>100879</v>
      </c>
    </row>
    <row r="800" spans="1:4" x14ac:dyDescent="0.2">
      <c r="A800" s="6">
        <v>431311</v>
      </c>
      <c r="B800" s="7" t="s">
        <v>104</v>
      </c>
      <c r="C800" s="136">
        <v>2413060</v>
      </c>
      <c r="D800" s="136">
        <v>1773983</v>
      </c>
    </row>
    <row r="801" spans="1:4" x14ac:dyDescent="0.2">
      <c r="A801" s="6">
        <v>431312</v>
      </c>
      <c r="B801" s="7" t="s">
        <v>105</v>
      </c>
      <c r="C801" s="136"/>
      <c r="D801" s="136"/>
    </row>
    <row r="802" spans="1:4" x14ac:dyDescent="0.2">
      <c r="A802" s="6">
        <v>431313</v>
      </c>
      <c r="B802" s="7" t="s">
        <v>106</v>
      </c>
      <c r="C802" s="136"/>
      <c r="D802" s="136"/>
    </row>
    <row r="803" spans="1:4" x14ac:dyDescent="0.2">
      <c r="A803" s="6">
        <v>431314</v>
      </c>
      <c r="B803" s="7" t="s">
        <v>107</v>
      </c>
      <c r="C803" s="136"/>
      <c r="D803" s="136"/>
    </row>
    <row r="804" spans="1:4" ht="13.5" thickBot="1" x14ac:dyDescent="0.25">
      <c r="A804" s="18">
        <v>431315</v>
      </c>
      <c r="B804" s="19" t="s">
        <v>108</v>
      </c>
      <c r="C804" s="124">
        <v>1</v>
      </c>
      <c r="D804" s="124"/>
    </row>
    <row r="805" spans="1:4" x14ac:dyDescent="0.2">
      <c r="A805" s="21" t="s">
        <v>18</v>
      </c>
      <c r="B805" s="22"/>
      <c r="C805" s="23">
        <f>SUM(C790:C804)</f>
        <v>560421293</v>
      </c>
      <c r="D805" s="23">
        <f>SUM(D790:D804)</f>
        <v>473489225</v>
      </c>
    </row>
    <row r="806" spans="1:4" x14ac:dyDescent="0.2">
      <c r="A806" s="38">
        <v>4314</v>
      </c>
      <c r="B806" s="39" t="s">
        <v>281</v>
      </c>
      <c r="C806" s="40"/>
      <c r="D806" s="40"/>
    </row>
    <row r="807" spans="1:4" ht="13.5" thickBot="1" x14ac:dyDescent="0.25">
      <c r="A807" s="41">
        <v>431401</v>
      </c>
      <c r="B807" s="32" t="s">
        <v>282</v>
      </c>
      <c r="C807" s="40"/>
      <c r="D807" s="40"/>
    </row>
    <row r="808" spans="1:4" ht="13.5" thickBot="1" x14ac:dyDescent="0.25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">
      <c r="A809" s="12">
        <v>44</v>
      </c>
      <c r="B809" s="13" t="s">
        <v>283</v>
      </c>
      <c r="C809" s="122"/>
      <c r="D809" s="122"/>
    </row>
    <row r="810" spans="1:4" x14ac:dyDescent="0.2">
      <c r="A810" s="3">
        <v>4401</v>
      </c>
      <c r="B810" s="4" t="s">
        <v>249</v>
      </c>
      <c r="C810" s="136"/>
      <c r="D810" s="136"/>
    </row>
    <row r="811" spans="1:4" x14ac:dyDescent="0.2">
      <c r="A811" s="6">
        <v>440101</v>
      </c>
      <c r="B811" s="7" t="s">
        <v>94</v>
      </c>
      <c r="C811" s="136"/>
      <c r="D811" s="136"/>
    </row>
    <row r="812" spans="1:4" x14ac:dyDescent="0.2">
      <c r="A812" s="6">
        <v>440102</v>
      </c>
      <c r="B812" s="7" t="s">
        <v>95</v>
      </c>
      <c r="C812" s="136"/>
      <c r="D812" s="136"/>
    </row>
    <row r="813" spans="1:4" x14ac:dyDescent="0.2">
      <c r="A813" s="6">
        <v>440103</v>
      </c>
      <c r="B813" s="7" t="s">
        <v>96</v>
      </c>
      <c r="C813" s="136"/>
      <c r="D813" s="136"/>
    </row>
    <row r="814" spans="1:4" x14ac:dyDescent="0.2">
      <c r="A814" s="6">
        <v>440104</v>
      </c>
      <c r="B814" s="7" t="s">
        <v>97</v>
      </c>
      <c r="C814" s="136"/>
      <c r="D814" s="136"/>
    </row>
    <row r="815" spans="1:4" x14ac:dyDescent="0.2">
      <c r="A815" s="6">
        <v>440105</v>
      </c>
      <c r="B815" s="7" t="s">
        <v>98</v>
      </c>
      <c r="C815" s="136"/>
      <c r="D815" s="136"/>
    </row>
    <row r="816" spans="1:4" x14ac:dyDescent="0.2">
      <c r="A816" s="6">
        <v>440106</v>
      </c>
      <c r="B816" s="7" t="s">
        <v>271</v>
      </c>
      <c r="C816" s="136"/>
      <c r="D816" s="136"/>
    </row>
    <row r="817" spans="1:4" x14ac:dyDescent="0.2">
      <c r="A817" s="6">
        <v>440107</v>
      </c>
      <c r="B817" s="7" t="s">
        <v>100</v>
      </c>
      <c r="C817" s="136"/>
      <c r="D817" s="136"/>
    </row>
    <row r="818" spans="1:4" x14ac:dyDescent="0.2">
      <c r="A818" s="6">
        <v>440108</v>
      </c>
      <c r="B818" s="7" t="s">
        <v>101</v>
      </c>
      <c r="C818" s="136"/>
      <c r="D818" s="136"/>
    </row>
    <row r="819" spans="1:4" x14ac:dyDescent="0.2">
      <c r="A819" s="6">
        <v>440109</v>
      </c>
      <c r="B819" s="7" t="s">
        <v>102</v>
      </c>
      <c r="C819" s="136"/>
      <c r="D819" s="136"/>
    </row>
    <row r="820" spans="1:4" x14ac:dyDescent="0.2">
      <c r="A820" s="6">
        <v>440110</v>
      </c>
      <c r="B820" s="7" t="s">
        <v>103</v>
      </c>
      <c r="C820" s="136"/>
      <c r="D820" s="136"/>
    </row>
    <row r="821" spans="1:4" x14ac:dyDescent="0.2">
      <c r="A821" s="6">
        <v>440111</v>
      </c>
      <c r="B821" s="7" t="s">
        <v>104</v>
      </c>
      <c r="C821" s="136"/>
      <c r="D821" s="136"/>
    </row>
    <row r="822" spans="1:4" x14ac:dyDescent="0.2">
      <c r="A822" s="6">
        <v>440112</v>
      </c>
      <c r="B822" s="7" t="s">
        <v>105</v>
      </c>
      <c r="C822" s="136"/>
      <c r="D822" s="136"/>
    </row>
    <row r="823" spans="1:4" x14ac:dyDescent="0.2">
      <c r="A823" s="6">
        <v>440113</v>
      </c>
      <c r="B823" s="7" t="s">
        <v>106</v>
      </c>
      <c r="C823" s="136"/>
      <c r="D823" s="136"/>
    </row>
    <row r="824" spans="1:4" x14ac:dyDescent="0.2">
      <c r="A824" s="6">
        <v>440114</v>
      </c>
      <c r="B824" s="7" t="s">
        <v>107</v>
      </c>
      <c r="C824" s="136"/>
      <c r="D824" s="136"/>
    </row>
    <row r="825" spans="1:4" ht="13.5" thickBot="1" x14ac:dyDescent="0.25">
      <c r="A825" s="18">
        <v>440115</v>
      </c>
      <c r="B825" s="19" t="s">
        <v>108</v>
      </c>
      <c r="C825" s="124"/>
      <c r="D825" s="124"/>
    </row>
    <row r="826" spans="1:4" ht="13.5" thickBot="1" x14ac:dyDescent="0.25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">
      <c r="A827" s="12">
        <v>4402</v>
      </c>
      <c r="B827" s="13" t="s">
        <v>284</v>
      </c>
      <c r="C827" s="122"/>
      <c r="D827" s="122"/>
    </row>
    <row r="828" spans="1:4" x14ac:dyDescent="0.2">
      <c r="A828" s="6">
        <v>440201</v>
      </c>
      <c r="B828" s="7" t="s">
        <v>94</v>
      </c>
      <c r="C828" s="136"/>
      <c r="D828" s="136"/>
    </row>
    <row r="829" spans="1:4" x14ac:dyDescent="0.2">
      <c r="A829" s="6">
        <v>440202</v>
      </c>
      <c r="B829" s="7" t="s">
        <v>95</v>
      </c>
      <c r="C829" s="136"/>
      <c r="D829" s="136"/>
    </row>
    <row r="830" spans="1:4" x14ac:dyDescent="0.2">
      <c r="A830" s="6">
        <v>440203</v>
      </c>
      <c r="B830" s="7" t="s">
        <v>96</v>
      </c>
      <c r="C830" s="136"/>
      <c r="D830" s="136"/>
    </row>
    <row r="831" spans="1:4" x14ac:dyDescent="0.2">
      <c r="A831" s="6">
        <v>440204</v>
      </c>
      <c r="B831" s="7" t="s">
        <v>97</v>
      </c>
      <c r="C831" s="136"/>
      <c r="D831" s="136"/>
    </row>
    <row r="832" spans="1:4" x14ac:dyDescent="0.2">
      <c r="A832" s="6">
        <v>440205</v>
      </c>
      <c r="B832" s="7" t="s">
        <v>98</v>
      </c>
      <c r="C832" s="136"/>
      <c r="D832" s="136"/>
    </row>
    <row r="833" spans="1:4" x14ac:dyDescent="0.2">
      <c r="A833" s="6">
        <v>440206</v>
      </c>
      <c r="B833" s="7" t="s">
        <v>99</v>
      </c>
      <c r="C833" s="136"/>
      <c r="D833" s="136"/>
    </row>
    <row r="834" spans="1:4" x14ac:dyDescent="0.2">
      <c r="A834" s="6">
        <v>440207</v>
      </c>
      <c r="B834" s="7" t="s">
        <v>100</v>
      </c>
      <c r="C834" s="136"/>
      <c r="D834" s="136"/>
    </row>
    <row r="835" spans="1:4" x14ac:dyDescent="0.2">
      <c r="A835" s="6">
        <v>440208</v>
      </c>
      <c r="B835" s="7" t="s">
        <v>101</v>
      </c>
      <c r="C835" s="136"/>
      <c r="D835" s="136"/>
    </row>
    <row r="836" spans="1:4" x14ac:dyDescent="0.2">
      <c r="A836" s="6">
        <v>440209</v>
      </c>
      <c r="B836" s="7" t="s">
        <v>102</v>
      </c>
      <c r="C836" s="136"/>
      <c r="D836" s="136"/>
    </row>
    <row r="837" spans="1:4" x14ac:dyDescent="0.2">
      <c r="A837" s="6">
        <v>440210</v>
      </c>
      <c r="B837" s="7" t="s">
        <v>103</v>
      </c>
      <c r="C837" s="136"/>
      <c r="D837" s="136"/>
    </row>
    <row r="838" spans="1:4" x14ac:dyDescent="0.2">
      <c r="A838" s="6">
        <v>440211</v>
      </c>
      <c r="B838" s="7" t="s">
        <v>104</v>
      </c>
      <c r="C838" s="136"/>
      <c r="D838" s="136"/>
    </row>
    <row r="839" spans="1:4" x14ac:dyDescent="0.2">
      <c r="A839" s="6">
        <v>440212</v>
      </c>
      <c r="B839" s="7" t="s">
        <v>105</v>
      </c>
      <c r="C839" s="136"/>
      <c r="D839" s="136"/>
    </row>
    <row r="840" spans="1:4" x14ac:dyDescent="0.2">
      <c r="A840" s="6">
        <v>440213</v>
      </c>
      <c r="B840" s="7" t="s">
        <v>106</v>
      </c>
      <c r="C840" s="136"/>
      <c r="D840" s="136"/>
    </row>
    <row r="841" spans="1:4" x14ac:dyDescent="0.2">
      <c r="A841" s="6">
        <v>440214</v>
      </c>
      <c r="B841" s="7" t="s">
        <v>107</v>
      </c>
      <c r="C841" s="136"/>
      <c r="D841" s="136"/>
    </row>
    <row r="842" spans="1:4" ht="13.5" thickBot="1" x14ac:dyDescent="0.25">
      <c r="A842" s="18">
        <v>440215</v>
      </c>
      <c r="B842" s="19" t="s">
        <v>108</v>
      </c>
      <c r="C842" s="124"/>
      <c r="D842" s="124"/>
    </row>
    <row r="843" spans="1:4" ht="13.5" thickBot="1" x14ac:dyDescent="0.25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">
      <c r="A844" s="12">
        <v>4403</v>
      </c>
      <c r="B844" s="13" t="s">
        <v>251</v>
      </c>
      <c r="C844" s="122"/>
      <c r="D844" s="122"/>
    </row>
    <row r="845" spans="1:4" x14ac:dyDescent="0.2">
      <c r="A845" s="6">
        <v>440301</v>
      </c>
      <c r="B845" s="7" t="s">
        <v>94</v>
      </c>
      <c r="C845" s="136"/>
      <c r="D845" s="136"/>
    </row>
    <row r="846" spans="1:4" x14ac:dyDescent="0.2">
      <c r="A846" s="6">
        <v>440302</v>
      </c>
      <c r="B846" s="7" t="s">
        <v>95</v>
      </c>
      <c r="C846" s="136"/>
      <c r="D846" s="136"/>
    </row>
    <row r="847" spans="1:4" x14ac:dyDescent="0.2">
      <c r="A847" s="6">
        <v>440303</v>
      </c>
      <c r="B847" s="7" t="s">
        <v>96</v>
      </c>
      <c r="C847" s="136"/>
      <c r="D847" s="136"/>
    </row>
    <row r="848" spans="1:4" x14ac:dyDescent="0.2">
      <c r="A848" s="6">
        <v>440304</v>
      </c>
      <c r="B848" s="7" t="s">
        <v>97</v>
      </c>
      <c r="C848" s="136"/>
      <c r="D848" s="136"/>
    </row>
    <row r="849" spans="1:4" x14ac:dyDescent="0.2">
      <c r="A849" s="6">
        <v>440305</v>
      </c>
      <c r="B849" s="7" t="s">
        <v>98</v>
      </c>
      <c r="C849" s="136"/>
      <c r="D849" s="136"/>
    </row>
    <row r="850" spans="1:4" x14ac:dyDescent="0.2">
      <c r="A850" s="6">
        <v>440306</v>
      </c>
      <c r="B850" s="7" t="s">
        <v>271</v>
      </c>
      <c r="C850" s="136"/>
      <c r="D850" s="136"/>
    </row>
    <row r="851" spans="1:4" x14ac:dyDescent="0.2">
      <c r="A851" s="6">
        <v>440307</v>
      </c>
      <c r="B851" s="7" t="s">
        <v>100</v>
      </c>
      <c r="C851" s="136"/>
      <c r="D851" s="136"/>
    </row>
    <row r="852" spans="1:4" x14ac:dyDescent="0.2">
      <c r="A852" s="6">
        <v>440308</v>
      </c>
      <c r="B852" s="7" t="s">
        <v>101</v>
      </c>
      <c r="C852" s="136"/>
      <c r="D852" s="136"/>
    </row>
    <row r="853" spans="1:4" x14ac:dyDescent="0.2">
      <c r="A853" s="6">
        <v>440309</v>
      </c>
      <c r="B853" s="7" t="s">
        <v>102</v>
      </c>
      <c r="C853" s="136"/>
      <c r="D853" s="136"/>
    </row>
    <row r="854" spans="1:4" x14ac:dyDescent="0.2">
      <c r="A854" s="6">
        <v>440310</v>
      </c>
      <c r="B854" s="7" t="s">
        <v>103</v>
      </c>
      <c r="C854" s="136"/>
      <c r="D854" s="136"/>
    </row>
    <row r="855" spans="1:4" x14ac:dyDescent="0.2">
      <c r="A855" s="6">
        <v>440311</v>
      </c>
      <c r="B855" s="7" t="s">
        <v>104</v>
      </c>
      <c r="C855" s="136"/>
      <c r="D855" s="136"/>
    </row>
    <row r="856" spans="1:4" x14ac:dyDescent="0.2">
      <c r="A856" s="6">
        <v>440312</v>
      </c>
      <c r="B856" s="7" t="s">
        <v>105</v>
      </c>
      <c r="C856" s="136"/>
      <c r="D856" s="136"/>
    </row>
    <row r="857" spans="1:4" x14ac:dyDescent="0.2">
      <c r="A857" s="6">
        <v>440313</v>
      </c>
      <c r="B857" s="7" t="s">
        <v>106</v>
      </c>
      <c r="C857" s="136"/>
      <c r="D857" s="136"/>
    </row>
    <row r="858" spans="1:4" x14ac:dyDescent="0.2">
      <c r="A858" s="6">
        <v>440314</v>
      </c>
      <c r="B858" s="7" t="s">
        <v>107</v>
      </c>
      <c r="C858" s="136"/>
      <c r="D858" s="136"/>
    </row>
    <row r="859" spans="1:4" ht="13.5" thickBot="1" x14ac:dyDescent="0.25">
      <c r="A859" s="18">
        <v>440315</v>
      </c>
      <c r="B859" s="19" t="s">
        <v>108</v>
      </c>
      <c r="C859" s="124"/>
      <c r="D859" s="124"/>
    </row>
    <row r="860" spans="1:4" ht="13.5" thickBot="1" x14ac:dyDescent="0.25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">
      <c r="A861" s="12">
        <v>4404</v>
      </c>
      <c r="B861" s="13" t="s">
        <v>285</v>
      </c>
      <c r="C861" s="122"/>
      <c r="D861" s="122"/>
    </row>
    <row r="862" spans="1:4" x14ac:dyDescent="0.2">
      <c r="A862" s="6">
        <v>440401</v>
      </c>
      <c r="B862" s="7" t="s">
        <v>94</v>
      </c>
      <c r="C862" s="136"/>
      <c r="D862" s="136"/>
    </row>
    <row r="863" spans="1:4" x14ac:dyDescent="0.2">
      <c r="A863" s="6">
        <v>440402</v>
      </c>
      <c r="B863" s="7" t="s">
        <v>95</v>
      </c>
      <c r="C863" s="136"/>
      <c r="D863" s="136"/>
    </row>
    <row r="864" spans="1:4" x14ac:dyDescent="0.2">
      <c r="A864" s="6">
        <v>440403</v>
      </c>
      <c r="B864" s="7" t="s">
        <v>96</v>
      </c>
      <c r="C864" s="136"/>
      <c r="D864" s="136"/>
    </row>
    <row r="865" spans="1:4" x14ac:dyDescent="0.2">
      <c r="A865" s="6">
        <v>440404</v>
      </c>
      <c r="B865" s="7" t="s">
        <v>97</v>
      </c>
      <c r="C865" s="136"/>
      <c r="D865" s="136"/>
    </row>
    <row r="866" spans="1:4" x14ac:dyDescent="0.2">
      <c r="A866" s="6">
        <v>440405</v>
      </c>
      <c r="B866" s="7" t="s">
        <v>98</v>
      </c>
      <c r="C866" s="136"/>
      <c r="D866" s="136"/>
    </row>
    <row r="867" spans="1:4" x14ac:dyDescent="0.2">
      <c r="A867" s="6">
        <v>440406</v>
      </c>
      <c r="B867" s="7" t="s">
        <v>99</v>
      </c>
      <c r="C867" s="136"/>
      <c r="D867" s="136"/>
    </row>
    <row r="868" spans="1:4" x14ac:dyDescent="0.2">
      <c r="A868" s="6">
        <v>440407</v>
      </c>
      <c r="B868" s="7" t="s">
        <v>100</v>
      </c>
      <c r="C868" s="136"/>
      <c r="D868" s="136"/>
    </row>
    <row r="869" spans="1:4" x14ac:dyDescent="0.2">
      <c r="A869" s="6">
        <v>440408</v>
      </c>
      <c r="B869" s="7" t="s">
        <v>101</v>
      </c>
      <c r="C869" s="136"/>
      <c r="D869" s="136"/>
    </row>
    <row r="870" spans="1:4" x14ac:dyDescent="0.2">
      <c r="A870" s="6">
        <v>440409</v>
      </c>
      <c r="B870" s="7" t="s">
        <v>102</v>
      </c>
      <c r="C870" s="136"/>
      <c r="D870" s="136"/>
    </row>
    <row r="871" spans="1:4" x14ac:dyDescent="0.2">
      <c r="A871" s="6">
        <v>440410</v>
      </c>
      <c r="B871" s="7" t="s">
        <v>103</v>
      </c>
      <c r="C871" s="136"/>
      <c r="D871" s="136"/>
    </row>
    <row r="872" spans="1:4" x14ac:dyDescent="0.2">
      <c r="A872" s="6">
        <v>440411</v>
      </c>
      <c r="B872" s="7" t="s">
        <v>104</v>
      </c>
      <c r="C872" s="136"/>
      <c r="D872" s="136"/>
    </row>
    <row r="873" spans="1:4" x14ac:dyDescent="0.2">
      <c r="A873" s="6">
        <v>440412</v>
      </c>
      <c r="B873" s="7" t="s">
        <v>105</v>
      </c>
      <c r="C873" s="136"/>
      <c r="D873" s="136"/>
    </row>
    <row r="874" spans="1:4" x14ac:dyDescent="0.2">
      <c r="A874" s="6">
        <v>440413</v>
      </c>
      <c r="B874" s="7" t="s">
        <v>106</v>
      </c>
      <c r="C874" s="136"/>
      <c r="D874" s="136"/>
    </row>
    <row r="875" spans="1:4" x14ac:dyDescent="0.2">
      <c r="A875" s="6">
        <v>440414</v>
      </c>
      <c r="B875" s="7" t="s">
        <v>107</v>
      </c>
      <c r="C875" s="136"/>
      <c r="D875" s="136"/>
    </row>
    <row r="876" spans="1:4" ht="13.5" thickBot="1" x14ac:dyDescent="0.25">
      <c r="A876" s="18">
        <v>440415</v>
      </c>
      <c r="B876" s="19" t="s">
        <v>108</v>
      </c>
      <c r="C876" s="124"/>
      <c r="D876" s="124"/>
    </row>
    <row r="877" spans="1:4" ht="13.5" thickBot="1" x14ac:dyDescent="0.25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">
      <c r="A878" s="12">
        <v>4405</v>
      </c>
      <c r="B878" s="13" t="s">
        <v>253</v>
      </c>
      <c r="C878" s="122"/>
      <c r="D878" s="122"/>
    </row>
    <row r="879" spans="1:4" x14ac:dyDescent="0.2">
      <c r="A879" s="6">
        <v>440501</v>
      </c>
      <c r="B879" s="7" t="s">
        <v>94</v>
      </c>
      <c r="C879" s="136"/>
      <c r="D879" s="136"/>
    </row>
    <row r="880" spans="1:4" x14ac:dyDescent="0.2">
      <c r="A880" s="6">
        <v>440502</v>
      </c>
      <c r="B880" s="7" t="s">
        <v>95</v>
      </c>
      <c r="C880" s="136"/>
      <c r="D880" s="136"/>
    </row>
    <row r="881" spans="1:4" x14ac:dyDescent="0.2">
      <c r="A881" s="6">
        <v>440503</v>
      </c>
      <c r="B881" s="7" t="s">
        <v>96</v>
      </c>
      <c r="C881" s="136"/>
      <c r="D881" s="136"/>
    </row>
    <row r="882" spans="1:4" x14ac:dyDescent="0.2">
      <c r="A882" s="6">
        <v>440504</v>
      </c>
      <c r="B882" s="7" t="s">
        <v>97</v>
      </c>
      <c r="C882" s="136"/>
      <c r="D882" s="136"/>
    </row>
    <row r="883" spans="1:4" x14ac:dyDescent="0.2">
      <c r="A883" s="6">
        <v>440505</v>
      </c>
      <c r="B883" s="7" t="s">
        <v>98</v>
      </c>
      <c r="C883" s="136"/>
      <c r="D883" s="136"/>
    </row>
    <row r="884" spans="1:4" x14ac:dyDescent="0.2">
      <c r="A884" s="6">
        <v>440506</v>
      </c>
      <c r="B884" s="7" t="s">
        <v>99</v>
      </c>
      <c r="C884" s="136"/>
      <c r="D884" s="136"/>
    </row>
    <row r="885" spans="1:4" x14ac:dyDescent="0.2">
      <c r="A885" s="6">
        <v>440507</v>
      </c>
      <c r="B885" s="7" t="s">
        <v>100</v>
      </c>
      <c r="C885" s="136"/>
      <c r="D885" s="136"/>
    </row>
    <row r="886" spans="1:4" x14ac:dyDescent="0.2">
      <c r="A886" s="6">
        <v>440508</v>
      </c>
      <c r="B886" s="7" t="s">
        <v>101</v>
      </c>
      <c r="C886" s="136"/>
      <c r="D886" s="136"/>
    </row>
    <row r="887" spans="1:4" x14ac:dyDescent="0.2">
      <c r="A887" s="6">
        <v>440509</v>
      </c>
      <c r="B887" s="7" t="s">
        <v>102</v>
      </c>
      <c r="C887" s="136"/>
      <c r="D887" s="136"/>
    </row>
    <row r="888" spans="1:4" x14ac:dyDescent="0.2">
      <c r="A888" s="6">
        <v>440510</v>
      </c>
      <c r="B888" s="7" t="s">
        <v>103</v>
      </c>
      <c r="C888" s="136"/>
      <c r="D888" s="136"/>
    </row>
    <row r="889" spans="1:4" x14ac:dyDescent="0.2">
      <c r="A889" s="6">
        <v>440511</v>
      </c>
      <c r="B889" s="7" t="s">
        <v>104</v>
      </c>
      <c r="C889" s="136"/>
      <c r="D889" s="136"/>
    </row>
    <row r="890" spans="1:4" x14ac:dyDescent="0.2">
      <c r="A890" s="6">
        <v>440512</v>
      </c>
      <c r="B890" s="7" t="s">
        <v>105</v>
      </c>
      <c r="C890" s="136"/>
      <c r="D890" s="136"/>
    </row>
    <row r="891" spans="1:4" x14ac:dyDescent="0.2">
      <c r="A891" s="6">
        <v>440513</v>
      </c>
      <c r="B891" s="7" t="s">
        <v>106</v>
      </c>
      <c r="C891" s="136"/>
      <c r="D891" s="136"/>
    </row>
    <row r="892" spans="1:4" x14ac:dyDescent="0.2">
      <c r="A892" s="6">
        <v>440514</v>
      </c>
      <c r="B892" s="7" t="s">
        <v>107</v>
      </c>
      <c r="C892" s="136"/>
      <c r="D892" s="136"/>
    </row>
    <row r="893" spans="1:4" ht="13.5" thickBot="1" x14ac:dyDescent="0.25">
      <c r="A893" s="18">
        <v>440515</v>
      </c>
      <c r="B893" s="19" t="s">
        <v>108</v>
      </c>
      <c r="C893" s="124"/>
      <c r="D893" s="124"/>
    </row>
    <row r="894" spans="1:4" ht="13.5" thickBot="1" x14ac:dyDescent="0.25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">
      <c r="A895" s="12">
        <v>4406</v>
      </c>
      <c r="B895" s="13" t="s">
        <v>254</v>
      </c>
      <c r="C895" s="122"/>
      <c r="D895" s="122"/>
    </row>
    <row r="896" spans="1:4" x14ac:dyDescent="0.2">
      <c r="A896" s="6">
        <v>440601</v>
      </c>
      <c r="B896" s="7" t="s">
        <v>94</v>
      </c>
      <c r="C896" s="136"/>
      <c r="D896" s="136"/>
    </row>
    <row r="897" spans="1:4" x14ac:dyDescent="0.2">
      <c r="A897" s="6">
        <v>440602</v>
      </c>
      <c r="B897" s="7" t="s">
        <v>95</v>
      </c>
      <c r="C897" s="136"/>
      <c r="D897" s="136"/>
    </row>
    <row r="898" spans="1:4" x14ac:dyDescent="0.2">
      <c r="A898" s="6">
        <v>440603</v>
      </c>
      <c r="B898" s="7" t="s">
        <v>96</v>
      </c>
      <c r="C898" s="136"/>
      <c r="D898" s="136"/>
    </row>
    <row r="899" spans="1:4" x14ac:dyDescent="0.2">
      <c r="A899" s="6">
        <v>440604</v>
      </c>
      <c r="B899" s="7" t="s">
        <v>97</v>
      </c>
      <c r="C899" s="136"/>
      <c r="D899" s="136"/>
    </row>
    <row r="900" spans="1:4" x14ac:dyDescent="0.2">
      <c r="A900" s="6">
        <v>440605</v>
      </c>
      <c r="B900" s="7" t="s">
        <v>98</v>
      </c>
      <c r="C900" s="136"/>
      <c r="D900" s="136"/>
    </row>
    <row r="901" spans="1:4" x14ac:dyDescent="0.2">
      <c r="A901" s="6">
        <v>440606</v>
      </c>
      <c r="B901" s="7" t="s">
        <v>99</v>
      </c>
      <c r="C901" s="136"/>
      <c r="D901" s="136"/>
    </row>
    <row r="902" spans="1:4" x14ac:dyDescent="0.2">
      <c r="A902" s="6">
        <v>440607</v>
      </c>
      <c r="B902" s="7" t="s">
        <v>100</v>
      </c>
      <c r="C902" s="136"/>
      <c r="D902" s="136"/>
    </row>
    <row r="903" spans="1:4" x14ac:dyDescent="0.2">
      <c r="A903" s="6">
        <v>440608</v>
      </c>
      <c r="B903" s="7" t="s">
        <v>101</v>
      </c>
      <c r="C903" s="136"/>
      <c r="D903" s="136"/>
    </row>
    <row r="904" spans="1:4" x14ac:dyDescent="0.2">
      <c r="A904" s="6">
        <v>440609</v>
      </c>
      <c r="B904" s="7" t="s">
        <v>102</v>
      </c>
      <c r="C904" s="136"/>
      <c r="D904" s="136"/>
    </row>
    <row r="905" spans="1:4" x14ac:dyDescent="0.2">
      <c r="A905" s="6">
        <v>440610</v>
      </c>
      <c r="B905" s="7" t="s">
        <v>103</v>
      </c>
      <c r="C905" s="136"/>
      <c r="D905" s="136"/>
    </row>
    <row r="906" spans="1:4" x14ac:dyDescent="0.2">
      <c r="A906" s="6">
        <v>440611</v>
      </c>
      <c r="B906" s="7" t="s">
        <v>104</v>
      </c>
      <c r="C906" s="136"/>
      <c r="D906" s="136"/>
    </row>
    <row r="907" spans="1:4" x14ac:dyDescent="0.2">
      <c r="A907" s="6">
        <v>440612</v>
      </c>
      <c r="B907" s="7" t="s">
        <v>105</v>
      </c>
      <c r="C907" s="136"/>
      <c r="D907" s="136"/>
    </row>
    <row r="908" spans="1:4" x14ac:dyDescent="0.2">
      <c r="A908" s="6">
        <v>440613</v>
      </c>
      <c r="B908" s="7" t="s">
        <v>106</v>
      </c>
      <c r="C908" s="136"/>
      <c r="D908" s="136"/>
    </row>
    <row r="909" spans="1:4" x14ac:dyDescent="0.2">
      <c r="A909" s="6">
        <v>440614</v>
      </c>
      <c r="B909" s="7" t="s">
        <v>107</v>
      </c>
      <c r="C909" s="136"/>
      <c r="D909" s="136"/>
    </row>
    <row r="910" spans="1:4" ht="13.5" thickBot="1" x14ac:dyDescent="0.25">
      <c r="A910" s="18">
        <v>440615</v>
      </c>
      <c r="B910" s="19" t="s">
        <v>108</v>
      </c>
      <c r="C910" s="124"/>
      <c r="D910" s="124"/>
    </row>
    <row r="911" spans="1:4" ht="13.5" thickBot="1" x14ac:dyDescent="0.25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">
      <c r="A912" s="12">
        <v>4407</v>
      </c>
      <c r="B912" s="13" t="s">
        <v>214</v>
      </c>
      <c r="C912" s="122"/>
      <c r="D912" s="122"/>
    </row>
    <row r="913" spans="1:4" x14ac:dyDescent="0.2">
      <c r="A913" s="6">
        <v>440701</v>
      </c>
      <c r="B913" s="7" t="s">
        <v>94</v>
      </c>
      <c r="C913" s="136"/>
      <c r="D913" s="136"/>
    </row>
    <row r="914" spans="1:4" x14ac:dyDescent="0.2">
      <c r="A914" s="6">
        <v>440702</v>
      </c>
      <c r="B914" s="7" t="s">
        <v>95</v>
      </c>
      <c r="C914" s="136"/>
      <c r="D914" s="136"/>
    </row>
    <row r="915" spans="1:4" x14ac:dyDescent="0.2">
      <c r="A915" s="6">
        <v>440703</v>
      </c>
      <c r="B915" s="7" t="s">
        <v>96</v>
      </c>
      <c r="C915" s="136"/>
      <c r="D915" s="136"/>
    </row>
    <row r="916" spans="1:4" x14ac:dyDescent="0.2">
      <c r="A916" s="6">
        <v>440704</v>
      </c>
      <c r="B916" s="7" t="s">
        <v>97</v>
      </c>
      <c r="C916" s="136"/>
      <c r="D916" s="136"/>
    </row>
    <row r="917" spans="1:4" x14ac:dyDescent="0.2">
      <c r="A917" s="6">
        <v>440705</v>
      </c>
      <c r="B917" s="7" t="s">
        <v>98</v>
      </c>
      <c r="C917" s="136"/>
      <c r="D917" s="136"/>
    </row>
    <row r="918" spans="1:4" x14ac:dyDescent="0.2">
      <c r="A918" s="6">
        <v>440706</v>
      </c>
      <c r="B918" s="7" t="s">
        <v>99</v>
      </c>
      <c r="C918" s="136"/>
      <c r="D918" s="136"/>
    </row>
    <row r="919" spans="1:4" x14ac:dyDescent="0.2">
      <c r="A919" s="6">
        <v>440707</v>
      </c>
      <c r="B919" s="7" t="s">
        <v>100</v>
      </c>
      <c r="C919" s="136"/>
      <c r="D919" s="136"/>
    </row>
    <row r="920" spans="1:4" x14ac:dyDescent="0.2">
      <c r="A920" s="6">
        <v>440708</v>
      </c>
      <c r="B920" s="7" t="s">
        <v>101</v>
      </c>
      <c r="C920" s="136"/>
      <c r="D920" s="136"/>
    </row>
    <row r="921" spans="1:4" x14ac:dyDescent="0.2">
      <c r="A921" s="6">
        <v>440709</v>
      </c>
      <c r="B921" s="7" t="s">
        <v>102</v>
      </c>
      <c r="C921" s="136"/>
      <c r="D921" s="136"/>
    </row>
    <row r="922" spans="1:4" x14ac:dyDescent="0.2">
      <c r="A922" s="6">
        <v>440710</v>
      </c>
      <c r="B922" s="7" t="s">
        <v>103</v>
      </c>
      <c r="C922" s="136"/>
      <c r="D922" s="136"/>
    </row>
    <row r="923" spans="1:4" x14ac:dyDescent="0.2">
      <c r="A923" s="6">
        <v>440711</v>
      </c>
      <c r="B923" s="7" t="s">
        <v>104</v>
      </c>
      <c r="C923" s="136"/>
      <c r="D923" s="136"/>
    </row>
    <row r="924" spans="1:4" x14ac:dyDescent="0.2">
      <c r="A924" s="6">
        <v>440712</v>
      </c>
      <c r="B924" s="7" t="s">
        <v>105</v>
      </c>
      <c r="C924" s="136"/>
      <c r="D924" s="136"/>
    </row>
    <row r="925" spans="1:4" x14ac:dyDescent="0.2">
      <c r="A925" s="6">
        <v>440713</v>
      </c>
      <c r="B925" s="7" t="s">
        <v>106</v>
      </c>
      <c r="C925" s="136"/>
      <c r="D925" s="136"/>
    </row>
    <row r="926" spans="1:4" x14ac:dyDescent="0.2">
      <c r="A926" s="6">
        <v>440714</v>
      </c>
      <c r="B926" s="7" t="s">
        <v>107</v>
      </c>
      <c r="C926" s="136"/>
      <c r="D926" s="136"/>
    </row>
    <row r="927" spans="1:4" ht="13.5" thickBot="1" x14ac:dyDescent="0.25">
      <c r="A927" s="18">
        <v>440715</v>
      </c>
      <c r="B927" s="19" t="s">
        <v>108</v>
      </c>
      <c r="C927" s="124"/>
      <c r="D927" s="124"/>
    </row>
    <row r="928" spans="1:4" ht="13.5" thickBot="1" x14ac:dyDescent="0.25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">
      <c r="A929" s="12">
        <v>4408</v>
      </c>
      <c r="B929" s="13" t="s">
        <v>286</v>
      </c>
      <c r="C929" s="122"/>
      <c r="D929" s="122"/>
    </row>
    <row r="930" spans="1:4" x14ac:dyDescent="0.2">
      <c r="A930" s="6">
        <v>440801</v>
      </c>
      <c r="B930" s="7" t="s">
        <v>94</v>
      </c>
      <c r="C930" s="136"/>
      <c r="D930" s="136"/>
    </row>
    <row r="931" spans="1:4" x14ac:dyDescent="0.2">
      <c r="A931" s="6">
        <v>440802</v>
      </c>
      <c r="B931" s="7" t="s">
        <v>95</v>
      </c>
      <c r="C931" s="136"/>
      <c r="D931" s="136"/>
    </row>
    <row r="932" spans="1:4" x14ac:dyDescent="0.2">
      <c r="A932" s="6">
        <v>440803</v>
      </c>
      <c r="B932" s="7" t="s">
        <v>96</v>
      </c>
      <c r="C932" s="136"/>
      <c r="D932" s="136"/>
    </row>
    <row r="933" spans="1:4" x14ac:dyDescent="0.2">
      <c r="A933" s="6">
        <v>440804</v>
      </c>
      <c r="B933" s="7" t="s">
        <v>97</v>
      </c>
      <c r="C933" s="136"/>
      <c r="D933" s="136"/>
    </row>
    <row r="934" spans="1:4" x14ac:dyDescent="0.2">
      <c r="A934" s="6">
        <v>440805</v>
      </c>
      <c r="B934" s="7" t="s">
        <v>98</v>
      </c>
      <c r="C934" s="136"/>
      <c r="D934" s="136"/>
    </row>
    <row r="935" spans="1:4" x14ac:dyDescent="0.2">
      <c r="A935" s="6">
        <v>440806</v>
      </c>
      <c r="B935" s="7" t="s">
        <v>99</v>
      </c>
      <c r="C935" s="136"/>
      <c r="D935" s="136"/>
    </row>
    <row r="936" spans="1:4" x14ac:dyDescent="0.2">
      <c r="A936" s="6">
        <v>440807</v>
      </c>
      <c r="B936" s="7" t="s">
        <v>100</v>
      </c>
      <c r="C936" s="136"/>
      <c r="D936" s="136"/>
    </row>
    <row r="937" spans="1:4" x14ac:dyDescent="0.2">
      <c r="A937" s="6">
        <v>440808</v>
      </c>
      <c r="B937" s="7" t="s">
        <v>101</v>
      </c>
      <c r="C937" s="136"/>
      <c r="D937" s="136"/>
    </row>
    <row r="938" spans="1:4" x14ac:dyDescent="0.2">
      <c r="A938" s="6">
        <v>440809</v>
      </c>
      <c r="B938" s="7" t="s">
        <v>102</v>
      </c>
      <c r="C938" s="136"/>
      <c r="D938" s="136"/>
    </row>
    <row r="939" spans="1:4" x14ac:dyDescent="0.2">
      <c r="A939" s="6">
        <v>440810</v>
      </c>
      <c r="B939" s="7" t="s">
        <v>103</v>
      </c>
      <c r="C939" s="136"/>
      <c r="D939" s="136"/>
    </row>
    <row r="940" spans="1:4" x14ac:dyDescent="0.2">
      <c r="A940" s="6">
        <v>440811</v>
      </c>
      <c r="B940" s="7" t="s">
        <v>104</v>
      </c>
      <c r="C940" s="136"/>
      <c r="D940" s="136"/>
    </row>
    <row r="941" spans="1:4" x14ac:dyDescent="0.2">
      <c r="A941" s="6">
        <v>440812</v>
      </c>
      <c r="B941" s="7" t="s">
        <v>105</v>
      </c>
      <c r="C941" s="136"/>
      <c r="D941" s="136"/>
    </row>
    <row r="942" spans="1:4" x14ac:dyDescent="0.2">
      <c r="A942" s="6">
        <v>440813</v>
      </c>
      <c r="B942" s="7" t="s">
        <v>106</v>
      </c>
      <c r="C942" s="136"/>
      <c r="D942" s="136"/>
    </row>
    <row r="943" spans="1:4" x14ac:dyDescent="0.2">
      <c r="A943" s="6">
        <v>440814</v>
      </c>
      <c r="B943" s="7" t="s">
        <v>107</v>
      </c>
      <c r="C943" s="136"/>
      <c r="D943" s="136"/>
    </row>
    <row r="944" spans="1:4" ht="13.5" thickBot="1" x14ac:dyDescent="0.25">
      <c r="A944" s="18">
        <v>440815</v>
      </c>
      <c r="B944" s="19" t="s">
        <v>108</v>
      </c>
      <c r="C944" s="124"/>
      <c r="D944" s="124"/>
    </row>
    <row r="945" spans="1:4" ht="13.5" thickBot="1" x14ac:dyDescent="0.25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">
      <c r="A946" s="12">
        <v>4409</v>
      </c>
      <c r="B946" s="13" t="s">
        <v>287</v>
      </c>
      <c r="C946" s="122"/>
      <c r="D946" s="122"/>
    </row>
    <row r="947" spans="1:4" x14ac:dyDescent="0.2">
      <c r="A947" s="6">
        <v>440901</v>
      </c>
      <c r="B947" s="7" t="s">
        <v>94</v>
      </c>
      <c r="C947" s="136"/>
      <c r="D947" s="136"/>
    </row>
    <row r="948" spans="1:4" x14ac:dyDescent="0.2">
      <c r="A948" s="6">
        <v>440902</v>
      </c>
      <c r="B948" s="7" t="s">
        <v>95</v>
      </c>
      <c r="C948" s="136"/>
      <c r="D948" s="136"/>
    </row>
    <row r="949" spans="1:4" x14ac:dyDescent="0.2">
      <c r="A949" s="6">
        <v>440903</v>
      </c>
      <c r="B949" s="7" t="s">
        <v>96</v>
      </c>
      <c r="C949" s="136"/>
      <c r="D949" s="136"/>
    </row>
    <row r="950" spans="1:4" x14ac:dyDescent="0.2">
      <c r="A950" s="6">
        <v>440904</v>
      </c>
      <c r="B950" s="7" t="s">
        <v>97</v>
      </c>
      <c r="C950" s="136"/>
      <c r="D950" s="136"/>
    </row>
    <row r="951" spans="1:4" x14ac:dyDescent="0.2">
      <c r="A951" s="6">
        <v>440905</v>
      </c>
      <c r="B951" s="7" t="s">
        <v>98</v>
      </c>
      <c r="C951" s="136"/>
      <c r="D951" s="136"/>
    </row>
    <row r="952" spans="1:4" x14ac:dyDescent="0.2">
      <c r="A952" s="6">
        <v>440906</v>
      </c>
      <c r="B952" s="7" t="s">
        <v>99</v>
      </c>
      <c r="C952" s="136"/>
      <c r="D952" s="136"/>
    </row>
    <row r="953" spans="1:4" x14ac:dyDescent="0.2">
      <c r="A953" s="6">
        <v>440907</v>
      </c>
      <c r="B953" s="7" t="s">
        <v>100</v>
      </c>
      <c r="C953" s="136"/>
      <c r="D953" s="136"/>
    </row>
    <row r="954" spans="1:4" x14ac:dyDescent="0.2">
      <c r="A954" s="6">
        <v>440908</v>
      </c>
      <c r="B954" s="7" t="s">
        <v>101</v>
      </c>
      <c r="C954" s="136"/>
      <c r="D954" s="136"/>
    </row>
    <row r="955" spans="1:4" x14ac:dyDescent="0.2">
      <c r="A955" s="6">
        <v>440909</v>
      </c>
      <c r="B955" s="7" t="s">
        <v>102</v>
      </c>
      <c r="C955" s="136"/>
      <c r="D955" s="136"/>
    </row>
    <row r="956" spans="1:4" x14ac:dyDescent="0.2">
      <c r="A956" s="6">
        <v>440910</v>
      </c>
      <c r="B956" s="7" t="s">
        <v>103</v>
      </c>
      <c r="C956" s="136"/>
      <c r="D956" s="136"/>
    </row>
    <row r="957" spans="1:4" x14ac:dyDescent="0.2">
      <c r="A957" s="6">
        <v>440911</v>
      </c>
      <c r="B957" s="7" t="s">
        <v>104</v>
      </c>
      <c r="C957" s="136"/>
      <c r="D957" s="136"/>
    </row>
    <row r="958" spans="1:4" x14ac:dyDescent="0.2">
      <c r="A958" s="6">
        <v>440912</v>
      </c>
      <c r="B958" s="7" t="s">
        <v>105</v>
      </c>
      <c r="C958" s="136"/>
      <c r="D958" s="136"/>
    </row>
    <row r="959" spans="1:4" x14ac:dyDescent="0.2">
      <c r="A959" s="6">
        <v>440913</v>
      </c>
      <c r="B959" s="7" t="s">
        <v>106</v>
      </c>
      <c r="C959" s="136"/>
      <c r="D959" s="136"/>
    </row>
    <row r="960" spans="1:4" x14ac:dyDescent="0.2">
      <c r="A960" s="6">
        <v>440914</v>
      </c>
      <c r="B960" s="7" t="s">
        <v>107</v>
      </c>
      <c r="C960" s="136"/>
      <c r="D960" s="136"/>
    </row>
    <row r="961" spans="1:4" ht="13.5" thickBot="1" x14ac:dyDescent="0.25">
      <c r="A961" s="42">
        <v>440915</v>
      </c>
      <c r="B961" s="19" t="s">
        <v>108</v>
      </c>
      <c r="C961" s="124"/>
      <c r="D961" s="124"/>
    </row>
    <row r="962" spans="1:4" ht="13.5" thickBot="1" x14ac:dyDescent="0.25">
      <c r="A962" s="43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">
      <c r="A963" s="3">
        <v>4410</v>
      </c>
      <c r="B963" s="13" t="s">
        <v>288</v>
      </c>
      <c r="C963" s="122"/>
      <c r="D963" s="122"/>
    </row>
    <row r="964" spans="1:4" x14ac:dyDescent="0.2">
      <c r="A964" s="6">
        <v>441001</v>
      </c>
      <c r="B964" s="7" t="s">
        <v>94</v>
      </c>
      <c r="C964" s="136"/>
      <c r="D964" s="136"/>
    </row>
    <row r="965" spans="1:4" x14ac:dyDescent="0.2">
      <c r="A965" s="6">
        <v>441002</v>
      </c>
      <c r="B965" s="7" t="s">
        <v>95</v>
      </c>
      <c r="C965" s="136"/>
      <c r="D965" s="136"/>
    </row>
    <row r="966" spans="1:4" x14ac:dyDescent="0.2">
      <c r="A966" s="6">
        <v>441003</v>
      </c>
      <c r="B966" s="7" t="s">
        <v>96</v>
      </c>
      <c r="C966" s="136"/>
      <c r="D966" s="136"/>
    </row>
    <row r="967" spans="1:4" x14ac:dyDescent="0.2">
      <c r="A967" s="6">
        <v>441004</v>
      </c>
      <c r="B967" s="7" t="s">
        <v>97</v>
      </c>
      <c r="C967" s="136"/>
      <c r="D967" s="136"/>
    </row>
    <row r="968" spans="1:4" x14ac:dyDescent="0.2">
      <c r="A968" s="6">
        <v>441005</v>
      </c>
      <c r="B968" s="7" t="s">
        <v>98</v>
      </c>
      <c r="C968" s="136"/>
      <c r="D968" s="136"/>
    </row>
    <row r="969" spans="1:4" x14ac:dyDescent="0.2">
      <c r="A969" s="6">
        <v>441006</v>
      </c>
      <c r="B969" s="7" t="s">
        <v>99</v>
      </c>
      <c r="C969" s="136"/>
      <c r="D969" s="136"/>
    </row>
    <row r="970" spans="1:4" x14ac:dyDescent="0.2">
      <c r="A970" s="6">
        <v>441007</v>
      </c>
      <c r="B970" s="7" t="s">
        <v>100</v>
      </c>
      <c r="C970" s="136"/>
      <c r="D970" s="136"/>
    </row>
    <row r="971" spans="1:4" x14ac:dyDescent="0.2">
      <c r="A971" s="6">
        <v>441008</v>
      </c>
      <c r="B971" s="7" t="s">
        <v>101</v>
      </c>
      <c r="C971" s="136"/>
      <c r="D971" s="136"/>
    </row>
    <row r="972" spans="1:4" x14ac:dyDescent="0.2">
      <c r="A972" s="6">
        <v>441009</v>
      </c>
      <c r="B972" s="7" t="s">
        <v>102</v>
      </c>
      <c r="C972" s="136"/>
      <c r="D972" s="136"/>
    </row>
    <row r="973" spans="1:4" x14ac:dyDescent="0.2">
      <c r="A973" s="6">
        <v>441010</v>
      </c>
      <c r="B973" s="7" t="s">
        <v>103</v>
      </c>
      <c r="C973" s="136"/>
      <c r="D973" s="136"/>
    </row>
    <row r="974" spans="1:4" x14ac:dyDescent="0.2">
      <c r="A974" s="6">
        <v>441011</v>
      </c>
      <c r="B974" s="7" t="s">
        <v>104</v>
      </c>
      <c r="C974" s="136"/>
      <c r="D974" s="136"/>
    </row>
    <row r="975" spans="1:4" x14ac:dyDescent="0.2">
      <c r="A975" s="6">
        <v>441012</v>
      </c>
      <c r="B975" s="7" t="s">
        <v>105</v>
      </c>
      <c r="C975" s="136"/>
      <c r="D975" s="136"/>
    </row>
    <row r="976" spans="1:4" x14ac:dyDescent="0.2">
      <c r="A976" s="6">
        <v>441013</v>
      </c>
      <c r="B976" s="7" t="s">
        <v>106</v>
      </c>
      <c r="C976" s="136"/>
      <c r="D976" s="136"/>
    </row>
    <row r="977" spans="1:4" x14ac:dyDescent="0.2">
      <c r="A977" s="6">
        <v>441014</v>
      </c>
      <c r="B977" s="7" t="s">
        <v>107</v>
      </c>
      <c r="C977" s="136"/>
      <c r="D977" s="136"/>
    </row>
    <row r="978" spans="1:4" ht="13.5" thickBot="1" x14ac:dyDescent="0.25">
      <c r="A978" s="18">
        <v>441015</v>
      </c>
      <c r="B978" s="19" t="s">
        <v>108</v>
      </c>
      <c r="C978" s="124"/>
      <c r="D978" s="124"/>
    </row>
    <row r="979" spans="1:4" ht="13.5" thickBot="1" x14ac:dyDescent="0.25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">
      <c r="A980" s="12">
        <v>4411</v>
      </c>
      <c r="B980" s="13" t="s">
        <v>289</v>
      </c>
      <c r="C980" s="122"/>
      <c r="D980" s="122"/>
    </row>
    <row r="981" spans="1:4" x14ac:dyDescent="0.2">
      <c r="A981" s="6">
        <v>441101</v>
      </c>
      <c r="B981" s="7" t="s">
        <v>94</v>
      </c>
      <c r="C981" s="136"/>
      <c r="D981" s="136"/>
    </row>
    <row r="982" spans="1:4" x14ac:dyDescent="0.2">
      <c r="A982" s="6">
        <v>441102</v>
      </c>
      <c r="B982" s="7" t="s">
        <v>95</v>
      </c>
      <c r="C982" s="136"/>
      <c r="D982" s="136"/>
    </row>
    <row r="983" spans="1:4" x14ac:dyDescent="0.2">
      <c r="A983" s="6">
        <v>441103</v>
      </c>
      <c r="B983" s="7" t="s">
        <v>96</v>
      </c>
      <c r="C983" s="136"/>
      <c r="D983" s="136"/>
    </row>
    <row r="984" spans="1:4" x14ac:dyDescent="0.2">
      <c r="A984" s="6">
        <v>441104</v>
      </c>
      <c r="B984" s="7" t="s">
        <v>97</v>
      </c>
      <c r="C984" s="136"/>
      <c r="D984" s="136"/>
    </row>
    <row r="985" spans="1:4" x14ac:dyDescent="0.2">
      <c r="A985" s="6">
        <v>441105</v>
      </c>
      <c r="B985" s="7" t="s">
        <v>98</v>
      </c>
      <c r="C985" s="136"/>
      <c r="D985" s="136"/>
    </row>
    <row r="986" spans="1:4" x14ac:dyDescent="0.2">
      <c r="A986" s="6">
        <v>441106</v>
      </c>
      <c r="B986" s="7" t="s">
        <v>99</v>
      </c>
      <c r="C986" s="136"/>
      <c r="D986" s="136"/>
    </row>
    <row r="987" spans="1:4" x14ac:dyDescent="0.2">
      <c r="A987" s="6">
        <v>441107</v>
      </c>
      <c r="B987" s="7" t="s">
        <v>100</v>
      </c>
      <c r="C987" s="136"/>
      <c r="D987" s="136"/>
    </row>
    <row r="988" spans="1:4" x14ac:dyDescent="0.2">
      <c r="A988" s="6">
        <v>441108</v>
      </c>
      <c r="B988" s="7" t="s">
        <v>101</v>
      </c>
      <c r="C988" s="136"/>
      <c r="D988" s="136"/>
    </row>
    <row r="989" spans="1:4" x14ac:dyDescent="0.2">
      <c r="A989" s="6">
        <v>441109</v>
      </c>
      <c r="B989" s="7" t="s">
        <v>102</v>
      </c>
      <c r="C989" s="136"/>
      <c r="D989" s="136"/>
    </row>
    <row r="990" spans="1:4" x14ac:dyDescent="0.2">
      <c r="A990" s="6">
        <v>441110</v>
      </c>
      <c r="B990" s="7" t="s">
        <v>103</v>
      </c>
      <c r="C990" s="136"/>
      <c r="D990" s="136"/>
    </row>
    <row r="991" spans="1:4" x14ac:dyDescent="0.2">
      <c r="A991" s="6">
        <v>441111</v>
      </c>
      <c r="B991" s="7" t="s">
        <v>104</v>
      </c>
      <c r="C991" s="136"/>
      <c r="D991" s="136"/>
    </row>
    <row r="992" spans="1:4" x14ac:dyDescent="0.2">
      <c r="A992" s="6">
        <v>441112</v>
      </c>
      <c r="B992" s="7" t="s">
        <v>105</v>
      </c>
      <c r="C992" s="136"/>
      <c r="D992" s="136"/>
    </row>
    <row r="993" spans="1:4" x14ac:dyDescent="0.2">
      <c r="A993" s="6">
        <v>441113</v>
      </c>
      <c r="B993" s="7" t="s">
        <v>106</v>
      </c>
      <c r="C993" s="136"/>
      <c r="D993" s="136"/>
    </row>
    <row r="994" spans="1:4" x14ac:dyDescent="0.2">
      <c r="A994" s="6">
        <v>441114</v>
      </c>
      <c r="B994" s="7" t="s">
        <v>107</v>
      </c>
      <c r="C994" s="136"/>
      <c r="D994" s="136"/>
    </row>
    <row r="995" spans="1:4" ht="13.5" thickBot="1" x14ac:dyDescent="0.25">
      <c r="A995" s="18">
        <v>441115</v>
      </c>
      <c r="B995" s="19" t="s">
        <v>108</v>
      </c>
      <c r="C995" s="124"/>
      <c r="D995" s="124"/>
    </row>
    <row r="996" spans="1:4" ht="13.5" thickBot="1" x14ac:dyDescent="0.25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">
      <c r="A997" s="12">
        <v>4412</v>
      </c>
      <c r="B997" s="13" t="s">
        <v>277</v>
      </c>
      <c r="C997" s="122"/>
      <c r="D997" s="122"/>
    </row>
    <row r="998" spans="1:4" x14ac:dyDescent="0.2">
      <c r="A998" s="6">
        <v>441201</v>
      </c>
      <c r="B998" s="7" t="s">
        <v>94</v>
      </c>
      <c r="C998" s="136"/>
      <c r="D998" s="136"/>
    </row>
    <row r="999" spans="1:4" x14ac:dyDescent="0.2">
      <c r="A999" s="6">
        <v>441202</v>
      </c>
      <c r="B999" s="7" t="s">
        <v>95</v>
      </c>
      <c r="C999" s="136"/>
      <c r="D999" s="136"/>
    </row>
    <row r="1000" spans="1:4" x14ac:dyDescent="0.2">
      <c r="A1000" s="6">
        <v>441203</v>
      </c>
      <c r="B1000" s="7" t="s">
        <v>96</v>
      </c>
      <c r="C1000" s="136"/>
      <c r="D1000" s="136"/>
    </row>
    <row r="1001" spans="1:4" x14ac:dyDescent="0.2">
      <c r="A1001" s="6">
        <v>441204</v>
      </c>
      <c r="B1001" s="7" t="s">
        <v>97</v>
      </c>
      <c r="C1001" s="136"/>
      <c r="D1001" s="136"/>
    </row>
    <row r="1002" spans="1:4" x14ac:dyDescent="0.2">
      <c r="A1002" s="6">
        <v>441205</v>
      </c>
      <c r="B1002" s="7" t="s">
        <v>98</v>
      </c>
      <c r="C1002" s="136"/>
      <c r="D1002" s="136"/>
    </row>
    <row r="1003" spans="1:4" x14ac:dyDescent="0.2">
      <c r="A1003" s="6">
        <v>441206</v>
      </c>
      <c r="B1003" s="7" t="s">
        <v>99</v>
      </c>
      <c r="C1003" s="136"/>
      <c r="D1003" s="136"/>
    </row>
    <row r="1004" spans="1:4" x14ac:dyDescent="0.2">
      <c r="A1004" s="6">
        <v>441207</v>
      </c>
      <c r="B1004" s="7" t="s">
        <v>100</v>
      </c>
      <c r="C1004" s="136"/>
      <c r="D1004" s="136"/>
    </row>
    <row r="1005" spans="1:4" x14ac:dyDescent="0.2">
      <c r="A1005" s="6">
        <v>441208</v>
      </c>
      <c r="B1005" s="7" t="s">
        <v>101</v>
      </c>
      <c r="C1005" s="136"/>
      <c r="D1005" s="136"/>
    </row>
    <row r="1006" spans="1:4" x14ac:dyDescent="0.2">
      <c r="A1006" s="6">
        <v>441209</v>
      </c>
      <c r="B1006" s="7" t="s">
        <v>102</v>
      </c>
      <c r="C1006" s="136"/>
      <c r="D1006" s="136"/>
    </row>
    <row r="1007" spans="1:4" x14ac:dyDescent="0.2">
      <c r="A1007" s="6">
        <v>441210</v>
      </c>
      <c r="B1007" s="7" t="s">
        <v>103</v>
      </c>
      <c r="C1007" s="136"/>
      <c r="D1007" s="136"/>
    </row>
    <row r="1008" spans="1:4" x14ac:dyDescent="0.2">
      <c r="A1008" s="6">
        <v>441211</v>
      </c>
      <c r="B1008" s="7" t="s">
        <v>104</v>
      </c>
      <c r="C1008" s="136"/>
      <c r="D1008" s="136"/>
    </row>
    <row r="1009" spans="1:4" x14ac:dyDescent="0.2">
      <c r="A1009" s="6">
        <v>441212</v>
      </c>
      <c r="B1009" s="7" t="s">
        <v>105</v>
      </c>
      <c r="C1009" s="136"/>
      <c r="D1009" s="136"/>
    </row>
    <row r="1010" spans="1:4" x14ac:dyDescent="0.2">
      <c r="A1010" s="6">
        <v>441213</v>
      </c>
      <c r="B1010" s="7" t="s">
        <v>106</v>
      </c>
      <c r="C1010" s="136"/>
      <c r="D1010" s="136"/>
    </row>
    <row r="1011" spans="1:4" x14ac:dyDescent="0.2">
      <c r="A1011" s="6">
        <v>441214</v>
      </c>
      <c r="B1011" s="7" t="s">
        <v>107</v>
      </c>
      <c r="C1011" s="136"/>
      <c r="D1011" s="136"/>
    </row>
    <row r="1012" spans="1:4" ht="13.5" thickBot="1" x14ac:dyDescent="0.25">
      <c r="A1012" s="18">
        <v>441215</v>
      </c>
      <c r="B1012" s="19" t="s">
        <v>108</v>
      </c>
      <c r="C1012" s="124"/>
      <c r="D1012" s="124"/>
    </row>
    <row r="1013" spans="1:4" ht="13.5" thickBot="1" x14ac:dyDescent="0.25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">
      <c r="A1014" s="12">
        <v>4413</v>
      </c>
      <c r="B1014" s="13" t="s">
        <v>278</v>
      </c>
      <c r="C1014" s="122"/>
      <c r="D1014" s="122"/>
    </row>
    <row r="1015" spans="1:4" x14ac:dyDescent="0.2">
      <c r="A1015" s="6">
        <v>441301</v>
      </c>
      <c r="B1015" s="7" t="s">
        <v>94</v>
      </c>
      <c r="C1015" s="136"/>
      <c r="D1015" s="136"/>
    </row>
    <row r="1016" spans="1:4" x14ac:dyDescent="0.2">
      <c r="A1016" s="6">
        <v>441302</v>
      </c>
      <c r="B1016" s="7" t="s">
        <v>95</v>
      </c>
      <c r="C1016" s="136"/>
      <c r="D1016" s="136"/>
    </row>
    <row r="1017" spans="1:4" x14ac:dyDescent="0.2">
      <c r="A1017" s="6">
        <v>441303</v>
      </c>
      <c r="B1017" s="7" t="s">
        <v>96</v>
      </c>
      <c r="C1017" s="136"/>
      <c r="D1017" s="136"/>
    </row>
    <row r="1018" spans="1:4" x14ac:dyDescent="0.2">
      <c r="A1018" s="6">
        <v>441304</v>
      </c>
      <c r="B1018" s="7" t="s">
        <v>97</v>
      </c>
      <c r="C1018" s="136"/>
      <c r="D1018" s="136"/>
    </row>
    <row r="1019" spans="1:4" x14ac:dyDescent="0.2">
      <c r="A1019" s="6">
        <v>441305</v>
      </c>
      <c r="B1019" s="7" t="s">
        <v>98</v>
      </c>
      <c r="C1019" s="136"/>
      <c r="D1019" s="136"/>
    </row>
    <row r="1020" spans="1:4" x14ac:dyDescent="0.2">
      <c r="A1020" s="6">
        <v>441306</v>
      </c>
      <c r="B1020" s="7" t="s">
        <v>99</v>
      </c>
      <c r="C1020" s="136"/>
      <c r="D1020" s="136"/>
    </row>
    <row r="1021" spans="1:4" x14ac:dyDescent="0.2">
      <c r="A1021" s="6">
        <v>441307</v>
      </c>
      <c r="B1021" s="7" t="s">
        <v>100</v>
      </c>
      <c r="C1021" s="136"/>
      <c r="D1021" s="136"/>
    </row>
    <row r="1022" spans="1:4" x14ac:dyDescent="0.2">
      <c r="A1022" s="6">
        <v>441308</v>
      </c>
      <c r="B1022" s="7" t="s">
        <v>101</v>
      </c>
      <c r="C1022" s="136"/>
      <c r="D1022" s="136"/>
    </row>
    <row r="1023" spans="1:4" x14ac:dyDescent="0.2">
      <c r="A1023" s="6">
        <v>441309</v>
      </c>
      <c r="B1023" s="7" t="s">
        <v>102</v>
      </c>
      <c r="C1023" s="136"/>
      <c r="D1023" s="136"/>
    </row>
    <row r="1024" spans="1:4" x14ac:dyDescent="0.2">
      <c r="A1024" s="6">
        <v>441310</v>
      </c>
      <c r="B1024" s="7" t="s">
        <v>103</v>
      </c>
      <c r="C1024" s="136"/>
      <c r="D1024" s="136"/>
    </row>
    <row r="1025" spans="1:4" x14ac:dyDescent="0.2">
      <c r="A1025" s="6">
        <v>441311</v>
      </c>
      <c r="B1025" s="7" t="s">
        <v>104</v>
      </c>
      <c r="C1025" s="136"/>
      <c r="D1025" s="136"/>
    </row>
    <row r="1026" spans="1:4" x14ac:dyDescent="0.2">
      <c r="A1026" s="6">
        <v>441312</v>
      </c>
      <c r="B1026" s="7" t="s">
        <v>105</v>
      </c>
      <c r="C1026" s="136"/>
      <c r="D1026" s="136"/>
    </row>
    <row r="1027" spans="1:4" x14ac:dyDescent="0.2">
      <c r="A1027" s="6">
        <v>441313</v>
      </c>
      <c r="B1027" s="7" t="s">
        <v>106</v>
      </c>
      <c r="C1027" s="136"/>
      <c r="D1027" s="136"/>
    </row>
    <row r="1028" spans="1:4" x14ac:dyDescent="0.2">
      <c r="A1028" s="6">
        <v>441314</v>
      </c>
      <c r="B1028" s="7" t="s">
        <v>107</v>
      </c>
      <c r="C1028" s="136"/>
      <c r="D1028" s="136"/>
    </row>
    <row r="1029" spans="1:4" ht="13.5" thickBot="1" x14ac:dyDescent="0.25">
      <c r="A1029" s="18">
        <v>441315</v>
      </c>
      <c r="B1029" s="19" t="s">
        <v>108</v>
      </c>
      <c r="C1029" s="124"/>
      <c r="D1029" s="124"/>
    </row>
    <row r="1030" spans="1:4" ht="13.5" thickBot="1" x14ac:dyDescent="0.25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">
      <c r="A1031" s="12">
        <v>4414</v>
      </c>
      <c r="B1031" s="13" t="s">
        <v>290</v>
      </c>
      <c r="C1031" s="122"/>
      <c r="D1031" s="122"/>
    </row>
    <row r="1032" spans="1:4" x14ac:dyDescent="0.2">
      <c r="A1032" s="6">
        <v>441401</v>
      </c>
      <c r="B1032" s="7" t="s">
        <v>94</v>
      </c>
      <c r="C1032" s="136"/>
      <c r="D1032" s="136"/>
    </row>
    <row r="1033" spans="1:4" x14ac:dyDescent="0.2">
      <c r="A1033" s="6">
        <v>441402</v>
      </c>
      <c r="B1033" s="7" t="s">
        <v>95</v>
      </c>
      <c r="C1033" s="136"/>
      <c r="D1033" s="136"/>
    </row>
    <row r="1034" spans="1:4" x14ac:dyDescent="0.2">
      <c r="A1034" s="6">
        <v>441403</v>
      </c>
      <c r="B1034" s="7" t="s">
        <v>96</v>
      </c>
      <c r="C1034" s="136"/>
      <c r="D1034" s="136"/>
    </row>
    <row r="1035" spans="1:4" x14ac:dyDescent="0.2">
      <c r="A1035" s="6">
        <v>441404</v>
      </c>
      <c r="B1035" s="7" t="s">
        <v>97</v>
      </c>
      <c r="C1035" s="136"/>
      <c r="D1035" s="136"/>
    </row>
    <row r="1036" spans="1:4" x14ac:dyDescent="0.2">
      <c r="A1036" s="6">
        <v>441405</v>
      </c>
      <c r="B1036" s="7" t="s">
        <v>98</v>
      </c>
      <c r="C1036" s="136"/>
      <c r="D1036" s="136"/>
    </row>
    <row r="1037" spans="1:4" x14ac:dyDescent="0.2">
      <c r="A1037" s="6">
        <v>441406</v>
      </c>
      <c r="B1037" s="7" t="s">
        <v>99</v>
      </c>
      <c r="C1037" s="136"/>
      <c r="D1037" s="136"/>
    </row>
    <row r="1038" spans="1:4" x14ac:dyDescent="0.2">
      <c r="A1038" s="6">
        <v>441407</v>
      </c>
      <c r="B1038" s="7" t="s">
        <v>100</v>
      </c>
      <c r="C1038" s="136"/>
      <c r="D1038" s="136"/>
    </row>
    <row r="1039" spans="1:4" x14ac:dyDescent="0.2">
      <c r="A1039" s="6">
        <v>441408</v>
      </c>
      <c r="B1039" s="7" t="s">
        <v>101</v>
      </c>
      <c r="C1039" s="136"/>
      <c r="D1039" s="136"/>
    </row>
    <row r="1040" spans="1:4" x14ac:dyDescent="0.2">
      <c r="A1040" s="6">
        <v>441409</v>
      </c>
      <c r="B1040" s="7" t="s">
        <v>102</v>
      </c>
      <c r="C1040" s="136"/>
      <c r="D1040" s="136"/>
    </row>
    <row r="1041" spans="1:4" x14ac:dyDescent="0.2">
      <c r="A1041" s="6">
        <v>441410</v>
      </c>
      <c r="B1041" s="7" t="s">
        <v>103</v>
      </c>
      <c r="C1041" s="136"/>
      <c r="D1041" s="136"/>
    </row>
    <row r="1042" spans="1:4" x14ac:dyDescent="0.2">
      <c r="A1042" s="6">
        <v>441411</v>
      </c>
      <c r="B1042" s="7" t="s">
        <v>104</v>
      </c>
      <c r="C1042" s="136"/>
      <c r="D1042" s="136"/>
    </row>
    <row r="1043" spans="1:4" x14ac:dyDescent="0.2">
      <c r="A1043" s="6">
        <v>441412</v>
      </c>
      <c r="B1043" s="7" t="s">
        <v>105</v>
      </c>
      <c r="C1043" s="136"/>
      <c r="D1043" s="136"/>
    </row>
    <row r="1044" spans="1:4" x14ac:dyDescent="0.2">
      <c r="A1044" s="6">
        <v>441413</v>
      </c>
      <c r="B1044" s="7" t="s">
        <v>106</v>
      </c>
      <c r="C1044" s="136"/>
      <c r="D1044" s="136"/>
    </row>
    <row r="1045" spans="1:4" x14ac:dyDescent="0.2">
      <c r="A1045" s="6">
        <v>441414</v>
      </c>
      <c r="B1045" s="7" t="s">
        <v>107</v>
      </c>
      <c r="C1045" s="136"/>
      <c r="D1045" s="136"/>
    </row>
    <row r="1046" spans="1:4" ht="13.5" thickBot="1" x14ac:dyDescent="0.25">
      <c r="A1046" s="18">
        <v>441415</v>
      </c>
      <c r="B1046" s="19" t="s">
        <v>108</v>
      </c>
      <c r="C1046" s="124"/>
      <c r="D1046" s="124"/>
    </row>
    <row r="1047" spans="1:4" ht="13.5" thickBot="1" x14ac:dyDescent="0.25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">
      <c r="A1048" s="12">
        <v>4415</v>
      </c>
      <c r="B1048" s="13" t="s">
        <v>236</v>
      </c>
      <c r="C1048" s="122"/>
      <c r="D1048" s="122"/>
    </row>
    <row r="1049" spans="1:4" x14ac:dyDescent="0.2">
      <c r="A1049" s="6">
        <v>441501</v>
      </c>
      <c r="B1049" s="7" t="s">
        <v>94</v>
      </c>
      <c r="C1049" s="136"/>
      <c r="D1049" s="136"/>
    </row>
    <row r="1050" spans="1:4" x14ac:dyDescent="0.2">
      <c r="A1050" s="6">
        <v>441502</v>
      </c>
      <c r="B1050" s="7" t="s">
        <v>95</v>
      </c>
      <c r="C1050" s="136"/>
      <c r="D1050" s="136"/>
    </row>
    <row r="1051" spans="1:4" x14ac:dyDescent="0.2">
      <c r="A1051" s="6">
        <v>441503</v>
      </c>
      <c r="B1051" s="7" t="s">
        <v>96</v>
      </c>
      <c r="C1051" s="136"/>
      <c r="D1051" s="136"/>
    </row>
    <row r="1052" spans="1:4" x14ac:dyDescent="0.2">
      <c r="A1052" s="6">
        <v>441504</v>
      </c>
      <c r="B1052" s="7" t="s">
        <v>97</v>
      </c>
      <c r="C1052" s="136"/>
      <c r="D1052" s="136"/>
    </row>
    <row r="1053" spans="1:4" x14ac:dyDescent="0.2">
      <c r="A1053" s="6">
        <v>441505</v>
      </c>
      <c r="B1053" s="7" t="s">
        <v>98</v>
      </c>
      <c r="C1053" s="136"/>
      <c r="D1053" s="136"/>
    </row>
    <row r="1054" spans="1:4" x14ac:dyDescent="0.2">
      <c r="A1054" s="6">
        <v>441506</v>
      </c>
      <c r="B1054" s="7" t="s">
        <v>99</v>
      </c>
      <c r="C1054" s="136"/>
      <c r="D1054" s="136"/>
    </row>
    <row r="1055" spans="1:4" x14ac:dyDescent="0.2">
      <c r="A1055" s="6">
        <v>441507</v>
      </c>
      <c r="B1055" s="7" t="s">
        <v>100</v>
      </c>
      <c r="C1055" s="136"/>
      <c r="D1055" s="136"/>
    </row>
    <row r="1056" spans="1:4" x14ac:dyDescent="0.2">
      <c r="A1056" s="6">
        <v>441508</v>
      </c>
      <c r="B1056" s="7" t="s">
        <v>101</v>
      </c>
      <c r="C1056" s="136"/>
      <c r="D1056" s="136"/>
    </row>
    <row r="1057" spans="1:4" x14ac:dyDescent="0.2">
      <c r="A1057" s="6">
        <v>441509</v>
      </c>
      <c r="B1057" s="7" t="s">
        <v>102</v>
      </c>
      <c r="C1057" s="136"/>
      <c r="D1057" s="136"/>
    </row>
    <row r="1058" spans="1:4" x14ac:dyDescent="0.2">
      <c r="A1058" s="6">
        <v>441510</v>
      </c>
      <c r="B1058" s="7" t="s">
        <v>103</v>
      </c>
      <c r="C1058" s="136"/>
      <c r="D1058" s="136"/>
    </row>
    <row r="1059" spans="1:4" x14ac:dyDescent="0.2">
      <c r="A1059" s="6">
        <v>441511</v>
      </c>
      <c r="B1059" s="7" t="s">
        <v>104</v>
      </c>
      <c r="C1059" s="136"/>
      <c r="D1059" s="136"/>
    </row>
    <row r="1060" spans="1:4" x14ac:dyDescent="0.2">
      <c r="A1060" s="6">
        <v>441512</v>
      </c>
      <c r="B1060" s="7" t="s">
        <v>105</v>
      </c>
      <c r="C1060" s="136"/>
      <c r="D1060" s="136"/>
    </row>
    <row r="1061" spans="1:4" x14ac:dyDescent="0.2">
      <c r="A1061" s="6">
        <v>441513</v>
      </c>
      <c r="B1061" s="7" t="s">
        <v>106</v>
      </c>
      <c r="C1061" s="136"/>
      <c r="D1061" s="136"/>
    </row>
    <row r="1062" spans="1:4" x14ac:dyDescent="0.2">
      <c r="A1062" s="6">
        <v>441514</v>
      </c>
      <c r="B1062" s="7" t="s">
        <v>107</v>
      </c>
      <c r="C1062" s="136"/>
      <c r="D1062" s="136"/>
    </row>
    <row r="1063" spans="1:4" ht="13.5" thickBot="1" x14ac:dyDescent="0.25">
      <c r="A1063" s="18">
        <v>441515</v>
      </c>
      <c r="B1063" s="19" t="s">
        <v>108</v>
      </c>
      <c r="C1063" s="124"/>
      <c r="D1063" s="124"/>
    </row>
    <row r="1064" spans="1:4" ht="13.5" thickBot="1" x14ac:dyDescent="0.25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">
      <c r="A1065" s="12">
        <v>4416</v>
      </c>
      <c r="B1065" s="13" t="s">
        <v>269</v>
      </c>
      <c r="C1065" s="122"/>
      <c r="D1065" s="122"/>
    </row>
    <row r="1066" spans="1:4" x14ac:dyDescent="0.2">
      <c r="A1066" s="6">
        <v>441601</v>
      </c>
      <c r="B1066" s="7" t="s">
        <v>94</v>
      </c>
      <c r="C1066" s="136"/>
      <c r="D1066" s="136"/>
    </row>
    <row r="1067" spans="1:4" x14ac:dyDescent="0.2">
      <c r="A1067" s="6">
        <v>441602</v>
      </c>
      <c r="B1067" s="7" t="s">
        <v>95</v>
      </c>
      <c r="C1067" s="136"/>
      <c r="D1067" s="136"/>
    </row>
    <row r="1068" spans="1:4" x14ac:dyDescent="0.2">
      <c r="A1068" s="6">
        <v>441603</v>
      </c>
      <c r="B1068" s="7" t="s">
        <v>96</v>
      </c>
      <c r="C1068" s="136"/>
      <c r="D1068" s="136"/>
    </row>
    <row r="1069" spans="1:4" x14ac:dyDescent="0.2">
      <c r="A1069" s="6">
        <v>441604</v>
      </c>
      <c r="B1069" s="7" t="s">
        <v>97</v>
      </c>
      <c r="C1069" s="136"/>
      <c r="D1069" s="136"/>
    </row>
    <row r="1070" spans="1:4" x14ac:dyDescent="0.2">
      <c r="A1070" s="6">
        <v>441605</v>
      </c>
      <c r="B1070" s="7" t="s">
        <v>98</v>
      </c>
      <c r="C1070" s="136"/>
      <c r="D1070" s="136"/>
    </row>
    <row r="1071" spans="1:4" x14ac:dyDescent="0.2">
      <c r="A1071" s="6">
        <v>441606</v>
      </c>
      <c r="B1071" s="7" t="s">
        <v>99</v>
      </c>
      <c r="C1071" s="136"/>
      <c r="D1071" s="136"/>
    </row>
    <row r="1072" spans="1:4" x14ac:dyDescent="0.2">
      <c r="A1072" s="6">
        <v>441607</v>
      </c>
      <c r="B1072" s="7" t="s">
        <v>100</v>
      </c>
      <c r="C1072" s="136"/>
      <c r="D1072" s="136"/>
    </row>
    <row r="1073" spans="1:4" x14ac:dyDescent="0.2">
      <c r="A1073" s="6">
        <v>441608</v>
      </c>
      <c r="B1073" s="7" t="s">
        <v>101</v>
      </c>
      <c r="C1073" s="136"/>
      <c r="D1073" s="136"/>
    </row>
    <row r="1074" spans="1:4" x14ac:dyDescent="0.2">
      <c r="A1074" s="6">
        <v>441609</v>
      </c>
      <c r="B1074" s="7" t="s">
        <v>102</v>
      </c>
      <c r="C1074" s="136"/>
      <c r="D1074" s="136"/>
    </row>
    <row r="1075" spans="1:4" x14ac:dyDescent="0.2">
      <c r="A1075" s="6">
        <v>441610</v>
      </c>
      <c r="B1075" s="7" t="s">
        <v>103</v>
      </c>
      <c r="C1075" s="136"/>
      <c r="D1075" s="136"/>
    </row>
    <row r="1076" spans="1:4" x14ac:dyDescent="0.2">
      <c r="A1076" s="6">
        <v>441611</v>
      </c>
      <c r="B1076" s="7" t="s">
        <v>104</v>
      </c>
      <c r="C1076" s="136"/>
      <c r="D1076" s="136"/>
    </row>
    <row r="1077" spans="1:4" x14ac:dyDescent="0.2">
      <c r="A1077" s="6">
        <v>441612</v>
      </c>
      <c r="B1077" s="7" t="s">
        <v>105</v>
      </c>
      <c r="C1077" s="136"/>
      <c r="D1077" s="136"/>
    </row>
    <row r="1078" spans="1:4" x14ac:dyDescent="0.2">
      <c r="A1078" s="6">
        <v>441613</v>
      </c>
      <c r="B1078" s="7" t="s">
        <v>106</v>
      </c>
      <c r="C1078" s="136"/>
      <c r="D1078" s="136"/>
    </row>
    <row r="1079" spans="1:4" x14ac:dyDescent="0.2">
      <c r="A1079" s="6">
        <v>441614</v>
      </c>
      <c r="B1079" s="7" t="s">
        <v>107</v>
      </c>
      <c r="C1079" s="136"/>
      <c r="D1079" s="136"/>
    </row>
    <row r="1080" spans="1:4" ht="13.5" thickBot="1" x14ac:dyDescent="0.25">
      <c r="A1080" s="18">
        <v>441615</v>
      </c>
      <c r="B1080" s="19" t="s">
        <v>108</v>
      </c>
      <c r="C1080" s="124"/>
      <c r="D1080" s="124"/>
    </row>
    <row r="1081" spans="1:4" ht="13.5" thickBot="1" x14ac:dyDescent="0.25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">
      <c r="A1082" s="44">
        <v>4417</v>
      </c>
      <c r="B1082" s="45" t="s">
        <v>281</v>
      </c>
      <c r="C1082" s="31"/>
      <c r="D1082" s="31"/>
    </row>
    <row r="1083" spans="1:4" ht="13.5" thickBot="1" x14ac:dyDescent="0.25">
      <c r="A1083" s="46">
        <v>441701</v>
      </c>
      <c r="B1083" s="47" t="s">
        <v>291</v>
      </c>
      <c r="C1083" s="48"/>
      <c r="D1083" s="48"/>
    </row>
    <row r="1084" spans="1:4" ht="13.5" thickBot="1" x14ac:dyDescent="0.25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">
      <c r="A1085" s="12">
        <v>45</v>
      </c>
      <c r="B1085" s="13" t="s">
        <v>292</v>
      </c>
      <c r="C1085" s="122"/>
      <c r="D1085" s="122"/>
    </row>
    <row r="1086" spans="1:4" x14ac:dyDescent="0.2">
      <c r="A1086" s="3">
        <v>4501</v>
      </c>
      <c r="B1086" s="4" t="s">
        <v>293</v>
      </c>
      <c r="C1086" s="136"/>
      <c r="D1086" s="136"/>
    </row>
    <row r="1087" spans="1:4" x14ac:dyDescent="0.2">
      <c r="A1087" s="6">
        <v>450101</v>
      </c>
      <c r="B1087" s="7" t="s">
        <v>294</v>
      </c>
      <c r="C1087" s="136">
        <v>494551</v>
      </c>
      <c r="D1087" s="136">
        <v>475807</v>
      </c>
    </row>
    <row r="1088" spans="1:4" x14ac:dyDescent="0.2">
      <c r="A1088" s="6">
        <v>450102</v>
      </c>
      <c r="B1088" s="7" t="s">
        <v>295</v>
      </c>
      <c r="C1088" s="136"/>
      <c r="D1088" s="136"/>
    </row>
    <row r="1089" spans="1:4" x14ac:dyDescent="0.2">
      <c r="A1089" s="6">
        <v>450103</v>
      </c>
      <c r="B1089" s="7" t="s">
        <v>296</v>
      </c>
      <c r="C1089" s="136"/>
      <c r="D1089" s="136"/>
    </row>
    <row r="1090" spans="1:4" x14ac:dyDescent="0.2">
      <c r="A1090" s="6"/>
      <c r="B1090" s="7" t="s">
        <v>297</v>
      </c>
      <c r="C1090" s="136"/>
      <c r="D1090" s="136"/>
    </row>
    <row r="1091" spans="1:4" x14ac:dyDescent="0.2">
      <c r="A1091" s="6">
        <v>450104</v>
      </c>
      <c r="B1091" s="7" t="s">
        <v>298</v>
      </c>
      <c r="C1091" s="136"/>
      <c r="D1091" s="136"/>
    </row>
    <row r="1092" spans="1:4" x14ac:dyDescent="0.2">
      <c r="A1092" s="6">
        <v>450105</v>
      </c>
      <c r="B1092" s="7" t="s">
        <v>299</v>
      </c>
      <c r="C1092" s="136">
        <v>41888401</v>
      </c>
      <c r="D1092" s="136">
        <v>35907375</v>
      </c>
    </row>
    <row r="1093" spans="1:4" x14ac:dyDescent="0.2">
      <c r="A1093" s="6">
        <v>450106</v>
      </c>
      <c r="B1093" s="7" t="s">
        <v>300</v>
      </c>
      <c r="C1093" s="136">
        <v>63744873</v>
      </c>
      <c r="D1093" s="136">
        <v>60429988</v>
      </c>
    </row>
    <row r="1094" spans="1:4" x14ac:dyDescent="0.2">
      <c r="A1094" s="6"/>
      <c r="B1094" s="7" t="s">
        <v>301</v>
      </c>
      <c r="C1094" s="136"/>
      <c r="D1094" s="136"/>
    </row>
    <row r="1095" spans="1:4" x14ac:dyDescent="0.2">
      <c r="A1095" s="6">
        <v>450107</v>
      </c>
      <c r="B1095" s="7" t="s">
        <v>302</v>
      </c>
      <c r="C1095" s="136">
        <v>5132835</v>
      </c>
      <c r="D1095" s="136">
        <v>5072234</v>
      </c>
    </row>
    <row r="1096" spans="1:4" x14ac:dyDescent="0.2">
      <c r="A1096" s="6"/>
      <c r="B1096" s="7" t="s">
        <v>303</v>
      </c>
      <c r="C1096" s="136"/>
      <c r="D1096" s="136"/>
    </row>
    <row r="1097" spans="1:4" x14ac:dyDescent="0.2">
      <c r="A1097" s="6">
        <v>450108</v>
      </c>
      <c r="B1097" s="7" t="s">
        <v>304</v>
      </c>
      <c r="C1097" s="136"/>
      <c r="D1097" s="136"/>
    </row>
    <row r="1098" spans="1:4" x14ac:dyDescent="0.2">
      <c r="A1098" s="6">
        <v>450109</v>
      </c>
      <c r="B1098" s="7" t="s">
        <v>305</v>
      </c>
      <c r="C1098" s="136">
        <v>7686744</v>
      </c>
      <c r="D1098" s="136">
        <v>8191100</v>
      </c>
    </row>
    <row r="1099" spans="1:4" x14ac:dyDescent="0.2">
      <c r="A1099" s="6">
        <v>450110</v>
      </c>
      <c r="B1099" s="7" t="s">
        <v>306</v>
      </c>
      <c r="C1099" s="136"/>
      <c r="D1099" s="136"/>
    </row>
    <row r="1100" spans="1:4" x14ac:dyDescent="0.2">
      <c r="A1100" s="6"/>
      <c r="B1100" s="7" t="s">
        <v>307</v>
      </c>
      <c r="C1100" s="136"/>
      <c r="D1100" s="136"/>
    </row>
    <row r="1101" spans="1:4" ht="13.5" thickBot="1" x14ac:dyDescent="0.25">
      <c r="A1101" s="15">
        <v>450120</v>
      </c>
      <c r="B1101" s="16" t="s">
        <v>38</v>
      </c>
      <c r="C1101" s="123"/>
      <c r="D1101" s="123"/>
    </row>
    <row r="1102" spans="1:4" ht="13.5" thickBot="1" x14ac:dyDescent="0.25">
      <c r="A1102" s="9" t="s">
        <v>18</v>
      </c>
      <c r="B1102" s="10"/>
      <c r="C1102" s="11">
        <f>SUM(C1087:C1101)</f>
        <v>118947404</v>
      </c>
      <c r="D1102" s="11">
        <f>SUM(D1087:D1101)</f>
        <v>110076504</v>
      </c>
    </row>
    <row r="1103" spans="1:4" x14ac:dyDescent="0.2">
      <c r="A1103" s="12">
        <v>4502</v>
      </c>
      <c r="B1103" s="13" t="s">
        <v>308</v>
      </c>
      <c r="C1103" s="122"/>
      <c r="D1103" s="122"/>
    </row>
    <row r="1104" spans="1:4" x14ac:dyDescent="0.2">
      <c r="A1104" s="6">
        <v>450201</v>
      </c>
      <c r="B1104" s="7" t="s">
        <v>309</v>
      </c>
      <c r="C1104" s="136"/>
      <c r="D1104" s="136"/>
    </row>
    <row r="1105" spans="1:4" ht="13.5" thickBot="1" x14ac:dyDescent="0.25">
      <c r="A1105" s="15">
        <v>450202</v>
      </c>
      <c r="B1105" s="16" t="s">
        <v>38</v>
      </c>
      <c r="C1105" s="123"/>
      <c r="D1105" s="123"/>
    </row>
    <row r="1106" spans="1:4" ht="13.5" thickBot="1" x14ac:dyDescent="0.25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">
      <c r="A1107" s="12">
        <v>4503</v>
      </c>
      <c r="B1107" s="13" t="s">
        <v>310</v>
      </c>
      <c r="C1107" s="122"/>
      <c r="D1107" s="122"/>
    </row>
    <row r="1108" spans="1:4" x14ac:dyDescent="0.2">
      <c r="A1108" s="6">
        <v>450301</v>
      </c>
      <c r="B1108" s="7" t="s">
        <v>311</v>
      </c>
      <c r="C1108" s="136"/>
      <c r="D1108" s="136"/>
    </row>
    <row r="1109" spans="1:4" x14ac:dyDescent="0.2">
      <c r="A1109" s="6">
        <v>450302</v>
      </c>
      <c r="B1109" s="7" t="s">
        <v>312</v>
      </c>
      <c r="C1109" s="136"/>
      <c r="D1109" s="136"/>
    </row>
    <row r="1110" spans="1:4" x14ac:dyDescent="0.2">
      <c r="A1110" s="6">
        <v>450303</v>
      </c>
      <c r="B1110" s="7" t="s">
        <v>313</v>
      </c>
      <c r="C1110" s="136">
        <v>226697</v>
      </c>
      <c r="D1110" s="136">
        <v>1659934</v>
      </c>
    </row>
    <row r="1111" spans="1:4" x14ac:dyDescent="0.2">
      <c r="A1111" s="6">
        <v>450304</v>
      </c>
      <c r="B1111" s="7" t="s">
        <v>314</v>
      </c>
      <c r="C1111" s="136">
        <v>110079893</v>
      </c>
      <c r="D1111" s="136">
        <v>102974838</v>
      </c>
    </row>
    <row r="1112" spans="1:4" ht="13.5" thickBot="1" x14ac:dyDescent="0.25">
      <c r="A1112" s="15">
        <v>450310</v>
      </c>
      <c r="B1112" s="16" t="s">
        <v>38</v>
      </c>
      <c r="C1112" s="123">
        <v>34088650</v>
      </c>
      <c r="D1112" s="123">
        <v>35993717</v>
      </c>
    </row>
    <row r="1113" spans="1:4" ht="13.5" thickBot="1" x14ac:dyDescent="0.25">
      <c r="A1113" s="9" t="s">
        <v>18</v>
      </c>
      <c r="B1113" s="10"/>
      <c r="C1113" s="11">
        <f>SUM(C1108:C1112)</f>
        <v>144395240</v>
      </c>
      <c r="D1113" s="11">
        <f>SUM(D1108:D1112)</f>
        <v>140628489</v>
      </c>
    </row>
    <row r="1114" spans="1:4" ht="13.5" thickBot="1" x14ac:dyDescent="0.25">
      <c r="A1114" s="24"/>
      <c r="B1114" s="19"/>
      <c r="C1114" s="25"/>
      <c r="D1114" s="25"/>
    </row>
    <row r="1115" spans="1:4" ht="13.5" thickBot="1" x14ac:dyDescent="0.25">
      <c r="A1115" s="26" t="s">
        <v>315</v>
      </c>
      <c r="B1115" s="27"/>
      <c r="C1115" s="28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11411186645</v>
      </c>
      <c r="D1115" s="28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10277662636</v>
      </c>
    </row>
    <row r="1116" spans="1:4" x14ac:dyDescent="0.2">
      <c r="A1116" s="49"/>
      <c r="B1116" s="50"/>
      <c r="C1116" s="31"/>
      <c r="D1116" s="31"/>
    </row>
    <row r="1117" spans="1:4" x14ac:dyDescent="0.2">
      <c r="A1117" s="3">
        <v>5</v>
      </c>
      <c r="B1117" s="4" t="s">
        <v>316</v>
      </c>
      <c r="C1117" s="136"/>
      <c r="D1117" s="136"/>
    </row>
    <row r="1118" spans="1:4" x14ac:dyDescent="0.2">
      <c r="A1118" s="3">
        <v>51</v>
      </c>
      <c r="B1118" s="4" t="s">
        <v>201</v>
      </c>
      <c r="C1118" s="136"/>
      <c r="D1118" s="136"/>
    </row>
    <row r="1119" spans="1:4" x14ac:dyDescent="0.2">
      <c r="A1119" s="3">
        <v>5101</v>
      </c>
      <c r="B1119" s="4" t="s">
        <v>317</v>
      </c>
      <c r="C1119" s="136"/>
      <c r="D1119" s="136"/>
    </row>
    <row r="1120" spans="1:4" x14ac:dyDescent="0.2">
      <c r="A1120" s="6">
        <v>510101</v>
      </c>
      <c r="B1120" s="7" t="s">
        <v>318</v>
      </c>
      <c r="C1120" s="136">
        <v>920195</v>
      </c>
      <c r="D1120" s="136">
        <v>1005060</v>
      </c>
    </row>
    <row r="1121" spans="1:4" x14ac:dyDescent="0.2">
      <c r="A1121" s="6">
        <v>510102</v>
      </c>
      <c r="B1121" s="7" t="s">
        <v>319</v>
      </c>
      <c r="C1121" s="136">
        <v>118075135</v>
      </c>
      <c r="D1121" s="136">
        <v>102293287</v>
      </c>
    </row>
    <row r="1122" spans="1:4" x14ac:dyDescent="0.2">
      <c r="A1122" s="6">
        <v>510103</v>
      </c>
      <c r="B1122" s="7" t="s">
        <v>320</v>
      </c>
      <c r="C1122" s="136">
        <v>3565980</v>
      </c>
      <c r="D1122" s="136">
        <v>1850234</v>
      </c>
    </row>
    <row r="1123" spans="1:4" x14ac:dyDescent="0.2">
      <c r="A1123" s="6">
        <v>510104</v>
      </c>
      <c r="B1123" s="7" t="s">
        <v>321</v>
      </c>
      <c r="C1123" s="136"/>
      <c r="D1123" s="136"/>
    </row>
    <row r="1124" spans="1:4" ht="13.5" thickBot="1" x14ac:dyDescent="0.25">
      <c r="A1124" s="18">
        <v>510105</v>
      </c>
      <c r="B1124" s="19" t="s">
        <v>322</v>
      </c>
      <c r="C1124" s="124">
        <v>121849484</v>
      </c>
      <c r="D1124" s="124">
        <v>63107223</v>
      </c>
    </row>
    <row r="1125" spans="1:4" ht="13.5" thickBot="1" x14ac:dyDescent="0.25">
      <c r="A1125" s="9" t="s">
        <v>18</v>
      </c>
      <c r="B1125" s="10"/>
      <c r="C1125" s="11">
        <f>SUM(C1120:C1124)</f>
        <v>244410794</v>
      </c>
      <c r="D1125" s="11">
        <f>SUM(D1120:D1124)</f>
        <v>168255804</v>
      </c>
    </row>
    <row r="1126" spans="1:4" x14ac:dyDescent="0.2">
      <c r="A1126" s="12">
        <v>5102</v>
      </c>
      <c r="B1126" s="13" t="s">
        <v>227</v>
      </c>
      <c r="C1126" s="122"/>
      <c r="D1126" s="122"/>
    </row>
    <row r="1127" spans="1:4" x14ac:dyDescent="0.2">
      <c r="A1127" s="6">
        <v>510201</v>
      </c>
      <c r="B1127" s="7" t="s">
        <v>260</v>
      </c>
      <c r="C1127" s="136"/>
      <c r="D1127" s="136"/>
    </row>
    <row r="1128" spans="1:4" x14ac:dyDescent="0.2">
      <c r="A1128" s="6">
        <v>510202</v>
      </c>
      <c r="B1128" s="7" t="s">
        <v>323</v>
      </c>
      <c r="C1128" s="136"/>
      <c r="D1128" s="136"/>
    </row>
    <row r="1129" spans="1:4" x14ac:dyDescent="0.2">
      <c r="A1129" s="6">
        <v>510203</v>
      </c>
      <c r="B1129" s="7" t="s">
        <v>118</v>
      </c>
      <c r="C1129" s="136"/>
      <c r="D1129" s="136"/>
    </row>
    <row r="1130" spans="1:4" x14ac:dyDescent="0.2">
      <c r="A1130" s="6"/>
      <c r="B1130" s="7" t="s">
        <v>207</v>
      </c>
      <c r="C1130" s="136"/>
      <c r="D1130" s="136"/>
    </row>
    <row r="1131" spans="1:4" x14ac:dyDescent="0.2">
      <c r="A1131" s="6"/>
      <c r="B1131" s="7" t="s">
        <v>208</v>
      </c>
      <c r="C1131" s="136"/>
      <c r="D1131" s="136"/>
    </row>
    <row r="1132" spans="1:4" x14ac:dyDescent="0.2">
      <c r="A1132" s="6"/>
      <c r="B1132" s="7" t="s">
        <v>209</v>
      </c>
      <c r="C1132" s="136">
        <v>20583565</v>
      </c>
      <c r="D1132" s="136">
        <v>23412755</v>
      </c>
    </row>
    <row r="1133" spans="1:4" ht="13.5" thickBot="1" x14ac:dyDescent="0.25">
      <c r="A1133" s="6">
        <v>510204</v>
      </c>
      <c r="B1133" s="7" t="s">
        <v>227</v>
      </c>
      <c r="C1133" s="136"/>
      <c r="D1133" s="136"/>
    </row>
    <row r="1134" spans="1:4" ht="13.5" thickBot="1" x14ac:dyDescent="0.25">
      <c r="A1134" s="9" t="s">
        <v>18</v>
      </c>
      <c r="B1134" s="10"/>
      <c r="C1134" s="11">
        <f>SUM(C1127:C1133)</f>
        <v>20583565</v>
      </c>
      <c r="D1134" s="11">
        <f>SUM(D1127:D1133)</f>
        <v>23412755</v>
      </c>
    </row>
    <row r="1135" spans="1:4" x14ac:dyDescent="0.2">
      <c r="A1135" s="12">
        <v>5103</v>
      </c>
      <c r="B1135" s="13" t="s">
        <v>324</v>
      </c>
      <c r="C1135" s="122"/>
      <c r="D1135" s="122"/>
    </row>
    <row r="1136" spans="1:4" x14ac:dyDescent="0.2">
      <c r="A1136" s="6">
        <v>510301</v>
      </c>
      <c r="B1136" s="7" t="s">
        <v>203</v>
      </c>
      <c r="C1136" s="136">
        <v>2220072</v>
      </c>
      <c r="D1136" s="136">
        <v>2128168</v>
      </c>
    </row>
    <row r="1137" spans="1:4" x14ac:dyDescent="0.2">
      <c r="A1137" s="6">
        <v>510302</v>
      </c>
      <c r="B1137" s="7" t="s">
        <v>204</v>
      </c>
      <c r="C1137" s="136">
        <v>-2987</v>
      </c>
      <c r="D1137" s="136">
        <v>53073</v>
      </c>
    </row>
    <row r="1138" spans="1:4" x14ac:dyDescent="0.2">
      <c r="A1138" s="6">
        <v>510303</v>
      </c>
      <c r="B1138" s="7" t="s">
        <v>87</v>
      </c>
      <c r="C1138" s="136">
        <v>161300517</v>
      </c>
      <c r="D1138" s="136">
        <v>141362751</v>
      </c>
    </row>
    <row r="1139" spans="1:4" x14ac:dyDescent="0.2">
      <c r="A1139" s="6">
        <v>510304</v>
      </c>
      <c r="B1139" s="7" t="s">
        <v>88</v>
      </c>
      <c r="C1139" s="136">
        <v>14108061</v>
      </c>
      <c r="D1139" s="136">
        <v>13237570</v>
      </c>
    </row>
    <row r="1140" spans="1:4" x14ac:dyDescent="0.2">
      <c r="A1140" s="6">
        <v>510305</v>
      </c>
      <c r="B1140" s="7" t="s">
        <v>89</v>
      </c>
      <c r="C1140" s="136"/>
      <c r="D1140" s="136"/>
    </row>
    <row r="1141" spans="1:4" x14ac:dyDescent="0.2">
      <c r="A1141" s="6">
        <v>510306</v>
      </c>
      <c r="B1141" s="7" t="s">
        <v>206</v>
      </c>
      <c r="C1141" s="136"/>
      <c r="D1141" s="136"/>
    </row>
    <row r="1142" spans="1:4" x14ac:dyDescent="0.2">
      <c r="A1142" s="6"/>
      <c r="B1142" s="7" t="s">
        <v>207</v>
      </c>
      <c r="C1142" s="136"/>
      <c r="D1142" s="136"/>
    </row>
    <row r="1143" spans="1:4" x14ac:dyDescent="0.2">
      <c r="A1143" s="6"/>
      <c r="B1143" s="7" t="s">
        <v>208</v>
      </c>
      <c r="C1143" s="136"/>
      <c r="D1143" s="136"/>
    </row>
    <row r="1144" spans="1:4" x14ac:dyDescent="0.2">
      <c r="A1144" s="6"/>
      <c r="B1144" s="7" t="s">
        <v>209</v>
      </c>
      <c r="C1144" s="136"/>
      <c r="D1144" s="136"/>
    </row>
    <row r="1145" spans="1:4" x14ac:dyDescent="0.2">
      <c r="A1145" s="6">
        <v>510307</v>
      </c>
      <c r="B1145" s="7" t="s">
        <v>91</v>
      </c>
      <c r="C1145" s="136">
        <v>31758780</v>
      </c>
      <c r="D1145" s="136">
        <v>23062255</v>
      </c>
    </row>
    <row r="1146" spans="1:4" ht="13.5" thickBot="1" x14ac:dyDescent="0.25">
      <c r="A1146" s="18">
        <v>510308</v>
      </c>
      <c r="B1146" s="19" t="s">
        <v>210</v>
      </c>
      <c r="C1146" s="124"/>
      <c r="D1146" s="124"/>
    </row>
    <row r="1147" spans="1:4" ht="13.5" thickBot="1" x14ac:dyDescent="0.25">
      <c r="A1147" s="9" t="s">
        <v>18</v>
      </c>
      <c r="B1147" s="10"/>
      <c r="C1147" s="11">
        <f>SUM(C1136:C1146)</f>
        <v>209384443</v>
      </c>
      <c r="D1147" s="11">
        <f>SUM(D1136:D1146)</f>
        <v>179843817</v>
      </c>
    </row>
    <row r="1148" spans="1:4" x14ac:dyDescent="0.2">
      <c r="A1148" s="12">
        <v>5104</v>
      </c>
      <c r="B1148" s="13" t="s">
        <v>325</v>
      </c>
      <c r="C1148" s="122"/>
      <c r="D1148" s="122"/>
    </row>
    <row r="1149" spans="1:4" x14ac:dyDescent="0.2">
      <c r="A1149" s="6">
        <v>510401</v>
      </c>
      <c r="B1149" s="7" t="s">
        <v>87</v>
      </c>
      <c r="C1149" s="122">
        <v>7940634</v>
      </c>
      <c r="D1149" s="122">
        <v>7334017</v>
      </c>
    </row>
    <row r="1150" spans="1:4" x14ac:dyDescent="0.2">
      <c r="A1150" s="6">
        <v>510402</v>
      </c>
      <c r="B1150" s="7" t="s">
        <v>88</v>
      </c>
      <c r="C1150" s="136">
        <v>880812</v>
      </c>
      <c r="D1150" s="136">
        <v>682690</v>
      </c>
    </row>
    <row r="1151" spans="1:4" x14ac:dyDescent="0.2">
      <c r="A1151" s="6">
        <v>510403</v>
      </c>
      <c r="B1151" s="7" t="s">
        <v>89</v>
      </c>
      <c r="C1151" s="136"/>
      <c r="D1151" s="136"/>
    </row>
    <row r="1152" spans="1:4" x14ac:dyDescent="0.2">
      <c r="A1152" s="6">
        <v>510404</v>
      </c>
      <c r="B1152" s="7" t="s">
        <v>206</v>
      </c>
      <c r="C1152" s="136"/>
      <c r="D1152" s="136"/>
    </row>
    <row r="1153" spans="1:4" x14ac:dyDescent="0.2">
      <c r="A1153" s="6"/>
      <c r="B1153" s="7" t="s">
        <v>207</v>
      </c>
      <c r="C1153" s="136"/>
      <c r="D1153" s="136"/>
    </row>
    <row r="1154" spans="1:4" x14ac:dyDescent="0.2">
      <c r="A1154" s="6"/>
      <c r="B1154" s="7" t="s">
        <v>208</v>
      </c>
      <c r="C1154" s="136"/>
      <c r="D1154" s="136"/>
    </row>
    <row r="1155" spans="1:4" x14ac:dyDescent="0.2">
      <c r="A1155" s="6"/>
      <c r="B1155" s="7" t="s">
        <v>209</v>
      </c>
      <c r="C1155" s="136"/>
      <c r="D1155" s="136"/>
    </row>
    <row r="1156" spans="1:4" x14ac:dyDescent="0.2">
      <c r="A1156" s="6">
        <v>510405</v>
      </c>
      <c r="B1156" s="7" t="s">
        <v>91</v>
      </c>
      <c r="C1156" s="136">
        <v>9224902</v>
      </c>
      <c r="D1156" s="136">
        <v>9233419</v>
      </c>
    </row>
    <row r="1157" spans="1:4" ht="13.5" thickBot="1" x14ac:dyDescent="0.25">
      <c r="A1157" s="18">
        <v>510406</v>
      </c>
      <c r="B1157" s="19" t="s">
        <v>210</v>
      </c>
      <c r="C1157" s="124"/>
      <c r="D1157" s="124"/>
    </row>
    <row r="1158" spans="1:4" ht="13.5" thickBot="1" x14ac:dyDescent="0.25">
      <c r="A1158" s="9" t="s">
        <v>18</v>
      </c>
      <c r="B1158" s="10"/>
      <c r="C1158" s="11">
        <f>SUM(C1149:C1157)</f>
        <v>18046348</v>
      </c>
      <c r="D1158" s="11">
        <f>SUM(D1149:D1157)</f>
        <v>17250126</v>
      </c>
    </row>
    <row r="1159" spans="1:4" x14ac:dyDescent="0.2">
      <c r="A1159" s="12">
        <v>5105</v>
      </c>
      <c r="B1159" s="13" t="s">
        <v>326</v>
      </c>
      <c r="C1159" s="122"/>
      <c r="D1159" s="122"/>
    </row>
    <row r="1160" spans="1:4" x14ac:dyDescent="0.2">
      <c r="A1160" s="6">
        <v>510501</v>
      </c>
      <c r="B1160" s="7" t="s">
        <v>87</v>
      </c>
      <c r="C1160" s="122">
        <v>1777760</v>
      </c>
      <c r="D1160" s="122">
        <v>1632687</v>
      </c>
    </row>
    <row r="1161" spans="1:4" x14ac:dyDescent="0.2">
      <c r="A1161" s="6">
        <v>510502</v>
      </c>
      <c r="B1161" s="7" t="s">
        <v>88</v>
      </c>
      <c r="C1161" s="136"/>
      <c r="D1161" s="136"/>
    </row>
    <row r="1162" spans="1:4" x14ac:dyDescent="0.2">
      <c r="A1162" s="6">
        <v>510503</v>
      </c>
      <c r="B1162" s="7" t="s">
        <v>89</v>
      </c>
      <c r="C1162" s="136"/>
      <c r="D1162" s="136"/>
    </row>
    <row r="1163" spans="1:4" x14ac:dyDescent="0.2">
      <c r="A1163" s="6">
        <v>510504</v>
      </c>
      <c r="B1163" s="7" t="s">
        <v>206</v>
      </c>
      <c r="C1163" s="136"/>
      <c r="D1163" s="136"/>
    </row>
    <row r="1164" spans="1:4" x14ac:dyDescent="0.2">
      <c r="A1164" s="6"/>
      <c r="B1164" s="7" t="s">
        <v>207</v>
      </c>
      <c r="C1164" s="136"/>
      <c r="D1164" s="136"/>
    </row>
    <row r="1165" spans="1:4" x14ac:dyDescent="0.2">
      <c r="A1165" s="6"/>
      <c r="B1165" s="7" t="s">
        <v>208</v>
      </c>
      <c r="C1165" s="136"/>
      <c r="D1165" s="136"/>
    </row>
    <row r="1166" spans="1:4" x14ac:dyDescent="0.2">
      <c r="A1166" s="6"/>
      <c r="B1166" s="7" t="s">
        <v>209</v>
      </c>
      <c r="C1166" s="136"/>
      <c r="D1166" s="136"/>
    </row>
    <row r="1167" spans="1:4" x14ac:dyDescent="0.2">
      <c r="A1167" s="6">
        <v>510505</v>
      </c>
      <c r="B1167" s="7" t="s">
        <v>91</v>
      </c>
      <c r="C1167" s="136">
        <v>6236462</v>
      </c>
      <c r="D1167" s="136">
        <v>8632968</v>
      </c>
    </row>
    <row r="1168" spans="1:4" ht="13.5" thickBot="1" x14ac:dyDescent="0.25">
      <c r="A1168" s="18">
        <v>510506</v>
      </c>
      <c r="B1168" s="19" t="s">
        <v>210</v>
      </c>
      <c r="C1168" s="124"/>
      <c r="D1168" s="124"/>
    </row>
    <row r="1169" spans="1:4" ht="13.5" thickBot="1" x14ac:dyDescent="0.25">
      <c r="A1169" s="9" t="s">
        <v>18</v>
      </c>
      <c r="B1169" s="10"/>
      <c r="C1169" s="11">
        <f>SUM(C1160:C1168)</f>
        <v>8014222</v>
      </c>
      <c r="D1169" s="11">
        <f>SUM(D1160:D1168)</f>
        <v>10265655</v>
      </c>
    </row>
    <row r="1170" spans="1:4" x14ac:dyDescent="0.2">
      <c r="A1170" s="12">
        <v>5106</v>
      </c>
      <c r="B1170" s="13" t="s">
        <v>327</v>
      </c>
      <c r="C1170" s="122"/>
      <c r="D1170" s="122"/>
    </row>
    <row r="1171" spans="1:4" x14ac:dyDescent="0.2">
      <c r="A1171" s="6">
        <v>510601</v>
      </c>
      <c r="B1171" s="7" t="s">
        <v>86</v>
      </c>
      <c r="C1171" s="136"/>
      <c r="D1171" s="136"/>
    </row>
    <row r="1172" spans="1:4" x14ac:dyDescent="0.2">
      <c r="A1172" s="6">
        <v>510602</v>
      </c>
      <c r="B1172" s="7" t="s">
        <v>87</v>
      </c>
      <c r="C1172" s="122"/>
      <c r="D1172" s="122"/>
    </row>
    <row r="1173" spans="1:4" x14ac:dyDescent="0.2">
      <c r="A1173" s="6">
        <v>510603</v>
      </c>
      <c r="B1173" s="7" t="s">
        <v>88</v>
      </c>
      <c r="C1173" s="136"/>
      <c r="D1173" s="136"/>
    </row>
    <row r="1174" spans="1:4" x14ac:dyDescent="0.2">
      <c r="A1174" s="6">
        <v>510604</v>
      </c>
      <c r="B1174" s="7" t="s">
        <v>89</v>
      </c>
      <c r="C1174" s="136"/>
      <c r="D1174" s="136"/>
    </row>
    <row r="1175" spans="1:4" x14ac:dyDescent="0.2">
      <c r="A1175" s="6">
        <v>510605</v>
      </c>
      <c r="B1175" s="7" t="s">
        <v>206</v>
      </c>
      <c r="C1175" s="136"/>
      <c r="D1175" s="136"/>
    </row>
    <row r="1176" spans="1:4" x14ac:dyDescent="0.2">
      <c r="A1176" s="6"/>
      <c r="B1176" s="7" t="s">
        <v>207</v>
      </c>
      <c r="C1176" s="136"/>
      <c r="D1176" s="136"/>
    </row>
    <row r="1177" spans="1:4" x14ac:dyDescent="0.2">
      <c r="A1177" s="6"/>
      <c r="B1177" s="7" t="s">
        <v>208</v>
      </c>
      <c r="C1177" s="136"/>
      <c r="D1177" s="136"/>
    </row>
    <row r="1178" spans="1:4" x14ac:dyDescent="0.2">
      <c r="A1178" s="6"/>
      <c r="B1178" s="7" t="s">
        <v>209</v>
      </c>
      <c r="C1178" s="136"/>
      <c r="D1178" s="136"/>
    </row>
    <row r="1179" spans="1:4" x14ac:dyDescent="0.2">
      <c r="A1179" s="6">
        <v>510606</v>
      </c>
      <c r="B1179" s="7" t="s">
        <v>91</v>
      </c>
      <c r="C1179" s="136"/>
      <c r="D1179" s="136"/>
    </row>
    <row r="1180" spans="1:4" ht="13.5" thickBot="1" x14ac:dyDescent="0.25">
      <c r="A1180" s="18">
        <v>510607</v>
      </c>
      <c r="B1180" s="19" t="s">
        <v>210</v>
      </c>
      <c r="C1180" s="123"/>
      <c r="D1180" s="123"/>
    </row>
    <row r="1181" spans="1:4" ht="13.5" thickBot="1" x14ac:dyDescent="0.25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">
      <c r="A1182" s="12">
        <v>5107</v>
      </c>
      <c r="B1182" s="13" t="s">
        <v>328</v>
      </c>
      <c r="C1182" s="122"/>
      <c r="D1182" s="122"/>
    </row>
    <row r="1183" spans="1:4" x14ac:dyDescent="0.2">
      <c r="A1183" s="6">
        <v>510701</v>
      </c>
      <c r="B1183" s="7" t="s">
        <v>329</v>
      </c>
      <c r="C1183" s="136">
        <v>2980525</v>
      </c>
      <c r="D1183" s="136">
        <v>2538075</v>
      </c>
    </row>
    <row r="1184" spans="1:4" x14ac:dyDescent="0.2">
      <c r="A1184" s="6">
        <v>510702</v>
      </c>
      <c r="B1184" s="7" t="s">
        <v>87</v>
      </c>
      <c r="C1184" s="136">
        <v>70964188</v>
      </c>
      <c r="D1184" s="136">
        <v>64775716</v>
      </c>
    </row>
    <row r="1185" spans="1:4" x14ac:dyDescent="0.2">
      <c r="A1185" s="6">
        <v>510703</v>
      </c>
      <c r="B1185" s="7" t="s">
        <v>88</v>
      </c>
      <c r="C1185" s="136">
        <v>2337165</v>
      </c>
      <c r="D1185" s="136">
        <v>1877543</v>
      </c>
    </row>
    <row r="1186" spans="1:4" x14ac:dyDescent="0.2">
      <c r="A1186" s="6">
        <v>510704</v>
      </c>
      <c r="B1186" s="7" t="s">
        <v>89</v>
      </c>
      <c r="C1186" s="136"/>
      <c r="D1186" s="136"/>
    </row>
    <row r="1187" spans="1:4" x14ac:dyDescent="0.2">
      <c r="A1187" s="6">
        <v>510705</v>
      </c>
      <c r="B1187" s="7" t="s">
        <v>206</v>
      </c>
      <c r="C1187" s="136"/>
      <c r="D1187" s="136"/>
    </row>
    <row r="1188" spans="1:4" x14ac:dyDescent="0.2">
      <c r="A1188" s="6"/>
      <c r="B1188" s="7" t="s">
        <v>207</v>
      </c>
      <c r="C1188" s="136"/>
      <c r="D1188" s="136"/>
    </row>
    <row r="1189" spans="1:4" x14ac:dyDescent="0.2">
      <c r="A1189" s="6"/>
      <c r="B1189" s="7" t="s">
        <v>208</v>
      </c>
      <c r="C1189" s="136"/>
      <c r="D1189" s="136"/>
    </row>
    <row r="1190" spans="1:4" x14ac:dyDescent="0.2">
      <c r="A1190" s="6"/>
      <c r="B1190" s="7" t="s">
        <v>209</v>
      </c>
      <c r="C1190" s="136"/>
      <c r="D1190" s="136"/>
    </row>
    <row r="1191" spans="1:4" x14ac:dyDescent="0.2">
      <c r="A1191" s="6">
        <v>510706</v>
      </c>
      <c r="B1191" s="7" t="s">
        <v>91</v>
      </c>
      <c r="C1191" s="136">
        <v>79466254</v>
      </c>
      <c r="D1191" s="136">
        <v>75078150</v>
      </c>
    </row>
    <row r="1192" spans="1:4" ht="13.5" thickBot="1" x14ac:dyDescent="0.25">
      <c r="A1192" s="18">
        <v>510707</v>
      </c>
      <c r="B1192" s="19" t="s">
        <v>210</v>
      </c>
      <c r="C1192" s="124"/>
      <c r="D1192" s="124"/>
    </row>
    <row r="1193" spans="1:4" ht="13.5" thickBot="1" x14ac:dyDescent="0.25">
      <c r="A1193" s="9" t="s">
        <v>18</v>
      </c>
      <c r="B1193" s="10"/>
      <c r="C1193" s="11">
        <f>SUM(C1183:C1192)</f>
        <v>155748132</v>
      </c>
      <c r="D1193" s="11">
        <f>SUM(D1183:D1192)</f>
        <v>144269484</v>
      </c>
    </row>
    <row r="1194" spans="1:4" x14ac:dyDescent="0.2">
      <c r="A1194" s="12">
        <v>5108</v>
      </c>
      <c r="B1194" s="13" t="s">
        <v>330</v>
      </c>
      <c r="C1194" s="122"/>
      <c r="D1194" s="122"/>
    </row>
    <row r="1195" spans="1:4" x14ac:dyDescent="0.2">
      <c r="A1195" s="6">
        <v>510801</v>
      </c>
      <c r="B1195" s="7" t="s">
        <v>86</v>
      </c>
      <c r="C1195" s="136"/>
      <c r="D1195" s="136"/>
    </row>
    <row r="1196" spans="1:4" x14ac:dyDescent="0.2">
      <c r="A1196" s="6">
        <v>510802</v>
      </c>
      <c r="B1196" s="7" t="s">
        <v>87</v>
      </c>
      <c r="C1196" s="136"/>
      <c r="D1196" s="136"/>
    </row>
    <row r="1197" spans="1:4" x14ac:dyDescent="0.2">
      <c r="A1197" s="6">
        <v>510803</v>
      </c>
      <c r="B1197" s="7" t="s">
        <v>88</v>
      </c>
      <c r="C1197" s="136"/>
      <c r="D1197" s="136"/>
    </row>
    <row r="1198" spans="1:4" x14ac:dyDescent="0.2">
      <c r="A1198" s="6">
        <v>510804</v>
      </c>
      <c r="B1198" s="7" t="s">
        <v>89</v>
      </c>
      <c r="C1198" s="136"/>
      <c r="D1198" s="136"/>
    </row>
    <row r="1199" spans="1:4" x14ac:dyDescent="0.2">
      <c r="A1199" s="6">
        <v>510805</v>
      </c>
      <c r="B1199" s="7" t="s">
        <v>206</v>
      </c>
      <c r="C1199" s="136"/>
      <c r="D1199" s="136"/>
    </row>
    <row r="1200" spans="1:4" x14ac:dyDescent="0.2">
      <c r="A1200" s="6"/>
      <c r="B1200" s="7" t="s">
        <v>207</v>
      </c>
      <c r="C1200" s="136"/>
      <c r="D1200" s="136"/>
    </row>
    <row r="1201" spans="1:4" x14ac:dyDescent="0.2">
      <c r="A1201" s="6"/>
      <c r="B1201" s="7" t="s">
        <v>208</v>
      </c>
      <c r="C1201" s="136"/>
      <c r="D1201" s="136"/>
    </row>
    <row r="1202" spans="1:4" x14ac:dyDescent="0.2">
      <c r="A1202" s="6"/>
      <c r="B1202" s="7" t="s">
        <v>209</v>
      </c>
      <c r="C1202" s="136"/>
      <c r="D1202" s="136"/>
    </row>
    <row r="1203" spans="1:4" x14ac:dyDescent="0.2">
      <c r="A1203" s="6">
        <v>510806</v>
      </c>
      <c r="B1203" s="7" t="s">
        <v>91</v>
      </c>
      <c r="C1203" s="136"/>
      <c r="D1203" s="136"/>
    </row>
    <row r="1204" spans="1:4" ht="13.5" thickBot="1" x14ac:dyDescent="0.25">
      <c r="A1204" s="18">
        <v>510807</v>
      </c>
      <c r="B1204" s="19" t="s">
        <v>210</v>
      </c>
      <c r="C1204" s="124"/>
      <c r="D1204" s="124"/>
    </row>
    <row r="1205" spans="1:4" ht="13.5" thickBot="1" x14ac:dyDescent="0.25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">
      <c r="A1206" s="12">
        <v>5109</v>
      </c>
      <c r="B1206" s="13" t="s">
        <v>331</v>
      </c>
      <c r="C1206" s="122"/>
      <c r="D1206" s="122"/>
    </row>
    <row r="1207" spans="1:4" x14ac:dyDescent="0.2">
      <c r="A1207" s="6">
        <v>510901</v>
      </c>
      <c r="B1207" s="7" t="s">
        <v>86</v>
      </c>
      <c r="C1207" s="136">
        <v>1983</v>
      </c>
      <c r="D1207" s="136">
        <v>32306</v>
      </c>
    </row>
    <row r="1208" spans="1:4" x14ac:dyDescent="0.2">
      <c r="A1208" s="6">
        <v>510902</v>
      </c>
      <c r="B1208" s="7" t="s">
        <v>87</v>
      </c>
      <c r="C1208" s="136">
        <v>4175</v>
      </c>
      <c r="D1208" s="136">
        <v>-5498</v>
      </c>
    </row>
    <row r="1209" spans="1:4" x14ac:dyDescent="0.2">
      <c r="A1209" s="6">
        <v>510903</v>
      </c>
      <c r="B1209" s="7" t="s">
        <v>88</v>
      </c>
      <c r="C1209" s="136"/>
      <c r="D1209" s="136"/>
    </row>
    <row r="1210" spans="1:4" x14ac:dyDescent="0.2">
      <c r="A1210" s="6">
        <v>510904</v>
      </c>
      <c r="B1210" s="7" t="s">
        <v>89</v>
      </c>
      <c r="C1210" s="136"/>
      <c r="D1210" s="136"/>
    </row>
    <row r="1211" spans="1:4" x14ac:dyDescent="0.2">
      <c r="A1211" s="6">
        <v>510905</v>
      </c>
      <c r="B1211" s="7" t="s">
        <v>206</v>
      </c>
      <c r="C1211" s="136"/>
      <c r="D1211" s="136"/>
    </row>
    <row r="1212" spans="1:4" x14ac:dyDescent="0.2">
      <c r="A1212" s="6"/>
      <c r="B1212" s="7" t="s">
        <v>207</v>
      </c>
      <c r="C1212" s="136"/>
      <c r="D1212" s="136"/>
    </row>
    <row r="1213" spans="1:4" x14ac:dyDescent="0.2">
      <c r="A1213" s="6"/>
      <c r="B1213" s="7" t="s">
        <v>208</v>
      </c>
      <c r="C1213" s="136"/>
      <c r="D1213" s="136"/>
    </row>
    <row r="1214" spans="1:4" x14ac:dyDescent="0.2">
      <c r="A1214" s="6"/>
      <c r="B1214" s="7" t="s">
        <v>209</v>
      </c>
      <c r="C1214" s="136"/>
      <c r="D1214" s="136"/>
    </row>
    <row r="1215" spans="1:4" x14ac:dyDescent="0.2">
      <c r="A1215" s="6">
        <v>510906</v>
      </c>
      <c r="B1215" s="7" t="s">
        <v>91</v>
      </c>
      <c r="C1215" s="136">
        <v>-912</v>
      </c>
      <c r="D1215" s="136">
        <v>13071</v>
      </c>
    </row>
    <row r="1216" spans="1:4" ht="13.5" thickBot="1" x14ac:dyDescent="0.25">
      <c r="A1216" s="18">
        <v>510907</v>
      </c>
      <c r="B1216" s="19" t="s">
        <v>210</v>
      </c>
      <c r="C1216" s="124"/>
      <c r="D1216" s="124"/>
    </row>
    <row r="1217" spans="1:4" ht="13.5" thickBot="1" x14ac:dyDescent="0.25">
      <c r="A1217" s="9" t="s">
        <v>18</v>
      </c>
      <c r="B1217" s="10"/>
      <c r="C1217" s="11">
        <f>SUM(C1207:C1216)</f>
        <v>5246</v>
      </c>
      <c r="D1217" s="11">
        <f>SUM(D1207:D1216)</f>
        <v>39879</v>
      </c>
    </row>
    <row r="1218" spans="1:4" x14ac:dyDescent="0.2">
      <c r="A1218" s="12">
        <v>5110</v>
      </c>
      <c r="B1218" s="13" t="s">
        <v>332</v>
      </c>
      <c r="C1218" s="122"/>
      <c r="D1218" s="122"/>
    </row>
    <row r="1219" spans="1:4" x14ac:dyDescent="0.2">
      <c r="A1219" s="6">
        <v>511001</v>
      </c>
      <c r="B1219" s="7" t="s">
        <v>86</v>
      </c>
      <c r="C1219" s="136"/>
      <c r="D1219" s="136"/>
    </row>
    <row r="1220" spans="1:4" x14ac:dyDescent="0.2">
      <c r="A1220" s="6">
        <v>511002</v>
      </c>
      <c r="B1220" s="7" t="s">
        <v>87</v>
      </c>
      <c r="C1220" s="136">
        <v>-23</v>
      </c>
      <c r="D1220" s="136">
        <v>-19</v>
      </c>
    </row>
    <row r="1221" spans="1:4" x14ac:dyDescent="0.2">
      <c r="A1221" s="6">
        <v>511003</v>
      </c>
      <c r="B1221" s="7" t="s">
        <v>88</v>
      </c>
      <c r="C1221" s="136">
        <v>464745</v>
      </c>
      <c r="D1221" s="136">
        <v>396573</v>
      </c>
    </row>
    <row r="1222" spans="1:4" x14ac:dyDescent="0.2">
      <c r="A1222" s="6">
        <v>511004</v>
      </c>
      <c r="B1222" s="7" t="s">
        <v>89</v>
      </c>
      <c r="C1222" s="136"/>
      <c r="D1222" s="136"/>
    </row>
    <row r="1223" spans="1:4" x14ac:dyDescent="0.2">
      <c r="A1223" s="6">
        <v>511005</v>
      </c>
      <c r="B1223" s="7" t="s">
        <v>206</v>
      </c>
      <c r="C1223" s="136"/>
      <c r="D1223" s="136"/>
    </row>
    <row r="1224" spans="1:4" x14ac:dyDescent="0.2">
      <c r="A1224" s="6"/>
      <c r="B1224" s="7" t="s">
        <v>207</v>
      </c>
      <c r="C1224" s="136"/>
      <c r="D1224" s="136"/>
    </row>
    <row r="1225" spans="1:4" x14ac:dyDescent="0.2">
      <c r="A1225" s="6"/>
      <c r="B1225" s="7" t="s">
        <v>208</v>
      </c>
      <c r="C1225" s="136"/>
      <c r="D1225" s="136"/>
    </row>
    <row r="1226" spans="1:4" x14ac:dyDescent="0.2">
      <c r="A1226" s="6"/>
      <c r="B1226" s="7" t="s">
        <v>209</v>
      </c>
      <c r="C1226" s="136"/>
      <c r="D1226" s="136"/>
    </row>
    <row r="1227" spans="1:4" x14ac:dyDescent="0.2">
      <c r="A1227" s="6">
        <v>511006</v>
      </c>
      <c r="B1227" s="7" t="s">
        <v>91</v>
      </c>
      <c r="C1227" s="136"/>
      <c r="D1227" s="136"/>
    </row>
    <row r="1228" spans="1:4" ht="13.5" thickBot="1" x14ac:dyDescent="0.25">
      <c r="A1228" s="18">
        <v>511007</v>
      </c>
      <c r="B1228" s="19" t="s">
        <v>210</v>
      </c>
      <c r="C1228" s="124"/>
      <c r="D1228" s="124"/>
    </row>
    <row r="1229" spans="1:4" ht="13.5" thickBot="1" x14ac:dyDescent="0.25">
      <c r="A1229" s="9" t="s">
        <v>18</v>
      </c>
      <c r="B1229" s="10"/>
      <c r="C1229" s="11">
        <f>SUM(C1219:C1228)</f>
        <v>464722</v>
      </c>
      <c r="D1229" s="11">
        <f>SUM(D1219:D1228)</f>
        <v>396554</v>
      </c>
    </row>
    <row r="1230" spans="1:4" x14ac:dyDescent="0.2">
      <c r="A1230" s="12">
        <v>5111</v>
      </c>
      <c r="B1230" s="13" t="s">
        <v>333</v>
      </c>
      <c r="C1230" s="122"/>
      <c r="D1230" s="122"/>
    </row>
    <row r="1231" spans="1:4" x14ac:dyDescent="0.2">
      <c r="A1231" s="6">
        <v>511101</v>
      </c>
      <c r="B1231" s="7" t="s">
        <v>86</v>
      </c>
      <c r="C1231" s="136"/>
      <c r="D1231" s="136"/>
    </row>
    <row r="1232" spans="1:4" x14ac:dyDescent="0.2">
      <c r="A1232" s="6">
        <v>511102</v>
      </c>
      <c r="B1232" s="7" t="s">
        <v>87</v>
      </c>
      <c r="C1232" s="136">
        <v>12298238</v>
      </c>
      <c r="D1232" s="136">
        <v>4288708</v>
      </c>
    </row>
    <row r="1233" spans="1:4" x14ac:dyDescent="0.2">
      <c r="A1233" s="6">
        <v>511103</v>
      </c>
      <c r="B1233" s="7" t="s">
        <v>334</v>
      </c>
      <c r="C1233" s="136"/>
      <c r="D1233" s="136"/>
    </row>
    <row r="1234" spans="1:4" x14ac:dyDescent="0.2">
      <c r="A1234" s="6">
        <v>511104</v>
      </c>
      <c r="B1234" s="7" t="s">
        <v>89</v>
      </c>
      <c r="C1234" s="136"/>
      <c r="D1234" s="136"/>
    </row>
    <row r="1235" spans="1:4" x14ac:dyDescent="0.2">
      <c r="A1235" s="6">
        <v>511105</v>
      </c>
      <c r="B1235" s="7" t="s">
        <v>206</v>
      </c>
      <c r="C1235" s="136"/>
      <c r="D1235" s="136"/>
    </row>
    <row r="1236" spans="1:4" x14ac:dyDescent="0.2">
      <c r="A1236" s="6"/>
      <c r="B1236" s="7" t="s">
        <v>207</v>
      </c>
      <c r="C1236" s="136"/>
      <c r="D1236" s="136"/>
    </row>
    <row r="1237" spans="1:4" x14ac:dyDescent="0.2">
      <c r="A1237" s="6"/>
      <c r="B1237" s="7" t="s">
        <v>208</v>
      </c>
      <c r="C1237" s="136"/>
      <c r="D1237" s="136"/>
    </row>
    <row r="1238" spans="1:4" x14ac:dyDescent="0.2">
      <c r="A1238" s="6"/>
      <c r="B1238" s="7" t="s">
        <v>209</v>
      </c>
      <c r="C1238" s="136"/>
      <c r="D1238" s="136"/>
    </row>
    <row r="1239" spans="1:4" x14ac:dyDescent="0.2">
      <c r="A1239" s="6">
        <v>511106</v>
      </c>
      <c r="B1239" s="7" t="s">
        <v>91</v>
      </c>
      <c r="C1239" s="136">
        <v>9525089</v>
      </c>
      <c r="D1239" s="136">
        <v>8373730</v>
      </c>
    </row>
    <row r="1240" spans="1:4" ht="13.5" thickBot="1" x14ac:dyDescent="0.25">
      <c r="A1240" s="18">
        <v>511107</v>
      </c>
      <c r="B1240" s="19" t="s">
        <v>210</v>
      </c>
      <c r="C1240" s="124"/>
      <c r="D1240" s="124"/>
    </row>
    <row r="1241" spans="1:4" ht="13.5" thickBot="1" x14ac:dyDescent="0.25">
      <c r="A1241" s="9" t="s">
        <v>18</v>
      </c>
      <c r="B1241" s="10"/>
      <c r="C1241" s="11">
        <f>SUM(C1231:C1240)</f>
        <v>21823327</v>
      </c>
      <c r="D1241" s="11">
        <f>SUM(D1231:D1240)</f>
        <v>12662438</v>
      </c>
    </row>
    <row r="1242" spans="1:4" x14ac:dyDescent="0.2">
      <c r="A1242" s="12">
        <v>5112</v>
      </c>
      <c r="B1242" s="13" t="s">
        <v>335</v>
      </c>
      <c r="C1242" s="122"/>
      <c r="D1242" s="122"/>
    </row>
    <row r="1243" spans="1:4" x14ac:dyDescent="0.2">
      <c r="A1243" s="51">
        <v>511201</v>
      </c>
      <c r="B1243" s="7" t="s">
        <v>86</v>
      </c>
      <c r="C1243" s="122">
        <v>8741939</v>
      </c>
      <c r="D1243" s="122">
        <v>7207766</v>
      </c>
    </row>
    <row r="1244" spans="1:4" x14ac:dyDescent="0.2">
      <c r="A1244" s="51">
        <v>511202</v>
      </c>
      <c r="B1244" s="7" t="s">
        <v>87</v>
      </c>
      <c r="C1244" s="122">
        <v>19365958</v>
      </c>
      <c r="D1244" s="122">
        <v>16939780</v>
      </c>
    </row>
    <row r="1245" spans="1:4" x14ac:dyDescent="0.2">
      <c r="A1245" s="51">
        <v>511203</v>
      </c>
      <c r="B1245" s="7" t="s">
        <v>334</v>
      </c>
      <c r="C1245" s="122">
        <v>4708178</v>
      </c>
      <c r="D1245" s="122">
        <v>3736339</v>
      </c>
    </row>
    <row r="1246" spans="1:4" x14ac:dyDescent="0.2">
      <c r="A1246" s="51">
        <v>511204</v>
      </c>
      <c r="B1246" s="7" t="s">
        <v>89</v>
      </c>
      <c r="C1246" s="122"/>
      <c r="D1246" s="122"/>
    </row>
    <row r="1247" spans="1:4" x14ac:dyDescent="0.2">
      <c r="A1247" s="6">
        <v>511205</v>
      </c>
      <c r="B1247" s="7" t="s">
        <v>206</v>
      </c>
      <c r="C1247" s="136"/>
      <c r="D1247" s="136"/>
    </row>
    <row r="1248" spans="1:4" x14ac:dyDescent="0.2">
      <c r="A1248" s="6"/>
      <c r="B1248" s="7" t="s">
        <v>207</v>
      </c>
      <c r="C1248" s="136"/>
      <c r="D1248" s="136"/>
    </row>
    <row r="1249" spans="1:4" x14ac:dyDescent="0.2">
      <c r="A1249" s="6"/>
      <c r="B1249" s="7" t="s">
        <v>208</v>
      </c>
      <c r="C1249" s="136"/>
      <c r="D1249" s="136"/>
    </row>
    <row r="1250" spans="1:4" x14ac:dyDescent="0.2">
      <c r="A1250" s="6"/>
      <c r="B1250" s="7" t="s">
        <v>209</v>
      </c>
      <c r="C1250" s="136"/>
      <c r="D1250" s="136"/>
    </row>
    <row r="1251" spans="1:4" x14ac:dyDescent="0.2">
      <c r="A1251" s="6">
        <v>511206</v>
      </c>
      <c r="B1251" s="7" t="s">
        <v>91</v>
      </c>
      <c r="C1251" s="136">
        <v>73802250</v>
      </c>
      <c r="D1251" s="136">
        <v>54123799</v>
      </c>
    </row>
    <row r="1252" spans="1:4" ht="13.5" thickBot="1" x14ac:dyDescent="0.25">
      <c r="A1252" s="15">
        <v>511207</v>
      </c>
      <c r="B1252" s="19" t="s">
        <v>92</v>
      </c>
      <c r="C1252" s="123"/>
      <c r="D1252" s="123"/>
    </row>
    <row r="1253" spans="1:4" ht="13.5" thickBot="1" x14ac:dyDescent="0.25">
      <c r="A1253" s="9" t="s">
        <v>18</v>
      </c>
      <c r="B1253" s="10"/>
      <c r="C1253" s="11">
        <f>SUM(C1243:C1252)</f>
        <v>106618325</v>
      </c>
      <c r="D1253" s="11">
        <f>SUM(D1243:D1252)</f>
        <v>82007684</v>
      </c>
    </row>
    <row r="1254" spans="1:4" x14ac:dyDescent="0.2">
      <c r="A1254" s="12">
        <v>5113</v>
      </c>
      <c r="B1254" s="13" t="s">
        <v>336</v>
      </c>
      <c r="C1254" s="122"/>
      <c r="D1254" s="122"/>
    </row>
    <row r="1255" spans="1:4" x14ac:dyDescent="0.2">
      <c r="A1255" s="6">
        <v>511301</v>
      </c>
      <c r="B1255" s="7" t="s">
        <v>86</v>
      </c>
      <c r="C1255" s="136">
        <v>749234</v>
      </c>
      <c r="D1255" s="136">
        <v>1357078</v>
      </c>
    </row>
    <row r="1256" spans="1:4" x14ac:dyDescent="0.2">
      <c r="A1256" s="6">
        <v>511302</v>
      </c>
      <c r="B1256" s="7" t="s">
        <v>87</v>
      </c>
      <c r="C1256" s="136">
        <v>3452945</v>
      </c>
      <c r="D1256" s="136">
        <v>3612083</v>
      </c>
    </row>
    <row r="1257" spans="1:4" x14ac:dyDescent="0.2">
      <c r="A1257" s="6">
        <v>511303</v>
      </c>
      <c r="B1257" s="7" t="s">
        <v>334</v>
      </c>
      <c r="C1257" s="136">
        <v>984118</v>
      </c>
      <c r="D1257" s="136">
        <v>848576</v>
      </c>
    </row>
    <row r="1258" spans="1:4" x14ac:dyDescent="0.2">
      <c r="A1258" s="6">
        <v>511304</v>
      </c>
      <c r="B1258" s="7" t="s">
        <v>89</v>
      </c>
      <c r="C1258" s="136"/>
      <c r="D1258" s="136"/>
    </row>
    <row r="1259" spans="1:4" x14ac:dyDescent="0.2">
      <c r="A1259" s="6">
        <v>511305</v>
      </c>
      <c r="B1259" s="7" t="s">
        <v>206</v>
      </c>
      <c r="C1259" s="136"/>
      <c r="D1259" s="136"/>
    </row>
    <row r="1260" spans="1:4" x14ac:dyDescent="0.2">
      <c r="A1260" s="6"/>
      <c r="B1260" s="7" t="s">
        <v>207</v>
      </c>
      <c r="C1260" s="136"/>
      <c r="D1260" s="136"/>
    </row>
    <row r="1261" spans="1:4" x14ac:dyDescent="0.2">
      <c r="A1261" s="6"/>
      <c r="B1261" s="7" t="s">
        <v>208</v>
      </c>
      <c r="C1261" s="136"/>
      <c r="D1261" s="136"/>
    </row>
    <row r="1262" spans="1:4" x14ac:dyDescent="0.2">
      <c r="A1262" s="6"/>
      <c r="B1262" s="7" t="s">
        <v>209</v>
      </c>
      <c r="C1262" s="136"/>
      <c r="D1262" s="136"/>
    </row>
    <row r="1263" spans="1:4" x14ac:dyDescent="0.2">
      <c r="A1263" s="6">
        <v>511306</v>
      </c>
      <c r="B1263" s="7" t="s">
        <v>91</v>
      </c>
      <c r="C1263" s="136">
        <v>33385980</v>
      </c>
      <c r="D1263" s="136">
        <v>37202475</v>
      </c>
    </row>
    <row r="1264" spans="1:4" ht="13.5" thickBot="1" x14ac:dyDescent="0.25">
      <c r="A1264" s="18">
        <v>511307</v>
      </c>
      <c r="B1264" s="19" t="s">
        <v>92</v>
      </c>
      <c r="C1264" s="123"/>
      <c r="D1264" s="123"/>
    </row>
    <row r="1265" spans="1:4" ht="13.5" thickBot="1" x14ac:dyDescent="0.25">
      <c r="A1265" s="9" t="s">
        <v>18</v>
      </c>
      <c r="B1265" s="10"/>
      <c r="C1265" s="11">
        <f>SUM(C1255:C1264)</f>
        <v>38572277</v>
      </c>
      <c r="D1265" s="11">
        <f>SUM(D1255:D1264)</f>
        <v>43020212</v>
      </c>
    </row>
    <row r="1266" spans="1:4" x14ac:dyDescent="0.2">
      <c r="A1266" s="12">
        <v>5114</v>
      </c>
      <c r="B1266" s="13" t="s">
        <v>337</v>
      </c>
      <c r="C1266" s="122"/>
      <c r="D1266" s="122"/>
    </row>
    <row r="1267" spans="1:4" x14ac:dyDescent="0.2">
      <c r="A1267" s="6">
        <v>511401</v>
      </c>
      <c r="B1267" s="7" t="s">
        <v>338</v>
      </c>
      <c r="C1267" s="136"/>
      <c r="D1267" s="136"/>
    </row>
    <row r="1268" spans="1:4" x14ac:dyDescent="0.2">
      <c r="A1268" s="6">
        <v>511402</v>
      </c>
      <c r="B1268" s="7" t="s">
        <v>339</v>
      </c>
      <c r="C1268" s="136">
        <v>45461076</v>
      </c>
      <c r="D1268" s="136">
        <v>40242699</v>
      </c>
    </row>
    <row r="1269" spans="1:4" x14ac:dyDescent="0.2">
      <c r="A1269" s="6">
        <v>511403</v>
      </c>
      <c r="B1269" s="7" t="s">
        <v>340</v>
      </c>
      <c r="C1269" s="136">
        <v>2660567</v>
      </c>
      <c r="D1269" s="136">
        <v>2054095</v>
      </c>
    </row>
    <row r="1270" spans="1:4" x14ac:dyDescent="0.2">
      <c r="A1270" s="6">
        <v>511404</v>
      </c>
      <c r="B1270" s="7" t="s">
        <v>341</v>
      </c>
      <c r="C1270" s="136"/>
      <c r="D1270" s="136"/>
    </row>
    <row r="1271" spans="1:4" x14ac:dyDescent="0.2">
      <c r="A1271" s="6">
        <v>511405</v>
      </c>
      <c r="B1271" s="7" t="s">
        <v>342</v>
      </c>
      <c r="C1271" s="136">
        <v>49162659</v>
      </c>
      <c r="D1271" s="136">
        <v>25488332</v>
      </c>
    </row>
    <row r="1272" spans="1:4" x14ac:dyDescent="0.2">
      <c r="A1272" s="6">
        <v>511406</v>
      </c>
      <c r="B1272" s="7" t="s">
        <v>343</v>
      </c>
      <c r="C1272" s="136"/>
      <c r="D1272" s="136"/>
    </row>
    <row r="1273" spans="1:4" x14ac:dyDescent="0.2">
      <c r="A1273" s="6">
        <v>511407</v>
      </c>
      <c r="B1273" s="7" t="s">
        <v>117</v>
      </c>
      <c r="C1273" s="136"/>
      <c r="D1273" s="136"/>
    </row>
    <row r="1274" spans="1:4" x14ac:dyDescent="0.2">
      <c r="A1274" s="6">
        <v>511408</v>
      </c>
      <c r="B1274" s="7" t="s">
        <v>118</v>
      </c>
    </row>
    <row r="1275" spans="1:4" x14ac:dyDescent="0.2">
      <c r="A1275" s="6"/>
      <c r="B1275" s="7" t="s">
        <v>207</v>
      </c>
      <c r="C1275" s="136"/>
      <c r="D1275" s="136"/>
    </row>
    <row r="1276" spans="1:4" x14ac:dyDescent="0.2">
      <c r="A1276" s="6"/>
      <c r="B1276" s="7" t="s">
        <v>208</v>
      </c>
      <c r="C1276" s="136"/>
      <c r="D1276" s="136"/>
    </row>
    <row r="1277" spans="1:4" x14ac:dyDescent="0.2">
      <c r="A1277" s="6"/>
      <c r="B1277" s="7" t="s">
        <v>209</v>
      </c>
      <c r="C1277" s="136">
        <v>125275349</v>
      </c>
      <c r="D1277" s="136">
        <v>138848676</v>
      </c>
    </row>
    <row r="1278" spans="1:4" x14ac:dyDescent="0.2">
      <c r="A1278" s="6">
        <v>511409</v>
      </c>
      <c r="B1278" s="7" t="s">
        <v>344</v>
      </c>
      <c r="C1278" s="136"/>
      <c r="D1278" s="136"/>
    </row>
    <row r="1279" spans="1:4" x14ac:dyDescent="0.2">
      <c r="A1279" s="6">
        <v>511410</v>
      </c>
      <c r="B1279" s="7" t="s">
        <v>243</v>
      </c>
      <c r="C1279" s="136"/>
      <c r="D1279" s="136"/>
    </row>
    <row r="1280" spans="1:4" ht="13.5" thickBot="1" x14ac:dyDescent="0.25">
      <c r="A1280" s="15">
        <v>511411</v>
      </c>
      <c r="B1280" s="16" t="s">
        <v>121</v>
      </c>
      <c r="C1280" s="123"/>
      <c r="D1280" s="123"/>
    </row>
    <row r="1281" spans="1:4" ht="13.5" thickBot="1" x14ac:dyDescent="0.25">
      <c r="A1281" s="9" t="s">
        <v>18</v>
      </c>
      <c r="B1281" s="52"/>
      <c r="C1281" s="11">
        <f>SUM(C1267:C1280)</f>
        <v>222559651</v>
      </c>
      <c r="D1281" s="11">
        <f>SUM(D1267:D1280)</f>
        <v>206633802</v>
      </c>
    </row>
    <row r="1282" spans="1:4" x14ac:dyDescent="0.2">
      <c r="A1282" s="12">
        <v>5115</v>
      </c>
      <c r="B1282" s="13" t="s">
        <v>345</v>
      </c>
      <c r="C1282" s="122"/>
      <c r="D1282" s="122"/>
    </row>
    <row r="1283" spans="1:4" x14ac:dyDescent="0.2">
      <c r="A1283" s="6">
        <v>511501</v>
      </c>
      <c r="B1283" s="7" t="s">
        <v>338</v>
      </c>
      <c r="C1283" s="136"/>
      <c r="D1283" s="136"/>
    </row>
    <row r="1284" spans="1:4" x14ac:dyDescent="0.2">
      <c r="A1284" s="6">
        <v>511502</v>
      </c>
      <c r="B1284" s="7" t="s">
        <v>339</v>
      </c>
      <c r="C1284" s="136">
        <v>17567300</v>
      </c>
      <c r="D1284" s="136">
        <v>9730318</v>
      </c>
    </row>
    <row r="1285" spans="1:4" x14ac:dyDescent="0.2">
      <c r="A1285" s="6">
        <v>511503</v>
      </c>
      <c r="B1285" s="7" t="s">
        <v>340</v>
      </c>
      <c r="C1285" s="136">
        <v>95921</v>
      </c>
      <c r="D1285" s="136">
        <v>95921</v>
      </c>
    </row>
    <row r="1286" spans="1:4" x14ac:dyDescent="0.2">
      <c r="A1286" s="6">
        <v>511504</v>
      </c>
      <c r="B1286" s="7" t="s">
        <v>341</v>
      </c>
      <c r="C1286" s="136"/>
      <c r="D1286" s="136"/>
    </row>
    <row r="1287" spans="1:4" x14ac:dyDescent="0.2">
      <c r="A1287" s="6">
        <v>511505</v>
      </c>
      <c r="B1287" s="7" t="s">
        <v>342</v>
      </c>
      <c r="C1287" s="136">
        <v>12109784</v>
      </c>
      <c r="D1287" s="136">
        <v>8512923</v>
      </c>
    </row>
    <row r="1288" spans="1:4" x14ac:dyDescent="0.2">
      <c r="A1288" s="6">
        <v>511506</v>
      </c>
      <c r="B1288" s="7" t="s">
        <v>343</v>
      </c>
      <c r="C1288" s="136"/>
      <c r="D1288" s="136"/>
    </row>
    <row r="1289" spans="1:4" x14ac:dyDescent="0.2">
      <c r="A1289" s="15">
        <v>511507</v>
      </c>
      <c r="B1289" s="7" t="s">
        <v>117</v>
      </c>
      <c r="C1289" s="123"/>
      <c r="D1289" s="123"/>
    </row>
    <row r="1290" spans="1:4" x14ac:dyDescent="0.2">
      <c r="A1290" s="15">
        <v>511508</v>
      </c>
      <c r="B1290" s="7" t="s">
        <v>118</v>
      </c>
      <c r="C1290" s="123"/>
      <c r="D1290" s="123"/>
    </row>
    <row r="1291" spans="1:4" x14ac:dyDescent="0.2">
      <c r="A1291" s="15"/>
      <c r="B1291" s="7" t="s">
        <v>207</v>
      </c>
      <c r="C1291" s="123"/>
      <c r="D1291" s="123"/>
    </row>
    <row r="1292" spans="1:4" x14ac:dyDescent="0.2">
      <c r="A1292" s="15"/>
      <c r="B1292" s="7" t="s">
        <v>208</v>
      </c>
      <c r="C1292" s="123"/>
      <c r="D1292" s="123"/>
    </row>
    <row r="1293" spans="1:4" x14ac:dyDescent="0.2">
      <c r="A1293" s="15"/>
      <c r="B1293" s="7" t="s">
        <v>209</v>
      </c>
      <c r="C1293" s="123"/>
      <c r="D1293" s="123"/>
    </row>
    <row r="1294" spans="1:4" x14ac:dyDescent="0.2">
      <c r="A1294" s="15">
        <v>511509</v>
      </c>
      <c r="B1294" s="7" t="s">
        <v>344</v>
      </c>
      <c r="C1294" s="123"/>
      <c r="D1294" s="123"/>
    </row>
    <row r="1295" spans="1:4" x14ac:dyDescent="0.2">
      <c r="A1295" s="15">
        <v>511510</v>
      </c>
      <c r="B1295" s="7" t="s">
        <v>243</v>
      </c>
      <c r="C1295" s="123"/>
      <c r="D1295" s="123"/>
    </row>
    <row r="1296" spans="1:4" ht="13.5" thickBot="1" x14ac:dyDescent="0.25">
      <c r="A1296" s="15">
        <v>511511</v>
      </c>
      <c r="B1296" s="16" t="s">
        <v>121</v>
      </c>
      <c r="C1296" s="123"/>
      <c r="D1296" s="123"/>
    </row>
    <row r="1297" spans="1:4" ht="13.5" thickBot="1" x14ac:dyDescent="0.25">
      <c r="A1297" s="9" t="s">
        <v>18</v>
      </c>
      <c r="B1297" s="10"/>
      <c r="C1297" s="11">
        <f>SUM(C1283:C1296)</f>
        <v>29773005</v>
      </c>
      <c r="D1297" s="11">
        <f>SUM(D1283:D1296)</f>
        <v>18339162</v>
      </c>
    </row>
    <row r="1298" spans="1:4" x14ac:dyDescent="0.2">
      <c r="A1298" s="12">
        <v>5116</v>
      </c>
      <c r="B1298" s="13" t="s">
        <v>346</v>
      </c>
      <c r="C1298" s="122"/>
      <c r="D1298" s="122"/>
    </row>
    <row r="1299" spans="1:4" x14ac:dyDescent="0.2">
      <c r="A1299" s="6">
        <v>511601</v>
      </c>
      <c r="B1299" s="7" t="s">
        <v>347</v>
      </c>
      <c r="C1299" s="136"/>
      <c r="D1299" s="136">
        <v>2000</v>
      </c>
    </row>
    <row r="1300" spans="1:4" x14ac:dyDescent="0.2">
      <c r="A1300" s="6">
        <v>511602</v>
      </c>
      <c r="B1300" s="7" t="s">
        <v>348</v>
      </c>
      <c r="C1300" s="136"/>
      <c r="D1300" s="136"/>
    </row>
    <row r="1301" spans="1:4" x14ac:dyDescent="0.2">
      <c r="A1301" s="6">
        <v>511603</v>
      </c>
      <c r="B1301" s="7" t="s">
        <v>349</v>
      </c>
      <c r="C1301" s="136"/>
      <c r="D1301" s="136"/>
    </row>
    <row r="1302" spans="1:4" x14ac:dyDescent="0.2">
      <c r="A1302" s="6">
        <v>511604</v>
      </c>
      <c r="B1302" s="7" t="s">
        <v>350</v>
      </c>
      <c r="C1302" s="136">
        <v>1345796</v>
      </c>
      <c r="D1302" s="136">
        <v>1180841</v>
      </c>
    </row>
    <row r="1303" spans="1:4" x14ac:dyDescent="0.2">
      <c r="A1303" s="6">
        <v>511605</v>
      </c>
      <c r="B1303" s="7" t="s">
        <v>351</v>
      </c>
      <c r="C1303" s="136"/>
      <c r="D1303" s="136"/>
    </row>
    <row r="1304" spans="1:4" x14ac:dyDescent="0.2">
      <c r="A1304" s="6">
        <v>511606</v>
      </c>
      <c r="B1304" s="7" t="s">
        <v>352</v>
      </c>
      <c r="C1304" s="136"/>
      <c r="D1304" s="136">
        <v>17393</v>
      </c>
    </row>
    <row r="1305" spans="1:4" x14ac:dyDescent="0.2">
      <c r="A1305" s="6">
        <v>511607</v>
      </c>
      <c r="B1305" s="7" t="s">
        <v>353</v>
      </c>
      <c r="C1305" s="136"/>
      <c r="D1305" s="136"/>
    </row>
    <row r="1306" spans="1:4" x14ac:dyDescent="0.2">
      <c r="A1306" s="6">
        <v>511608</v>
      </c>
      <c r="B1306" s="7" t="s">
        <v>354</v>
      </c>
      <c r="C1306" s="136"/>
      <c r="D1306" s="136"/>
    </row>
    <row r="1307" spans="1:4" x14ac:dyDescent="0.2">
      <c r="A1307" s="6">
        <v>511609</v>
      </c>
      <c r="B1307" s="7" t="s">
        <v>355</v>
      </c>
      <c r="C1307" s="136">
        <v>16964</v>
      </c>
      <c r="D1307" s="136"/>
    </row>
    <row r="1308" spans="1:4" x14ac:dyDescent="0.2">
      <c r="A1308" s="6">
        <v>511610</v>
      </c>
      <c r="B1308" s="7" t="s">
        <v>356</v>
      </c>
      <c r="C1308" s="136">
        <v>59374</v>
      </c>
      <c r="D1308" s="136"/>
    </row>
    <row r="1309" spans="1:4" x14ac:dyDescent="0.2">
      <c r="A1309" s="6">
        <v>511611</v>
      </c>
      <c r="B1309" s="7" t="s">
        <v>357</v>
      </c>
      <c r="C1309" s="136">
        <v>118748</v>
      </c>
      <c r="D1309" s="136">
        <v>98418</v>
      </c>
    </row>
    <row r="1310" spans="1:4" x14ac:dyDescent="0.2">
      <c r="A1310" s="6">
        <v>511612</v>
      </c>
      <c r="B1310" s="7" t="s">
        <v>358</v>
      </c>
      <c r="C1310" s="136"/>
      <c r="D1310" s="136"/>
    </row>
    <row r="1311" spans="1:4" x14ac:dyDescent="0.2">
      <c r="A1311" s="6">
        <v>511613</v>
      </c>
      <c r="B1311" s="7" t="s">
        <v>359</v>
      </c>
      <c r="C1311" s="136"/>
      <c r="D1311" s="136"/>
    </row>
    <row r="1312" spans="1:4" x14ac:dyDescent="0.2">
      <c r="A1312" s="6">
        <v>511614</v>
      </c>
      <c r="B1312" s="7" t="s">
        <v>360</v>
      </c>
      <c r="C1312" s="136"/>
      <c r="D1312" s="136"/>
    </row>
    <row r="1313" spans="1:4" x14ac:dyDescent="0.2">
      <c r="A1313" s="6">
        <v>511615</v>
      </c>
      <c r="B1313" s="7" t="s">
        <v>361</v>
      </c>
      <c r="C1313" s="136"/>
      <c r="D1313" s="136"/>
    </row>
    <row r="1314" spans="1:4" x14ac:dyDescent="0.2">
      <c r="A1314" s="6">
        <v>511616</v>
      </c>
      <c r="B1314" s="7" t="s">
        <v>362</v>
      </c>
      <c r="C1314" s="136"/>
      <c r="D1314" s="136"/>
    </row>
    <row r="1315" spans="1:4" x14ac:dyDescent="0.2">
      <c r="A1315" s="6">
        <v>511617</v>
      </c>
      <c r="B1315" s="7" t="s">
        <v>363</v>
      </c>
      <c r="C1315" s="136"/>
      <c r="D1315" s="136"/>
    </row>
    <row r="1316" spans="1:4" x14ac:dyDescent="0.2">
      <c r="A1316" s="6">
        <v>511618</v>
      </c>
      <c r="B1316" s="7" t="s">
        <v>364</v>
      </c>
      <c r="C1316" s="136">
        <v>2214</v>
      </c>
      <c r="D1316" s="136">
        <v>33462</v>
      </c>
    </row>
    <row r="1317" spans="1:4" x14ac:dyDescent="0.2">
      <c r="A1317" s="6">
        <v>511619</v>
      </c>
      <c r="B1317" s="7" t="s">
        <v>365</v>
      </c>
      <c r="C1317" s="136"/>
      <c r="D1317" s="136"/>
    </row>
    <row r="1318" spans="1:4" x14ac:dyDescent="0.2">
      <c r="A1318" s="6">
        <v>511620</v>
      </c>
      <c r="B1318" s="7" t="s">
        <v>366</v>
      </c>
      <c r="C1318" s="136"/>
      <c r="D1318" s="136"/>
    </row>
    <row r="1319" spans="1:4" x14ac:dyDescent="0.2">
      <c r="A1319" s="6">
        <v>511621</v>
      </c>
      <c r="B1319" s="7" t="s">
        <v>367</v>
      </c>
      <c r="C1319" s="136">
        <v>365362</v>
      </c>
      <c r="D1319" s="136">
        <v>293101</v>
      </c>
    </row>
    <row r="1320" spans="1:4" x14ac:dyDescent="0.2">
      <c r="A1320" s="6">
        <v>511622</v>
      </c>
      <c r="B1320" s="7" t="s">
        <v>368</v>
      </c>
      <c r="C1320" s="136"/>
      <c r="D1320" s="136"/>
    </row>
    <row r="1321" spans="1:4" x14ac:dyDescent="0.2">
      <c r="A1321" s="6">
        <v>511623</v>
      </c>
      <c r="B1321" s="7" t="s">
        <v>369</v>
      </c>
      <c r="C1321" s="136"/>
      <c r="D1321" s="136"/>
    </row>
    <row r="1322" spans="1:4" x14ac:dyDescent="0.2">
      <c r="A1322" s="6">
        <v>511624</v>
      </c>
      <c r="B1322" s="7" t="s">
        <v>370</v>
      </c>
      <c r="C1322" s="136"/>
      <c r="D1322" s="136"/>
    </row>
    <row r="1323" spans="1:4" x14ac:dyDescent="0.2">
      <c r="A1323" s="6">
        <v>511625</v>
      </c>
      <c r="B1323" s="7" t="s">
        <v>371</v>
      </c>
      <c r="C1323" s="136"/>
      <c r="D1323" s="136"/>
    </row>
    <row r="1324" spans="1:4" x14ac:dyDescent="0.2">
      <c r="A1324" s="6">
        <v>511626</v>
      </c>
      <c r="B1324" s="7" t="s">
        <v>372</v>
      </c>
      <c r="C1324" s="136"/>
      <c r="D1324" s="136"/>
    </row>
    <row r="1325" spans="1:4" x14ac:dyDescent="0.2">
      <c r="A1325" s="6">
        <v>511627</v>
      </c>
      <c r="B1325" s="7" t="s">
        <v>373</v>
      </c>
      <c r="C1325" s="136"/>
      <c r="D1325" s="136"/>
    </row>
    <row r="1326" spans="1:4" x14ac:dyDescent="0.2">
      <c r="A1326" s="6">
        <v>511628</v>
      </c>
      <c r="B1326" s="7" t="s">
        <v>374</v>
      </c>
      <c r="C1326" s="136">
        <v>11759</v>
      </c>
      <c r="D1326" s="136"/>
    </row>
    <row r="1327" spans="1:4" x14ac:dyDescent="0.2">
      <c r="A1327" s="6">
        <v>511629</v>
      </c>
      <c r="B1327" s="7" t="s">
        <v>375</v>
      </c>
      <c r="C1327" s="136"/>
      <c r="D1327" s="136"/>
    </row>
    <row r="1328" spans="1:4" x14ac:dyDescent="0.2">
      <c r="A1328" s="6">
        <v>511630</v>
      </c>
      <c r="B1328" s="7" t="s">
        <v>376</v>
      </c>
      <c r="C1328" s="136"/>
      <c r="D1328" s="136"/>
    </row>
    <row r="1329" spans="1:4" x14ac:dyDescent="0.2">
      <c r="A1329" s="6">
        <v>511631</v>
      </c>
      <c r="B1329" s="7" t="s">
        <v>377</v>
      </c>
      <c r="C1329" s="136"/>
      <c r="D1329" s="136"/>
    </row>
    <row r="1330" spans="1:4" x14ac:dyDescent="0.2">
      <c r="A1330" s="6">
        <v>511632</v>
      </c>
      <c r="B1330" s="7" t="s">
        <v>378</v>
      </c>
      <c r="C1330" s="136">
        <v>184624</v>
      </c>
      <c r="D1330" s="136">
        <v>128827</v>
      </c>
    </row>
    <row r="1331" spans="1:4" x14ac:dyDescent="0.2">
      <c r="A1331" s="6">
        <v>511633</v>
      </c>
      <c r="B1331" s="7" t="s">
        <v>379</v>
      </c>
      <c r="C1331" s="136"/>
      <c r="D1331" s="136"/>
    </row>
    <row r="1332" spans="1:4" x14ac:dyDescent="0.2">
      <c r="A1332" s="6">
        <v>511634</v>
      </c>
      <c r="B1332" s="7" t="s">
        <v>380</v>
      </c>
      <c r="C1332" s="136"/>
      <c r="D1332" s="136"/>
    </row>
    <row r="1333" spans="1:4" x14ac:dyDescent="0.2">
      <c r="A1333" s="6">
        <v>511635</v>
      </c>
      <c r="B1333" s="7" t="s">
        <v>381</v>
      </c>
      <c r="C1333" s="136">
        <v>83430</v>
      </c>
      <c r="D1333" s="136">
        <v>18000</v>
      </c>
    </row>
    <row r="1334" spans="1:4" x14ac:dyDescent="0.2">
      <c r="A1334" s="6">
        <v>511636</v>
      </c>
      <c r="B1334" s="7" t="s">
        <v>382</v>
      </c>
      <c r="C1334" s="136"/>
      <c r="D1334" s="136"/>
    </row>
    <row r="1335" spans="1:4" x14ac:dyDescent="0.2">
      <c r="A1335" s="6">
        <v>511637</v>
      </c>
      <c r="B1335" s="7" t="s">
        <v>383</v>
      </c>
      <c r="C1335" s="136"/>
      <c r="D1335" s="136"/>
    </row>
    <row r="1336" spans="1:4" x14ac:dyDescent="0.2">
      <c r="A1336" s="6">
        <v>511638</v>
      </c>
      <c r="B1336" s="7" t="s">
        <v>384</v>
      </c>
      <c r="C1336" s="136"/>
      <c r="D1336" s="136"/>
    </row>
    <row r="1337" spans="1:4" x14ac:dyDescent="0.2">
      <c r="A1337" s="6">
        <v>511639</v>
      </c>
      <c r="B1337" s="7" t="s">
        <v>385</v>
      </c>
      <c r="C1337" s="136"/>
      <c r="D1337" s="136"/>
    </row>
    <row r="1338" spans="1:4" x14ac:dyDescent="0.2">
      <c r="A1338" s="6">
        <v>511640</v>
      </c>
      <c r="B1338" s="7" t="s">
        <v>386</v>
      </c>
      <c r="C1338" s="136"/>
      <c r="D1338" s="136"/>
    </row>
    <row r="1339" spans="1:4" x14ac:dyDescent="0.2">
      <c r="A1339" s="6">
        <v>511641</v>
      </c>
      <c r="B1339" s="7" t="s">
        <v>387</v>
      </c>
      <c r="C1339" s="136"/>
      <c r="D1339" s="136"/>
    </row>
    <row r="1340" spans="1:4" x14ac:dyDescent="0.2">
      <c r="A1340" s="6">
        <v>511642</v>
      </c>
      <c r="B1340" s="7" t="s">
        <v>388</v>
      </c>
      <c r="C1340" s="136">
        <v>159654</v>
      </c>
      <c r="D1340" s="136">
        <v>10000</v>
      </c>
    </row>
    <row r="1341" spans="1:4" x14ac:dyDescent="0.2">
      <c r="A1341" s="6">
        <v>511643</v>
      </c>
      <c r="B1341" s="7" t="s">
        <v>167</v>
      </c>
      <c r="C1341" s="136"/>
      <c r="D1341" s="136"/>
    </row>
    <row r="1342" spans="1:4" x14ac:dyDescent="0.2">
      <c r="A1342" s="6">
        <v>511644</v>
      </c>
      <c r="B1342" s="7" t="s">
        <v>159</v>
      </c>
      <c r="C1342" s="136"/>
      <c r="D1342" s="136"/>
    </row>
    <row r="1343" spans="1:4" x14ac:dyDescent="0.2">
      <c r="A1343" s="15">
        <v>511645</v>
      </c>
      <c r="B1343" s="16" t="s">
        <v>169</v>
      </c>
      <c r="C1343" s="123"/>
      <c r="D1343" s="123"/>
    </row>
    <row r="1344" spans="1:4" x14ac:dyDescent="0.2">
      <c r="A1344" s="15">
        <v>511646</v>
      </c>
      <c r="B1344" s="16" t="s">
        <v>170</v>
      </c>
      <c r="C1344" s="123"/>
      <c r="D1344" s="123"/>
    </row>
    <row r="1345" spans="1:4" x14ac:dyDescent="0.2">
      <c r="A1345" s="15">
        <v>511647</v>
      </c>
      <c r="B1345" s="16" t="s">
        <v>171</v>
      </c>
      <c r="C1345" s="123"/>
      <c r="D1345" s="123"/>
    </row>
    <row r="1346" spans="1:4" x14ac:dyDescent="0.2">
      <c r="A1346" s="15">
        <v>511648</v>
      </c>
      <c r="B1346" s="16" t="s">
        <v>389</v>
      </c>
      <c r="C1346" s="123"/>
      <c r="D1346" s="123"/>
    </row>
    <row r="1347" spans="1:4" x14ac:dyDescent="0.2">
      <c r="A1347" s="15">
        <v>511649</v>
      </c>
      <c r="B1347" s="16" t="s">
        <v>390</v>
      </c>
      <c r="C1347" s="123"/>
      <c r="D1347" s="123"/>
    </row>
    <row r="1348" spans="1:4" ht="13.5" thickBot="1" x14ac:dyDescent="0.25">
      <c r="A1348" s="15">
        <v>511660</v>
      </c>
      <c r="B1348" s="16" t="s">
        <v>38</v>
      </c>
      <c r="C1348" s="123"/>
      <c r="D1348" s="123">
        <v>24613</v>
      </c>
    </row>
    <row r="1349" spans="1:4" ht="13.5" thickBot="1" x14ac:dyDescent="0.25">
      <c r="A1349" s="9" t="s">
        <v>18</v>
      </c>
      <c r="B1349" s="10"/>
      <c r="C1349" s="11">
        <f>SUM(C1299:C1348)</f>
        <v>2347925</v>
      </c>
      <c r="D1349" s="11">
        <f>SUM(D1299:D1348)</f>
        <v>1806655</v>
      </c>
    </row>
    <row r="1350" spans="1:4" x14ac:dyDescent="0.2">
      <c r="A1350" s="12">
        <v>52</v>
      </c>
      <c r="B1350" s="13" t="s">
        <v>391</v>
      </c>
      <c r="C1350" s="122"/>
      <c r="D1350" s="122"/>
    </row>
    <row r="1351" spans="1:4" x14ac:dyDescent="0.2">
      <c r="A1351" s="3">
        <v>5201</v>
      </c>
      <c r="B1351" s="4" t="s">
        <v>392</v>
      </c>
      <c r="C1351" s="136"/>
      <c r="D1351" s="136"/>
    </row>
    <row r="1352" spans="1:4" x14ac:dyDescent="0.2">
      <c r="A1352" s="6">
        <v>520101</v>
      </c>
      <c r="B1352" s="7" t="s">
        <v>229</v>
      </c>
      <c r="C1352" s="136"/>
      <c r="D1352" s="136"/>
    </row>
    <row r="1353" spans="1:4" x14ac:dyDescent="0.2">
      <c r="A1353" s="6">
        <v>520102</v>
      </c>
      <c r="B1353" s="7" t="s">
        <v>393</v>
      </c>
      <c r="C1353" s="136"/>
      <c r="D1353" s="136"/>
    </row>
    <row r="1354" spans="1:4" x14ac:dyDescent="0.2">
      <c r="A1354" s="6">
        <v>520103</v>
      </c>
      <c r="B1354" s="7" t="s">
        <v>231</v>
      </c>
      <c r="C1354" s="136"/>
      <c r="D1354" s="136"/>
    </row>
    <row r="1355" spans="1:4" x14ac:dyDescent="0.2">
      <c r="A1355" s="6">
        <v>520104</v>
      </c>
      <c r="B1355" s="7" t="s">
        <v>232</v>
      </c>
      <c r="C1355" s="136"/>
      <c r="D1355" s="136"/>
    </row>
    <row r="1356" spans="1:4" x14ac:dyDescent="0.2">
      <c r="A1356" s="6">
        <v>520105</v>
      </c>
      <c r="B1356" s="7" t="s">
        <v>223</v>
      </c>
      <c r="C1356" s="136"/>
      <c r="D1356" s="136"/>
    </row>
    <row r="1357" spans="1:4" x14ac:dyDescent="0.2">
      <c r="A1357" s="6">
        <v>520106</v>
      </c>
      <c r="B1357" s="7" t="s">
        <v>394</v>
      </c>
      <c r="C1357" s="136"/>
      <c r="D1357" s="136"/>
    </row>
    <row r="1358" spans="1:4" x14ac:dyDescent="0.2">
      <c r="A1358" s="6">
        <v>520107</v>
      </c>
      <c r="B1358" s="7" t="s">
        <v>395</v>
      </c>
      <c r="C1358" s="136"/>
      <c r="D1358" s="136"/>
    </row>
    <row r="1359" spans="1:4" x14ac:dyDescent="0.2">
      <c r="A1359" s="6">
        <v>520108</v>
      </c>
      <c r="B1359" s="7" t="s">
        <v>118</v>
      </c>
      <c r="C1359" s="136"/>
      <c r="D1359" s="136"/>
    </row>
    <row r="1360" spans="1:4" x14ac:dyDescent="0.2">
      <c r="A1360" s="6"/>
      <c r="B1360" s="7" t="s">
        <v>207</v>
      </c>
      <c r="C1360" s="136"/>
      <c r="D1360" s="136"/>
    </row>
    <row r="1361" spans="1:4" x14ac:dyDescent="0.2">
      <c r="A1361" s="6"/>
      <c r="B1361" s="7" t="s">
        <v>208</v>
      </c>
      <c r="C1361" s="136"/>
      <c r="D1361" s="136"/>
    </row>
    <row r="1362" spans="1:4" x14ac:dyDescent="0.2">
      <c r="A1362" s="6"/>
      <c r="B1362" s="7" t="s">
        <v>209</v>
      </c>
      <c r="C1362" s="136"/>
      <c r="D1362" s="136"/>
    </row>
    <row r="1363" spans="1:4" ht="13.5" thickBot="1" x14ac:dyDescent="0.25">
      <c r="A1363" s="18">
        <v>520109</v>
      </c>
      <c r="B1363" s="19" t="s">
        <v>227</v>
      </c>
      <c r="C1363" s="124"/>
      <c r="D1363" s="124"/>
    </row>
    <row r="1364" spans="1:4" ht="13.5" thickBot="1" x14ac:dyDescent="0.25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">
      <c r="A1365" s="12">
        <v>5202</v>
      </c>
      <c r="B1365" s="13" t="s">
        <v>396</v>
      </c>
      <c r="C1365" s="122"/>
      <c r="D1365" s="122"/>
    </row>
    <row r="1366" spans="1:4" x14ac:dyDescent="0.2">
      <c r="A1366" s="6">
        <v>520201</v>
      </c>
      <c r="B1366" s="7" t="s">
        <v>229</v>
      </c>
      <c r="C1366" s="136"/>
      <c r="D1366" s="136"/>
    </row>
    <row r="1367" spans="1:4" x14ac:dyDescent="0.2">
      <c r="A1367" s="6">
        <v>520202</v>
      </c>
      <c r="B1367" s="7" t="s">
        <v>393</v>
      </c>
      <c r="C1367" s="136"/>
      <c r="D1367" s="136"/>
    </row>
    <row r="1368" spans="1:4" x14ac:dyDescent="0.2">
      <c r="A1368" s="6">
        <v>520203</v>
      </c>
      <c r="B1368" s="7" t="s">
        <v>231</v>
      </c>
      <c r="C1368" s="136"/>
      <c r="D1368" s="136"/>
    </row>
    <row r="1369" spans="1:4" x14ac:dyDescent="0.2">
      <c r="A1369" s="6">
        <v>520204</v>
      </c>
      <c r="B1369" s="7" t="s">
        <v>232</v>
      </c>
      <c r="C1369" s="136"/>
      <c r="D1369" s="136"/>
    </row>
    <row r="1370" spans="1:4" x14ac:dyDescent="0.2">
      <c r="A1370" s="6">
        <v>520205</v>
      </c>
      <c r="B1370" s="7" t="s">
        <v>223</v>
      </c>
      <c r="C1370" s="136"/>
      <c r="D1370" s="136"/>
    </row>
    <row r="1371" spans="1:4" x14ac:dyDescent="0.2">
      <c r="A1371" s="6">
        <v>520206</v>
      </c>
      <c r="B1371" s="7" t="s">
        <v>394</v>
      </c>
      <c r="C1371" s="136"/>
      <c r="D1371" s="136"/>
    </row>
    <row r="1372" spans="1:4" x14ac:dyDescent="0.2">
      <c r="A1372" s="6">
        <v>520207</v>
      </c>
      <c r="B1372" s="7" t="s">
        <v>395</v>
      </c>
      <c r="C1372" s="136"/>
      <c r="D1372" s="136"/>
    </row>
    <row r="1373" spans="1:4" x14ac:dyDescent="0.2">
      <c r="A1373" s="6">
        <v>520208</v>
      </c>
      <c r="B1373" s="7" t="s">
        <v>118</v>
      </c>
      <c r="C1373" s="136"/>
      <c r="D1373" s="136"/>
    </row>
    <row r="1374" spans="1:4" x14ac:dyDescent="0.2">
      <c r="A1374" s="6"/>
      <c r="B1374" s="7" t="s">
        <v>207</v>
      </c>
      <c r="C1374" s="136"/>
      <c r="D1374" s="136"/>
    </row>
    <row r="1375" spans="1:4" x14ac:dyDescent="0.2">
      <c r="A1375" s="6"/>
      <c r="B1375" s="7" t="s">
        <v>208</v>
      </c>
      <c r="C1375" s="136"/>
      <c r="D1375" s="136"/>
    </row>
    <row r="1376" spans="1:4" x14ac:dyDescent="0.2">
      <c r="A1376" s="6"/>
      <c r="B1376" s="7" t="s">
        <v>209</v>
      </c>
      <c r="C1376" s="136"/>
      <c r="D1376" s="136"/>
    </row>
    <row r="1377" spans="1:4" ht="13.5" thickBot="1" x14ac:dyDescent="0.25">
      <c r="A1377" s="18">
        <v>520209</v>
      </c>
      <c r="B1377" s="19" t="s">
        <v>227</v>
      </c>
      <c r="C1377" s="124"/>
      <c r="D1377" s="124"/>
    </row>
    <row r="1378" spans="1:4" ht="13.5" thickBot="1" x14ac:dyDescent="0.25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">
      <c r="A1379" s="12">
        <v>5203</v>
      </c>
      <c r="B1379" s="13" t="s">
        <v>397</v>
      </c>
      <c r="C1379" s="122"/>
      <c r="D1379" s="122"/>
    </row>
    <row r="1380" spans="1:4" x14ac:dyDescent="0.2">
      <c r="A1380" s="6">
        <v>520301</v>
      </c>
      <c r="B1380" s="7" t="s">
        <v>86</v>
      </c>
      <c r="C1380" s="136"/>
      <c r="D1380" s="136"/>
    </row>
    <row r="1381" spans="1:4" x14ac:dyDescent="0.2">
      <c r="A1381" s="6">
        <v>520302</v>
      </c>
      <c r="B1381" s="7" t="s">
        <v>87</v>
      </c>
      <c r="C1381" s="136"/>
      <c r="D1381" s="136"/>
    </row>
    <row r="1382" spans="1:4" x14ac:dyDescent="0.2">
      <c r="A1382" s="6">
        <v>520303</v>
      </c>
      <c r="B1382" s="7" t="s">
        <v>88</v>
      </c>
      <c r="C1382" s="136"/>
      <c r="D1382" s="136"/>
    </row>
    <row r="1383" spans="1:4" x14ac:dyDescent="0.2">
      <c r="A1383" s="6">
        <v>520304</v>
      </c>
      <c r="B1383" s="7" t="s">
        <v>89</v>
      </c>
      <c r="C1383" s="136"/>
      <c r="D1383" s="136"/>
    </row>
    <row r="1384" spans="1:4" x14ac:dyDescent="0.2">
      <c r="A1384" s="6">
        <v>520305</v>
      </c>
      <c r="B1384" s="7" t="s">
        <v>206</v>
      </c>
      <c r="C1384" s="136"/>
      <c r="D1384" s="136"/>
    </row>
    <row r="1385" spans="1:4" x14ac:dyDescent="0.2">
      <c r="A1385" s="6"/>
      <c r="B1385" s="7" t="s">
        <v>207</v>
      </c>
      <c r="C1385" s="136"/>
      <c r="D1385" s="136"/>
    </row>
    <row r="1386" spans="1:4" x14ac:dyDescent="0.2">
      <c r="A1386" s="6"/>
      <c r="B1386" s="7" t="s">
        <v>208</v>
      </c>
      <c r="C1386" s="136"/>
      <c r="D1386" s="136"/>
    </row>
    <row r="1387" spans="1:4" x14ac:dyDescent="0.2">
      <c r="A1387" s="6"/>
      <c r="B1387" s="7" t="s">
        <v>209</v>
      </c>
      <c r="C1387" s="136"/>
      <c r="D1387" s="136"/>
    </row>
    <row r="1388" spans="1:4" x14ac:dyDescent="0.2">
      <c r="A1388" s="6">
        <v>520306</v>
      </c>
      <c r="B1388" s="7" t="s">
        <v>91</v>
      </c>
      <c r="C1388" s="136"/>
      <c r="D1388" s="136"/>
    </row>
    <row r="1389" spans="1:4" ht="13.5" thickBot="1" x14ac:dyDescent="0.25">
      <c r="A1389" s="18">
        <v>520307</v>
      </c>
      <c r="B1389" s="19" t="s">
        <v>210</v>
      </c>
      <c r="C1389" s="124"/>
      <c r="D1389" s="124"/>
    </row>
    <row r="1390" spans="1:4" ht="13.5" thickBot="1" x14ac:dyDescent="0.25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">
      <c r="A1391" s="12">
        <v>5204</v>
      </c>
      <c r="B1391" s="13" t="s">
        <v>398</v>
      </c>
      <c r="C1391" s="122"/>
      <c r="D1391" s="122"/>
    </row>
    <row r="1392" spans="1:4" x14ac:dyDescent="0.2">
      <c r="A1392" s="6">
        <v>520401</v>
      </c>
      <c r="B1392" s="7" t="s">
        <v>399</v>
      </c>
      <c r="C1392" s="136"/>
      <c r="D1392" s="136"/>
    </row>
    <row r="1393" spans="1:4" x14ac:dyDescent="0.2">
      <c r="A1393" s="6">
        <v>520402</v>
      </c>
      <c r="B1393" s="7" t="s">
        <v>400</v>
      </c>
      <c r="C1393" s="136"/>
      <c r="D1393" s="136"/>
    </row>
    <row r="1394" spans="1:4" x14ac:dyDescent="0.2">
      <c r="A1394" s="6">
        <v>520403</v>
      </c>
      <c r="B1394" s="7" t="s">
        <v>401</v>
      </c>
      <c r="C1394" s="136"/>
      <c r="D1394" s="136"/>
    </row>
    <row r="1395" spans="1:4" x14ac:dyDescent="0.2">
      <c r="A1395" s="6">
        <v>520404</v>
      </c>
      <c r="B1395" s="7" t="s">
        <v>88</v>
      </c>
      <c r="C1395" s="136"/>
      <c r="D1395" s="136"/>
    </row>
    <row r="1396" spans="1:4" x14ac:dyDescent="0.2">
      <c r="A1396" s="6">
        <v>520405</v>
      </c>
      <c r="B1396" s="7" t="s">
        <v>89</v>
      </c>
      <c r="C1396" s="136"/>
      <c r="D1396" s="136"/>
    </row>
    <row r="1397" spans="1:4" x14ac:dyDescent="0.2">
      <c r="A1397" s="6">
        <v>520406</v>
      </c>
      <c r="B1397" s="7" t="s">
        <v>206</v>
      </c>
      <c r="C1397" s="136"/>
      <c r="D1397" s="136"/>
    </row>
    <row r="1398" spans="1:4" x14ac:dyDescent="0.2">
      <c r="A1398" s="6"/>
      <c r="B1398" s="7" t="s">
        <v>207</v>
      </c>
      <c r="C1398" s="136"/>
      <c r="D1398" s="136"/>
    </row>
    <row r="1399" spans="1:4" x14ac:dyDescent="0.2">
      <c r="A1399" s="6"/>
      <c r="B1399" s="7" t="s">
        <v>208</v>
      </c>
      <c r="C1399" s="136"/>
      <c r="D1399" s="136"/>
    </row>
    <row r="1400" spans="1:4" x14ac:dyDescent="0.2">
      <c r="A1400" s="6"/>
      <c r="B1400" s="7" t="s">
        <v>209</v>
      </c>
      <c r="C1400" s="136"/>
      <c r="D1400" s="136"/>
    </row>
    <row r="1401" spans="1:4" x14ac:dyDescent="0.2">
      <c r="A1401" s="6">
        <v>520407</v>
      </c>
      <c r="B1401" s="7" t="s">
        <v>91</v>
      </c>
      <c r="C1401" s="136"/>
      <c r="D1401" s="136"/>
    </row>
    <row r="1402" spans="1:4" ht="13.5" thickBot="1" x14ac:dyDescent="0.25">
      <c r="A1402" s="18">
        <v>520408</v>
      </c>
      <c r="B1402" s="19" t="s">
        <v>210</v>
      </c>
      <c r="C1402" s="124"/>
      <c r="D1402" s="124"/>
    </row>
    <row r="1403" spans="1:4" ht="13.5" thickBot="1" x14ac:dyDescent="0.25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">
      <c r="A1404" s="12">
        <v>5205</v>
      </c>
      <c r="B1404" s="13" t="s">
        <v>214</v>
      </c>
      <c r="C1404" s="122"/>
      <c r="D1404" s="122"/>
    </row>
    <row r="1405" spans="1:4" x14ac:dyDescent="0.2">
      <c r="A1405" s="6">
        <v>520501</v>
      </c>
      <c r="B1405" s="7" t="s">
        <v>86</v>
      </c>
      <c r="C1405" s="136"/>
      <c r="D1405" s="136"/>
    </row>
    <row r="1406" spans="1:4" x14ac:dyDescent="0.2">
      <c r="A1406" s="6">
        <v>520502</v>
      </c>
      <c r="B1406" s="7" t="s">
        <v>87</v>
      </c>
      <c r="C1406" s="136"/>
      <c r="D1406" s="136"/>
    </row>
    <row r="1407" spans="1:4" x14ac:dyDescent="0.2">
      <c r="A1407" s="6">
        <v>520503</v>
      </c>
      <c r="B1407" s="7" t="s">
        <v>88</v>
      </c>
      <c r="C1407" s="136"/>
      <c r="D1407" s="136"/>
    </row>
    <row r="1408" spans="1:4" x14ac:dyDescent="0.2">
      <c r="A1408" s="6">
        <v>520504</v>
      </c>
      <c r="B1408" s="7" t="s">
        <v>89</v>
      </c>
      <c r="C1408" s="136"/>
      <c r="D1408" s="136"/>
    </row>
    <row r="1409" spans="1:4" x14ac:dyDescent="0.2">
      <c r="A1409" s="6">
        <v>520505</v>
      </c>
      <c r="B1409" s="7" t="s">
        <v>206</v>
      </c>
      <c r="C1409" s="136"/>
      <c r="D1409" s="136"/>
    </row>
    <row r="1410" spans="1:4" x14ac:dyDescent="0.2">
      <c r="A1410" s="6"/>
      <c r="B1410" s="7" t="s">
        <v>207</v>
      </c>
      <c r="C1410" s="136"/>
      <c r="D1410" s="136"/>
    </row>
    <row r="1411" spans="1:4" x14ac:dyDescent="0.2">
      <c r="A1411" s="6"/>
      <c r="B1411" s="7" t="s">
        <v>208</v>
      </c>
      <c r="C1411" s="136"/>
      <c r="D1411" s="136"/>
    </row>
    <row r="1412" spans="1:4" x14ac:dyDescent="0.2">
      <c r="A1412" s="6"/>
      <c r="B1412" s="7" t="s">
        <v>209</v>
      </c>
      <c r="C1412" s="136"/>
      <c r="D1412" s="136"/>
    </row>
    <row r="1413" spans="1:4" x14ac:dyDescent="0.2">
      <c r="A1413" s="6">
        <v>520506</v>
      </c>
      <c r="B1413" s="7" t="s">
        <v>91</v>
      </c>
      <c r="C1413" s="136"/>
      <c r="D1413" s="136"/>
    </row>
    <row r="1414" spans="1:4" ht="13.5" thickBot="1" x14ac:dyDescent="0.25">
      <c r="A1414" s="15">
        <v>520507</v>
      </c>
      <c r="B1414" s="19" t="s">
        <v>210</v>
      </c>
      <c r="C1414" s="123"/>
      <c r="D1414" s="123"/>
    </row>
    <row r="1415" spans="1:4" ht="13.5" thickBot="1" x14ac:dyDescent="0.25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">
      <c r="A1416" s="12">
        <v>5206</v>
      </c>
      <c r="B1416" s="13" t="s">
        <v>402</v>
      </c>
      <c r="C1416" s="122"/>
      <c r="D1416" s="122"/>
    </row>
    <row r="1417" spans="1:4" x14ac:dyDescent="0.2">
      <c r="A1417" s="6">
        <v>520601</v>
      </c>
      <c r="B1417" s="7" t="s">
        <v>87</v>
      </c>
      <c r="C1417" s="136"/>
      <c r="D1417" s="136"/>
    </row>
    <row r="1418" spans="1:4" x14ac:dyDescent="0.2">
      <c r="A1418" s="6">
        <v>520602</v>
      </c>
      <c r="B1418" s="7" t="s">
        <v>88</v>
      </c>
      <c r="C1418" s="136"/>
      <c r="D1418" s="136"/>
    </row>
    <row r="1419" spans="1:4" x14ac:dyDescent="0.2">
      <c r="A1419" s="6">
        <v>520603</v>
      </c>
      <c r="B1419" s="7" t="s">
        <v>89</v>
      </c>
      <c r="C1419" s="136"/>
      <c r="D1419" s="136"/>
    </row>
    <row r="1420" spans="1:4" x14ac:dyDescent="0.2">
      <c r="A1420" s="6">
        <v>520604</v>
      </c>
      <c r="B1420" s="7" t="s">
        <v>206</v>
      </c>
      <c r="C1420" s="136"/>
      <c r="D1420" s="136"/>
    </row>
    <row r="1421" spans="1:4" x14ac:dyDescent="0.2">
      <c r="A1421" s="6"/>
      <c r="B1421" s="7" t="s">
        <v>207</v>
      </c>
      <c r="C1421" s="136"/>
      <c r="D1421" s="136"/>
    </row>
    <row r="1422" spans="1:4" x14ac:dyDescent="0.2">
      <c r="A1422" s="6"/>
      <c r="B1422" s="7" t="s">
        <v>208</v>
      </c>
      <c r="C1422" s="136"/>
      <c r="D1422" s="136"/>
    </row>
    <row r="1423" spans="1:4" x14ac:dyDescent="0.2">
      <c r="A1423" s="6"/>
      <c r="B1423" s="7" t="s">
        <v>209</v>
      </c>
      <c r="C1423" s="136"/>
      <c r="D1423" s="136"/>
    </row>
    <row r="1424" spans="1:4" x14ac:dyDescent="0.2">
      <c r="A1424" s="6">
        <v>520605</v>
      </c>
      <c r="B1424" s="7" t="s">
        <v>91</v>
      </c>
      <c r="C1424" s="136"/>
      <c r="D1424" s="136"/>
    </row>
    <row r="1425" spans="1:4" ht="13.5" thickBot="1" x14ac:dyDescent="0.25">
      <c r="A1425" s="18">
        <v>520606</v>
      </c>
      <c r="B1425" s="19" t="s">
        <v>210</v>
      </c>
      <c r="C1425" s="124"/>
      <c r="D1425" s="124"/>
    </row>
    <row r="1426" spans="1:4" ht="13.5" thickBot="1" x14ac:dyDescent="0.25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">
      <c r="A1427" s="12">
        <v>5207</v>
      </c>
      <c r="B1427" s="13" t="s">
        <v>403</v>
      </c>
      <c r="C1427" s="122"/>
      <c r="D1427" s="122"/>
    </row>
    <row r="1428" spans="1:4" x14ac:dyDescent="0.2">
      <c r="A1428" s="6">
        <v>520701</v>
      </c>
      <c r="B1428" s="7" t="s">
        <v>87</v>
      </c>
      <c r="C1428" s="136"/>
      <c r="D1428" s="136"/>
    </row>
    <row r="1429" spans="1:4" x14ac:dyDescent="0.2">
      <c r="A1429" s="6">
        <v>520702</v>
      </c>
      <c r="B1429" s="7" t="s">
        <v>88</v>
      </c>
      <c r="C1429" s="136"/>
      <c r="D1429" s="136"/>
    </row>
    <row r="1430" spans="1:4" x14ac:dyDescent="0.2">
      <c r="A1430" s="6">
        <v>520703</v>
      </c>
      <c r="B1430" s="7" t="s">
        <v>89</v>
      </c>
      <c r="C1430" s="136"/>
      <c r="D1430" s="136"/>
    </row>
    <row r="1431" spans="1:4" x14ac:dyDescent="0.2">
      <c r="A1431" s="6">
        <v>520704</v>
      </c>
      <c r="B1431" s="7" t="s">
        <v>206</v>
      </c>
      <c r="C1431" s="136"/>
      <c r="D1431" s="136"/>
    </row>
    <row r="1432" spans="1:4" x14ac:dyDescent="0.2">
      <c r="A1432" s="6"/>
      <c r="B1432" s="7" t="s">
        <v>207</v>
      </c>
      <c r="C1432" s="136"/>
      <c r="D1432" s="136"/>
    </row>
    <row r="1433" spans="1:4" x14ac:dyDescent="0.2">
      <c r="A1433" s="6"/>
      <c r="B1433" s="7" t="s">
        <v>208</v>
      </c>
      <c r="C1433" s="136"/>
      <c r="D1433" s="136"/>
    </row>
    <row r="1434" spans="1:4" x14ac:dyDescent="0.2">
      <c r="A1434" s="6"/>
      <c r="B1434" s="7" t="s">
        <v>209</v>
      </c>
      <c r="C1434" s="136"/>
      <c r="D1434" s="136"/>
    </row>
    <row r="1435" spans="1:4" x14ac:dyDescent="0.2">
      <c r="A1435" s="6">
        <v>520705</v>
      </c>
      <c r="B1435" s="7" t="s">
        <v>91</v>
      </c>
      <c r="C1435" s="136"/>
      <c r="D1435" s="136"/>
    </row>
    <row r="1436" spans="1:4" ht="13.5" thickBot="1" x14ac:dyDescent="0.25">
      <c r="A1436" s="18">
        <v>520706</v>
      </c>
      <c r="B1436" s="19" t="s">
        <v>210</v>
      </c>
      <c r="C1436" s="124"/>
      <c r="D1436" s="124"/>
    </row>
    <row r="1437" spans="1:4" ht="13.5" thickBot="1" x14ac:dyDescent="0.25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">
      <c r="A1438" s="12">
        <v>5208</v>
      </c>
      <c r="B1438" s="13" t="s">
        <v>404</v>
      </c>
      <c r="C1438" s="122"/>
      <c r="D1438" s="122"/>
    </row>
    <row r="1439" spans="1:4" x14ac:dyDescent="0.2">
      <c r="A1439" s="6">
        <v>520801</v>
      </c>
      <c r="B1439" s="7" t="s">
        <v>86</v>
      </c>
      <c r="C1439" s="136"/>
      <c r="D1439" s="136"/>
    </row>
    <row r="1440" spans="1:4" x14ac:dyDescent="0.2">
      <c r="A1440" s="6">
        <v>520802</v>
      </c>
      <c r="B1440" s="7" t="s">
        <v>87</v>
      </c>
      <c r="C1440" s="136"/>
      <c r="D1440" s="136"/>
    </row>
    <row r="1441" spans="1:4" x14ac:dyDescent="0.2">
      <c r="A1441" s="6">
        <v>520803</v>
      </c>
      <c r="B1441" s="7" t="s">
        <v>88</v>
      </c>
      <c r="C1441" s="136"/>
      <c r="D1441" s="136"/>
    </row>
    <row r="1442" spans="1:4" x14ac:dyDescent="0.2">
      <c r="A1442" s="6">
        <v>520804</v>
      </c>
      <c r="B1442" s="7" t="s">
        <v>89</v>
      </c>
      <c r="C1442" s="136"/>
      <c r="D1442" s="136"/>
    </row>
    <row r="1443" spans="1:4" x14ac:dyDescent="0.2">
      <c r="A1443" s="6">
        <v>520805</v>
      </c>
      <c r="B1443" s="7" t="s">
        <v>206</v>
      </c>
      <c r="C1443" s="136"/>
      <c r="D1443" s="136"/>
    </row>
    <row r="1444" spans="1:4" x14ac:dyDescent="0.2">
      <c r="A1444" s="6"/>
      <c r="B1444" s="7" t="s">
        <v>207</v>
      </c>
      <c r="C1444" s="136"/>
      <c r="D1444" s="136"/>
    </row>
    <row r="1445" spans="1:4" x14ac:dyDescent="0.2">
      <c r="A1445" s="6"/>
      <c r="B1445" s="7" t="s">
        <v>208</v>
      </c>
      <c r="C1445" s="136"/>
      <c r="D1445" s="136"/>
    </row>
    <row r="1446" spans="1:4" x14ac:dyDescent="0.2">
      <c r="A1446" s="6"/>
      <c r="B1446" s="7" t="s">
        <v>209</v>
      </c>
      <c r="C1446" s="136"/>
      <c r="D1446" s="136"/>
    </row>
    <row r="1447" spans="1:4" x14ac:dyDescent="0.2">
      <c r="A1447" s="6">
        <v>520806</v>
      </c>
      <c r="B1447" s="7" t="s">
        <v>91</v>
      </c>
      <c r="C1447" s="136"/>
      <c r="D1447" s="136"/>
    </row>
    <row r="1448" spans="1:4" ht="13.5" thickBot="1" x14ac:dyDescent="0.25">
      <c r="A1448" s="18">
        <v>520807</v>
      </c>
      <c r="B1448" s="19" t="s">
        <v>210</v>
      </c>
      <c r="C1448" s="124"/>
      <c r="D1448" s="124"/>
    </row>
    <row r="1449" spans="1:4" ht="13.5" thickBot="1" x14ac:dyDescent="0.25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">
      <c r="A1450" s="12">
        <v>5209</v>
      </c>
      <c r="B1450" s="13" t="s">
        <v>405</v>
      </c>
      <c r="C1450" s="122"/>
      <c r="D1450" s="122"/>
    </row>
    <row r="1451" spans="1:4" x14ac:dyDescent="0.2">
      <c r="A1451" s="6">
        <v>520901</v>
      </c>
      <c r="B1451" s="7" t="s">
        <v>86</v>
      </c>
      <c r="C1451" s="136"/>
      <c r="D1451" s="136"/>
    </row>
    <row r="1452" spans="1:4" x14ac:dyDescent="0.2">
      <c r="A1452" s="6">
        <v>520902</v>
      </c>
      <c r="B1452" s="7" t="s">
        <v>87</v>
      </c>
      <c r="C1452" s="136"/>
      <c r="D1452" s="136"/>
    </row>
    <row r="1453" spans="1:4" x14ac:dyDescent="0.2">
      <c r="A1453" s="6">
        <v>520903</v>
      </c>
      <c r="B1453" s="7" t="s">
        <v>88</v>
      </c>
      <c r="C1453" s="136"/>
      <c r="D1453" s="136"/>
    </row>
    <row r="1454" spans="1:4" x14ac:dyDescent="0.2">
      <c r="A1454" s="6">
        <v>520904</v>
      </c>
      <c r="B1454" s="7" t="s">
        <v>89</v>
      </c>
      <c r="C1454" s="136"/>
      <c r="D1454" s="136"/>
    </row>
    <row r="1455" spans="1:4" x14ac:dyDescent="0.2">
      <c r="A1455" s="6">
        <v>520905</v>
      </c>
      <c r="B1455" s="7" t="s">
        <v>206</v>
      </c>
      <c r="C1455" s="136"/>
      <c r="D1455" s="136"/>
    </row>
    <row r="1456" spans="1:4" x14ac:dyDescent="0.2">
      <c r="A1456" s="6"/>
      <c r="B1456" s="7" t="s">
        <v>207</v>
      </c>
      <c r="C1456" s="136"/>
      <c r="D1456" s="136"/>
    </row>
    <row r="1457" spans="1:4" x14ac:dyDescent="0.2">
      <c r="A1457" s="6"/>
      <c r="B1457" s="7" t="s">
        <v>208</v>
      </c>
      <c r="C1457" s="136"/>
      <c r="D1457" s="136"/>
    </row>
    <row r="1458" spans="1:4" x14ac:dyDescent="0.2">
      <c r="A1458" s="6"/>
      <c r="B1458" s="7" t="s">
        <v>209</v>
      </c>
      <c r="C1458" s="136"/>
      <c r="D1458" s="136"/>
    </row>
    <row r="1459" spans="1:4" x14ac:dyDescent="0.2">
      <c r="A1459" s="6">
        <v>520906</v>
      </c>
      <c r="B1459" s="7" t="s">
        <v>91</v>
      </c>
      <c r="C1459" s="136"/>
      <c r="D1459" s="136"/>
    </row>
    <row r="1460" spans="1:4" ht="13.5" thickBot="1" x14ac:dyDescent="0.25">
      <c r="A1460" s="18">
        <v>520907</v>
      </c>
      <c r="B1460" s="19" t="s">
        <v>210</v>
      </c>
      <c r="C1460" s="124"/>
      <c r="D1460" s="124"/>
    </row>
    <row r="1461" spans="1:4" ht="13.5" thickBot="1" x14ac:dyDescent="0.25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">
      <c r="A1462" s="12">
        <v>5210</v>
      </c>
      <c r="B1462" s="13" t="s">
        <v>406</v>
      </c>
      <c r="C1462" s="122"/>
      <c r="D1462" s="122"/>
    </row>
    <row r="1463" spans="1:4" x14ac:dyDescent="0.2">
      <c r="A1463" s="6">
        <v>521001</v>
      </c>
      <c r="B1463" s="7" t="s">
        <v>86</v>
      </c>
      <c r="C1463" s="136"/>
      <c r="D1463" s="136"/>
    </row>
    <row r="1464" spans="1:4" x14ac:dyDescent="0.2">
      <c r="A1464" s="6">
        <v>521002</v>
      </c>
      <c r="B1464" s="7" t="s">
        <v>87</v>
      </c>
      <c r="C1464" s="136"/>
      <c r="D1464" s="136"/>
    </row>
    <row r="1465" spans="1:4" x14ac:dyDescent="0.2">
      <c r="A1465" s="6">
        <v>521003</v>
      </c>
      <c r="B1465" s="7" t="s">
        <v>88</v>
      </c>
      <c r="C1465" s="136"/>
      <c r="D1465" s="136"/>
    </row>
    <row r="1466" spans="1:4" x14ac:dyDescent="0.2">
      <c r="A1466" s="6">
        <v>521004</v>
      </c>
      <c r="B1466" s="7" t="s">
        <v>89</v>
      </c>
      <c r="C1466" s="136"/>
      <c r="D1466" s="136"/>
    </row>
    <row r="1467" spans="1:4" x14ac:dyDescent="0.2">
      <c r="A1467" s="6">
        <v>521005</v>
      </c>
      <c r="B1467" s="7" t="s">
        <v>206</v>
      </c>
      <c r="C1467" s="136"/>
      <c r="D1467" s="136"/>
    </row>
    <row r="1468" spans="1:4" x14ac:dyDescent="0.2">
      <c r="A1468" s="6"/>
      <c r="B1468" s="7" t="s">
        <v>207</v>
      </c>
      <c r="C1468" s="136"/>
      <c r="D1468" s="136"/>
    </row>
    <row r="1469" spans="1:4" x14ac:dyDescent="0.2">
      <c r="A1469" s="6"/>
      <c r="B1469" s="7" t="s">
        <v>208</v>
      </c>
      <c r="C1469" s="136"/>
      <c r="D1469" s="136"/>
    </row>
    <row r="1470" spans="1:4" x14ac:dyDescent="0.2">
      <c r="A1470" s="6"/>
      <c r="B1470" s="7" t="s">
        <v>209</v>
      </c>
      <c r="C1470" s="136"/>
      <c r="D1470" s="136"/>
    </row>
    <row r="1471" spans="1:4" x14ac:dyDescent="0.2">
      <c r="A1471" s="6">
        <v>521006</v>
      </c>
      <c r="B1471" s="7" t="s">
        <v>91</v>
      </c>
      <c r="C1471" s="136"/>
      <c r="D1471" s="136"/>
    </row>
    <row r="1472" spans="1:4" ht="13.5" thickBot="1" x14ac:dyDescent="0.25">
      <c r="A1472" s="18">
        <v>521007</v>
      </c>
      <c r="B1472" s="19" t="s">
        <v>210</v>
      </c>
      <c r="C1472" s="124"/>
      <c r="D1472" s="124"/>
    </row>
    <row r="1473" spans="1:4" ht="13.5" thickBot="1" x14ac:dyDescent="0.25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">
      <c r="A1474" s="12">
        <v>5211</v>
      </c>
      <c r="B1474" s="13" t="s">
        <v>407</v>
      </c>
      <c r="C1474" s="122"/>
      <c r="D1474" s="122"/>
    </row>
    <row r="1475" spans="1:4" x14ac:dyDescent="0.2">
      <c r="A1475" s="6">
        <v>521101</v>
      </c>
      <c r="B1475" s="7" t="s">
        <v>86</v>
      </c>
      <c r="C1475" s="136"/>
      <c r="D1475" s="136"/>
    </row>
    <row r="1476" spans="1:4" x14ac:dyDescent="0.2">
      <c r="A1476" s="6">
        <v>521102</v>
      </c>
      <c r="B1476" s="7" t="s">
        <v>87</v>
      </c>
      <c r="C1476" s="136"/>
      <c r="D1476" s="136"/>
    </row>
    <row r="1477" spans="1:4" x14ac:dyDescent="0.2">
      <c r="A1477" s="6">
        <v>521103</v>
      </c>
      <c r="B1477" s="7" t="s">
        <v>88</v>
      </c>
      <c r="C1477" s="136"/>
      <c r="D1477" s="136"/>
    </row>
    <row r="1478" spans="1:4" x14ac:dyDescent="0.2">
      <c r="A1478" s="6">
        <v>521104</v>
      </c>
      <c r="B1478" s="7" t="s">
        <v>89</v>
      </c>
      <c r="C1478" s="136"/>
      <c r="D1478" s="136"/>
    </row>
    <row r="1479" spans="1:4" x14ac:dyDescent="0.2">
      <c r="A1479" s="6">
        <v>521105</v>
      </c>
      <c r="B1479" s="7" t="s">
        <v>206</v>
      </c>
      <c r="C1479" s="136"/>
      <c r="D1479" s="136"/>
    </row>
    <row r="1480" spans="1:4" x14ac:dyDescent="0.2">
      <c r="A1480" s="6"/>
      <c r="B1480" s="7" t="s">
        <v>207</v>
      </c>
      <c r="C1480" s="136"/>
      <c r="D1480" s="136"/>
    </row>
    <row r="1481" spans="1:4" x14ac:dyDescent="0.2">
      <c r="A1481" s="6"/>
      <c r="B1481" s="7" t="s">
        <v>208</v>
      </c>
      <c r="C1481" s="136"/>
      <c r="D1481" s="136"/>
    </row>
    <row r="1482" spans="1:4" x14ac:dyDescent="0.2">
      <c r="A1482" s="6"/>
      <c r="B1482" s="7" t="s">
        <v>209</v>
      </c>
      <c r="C1482" s="136"/>
      <c r="D1482" s="136"/>
    </row>
    <row r="1483" spans="1:4" x14ac:dyDescent="0.2">
      <c r="A1483" s="6">
        <v>521106</v>
      </c>
      <c r="B1483" s="7" t="s">
        <v>91</v>
      </c>
      <c r="C1483" s="136"/>
      <c r="D1483" s="136"/>
    </row>
    <row r="1484" spans="1:4" ht="13.5" thickBot="1" x14ac:dyDescent="0.25">
      <c r="A1484" s="18">
        <v>521107</v>
      </c>
      <c r="B1484" s="19" t="s">
        <v>210</v>
      </c>
      <c r="C1484" s="124"/>
      <c r="D1484" s="124"/>
    </row>
    <row r="1485" spans="1:4" ht="13.5" thickBot="1" x14ac:dyDescent="0.25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">
      <c r="A1486" s="12">
        <v>5212</v>
      </c>
      <c r="B1486" s="13" t="s">
        <v>408</v>
      </c>
      <c r="C1486" s="122"/>
      <c r="D1486" s="122"/>
    </row>
    <row r="1487" spans="1:4" x14ac:dyDescent="0.2">
      <c r="A1487" s="6">
        <v>521201</v>
      </c>
      <c r="B1487" s="7" t="s">
        <v>86</v>
      </c>
      <c r="C1487" s="136"/>
      <c r="D1487" s="136"/>
    </row>
    <row r="1488" spans="1:4" x14ac:dyDescent="0.2">
      <c r="A1488" s="6">
        <v>521202</v>
      </c>
      <c r="B1488" s="7" t="s">
        <v>87</v>
      </c>
      <c r="C1488" s="136"/>
      <c r="D1488" s="136"/>
    </row>
    <row r="1489" spans="1:4" x14ac:dyDescent="0.2">
      <c r="A1489" s="6">
        <v>521203</v>
      </c>
      <c r="B1489" s="7" t="s">
        <v>88</v>
      </c>
      <c r="C1489" s="136"/>
      <c r="D1489" s="136"/>
    </row>
    <row r="1490" spans="1:4" x14ac:dyDescent="0.2">
      <c r="A1490" s="6">
        <v>521204</v>
      </c>
      <c r="B1490" s="7" t="s">
        <v>89</v>
      </c>
      <c r="C1490" s="136"/>
      <c r="D1490" s="136"/>
    </row>
    <row r="1491" spans="1:4" x14ac:dyDescent="0.2">
      <c r="A1491" s="6">
        <v>521205</v>
      </c>
      <c r="B1491" s="7" t="s">
        <v>206</v>
      </c>
      <c r="C1491" s="136"/>
      <c r="D1491" s="136"/>
    </row>
    <row r="1492" spans="1:4" x14ac:dyDescent="0.2">
      <c r="A1492" s="6"/>
      <c r="B1492" s="7" t="s">
        <v>207</v>
      </c>
      <c r="C1492" s="136"/>
      <c r="D1492" s="136"/>
    </row>
    <row r="1493" spans="1:4" x14ac:dyDescent="0.2">
      <c r="A1493" s="6"/>
      <c r="B1493" s="7" t="s">
        <v>208</v>
      </c>
      <c r="C1493" s="136"/>
      <c r="D1493" s="136"/>
    </row>
    <row r="1494" spans="1:4" x14ac:dyDescent="0.2">
      <c r="A1494" s="6"/>
      <c r="B1494" s="7" t="s">
        <v>209</v>
      </c>
      <c r="C1494" s="136"/>
      <c r="D1494" s="136"/>
    </row>
    <row r="1495" spans="1:4" x14ac:dyDescent="0.2">
      <c r="A1495" s="6">
        <v>521206</v>
      </c>
      <c r="B1495" s="7" t="s">
        <v>91</v>
      </c>
      <c r="C1495" s="136"/>
      <c r="D1495" s="136"/>
    </row>
    <row r="1496" spans="1:4" ht="13.5" thickBot="1" x14ac:dyDescent="0.25">
      <c r="A1496" s="18">
        <v>521207</v>
      </c>
      <c r="B1496" s="19" t="s">
        <v>210</v>
      </c>
      <c r="C1496" s="124"/>
      <c r="D1496" s="124"/>
    </row>
    <row r="1497" spans="1:4" ht="13.5" thickBot="1" x14ac:dyDescent="0.25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">
      <c r="A1498" s="12">
        <v>5213</v>
      </c>
      <c r="B1498" s="13" t="s">
        <v>409</v>
      </c>
      <c r="C1498" s="122"/>
      <c r="D1498" s="122"/>
    </row>
    <row r="1499" spans="1:4" x14ac:dyDescent="0.2">
      <c r="A1499" s="6">
        <v>521301</v>
      </c>
      <c r="B1499" s="7" t="s">
        <v>86</v>
      </c>
      <c r="C1499" s="136"/>
      <c r="D1499" s="136"/>
    </row>
    <row r="1500" spans="1:4" x14ac:dyDescent="0.2">
      <c r="A1500" s="6">
        <v>521302</v>
      </c>
      <c r="B1500" s="7" t="s">
        <v>87</v>
      </c>
      <c r="C1500" s="136"/>
      <c r="D1500" s="136"/>
    </row>
    <row r="1501" spans="1:4" x14ac:dyDescent="0.2">
      <c r="A1501" s="6">
        <v>521303</v>
      </c>
      <c r="B1501" s="7" t="s">
        <v>88</v>
      </c>
      <c r="C1501" s="136"/>
      <c r="D1501" s="136"/>
    </row>
    <row r="1502" spans="1:4" x14ac:dyDescent="0.2">
      <c r="A1502" s="6">
        <v>521304</v>
      </c>
      <c r="B1502" s="7" t="s">
        <v>89</v>
      </c>
      <c r="C1502" s="136"/>
      <c r="D1502" s="136"/>
    </row>
    <row r="1503" spans="1:4" x14ac:dyDescent="0.2">
      <c r="A1503" s="6">
        <v>521305</v>
      </c>
      <c r="B1503" s="7" t="s">
        <v>206</v>
      </c>
      <c r="C1503" s="136"/>
      <c r="D1503" s="136"/>
    </row>
    <row r="1504" spans="1:4" x14ac:dyDescent="0.2">
      <c r="A1504" s="6"/>
      <c r="B1504" s="7" t="s">
        <v>207</v>
      </c>
      <c r="C1504" s="136"/>
      <c r="D1504" s="136"/>
    </row>
    <row r="1505" spans="1:4" x14ac:dyDescent="0.2">
      <c r="A1505" s="6"/>
      <c r="B1505" s="7" t="s">
        <v>208</v>
      </c>
      <c r="C1505" s="136"/>
      <c r="D1505" s="136"/>
    </row>
    <row r="1506" spans="1:4" x14ac:dyDescent="0.2">
      <c r="A1506" s="6"/>
      <c r="B1506" s="7" t="s">
        <v>209</v>
      </c>
      <c r="C1506" s="136"/>
      <c r="D1506" s="136"/>
    </row>
    <row r="1507" spans="1:4" x14ac:dyDescent="0.2">
      <c r="A1507" s="6">
        <v>521306</v>
      </c>
      <c r="B1507" s="7" t="s">
        <v>91</v>
      </c>
      <c r="C1507" s="136"/>
      <c r="D1507" s="136"/>
    </row>
    <row r="1508" spans="1:4" ht="13.5" thickBot="1" x14ac:dyDescent="0.25">
      <c r="A1508" s="18">
        <v>521307</v>
      </c>
      <c r="B1508" s="19" t="s">
        <v>210</v>
      </c>
      <c r="C1508" s="124"/>
      <c r="D1508" s="124"/>
    </row>
    <row r="1509" spans="1:4" ht="13.5" thickBot="1" x14ac:dyDescent="0.25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">
      <c r="A1510" s="12">
        <v>5214</v>
      </c>
      <c r="B1510" s="13" t="s">
        <v>335</v>
      </c>
      <c r="C1510" s="122"/>
      <c r="D1510" s="122"/>
    </row>
    <row r="1511" spans="1:4" x14ac:dyDescent="0.2">
      <c r="A1511" s="6">
        <v>521401</v>
      </c>
      <c r="B1511" s="7" t="s">
        <v>86</v>
      </c>
      <c r="C1511" s="136"/>
      <c r="D1511" s="136"/>
    </row>
    <row r="1512" spans="1:4" x14ac:dyDescent="0.2">
      <c r="A1512" s="6">
        <v>521402</v>
      </c>
      <c r="B1512" s="7" t="s">
        <v>87</v>
      </c>
      <c r="C1512" s="136"/>
      <c r="D1512" s="136"/>
    </row>
    <row r="1513" spans="1:4" x14ac:dyDescent="0.2">
      <c r="A1513" s="6">
        <v>521403</v>
      </c>
      <c r="B1513" s="7" t="s">
        <v>88</v>
      </c>
      <c r="C1513" s="136"/>
      <c r="D1513" s="136"/>
    </row>
    <row r="1514" spans="1:4" x14ac:dyDescent="0.2">
      <c r="A1514" s="6">
        <v>521404</v>
      </c>
      <c r="B1514" s="7" t="s">
        <v>89</v>
      </c>
      <c r="C1514" s="136"/>
      <c r="D1514" s="136"/>
    </row>
    <row r="1515" spans="1:4" x14ac:dyDescent="0.2">
      <c r="A1515" s="6">
        <v>521405</v>
      </c>
      <c r="B1515" s="7" t="s">
        <v>206</v>
      </c>
      <c r="C1515" s="136"/>
      <c r="D1515" s="136"/>
    </row>
    <row r="1516" spans="1:4" x14ac:dyDescent="0.2">
      <c r="A1516" s="6"/>
      <c r="B1516" s="7" t="s">
        <v>207</v>
      </c>
      <c r="C1516" s="136"/>
      <c r="D1516" s="136"/>
    </row>
    <row r="1517" spans="1:4" x14ac:dyDescent="0.2">
      <c r="A1517" s="6"/>
      <c r="B1517" s="7" t="s">
        <v>208</v>
      </c>
      <c r="C1517" s="136"/>
      <c r="D1517" s="136"/>
    </row>
    <row r="1518" spans="1:4" x14ac:dyDescent="0.2">
      <c r="A1518" s="6"/>
      <c r="B1518" s="7" t="s">
        <v>209</v>
      </c>
      <c r="C1518" s="136"/>
      <c r="D1518" s="136"/>
    </row>
    <row r="1519" spans="1:4" x14ac:dyDescent="0.2">
      <c r="A1519" s="6">
        <v>521406</v>
      </c>
      <c r="B1519" s="7" t="s">
        <v>91</v>
      </c>
      <c r="C1519" s="136"/>
      <c r="D1519" s="136"/>
    </row>
    <row r="1520" spans="1:4" ht="13.5" thickBot="1" x14ac:dyDescent="0.25">
      <c r="A1520" s="6">
        <v>521407</v>
      </c>
      <c r="B1520" s="19" t="s">
        <v>92</v>
      </c>
      <c r="C1520" s="124"/>
      <c r="D1520" s="124"/>
    </row>
    <row r="1521" spans="1:4" ht="13.5" thickBot="1" x14ac:dyDescent="0.25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">
      <c r="A1522" s="12">
        <v>5215</v>
      </c>
      <c r="B1522" s="13" t="s">
        <v>410</v>
      </c>
      <c r="C1522" s="122"/>
      <c r="D1522" s="122"/>
    </row>
    <row r="1523" spans="1:4" x14ac:dyDescent="0.2">
      <c r="A1523" s="6">
        <v>521501</v>
      </c>
      <c r="B1523" s="7" t="s">
        <v>86</v>
      </c>
      <c r="C1523" s="136"/>
      <c r="D1523" s="136"/>
    </row>
    <row r="1524" spans="1:4" x14ac:dyDescent="0.2">
      <c r="A1524" s="6">
        <v>521502</v>
      </c>
      <c r="B1524" s="7" t="s">
        <v>87</v>
      </c>
      <c r="C1524" s="136"/>
      <c r="D1524" s="136"/>
    </row>
    <row r="1525" spans="1:4" x14ac:dyDescent="0.2">
      <c r="A1525" s="6">
        <v>521503</v>
      </c>
      <c r="B1525" s="7" t="s">
        <v>88</v>
      </c>
      <c r="C1525" s="136"/>
      <c r="D1525" s="136"/>
    </row>
    <row r="1526" spans="1:4" x14ac:dyDescent="0.2">
      <c r="A1526" s="6">
        <v>521504</v>
      </c>
      <c r="B1526" s="7" t="s">
        <v>89</v>
      </c>
      <c r="C1526" s="136"/>
      <c r="D1526" s="136"/>
    </row>
    <row r="1527" spans="1:4" x14ac:dyDescent="0.2">
      <c r="A1527" s="6">
        <v>521505</v>
      </c>
      <c r="B1527" s="7" t="s">
        <v>206</v>
      </c>
      <c r="C1527" s="136"/>
      <c r="D1527" s="136"/>
    </row>
    <row r="1528" spans="1:4" x14ac:dyDescent="0.2">
      <c r="A1528" s="6"/>
      <c r="B1528" s="7" t="s">
        <v>207</v>
      </c>
      <c r="C1528" s="136"/>
      <c r="D1528" s="136"/>
    </row>
    <row r="1529" spans="1:4" x14ac:dyDescent="0.2">
      <c r="A1529" s="6"/>
      <c r="B1529" s="7" t="s">
        <v>208</v>
      </c>
      <c r="C1529" s="136"/>
      <c r="D1529" s="136"/>
    </row>
    <row r="1530" spans="1:4" x14ac:dyDescent="0.2">
      <c r="A1530" s="6"/>
      <c r="B1530" s="7" t="s">
        <v>209</v>
      </c>
      <c r="C1530" s="136"/>
      <c r="D1530" s="136"/>
    </row>
    <row r="1531" spans="1:4" x14ac:dyDescent="0.2">
      <c r="A1531" s="6">
        <v>521506</v>
      </c>
      <c r="B1531" s="7" t="s">
        <v>91</v>
      </c>
      <c r="C1531" s="136"/>
      <c r="D1531" s="136"/>
    </row>
    <row r="1532" spans="1:4" ht="13.5" thickBot="1" x14ac:dyDescent="0.25">
      <c r="A1532" s="18">
        <v>521507</v>
      </c>
      <c r="B1532" s="19" t="s">
        <v>92</v>
      </c>
      <c r="C1532" s="124"/>
      <c r="D1532" s="124"/>
    </row>
    <row r="1533" spans="1:4" ht="13.5" thickBot="1" x14ac:dyDescent="0.25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">
      <c r="A1534" s="12">
        <v>5216</v>
      </c>
      <c r="B1534" s="13" t="s">
        <v>337</v>
      </c>
      <c r="C1534" s="122"/>
      <c r="D1534" s="122"/>
    </row>
    <row r="1535" spans="1:4" x14ac:dyDescent="0.2">
      <c r="A1535" s="6">
        <v>521601</v>
      </c>
      <c r="B1535" s="7" t="s">
        <v>338</v>
      </c>
      <c r="C1535" s="136"/>
      <c r="D1535" s="136"/>
    </row>
    <row r="1536" spans="1:4" x14ac:dyDescent="0.2">
      <c r="A1536" s="6">
        <v>521602</v>
      </c>
      <c r="B1536" s="7" t="s">
        <v>339</v>
      </c>
      <c r="C1536" s="136"/>
      <c r="D1536" s="136"/>
    </row>
    <row r="1537" spans="1:4" x14ac:dyDescent="0.2">
      <c r="A1537" s="6">
        <v>521603</v>
      </c>
      <c r="B1537" s="7" t="s">
        <v>340</v>
      </c>
      <c r="C1537" s="136"/>
      <c r="D1537" s="136"/>
    </row>
    <row r="1538" spans="1:4" x14ac:dyDescent="0.2">
      <c r="A1538" s="6">
        <v>521604</v>
      </c>
      <c r="B1538" s="7" t="s">
        <v>341</v>
      </c>
      <c r="C1538" s="136"/>
      <c r="D1538" s="136"/>
    </row>
    <row r="1539" spans="1:4" x14ac:dyDescent="0.2">
      <c r="A1539" s="6">
        <v>521605</v>
      </c>
      <c r="B1539" s="7" t="s">
        <v>342</v>
      </c>
      <c r="C1539" s="136"/>
      <c r="D1539" s="136"/>
    </row>
    <row r="1540" spans="1:4" x14ac:dyDescent="0.2">
      <c r="A1540" s="6">
        <v>521606</v>
      </c>
      <c r="B1540" s="7" t="s">
        <v>343</v>
      </c>
      <c r="C1540" s="136"/>
      <c r="D1540" s="136"/>
    </row>
    <row r="1541" spans="1:4" x14ac:dyDescent="0.2">
      <c r="A1541" s="6">
        <v>521607</v>
      </c>
      <c r="B1541" s="7" t="s">
        <v>117</v>
      </c>
      <c r="C1541" s="136"/>
      <c r="D1541" s="136"/>
    </row>
    <row r="1542" spans="1:4" x14ac:dyDescent="0.2">
      <c r="A1542" s="6">
        <v>521608</v>
      </c>
      <c r="B1542" s="7" t="s">
        <v>118</v>
      </c>
      <c r="C1542" s="136"/>
      <c r="D1542" s="136"/>
    </row>
    <row r="1543" spans="1:4" x14ac:dyDescent="0.2">
      <c r="A1543" s="6"/>
      <c r="B1543" s="7" t="s">
        <v>207</v>
      </c>
      <c r="C1543" s="136"/>
      <c r="D1543" s="136"/>
    </row>
    <row r="1544" spans="1:4" x14ac:dyDescent="0.2">
      <c r="A1544" s="6"/>
      <c r="B1544" s="7" t="s">
        <v>208</v>
      </c>
      <c r="C1544" s="136"/>
      <c r="D1544" s="136"/>
    </row>
    <row r="1545" spans="1:4" x14ac:dyDescent="0.2">
      <c r="A1545" s="6"/>
      <c r="B1545" s="7" t="s">
        <v>209</v>
      </c>
      <c r="C1545" s="136"/>
      <c r="D1545" s="136"/>
    </row>
    <row r="1546" spans="1:4" x14ac:dyDescent="0.2">
      <c r="A1546" s="6">
        <v>521609</v>
      </c>
      <c r="B1546" s="7" t="s">
        <v>344</v>
      </c>
      <c r="C1546" s="136"/>
      <c r="D1546" s="136"/>
    </row>
    <row r="1547" spans="1:4" x14ac:dyDescent="0.2">
      <c r="A1547" s="6">
        <v>521610</v>
      </c>
      <c r="B1547" s="7" t="s">
        <v>243</v>
      </c>
      <c r="C1547" s="136"/>
      <c r="D1547" s="136"/>
    </row>
    <row r="1548" spans="1:4" ht="13.5" thickBot="1" x14ac:dyDescent="0.25">
      <c r="A1548" s="18">
        <v>521611</v>
      </c>
      <c r="B1548" s="19" t="s">
        <v>121</v>
      </c>
      <c r="C1548" s="124"/>
      <c r="D1548" s="124"/>
    </row>
    <row r="1549" spans="1:4" ht="13.5" thickBot="1" x14ac:dyDescent="0.25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">
      <c r="A1550" s="12">
        <v>5217</v>
      </c>
      <c r="B1550" s="13" t="s">
        <v>411</v>
      </c>
      <c r="C1550" s="122"/>
      <c r="D1550" s="122"/>
    </row>
    <row r="1551" spans="1:4" x14ac:dyDescent="0.2">
      <c r="A1551" s="6">
        <v>521701</v>
      </c>
      <c r="B1551" s="7" t="s">
        <v>338</v>
      </c>
      <c r="C1551" s="136"/>
      <c r="D1551" s="136"/>
    </row>
    <row r="1552" spans="1:4" x14ac:dyDescent="0.2">
      <c r="A1552" s="6">
        <v>521702</v>
      </c>
      <c r="B1552" s="7" t="s">
        <v>339</v>
      </c>
      <c r="C1552" s="136"/>
      <c r="D1552" s="136"/>
    </row>
    <row r="1553" spans="1:4" x14ac:dyDescent="0.2">
      <c r="A1553" s="6">
        <v>521703</v>
      </c>
      <c r="B1553" s="7" t="s">
        <v>340</v>
      </c>
      <c r="C1553" s="136"/>
      <c r="D1553" s="136"/>
    </row>
    <row r="1554" spans="1:4" x14ac:dyDescent="0.2">
      <c r="A1554" s="6">
        <v>521704</v>
      </c>
      <c r="B1554" s="7" t="s">
        <v>341</v>
      </c>
      <c r="C1554" s="136"/>
      <c r="D1554" s="136"/>
    </row>
    <row r="1555" spans="1:4" x14ac:dyDescent="0.2">
      <c r="A1555" s="6">
        <v>521705</v>
      </c>
      <c r="B1555" s="7" t="s">
        <v>342</v>
      </c>
      <c r="C1555" s="136"/>
      <c r="D1555" s="136"/>
    </row>
    <row r="1556" spans="1:4" x14ac:dyDescent="0.2">
      <c r="A1556" s="6">
        <v>521706</v>
      </c>
      <c r="B1556" s="7" t="s">
        <v>343</v>
      </c>
      <c r="C1556" s="136"/>
      <c r="D1556" s="136"/>
    </row>
    <row r="1557" spans="1:4" x14ac:dyDescent="0.2">
      <c r="A1557" s="6">
        <v>521707</v>
      </c>
      <c r="B1557" s="7" t="s">
        <v>117</v>
      </c>
      <c r="C1557" s="136"/>
      <c r="D1557" s="136"/>
    </row>
    <row r="1558" spans="1:4" x14ac:dyDescent="0.2">
      <c r="A1558" s="6">
        <v>521708</v>
      </c>
      <c r="B1558" s="7" t="s">
        <v>118</v>
      </c>
      <c r="C1558" s="136"/>
      <c r="D1558" s="136"/>
    </row>
    <row r="1559" spans="1:4" x14ac:dyDescent="0.2">
      <c r="A1559" s="6"/>
      <c r="B1559" s="7" t="s">
        <v>207</v>
      </c>
      <c r="C1559" s="136"/>
      <c r="D1559" s="136"/>
    </row>
    <row r="1560" spans="1:4" x14ac:dyDescent="0.2">
      <c r="A1560" s="6"/>
      <c r="B1560" s="7" t="s">
        <v>208</v>
      </c>
      <c r="C1560" s="136"/>
      <c r="D1560" s="136"/>
    </row>
    <row r="1561" spans="1:4" x14ac:dyDescent="0.2">
      <c r="A1561" s="6"/>
      <c r="B1561" s="7" t="s">
        <v>209</v>
      </c>
      <c r="C1561" s="136"/>
      <c r="D1561" s="136"/>
    </row>
    <row r="1562" spans="1:4" x14ac:dyDescent="0.2">
      <c r="A1562" s="6">
        <v>521709</v>
      </c>
      <c r="B1562" s="7" t="s">
        <v>344</v>
      </c>
      <c r="C1562" s="136"/>
      <c r="D1562" s="136"/>
    </row>
    <row r="1563" spans="1:4" x14ac:dyDescent="0.2">
      <c r="A1563" s="6">
        <v>521710</v>
      </c>
      <c r="B1563" s="7" t="s">
        <v>243</v>
      </c>
      <c r="C1563" s="136"/>
      <c r="D1563" s="136"/>
    </row>
    <row r="1564" spans="1:4" ht="13.5" thickBot="1" x14ac:dyDescent="0.25">
      <c r="A1564" s="18">
        <v>521711</v>
      </c>
      <c r="B1564" s="19" t="s">
        <v>121</v>
      </c>
      <c r="C1564" s="124"/>
      <c r="D1564" s="124"/>
    </row>
    <row r="1565" spans="1:4" ht="13.5" thickBot="1" x14ac:dyDescent="0.25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">
      <c r="A1566" s="12">
        <v>5218</v>
      </c>
      <c r="B1566" s="13" t="s">
        <v>346</v>
      </c>
      <c r="C1566" s="122"/>
      <c r="D1566" s="122"/>
    </row>
    <row r="1567" spans="1:4" x14ac:dyDescent="0.2">
      <c r="A1567" s="6">
        <v>521801</v>
      </c>
      <c r="B1567" s="7" t="s">
        <v>347</v>
      </c>
      <c r="C1567" s="136"/>
      <c r="D1567" s="136"/>
    </row>
    <row r="1568" spans="1:4" x14ac:dyDescent="0.2">
      <c r="A1568" s="6">
        <v>521802</v>
      </c>
      <c r="B1568" s="7" t="s">
        <v>351</v>
      </c>
      <c r="C1568" s="136"/>
      <c r="D1568" s="136"/>
    </row>
    <row r="1569" spans="1:4" x14ac:dyDescent="0.2">
      <c r="A1569" s="6">
        <v>521803</v>
      </c>
      <c r="B1569" s="7" t="s">
        <v>352</v>
      </c>
      <c r="C1569" s="136"/>
      <c r="D1569" s="136"/>
    </row>
    <row r="1570" spans="1:4" x14ac:dyDescent="0.2">
      <c r="A1570" s="6">
        <v>521804</v>
      </c>
      <c r="B1570" s="7" t="s">
        <v>353</v>
      </c>
      <c r="C1570" s="136"/>
      <c r="D1570" s="136"/>
    </row>
    <row r="1571" spans="1:4" x14ac:dyDescent="0.2">
      <c r="A1571" s="6">
        <v>521805</v>
      </c>
      <c r="B1571" s="7" t="s">
        <v>354</v>
      </c>
      <c r="C1571" s="136"/>
      <c r="D1571" s="136"/>
    </row>
    <row r="1572" spans="1:4" x14ac:dyDescent="0.2">
      <c r="A1572" s="6">
        <v>521806</v>
      </c>
      <c r="B1572" s="7" t="s">
        <v>355</v>
      </c>
      <c r="C1572" s="136"/>
      <c r="D1572" s="136"/>
    </row>
    <row r="1573" spans="1:4" x14ac:dyDescent="0.2">
      <c r="A1573" s="6">
        <v>521807</v>
      </c>
      <c r="B1573" s="7" t="s">
        <v>356</v>
      </c>
      <c r="C1573" s="136"/>
      <c r="D1573" s="136"/>
    </row>
    <row r="1574" spans="1:4" x14ac:dyDescent="0.2">
      <c r="A1574" s="6">
        <v>521808</v>
      </c>
      <c r="B1574" s="7" t="s">
        <v>357</v>
      </c>
      <c r="C1574" s="136"/>
      <c r="D1574" s="136"/>
    </row>
    <row r="1575" spans="1:4" x14ac:dyDescent="0.2">
      <c r="A1575" s="6">
        <v>521809</v>
      </c>
      <c r="B1575" s="7" t="s">
        <v>360</v>
      </c>
      <c r="C1575" s="136"/>
      <c r="D1575" s="136"/>
    </row>
    <row r="1576" spans="1:4" x14ac:dyDescent="0.2">
      <c r="A1576" s="6">
        <v>521810</v>
      </c>
      <c r="B1576" s="7" t="s">
        <v>361</v>
      </c>
      <c r="C1576" s="136"/>
      <c r="D1576" s="136"/>
    </row>
    <row r="1577" spans="1:4" x14ac:dyDescent="0.2">
      <c r="A1577" s="6">
        <v>521811</v>
      </c>
      <c r="B1577" s="7" t="s">
        <v>362</v>
      </c>
      <c r="C1577" s="136"/>
      <c r="D1577" s="136"/>
    </row>
    <row r="1578" spans="1:4" x14ac:dyDescent="0.2">
      <c r="A1578" s="6">
        <v>521812</v>
      </c>
      <c r="B1578" s="7" t="s">
        <v>363</v>
      </c>
      <c r="C1578" s="136"/>
      <c r="D1578" s="136"/>
    </row>
    <row r="1579" spans="1:4" x14ac:dyDescent="0.2">
      <c r="A1579" s="6">
        <v>521813</v>
      </c>
      <c r="B1579" s="7" t="s">
        <v>364</v>
      </c>
      <c r="C1579" s="136"/>
      <c r="D1579" s="136"/>
    </row>
    <row r="1580" spans="1:4" x14ac:dyDescent="0.2">
      <c r="A1580" s="6">
        <v>521814</v>
      </c>
      <c r="B1580" s="7" t="s">
        <v>365</v>
      </c>
      <c r="C1580" s="136"/>
      <c r="D1580" s="136"/>
    </row>
    <row r="1581" spans="1:4" x14ac:dyDescent="0.2">
      <c r="A1581" s="6">
        <v>521815</v>
      </c>
      <c r="B1581" s="7" t="s">
        <v>366</v>
      </c>
      <c r="C1581" s="136"/>
      <c r="D1581" s="136"/>
    </row>
    <row r="1582" spans="1:4" x14ac:dyDescent="0.2">
      <c r="A1582" s="6">
        <v>521816</v>
      </c>
      <c r="B1582" s="7" t="s">
        <v>368</v>
      </c>
      <c r="C1582" s="136"/>
      <c r="D1582" s="136"/>
    </row>
    <row r="1583" spans="1:4" x14ac:dyDescent="0.2">
      <c r="A1583" s="6">
        <v>521817</v>
      </c>
      <c r="B1583" s="7" t="s">
        <v>369</v>
      </c>
      <c r="C1583" s="136"/>
      <c r="D1583" s="136"/>
    </row>
    <row r="1584" spans="1:4" x14ac:dyDescent="0.2">
      <c r="A1584" s="6">
        <v>521818</v>
      </c>
      <c r="B1584" s="7" t="s">
        <v>370</v>
      </c>
      <c r="C1584" s="136"/>
      <c r="D1584" s="136"/>
    </row>
    <row r="1585" spans="1:4" x14ac:dyDescent="0.2">
      <c r="A1585" s="6">
        <v>521819</v>
      </c>
      <c r="B1585" s="7" t="s">
        <v>371</v>
      </c>
      <c r="C1585" s="136"/>
      <c r="D1585" s="136"/>
    </row>
    <row r="1586" spans="1:4" x14ac:dyDescent="0.2">
      <c r="A1586" s="6">
        <v>521820</v>
      </c>
      <c r="B1586" s="7" t="s">
        <v>372</v>
      </c>
      <c r="C1586" s="136"/>
      <c r="D1586" s="136"/>
    </row>
    <row r="1587" spans="1:4" x14ac:dyDescent="0.2">
      <c r="A1587" s="6">
        <v>521821</v>
      </c>
      <c r="B1587" s="7" t="s">
        <v>373</v>
      </c>
      <c r="C1587" s="136"/>
      <c r="D1587" s="136"/>
    </row>
    <row r="1588" spans="1:4" x14ac:dyDescent="0.2">
      <c r="A1588" s="6">
        <v>521822</v>
      </c>
      <c r="B1588" s="7" t="s">
        <v>374</v>
      </c>
      <c r="C1588" s="136"/>
      <c r="D1588" s="136"/>
    </row>
    <row r="1589" spans="1:4" x14ac:dyDescent="0.2">
      <c r="A1589" s="6">
        <v>521823</v>
      </c>
      <c r="B1589" s="7" t="s">
        <v>377</v>
      </c>
      <c r="C1589" s="136"/>
      <c r="D1589" s="136"/>
    </row>
    <row r="1590" spans="1:4" x14ac:dyDescent="0.2">
      <c r="A1590" s="6">
        <v>521824</v>
      </c>
      <c r="B1590" s="7" t="s">
        <v>378</v>
      </c>
      <c r="C1590" s="136"/>
      <c r="D1590" s="136"/>
    </row>
    <row r="1591" spans="1:4" x14ac:dyDescent="0.2">
      <c r="A1591" s="6">
        <v>521825</v>
      </c>
      <c r="B1591" s="7" t="s">
        <v>379</v>
      </c>
      <c r="C1591" s="136"/>
      <c r="D1591" s="136"/>
    </row>
    <row r="1592" spans="1:4" x14ac:dyDescent="0.2">
      <c r="A1592" s="6">
        <v>521826</v>
      </c>
      <c r="B1592" s="7" t="s">
        <v>380</v>
      </c>
      <c r="C1592" s="136"/>
      <c r="D1592" s="136"/>
    </row>
    <row r="1593" spans="1:4" x14ac:dyDescent="0.2">
      <c r="A1593" s="6">
        <v>521827</v>
      </c>
      <c r="B1593" s="7" t="s">
        <v>381</v>
      </c>
      <c r="C1593" s="136"/>
      <c r="D1593" s="136"/>
    </row>
    <row r="1594" spans="1:4" x14ac:dyDescent="0.2">
      <c r="A1594" s="6">
        <v>521828</v>
      </c>
      <c r="B1594" s="7" t="s">
        <v>412</v>
      </c>
      <c r="C1594" s="136"/>
      <c r="D1594" s="136"/>
    </row>
    <row r="1595" spans="1:4" x14ac:dyDescent="0.2">
      <c r="A1595" s="6">
        <v>521829</v>
      </c>
      <c r="B1595" s="7" t="s">
        <v>384</v>
      </c>
      <c r="C1595" s="136"/>
      <c r="D1595" s="136"/>
    </row>
    <row r="1596" spans="1:4" x14ac:dyDescent="0.2">
      <c r="A1596" s="6">
        <v>521830</v>
      </c>
      <c r="B1596" s="7" t="s">
        <v>413</v>
      </c>
      <c r="C1596" s="136"/>
      <c r="D1596" s="136"/>
    </row>
    <row r="1597" spans="1:4" x14ac:dyDescent="0.2">
      <c r="A1597" s="6">
        <v>521831</v>
      </c>
      <c r="B1597" s="7" t="s">
        <v>414</v>
      </c>
      <c r="C1597" s="136"/>
      <c r="D1597" s="136"/>
    </row>
    <row r="1598" spans="1:4" x14ac:dyDescent="0.2">
      <c r="A1598" s="6">
        <v>521832</v>
      </c>
      <c r="B1598" s="7" t="s">
        <v>358</v>
      </c>
      <c r="C1598" s="136"/>
      <c r="D1598" s="136"/>
    </row>
    <row r="1599" spans="1:4" x14ac:dyDescent="0.2">
      <c r="A1599" s="6">
        <v>521833</v>
      </c>
      <c r="B1599" s="7" t="s">
        <v>359</v>
      </c>
      <c r="C1599" s="136"/>
      <c r="D1599" s="136"/>
    </row>
    <row r="1600" spans="1:4" x14ac:dyDescent="0.2">
      <c r="A1600" s="15">
        <v>521834</v>
      </c>
      <c r="B1600" s="16" t="s">
        <v>387</v>
      </c>
      <c r="C1600" s="123"/>
      <c r="D1600" s="123"/>
    </row>
    <row r="1601" spans="1:4" x14ac:dyDescent="0.2">
      <c r="A1601" s="15">
        <v>521835</v>
      </c>
      <c r="B1601" s="16" t="s">
        <v>388</v>
      </c>
      <c r="C1601" s="123"/>
      <c r="D1601" s="123"/>
    </row>
    <row r="1602" spans="1:4" x14ac:dyDescent="0.2">
      <c r="A1602" s="15">
        <v>521836</v>
      </c>
      <c r="B1602" s="16" t="s">
        <v>167</v>
      </c>
      <c r="C1602" s="123"/>
      <c r="D1602" s="123"/>
    </row>
    <row r="1603" spans="1:4" x14ac:dyDescent="0.2">
      <c r="A1603" s="15">
        <v>521837</v>
      </c>
      <c r="B1603" s="16" t="s">
        <v>159</v>
      </c>
      <c r="C1603" s="123"/>
      <c r="D1603" s="123"/>
    </row>
    <row r="1604" spans="1:4" x14ac:dyDescent="0.2">
      <c r="A1604" s="15">
        <v>521838</v>
      </c>
      <c r="B1604" s="16" t="s">
        <v>169</v>
      </c>
      <c r="C1604" s="123"/>
      <c r="D1604" s="123"/>
    </row>
    <row r="1605" spans="1:4" x14ac:dyDescent="0.2">
      <c r="A1605" s="15">
        <v>521839</v>
      </c>
      <c r="B1605" s="16" t="s">
        <v>170</v>
      </c>
      <c r="C1605" s="123"/>
      <c r="D1605" s="123"/>
    </row>
    <row r="1606" spans="1:4" x14ac:dyDescent="0.2">
      <c r="A1606" s="15">
        <v>521840</v>
      </c>
      <c r="B1606" s="16" t="s">
        <v>171</v>
      </c>
      <c r="C1606" s="123"/>
      <c r="D1606" s="123"/>
    </row>
    <row r="1607" spans="1:4" x14ac:dyDescent="0.2">
      <c r="A1607" s="15">
        <v>521841</v>
      </c>
      <c r="B1607" s="16" t="s">
        <v>390</v>
      </c>
      <c r="C1607" s="123"/>
      <c r="D1607" s="123"/>
    </row>
    <row r="1608" spans="1:4" ht="13.5" thickBot="1" x14ac:dyDescent="0.25">
      <c r="A1608" s="15">
        <v>521860</v>
      </c>
      <c r="B1608" s="16" t="s">
        <v>38</v>
      </c>
      <c r="C1608" s="123"/>
      <c r="D1608" s="123"/>
    </row>
    <row r="1609" spans="1:4" ht="13.5" thickBot="1" x14ac:dyDescent="0.25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">
      <c r="A1610" s="12">
        <v>53</v>
      </c>
      <c r="B1610" s="13" t="s">
        <v>415</v>
      </c>
      <c r="C1610" s="122"/>
      <c r="D1610" s="122"/>
    </row>
    <row r="1611" spans="1:4" x14ac:dyDescent="0.2">
      <c r="A1611" s="3">
        <v>5301</v>
      </c>
      <c r="B1611" s="4" t="s">
        <v>416</v>
      </c>
      <c r="C1611" s="136"/>
      <c r="D1611" s="136"/>
    </row>
    <row r="1612" spans="1:4" x14ac:dyDescent="0.2">
      <c r="A1612" s="6">
        <v>530101</v>
      </c>
      <c r="B1612" s="7" t="s">
        <v>94</v>
      </c>
      <c r="C1612" s="136">
        <v>826222617</v>
      </c>
      <c r="D1612" s="136">
        <v>945817044</v>
      </c>
    </row>
    <row r="1613" spans="1:4" x14ac:dyDescent="0.2">
      <c r="A1613" s="6">
        <v>530102</v>
      </c>
      <c r="B1613" s="7" t="s">
        <v>95</v>
      </c>
      <c r="C1613" s="136">
        <v>16667</v>
      </c>
      <c r="D1613" s="136"/>
    </row>
    <row r="1614" spans="1:4" x14ac:dyDescent="0.2">
      <c r="A1614" s="6">
        <v>530103</v>
      </c>
      <c r="B1614" s="7" t="s">
        <v>96</v>
      </c>
      <c r="C1614" s="136">
        <v>124052</v>
      </c>
      <c r="D1614" s="136">
        <v>7766745</v>
      </c>
    </row>
    <row r="1615" spans="1:4" x14ac:dyDescent="0.2">
      <c r="A1615" s="6">
        <v>530104</v>
      </c>
      <c r="B1615" s="7" t="s">
        <v>97</v>
      </c>
      <c r="C1615" s="136">
        <v>383794</v>
      </c>
      <c r="D1615" s="136">
        <v>764116</v>
      </c>
    </row>
    <row r="1616" spans="1:4" x14ac:dyDescent="0.2">
      <c r="A1616" s="6">
        <v>530105</v>
      </c>
      <c r="B1616" s="7" t="s">
        <v>98</v>
      </c>
      <c r="C1616" s="136">
        <v>40282028</v>
      </c>
      <c r="D1616" s="136">
        <v>36116202</v>
      </c>
    </row>
    <row r="1617" spans="1:4" x14ac:dyDescent="0.2">
      <c r="A1617" s="6">
        <v>530106</v>
      </c>
      <c r="B1617" s="7" t="s">
        <v>99</v>
      </c>
      <c r="C1617" s="136">
        <v>765106569</v>
      </c>
      <c r="D1617" s="136">
        <v>800517083</v>
      </c>
    </row>
    <row r="1618" spans="1:4" x14ac:dyDescent="0.2">
      <c r="A1618" s="6">
        <v>530107</v>
      </c>
      <c r="B1618" s="7" t="s">
        <v>100</v>
      </c>
      <c r="C1618" s="136"/>
      <c r="D1618" s="136"/>
    </row>
    <row r="1619" spans="1:4" x14ac:dyDescent="0.2">
      <c r="A1619" s="6">
        <v>530108</v>
      </c>
      <c r="B1619" s="7" t="s">
        <v>101</v>
      </c>
      <c r="C1619" s="136">
        <v>123259082</v>
      </c>
      <c r="D1619" s="136">
        <v>94038929</v>
      </c>
    </row>
    <row r="1620" spans="1:4" x14ac:dyDescent="0.2">
      <c r="A1620" s="6">
        <v>530109</v>
      </c>
      <c r="B1620" s="7" t="s">
        <v>102</v>
      </c>
      <c r="C1620" s="136">
        <v>36025242</v>
      </c>
      <c r="D1620" s="136">
        <v>68489273</v>
      </c>
    </row>
    <row r="1621" spans="1:4" x14ac:dyDescent="0.2">
      <c r="A1621" s="6">
        <v>530110</v>
      </c>
      <c r="B1621" s="7" t="s">
        <v>103</v>
      </c>
      <c r="C1621" s="136">
        <v>30480751</v>
      </c>
      <c r="D1621" s="136">
        <v>2839071</v>
      </c>
    </row>
    <row r="1622" spans="1:4" x14ac:dyDescent="0.2">
      <c r="A1622" s="6">
        <v>530111</v>
      </c>
      <c r="B1622" s="7" t="s">
        <v>104</v>
      </c>
      <c r="C1622" s="136">
        <v>56570421</v>
      </c>
      <c r="D1622" s="136">
        <v>49219827</v>
      </c>
    </row>
    <row r="1623" spans="1:4" x14ac:dyDescent="0.2">
      <c r="A1623" s="6">
        <v>530112</v>
      </c>
      <c r="B1623" s="7" t="s">
        <v>105</v>
      </c>
      <c r="C1623" s="136"/>
      <c r="D1623" s="136"/>
    </row>
    <row r="1624" spans="1:4" x14ac:dyDescent="0.2">
      <c r="A1624" s="6">
        <v>530113</v>
      </c>
      <c r="B1624" s="7" t="s">
        <v>106</v>
      </c>
      <c r="C1624" s="136"/>
      <c r="D1624" s="136"/>
    </row>
    <row r="1625" spans="1:4" x14ac:dyDescent="0.2">
      <c r="A1625" s="6">
        <v>530114</v>
      </c>
      <c r="B1625" s="7" t="s">
        <v>107</v>
      </c>
      <c r="C1625" s="136"/>
      <c r="D1625" s="136">
        <v>386395</v>
      </c>
    </row>
    <row r="1626" spans="1:4" ht="13.5" thickBot="1" x14ac:dyDescent="0.25">
      <c r="A1626" s="18">
        <v>530115</v>
      </c>
      <c r="B1626" s="19" t="s">
        <v>108</v>
      </c>
      <c r="C1626" s="124">
        <v>59000</v>
      </c>
      <c r="D1626" s="124"/>
    </row>
    <row r="1627" spans="1:4" ht="13.5" thickBot="1" x14ac:dyDescent="0.25">
      <c r="A1627" s="9" t="s">
        <v>18</v>
      </c>
      <c r="B1627" s="10"/>
      <c r="C1627" s="11">
        <f>SUM(C1612:C1626)</f>
        <v>1878530223</v>
      </c>
      <c r="D1627" s="11">
        <f>SUM(D1612:D1626)</f>
        <v>2005954685</v>
      </c>
    </row>
    <row r="1628" spans="1:4" x14ac:dyDescent="0.2">
      <c r="A1628" s="12">
        <v>5302</v>
      </c>
      <c r="B1628" s="13" t="s">
        <v>324</v>
      </c>
      <c r="C1628" s="122"/>
      <c r="D1628" s="122"/>
    </row>
    <row r="1629" spans="1:4" x14ac:dyDescent="0.2">
      <c r="A1629" s="6">
        <v>530201</v>
      </c>
      <c r="B1629" s="7" t="s">
        <v>94</v>
      </c>
      <c r="C1629" s="136">
        <v>79265190</v>
      </c>
      <c r="D1629" s="136">
        <v>69353492</v>
      </c>
    </row>
    <row r="1630" spans="1:4" x14ac:dyDescent="0.2">
      <c r="A1630" s="6">
        <v>530202</v>
      </c>
      <c r="B1630" s="7" t="s">
        <v>95</v>
      </c>
      <c r="C1630" s="136">
        <v>61093940</v>
      </c>
      <c r="D1630" s="136">
        <v>54977636</v>
      </c>
    </row>
    <row r="1631" spans="1:4" x14ac:dyDescent="0.2">
      <c r="A1631" s="6">
        <v>530203</v>
      </c>
      <c r="B1631" s="7" t="s">
        <v>96</v>
      </c>
      <c r="C1631" s="136">
        <v>3905077</v>
      </c>
      <c r="D1631" s="136">
        <v>3370746</v>
      </c>
    </row>
    <row r="1632" spans="1:4" x14ac:dyDescent="0.2">
      <c r="A1632" s="6">
        <v>530204</v>
      </c>
      <c r="B1632" s="7" t="s">
        <v>97</v>
      </c>
      <c r="C1632" s="136">
        <v>651308</v>
      </c>
      <c r="D1632" s="136">
        <v>-3935179</v>
      </c>
    </row>
    <row r="1633" spans="1:4" x14ac:dyDescent="0.2">
      <c r="A1633" s="6">
        <v>530205</v>
      </c>
      <c r="B1633" s="7" t="s">
        <v>98</v>
      </c>
      <c r="C1633" s="136">
        <v>19970244</v>
      </c>
      <c r="D1633" s="136">
        <v>16146024</v>
      </c>
    </row>
    <row r="1634" spans="1:4" x14ac:dyDescent="0.2">
      <c r="A1634" s="6">
        <v>530206</v>
      </c>
      <c r="B1634" s="7" t="s">
        <v>99</v>
      </c>
      <c r="C1634" s="136">
        <v>255004062</v>
      </c>
      <c r="D1634" s="136">
        <v>231538297</v>
      </c>
    </row>
    <row r="1635" spans="1:4" x14ac:dyDescent="0.2">
      <c r="A1635" s="6">
        <v>530207</v>
      </c>
      <c r="B1635" s="7" t="s">
        <v>100</v>
      </c>
      <c r="C1635" s="136"/>
      <c r="D1635" s="136"/>
    </row>
    <row r="1636" spans="1:4" x14ac:dyDescent="0.2">
      <c r="A1636" s="6">
        <v>530208</v>
      </c>
      <c r="B1636" s="7" t="s">
        <v>101</v>
      </c>
      <c r="C1636" s="136">
        <v>38766244</v>
      </c>
      <c r="D1636" s="136">
        <v>27166423</v>
      </c>
    </row>
    <row r="1637" spans="1:4" x14ac:dyDescent="0.2">
      <c r="A1637" s="6">
        <v>530209</v>
      </c>
      <c r="B1637" s="7" t="s">
        <v>102</v>
      </c>
      <c r="C1637" s="136">
        <v>17716503</v>
      </c>
      <c r="D1637" s="136">
        <v>17656849</v>
      </c>
    </row>
    <row r="1638" spans="1:4" x14ac:dyDescent="0.2">
      <c r="A1638" s="6">
        <v>530210</v>
      </c>
      <c r="B1638" s="7" t="s">
        <v>103</v>
      </c>
      <c r="C1638" s="136">
        <v>2380445</v>
      </c>
      <c r="D1638" s="136">
        <v>2193519</v>
      </c>
    </row>
    <row r="1639" spans="1:4" x14ac:dyDescent="0.2">
      <c r="A1639" s="6">
        <v>530211</v>
      </c>
      <c r="B1639" s="7" t="s">
        <v>104</v>
      </c>
      <c r="C1639" s="136">
        <v>6626013</v>
      </c>
      <c r="D1639" s="136">
        <v>6259106</v>
      </c>
    </row>
    <row r="1640" spans="1:4" x14ac:dyDescent="0.2">
      <c r="A1640" s="6">
        <v>530212</v>
      </c>
      <c r="B1640" s="7" t="s">
        <v>105</v>
      </c>
      <c r="C1640" s="136">
        <v>1867776</v>
      </c>
      <c r="D1640" s="136">
        <v>2139743</v>
      </c>
    </row>
    <row r="1641" spans="1:4" x14ac:dyDescent="0.2">
      <c r="A1641" s="6">
        <v>530213</v>
      </c>
      <c r="B1641" s="7" t="s">
        <v>106</v>
      </c>
      <c r="C1641" s="136">
        <v>83257</v>
      </c>
      <c r="D1641" s="136">
        <v>823847</v>
      </c>
    </row>
    <row r="1642" spans="1:4" x14ac:dyDescent="0.2">
      <c r="A1642" s="6">
        <v>520214</v>
      </c>
      <c r="B1642" s="7" t="s">
        <v>107</v>
      </c>
      <c r="C1642" s="136">
        <v>217081</v>
      </c>
      <c r="D1642" s="136">
        <v>255001</v>
      </c>
    </row>
    <row r="1643" spans="1:4" ht="13.5" thickBot="1" x14ac:dyDescent="0.25">
      <c r="A1643" s="18">
        <v>530215</v>
      </c>
      <c r="B1643" s="19" t="s">
        <v>108</v>
      </c>
      <c r="C1643" s="124">
        <v>3295119</v>
      </c>
      <c r="D1643" s="124">
        <v>2437242</v>
      </c>
    </row>
    <row r="1644" spans="1:4" ht="13.5" thickBot="1" x14ac:dyDescent="0.25">
      <c r="A1644" s="9" t="s">
        <v>18</v>
      </c>
      <c r="B1644" s="10"/>
      <c r="C1644" s="11">
        <f>SUM(C1629:C1643)</f>
        <v>490842259</v>
      </c>
      <c r="D1644" s="11">
        <f>SUM(D1629:D1643)</f>
        <v>430382746</v>
      </c>
    </row>
    <row r="1645" spans="1:4" x14ac:dyDescent="0.2">
      <c r="A1645" s="12">
        <v>5303</v>
      </c>
      <c r="B1645" s="13" t="s">
        <v>417</v>
      </c>
      <c r="C1645" s="122"/>
      <c r="D1645" s="122"/>
    </row>
    <row r="1646" spans="1:4" x14ac:dyDescent="0.2">
      <c r="A1646" s="6">
        <v>530301</v>
      </c>
      <c r="B1646" s="7" t="s">
        <v>94</v>
      </c>
      <c r="C1646" s="136">
        <v>27741397</v>
      </c>
      <c r="D1646" s="136">
        <v>25707875</v>
      </c>
    </row>
    <row r="1647" spans="1:4" x14ac:dyDescent="0.2">
      <c r="A1647" s="6">
        <v>530302</v>
      </c>
      <c r="B1647" s="7" t="s">
        <v>95</v>
      </c>
      <c r="C1647" s="136">
        <v>21991054</v>
      </c>
      <c r="D1647" s="136">
        <v>19833066</v>
      </c>
    </row>
    <row r="1648" spans="1:4" x14ac:dyDescent="0.2">
      <c r="A1648" s="6">
        <v>530303</v>
      </c>
      <c r="B1648" s="7" t="s">
        <v>96</v>
      </c>
      <c r="C1648" s="136">
        <v>1348299</v>
      </c>
      <c r="D1648" s="136">
        <v>794573</v>
      </c>
    </row>
    <row r="1649" spans="1:4" x14ac:dyDescent="0.2">
      <c r="A1649" s="6">
        <v>530304</v>
      </c>
      <c r="B1649" s="7" t="s">
        <v>97</v>
      </c>
      <c r="C1649" s="136">
        <v>-1574072</v>
      </c>
      <c r="D1649" s="136">
        <v>3480696</v>
      </c>
    </row>
    <row r="1650" spans="1:4" x14ac:dyDescent="0.2">
      <c r="A1650" s="6">
        <v>530305</v>
      </c>
      <c r="B1650" s="7" t="s">
        <v>98</v>
      </c>
      <c r="C1650" s="136">
        <v>2421904</v>
      </c>
      <c r="D1650" s="136">
        <v>2012026</v>
      </c>
    </row>
    <row r="1651" spans="1:4" x14ac:dyDescent="0.2">
      <c r="A1651" s="6">
        <v>530306</v>
      </c>
      <c r="B1651" s="7" t="s">
        <v>99</v>
      </c>
      <c r="C1651" s="136">
        <v>92615319</v>
      </c>
      <c r="D1651" s="136">
        <v>81152422</v>
      </c>
    </row>
    <row r="1652" spans="1:4" x14ac:dyDescent="0.2">
      <c r="A1652" s="6">
        <v>530307</v>
      </c>
      <c r="B1652" s="7" t="s">
        <v>100</v>
      </c>
      <c r="C1652" s="136"/>
      <c r="D1652" s="136"/>
    </row>
    <row r="1653" spans="1:4" x14ac:dyDescent="0.2">
      <c r="A1653" s="6">
        <v>530308</v>
      </c>
      <c r="B1653" s="7" t="s">
        <v>101</v>
      </c>
      <c r="C1653" s="136">
        <v>10866569</v>
      </c>
      <c r="D1653" s="136">
        <v>7961417</v>
      </c>
    </row>
    <row r="1654" spans="1:4" x14ac:dyDescent="0.2">
      <c r="A1654" s="6">
        <v>530309</v>
      </c>
      <c r="B1654" s="7" t="s">
        <v>102</v>
      </c>
      <c r="C1654" s="136">
        <v>7062739</v>
      </c>
      <c r="D1654" s="136">
        <v>4382400</v>
      </c>
    </row>
    <row r="1655" spans="1:4" x14ac:dyDescent="0.2">
      <c r="A1655" s="6">
        <v>530310</v>
      </c>
      <c r="B1655" s="7" t="s">
        <v>103</v>
      </c>
      <c r="C1655" s="136">
        <v>877408</v>
      </c>
      <c r="D1655" s="136">
        <v>942933</v>
      </c>
    </row>
    <row r="1656" spans="1:4" x14ac:dyDescent="0.2">
      <c r="A1656" s="6">
        <v>530311</v>
      </c>
      <c r="B1656" s="7" t="s">
        <v>104</v>
      </c>
      <c r="C1656" s="136">
        <v>2503642</v>
      </c>
      <c r="D1656" s="136">
        <v>1943275</v>
      </c>
    </row>
    <row r="1657" spans="1:4" x14ac:dyDescent="0.2">
      <c r="A1657" s="6">
        <v>530312</v>
      </c>
      <c r="B1657" s="7" t="s">
        <v>105</v>
      </c>
      <c r="C1657" s="136">
        <v>855897</v>
      </c>
      <c r="D1657" s="136">
        <v>809177</v>
      </c>
    </row>
    <row r="1658" spans="1:4" x14ac:dyDescent="0.2">
      <c r="A1658" s="6">
        <v>530313</v>
      </c>
      <c r="B1658" s="7" t="s">
        <v>106</v>
      </c>
      <c r="C1658" s="136">
        <v>329539</v>
      </c>
      <c r="D1658" s="136">
        <v>335205</v>
      </c>
    </row>
    <row r="1659" spans="1:4" x14ac:dyDescent="0.2">
      <c r="A1659" s="6">
        <v>530314</v>
      </c>
      <c r="B1659" s="7" t="s">
        <v>107</v>
      </c>
      <c r="C1659" s="136">
        <v>102001</v>
      </c>
      <c r="D1659" s="136">
        <v>316490</v>
      </c>
    </row>
    <row r="1660" spans="1:4" ht="13.5" thickBot="1" x14ac:dyDescent="0.25">
      <c r="A1660" s="18">
        <v>530315</v>
      </c>
      <c r="B1660" s="19" t="s">
        <v>108</v>
      </c>
      <c r="C1660" s="124">
        <v>974897</v>
      </c>
      <c r="D1660" s="124">
        <v>863020</v>
      </c>
    </row>
    <row r="1661" spans="1:4" ht="13.5" thickBot="1" x14ac:dyDescent="0.25">
      <c r="A1661" s="9" t="s">
        <v>18</v>
      </c>
      <c r="B1661" s="10"/>
      <c r="C1661" s="11">
        <f>SUM(C1646:C1660)</f>
        <v>168116593</v>
      </c>
      <c r="D1661" s="11">
        <f>SUM(D1646:D1660)</f>
        <v>150534575</v>
      </c>
    </row>
    <row r="1662" spans="1:4" x14ac:dyDescent="0.2">
      <c r="A1662" s="12">
        <v>5304</v>
      </c>
      <c r="B1662" s="13" t="s">
        <v>418</v>
      </c>
      <c r="C1662" s="122"/>
      <c r="D1662" s="122"/>
    </row>
    <row r="1663" spans="1:4" x14ac:dyDescent="0.2">
      <c r="A1663" s="6">
        <v>530401</v>
      </c>
      <c r="B1663" s="7" t="s">
        <v>94</v>
      </c>
      <c r="C1663" s="136">
        <v>57442086</v>
      </c>
      <c r="D1663" s="136">
        <v>53743618</v>
      </c>
    </row>
    <row r="1664" spans="1:4" x14ac:dyDescent="0.2">
      <c r="A1664" s="6">
        <v>530402</v>
      </c>
      <c r="B1664" s="7" t="s">
        <v>95</v>
      </c>
      <c r="C1664" s="136">
        <v>42704919</v>
      </c>
      <c r="D1664" s="136">
        <v>39797576</v>
      </c>
    </row>
    <row r="1665" spans="1:4" x14ac:dyDescent="0.2">
      <c r="A1665" s="6">
        <v>530403</v>
      </c>
      <c r="B1665" s="7" t="s">
        <v>96</v>
      </c>
      <c r="C1665" s="136">
        <v>2991733</v>
      </c>
      <c r="D1665" s="136">
        <v>2745871</v>
      </c>
    </row>
    <row r="1666" spans="1:4" x14ac:dyDescent="0.2">
      <c r="A1666" s="6">
        <v>530404</v>
      </c>
      <c r="B1666" s="7" t="s">
        <v>97</v>
      </c>
      <c r="C1666" s="136">
        <v>689308</v>
      </c>
      <c r="D1666" s="136">
        <v>-3108479</v>
      </c>
    </row>
    <row r="1667" spans="1:4" x14ac:dyDescent="0.2">
      <c r="A1667" s="6">
        <v>530405</v>
      </c>
      <c r="B1667" s="7" t="s">
        <v>98</v>
      </c>
      <c r="C1667" s="136">
        <v>4080875</v>
      </c>
      <c r="D1667" s="136">
        <v>3281217</v>
      </c>
    </row>
    <row r="1668" spans="1:4" x14ac:dyDescent="0.2">
      <c r="A1668" s="6">
        <v>530406</v>
      </c>
      <c r="B1668" s="7" t="s">
        <v>99</v>
      </c>
      <c r="C1668" s="136">
        <v>301460</v>
      </c>
      <c r="D1668" s="136">
        <v>571353</v>
      </c>
    </row>
    <row r="1669" spans="1:4" x14ac:dyDescent="0.2">
      <c r="A1669" s="6">
        <v>530407</v>
      </c>
      <c r="B1669" s="7" t="s">
        <v>100</v>
      </c>
      <c r="C1669" s="136"/>
      <c r="D1669" s="136"/>
    </row>
    <row r="1670" spans="1:4" x14ac:dyDescent="0.2">
      <c r="A1670" s="6">
        <v>530408</v>
      </c>
      <c r="B1670" s="7" t="s">
        <v>101</v>
      </c>
      <c r="C1670" s="136">
        <v>17559494</v>
      </c>
      <c r="D1670" s="136">
        <v>11191159</v>
      </c>
    </row>
    <row r="1671" spans="1:4" x14ac:dyDescent="0.2">
      <c r="A1671" s="6">
        <v>530409</v>
      </c>
      <c r="B1671" s="7" t="s">
        <v>102</v>
      </c>
      <c r="C1671" s="136">
        <v>12383877</v>
      </c>
      <c r="D1671" s="136">
        <v>13606508</v>
      </c>
    </row>
    <row r="1672" spans="1:4" x14ac:dyDescent="0.2">
      <c r="A1672" s="6">
        <v>530410</v>
      </c>
      <c r="B1672" s="7" t="s">
        <v>103</v>
      </c>
      <c r="C1672" s="136">
        <v>2092677</v>
      </c>
      <c r="D1672" s="136">
        <v>1720608</v>
      </c>
    </row>
    <row r="1673" spans="1:4" x14ac:dyDescent="0.2">
      <c r="A1673" s="6">
        <v>530411</v>
      </c>
      <c r="B1673" s="7" t="s">
        <v>104</v>
      </c>
      <c r="C1673" s="136">
        <v>1789958</v>
      </c>
      <c r="D1673" s="136">
        <v>2021796</v>
      </c>
    </row>
    <row r="1674" spans="1:4" x14ac:dyDescent="0.2">
      <c r="A1674" s="6">
        <v>530412</v>
      </c>
      <c r="B1674" s="7" t="s">
        <v>105</v>
      </c>
      <c r="C1674" s="136">
        <v>1890950</v>
      </c>
      <c r="D1674" s="136">
        <v>2198031</v>
      </c>
    </row>
    <row r="1675" spans="1:4" x14ac:dyDescent="0.2">
      <c r="A1675" s="6">
        <v>530413</v>
      </c>
      <c r="B1675" s="7" t="s">
        <v>106</v>
      </c>
      <c r="C1675" s="136">
        <v>55629</v>
      </c>
      <c r="D1675" s="136">
        <v>888804</v>
      </c>
    </row>
    <row r="1676" spans="1:4" x14ac:dyDescent="0.2">
      <c r="A1676" s="6">
        <v>530414</v>
      </c>
      <c r="B1676" s="7" t="s">
        <v>107</v>
      </c>
      <c r="C1676" s="136">
        <v>231712</v>
      </c>
      <c r="D1676" s="136">
        <v>260269</v>
      </c>
    </row>
    <row r="1677" spans="1:4" ht="13.5" thickBot="1" x14ac:dyDescent="0.25">
      <c r="A1677" s="18">
        <v>530415</v>
      </c>
      <c r="B1677" s="19" t="s">
        <v>108</v>
      </c>
      <c r="C1677" s="124">
        <v>3280941</v>
      </c>
      <c r="D1677" s="124">
        <v>2557994</v>
      </c>
    </row>
    <row r="1678" spans="1:4" ht="13.5" thickBot="1" x14ac:dyDescent="0.25">
      <c r="A1678" s="9" t="s">
        <v>18</v>
      </c>
      <c r="B1678" s="10"/>
      <c r="C1678" s="11">
        <f>SUM(C1663:C1677)</f>
        <v>147495619</v>
      </c>
      <c r="D1678" s="11">
        <f>SUM(D1663:D1677)</f>
        <v>131476325</v>
      </c>
    </row>
    <row r="1679" spans="1:4" x14ac:dyDescent="0.2">
      <c r="A1679" s="12">
        <v>5305</v>
      </c>
      <c r="B1679" s="13" t="s">
        <v>419</v>
      </c>
      <c r="C1679" s="122"/>
      <c r="D1679" s="122"/>
    </row>
    <row r="1680" spans="1:4" x14ac:dyDescent="0.2">
      <c r="A1680" s="6">
        <v>530501</v>
      </c>
      <c r="B1680" s="7" t="s">
        <v>94</v>
      </c>
      <c r="C1680" s="136">
        <v>104833004</v>
      </c>
      <c r="D1680" s="136">
        <v>101747556</v>
      </c>
    </row>
    <row r="1681" spans="1:4" x14ac:dyDescent="0.2">
      <c r="A1681" s="6">
        <v>530502</v>
      </c>
      <c r="B1681" s="7" t="s">
        <v>95</v>
      </c>
      <c r="C1681" s="136">
        <v>147438125</v>
      </c>
      <c r="D1681" s="136">
        <v>145231566</v>
      </c>
    </row>
    <row r="1682" spans="1:4" x14ac:dyDescent="0.2">
      <c r="A1682" s="6">
        <v>530503</v>
      </c>
      <c r="B1682" s="7" t="s">
        <v>96</v>
      </c>
      <c r="C1682" s="136"/>
      <c r="D1682" s="136"/>
    </row>
    <row r="1683" spans="1:4" x14ac:dyDescent="0.2">
      <c r="A1683" s="6">
        <v>530504</v>
      </c>
      <c r="B1683" s="7" t="s">
        <v>97</v>
      </c>
      <c r="C1683" s="136"/>
      <c r="D1683" s="136"/>
    </row>
    <row r="1684" spans="1:4" x14ac:dyDescent="0.2">
      <c r="A1684" s="6">
        <v>530505</v>
      </c>
      <c r="B1684" s="7" t="s">
        <v>98</v>
      </c>
      <c r="C1684" s="136"/>
      <c r="D1684" s="136"/>
    </row>
    <row r="1685" spans="1:4" x14ac:dyDescent="0.2">
      <c r="A1685" s="6">
        <v>530506</v>
      </c>
      <c r="B1685" s="7" t="s">
        <v>99</v>
      </c>
      <c r="C1685" s="136"/>
      <c r="D1685" s="136"/>
    </row>
    <row r="1686" spans="1:4" x14ac:dyDescent="0.2">
      <c r="A1686" s="6">
        <v>530507</v>
      </c>
      <c r="B1686" s="7" t="s">
        <v>100</v>
      </c>
      <c r="C1686" s="136"/>
      <c r="D1686" s="136"/>
    </row>
    <row r="1687" spans="1:4" x14ac:dyDescent="0.2">
      <c r="A1687" s="6">
        <v>530508</v>
      </c>
      <c r="B1687" s="7" t="s">
        <v>101</v>
      </c>
      <c r="C1687" s="136"/>
      <c r="D1687" s="136"/>
    </row>
    <row r="1688" spans="1:4" x14ac:dyDescent="0.2">
      <c r="A1688" s="6">
        <v>530509</v>
      </c>
      <c r="B1688" s="7" t="s">
        <v>102</v>
      </c>
      <c r="C1688" s="136">
        <v>24596489</v>
      </c>
      <c r="D1688" s="136">
        <v>18645601</v>
      </c>
    </row>
    <row r="1689" spans="1:4" x14ac:dyDescent="0.2">
      <c r="A1689" s="6">
        <v>530510</v>
      </c>
      <c r="B1689" s="7" t="s">
        <v>103</v>
      </c>
      <c r="C1689" s="136"/>
      <c r="D1689" s="136"/>
    </row>
    <row r="1690" spans="1:4" x14ac:dyDescent="0.2">
      <c r="A1690" s="6">
        <v>530511</v>
      </c>
      <c r="B1690" s="7" t="s">
        <v>104</v>
      </c>
      <c r="C1690" s="136"/>
      <c r="D1690" s="136"/>
    </row>
    <row r="1691" spans="1:4" x14ac:dyDescent="0.2">
      <c r="A1691" s="6">
        <v>530512</v>
      </c>
      <c r="B1691" s="7" t="s">
        <v>105</v>
      </c>
      <c r="C1691" s="136"/>
      <c r="D1691" s="136"/>
    </row>
    <row r="1692" spans="1:4" x14ac:dyDescent="0.2">
      <c r="A1692" s="6">
        <v>530513</v>
      </c>
      <c r="B1692" s="7" t="s">
        <v>106</v>
      </c>
      <c r="C1692" s="136"/>
      <c r="D1692" s="136"/>
    </row>
    <row r="1693" spans="1:4" x14ac:dyDescent="0.2">
      <c r="A1693" s="6">
        <v>530514</v>
      </c>
      <c r="B1693" s="7" t="s">
        <v>107</v>
      </c>
      <c r="C1693" s="136"/>
      <c r="D1693" s="136"/>
    </row>
    <row r="1694" spans="1:4" ht="13.5" thickBot="1" x14ac:dyDescent="0.25">
      <c r="A1694" s="18">
        <v>530515</v>
      </c>
      <c r="B1694" s="19" t="s">
        <v>108</v>
      </c>
      <c r="C1694" s="124"/>
      <c r="D1694" s="124"/>
    </row>
    <row r="1695" spans="1:4" ht="13.5" thickBot="1" x14ac:dyDescent="0.25">
      <c r="A1695" s="9" t="s">
        <v>18</v>
      </c>
      <c r="B1695" s="10"/>
      <c r="C1695" s="11">
        <f>SUM(C1680:C1694)</f>
        <v>276867618</v>
      </c>
      <c r="D1695" s="11">
        <f>SUM(D1680:D1694)</f>
        <v>265624723</v>
      </c>
    </row>
    <row r="1696" spans="1:4" x14ac:dyDescent="0.2">
      <c r="A1696" s="12">
        <v>5306</v>
      </c>
      <c r="B1696" s="13" t="s">
        <v>328</v>
      </c>
      <c r="C1696" s="122"/>
      <c r="D1696" s="122"/>
    </row>
    <row r="1697" spans="1:4" x14ac:dyDescent="0.2">
      <c r="A1697" s="6">
        <v>530601</v>
      </c>
      <c r="B1697" s="7" t="s">
        <v>94</v>
      </c>
      <c r="C1697" s="136">
        <v>301205980</v>
      </c>
      <c r="D1697" s="136">
        <v>272067168</v>
      </c>
    </row>
    <row r="1698" spans="1:4" x14ac:dyDescent="0.2">
      <c r="A1698" s="6">
        <v>530602</v>
      </c>
      <c r="B1698" s="7" t="s">
        <v>95</v>
      </c>
      <c r="C1698" s="136">
        <v>364370875</v>
      </c>
      <c r="D1698" s="136">
        <v>334214751</v>
      </c>
    </row>
    <row r="1699" spans="1:4" x14ac:dyDescent="0.2">
      <c r="A1699" s="6">
        <v>530603</v>
      </c>
      <c r="B1699" s="7" t="s">
        <v>96</v>
      </c>
      <c r="C1699" s="136">
        <v>20863037</v>
      </c>
      <c r="D1699" s="136">
        <v>19757065</v>
      </c>
    </row>
    <row r="1700" spans="1:4" x14ac:dyDescent="0.2">
      <c r="A1700" s="6">
        <v>530604</v>
      </c>
      <c r="B1700" s="7" t="s">
        <v>97</v>
      </c>
      <c r="C1700" s="136"/>
      <c r="D1700" s="136"/>
    </row>
    <row r="1701" spans="1:4" x14ac:dyDescent="0.2">
      <c r="A1701" s="6">
        <v>530605</v>
      </c>
      <c r="B1701" s="7" t="s">
        <v>98</v>
      </c>
      <c r="C1701" s="136">
        <v>63065020</v>
      </c>
      <c r="D1701" s="136">
        <v>48807997</v>
      </c>
    </row>
    <row r="1702" spans="1:4" x14ac:dyDescent="0.2">
      <c r="A1702" s="6">
        <v>530606</v>
      </c>
      <c r="B1702" s="7" t="s">
        <v>99</v>
      </c>
      <c r="C1702" s="136"/>
      <c r="D1702" s="136"/>
    </row>
    <row r="1703" spans="1:4" x14ac:dyDescent="0.2">
      <c r="A1703" s="6">
        <v>530607</v>
      </c>
      <c r="B1703" s="7" t="s">
        <v>100</v>
      </c>
      <c r="C1703" s="136"/>
      <c r="D1703" s="136"/>
    </row>
    <row r="1704" spans="1:4" x14ac:dyDescent="0.2">
      <c r="A1704" s="6">
        <v>530608</v>
      </c>
      <c r="B1704" s="7" t="s">
        <v>101</v>
      </c>
      <c r="C1704" s="136">
        <v>1188286</v>
      </c>
      <c r="D1704" s="136">
        <v>1193256</v>
      </c>
    </row>
    <row r="1705" spans="1:4" x14ac:dyDescent="0.2">
      <c r="A1705" s="6">
        <v>530609</v>
      </c>
      <c r="B1705" s="7" t="s">
        <v>102</v>
      </c>
      <c r="C1705" s="136">
        <v>57391823</v>
      </c>
      <c r="D1705" s="136">
        <v>43506413</v>
      </c>
    </row>
    <row r="1706" spans="1:4" x14ac:dyDescent="0.2">
      <c r="A1706" s="6">
        <v>530610</v>
      </c>
      <c r="B1706" s="7" t="s">
        <v>103</v>
      </c>
      <c r="C1706" s="136"/>
      <c r="D1706" s="136"/>
    </row>
    <row r="1707" spans="1:4" x14ac:dyDescent="0.2">
      <c r="A1707" s="6">
        <v>530611</v>
      </c>
      <c r="B1707" s="7" t="s">
        <v>104</v>
      </c>
      <c r="C1707" s="136"/>
      <c r="D1707" s="136"/>
    </row>
    <row r="1708" spans="1:4" x14ac:dyDescent="0.2">
      <c r="A1708" s="6">
        <v>530612</v>
      </c>
      <c r="B1708" s="7" t="s">
        <v>105</v>
      </c>
      <c r="C1708" s="136">
        <v>11818438</v>
      </c>
      <c r="D1708" s="136">
        <v>13737693</v>
      </c>
    </row>
    <row r="1709" spans="1:4" x14ac:dyDescent="0.2">
      <c r="A1709" s="6">
        <v>530613</v>
      </c>
      <c r="B1709" s="7" t="s">
        <v>106</v>
      </c>
      <c r="C1709" s="136">
        <v>347681</v>
      </c>
      <c r="D1709" s="136">
        <v>5555028</v>
      </c>
    </row>
    <row r="1710" spans="1:4" x14ac:dyDescent="0.2">
      <c r="A1710" s="6">
        <v>530614</v>
      </c>
      <c r="B1710" s="7" t="s">
        <v>107</v>
      </c>
      <c r="C1710" s="136">
        <v>1448199</v>
      </c>
      <c r="D1710" s="136">
        <v>1626681</v>
      </c>
    </row>
    <row r="1711" spans="1:4" ht="13.5" thickBot="1" x14ac:dyDescent="0.25">
      <c r="A1711" s="18">
        <v>530615</v>
      </c>
      <c r="B1711" s="19" t="s">
        <v>108</v>
      </c>
      <c r="C1711" s="124">
        <v>20491425</v>
      </c>
      <c r="D1711" s="124">
        <v>15987461</v>
      </c>
    </row>
    <row r="1712" spans="1:4" ht="13.5" thickBot="1" x14ac:dyDescent="0.25">
      <c r="A1712" s="9" t="s">
        <v>18</v>
      </c>
      <c r="B1712" s="10"/>
      <c r="C1712" s="11">
        <f>SUM(C1697:C1711)</f>
        <v>842190764</v>
      </c>
      <c r="D1712" s="11">
        <f>SUM(D1697:D1711)</f>
        <v>756453513</v>
      </c>
    </row>
    <row r="1713" spans="1:4" x14ac:dyDescent="0.2">
      <c r="A1713" s="12">
        <v>5307</v>
      </c>
      <c r="B1713" s="13" t="s">
        <v>330</v>
      </c>
      <c r="C1713" s="122"/>
      <c r="D1713" s="122"/>
    </row>
    <row r="1714" spans="1:4" x14ac:dyDescent="0.2">
      <c r="A1714" s="6">
        <v>530701</v>
      </c>
      <c r="B1714" s="7" t="s">
        <v>94</v>
      </c>
      <c r="C1714" s="136">
        <v>83335440</v>
      </c>
      <c r="D1714" s="136">
        <v>88493881</v>
      </c>
    </row>
    <row r="1715" spans="1:4" x14ac:dyDescent="0.2">
      <c r="A1715" s="6">
        <v>530702</v>
      </c>
      <c r="B1715" s="7" t="s">
        <v>95</v>
      </c>
      <c r="C1715" s="136">
        <v>94224337</v>
      </c>
      <c r="D1715" s="136">
        <v>108167377</v>
      </c>
    </row>
    <row r="1716" spans="1:4" x14ac:dyDescent="0.2">
      <c r="A1716" s="6">
        <v>530703</v>
      </c>
      <c r="B1716" s="7" t="s">
        <v>96</v>
      </c>
      <c r="C1716" s="136"/>
      <c r="D1716" s="136">
        <v>219335</v>
      </c>
    </row>
    <row r="1717" spans="1:4" x14ac:dyDescent="0.2">
      <c r="A1717" s="6">
        <v>530704</v>
      </c>
      <c r="B1717" s="7" t="s">
        <v>97</v>
      </c>
      <c r="C1717" s="136">
        <v>2774416</v>
      </c>
      <c r="D1717" s="136">
        <v>4089966</v>
      </c>
    </row>
    <row r="1718" spans="1:4" x14ac:dyDescent="0.2">
      <c r="A1718" s="6">
        <v>530705</v>
      </c>
      <c r="B1718" s="7" t="s">
        <v>98</v>
      </c>
      <c r="C1718" s="136">
        <v>1101886</v>
      </c>
      <c r="D1718" s="136">
        <v>2560545</v>
      </c>
    </row>
    <row r="1719" spans="1:4" x14ac:dyDescent="0.2">
      <c r="A1719" s="6">
        <v>530706</v>
      </c>
      <c r="B1719" s="7" t="s">
        <v>99</v>
      </c>
      <c r="C1719" s="136"/>
      <c r="D1719" s="136"/>
    </row>
    <row r="1720" spans="1:4" x14ac:dyDescent="0.2">
      <c r="A1720" s="6">
        <v>530707</v>
      </c>
      <c r="B1720" s="7" t="s">
        <v>100</v>
      </c>
      <c r="C1720" s="136"/>
      <c r="D1720" s="136"/>
    </row>
    <row r="1721" spans="1:4" x14ac:dyDescent="0.2">
      <c r="A1721" s="6">
        <v>530708</v>
      </c>
      <c r="B1721" s="7" t="s">
        <v>101</v>
      </c>
      <c r="C1721" s="136">
        <v>40334585</v>
      </c>
      <c r="D1721" s="136">
        <v>17280661</v>
      </c>
    </row>
    <row r="1722" spans="1:4" x14ac:dyDescent="0.2">
      <c r="A1722" s="6">
        <v>530709</v>
      </c>
      <c r="B1722" s="7" t="s">
        <v>102</v>
      </c>
      <c r="C1722" s="136">
        <v>2173831</v>
      </c>
      <c r="D1722" s="136">
        <v>602332</v>
      </c>
    </row>
    <row r="1723" spans="1:4" x14ac:dyDescent="0.2">
      <c r="A1723" s="6">
        <v>530710</v>
      </c>
      <c r="B1723" s="7" t="s">
        <v>103</v>
      </c>
      <c r="C1723" s="136">
        <v>4053147</v>
      </c>
      <c r="D1723" s="136">
        <v>2765025</v>
      </c>
    </row>
    <row r="1724" spans="1:4" x14ac:dyDescent="0.2">
      <c r="A1724" s="6">
        <v>530711</v>
      </c>
      <c r="B1724" s="7" t="s">
        <v>104</v>
      </c>
      <c r="C1724" s="136">
        <v>13509189</v>
      </c>
      <c r="D1724" s="136">
        <v>10611323</v>
      </c>
    </row>
    <row r="1725" spans="1:4" x14ac:dyDescent="0.2">
      <c r="A1725" s="6">
        <v>530712</v>
      </c>
      <c r="B1725" s="7" t="s">
        <v>105</v>
      </c>
      <c r="C1725" s="136"/>
      <c r="D1725" s="136"/>
    </row>
    <row r="1726" spans="1:4" x14ac:dyDescent="0.2">
      <c r="A1726" s="6">
        <v>530713</v>
      </c>
      <c r="B1726" s="7" t="s">
        <v>106</v>
      </c>
      <c r="C1726" s="136"/>
      <c r="D1726" s="136"/>
    </row>
    <row r="1727" spans="1:4" x14ac:dyDescent="0.2">
      <c r="A1727" s="6">
        <v>530714</v>
      </c>
      <c r="B1727" s="7" t="s">
        <v>107</v>
      </c>
      <c r="C1727" s="136"/>
      <c r="D1727" s="136"/>
    </row>
    <row r="1728" spans="1:4" ht="13.5" thickBot="1" x14ac:dyDescent="0.25">
      <c r="A1728" s="18">
        <v>530715</v>
      </c>
      <c r="B1728" s="19" t="s">
        <v>108</v>
      </c>
      <c r="C1728" s="124"/>
      <c r="D1728" s="124"/>
    </row>
    <row r="1729" spans="1:4" ht="13.5" thickBot="1" x14ac:dyDescent="0.25">
      <c r="A1729" s="9" t="s">
        <v>18</v>
      </c>
      <c r="B1729" s="10"/>
      <c r="C1729" s="11">
        <f>SUM(C1714:C1728)</f>
        <v>241506831</v>
      </c>
      <c r="D1729" s="11">
        <f>SUM(D1714:D1728)</f>
        <v>234790445</v>
      </c>
    </row>
    <row r="1730" spans="1:4" x14ac:dyDescent="0.2">
      <c r="A1730" s="12">
        <v>5308</v>
      </c>
      <c r="B1730" s="13" t="s">
        <v>331</v>
      </c>
      <c r="C1730" s="122"/>
      <c r="D1730" s="122"/>
    </row>
    <row r="1731" spans="1:4" x14ac:dyDescent="0.2">
      <c r="A1731" s="6">
        <v>530801</v>
      </c>
      <c r="B1731" s="7" t="s">
        <v>94</v>
      </c>
      <c r="C1731" s="136">
        <v>317283484</v>
      </c>
      <c r="D1731" s="136">
        <v>231326323</v>
      </c>
    </row>
    <row r="1732" spans="1:4" x14ac:dyDescent="0.2">
      <c r="A1732" s="6">
        <v>530802</v>
      </c>
      <c r="B1732" s="7" t="s">
        <v>95</v>
      </c>
      <c r="C1732" s="136">
        <v>392270291</v>
      </c>
      <c r="D1732" s="136">
        <v>265053912</v>
      </c>
    </row>
    <row r="1733" spans="1:4" x14ac:dyDescent="0.2">
      <c r="A1733" s="6">
        <v>530803</v>
      </c>
      <c r="B1733" s="7" t="s">
        <v>96</v>
      </c>
      <c r="C1733" s="136">
        <v>16860103</v>
      </c>
      <c r="D1733" s="136">
        <v>10182421</v>
      </c>
    </row>
    <row r="1734" spans="1:4" x14ac:dyDescent="0.2">
      <c r="A1734" s="6">
        <v>530804</v>
      </c>
      <c r="B1734" s="7" t="s">
        <v>97</v>
      </c>
      <c r="C1734" s="136">
        <v>13992902</v>
      </c>
      <c r="D1734" s="136">
        <v>-78427097</v>
      </c>
    </row>
    <row r="1735" spans="1:4" x14ac:dyDescent="0.2">
      <c r="A1735" s="6">
        <v>530805</v>
      </c>
      <c r="B1735" s="7" t="s">
        <v>98</v>
      </c>
      <c r="C1735" s="136">
        <v>44523539</v>
      </c>
      <c r="D1735" s="136">
        <v>39255719</v>
      </c>
    </row>
    <row r="1736" spans="1:4" x14ac:dyDescent="0.2">
      <c r="A1736" s="6">
        <v>530806</v>
      </c>
      <c r="B1736" s="7" t="s">
        <v>99</v>
      </c>
      <c r="C1736" s="136">
        <v>3124502</v>
      </c>
      <c r="D1736" s="136">
        <v>4116382</v>
      </c>
    </row>
    <row r="1737" spans="1:4" x14ac:dyDescent="0.2">
      <c r="A1737" s="6">
        <v>530807</v>
      </c>
      <c r="B1737" s="7" t="s">
        <v>100</v>
      </c>
      <c r="C1737" s="136"/>
      <c r="D1737" s="136"/>
    </row>
    <row r="1738" spans="1:4" x14ac:dyDescent="0.2">
      <c r="A1738" s="6">
        <v>530808</v>
      </c>
      <c r="B1738" s="7" t="s">
        <v>101</v>
      </c>
      <c r="C1738" s="136">
        <v>171941572</v>
      </c>
      <c r="D1738" s="136">
        <v>118965266</v>
      </c>
    </row>
    <row r="1739" spans="1:4" x14ac:dyDescent="0.2">
      <c r="A1739" s="6">
        <v>530809</v>
      </c>
      <c r="B1739" s="7" t="s">
        <v>102</v>
      </c>
      <c r="C1739" s="136">
        <v>53090169</v>
      </c>
      <c r="D1739" s="136">
        <v>88209937</v>
      </c>
    </row>
    <row r="1740" spans="1:4" x14ac:dyDescent="0.2">
      <c r="A1740" s="6">
        <v>530810</v>
      </c>
      <c r="B1740" s="7" t="s">
        <v>103</v>
      </c>
      <c r="C1740" s="136">
        <v>24084750</v>
      </c>
      <c r="D1740" s="136">
        <v>18722094</v>
      </c>
    </row>
    <row r="1741" spans="1:4" x14ac:dyDescent="0.2">
      <c r="A1741" s="6">
        <v>530811</v>
      </c>
      <c r="B1741" s="7" t="s">
        <v>104</v>
      </c>
      <c r="C1741" s="136">
        <v>12298558</v>
      </c>
      <c r="D1741" s="136">
        <v>15599337</v>
      </c>
    </row>
    <row r="1742" spans="1:4" x14ac:dyDescent="0.2">
      <c r="A1742" s="6">
        <v>530812</v>
      </c>
      <c r="B1742" s="7" t="s">
        <v>105</v>
      </c>
      <c r="C1742" s="136"/>
      <c r="D1742" s="136"/>
    </row>
    <row r="1743" spans="1:4" x14ac:dyDescent="0.2">
      <c r="A1743" s="6">
        <v>530813</v>
      </c>
      <c r="B1743" s="7" t="s">
        <v>106</v>
      </c>
      <c r="C1743" s="136"/>
      <c r="D1743" s="136"/>
    </row>
    <row r="1744" spans="1:4" x14ac:dyDescent="0.2">
      <c r="A1744" s="6">
        <v>530814</v>
      </c>
      <c r="B1744" s="7" t="s">
        <v>107</v>
      </c>
      <c r="C1744" s="136"/>
      <c r="D1744" s="136"/>
    </row>
    <row r="1745" spans="1:4" ht="13.5" thickBot="1" x14ac:dyDescent="0.25">
      <c r="A1745" s="18">
        <v>530815</v>
      </c>
      <c r="B1745" s="19" t="s">
        <v>108</v>
      </c>
      <c r="C1745" s="124">
        <v>40794</v>
      </c>
      <c r="D1745" s="124"/>
    </row>
    <row r="1746" spans="1:4" ht="13.5" thickBot="1" x14ac:dyDescent="0.25">
      <c r="A1746" s="9" t="s">
        <v>18</v>
      </c>
      <c r="B1746" s="10"/>
      <c r="C1746" s="11">
        <f>SUM(C1731:C1745)</f>
        <v>1049510664</v>
      </c>
      <c r="D1746" s="11">
        <f>SUM(D1731:D1745)</f>
        <v>713004294</v>
      </c>
    </row>
    <row r="1747" spans="1:4" x14ac:dyDescent="0.2">
      <c r="A1747" s="12">
        <v>5309</v>
      </c>
      <c r="B1747" s="13" t="s">
        <v>420</v>
      </c>
      <c r="C1747" s="122"/>
      <c r="D1747" s="122"/>
    </row>
    <row r="1748" spans="1:4" x14ac:dyDescent="0.2">
      <c r="A1748" s="6">
        <v>530901</v>
      </c>
      <c r="B1748" s="7" t="s">
        <v>94</v>
      </c>
      <c r="C1748" s="136"/>
      <c r="D1748" s="136"/>
    </row>
    <row r="1749" spans="1:4" x14ac:dyDescent="0.2">
      <c r="A1749" s="6">
        <v>530902</v>
      </c>
      <c r="B1749" s="7" t="s">
        <v>95</v>
      </c>
      <c r="C1749" s="136"/>
      <c r="D1749" s="136"/>
    </row>
    <row r="1750" spans="1:4" x14ac:dyDescent="0.2">
      <c r="A1750" s="6">
        <v>530903</v>
      </c>
      <c r="B1750" s="7" t="s">
        <v>96</v>
      </c>
      <c r="C1750" s="136"/>
      <c r="D1750" s="136"/>
    </row>
    <row r="1751" spans="1:4" x14ac:dyDescent="0.2">
      <c r="A1751" s="6">
        <v>530904</v>
      </c>
      <c r="B1751" s="7" t="s">
        <v>97</v>
      </c>
      <c r="C1751" s="136"/>
      <c r="D1751" s="136"/>
    </row>
    <row r="1752" spans="1:4" x14ac:dyDescent="0.2">
      <c r="A1752" s="6">
        <v>530905</v>
      </c>
      <c r="B1752" s="7" t="s">
        <v>98</v>
      </c>
      <c r="C1752" s="136"/>
      <c r="D1752" s="136"/>
    </row>
    <row r="1753" spans="1:4" x14ac:dyDescent="0.2">
      <c r="A1753" s="6">
        <v>530906</v>
      </c>
      <c r="B1753" s="7" t="s">
        <v>99</v>
      </c>
      <c r="C1753" s="136">
        <v>22368373</v>
      </c>
      <c r="D1753" s="136">
        <v>29184483</v>
      </c>
    </row>
    <row r="1754" spans="1:4" x14ac:dyDescent="0.2">
      <c r="A1754" s="6">
        <v>530907</v>
      </c>
      <c r="B1754" s="7" t="s">
        <v>100</v>
      </c>
      <c r="C1754" s="136"/>
      <c r="D1754" s="136"/>
    </row>
    <row r="1755" spans="1:4" x14ac:dyDescent="0.2">
      <c r="A1755" s="6">
        <v>530908</v>
      </c>
      <c r="B1755" s="7" t="s">
        <v>101</v>
      </c>
      <c r="C1755" s="136">
        <v>8078848</v>
      </c>
      <c r="D1755" s="136">
        <v>15279924</v>
      </c>
    </row>
    <row r="1756" spans="1:4" x14ac:dyDescent="0.2">
      <c r="A1756" s="6">
        <v>530909</v>
      </c>
      <c r="B1756" s="7" t="s">
        <v>102</v>
      </c>
      <c r="C1756" s="136"/>
      <c r="D1756" s="136"/>
    </row>
    <row r="1757" spans="1:4" x14ac:dyDescent="0.2">
      <c r="A1757" s="6">
        <v>530910</v>
      </c>
      <c r="B1757" s="7" t="s">
        <v>103</v>
      </c>
      <c r="C1757" s="136">
        <v>77054</v>
      </c>
      <c r="D1757" s="136">
        <v>70561</v>
      </c>
    </row>
    <row r="1758" spans="1:4" x14ac:dyDescent="0.2">
      <c r="A1758" s="6">
        <v>530911</v>
      </c>
      <c r="B1758" s="7" t="s">
        <v>104</v>
      </c>
      <c r="C1758" s="136">
        <v>655196</v>
      </c>
      <c r="D1758" s="136">
        <v>579703</v>
      </c>
    </row>
    <row r="1759" spans="1:4" x14ac:dyDescent="0.2">
      <c r="A1759" s="6">
        <v>530912</v>
      </c>
      <c r="B1759" s="7" t="s">
        <v>105</v>
      </c>
      <c r="C1759" s="136">
        <v>26604</v>
      </c>
      <c r="D1759" s="136">
        <v>37964</v>
      </c>
    </row>
    <row r="1760" spans="1:4" x14ac:dyDescent="0.2">
      <c r="A1760" s="6">
        <v>530913</v>
      </c>
      <c r="B1760" s="7" t="s">
        <v>106</v>
      </c>
      <c r="C1760" s="136">
        <v>14867</v>
      </c>
      <c r="D1760" s="136">
        <v>22642</v>
      </c>
    </row>
    <row r="1761" spans="1:4" x14ac:dyDescent="0.2">
      <c r="A1761" s="6">
        <v>530914</v>
      </c>
      <c r="B1761" s="7" t="s">
        <v>107</v>
      </c>
      <c r="C1761" s="136">
        <v>8570</v>
      </c>
      <c r="D1761" s="136">
        <v>12070</v>
      </c>
    </row>
    <row r="1762" spans="1:4" ht="13.5" thickBot="1" x14ac:dyDescent="0.25">
      <c r="A1762" s="18">
        <v>530915</v>
      </c>
      <c r="B1762" s="19" t="s">
        <v>108</v>
      </c>
      <c r="C1762" s="124">
        <v>109031</v>
      </c>
      <c r="D1762" s="124">
        <v>54475</v>
      </c>
    </row>
    <row r="1763" spans="1:4" ht="13.5" thickBot="1" x14ac:dyDescent="0.25">
      <c r="A1763" s="9" t="s">
        <v>18</v>
      </c>
      <c r="B1763" s="10"/>
      <c r="C1763" s="11">
        <f>SUM(C1748:C1762)</f>
        <v>31338543</v>
      </c>
      <c r="D1763" s="11">
        <f>SUM(D1748:D1762)</f>
        <v>45241822</v>
      </c>
    </row>
    <row r="1764" spans="1:4" x14ac:dyDescent="0.2">
      <c r="A1764" s="12">
        <v>5310</v>
      </c>
      <c r="B1764" s="13" t="s">
        <v>333</v>
      </c>
      <c r="C1764" s="122"/>
      <c r="D1764" s="122"/>
    </row>
    <row r="1765" spans="1:4" x14ac:dyDescent="0.2">
      <c r="A1765" s="6">
        <v>531001</v>
      </c>
      <c r="B1765" s="7" t="s">
        <v>94</v>
      </c>
      <c r="C1765" s="136"/>
      <c r="D1765" s="136"/>
    </row>
    <row r="1766" spans="1:4" x14ac:dyDescent="0.2">
      <c r="A1766" s="6">
        <v>531002</v>
      </c>
      <c r="B1766" s="7" t="s">
        <v>95</v>
      </c>
      <c r="C1766" s="136">
        <v>109838779</v>
      </c>
      <c r="D1766" s="136">
        <v>87507540</v>
      </c>
    </row>
    <row r="1767" spans="1:4" x14ac:dyDescent="0.2">
      <c r="A1767" s="6">
        <v>531003</v>
      </c>
      <c r="B1767" s="7" t="s">
        <v>96</v>
      </c>
      <c r="C1767" s="136">
        <v>3027274</v>
      </c>
      <c r="D1767" s="136">
        <v>1936840</v>
      </c>
    </row>
    <row r="1768" spans="1:4" x14ac:dyDescent="0.2">
      <c r="A1768" s="6">
        <v>531004</v>
      </c>
      <c r="B1768" s="7" t="s">
        <v>97</v>
      </c>
      <c r="C1768" s="136"/>
      <c r="D1768" s="136"/>
    </row>
    <row r="1769" spans="1:4" x14ac:dyDescent="0.2">
      <c r="A1769" s="6">
        <v>531005</v>
      </c>
      <c r="B1769" s="7" t="s">
        <v>98</v>
      </c>
      <c r="C1769" s="136">
        <v>7704282</v>
      </c>
      <c r="D1769" s="136">
        <v>5582816</v>
      </c>
    </row>
    <row r="1770" spans="1:4" x14ac:dyDescent="0.2">
      <c r="A1770" s="6">
        <v>531006</v>
      </c>
      <c r="B1770" s="7" t="s">
        <v>99</v>
      </c>
      <c r="C1770" s="136"/>
      <c r="D1770" s="136">
        <v>3707826</v>
      </c>
    </row>
    <row r="1771" spans="1:4" x14ac:dyDescent="0.2">
      <c r="A1771" s="6">
        <v>531007</v>
      </c>
      <c r="B1771" s="7" t="s">
        <v>100</v>
      </c>
      <c r="C1771" s="136"/>
      <c r="D1771" s="136"/>
    </row>
    <row r="1772" spans="1:4" x14ac:dyDescent="0.2">
      <c r="A1772" s="6">
        <v>531008</v>
      </c>
      <c r="B1772" s="7" t="s">
        <v>101</v>
      </c>
      <c r="C1772" s="136"/>
      <c r="D1772" s="136"/>
    </row>
    <row r="1773" spans="1:4" x14ac:dyDescent="0.2">
      <c r="A1773" s="6">
        <v>531009</v>
      </c>
      <c r="B1773" s="7" t="s">
        <v>102</v>
      </c>
      <c r="C1773" s="136"/>
      <c r="D1773" s="136"/>
    </row>
    <row r="1774" spans="1:4" x14ac:dyDescent="0.2">
      <c r="A1774" s="6">
        <v>531010</v>
      </c>
      <c r="B1774" s="7" t="s">
        <v>103</v>
      </c>
      <c r="C1774" s="136"/>
      <c r="D1774" s="136"/>
    </row>
    <row r="1775" spans="1:4" x14ac:dyDescent="0.2">
      <c r="A1775" s="6">
        <v>531011</v>
      </c>
      <c r="B1775" s="7" t="s">
        <v>104</v>
      </c>
      <c r="C1775" s="136">
        <v>73964</v>
      </c>
      <c r="D1775" s="136"/>
    </row>
    <row r="1776" spans="1:4" x14ac:dyDescent="0.2">
      <c r="A1776" s="6">
        <v>531012</v>
      </c>
      <c r="B1776" s="7" t="s">
        <v>105</v>
      </c>
      <c r="C1776" s="136"/>
      <c r="D1776" s="136"/>
    </row>
    <row r="1777" spans="1:4" x14ac:dyDescent="0.2">
      <c r="A1777" s="6">
        <v>531013</v>
      </c>
      <c r="B1777" s="7" t="s">
        <v>106</v>
      </c>
      <c r="C1777" s="136"/>
      <c r="D1777" s="136"/>
    </row>
    <row r="1778" spans="1:4" x14ac:dyDescent="0.2">
      <c r="A1778" s="6">
        <v>531014</v>
      </c>
      <c r="B1778" s="7" t="s">
        <v>107</v>
      </c>
      <c r="C1778" s="136"/>
      <c r="D1778" s="136"/>
    </row>
    <row r="1779" spans="1:4" ht="13.5" thickBot="1" x14ac:dyDescent="0.25">
      <c r="A1779" s="18">
        <v>531015</v>
      </c>
      <c r="B1779" s="19" t="s">
        <v>108</v>
      </c>
      <c r="C1779" s="124"/>
      <c r="D1779" s="124"/>
    </row>
    <row r="1780" spans="1:4" ht="13.5" thickBot="1" x14ac:dyDescent="0.25">
      <c r="A1780" s="9" t="s">
        <v>18</v>
      </c>
      <c r="B1780" s="10"/>
      <c r="C1780" s="11">
        <f>SUM(C1765:C1779)</f>
        <v>120644299</v>
      </c>
      <c r="D1780" s="11">
        <f>SUM(D1765:D1779)</f>
        <v>98735022</v>
      </c>
    </row>
    <row r="1781" spans="1:4" x14ac:dyDescent="0.2">
      <c r="A1781" s="12">
        <v>5311</v>
      </c>
      <c r="B1781" s="13" t="s">
        <v>421</v>
      </c>
      <c r="C1781" s="122"/>
      <c r="D1781" s="122"/>
    </row>
    <row r="1782" spans="1:4" x14ac:dyDescent="0.2">
      <c r="A1782" s="6">
        <v>531101</v>
      </c>
      <c r="B1782" s="7" t="s">
        <v>94</v>
      </c>
      <c r="C1782" s="136">
        <v>368745934</v>
      </c>
      <c r="D1782" s="136">
        <v>315328468</v>
      </c>
    </row>
    <row r="1783" spans="1:4" x14ac:dyDescent="0.2">
      <c r="A1783" s="6">
        <v>531102</v>
      </c>
      <c r="B1783" s="7" t="s">
        <v>95</v>
      </c>
      <c r="C1783" s="136">
        <v>430566659</v>
      </c>
      <c r="D1783" s="136">
        <v>368366275</v>
      </c>
    </row>
    <row r="1784" spans="1:4" x14ac:dyDescent="0.2">
      <c r="A1784" s="6">
        <v>531103</v>
      </c>
      <c r="B1784" s="7" t="s">
        <v>96</v>
      </c>
      <c r="C1784" s="136">
        <v>20503718</v>
      </c>
      <c r="D1784" s="136">
        <v>17335088</v>
      </c>
    </row>
    <row r="1785" spans="1:4" x14ac:dyDescent="0.2">
      <c r="A1785" s="6">
        <v>531104</v>
      </c>
      <c r="B1785" s="7" t="s">
        <v>97</v>
      </c>
      <c r="C1785" s="136">
        <v>6706901</v>
      </c>
      <c r="D1785" s="136">
        <v>-29719799</v>
      </c>
    </row>
    <row r="1786" spans="1:4" x14ac:dyDescent="0.2">
      <c r="A1786" s="6">
        <v>531105</v>
      </c>
      <c r="B1786" s="7" t="s">
        <v>98</v>
      </c>
      <c r="C1786" s="136">
        <v>22178671</v>
      </c>
      <c r="D1786" s="136">
        <v>18646683</v>
      </c>
    </row>
    <row r="1787" spans="1:4" x14ac:dyDescent="0.2">
      <c r="A1787" s="6">
        <v>531106</v>
      </c>
      <c r="B1787" s="7" t="s">
        <v>99</v>
      </c>
      <c r="C1787" s="136">
        <v>607234801</v>
      </c>
      <c r="D1787" s="136">
        <v>546748670</v>
      </c>
    </row>
    <row r="1788" spans="1:4" x14ac:dyDescent="0.2">
      <c r="A1788" s="6">
        <v>531107</v>
      </c>
      <c r="B1788" s="7" t="s">
        <v>100</v>
      </c>
      <c r="C1788" s="136"/>
      <c r="D1788" s="136"/>
    </row>
    <row r="1789" spans="1:4" x14ac:dyDescent="0.2">
      <c r="A1789" s="6">
        <v>531108</v>
      </c>
      <c r="B1789" s="7" t="s">
        <v>101</v>
      </c>
      <c r="C1789" s="136">
        <v>128298524</v>
      </c>
      <c r="D1789" s="136">
        <v>89370042</v>
      </c>
    </row>
    <row r="1790" spans="1:4" x14ac:dyDescent="0.2">
      <c r="A1790" s="6">
        <v>531109</v>
      </c>
      <c r="B1790" s="7" t="s">
        <v>102</v>
      </c>
      <c r="C1790" s="136">
        <v>60942014</v>
      </c>
      <c r="D1790" s="136">
        <v>65896246</v>
      </c>
    </row>
    <row r="1791" spans="1:4" x14ac:dyDescent="0.2">
      <c r="A1791" s="6">
        <v>531110</v>
      </c>
      <c r="B1791" s="7" t="s">
        <v>103</v>
      </c>
      <c r="C1791" s="136">
        <v>14311933</v>
      </c>
      <c r="D1791" s="136">
        <v>10944580</v>
      </c>
    </row>
    <row r="1792" spans="1:4" x14ac:dyDescent="0.2">
      <c r="A1792" s="6">
        <v>531111</v>
      </c>
      <c r="B1792" s="7" t="s">
        <v>104</v>
      </c>
      <c r="C1792" s="136">
        <v>29457951</v>
      </c>
      <c r="D1792" s="136">
        <v>27975628</v>
      </c>
    </row>
    <row r="1793" spans="1:4" x14ac:dyDescent="0.2">
      <c r="A1793" s="6">
        <v>531112</v>
      </c>
      <c r="B1793" s="7" t="s">
        <v>105</v>
      </c>
      <c r="C1793" s="136">
        <v>5909218</v>
      </c>
      <c r="D1793" s="136">
        <v>6868846</v>
      </c>
    </row>
    <row r="1794" spans="1:4" x14ac:dyDescent="0.2">
      <c r="A1794" s="6">
        <v>531113</v>
      </c>
      <c r="B1794" s="7" t="s">
        <v>106</v>
      </c>
      <c r="C1794" s="136">
        <v>173841</v>
      </c>
      <c r="D1794" s="136">
        <v>2777514</v>
      </c>
    </row>
    <row r="1795" spans="1:4" x14ac:dyDescent="0.2">
      <c r="A1795" s="6">
        <v>531114</v>
      </c>
      <c r="B1795" s="7" t="s">
        <v>107</v>
      </c>
      <c r="C1795" s="136">
        <v>724100</v>
      </c>
      <c r="D1795" s="136">
        <v>813341</v>
      </c>
    </row>
    <row r="1796" spans="1:4" ht="13.5" thickBot="1" x14ac:dyDescent="0.25">
      <c r="A1796" s="18">
        <v>531115</v>
      </c>
      <c r="B1796" s="19" t="s">
        <v>108</v>
      </c>
      <c r="C1796" s="124">
        <v>10262029</v>
      </c>
      <c r="D1796" s="124">
        <v>7993731</v>
      </c>
    </row>
    <row r="1797" spans="1:4" ht="13.5" thickBot="1" x14ac:dyDescent="0.25">
      <c r="A1797" s="9" t="s">
        <v>18</v>
      </c>
      <c r="B1797" s="10"/>
      <c r="C1797" s="11">
        <f>SUM(C1782:C1796)</f>
        <v>1706016294</v>
      </c>
      <c r="D1797" s="11">
        <f>SUM(D1782:D1796)</f>
        <v>1449345313</v>
      </c>
    </row>
    <row r="1798" spans="1:4" x14ac:dyDescent="0.2">
      <c r="A1798" s="12">
        <v>5312</v>
      </c>
      <c r="B1798" s="13" t="s">
        <v>422</v>
      </c>
      <c r="C1798" s="122"/>
      <c r="D1798" s="122"/>
    </row>
    <row r="1799" spans="1:4" x14ac:dyDescent="0.2">
      <c r="A1799" s="6">
        <v>531201</v>
      </c>
      <c r="B1799" s="7" t="s">
        <v>94</v>
      </c>
      <c r="C1799" s="136">
        <v>277453971</v>
      </c>
      <c r="D1799" s="136">
        <v>281126979</v>
      </c>
    </row>
    <row r="1800" spans="1:4" x14ac:dyDescent="0.2">
      <c r="A1800" s="6">
        <v>531202</v>
      </c>
      <c r="B1800" s="7" t="s">
        <v>95</v>
      </c>
      <c r="C1800" s="136">
        <v>376070059</v>
      </c>
      <c r="D1800" s="136">
        <v>367643249</v>
      </c>
    </row>
    <row r="1801" spans="1:4" x14ac:dyDescent="0.2">
      <c r="A1801" s="6">
        <v>531203</v>
      </c>
      <c r="B1801" s="7" t="s">
        <v>96</v>
      </c>
      <c r="C1801" s="136">
        <v>12838264</v>
      </c>
      <c r="D1801" s="136">
        <v>6261940</v>
      </c>
    </row>
    <row r="1802" spans="1:4" x14ac:dyDescent="0.2">
      <c r="A1802" s="6">
        <v>531204</v>
      </c>
      <c r="B1802" s="7" t="s">
        <v>97</v>
      </c>
      <c r="C1802" s="136">
        <v>-29734852</v>
      </c>
      <c r="D1802" s="136">
        <v>62881749</v>
      </c>
    </row>
    <row r="1803" spans="1:4" x14ac:dyDescent="0.2">
      <c r="A1803" s="6">
        <v>531205</v>
      </c>
      <c r="B1803" s="7" t="s">
        <v>98</v>
      </c>
      <c r="C1803" s="136">
        <v>14431062</v>
      </c>
      <c r="D1803" s="136">
        <v>11360605</v>
      </c>
    </row>
    <row r="1804" spans="1:4" x14ac:dyDescent="0.2">
      <c r="A1804" s="6">
        <v>531206</v>
      </c>
      <c r="B1804" s="7" t="s">
        <v>99</v>
      </c>
      <c r="C1804" s="136">
        <v>14803476</v>
      </c>
      <c r="D1804" s="136">
        <v>11040692</v>
      </c>
    </row>
    <row r="1805" spans="1:4" x14ac:dyDescent="0.2">
      <c r="A1805" s="6">
        <v>531207</v>
      </c>
      <c r="B1805" s="7" t="s">
        <v>100</v>
      </c>
      <c r="C1805" s="136"/>
      <c r="D1805" s="136"/>
    </row>
    <row r="1806" spans="1:4" x14ac:dyDescent="0.2">
      <c r="A1806" s="6">
        <v>531208</v>
      </c>
      <c r="B1806" s="7" t="s">
        <v>101</v>
      </c>
      <c r="C1806" s="136">
        <v>61087643</v>
      </c>
      <c r="D1806" s="136">
        <v>37536592</v>
      </c>
    </row>
    <row r="1807" spans="1:4" x14ac:dyDescent="0.2">
      <c r="A1807" s="6">
        <v>531209</v>
      </c>
      <c r="B1807" s="7" t="s">
        <v>102</v>
      </c>
      <c r="C1807" s="136">
        <v>60385713</v>
      </c>
      <c r="D1807" s="136">
        <v>37047007</v>
      </c>
    </row>
    <row r="1808" spans="1:4" x14ac:dyDescent="0.2">
      <c r="A1808" s="6">
        <v>531210</v>
      </c>
      <c r="B1808" s="7" t="s">
        <v>103</v>
      </c>
      <c r="C1808" s="136">
        <v>8623072</v>
      </c>
      <c r="D1808" s="136">
        <v>10009795</v>
      </c>
    </row>
    <row r="1809" spans="1:4" x14ac:dyDescent="0.2">
      <c r="A1809" s="6">
        <v>531211</v>
      </c>
      <c r="B1809" s="7" t="s">
        <v>104</v>
      </c>
      <c r="C1809" s="136">
        <v>10716145</v>
      </c>
      <c r="D1809" s="136">
        <v>6655636</v>
      </c>
    </row>
    <row r="1810" spans="1:4" x14ac:dyDescent="0.2">
      <c r="A1810" s="6">
        <v>531212</v>
      </c>
      <c r="B1810" s="7" t="s">
        <v>105</v>
      </c>
      <c r="C1810" s="136">
        <v>5510263</v>
      </c>
      <c r="D1810" s="136">
        <v>4331664</v>
      </c>
    </row>
    <row r="1811" spans="1:4" x14ac:dyDescent="0.2">
      <c r="A1811" s="6">
        <v>531213</v>
      </c>
      <c r="B1811" s="7" t="s">
        <v>106</v>
      </c>
      <c r="C1811" s="136">
        <v>2231068</v>
      </c>
      <c r="D1811" s="136">
        <v>2311057</v>
      </c>
    </row>
    <row r="1812" spans="1:4" x14ac:dyDescent="0.2">
      <c r="A1812" s="6">
        <v>531214</v>
      </c>
      <c r="B1812" s="7" t="s">
        <v>107</v>
      </c>
      <c r="C1812" s="136">
        <v>655500</v>
      </c>
      <c r="D1812" s="136">
        <v>1758645</v>
      </c>
    </row>
    <row r="1813" spans="1:4" ht="13.5" thickBot="1" x14ac:dyDescent="0.25">
      <c r="A1813" s="18">
        <v>531215</v>
      </c>
      <c r="B1813" s="19" t="s">
        <v>108</v>
      </c>
      <c r="C1813" s="124">
        <v>6416775</v>
      </c>
      <c r="D1813" s="124">
        <v>5663362</v>
      </c>
    </row>
    <row r="1814" spans="1:4" ht="13.5" thickBot="1" x14ac:dyDescent="0.25">
      <c r="A1814" s="9" t="s">
        <v>18</v>
      </c>
      <c r="B1814" s="10"/>
      <c r="C1814" s="11">
        <f>SUM(C1799:C1813)</f>
        <v>821488159</v>
      </c>
      <c r="D1814" s="11">
        <f>SUM(D1799:D1813)</f>
        <v>845628972</v>
      </c>
    </row>
    <row r="1815" spans="1:4" x14ac:dyDescent="0.2">
      <c r="A1815" s="12">
        <v>5313</v>
      </c>
      <c r="B1815" s="13" t="s">
        <v>337</v>
      </c>
      <c r="C1815" s="122"/>
      <c r="D1815" s="122"/>
    </row>
    <row r="1816" spans="1:4" x14ac:dyDescent="0.2">
      <c r="A1816" s="6">
        <v>531301</v>
      </c>
      <c r="B1816" s="7" t="s">
        <v>94</v>
      </c>
      <c r="C1816" s="136">
        <v>37199300</v>
      </c>
      <c r="D1816" s="136">
        <v>431260215</v>
      </c>
    </row>
    <row r="1817" spans="1:4" x14ac:dyDescent="0.2">
      <c r="A1817" s="6">
        <v>531302</v>
      </c>
      <c r="B1817" s="7" t="s">
        <v>95</v>
      </c>
      <c r="C1817" s="136"/>
      <c r="D1817" s="136">
        <v>4</v>
      </c>
    </row>
    <row r="1818" spans="1:4" x14ac:dyDescent="0.2">
      <c r="A1818" s="6">
        <v>531303</v>
      </c>
      <c r="B1818" s="7" t="s">
        <v>96</v>
      </c>
      <c r="C1818" s="136">
        <v>24278469</v>
      </c>
      <c r="D1818" s="136">
        <v>1449694</v>
      </c>
    </row>
    <row r="1819" spans="1:4" x14ac:dyDescent="0.2">
      <c r="A1819" s="6">
        <v>531304</v>
      </c>
      <c r="B1819" s="7" t="s">
        <v>97</v>
      </c>
      <c r="C1819" s="136">
        <v>275352</v>
      </c>
      <c r="D1819" s="136">
        <v>60578</v>
      </c>
    </row>
    <row r="1820" spans="1:4" x14ac:dyDescent="0.2">
      <c r="A1820" s="6">
        <v>531305</v>
      </c>
      <c r="B1820" s="7" t="s">
        <v>98</v>
      </c>
      <c r="C1820" s="136">
        <v>26519483</v>
      </c>
      <c r="D1820" s="136">
        <v>7310587</v>
      </c>
    </row>
    <row r="1821" spans="1:4" x14ac:dyDescent="0.2">
      <c r="A1821" s="6">
        <v>531306</v>
      </c>
      <c r="B1821" s="7" t="s">
        <v>99</v>
      </c>
      <c r="C1821" s="136">
        <v>365532675</v>
      </c>
      <c r="D1821" s="136">
        <v>310056435</v>
      </c>
    </row>
    <row r="1822" spans="1:4" x14ac:dyDescent="0.2">
      <c r="A1822" s="6">
        <v>531307</v>
      </c>
      <c r="B1822" s="7" t="s">
        <v>100</v>
      </c>
      <c r="C1822" s="136"/>
      <c r="D1822" s="136"/>
    </row>
    <row r="1823" spans="1:4" x14ac:dyDescent="0.2">
      <c r="A1823" s="6">
        <v>531308</v>
      </c>
      <c r="B1823" s="7" t="s">
        <v>101</v>
      </c>
      <c r="C1823" s="136">
        <v>483607958</v>
      </c>
      <c r="D1823" s="136">
        <v>67580129</v>
      </c>
    </row>
    <row r="1824" spans="1:4" x14ac:dyDescent="0.2">
      <c r="A1824" s="6">
        <v>531309</v>
      </c>
      <c r="B1824" s="7" t="s">
        <v>102</v>
      </c>
      <c r="C1824" s="136">
        <v>33748460</v>
      </c>
      <c r="D1824" s="136">
        <v>4924512</v>
      </c>
    </row>
    <row r="1825" spans="1:4" x14ac:dyDescent="0.2">
      <c r="A1825" s="6">
        <v>531310</v>
      </c>
      <c r="B1825" s="7" t="s">
        <v>103</v>
      </c>
      <c r="C1825" s="136">
        <v>306284</v>
      </c>
      <c r="D1825" s="136">
        <v>887992</v>
      </c>
    </row>
    <row r="1826" spans="1:4" x14ac:dyDescent="0.2">
      <c r="A1826" s="6">
        <v>531311</v>
      </c>
      <c r="B1826" s="7" t="s">
        <v>104</v>
      </c>
      <c r="C1826" s="136">
        <v>26683578</v>
      </c>
      <c r="D1826" s="136">
        <v>13008024</v>
      </c>
    </row>
    <row r="1827" spans="1:4" x14ac:dyDescent="0.2">
      <c r="A1827" s="6">
        <v>531312</v>
      </c>
      <c r="B1827" s="7" t="s">
        <v>105</v>
      </c>
      <c r="C1827" s="136"/>
      <c r="D1827" s="136"/>
    </row>
    <row r="1828" spans="1:4" x14ac:dyDescent="0.2">
      <c r="A1828" s="6">
        <v>531313</v>
      </c>
      <c r="B1828" s="7" t="s">
        <v>106</v>
      </c>
      <c r="C1828" s="136"/>
      <c r="D1828" s="136"/>
    </row>
    <row r="1829" spans="1:4" x14ac:dyDescent="0.2">
      <c r="A1829" s="6">
        <v>531314</v>
      </c>
      <c r="B1829" s="7" t="s">
        <v>107</v>
      </c>
      <c r="C1829" s="136">
        <v>62800</v>
      </c>
      <c r="D1829" s="136">
        <v>62800</v>
      </c>
    </row>
    <row r="1830" spans="1:4" ht="13.5" thickBot="1" x14ac:dyDescent="0.25">
      <c r="A1830" s="18">
        <v>531315</v>
      </c>
      <c r="B1830" s="19" t="s">
        <v>108</v>
      </c>
      <c r="C1830" s="124"/>
      <c r="D1830" s="124"/>
    </row>
    <row r="1831" spans="1:4" ht="13.5" thickBot="1" x14ac:dyDescent="0.25">
      <c r="A1831" s="9" t="s">
        <v>18</v>
      </c>
      <c r="B1831" s="10"/>
      <c r="C1831" s="11">
        <f>SUM(C1816:C1830)</f>
        <v>998214359</v>
      </c>
      <c r="D1831" s="11">
        <f>SUM(D1816:D1830)</f>
        <v>836600970</v>
      </c>
    </row>
    <row r="1832" spans="1:4" x14ac:dyDescent="0.2">
      <c r="A1832" s="12">
        <v>5314</v>
      </c>
      <c r="B1832" s="13" t="s">
        <v>423</v>
      </c>
      <c r="C1832" s="122"/>
      <c r="D1832" s="122"/>
    </row>
    <row r="1833" spans="1:4" x14ac:dyDescent="0.2">
      <c r="A1833" s="6">
        <v>531401</v>
      </c>
      <c r="B1833" s="7" t="s">
        <v>94</v>
      </c>
      <c r="C1833" s="136">
        <v>416204534</v>
      </c>
      <c r="D1833" s="136">
        <v>455449000</v>
      </c>
    </row>
    <row r="1834" spans="1:4" x14ac:dyDescent="0.2">
      <c r="A1834" s="6">
        <v>531402</v>
      </c>
      <c r="B1834" s="7" t="s">
        <v>95</v>
      </c>
      <c r="C1834" s="136"/>
      <c r="D1834" s="136"/>
    </row>
    <row r="1835" spans="1:4" x14ac:dyDescent="0.2">
      <c r="A1835" s="6">
        <v>531403</v>
      </c>
      <c r="B1835" s="7" t="s">
        <v>96</v>
      </c>
      <c r="C1835" s="136">
        <v>869817</v>
      </c>
      <c r="D1835" s="136">
        <v>1760867</v>
      </c>
    </row>
    <row r="1836" spans="1:4" x14ac:dyDescent="0.2">
      <c r="A1836" s="6">
        <v>531404</v>
      </c>
      <c r="B1836" s="7" t="s">
        <v>97</v>
      </c>
      <c r="C1836" s="136">
        <v>60578</v>
      </c>
      <c r="D1836" s="136"/>
    </row>
    <row r="1837" spans="1:4" x14ac:dyDescent="0.2">
      <c r="A1837" s="6">
        <v>531405</v>
      </c>
      <c r="B1837" s="7" t="s">
        <v>98</v>
      </c>
      <c r="C1837" s="136">
        <v>5333892</v>
      </c>
      <c r="D1837" s="136">
        <v>11943691</v>
      </c>
    </row>
    <row r="1838" spans="1:4" x14ac:dyDescent="0.2">
      <c r="A1838" s="6">
        <v>531406</v>
      </c>
      <c r="B1838" s="7" t="s">
        <v>99</v>
      </c>
      <c r="C1838" s="136">
        <v>134894</v>
      </c>
      <c r="D1838" s="136">
        <v>2235884</v>
      </c>
    </row>
    <row r="1839" spans="1:4" x14ac:dyDescent="0.2">
      <c r="A1839" s="6">
        <v>531407</v>
      </c>
      <c r="B1839" s="7" t="s">
        <v>100</v>
      </c>
      <c r="C1839" s="136"/>
      <c r="D1839" s="136"/>
    </row>
    <row r="1840" spans="1:4" x14ac:dyDescent="0.2">
      <c r="A1840" s="15">
        <v>531408</v>
      </c>
      <c r="B1840" s="16" t="s">
        <v>101</v>
      </c>
      <c r="C1840" s="123">
        <v>45609885</v>
      </c>
      <c r="D1840" s="123">
        <v>27239170</v>
      </c>
    </row>
    <row r="1841" spans="1:4" x14ac:dyDescent="0.2">
      <c r="A1841" s="6">
        <v>531409</v>
      </c>
      <c r="B1841" s="7" t="s">
        <v>102</v>
      </c>
      <c r="C1841" s="136">
        <v>3400763</v>
      </c>
      <c r="D1841" s="136">
        <v>2011301</v>
      </c>
    </row>
    <row r="1842" spans="1:4" x14ac:dyDescent="0.2">
      <c r="A1842" s="6">
        <v>531410</v>
      </c>
      <c r="B1842" s="7" t="s">
        <v>103</v>
      </c>
      <c r="C1842" s="136">
        <v>100879</v>
      </c>
      <c r="D1842" s="136">
        <v>96618</v>
      </c>
    </row>
    <row r="1843" spans="1:4" x14ac:dyDescent="0.2">
      <c r="A1843" s="6">
        <v>531411</v>
      </c>
      <c r="B1843" s="7" t="s">
        <v>104</v>
      </c>
      <c r="C1843" s="136">
        <v>1773983</v>
      </c>
      <c r="D1843" s="136">
        <v>13905000</v>
      </c>
    </row>
    <row r="1844" spans="1:4" x14ac:dyDescent="0.2">
      <c r="A1844" s="6">
        <v>531412</v>
      </c>
      <c r="B1844" s="7" t="s">
        <v>105</v>
      </c>
      <c r="C1844" s="136"/>
      <c r="D1844" s="136"/>
    </row>
    <row r="1845" spans="1:4" x14ac:dyDescent="0.2">
      <c r="A1845" s="6">
        <v>531413</v>
      </c>
      <c r="B1845" s="7" t="s">
        <v>106</v>
      </c>
      <c r="C1845" s="136"/>
      <c r="D1845" s="136"/>
    </row>
    <row r="1846" spans="1:4" x14ac:dyDescent="0.2">
      <c r="A1846" s="6">
        <v>531414</v>
      </c>
      <c r="B1846" s="7" t="s">
        <v>107</v>
      </c>
      <c r="C1846" s="136"/>
      <c r="D1846" s="136"/>
    </row>
    <row r="1847" spans="1:4" ht="13.5" thickBot="1" x14ac:dyDescent="0.25">
      <c r="A1847" s="18">
        <v>531415</v>
      </c>
      <c r="B1847" s="19" t="s">
        <v>108</v>
      </c>
      <c r="C1847" s="124"/>
      <c r="D1847" s="124"/>
    </row>
    <row r="1848" spans="1:4" ht="13.5" thickBot="1" x14ac:dyDescent="0.25">
      <c r="A1848" s="9" t="s">
        <v>18</v>
      </c>
      <c r="B1848" s="10"/>
      <c r="C1848" s="11">
        <f>SUM(C1833:C1847)</f>
        <v>473489225</v>
      </c>
      <c r="D1848" s="11">
        <f>SUM(D1833:D1847)</f>
        <v>514641531</v>
      </c>
    </row>
    <row r="1849" spans="1:4" x14ac:dyDescent="0.2">
      <c r="A1849" s="12">
        <v>5315</v>
      </c>
      <c r="B1849" s="13" t="s">
        <v>424</v>
      </c>
      <c r="C1849" s="122"/>
      <c r="D1849" s="122"/>
    </row>
    <row r="1850" spans="1:4" x14ac:dyDescent="0.2">
      <c r="A1850" s="6">
        <v>531501</v>
      </c>
      <c r="B1850" s="7" t="s">
        <v>94</v>
      </c>
      <c r="C1850" s="136"/>
      <c r="D1850" s="136"/>
    </row>
    <row r="1851" spans="1:4" x14ac:dyDescent="0.2">
      <c r="A1851" s="6">
        <v>531502</v>
      </c>
      <c r="B1851" s="7" t="s">
        <v>95</v>
      </c>
      <c r="C1851" s="136"/>
      <c r="D1851" s="136"/>
    </row>
    <row r="1852" spans="1:4" x14ac:dyDescent="0.2">
      <c r="A1852" s="6">
        <v>531503</v>
      </c>
      <c r="B1852" s="7" t="s">
        <v>96</v>
      </c>
      <c r="C1852" s="136"/>
      <c r="D1852" s="136"/>
    </row>
    <row r="1853" spans="1:4" x14ac:dyDescent="0.2">
      <c r="A1853" s="6">
        <v>531504</v>
      </c>
      <c r="B1853" s="7" t="s">
        <v>97</v>
      </c>
      <c r="C1853" s="136"/>
      <c r="D1853" s="136"/>
    </row>
    <row r="1854" spans="1:4" x14ac:dyDescent="0.2">
      <c r="A1854" s="6">
        <v>531505</v>
      </c>
      <c r="B1854" s="7" t="s">
        <v>98</v>
      </c>
      <c r="C1854" s="136">
        <v>2382151</v>
      </c>
      <c r="D1854" s="136"/>
    </row>
    <row r="1855" spans="1:4" x14ac:dyDescent="0.2">
      <c r="A1855" s="6">
        <v>531506</v>
      </c>
      <c r="B1855" s="7" t="s">
        <v>99</v>
      </c>
      <c r="C1855" s="136"/>
      <c r="D1855" s="136"/>
    </row>
    <row r="1856" spans="1:4" x14ac:dyDescent="0.2">
      <c r="A1856" s="6">
        <v>531507</v>
      </c>
      <c r="B1856" s="7" t="s">
        <v>100</v>
      </c>
      <c r="C1856" s="136"/>
      <c r="D1856" s="136"/>
    </row>
    <row r="1857" spans="1:4" x14ac:dyDescent="0.2">
      <c r="A1857" s="6">
        <v>531508</v>
      </c>
      <c r="B1857" s="7" t="s">
        <v>101</v>
      </c>
      <c r="C1857" s="136"/>
      <c r="D1857" s="136"/>
    </row>
    <row r="1858" spans="1:4" x14ac:dyDescent="0.2">
      <c r="A1858" s="6">
        <v>531509</v>
      </c>
      <c r="B1858" s="7" t="s">
        <v>102</v>
      </c>
      <c r="C1858" s="136"/>
      <c r="D1858" s="136"/>
    </row>
    <row r="1859" spans="1:4" x14ac:dyDescent="0.2">
      <c r="A1859" s="6">
        <v>531510</v>
      </c>
      <c r="B1859" s="7" t="s">
        <v>103</v>
      </c>
      <c r="C1859" s="136"/>
      <c r="D1859" s="136"/>
    </row>
    <row r="1860" spans="1:4" x14ac:dyDescent="0.2">
      <c r="A1860" s="6">
        <v>531511</v>
      </c>
      <c r="B1860" s="7" t="s">
        <v>104</v>
      </c>
      <c r="C1860" s="136"/>
      <c r="D1860" s="136"/>
    </row>
    <row r="1861" spans="1:4" x14ac:dyDescent="0.2">
      <c r="A1861" s="6">
        <v>531512</v>
      </c>
      <c r="B1861" s="7" t="s">
        <v>105</v>
      </c>
      <c r="C1861" s="136"/>
      <c r="D1861" s="136"/>
    </row>
    <row r="1862" spans="1:4" x14ac:dyDescent="0.2">
      <c r="A1862" s="6">
        <v>531513</v>
      </c>
      <c r="B1862" s="7" t="s">
        <v>106</v>
      </c>
      <c r="C1862" s="136"/>
      <c r="D1862" s="136"/>
    </row>
    <row r="1863" spans="1:4" x14ac:dyDescent="0.2">
      <c r="A1863" s="6">
        <v>531514</v>
      </c>
      <c r="B1863" s="7" t="s">
        <v>107</v>
      </c>
      <c r="C1863" s="136"/>
      <c r="D1863" s="136"/>
    </row>
    <row r="1864" spans="1:4" ht="13.5" thickBot="1" x14ac:dyDescent="0.25">
      <c r="A1864" s="18">
        <v>531515</v>
      </c>
      <c r="B1864" s="19" t="s">
        <v>108</v>
      </c>
      <c r="C1864" s="124"/>
      <c r="D1864" s="124"/>
    </row>
    <row r="1865" spans="1:4" ht="13.5" thickBot="1" x14ac:dyDescent="0.25">
      <c r="A1865" s="9" t="s">
        <v>18</v>
      </c>
      <c r="B1865" s="10"/>
      <c r="C1865" s="11">
        <f>SUM(C1850:C1864)</f>
        <v>2382151</v>
      </c>
      <c r="D1865" s="11">
        <f>SUM(D1850:D1864)</f>
        <v>0</v>
      </c>
    </row>
    <row r="1866" spans="1:4" x14ac:dyDescent="0.2">
      <c r="A1866" s="12">
        <v>5316</v>
      </c>
      <c r="B1866" s="13" t="s">
        <v>346</v>
      </c>
      <c r="C1866" s="122"/>
      <c r="D1866" s="122"/>
    </row>
    <row r="1867" spans="1:4" x14ac:dyDescent="0.2">
      <c r="A1867" s="6">
        <v>531601</v>
      </c>
      <c r="B1867" s="7" t="s">
        <v>347</v>
      </c>
      <c r="C1867" s="136">
        <v>242023106</v>
      </c>
      <c r="D1867" s="136">
        <v>213600718</v>
      </c>
    </row>
    <row r="1868" spans="1:4" x14ac:dyDescent="0.2">
      <c r="A1868" s="6">
        <v>531602</v>
      </c>
      <c r="B1868" s="7" t="s">
        <v>348</v>
      </c>
      <c r="C1868" s="136">
        <v>3632414</v>
      </c>
      <c r="D1868" s="136">
        <v>690055</v>
      </c>
    </row>
    <row r="1869" spans="1:4" x14ac:dyDescent="0.2">
      <c r="A1869" s="6">
        <v>531603</v>
      </c>
      <c r="B1869" s="7" t="s">
        <v>349</v>
      </c>
      <c r="C1869" s="136">
        <v>8710172</v>
      </c>
      <c r="D1869" s="136">
        <v>11652015</v>
      </c>
    </row>
    <row r="1870" spans="1:4" x14ac:dyDescent="0.2">
      <c r="A1870" s="6">
        <v>531604</v>
      </c>
      <c r="B1870" s="7" t="s">
        <v>351</v>
      </c>
      <c r="C1870" s="136">
        <v>17526408</v>
      </c>
      <c r="D1870" s="136">
        <v>11902287</v>
      </c>
    </row>
    <row r="1871" spans="1:4" x14ac:dyDescent="0.2">
      <c r="A1871" s="6">
        <v>531605</v>
      </c>
      <c r="B1871" s="7" t="s">
        <v>352</v>
      </c>
      <c r="C1871" s="136">
        <v>2734657</v>
      </c>
      <c r="D1871" s="136">
        <v>3236003</v>
      </c>
    </row>
    <row r="1872" spans="1:4" x14ac:dyDescent="0.2">
      <c r="A1872" s="6">
        <v>531606</v>
      </c>
      <c r="B1872" s="7" t="s">
        <v>353</v>
      </c>
      <c r="C1872" s="136">
        <v>79214232</v>
      </c>
      <c r="D1872" s="136">
        <v>50163608</v>
      </c>
    </row>
    <row r="1873" spans="1:4" x14ac:dyDescent="0.2">
      <c r="A1873" s="6">
        <v>531607</v>
      </c>
      <c r="B1873" s="7" t="s">
        <v>354</v>
      </c>
      <c r="C1873" s="136">
        <v>21142393</v>
      </c>
      <c r="D1873" s="136">
        <v>18852346</v>
      </c>
    </row>
    <row r="1874" spans="1:4" x14ac:dyDescent="0.2">
      <c r="A1874" s="6">
        <v>531608</v>
      </c>
      <c r="B1874" s="7" t="s">
        <v>355</v>
      </c>
      <c r="C1874" s="136">
        <v>14726700</v>
      </c>
      <c r="D1874" s="136">
        <v>18916125</v>
      </c>
    </row>
    <row r="1875" spans="1:4" x14ac:dyDescent="0.2">
      <c r="A1875" s="6">
        <v>531609</v>
      </c>
      <c r="B1875" s="7" t="s">
        <v>356</v>
      </c>
      <c r="C1875" s="136">
        <v>2626078</v>
      </c>
      <c r="D1875" s="136">
        <v>5729253</v>
      </c>
    </row>
    <row r="1876" spans="1:4" x14ac:dyDescent="0.2">
      <c r="A1876" s="6">
        <v>531610</v>
      </c>
      <c r="B1876" s="7" t="s">
        <v>357</v>
      </c>
      <c r="C1876" s="136">
        <v>5950530</v>
      </c>
      <c r="D1876" s="136">
        <v>7366582</v>
      </c>
    </row>
    <row r="1877" spans="1:4" x14ac:dyDescent="0.2">
      <c r="A1877" s="6">
        <v>531611</v>
      </c>
      <c r="B1877" s="7" t="s">
        <v>358</v>
      </c>
      <c r="C1877" s="136">
        <v>11533138</v>
      </c>
      <c r="D1877" s="136">
        <v>16502454</v>
      </c>
    </row>
    <row r="1878" spans="1:4" x14ac:dyDescent="0.2">
      <c r="A1878" s="6">
        <v>531612</v>
      </c>
      <c r="B1878" s="7" t="s">
        <v>359</v>
      </c>
      <c r="C1878" s="136"/>
      <c r="D1878" s="136"/>
    </row>
    <row r="1879" spans="1:4" x14ac:dyDescent="0.2">
      <c r="A1879" s="6">
        <v>531613</v>
      </c>
      <c r="B1879" s="7" t="s">
        <v>360</v>
      </c>
      <c r="C1879" s="136"/>
      <c r="D1879" s="136"/>
    </row>
    <row r="1880" spans="1:4" x14ac:dyDescent="0.2">
      <c r="A1880" s="6">
        <v>531614</v>
      </c>
      <c r="B1880" s="7" t="s">
        <v>361</v>
      </c>
      <c r="C1880" s="136"/>
      <c r="D1880" s="136"/>
    </row>
    <row r="1881" spans="1:4" x14ac:dyDescent="0.2">
      <c r="A1881" s="6">
        <v>531615</v>
      </c>
      <c r="B1881" s="7" t="s">
        <v>362</v>
      </c>
      <c r="C1881" s="136">
        <v>9383732</v>
      </c>
      <c r="D1881" s="136">
        <v>8866680</v>
      </c>
    </row>
    <row r="1882" spans="1:4" x14ac:dyDescent="0.2">
      <c r="A1882" s="6">
        <v>531616</v>
      </c>
      <c r="B1882" s="7" t="s">
        <v>363</v>
      </c>
      <c r="C1882" s="136">
        <v>8630431</v>
      </c>
      <c r="D1882" s="136">
        <v>8762749</v>
      </c>
    </row>
    <row r="1883" spans="1:4" x14ac:dyDescent="0.2">
      <c r="A1883" s="6">
        <v>531617</v>
      </c>
      <c r="B1883" s="7" t="s">
        <v>364</v>
      </c>
      <c r="C1883" s="136">
        <v>9874615</v>
      </c>
      <c r="D1883" s="136">
        <v>9575734</v>
      </c>
    </row>
    <row r="1884" spans="1:4" x14ac:dyDescent="0.2">
      <c r="A1884" s="6">
        <v>531618</v>
      </c>
      <c r="B1884" s="7" t="s">
        <v>365</v>
      </c>
      <c r="C1884" s="136"/>
      <c r="D1884" s="136"/>
    </row>
    <row r="1885" spans="1:4" x14ac:dyDescent="0.2">
      <c r="A1885" s="6">
        <v>531619</v>
      </c>
      <c r="B1885" s="7" t="s">
        <v>366</v>
      </c>
      <c r="C1885" s="136">
        <v>14187994</v>
      </c>
      <c r="D1885" s="136">
        <v>14755046</v>
      </c>
    </row>
    <row r="1886" spans="1:4" x14ac:dyDescent="0.2">
      <c r="A1886" s="6">
        <v>531620</v>
      </c>
      <c r="B1886" s="7" t="s">
        <v>367</v>
      </c>
      <c r="C1886" s="136">
        <v>17025421</v>
      </c>
      <c r="D1886" s="136">
        <v>15575613</v>
      </c>
    </row>
    <row r="1887" spans="1:4" x14ac:dyDescent="0.2">
      <c r="A1887" s="6">
        <v>531621</v>
      </c>
      <c r="B1887" s="7" t="s">
        <v>368</v>
      </c>
      <c r="C1887" s="136">
        <v>354148</v>
      </c>
      <c r="D1887" s="136">
        <v>892472</v>
      </c>
    </row>
    <row r="1888" spans="1:4" x14ac:dyDescent="0.2">
      <c r="A1888" s="6">
        <v>531622</v>
      </c>
      <c r="B1888" s="7" t="s">
        <v>369</v>
      </c>
      <c r="C1888" s="136">
        <v>696206</v>
      </c>
      <c r="D1888" s="136">
        <v>475032</v>
      </c>
    </row>
    <row r="1889" spans="1:4" x14ac:dyDescent="0.2">
      <c r="A1889" s="6">
        <v>531623</v>
      </c>
      <c r="B1889" s="7" t="s">
        <v>370</v>
      </c>
      <c r="C1889" s="136">
        <v>8354087</v>
      </c>
      <c r="D1889" s="136">
        <v>6098958</v>
      </c>
    </row>
    <row r="1890" spans="1:4" x14ac:dyDescent="0.2">
      <c r="A1890" s="6">
        <v>531624</v>
      </c>
      <c r="B1890" s="7" t="s">
        <v>371</v>
      </c>
      <c r="C1890" s="136">
        <v>13747515</v>
      </c>
      <c r="D1890" s="136">
        <v>15220708</v>
      </c>
    </row>
    <row r="1891" spans="1:4" x14ac:dyDescent="0.2">
      <c r="A1891" s="6">
        <v>531625</v>
      </c>
      <c r="B1891" s="7" t="s">
        <v>372</v>
      </c>
      <c r="C1891" s="136">
        <v>1033982</v>
      </c>
      <c r="D1891" s="136">
        <v>1010658</v>
      </c>
    </row>
    <row r="1892" spans="1:4" x14ac:dyDescent="0.2">
      <c r="A1892" s="6">
        <v>531626</v>
      </c>
      <c r="B1892" s="7" t="s">
        <v>373</v>
      </c>
      <c r="C1892" s="136">
        <v>4041627</v>
      </c>
      <c r="D1892" s="136">
        <v>3409461</v>
      </c>
    </row>
    <row r="1893" spans="1:4" x14ac:dyDescent="0.2">
      <c r="A1893" s="6">
        <v>531627</v>
      </c>
      <c r="B1893" s="7" t="s">
        <v>374</v>
      </c>
      <c r="C1893" s="136">
        <v>1085646</v>
      </c>
      <c r="D1893" s="136">
        <v>1096493</v>
      </c>
    </row>
    <row r="1894" spans="1:4" x14ac:dyDescent="0.2">
      <c r="A1894" s="6">
        <v>531628</v>
      </c>
      <c r="B1894" s="7" t="s">
        <v>375</v>
      </c>
      <c r="C1894" s="136"/>
      <c r="D1894" s="136"/>
    </row>
    <row r="1895" spans="1:4" x14ac:dyDescent="0.2">
      <c r="A1895" s="6">
        <v>531629</v>
      </c>
      <c r="B1895" s="7" t="s">
        <v>376</v>
      </c>
      <c r="C1895" s="136"/>
      <c r="D1895" s="136"/>
    </row>
    <row r="1896" spans="1:4" x14ac:dyDescent="0.2">
      <c r="A1896" s="6">
        <v>531630</v>
      </c>
      <c r="B1896" s="7" t="s">
        <v>377</v>
      </c>
      <c r="C1896" s="136">
        <v>853135</v>
      </c>
      <c r="D1896" s="136">
        <v>1040394</v>
      </c>
    </row>
    <row r="1897" spans="1:4" x14ac:dyDescent="0.2">
      <c r="A1897" s="6">
        <v>531631</v>
      </c>
      <c r="B1897" s="7" t="s">
        <v>378</v>
      </c>
      <c r="C1897" s="136">
        <v>9894088</v>
      </c>
      <c r="D1897" s="136">
        <v>10653133</v>
      </c>
    </row>
    <row r="1898" spans="1:4" x14ac:dyDescent="0.2">
      <c r="A1898" s="6">
        <v>531632</v>
      </c>
      <c r="B1898" s="7" t="s">
        <v>379</v>
      </c>
      <c r="C1898" s="136">
        <v>5429371</v>
      </c>
      <c r="D1898" s="136">
        <v>5345747</v>
      </c>
    </row>
    <row r="1899" spans="1:4" x14ac:dyDescent="0.2">
      <c r="A1899" s="6">
        <v>531633</v>
      </c>
      <c r="B1899" s="7" t="s">
        <v>380</v>
      </c>
      <c r="C1899" s="136">
        <v>4642239</v>
      </c>
      <c r="D1899" s="136">
        <v>4612969</v>
      </c>
    </row>
    <row r="1900" spans="1:4" x14ac:dyDescent="0.2">
      <c r="A1900" s="6">
        <v>531634</v>
      </c>
      <c r="B1900" s="7" t="s">
        <v>381</v>
      </c>
      <c r="C1900" s="136">
        <v>5120111</v>
      </c>
      <c r="D1900" s="136">
        <v>2192637</v>
      </c>
    </row>
    <row r="1901" spans="1:4" x14ac:dyDescent="0.2">
      <c r="A1901" s="6">
        <v>531635</v>
      </c>
      <c r="B1901" s="7" t="s">
        <v>382</v>
      </c>
      <c r="C1901" s="136">
        <v>917491</v>
      </c>
      <c r="D1901" s="136">
        <v>673274</v>
      </c>
    </row>
    <row r="1902" spans="1:4" x14ac:dyDescent="0.2">
      <c r="A1902" s="6">
        <v>531636</v>
      </c>
      <c r="B1902" s="7" t="s">
        <v>383</v>
      </c>
      <c r="C1902" s="136"/>
      <c r="D1902" s="136"/>
    </row>
    <row r="1903" spans="1:4" x14ac:dyDescent="0.2">
      <c r="A1903" s="6">
        <v>531637</v>
      </c>
      <c r="B1903" s="7" t="s">
        <v>384</v>
      </c>
      <c r="C1903" s="136">
        <v>337270</v>
      </c>
      <c r="D1903" s="136">
        <v>30142</v>
      </c>
    </row>
    <row r="1904" spans="1:4" x14ac:dyDescent="0.2">
      <c r="A1904" s="6">
        <v>531638</v>
      </c>
      <c r="B1904" s="7" t="s">
        <v>413</v>
      </c>
      <c r="C1904" s="136">
        <v>9676456</v>
      </c>
      <c r="D1904" s="136">
        <v>7504187</v>
      </c>
    </row>
    <row r="1905" spans="1:4" x14ac:dyDescent="0.2">
      <c r="A1905" s="6">
        <v>531639</v>
      </c>
      <c r="B1905" s="7" t="s">
        <v>386</v>
      </c>
      <c r="C1905" s="136">
        <v>4549894</v>
      </c>
      <c r="D1905" s="136">
        <v>3814453</v>
      </c>
    </row>
    <row r="1906" spans="1:4" x14ac:dyDescent="0.2">
      <c r="A1906" s="6">
        <v>531640</v>
      </c>
      <c r="B1906" s="7" t="s">
        <v>387</v>
      </c>
      <c r="C1906" s="136"/>
      <c r="D1906" s="136"/>
    </row>
    <row r="1907" spans="1:4" x14ac:dyDescent="0.2">
      <c r="A1907" s="6">
        <v>531641</v>
      </c>
      <c r="B1907" s="7" t="s">
        <v>388</v>
      </c>
      <c r="C1907" s="136">
        <v>22907872</v>
      </c>
      <c r="D1907" s="136">
        <v>24571946</v>
      </c>
    </row>
    <row r="1908" spans="1:4" x14ac:dyDescent="0.2">
      <c r="A1908" s="6">
        <v>531642</v>
      </c>
      <c r="B1908" s="7" t="s">
        <v>167</v>
      </c>
      <c r="C1908" s="136">
        <v>16269567</v>
      </c>
      <c r="D1908" s="136">
        <v>14446782</v>
      </c>
    </row>
    <row r="1909" spans="1:4" x14ac:dyDescent="0.2">
      <c r="A1909" s="6">
        <v>531643</v>
      </c>
      <c r="B1909" s="7" t="s">
        <v>159</v>
      </c>
      <c r="C1909" s="136">
        <v>2510504</v>
      </c>
      <c r="D1909" s="136">
        <v>2224352</v>
      </c>
    </row>
    <row r="1910" spans="1:4" x14ac:dyDescent="0.2">
      <c r="A1910" s="6">
        <v>531644</v>
      </c>
      <c r="B1910" s="7" t="s">
        <v>169</v>
      </c>
      <c r="C1910" s="136"/>
      <c r="D1910" s="136"/>
    </row>
    <row r="1911" spans="1:4" x14ac:dyDescent="0.2">
      <c r="A1911" s="6">
        <v>531645</v>
      </c>
      <c r="B1911" s="7" t="s">
        <v>170</v>
      </c>
      <c r="C1911" s="136">
        <v>1409653</v>
      </c>
      <c r="D1911" s="136">
        <v>1266960</v>
      </c>
    </row>
    <row r="1912" spans="1:4" x14ac:dyDescent="0.2">
      <c r="A1912" s="6">
        <v>531646</v>
      </c>
      <c r="B1912" s="7" t="s">
        <v>171</v>
      </c>
      <c r="C1912" s="136">
        <v>21934668</v>
      </c>
      <c r="D1912" s="136">
        <v>19655253</v>
      </c>
    </row>
    <row r="1913" spans="1:4" x14ac:dyDescent="0.2">
      <c r="A1913" s="6">
        <v>531647</v>
      </c>
      <c r="B1913" s="7" t="s">
        <v>389</v>
      </c>
      <c r="C1913" s="136">
        <v>994535</v>
      </c>
      <c r="D1913" s="136">
        <v>719552</v>
      </c>
    </row>
    <row r="1914" spans="1:4" x14ac:dyDescent="0.2">
      <c r="A1914" s="6">
        <v>531648</v>
      </c>
      <c r="B1914" s="7" t="s">
        <v>390</v>
      </c>
      <c r="C1914" s="136">
        <v>3560583</v>
      </c>
      <c r="D1914" s="136">
        <v>2985211</v>
      </c>
    </row>
    <row r="1915" spans="1:4" ht="13.5" thickBot="1" x14ac:dyDescent="0.25">
      <c r="A1915" s="6">
        <v>531660</v>
      </c>
      <c r="B1915" s="7" t="s">
        <v>38</v>
      </c>
      <c r="C1915" s="136">
        <v>69516318</v>
      </c>
      <c r="D1915" s="136">
        <v>59512903</v>
      </c>
    </row>
    <row r="1916" spans="1:4" x14ac:dyDescent="0.2">
      <c r="A1916" s="21" t="s">
        <v>18</v>
      </c>
      <c r="B1916" s="22"/>
      <c r="C1916" s="23">
        <f>SUM(C1867:C1915)</f>
        <v>678758987</v>
      </c>
      <c r="D1916" s="23">
        <f>SUM(D1867:D1915)</f>
        <v>605600945</v>
      </c>
    </row>
    <row r="1917" spans="1:4" x14ac:dyDescent="0.2">
      <c r="A1917" s="38">
        <v>5317</v>
      </c>
      <c r="B1917" s="39" t="s">
        <v>281</v>
      </c>
      <c r="C1917" s="40"/>
      <c r="D1917" s="40"/>
    </row>
    <row r="1918" spans="1:4" ht="13.5" thickBot="1" x14ac:dyDescent="0.25">
      <c r="A1918" s="53">
        <v>531701</v>
      </c>
      <c r="B1918" s="54" t="s">
        <v>291</v>
      </c>
      <c r="C1918" s="135">
        <v>390565</v>
      </c>
      <c r="D1918" s="135">
        <v>341240</v>
      </c>
    </row>
    <row r="1919" spans="1:4" ht="13.5" thickBot="1" x14ac:dyDescent="0.25">
      <c r="A1919" s="9" t="s">
        <v>18</v>
      </c>
      <c r="B1919" s="10"/>
      <c r="C1919" s="11">
        <f>SUM(C1918:C1918)</f>
        <v>390565</v>
      </c>
      <c r="D1919" s="11">
        <f>SUM(D1918:D1918)</f>
        <v>341240</v>
      </c>
    </row>
    <row r="1920" spans="1:4" x14ac:dyDescent="0.2">
      <c r="A1920" s="12">
        <v>54</v>
      </c>
      <c r="B1920" s="13" t="s">
        <v>425</v>
      </c>
      <c r="C1920" s="122"/>
      <c r="D1920" s="122"/>
    </row>
    <row r="1921" spans="1:4" x14ac:dyDescent="0.2">
      <c r="A1921" s="3">
        <v>5401</v>
      </c>
      <c r="B1921" s="4" t="s">
        <v>426</v>
      </c>
      <c r="C1921" s="136"/>
      <c r="D1921" s="136"/>
    </row>
    <row r="1922" spans="1:4" x14ac:dyDescent="0.2">
      <c r="A1922" s="6">
        <v>540101</v>
      </c>
      <c r="B1922" s="7" t="s">
        <v>94</v>
      </c>
      <c r="C1922" s="136"/>
      <c r="D1922" s="136"/>
    </row>
    <row r="1923" spans="1:4" x14ac:dyDescent="0.2">
      <c r="A1923" s="6">
        <v>540102</v>
      </c>
      <c r="B1923" s="7" t="s">
        <v>95</v>
      </c>
      <c r="C1923" s="136"/>
      <c r="D1923" s="136"/>
    </row>
    <row r="1924" spans="1:4" x14ac:dyDescent="0.2">
      <c r="A1924" s="6">
        <v>540103</v>
      </c>
      <c r="B1924" s="7" t="s">
        <v>96</v>
      </c>
      <c r="C1924" s="136"/>
      <c r="D1924" s="136"/>
    </row>
    <row r="1925" spans="1:4" x14ac:dyDescent="0.2">
      <c r="A1925" s="6">
        <v>540104</v>
      </c>
      <c r="B1925" s="7" t="s">
        <v>97</v>
      </c>
      <c r="C1925" s="136"/>
      <c r="D1925" s="136"/>
    </row>
    <row r="1926" spans="1:4" x14ac:dyDescent="0.2">
      <c r="A1926" s="6">
        <v>540105</v>
      </c>
      <c r="B1926" s="7" t="s">
        <v>98</v>
      </c>
      <c r="C1926" s="136"/>
      <c r="D1926" s="136"/>
    </row>
    <row r="1927" spans="1:4" x14ac:dyDescent="0.2">
      <c r="A1927" s="6">
        <v>540106</v>
      </c>
      <c r="B1927" s="7" t="s">
        <v>99</v>
      </c>
      <c r="C1927" s="136"/>
      <c r="D1927" s="136"/>
    </row>
    <row r="1928" spans="1:4" x14ac:dyDescent="0.2">
      <c r="A1928" s="6">
        <v>540107</v>
      </c>
      <c r="B1928" s="7" t="s">
        <v>100</v>
      </c>
      <c r="C1928" s="136"/>
      <c r="D1928" s="136"/>
    </row>
    <row r="1929" spans="1:4" x14ac:dyDescent="0.2">
      <c r="A1929" s="6">
        <v>540108</v>
      </c>
      <c r="B1929" s="7" t="s">
        <v>101</v>
      </c>
      <c r="C1929" s="136"/>
      <c r="D1929" s="136"/>
    </row>
    <row r="1930" spans="1:4" x14ac:dyDescent="0.2">
      <c r="A1930" s="6">
        <v>540109</v>
      </c>
      <c r="B1930" s="7" t="s">
        <v>102</v>
      </c>
      <c r="C1930" s="136"/>
      <c r="D1930" s="136"/>
    </row>
    <row r="1931" spans="1:4" x14ac:dyDescent="0.2">
      <c r="A1931" s="6">
        <v>540110</v>
      </c>
      <c r="B1931" s="7" t="s">
        <v>103</v>
      </c>
      <c r="C1931" s="136"/>
      <c r="D1931" s="136"/>
    </row>
    <row r="1932" spans="1:4" x14ac:dyDescent="0.2">
      <c r="A1932" s="6">
        <v>540111</v>
      </c>
      <c r="B1932" s="7" t="s">
        <v>104</v>
      </c>
      <c r="C1932" s="136"/>
      <c r="D1932" s="136"/>
    </row>
    <row r="1933" spans="1:4" x14ac:dyDescent="0.2">
      <c r="A1933" s="6">
        <v>540112</v>
      </c>
      <c r="B1933" s="7" t="s">
        <v>105</v>
      </c>
      <c r="C1933" s="136"/>
      <c r="D1933" s="136"/>
    </row>
    <row r="1934" spans="1:4" x14ac:dyDescent="0.2">
      <c r="A1934" s="6">
        <v>540113</v>
      </c>
      <c r="B1934" s="7" t="s">
        <v>106</v>
      </c>
      <c r="C1934" s="136"/>
      <c r="D1934" s="136"/>
    </row>
    <row r="1935" spans="1:4" x14ac:dyDescent="0.2">
      <c r="A1935" s="6">
        <v>540114</v>
      </c>
      <c r="B1935" s="7" t="s">
        <v>107</v>
      </c>
      <c r="C1935" s="136"/>
      <c r="D1935" s="136"/>
    </row>
    <row r="1936" spans="1:4" ht="13.5" thickBot="1" x14ac:dyDescent="0.25">
      <c r="A1936" s="18">
        <v>540115</v>
      </c>
      <c r="B1936" s="19" t="s">
        <v>108</v>
      </c>
      <c r="C1936" s="124"/>
      <c r="D1936" s="124"/>
    </row>
    <row r="1937" spans="1:4" ht="13.5" thickBot="1" x14ac:dyDescent="0.25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">
      <c r="A1938" s="12">
        <v>5402</v>
      </c>
      <c r="B1938" s="13" t="s">
        <v>427</v>
      </c>
      <c r="C1938" s="122"/>
      <c r="D1938" s="122"/>
    </row>
    <row r="1939" spans="1:4" x14ac:dyDescent="0.2">
      <c r="A1939" s="6">
        <v>540201</v>
      </c>
      <c r="B1939" s="7" t="s">
        <v>94</v>
      </c>
      <c r="C1939" s="136"/>
      <c r="D1939" s="136"/>
    </row>
    <row r="1940" spans="1:4" x14ac:dyDescent="0.2">
      <c r="A1940" s="6">
        <v>540202</v>
      </c>
      <c r="B1940" s="7" t="s">
        <v>95</v>
      </c>
      <c r="C1940" s="136"/>
      <c r="D1940" s="136"/>
    </row>
    <row r="1941" spans="1:4" x14ac:dyDescent="0.2">
      <c r="A1941" s="6">
        <v>540203</v>
      </c>
      <c r="B1941" s="7" t="s">
        <v>96</v>
      </c>
      <c r="C1941" s="136"/>
      <c r="D1941" s="136"/>
    </row>
    <row r="1942" spans="1:4" x14ac:dyDescent="0.2">
      <c r="A1942" s="6">
        <v>540204</v>
      </c>
      <c r="B1942" s="7" t="s">
        <v>97</v>
      </c>
      <c r="C1942" s="136"/>
      <c r="D1942" s="136"/>
    </row>
    <row r="1943" spans="1:4" x14ac:dyDescent="0.2">
      <c r="A1943" s="6">
        <v>540205</v>
      </c>
      <c r="B1943" s="7" t="s">
        <v>98</v>
      </c>
      <c r="C1943" s="136"/>
      <c r="D1943" s="136"/>
    </row>
    <row r="1944" spans="1:4" x14ac:dyDescent="0.2">
      <c r="A1944" s="6">
        <v>540206</v>
      </c>
      <c r="B1944" s="7" t="s">
        <v>99</v>
      </c>
      <c r="C1944" s="136"/>
      <c r="D1944" s="136"/>
    </row>
    <row r="1945" spans="1:4" x14ac:dyDescent="0.2">
      <c r="A1945" s="6">
        <v>540207</v>
      </c>
      <c r="B1945" s="7" t="s">
        <v>100</v>
      </c>
      <c r="C1945" s="136"/>
      <c r="D1945" s="136"/>
    </row>
    <row r="1946" spans="1:4" x14ac:dyDescent="0.2">
      <c r="A1946" s="6">
        <v>540208</v>
      </c>
      <c r="B1946" s="7" t="s">
        <v>101</v>
      </c>
      <c r="C1946" s="136"/>
      <c r="D1946" s="136"/>
    </row>
    <row r="1947" spans="1:4" x14ac:dyDescent="0.2">
      <c r="A1947" s="6">
        <v>540209</v>
      </c>
      <c r="B1947" s="7" t="s">
        <v>102</v>
      </c>
      <c r="C1947" s="136"/>
      <c r="D1947" s="136"/>
    </row>
    <row r="1948" spans="1:4" x14ac:dyDescent="0.2">
      <c r="A1948" s="6">
        <v>540210</v>
      </c>
      <c r="B1948" s="7" t="s">
        <v>103</v>
      </c>
      <c r="C1948" s="136"/>
      <c r="D1948" s="136"/>
    </row>
    <row r="1949" spans="1:4" x14ac:dyDescent="0.2">
      <c r="A1949" s="6">
        <v>540211</v>
      </c>
      <c r="B1949" s="7" t="s">
        <v>104</v>
      </c>
      <c r="C1949" s="136"/>
      <c r="D1949" s="136"/>
    </row>
    <row r="1950" spans="1:4" x14ac:dyDescent="0.2">
      <c r="A1950" s="6">
        <v>540212</v>
      </c>
      <c r="B1950" s="7" t="s">
        <v>105</v>
      </c>
      <c r="C1950" s="136"/>
      <c r="D1950" s="136"/>
    </row>
    <row r="1951" spans="1:4" x14ac:dyDescent="0.2">
      <c r="A1951" s="6">
        <v>540213</v>
      </c>
      <c r="B1951" s="7" t="s">
        <v>106</v>
      </c>
      <c r="C1951" s="136"/>
      <c r="D1951" s="136"/>
    </row>
    <row r="1952" spans="1:4" x14ac:dyDescent="0.2">
      <c r="A1952" s="6">
        <v>540214</v>
      </c>
      <c r="B1952" s="7" t="s">
        <v>107</v>
      </c>
      <c r="C1952" s="136"/>
      <c r="D1952" s="136"/>
    </row>
    <row r="1953" spans="1:4" ht="13.5" thickBot="1" x14ac:dyDescent="0.25">
      <c r="A1953" s="18">
        <v>540215</v>
      </c>
      <c r="B1953" s="19" t="s">
        <v>108</v>
      </c>
      <c r="C1953" s="124"/>
      <c r="D1953" s="124"/>
    </row>
    <row r="1954" spans="1:4" ht="13.5" thickBot="1" x14ac:dyDescent="0.25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">
      <c r="A1955" s="12">
        <v>5403</v>
      </c>
      <c r="B1955" s="13" t="s">
        <v>428</v>
      </c>
      <c r="C1955" s="122"/>
      <c r="D1955" s="122"/>
    </row>
    <row r="1956" spans="1:4" x14ac:dyDescent="0.2">
      <c r="A1956" s="6">
        <v>540301</v>
      </c>
      <c r="B1956" s="7" t="s">
        <v>94</v>
      </c>
      <c r="C1956" s="136"/>
      <c r="D1956" s="136"/>
    </row>
    <row r="1957" spans="1:4" x14ac:dyDescent="0.2">
      <c r="A1957" s="6">
        <v>540302</v>
      </c>
      <c r="B1957" s="7" t="s">
        <v>95</v>
      </c>
      <c r="C1957" s="136"/>
      <c r="D1957" s="136"/>
    </row>
    <row r="1958" spans="1:4" x14ac:dyDescent="0.2">
      <c r="A1958" s="6">
        <v>540303</v>
      </c>
      <c r="B1958" s="7" t="s">
        <v>96</v>
      </c>
      <c r="C1958" s="136"/>
      <c r="D1958" s="136"/>
    </row>
    <row r="1959" spans="1:4" x14ac:dyDescent="0.2">
      <c r="A1959" s="6">
        <v>540304</v>
      </c>
      <c r="B1959" s="7" t="s">
        <v>97</v>
      </c>
      <c r="C1959" s="136"/>
      <c r="D1959" s="136"/>
    </row>
    <row r="1960" spans="1:4" x14ac:dyDescent="0.2">
      <c r="A1960" s="6">
        <v>540305</v>
      </c>
      <c r="B1960" s="7" t="s">
        <v>98</v>
      </c>
      <c r="C1960" s="136"/>
      <c r="D1960" s="136"/>
    </row>
    <row r="1961" spans="1:4" x14ac:dyDescent="0.2">
      <c r="A1961" s="6">
        <v>540306</v>
      </c>
      <c r="B1961" s="7" t="s">
        <v>99</v>
      </c>
      <c r="C1961" s="136"/>
      <c r="D1961" s="136"/>
    </row>
    <row r="1962" spans="1:4" x14ac:dyDescent="0.2">
      <c r="A1962" s="6">
        <v>540307</v>
      </c>
      <c r="B1962" s="7" t="s">
        <v>100</v>
      </c>
      <c r="C1962" s="136"/>
      <c r="D1962" s="136"/>
    </row>
    <row r="1963" spans="1:4" x14ac:dyDescent="0.2">
      <c r="A1963" s="15">
        <v>540308</v>
      </c>
      <c r="B1963" s="16" t="s">
        <v>101</v>
      </c>
      <c r="C1963" s="123"/>
      <c r="D1963" s="123"/>
    </row>
    <row r="1964" spans="1:4" x14ac:dyDescent="0.2">
      <c r="A1964" s="6">
        <v>540309</v>
      </c>
      <c r="B1964" s="7" t="s">
        <v>102</v>
      </c>
      <c r="C1964" s="136"/>
      <c r="D1964" s="136"/>
    </row>
    <row r="1965" spans="1:4" x14ac:dyDescent="0.2">
      <c r="A1965" s="6">
        <v>540310</v>
      </c>
      <c r="B1965" s="7" t="s">
        <v>103</v>
      </c>
      <c r="C1965" s="136"/>
      <c r="D1965" s="136"/>
    </row>
    <row r="1966" spans="1:4" x14ac:dyDescent="0.2">
      <c r="A1966" s="6">
        <v>540311</v>
      </c>
      <c r="B1966" s="7" t="s">
        <v>104</v>
      </c>
      <c r="C1966" s="136"/>
      <c r="D1966" s="136"/>
    </row>
    <row r="1967" spans="1:4" x14ac:dyDescent="0.2">
      <c r="A1967" s="6">
        <v>540312</v>
      </c>
      <c r="B1967" s="7" t="s">
        <v>105</v>
      </c>
      <c r="C1967" s="136"/>
      <c r="D1967" s="136"/>
    </row>
    <row r="1968" spans="1:4" x14ac:dyDescent="0.2">
      <c r="A1968" s="6">
        <v>540313</v>
      </c>
      <c r="B1968" s="7" t="s">
        <v>106</v>
      </c>
      <c r="C1968" s="136"/>
      <c r="D1968" s="136"/>
    </row>
    <row r="1969" spans="1:4" x14ac:dyDescent="0.2">
      <c r="A1969" s="6">
        <v>540314</v>
      </c>
      <c r="B1969" s="7" t="s">
        <v>107</v>
      </c>
      <c r="C1969" s="136"/>
      <c r="D1969" s="136"/>
    </row>
    <row r="1970" spans="1:4" ht="13.5" thickBot="1" x14ac:dyDescent="0.25">
      <c r="A1970" s="18">
        <v>540315</v>
      </c>
      <c r="B1970" s="19" t="s">
        <v>108</v>
      </c>
      <c r="C1970" s="124"/>
      <c r="D1970" s="124"/>
    </row>
    <row r="1971" spans="1:4" ht="13.5" thickBot="1" x14ac:dyDescent="0.25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">
      <c r="A1972" s="12">
        <v>5404</v>
      </c>
      <c r="B1972" s="13" t="s">
        <v>324</v>
      </c>
      <c r="C1972" s="122"/>
      <c r="D1972" s="122"/>
    </row>
    <row r="1973" spans="1:4" x14ac:dyDescent="0.2">
      <c r="A1973" s="6">
        <v>540401</v>
      </c>
      <c r="B1973" s="7" t="s">
        <v>94</v>
      </c>
      <c r="C1973" s="136"/>
      <c r="D1973" s="136"/>
    </row>
    <row r="1974" spans="1:4" x14ac:dyDescent="0.2">
      <c r="A1974" s="6">
        <v>540402</v>
      </c>
      <c r="B1974" s="7" t="s">
        <v>95</v>
      </c>
      <c r="C1974" s="136"/>
      <c r="D1974" s="136"/>
    </row>
    <row r="1975" spans="1:4" x14ac:dyDescent="0.2">
      <c r="A1975" s="6">
        <v>540403</v>
      </c>
      <c r="B1975" s="7" t="s">
        <v>96</v>
      </c>
      <c r="C1975" s="136"/>
      <c r="D1975" s="136"/>
    </row>
    <row r="1976" spans="1:4" x14ac:dyDescent="0.2">
      <c r="A1976" s="6">
        <v>540404</v>
      </c>
      <c r="B1976" s="7" t="s">
        <v>97</v>
      </c>
      <c r="C1976" s="136"/>
      <c r="D1976" s="136"/>
    </row>
    <row r="1977" spans="1:4" x14ac:dyDescent="0.2">
      <c r="A1977" s="6">
        <v>540405</v>
      </c>
      <c r="B1977" s="7" t="s">
        <v>98</v>
      </c>
      <c r="C1977" s="136"/>
      <c r="D1977" s="136"/>
    </row>
    <row r="1978" spans="1:4" x14ac:dyDescent="0.2">
      <c r="A1978" s="6">
        <v>540406</v>
      </c>
      <c r="B1978" s="7" t="s">
        <v>99</v>
      </c>
      <c r="C1978" s="136"/>
      <c r="D1978" s="136"/>
    </row>
    <row r="1979" spans="1:4" x14ac:dyDescent="0.2">
      <c r="A1979" s="6">
        <v>540407</v>
      </c>
      <c r="B1979" s="7" t="s">
        <v>100</v>
      </c>
      <c r="C1979" s="136"/>
      <c r="D1979" s="136"/>
    </row>
    <row r="1980" spans="1:4" x14ac:dyDescent="0.2">
      <c r="A1980" s="6">
        <v>540408</v>
      </c>
      <c r="B1980" s="7" t="s">
        <v>101</v>
      </c>
      <c r="C1980" s="136"/>
      <c r="D1980" s="136"/>
    </row>
    <row r="1981" spans="1:4" x14ac:dyDescent="0.2">
      <c r="A1981" s="6">
        <v>540409</v>
      </c>
      <c r="B1981" s="7" t="s">
        <v>102</v>
      </c>
      <c r="C1981" s="136"/>
      <c r="D1981" s="136"/>
    </row>
    <row r="1982" spans="1:4" x14ac:dyDescent="0.2">
      <c r="A1982" s="6">
        <v>540410</v>
      </c>
      <c r="B1982" s="7" t="s">
        <v>103</v>
      </c>
      <c r="C1982" s="136"/>
      <c r="D1982" s="136"/>
    </row>
    <row r="1983" spans="1:4" x14ac:dyDescent="0.2">
      <c r="A1983" s="6">
        <v>540411</v>
      </c>
      <c r="B1983" s="7" t="s">
        <v>104</v>
      </c>
      <c r="C1983" s="136"/>
      <c r="D1983" s="136"/>
    </row>
    <row r="1984" spans="1:4" x14ac:dyDescent="0.2">
      <c r="A1984" s="6">
        <v>540412</v>
      </c>
      <c r="B1984" s="7" t="s">
        <v>105</v>
      </c>
      <c r="C1984" s="136"/>
      <c r="D1984" s="136"/>
    </row>
    <row r="1985" spans="1:4" x14ac:dyDescent="0.2">
      <c r="A1985" s="6">
        <v>540413</v>
      </c>
      <c r="B1985" s="7" t="s">
        <v>106</v>
      </c>
      <c r="C1985" s="136"/>
      <c r="D1985" s="136"/>
    </row>
    <row r="1986" spans="1:4" x14ac:dyDescent="0.2">
      <c r="A1986" s="6">
        <v>540414</v>
      </c>
      <c r="B1986" s="7" t="s">
        <v>107</v>
      </c>
      <c r="C1986" s="136"/>
      <c r="D1986" s="136"/>
    </row>
    <row r="1987" spans="1:4" ht="13.5" thickBot="1" x14ac:dyDescent="0.25">
      <c r="A1987" s="18">
        <v>540415</v>
      </c>
      <c r="B1987" s="19" t="s">
        <v>108</v>
      </c>
      <c r="C1987" s="124"/>
      <c r="D1987" s="124"/>
    </row>
    <row r="1988" spans="1:4" ht="13.5" thickBot="1" x14ac:dyDescent="0.25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">
      <c r="A1989" s="12">
        <v>5405</v>
      </c>
      <c r="B1989" s="13" t="s">
        <v>214</v>
      </c>
      <c r="C1989" s="122"/>
      <c r="D1989" s="122"/>
    </row>
    <row r="1990" spans="1:4" x14ac:dyDescent="0.2">
      <c r="A1990" s="6">
        <v>540501</v>
      </c>
      <c r="B1990" s="7" t="s">
        <v>94</v>
      </c>
      <c r="C1990" s="136"/>
      <c r="D1990" s="136"/>
    </row>
    <row r="1991" spans="1:4" x14ac:dyDescent="0.2">
      <c r="A1991" s="6">
        <v>540502</v>
      </c>
      <c r="B1991" s="7" t="s">
        <v>95</v>
      </c>
      <c r="C1991" s="136"/>
      <c r="D1991" s="136"/>
    </row>
    <row r="1992" spans="1:4" x14ac:dyDescent="0.2">
      <c r="A1992" s="6">
        <v>540503</v>
      </c>
      <c r="B1992" s="7" t="s">
        <v>96</v>
      </c>
      <c r="C1992" s="136"/>
      <c r="D1992" s="136"/>
    </row>
    <row r="1993" spans="1:4" x14ac:dyDescent="0.2">
      <c r="A1993" s="6">
        <v>540504</v>
      </c>
      <c r="B1993" s="7" t="s">
        <v>97</v>
      </c>
      <c r="C1993" s="136"/>
      <c r="D1993" s="136"/>
    </row>
    <row r="1994" spans="1:4" x14ac:dyDescent="0.2">
      <c r="A1994" s="6">
        <v>540505</v>
      </c>
      <c r="B1994" s="7" t="s">
        <v>98</v>
      </c>
      <c r="C1994" s="136"/>
      <c r="D1994" s="136"/>
    </row>
    <row r="1995" spans="1:4" x14ac:dyDescent="0.2">
      <c r="A1995" s="6">
        <v>540506</v>
      </c>
      <c r="B1995" s="7" t="s">
        <v>99</v>
      </c>
      <c r="C1995" s="136"/>
      <c r="D1995" s="136"/>
    </row>
    <row r="1996" spans="1:4" x14ac:dyDescent="0.2">
      <c r="A1996" s="6">
        <v>540507</v>
      </c>
      <c r="B1996" s="7" t="s">
        <v>100</v>
      </c>
      <c r="C1996" s="136"/>
      <c r="D1996" s="136"/>
    </row>
    <row r="1997" spans="1:4" x14ac:dyDescent="0.2">
      <c r="A1997" s="6">
        <v>540508</v>
      </c>
      <c r="B1997" s="7" t="s">
        <v>101</v>
      </c>
      <c r="C1997" s="136"/>
      <c r="D1997" s="136"/>
    </row>
    <row r="1998" spans="1:4" x14ac:dyDescent="0.2">
      <c r="A1998" s="6">
        <v>540509</v>
      </c>
      <c r="B1998" s="7" t="s">
        <v>102</v>
      </c>
      <c r="C1998" s="136"/>
      <c r="D1998" s="136"/>
    </row>
    <row r="1999" spans="1:4" x14ac:dyDescent="0.2">
      <c r="A1999" s="6">
        <v>540510</v>
      </c>
      <c r="B1999" s="7" t="s">
        <v>103</v>
      </c>
      <c r="C1999" s="136"/>
      <c r="D1999" s="136"/>
    </row>
    <row r="2000" spans="1:4" x14ac:dyDescent="0.2">
      <c r="A2000" s="6">
        <v>540511</v>
      </c>
      <c r="B2000" s="7" t="s">
        <v>104</v>
      </c>
      <c r="C2000" s="136"/>
      <c r="D2000" s="136"/>
    </row>
    <row r="2001" spans="1:4" x14ac:dyDescent="0.2">
      <c r="A2001" s="6">
        <v>540512</v>
      </c>
      <c r="B2001" s="7" t="s">
        <v>105</v>
      </c>
      <c r="C2001" s="136"/>
      <c r="D2001" s="136"/>
    </row>
    <row r="2002" spans="1:4" x14ac:dyDescent="0.2">
      <c r="A2002" s="6">
        <v>540513</v>
      </c>
      <c r="B2002" s="7" t="s">
        <v>106</v>
      </c>
      <c r="C2002" s="136"/>
      <c r="D2002" s="136"/>
    </row>
    <row r="2003" spans="1:4" x14ac:dyDescent="0.2">
      <c r="A2003" s="6">
        <v>540514</v>
      </c>
      <c r="B2003" s="7" t="s">
        <v>107</v>
      </c>
      <c r="C2003" s="136"/>
      <c r="D2003" s="136"/>
    </row>
    <row r="2004" spans="1:4" ht="13.5" thickBot="1" x14ac:dyDescent="0.25">
      <c r="A2004" s="18">
        <v>540515</v>
      </c>
      <c r="B2004" s="19" t="s">
        <v>108</v>
      </c>
      <c r="C2004" s="124"/>
      <c r="D2004" s="124"/>
    </row>
    <row r="2005" spans="1:4" ht="13.5" thickBot="1" x14ac:dyDescent="0.25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">
      <c r="A2006" s="12">
        <v>5406</v>
      </c>
      <c r="B2006" s="13" t="s">
        <v>429</v>
      </c>
      <c r="C2006" s="122"/>
      <c r="D2006" s="122"/>
    </row>
    <row r="2007" spans="1:4" x14ac:dyDescent="0.2">
      <c r="A2007" s="6">
        <v>540601</v>
      </c>
      <c r="B2007" s="7" t="s">
        <v>94</v>
      </c>
      <c r="C2007" s="136"/>
      <c r="D2007" s="136"/>
    </row>
    <row r="2008" spans="1:4" x14ac:dyDescent="0.2">
      <c r="A2008" s="6">
        <v>540602</v>
      </c>
      <c r="B2008" s="7" t="s">
        <v>95</v>
      </c>
      <c r="C2008" s="136"/>
      <c r="D2008" s="136"/>
    </row>
    <row r="2009" spans="1:4" x14ac:dyDescent="0.2">
      <c r="A2009" s="6">
        <v>540603</v>
      </c>
      <c r="B2009" s="7" t="s">
        <v>96</v>
      </c>
      <c r="C2009" s="136"/>
      <c r="D2009" s="136"/>
    </row>
    <row r="2010" spans="1:4" x14ac:dyDescent="0.2">
      <c r="A2010" s="6">
        <v>540604</v>
      </c>
      <c r="B2010" s="7" t="s">
        <v>97</v>
      </c>
      <c r="C2010" s="136"/>
      <c r="D2010" s="136"/>
    </row>
    <row r="2011" spans="1:4" x14ac:dyDescent="0.2">
      <c r="A2011" s="6">
        <v>540605</v>
      </c>
      <c r="B2011" s="7" t="s">
        <v>98</v>
      </c>
      <c r="C2011" s="136"/>
      <c r="D2011" s="136"/>
    </row>
    <row r="2012" spans="1:4" x14ac:dyDescent="0.2">
      <c r="A2012" s="6">
        <v>540606</v>
      </c>
      <c r="B2012" s="7" t="s">
        <v>99</v>
      </c>
      <c r="C2012" s="136"/>
      <c r="D2012" s="136"/>
    </row>
    <row r="2013" spans="1:4" x14ac:dyDescent="0.2">
      <c r="A2013" s="6">
        <v>540607</v>
      </c>
      <c r="B2013" s="7" t="s">
        <v>100</v>
      </c>
      <c r="C2013" s="136"/>
      <c r="D2013" s="136"/>
    </row>
    <row r="2014" spans="1:4" x14ac:dyDescent="0.2">
      <c r="A2014" s="15">
        <v>540608</v>
      </c>
      <c r="B2014" s="16" t="s">
        <v>101</v>
      </c>
      <c r="C2014" s="123"/>
      <c r="D2014" s="123"/>
    </row>
    <row r="2015" spans="1:4" x14ac:dyDescent="0.2">
      <c r="A2015" s="6">
        <v>540609</v>
      </c>
      <c r="B2015" s="7" t="s">
        <v>102</v>
      </c>
      <c r="C2015" s="136"/>
      <c r="D2015" s="136"/>
    </row>
    <row r="2016" spans="1:4" x14ac:dyDescent="0.2">
      <c r="A2016" s="6">
        <v>540610</v>
      </c>
      <c r="B2016" s="7" t="s">
        <v>103</v>
      </c>
      <c r="C2016" s="136"/>
      <c r="D2016" s="136"/>
    </row>
    <row r="2017" spans="1:4" x14ac:dyDescent="0.2">
      <c r="A2017" s="6">
        <v>540611</v>
      </c>
      <c r="B2017" s="7" t="s">
        <v>104</v>
      </c>
      <c r="C2017" s="136"/>
      <c r="D2017" s="136"/>
    </row>
    <row r="2018" spans="1:4" x14ac:dyDescent="0.2">
      <c r="A2018" s="6">
        <v>540612</v>
      </c>
      <c r="B2018" s="7" t="s">
        <v>105</v>
      </c>
      <c r="C2018" s="136"/>
      <c r="D2018" s="136"/>
    </row>
    <row r="2019" spans="1:4" x14ac:dyDescent="0.2">
      <c r="A2019" s="6">
        <v>540613</v>
      </c>
      <c r="B2019" s="7" t="s">
        <v>106</v>
      </c>
      <c r="C2019" s="136"/>
      <c r="D2019" s="136"/>
    </row>
    <row r="2020" spans="1:4" x14ac:dyDescent="0.2">
      <c r="A2020" s="6">
        <v>540614</v>
      </c>
      <c r="B2020" s="7" t="s">
        <v>107</v>
      </c>
      <c r="C2020" s="136"/>
      <c r="D2020" s="136"/>
    </row>
    <row r="2021" spans="1:4" ht="13.5" thickBot="1" x14ac:dyDescent="0.25">
      <c r="A2021" s="18">
        <v>540615</v>
      </c>
      <c r="B2021" s="19" t="s">
        <v>108</v>
      </c>
      <c r="C2021" s="124"/>
      <c r="D2021" s="124"/>
    </row>
    <row r="2022" spans="1:4" ht="13.5" thickBot="1" x14ac:dyDescent="0.25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">
      <c r="A2023" s="12">
        <v>5407</v>
      </c>
      <c r="B2023" s="13" t="s">
        <v>430</v>
      </c>
      <c r="C2023" s="122"/>
      <c r="D2023" s="122"/>
    </row>
    <row r="2024" spans="1:4" x14ac:dyDescent="0.2">
      <c r="A2024" s="6">
        <v>540701</v>
      </c>
      <c r="B2024" s="7" t="s">
        <v>94</v>
      </c>
      <c r="C2024" s="136"/>
      <c r="D2024" s="136"/>
    </row>
    <row r="2025" spans="1:4" x14ac:dyDescent="0.2">
      <c r="A2025" s="6">
        <v>540702</v>
      </c>
      <c r="B2025" s="7" t="s">
        <v>95</v>
      </c>
      <c r="C2025" s="136"/>
      <c r="D2025" s="136"/>
    </row>
    <row r="2026" spans="1:4" x14ac:dyDescent="0.2">
      <c r="A2026" s="6">
        <v>540703</v>
      </c>
      <c r="B2026" s="7" t="s">
        <v>96</v>
      </c>
      <c r="C2026" s="136"/>
      <c r="D2026" s="136"/>
    </row>
    <row r="2027" spans="1:4" x14ac:dyDescent="0.2">
      <c r="A2027" s="6">
        <v>540704</v>
      </c>
      <c r="B2027" s="7" t="s">
        <v>97</v>
      </c>
      <c r="C2027" s="136"/>
      <c r="D2027" s="136"/>
    </row>
    <row r="2028" spans="1:4" x14ac:dyDescent="0.2">
      <c r="A2028" s="6">
        <v>540705</v>
      </c>
      <c r="B2028" s="7" t="s">
        <v>98</v>
      </c>
      <c r="C2028" s="136"/>
      <c r="D2028" s="136"/>
    </row>
    <row r="2029" spans="1:4" x14ac:dyDescent="0.2">
      <c r="A2029" s="6">
        <v>540706</v>
      </c>
      <c r="B2029" s="7" t="s">
        <v>99</v>
      </c>
      <c r="C2029" s="136"/>
      <c r="D2029" s="136"/>
    </row>
    <row r="2030" spans="1:4" x14ac:dyDescent="0.2">
      <c r="A2030" s="6">
        <v>540707</v>
      </c>
      <c r="B2030" s="7" t="s">
        <v>100</v>
      </c>
      <c r="C2030" s="136"/>
      <c r="D2030" s="136"/>
    </row>
    <row r="2031" spans="1:4" x14ac:dyDescent="0.2">
      <c r="A2031" s="15">
        <v>540708</v>
      </c>
      <c r="B2031" s="16" t="s">
        <v>101</v>
      </c>
      <c r="C2031" s="123"/>
      <c r="D2031" s="123"/>
    </row>
    <row r="2032" spans="1:4" x14ac:dyDescent="0.2">
      <c r="A2032" s="6">
        <v>540709</v>
      </c>
      <c r="B2032" s="7" t="s">
        <v>102</v>
      </c>
      <c r="C2032" s="136"/>
      <c r="D2032" s="136"/>
    </row>
    <row r="2033" spans="1:4" x14ac:dyDescent="0.2">
      <c r="A2033" s="6">
        <v>540710</v>
      </c>
      <c r="B2033" s="7" t="s">
        <v>103</v>
      </c>
      <c r="C2033" s="136"/>
      <c r="D2033" s="136"/>
    </row>
    <row r="2034" spans="1:4" x14ac:dyDescent="0.2">
      <c r="A2034" s="6">
        <v>540711</v>
      </c>
      <c r="B2034" s="7" t="s">
        <v>104</v>
      </c>
      <c r="C2034" s="136"/>
      <c r="D2034" s="136"/>
    </row>
    <row r="2035" spans="1:4" x14ac:dyDescent="0.2">
      <c r="A2035" s="6">
        <v>540712</v>
      </c>
      <c r="B2035" s="7" t="s">
        <v>105</v>
      </c>
      <c r="C2035" s="136"/>
      <c r="D2035" s="136"/>
    </row>
    <row r="2036" spans="1:4" x14ac:dyDescent="0.2">
      <c r="A2036" s="6">
        <v>540713</v>
      </c>
      <c r="B2036" s="7" t="s">
        <v>106</v>
      </c>
      <c r="C2036" s="136"/>
      <c r="D2036" s="136"/>
    </row>
    <row r="2037" spans="1:4" x14ac:dyDescent="0.2">
      <c r="A2037" s="6">
        <v>540714</v>
      </c>
      <c r="B2037" s="7" t="s">
        <v>107</v>
      </c>
      <c r="C2037" s="136"/>
      <c r="D2037" s="136"/>
    </row>
    <row r="2038" spans="1:4" ht="13.5" thickBot="1" x14ac:dyDescent="0.25">
      <c r="A2038" s="18">
        <v>540715</v>
      </c>
      <c r="B2038" s="19" t="s">
        <v>108</v>
      </c>
      <c r="C2038" s="124"/>
      <c r="D2038" s="124"/>
    </row>
    <row r="2039" spans="1:4" ht="13.5" thickBot="1" x14ac:dyDescent="0.25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">
      <c r="A2040" s="12">
        <v>5408</v>
      </c>
      <c r="B2040" s="13" t="s">
        <v>404</v>
      </c>
      <c r="C2040" s="122"/>
      <c r="D2040" s="122"/>
    </row>
    <row r="2041" spans="1:4" x14ac:dyDescent="0.2">
      <c r="A2041" s="6">
        <v>540801</v>
      </c>
      <c r="B2041" s="7" t="s">
        <v>94</v>
      </c>
      <c r="C2041" s="136"/>
      <c r="D2041" s="136"/>
    </row>
    <row r="2042" spans="1:4" x14ac:dyDescent="0.2">
      <c r="A2042" s="6">
        <v>540802</v>
      </c>
      <c r="B2042" s="7" t="s">
        <v>95</v>
      </c>
      <c r="C2042" s="136"/>
      <c r="D2042" s="136"/>
    </row>
    <row r="2043" spans="1:4" x14ac:dyDescent="0.2">
      <c r="A2043" s="6">
        <v>540803</v>
      </c>
      <c r="B2043" s="7" t="s">
        <v>96</v>
      </c>
      <c r="C2043" s="136"/>
      <c r="D2043" s="136"/>
    </row>
    <row r="2044" spans="1:4" x14ac:dyDescent="0.2">
      <c r="A2044" s="6">
        <v>540804</v>
      </c>
      <c r="B2044" s="7" t="s">
        <v>97</v>
      </c>
      <c r="C2044" s="136"/>
      <c r="D2044" s="136"/>
    </row>
    <row r="2045" spans="1:4" x14ac:dyDescent="0.2">
      <c r="A2045" s="6">
        <v>540805</v>
      </c>
      <c r="B2045" s="7" t="s">
        <v>98</v>
      </c>
      <c r="C2045" s="136"/>
      <c r="D2045" s="136"/>
    </row>
    <row r="2046" spans="1:4" x14ac:dyDescent="0.2">
      <c r="A2046" s="6">
        <v>540806</v>
      </c>
      <c r="B2046" s="7" t="s">
        <v>99</v>
      </c>
      <c r="C2046" s="136"/>
      <c r="D2046" s="136"/>
    </row>
    <row r="2047" spans="1:4" x14ac:dyDescent="0.2">
      <c r="A2047" s="6">
        <v>540807</v>
      </c>
      <c r="B2047" s="7" t="s">
        <v>100</v>
      </c>
      <c r="C2047" s="136"/>
      <c r="D2047" s="136"/>
    </row>
    <row r="2048" spans="1:4" x14ac:dyDescent="0.2">
      <c r="A2048" s="6">
        <v>540808</v>
      </c>
      <c r="B2048" s="7" t="s">
        <v>101</v>
      </c>
      <c r="C2048" s="136"/>
      <c r="D2048" s="136"/>
    </row>
    <row r="2049" spans="1:4" x14ac:dyDescent="0.2">
      <c r="A2049" s="6">
        <v>540809</v>
      </c>
      <c r="B2049" s="7" t="s">
        <v>102</v>
      </c>
      <c r="C2049" s="136"/>
      <c r="D2049" s="136"/>
    </row>
    <row r="2050" spans="1:4" x14ac:dyDescent="0.2">
      <c r="A2050" s="6">
        <v>540810</v>
      </c>
      <c r="B2050" s="7" t="s">
        <v>103</v>
      </c>
      <c r="C2050" s="136"/>
      <c r="D2050" s="136"/>
    </row>
    <row r="2051" spans="1:4" x14ac:dyDescent="0.2">
      <c r="A2051" s="6">
        <v>540811</v>
      </c>
      <c r="B2051" s="7" t="s">
        <v>104</v>
      </c>
      <c r="C2051" s="136"/>
      <c r="D2051" s="136"/>
    </row>
    <row r="2052" spans="1:4" x14ac:dyDescent="0.2">
      <c r="A2052" s="6">
        <v>540812</v>
      </c>
      <c r="B2052" s="7" t="s">
        <v>105</v>
      </c>
      <c r="C2052" s="136"/>
      <c r="D2052" s="136"/>
    </row>
    <row r="2053" spans="1:4" x14ac:dyDescent="0.2">
      <c r="A2053" s="6">
        <v>540813</v>
      </c>
      <c r="B2053" s="7" t="s">
        <v>106</v>
      </c>
      <c r="C2053" s="136"/>
      <c r="D2053" s="136"/>
    </row>
    <row r="2054" spans="1:4" x14ac:dyDescent="0.2">
      <c r="A2054" s="6">
        <v>540814</v>
      </c>
      <c r="B2054" s="7" t="s">
        <v>107</v>
      </c>
      <c r="C2054" s="136"/>
      <c r="D2054" s="136"/>
    </row>
    <row r="2055" spans="1:4" ht="13.5" thickBot="1" x14ac:dyDescent="0.25">
      <c r="A2055" s="18">
        <v>540815</v>
      </c>
      <c r="B2055" s="19" t="s">
        <v>108</v>
      </c>
      <c r="C2055" s="124"/>
      <c r="D2055" s="124"/>
    </row>
    <row r="2056" spans="1:4" ht="13.5" thickBot="1" x14ac:dyDescent="0.25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">
      <c r="A2057" s="12">
        <v>5409</v>
      </c>
      <c r="B2057" s="13" t="s">
        <v>405</v>
      </c>
      <c r="C2057" s="122"/>
      <c r="D2057" s="122"/>
    </row>
    <row r="2058" spans="1:4" x14ac:dyDescent="0.2">
      <c r="A2058" s="6">
        <v>540901</v>
      </c>
      <c r="B2058" s="7" t="s">
        <v>94</v>
      </c>
      <c r="C2058" s="136"/>
      <c r="D2058" s="136"/>
    </row>
    <row r="2059" spans="1:4" x14ac:dyDescent="0.2">
      <c r="A2059" s="6">
        <v>540902</v>
      </c>
      <c r="B2059" s="7" t="s">
        <v>95</v>
      </c>
      <c r="C2059" s="136"/>
      <c r="D2059" s="136"/>
    </row>
    <row r="2060" spans="1:4" x14ac:dyDescent="0.2">
      <c r="A2060" s="6">
        <v>540903</v>
      </c>
      <c r="B2060" s="7" t="s">
        <v>96</v>
      </c>
      <c r="C2060" s="136"/>
      <c r="D2060" s="136"/>
    </row>
    <row r="2061" spans="1:4" x14ac:dyDescent="0.2">
      <c r="A2061" s="6">
        <v>540904</v>
      </c>
      <c r="B2061" s="7" t="s">
        <v>97</v>
      </c>
      <c r="C2061" s="136"/>
      <c r="D2061" s="136"/>
    </row>
    <row r="2062" spans="1:4" x14ac:dyDescent="0.2">
      <c r="A2062" s="6">
        <v>540905</v>
      </c>
      <c r="B2062" s="7" t="s">
        <v>98</v>
      </c>
      <c r="C2062" s="136"/>
      <c r="D2062" s="136"/>
    </row>
    <row r="2063" spans="1:4" x14ac:dyDescent="0.2">
      <c r="A2063" s="6">
        <v>540906</v>
      </c>
      <c r="B2063" s="7" t="s">
        <v>99</v>
      </c>
      <c r="C2063" s="136"/>
      <c r="D2063" s="136"/>
    </row>
    <row r="2064" spans="1:4" x14ac:dyDescent="0.2">
      <c r="A2064" s="6">
        <v>540907</v>
      </c>
      <c r="B2064" s="7" t="s">
        <v>100</v>
      </c>
      <c r="C2064" s="136"/>
      <c r="D2064" s="136"/>
    </row>
    <row r="2065" spans="1:4" x14ac:dyDescent="0.2">
      <c r="A2065" s="6">
        <v>540908</v>
      </c>
      <c r="B2065" s="7" t="s">
        <v>101</v>
      </c>
      <c r="C2065" s="136"/>
      <c r="D2065" s="136"/>
    </row>
    <row r="2066" spans="1:4" x14ac:dyDescent="0.2">
      <c r="A2066" s="6">
        <v>540909</v>
      </c>
      <c r="B2066" s="7" t="s">
        <v>102</v>
      </c>
      <c r="C2066" s="136"/>
      <c r="D2066" s="136"/>
    </row>
    <row r="2067" spans="1:4" x14ac:dyDescent="0.2">
      <c r="A2067" s="6">
        <v>540910</v>
      </c>
      <c r="B2067" s="7" t="s">
        <v>103</v>
      </c>
      <c r="C2067" s="136"/>
      <c r="D2067" s="136"/>
    </row>
    <row r="2068" spans="1:4" x14ac:dyDescent="0.2">
      <c r="A2068" s="6">
        <v>540911</v>
      </c>
      <c r="B2068" s="7" t="s">
        <v>104</v>
      </c>
      <c r="C2068" s="136"/>
      <c r="D2068" s="136"/>
    </row>
    <row r="2069" spans="1:4" x14ac:dyDescent="0.2">
      <c r="A2069" s="6">
        <v>540912</v>
      </c>
      <c r="B2069" s="7" t="s">
        <v>105</v>
      </c>
      <c r="C2069" s="136"/>
      <c r="D2069" s="136"/>
    </row>
    <row r="2070" spans="1:4" x14ac:dyDescent="0.2">
      <c r="A2070" s="6">
        <v>540913</v>
      </c>
      <c r="B2070" s="7" t="s">
        <v>106</v>
      </c>
      <c r="C2070" s="136"/>
      <c r="D2070" s="136"/>
    </row>
    <row r="2071" spans="1:4" x14ac:dyDescent="0.2">
      <c r="A2071" s="6">
        <v>540914</v>
      </c>
      <c r="B2071" s="7" t="s">
        <v>107</v>
      </c>
      <c r="C2071" s="136"/>
      <c r="D2071" s="136"/>
    </row>
    <row r="2072" spans="1:4" ht="13.5" thickBot="1" x14ac:dyDescent="0.25">
      <c r="A2072" s="18">
        <v>540915</v>
      </c>
      <c r="B2072" s="19" t="s">
        <v>108</v>
      </c>
      <c r="C2072" s="124"/>
      <c r="D2072" s="124"/>
    </row>
    <row r="2073" spans="1:4" ht="13.5" thickBot="1" x14ac:dyDescent="0.25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">
      <c r="A2074" s="12">
        <v>5410</v>
      </c>
      <c r="B2074" s="13" t="s">
        <v>406</v>
      </c>
      <c r="C2074" s="122"/>
      <c r="D2074" s="122"/>
    </row>
    <row r="2075" spans="1:4" x14ac:dyDescent="0.2">
      <c r="A2075" s="6">
        <v>541001</v>
      </c>
      <c r="B2075" s="7" t="s">
        <v>94</v>
      </c>
      <c r="C2075" s="136"/>
      <c r="D2075" s="136"/>
    </row>
    <row r="2076" spans="1:4" x14ac:dyDescent="0.2">
      <c r="A2076" s="6">
        <v>541002</v>
      </c>
      <c r="B2076" s="7" t="s">
        <v>95</v>
      </c>
      <c r="C2076" s="136"/>
      <c r="D2076" s="136"/>
    </row>
    <row r="2077" spans="1:4" x14ac:dyDescent="0.2">
      <c r="A2077" s="6">
        <v>541003</v>
      </c>
      <c r="B2077" s="7" t="s">
        <v>96</v>
      </c>
      <c r="C2077" s="136"/>
      <c r="D2077" s="136"/>
    </row>
    <row r="2078" spans="1:4" x14ac:dyDescent="0.2">
      <c r="A2078" s="6">
        <v>541004</v>
      </c>
      <c r="B2078" s="7" t="s">
        <v>97</v>
      </c>
      <c r="C2078" s="136"/>
      <c r="D2078" s="136"/>
    </row>
    <row r="2079" spans="1:4" x14ac:dyDescent="0.2">
      <c r="A2079" s="6">
        <v>541005</v>
      </c>
      <c r="B2079" s="7" t="s">
        <v>98</v>
      </c>
      <c r="C2079" s="136"/>
      <c r="D2079" s="136"/>
    </row>
    <row r="2080" spans="1:4" x14ac:dyDescent="0.2">
      <c r="A2080" s="6">
        <v>541006</v>
      </c>
      <c r="B2080" s="7" t="s">
        <v>99</v>
      </c>
      <c r="C2080" s="136"/>
      <c r="D2080" s="136"/>
    </row>
    <row r="2081" spans="1:4" x14ac:dyDescent="0.2">
      <c r="A2081" s="6">
        <v>541007</v>
      </c>
      <c r="B2081" s="7" t="s">
        <v>100</v>
      </c>
      <c r="C2081" s="136"/>
      <c r="D2081" s="136"/>
    </row>
    <row r="2082" spans="1:4" x14ac:dyDescent="0.2">
      <c r="A2082" s="6">
        <v>541008</v>
      </c>
      <c r="B2082" s="7" t="s">
        <v>101</v>
      </c>
      <c r="C2082" s="136"/>
      <c r="D2082" s="136"/>
    </row>
    <row r="2083" spans="1:4" x14ac:dyDescent="0.2">
      <c r="A2083" s="6">
        <v>541009</v>
      </c>
      <c r="B2083" s="7" t="s">
        <v>102</v>
      </c>
      <c r="C2083" s="136"/>
      <c r="D2083" s="136"/>
    </row>
    <row r="2084" spans="1:4" x14ac:dyDescent="0.2">
      <c r="A2084" s="6">
        <v>541010</v>
      </c>
      <c r="B2084" s="7" t="s">
        <v>103</v>
      </c>
      <c r="C2084" s="136"/>
      <c r="D2084" s="136"/>
    </row>
    <row r="2085" spans="1:4" x14ac:dyDescent="0.2">
      <c r="A2085" s="6">
        <v>541011</v>
      </c>
      <c r="B2085" s="7" t="s">
        <v>104</v>
      </c>
      <c r="C2085" s="136"/>
      <c r="D2085" s="136"/>
    </row>
    <row r="2086" spans="1:4" x14ac:dyDescent="0.2">
      <c r="A2086" s="6">
        <v>541012</v>
      </c>
      <c r="B2086" s="7" t="s">
        <v>105</v>
      </c>
      <c r="C2086" s="136"/>
      <c r="D2086" s="136"/>
    </row>
    <row r="2087" spans="1:4" x14ac:dyDescent="0.2">
      <c r="A2087" s="6">
        <v>541013</v>
      </c>
      <c r="B2087" s="7" t="s">
        <v>106</v>
      </c>
      <c r="C2087" s="136"/>
      <c r="D2087" s="136"/>
    </row>
    <row r="2088" spans="1:4" x14ac:dyDescent="0.2">
      <c r="A2088" s="6">
        <v>541014</v>
      </c>
      <c r="B2088" s="7" t="s">
        <v>107</v>
      </c>
      <c r="C2088" s="136"/>
      <c r="D2088" s="136"/>
    </row>
    <row r="2089" spans="1:4" ht="13.5" thickBot="1" x14ac:dyDescent="0.25">
      <c r="A2089" s="18">
        <v>541015</v>
      </c>
      <c r="B2089" s="19" t="s">
        <v>108</v>
      </c>
      <c r="C2089" s="124"/>
      <c r="D2089" s="124"/>
    </row>
    <row r="2090" spans="1:4" ht="13.5" thickBot="1" x14ac:dyDescent="0.25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">
      <c r="A2091" s="12">
        <v>5411</v>
      </c>
      <c r="B2091" s="13" t="s">
        <v>407</v>
      </c>
      <c r="C2091" s="122"/>
      <c r="D2091" s="122"/>
    </row>
    <row r="2092" spans="1:4" x14ac:dyDescent="0.2">
      <c r="A2092" s="6">
        <v>541101</v>
      </c>
      <c r="B2092" s="7" t="s">
        <v>94</v>
      </c>
      <c r="C2092" s="136"/>
      <c r="D2092" s="136"/>
    </row>
    <row r="2093" spans="1:4" x14ac:dyDescent="0.2">
      <c r="A2093" s="6">
        <v>541102</v>
      </c>
      <c r="B2093" s="7" t="s">
        <v>95</v>
      </c>
      <c r="C2093" s="136"/>
      <c r="D2093" s="136"/>
    </row>
    <row r="2094" spans="1:4" x14ac:dyDescent="0.2">
      <c r="A2094" s="6">
        <v>541103</v>
      </c>
      <c r="B2094" s="7" t="s">
        <v>96</v>
      </c>
      <c r="C2094" s="136"/>
      <c r="D2094" s="136"/>
    </row>
    <row r="2095" spans="1:4" x14ac:dyDescent="0.2">
      <c r="A2095" s="6">
        <v>541104</v>
      </c>
      <c r="B2095" s="7" t="s">
        <v>97</v>
      </c>
      <c r="C2095" s="136"/>
      <c r="D2095" s="136"/>
    </row>
    <row r="2096" spans="1:4" x14ac:dyDescent="0.2">
      <c r="A2096" s="6">
        <v>541105</v>
      </c>
      <c r="B2096" s="7" t="s">
        <v>98</v>
      </c>
      <c r="C2096" s="136"/>
      <c r="D2096" s="136"/>
    </row>
    <row r="2097" spans="1:4" x14ac:dyDescent="0.2">
      <c r="A2097" s="6">
        <v>541106</v>
      </c>
      <c r="B2097" s="7" t="s">
        <v>99</v>
      </c>
      <c r="C2097" s="136"/>
      <c r="D2097" s="136"/>
    </row>
    <row r="2098" spans="1:4" x14ac:dyDescent="0.2">
      <c r="A2098" s="6">
        <v>541107</v>
      </c>
      <c r="B2098" s="7" t="s">
        <v>100</v>
      </c>
      <c r="C2098" s="136"/>
      <c r="D2098" s="136"/>
    </row>
    <row r="2099" spans="1:4" x14ac:dyDescent="0.2">
      <c r="A2099" s="6">
        <v>541108</v>
      </c>
      <c r="B2099" s="7" t="s">
        <v>101</v>
      </c>
      <c r="C2099" s="136"/>
      <c r="D2099" s="136"/>
    </row>
    <row r="2100" spans="1:4" x14ac:dyDescent="0.2">
      <c r="A2100" s="6">
        <v>541109</v>
      </c>
      <c r="B2100" s="7" t="s">
        <v>102</v>
      </c>
      <c r="C2100" s="136"/>
      <c r="D2100" s="136"/>
    </row>
    <row r="2101" spans="1:4" x14ac:dyDescent="0.2">
      <c r="A2101" s="6">
        <v>541110</v>
      </c>
      <c r="B2101" s="7" t="s">
        <v>103</v>
      </c>
      <c r="C2101" s="136"/>
      <c r="D2101" s="136"/>
    </row>
    <row r="2102" spans="1:4" x14ac:dyDescent="0.2">
      <c r="A2102" s="6">
        <v>541111</v>
      </c>
      <c r="B2102" s="7" t="s">
        <v>104</v>
      </c>
      <c r="C2102" s="136"/>
      <c r="D2102" s="136"/>
    </row>
    <row r="2103" spans="1:4" x14ac:dyDescent="0.2">
      <c r="A2103" s="6">
        <v>541112</v>
      </c>
      <c r="B2103" s="7" t="s">
        <v>105</v>
      </c>
      <c r="C2103" s="136"/>
      <c r="D2103" s="136"/>
    </row>
    <row r="2104" spans="1:4" x14ac:dyDescent="0.2">
      <c r="A2104" s="6">
        <v>541113</v>
      </c>
      <c r="B2104" s="7" t="s">
        <v>106</v>
      </c>
      <c r="C2104" s="136"/>
      <c r="D2104" s="136"/>
    </row>
    <row r="2105" spans="1:4" x14ac:dyDescent="0.2">
      <c r="A2105" s="6">
        <v>541114</v>
      </c>
      <c r="B2105" s="7" t="s">
        <v>107</v>
      </c>
      <c r="C2105" s="136"/>
      <c r="D2105" s="136"/>
    </row>
    <row r="2106" spans="1:4" ht="13.5" thickBot="1" x14ac:dyDescent="0.25">
      <c r="A2106" s="18">
        <v>541115</v>
      </c>
      <c r="B2106" s="19" t="s">
        <v>108</v>
      </c>
      <c r="C2106" s="124"/>
      <c r="D2106" s="124"/>
    </row>
    <row r="2107" spans="1:4" ht="13.5" thickBot="1" x14ac:dyDescent="0.25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">
      <c r="A2108" s="12">
        <v>5412</v>
      </c>
      <c r="B2108" s="13" t="s">
        <v>431</v>
      </c>
      <c r="C2108" s="122"/>
      <c r="D2108" s="122"/>
    </row>
    <row r="2109" spans="1:4" x14ac:dyDescent="0.2">
      <c r="A2109" s="6">
        <v>541201</v>
      </c>
      <c r="B2109" s="7" t="s">
        <v>94</v>
      </c>
      <c r="C2109" s="136"/>
      <c r="D2109" s="136"/>
    </row>
    <row r="2110" spans="1:4" x14ac:dyDescent="0.2">
      <c r="A2110" s="6">
        <v>541202</v>
      </c>
      <c r="B2110" s="7" t="s">
        <v>95</v>
      </c>
      <c r="C2110" s="136"/>
      <c r="D2110" s="136"/>
    </row>
    <row r="2111" spans="1:4" x14ac:dyDescent="0.2">
      <c r="A2111" s="6">
        <v>541203</v>
      </c>
      <c r="B2111" s="7" t="s">
        <v>96</v>
      </c>
      <c r="C2111" s="136"/>
      <c r="D2111" s="136"/>
    </row>
    <row r="2112" spans="1:4" x14ac:dyDescent="0.2">
      <c r="A2112" s="6">
        <v>541204</v>
      </c>
      <c r="B2112" s="7" t="s">
        <v>97</v>
      </c>
      <c r="C2112" s="136"/>
      <c r="D2112" s="136"/>
    </row>
    <row r="2113" spans="1:4" x14ac:dyDescent="0.2">
      <c r="A2113" s="6">
        <v>541205</v>
      </c>
      <c r="B2113" s="7" t="s">
        <v>98</v>
      </c>
      <c r="C2113" s="136"/>
      <c r="D2113" s="136"/>
    </row>
    <row r="2114" spans="1:4" x14ac:dyDescent="0.2">
      <c r="A2114" s="6">
        <v>541206</v>
      </c>
      <c r="B2114" s="7" t="s">
        <v>99</v>
      </c>
      <c r="C2114" s="136"/>
      <c r="D2114" s="136"/>
    </row>
    <row r="2115" spans="1:4" x14ac:dyDescent="0.2">
      <c r="A2115" s="6">
        <v>541207</v>
      </c>
      <c r="B2115" s="7" t="s">
        <v>100</v>
      </c>
      <c r="C2115" s="136"/>
      <c r="D2115" s="136"/>
    </row>
    <row r="2116" spans="1:4" x14ac:dyDescent="0.2">
      <c r="A2116" s="6">
        <v>541208</v>
      </c>
      <c r="B2116" s="7" t="s">
        <v>101</v>
      </c>
      <c r="C2116" s="136"/>
      <c r="D2116" s="136"/>
    </row>
    <row r="2117" spans="1:4" x14ac:dyDescent="0.2">
      <c r="A2117" s="6">
        <v>541209</v>
      </c>
      <c r="B2117" s="7" t="s">
        <v>102</v>
      </c>
      <c r="C2117" s="136"/>
      <c r="D2117" s="136"/>
    </row>
    <row r="2118" spans="1:4" x14ac:dyDescent="0.2">
      <c r="A2118" s="6">
        <v>541210</v>
      </c>
      <c r="B2118" s="7" t="s">
        <v>103</v>
      </c>
      <c r="C2118" s="136"/>
      <c r="D2118" s="136"/>
    </row>
    <row r="2119" spans="1:4" x14ac:dyDescent="0.2">
      <c r="A2119" s="6">
        <v>541211</v>
      </c>
      <c r="B2119" s="7" t="s">
        <v>104</v>
      </c>
      <c r="C2119" s="136"/>
      <c r="D2119" s="136"/>
    </row>
    <row r="2120" spans="1:4" x14ac:dyDescent="0.2">
      <c r="A2120" s="6">
        <v>541212</v>
      </c>
      <c r="B2120" s="7" t="s">
        <v>105</v>
      </c>
      <c r="C2120" s="136"/>
      <c r="D2120" s="136"/>
    </row>
    <row r="2121" spans="1:4" x14ac:dyDescent="0.2">
      <c r="A2121" s="6">
        <v>541213</v>
      </c>
      <c r="B2121" s="7" t="s">
        <v>106</v>
      </c>
      <c r="C2121" s="136"/>
      <c r="D2121" s="136"/>
    </row>
    <row r="2122" spans="1:4" x14ac:dyDescent="0.2">
      <c r="A2122" s="6">
        <v>541214</v>
      </c>
      <c r="B2122" s="7" t="s">
        <v>107</v>
      </c>
      <c r="C2122" s="136"/>
      <c r="D2122" s="136"/>
    </row>
    <row r="2123" spans="1:4" ht="13.5" thickBot="1" x14ac:dyDescent="0.25">
      <c r="A2123" s="18">
        <v>541215</v>
      </c>
      <c r="B2123" s="19" t="s">
        <v>108</v>
      </c>
      <c r="C2123" s="124"/>
      <c r="D2123" s="124"/>
    </row>
    <row r="2124" spans="1:4" ht="13.5" thickBot="1" x14ac:dyDescent="0.25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">
      <c r="A2125" s="12">
        <v>5413</v>
      </c>
      <c r="B2125" s="13" t="s">
        <v>409</v>
      </c>
      <c r="C2125" s="122"/>
      <c r="D2125" s="122"/>
    </row>
    <row r="2126" spans="1:4" x14ac:dyDescent="0.2">
      <c r="A2126" s="6">
        <v>541301</v>
      </c>
      <c r="B2126" s="7" t="s">
        <v>94</v>
      </c>
      <c r="C2126" s="136"/>
      <c r="D2126" s="136"/>
    </row>
    <row r="2127" spans="1:4" x14ac:dyDescent="0.2">
      <c r="A2127" s="6">
        <v>541302</v>
      </c>
      <c r="B2127" s="7" t="s">
        <v>95</v>
      </c>
      <c r="C2127" s="136"/>
      <c r="D2127" s="136"/>
    </row>
    <row r="2128" spans="1:4" x14ac:dyDescent="0.2">
      <c r="A2128" s="6">
        <v>541303</v>
      </c>
      <c r="B2128" s="7" t="s">
        <v>96</v>
      </c>
      <c r="C2128" s="136"/>
      <c r="D2128" s="136"/>
    </row>
    <row r="2129" spans="1:4" x14ac:dyDescent="0.2">
      <c r="A2129" s="6">
        <v>541304</v>
      </c>
      <c r="B2129" s="7" t="s">
        <v>97</v>
      </c>
      <c r="C2129" s="136"/>
      <c r="D2129" s="136"/>
    </row>
    <row r="2130" spans="1:4" x14ac:dyDescent="0.2">
      <c r="A2130" s="6">
        <v>541305</v>
      </c>
      <c r="B2130" s="7" t="s">
        <v>98</v>
      </c>
      <c r="C2130" s="136"/>
      <c r="D2130" s="136"/>
    </row>
    <row r="2131" spans="1:4" x14ac:dyDescent="0.2">
      <c r="A2131" s="6">
        <v>541306</v>
      </c>
      <c r="B2131" s="7" t="s">
        <v>99</v>
      </c>
      <c r="C2131" s="136"/>
      <c r="D2131" s="136"/>
    </row>
    <row r="2132" spans="1:4" x14ac:dyDescent="0.2">
      <c r="A2132" s="6">
        <v>541307</v>
      </c>
      <c r="B2132" s="7" t="s">
        <v>100</v>
      </c>
      <c r="C2132" s="136"/>
      <c r="D2132" s="136"/>
    </row>
    <row r="2133" spans="1:4" x14ac:dyDescent="0.2">
      <c r="A2133" s="6">
        <v>541308</v>
      </c>
      <c r="B2133" s="7" t="s">
        <v>101</v>
      </c>
      <c r="C2133" s="136"/>
      <c r="D2133" s="136"/>
    </row>
    <row r="2134" spans="1:4" x14ac:dyDescent="0.2">
      <c r="A2134" s="6">
        <v>541309</v>
      </c>
      <c r="B2134" s="7" t="s">
        <v>102</v>
      </c>
      <c r="C2134" s="136"/>
      <c r="D2134" s="136"/>
    </row>
    <row r="2135" spans="1:4" x14ac:dyDescent="0.2">
      <c r="A2135" s="6">
        <v>541310</v>
      </c>
      <c r="B2135" s="7" t="s">
        <v>103</v>
      </c>
      <c r="C2135" s="136"/>
      <c r="D2135" s="136"/>
    </row>
    <row r="2136" spans="1:4" x14ac:dyDescent="0.2">
      <c r="A2136" s="6">
        <v>541311</v>
      </c>
      <c r="B2136" s="7" t="s">
        <v>104</v>
      </c>
      <c r="C2136" s="136"/>
      <c r="D2136" s="136"/>
    </row>
    <row r="2137" spans="1:4" x14ac:dyDescent="0.2">
      <c r="A2137" s="6">
        <v>541312</v>
      </c>
      <c r="B2137" s="7" t="s">
        <v>105</v>
      </c>
      <c r="C2137" s="136"/>
      <c r="D2137" s="136"/>
    </row>
    <row r="2138" spans="1:4" x14ac:dyDescent="0.2">
      <c r="A2138" s="6">
        <v>541313</v>
      </c>
      <c r="B2138" s="7" t="s">
        <v>106</v>
      </c>
      <c r="C2138" s="136"/>
      <c r="D2138" s="136"/>
    </row>
    <row r="2139" spans="1:4" x14ac:dyDescent="0.2">
      <c r="A2139" s="6">
        <v>541314</v>
      </c>
      <c r="B2139" s="7" t="s">
        <v>107</v>
      </c>
      <c r="C2139" s="136"/>
      <c r="D2139" s="136"/>
    </row>
    <row r="2140" spans="1:4" ht="13.5" thickBot="1" x14ac:dyDescent="0.25">
      <c r="A2140" s="18">
        <v>541315</v>
      </c>
      <c r="B2140" s="19" t="s">
        <v>108</v>
      </c>
      <c r="C2140" s="124"/>
      <c r="D2140" s="124"/>
    </row>
    <row r="2141" spans="1:4" ht="13.5" thickBot="1" x14ac:dyDescent="0.25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">
      <c r="A2142" s="12">
        <v>5414</v>
      </c>
      <c r="B2142" s="13" t="s">
        <v>421</v>
      </c>
      <c r="C2142" s="122"/>
      <c r="D2142" s="122"/>
    </row>
    <row r="2143" spans="1:4" x14ac:dyDescent="0.2">
      <c r="A2143" s="6">
        <v>541401</v>
      </c>
      <c r="B2143" s="7" t="s">
        <v>94</v>
      </c>
      <c r="C2143" s="136"/>
      <c r="D2143" s="136"/>
    </row>
    <row r="2144" spans="1:4" x14ac:dyDescent="0.2">
      <c r="A2144" s="6">
        <v>541402</v>
      </c>
      <c r="B2144" s="7" t="s">
        <v>95</v>
      </c>
      <c r="C2144" s="136"/>
      <c r="D2144" s="136"/>
    </row>
    <row r="2145" spans="1:4" x14ac:dyDescent="0.2">
      <c r="A2145" s="6">
        <v>541403</v>
      </c>
      <c r="B2145" s="7" t="s">
        <v>96</v>
      </c>
      <c r="C2145" s="136"/>
      <c r="D2145" s="136"/>
    </row>
    <row r="2146" spans="1:4" x14ac:dyDescent="0.2">
      <c r="A2146" s="6">
        <v>541404</v>
      </c>
      <c r="B2146" s="7" t="s">
        <v>97</v>
      </c>
      <c r="C2146" s="136"/>
      <c r="D2146" s="136"/>
    </row>
    <row r="2147" spans="1:4" x14ac:dyDescent="0.2">
      <c r="A2147" s="6">
        <v>541405</v>
      </c>
      <c r="B2147" s="7" t="s">
        <v>98</v>
      </c>
      <c r="C2147" s="136"/>
      <c r="D2147" s="136"/>
    </row>
    <row r="2148" spans="1:4" x14ac:dyDescent="0.2">
      <c r="A2148" s="6">
        <v>541406</v>
      </c>
      <c r="B2148" s="7" t="s">
        <v>99</v>
      </c>
      <c r="C2148" s="136"/>
      <c r="D2148" s="136"/>
    </row>
    <row r="2149" spans="1:4" x14ac:dyDescent="0.2">
      <c r="A2149" s="6">
        <v>541407</v>
      </c>
      <c r="B2149" s="7" t="s">
        <v>100</v>
      </c>
      <c r="C2149" s="136"/>
      <c r="D2149" s="136"/>
    </row>
    <row r="2150" spans="1:4" x14ac:dyDescent="0.2">
      <c r="A2150" s="6">
        <v>541408</v>
      </c>
      <c r="B2150" s="7" t="s">
        <v>101</v>
      </c>
      <c r="C2150" s="136"/>
      <c r="D2150" s="136"/>
    </row>
    <row r="2151" spans="1:4" x14ac:dyDescent="0.2">
      <c r="A2151" s="6">
        <v>541409</v>
      </c>
      <c r="B2151" s="7" t="s">
        <v>102</v>
      </c>
      <c r="C2151" s="136"/>
      <c r="D2151" s="136"/>
    </row>
    <row r="2152" spans="1:4" x14ac:dyDescent="0.2">
      <c r="A2152" s="6">
        <v>541410</v>
      </c>
      <c r="B2152" s="7" t="s">
        <v>103</v>
      </c>
      <c r="C2152" s="136"/>
      <c r="D2152" s="136"/>
    </row>
    <row r="2153" spans="1:4" x14ac:dyDescent="0.2">
      <c r="A2153" s="6">
        <v>541411</v>
      </c>
      <c r="B2153" s="7" t="s">
        <v>104</v>
      </c>
      <c r="C2153" s="136"/>
      <c r="D2153" s="136"/>
    </row>
    <row r="2154" spans="1:4" x14ac:dyDescent="0.2">
      <c r="A2154" s="6">
        <v>541412</v>
      </c>
      <c r="B2154" s="7" t="s">
        <v>105</v>
      </c>
      <c r="C2154" s="136"/>
      <c r="D2154" s="136"/>
    </row>
    <row r="2155" spans="1:4" x14ac:dyDescent="0.2">
      <c r="A2155" s="6">
        <v>541413</v>
      </c>
      <c r="B2155" s="7" t="s">
        <v>106</v>
      </c>
      <c r="C2155" s="136"/>
      <c r="D2155" s="136"/>
    </row>
    <row r="2156" spans="1:4" x14ac:dyDescent="0.2">
      <c r="A2156" s="6">
        <v>541414</v>
      </c>
      <c r="B2156" s="7" t="s">
        <v>107</v>
      </c>
      <c r="C2156" s="136"/>
      <c r="D2156" s="136"/>
    </row>
    <row r="2157" spans="1:4" ht="13.5" thickBot="1" x14ac:dyDescent="0.25">
      <c r="A2157" s="18">
        <v>541415</v>
      </c>
      <c r="B2157" s="19" t="s">
        <v>108</v>
      </c>
      <c r="C2157" s="124"/>
      <c r="D2157" s="124"/>
    </row>
    <row r="2158" spans="1:4" ht="13.5" thickBot="1" x14ac:dyDescent="0.25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">
      <c r="A2159" s="12">
        <v>5415</v>
      </c>
      <c r="B2159" s="13" t="s">
        <v>432</v>
      </c>
      <c r="C2159" s="122"/>
      <c r="D2159" s="122"/>
    </row>
    <row r="2160" spans="1:4" x14ac:dyDescent="0.2">
      <c r="A2160" s="6">
        <v>541501</v>
      </c>
      <c r="B2160" s="7" t="s">
        <v>94</v>
      </c>
      <c r="C2160" s="136"/>
      <c r="D2160" s="136"/>
    </row>
    <row r="2161" spans="1:4" x14ac:dyDescent="0.2">
      <c r="A2161" s="6">
        <v>541502</v>
      </c>
      <c r="B2161" s="7" t="s">
        <v>95</v>
      </c>
      <c r="C2161" s="136"/>
      <c r="D2161" s="136"/>
    </row>
    <row r="2162" spans="1:4" x14ac:dyDescent="0.2">
      <c r="A2162" s="6">
        <v>541503</v>
      </c>
      <c r="B2162" s="7" t="s">
        <v>96</v>
      </c>
      <c r="C2162" s="136"/>
      <c r="D2162" s="136"/>
    </row>
    <row r="2163" spans="1:4" x14ac:dyDescent="0.2">
      <c r="A2163" s="6">
        <v>541504</v>
      </c>
      <c r="B2163" s="7" t="s">
        <v>97</v>
      </c>
      <c r="C2163" s="136"/>
      <c r="D2163" s="136"/>
    </row>
    <row r="2164" spans="1:4" x14ac:dyDescent="0.2">
      <c r="A2164" s="6">
        <v>541505</v>
      </c>
      <c r="B2164" s="7" t="s">
        <v>98</v>
      </c>
      <c r="C2164" s="136"/>
      <c r="D2164" s="136"/>
    </row>
    <row r="2165" spans="1:4" x14ac:dyDescent="0.2">
      <c r="A2165" s="6">
        <v>541506</v>
      </c>
      <c r="B2165" s="7" t="s">
        <v>99</v>
      </c>
      <c r="C2165" s="136"/>
      <c r="D2165" s="136"/>
    </row>
    <row r="2166" spans="1:4" x14ac:dyDescent="0.2">
      <c r="A2166" s="6">
        <v>541507</v>
      </c>
      <c r="B2166" s="7" t="s">
        <v>100</v>
      </c>
      <c r="C2166" s="136"/>
      <c r="D2166" s="136"/>
    </row>
    <row r="2167" spans="1:4" x14ac:dyDescent="0.2">
      <c r="A2167" s="6">
        <v>541508</v>
      </c>
      <c r="B2167" s="7" t="s">
        <v>101</v>
      </c>
      <c r="C2167" s="136"/>
      <c r="D2167" s="136"/>
    </row>
    <row r="2168" spans="1:4" x14ac:dyDescent="0.2">
      <c r="A2168" s="6">
        <v>541509</v>
      </c>
      <c r="B2168" s="7" t="s">
        <v>102</v>
      </c>
      <c r="C2168" s="136"/>
      <c r="D2168" s="136"/>
    </row>
    <row r="2169" spans="1:4" x14ac:dyDescent="0.2">
      <c r="A2169" s="6">
        <v>541510</v>
      </c>
      <c r="B2169" s="7" t="s">
        <v>103</v>
      </c>
      <c r="C2169" s="136"/>
      <c r="D2169" s="136"/>
    </row>
    <row r="2170" spans="1:4" x14ac:dyDescent="0.2">
      <c r="A2170" s="6">
        <v>541511</v>
      </c>
      <c r="B2170" s="7" t="s">
        <v>104</v>
      </c>
      <c r="C2170" s="136"/>
      <c r="D2170" s="136"/>
    </row>
    <row r="2171" spans="1:4" x14ac:dyDescent="0.2">
      <c r="A2171" s="6">
        <v>541512</v>
      </c>
      <c r="B2171" s="7" t="s">
        <v>105</v>
      </c>
      <c r="C2171" s="136"/>
      <c r="D2171" s="136"/>
    </row>
    <row r="2172" spans="1:4" x14ac:dyDescent="0.2">
      <c r="A2172" s="6">
        <v>541513</v>
      </c>
      <c r="B2172" s="7" t="s">
        <v>106</v>
      </c>
      <c r="C2172" s="136"/>
      <c r="D2172" s="136"/>
    </row>
    <row r="2173" spans="1:4" x14ac:dyDescent="0.2">
      <c r="A2173" s="6">
        <v>541514</v>
      </c>
      <c r="B2173" s="7" t="s">
        <v>107</v>
      </c>
      <c r="C2173" s="136"/>
      <c r="D2173" s="136"/>
    </row>
    <row r="2174" spans="1:4" ht="13.5" thickBot="1" x14ac:dyDescent="0.25">
      <c r="A2174" s="18">
        <v>541515</v>
      </c>
      <c r="B2174" s="19" t="s">
        <v>108</v>
      </c>
      <c r="C2174" s="124"/>
      <c r="D2174" s="124"/>
    </row>
    <row r="2175" spans="1:4" ht="13.5" thickBot="1" x14ac:dyDescent="0.25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">
      <c r="A2176" s="12">
        <v>5416</v>
      </c>
      <c r="B2176" s="13" t="s">
        <v>337</v>
      </c>
      <c r="C2176" s="122"/>
      <c r="D2176" s="122"/>
    </row>
    <row r="2177" spans="1:4" x14ac:dyDescent="0.2">
      <c r="A2177" s="6">
        <v>541601</v>
      </c>
      <c r="B2177" s="7" t="s">
        <v>94</v>
      </c>
      <c r="C2177" s="136"/>
      <c r="D2177" s="136"/>
    </row>
    <row r="2178" spans="1:4" x14ac:dyDescent="0.2">
      <c r="A2178" s="6">
        <v>541602</v>
      </c>
      <c r="B2178" s="7" t="s">
        <v>95</v>
      </c>
      <c r="C2178" s="136"/>
      <c r="D2178" s="136"/>
    </row>
    <row r="2179" spans="1:4" x14ac:dyDescent="0.2">
      <c r="A2179" s="6">
        <v>541603</v>
      </c>
      <c r="B2179" s="7" t="s">
        <v>96</v>
      </c>
      <c r="C2179" s="136"/>
      <c r="D2179" s="136"/>
    </row>
    <row r="2180" spans="1:4" x14ac:dyDescent="0.2">
      <c r="A2180" s="6">
        <v>541604</v>
      </c>
      <c r="B2180" s="7" t="s">
        <v>97</v>
      </c>
      <c r="C2180" s="136"/>
      <c r="D2180" s="136"/>
    </row>
    <row r="2181" spans="1:4" x14ac:dyDescent="0.2">
      <c r="A2181" s="6">
        <v>541605</v>
      </c>
      <c r="B2181" s="7" t="s">
        <v>98</v>
      </c>
      <c r="C2181" s="136"/>
      <c r="D2181" s="136"/>
    </row>
    <row r="2182" spans="1:4" x14ac:dyDescent="0.2">
      <c r="A2182" s="6">
        <v>541606</v>
      </c>
      <c r="B2182" s="7" t="s">
        <v>99</v>
      </c>
      <c r="C2182" s="136"/>
      <c r="D2182" s="136"/>
    </row>
    <row r="2183" spans="1:4" x14ac:dyDescent="0.2">
      <c r="A2183" s="6">
        <v>541607</v>
      </c>
      <c r="B2183" s="7" t="s">
        <v>100</v>
      </c>
      <c r="C2183" s="136"/>
      <c r="D2183" s="136"/>
    </row>
    <row r="2184" spans="1:4" x14ac:dyDescent="0.2">
      <c r="A2184" s="6">
        <v>541608</v>
      </c>
      <c r="B2184" s="7" t="s">
        <v>101</v>
      </c>
      <c r="C2184" s="136"/>
      <c r="D2184" s="136"/>
    </row>
    <row r="2185" spans="1:4" x14ac:dyDescent="0.2">
      <c r="A2185" s="6">
        <v>541609</v>
      </c>
      <c r="B2185" s="7" t="s">
        <v>102</v>
      </c>
      <c r="C2185" s="136"/>
      <c r="D2185" s="136"/>
    </row>
    <row r="2186" spans="1:4" x14ac:dyDescent="0.2">
      <c r="A2186" s="6">
        <v>541610</v>
      </c>
      <c r="B2186" s="7" t="s">
        <v>103</v>
      </c>
      <c r="C2186" s="136"/>
      <c r="D2186" s="136"/>
    </row>
    <row r="2187" spans="1:4" x14ac:dyDescent="0.2">
      <c r="A2187" s="6">
        <v>541611</v>
      </c>
      <c r="B2187" s="7" t="s">
        <v>104</v>
      </c>
      <c r="C2187" s="136"/>
      <c r="D2187" s="136"/>
    </row>
    <row r="2188" spans="1:4" x14ac:dyDescent="0.2">
      <c r="A2188" s="6">
        <v>541612</v>
      </c>
      <c r="B2188" s="7" t="s">
        <v>105</v>
      </c>
      <c r="C2188" s="136"/>
      <c r="D2188" s="136"/>
    </row>
    <row r="2189" spans="1:4" x14ac:dyDescent="0.2">
      <c r="A2189" s="6">
        <v>541613</v>
      </c>
      <c r="B2189" s="7" t="s">
        <v>106</v>
      </c>
      <c r="C2189" s="136"/>
      <c r="D2189" s="136"/>
    </row>
    <row r="2190" spans="1:4" x14ac:dyDescent="0.2">
      <c r="A2190" s="6">
        <v>541614</v>
      </c>
      <c r="B2190" s="7" t="s">
        <v>107</v>
      </c>
      <c r="C2190" s="136"/>
      <c r="D2190" s="136"/>
    </row>
    <row r="2191" spans="1:4" ht="13.5" thickBot="1" x14ac:dyDescent="0.25">
      <c r="A2191" s="18">
        <v>541615</v>
      </c>
      <c r="B2191" s="19" t="s">
        <v>108</v>
      </c>
      <c r="C2191" s="124"/>
      <c r="D2191" s="124"/>
    </row>
    <row r="2192" spans="1:4" ht="13.5" thickBot="1" x14ac:dyDescent="0.25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">
      <c r="A2193" s="12">
        <v>5417</v>
      </c>
      <c r="B2193" s="13" t="s">
        <v>433</v>
      </c>
      <c r="C2193" s="122"/>
      <c r="D2193" s="122"/>
    </row>
    <row r="2194" spans="1:4" x14ac:dyDescent="0.2">
      <c r="A2194" s="6">
        <v>541701</v>
      </c>
      <c r="B2194" s="7" t="s">
        <v>94</v>
      </c>
      <c r="C2194" s="136"/>
      <c r="D2194" s="136"/>
    </row>
    <row r="2195" spans="1:4" x14ac:dyDescent="0.2">
      <c r="A2195" s="6">
        <v>541702</v>
      </c>
      <c r="B2195" s="7" t="s">
        <v>95</v>
      </c>
      <c r="C2195" s="136"/>
      <c r="D2195" s="136"/>
    </row>
    <row r="2196" spans="1:4" x14ac:dyDescent="0.2">
      <c r="A2196" s="6">
        <v>541703</v>
      </c>
      <c r="B2196" s="7" t="s">
        <v>96</v>
      </c>
      <c r="C2196" s="136"/>
      <c r="D2196" s="136"/>
    </row>
    <row r="2197" spans="1:4" x14ac:dyDescent="0.2">
      <c r="A2197" s="6">
        <v>541704</v>
      </c>
      <c r="B2197" s="7" t="s">
        <v>97</v>
      </c>
      <c r="C2197" s="136"/>
      <c r="D2197" s="136"/>
    </row>
    <row r="2198" spans="1:4" x14ac:dyDescent="0.2">
      <c r="A2198" s="6">
        <v>541705</v>
      </c>
      <c r="B2198" s="7" t="s">
        <v>98</v>
      </c>
      <c r="C2198" s="136"/>
      <c r="D2198" s="136"/>
    </row>
    <row r="2199" spans="1:4" x14ac:dyDescent="0.2">
      <c r="A2199" s="6">
        <v>541706</v>
      </c>
      <c r="B2199" s="7" t="s">
        <v>99</v>
      </c>
      <c r="C2199" s="136"/>
      <c r="D2199" s="136"/>
    </row>
    <row r="2200" spans="1:4" x14ac:dyDescent="0.2">
      <c r="A2200" s="6">
        <v>541707</v>
      </c>
      <c r="B2200" s="7" t="s">
        <v>100</v>
      </c>
      <c r="C2200" s="136"/>
      <c r="D2200" s="136"/>
    </row>
    <row r="2201" spans="1:4" x14ac:dyDescent="0.2">
      <c r="A2201" s="6">
        <v>541708</v>
      </c>
      <c r="B2201" s="7" t="s">
        <v>101</v>
      </c>
      <c r="C2201" s="136"/>
      <c r="D2201" s="136"/>
    </row>
    <row r="2202" spans="1:4" x14ac:dyDescent="0.2">
      <c r="A2202" s="6">
        <v>541709</v>
      </c>
      <c r="B2202" s="7" t="s">
        <v>102</v>
      </c>
      <c r="C2202" s="136"/>
      <c r="D2202" s="136"/>
    </row>
    <row r="2203" spans="1:4" x14ac:dyDescent="0.2">
      <c r="A2203" s="6">
        <v>541710</v>
      </c>
      <c r="B2203" s="7" t="s">
        <v>103</v>
      </c>
      <c r="C2203" s="136"/>
      <c r="D2203" s="136"/>
    </row>
    <row r="2204" spans="1:4" x14ac:dyDescent="0.2">
      <c r="A2204" s="6">
        <v>541711</v>
      </c>
      <c r="B2204" s="7" t="s">
        <v>104</v>
      </c>
      <c r="C2204" s="136"/>
      <c r="D2204" s="136"/>
    </row>
    <row r="2205" spans="1:4" x14ac:dyDescent="0.2">
      <c r="A2205" s="6">
        <v>541712</v>
      </c>
      <c r="B2205" s="7" t="s">
        <v>105</v>
      </c>
      <c r="C2205" s="136"/>
      <c r="D2205" s="136"/>
    </row>
    <row r="2206" spans="1:4" x14ac:dyDescent="0.2">
      <c r="A2206" s="6">
        <v>541713</v>
      </c>
      <c r="B2206" s="7" t="s">
        <v>106</v>
      </c>
      <c r="C2206" s="136"/>
      <c r="D2206" s="136"/>
    </row>
    <row r="2207" spans="1:4" x14ac:dyDescent="0.2">
      <c r="A2207" s="6">
        <v>541714</v>
      </c>
      <c r="B2207" s="7" t="s">
        <v>107</v>
      </c>
      <c r="C2207" s="136"/>
      <c r="D2207" s="136"/>
    </row>
    <row r="2208" spans="1:4" ht="13.5" thickBot="1" x14ac:dyDescent="0.25">
      <c r="A2208" s="18">
        <v>541715</v>
      </c>
      <c r="B2208" s="19" t="s">
        <v>108</v>
      </c>
      <c r="C2208" s="124"/>
      <c r="D2208" s="124"/>
    </row>
    <row r="2209" spans="1:4" ht="13.5" thickBot="1" x14ac:dyDescent="0.25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">
      <c r="A2210" s="12">
        <v>5418</v>
      </c>
      <c r="B2210" s="13" t="s">
        <v>434</v>
      </c>
      <c r="C2210" s="122"/>
      <c r="D2210" s="122"/>
    </row>
    <row r="2211" spans="1:4" x14ac:dyDescent="0.2">
      <c r="A2211" s="6">
        <v>541801</v>
      </c>
      <c r="B2211" s="7" t="s">
        <v>94</v>
      </c>
      <c r="C2211" s="136"/>
      <c r="D2211" s="136"/>
    </row>
    <row r="2212" spans="1:4" x14ac:dyDescent="0.2">
      <c r="A2212" s="6">
        <v>541802</v>
      </c>
      <c r="B2212" s="7" t="s">
        <v>95</v>
      </c>
      <c r="C2212" s="136"/>
      <c r="D2212" s="136"/>
    </row>
    <row r="2213" spans="1:4" x14ac:dyDescent="0.2">
      <c r="A2213" s="6">
        <v>541803</v>
      </c>
      <c r="B2213" s="7" t="s">
        <v>96</v>
      </c>
      <c r="C2213" s="136"/>
      <c r="D2213" s="136"/>
    </row>
    <row r="2214" spans="1:4" x14ac:dyDescent="0.2">
      <c r="A2214" s="6">
        <v>541804</v>
      </c>
      <c r="B2214" s="7" t="s">
        <v>97</v>
      </c>
      <c r="C2214" s="136"/>
      <c r="D2214" s="136"/>
    </row>
    <row r="2215" spans="1:4" x14ac:dyDescent="0.2">
      <c r="A2215" s="6">
        <v>541805</v>
      </c>
      <c r="B2215" s="7" t="s">
        <v>98</v>
      </c>
      <c r="C2215" s="136"/>
      <c r="D2215" s="136"/>
    </row>
    <row r="2216" spans="1:4" x14ac:dyDescent="0.2">
      <c r="A2216" s="6">
        <v>541806</v>
      </c>
      <c r="B2216" s="7" t="s">
        <v>99</v>
      </c>
      <c r="C2216" s="136"/>
      <c r="D2216" s="136"/>
    </row>
    <row r="2217" spans="1:4" x14ac:dyDescent="0.2">
      <c r="A2217" s="6">
        <v>541807</v>
      </c>
      <c r="B2217" s="7" t="s">
        <v>100</v>
      </c>
      <c r="C2217" s="136"/>
      <c r="D2217" s="136"/>
    </row>
    <row r="2218" spans="1:4" x14ac:dyDescent="0.2">
      <c r="A2218" s="6">
        <v>541808</v>
      </c>
      <c r="B2218" s="7" t="s">
        <v>101</v>
      </c>
      <c r="C2218" s="136"/>
      <c r="D2218" s="136"/>
    </row>
    <row r="2219" spans="1:4" x14ac:dyDescent="0.2">
      <c r="A2219" s="6">
        <v>541809</v>
      </c>
      <c r="B2219" s="7" t="s">
        <v>102</v>
      </c>
      <c r="C2219" s="136"/>
      <c r="D2219" s="136"/>
    </row>
    <row r="2220" spans="1:4" x14ac:dyDescent="0.2">
      <c r="A2220" s="6">
        <v>541810</v>
      </c>
      <c r="B2220" s="7" t="s">
        <v>103</v>
      </c>
      <c r="C2220" s="136"/>
      <c r="D2220" s="136"/>
    </row>
    <row r="2221" spans="1:4" x14ac:dyDescent="0.2">
      <c r="A2221" s="6">
        <v>541811</v>
      </c>
      <c r="B2221" s="7" t="s">
        <v>104</v>
      </c>
      <c r="C2221" s="136"/>
      <c r="D2221" s="136"/>
    </row>
    <row r="2222" spans="1:4" x14ac:dyDescent="0.2">
      <c r="A2222" s="6">
        <v>541812</v>
      </c>
      <c r="B2222" s="7" t="s">
        <v>105</v>
      </c>
      <c r="C2222" s="136"/>
      <c r="D2222" s="136"/>
    </row>
    <row r="2223" spans="1:4" x14ac:dyDescent="0.2">
      <c r="A2223" s="6">
        <v>541813</v>
      </c>
      <c r="B2223" s="7" t="s">
        <v>106</v>
      </c>
      <c r="C2223" s="136"/>
      <c r="D2223" s="136"/>
    </row>
    <row r="2224" spans="1:4" x14ac:dyDescent="0.2">
      <c r="A2224" s="6">
        <v>541814</v>
      </c>
      <c r="B2224" s="7" t="s">
        <v>107</v>
      </c>
      <c r="C2224" s="136"/>
      <c r="D2224" s="136"/>
    </row>
    <row r="2225" spans="1:4" ht="13.5" thickBot="1" x14ac:dyDescent="0.25">
      <c r="A2225" s="18">
        <v>541815</v>
      </c>
      <c r="B2225" s="19" t="s">
        <v>108</v>
      </c>
      <c r="C2225" s="124"/>
      <c r="D2225" s="124"/>
    </row>
    <row r="2226" spans="1:4" ht="13.5" thickBot="1" x14ac:dyDescent="0.25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">
      <c r="A2227" s="12">
        <v>5419</v>
      </c>
      <c r="B2227" s="13" t="s">
        <v>346</v>
      </c>
      <c r="C2227" s="122"/>
      <c r="D2227" s="122"/>
    </row>
    <row r="2228" spans="1:4" x14ac:dyDescent="0.2">
      <c r="A2228" s="6">
        <v>541901</v>
      </c>
      <c r="B2228" s="7" t="s">
        <v>435</v>
      </c>
      <c r="C2228" s="136"/>
      <c r="D2228" s="136"/>
    </row>
    <row r="2229" spans="1:4" x14ac:dyDescent="0.2">
      <c r="A2229" s="6">
        <v>541902</v>
      </c>
      <c r="B2229" s="7" t="s">
        <v>351</v>
      </c>
      <c r="C2229" s="136"/>
      <c r="D2229" s="136"/>
    </row>
    <row r="2230" spans="1:4" x14ac:dyDescent="0.2">
      <c r="A2230" s="6">
        <v>541903</v>
      </c>
      <c r="B2230" s="7" t="s">
        <v>352</v>
      </c>
      <c r="C2230" s="136"/>
      <c r="D2230" s="136"/>
    </row>
    <row r="2231" spans="1:4" x14ac:dyDescent="0.2">
      <c r="A2231" s="6">
        <v>541904</v>
      </c>
      <c r="B2231" s="7" t="s">
        <v>353</v>
      </c>
      <c r="C2231" s="136"/>
      <c r="D2231" s="136"/>
    </row>
    <row r="2232" spans="1:4" x14ac:dyDescent="0.2">
      <c r="A2232" s="6">
        <v>541905</v>
      </c>
      <c r="B2232" s="7" t="s">
        <v>354</v>
      </c>
      <c r="C2232" s="136"/>
      <c r="D2232" s="136"/>
    </row>
    <row r="2233" spans="1:4" x14ac:dyDescent="0.2">
      <c r="A2233" s="6">
        <v>541906</v>
      </c>
      <c r="B2233" s="7" t="s">
        <v>355</v>
      </c>
      <c r="C2233" s="136"/>
      <c r="D2233" s="136"/>
    </row>
    <row r="2234" spans="1:4" x14ac:dyDescent="0.2">
      <c r="A2234" s="6">
        <v>541907</v>
      </c>
      <c r="B2234" s="7" t="s">
        <v>356</v>
      </c>
      <c r="C2234" s="136"/>
      <c r="D2234" s="136"/>
    </row>
    <row r="2235" spans="1:4" x14ac:dyDescent="0.2">
      <c r="A2235" s="6">
        <v>541908</v>
      </c>
      <c r="B2235" s="7" t="s">
        <v>357</v>
      </c>
      <c r="C2235" s="136"/>
      <c r="D2235" s="136"/>
    </row>
    <row r="2236" spans="1:4" x14ac:dyDescent="0.2">
      <c r="A2236" s="6">
        <v>541909</v>
      </c>
      <c r="B2236" s="7" t="s">
        <v>360</v>
      </c>
      <c r="C2236" s="136"/>
      <c r="D2236" s="136"/>
    </row>
    <row r="2237" spans="1:4" x14ac:dyDescent="0.2">
      <c r="A2237" s="6">
        <v>541910</v>
      </c>
      <c r="B2237" s="7" t="s">
        <v>361</v>
      </c>
      <c r="C2237" s="136"/>
      <c r="D2237" s="136"/>
    </row>
    <row r="2238" spans="1:4" x14ac:dyDescent="0.2">
      <c r="A2238" s="6">
        <v>541911</v>
      </c>
      <c r="B2238" s="7" t="s">
        <v>362</v>
      </c>
      <c r="C2238" s="136"/>
      <c r="D2238" s="136"/>
    </row>
    <row r="2239" spans="1:4" x14ac:dyDescent="0.2">
      <c r="A2239" s="6">
        <v>541912</v>
      </c>
      <c r="B2239" s="7" t="s">
        <v>363</v>
      </c>
      <c r="C2239" s="136"/>
      <c r="D2239" s="136"/>
    </row>
    <row r="2240" spans="1:4" x14ac:dyDescent="0.2">
      <c r="A2240" s="6">
        <v>541913</v>
      </c>
      <c r="B2240" s="7" t="s">
        <v>364</v>
      </c>
      <c r="C2240" s="136"/>
      <c r="D2240" s="136"/>
    </row>
    <row r="2241" spans="1:4" x14ac:dyDescent="0.2">
      <c r="A2241" s="6">
        <v>541914</v>
      </c>
      <c r="B2241" s="7" t="s">
        <v>365</v>
      </c>
      <c r="C2241" s="136"/>
      <c r="D2241" s="136"/>
    </row>
    <row r="2242" spans="1:4" x14ac:dyDescent="0.2">
      <c r="A2242" s="6">
        <v>541915</v>
      </c>
      <c r="B2242" s="7" t="s">
        <v>366</v>
      </c>
      <c r="C2242" s="136"/>
      <c r="D2242" s="136"/>
    </row>
    <row r="2243" spans="1:4" x14ac:dyDescent="0.2">
      <c r="A2243" s="6">
        <v>541916</v>
      </c>
      <c r="B2243" s="7" t="s">
        <v>368</v>
      </c>
      <c r="C2243" s="136"/>
      <c r="D2243" s="136"/>
    </row>
    <row r="2244" spans="1:4" x14ac:dyDescent="0.2">
      <c r="A2244" s="6">
        <v>541917</v>
      </c>
      <c r="B2244" s="7" t="s">
        <v>369</v>
      </c>
      <c r="C2244" s="136"/>
      <c r="D2244" s="136"/>
    </row>
    <row r="2245" spans="1:4" x14ac:dyDescent="0.2">
      <c r="A2245" s="6">
        <v>541918</v>
      </c>
      <c r="B2245" s="7" t="s">
        <v>370</v>
      </c>
      <c r="C2245" s="136"/>
      <c r="D2245" s="136"/>
    </row>
    <row r="2246" spans="1:4" x14ac:dyDescent="0.2">
      <c r="A2246" s="6">
        <v>541919</v>
      </c>
      <c r="B2246" s="7" t="s">
        <v>371</v>
      </c>
      <c r="C2246" s="136"/>
      <c r="D2246" s="136"/>
    </row>
    <row r="2247" spans="1:4" x14ac:dyDescent="0.2">
      <c r="A2247" s="6">
        <v>541920</v>
      </c>
      <c r="B2247" s="7" t="s">
        <v>372</v>
      </c>
      <c r="C2247" s="136"/>
      <c r="D2247" s="136"/>
    </row>
    <row r="2248" spans="1:4" x14ac:dyDescent="0.2">
      <c r="A2248" s="6">
        <v>541921</v>
      </c>
      <c r="B2248" s="7" t="s">
        <v>373</v>
      </c>
      <c r="C2248" s="136"/>
      <c r="D2248" s="136"/>
    </row>
    <row r="2249" spans="1:4" x14ac:dyDescent="0.2">
      <c r="A2249" s="6">
        <v>541922</v>
      </c>
      <c r="B2249" s="7" t="s">
        <v>374</v>
      </c>
      <c r="C2249" s="136"/>
      <c r="D2249" s="136"/>
    </row>
    <row r="2250" spans="1:4" x14ac:dyDescent="0.2">
      <c r="A2250" s="6">
        <v>541923</v>
      </c>
      <c r="B2250" s="7" t="s">
        <v>436</v>
      </c>
      <c r="C2250" s="136"/>
      <c r="D2250" s="136"/>
    </row>
    <row r="2251" spans="1:4" x14ac:dyDescent="0.2">
      <c r="A2251" s="6">
        <v>541924</v>
      </c>
      <c r="B2251" s="7" t="s">
        <v>378</v>
      </c>
      <c r="C2251" s="136"/>
      <c r="D2251" s="136"/>
    </row>
    <row r="2252" spans="1:4" x14ac:dyDescent="0.2">
      <c r="A2252" s="6">
        <v>541925</v>
      </c>
      <c r="B2252" s="7" t="s">
        <v>379</v>
      </c>
      <c r="C2252" s="136"/>
      <c r="D2252" s="136"/>
    </row>
    <row r="2253" spans="1:4" x14ac:dyDescent="0.2">
      <c r="A2253" s="6">
        <v>541926</v>
      </c>
      <c r="B2253" s="7" t="s">
        <v>380</v>
      </c>
      <c r="C2253" s="136"/>
      <c r="D2253" s="136"/>
    </row>
    <row r="2254" spans="1:4" x14ac:dyDescent="0.2">
      <c r="A2254" s="6">
        <v>541927</v>
      </c>
      <c r="B2254" s="7" t="s">
        <v>381</v>
      </c>
      <c r="C2254" s="136"/>
      <c r="D2254" s="136"/>
    </row>
    <row r="2255" spans="1:4" x14ac:dyDescent="0.2">
      <c r="A2255" s="6">
        <v>541928</v>
      </c>
      <c r="B2255" s="7" t="s">
        <v>412</v>
      </c>
      <c r="C2255" s="136"/>
      <c r="D2255" s="136"/>
    </row>
    <row r="2256" spans="1:4" x14ac:dyDescent="0.2">
      <c r="A2256" s="6">
        <v>541929</v>
      </c>
      <c r="B2256" s="7" t="s">
        <v>384</v>
      </c>
      <c r="C2256" s="136"/>
      <c r="D2256" s="136"/>
    </row>
    <row r="2257" spans="1:4" x14ac:dyDescent="0.2">
      <c r="A2257" s="6">
        <v>541930</v>
      </c>
      <c r="B2257" s="7" t="s">
        <v>413</v>
      </c>
      <c r="C2257" s="136"/>
      <c r="D2257" s="136"/>
    </row>
    <row r="2258" spans="1:4" x14ac:dyDescent="0.2">
      <c r="A2258" s="6">
        <v>541931</v>
      </c>
      <c r="B2258" s="7" t="s">
        <v>414</v>
      </c>
      <c r="C2258" s="136"/>
      <c r="D2258" s="136"/>
    </row>
    <row r="2259" spans="1:4" x14ac:dyDescent="0.2">
      <c r="A2259" s="6">
        <v>541932</v>
      </c>
      <c r="B2259" s="7" t="s">
        <v>358</v>
      </c>
      <c r="C2259" s="136"/>
      <c r="D2259" s="136"/>
    </row>
    <row r="2260" spans="1:4" x14ac:dyDescent="0.2">
      <c r="A2260" s="6">
        <v>541933</v>
      </c>
      <c r="B2260" s="7" t="s">
        <v>387</v>
      </c>
      <c r="C2260" s="136"/>
      <c r="D2260" s="136"/>
    </row>
    <row r="2261" spans="1:4" x14ac:dyDescent="0.2">
      <c r="A2261" s="15">
        <v>541934</v>
      </c>
      <c r="B2261" s="16" t="s">
        <v>388</v>
      </c>
      <c r="C2261" s="123"/>
      <c r="D2261" s="123"/>
    </row>
    <row r="2262" spans="1:4" x14ac:dyDescent="0.2">
      <c r="A2262" s="15">
        <v>541935</v>
      </c>
      <c r="B2262" s="16" t="s">
        <v>167</v>
      </c>
      <c r="C2262" s="123"/>
      <c r="D2262" s="123"/>
    </row>
    <row r="2263" spans="1:4" x14ac:dyDescent="0.2">
      <c r="A2263" s="15">
        <v>541936</v>
      </c>
      <c r="B2263" s="16" t="s">
        <v>159</v>
      </c>
      <c r="C2263" s="123"/>
      <c r="D2263" s="123"/>
    </row>
    <row r="2264" spans="1:4" x14ac:dyDescent="0.2">
      <c r="A2264" s="15">
        <v>541937</v>
      </c>
      <c r="B2264" s="16" t="s">
        <v>169</v>
      </c>
      <c r="C2264" s="123"/>
      <c r="D2264" s="123"/>
    </row>
    <row r="2265" spans="1:4" x14ac:dyDescent="0.2">
      <c r="A2265" s="15">
        <v>541938</v>
      </c>
      <c r="B2265" s="16" t="s">
        <v>170</v>
      </c>
      <c r="C2265" s="123"/>
      <c r="D2265" s="123"/>
    </row>
    <row r="2266" spans="1:4" x14ac:dyDescent="0.2">
      <c r="A2266" s="15">
        <v>541939</v>
      </c>
      <c r="B2266" s="16" t="s">
        <v>171</v>
      </c>
      <c r="C2266" s="123"/>
      <c r="D2266" s="123"/>
    </row>
    <row r="2267" spans="1:4" x14ac:dyDescent="0.2">
      <c r="A2267" s="15">
        <v>541940</v>
      </c>
      <c r="B2267" s="16" t="s">
        <v>390</v>
      </c>
      <c r="C2267" s="123"/>
      <c r="D2267" s="123"/>
    </row>
    <row r="2268" spans="1:4" ht="13.5" thickBot="1" x14ac:dyDescent="0.25">
      <c r="A2268" s="15">
        <v>541960</v>
      </c>
      <c r="B2268" s="16" t="s">
        <v>38</v>
      </c>
      <c r="C2268" s="123"/>
      <c r="D2268" s="123"/>
    </row>
    <row r="2269" spans="1:4" ht="13.5" thickBot="1" x14ac:dyDescent="0.25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">
      <c r="A2270" s="44">
        <v>5420</v>
      </c>
      <c r="B2270" s="45" t="s">
        <v>281</v>
      </c>
      <c r="C2270" s="31"/>
      <c r="D2270" s="31"/>
    </row>
    <row r="2271" spans="1:4" ht="13.5" thickBot="1" x14ac:dyDescent="0.25">
      <c r="A2271" s="53">
        <v>542001</v>
      </c>
      <c r="B2271" s="56" t="s">
        <v>282</v>
      </c>
      <c r="C2271" s="55"/>
      <c r="D2271" s="55"/>
    </row>
    <row r="2272" spans="1:4" ht="13.5" thickBot="1" x14ac:dyDescent="0.25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">
      <c r="A2273" s="12">
        <v>55</v>
      </c>
      <c r="B2273" s="13" t="s">
        <v>437</v>
      </c>
      <c r="C2273" s="122"/>
      <c r="D2273" s="122"/>
    </row>
    <row r="2274" spans="1:4" x14ac:dyDescent="0.2">
      <c r="A2274" s="3">
        <v>5501</v>
      </c>
      <c r="B2274" s="4" t="s">
        <v>438</v>
      </c>
      <c r="C2274" s="136"/>
      <c r="D2274" s="136"/>
    </row>
    <row r="2275" spans="1:4" x14ac:dyDescent="0.2">
      <c r="A2275" s="6">
        <v>550101</v>
      </c>
      <c r="B2275" s="7" t="s">
        <v>439</v>
      </c>
      <c r="C2275" s="136">
        <v>5445701</v>
      </c>
      <c r="D2275" s="136">
        <v>9132718</v>
      </c>
    </row>
    <row r="2276" spans="1:4" x14ac:dyDescent="0.2">
      <c r="A2276" s="6">
        <v>550102</v>
      </c>
      <c r="B2276" s="7" t="s">
        <v>440</v>
      </c>
      <c r="C2276" s="136">
        <v>25167828</v>
      </c>
      <c r="D2276" s="136">
        <v>21302815</v>
      </c>
    </row>
    <row r="2277" spans="1:4" x14ac:dyDescent="0.2">
      <c r="A2277" s="15">
        <v>550103</v>
      </c>
      <c r="B2277" s="16" t="s">
        <v>441</v>
      </c>
      <c r="C2277" s="123"/>
      <c r="D2277" s="123"/>
    </row>
    <row r="2278" spans="1:4" ht="13.5" thickBot="1" x14ac:dyDescent="0.25">
      <c r="A2278" s="15">
        <v>550110</v>
      </c>
      <c r="B2278" s="16" t="s">
        <v>38</v>
      </c>
      <c r="C2278" s="123">
        <v>13</v>
      </c>
      <c r="D2278" s="123">
        <v>206</v>
      </c>
    </row>
    <row r="2279" spans="1:4" ht="13.5" thickBot="1" x14ac:dyDescent="0.25">
      <c r="A2279" s="9" t="s">
        <v>18</v>
      </c>
      <c r="B2279" s="10"/>
      <c r="C2279" s="11">
        <f>SUM(C2275:C2278)</f>
        <v>30613542</v>
      </c>
      <c r="D2279" s="11">
        <f>SUM(D2275:D2278)</f>
        <v>30435739</v>
      </c>
    </row>
    <row r="2280" spans="1:4" x14ac:dyDescent="0.2">
      <c r="A2280" s="12">
        <v>5502</v>
      </c>
      <c r="B2280" s="13" t="s">
        <v>442</v>
      </c>
      <c r="C2280" s="122"/>
      <c r="D2280" s="122"/>
    </row>
    <row r="2281" spans="1:4" x14ac:dyDescent="0.2">
      <c r="A2281" s="6">
        <v>550201</v>
      </c>
      <c r="B2281" s="7" t="s">
        <v>443</v>
      </c>
      <c r="C2281" s="136">
        <v>3396</v>
      </c>
      <c r="D2281" s="136">
        <v>18030</v>
      </c>
    </row>
    <row r="2282" spans="1:4" x14ac:dyDescent="0.2">
      <c r="A2282" s="15">
        <v>550202</v>
      </c>
      <c r="B2282" s="16" t="s">
        <v>314</v>
      </c>
      <c r="C2282" s="123">
        <v>74428598</v>
      </c>
      <c r="D2282" s="123">
        <v>87431837</v>
      </c>
    </row>
    <row r="2283" spans="1:4" x14ac:dyDescent="0.2">
      <c r="A2283" s="15">
        <v>550203</v>
      </c>
      <c r="B2283" s="16" t="s">
        <v>444</v>
      </c>
      <c r="C2283" s="123"/>
      <c r="D2283" s="123"/>
    </row>
    <row r="2284" spans="1:4" ht="13.5" thickBot="1" x14ac:dyDescent="0.25">
      <c r="A2284" s="15">
        <v>550210</v>
      </c>
      <c r="B2284" s="16" t="s">
        <v>38</v>
      </c>
      <c r="C2284" s="123"/>
      <c r="D2284" s="123"/>
    </row>
    <row r="2285" spans="1:4" ht="13.5" thickBot="1" x14ac:dyDescent="0.25">
      <c r="A2285" s="9" t="s">
        <v>18</v>
      </c>
      <c r="B2285" s="10"/>
      <c r="C2285" s="11">
        <f>SUM(C2281:C2284)</f>
        <v>74431994</v>
      </c>
      <c r="D2285" s="11">
        <f>SUM(D2281:D2284)</f>
        <v>87449867</v>
      </c>
    </row>
    <row r="2286" spans="1:4" x14ac:dyDescent="0.2">
      <c r="A2286" s="57"/>
      <c r="B2286" s="47"/>
      <c r="C2286" s="58"/>
      <c r="D2286" s="58"/>
    </row>
    <row r="2287" spans="1:4" x14ac:dyDescent="0.2">
      <c r="A2287" s="3">
        <v>6</v>
      </c>
      <c r="B2287" s="4" t="s">
        <v>445</v>
      </c>
      <c r="C2287" s="136"/>
      <c r="D2287" s="136"/>
    </row>
    <row r="2288" spans="1:4" x14ac:dyDescent="0.2">
      <c r="A2288" s="3">
        <v>61</v>
      </c>
      <c r="B2288" s="4" t="s">
        <v>446</v>
      </c>
      <c r="C2288" s="136"/>
      <c r="D2288" s="136"/>
    </row>
    <row r="2289" spans="1:4" x14ac:dyDescent="0.2">
      <c r="A2289" s="3">
        <v>6101</v>
      </c>
      <c r="B2289" s="4" t="s">
        <v>201</v>
      </c>
      <c r="C2289" s="136"/>
      <c r="D2289" s="136"/>
    </row>
    <row r="2290" spans="1:4" x14ac:dyDescent="0.2">
      <c r="A2290" s="6">
        <v>610101</v>
      </c>
      <c r="B2290" s="7" t="s">
        <v>86</v>
      </c>
      <c r="C2290" s="136"/>
      <c r="D2290" s="136"/>
    </row>
    <row r="2291" spans="1:4" x14ac:dyDescent="0.2">
      <c r="A2291" s="6">
        <v>610102</v>
      </c>
      <c r="B2291" s="7" t="s">
        <v>87</v>
      </c>
      <c r="C2291" s="136"/>
      <c r="D2291" s="136"/>
    </row>
    <row r="2292" spans="1:4" x14ac:dyDescent="0.2">
      <c r="A2292" s="6">
        <v>610103</v>
      </c>
      <c r="B2292" s="7" t="s">
        <v>88</v>
      </c>
      <c r="C2292" s="136"/>
      <c r="D2292" s="136"/>
    </row>
    <row r="2293" spans="1:4" x14ac:dyDescent="0.2">
      <c r="A2293" s="6">
        <v>610104</v>
      </c>
      <c r="B2293" s="7" t="s">
        <v>89</v>
      </c>
      <c r="C2293" s="136"/>
      <c r="D2293" s="136"/>
    </row>
    <row r="2294" spans="1:4" x14ac:dyDescent="0.2">
      <c r="A2294" s="6">
        <v>610105</v>
      </c>
      <c r="B2294" s="7" t="s">
        <v>206</v>
      </c>
      <c r="C2294" s="136"/>
      <c r="D2294" s="136"/>
    </row>
    <row r="2295" spans="1:4" x14ac:dyDescent="0.2">
      <c r="A2295" s="6"/>
      <c r="B2295" s="7" t="s">
        <v>207</v>
      </c>
      <c r="C2295" s="136"/>
      <c r="D2295" s="136"/>
    </row>
    <row r="2296" spans="1:4" x14ac:dyDescent="0.2">
      <c r="A2296" s="6"/>
      <c r="B2296" s="7" t="s">
        <v>208</v>
      </c>
      <c r="C2296" s="136"/>
      <c r="D2296" s="136"/>
    </row>
    <row r="2297" spans="1:4" x14ac:dyDescent="0.2">
      <c r="A2297" s="6"/>
      <c r="B2297" s="7" t="s">
        <v>209</v>
      </c>
      <c r="C2297" s="136"/>
      <c r="D2297" s="136"/>
    </row>
    <row r="2298" spans="1:4" x14ac:dyDescent="0.2">
      <c r="A2298" s="6">
        <v>610106</v>
      </c>
      <c r="B2298" s="7" t="s">
        <v>91</v>
      </c>
      <c r="C2298" s="136"/>
      <c r="D2298" s="136"/>
    </row>
    <row r="2299" spans="1:4" ht="13.5" thickBot="1" x14ac:dyDescent="0.25">
      <c r="A2299" s="18">
        <v>610107</v>
      </c>
      <c r="B2299" s="19" t="s">
        <v>210</v>
      </c>
      <c r="C2299" s="124"/>
      <c r="D2299" s="124"/>
    </row>
    <row r="2300" spans="1:4" ht="13.5" thickBot="1" x14ac:dyDescent="0.25">
      <c r="A2300" s="9" t="s">
        <v>18</v>
      </c>
      <c r="B2300" s="52"/>
      <c r="C2300" s="11">
        <f>SUM(C2290:C2299)</f>
        <v>0</v>
      </c>
      <c r="D2300" s="11">
        <f>SUM(D2290:D2299)</f>
        <v>0</v>
      </c>
    </row>
    <row r="2301" spans="1:4" x14ac:dyDescent="0.2">
      <c r="A2301" s="12">
        <v>6102</v>
      </c>
      <c r="B2301" s="13" t="s">
        <v>447</v>
      </c>
      <c r="C2301" s="122"/>
      <c r="D2301" s="122"/>
    </row>
    <row r="2302" spans="1:4" x14ac:dyDescent="0.2">
      <c r="A2302" s="6">
        <v>610201</v>
      </c>
      <c r="B2302" s="7" t="s">
        <v>86</v>
      </c>
      <c r="C2302" s="136"/>
      <c r="D2302" s="136"/>
    </row>
    <row r="2303" spans="1:4" x14ac:dyDescent="0.2">
      <c r="A2303" s="6">
        <v>610202</v>
      </c>
      <c r="B2303" s="7" t="s">
        <v>87</v>
      </c>
      <c r="C2303" s="136"/>
      <c r="D2303" s="136"/>
    </row>
    <row r="2304" spans="1:4" x14ac:dyDescent="0.2">
      <c r="A2304" s="6">
        <v>610203</v>
      </c>
      <c r="B2304" s="7" t="s">
        <v>88</v>
      </c>
      <c r="C2304" s="136"/>
      <c r="D2304" s="136"/>
    </row>
    <row r="2305" spans="1:4" x14ac:dyDescent="0.2">
      <c r="A2305" s="6">
        <v>610204</v>
      </c>
      <c r="B2305" s="7" t="s">
        <v>89</v>
      </c>
      <c r="C2305" s="136"/>
      <c r="D2305" s="136"/>
    </row>
    <row r="2306" spans="1:4" x14ac:dyDescent="0.2">
      <c r="A2306" s="6">
        <v>610205</v>
      </c>
      <c r="B2306" s="7" t="s">
        <v>206</v>
      </c>
      <c r="C2306" s="136"/>
      <c r="D2306" s="136"/>
    </row>
    <row r="2307" spans="1:4" x14ac:dyDescent="0.2">
      <c r="A2307" s="6"/>
      <c r="B2307" s="7" t="s">
        <v>207</v>
      </c>
      <c r="C2307" s="136"/>
      <c r="D2307" s="136"/>
    </row>
    <row r="2308" spans="1:4" x14ac:dyDescent="0.2">
      <c r="A2308" s="6"/>
      <c r="B2308" s="7" t="s">
        <v>208</v>
      </c>
      <c r="C2308" s="136"/>
      <c r="D2308" s="136"/>
    </row>
    <row r="2309" spans="1:4" x14ac:dyDescent="0.2">
      <c r="A2309" s="6"/>
      <c r="B2309" s="7" t="s">
        <v>209</v>
      </c>
      <c r="C2309" s="136"/>
      <c r="D2309" s="136"/>
    </row>
    <row r="2310" spans="1:4" x14ac:dyDescent="0.2">
      <c r="A2310" s="6">
        <v>610206</v>
      </c>
      <c r="B2310" s="7" t="s">
        <v>91</v>
      </c>
      <c r="C2310" s="136"/>
      <c r="D2310" s="136"/>
    </row>
    <row r="2311" spans="1:4" ht="13.5" thickBot="1" x14ac:dyDescent="0.25">
      <c r="A2311" s="18">
        <v>610207</v>
      </c>
      <c r="B2311" s="19" t="s">
        <v>210</v>
      </c>
      <c r="C2311" s="124"/>
      <c r="D2311" s="124"/>
    </row>
    <row r="2312" spans="1:4" ht="13.5" thickBot="1" x14ac:dyDescent="0.25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">
      <c r="A2313" s="12">
        <v>6103</v>
      </c>
      <c r="B2313" s="13" t="s">
        <v>448</v>
      </c>
      <c r="C2313" s="122"/>
      <c r="D2313" s="122"/>
    </row>
    <row r="2314" spans="1:4" x14ac:dyDescent="0.2">
      <c r="A2314" s="6">
        <v>610301</v>
      </c>
      <c r="B2314" s="7" t="s">
        <v>86</v>
      </c>
      <c r="C2314" s="136"/>
      <c r="D2314" s="136"/>
    </row>
    <row r="2315" spans="1:4" x14ac:dyDescent="0.2">
      <c r="A2315" s="6">
        <v>610302</v>
      </c>
      <c r="B2315" s="7" t="s">
        <v>87</v>
      </c>
      <c r="C2315" s="136"/>
      <c r="D2315" s="136"/>
    </row>
    <row r="2316" spans="1:4" x14ac:dyDescent="0.2">
      <c r="A2316" s="6">
        <v>610303</v>
      </c>
      <c r="B2316" s="7" t="s">
        <v>88</v>
      </c>
      <c r="C2316" s="136"/>
      <c r="D2316" s="136"/>
    </row>
    <row r="2317" spans="1:4" x14ac:dyDescent="0.2">
      <c r="A2317" s="6">
        <v>610304</v>
      </c>
      <c r="B2317" s="7" t="s">
        <v>89</v>
      </c>
      <c r="C2317" s="136"/>
      <c r="D2317" s="136"/>
    </row>
    <row r="2318" spans="1:4" x14ac:dyDescent="0.2">
      <c r="A2318" s="6">
        <v>610305</v>
      </c>
      <c r="B2318" s="7" t="s">
        <v>206</v>
      </c>
      <c r="C2318" s="136"/>
      <c r="D2318" s="136"/>
    </row>
    <row r="2319" spans="1:4" x14ac:dyDescent="0.2">
      <c r="A2319" s="6"/>
      <c r="B2319" s="7" t="s">
        <v>207</v>
      </c>
      <c r="C2319" s="136"/>
      <c r="D2319" s="136"/>
    </row>
    <row r="2320" spans="1:4" x14ac:dyDescent="0.2">
      <c r="A2320" s="6"/>
      <c r="B2320" s="7" t="s">
        <v>208</v>
      </c>
      <c r="C2320" s="136"/>
      <c r="D2320" s="136"/>
    </row>
    <row r="2321" spans="1:4" x14ac:dyDescent="0.2">
      <c r="A2321" s="6"/>
      <c r="B2321" s="7" t="s">
        <v>209</v>
      </c>
      <c r="C2321" s="136"/>
      <c r="D2321" s="136"/>
    </row>
    <row r="2322" spans="1:4" x14ac:dyDescent="0.2">
      <c r="A2322" s="6">
        <v>610306</v>
      </c>
      <c r="B2322" s="7" t="s">
        <v>91</v>
      </c>
      <c r="C2322" s="136"/>
      <c r="D2322" s="136"/>
    </row>
    <row r="2323" spans="1:4" ht="13.5" thickBot="1" x14ac:dyDescent="0.25">
      <c r="A2323" s="18">
        <v>610307</v>
      </c>
      <c r="B2323" s="19" t="s">
        <v>210</v>
      </c>
      <c r="C2323" s="124"/>
      <c r="D2323" s="124"/>
    </row>
    <row r="2324" spans="1:4" ht="13.5" thickBot="1" x14ac:dyDescent="0.25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">
      <c r="A2325" s="12">
        <v>6104</v>
      </c>
      <c r="B2325" s="13" t="s">
        <v>270</v>
      </c>
      <c r="C2325" s="122"/>
      <c r="D2325" s="122"/>
    </row>
    <row r="2326" spans="1:4" x14ac:dyDescent="0.2">
      <c r="A2326" s="6">
        <v>610401</v>
      </c>
      <c r="B2326" s="7" t="s">
        <v>94</v>
      </c>
      <c r="C2326" s="136"/>
      <c r="D2326" s="136"/>
    </row>
    <row r="2327" spans="1:4" x14ac:dyDescent="0.2">
      <c r="A2327" s="6">
        <v>610402</v>
      </c>
      <c r="B2327" s="7" t="s">
        <v>95</v>
      </c>
      <c r="C2327" s="136"/>
      <c r="D2327" s="136"/>
    </row>
    <row r="2328" spans="1:4" x14ac:dyDescent="0.2">
      <c r="A2328" s="6">
        <v>610403</v>
      </c>
      <c r="B2328" s="7" t="s">
        <v>96</v>
      </c>
      <c r="C2328" s="136"/>
      <c r="D2328" s="136"/>
    </row>
    <row r="2329" spans="1:4" x14ac:dyDescent="0.2">
      <c r="A2329" s="6">
        <v>610404</v>
      </c>
      <c r="B2329" s="7" t="s">
        <v>97</v>
      </c>
      <c r="C2329" s="136"/>
      <c r="D2329" s="136"/>
    </row>
    <row r="2330" spans="1:4" x14ac:dyDescent="0.2">
      <c r="A2330" s="6">
        <v>610405</v>
      </c>
      <c r="B2330" s="7" t="s">
        <v>98</v>
      </c>
      <c r="C2330" s="136"/>
      <c r="D2330" s="136"/>
    </row>
    <row r="2331" spans="1:4" x14ac:dyDescent="0.2">
      <c r="A2331" s="6">
        <v>610406</v>
      </c>
      <c r="B2331" s="7" t="s">
        <v>99</v>
      </c>
      <c r="C2331" s="136"/>
      <c r="D2331" s="136"/>
    </row>
    <row r="2332" spans="1:4" x14ac:dyDescent="0.2">
      <c r="A2332" s="6">
        <v>610407</v>
      </c>
      <c r="B2332" s="7" t="s">
        <v>100</v>
      </c>
      <c r="C2332" s="136"/>
      <c r="D2332" s="136"/>
    </row>
    <row r="2333" spans="1:4" x14ac:dyDescent="0.2">
      <c r="A2333" s="6">
        <v>610408</v>
      </c>
      <c r="B2333" s="7" t="s">
        <v>101</v>
      </c>
      <c r="C2333" s="136"/>
      <c r="D2333" s="136"/>
    </row>
    <row r="2334" spans="1:4" x14ac:dyDescent="0.2">
      <c r="A2334" s="6">
        <v>610409</v>
      </c>
      <c r="B2334" s="7" t="s">
        <v>102</v>
      </c>
      <c r="C2334" s="136"/>
      <c r="D2334" s="136"/>
    </row>
    <row r="2335" spans="1:4" x14ac:dyDescent="0.2">
      <c r="A2335" s="6">
        <v>610410</v>
      </c>
      <c r="B2335" s="7" t="s">
        <v>103</v>
      </c>
      <c r="C2335" s="136"/>
      <c r="D2335" s="136"/>
    </row>
    <row r="2336" spans="1:4" x14ac:dyDescent="0.2">
      <c r="A2336" s="6">
        <v>610411</v>
      </c>
      <c r="B2336" s="7" t="s">
        <v>104</v>
      </c>
      <c r="C2336" s="136"/>
      <c r="D2336" s="136"/>
    </row>
    <row r="2337" spans="1:4" x14ac:dyDescent="0.2">
      <c r="A2337" s="6">
        <v>610412</v>
      </c>
      <c r="B2337" s="7" t="s">
        <v>105</v>
      </c>
      <c r="C2337" s="136"/>
      <c r="D2337" s="136"/>
    </row>
    <row r="2338" spans="1:4" x14ac:dyDescent="0.2">
      <c r="A2338" s="6">
        <v>610413</v>
      </c>
      <c r="B2338" s="7" t="s">
        <v>106</v>
      </c>
      <c r="C2338" s="136"/>
      <c r="D2338" s="136"/>
    </row>
    <row r="2339" spans="1:4" x14ac:dyDescent="0.2">
      <c r="A2339" s="6">
        <v>610414</v>
      </c>
      <c r="B2339" s="7" t="s">
        <v>107</v>
      </c>
      <c r="C2339" s="136"/>
      <c r="D2339" s="136"/>
    </row>
    <row r="2340" spans="1:4" ht="13.5" thickBot="1" x14ac:dyDescent="0.25">
      <c r="A2340" s="18">
        <v>610415</v>
      </c>
      <c r="B2340" s="19" t="s">
        <v>108</v>
      </c>
      <c r="C2340" s="124"/>
      <c r="D2340" s="124"/>
    </row>
    <row r="2341" spans="1:4" ht="13.5" thickBot="1" x14ac:dyDescent="0.25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">
      <c r="A2342" s="12">
        <v>6105</v>
      </c>
      <c r="B2342" s="13" t="s">
        <v>283</v>
      </c>
      <c r="C2342" s="122"/>
      <c r="D2342" s="122"/>
    </row>
    <row r="2343" spans="1:4" x14ac:dyDescent="0.2">
      <c r="A2343" s="6">
        <v>610501</v>
      </c>
      <c r="B2343" s="7" t="s">
        <v>94</v>
      </c>
      <c r="C2343" s="136"/>
      <c r="D2343" s="136"/>
    </row>
    <row r="2344" spans="1:4" x14ac:dyDescent="0.2">
      <c r="A2344" s="6">
        <v>610502</v>
      </c>
      <c r="B2344" s="7" t="s">
        <v>95</v>
      </c>
      <c r="C2344" s="136"/>
      <c r="D2344" s="136"/>
    </row>
    <row r="2345" spans="1:4" x14ac:dyDescent="0.2">
      <c r="A2345" s="6">
        <v>610503</v>
      </c>
      <c r="B2345" s="7" t="s">
        <v>96</v>
      </c>
      <c r="C2345" s="136"/>
      <c r="D2345" s="136"/>
    </row>
    <row r="2346" spans="1:4" x14ac:dyDescent="0.2">
      <c r="A2346" s="6">
        <v>610504</v>
      </c>
      <c r="B2346" s="7" t="s">
        <v>97</v>
      </c>
      <c r="C2346" s="136"/>
      <c r="D2346" s="136"/>
    </row>
    <row r="2347" spans="1:4" x14ac:dyDescent="0.2">
      <c r="A2347" s="6">
        <v>610505</v>
      </c>
      <c r="B2347" s="7" t="s">
        <v>98</v>
      </c>
      <c r="C2347" s="136"/>
      <c r="D2347" s="136"/>
    </row>
    <row r="2348" spans="1:4" x14ac:dyDescent="0.2">
      <c r="A2348" s="6">
        <v>610506</v>
      </c>
      <c r="B2348" s="7" t="s">
        <v>99</v>
      </c>
      <c r="C2348" s="136"/>
      <c r="D2348" s="136"/>
    </row>
    <row r="2349" spans="1:4" x14ac:dyDescent="0.2">
      <c r="A2349" s="6">
        <v>610507</v>
      </c>
      <c r="B2349" s="7" t="s">
        <v>100</v>
      </c>
      <c r="C2349" s="136"/>
      <c r="D2349" s="136"/>
    </row>
    <row r="2350" spans="1:4" x14ac:dyDescent="0.2">
      <c r="A2350" s="6">
        <v>610508</v>
      </c>
      <c r="B2350" s="7" t="s">
        <v>101</v>
      </c>
      <c r="C2350" s="136"/>
      <c r="D2350" s="136"/>
    </row>
    <row r="2351" spans="1:4" x14ac:dyDescent="0.2">
      <c r="A2351" s="6">
        <v>610509</v>
      </c>
      <c r="B2351" s="7" t="s">
        <v>102</v>
      </c>
      <c r="C2351" s="136"/>
      <c r="D2351" s="136"/>
    </row>
    <row r="2352" spans="1:4" x14ac:dyDescent="0.2">
      <c r="A2352" s="6">
        <v>610510</v>
      </c>
      <c r="B2352" s="7" t="s">
        <v>103</v>
      </c>
      <c r="C2352" s="136"/>
      <c r="D2352" s="136"/>
    </row>
    <row r="2353" spans="1:4" x14ac:dyDescent="0.2">
      <c r="A2353" s="6">
        <v>610511</v>
      </c>
      <c r="B2353" s="7" t="s">
        <v>104</v>
      </c>
      <c r="C2353" s="136"/>
      <c r="D2353" s="136"/>
    </row>
    <row r="2354" spans="1:4" x14ac:dyDescent="0.2">
      <c r="A2354" s="6">
        <v>610512</v>
      </c>
      <c r="B2354" s="7" t="s">
        <v>105</v>
      </c>
      <c r="C2354" s="136"/>
      <c r="D2354" s="136"/>
    </row>
    <row r="2355" spans="1:4" x14ac:dyDescent="0.2">
      <c r="A2355" s="6">
        <v>610513</v>
      </c>
      <c r="B2355" s="7" t="s">
        <v>106</v>
      </c>
      <c r="C2355" s="136"/>
      <c r="D2355" s="136"/>
    </row>
    <row r="2356" spans="1:4" x14ac:dyDescent="0.2">
      <c r="A2356" s="6">
        <v>610514</v>
      </c>
      <c r="B2356" s="7" t="s">
        <v>107</v>
      </c>
      <c r="C2356" s="136"/>
      <c r="D2356" s="136"/>
    </row>
    <row r="2357" spans="1:4" ht="13.5" thickBot="1" x14ac:dyDescent="0.25">
      <c r="A2357" s="18">
        <v>610515</v>
      </c>
      <c r="B2357" s="19" t="s">
        <v>108</v>
      </c>
      <c r="C2357" s="124"/>
      <c r="D2357" s="124"/>
    </row>
    <row r="2358" spans="1:4" ht="13.5" thickBot="1" x14ac:dyDescent="0.25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">
      <c r="A2359" s="12">
        <v>6106</v>
      </c>
      <c r="B2359" s="13" t="s">
        <v>449</v>
      </c>
      <c r="C2359" s="122"/>
      <c r="D2359" s="122"/>
    </row>
    <row r="2360" spans="1:4" x14ac:dyDescent="0.2">
      <c r="A2360" s="6">
        <v>610601</v>
      </c>
      <c r="B2360" s="7" t="s">
        <v>94</v>
      </c>
      <c r="C2360" s="136"/>
      <c r="D2360" s="136"/>
    </row>
    <row r="2361" spans="1:4" x14ac:dyDescent="0.2">
      <c r="A2361" s="6">
        <v>610602</v>
      </c>
      <c r="B2361" s="7" t="s">
        <v>95</v>
      </c>
      <c r="C2361" s="136"/>
      <c r="D2361" s="136"/>
    </row>
    <row r="2362" spans="1:4" x14ac:dyDescent="0.2">
      <c r="A2362" s="6">
        <v>610603</v>
      </c>
      <c r="B2362" s="7" t="s">
        <v>96</v>
      </c>
      <c r="C2362" s="136"/>
      <c r="D2362" s="136"/>
    </row>
    <row r="2363" spans="1:4" x14ac:dyDescent="0.2">
      <c r="A2363" s="6">
        <v>610604</v>
      </c>
      <c r="B2363" s="7" t="s">
        <v>97</v>
      </c>
      <c r="C2363" s="136"/>
      <c r="D2363" s="136"/>
    </row>
    <row r="2364" spans="1:4" x14ac:dyDescent="0.2">
      <c r="A2364" s="6">
        <v>610605</v>
      </c>
      <c r="B2364" s="7" t="s">
        <v>98</v>
      </c>
      <c r="C2364" s="136"/>
      <c r="D2364" s="136"/>
    </row>
    <row r="2365" spans="1:4" x14ac:dyDescent="0.2">
      <c r="A2365" s="6">
        <v>610606</v>
      </c>
      <c r="B2365" s="7" t="s">
        <v>99</v>
      </c>
      <c r="C2365" s="136"/>
      <c r="D2365" s="136"/>
    </row>
    <row r="2366" spans="1:4" x14ac:dyDescent="0.2">
      <c r="A2366" s="6">
        <v>610607</v>
      </c>
      <c r="B2366" s="7" t="s">
        <v>100</v>
      </c>
      <c r="C2366" s="136"/>
      <c r="D2366" s="136"/>
    </row>
    <row r="2367" spans="1:4" x14ac:dyDescent="0.2">
      <c r="A2367" s="6">
        <v>610608</v>
      </c>
      <c r="B2367" s="7" t="s">
        <v>101</v>
      </c>
      <c r="C2367" s="136"/>
      <c r="D2367" s="136"/>
    </row>
    <row r="2368" spans="1:4" x14ac:dyDescent="0.2">
      <c r="A2368" s="6">
        <v>610609</v>
      </c>
      <c r="B2368" s="7" t="s">
        <v>102</v>
      </c>
      <c r="C2368" s="136"/>
      <c r="D2368" s="136"/>
    </row>
    <row r="2369" spans="1:4" x14ac:dyDescent="0.2">
      <c r="A2369" s="6">
        <v>610610</v>
      </c>
      <c r="B2369" s="7" t="s">
        <v>103</v>
      </c>
      <c r="C2369" s="136"/>
      <c r="D2369" s="136"/>
    </row>
    <row r="2370" spans="1:4" x14ac:dyDescent="0.2">
      <c r="A2370" s="6">
        <v>610611</v>
      </c>
      <c r="B2370" s="7" t="s">
        <v>104</v>
      </c>
      <c r="C2370" s="136"/>
      <c r="D2370" s="136"/>
    </row>
    <row r="2371" spans="1:4" x14ac:dyDescent="0.2">
      <c r="A2371" s="6">
        <v>610612</v>
      </c>
      <c r="B2371" s="7" t="s">
        <v>105</v>
      </c>
      <c r="C2371" s="136"/>
      <c r="D2371" s="136"/>
    </row>
    <row r="2372" spans="1:4" x14ac:dyDescent="0.2">
      <c r="A2372" s="6">
        <v>610613</v>
      </c>
      <c r="B2372" s="7" t="s">
        <v>106</v>
      </c>
      <c r="C2372" s="136"/>
      <c r="D2372" s="136"/>
    </row>
    <row r="2373" spans="1:4" x14ac:dyDescent="0.2">
      <c r="A2373" s="6">
        <v>610614</v>
      </c>
      <c r="B2373" s="7" t="s">
        <v>107</v>
      </c>
      <c r="C2373" s="136"/>
      <c r="D2373" s="136"/>
    </row>
    <row r="2374" spans="1:4" ht="13.5" thickBot="1" x14ac:dyDescent="0.25">
      <c r="A2374" s="18">
        <v>610615</v>
      </c>
      <c r="B2374" s="19" t="s">
        <v>108</v>
      </c>
      <c r="C2374" s="124"/>
      <c r="D2374" s="124"/>
    </row>
    <row r="2375" spans="1:4" ht="13.5" thickBot="1" x14ac:dyDescent="0.25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">
      <c r="A2376" s="12">
        <v>62</v>
      </c>
      <c r="B2376" s="13" t="s">
        <v>450</v>
      </c>
      <c r="C2376" s="122"/>
      <c r="D2376" s="122"/>
    </row>
    <row r="2377" spans="1:4" x14ac:dyDescent="0.2">
      <c r="A2377" s="3">
        <v>6201</v>
      </c>
      <c r="B2377" s="4" t="s">
        <v>451</v>
      </c>
      <c r="C2377" s="136"/>
      <c r="D2377" s="136"/>
    </row>
    <row r="2378" spans="1:4" x14ac:dyDescent="0.2">
      <c r="A2378" s="6">
        <v>620101</v>
      </c>
      <c r="B2378" s="7" t="s">
        <v>94</v>
      </c>
      <c r="C2378" s="136"/>
      <c r="D2378" s="136"/>
    </row>
    <row r="2379" spans="1:4" x14ac:dyDescent="0.2">
      <c r="A2379" s="6">
        <v>620102</v>
      </c>
      <c r="B2379" s="7" t="s">
        <v>95</v>
      </c>
      <c r="C2379" s="136"/>
      <c r="D2379" s="136"/>
    </row>
    <row r="2380" spans="1:4" x14ac:dyDescent="0.2">
      <c r="A2380" s="6">
        <v>620103</v>
      </c>
      <c r="B2380" s="7" t="s">
        <v>96</v>
      </c>
      <c r="C2380" s="136"/>
      <c r="D2380" s="136"/>
    </row>
    <row r="2381" spans="1:4" x14ac:dyDescent="0.2">
      <c r="A2381" s="6">
        <v>620104</v>
      </c>
      <c r="B2381" s="7" t="s">
        <v>97</v>
      </c>
      <c r="C2381" s="136"/>
      <c r="D2381" s="136"/>
    </row>
    <row r="2382" spans="1:4" x14ac:dyDescent="0.2">
      <c r="A2382" s="6">
        <v>620105</v>
      </c>
      <c r="B2382" s="7" t="s">
        <v>98</v>
      </c>
      <c r="C2382" s="136"/>
      <c r="D2382" s="136"/>
    </row>
    <row r="2383" spans="1:4" x14ac:dyDescent="0.2">
      <c r="A2383" s="6">
        <v>620106</v>
      </c>
      <c r="B2383" s="7" t="s">
        <v>99</v>
      </c>
      <c r="C2383" s="136"/>
      <c r="D2383" s="136"/>
    </row>
    <row r="2384" spans="1:4" x14ac:dyDescent="0.2">
      <c r="A2384" s="6">
        <v>620107</v>
      </c>
      <c r="B2384" s="7" t="s">
        <v>100</v>
      </c>
      <c r="C2384" s="136"/>
      <c r="D2384" s="136"/>
    </row>
    <row r="2385" spans="1:4" x14ac:dyDescent="0.2">
      <c r="A2385" s="6">
        <v>620108</v>
      </c>
      <c r="B2385" s="7" t="s">
        <v>101</v>
      </c>
      <c r="C2385" s="136"/>
      <c r="D2385" s="136"/>
    </row>
    <row r="2386" spans="1:4" x14ac:dyDescent="0.2">
      <c r="A2386" s="6">
        <v>620109</v>
      </c>
      <c r="B2386" s="7" t="s">
        <v>102</v>
      </c>
      <c r="C2386" s="136"/>
      <c r="D2386" s="136"/>
    </row>
    <row r="2387" spans="1:4" x14ac:dyDescent="0.2">
      <c r="A2387" s="6">
        <v>620110</v>
      </c>
      <c r="B2387" s="7" t="s">
        <v>103</v>
      </c>
      <c r="C2387" s="136"/>
      <c r="D2387" s="136"/>
    </row>
    <row r="2388" spans="1:4" x14ac:dyDescent="0.2">
      <c r="A2388" s="6">
        <v>620111</v>
      </c>
      <c r="B2388" s="7" t="s">
        <v>104</v>
      </c>
      <c r="C2388" s="136"/>
      <c r="D2388" s="136"/>
    </row>
    <row r="2389" spans="1:4" x14ac:dyDescent="0.2">
      <c r="A2389" s="6">
        <v>620112</v>
      </c>
      <c r="B2389" s="7" t="s">
        <v>105</v>
      </c>
      <c r="C2389" s="136"/>
      <c r="D2389" s="136"/>
    </row>
    <row r="2390" spans="1:4" x14ac:dyDescent="0.2">
      <c r="A2390" s="6">
        <v>620113</v>
      </c>
      <c r="B2390" s="7" t="s">
        <v>106</v>
      </c>
      <c r="C2390" s="136"/>
      <c r="D2390" s="136"/>
    </row>
    <row r="2391" spans="1:4" x14ac:dyDescent="0.2">
      <c r="A2391" s="6">
        <v>620114</v>
      </c>
      <c r="B2391" s="7" t="s">
        <v>107</v>
      </c>
      <c r="C2391" s="136"/>
      <c r="D2391" s="136"/>
    </row>
    <row r="2392" spans="1:4" ht="13.5" thickBot="1" x14ac:dyDescent="0.25">
      <c r="A2392" s="59">
        <v>620115</v>
      </c>
      <c r="B2392" s="19" t="s">
        <v>108</v>
      </c>
      <c r="C2392" s="123"/>
      <c r="D2392" s="123"/>
    </row>
    <row r="2393" spans="1:4" ht="13.5" thickBot="1" x14ac:dyDescent="0.25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">
      <c r="A2394" s="12">
        <v>69</v>
      </c>
      <c r="B2394" s="13" t="s">
        <v>452</v>
      </c>
      <c r="C2394" s="122"/>
      <c r="D2394" s="122"/>
    </row>
    <row r="2395" spans="1:4" ht="13.5" thickBot="1" x14ac:dyDescent="0.25">
      <c r="A2395" s="3">
        <v>6901</v>
      </c>
      <c r="B2395" s="4" t="s">
        <v>453</v>
      </c>
      <c r="C2395" s="136"/>
      <c r="D2395" s="136"/>
    </row>
    <row r="2396" spans="1:4" ht="13.5" thickBot="1" x14ac:dyDescent="0.25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3.5" thickBot="1" x14ac:dyDescent="0.25">
      <c r="A2397" s="12">
        <v>6902</v>
      </c>
      <c r="B2397" s="13" t="s">
        <v>450</v>
      </c>
      <c r="C2397" s="122"/>
      <c r="D2397" s="122"/>
    </row>
    <row r="2398" spans="1:4" ht="13.5" thickBot="1" x14ac:dyDescent="0.25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">
      <c r="A2399" s="51"/>
      <c r="B2399" s="30"/>
      <c r="C2399" s="122"/>
      <c r="D2399" s="122"/>
    </row>
    <row r="2400" spans="1:4" x14ac:dyDescent="0.2">
      <c r="A2400" s="60" t="s">
        <v>454</v>
      </c>
      <c r="B2400" s="61"/>
      <c r="C2400" s="62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11111180671</v>
      </c>
      <c r="D2400" s="62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10110446754</v>
      </c>
    </row>
    <row r="2401" spans="1:4" x14ac:dyDescent="0.2">
      <c r="A2401" s="63"/>
      <c r="B2401" s="7"/>
      <c r="C2401" s="64"/>
      <c r="D2401" s="64"/>
    </row>
    <row r="2402" spans="1:4" x14ac:dyDescent="0.2">
      <c r="A2402" s="60" t="s">
        <v>455</v>
      </c>
      <c r="B2402" s="61"/>
      <c r="C2402" s="62">
        <f>C1115-C2400</f>
        <v>300005974</v>
      </c>
      <c r="D2402" s="62">
        <f>D1115-D2400</f>
        <v>167215882</v>
      </c>
    </row>
  </sheetData>
  <phoneticPr fontId="1" type="noConversion"/>
  <pageMargins left="0.75" right="0.75" top="1" bottom="1" header="0" footer="0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6"/>
  <dimension ref="A1:D2402"/>
  <sheetViews>
    <sheetView workbookViewId="0">
      <selection activeCell="G1" sqref="G1"/>
    </sheetView>
  </sheetViews>
  <sheetFormatPr baseColWidth="10" defaultColWidth="9.140625" defaultRowHeight="12.75" x14ac:dyDescent="0.2"/>
  <cols>
    <col min="1" max="1" width="7.140625" style="65" customWidth="1"/>
    <col min="2" max="2" width="62.5703125" style="66" customWidth="1"/>
    <col min="3" max="4" width="16.140625" style="73" customWidth="1"/>
    <col min="5" max="256" width="11.42578125" customWidth="1"/>
  </cols>
  <sheetData>
    <row r="1" spans="1:4" x14ac:dyDescent="0.2">
      <c r="A1" s="1" t="s">
        <v>0</v>
      </c>
      <c r="B1" s="1" t="s">
        <v>1</v>
      </c>
      <c r="C1" s="138">
        <v>2019</v>
      </c>
      <c r="D1" s="138">
        <v>2018</v>
      </c>
    </row>
    <row r="2" spans="1:4" x14ac:dyDescent="0.2">
      <c r="A2" s="3">
        <v>1</v>
      </c>
      <c r="B2" s="4" t="s">
        <v>2</v>
      </c>
      <c r="C2" s="137"/>
      <c r="D2" s="136"/>
    </row>
    <row r="3" spans="1:4" x14ac:dyDescent="0.2">
      <c r="A3" s="3">
        <v>11</v>
      </c>
      <c r="B3" s="4" t="s">
        <v>3</v>
      </c>
      <c r="C3" s="136"/>
      <c r="D3" s="136"/>
    </row>
    <row r="4" spans="1:4" x14ac:dyDescent="0.2">
      <c r="A4" s="6">
        <v>1101</v>
      </c>
      <c r="B4" s="7" t="s">
        <v>4</v>
      </c>
      <c r="C4" s="136"/>
      <c r="D4" s="136"/>
    </row>
    <row r="5" spans="1:4" x14ac:dyDescent="0.2">
      <c r="A5" s="6">
        <v>1102</v>
      </c>
      <c r="B5" s="7" t="s">
        <v>5</v>
      </c>
      <c r="C5" s="136"/>
      <c r="D5" s="136"/>
    </row>
    <row r="6" spans="1:4" x14ac:dyDescent="0.2">
      <c r="A6" s="6">
        <v>1103</v>
      </c>
      <c r="B6" s="7" t="s">
        <v>6</v>
      </c>
      <c r="C6" s="136"/>
      <c r="D6" s="136"/>
    </row>
    <row r="7" spans="1:4" x14ac:dyDescent="0.2">
      <c r="A7" s="6"/>
      <c r="B7" s="7" t="s">
        <v>7</v>
      </c>
      <c r="C7" s="136"/>
      <c r="D7" s="136"/>
    </row>
    <row r="8" spans="1:4" x14ac:dyDescent="0.2">
      <c r="A8" s="6">
        <v>1104</v>
      </c>
      <c r="B8" s="7" t="s">
        <v>8</v>
      </c>
      <c r="C8" s="136"/>
      <c r="D8" s="136"/>
    </row>
    <row r="9" spans="1:4" x14ac:dyDescent="0.2">
      <c r="A9" s="6">
        <v>1105</v>
      </c>
      <c r="B9" s="7" t="s">
        <v>9</v>
      </c>
      <c r="C9" s="136"/>
      <c r="D9" s="136"/>
    </row>
    <row r="10" spans="1:4" x14ac:dyDescent="0.2">
      <c r="A10" s="6">
        <v>1106</v>
      </c>
      <c r="B10" s="7" t="s">
        <v>10</v>
      </c>
      <c r="C10" s="136"/>
      <c r="D10" s="136"/>
    </row>
    <row r="11" spans="1:4" x14ac:dyDescent="0.2">
      <c r="A11" s="6">
        <v>1107</v>
      </c>
      <c r="B11" s="7" t="s">
        <v>11</v>
      </c>
      <c r="C11" s="136">
        <v>78632356</v>
      </c>
      <c r="D11" s="136">
        <v>310984817</v>
      </c>
    </row>
    <row r="12" spans="1:4" x14ac:dyDescent="0.2">
      <c r="A12" s="6">
        <v>1108</v>
      </c>
      <c r="B12" s="7" t="s">
        <v>12</v>
      </c>
      <c r="C12" s="136">
        <v>495322028</v>
      </c>
      <c r="D12" s="136">
        <v>170528119</v>
      </c>
    </row>
    <row r="13" spans="1:4" x14ac:dyDescent="0.2">
      <c r="A13" s="6"/>
      <c r="B13" s="7" t="s">
        <v>13</v>
      </c>
      <c r="C13" s="136"/>
      <c r="D13" s="136"/>
    </row>
    <row r="14" spans="1:4" x14ac:dyDescent="0.2">
      <c r="A14" s="6">
        <v>1109</v>
      </c>
      <c r="B14" s="7" t="s">
        <v>14</v>
      </c>
      <c r="C14" s="136"/>
      <c r="D14" s="136"/>
    </row>
    <row r="15" spans="1:4" x14ac:dyDescent="0.2">
      <c r="A15" s="6"/>
      <c r="B15" s="7" t="s">
        <v>15</v>
      </c>
      <c r="C15" s="136"/>
      <c r="D15" s="136"/>
    </row>
    <row r="16" spans="1:4" x14ac:dyDescent="0.2">
      <c r="A16" s="6">
        <v>1110</v>
      </c>
      <c r="B16" s="7" t="s">
        <v>16</v>
      </c>
      <c r="C16" s="136"/>
      <c r="D16" s="136"/>
    </row>
    <row r="17" spans="1:4" ht="13.5" thickBot="1" x14ac:dyDescent="0.25">
      <c r="A17" s="6">
        <v>1111</v>
      </c>
      <c r="B17" s="7" t="s">
        <v>17</v>
      </c>
      <c r="C17" s="136"/>
      <c r="D17" s="136"/>
    </row>
    <row r="18" spans="1:4" ht="13.5" thickBot="1" x14ac:dyDescent="0.25">
      <c r="A18" s="9" t="s">
        <v>18</v>
      </c>
      <c r="B18" s="10"/>
      <c r="C18" s="11">
        <f>SUM(C4:C17)</f>
        <v>573954384</v>
      </c>
      <c r="D18" s="11">
        <f>SUM(D4:D17)</f>
        <v>481512936</v>
      </c>
    </row>
    <row r="19" spans="1:4" x14ac:dyDescent="0.2">
      <c r="A19" s="12">
        <v>12</v>
      </c>
      <c r="B19" s="13" t="s">
        <v>19</v>
      </c>
      <c r="C19" s="122"/>
      <c r="D19" s="122"/>
    </row>
    <row r="20" spans="1:4" x14ac:dyDescent="0.2">
      <c r="A20" s="6">
        <v>1201</v>
      </c>
      <c r="B20" s="7" t="s">
        <v>20</v>
      </c>
      <c r="C20" s="136"/>
      <c r="D20" s="136"/>
    </row>
    <row r="21" spans="1:4" x14ac:dyDescent="0.2">
      <c r="A21" s="6">
        <v>1202</v>
      </c>
      <c r="B21" s="7" t="s">
        <v>21</v>
      </c>
      <c r="C21" s="136">
        <v>40000</v>
      </c>
      <c r="D21" s="136">
        <v>60000</v>
      </c>
    </row>
    <row r="22" spans="1:4" x14ac:dyDescent="0.2">
      <c r="A22" s="6">
        <v>1203</v>
      </c>
      <c r="B22" s="7" t="s">
        <v>22</v>
      </c>
      <c r="C22" s="136">
        <v>139508991</v>
      </c>
      <c r="D22" s="136">
        <v>258385244</v>
      </c>
    </row>
    <row r="23" spans="1:4" x14ac:dyDescent="0.2">
      <c r="A23" s="6">
        <v>1204</v>
      </c>
      <c r="B23" s="7" t="s">
        <v>23</v>
      </c>
      <c r="C23" s="136"/>
      <c r="D23" s="136"/>
    </row>
    <row r="24" spans="1:4" ht="13.5" thickBot="1" x14ac:dyDescent="0.25">
      <c r="A24" s="15">
        <v>1205</v>
      </c>
      <c r="B24" s="16" t="s">
        <v>24</v>
      </c>
      <c r="C24" s="123"/>
      <c r="D24" s="123"/>
    </row>
    <row r="25" spans="1:4" ht="13.5" thickBot="1" x14ac:dyDescent="0.25">
      <c r="A25" s="9" t="s">
        <v>18</v>
      </c>
      <c r="B25" s="10"/>
      <c r="C25" s="11">
        <f>SUM(C20:C24)</f>
        <v>139548991</v>
      </c>
      <c r="D25" s="11">
        <f>SUM(D20:D24)</f>
        <v>258445244</v>
      </c>
    </row>
    <row r="26" spans="1:4" x14ac:dyDescent="0.2">
      <c r="A26" s="12">
        <v>13</v>
      </c>
      <c r="B26" s="13" t="s">
        <v>25</v>
      </c>
      <c r="C26" s="122"/>
      <c r="D26" s="122"/>
    </row>
    <row r="27" spans="1:4" x14ac:dyDescent="0.2">
      <c r="A27" s="6">
        <v>1301</v>
      </c>
      <c r="B27" s="7" t="s">
        <v>26</v>
      </c>
      <c r="C27" s="136">
        <v>4746764</v>
      </c>
      <c r="D27" s="136">
        <v>5604682</v>
      </c>
    </row>
    <row r="28" spans="1:4" x14ac:dyDescent="0.2">
      <c r="A28" s="6">
        <v>1302</v>
      </c>
      <c r="B28" s="7" t="s">
        <v>27</v>
      </c>
      <c r="C28" s="136">
        <v>23769628</v>
      </c>
      <c r="D28" s="136">
        <v>25450574</v>
      </c>
    </row>
    <row r="29" spans="1:4" x14ac:dyDescent="0.2">
      <c r="A29" s="6">
        <v>1303</v>
      </c>
      <c r="B29" s="7" t="s">
        <v>28</v>
      </c>
      <c r="C29" s="136"/>
      <c r="D29" s="136"/>
    </row>
    <row r="30" spans="1:4" x14ac:dyDescent="0.2">
      <c r="A30" s="6">
        <v>1304</v>
      </c>
      <c r="B30" s="7" t="s">
        <v>29</v>
      </c>
      <c r="C30" s="136"/>
      <c r="D30" s="136"/>
    </row>
    <row r="31" spans="1:4" x14ac:dyDescent="0.2">
      <c r="A31" s="6">
        <v>1305</v>
      </c>
      <c r="B31" s="7" t="s">
        <v>30</v>
      </c>
      <c r="C31" s="136"/>
      <c r="D31" s="136"/>
    </row>
    <row r="32" spans="1:4" x14ac:dyDescent="0.2">
      <c r="A32" s="6">
        <v>1306</v>
      </c>
      <c r="B32" s="7" t="s">
        <v>31</v>
      </c>
      <c r="C32" s="136">
        <v>80074</v>
      </c>
      <c r="D32" s="136">
        <v>75293</v>
      </c>
    </row>
    <row r="33" spans="1:4" x14ac:dyDescent="0.2">
      <c r="A33" s="6">
        <v>1307</v>
      </c>
      <c r="B33" s="7" t="s">
        <v>32</v>
      </c>
      <c r="C33" s="136">
        <v>9149000</v>
      </c>
      <c r="D33" s="136">
        <v>8151883</v>
      </c>
    </row>
    <row r="34" spans="1:4" x14ac:dyDescent="0.2">
      <c r="A34" s="6">
        <v>1308</v>
      </c>
      <c r="B34" s="7" t="s">
        <v>33</v>
      </c>
      <c r="C34" s="136"/>
      <c r="D34" s="136"/>
    </row>
    <row r="35" spans="1:4" x14ac:dyDescent="0.2">
      <c r="A35" s="6">
        <v>1309</v>
      </c>
      <c r="B35" s="7" t="s">
        <v>34</v>
      </c>
      <c r="C35" s="136"/>
      <c r="D35" s="136"/>
    </row>
    <row r="36" spans="1:4" x14ac:dyDescent="0.2">
      <c r="A36" s="6">
        <v>1310</v>
      </c>
      <c r="B36" s="7" t="s">
        <v>35</v>
      </c>
      <c r="C36" s="136"/>
      <c r="D36" s="136"/>
    </row>
    <row r="37" spans="1:4" x14ac:dyDescent="0.2">
      <c r="A37" s="15">
        <v>1311</v>
      </c>
      <c r="B37" s="16" t="s">
        <v>36</v>
      </c>
      <c r="C37" s="123">
        <v>98563438</v>
      </c>
      <c r="D37" s="123">
        <v>108125308</v>
      </c>
    </row>
    <row r="38" spans="1:4" x14ac:dyDescent="0.2">
      <c r="A38" s="15">
        <v>1312</v>
      </c>
      <c r="B38" s="16" t="s">
        <v>37</v>
      </c>
      <c r="C38" s="123"/>
      <c r="D38" s="123"/>
    </row>
    <row r="39" spans="1:4" ht="13.5" thickBot="1" x14ac:dyDescent="0.25">
      <c r="A39" s="15">
        <v>1320</v>
      </c>
      <c r="B39" s="16" t="s">
        <v>38</v>
      </c>
      <c r="C39" s="123">
        <v>635199</v>
      </c>
      <c r="D39" s="123">
        <v>710156</v>
      </c>
    </row>
    <row r="40" spans="1:4" ht="13.5" thickBot="1" x14ac:dyDescent="0.25">
      <c r="A40" s="9" t="s">
        <v>18</v>
      </c>
      <c r="B40" s="10"/>
      <c r="C40" s="11">
        <f>SUM(C27:C39)</f>
        <v>136944103</v>
      </c>
      <c r="D40" s="11">
        <f>SUM(D27:D39)</f>
        <v>148117896</v>
      </c>
    </row>
    <row r="41" spans="1:4" x14ac:dyDescent="0.2">
      <c r="A41" s="12">
        <v>14</v>
      </c>
      <c r="B41" s="13" t="s">
        <v>39</v>
      </c>
      <c r="C41" s="122"/>
      <c r="D41" s="122"/>
    </row>
    <row r="42" spans="1:4" x14ac:dyDescent="0.2">
      <c r="A42" s="6">
        <v>1401</v>
      </c>
      <c r="B42" s="7" t="s">
        <v>40</v>
      </c>
      <c r="C42" s="136"/>
      <c r="D42" s="136"/>
    </row>
    <row r="43" spans="1:4" x14ac:dyDescent="0.2">
      <c r="A43" s="6">
        <v>1402</v>
      </c>
      <c r="B43" s="7" t="s">
        <v>41</v>
      </c>
      <c r="C43" s="136">
        <v>10564940</v>
      </c>
      <c r="D43" s="136">
        <v>20591120</v>
      </c>
    </row>
    <row r="44" spans="1:4" x14ac:dyDescent="0.2">
      <c r="A44" s="6">
        <v>1403</v>
      </c>
      <c r="B44" s="7" t="s">
        <v>42</v>
      </c>
      <c r="C44" s="136">
        <v>61233507</v>
      </c>
      <c r="D44" s="136">
        <v>25645573</v>
      </c>
    </row>
    <row r="45" spans="1:4" x14ac:dyDescent="0.2">
      <c r="A45" s="6">
        <v>1404</v>
      </c>
      <c r="B45" s="7" t="s">
        <v>43</v>
      </c>
      <c r="C45" s="136"/>
      <c r="D45" s="136"/>
    </row>
    <row r="46" spans="1:4" x14ac:dyDescent="0.2">
      <c r="A46" s="6">
        <v>1405</v>
      </c>
      <c r="B46" s="7" t="s">
        <v>44</v>
      </c>
      <c r="C46" s="136"/>
      <c r="D46" s="136"/>
    </row>
    <row r="47" spans="1:4" x14ac:dyDescent="0.2">
      <c r="A47" s="6">
        <v>1406</v>
      </c>
      <c r="B47" s="7" t="s">
        <v>45</v>
      </c>
      <c r="C47" s="136"/>
      <c r="D47" s="136"/>
    </row>
    <row r="48" spans="1:4" x14ac:dyDescent="0.2">
      <c r="A48" s="6">
        <v>1407</v>
      </c>
      <c r="B48" s="7" t="s">
        <v>46</v>
      </c>
      <c r="C48" s="136"/>
      <c r="D48" s="136"/>
    </row>
    <row r="49" spans="1:4" x14ac:dyDescent="0.2">
      <c r="A49" s="6">
        <v>1408</v>
      </c>
      <c r="B49" s="7" t="s">
        <v>47</v>
      </c>
      <c r="C49" s="136"/>
      <c r="D49" s="136"/>
    </row>
    <row r="50" spans="1:4" ht="13.5" thickBot="1" x14ac:dyDescent="0.25">
      <c r="A50" s="18">
        <v>1409</v>
      </c>
      <c r="B50" s="19" t="s">
        <v>48</v>
      </c>
      <c r="C50" s="136"/>
      <c r="D50" s="136"/>
    </row>
    <row r="51" spans="1:4" ht="13.5" thickBot="1" x14ac:dyDescent="0.25">
      <c r="A51" s="9" t="s">
        <v>18</v>
      </c>
      <c r="B51" s="10"/>
      <c r="C51" s="11">
        <f>SUM(C42:C50)</f>
        <v>71798447</v>
      </c>
      <c r="D51" s="11">
        <f>SUM(D42:D50)</f>
        <v>46236693</v>
      </c>
    </row>
    <row r="52" spans="1:4" x14ac:dyDescent="0.2">
      <c r="A52" s="12">
        <v>15</v>
      </c>
      <c r="B52" s="13" t="s">
        <v>49</v>
      </c>
      <c r="C52" s="122"/>
      <c r="D52" s="122"/>
    </row>
    <row r="53" spans="1:4" x14ac:dyDescent="0.2">
      <c r="A53" s="6">
        <v>1501</v>
      </c>
      <c r="B53" s="7" t="s">
        <v>50</v>
      </c>
      <c r="C53" s="136"/>
      <c r="D53" s="136"/>
    </row>
    <row r="54" spans="1:4" x14ac:dyDescent="0.2">
      <c r="A54" s="6">
        <v>1502</v>
      </c>
      <c r="B54" s="7" t="s">
        <v>51</v>
      </c>
      <c r="C54" s="136"/>
      <c r="D54" s="136"/>
    </row>
    <row r="55" spans="1:4" x14ac:dyDescent="0.2">
      <c r="A55" s="6">
        <v>1503</v>
      </c>
      <c r="B55" s="7" t="s">
        <v>52</v>
      </c>
      <c r="C55" s="136"/>
      <c r="D55" s="136"/>
    </row>
    <row r="56" spans="1:4" x14ac:dyDescent="0.2">
      <c r="A56" s="6">
        <v>1504</v>
      </c>
      <c r="B56" s="7" t="s">
        <v>53</v>
      </c>
      <c r="C56" s="136"/>
      <c r="D56" s="136"/>
    </row>
    <row r="57" spans="1:4" x14ac:dyDescent="0.2">
      <c r="A57" s="6">
        <v>1505</v>
      </c>
      <c r="B57" s="7" t="s">
        <v>54</v>
      </c>
      <c r="C57" s="136"/>
      <c r="D57" s="136"/>
    </row>
    <row r="58" spans="1:4" x14ac:dyDescent="0.2">
      <c r="A58" s="6">
        <v>1506</v>
      </c>
      <c r="B58" s="7" t="s">
        <v>55</v>
      </c>
      <c r="C58" s="136"/>
      <c r="D58" s="136"/>
    </row>
    <row r="59" spans="1:4" x14ac:dyDescent="0.2">
      <c r="A59" s="6">
        <v>1507</v>
      </c>
      <c r="B59" s="7" t="s">
        <v>56</v>
      </c>
      <c r="C59" s="73">
        <v>27572348</v>
      </c>
      <c r="D59" s="73">
        <v>28200227</v>
      </c>
    </row>
    <row r="60" spans="1:4" x14ac:dyDescent="0.2">
      <c r="A60" s="6">
        <v>1508</v>
      </c>
      <c r="B60" s="7" t="s">
        <v>57</v>
      </c>
      <c r="C60" s="136"/>
      <c r="D60" s="136"/>
    </row>
    <row r="61" spans="1:4" ht="13.5" thickBot="1" x14ac:dyDescent="0.25">
      <c r="A61" s="15">
        <v>1510</v>
      </c>
      <c r="B61" s="16" t="s">
        <v>38</v>
      </c>
      <c r="C61" s="136">
        <v>211837</v>
      </c>
      <c r="D61" s="136">
        <v>201060</v>
      </c>
    </row>
    <row r="62" spans="1:4" x14ac:dyDescent="0.2">
      <c r="A62" s="21" t="s">
        <v>18</v>
      </c>
      <c r="B62" s="22"/>
      <c r="C62" s="23">
        <f>SUM(C53:C61)</f>
        <v>27784185</v>
      </c>
      <c r="D62" s="23">
        <f>SUM(D53:D61)</f>
        <v>28401287</v>
      </c>
    </row>
    <row r="63" spans="1:4" x14ac:dyDescent="0.2">
      <c r="A63" s="3">
        <v>16</v>
      </c>
      <c r="B63" s="4" t="s">
        <v>58</v>
      </c>
      <c r="C63" s="136"/>
      <c r="D63" s="136"/>
    </row>
    <row r="64" spans="1:4" x14ac:dyDescent="0.2">
      <c r="A64" s="6">
        <v>1601</v>
      </c>
      <c r="B64" s="7" t="s">
        <v>59</v>
      </c>
      <c r="C64" s="136">
        <v>12000000</v>
      </c>
      <c r="D64" s="136">
        <v>12000000</v>
      </c>
    </row>
    <row r="65" spans="1:4" x14ac:dyDescent="0.2">
      <c r="A65" s="6">
        <v>1602</v>
      </c>
      <c r="B65" s="7" t="s">
        <v>60</v>
      </c>
      <c r="C65" s="136"/>
      <c r="D65" s="136"/>
    </row>
    <row r="66" spans="1:4" x14ac:dyDescent="0.2">
      <c r="A66" s="6">
        <v>1603</v>
      </c>
      <c r="B66" s="7" t="s">
        <v>61</v>
      </c>
      <c r="C66" s="136"/>
      <c r="D66" s="136"/>
    </row>
    <row r="67" spans="1:4" x14ac:dyDescent="0.2">
      <c r="A67" s="6">
        <v>1604</v>
      </c>
      <c r="B67" s="7" t="s">
        <v>62</v>
      </c>
      <c r="C67" s="136"/>
      <c r="D67" s="136"/>
    </row>
    <row r="68" spans="1:4" ht="13.5" thickBot="1" x14ac:dyDescent="0.25">
      <c r="A68" s="18">
        <v>1605</v>
      </c>
      <c r="B68" s="19" t="s">
        <v>63</v>
      </c>
      <c r="C68" s="132">
        <v>2476353452</v>
      </c>
      <c r="D68" s="132">
        <v>2477943171</v>
      </c>
    </row>
    <row r="69" spans="1:4" ht="13.5" thickBot="1" x14ac:dyDescent="0.25">
      <c r="A69" s="9" t="s">
        <v>18</v>
      </c>
      <c r="B69" s="10"/>
      <c r="C69" s="11">
        <f>SUM(C64:C68)</f>
        <v>2488353452</v>
      </c>
      <c r="D69" s="11">
        <f>SUM(D64:D68)</f>
        <v>2489943171</v>
      </c>
    </row>
    <row r="70" spans="1:4" x14ac:dyDescent="0.2">
      <c r="A70" s="12">
        <v>17</v>
      </c>
      <c r="B70" s="13" t="s">
        <v>64</v>
      </c>
      <c r="C70" s="122"/>
      <c r="D70" s="122"/>
    </row>
    <row r="71" spans="1:4" x14ac:dyDescent="0.2">
      <c r="A71" s="6">
        <v>1701</v>
      </c>
      <c r="B71" s="7" t="s">
        <v>65</v>
      </c>
      <c r="C71" s="136"/>
      <c r="D71" s="136"/>
    </row>
    <row r="72" spans="1:4" x14ac:dyDescent="0.2">
      <c r="A72" s="6">
        <v>1702</v>
      </c>
      <c r="B72" s="7" t="s">
        <v>66</v>
      </c>
      <c r="C72" s="136"/>
      <c r="D72" s="136"/>
    </row>
    <row r="73" spans="1:4" x14ac:dyDescent="0.2">
      <c r="A73" s="6">
        <v>1703</v>
      </c>
      <c r="B73" s="7" t="s">
        <v>67</v>
      </c>
      <c r="C73" s="136">
        <v>6820427</v>
      </c>
      <c r="D73" s="136">
        <v>7073781</v>
      </c>
    </row>
    <row r="74" spans="1:4" x14ac:dyDescent="0.2">
      <c r="A74" s="6">
        <v>1704</v>
      </c>
      <c r="B74" s="7" t="s">
        <v>68</v>
      </c>
      <c r="C74" s="136">
        <v>-5284522</v>
      </c>
      <c r="D74" s="136">
        <v>-6786707</v>
      </c>
    </row>
    <row r="75" spans="1:4" x14ac:dyDescent="0.2">
      <c r="A75" s="6">
        <v>1705</v>
      </c>
      <c r="B75" s="7" t="s">
        <v>69</v>
      </c>
      <c r="C75" s="136">
        <v>986870</v>
      </c>
      <c r="D75" s="136">
        <v>986869</v>
      </c>
    </row>
    <row r="76" spans="1:4" ht="13.5" thickBot="1" x14ac:dyDescent="0.25">
      <c r="A76" s="6">
        <v>1706</v>
      </c>
      <c r="B76" s="7" t="s">
        <v>70</v>
      </c>
      <c r="C76" s="136">
        <v>-812864</v>
      </c>
      <c r="D76" s="136">
        <v>-689445</v>
      </c>
    </row>
    <row r="77" spans="1:4" ht="13.5" thickBot="1" x14ac:dyDescent="0.25">
      <c r="A77" s="9" t="s">
        <v>18</v>
      </c>
      <c r="B77" s="10"/>
      <c r="C77" s="11">
        <f>SUM(C71:C76)</f>
        <v>1709911</v>
      </c>
      <c r="D77" s="11">
        <f>SUM(D71:D76)</f>
        <v>584498</v>
      </c>
    </row>
    <row r="78" spans="1:4" x14ac:dyDescent="0.2">
      <c r="A78" s="12">
        <v>18</v>
      </c>
      <c r="B78" s="13" t="s">
        <v>71</v>
      </c>
      <c r="C78" s="122"/>
      <c r="D78" s="122"/>
    </row>
    <row r="79" spans="1:4" x14ac:dyDescent="0.2">
      <c r="A79" s="6">
        <v>1801</v>
      </c>
      <c r="B79" s="7" t="s">
        <v>72</v>
      </c>
      <c r="C79" s="136"/>
      <c r="D79" s="136"/>
    </row>
    <row r="80" spans="1:4" ht="13.5" thickBot="1" x14ac:dyDescent="0.25">
      <c r="A80" s="15">
        <v>1802</v>
      </c>
      <c r="B80" s="16" t="s">
        <v>38</v>
      </c>
      <c r="C80" s="123"/>
      <c r="D80" s="123"/>
    </row>
    <row r="81" spans="1:4" ht="13.5" thickBot="1" x14ac:dyDescent="0.25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">
      <c r="A82" s="12">
        <v>19</v>
      </c>
      <c r="B82" s="13" t="s">
        <v>73</v>
      </c>
      <c r="C82" s="122"/>
      <c r="D82" s="122"/>
    </row>
    <row r="83" spans="1:4" x14ac:dyDescent="0.2">
      <c r="A83" s="6">
        <v>1901</v>
      </c>
      <c r="B83" s="7" t="s">
        <v>74</v>
      </c>
      <c r="C83" s="136"/>
      <c r="D83" s="136"/>
    </row>
    <row r="84" spans="1:4" x14ac:dyDescent="0.2">
      <c r="A84" s="6">
        <v>1902</v>
      </c>
      <c r="B84" s="7" t="s">
        <v>75</v>
      </c>
      <c r="C84" s="136"/>
      <c r="D84" s="136"/>
    </row>
    <row r="85" spans="1:4" x14ac:dyDescent="0.2">
      <c r="A85" s="6">
        <v>1903</v>
      </c>
      <c r="B85" s="7" t="s">
        <v>76</v>
      </c>
      <c r="C85" s="136"/>
      <c r="D85" s="136"/>
    </row>
    <row r="86" spans="1:4" x14ac:dyDescent="0.2">
      <c r="A86" s="6">
        <v>1904</v>
      </c>
      <c r="B86" s="7" t="s">
        <v>77</v>
      </c>
      <c r="C86" s="136">
        <v>37686159</v>
      </c>
      <c r="D86" s="136"/>
    </row>
    <row r="87" spans="1:4" x14ac:dyDescent="0.2">
      <c r="A87" s="6">
        <v>1905</v>
      </c>
      <c r="B87" s="7" t="s">
        <v>78</v>
      </c>
      <c r="C87" s="136">
        <v>8763219</v>
      </c>
      <c r="D87" s="136">
        <v>8585014</v>
      </c>
    </row>
    <row r="88" spans="1:4" x14ac:dyDescent="0.2">
      <c r="A88" s="6">
        <v>1906</v>
      </c>
      <c r="B88" s="7" t="s">
        <v>79</v>
      </c>
      <c r="C88" s="136">
        <v>-6246137</v>
      </c>
      <c r="D88" s="136">
        <v>-5636718</v>
      </c>
    </row>
    <row r="89" spans="1:4" x14ac:dyDescent="0.2">
      <c r="A89" s="6">
        <v>1907</v>
      </c>
      <c r="B89" s="7" t="s">
        <v>80</v>
      </c>
      <c r="C89" s="136"/>
      <c r="D89" s="136"/>
    </row>
    <row r="90" spans="1:4" x14ac:dyDescent="0.2">
      <c r="A90" s="6">
        <v>1908</v>
      </c>
      <c r="B90" s="7" t="s">
        <v>81</v>
      </c>
      <c r="C90" s="136"/>
      <c r="D90" s="136"/>
    </row>
    <row r="91" spans="1:4" ht="13.5" thickBot="1" x14ac:dyDescent="0.25">
      <c r="A91" s="6">
        <v>1910</v>
      </c>
      <c r="B91" s="7" t="s">
        <v>38</v>
      </c>
      <c r="C91" s="136">
        <v>2801998</v>
      </c>
      <c r="D91" s="136">
        <v>2921362</v>
      </c>
    </row>
    <row r="92" spans="1:4" ht="13.5" thickBot="1" x14ac:dyDescent="0.25">
      <c r="A92" s="9" t="s">
        <v>82</v>
      </c>
      <c r="B92" s="10"/>
      <c r="C92" s="11">
        <f>SUM(C83:C91)</f>
        <v>43005239</v>
      </c>
      <c r="D92" s="11">
        <f>SUM(D83:D91)</f>
        <v>5869658</v>
      </c>
    </row>
    <row r="93" spans="1:4" ht="13.5" thickBot="1" x14ac:dyDescent="0.25">
      <c r="A93" s="24"/>
      <c r="B93" s="19"/>
      <c r="C93" s="25"/>
      <c r="D93" s="25"/>
    </row>
    <row r="94" spans="1:4" ht="13.5" thickBot="1" x14ac:dyDescent="0.25">
      <c r="A94" s="26" t="s">
        <v>83</v>
      </c>
      <c r="B94" s="27"/>
      <c r="C94" s="28">
        <f>C18+C25+C40+C51+C62+C69+C77+C81+C92</f>
        <v>3483098712</v>
      </c>
      <c r="D94" s="28">
        <f>D18+D25+D40+D51+D62+D69+D77+D81+D92</f>
        <v>3459111383</v>
      </c>
    </row>
    <row r="95" spans="1:4" x14ac:dyDescent="0.2">
      <c r="A95" s="29"/>
      <c r="B95" s="30"/>
      <c r="C95" s="31"/>
      <c r="D95" s="31"/>
    </row>
    <row r="96" spans="1:4" x14ac:dyDescent="0.2">
      <c r="A96" s="3">
        <v>2</v>
      </c>
      <c r="B96" s="4" t="s">
        <v>84</v>
      </c>
      <c r="C96" s="136"/>
      <c r="D96" s="136"/>
    </row>
    <row r="97" spans="1:4" x14ac:dyDescent="0.2">
      <c r="A97" s="3">
        <v>21</v>
      </c>
      <c r="B97" s="4" t="s">
        <v>85</v>
      </c>
      <c r="C97" s="136"/>
      <c r="D97" s="136"/>
    </row>
    <row r="98" spans="1:4" x14ac:dyDescent="0.2">
      <c r="A98" s="6">
        <v>2101</v>
      </c>
      <c r="B98" s="7" t="s">
        <v>86</v>
      </c>
      <c r="C98" s="136"/>
      <c r="D98" s="136"/>
    </row>
    <row r="99" spans="1:4" x14ac:dyDescent="0.2">
      <c r="A99" s="6">
        <v>2102</v>
      </c>
      <c r="B99" s="7" t="s">
        <v>87</v>
      </c>
      <c r="C99" s="136">
        <v>1287005</v>
      </c>
      <c r="D99" s="136">
        <v>434410</v>
      </c>
    </row>
    <row r="100" spans="1:4" x14ac:dyDescent="0.2">
      <c r="A100" s="6">
        <v>2103</v>
      </c>
      <c r="B100" s="7" t="s">
        <v>88</v>
      </c>
      <c r="C100" s="136">
        <v>93115</v>
      </c>
      <c r="D100" s="136">
        <v>397670</v>
      </c>
    </row>
    <row r="101" spans="1:4" x14ac:dyDescent="0.2">
      <c r="A101" s="6">
        <v>2104</v>
      </c>
      <c r="B101" s="7" t="s">
        <v>89</v>
      </c>
      <c r="C101" s="136"/>
      <c r="D101" s="136"/>
    </row>
    <row r="102" spans="1:4" x14ac:dyDescent="0.2">
      <c r="A102" s="6">
        <v>2105</v>
      </c>
      <c r="B102" s="7" t="s">
        <v>90</v>
      </c>
      <c r="C102" s="136">
        <v>38782988</v>
      </c>
      <c r="D102" s="136">
        <v>32259223</v>
      </c>
    </row>
    <row r="103" spans="1:4" x14ac:dyDescent="0.2">
      <c r="A103" s="6">
        <v>2106</v>
      </c>
      <c r="B103" s="7" t="s">
        <v>91</v>
      </c>
      <c r="C103" s="136"/>
      <c r="D103" s="136"/>
    </row>
    <row r="104" spans="1:4" ht="13.5" thickBot="1" x14ac:dyDescent="0.25">
      <c r="A104" s="15">
        <v>2110</v>
      </c>
      <c r="B104" s="16" t="s">
        <v>92</v>
      </c>
      <c r="C104" s="123">
        <v>538001</v>
      </c>
      <c r="D104" s="123">
        <v>171346</v>
      </c>
    </row>
    <row r="105" spans="1:4" ht="13.5" thickBot="1" x14ac:dyDescent="0.25">
      <c r="A105" s="9" t="s">
        <v>18</v>
      </c>
      <c r="B105" s="10"/>
      <c r="C105" s="11">
        <f>SUM(C98:C104)</f>
        <v>40701109</v>
      </c>
      <c r="D105" s="11">
        <f>SUM(D98:D104)</f>
        <v>33262649</v>
      </c>
    </row>
    <row r="106" spans="1:4" x14ac:dyDescent="0.2">
      <c r="A106" s="12">
        <v>22</v>
      </c>
      <c r="B106" s="13" t="s">
        <v>93</v>
      </c>
      <c r="C106" s="122"/>
      <c r="D106" s="122"/>
    </row>
    <row r="107" spans="1:4" x14ac:dyDescent="0.2">
      <c r="A107" s="6">
        <v>2201</v>
      </c>
      <c r="B107" s="7" t="s">
        <v>94</v>
      </c>
      <c r="C107" s="136">
        <v>3082353</v>
      </c>
      <c r="D107" s="136">
        <v>20739895</v>
      </c>
    </row>
    <row r="108" spans="1:4" x14ac:dyDescent="0.2">
      <c r="A108" s="6">
        <v>2202</v>
      </c>
      <c r="B108" s="7" t="s">
        <v>95</v>
      </c>
      <c r="C108" s="136">
        <v>1770047</v>
      </c>
      <c r="D108" s="136">
        <v>12377718</v>
      </c>
    </row>
    <row r="109" spans="1:4" x14ac:dyDescent="0.2">
      <c r="A109" s="6">
        <v>2203</v>
      </c>
      <c r="B109" s="32" t="s">
        <v>96</v>
      </c>
      <c r="C109" s="136"/>
      <c r="D109" s="136"/>
    </row>
    <row r="110" spans="1:4" x14ac:dyDescent="0.2">
      <c r="A110" s="6">
        <v>2204</v>
      </c>
      <c r="B110" s="7" t="s">
        <v>97</v>
      </c>
      <c r="C110" s="136"/>
      <c r="D110" s="136"/>
    </row>
    <row r="111" spans="1:4" x14ac:dyDescent="0.2">
      <c r="A111" s="6">
        <v>2205</v>
      </c>
      <c r="B111" s="7" t="s">
        <v>98</v>
      </c>
      <c r="C111" s="136"/>
      <c r="D111" s="136"/>
    </row>
    <row r="112" spans="1:4" x14ac:dyDescent="0.2">
      <c r="A112" s="6">
        <v>2206</v>
      </c>
      <c r="B112" s="7" t="s">
        <v>99</v>
      </c>
      <c r="C112" s="136"/>
      <c r="D112" s="136"/>
    </row>
    <row r="113" spans="1:4" x14ac:dyDescent="0.2">
      <c r="A113" s="6">
        <v>2207</v>
      </c>
      <c r="B113" s="7" t="s">
        <v>100</v>
      </c>
      <c r="C113" s="136"/>
      <c r="D113" s="136"/>
    </row>
    <row r="114" spans="1:4" x14ac:dyDescent="0.2">
      <c r="A114" s="6">
        <v>2208</v>
      </c>
      <c r="B114" s="7" t="s">
        <v>101</v>
      </c>
      <c r="C114" s="136"/>
      <c r="D114" s="136"/>
    </row>
    <row r="115" spans="1:4" x14ac:dyDescent="0.2">
      <c r="A115" s="6">
        <v>2209</v>
      </c>
      <c r="B115" s="7" t="s">
        <v>102</v>
      </c>
      <c r="C115" s="136"/>
      <c r="D115" s="136"/>
    </row>
    <row r="116" spans="1:4" x14ac:dyDescent="0.2">
      <c r="A116" s="6">
        <v>2210</v>
      </c>
      <c r="B116" s="7" t="s">
        <v>103</v>
      </c>
      <c r="C116" s="136">
        <v>3590928</v>
      </c>
      <c r="D116" s="136">
        <v>1069750</v>
      </c>
    </row>
    <row r="117" spans="1:4" x14ac:dyDescent="0.2">
      <c r="A117" s="6">
        <v>2211</v>
      </c>
      <c r="B117" s="7" t="s">
        <v>104</v>
      </c>
      <c r="C117" s="136"/>
      <c r="D117" s="136"/>
    </row>
    <row r="118" spans="1:4" x14ac:dyDescent="0.2">
      <c r="A118" s="6">
        <v>2212</v>
      </c>
      <c r="B118" s="7" t="s">
        <v>105</v>
      </c>
      <c r="C118" s="136"/>
      <c r="D118" s="136"/>
    </row>
    <row r="119" spans="1:4" x14ac:dyDescent="0.2">
      <c r="A119" s="6">
        <v>2213</v>
      </c>
      <c r="B119" s="7" t="s">
        <v>106</v>
      </c>
      <c r="C119" s="136"/>
      <c r="D119" s="136"/>
    </row>
    <row r="120" spans="1:4" x14ac:dyDescent="0.2">
      <c r="A120" s="6">
        <v>2214</v>
      </c>
      <c r="B120" s="7" t="s">
        <v>107</v>
      </c>
      <c r="C120" s="136"/>
      <c r="D120" s="136"/>
    </row>
    <row r="121" spans="1:4" x14ac:dyDescent="0.2">
      <c r="A121" s="6">
        <v>2215</v>
      </c>
      <c r="B121" s="7" t="s">
        <v>108</v>
      </c>
      <c r="C121" s="136"/>
      <c r="D121" s="136"/>
    </row>
    <row r="122" spans="1:4" ht="13.5" thickBot="1" x14ac:dyDescent="0.25">
      <c r="A122" s="18">
        <v>2216</v>
      </c>
      <c r="B122" s="19" t="s">
        <v>109</v>
      </c>
      <c r="C122" s="124">
        <v>887038</v>
      </c>
      <c r="D122" s="124">
        <v>614425</v>
      </c>
    </row>
    <row r="123" spans="1:4" ht="13.5" thickBot="1" x14ac:dyDescent="0.25">
      <c r="A123" s="9" t="s">
        <v>18</v>
      </c>
      <c r="B123" s="10"/>
      <c r="C123" s="11">
        <f>SUM(C107:C122)</f>
        <v>9330366</v>
      </c>
      <c r="D123" s="11">
        <f>SUM(D107:D122)</f>
        <v>34801788</v>
      </c>
    </row>
    <row r="124" spans="1:4" x14ac:dyDescent="0.2">
      <c r="A124" s="12">
        <v>23</v>
      </c>
      <c r="B124" s="13" t="s">
        <v>110</v>
      </c>
      <c r="C124" s="122"/>
      <c r="D124" s="122"/>
    </row>
    <row r="125" spans="1:4" x14ac:dyDescent="0.2">
      <c r="A125" s="6">
        <v>2301</v>
      </c>
      <c r="B125" s="7" t="s">
        <v>111</v>
      </c>
      <c r="C125" s="136"/>
      <c r="D125" s="136"/>
    </row>
    <row r="126" spans="1:4" x14ac:dyDescent="0.2">
      <c r="A126" s="6">
        <v>2302</v>
      </c>
      <c r="B126" s="7" t="s">
        <v>112</v>
      </c>
      <c r="C126" s="136">
        <v>24386988</v>
      </c>
      <c r="D126" s="136">
        <v>25144851</v>
      </c>
    </row>
    <row r="127" spans="1:4" x14ac:dyDescent="0.2">
      <c r="A127" s="6">
        <v>2303</v>
      </c>
      <c r="B127" s="7" t="s">
        <v>113</v>
      </c>
      <c r="C127" s="136">
        <v>3068487</v>
      </c>
      <c r="D127" s="136">
        <v>4532522</v>
      </c>
    </row>
    <row r="128" spans="1:4" x14ac:dyDescent="0.2">
      <c r="A128" s="6">
        <v>2304</v>
      </c>
      <c r="B128" s="7" t="s">
        <v>114</v>
      </c>
      <c r="C128" s="136">
        <v>2293077646</v>
      </c>
      <c r="D128" s="136">
        <v>1980479943</v>
      </c>
    </row>
    <row r="129" spans="1:4" x14ac:dyDescent="0.2">
      <c r="A129" s="6">
        <v>2305</v>
      </c>
      <c r="B129" s="7" t="s">
        <v>115</v>
      </c>
      <c r="C129" s="136"/>
      <c r="D129" s="136"/>
    </row>
    <row r="130" spans="1:4" x14ac:dyDescent="0.2">
      <c r="A130" s="6">
        <v>2306</v>
      </c>
      <c r="B130" s="7" t="s">
        <v>116</v>
      </c>
      <c r="C130" s="136"/>
      <c r="D130" s="136"/>
    </row>
    <row r="131" spans="1:4" x14ac:dyDescent="0.2">
      <c r="A131" s="6">
        <v>2307</v>
      </c>
      <c r="B131" s="7" t="s">
        <v>117</v>
      </c>
      <c r="C131" s="136"/>
      <c r="D131" s="136"/>
    </row>
    <row r="132" spans="1:4" x14ac:dyDescent="0.2">
      <c r="A132" s="6">
        <v>2308</v>
      </c>
      <c r="B132" s="7" t="s">
        <v>118</v>
      </c>
      <c r="C132" s="136"/>
      <c r="D132" s="136"/>
    </row>
    <row r="133" spans="1:4" x14ac:dyDescent="0.2">
      <c r="A133" s="6">
        <v>2309</v>
      </c>
      <c r="B133" s="7" t="s">
        <v>119</v>
      </c>
      <c r="C133" s="136"/>
      <c r="D133" s="136"/>
    </row>
    <row r="134" spans="1:4" x14ac:dyDescent="0.2">
      <c r="A134" s="6">
        <v>2310</v>
      </c>
      <c r="B134" s="7" t="s">
        <v>120</v>
      </c>
      <c r="C134" s="136"/>
      <c r="D134" s="136"/>
    </row>
    <row r="135" spans="1:4" x14ac:dyDescent="0.2">
      <c r="A135" s="6">
        <v>2311</v>
      </c>
      <c r="B135" s="7" t="s">
        <v>121</v>
      </c>
      <c r="C135" s="136">
        <v>50259761</v>
      </c>
      <c r="D135" s="136">
        <v>24539268</v>
      </c>
    </row>
    <row r="136" spans="1:4" x14ac:dyDescent="0.2">
      <c r="A136" s="6">
        <v>2312</v>
      </c>
      <c r="B136" s="7" t="s">
        <v>122</v>
      </c>
      <c r="C136" s="136">
        <v>-1886404884</v>
      </c>
      <c r="D136" s="136">
        <v>-1675950199</v>
      </c>
    </row>
    <row r="137" spans="1:4" x14ac:dyDescent="0.2">
      <c r="A137" s="6"/>
      <c r="B137" s="7" t="s">
        <v>123</v>
      </c>
      <c r="C137" s="136"/>
      <c r="D137" s="136"/>
    </row>
    <row r="138" spans="1:4" x14ac:dyDescent="0.2">
      <c r="A138" s="6">
        <v>2313</v>
      </c>
      <c r="B138" s="7" t="s">
        <v>124</v>
      </c>
      <c r="C138" s="136">
        <v>24091</v>
      </c>
      <c r="D138" s="136">
        <v>67642</v>
      </c>
    </row>
    <row r="139" spans="1:4" x14ac:dyDescent="0.2">
      <c r="A139" s="6">
        <v>2314</v>
      </c>
      <c r="B139" s="7" t="s">
        <v>125</v>
      </c>
      <c r="C139" s="136"/>
      <c r="D139" s="136"/>
    </row>
    <row r="140" spans="1:4" ht="13.5" thickBot="1" x14ac:dyDescent="0.25">
      <c r="A140" s="18"/>
      <c r="B140" s="19" t="s">
        <v>126</v>
      </c>
      <c r="C140" s="124"/>
      <c r="D140" s="124"/>
    </row>
    <row r="141" spans="1:4" ht="13.5" thickBot="1" x14ac:dyDescent="0.25">
      <c r="A141" s="9" t="s">
        <v>18</v>
      </c>
      <c r="B141" s="10"/>
      <c r="C141" s="11">
        <f>SUM(C125:C140)</f>
        <v>484412089</v>
      </c>
      <c r="D141" s="11">
        <f>SUM(D125:D140)</f>
        <v>358814027</v>
      </c>
    </row>
    <row r="142" spans="1:4" x14ac:dyDescent="0.2">
      <c r="A142" s="12">
        <v>24</v>
      </c>
      <c r="B142" s="13" t="s">
        <v>127</v>
      </c>
      <c r="C142" s="122"/>
      <c r="D142" s="122"/>
    </row>
    <row r="143" spans="1:4" x14ac:dyDescent="0.2">
      <c r="A143" s="6">
        <v>2401</v>
      </c>
      <c r="B143" s="7" t="s">
        <v>128</v>
      </c>
      <c r="C143" s="136"/>
      <c r="D143" s="136"/>
    </row>
    <row r="144" spans="1:4" x14ac:dyDescent="0.2">
      <c r="A144" s="6">
        <v>2402</v>
      </c>
      <c r="B144" s="7" t="s">
        <v>129</v>
      </c>
      <c r="C144" s="136">
        <v>170000237</v>
      </c>
      <c r="D144" s="136">
        <v>248254769</v>
      </c>
    </row>
    <row r="145" spans="1:4" x14ac:dyDescent="0.2">
      <c r="A145" s="6">
        <v>2403</v>
      </c>
      <c r="B145" s="7" t="s">
        <v>130</v>
      </c>
      <c r="C145" s="136">
        <v>3608112</v>
      </c>
      <c r="D145" s="136">
        <v>6305575</v>
      </c>
    </row>
    <row r="146" spans="1:4" x14ac:dyDescent="0.2">
      <c r="A146" s="6">
        <v>2404</v>
      </c>
      <c r="B146" s="7" t="s">
        <v>131</v>
      </c>
      <c r="C146" s="136"/>
      <c r="D146" s="136"/>
    </row>
    <row r="147" spans="1:4" x14ac:dyDescent="0.2">
      <c r="A147" s="6">
        <v>2405</v>
      </c>
      <c r="B147" s="7" t="s">
        <v>132</v>
      </c>
      <c r="C147" s="136"/>
      <c r="D147" s="136"/>
    </row>
    <row r="148" spans="1:4" ht="13.5" thickBot="1" x14ac:dyDescent="0.25">
      <c r="A148" s="6">
        <v>2406</v>
      </c>
      <c r="B148" s="7" t="s">
        <v>133</v>
      </c>
      <c r="C148" s="136"/>
      <c r="D148" s="136"/>
    </row>
    <row r="149" spans="1:4" ht="13.5" thickBot="1" x14ac:dyDescent="0.25">
      <c r="A149" s="9" t="s">
        <v>18</v>
      </c>
      <c r="B149" s="10"/>
      <c r="C149" s="11">
        <f>SUM(C143:C148)</f>
        <v>173608349</v>
      </c>
      <c r="D149" s="11">
        <f>SUM(D143:D148)</f>
        <v>254560344</v>
      </c>
    </row>
    <row r="150" spans="1:4" x14ac:dyDescent="0.2">
      <c r="A150" s="12">
        <v>25</v>
      </c>
      <c r="B150" s="13" t="s">
        <v>134</v>
      </c>
      <c r="C150" s="122"/>
      <c r="D150" s="122"/>
    </row>
    <row r="151" spans="1:4" x14ac:dyDescent="0.2">
      <c r="A151" s="6">
        <v>2501</v>
      </c>
      <c r="B151" s="7" t="s">
        <v>135</v>
      </c>
      <c r="C151" s="136"/>
      <c r="D151" s="136"/>
    </row>
    <row r="152" spans="1:4" x14ac:dyDescent="0.2">
      <c r="A152" s="6">
        <v>2502</v>
      </c>
      <c r="B152" s="7" t="s">
        <v>136</v>
      </c>
      <c r="C152" s="136"/>
      <c r="D152" s="136"/>
    </row>
    <row r="153" spans="1:4" x14ac:dyDescent="0.2">
      <c r="A153" s="6">
        <v>2503</v>
      </c>
      <c r="B153" s="7" t="s">
        <v>137</v>
      </c>
      <c r="C153" s="136"/>
      <c r="D153" s="136"/>
    </row>
    <row r="154" spans="1:4" x14ac:dyDescent="0.2">
      <c r="A154" s="6">
        <v>2504</v>
      </c>
      <c r="B154" s="7" t="s">
        <v>138</v>
      </c>
      <c r="C154" s="136"/>
      <c r="D154" s="136"/>
    </row>
    <row r="155" spans="1:4" x14ac:dyDescent="0.2">
      <c r="A155" s="6">
        <v>2505</v>
      </c>
      <c r="B155" s="7" t="s">
        <v>139</v>
      </c>
      <c r="C155" s="136">
        <v>6823460</v>
      </c>
      <c r="D155" s="136">
        <v>54238</v>
      </c>
    </row>
    <row r="156" spans="1:4" ht="13.5" thickBot="1" x14ac:dyDescent="0.25">
      <c r="A156" s="15">
        <v>2506</v>
      </c>
      <c r="B156" s="16" t="s">
        <v>140</v>
      </c>
      <c r="C156" s="123"/>
      <c r="D156" s="123"/>
    </row>
    <row r="157" spans="1:4" ht="13.5" thickBot="1" x14ac:dyDescent="0.25">
      <c r="A157" s="9" t="s">
        <v>18</v>
      </c>
      <c r="B157" s="10"/>
      <c r="C157" s="11">
        <f>SUM(C151:C156)</f>
        <v>6823460</v>
      </c>
      <c r="D157" s="11">
        <f>SUM(D151:D156)</f>
        <v>54238</v>
      </c>
    </row>
    <row r="158" spans="1:4" x14ac:dyDescent="0.2">
      <c r="A158" s="12">
        <v>26</v>
      </c>
      <c r="B158" s="13" t="s">
        <v>141</v>
      </c>
      <c r="C158" s="122"/>
      <c r="D158" s="122"/>
    </row>
    <row r="159" spans="1:4" x14ac:dyDescent="0.2">
      <c r="A159" s="6">
        <v>2601</v>
      </c>
      <c r="B159" s="7" t="s">
        <v>142</v>
      </c>
      <c r="C159" s="136"/>
      <c r="D159" s="136"/>
    </row>
    <row r="160" spans="1:4" x14ac:dyDescent="0.2">
      <c r="A160" s="6">
        <v>2602</v>
      </c>
      <c r="B160" s="7" t="s">
        <v>143</v>
      </c>
      <c r="C160" s="136">
        <v>4301010</v>
      </c>
      <c r="D160" s="136">
        <v>2463079</v>
      </c>
    </row>
    <row r="161" spans="1:4" x14ac:dyDescent="0.2">
      <c r="A161" s="6">
        <v>2603</v>
      </c>
      <c r="B161" s="7" t="s">
        <v>144</v>
      </c>
      <c r="C161" s="136"/>
      <c r="D161" s="136"/>
    </row>
    <row r="162" spans="1:4" x14ac:dyDescent="0.2">
      <c r="A162" s="6">
        <v>2604</v>
      </c>
      <c r="B162" s="7" t="s">
        <v>145</v>
      </c>
      <c r="C162" s="136">
        <v>21834</v>
      </c>
      <c r="D162" s="136">
        <v>21834</v>
      </c>
    </row>
    <row r="163" spans="1:4" x14ac:dyDescent="0.2">
      <c r="A163" s="6">
        <v>2605</v>
      </c>
      <c r="B163" s="7" t="s">
        <v>146</v>
      </c>
      <c r="C163" s="136"/>
      <c r="D163" s="136"/>
    </row>
    <row r="164" spans="1:4" x14ac:dyDescent="0.2">
      <c r="A164" s="6">
        <v>2606</v>
      </c>
      <c r="B164" s="7" t="s">
        <v>147</v>
      </c>
      <c r="C164" s="136">
        <v>44774779</v>
      </c>
      <c r="D164" s="136">
        <v>39763629</v>
      </c>
    </row>
    <row r="165" spans="1:4" x14ac:dyDescent="0.2">
      <c r="A165" s="6">
        <v>2607</v>
      </c>
      <c r="B165" s="7" t="s">
        <v>148</v>
      </c>
      <c r="C165" s="136"/>
      <c r="D165" s="136"/>
    </row>
    <row r="166" spans="1:4" ht="13.5" thickBot="1" x14ac:dyDescent="0.25">
      <c r="A166" s="18">
        <v>2608</v>
      </c>
      <c r="B166" s="19" t="s">
        <v>149</v>
      </c>
      <c r="C166" s="124"/>
      <c r="D166" s="124"/>
    </row>
    <row r="167" spans="1:4" ht="13.5" thickBot="1" x14ac:dyDescent="0.25">
      <c r="A167" s="9" t="s">
        <v>18</v>
      </c>
      <c r="B167" s="10"/>
      <c r="C167" s="11">
        <f>SUM(C159:C166)</f>
        <v>49097623</v>
      </c>
      <c r="D167" s="11">
        <f>SUM(D159:D166)</f>
        <v>42248542</v>
      </c>
    </row>
    <row r="168" spans="1:4" x14ac:dyDescent="0.2">
      <c r="A168" s="12">
        <v>27</v>
      </c>
      <c r="B168" s="13" t="s">
        <v>150</v>
      </c>
      <c r="C168" s="122"/>
      <c r="D168" s="122"/>
    </row>
    <row r="169" spans="1:4" x14ac:dyDescent="0.2">
      <c r="A169" s="6">
        <v>2701</v>
      </c>
      <c r="B169" s="7" t="s">
        <v>151</v>
      </c>
      <c r="C169" s="136">
        <v>7281618</v>
      </c>
      <c r="D169" s="136">
        <v>5982622</v>
      </c>
    </row>
    <row r="170" spans="1:4" x14ac:dyDescent="0.2">
      <c r="A170" s="6">
        <v>2702</v>
      </c>
      <c r="B170" s="7" t="s">
        <v>152</v>
      </c>
      <c r="C170" s="136"/>
      <c r="D170" s="136"/>
    </row>
    <row r="171" spans="1:4" x14ac:dyDescent="0.2">
      <c r="A171" s="6">
        <v>2703</v>
      </c>
      <c r="B171" s="7" t="s">
        <v>153</v>
      </c>
      <c r="C171" s="136"/>
      <c r="D171" s="136"/>
    </row>
    <row r="172" spans="1:4" x14ac:dyDescent="0.2">
      <c r="A172" s="6">
        <v>2704</v>
      </c>
      <c r="B172" s="7" t="s">
        <v>154</v>
      </c>
      <c r="C172" s="136">
        <v>11871604</v>
      </c>
      <c r="D172" s="136">
        <v>13791004</v>
      </c>
    </row>
    <row r="173" spans="1:4" x14ac:dyDescent="0.2">
      <c r="A173" s="6">
        <v>2705</v>
      </c>
      <c r="B173" s="7" t="s">
        <v>155</v>
      </c>
      <c r="C173" s="136">
        <v>1415183</v>
      </c>
      <c r="D173" s="136">
        <v>1005793</v>
      </c>
    </row>
    <row r="174" spans="1:4" x14ac:dyDescent="0.2">
      <c r="A174" s="6">
        <v>2706</v>
      </c>
      <c r="B174" s="7" t="s">
        <v>156</v>
      </c>
      <c r="C174" s="136"/>
      <c r="D174" s="136"/>
    </row>
    <row r="175" spans="1:4" x14ac:dyDescent="0.2">
      <c r="A175" s="6">
        <v>2707</v>
      </c>
      <c r="B175" s="7" t="s">
        <v>157</v>
      </c>
      <c r="C175" s="136"/>
      <c r="D175" s="136"/>
    </row>
    <row r="176" spans="1:4" x14ac:dyDescent="0.2">
      <c r="A176" s="6">
        <v>2708</v>
      </c>
      <c r="B176" s="7" t="s">
        <v>158</v>
      </c>
      <c r="C176" s="136"/>
      <c r="D176" s="136"/>
    </row>
    <row r="177" spans="1:4" x14ac:dyDescent="0.2">
      <c r="A177" s="6">
        <v>2709</v>
      </c>
      <c r="B177" s="7" t="s">
        <v>159</v>
      </c>
      <c r="C177" s="136">
        <v>31484</v>
      </c>
      <c r="D177" s="136">
        <v>21036</v>
      </c>
    </row>
    <row r="178" spans="1:4" x14ac:dyDescent="0.2">
      <c r="A178" s="6">
        <v>2710</v>
      </c>
      <c r="B178" s="7" t="s">
        <v>160</v>
      </c>
      <c r="C178" s="136">
        <v>3033105</v>
      </c>
      <c r="D178" s="136">
        <v>2975750</v>
      </c>
    </row>
    <row r="179" spans="1:4" x14ac:dyDescent="0.2">
      <c r="A179" s="6">
        <v>2711</v>
      </c>
      <c r="B179" s="7" t="s">
        <v>161</v>
      </c>
      <c r="C179" s="136">
        <v>4909</v>
      </c>
      <c r="D179" s="136">
        <v>5543</v>
      </c>
    </row>
    <row r="180" spans="1:4" x14ac:dyDescent="0.2">
      <c r="A180" s="6">
        <v>2712</v>
      </c>
      <c r="B180" s="7" t="s">
        <v>162</v>
      </c>
      <c r="C180" s="136"/>
      <c r="D180" s="136">
        <v>3240</v>
      </c>
    </row>
    <row r="181" spans="1:4" x14ac:dyDescent="0.2">
      <c r="A181" s="6">
        <v>2713</v>
      </c>
      <c r="B181" s="7" t="s">
        <v>163</v>
      </c>
      <c r="C181" s="136">
        <v>13384042</v>
      </c>
      <c r="D181" s="136">
        <v>10315201</v>
      </c>
    </row>
    <row r="182" spans="1:4" x14ac:dyDescent="0.2">
      <c r="A182" s="6">
        <v>2714</v>
      </c>
      <c r="B182" s="7" t="s">
        <v>164</v>
      </c>
      <c r="C182" s="136"/>
      <c r="D182" s="136"/>
    </row>
    <row r="183" spans="1:4" x14ac:dyDescent="0.2">
      <c r="A183" s="6">
        <v>2715</v>
      </c>
      <c r="B183" s="7" t="s">
        <v>165</v>
      </c>
      <c r="C183" s="136"/>
      <c r="D183" s="136"/>
    </row>
    <row r="184" spans="1:4" x14ac:dyDescent="0.2">
      <c r="A184" s="6">
        <v>2716</v>
      </c>
      <c r="B184" s="7" t="s">
        <v>166</v>
      </c>
      <c r="C184" s="136">
        <v>1068837</v>
      </c>
      <c r="D184" s="136">
        <v>1190063</v>
      </c>
    </row>
    <row r="185" spans="1:4" x14ac:dyDescent="0.2">
      <c r="A185" s="6">
        <v>2717</v>
      </c>
      <c r="B185" s="7" t="s">
        <v>167</v>
      </c>
      <c r="C185" s="136">
        <v>88472</v>
      </c>
      <c r="D185" s="136">
        <v>59401</v>
      </c>
    </row>
    <row r="186" spans="1:4" x14ac:dyDescent="0.2">
      <c r="A186" s="6">
        <v>2718</v>
      </c>
      <c r="B186" s="7" t="s">
        <v>168</v>
      </c>
      <c r="C186" s="136"/>
      <c r="D186" s="136"/>
    </row>
    <row r="187" spans="1:4" x14ac:dyDescent="0.2">
      <c r="A187" s="6">
        <v>2719</v>
      </c>
      <c r="B187" s="7" t="s">
        <v>169</v>
      </c>
      <c r="C187" s="136"/>
      <c r="D187" s="136"/>
    </row>
    <row r="188" spans="1:4" x14ac:dyDescent="0.2">
      <c r="A188" s="15">
        <v>2720</v>
      </c>
      <c r="B188" s="16" t="s">
        <v>170</v>
      </c>
      <c r="C188" s="123"/>
      <c r="D188" s="123"/>
    </row>
    <row r="189" spans="1:4" x14ac:dyDescent="0.2">
      <c r="A189" s="15">
        <v>2721</v>
      </c>
      <c r="B189" s="16" t="s">
        <v>171</v>
      </c>
      <c r="C189" s="123">
        <v>78499</v>
      </c>
      <c r="D189" s="123">
        <v>60312</v>
      </c>
    </row>
    <row r="190" spans="1:4" x14ac:dyDescent="0.2">
      <c r="A190" s="15">
        <v>2722</v>
      </c>
      <c r="B190" s="16" t="s">
        <v>172</v>
      </c>
      <c r="C190" s="123">
        <v>12732</v>
      </c>
      <c r="D190" s="123">
        <v>8091</v>
      </c>
    </row>
    <row r="191" spans="1:4" ht="13.5" thickBot="1" x14ac:dyDescent="0.25">
      <c r="A191" s="15">
        <v>2730</v>
      </c>
      <c r="B191" s="16" t="s">
        <v>173</v>
      </c>
      <c r="C191" s="123">
        <v>3977663</v>
      </c>
      <c r="D191" s="123">
        <v>3221603</v>
      </c>
    </row>
    <row r="192" spans="1:4" ht="13.5" thickBot="1" x14ac:dyDescent="0.25">
      <c r="A192" s="9" t="s">
        <v>18</v>
      </c>
      <c r="B192" s="10"/>
      <c r="C192" s="11">
        <f>SUM(C169:C191)</f>
        <v>42248148</v>
      </c>
      <c r="D192" s="11">
        <f>SUM(D169:D191)</f>
        <v>38639659</v>
      </c>
    </row>
    <row r="193" spans="1:4" x14ac:dyDescent="0.2">
      <c r="A193" s="12">
        <v>28</v>
      </c>
      <c r="B193" s="13" t="s">
        <v>174</v>
      </c>
      <c r="C193" s="122"/>
      <c r="D193" s="122"/>
    </row>
    <row r="194" spans="1:4" x14ac:dyDescent="0.2">
      <c r="A194" s="6">
        <v>2801</v>
      </c>
      <c r="B194" s="7" t="s">
        <v>175</v>
      </c>
      <c r="C194" s="136"/>
      <c r="D194" s="136"/>
    </row>
    <row r="195" spans="1:4" x14ac:dyDescent="0.2">
      <c r="A195" s="6">
        <v>2802</v>
      </c>
      <c r="B195" s="7" t="s">
        <v>176</v>
      </c>
      <c r="C195" s="136"/>
      <c r="D195" s="136"/>
    </row>
    <row r="196" spans="1:4" x14ac:dyDescent="0.2">
      <c r="A196" s="6">
        <v>2803</v>
      </c>
      <c r="B196" s="7" t="s">
        <v>177</v>
      </c>
      <c r="C196" s="136"/>
      <c r="D196" s="136"/>
    </row>
    <row r="197" spans="1:4" x14ac:dyDescent="0.2">
      <c r="A197" s="6">
        <v>2804</v>
      </c>
      <c r="B197" s="7" t="s">
        <v>178</v>
      </c>
      <c r="C197" s="136"/>
      <c r="D197" s="136"/>
    </row>
    <row r="198" spans="1:4" x14ac:dyDescent="0.2">
      <c r="A198" s="6">
        <v>2805</v>
      </c>
      <c r="B198" s="7" t="s">
        <v>179</v>
      </c>
      <c r="C198" s="136"/>
      <c r="D198" s="136"/>
    </row>
    <row r="199" spans="1:4" ht="13.5" thickBot="1" x14ac:dyDescent="0.25">
      <c r="A199" s="15">
        <v>2810</v>
      </c>
      <c r="B199" s="16" t="s">
        <v>38</v>
      </c>
      <c r="C199" s="123"/>
      <c r="D199" s="123"/>
    </row>
    <row r="200" spans="1:4" ht="13.5" thickBot="1" x14ac:dyDescent="0.25">
      <c r="A200" s="9" t="s">
        <v>18</v>
      </c>
      <c r="B200" s="10"/>
      <c r="C200" s="11">
        <f>SUM(C194:C199)</f>
        <v>0</v>
      </c>
      <c r="D200" s="11">
        <f>SUM(D194:D199)</f>
        <v>0</v>
      </c>
    </row>
    <row r="201" spans="1:4" x14ac:dyDescent="0.2">
      <c r="A201" s="12">
        <v>29</v>
      </c>
      <c r="B201" s="13" t="s">
        <v>180</v>
      </c>
      <c r="C201" s="122"/>
      <c r="D201" s="122"/>
    </row>
    <row r="202" spans="1:4" x14ac:dyDescent="0.2">
      <c r="A202" s="6">
        <v>2901</v>
      </c>
      <c r="B202" s="7" t="s">
        <v>181</v>
      </c>
      <c r="C202" s="136">
        <v>3757752</v>
      </c>
      <c r="D202" s="136">
        <v>3899845</v>
      </c>
    </row>
    <row r="203" spans="1:4" x14ac:dyDescent="0.2">
      <c r="A203" s="6">
        <v>2902</v>
      </c>
      <c r="B203" s="7" t="s">
        <v>182</v>
      </c>
      <c r="C203" s="136"/>
      <c r="D203" s="136"/>
    </row>
    <row r="204" spans="1:4" x14ac:dyDescent="0.2">
      <c r="A204" s="6">
        <v>2903</v>
      </c>
      <c r="B204" s="7" t="s">
        <v>183</v>
      </c>
      <c r="C204" s="136"/>
      <c r="D204" s="136"/>
    </row>
    <row r="205" spans="1:4" x14ac:dyDescent="0.2">
      <c r="A205" s="6">
        <v>2904</v>
      </c>
      <c r="B205" s="7" t="s">
        <v>184</v>
      </c>
      <c r="C205" s="136"/>
      <c r="D205" s="136"/>
    </row>
    <row r="206" spans="1:4" ht="13.5" thickBot="1" x14ac:dyDescent="0.25">
      <c r="A206" s="15">
        <v>2910</v>
      </c>
      <c r="B206" s="16" t="s">
        <v>38</v>
      </c>
      <c r="C206" s="123">
        <v>2324537333</v>
      </c>
      <c r="D206" s="123">
        <v>2085484077</v>
      </c>
    </row>
    <row r="207" spans="1:4" ht="13.5" thickBot="1" x14ac:dyDescent="0.25">
      <c r="A207" s="9" t="s">
        <v>18</v>
      </c>
      <c r="B207" s="10"/>
      <c r="C207" s="11">
        <f>SUM(C202:C206)</f>
        <v>2328295085</v>
      </c>
      <c r="D207" s="11">
        <f>SUM(D202:D206)</f>
        <v>2089383922</v>
      </c>
    </row>
    <row r="208" spans="1:4" ht="13.5" thickBot="1" x14ac:dyDescent="0.25">
      <c r="A208" s="24"/>
      <c r="B208" s="19"/>
      <c r="C208" s="25"/>
      <c r="D208" s="25"/>
    </row>
    <row r="209" spans="1:4" ht="13.5" thickBot="1" x14ac:dyDescent="0.25">
      <c r="A209" s="26" t="s">
        <v>185</v>
      </c>
      <c r="B209" s="27"/>
      <c r="C209" s="28">
        <f>C105+C123+C141+C149+C157+C167+C192+C200+C207</f>
        <v>3134516229</v>
      </c>
      <c r="D209" s="28">
        <f>D105+D123+D141+D149+D157+D167+D192+D200+D207</f>
        <v>2851765169</v>
      </c>
    </row>
    <row r="210" spans="1:4" x14ac:dyDescent="0.2">
      <c r="A210" s="29"/>
      <c r="B210" s="30"/>
      <c r="C210" s="34"/>
      <c r="D210" s="34"/>
    </row>
    <row r="211" spans="1:4" x14ac:dyDescent="0.2">
      <c r="A211" s="3">
        <v>3</v>
      </c>
      <c r="B211" s="4" t="s">
        <v>186</v>
      </c>
      <c r="C211" s="136"/>
      <c r="D211" s="136"/>
    </row>
    <row r="212" spans="1:4" x14ac:dyDescent="0.2">
      <c r="A212" s="3">
        <v>31</v>
      </c>
      <c r="B212" s="4" t="s">
        <v>187</v>
      </c>
      <c r="C212" s="136"/>
      <c r="D212" s="136"/>
    </row>
    <row r="213" spans="1:4" x14ac:dyDescent="0.2">
      <c r="A213" s="6">
        <v>3101</v>
      </c>
      <c r="B213" s="7" t="s">
        <v>188</v>
      </c>
      <c r="C213" s="136">
        <v>30000000</v>
      </c>
      <c r="D213" s="136">
        <v>30000000</v>
      </c>
    </row>
    <row r="214" spans="1:4" x14ac:dyDescent="0.2">
      <c r="A214" s="6">
        <v>3102</v>
      </c>
      <c r="B214" s="7" t="s">
        <v>189</v>
      </c>
      <c r="C214" s="136">
        <v>-3832000</v>
      </c>
      <c r="D214" s="136">
        <v>-3832000</v>
      </c>
    </row>
    <row r="215" spans="1:4" ht="13.5" thickBot="1" x14ac:dyDescent="0.25">
      <c r="A215" s="6">
        <v>3103</v>
      </c>
      <c r="B215" s="7" t="s">
        <v>190</v>
      </c>
      <c r="C215" s="136"/>
      <c r="D215" s="136"/>
    </row>
    <row r="216" spans="1:4" ht="13.5" thickBot="1" x14ac:dyDescent="0.25">
      <c r="A216" s="9" t="s">
        <v>18</v>
      </c>
      <c r="B216" s="10"/>
      <c r="C216" s="11">
        <f>SUM(C213:C215)</f>
        <v>26168000</v>
      </c>
      <c r="D216" s="11">
        <f>SUM(D213:D215)</f>
        <v>26168000</v>
      </c>
    </row>
    <row r="217" spans="1:4" x14ac:dyDescent="0.2">
      <c r="A217" s="12">
        <v>32</v>
      </c>
      <c r="B217" s="13" t="s">
        <v>191</v>
      </c>
      <c r="C217" s="122"/>
      <c r="D217" s="122"/>
    </row>
    <row r="218" spans="1:4" ht="13.5" thickBot="1" x14ac:dyDescent="0.25">
      <c r="A218" s="15">
        <v>3201</v>
      </c>
      <c r="B218" s="16" t="s">
        <v>192</v>
      </c>
      <c r="C218" s="123"/>
      <c r="D218" s="123"/>
    </row>
    <row r="219" spans="1:4" ht="13.5" thickBot="1" x14ac:dyDescent="0.25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">
      <c r="A220" s="12">
        <v>33</v>
      </c>
      <c r="B220" s="13" t="s">
        <v>193</v>
      </c>
      <c r="C220" s="122"/>
      <c r="D220" s="122"/>
    </row>
    <row r="221" spans="1:4" x14ac:dyDescent="0.2">
      <c r="A221" s="6">
        <v>3301</v>
      </c>
      <c r="B221" s="7" t="s">
        <v>194</v>
      </c>
      <c r="C221" s="136">
        <v>13084000</v>
      </c>
      <c r="D221" s="136">
        <v>13084000</v>
      </c>
    </row>
    <row r="222" spans="1:4" x14ac:dyDescent="0.2">
      <c r="A222" s="6">
        <v>3302</v>
      </c>
      <c r="B222" s="7" t="s">
        <v>195</v>
      </c>
      <c r="C222" s="136"/>
      <c r="D222" s="136"/>
    </row>
    <row r="223" spans="1:4" x14ac:dyDescent="0.2">
      <c r="A223" s="6">
        <v>3303</v>
      </c>
      <c r="B223" s="7" t="s">
        <v>196</v>
      </c>
      <c r="C223" s="136">
        <v>309330483</v>
      </c>
      <c r="D223" s="136">
        <v>568094214</v>
      </c>
    </row>
    <row r="224" spans="1:4" ht="13.5" thickBot="1" x14ac:dyDescent="0.25">
      <c r="A224" s="6">
        <v>3304</v>
      </c>
      <c r="B224" s="7" t="s">
        <v>197</v>
      </c>
      <c r="C224" s="136"/>
      <c r="D224" s="136"/>
    </row>
    <row r="225" spans="1:4" ht="13.5" thickBot="1" x14ac:dyDescent="0.25">
      <c r="A225" s="9" t="s">
        <v>18</v>
      </c>
      <c r="B225" s="10"/>
      <c r="C225" s="11">
        <f>SUM(C221:C224)</f>
        <v>322414483</v>
      </c>
      <c r="D225" s="11">
        <f>SUM(D221:D224)</f>
        <v>581178214</v>
      </c>
    </row>
    <row r="226" spans="1:4" ht="13.5" thickBot="1" x14ac:dyDescent="0.25">
      <c r="A226" s="24"/>
      <c r="B226" s="19"/>
      <c r="C226" s="25"/>
      <c r="D226" s="25"/>
    </row>
    <row r="227" spans="1:4" ht="13.5" thickBot="1" x14ac:dyDescent="0.25">
      <c r="A227" s="26" t="s">
        <v>198</v>
      </c>
      <c r="B227" s="27"/>
      <c r="C227" s="28">
        <f>C216+C219+C225</f>
        <v>348582483</v>
      </c>
      <c r="D227" s="28">
        <f>D216+D219+D225</f>
        <v>607346214</v>
      </c>
    </row>
    <row r="228" spans="1:4" ht="13.5" thickBot="1" x14ac:dyDescent="0.25">
      <c r="A228" s="24"/>
      <c r="B228" s="19"/>
      <c r="C228" s="25"/>
      <c r="D228" s="25"/>
    </row>
    <row r="229" spans="1:4" ht="13.5" thickBot="1" x14ac:dyDescent="0.25">
      <c r="A229" s="26" t="s">
        <v>199</v>
      </c>
      <c r="B229" s="27"/>
      <c r="C229" s="28">
        <f>C209+C227</f>
        <v>3483098712</v>
      </c>
      <c r="D229" s="28">
        <f>D209+D227</f>
        <v>3459111383</v>
      </c>
    </row>
    <row r="230" spans="1:4" x14ac:dyDescent="0.2">
      <c r="A230" s="29"/>
      <c r="B230" s="30"/>
      <c r="C230" s="34"/>
      <c r="D230" s="34"/>
    </row>
    <row r="231" spans="1:4" x14ac:dyDescent="0.2">
      <c r="A231" s="12">
        <v>4</v>
      </c>
      <c r="B231" s="13" t="s">
        <v>200</v>
      </c>
      <c r="C231" s="122"/>
      <c r="D231" s="122"/>
    </row>
    <row r="232" spans="1:4" x14ac:dyDescent="0.2">
      <c r="A232" s="3">
        <v>41</v>
      </c>
      <c r="B232" s="4" t="s">
        <v>201</v>
      </c>
      <c r="C232" s="136"/>
      <c r="D232" s="136"/>
    </row>
    <row r="233" spans="1:4" x14ac:dyDescent="0.2">
      <c r="A233" s="3">
        <v>4101</v>
      </c>
      <c r="B233" s="4" t="s">
        <v>202</v>
      </c>
      <c r="C233" s="136"/>
      <c r="D233" s="136"/>
    </row>
    <row r="234" spans="1:4" x14ac:dyDescent="0.2">
      <c r="A234" s="6">
        <v>410101</v>
      </c>
      <c r="B234" s="7" t="s">
        <v>203</v>
      </c>
      <c r="C234" s="136"/>
      <c r="D234" s="136"/>
    </row>
    <row r="235" spans="1:4" x14ac:dyDescent="0.2">
      <c r="A235" s="6">
        <v>410102</v>
      </c>
      <c r="B235" s="7" t="s">
        <v>204</v>
      </c>
      <c r="C235" s="136"/>
      <c r="D235" s="136"/>
    </row>
    <row r="236" spans="1:4" x14ac:dyDescent="0.2">
      <c r="A236" s="6">
        <v>410103</v>
      </c>
      <c r="B236" s="7" t="s">
        <v>87</v>
      </c>
      <c r="C236" s="136">
        <v>171600617</v>
      </c>
      <c r="D236" s="136">
        <v>173366707</v>
      </c>
    </row>
    <row r="237" spans="1:4" x14ac:dyDescent="0.2">
      <c r="A237" s="6">
        <v>410104</v>
      </c>
      <c r="B237" s="7" t="s">
        <v>205</v>
      </c>
      <c r="C237" s="136">
        <v>14456162</v>
      </c>
      <c r="D237" s="136">
        <v>10383974</v>
      </c>
    </row>
    <row r="238" spans="1:4" x14ac:dyDescent="0.2">
      <c r="A238" s="6">
        <v>410105</v>
      </c>
      <c r="B238" s="7" t="s">
        <v>89</v>
      </c>
      <c r="C238" s="136"/>
      <c r="D238" s="136"/>
    </row>
    <row r="239" spans="1:4" x14ac:dyDescent="0.2">
      <c r="A239" s="6">
        <v>410106</v>
      </c>
      <c r="B239" s="7" t="s">
        <v>206</v>
      </c>
      <c r="C239" s="136"/>
      <c r="D239" s="136"/>
    </row>
    <row r="240" spans="1:4" x14ac:dyDescent="0.2">
      <c r="A240" s="6"/>
      <c r="B240" s="7" t="s">
        <v>207</v>
      </c>
      <c r="C240" s="136"/>
      <c r="D240" s="136"/>
    </row>
    <row r="241" spans="1:4" x14ac:dyDescent="0.2">
      <c r="A241" s="6"/>
      <c r="B241" s="7" t="s">
        <v>208</v>
      </c>
      <c r="C241" s="136"/>
      <c r="D241" s="136"/>
    </row>
    <row r="242" spans="1:4" x14ac:dyDescent="0.2">
      <c r="A242" s="6"/>
      <c r="B242" s="7" t="s">
        <v>209</v>
      </c>
      <c r="C242" s="136">
        <v>1107965993</v>
      </c>
      <c r="D242" s="136">
        <v>1035479704</v>
      </c>
    </row>
    <row r="243" spans="1:4" x14ac:dyDescent="0.2">
      <c r="A243" s="6">
        <v>410107</v>
      </c>
      <c r="B243" s="7" t="s">
        <v>91</v>
      </c>
      <c r="C243" s="136"/>
      <c r="D243" s="136"/>
    </row>
    <row r="244" spans="1:4" ht="13.5" thickBot="1" x14ac:dyDescent="0.25">
      <c r="A244" s="18">
        <v>410108</v>
      </c>
      <c r="B244" s="19" t="s">
        <v>210</v>
      </c>
      <c r="C244" s="124">
        <v>71733385</v>
      </c>
      <c r="D244" s="124">
        <v>68395939</v>
      </c>
    </row>
    <row r="245" spans="1:4" ht="13.5" thickBot="1" x14ac:dyDescent="0.25">
      <c r="A245" s="9" t="s">
        <v>18</v>
      </c>
      <c r="B245" s="10"/>
      <c r="C245" s="35">
        <f>SUM(C234:C244)</f>
        <v>1365756157</v>
      </c>
      <c r="D245" s="35">
        <f>SUM(D234:D244)</f>
        <v>1287626324</v>
      </c>
    </row>
    <row r="246" spans="1:4" x14ac:dyDescent="0.2">
      <c r="A246" s="12">
        <v>4102</v>
      </c>
      <c r="B246" s="13" t="s">
        <v>211</v>
      </c>
      <c r="C246" s="122"/>
      <c r="D246" s="122"/>
    </row>
    <row r="247" spans="1:4" x14ac:dyDescent="0.2">
      <c r="A247" s="6">
        <v>410201</v>
      </c>
      <c r="B247" s="7" t="s">
        <v>86</v>
      </c>
      <c r="C247" s="136"/>
      <c r="D247" s="136"/>
    </row>
    <row r="248" spans="1:4" x14ac:dyDescent="0.2">
      <c r="A248" s="6">
        <v>410202</v>
      </c>
      <c r="B248" s="7" t="s">
        <v>87</v>
      </c>
      <c r="C248" s="136">
        <v>5103818</v>
      </c>
      <c r="D248" s="136">
        <v>6865269</v>
      </c>
    </row>
    <row r="249" spans="1:4" x14ac:dyDescent="0.2">
      <c r="A249" s="6">
        <v>410203</v>
      </c>
      <c r="B249" s="7" t="s">
        <v>88</v>
      </c>
      <c r="C249" s="136">
        <v>369276</v>
      </c>
      <c r="D249" s="136"/>
    </row>
    <row r="250" spans="1:4" x14ac:dyDescent="0.2">
      <c r="A250" s="6">
        <v>410204</v>
      </c>
      <c r="B250" s="7" t="s">
        <v>89</v>
      </c>
      <c r="C250" s="136"/>
      <c r="D250" s="136"/>
    </row>
    <row r="251" spans="1:4" x14ac:dyDescent="0.2">
      <c r="A251" s="6">
        <v>410205</v>
      </c>
      <c r="B251" s="7" t="s">
        <v>206</v>
      </c>
      <c r="C251" s="136"/>
      <c r="D251" s="136"/>
    </row>
    <row r="252" spans="1:4" x14ac:dyDescent="0.2">
      <c r="A252" s="6"/>
      <c r="B252" s="7" t="s">
        <v>207</v>
      </c>
      <c r="C252" s="136"/>
      <c r="D252" s="136"/>
    </row>
    <row r="253" spans="1:4" x14ac:dyDescent="0.2">
      <c r="A253" s="6"/>
      <c r="B253" s="7" t="s">
        <v>212</v>
      </c>
      <c r="C253" s="136"/>
      <c r="D253" s="136"/>
    </row>
    <row r="254" spans="1:4" x14ac:dyDescent="0.2">
      <c r="A254" s="6"/>
      <c r="B254" s="7" t="s">
        <v>209</v>
      </c>
      <c r="C254" s="136">
        <v>31023048</v>
      </c>
      <c r="D254" s="136">
        <v>28993432</v>
      </c>
    </row>
    <row r="255" spans="1:4" x14ac:dyDescent="0.2">
      <c r="A255" s="6">
        <v>410206</v>
      </c>
      <c r="B255" s="7" t="s">
        <v>91</v>
      </c>
      <c r="C255" s="136"/>
      <c r="D255" s="136"/>
    </row>
    <row r="256" spans="1:4" ht="13.5" thickBot="1" x14ac:dyDescent="0.25">
      <c r="A256" s="18">
        <v>410207</v>
      </c>
      <c r="B256" s="19" t="s">
        <v>210</v>
      </c>
      <c r="C256" s="124">
        <v>2135369</v>
      </c>
      <c r="D256" s="124">
        <v>2295838</v>
      </c>
    </row>
    <row r="257" spans="1:4" ht="13.5" thickBot="1" x14ac:dyDescent="0.25">
      <c r="A257" s="9" t="s">
        <v>18</v>
      </c>
      <c r="B257" s="10"/>
      <c r="C257" s="11">
        <f>SUM(C247:C256)</f>
        <v>38631511</v>
      </c>
      <c r="D257" s="11">
        <f>SUM(D247:D256)</f>
        <v>38154539</v>
      </c>
    </row>
    <row r="258" spans="1:4" x14ac:dyDescent="0.2">
      <c r="A258" s="12">
        <v>4103</v>
      </c>
      <c r="B258" s="13" t="s">
        <v>213</v>
      </c>
      <c r="C258" s="122"/>
      <c r="D258" s="122"/>
    </row>
    <row r="259" spans="1:4" x14ac:dyDescent="0.2">
      <c r="A259" s="15">
        <v>410301</v>
      </c>
      <c r="B259" s="16" t="s">
        <v>86</v>
      </c>
      <c r="C259" s="123"/>
      <c r="D259" s="123"/>
    </row>
    <row r="260" spans="1:4" x14ac:dyDescent="0.2">
      <c r="A260" s="6">
        <v>410302</v>
      </c>
      <c r="B260" s="7" t="s">
        <v>87</v>
      </c>
      <c r="C260" s="136"/>
      <c r="D260" s="136"/>
    </row>
    <row r="261" spans="1:4" x14ac:dyDescent="0.2">
      <c r="A261" s="6">
        <v>410303</v>
      </c>
      <c r="B261" s="7" t="s">
        <v>88</v>
      </c>
      <c r="C261" s="136"/>
      <c r="D261" s="136"/>
    </row>
    <row r="262" spans="1:4" x14ac:dyDescent="0.2">
      <c r="A262" s="6">
        <v>410304</v>
      </c>
      <c r="B262" s="7" t="s">
        <v>89</v>
      </c>
      <c r="C262" s="136"/>
      <c r="D262" s="136"/>
    </row>
    <row r="263" spans="1:4" x14ac:dyDescent="0.2">
      <c r="A263" s="6">
        <v>410305</v>
      </c>
      <c r="B263" s="7" t="s">
        <v>206</v>
      </c>
      <c r="C263" s="136"/>
      <c r="D263" s="136"/>
    </row>
    <row r="264" spans="1:4" x14ac:dyDescent="0.2">
      <c r="A264" s="6"/>
      <c r="B264" s="7" t="s">
        <v>207</v>
      </c>
      <c r="C264" s="136"/>
      <c r="D264" s="136"/>
    </row>
    <row r="265" spans="1:4" x14ac:dyDescent="0.2">
      <c r="A265" s="6"/>
      <c r="B265" s="7" t="s">
        <v>208</v>
      </c>
      <c r="C265" s="136"/>
      <c r="D265" s="136"/>
    </row>
    <row r="266" spans="1:4" x14ac:dyDescent="0.2">
      <c r="A266" s="6"/>
      <c r="B266" s="7" t="s">
        <v>209</v>
      </c>
      <c r="C266" s="136"/>
      <c r="D266" s="136"/>
    </row>
    <row r="267" spans="1:4" x14ac:dyDescent="0.2">
      <c r="A267" s="6">
        <v>410306</v>
      </c>
      <c r="B267" s="7" t="s">
        <v>91</v>
      </c>
      <c r="C267" s="136"/>
      <c r="D267" s="136"/>
    </row>
    <row r="268" spans="1:4" ht="13.5" thickBot="1" x14ac:dyDescent="0.25">
      <c r="A268" s="18">
        <v>410307</v>
      </c>
      <c r="B268" s="19" t="s">
        <v>210</v>
      </c>
      <c r="C268" s="124"/>
      <c r="D268" s="124"/>
    </row>
    <row r="269" spans="1:4" ht="13.5" thickBot="1" x14ac:dyDescent="0.25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">
      <c r="A270" s="12">
        <v>4104</v>
      </c>
      <c r="B270" s="13" t="s">
        <v>214</v>
      </c>
      <c r="C270" s="122"/>
      <c r="D270" s="122"/>
    </row>
    <row r="271" spans="1:4" x14ac:dyDescent="0.2">
      <c r="A271" s="6">
        <v>410401</v>
      </c>
      <c r="B271" s="7" t="s">
        <v>86</v>
      </c>
      <c r="C271" s="136"/>
      <c r="D271" s="136"/>
    </row>
    <row r="272" spans="1:4" x14ac:dyDescent="0.2">
      <c r="A272" s="6">
        <v>410402</v>
      </c>
      <c r="B272" s="7" t="s">
        <v>87</v>
      </c>
      <c r="C272" s="136"/>
      <c r="D272" s="136"/>
    </row>
    <row r="273" spans="1:4" x14ac:dyDescent="0.2">
      <c r="A273" s="6">
        <v>410403</v>
      </c>
      <c r="B273" s="7" t="s">
        <v>88</v>
      </c>
      <c r="C273" s="136"/>
      <c r="D273" s="136"/>
    </row>
    <row r="274" spans="1:4" x14ac:dyDescent="0.2">
      <c r="A274" s="6">
        <v>410404</v>
      </c>
      <c r="B274" s="7" t="s">
        <v>89</v>
      </c>
      <c r="C274" s="136"/>
      <c r="D274" s="136"/>
    </row>
    <row r="275" spans="1:4" x14ac:dyDescent="0.2">
      <c r="A275" s="6">
        <v>410405</v>
      </c>
      <c r="B275" s="7" t="s">
        <v>206</v>
      </c>
      <c r="C275" s="136"/>
      <c r="D275" s="136"/>
    </row>
    <row r="276" spans="1:4" x14ac:dyDescent="0.2">
      <c r="A276" s="6"/>
      <c r="B276" s="7" t="s">
        <v>207</v>
      </c>
      <c r="C276" s="136"/>
      <c r="D276" s="136"/>
    </row>
    <row r="277" spans="1:4" x14ac:dyDescent="0.2">
      <c r="A277" s="6"/>
      <c r="B277" s="7" t="s">
        <v>208</v>
      </c>
      <c r="C277" s="136"/>
      <c r="D277" s="136"/>
    </row>
    <row r="278" spans="1:4" x14ac:dyDescent="0.2">
      <c r="A278" s="6"/>
      <c r="B278" s="7" t="s">
        <v>215</v>
      </c>
      <c r="C278" s="136"/>
      <c r="D278" s="136"/>
    </row>
    <row r="279" spans="1:4" x14ac:dyDescent="0.2">
      <c r="A279" s="6">
        <v>410406</v>
      </c>
      <c r="B279" s="7" t="s">
        <v>91</v>
      </c>
      <c r="C279" s="136"/>
      <c r="D279" s="136"/>
    </row>
    <row r="280" spans="1:4" ht="13.5" thickBot="1" x14ac:dyDescent="0.25">
      <c r="A280" s="18">
        <v>410407</v>
      </c>
      <c r="B280" s="19" t="s">
        <v>210</v>
      </c>
      <c r="C280" s="124"/>
      <c r="D280" s="124"/>
    </row>
    <row r="281" spans="1:4" ht="13.5" thickBot="1" x14ac:dyDescent="0.25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">
      <c r="A282" s="12">
        <v>4105</v>
      </c>
      <c r="B282" s="13" t="s">
        <v>216</v>
      </c>
      <c r="C282" s="122"/>
      <c r="D282" s="122"/>
    </row>
    <row r="283" spans="1:4" x14ac:dyDescent="0.2">
      <c r="A283" s="6">
        <v>410501</v>
      </c>
      <c r="B283" s="7" t="s">
        <v>87</v>
      </c>
      <c r="C283" s="136">
        <v>343264</v>
      </c>
      <c r="D283" s="136">
        <v>356124</v>
      </c>
    </row>
    <row r="284" spans="1:4" x14ac:dyDescent="0.2">
      <c r="A284" s="6">
        <v>410502</v>
      </c>
      <c r="B284" s="7" t="s">
        <v>88</v>
      </c>
      <c r="C284" s="136"/>
      <c r="D284" s="136"/>
    </row>
    <row r="285" spans="1:4" x14ac:dyDescent="0.2">
      <c r="A285" s="6">
        <v>410503</v>
      </c>
      <c r="B285" s="7" t="s">
        <v>89</v>
      </c>
      <c r="C285" s="136"/>
      <c r="D285" s="136"/>
    </row>
    <row r="286" spans="1:4" x14ac:dyDescent="0.2">
      <c r="A286" s="6">
        <v>410504</v>
      </c>
      <c r="B286" s="7" t="s">
        <v>206</v>
      </c>
      <c r="C286" s="136"/>
      <c r="D286" s="136"/>
    </row>
    <row r="287" spans="1:4" x14ac:dyDescent="0.2">
      <c r="A287" s="6"/>
      <c r="B287" s="7" t="s">
        <v>207</v>
      </c>
      <c r="C287" s="136"/>
      <c r="D287" s="136"/>
    </row>
    <row r="288" spans="1:4" x14ac:dyDescent="0.2">
      <c r="A288" s="6"/>
      <c r="B288" s="7" t="s">
        <v>208</v>
      </c>
      <c r="C288" s="136"/>
      <c r="D288" s="136"/>
    </row>
    <row r="289" spans="1:4" x14ac:dyDescent="0.2">
      <c r="A289" s="6"/>
      <c r="B289" s="7" t="s">
        <v>209</v>
      </c>
      <c r="C289" s="136">
        <v>1449672</v>
      </c>
      <c r="D289" s="136">
        <v>1429391</v>
      </c>
    </row>
    <row r="290" spans="1:4" x14ac:dyDescent="0.2">
      <c r="A290" s="6">
        <v>410505</v>
      </c>
      <c r="B290" s="7" t="s">
        <v>91</v>
      </c>
      <c r="C290" s="136"/>
      <c r="D290" s="136"/>
    </row>
    <row r="291" spans="1:4" ht="13.5" thickBot="1" x14ac:dyDescent="0.25">
      <c r="A291" s="18">
        <v>410506</v>
      </c>
      <c r="B291" s="19" t="s">
        <v>210</v>
      </c>
      <c r="C291" s="124">
        <v>114791</v>
      </c>
      <c r="D291" s="124">
        <v>109784</v>
      </c>
    </row>
    <row r="292" spans="1:4" ht="13.5" thickBot="1" x14ac:dyDescent="0.25">
      <c r="A292" s="9" t="s">
        <v>18</v>
      </c>
      <c r="B292" s="10"/>
      <c r="C292" s="11">
        <f>SUM(C283:C291)</f>
        <v>1907727</v>
      </c>
      <c r="D292" s="11">
        <f>SUM(D283:D291)</f>
        <v>1895299</v>
      </c>
    </row>
    <row r="293" spans="1:4" x14ac:dyDescent="0.2">
      <c r="A293" s="12">
        <v>4106</v>
      </c>
      <c r="B293" s="13" t="s">
        <v>217</v>
      </c>
      <c r="C293" s="122"/>
      <c r="D293" s="122"/>
    </row>
    <row r="294" spans="1:4" x14ac:dyDescent="0.2">
      <c r="A294" s="6">
        <v>410601</v>
      </c>
      <c r="B294" s="7" t="s">
        <v>87</v>
      </c>
      <c r="C294" s="122"/>
      <c r="D294" s="122"/>
    </row>
    <row r="295" spans="1:4" x14ac:dyDescent="0.2">
      <c r="A295" s="6">
        <v>410602</v>
      </c>
      <c r="B295" s="7" t="s">
        <v>88</v>
      </c>
      <c r="C295" s="136"/>
      <c r="D295" s="136"/>
    </row>
    <row r="296" spans="1:4" x14ac:dyDescent="0.2">
      <c r="A296" s="6">
        <v>410603</v>
      </c>
      <c r="B296" s="7" t="s">
        <v>89</v>
      </c>
      <c r="C296" s="136"/>
      <c r="D296" s="136"/>
    </row>
    <row r="297" spans="1:4" x14ac:dyDescent="0.2">
      <c r="A297" s="6">
        <v>410604</v>
      </c>
      <c r="B297" s="7" t="s">
        <v>206</v>
      </c>
      <c r="C297" s="136"/>
      <c r="D297" s="136"/>
    </row>
    <row r="298" spans="1:4" x14ac:dyDescent="0.2">
      <c r="A298" s="6"/>
      <c r="B298" s="7" t="s">
        <v>207</v>
      </c>
      <c r="C298" s="136"/>
      <c r="D298" s="136"/>
    </row>
    <row r="299" spans="1:4" x14ac:dyDescent="0.2">
      <c r="A299" s="6"/>
      <c r="B299" s="7" t="s">
        <v>208</v>
      </c>
      <c r="C299" s="136"/>
      <c r="D299" s="136"/>
    </row>
    <row r="300" spans="1:4" x14ac:dyDescent="0.2">
      <c r="A300" s="6"/>
      <c r="B300" s="7" t="s">
        <v>209</v>
      </c>
      <c r="C300" s="136"/>
      <c r="D300" s="136"/>
    </row>
    <row r="301" spans="1:4" x14ac:dyDescent="0.2">
      <c r="A301" s="6">
        <v>410605</v>
      </c>
      <c r="B301" s="7" t="s">
        <v>91</v>
      </c>
      <c r="C301" s="136"/>
      <c r="D301" s="136"/>
    </row>
    <row r="302" spans="1:4" ht="13.5" thickBot="1" x14ac:dyDescent="0.25">
      <c r="A302" s="18">
        <v>410606</v>
      </c>
      <c r="B302" s="19" t="s">
        <v>210</v>
      </c>
      <c r="C302" s="124"/>
      <c r="D302" s="124"/>
    </row>
    <row r="303" spans="1:4" ht="13.5" thickBot="1" x14ac:dyDescent="0.25">
      <c r="A303" s="9" t="s">
        <v>18</v>
      </c>
      <c r="B303" s="10"/>
      <c r="C303" s="11">
        <f>SUM(C294:C302)</f>
        <v>0</v>
      </c>
      <c r="D303" s="11">
        <f>SUM(D294:D302)</f>
        <v>0</v>
      </c>
    </row>
    <row r="304" spans="1:4" x14ac:dyDescent="0.2">
      <c r="A304" s="12">
        <v>4107</v>
      </c>
      <c r="B304" s="13" t="s">
        <v>218</v>
      </c>
      <c r="C304" s="122"/>
      <c r="D304" s="122"/>
    </row>
    <row r="305" spans="1:4" x14ac:dyDescent="0.2">
      <c r="A305" s="6">
        <v>410701</v>
      </c>
      <c r="B305" s="7" t="s">
        <v>219</v>
      </c>
      <c r="C305" s="136"/>
      <c r="D305" s="136"/>
    </row>
    <row r="306" spans="1:4" x14ac:dyDescent="0.2">
      <c r="A306" s="6">
        <v>410702</v>
      </c>
      <c r="B306" s="7" t="s">
        <v>220</v>
      </c>
      <c r="C306" s="136">
        <v>27424380</v>
      </c>
      <c r="D306" s="136">
        <v>26835104</v>
      </c>
    </row>
    <row r="307" spans="1:4" x14ac:dyDescent="0.2">
      <c r="A307" s="6">
        <v>410703</v>
      </c>
      <c r="B307" s="7" t="s">
        <v>221</v>
      </c>
      <c r="C307" s="136">
        <v>1701591</v>
      </c>
      <c r="D307" s="136"/>
    </row>
    <row r="308" spans="1:4" x14ac:dyDescent="0.2">
      <c r="A308" s="6">
        <v>410704</v>
      </c>
      <c r="B308" s="7" t="s">
        <v>222</v>
      </c>
      <c r="C308" s="136"/>
      <c r="D308" s="136"/>
    </row>
    <row r="309" spans="1:4" x14ac:dyDescent="0.2">
      <c r="A309" s="6">
        <v>410705</v>
      </c>
      <c r="B309" s="7" t="s">
        <v>223</v>
      </c>
      <c r="C309" s="136"/>
      <c r="D309" s="136"/>
    </row>
    <row r="310" spans="1:4" x14ac:dyDescent="0.2">
      <c r="A310" s="6">
        <v>410706</v>
      </c>
      <c r="B310" s="7" t="s">
        <v>224</v>
      </c>
      <c r="C310" s="136"/>
      <c r="D310" s="136"/>
    </row>
    <row r="311" spans="1:4" x14ac:dyDescent="0.2">
      <c r="A311" s="6">
        <v>410707</v>
      </c>
      <c r="B311" s="7" t="s">
        <v>225</v>
      </c>
      <c r="C311" s="136"/>
      <c r="D311" s="136"/>
    </row>
    <row r="312" spans="1:4" x14ac:dyDescent="0.2">
      <c r="A312" s="6">
        <v>410708</v>
      </c>
      <c r="B312" s="7" t="s">
        <v>118</v>
      </c>
      <c r="C312" s="136"/>
      <c r="D312" s="136"/>
    </row>
    <row r="313" spans="1:4" x14ac:dyDescent="0.2">
      <c r="A313" s="6"/>
      <c r="B313" s="7" t="s">
        <v>226</v>
      </c>
      <c r="C313" s="136"/>
      <c r="D313" s="136"/>
    </row>
    <row r="314" spans="1:4" x14ac:dyDescent="0.2">
      <c r="A314" s="6"/>
      <c r="B314" s="7" t="s">
        <v>208</v>
      </c>
      <c r="C314" s="136"/>
      <c r="D314" s="136"/>
    </row>
    <row r="315" spans="1:4" x14ac:dyDescent="0.2">
      <c r="A315" s="6"/>
      <c r="B315" s="7" t="s">
        <v>209</v>
      </c>
      <c r="C315" s="136">
        <v>175399189</v>
      </c>
      <c r="D315" s="136">
        <v>142866585</v>
      </c>
    </row>
    <row r="316" spans="1:4" ht="13.5" thickBot="1" x14ac:dyDescent="0.25">
      <c r="A316" s="18">
        <v>410709</v>
      </c>
      <c r="B316" s="19" t="s">
        <v>227</v>
      </c>
      <c r="C316" s="124"/>
      <c r="D316" s="124"/>
    </row>
    <row r="317" spans="1:4" ht="13.5" thickBot="1" x14ac:dyDescent="0.25">
      <c r="A317" s="9" t="s">
        <v>18</v>
      </c>
      <c r="B317" s="10"/>
      <c r="C317" s="11">
        <f>SUM(C305:C316)</f>
        <v>204525160</v>
      </c>
      <c r="D317" s="11">
        <f>SUM(D305:D316)</f>
        <v>169701689</v>
      </c>
    </row>
    <row r="318" spans="1:4" x14ac:dyDescent="0.2">
      <c r="A318" s="12">
        <v>4108</v>
      </c>
      <c r="B318" s="13" t="s">
        <v>228</v>
      </c>
      <c r="C318" s="122"/>
      <c r="D318" s="122"/>
    </row>
    <row r="319" spans="1:4" x14ac:dyDescent="0.2">
      <c r="A319" s="6">
        <v>410801</v>
      </c>
      <c r="B319" s="7" t="s">
        <v>229</v>
      </c>
      <c r="C319" s="136"/>
      <c r="D319" s="136"/>
    </row>
    <row r="320" spans="1:4" x14ac:dyDescent="0.2">
      <c r="A320" s="6">
        <v>410802</v>
      </c>
      <c r="B320" s="7" t="s">
        <v>230</v>
      </c>
      <c r="C320" s="136"/>
      <c r="D320" s="136"/>
    </row>
    <row r="321" spans="1:4" x14ac:dyDescent="0.2">
      <c r="A321" s="6">
        <v>410803</v>
      </c>
      <c r="B321" s="7" t="s">
        <v>231</v>
      </c>
      <c r="C321" s="136"/>
      <c r="D321" s="136"/>
    </row>
    <row r="322" spans="1:4" x14ac:dyDescent="0.2">
      <c r="A322" s="6">
        <v>410804</v>
      </c>
      <c r="B322" s="7" t="s">
        <v>232</v>
      </c>
      <c r="C322" s="136"/>
      <c r="D322" s="136"/>
    </row>
    <row r="323" spans="1:4" x14ac:dyDescent="0.2">
      <c r="A323" s="6">
        <v>410805</v>
      </c>
      <c r="B323" s="7" t="s">
        <v>223</v>
      </c>
      <c r="C323" s="136"/>
      <c r="D323" s="136"/>
    </row>
    <row r="324" spans="1:4" x14ac:dyDescent="0.2">
      <c r="A324" s="6">
        <v>410806</v>
      </c>
      <c r="B324" s="7" t="s">
        <v>224</v>
      </c>
      <c r="C324" s="136"/>
      <c r="D324" s="136"/>
    </row>
    <row r="325" spans="1:4" x14ac:dyDescent="0.2">
      <c r="A325" s="6">
        <v>410807</v>
      </c>
      <c r="B325" s="7" t="s">
        <v>225</v>
      </c>
      <c r="C325" s="136"/>
      <c r="D325" s="136"/>
    </row>
    <row r="326" spans="1:4" x14ac:dyDescent="0.2">
      <c r="A326" s="6">
        <v>410808</v>
      </c>
      <c r="B326" s="7" t="s">
        <v>118</v>
      </c>
      <c r="C326" s="136"/>
      <c r="D326" s="136"/>
    </row>
    <row r="327" spans="1:4" x14ac:dyDescent="0.2">
      <c r="A327" s="6"/>
      <c r="B327" s="7" t="s">
        <v>207</v>
      </c>
      <c r="C327" s="136"/>
      <c r="D327" s="136"/>
    </row>
    <row r="328" spans="1:4" x14ac:dyDescent="0.2">
      <c r="A328" s="6"/>
      <c r="B328" s="7" t="s">
        <v>208</v>
      </c>
      <c r="C328" s="136"/>
      <c r="D328" s="136"/>
    </row>
    <row r="329" spans="1:4" x14ac:dyDescent="0.2">
      <c r="A329" s="6"/>
      <c r="B329" s="7" t="s">
        <v>209</v>
      </c>
      <c r="C329" s="136"/>
      <c r="D329" s="136"/>
    </row>
    <row r="330" spans="1:4" ht="13.5" thickBot="1" x14ac:dyDescent="0.25">
      <c r="A330" s="18">
        <v>410809</v>
      </c>
      <c r="B330" s="19" t="s">
        <v>227</v>
      </c>
      <c r="C330" s="124"/>
      <c r="D330" s="124"/>
    </row>
    <row r="331" spans="1:4" ht="13.5" thickBot="1" x14ac:dyDescent="0.25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">
      <c r="A332" s="12">
        <v>4109</v>
      </c>
      <c r="B332" s="13" t="s">
        <v>233</v>
      </c>
      <c r="C332" s="122"/>
      <c r="D332" s="122"/>
    </row>
    <row r="333" spans="1:4" x14ac:dyDescent="0.2">
      <c r="A333" s="6">
        <v>410901</v>
      </c>
      <c r="B333" s="7" t="s">
        <v>86</v>
      </c>
      <c r="C333" s="136"/>
      <c r="D333" s="136"/>
    </row>
    <row r="334" spans="1:4" x14ac:dyDescent="0.2">
      <c r="A334" s="6">
        <v>410902</v>
      </c>
      <c r="B334" s="7" t="s">
        <v>87</v>
      </c>
      <c r="C334" s="122">
        <v>8668335</v>
      </c>
      <c r="D334" s="122">
        <v>8673695</v>
      </c>
    </row>
    <row r="335" spans="1:4" x14ac:dyDescent="0.2">
      <c r="A335" s="6">
        <v>410903</v>
      </c>
      <c r="B335" s="7" t="s">
        <v>88</v>
      </c>
      <c r="C335" s="136">
        <v>519199</v>
      </c>
      <c r="D335" s="136">
        <v>634479</v>
      </c>
    </row>
    <row r="336" spans="1:4" x14ac:dyDescent="0.2">
      <c r="A336" s="6">
        <v>410904</v>
      </c>
      <c r="B336" s="7" t="s">
        <v>89</v>
      </c>
      <c r="C336" s="136"/>
      <c r="D336" s="136"/>
    </row>
    <row r="337" spans="1:4" x14ac:dyDescent="0.2">
      <c r="A337" s="6">
        <v>410905</v>
      </c>
      <c r="B337" s="7" t="s">
        <v>206</v>
      </c>
      <c r="C337" s="136"/>
      <c r="D337" s="136"/>
    </row>
    <row r="338" spans="1:4" x14ac:dyDescent="0.2">
      <c r="A338" s="6">
        <v>410906</v>
      </c>
      <c r="B338" s="36" t="s">
        <v>234</v>
      </c>
      <c r="C338" s="136"/>
      <c r="D338" s="136"/>
    </row>
    <row r="339" spans="1:4" x14ac:dyDescent="0.2">
      <c r="A339" s="6"/>
      <c r="B339" s="7" t="s">
        <v>207</v>
      </c>
      <c r="C339" s="136"/>
      <c r="D339" s="136"/>
    </row>
    <row r="340" spans="1:4" x14ac:dyDescent="0.2">
      <c r="A340" s="6"/>
      <c r="B340" s="7" t="s">
        <v>208</v>
      </c>
      <c r="C340" s="136"/>
      <c r="D340" s="136"/>
    </row>
    <row r="341" spans="1:4" x14ac:dyDescent="0.2">
      <c r="A341" s="6"/>
      <c r="B341" s="7" t="s">
        <v>209</v>
      </c>
      <c r="C341" s="136">
        <v>465965867</v>
      </c>
      <c r="D341" s="136">
        <v>427373974</v>
      </c>
    </row>
    <row r="342" spans="1:4" x14ac:dyDescent="0.2">
      <c r="A342" s="6">
        <v>410906</v>
      </c>
      <c r="B342" s="7" t="s">
        <v>91</v>
      </c>
      <c r="C342" s="136"/>
      <c r="D342" s="136"/>
    </row>
    <row r="343" spans="1:4" ht="13.5" thickBot="1" x14ac:dyDescent="0.25">
      <c r="A343" s="18">
        <v>410907</v>
      </c>
      <c r="B343" s="19" t="s">
        <v>92</v>
      </c>
      <c r="C343" s="124">
        <v>3419784</v>
      </c>
      <c r="D343" s="124">
        <v>3273731</v>
      </c>
    </row>
    <row r="344" spans="1:4" ht="13.5" thickBot="1" x14ac:dyDescent="0.25">
      <c r="A344" s="9" t="s">
        <v>18</v>
      </c>
      <c r="B344" s="10"/>
      <c r="C344" s="133">
        <f>SUM(C333:C343)</f>
        <v>478573185</v>
      </c>
      <c r="D344" s="133">
        <f>SUM(D333:D343)</f>
        <v>439955879</v>
      </c>
    </row>
    <row r="345" spans="1:4" x14ac:dyDescent="0.2">
      <c r="A345" s="12">
        <v>4110</v>
      </c>
      <c r="B345" s="13" t="s">
        <v>235</v>
      </c>
      <c r="C345" s="122"/>
      <c r="D345" s="122"/>
    </row>
    <row r="346" spans="1:4" x14ac:dyDescent="0.2">
      <c r="A346" s="6">
        <v>411001</v>
      </c>
      <c r="B346" s="7" t="s">
        <v>86</v>
      </c>
      <c r="C346" s="136"/>
      <c r="D346" s="136"/>
    </row>
    <row r="347" spans="1:4" x14ac:dyDescent="0.2">
      <c r="A347" s="6">
        <v>411002</v>
      </c>
      <c r="B347" s="7" t="s">
        <v>87</v>
      </c>
      <c r="C347" s="136">
        <v>7291169</v>
      </c>
      <c r="D347" s="136">
        <v>8233913</v>
      </c>
    </row>
    <row r="348" spans="1:4" x14ac:dyDescent="0.2">
      <c r="A348" s="6">
        <v>411003</v>
      </c>
      <c r="B348" s="7" t="s">
        <v>88</v>
      </c>
      <c r="C348" s="136">
        <v>629696</v>
      </c>
      <c r="D348" s="136">
        <v>121529</v>
      </c>
    </row>
    <row r="349" spans="1:4" x14ac:dyDescent="0.2">
      <c r="A349" s="6">
        <v>411004</v>
      </c>
      <c r="B349" s="7" t="s">
        <v>89</v>
      </c>
      <c r="C349" s="136"/>
      <c r="D349" s="136"/>
    </row>
    <row r="350" spans="1:4" x14ac:dyDescent="0.2">
      <c r="A350" s="6">
        <v>411005</v>
      </c>
      <c r="B350" s="7" t="s">
        <v>206</v>
      </c>
      <c r="C350" s="136"/>
      <c r="D350" s="136"/>
    </row>
    <row r="351" spans="1:4" x14ac:dyDescent="0.2">
      <c r="A351" s="6"/>
      <c r="B351" s="7" t="s">
        <v>226</v>
      </c>
      <c r="C351" s="136"/>
      <c r="D351" s="136"/>
    </row>
    <row r="352" spans="1:4" x14ac:dyDescent="0.2">
      <c r="A352" s="6"/>
      <c r="B352" s="7" t="s">
        <v>208</v>
      </c>
      <c r="C352" s="136"/>
      <c r="D352" s="136"/>
    </row>
    <row r="353" spans="1:4" x14ac:dyDescent="0.2">
      <c r="A353" s="6"/>
      <c r="B353" s="7" t="s">
        <v>209</v>
      </c>
      <c r="C353" s="136">
        <v>459801708</v>
      </c>
      <c r="D353" s="136">
        <v>433706644</v>
      </c>
    </row>
    <row r="354" spans="1:4" x14ac:dyDescent="0.2">
      <c r="A354" s="6">
        <v>411006</v>
      </c>
      <c r="B354" s="7" t="s">
        <v>91</v>
      </c>
      <c r="C354" s="136"/>
      <c r="D354" s="136"/>
    </row>
    <row r="355" spans="1:4" ht="13.5" thickBot="1" x14ac:dyDescent="0.25">
      <c r="A355" s="18">
        <v>411007</v>
      </c>
      <c r="B355" s="19" t="s">
        <v>92</v>
      </c>
      <c r="C355" s="124">
        <v>3050526</v>
      </c>
      <c r="D355" s="124">
        <v>3248451</v>
      </c>
    </row>
    <row r="356" spans="1:4" ht="13.5" thickBot="1" x14ac:dyDescent="0.25">
      <c r="A356" s="9" t="s">
        <v>18</v>
      </c>
      <c r="B356" s="10"/>
      <c r="C356" s="11">
        <f>SUM(C346:C355)</f>
        <v>470773099</v>
      </c>
      <c r="D356" s="11">
        <f>SUM(D346:D355)</f>
        <v>445310537</v>
      </c>
    </row>
    <row r="357" spans="1:4" x14ac:dyDescent="0.2">
      <c r="A357" s="12">
        <v>4111</v>
      </c>
      <c r="B357" s="13" t="s">
        <v>236</v>
      </c>
      <c r="C357" s="122"/>
      <c r="D357" s="122"/>
    </row>
    <row r="358" spans="1:4" x14ac:dyDescent="0.2">
      <c r="A358" s="6">
        <v>411101</v>
      </c>
      <c r="B358" s="7" t="s">
        <v>237</v>
      </c>
      <c r="C358" s="136"/>
      <c r="D358" s="136"/>
    </row>
    <row r="359" spans="1:4" x14ac:dyDescent="0.2">
      <c r="A359" s="6">
        <v>411102</v>
      </c>
      <c r="B359" s="7" t="s">
        <v>238</v>
      </c>
      <c r="C359" s="136">
        <v>25144851</v>
      </c>
      <c r="D359" s="136">
        <v>24300395</v>
      </c>
    </row>
    <row r="360" spans="1:4" x14ac:dyDescent="0.2">
      <c r="A360" s="6">
        <v>411103</v>
      </c>
      <c r="B360" s="7" t="s">
        <v>239</v>
      </c>
      <c r="C360" s="136">
        <v>4532522</v>
      </c>
      <c r="D360" s="136">
        <v>6101652</v>
      </c>
    </row>
    <row r="361" spans="1:4" x14ac:dyDescent="0.2">
      <c r="A361" s="6">
        <v>411104</v>
      </c>
      <c r="B361" s="7" t="s">
        <v>240</v>
      </c>
      <c r="C361" s="136">
        <v>1980479943</v>
      </c>
      <c r="D361" s="136">
        <v>1721326836</v>
      </c>
    </row>
    <row r="362" spans="1:4" x14ac:dyDescent="0.2">
      <c r="A362" s="6">
        <v>411105</v>
      </c>
      <c r="B362" s="7" t="s">
        <v>241</v>
      </c>
      <c r="C362" s="136"/>
      <c r="D362" s="136"/>
    </row>
    <row r="363" spans="1:4" x14ac:dyDescent="0.2">
      <c r="A363" s="6">
        <v>411106</v>
      </c>
      <c r="B363" s="7" t="s">
        <v>116</v>
      </c>
      <c r="C363" s="136"/>
      <c r="D363" s="136"/>
    </row>
    <row r="364" spans="1:4" x14ac:dyDescent="0.2">
      <c r="A364" s="6">
        <v>411107</v>
      </c>
      <c r="B364" s="7" t="s">
        <v>117</v>
      </c>
      <c r="C364" s="136"/>
      <c r="D364" s="136"/>
    </row>
    <row r="365" spans="1:4" x14ac:dyDescent="0.2">
      <c r="A365" s="6">
        <v>411108</v>
      </c>
      <c r="B365" s="7" t="s">
        <v>118</v>
      </c>
      <c r="C365" s="136"/>
      <c r="D365" s="136"/>
    </row>
    <row r="366" spans="1:4" x14ac:dyDescent="0.2">
      <c r="A366" s="6"/>
      <c r="B366" s="7" t="s">
        <v>207</v>
      </c>
      <c r="C366" s="136"/>
      <c r="D366" s="136"/>
    </row>
    <row r="367" spans="1:4" x14ac:dyDescent="0.2">
      <c r="A367" s="6"/>
      <c r="B367" s="7" t="s">
        <v>208</v>
      </c>
      <c r="C367" s="136"/>
      <c r="D367" s="136"/>
    </row>
    <row r="368" spans="1:4" x14ac:dyDescent="0.2">
      <c r="A368" s="6"/>
      <c r="B368" s="7" t="s">
        <v>209</v>
      </c>
      <c r="C368" s="136"/>
      <c r="D368" s="136"/>
    </row>
    <row r="369" spans="1:4" x14ac:dyDescent="0.2">
      <c r="A369" s="6">
        <v>411109</v>
      </c>
      <c r="B369" s="7" t="s">
        <v>242</v>
      </c>
      <c r="C369" s="136"/>
      <c r="D369" s="136"/>
    </row>
    <row r="370" spans="1:4" x14ac:dyDescent="0.2">
      <c r="A370" s="6">
        <v>411110</v>
      </c>
      <c r="B370" s="7" t="s">
        <v>243</v>
      </c>
      <c r="C370" s="136"/>
      <c r="D370" s="136"/>
    </row>
    <row r="371" spans="1:4" ht="13.5" thickBot="1" x14ac:dyDescent="0.25">
      <c r="A371" s="18">
        <v>411111</v>
      </c>
      <c r="B371" s="19" t="s">
        <v>121</v>
      </c>
      <c r="C371" s="124">
        <v>24539268</v>
      </c>
      <c r="D371" s="124">
        <v>59670792</v>
      </c>
    </row>
    <row r="372" spans="1:4" ht="13.5" thickBot="1" x14ac:dyDescent="0.25">
      <c r="A372" s="9" t="s">
        <v>18</v>
      </c>
      <c r="B372" s="10"/>
      <c r="C372" s="11">
        <f>SUM(C358:C371)</f>
        <v>2034696584</v>
      </c>
      <c r="D372" s="11">
        <f>SUM(D358:D371)</f>
        <v>1811399675</v>
      </c>
    </row>
    <row r="373" spans="1:4" x14ac:dyDescent="0.2">
      <c r="A373" s="12">
        <v>4112</v>
      </c>
      <c r="B373" s="13" t="s">
        <v>244</v>
      </c>
      <c r="C373" s="122"/>
      <c r="D373" s="122"/>
    </row>
    <row r="374" spans="1:4" x14ac:dyDescent="0.2">
      <c r="A374" s="6">
        <v>411201</v>
      </c>
      <c r="B374" s="7" t="s">
        <v>237</v>
      </c>
      <c r="C374" s="136"/>
      <c r="D374" s="136"/>
    </row>
    <row r="375" spans="1:4" x14ac:dyDescent="0.2">
      <c r="A375" s="6">
        <v>411202</v>
      </c>
      <c r="B375" s="7" t="s">
        <v>238</v>
      </c>
      <c r="C375" s="136">
        <v>20728939</v>
      </c>
      <c r="D375" s="136">
        <v>23885584</v>
      </c>
    </row>
    <row r="376" spans="1:4" x14ac:dyDescent="0.2">
      <c r="A376" s="6">
        <v>411203</v>
      </c>
      <c r="B376" s="7" t="s">
        <v>245</v>
      </c>
      <c r="C376" s="136">
        <v>2608214</v>
      </c>
      <c r="D376" s="136"/>
    </row>
    <row r="377" spans="1:4" x14ac:dyDescent="0.2">
      <c r="A377" s="6">
        <v>411204</v>
      </c>
      <c r="B377" s="7" t="s">
        <v>240</v>
      </c>
      <c r="C377" s="136"/>
      <c r="D377" s="136"/>
    </row>
    <row r="378" spans="1:4" x14ac:dyDescent="0.2">
      <c r="A378" s="6">
        <v>411205</v>
      </c>
      <c r="B378" s="7" t="s">
        <v>241</v>
      </c>
      <c r="C378" s="136"/>
      <c r="D378" s="136"/>
    </row>
    <row r="379" spans="1:4" x14ac:dyDescent="0.2">
      <c r="A379" s="6">
        <v>411206</v>
      </c>
      <c r="B379" s="7" t="s">
        <v>116</v>
      </c>
      <c r="C379" s="136"/>
      <c r="D379" s="136"/>
    </row>
    <row r="380" spans="1:4" x14ac:dyDescent="0.2">
      <c r="A380" s="6">
        <v>411207</v>
      </c>
      <c r="B380" s="7" t="s">
        <v>117</v>
      </c>
      <c r="C380" s="136"/>
      <c r="D380" s="136"/>
    </row>
    <row r="381" spans="1:4" x14ac:dyDescent="0.2">
      <c r="A381" s="6">
        <v>411208</v>
      </c>
      <c r="B381" s="7" t="s">
        <v>246</v>
      </c>
      <c r="C381" s="136"/>
      <c r="D381" s="136"/>
    </row>
    <row r="382" spans="1:4" x14ac:dyDescent="0.2">
      <c r="A382" s="6"/>
      <c r="B382" s="7" t="s">
        <v>207</v>
      </c>
      <c r="C382" s="136"/>
      <c r="D382" s="136"/>
    </row>
    <row r="383" spans="1:4" x14ac:dyDescent="0.2">
      <c r="A383" s="6"/>
      <c r="B383" s="7" t="s">
        <v>208</v>
      </c>
      <c r="C383" s="136"/>
      <c r="D383" s="136"/>
    </row>
    <row r="384" spans="1:4" x14ac:dyDescent="0.2">
      <c r="A384" s="6"/>
      <c r="B384" s="7" t="s">
        <v>209</v>
      </c>
      <c r="C384" s="136">
        <v>1863020559</v>
      </c>
      <c r="D384" s="136">
        <v>1650431425</v>
      </c>
    </row>
    <row r="385" spans="1:4" x14ac:dyDescent="0.2">
      <c r="A385" s="6">
        <v>411209</v>
      </c>
      <c r="B385" s="7" t="s">
        <v>247</v>
      </c>
      <c r="C385" s="136"/>
      <c r="D385" s="136"/>
    </row>
    <row r="386" spans="1:4" x14ac:dyDescent="0.2">
      <c r="A386" s="6">
        <v>411210</v>
      </c>
      <c r="B386" s="7" t="s">
        <v>243</v>
      </c>
      <c r="C386" s="136"/>
      <c r="D386" s="136"/>
    </row>
    <row r="387" spans="1:4" ht="13.5" thickBot="1" x14ac:dyDescent="0.25">
      <c r="A387" s="18">
        <v>411211</v>
      </c>
      <c r="B387" s="19" t="s">
        <v>121</v>
      </c>
      <c r="C387" s="124">
        <v>47172</v>
      </c>
      <c r="D387" s="124">
        <v>1633190</v>
      </c>
    </row>
    <row r="388" spans="1:4" ht="13.5" thickBot="1" x14ac:dyDescent="0.25">
      <c r="A388" s="9" t="s">
        <v>18</v>
      </c>
      <c r="B388" s="10"/>
      <c r="C388" s="11">
        <f>SUM(C374:C387)</f>
        <v>1886404884</v>
      </c>
      <c r="D388" s="11">
        <f>SUM(D374:D387)</f>
        <v>1675950199</v>
      </c>
    </row>
    <row r="389" spans="1:4" x14ac:dyDescent="0.2">
      <c r="A389" s="12">
        <v>42</v>
      </c>
      <c r="B389" s="13" t="s">
        <v>248</v>
      </c>
      <c r="C389" s="122"/>
      <c r="D389" s="122"/>
    </row>
    <row r="390" spans="1:4" x14ac:dyDescent="0.2">
      <c r="A390" s="3">
        <v>4201</v>
      </c>
      <c r="B390" s="4" t="s">
        <v>249</v>
      </c>
      <c r="C390" s="136"/>
      <c r="D390" s="136"/>
    </row>
    <row r="391" spans="1:4" x14ac:dyDescent="0.2">
      <c r="A391" s="6">
        <v>420101</v>
      </c>
      <c r="B391" s="7" t="s">
        <v>203</v>
      </c>
      <c r="C391" s="136"/>
      <c r="D391" s="136"/>
    </row>
    <row r="392" spans="1:4" x14ac:dyDescent="0.2">
      <c r="A392" s="6">
        <v>420102</v>
      </c>
      <c r="B392" s="7" t="s">
        <v>204</v>
      </c>
      <c r="C392" s="136"/>
      <c r="D392" s="136"/>
    </row>
    <row r="393" spans="1:4" x14ac:dyDescent="0.2">
      <c r="A393" s="6">
        <v>420103</v>
      </c>
      <c r="B393" s="7" t="s">
        <v>87</v>
      </c>
      <c r="C393" s="136"/>
      <c r="D393" s="136"/>
    </row>
    <row r="394" spans="1:4" x14ac:dyDescent="0.2">
      <c r="A394" s="6">
        <v>420104</v>
      </c>
      <c r="B394" s="7" t="s">
        <v>88</v>
      </c>
      <c r="C394" s="136"/>
      <c r="D394" s="136"/>
    </row>
    <row r="395" spans="1:4" x14ac:dyDescent="0.2">
      <c r="A395" s="6">
        <v>420105</v>
      </c>
      <c r="B395" s="7" t="s">
        <v>89</v>
      </c>
      <c r="C395" s="136"/>
      <c r="D395" s="136"/>
    </row>
    <row r="396" spans="1:4" x14ac:dyDescent="0.2">
      <c r="A396" s="6">
        <v>420106</v>
      </c>
      <c r="B396" s="7" t="s">
        <v>206</v>
      </c>
      <c r="C396" s="136"/>
      <c r="D396" s="136"/>
    </row>
    <row r="397" spans="1:4" x14ac:dyDescent="0.2">
      <c r="A397" s="6"/>
      <c r="B397" s="7" t="s">
        <v>207</v>
      </c>
      <c r="C397" s="136"/>
      <c r="D397" s="136"/>
    </row>
    <row r="398" spans="1:4" x14ac:dyDescent="0.2">
      <c r="A398" s="6"/>
      <c r="B398" s="7" t="s">
        <v>208</v>
      </c>
      <c r="C398" s="136"/>
      <c r="D398" s="136"/>
    </row>
    <row r="399" spans="1:4" x14ac:dyDescent="0.2">
      <c r="A399" s="6"/>
      <c r="B399" s="7" t="s">
        <v>209</v>
      </c>
      <c r="C399" s="136"/>
      <c r="D399" s="136"/>
    </row>
    <row r="400" spans="1:4" x14ac:dyDescent="0.2">
      <c r="A400" s="6">
        <v>420107</v>
      </c>
      <c r="B400" s="7" t="s">
        <v>91</v>
      </c>
      <c r="C400" s="136"/>
      <c r="D400" s="136"/>
    </row>
    <row r="401" spans="1:4" ht="13.5" thickBot="1" x14ac:dyDescent="0.25">
      <c r="A401" s="18">
        <v>420108</v>
      </c>
      <c r="B401" s="19" t="s">
        <v>210</v>
      </c>
      <c r="C401" s="124"/>
      <c r="D401" s="124"/>
    </row>
    <row r="402" spans="1:4" ht="13.5" thickBot="1" x14ac:dyDescent="0.25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">
      <c r="A403" s="12">
        <v>4202</v>
      </c>
      <c r="B403" s="13" t="s">
        <v>250</v>
      </c>
      <c r="C403" s="122"/>
      <c r="D403" s="122"/>
    </row>
    <row r="404" spans="1:4" x14ac:dyDescent="0.2">
      <c r="A404" s="6">
        <v>420201</v>
      </c>
      <c r="B404" s="7" t="s">
        <v>203</v>
      </c>
      <c r="C404" s="136"/>
      <c r="D404" s="136"/>
    </row>
    <row r="405" spans="1:4" x14ac:dyDescent="0.2">
      <c r="A405" s="6">
        <v>420202</v>
      </c>
      <c r="B405" s="7" t="s">
        <v>204</v>
      </c>
      <c r="C405" s="136"/>
      <c r="D405" s="136"/>
    </row>
    <row r="406" spans="1:4" x14ac:dyDescent="0.2">
      <c r="A406" s="6">
        <v>420203</v>
      </c>
      <c r="B406" s="7" t="s">
        <v>87</v>
      </c>
      <c r="C406" s="136"/>
      <c r="D406" s="136"/>
    </row>
    <row r="407" spans="1:4" x14ac:dyDescent="0.2">
      <c r="A407" s="6">
        <v>420204</v>
      </c>
      <c r="B407" s="7" t="s">
        <v>88</v>
      </c>
      <c r="C407" s="136"/>
      <c r="D407" s="136"/>
    </row>
    <row r="408" spans="1:4" x14ac:dyDescent="0.2">
      <c r="A408" s="6">
        <v>420205</v>
      </c>
      <c r="B408" s="7" t="s">
        <v>89</v>
      </c>
      <c r="C408" s="136"/>
      <c r="D408" s="136"/>
    </row>
    <row r="409" spans="1:4" x14ac:dyDescent="0.2">
      <c r="A409" s="6">
        <v>420206</v>
      </c>
      <c r="B409" s="7" t="s">
        <v>206</v>
      </c>
      <c r="C409" s="136"/>
      <c r="D409" s="136"/>
    </row>
    <row r="410" spans="1:4" x14ac:dyDescent="0.2">
      <c r="A410" s="6"/>
      <c r="B410" s="7" t="s">
        <v>207</v>
      </c>
      <c r="C410" s="136"/>
      <c r="D410" s="136"/>
    </row>
    <row r="411" spans="1:4" x14ac:dyDescent="0.2">
      <c r="A411" s="6"/>
      <c r="B411" s="7" t="s">
        <v>208</v>
      </c>
      <c r="C411" s="136"/>
      <c r="D411" s="136"/>
    </row>
    <row r="412" spans="1:4" x14ac:dyDescent="0.2">
      <c r="A412" s="6"/>
      <c r="B412" s="7" t="s">
        <v>209</v>
      </c>
      <c r="C412" s="136"/>
      <c r="D412" s="136"/>
    </row>
    <row r="413" spans="1:4" x14ac:dyDescent="0.2">
      <c r="A413" s="6">
        <v>420207</v>
      </c>
      <c r="B413" s="7" t="s">
        <v>91</v>
      </c>
      <c r="C413" s="136"/>
      <c r="D413" s="136"/>
    </row>
    <row r="414" spans="1:4" ht="13.5" thickBot="1" x14ac:dyDescent="0.25">
      <c r="A414" s="18">
        <v>420208</v>
      </c>
      <c r="B414" s="19" t="s">
        <v>210</v>
      </c>
      <c r="C414" s="124"/>
      <c r="D414" s="124"/>
    </row>
    <row r="415" spans="1:4" ht="13.5" thickBot="1" x14ac:dyDescent="0.25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">
      <c r="A416" s="12">
        <v>4203</v>
      </c>
      <c r="B416" s="13" t="s">
        <v>251</v>
      </c>
      <c r="C416" s="122"/>
      <c r="D416" s="122"/>
    </row>
    <row r="417" spans="1:4" x14ac:dyDescent="0.2">
      <c r="A417" s="6">
        <v>420301</v>
      </c>
      <c r="B417" s="7" t="s">
        <v>203</v>
      </c>
      <c r="C417" s="136"/>
      <c r="D417" s="136"/>
    </row>
    <row r="418" spans="1:4" x14ac:dyDescent="0.2">
      <c r="A418" s="6">
        <v>420302</v>
      </c>
      <c r="B418" s="7" t="s">
        <v>204</v>
      </c>
      <c r="C418" s="136"/>
      <c r="D418" s="136"/>
    </row>
    <row r="419" spans="1:4" x14ac:dyDescent="0.2">
      <c r="A419" s="6">
        <v>420303</v>
      </c>
      <c r="B419" s="7" t="s">
        <v>87</v>
      </c>
      <c r="C419" s="136"/>
      <c r="D419" s="136"/>
    </row>
    <row r="420" spans="1:4" x14ac:dyDescent="0.2">
      <c r="A420" s="6">
        <v>420304</v>
      </c>
      <c r="B420" s="7" t="s">
        <v>88</v>
      </c>
      <c r="C420" s="136"/>
      <c r="D420" s="136"/>
    </row>
    <row r="421" spans="1:4" x14ac:dyDescent="0.2">
      <c r="A421" s="6">
        <v>420305</v>
      </c>
      <c r="B421" s="7" t="s">
        <v>89</v>
      </c>
      <c r="C421" s="136"/>
      <c r="D421" s="136"/>
    </row>
    <row r="422" spans="1:4" x14ac:dyDescent="0.2">
      <c r="A422" s="6">
        <v>420306</v>
      </c>
      <c r="B422" s="7" t="s">
        <v>206</v>
      </c>
      <c r="C422" s="136"/>
      <c r="D422" s="136"/>
    </row>
    <row r="423" spans="1:4" x14ac:dyDescent="0.2">
      <c r="A423" s="6"/>
      <c r="B423" s="7" t="s">
        <v>207</v>
      </c>
      <c r="C423" s="136"/>
      <c r="D423" s="136"/>
    </row>
    <row r="424" spans="1:4" x14ac:dyDescent="0.2">
      <c r="A424" s="6"/>
      <c r="B424" s="7" t="s">
        <v>208</v>
      </c>
      <c r="C424" s="136"/>
      <c r="D424" s="136"/>
    </row>
    <row r="425" spans="1:4" x14ac:dyDescent="0.2">
      <c r="A425" s="6"/>
      <c r="B425" s="7" t="s">
        <v>209</v>
      </c>
      <c r="C425" s="136"/>
      <c r="D425" s="136"/>
    </row>
    <row r="426" spans="1:4" x14ac:dyDescent="0.2">
      <c r="A426" s="6">
        <v>420307</v>
      </c>
      <c r="B426" s="7" t="s">
        <v>91</v>
      </c>
      <c r="C426" s="136"/>
      <c r="D426" s="136"/>
    </row>
    <row r="427" spans="1:4" ht="13.5" thickBot="1" x14ac:dyDescent="0.25">
      <c r="A427" s="18">
        <v>420308</v>
      </c>
      <c r="B427" s="19" t="s">
        <v>210</v>
      </c>
      <c r="C427" s="124"/>
      <c r="D427" s="124"/>
    </row>
    <row r="428" spans="1:4" ht="13.5" thickBot="1" x14ac:dyDescent="0.25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">
      <c r="A429" s="12">
        <v>4204</v>
      </c>
      <c r="B429" s="13" t="s">
        <v>252</v>
      </c>
      <c r="C429" s="122"/>
      <c r="D429" s="122"/>
    </row>
    <row r="430" spans="1:4" x14ac:dyDescent="0.2">
      <c r="A430" s="6">
        <v>420401</v>
      </c>
      <c r="B430" s="7" t="s">
        <v>203</v>
      </c>
      <c r="C430" s="136"/>
      <c r="D430" s="136"/>
    </row>
    <row r="431" spans="1:4" x14ac:dyDescent="0.2">
      <c r="A431" s="6">
        <v>420402</v>
      </c>
      <c r="B431" s="7" t="s">
        <v>204</v>
      </c>
      <c r="C431" s="136"/>
      <c r="D431" s="136"/>
    </row>
    <row r="432" spans="1:4" x14ac:dyDescent="0.2">
      <c r="A432" s="6">
        <v>420403</v>
      </c>
      <c r="B432" s="7" t="s">
        <v>87</v>
      </c>
      <c r="C432" s="136"/>
      <c r="D432" s="136"/>
    </row>
    <row r="433" spans="1:4" x14ac:dyDescent="0.2">
      <c r="A433" s="6">
        <v>420404</v>
      </c>
      <c r="B433" s="7" t="s">
        <v>88</v>
      </c>
      <c r="C433" s="136"/>
      <c r="D433" s="136"/>
    </row>
    <row r="434" spans="1:4" x14ac:dyDescent="0.2">
      <c r="A434" s="6">
        <v>420405</v>
      </c>
      <c r="B434" s="7" t="s">
        <v>89</v>
      </c>
      <c r="C434" s="136"/>
      <c r="D434" s="136"/>
    </row>
    <row r="435" spans="1:4" x14ac:dyDescent="0.2">
      <c r="A435" s="6">
        <v>420406</v>
      </c>
      <c r="B435" s="7" t="s">
        <v>206</v>
      </c>
      <c r="C435" s="136"/>
      <c r="D435" s="136"/>
    </row>
    <row r="436" spans="1:4" x14ac:dyDescent="0.2">
      <c r="A436" s="6"/>
      <c r="B436" s="7" t="s">
        <v>207</v>
      </c>
      <c r="C436" s="136"/>
      <c r="D436" s="136"/>
    </row>
    <row r="437" spans="1:4" x14ac:dyDescent="0.2">
      <c r="A437" s="6"/>
      <c r="B437" s="7" t="s">
        <v>208</v>
      </c>
      <c r="C437" s="136"/>
      <c r="D437" s="136"/>
    </row>
    <row r="438" spans="1:4" x14ac:dyDescent="0.2">
      <c r="A438" s="6"/>
      <c r="B438" s="7" t="s">
        <v>209</v>
      </c>
      <c r="C438" s="136"/>
      <c r="D438" s="136"/>
    </row>
    <row r="439" spans="1:4" x14ac:dyDescent="0.2">
      <c r="A439" s="6">
        <v>420407</v>
      </c>
      <c r="B439" s="7" t="s">
        <v>91</v>
      </c>
      <c r="C439" s="136"/>
      <c r="D439" s="136"/>
    </row>
    <row r="440" spans="1:4" ht="13.5" thickBot="1" x14ac:dyDescent="0.25">
      <c r="A440" s="18">
        <v>420408</v>
      </c>
      <c r="B440" s="19" t="s">
        <v>210</v>
      </c>
      <c r="C440" s="124"/>
      <c r="D440" s="124"/>
    </row>
    <row r="441" spans="1:4" ht="13.5" thickBot="1" x14ac:dyDescent="0.25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">
      <c r="A442" s="12">
        <v>4205</v>
      </c>
      <c r="B442" s="13" t="s">
        <v>253</v>
      </c>
      <c r="C442" s="122"/>
      <c r="D442" s="122"/>
    </row>
    <row r="443" spans="1:4" x14ac:dyDescent="0.2">
      <c r="A443" s="6">
        <v>420501</v>
      </c>
      <c r="B443" s="7" t="s">
        <v>86</v>
      </c>
      <c r="C443" s="136"/>
      <c r="D443" s="136"/>
    </row>
    <row r="444" spans="1:4" x14ac:dyDescent="0.2">
      <c r="A444" s="6">
        <v>420502</v>
      </c>
      <c r="B444" s="7" t="s">
        <v>87</v>
      </c>
      <c r="C444" s="136"/>
      <c r="D444" s="136"/>
    </row>
    <row r="445" spans="1:4" x14ac:dyDescent="0.2">
      <c r="A445" s="6">
        <v>420503</v>
      </c>
      <c r="B445" s="7" t="s">
        <v>88</v>
      </c>
      <c r="C445" s="136"/>
      <c r="D445" s="136"/>
    </row>
    <row r="446" spans="1:4" x14ac:dyDescent="0.2">
      <c r="A446" s="6">
        <v>420504</v>
      </c>
      <c r="B446" s="7" t="s">
        <v>89</v>
      </c>
      <c r="C446" s="136"/>
      <c r="D446" s="136"/>
    </row>
    <row r="447" spans="1:4" x14ac:dyDescent="0.2">
      <c r="A447" s="6">
        <v>420505</v>
      </c>
      <c r="B447" s="7" t="s">
        <v>206</v>
      </c>
      <c r="C447" s="136"/>
      <c r="D447" s="136"/>
    </row>
    <row r="448" spans="1:4" x14ac:dyDescent="0.2">
      <c r="A448" s="6"/>
      <c r="B448" s="7" t="s">
        <v>207</v>
      </c>
      <c r="C448" s="136"/>
      <c r="D448" s="136"/>
    </row>
    <row r="449" spans="1:4" x14ac:dyDescent="0.2">
      <c r="A449" s="6"/>
      <c r="B449" s="7" t="s">
        <v>208</v>
      </c>
      <c r="C449" s="136"/>
      <c r="D449" s="136"/>
    </row>
    <row r="450" spans="1:4" x14ac:dyDescent="0.2">
      <c r="A450" s="6"/>
      <c r="B450" s="7" t="s">
        <v>209</v>
      </c>
      <c r="C450" s="136"/>
      <c r="D450" s="136"/>
    </row>
    <row r="451" spans="1:4" x14ac:dyDescent="0.2">
      <c r="A451" s="6">
        <v>420506</v>
      </c>
      <c r="B451" s="7" t="s">
        <v>91</v>
      </c>
      <c r="C451" s="136"/>
      <c r="D451" s="136"/>
    </row>
    <row r="452" spans="1:4" ht="13.5" thickBot="1" x14ac:dyDescent="0.25">
      <c r="A452" s="18">
        <v>420507</v>
      </c>
      <c r="B452" s="19" t="s">
        <v>210</v>
      </c>
      <c r="C452" s="124"/>
      <c r="D452" s="124"/>
    </row>
    <row r="453" spans="1:4" ht="13.5" thickBot="1" x14ac:dyDescent="0.25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">
      <c r="A454" s="12">
        <v>4206</v>
      </c>
      <c r="B454" s="13" t="s">
        <v>254</v>
      </c>
      <c r="C454" s="122"/>
      <c r="D454" s="122"/>
    </row>
    <row r="455" spans="1:4" x14ac:dyDescent="0.2">
      <c r="A455" s="6">
        <v>420601</v>
      </c>
      <c r="B455" s="7" t="s">
        <v>86</v>
      </c>
      <c r="C455" s="136"/>
      <c r="D455" s="136"/>
    </row>
    <row r="456" spans="1:4" x14ac:dyDescent="0.2">
      <c r="A456" s="6">
        <v>420602</v>
      </c>
      <c r="B456" s="7" t="s">
        <v>87</v>
      </c>
      <c r="C456" s="136"/>
      <c r="D456" s="136"/>
    </row>
    <row r="457" spans="1:4" x14ac:dyDescent="0.2">
      <c r="A457" s="6">
        <v>420603</v>
      </c>
      <c r="B457" s="7" t="s">
        <v>88</v>
      </c>
      <c r="C457" s="136"/>
      <c r="D457" s="136"/>
    </row>
    <row r="458" spans="1:4" x14ac:dyDescent="0.2">
      <c r="A458" s="6">
        <v>420604</v>
      </c>
      <c r="B458" s="7" t="s">
        <v>89</v>
      </c>
      <c r="C458" s="136"/>
      <c r="D458" s="136"/>
    </row>
    <row r="459" spans="1:4" x14ac:dyDescent="0.2">
      <c r="A459" s="6">
        <v>420605</v>
      </c>
      <c r="B459" s="7" t="s">
        <v>206</v>
      </c>
      <c r="C459" s="136"/>
      <c r="D459" s="136"/>
    </row>
    <row r="460" spans="1:4" x14ac:dyDescent="0.2">
      <c r="A460" s="6"/>
      <c r="B460" s="7" t="s">
        <v>207</v>
      </c>
      <c r="C460" s="136"/>
      <c r="D460" s="136"/>
    </row>
    <row r="461" spans="1:4" x14ac:dyDescent="0.2">
      <c r="A461" s="6"/>
      <c r="B461" s="7" t="s">
        <v>208</v>
      </c>
      <c r="C461" s="136"/>
      <c r="D461" s="136"/>
    </row>
    <row r="462" spans="1:4" x14ac:dyDescent="0.2">
      <c r="A462" s="6"/>
      <c r="B462" s="7" t="s">
        <v>209</v>
      </c>
      <c r="C462" s="136"/>
      <c r="D462" s="136"/>
    </row>
    <row r="463" spans="1:4" x14ac:dyDescent="0.2">
      <c r="A463" s="6">
        <v>420606</v>
      </c>
      <c r="B463" s="7" t="s">
        <v>91</v>
      </c>
      <c r="C463" s="136"/>
      <c r="D463" s="136"/>
    </row>
    <row r="464" spans="1:4" ht="13.5" thickBot="1" x14ac:dyDescent="0.25">
      <c r="A464" s="18">
        <v>420607</v>
      </c>
      <c r="B464" s="19" t="s">
        <v>210</v>
      </c>
      <c r="C464" s="124"/>
      <c r="D464" s="124"/>
    </row>
    <row r="465" spans="1:4" ht="13.5" thickBot="1" x14ac:dyDescent="0.25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">
      <c r="A466" s="12">
        <v>4207</v>
      </c>
      <c r="B466" s="13" t="s">
        <v>214</v>
      </c>
      <c r="C466" s="122"/>
      <c r="D466" s="122"/>
    </row>
    <row r="467" spans="1:4" x14ac:dyDescent="0.2">
      <c r="A467" s="6">
        <v>420701</v>
      </c>
      <c r="B467" s="7" t="s">
        <v>86</v>
      </c>
      <c r="C467" s="136"/>
      <c r="D467" s="136"/>
    </row>
    <row r="468" spans="1:4" x14ac:dyDescent="0.2">
      <c r="A468" s="6">
        <v>420702</v>
      </c>
      <c r="B468" s="7" t="s">
        <v>87</v>
      </c>
      <c r="C468" s="136"/>
      <c r="D468" s="136"/>
    </row>
    <row r="469" spans="1:4" x14ac:dyDescent="0.2">
      <c r="A469" s="6">
        <v>420703</v>
      </c>
      <c r="B469" s="7" t="s">
        <v>88</v>
      </c>
      <c r="C469" s="136"/>
      <c r="D469" s="136"/>
    </row>
    <row r="470" spans="1:4" x14ac:dyDescent="0.2">
      <c r="A470" s="6">
        <v>420704</v>
      </c>
      <c r="B470" s="7" t="s">
        <v>89</v>
      </c>
      <c r="C470" s="136"/>
      <c r="D470" s="136"/>
    </row>
    <row r="471" spans="1:4" x14ac:dyDescent="0.2">
      <c r="A471" s="6">
        <v>420705</v>
      </c>
      <c r="B471" s="7" t="s">
        <v>206</v>
      </c>
      <c r="C471" s="136"/>
      <c r="D471" s="136"/>
    </row>
    <row r="472" spans="1:4" x14ac:dyDescent="0.2">
      <c r="A472" s="6"/>
      <c r="B472" s="7" t="s">
        <v>207</v>
      </c>
      <c r="C472" s="136"/>
      <c r="D472" s="136"/>
    </row>
    <row r="473" spans="1:4" x14ac:dyDescent="0.2">
      <c r="A473" s="6"/>
      <c r="B473" s="7" t="s">
        <v>208</v>
      </c>
      <c r="C473" s="136"/>
      <c r="D473" s="136"/>
    </row>
    <row r="474" spans="1:4" x14ac:dyDescent="0.2">
      <c r="A474" s="6"/>
      <c r="B474" s="7" t="s">
        <v>209</v>
      </c>
      <c r="C474" s="136"/>
      <c r="D474" s="136"/>
    </row>
    <row r="475" spans="1:4" x14ac:dyDescent="0.2">
      <c r="A475" s="6">
        <v>420706</v>
      </c>
      <c r="B475" s="7" t="s">
        <v>91</v>
      </c>
      <c r="C475" s="136"/>
      <c r="D475" s="136"/>
    </row>
    <row r="476" spans="1:4" ht="13.5" thickBot="1" x14ac:dyDescent="0.25">
      <c r="A476" s="18">
        <v>420707</v>
      </c>
      <c r="B476" s="19" t="s">
        <v>210</v>
      </c>
      <c r="C476" s="124"/>
      <c r="D476" s="124"/>
    </row>
    <row r="477" spans="1:4" ht="13.5" thickBot="1" x14ac:dyDescent="0.25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">
      <c r="A478" s="12">
        <v>4208</v>
      </c>
      <c r="B478" s="13" t="s">
        <v>255</v>
      </c>
      <c r="C478" s="122"/>
      <c r="D478" s="122"/>
    </row>
    <row r="479" spans="1:4" x14ac:dyDescent="0.2">
      <c r="A479" s="15">
        <v>420801</v>
      </c>
      <c r="B479" s="16" t="s">
        <v>87</v>
      </c>
      <c r="C479" s="123"/>
      <c r="D479" s="123"/>
    </row>
    <row r="480" spans="1:4" x14ac:dyDescent="0.2">
      <c r="A480" s="6">
        <v>420802</v>
      </c>
      <c r="B480" s="7" t="s">
        <v>88</v>
      </c>
      <c r="C480" s="136"/>
      <c r="D480" s="136"/>
    </row>
    <row r="481" spans="1:4" x14ac:dyDescent="0.2">
      <c r="A481" s="6">
        <v>420803</v>
      </c>
      <c r="B481" s="7" t="s">
        <v>89</v>
      </c>
      <c r="C481" s="136"/>
      <c r="D481" s="136"/>
    </row>
    <row r="482" spans="1:4" x14ac:dyDescent="0.2">
      <c r="A482" s="6">
        <v>420804</v>
      </c>
      <c r="B482" s="7" t="s">
        <v>206</v>
      </c>
      <c r="C482" s="136"/>
      <c r="D482" s="136"/>
    </row>
    <row r="483" spans="1:4" x14ac:dyDescent="0.2">
      <c r="A483" s="6"/>
      <c r="B483" s="7" t="s">
        <v>207</v>
      </c>
      <c r="C483" s="136"/>
      <c r="D483" s="136"/>
    </row>
    <row r="484" spans="1:4" x14ac:dyDescent="0.2">
      <c r="A484" s="6"/>
      <c r="B484" s="7" t="s">
        <v>208</v>
      </c>
      <c r="C484" s="136"/>
      <c r="D484" s="136"/>
    </row>
    <row r="485" spans="1:4" x14ac:dyDescent="0.2">
      <c r="A485" s="6"/>
      <c r="B485" s="7" t="s">
        <v>209</v>
      </c>
      <c r="C485" s="136"/>
      <c r="D485" s="136"/>
    </row>
    <row r="486" spans="1:4" x14ac:dyDescent="0.2">
      <c r="A486" s="6">
        <v>420805</v>
      </c>
      <c r="B486" s="7" t="s">
        <v>91</v>
      </c>
      <c r="C486" s="136"/>
      <c r="D486" s="136"/>
    </row>
    <row r="487" spans="1:4" ht="13.5" thickBot="1" x14ac:dyDescent="0.25">
      <c r="A487" s="18">
        <v>420806</v>
      </c>
      <c r="B487" s="19" t="s">
        <v>210</v>
      </c>
      <c r="C487" s="124"/>
      <c r="D487" s="124"/>
    </row>
    <row r="488" spans="1:4" ht="13.5" thickBot="1" x14ac:dyDescent="0.25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">
      <c r="A489" s="12">
        <v>4209</v>
      </c>
      <c r="B489" s="13" t="s">
        <v>256</v>
      </c>
      <c r="C489" s="122"/>
      <c r="D489" s="122"/>
    </row>
    <row r="490" spans="1:4" x14ac:dyDescent="0.2">
      <c r="A490" s="6">
        <v>420901</v>
      </c>
      <c r="B490" s="7" t="s">
        <v>87</v>
      </c>
      <c r="C490" s="136"/>
      <c r="D490" s="136"/>
    </row>
    <row r="491" spans="1:4" x14ac:dyDescent="0.2">
      <c r="A491" s="6">
        <v>420902</v>
      </c>
      <c r="B491" s="7" t="s">
        <v>88</v>
      </c>
      <c r="C491" s="136"/>
      <c r="D491" s="136"/>
    </row>
    <row r="492" spans="1:4" x14ac:dyDescent="0.2">
      <c r="A492" s="6">
        <v>420903</v>
      </c>
      <c r="B492" s="7" t="s">
        <v>89</v>
      </c>
      <c r="C492" s="136"/>
      <c r="D492" s="136"/>
    </row>
    <row r="493" spans="1:4" x14ac:dyDescent="0.2">
      <c r="A493" s="6">
        <v>420904</v>
      </c>
      <c r="B493" s="7" t="s">
        <v>206</v>
      </c>
      <c r="C493" s="136"/>
      <c r="D493" s="136"/>
    </row>
    <row r="494" spans="1:4" x14ac:dyDescent="0.2">
      <c r="A494" s="6"/>
      <c r="B494" s="7" t="s">
        <v>207</v>
      </c>
      <c r="C494" s="136"/>
      <c r="D494" s="136"/>
    </row>
    <row r="495" spans="1:4" x14ac:dyDescent="0.2">
      <c r="A495" s="6"/>
      <c r="B495" s="7" t="s">
        <v>208</v>
      </c>
      <c r="C495" s="136"/>
      <c r="D495" s="136"/>
    </row>
    <row r="496" spans="1:4" x14ac:dyDescent="0.2">
      <c r="A496" s="6"/>
      <c r="B496" s="7" t="s">
        <v>209</v>
      </c>
      <c r="C496" s="136"/>
      <c r="D496" s="136"/>
    </row>
    <row r="497" spans="1:4" x14ac:dyDescent="0.2">
      <c r="A497" s="6">
        <v>420905</v>
      </c>
      <c r="B497" s="7" t="s">
        <v>91</v>
      </c>
      <c r="C497" s="136"/>
      <c r="D497" s="136"/>
    </row>
    <row r="498" spans="1:4" ht="13.5" thickBot="1" x14ac:dyDescent="0.25">
      <c r="A498" s="18">
        <v>420906</v>
      </c>
      <c r="B498" s="19" t="s">
        <v>210</v>
      </c>
      <c r="C498" s="124"/>
      <c r="D498" s="124"/>
    </row>
    <row r="499" spans="1:4" ht="13.5" thickBot="1" x14ac:dyDescent="0.25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">
      <c r="A500" s="12">
        <v>4210</v>
      </c>
      <c r="B500" s="13" t="s">
        <v>257</v>
      </c>
      <c r="C500" s="122"/>
      <c r="D500" s="122"/>
    </row>
    <row r="501" spans="1:4" x14ac:dyDescent="0.2">
      <c r="A501" s="6">
        <v>421001</v>
      </c>
      <c r="B501" s="7" t="s">
        <v>219</v>
      </c>
      <c r="C501" s="136"/>
      <c r="D501" s="136"/>
    </row>
    <row r="502" spans="1:4" x14ac:dyDescent="0.2">
      <c r="A502" s="6">
        <v>421002</v>
      </c>
      <c r="B502" s="7" t="s">
        <v>258</v>
      </c>
      <c r="C502" s="136"/>
      <c r="D502" s="136"/>
    </row>
    <row r="503" spans="1:4" x14ac:dyDescent="0.2">
      <c r="A503" s="6">
        <v>421003</v>
      </c>
      <c r="B503" s="7" t="s">
        <v>221</v>
      </c>
      <c r="C503" s="136"/>
      <c r="D503" s="136"/>
    </row>
    <row r="504" spans="1:4" x14ac:dyDescent="0.2">
      <c r="A504" s="6">
        <v>421004</v>
      </c>
      <c r="B504" s="7" t="s">
        <v>222</v>
      </c>
      <c r="C504" s="136"/>
      <c r="D504" s="136"/>
    </row>
    <row r="505" spans="1:4" x14ac:dyDescent="0.2">
      <c r="A505" s="6">
        <v>421005</v>
      </c>
      <c r="B505" s="7" t="s">
        <v>259</v>
      </c>
      <c r="C505" s="136"/>
      <c r="D505" s="136"/>
    </row>
    <row r="506" spans="1:4" x14ac:dyDescent="0.2">
      <c r="A506" s="6">
        <v>421006</v>
      </c>
      <c r="B506" s="7" t="s">
        <v>260</v>
      </c>
      <c r="C506" s="136"/>
      <c r="D506" s="136"/>
    </row>
    <row r="507" spans="1:4" x14ac:dyDescent="0.2">
      <c r="A507" s="6">
        <v>421007</v>
      </c>
      <c r="B507" s="7" t="s">
        <v>261</v>
      </c>
      <c r="C507" s="136"/>
      <c r="D507" s="136"/>
    </row>
    <row r="508" spans="1:4" x14ac:dyDescent="0.2">
      <c r="A508" s="6">
        <v>421008</v>
      </c>
      <c r="B508" s="7" t="s">
        <v>118</v>
      </c>
      <c r="C508" s="136"/>
      <c r="D508" s="136"/>
    </row>
    <row r="509" spans="1:4" x14ac:dyDescent="0.2">
      <c r="A509" s="6"/>
      <c r="B509" s="7" t="s">
        <v>207</v>
      </c>
      <c r="C509" s="136"/>
      <c r="D509" s="136"/>
    </row>
    <row r="510" spans="1:4" x14ac:dyDescent="0.2">
      <c r="A510" s="6"/>
      <c r="B510" s="7" t="s">
        <v>208</v>
      </c>
      <c r="C510" s="136"/>
      <c r="D510" s="136"/>
    </row>
    <row r="511" spans="1:4" x14ac:dyDescent="0.2">
      <c r="A511" s="6"/>
      <c r="B511" s="7" t="s">
        <v>209</v>
      </c>
      <c r="C511" s="136"/>
      <c r="D511" s="136"/>
    </row>
    <row r="512" spans="1:4" ht="13.5" thickBot="1" x14ac:dyDescent="0.25">
      <c r="A512" s="18">
        <v>421009</v>
      </c>
      <c r="B512" s="19" t="s">
        <v>227</v>
      </c>
      <c r="C512" s="124"/>
      <c r="D512" s="124"/>
    </row>
    <row r="513" spans="1:4" ht="13.5" thickBot="1" x14ac:dyDescent="0.25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">
      <c r="A514" s="12">
        <v>4211</v>
      </c>
      <c r="B514" s="13" t="s">
        <v>262</v>
      </c>
      <c r="C514" s="122"/>
      <c r="D514" s="122"/>
    </row>
    <row r="515" spans="1:4" x14ac:dyDescent="0.2">
      <c r="A515" s="6">
        <v>421101</v>
      </c>
      <c r="B515" s="7" t="s">
        <v>219</v>
      </c>
      <c r="C515" s="136"/>
      <c r="D515" s="136"/>
    </row>
    <row r="516" spans="1:4" x14ac:dyDescent="0.2">
      <c r="A516" s="6">
        <v>421102</v>
      </c>
      <c r="B516" s="7" t="s">
        <v>220</v>
      </c>
      <c r="C516" s="136"/>
      <c r="D516" s="136"/>
    </row>
    <row r="517" spans="1:4" x14ac:dyDescent="0.2">
      <c r="A517" s="6">
        <v>421103</v>
      </c>
      <c r="B517" s="7" t="s">
        <v>221</v>
      </c>
      <c r="C517" s="136"/>
      <c r="D517" s="136"/>
    </row>
    <row r="518" spans="1:4" x14ac:dyDescent="0.2">
      <c r="A518" s="6">
        <v>421104</v>
      </c>
      <c r="B518" s="7" t="s">
        <v>222</v>
      </c>
      <c r="C518" s="136"/>
      <c r="D518" s="136"/>
    </row>
    <row r="519" spans="1:4" x14ac:dyDescent="0.2">
      <c r="A519" s="6">
        <v>421105</v>
      </c>
      <c r="B519" s="7" t="s">
        <v>259</v>
      </c>
      <c r="C519" s="136"/>
      <c r="D519" s="136"/>
    </row>
    <row r="520" spans="1:4" x14ac:dyDescent="0.2">
      <c r="A520" s="6">
        <v>421106</v>
      </c>
      <c r="B520" s="7" t="s">
        <v>260</v>
      </c>
      <c r="C520" s="136"/>
      <c r="D520" s="136"/>
    </row>
    <row r="521" spans="1:4" x14ac:dyDescent="0.2">
      <c r="A521" s="6">
        <v>421107</v>
      </c>
      <c r="B521" s="7" t="s">
        <v>263</v>
      </c>
      <c r="C521" s="136"/>
      <c r="D521" s="136"/>
    </row>
    <row r="522" spans="1:4" x14ac:dyDescent="0.2">
      <c r="A522" s="6">
        <v>421108</v>
      </c>
      <c r="B522" s="7" t="s">
        <v>118</v>
      </c>
      <c r="C522" s="136"/>
      <c r="D522" s="136"/>
    </row>
    <row r="523" spans="1:4" x14ac:dyDescent="0.2">
      <c r="A523" s="6"/>
      <c r="B523" s="7" t="s">
        <v>207</v>
      </c>
      <c r="C523" s="136"/>
      <c r="D523" s="136"/>
    </row>
    <row r="524" spans="1:4" x14ac:dyDescent="0.2">
      <c r="A524" s="6"/>
      <c r="B524" s="7" t="s">
        <v>208</v>
      </c>
      <c r="C524" s="136"/>
      <c r="D524" s="136"/>
    </row>
    <row r="525" spans="1:4" x14ac:dyDescent="0.2">
      <c r="A525" s="6"/>
      <c r="B525" s="7" t="s">
        <v>209</v>
      </c>
      <c r="C525" s="136"/>
      <c r="D525" s="136"/>
    </row>
    <row r="526" spans="1:4" ht="13.5" thickBot="1" x14ac:dyDescent="0.25">
      <c r="A526" s="18">
        <v>421109</v>
      </c>
      <c r="B526" s="19" t="s">
        <v>227</v>
      </c>
      <c r="C526" s="124"/>
      <c r="D526" s="124"/>
    </row>
    <row r="527" spans="1:4" ht="13.5" thickBot="1" x14ac:dyDescent="0.25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">
      <c r="A528" s="12">
        <v>4212</v>
      </c>
      <c r="B528" s="13" t="s">
        <v>233</v>
      </c>
      <c r="C528" s="122"/>
      <c r="D528" s="122"/>
    </row>
    <row r="529" spans="1:4" x14ac:dyDescent="0.2">
      <c r="A529" s="6">
        <v>421201</v>
      </c>
      <c r="B529" s="7" t="s">
        <v>86</v>
      </c>
      <c r="C529" s="136"/>
      <c r="D529" s="136"/>
    </row>
    <row r="530" spans="1:4" x14ac:dyDescent="0.2">
      <c r="A530" s="6">
        <v>421202</v>
      </c>
      <c r="B530" s="7" t="s">
        <v>87</v>
      </c>
      <c r="C530" s="136"/>
      <c r="D530" s="136"/>
    </row>
    <row r="531" spans="1:4" x14ac:dyDescent="0.2">
      <c r="A531" s="6">
        <v>421203</v>
      </c>
      <c r="B531" s="7" t="s">
        <v>88</v>
      </c>
      <c r="C531" s="136"/>
      <c r="D531" s="136"/>
    </row>
    <row r="532" spans="1:4" x14ac:dyDescent="0.2">
      <c r="A532" s="6">
        <v>421204</v>
      </c>
      <c r="B532" s="7" t="s">
        <v>89</v>
      </c>
      <c r="C532" s="136"/>
      <c r="D532" s="136"/>
    </row>
    <row r="533" spans="1:4" x14ac:dyDescent="0.2">
      <c r="A533" s="6">
        <v>421205</v>
      </c>
      <c r="B533" s="7" t="s">
        <v>206</v>
      </c>
      <c r="C533" s="136"/>
      <c r="D533" s="136"/>
    </row>
    <row r="534" spans="1:4" x14ac:dyDescent="0.2">
      <c r="A534" s="15"/>
      <c r="B534" s="16" t="s">
        <v>207</v>
      </c>
      <c r="C534" s="123"/>
      <c r="D534" s="123"/>
    </row>
    <row r="535" spans="1:4" x14ac:dyDescent="0.2">
      <c r="A535" s="15"/>
      <c r="B535" s="16" t="s">
        <v>208</v>
      </c>
      <c r="C535" s="123"/>
      <c r="D535" s="123"/>
    </row>
    <row r="536" spans="1:4" x14ac:dyDescent="0.2">
      <c r="A536" s="15"/>
      <c r="B536" s="16" t="s">
        <v>209</v>
      </c>
      <c r="C536" s="123"/>
      <c r="D536" s="123"/>
    </row>
    <row r="537" spans="1:4" x14ac:dyDescent="0.2">
      <c r="A537" s="6">
        <v>421206</v>
      </c>
      <c r="B537" s="7" t="s">
        <v>91</v>
      </c>
      <c r="C537" s="136"/>
      <c r="D537" s="136"/>
    </row>
    <row r="538" spans="1:4" ht="13.5" thickBot="1" x14ac:dyDescent="0.25">
      <c r="A538" s="18">
        <v>421207</v>
      </c>
      <c r="B538" s="19" t="s">
        <v>92</v>
      </c>
      <c r="C538" s="124"/>
      <c r="D538" s="124"/>
    </row>
    <row r="539" spans="1:4" ht="13.5" thickBot="1" x14ac:dyDescent="0.25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">
      <c r="A540" s="12">
        <v>4213</v>
      </c>
      <c r="B540" s="13" t="s">
        <v>264</v>
      </c>
      <c r="C540" s="122"/>
      <c r="D540" s="122"/>
    </row>
    <row r="541" spans="1:4" x14ac:dyDescent="0.2">
      <c r="A541" s="6">
        <v>421301</v>
      </c>
      <c r="B541" s="7" t="s">
        <v>86</v>
      </c>
      <c r="C541" s="136"/>
      <c r="D541" s="136"/>
    </row>
    <row r="542" spans="1:4" x14ac:dyDescent="0.2">
      <c r="A542" s="6">
        <v>421302</v>
      </c>
      <c r="B542" s="7" t="s">
        <v>265</v>
      </c>
      <c r="C542" s="136"/>
      <c r="D542" s="136"/>
    </row>
    <row r="543" spans="1:4" x14ac:dyDescent="0.2">
      <c r="A543" s="6">
        <v>421303</v>
      </c>
      <c r="B543" s="7" t="s">
        <v>88</v>
      </c>
      <c r="C543" s="136"/>
      <c r="D543" s="136"/>
    </row>
    <row r="544" spans="1:4" x14ac:dyDescent="0.2">
      <c r="A544" s="6">
        <v>421304</v>
      </c>
      <c r="B544" s="7" t="s">
        <v>89</v>
      </c>
      <c r="C544" s="136"/>
      <c r="D544" s="136"/>
    </row>
    <row r="545" spans="1:4" x14ac:dyDescent="0.2">
      <c r="A545" s="6">
        <v>421305</v>
      </c>
      <c r="B545" s="7" t="s">
        <v>206</v>
      </c>
      <c r="C545" s="136"/>
      <c r="D545" s="136"/>
    </row>
    <row r="546" spans="1:4" x14ac:dyDescent="0.2">
      <c r="A546" s="6"/>
      <c r="B546" s="7" t="s">
        <v>207</v>
      </c>
      <c r="C546" s="136"/>
      <c r="D546" s="136"/>
    </row>
    <row r="547" spans="1:4" x14ac:dyDescent="0.2">
      <c r="A547" s="6"/>
      <c r="B547" s="7" t="s">
        <v>208</v>
      </c>
      <c r="C547" s="136"/>
      <c r="D547" s="136"/>
    </row>
    <row r="548" spans="1:4" x14ac:dyDescent="0.2">
      <c r="A548" s="6"/>
      <c r="B548" s="7" t="s">
        <v>209</v>
      </c>
      <c r="C548" s="136"/>
      <c r="D548" s="136"/>
    </row>
    <row r="549" spans="1:4" x14ac:dyDescent="0.2">
      <c r="A549" s="6">
        <v>421306</v>
      </c>
      <c r="B549" s="7" t="s">
        <v>91</v>
      </c>
      <c r="C549" s="136"/>
      <c r="D549" s="136"/>
    </row>
    <row r="550" spans="1:4" ht="13.5" thickBot="1" x14ac:dyDescent="0.25">
      <c r="A550" s="18">
        <v>421307</v>
      </c>
      <c r="B550" s="19" t="s">
        <v>92</v>
      </c>
      <c r="C550" s="124"/>
      <c r="D550" s="124"/>
    </row>
    <row r="551" spans="1:4" ht="13.5" thickBot="1" x14ac:dyDescent="0.25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">
      <c r="A552" s="12">
        <v>4214</v>
      </c>
      <c r="B552" s="13" t="s">
        <v>236</v>
      </c>
      <c r="C552" s="122"/>
      <c r="D552" s="122"/>
    </row>
    <row r="553" spans="1:4" x14ac:dyDescent="0.2">
      <c r="A553" s="6">
        <v>421401</v>
      </c>
      <c r="B553" s="7" t="s">
        <v>237</v>
      </c>
      <c r="C553" s="136"/>
      <c r="D553" s="136"/>
    </row>
    <row r="554" spans="1:4" x14ac:dyDescent="0.2">
      <c r="A554" s="6">
        <v>421402</v>
      </c>
      <c r="B554" s="7" t="s">
        <v>238</v>
      </c>
      <c r="C554" s="136"/>
      <c r="D554" s="136"/>
    </row>
    <row r="555" spans="1:4" x14ac:dyDescent="0.2">
      <c r="A555" s="6">
        <v>421403</v>
      </c>
      <c r="B555" s="7" t="s">
        <v>245</v>
      </c>
      <c r="C555" s="136"/>
      <c r="D555" s="136"/>
    </row>
    <row r="556" spans="1:4" x14ac:dyDescent="0.2">
      <c r="A556" s="6">
        <v>421404</v>
      </c>
      <c r="B556" s="7" t="s">
        <v>240</v>
      </c>
      <c r="C556" s="136"/>
      <c r="D556" s="136"/>
    </row>
    <row r="557" spans="1:4" x14ac:dyDescent="0.2">
      <c r="A557" s="6">
        <v>421405</v>
      </c>
      <c r="B557" s="7" t="s">
        <v>241</v>
      </c>
      <c r="C557" s="136"/>
      <c r="D557" s="136"/>
    </row>
    <row r="558" spans="1:4" x14ac:dyDescent="0.2">
      <c r="A558" s="6">
        <v>421406</v>
      </c>
      <c r="B558" s="7" t="s">
        <v>116</v>
      </c>
      <c r="C558" s="136"/>
      <c r="D558" s="136"/>
    </row>
    <row r="559" spans="1:4" x14ac:dyDescent="0.2">
      <c r="A559" s="6">
        <v>421407</v>
      </c>
      <c r="B559" s="7" t="s">
        <v>266</v>
      </c>
      <c r="C559" s="136"/>
      <c r="D559" s="136"/>
    </row>
    <row r="560" spans="1:4" x14ac:dyDescent="0.2">
      <c r="A560" s="6">
        <v>421408</v>
      </c>
      <c r="B560" s="7" t="s">
        <v>118</v>
      </c>
      <c r="C560" s="136"/>
      <c r="D560" s="136"/>
    </row>
    <row r="561" spans="1:4" x14ac:dyDescent="0.2">
      <c r="A561" s="6"/>
      <c r="B561" s="7" t="s">
        <v>207</v>
      </c>
      <c r="C561" s="136"/>
      <c r="D561" s="136"/>
    </row>
    <row r="562" spans="1:4" x14ac:dyDescent="0.2">
      <c r="A562" s="6"/>
      <c r="B562" s="7" t="s">
        <v>208</v>
      </c>
      <c r="C562" s="136"/>
      <c r="D562" s="136"/>
    </row>
    <row r="563" spans="1:4" x14ac:dyDescent="0.2">
      <c r="A563" s="6"/>
      <c r="B563" s="7" t="s">
        <v>209</v>
      </c>
      <c r="C563" s="136"/>
      <c r="D563" s="136"/>
    </row>
    <row r="564" spans="1:4" x14ac:dyDescent="0.2">
      <c r="A564" s="6">
        <v>421409</v>
      </c>
      <c r="B564" s="7" t="s">
        <v>267</v>
      </c>
      <c r="C564" s="136"/>
      <c r="D564" s="136"/>
    </row>
    <row r="565" spans="1:4" x14ac:dyDescent="0.2">
      <c r="A565" s="6">
        <v>421410</v>
      </c>
      <c r="B565" s="7" t="s">
        <v>268</v>
      </c>
      <c r="C565" s="136"/>
      <c r="D565" s="136"/>
    </row>
    <row r="566" spans="1:4" ht="13.5" thickBot="1" x14ac:dyDescent="0.25">
      <c r="A566" s="18">
        <v>411411</v>
      </c>
      <c r="B566" s="19" t="s">
        <v>121</v>
      </c>
      <c r="C566" s="124"/>
      <c r="D566" s="124"/>
    </row>
    <row r="567" spans="1:4" ht="13.5" thickBot="1" x14ac:dyDescent="0.25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">
      <c r="A568" s="12">
        <v>4215</v>
      </c>
      <c r="B568" s="13" t="s">
        <v>269</v>
      </c>
      <c r="C568" s="122"/>
      <c r="D568" s="122"/>
    </row>
    <row r="569" spans="1:4" x14ac:dyDescent="0.2">
      <c r="A569" s="6">
        <v>421501</v>
      </c>
      <c r="B569" s="7" t="s">
        <v>237</v>
      </c>
      <c r="C569" s="136"/>
      <c r="D569" s="136"/>
    </row>
    <row r="570" spans="1:4" x14ac:dyDescent="0.2">
      <c r="A570" s="6">
        <v>421502</v>
      </c>
      <c r="B570" s="7" t="s">
        <v>238</v>
      </c>
      <c r="C570" s="136"/>
      <c r="D570" s="136"/>
    </row>
    <row r="571" spans="1:4" x14ac:dyDescent="0.2">
      <c r="A571" s="6">
        <v>421503</v>
      </c>
      <c r="B571" s="7" t="s">
        <v>245</v>
      </c>
      <c r="C571" s="136"/>
      <c r="D571" s="136"/>
    </row>
    <row r="572" spans="1:4" x14ac:dyDescent="0.2">
      <c r="A572" s="6">
        <v>421504</v>
      </c>
      <c r="B572" s="7" t="s">
        <v>240</v>
      </c>
      <c r="C572" s="136"/>
      <c r="D572" s="136"/>
    </row>
    <row r="573" spans="1:4" x14ac:dyDescent="0.2">
      <c r="A573" s="6">
        <v>421505</v>
      </c>
      <c r="B573" s="7" t="s">
        <v>241</v>
      </c>
      <c r="C573" s="136"/>
      <c r="D573" s="136"/>
    </row>
    <row r="574" spans="1:4" x14ac:dyDescent="0.2">
      <c r="A574" s="6">
        <v>421506</v>
      </c>
      <c r="B574" s="7" t="s">
        <v>116</v>
      </c>
      <c r="C574" s="136"/>
      <c r="D574" s="136"/>
    </row>
    <row r="575" spans="1:4" x14ac:dyDescent="0.2">
      <c r="A575" s="6">
        <v>421507</v>
      </c>
      <c r="B575" s="7" t="s">
        <v>266</v>
      </c>
      <c r="C575" s="136"/>
      <c r="D575" s="136"/>
    </row>
    <row r="576" spans="1:4" x14ac:dyDescent="0.2">
      <c r="A576" s="6">
        <v>421508</v>
      </c>
      <c r="B576" s="7" t="s">
        <v>118</v>
      </c>
      <c r="C576" s="136"/>
      <c r="D576" s="136"/>
    </row>
    <row r="577" spans="1:4" x14ac:dyDescent="0.2">
      <c r="A577" s="6"/>
      <c r="B577" s="7" t="s">
        <v>207</v>
      </c>
      <c r="C577" s="136"/>
      <c r="D577" s="136"/>
    </row>
    <row r="578" spans="1:4" x14ac:dyDescent="0.2">
      <c r="A578" s="6"/>
      <c r="B578" s="7" t="s">
        <v>208</v>
      </c>
      <c r="C578" s="136"/>
      <c r="D578" s="136"/>
    </row>
    <row r="579" spans="1:4" x14ac:dyDescent="0.2">
      <c r="A579" s="6"/>
      <c r="B579" s="7" t="s">
        <v>209</v>
      </c>
      <c r="C579" s="136"/>
      <c r="D579" s="136"/>
    </row>
    <row r="580" spans="1:4" x14ac:dyDescent="0.2">
      <c r="A580" s="6">
        <v>421509</v>
      </c>
      <c r="B580" s="7" t="s">
        <v>267</v>
      </c>
      <c r="C580" s="136"/>
      <c r="D580" s="136"/>
    </row>
    <row r="581" spans="1:4" x14ac:dyDescent="0.2">
      <c r="A581" s="6">
        <v>421510</v>
      </c>
      <c r="B581" s="7" t="s">
        <v>243</v>
      </c>
      <c r="C581" s="136"/>
      <c r="D581" s="136"/>
    </row>
    <row r="582" spans="1:4" ht="13.5" thickBot="1" x14ac:dyDescent="0.25">
      <c r="A582" s="18">
        <v>421511</v>
      </c>
      <c r="B582" s="19" t="s">
        <v>121</v>
      </c>
      <c r="C582" s="124"/>
      <c r="D582" s="124"/>
    </row>
    <row r="583" spans="1:4" ht="13.5" thickBot="1" x14ac:dyDescent="0.25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">
      <c r="A584" s="12">
        <v>43</v>
      </c>
      <c r="B584" s="13" t="s">
        <v>270</v>
      </c>
      <c r="C584" s="122"/>
      <c r="D584" s="122"/>
    </row>
    <row r="585" spans="1:4" x14ac:dyDescent="0.2">
      <c r="A585" s="3">
        <v>4301</v>
      </c>
      <c r="B585" s="4" t="s">
        <v>202</v>
      </c>
      <c r="C585" s="136"/>
      <c r="D585" s="136"/>
    </row>
    <row r="586" spans="1:4" x14ac:dyDescent="0.2">
      <c r="A586" s="6">
        <v>430101</v>
      </c>
      <c r="B586" s="7" t="s">
        <v>94</v>
      </c>
      <c r="C586" s="136">
        <v>53003380</v>
      </c>
      <c r="D586" s="136">
        <v>53641200</v>
      </c>
    </row>
    <row r="587" spans="1:4" x14ac:dyDescent="0.2">
      <c r="A587" s="6">
        <v>430102</v>
      </c>
      <c r="B587" s="7" t="s">
        <v>95</v>
      </c>
      <c r="C587" s="136">
        <v>79536008</v>
      </c>
      <c r="D587" s="136">
        <v>80487832</v>
      </c>
    </row>
    <row r="588" spans="1:4" x14ac:dyDescent="0.2">
      <c r="A588" s="6">
        <v>430103</v>
      </c>
      <c r="B588" s="7" t="s">
        <v>96</v>
      </c>
      <c r="C588" s="136"/>
      <c r="D588" s="136"/>
    </row>
    <row r="589" spans="1:4" x14ac:dyDescent="0.2">
      <c r="A589" s="6">
        <v>430104</v>
      </c>
      <c r="B589" s="7" t="s">
        <v>97</v>
      </c>
      <c r="C589" s="136"/>
      <c r="D589" s="136"/>
    </row>
    <row r="590" spans="1:4" x14ac:dyDescent="0.2">
      <c r="A590" s="6">
        <v>430105</v>
      </c>
      <c r="B590" s="7" t="s">
        <v>98</v>
      </c>
      <c r="C590" s="136"/>
      <c r="D590" s="136"/>
    </row>
    <row r="591" spans="1:4" x14ac:dyDescent="0.2">
      <c r="A591" s="6">
        <v>430106</v>
      </c>
      <c r="B591" s="7" t="s">
        <v>271</v>
      </c>
      <c r="C591" s="136"/>
      <c r="D591" s="136"/>
    </row>
    <row r="592" spans="1:4" x14ac:dyDescent="0.2">
      <c r="A592" s="6">
        <v>430107</v>
      </c>
      <c r="B592" s="7" t="s">
        <v>100</v>
      </c>
      <c r="C592" s="136"/>
      <c r="D592" s="136"/>
    </row>
    <row r="593" spans="1:4" x14ac:dyDescent="0.2">
      <c r="A593" s="6">
        <v>430108</v>
      </c>
      <c r="B593" s="7" t="s">
        <v>101</v>
      </c>
      <c r="C593" s="136"/>
      <c r="D593" s="136"/>
    </row>
    <row r="594" spans="1:4" x14ac:dyDescent="0.2">
      <c r="A594" s="6">
        <v>430109</v>
      </c>
      <c r="B594" s="7" t="s">
        <v>102</v>
      </c>
      <c r="C594" s="136">
        <v>122114</v>
      </c>
      <c r="D594" s="136">
        <v>2847560</v>
      </c>
    </row>
    <row r="595" spans="1:4" x14ac:dyDescent="0.2">
      <c r="A595" s="6">
        <v>430110</v>
      </c>
      <c r="B595" s="7" t="s">
        <v>103</v>
      </c>
      <c r="C595" s="136">
        <v>59848795</v>
      </c>
      <c r="D595" s="136">
        <v>49616870</v>
      </c>
    </row>
    <row r="596" spans="1:4" x14ac:dyDescent="0.2">
      <c r="A596" s="6">
        <v>430111</v>
      </c>
      <c r="B596" s="7" t="s">
        <v>104</v>
      </c>
      <c r="C596" s="136"/>
      <c r="D596" s="136"/>
    </row>
    <row r="597" spans="1:4" x14ac:dyDescent="0.2">
      <c r="A597" s="6">
        <v>430112</v>
      </c>
      <c r="B597" s="7" t="s">
        <v>105</v>
      </c>
      <c r="C597" s="136"/>
      <c r="D597" s="136"/>
    </row>
    <row r="598" spans="1:4" x14ac:dyDescent="0.2">
      <c r="A598" s="6">
        <v>430113</v>
      </c>
      <c r="B598" s="7" t="s">
        <v>106</v>
      </c>
      <c r="C598" s="136"/>
      <c r="D598" s="136"/>
    </row>
    <row r="599" spans="1:4" x14ac:dyDescent="0.2">
      <c r="A599" s="6">
        <v>430114</v>
      </c>
      <c r="B599" s="7" t="s">
        <v>107</v>
      </c>
      <c r="C599" s="136"/>
      <c r="D599" s="136"/>
    </row>
    <row r="600" spans="1:4" ht="13.5" thickBot="1" x14ac:dyDescent="0.25">
      <c r="A600" s="18">
        <v>430115</v>
      </c>
      <c r="B600" s="19" t="s">
        <v>108</v>
      </c>
      <c r="C600" s="124"/>
      <c r="D600" s="124"/>
    </row>
    <row r="601" spans="1:4" ht="13.5" thickBot="1" x14ac:dyDescent="0.25">
      <c r="A601" s="9" t="s">
        <v>18</v>
      </c>
      <c r="B601" s="10"/>
      <c r="C601" s="11">
        <f>SUM(C586:C600)</f>
        <v>192510297</v>
      </c>
      <c r="D601" s="11">
        <f>SUM(D586:D600)</f>
        <v>186593462</v>
      </c>
    </row>
    <row r="602" spans="1:4" x14ac:dyDescent="0.2">
      <c r="A602" s="12">
        <v>4302</v>
      </c>
      <c r="B602" s="13" t="s">
        <v>211</v>
      </c>
      <c r="C602" s="122"/>
      <c r="D602" s="122"/>
    </row>
    <row r="603" spans="1:4" x14ac:dyDescent="0.2">
      <c r="A603" s="6">
        <v>430201</v>
      </c>
      <c r="B603" s="7" t="s">
        <v>94</v>
      </c>
      <c r="C603" s="136"/>
      <c r="D603" s="136"/>
    </row>
    <row r="604" spans="1:4" x14ac:dyDescent="0.2">
      <c r="A604" s="6">
        <v>430202</v>
      </c>
      <c r="B604" s="7" t="s">
        <v>95</v>
      </c>
      <c r="C604" s="136"/>
      <c r="D604" s="136"/>
    </row>
    <row r="605" spans="1:4" x14ac:dyDescent="0.2">
      <c r="A605" s="6">
        <v>430203</v>
      </c>
      <c r="B605" s="7" t="s">
        <v>96</v>
      </c>
      <c r="C605" s="136"/>
      <c r="D605" s="136"/>
    </row>
    <row r="606" spans="1:4" x14ac:dyDescent="0.2">
      <c r="A606" s="6">
        <v>430204</v>
      </c>
      <c r="B606" s="7" t="s">
        <v>97</v>
      </c>
      <c r="C606" s="136"/>
      <c r="D606" s="136"/>
    </row>
    <row r="607" spans="1:4" x14ac:dyDescent="0.2">
      <c r="A607" s="6">
        <v>430205</v>
      </c>
      <c r="B607" s="7" t="s">
        <v>98</v>
      </c>
      <c r="C607" s="136"/>
      <c r="D607" s="136"/>
    </row>
    <row r="608" spans="1:4" x14ac:dyDescent="0.2">
      <c r="A608" s="6">
        <v>430206</v>
      </c>
      <c r="B608" s="7" t="s">
        <v>271</v>
      </c>
      <c r="C608" s="136"/>
      <c r="D608" s="136"/>
    </row>
    <row r="609" spans="1:4" x14ac:dyDescent="0.2">
      <c r="A609" s="6">
        <v>430207</v>
      </c>
      <c r="B609" s="7" t="s">
        <v>100</v>
      </c>
      <c r="C609" s="136"/>
      <c r="D609" s="136"/>
    </row>
    <row r="610" spans="1:4" x14ac:dyDescent="0.2">
      <c r="A610" s="6">
        <v>430208</v>
      </c>
      <c r="B610" s="7" t="s">
        <v>101</v>
      </c>
      <c r="C610" s="136"/>
      <c r="D610" s="136"/>
    </row>
    <row r="611" spans="1:4" x14ac:dyDescent="0.2">
      <c r="A611" s="6">
        <v>430209</v>
      </c>
      <c r="B611" s="7" t="s">
        <v>102</v>
      </c>
      <c r="C611" s="136">
        <v>4885</v>
      </c>
      <c r="D611" s="136">
        <v>113902</v>
      </c>
    </row>
    <row r="612" spans="1:4" x14ac:dyDescent="0.2">
      <c r="A612" s="6">
        <v>430210</v>
      </c>
      <c r="B612" s="7" t="s">
        <v>103</v>
      </c>
      <c r="C612" s="136">
        <v>1780501</v>
      </c>
      <c r="D612" s="136">
        <v>10880719</v>
      </c>
    </row>
    <row r="613" spans="1:4" x14ac:dyDescent="0.2">
      <c r="A613" s="6">
        <v>430211</v>
      </c>
      <c r="B613" s="7" t="s">
        <v>104</v>
      </c>
      <c r="C613" s="136"/>
      <c r="D613" s="136"/>
    </row>
    <row r="614" spans="1:4" x14ac:dyDescent="0.2">
      <c r="A614" s="6">
        <v>430212</v>
      </c>
      <c r="B614" s="7" t="s">
        <v>105</v>
      </c>
      <c r="C614" s="136"/>
      <c r="D614" s="136"/>
    </row>
    <row r="615" spans="1:4" x14ac:dyDescent="0.2">
      <c r="A615" s="6">
        <v>430213</v>
      </c>
      <c r="B615" s="7" t="s">
        <v>106</v>
      </c>
      <c r="C615" s="136"/>
      <c r="D615" s="136"/>
    </row>
    <row r="616" spans="1:4" x14ac:dyDescent="0.2">
      <c r="A616" s="6">
        <v>430214</v>
      </c>
      <c r="B616" s="7" t="s">
        <v>107</v>
      </c>
      <c r="C616" s="136"/>
      <c r="D616" s="136"/>
    </row>
    <row r="617" spans="1:4" ht="13.5" thickBot="1" x14ac:dyDescent="0.25">
      <c r="A617" s="18">
        <v>430215</v>
      </c>
      <c r="B617" s="19" t="s">
        <v>108</v>
      </c>
      <c r="C617" s="124"/>
      <c r="D617" s="124"/>
    </row>
    <row r="618" spans="1:4" ht="13.5" thickBot="1" x14ac:dyDescent="0.25">
      <c r="A618" s="9" t="s">
        <v>18</v>
      </c>
      <c r="B618" s="10"/>
      <c r="C618" s="11">
        <f>SUM(C603:C617)</f>
        <v>1785386</v>
      </c>
      <c r="D618" s="11">
        <f>SUM(D603:D617)</f>
        <v>10994621</v>
      </c>
    </row>
    <row r="619" spans="1:4" x14ac:dyDescent="0.2">
      <c r="A619" s="12">
        <v>4303</v>
      </c>
      <c r="B619" s="13" t="s">
        <v>213</v>
      </c>
      <c r="C619" s="122"/>
      <c r="D619" s="122"/>
    </row>
    <row r="620" spans="1:4" x14ac:dyDescent="0.2">
      <c r="A620" s="6">
        <v>430301</v>
      </c>
      <c r="B620" s="7" t="s">
        <v>94</v>
      </c>
      <c r="C620" s="136">
        <v>2405956</v>
      </c>
      <c r="D620" s="136"/>
    </row>
    <row r="621" spans="1:4" x14ac:dyDescent="0.2">
      <c r="A621" s="6">
        <v>430302</v>
      </c>
      <c r="B621" s="7" t="s">
        <v>95</v>
      </c>
      <c r="C621" s="136"/>
      <c r="D621" s="136"/>
    </row>
    <row r="622" spans="1:4" x14ac:dyDescent="0.2">
      <c r="A622" s="6">
        <v>430303</v>
      </c>
      <c r="B622" s="7" t="s">
        <v>96</v>
      </c>
      <c r="C622" s="136"/>
      <c r="D622" s="136"/>
    </row>
    <row r="623" spans="1:4" x14ac:dyDescent="0.2">
      <c r="A623" s="6">
        <v>430304</v>
      </c>
      <c r="B623" s="7" t="s">
        <v>97</v>
      </c>
      <c r="C623" s="136"/>
      <c r="D623" s="136"/>
    </row>
    <row r="624" spans="1:4" x14ac:dyDescent="0.2">
      <c r="A624" s="6">
        <v>430305</v>
      </c>
      <c r="B624" s="7" t="s">
        <v>98</v>
      </c>
      <c r="C624" s="136"/>
      <c r="D624" s="136"/>
    </row>
    <row r="625" spans="1:4" x14ac:dyDescent="0.2">
      <c r="A625" s="6">
        <v>430306</v>
      </c>
      <c r="B625" s="7" t="s">
        <v>99</v>
      </c>
      <c r="C625" s="136"/>
      <c r="D625" s="136"/>
    </row>
    <row r="626" spans="1:4" x14ac:dyDescent="0.2">
      <c r="A626" s="6">
        <v>430307</v>
      </c>
      <c r="B626" s="7" t="s">
        <v>100</v>
      </c>
      <c r="C626" s="136"/>
      <c r="D626" s="136"/>
    </row>
    <row r="627" spans="1:4" x14ac:dyDescent="0.2">
      <c r="A627" s="6">
        <v>430308</v>
      </c>
      <c r="B627" s="7" t="s">
        <v>101</v>
      </c>
      <c r="C627" s="136"/>
      <c r="D627" s="136"/>
    </row>
    <row r="628" spans="1:4" x14ac:dyDescent="0.2">
      <c r="A628" s="6">
        <v>430309</v>
      </c>
      <c r="B628" s="7" t="s">
        <v>102</v>
      </c>
      <c r="C628" s="136"/>
      <c r="D628" s="136"/>
    </row>
    <row r="629" spans="1:4" x14ac:dyDescent="0.2">
      <c r="A629" s="6">
        <v>430310</v>
      </c>
      <c r="B629" s="7" t="s">
        <v>103</v>
      </c>
      <c r="C629" s="136"/>
      <c r="D629" s="136"/>
    </row>
    <row r="630" spans="1:4" x14ac:dyDescent="0.2">
      <c r="A630" s="6">
        <v>430311</v>
      </c>
      <c r="B630" s="7" t="s">
        <v>104</v>
      </c>
      <c r="C630" s="136"/>
      <c r="D630" s="136"/>
    </row>
    <row r="631" spans="1:4" x14ac:dyDescent="0.2">
      <c r="A631" s="6">
        <v>430312</v>
      </c>
      <c r="B631" s="7" t="s">
        <v>105</v>
      </c>
      <c r="C631" s="136"/>
      <c r="D631" s="136"/>
    </row>
    <row r="632" spans="1:4" x14ac:dyDescent="0.2">
      <c r="A632" s="6">
        <v>430313</v>
      </c>
      <c r="B632" s="7" t="s">
        <v>106</v>
      </c>
      <c r="C632" s="136"/>
      <c r="D632" s="136"/>
    </row>
    <row r="633" spans="1:4" x14ac:dyDescent="0.2">
      <c r="A633" s="6">
        <v>430314</v>
      </c>
      <c r="B633" s="7" t="s">
        <v>107</v>
      </c>
      <c r="C633" s="136"/>
      <c r="D633" s="136"/>
    </row>
    <row r="634" spans="1:4" ht="13.5" thickBot="1" x14ac:dyDescent="0.25">
      <c r="A634" s="18">
        <v>430315</v>
      </c>
      <c r="B634" s="19" t="s">
        <v>108</v>
      </c>
      <c r="C634" s="124"/>
      <c r="D634" s="124"/>
    </row>
    <row r="635" spans="1:4" ht="13.5" thickBot="1" x14ac:dyDescent="0.25">
      <c r="A635" s="9" t="s">
        <v>18</v>
      </c>
      <c r="B635" s="10"/>
      <c r="C635" s="11">
        <f>SUM(C620:C634)</f>
        <v>2405956</v>
      </c>
      <c r="D635" s="11">
        <f>SUM(D620:D634)</f>
        <v>0</v>
      </c>
    </row>
    <row r="636" spans="1:4" x14ac:dyDescent="0.2">
      <c r="A636" s="12">
        <v>4304</v>
      </c>
      <c r="B636" s="13" t="s">
        <v>214</v>
      </c>
      <c r="C636" s="122"/>
      <c r="D636" s="122"/>
    </row>
    <row r="637" spans="1:4" x14ac:dyDescent="0.2">
      <c r="A637" s="6">
        <v>430401</v>
      </c>
      <c r="B637" s="7" t="s">
        <v>94</v>
      </c>
      <c r="C637" s="136"/>
      <c r="D637" s="136"/>
    </row>
    <row r="638" spans="1:4" x14ac:dyDescent="0.2">
      <c r="A638" s="6">
        <v>430402</v>
      </c>
      <c r="B638" s="7" t="s">
        <v>95</v>
      </c>
      <c r="C638" s="136"/>
      <c r="D638" s="136"/>
    </row>
    <row r="639" spans="1:4" x14ac:dyDescent="0.2">
      <c r="A639" s="6">
        <v>430403</v>
      </c>
      <c r="B639" s="7" t="s">
        <v>96</v>
      </c>
      <c r="C639" s="136"/>
      <c r="D639" s="136"/>
    </row>
    <row r="640" spans="1:4" x14ac:dyDescent="0.2">
      <c r="A640" s="6">
        <v>430404</v>
      </c>
      <c r="B640" s="7" t="s">
        <v>97</v>
      </c>
      <c r="C640" s="136"/>
      <c r="D640" s="136"/>
    </row>
    <row r="641" spans="1:4" x14ac:dyDescent="0.2">
      <c r="A641" s="6">
        <v>430405</v>
      </c>
      <c r="B641" s="7" t="s">
        <v>98</v>
      </c>
      <c r="C641" s="136"/>
      <c r="D641" s="136"/>
    </row>
    <row r="642" spans="1:4" x14ac:dyDescent="0.2">
      <c r="A642" s="6">
        <v>430406</v>
      </c>
      <c r="B642" s="7" t="s">
        <v>99</v>
      </c>
      <c r="C642" s="136"/>
      <c r="D642" s="136"/>
    </row>
    <row r="643" spans="1:4" x14ac:dyDescent="0.2">
      <c r="A643" s="6">
        <v>430407</v>
      </c>
      <c r="B643" s="7" t="s">
        <v>100</v>
      </c>
      <c r="C643" s="136"/>
      <c r="D643" s="136"/>
    </row>
    <row r="644" spans="1:4" x14ac:dyDescent="0.2">
      <c r="A644" s="6">
        <v>430408</v>
      </c>
      <c r="B644" s="7" t="s">
        <v>101</v>
      </c>
      <c r="C644" s="136"/>
      <c r="D644" s="136"/>
    </row>
    <row r="645" spans="1:4" x14ac:dyDescent="0.2">
      <c r="A645" s="6">
        <v>430409</v>
      </c>
      <c r="B645" s="7" t="s">
        <v>102</v>
      </c>
      <c r="C645" s="136"/>
      <c r="D645" s="136"/>
    </row>
    <row r="646" spans="1:4" x14ac:dyDescent="0.2">
      <c r="A646" s="6">
        <v>430410</v>
      </c>
      <c r="B646" s="7" t="s">
        <v>103</v>
      </c>
      <c r="C646" s="136"/>
      <c r="D646" s="136"/>
    </row>
    <row r="647" spans="1:4" x14ac:dyDescent="0.2">
      <c r="A647" s="6">
        <v>430411</v>
      </c>
      <c r="B647" s="7" t="s">
        <v>104</v>
      </c>
      <c r="C647" s="136"/>
      <c r="D647" s="136"/>
    </row>
    <row r="648" spans="1:4" x14ac:dyDescent="0.2">
      <c r="A648" s="6">
        <v>430412</v>
      </c>
      <c r="B648" s="7" t="s">
        <v>105</v>
      </c>
      <c r="C648" s="136"/>
      <c r="D648" s="136"/>
    </row>
    <row r="649" spans="1:4" x14ac:dyDescent="0.2">
      <c r="A649" s="6">
        <v>430413</v>
      </c>
      <c r="B649" s="7" t="s">
        <v>106</v>
      </c>
      <c r="C649" s="136"/>
      <c r="D649" s="136"/>
    </row>
    <row r="650" spans="1:4" x14ac:dyDescent="0.2">
      <c r="A650" s="6">
        <v>430414</v>
      </c>
      <c r="B650" s="7" t="s">
        <v>107</v>
      </c>
      <c r="C650" s="136"/>
      <c r="D650" s="136"/>
    </row>
    <row r="651" spans="1:4" ht="13.5" thickBot="1" x14ac:dyDescent="0.25">
      <c r="A651" s="18">
        <v>430415</v>
      </c>
      <c r="B651" s="19" t="s">
        <v>108</v>
      </c>
      <c r="C651" s="124"/>
      <c r="D651" s="124"/>
    </row>
    <row r="652" spans="1:4" ht="13.5" thickBot="1" x14ac:dyDescent="0.25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">
      <c r="A653" s="12">
        <v>4305</v>
      </c>
      <c r="B653" s="13" t="s">
        <v>272</v>
      </c>
      <c r="C653" s="122"/>
      <c r="D653" s="122"/>
    </row>
    <row r="654" spans="1:4" x14ac:dyDescent="0.2">
      <c r="A654" s="6">
        <v>430501</v>
      </c>
      <c r="B654" s="7" t="s">
        <v>94</v>
      </c>
      <c r="C654" s="136"/>
      <c r="D654" s="136"/>
    </row>
    <row r="655" spans="1:4" x14ac:dyDescent="0.2">
      <c r="A655" s="6">
        <v>430502</v>
      </c>
      <c r="B655" s="7" t="s">
        <v>95</v>
      </c>
      <c r="C655" s="136"/>
      <c r="D655" s="136"/>
    </row>
    <row r="656" spans="1:4" x14ac:dyDescent="0.2">
      <c r="A656" s="6">
        <v>430503</v>
      </c>
      <c r="B656" s="7" t="s">
        <v>96</v>
      </c>
      <c r="C656" s="136"/>
      <c r="D656" s="136"/>
    </row>
    <row r="657" spans="1:4" x14ac:dyDescent="0.2">
      <c r="A657" s="6">
        <v>430504</v>
      </c>
      <c r="B657" s="7" t="s">
        <v>97</v>
      </c>
      <c r="C657" s="136"/>
      <c r="D657" s="136"/>
    </row>
    <row r="658" spans="1:4" x14ac:dyDescent="0.2">
      <c r="A658" s="6">
        <v>430505</v>
      </c>
      <c r="B658" s="7" t="s">
        <v>98</v>
      </c>
      <c r="C658" s="136"/>
      <c r="D658" s="136"/>
    </row>
    <row r="659" spans="1:4" x14ac:dyDescent="0.2">
      <c r="A659" s="6">
        <v>430506</v>
      </c>
      <c r="B659" s="7" t="s">
        <v>99</v>
      </c>
      <c r="C659" s="136"/>
      <c r="D659" s="136"/>
    </row>
    <row r="660" spans="1:4" x14ac:dyDescent="0.2">
      <c r="A660" s="6">
        <v>430507</v>
      </c>
      <c r="B660" s="7" t="s">
        <v>100</v>
      </c>
      <c r="C660" s="136"/>
      <c r="D660" s="136"/>
    </row>
    <row r="661" spans="1:4" x14ac:dyDescent="0.2">
      <c r="A661" s="6">
        <v>430508</v>
      </c>
      <c r="B661" s="7" t="s">
        <v>101</v>
      </c>
      <c r="C661" s="136"/>
      <c r="D661" s="136">
        <v>2441</v>
      </c>
    </row>
    <row r="662" spans="1:4" x14ac:dyDescent="0.2">
      <c r="A662" s="6">
        <v>430509</v>
      </c>
      <c r="B662" s="7" t="s">
        <v>102</v>
      </c>
      <c r="C662" s="136">
        <v>45561</v>
      </c>
      <c r="D662" s="136">
        <v>42056</v>
      </c>
    </row>
    <row r="663" spans="1:4" x14ac:dyDescent="0.2">
      <c r="A663" s="6">
        <v>430510</v>
      </c>
      <c r="B663" s="7" t="s">
        <v>103</v>
      </c>
      <c r="C663" s="136">
        <v>4352288</v>
      </c>
      <c r="D663" s="136">
        <v>3964444</v>
      </c>
    </row>
    <row r="664" spans="1:4" x14ac:dyDescent="0.2">
      <c r="A664" s="6">
        <v>430511</v>
      </c>
      <c r="B664" s="7" t="s">
        <v>104</v>
      </c>
      <c r="C664" s="136"/>
      <c r="D664" s="136"/>
    </row>
    <row r="665" spans="1:4" x14ac:dyDescent="0.2">
      <c r="A665" s="6">
        <v>430512</v>
      </c>
      <c r="B665" s="7" t="s">
        <v>105</v>
      </c>
      <c r="C665" s="136"/>
      <c r="D665" s="136"/>
    </row>
    <row r="666" spans="1:4" x14ac:dyDescent="0.2">
      <c r="A666" s="6">
        <v>430513</v>
      </c>
      <c r="B666" s="7" t="s">
        <v>106</v>
      </c>
      <c r="C666" s="136"/>
      <c r="D666" s="136"/>
    </row>
    <row r="667" spans="1:4" x14ac:dyDescent="0.2">
      <c r="A667" s="6">
        <v>430514</v>
      </c>
      <c r="B667" s="7" t="s">
        <v>107</v>
      </c>
      <c r="C667" s="136"/>
      <c r="D667" s="136"/>
    </row>
    <row r="668" spans="1:4" ht="13.5" thickBot="1" x14ac:dyDescent="0.25">
      <c r="A668" s="18">
        <v>430515</v>
      </c>
      <c r="B668" s="19" t="s">
        <v>108</v>
      </c>
      <c r="C668" s="124"/>
      <c r="D668" s="124"/>
    </row>
    <row r="669" spans="1:4" ht="13.5" thickBot="1" x14ac:dyDescent="0.25">
      <c r="A669" s="9" t="s">
        <v>18</v>
      </c>
      <c r="B669" s="10"/>
      <c r="C669" s="11">
        <f>SUM(C654:C668)</f>
        <v>4397849</v>
      </c>
      <c r="D669" s="11">
        <f>SUM(D654:D668)</f>
        <v>4008941</v>
      </c>
    </row>
    <row r="670" spans="1:4" x14ac:dyDescent="0.2">
      <c r="A670" s="12">
        <v>4306</v>
      </c>
      <c r="B670" s="13" t="s">
        <v>273</v>
      </c>
      <c r="C670" s="122"/>
      <c r="D670" s="122"/>
    </row>
    <row r="671" spans="1:4" x14ac:dyDescent="0.2">
      <c r="A671" s="6">
        <v>430601</v>
      </c>
      <c r="B671" s="7" t="s">
        <v>94</v>
      </c>
      <c r="C671" s="136"/>
      <c r="D671" s="136"/>
    </row>
    <row r="672" spans="1:4" x14ac:dyDescent="0.2">
      <c r="A672" s="6">
        <v>430602</v>
      </c>
      <c r="B672" s="7" t="s">
        <v>95</v>
      </c>
      <c r="C672" s="136"/>
      <c r="D672" s="136"/>
    </row>
    <row r="673" spans="1:4" x14ac:dyDescent="0.2">
      <c r="A673" s="6">
        <v>430603</v>
      </c>
      <c r="B673" s="7" t="s">
        <v>274</v>
      </c>
      <c r="C673" s="136"/>
      <c r="D673" s="136"/>
    </row>
    <row r="674" spans="1:4" x14ac:dyDescent="0.2">
      <c r="A674" s="6">
        <v>430604</v>
      </c>
      <c r="B674" s="7" t="s">
        <v>97</v>
      </c>
      <c r="C674" s="136"/>
      <c r="D674" s="136"/>
    </row>
    <row r="675" spans="1:4" x14ac:dyDescent="0.2">
      <c r="A675" s="6">
        <v>430605</v>
      </c>
      <c r="B675" s="7" t="s">
        <v>98</v>
      </c>
      <c r="C675" s="136"/>
      <c r="D675" s="136"/>
    </row>
    <row r="676" spans="1:4" x14ac:dyDescent="0.2">
      <c r="A676" s="6">
        <v>430606</v>
      </c>
      <c r="B676" s="7" t="s">
        <v>271</v>
      </c>
      <c r="C676" s="136"/>
      <c r="D676" s="136"/>
    </row>
    <row r="677" spans="1:4" x14ac:dyDescent="0.2">
      <c r="A677" s="6">
        <v>430607</v>
      </c>
      <c r="B677" s="7" t="s">
        <v>100</v>
      </c>
      <c r="C677" s="136"/>
      <c r="D677" s="136"/>
    </row>
    <row r="678" spans="1:4" x14ac:dyDescent="0.2">
      <c r="A678" s="6">
        <v>430608</v>
      </c>
      <c r="B678" s="7" t="s">
        <v>101</v>
      </c>
      <c r="C678" s="136"/>
      <c r="D678" s="136"/>
    </row>
    <row r="679" spans="1:4" x14ac:dyDescent="0.2">
      <c r="A679" s="6">
        <v>430609</v>
      </c>
      <c r="B679" s="7" t="s">
        <v>102</v>
      </c>
      <c r="C679" s="136"/>
      <c r="D679" s="136"/>
    </row>
    <row r="680" spans="1:4" x14ac:dyDescent="0.2">
      <c r="A680" s="6">
        <v>430610</v>
      </c>
      <c r="B680" s="7" t="s">
        <v>103</v>
      </c>
      <c r="C680" s="136"/>
      <c r="D680" s="136"/>
    </row>
    <row r="681" spans="1:4" x14ac:dyDescent="0.2">
      <c r="A681" s="6">
        <v>430611</v>
      </c>
      <c r="B681" s="7" t="s">
        <v>104</v>
      </c>
      <c r="C681" s="136"/>
      <c r="D681" s="136"/>
    </row>
    <row r="682" spans="1:4" x14ac:dyDescent="0.2">
      <c r="A682" s="6">
        <v>430612</v>
      </c>
      <c r="B682" s="7" t="s">
        <v>105</v>
      </c>
      <c r="C682" s="136"/>
      <c r="D682" s="136"/>
    </row>
    <row r="683" spans="1:4" x14ac:dyDescent="0.2">
      <c r="A683" s="6">
        <v>430613</v>
      </c>
      <c r="B683" s="7" t="s">
        <v>106</v>
      </c>
      <c r="C683" s="136"/>
      <c r="D683" s="136"/>
    </row>
    <row r="684" spans="1:4" x14ac:dyDescent="0.2">
      <c r="A684" s="6">
        <v>430614</v>
      </c>
      <c r="B684" s="7" t="s">
        <v>107</v>
      </c>
      <c r="C684" s="136"/>
      <c r="D684" s="136"/>
    </row>
    <row r="685" spans="1:4" ht="13.5" thickBot="1" x14ac:dyDescent="0.25">
      <c r="A685" s="18">
        <v>430615</v>
      </c>
      <c r="B685" s="19" t="s">
        <v>108</v>
      </c>
      <c r="C685" s="124"/>
      <c r="D685" s="124"/>
    </row>
    <row r="686" spans="1:4" ht="13.5" thickBot="1" x14ac:dyDescent="0.25">
      <c r="A686" s="9" t="s">
        <v>18</v>
      </c>
      <c r="B686" s="10"/>
      <c r="C686" s="11">
        <f>SUM(C671:C685)</f>
        <v>0</v>
      </c>
      <c r="D686" s="11">
        <f>SUM(D671:D685)</f>
        <v>0</v>
      </c>
    </row>
    <row r="687" spans="1:4" x14ac:dyDescent="0.2">
      <c r="A687" s="12">
        <v>4307</v>
      </c>
      <c r="B687" s="13" t="s">
        <v>275</v>
      </c>
      <c r="C687" s="122"/>
      <c r="D687" s="122"/>
    </row>
    <row r="688" spans="1:4" x14ac:dyDescent="0.2">
      <c r="A688" s="6">
        <v>430701</v>
      </c>
      <c r="B688" s="7" t="s">
        <v>94</v>
      </c>
      <c r="C688" s="136">
        <v>1063715</v>
      </c>
      <c r="D688" s="136">
        <v>44730</v>
      </c>
    </row>
    <row r="689" spans="1:4" x14ac:dyDescent="0.2">
      <c r="A689" s="6">
        <v>430702</v>
      </c>
      <c r="B689" s="7" t="s">
        <v>95</v>
      </c>
      <c r="C689" s="136"/>
      <c r="D689" s="136"/>
    </row>
    <row r="690" spans="1:4" x14ac:dyDescent="0.2">
      <c r="A690" s="6">
        <v>430703</v>
      </c>
      <c r="B690" s="7" t="s">
        <v>96</v>
      </c>
      <c r="C690" s="136"/>
      <c r="D690" s="136"/>
    </row>
    <row r="691" spans="1:4" x14ac:dyDescent="0.2">
      <c r="A691" s="6">
        <v>430704</v>
      </c>
      <c r="B691" s="7" t="s">
        <v>97</v>
      </c>
      <c r="C691" s="136"/>
      <c r="D691" s="136"/>
    </row>
    <row r="692" spans="1:4" x14ac:dyDescent="0.2">
      <c r="A692" s="6">
        <v>430705</v>
      </c>
      <c r="B692" s="7" t="s">
        <v>98</v>
      </c>
      <c r="C692" s="136"/>
      <c r="D692" s="136"/>
    </row>
    <row r="693" spans="1:4" x14ac:dyDescent="0.2">
      <c r="A693" s="6">
        <v>430706</v>
      </c>
      <c r="B693" s="7" t="s">
        <v>99</v>
      </c>
      <c r="C693" s="136"/>
      <c r="D693" s="136"/>
    </row>
    <row r="694" spans="1:4" x14ac:dyDescent="0.2">
      <c r="A694" s="6">
        <v>430707</v>
      </c>
      <c r="B694" s="7" t="s">
        <v>100</v>
      </c>
      <c r="C694" s="136"/>
      <c r="D694" s="136"/>
    </row>
    <row r="695" spans="1:4" x14ac:dyDescent="0.2">
      <c r="A695" s="6">
        <v>430708</v>
      </c>
      <c r="B695" s="7" t="s">
        <v>101</v>
      </c>
      <c r="C695" s="136"/>
      <c r="D695" s="136"/>
    </row>
    <row r="696" spans="1:4" x14ac:dyDescent="0.2">
      <c r="A696" s="6">
        <v>430709</v>
      </c>
      <c r="B696" s="7" t="s">
        <v>102</v>
      </c>
      <c r="C696" s="136">
        <v>1170000</v>
      </c>
      <c r="D696" s="136"/>
    </row>
    <row r="697" spans="1:4" x14ac:dyDescent="0.2">
      <c r="A697" s="6">
        <v>430710</v>
      </c>
      <c r="B697" s="7" t="s">
        <v>103</v>
      </c>
      <c r="C697" s="136">
        <v>4186313</v>
      </c>
      <c r="D697" s="136">
        <v>4009680</v>
      </c>
    </row>
    <row r="698" spans="1:4" x14ac:dyDescent="0.2">
      <c r="A698" s="6">
        <v>430711</v>
      </c>
      <c r="B698" s="7" t="s">
        <v>104</v>
      </c>
      <c r="C698" s="136"/>
      <c r="D698" s="136"/>
    </row>
    <row r="699" spans="1:4" x14ac:dyDescent="0.2">
      <c r="A699" s="6">
        <v>430712</v>
      </c>
      <c r="B699" s="7" t="s">
        <v>105</v>
      </c>
      <c r="C699" s="136"/>
      <c r="D699" s="136"/>
    </row>
    <row r="700" spans="1:4" x14ac:dyDescent="0.2">
      <c r="A700" s="6">
        <v>430713</v>
      </c>
      <c r="B700" s="7" t="s">
        <v>106</v>
      </c>
      <c r="C700" s="136"/>
      <c r="D700" s="136"/>
    </row>
    <row r="701" spans="1:4" x14ac:dyDescent="0.2">
      <c r="A701" s="6">
        <v>430714</v>
      </c>
      <c r="B701" s="7" t="s">
        <v>107</v>
      </c>
      <c r="C701" s="136"/>
      <c r="D701" s="136"/>
    </row>
    <row r="702" spans="1:4" ht="13.5" thickBot="1" x14ac:dyDescent="0.25">
      <c r="A702" s="18">
        <v>430715</v>
      </c>
      <c r="B702" s="19" t="s">
        <v>108</v>
      </c>
      <c r="C702" s="134"/>
      <c r="D702" s="134"/>
    </row>
    <row r="703" spans="1:4" ht="13.5" thickBot="1" x14ac:dyDescent="0.25">
      <c r="A703" s="9" t="s">
        <v>18</v>
      </c>
      <c r="B703" s="10"/>
      <c r="C703" s="11">
        <f>SUM(C688:C702)</f>
        <v>6420028</v>
      </c>
      <c r="D703" s="11">
        <f>SUM(D688:D702)</f>
        <v>4054410</v>
      </c>
    </row>
    <row r="704" spans="1:4" x14ac:dyDescent="0.2">
      <c r="A704" s="12">
        <v>4308</v>
      </c>
      <c r="B704" s="13" t="s">
        <v>276</v>
      </c>
      <c r="C704" s="122"/>
      <c r="D704" s="122"/>
    </row>
    <row r="705" spans="1:4" x14ac:dyDescent="0.2">
      <c r="A705" s="6">
        <v>430801</v>
      </c>
      <c r="B705" s="7" t="s">
        <v>94</v>
      </c>
      <c r="C705" s="136"/>
      <c r="D705" s="136"/>
    </row>
    <row r="706" spans="1:4" x14ac:dyDescent="0.2">
      <c r="A706" s="6">
        <v>430802</v>
      </c>
      <c r="B706" s="7" t="s">
        <v>95</v>
      </c>
      <c r="C706" s="136"/>
      <c r="D706" s="136"/>
    </row>
    <row r="707" spans="1:4" x14ac:dyDescent="0.2">
      <c r="A707" s="6">
        <v>430803</v>
      </c>
      <c r="B707" s="7" t="s">
        <v>96</v>
      </c>
      <c r="C707" s="136"/>
      <c r="D707" s="136"/>
    </row>
    <row r="708" spans="1:4" x14ac:dyDescent="0.2">
      <c r="A708" s="6">
        <v>430804</v>
      </c>
      <c r="B708" s="7" t="s">
        <v>97</v>
      </c>
      <c r="C708" s="136"/>
      <c r="D708" s="136"/>
    </row>
    <row r="709" spans="1:4" x14ac:dyDescent="0.2">
      <c r="A709" s="6">
        <v>430805</v>
      </c>
      <c r="B709" s="7" t="s">
        <v>98</v>
      </c>
      <c r="C709" s="136"/>
      <c r="D709" s="136"/>
    </row>
    <row r="710" spans="1:4" x14ac:dyDescent="0.2">
      <c r="A710" s="6">
        <v>430806</v>
      </c>
      <c r="B710" s="7" t="s">
        <v>99</v>
      </c>
      <c r="C710" s="136"/>
      <c r="D710" s="136"/>
    </row>
    <row r="711" spans="1:4" x14ac:dyDescent="0.2">
      <c r="A711" s="6">
        <v>430807</v>
      </c>
      <c r="B711" s="7" t="s">
        <v>100</v>
      </c>
      <c r="C711" s="136"/>
      <c r="D711" s="136"/>
    </row>
    <row r="712" spans="1:4" x14ac:dyDescent="0.2">
      <c r="A712" s="6">
        <v>430808</v>
      </c>
      <c r="B712" s="7" t="s">
        <v>101</v>
      </c>
      <c r="C712" s="136"/>
      <c r="D712" s="136"/>
    </row>
    <row r="713" spans="1:4" x14ac:dyDescent="0.2">
      <c r="A713" s="6">
        <v>430809</v>
      </c>
      <c r="B713" s="7" t="s">
        <v>102</v>
      </c>
      <c r="C713" s="136"/>
      <c r="D713" s="136"/>
    </row>
    <row r="714" spans="1:4" x14ac:dyDescent="0.2">
      <c r="A714" s="6">
        <v>430810</v>
      </c>
      <c r="B714" s="7" t="s">
        <v>103</v>
      </c>
      <c r="C714" s="136"/>
      <c r="D714" s="136"/>
    </row>
    <row r="715" spans="1:4" x14ac:dyDescent="0.2">
      <c r="A715" s="6">
        <v>430811</v>
      </c>
      <c r="B715" s="7" t="s">
        <v>104</v>
      </c>
      <c r="C715" s="136"/>
      <c r="D715" s="136"/>
    </row>
    <row r="716" spans="1:4" x14ac:dyDescent="0.2">
      <c r="A716" s="6">
        <v>430812</v>
      </c>
      <c r="B716" s="7" t="s">
        <v>105</v>
      </c>
      <c r="C716" s="136"/>
      <c r="D716" s="136"/>
    </row>
    <row r="717" spans="1:4" x14ac:dyDescent="0.2">
      <c r="A717" s="6">
        <v>430813</v>
      </c>
      <c r="B717" s="7" t="s">
        <v>106</v>
      </c>
      <c r="C717" s="136"/>
      <c r="D717" s="136"/>
    </row>
    <row r="718" spans="1:4" x14ac:dyDescent="0.2">
      <c r="A718" s="6">
        <v>430814</v>
      </c>
      <c r="B718" s="7" t="s">
        <v>107</v>
      </c>
      <c r="C718" s="136"/>
      <c r="D718" s="136"/>
    </row>
    <row r="719" spans="1:4" ht="13.5" thickBot="1" x14ac:dyDescent="0.25">
      <c r="A719" s="18">
        <v>430815</v>
      </c>
      <c r="B719" s="19" t="s">
        <v>108</v>
      </c>
      <c r="C719" s="124"/>
      <c r="D719" s="124"/>
    </row>
    <row r="720" spans="1:4" ht="13.5" thickBot="1" x14ac:dyDescent="0.25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">
      <c r="A721" s="12">
        <v>4309</v>
      </c>
      <c r="B721" s="13" t="s">
        <v>277</v>
      </c>
      <c r="C721" s="122"/>
      <c r="D721" s="122"/>
    </row>
    <row r="722" spans="1:4" x14ac:dyDescent="0.2">
      <c r="A722" s="6">
        <v>430901</v>
      </c>
      <c r="B722" s="7" t="s">
        <v>94</v>
      </c>
      <c r="C722" s="136"/>
      <c r="D722" s="136"/>
    </row>
    <row r="723" spans="1:4" x14ac:dyDescent="0.2">
      <c r="A723" s="6">
        <v>430902</v>
      </c>
      <c r="B723" s="7" t="s">
        <v>95</v>
      </c>
      <c r="C723" s="136"/>
      <c r="D723" s="136"/>
    </row>
    <row r="724" spans="1:4" x14ac:dyDescent="0.2">
      <c r="A724" s="6">
        <v>430903</v>
      </c>
      <c r="B724" s="7" t="s">
        <v>274</v>
      </c>
      <c r="C724" s="136"/>
      <c r="D724" s="136"/>
    </row>
    <row r="725" spans="1:4" x14ac:dyDescent="0.2">
      <c r="A725" s="6">
        <v>430904</v>
      </c>
      <c r="B725" s="7" t="s">
        <v>97</v>
      </c>
      <c r="C725" s="136"/>
      <c r="D725" s="136"/>
    </row>
    <row r="726" spans="1:4" x14ac:dyDescent="0.2">
      <c r="A726" s="6">
        <v>430905</v>
      </c>
      <c r="B726" s="7" t="s">
        <v>98</v>
      </c>
      <c r="C726" s="136"/>
      <c r="D726" s="136"/>
    </row>
    <row r="727" spans="1:4" x14ac:dyDescent="0.2">
      <c r="A727" s="6">
        <v>430906</v>
      </c>
      <c r="B727" s="7" t="s">
        <v>99</v>
      </c>
      <c r="C727" s="136"/>
      <c r="D727" s="136"/>
    </row>
    <row r="728" spans="1:4" x14ac:dyDescent="0.2">
      <c r="A728" s="6">
        <v>430907</v>
      </c>
      <c r="B728" s="7" t="s">
        <v>100</v>
      </c>
      <c r="C728" s="136"/>
      <c r="D728" s="136"/>
    </row>
    <row r="729" spans="1:4" x14ac:dyDescent="0.2">
      <c r="A729" s="6">
        <v>430908</v>
      </c>
      <c r="B729" s="7" t="s">
        <v>101</v>
      </c>
      <c r="C729" s="136"/>
      <c r="D729" s="136"/>
    </row>
    <row r="730" spans="1:4" x14ac:dyDescent="0.2">
      <c r="A730" s="6">
        <v>430909</v>
      </c>
      <c r="B730" s="7" t="s">
        <v>102</v>
      </c>
      <c r="C730" s="136"/>
      <c r="D730" s="136"/>
    </row>
    <row r="731" spans="1:4" x14ac:dyDescent="0.2">
      <c r="A731" s="6">
        <v>430910</v>
      </c>
      <c r="B731" s="7" t="s">
        <v>103</v>
      </c>
      <c r="C731" s="136"/>
      <c r="D731" s="136"/>
    </row>
    <row r="732" spans="1:4" x14ac:dyDescent="0.2">
      <c r="A732" s="6">
        <v>430911</v>
      </c>
      <c r="B732" s="7" t="s">
        <v>104</v>
      </c>
      <c r="C732" s="136"/>
      <c r="D732" s="136"/>
    </row>
    <row r="733" spans="1:4" x14ac:dyDescent="0.2">
      <c r="A733" s="6">
        <v>430912</v>
      </c>
      <c r="B733" s="7" t="s">
        <v>105</v>
      </c>
      <c r="C733" s="136"/>
      <c r="D733" s="136"/>
    </row>
    <row r="734" spans="1:4" x14ac:dyDescent="0.2">
      <c r="A734" s="6">
        <v>430913</v>
      </c>
      <c r="B734" s="7" t="s">
        <v>106</v>
      </c>
      <c r="C734" s="136"/>
      <c r="D734" s="136"/>
    </row>
    <row r="735" spans="1:4" x14ac:dyDescent="0.2">
      <c r="A735" s="6">
        <v>430914</v>
      </c>
      <c r="B735" s="7" t="s">
        <v>107</v>
      </c>
      <c r="C735" s="136"/>
      <c r="D735" s="136"/>
    </row>
    <row r="736" spans="1:4" ht="13.5" thickBot="1" x14ac:dyDescent="0.25">
      <c r="A736" s="18">
        <v>430915</v>
      </c>
      <c r="B736" s="19" t="s">
        <v>108</v>
      </c>
      <c r="C736" s="124"/>
      <c r="D736" s="124"/>
    </row>
    <row r="737" spans="1:4" ht="13.5" thickBot="1" x14ac:dyDescent="0.25">
      <c r="A737" s="9" t="s">
        <v>18</v>
      </c>
      <c r="B737" s="10"/>
      <c r="C737" s="11">
        <f>SUM(C722:C736)</f>
        <v>0</v>
      </c>
      <c r="D737" s="11">
        <f>SUM(D722:D736)</f>
        <v>0</v>
      </c>
    </row>
    <row r="738" spans="1:4" x14ac:dyDescent="0.2">
      <c r="A738" s="12">
        <v>4310</v>
      </c>
      <c r="B738" s="13" t="s">
        <v>278</v>
      </c>
      <c r="C738" s="122"/>
      <c r="D738" s="122"/>
    </row>
    <row r="739" spans="1:4" x14ac:dyDescent="0.2">
      <c r="A739" s="6">
        <v>431001</v>
      </c>
      <c r="B739" s="7" t="s">
        <v>94</v>
      </c>
      <c r="C739" s="136">
        <v>21456480</v>
      </c>
      <c r="D739" s="136">
        <v>20739567</v>
      </c>
    </row>
    <row r="740" spans="1:4" x14ac:dyDescent="0.2">
      <c r="A740" s="6">
        <v>431002</v>
      </c>
      <c r="B740" s="7" t="s">
        <v>95</v>
      </c>
      <c r="C740" s="136">
        <v>32195133</v>
      </c>
      <c r="D740" s="136"/>
    </row>
    <row r="741" spans="1:4" x14ac:dyDescent="0.2">
      <c r="A741" s="6">
        <v>431003</v>
      </c>
      <c r="B741" s="7" t="s">
        <v>274</v>
      </c>
      <c r="C741" s="136"/>
      <c r="D741" s="136"/>
    </row>
    <row r="742" spans="1:4" x14ac:dyDescent="0.2">
      <c r="A742" s="6">
        <v>431004</v>
      </c>
      <c r="B742" s="7" t="s">
        <v>97</v>
      </c>
      <c r="C742" s="136"/>
      <c r="D742" s="136"/>
    </row>
    <row r="743" spans="1:4" x14ac:dyDescent="0.2">
      <c r="A743" s="6">
        <v>431005</v>
      </c>
      <c r="B743" s="7" t="s">
        <v>98</v>
      </c>
      <c r="C743" s="136"/>
      <c r="D743" s="136"/>
    </row>
    <row r="744" spans="1:4" x14ac:dyDescent="0.2">
      <c r="A744" s="6">
        <v>431006</v>
      </c>
      <c r="B744" s="7" t="s">
        <v>99</v>
      </c>
      <c r="C744" s="136"/>
      <c r="D744" s="136"/>
    </row>
    <row r="745" spans="1:4" x14ac:dyDescent="0.2">
      <c r="A745" s="6">
        <v>431007</v>
      </c>
      <c r="B745" s="7" t="s">
        <v>100</v>
      </c>
      <c r="C745" s="136"/>
      <c r="D745" s="136"/>
    </row>
    <row r="746" spans="1:4" x14ac:dyDescent="0.2">
      <c r="A746" s="6">
        <v>431008</v>
      </c>
      <c r="B746" s="7" t="s">
        <v>101</v>
      </c>
      <c r="C746" s="136"/>
      <c r="D746" s="136">
        <v>12074</v>
      </c>
    </row>
    <row r="747" spans="1:4" x14ac:dyDescent="0.2">
      <c r="A747" s="6">
        <v>431009</v>
      </c>
      <c r="B747" s="7" t="s">
        <v>102</v>
      </c>
      <c r="C747" s="136">
        <v>1139024</v>
      </c>
      <c r="D747" s="136">
        <v>1051407</v>
      </c>
    </row>
    <row r="748" spans="1:4" x14ac:dyDescent="0.2">
      <c r="A748" s="6">
        <v>431010</v>
      </c>
      <c r="B748" s="7" t="s">
        <v>103</v>
      </c>
      <c r="C748" s="136">
        <v>19846748</v>
      </c>
      <c r="D748" s="136">
        <v>19062864</v>
      </c>
    </row>
    <row r="749" spans="1:4" x14ac:dyDescent="0.2">
      <c r="A749" s="6">
        <v>431011</v>
      </c>
      <c r="B749" s="7" t="s">
        <v>104</v>
      </c>
      <c r="C749" s="136"/>
      <c r="D749" s="136"/>
    </row>
    <row r="750" spans="1:4" x14ac:dyDescent="0.2">
      <c r="A750" s="6">
        <v>431012</v>
      </c>
      <c r="B750" s="7" t="s">
        <v>105</v>
      </c>
      <c r="C750" s="136"/>
      <c r="D750" s="136"/>
    </row>
    <row r="751" spans="1:4" x14ac:dyDescent="0.2">
      <c r="A751" s="6">
        <v>431013</v>
      </c>
      <c r="B751" s="7" t="s">
        <v>106</v>
      </c>
      <c r="C751" s="136"/>
      <c r="D751" s="136"/>
    </row>
    <row r="752" spans="1:4" x14ac:dyDescent="0.2">
      <c r="A752" s="6">
        <v>431014</v>
      </c>
      <c r="B752" s="7" t="s">
        <v>107</v>
      </c>
      <c r="C752" s="136"/>
      <c r="D752" s="136"/>
    </row>
    <row r="753" spans="1:4" ht="13.5" thickBot="1" x14ac:dyDescent="0.25">
      <c r="A753" s="18">
        <v>431015</v>
      </c>
      <c r="B753" s="19" t="s">
        <v>108</v>
      </c>
      <c r="C753" s="124"/>
      <c r="D753" s="124"/>
    </row>
    <row r="754" spans="1:4" ht="13.5" thickBot="1" x14ac:dyDescent="0.25">
      <c r="A754" s="9" t="s">
        <v>18</v>
      </c>
      <c r="B754" s="10"/>
      <c r="C754" s="11">
        <f>SUM(C739:C753)</f>
        <v>74637385</v>
      </c>
      <c r="D754" s="11">
        <f>SUM(D739:D753)</f>
        <v>40865912</v>
      </c>
    </row>
    <row r="755" spans="1:4" x14ac:dyDescent="0.2">
      <c r="A755" s="12">
        <v>4311</v>
      </c>
      <c r="B755" s="13" t="s">
        <v>279</v>
      </c>
      <c r="C755" s="122"/>
      <c r="D755" s="122"/>
    </row>
    <row r="756" spans="1:4" x14ac:dyDescent="0.2">
      <c r="A756" s="6">
        <v>431101</v>
      </c>
      <c r="B756" s="7" t="s">
        <v>94</v>
      </c>
      <c r="C756" s="136">
        <v>18123949</v>
      </c>
      <c r="D756" s="136">
        <v>716585</v>
      </c>
    </row>
    <row r="757" spans="1:4" x14ac:dyDescent="0.2">
      <c r="A757" s="6">
        <v>431102</v>
      </c>
      <c r="B757" s="7" t="s">
        <v>95</v>
      </c>
      <c r="C757" s="136">
        <v>30039407</v>
      </c>
      <c r="D757" s="136">
        <v>19817415</v>
      </c>
    </row>
    <row r="758" spans="1:4" x14ac:dyDescent="0.2">
      <c r="A758" s="6">
        <v>431103</v>
      </c>
      <c r="B758" s="7" t="s">
        <v>274</v>
      </c>
      <c r="C758" s="136"/>
      <c r="D758" s="136"/>
    </row>
    <row r="759" spans="1:4" x14ac:dyDescent="0.2">
      <c r="A759" s="6">
        <v>431104</v>
      </c>
      <c r="B759" s="7" t="s">
        <v>97</v>
      </c>
      <c r="C759" s="136"/>
      <c r="D759" s="136"/>
    </row>
    <row r="760" spans="1:4" x14ac:dyDescent="0.2">
      <c r="A760" s="6">
        <v>431105</v>
      </c>
      <c r="B760" s="7" t="s">
        <v>98</v>
      </c>
      <c r="C760" s="136"/>
      <c r="D760" s="136"/>
    </row>
    <row r="761" spans="1:4" x14ac:dyDescent="0.2">
      <c r="A761" s="6">
        <v>431106</v>
      </c>
      <c r="B761" s="7" t="s">
        <v>99</v>
      </c>
      <c r="C761" s="136"/>
      <c r="D761" s="136"/>
    </row>
    <row r="762" spans="1:4" x14ac:dyDescent="0.2">
      <c r="A762" s="6">
        <v>431107</v>
      </c>
      <c r="B762" s="7" t="s">
        <v>100</v>
      </c>
      <c r="C762" s="136"/>
      <c r="D762" s="136"/>
    </row>
    <row r="763" spans="1:4" x14ac:dyDescent="0.2">
      <c r="A763" s="6">
        <v>431108</v>
      </c>
      <c r="B763" s="7" t="s">
        <v>101</v>
      </c>
      <c r="C763" s="136"/>
      <c r="D763" s="136"/>
    </row>
    <row r="764" spans="1:4" x14ac:dyDescent="0.2">
      <c r="A764" s="6">
        <v>431109</v>
      </c>
      <c r="B764" s="7" t="s">
        <v>102</v>
      </c>
      <c r="C764" s="136">
        <v>48845</v>
      </c>
      <c r="D764" s="136">
        <v>1139024</v>
      </c>
    </row>
    <row r="765" spans="1:4" x14ac:dyDescent="0.2">
      <c r="A765" s="6">
        <v>431110</v>
      </c>
      <c r="B765" s="7" t="s">
        <v>103</v>
      </c>
      <c r="C765" s="136">
        <v>20348590</v>
      </c>
      <c r="D765" s="136">
        <v>18776997</v>
      </c>
    </row>
    <row r="766" spans="1:4" x14ac:dyDescent="0.2">
      <c r="A766" s="6">
        <v>431111</v>
      </c>
      <c r="B766" s="7" t="s">
        <v>104</v>
      </c>
      <c r="C766" s="136"/>
      <c r="D766" s="136"/>
    </row>
    <row r="767" spans="1:4" x14ac:dyDescent="0.2">
      <c r="A767" s="6">
        <v>431112</v>
      </c>
      <c r="B767" s="7" t="s">
        <v>105</v>
      </c>
      <c r="C767" s="136"/>
      <c r="D767" s="136"/>
    </row>
    <row r="768" spans="1:4" x14ac:dyDescent="0.2">
      <c r="A768" s="6">
        <v>431113</v>
      </c>
      <c r="B768" s="7" t="s">
        <v>106</v>
      </c>
      <c r="C768" s="136"/>
      <c r="D768" s="136"/>
    </row>
    <row r="769" spans="1:4" x14ac:dyDescent="0.2">
      <c r="A769" s="6">
        <v>431114</v>
      </c>
      <c r="B769" s="7" t="s">
        <v>107</v>
      </c>
      <c r="C769" s="136"/>
      <c r="D769" s="136"/>
    </row>
    <row r="770" spans="1:4" ht="13.5" thickBot="1" x14ac:dyDescent="0.25">
      <c r="A770" s="18">
        <v>431115</v>
      </c>
      <c r="B770" s="19" t="s">
        <v>108</v>
      </c>
      <c r="C770" s="124"/>
      <c r="D770" s="124"/>
    </row>
    <row r="771" spans="1:4" ht="13.5" thickBot="1" x14ac:dyDescent="0.25">
      <c r="A771" s="9" t="s">
        <v>18</v>
      </c>
      <c r="B771" s="10"/>
      <c r="C771" s="11">
        <f>SUM(C756:C770)</f>
        <v>68560791</v>
      </c>
      <c r="D771" s="11">
        <f>SUM(D756:D770)</f>
        <v>40450021</v>
      </c>
    </row>
    <row r="772" spans="1:4" x14ac:dyDescent="0.2">
      <c r="A772" s="12">
        <v>4312</v>
      </c>
      <c r="B772" s="13" t="s">
        <v>236</v>
      </c>
      <c r="C772" s="122"/>
      <c r="D772" s="122"/>
    </row>
    <row r="773" spans="1:4" x14ac:dyDescent="0.2">
      <c r="A773" s="6">
        <v>431201</v>
      </c>
      <c r="B773" s="7" t="s">
        <v>94</v>
      </c>
      <c r="C773" s="136"/>
      <c r="D773" s="136"/>
    </row>
    <row r="774" spans="1:4" x14ac:dyDescent="0.2">
      <c r="A774" s="6">
        <v>431202</v>
      </c>
      <c r="B774" s="7" t="s">
        <v>95</v>
      </c>
      <c r="C774" s="136"/>
      <c r="D774" s="136"/>
    </row>
    <row r="775" spans="1:4" x14ac:dyDescent="0.2">
      <c r="A775" s="6">
        <v>431203</v>
      </c>
      <c r="B775" s="7" t="s">
        <v>96</v>
      </c>
      <c r="C775" s="136"/>
      <c r="D775" s="136"/>
    </row>
    <row r="776" spans="1:4" x14ac:dyDescent="0.2">
      <c r="A776" s="6">
        <v>431204</v>
      </c>
      <c r="B776" s="7" t="s">
        <v>97</v>
      </c>
      <c r="C776" s="136"/>
      <c r="D776" s="136"/>
    </row>
    <row r="777" spans="1:4" x14ac:dyDescent="0.2">
      <c r="A777" s="6">
        <v>431205</v>
      </c>
      <c r="B777" s="7" t="s">
        <v>98</v>
      </c>
      <c r="C777" s="136"/>
      <c r="D777" s="136"/>
    </row>
    <row r="778" spans="1:4" x14ac:dyDescent="0.2">
      <c r="A778" s="6">
        <v>431206</v>
      </c>
      <c r="B778" s="7" t="s">
        <v>99</v>
      </c>
      <c r="C778" s="136"/>
      <c r="D778" s="136"/>
    </row>
    <row r="779" spans="1:4" x14ac:dyDescent="0.2">
      <c r="A779" s="6">
        <v>431207</v>
      </c>
      <c r="B779" s="7" t="s">
        <v>100</v>
      </c>
      <c r="C779" s="136"/>
      <c r="D779" s="136"/>
    </row>
    <row r="780" spans="1:4" x14ac:dyDescent="0.2">
      <c r="A780" s="6">
        <v>431208</v>
      </c>
      <c r="B780" s="7" t="s">
        <v>101</v>
      </c>
      <c r="C780" s="136"/>
      <c r="D780" s="136"/>
    </row>
    <row r="781" spans="1:4" x14ac:dyDescent="0.2">
      <c r="A781" s="6">
        <v>431209</v>
      </c>
      <c r="B781" s="7" t="s">
        <v>102</v>
      </c>
      <c r="C781" s="136"/>
      <c r="D781" s="136"/>
    </row>
    <row r="782" spans="1:4" x14ac:dyDescent="0.2">
      <c r="A782" s="6">
        <v>431210</v>
      </c>
      <c r="B782" s="7" t="s">
        <v>103</v>
      </c>
      <c r="C782" s="136">
        <v>1352836</v>
      </c>
      <c r="D782" s="136">
        <v>90200</v>
      </c>
    </row>
    <row r="783" spans="1:4" x14ac:dyDescent="0.2">
      <c r="A783" s="6">
        <v>431211</v>
      </c>
      <c r="B783" s="7" t="s">
        <v>104</v>
      </c>
      <c r="C783" s="136"/>
      <c r="D783" s="136"/>
    </row>
    <row r="784" spans="1:4" x14ac:dyDescent="0.2">
      <c r="A784" s="6">
        <v>431212</v>
      </c>
      <c r="B784" s="7" t="s">
        <v>105</v>
      </c>
      <c r="C784" s="136"/>
      <c r="D784" s="136"/>
    </row>
    <row r="785" spans="1:4" x14ac:dyDescent="0.2">
      <c r="A785" s="6">
        <v>431213</v>
      </c>
      <c r="B785" s="7" t="s">
        <v>106</v>
      </c>
      <c r="C785" s="136"/>
      <c r="D785" s="136"/>
    </row>
    <row r="786" spans="1:4" x14ac:dyDescent="0.2">
      <c r="A786" s="6">
        <v>431214</v>
      </c>
      <c r="B786" s="7" t="s">
        <v>107</v>
      </c>
      <c r="C786" s="136"/>
      <c r="D786" s="136"/>
    </row>
    <row r="787" spans="1:4" ht="13.5" thickBot="1" x14ac:dyDescent="0.25">
      <c r="A787" s="18">
        <v>431215</v>
      </c>
      <c r="B787" s="19" t="s">
        <v>108</v>
      </c>
      <c r="C787" s="124"/>
      <c r="D787" s="124"/>
    </row>
    <row r="788" spans="1:4" ht="13.5" thickBot="1" x14ac:dyDescent="0.25">
      <c r="A788" s="9" t="s">
        <v>18</v>
      </c>
      <c r="B788" s="10"/>
      <c r="C788" s="11">
        <f>SUM(C773:C787)</f>
        <v>1352836</v>
      </c>
      <c r="D788" s="11">
        <f>SUM(D773:D787)</f>
        <v>90200</v>
      </c>
    </row>
    <row r="789" spans="1:4" x14ac:dyDescent="0.2">
      <c r="A789" s="12">
        <v>4313</v>
      </c>
      <c r="B789" s="13" t="s">
        <v>280</v>
      </c>
      <c r="C789" s="122"/>
      <c r="D789" s="122"/>
    </row>
    <row r="790" spans="1:4" x14ac:dyDescent="0.2">
      <c r="A790" s="6">
        <v>431301</v>
      </c>
      <c r="B790" s="7" t="s">
        <v>94</v>
      </c>
      <c r="C790" s="136"/>
      <c r="D790" s="136"/>
    </row>
    <row r="791" spans="1:4" x14ac:dyDescent="0.2">
      <c r="A791" s="6">
        <v>431302</v>
      </c>
      <c r="B791" s="7" t="s">
        <v>95</v>
      </c>
      <c r="C791" s="136"/>
      <c r="D791" s="136"/>
    </row>
    <row r="792" spans="1:4" x14ac:dyDescent="0.2">
      <c r="A792" s="6">
        <v>431303</v>
      </c>
      <c r="B792" s="7" t="s">
        <v>96</v>
      </c>
      <c r="C792" s="136"/>
      <c r="D792" s="136"/>
    </row>
    <row r="793" spans="1:4" x14ac:dyDescent="0.2">
      <c r="A793" s="6">
        <v>431304</v>
      </c>
      <c r="B793" s="7" t="s">
        <v>97</v>
      </c>
      <c r="C793" s="136"/>
      <c r="D793" s="136"/>
    </row>
    <row r="794" spans="1:4" x14ac:dyDescent="0.2">
      <c r="A794" s="6">
        <v>431305</v>
      </c>
      <c r="B794" s="7" t="s">
        <v>98</v>
      </c>
      <c r="C794" s="136"/>
      <c r="D794" s="136"/>
    </row>
    <row r="795" spans="1:4" x14ac:dyDescent="0.2">
      <c r="A795" s="6">
        <v>431306</v>
      </c>
      <c r="B795" s="7" t="s">
        <v>99</v>
      </c>
      <c r="C795" s="123"/>
      <c r="D795" s="123"/>
    </row>
    <row r="796" spans="1:4" x14ac:dyDescent="0.2">
      <c r="A796" s="6">
        <v>431307</v>
      </c>
      <c r="B796" s="7" t="s">
        <v>100</v>
      </c>
      <c r="C796" s="136"/>
      <c r="D796" s="136"/>
    </row>
    <row r="797" spans="1:4" x14ac:dyDescent="0.2">
      <c r="A797" s="6">
        <v>431308</v>
      </c>
      <c r="B797" s="7" t="s">
        <v>101</v>
      </c>
      <c r="C797" s="122"/>
      <c r="D797" s="122"/>
    </row>
    <row r="798" spans="1:4" x14ac:dyDescent="0.2">
      <c r="A798" s="6">
        <v>431309</v>
      </c>
      <c r="B798" s="7" t="s">
        <v>102</v>
      </c>
      <c r="C798" s="136"/>
      <c r="D798" s="136"/>
    </row>
    <row r="799" spans="1:4" x14ac:dyDescent="0.2">
      <c r="A799" s="6">
        <v>431310</v>
      </c>
      <c r="B799" s="7" t="s">
        <v>103</v>
      </c>
      <c r="C799" s="136">
        <v>136517</v>
      </c>
      <c r="D799" s="136">
        <v>1285194</v>
      </c>
    </row>
    <row r="800" spans="1:4" x14ac:dyDescent="0.2">
      <c r="A800" s="6">
        <v>431311</v>
      </c>
      <c r="B800" s="7" t="s">
        <v>104</v>
      </c>
      <c r="C800" s="136"/>
      <c r="D800" s="136"/>
    </row>
    <row r="801" spans="1:4" x14ac:dyDescent="0.2">
      <c r="A801" s="6">
        <v>431312</v>
      </c>
      <c r="B801" s="7" t="s">
        <v>105</v>
      </c>
      <c r="C801" s="136"/>
      <c r="D801" s="136"/>
    </row>
    <row r="802" spans="1:4" x14ac:dyDescent="0.2">
      <c r="A802" s="6">
        <v>431313</v>
      </c>
      <c r="B802" s="7" t="s">
        <v>106</v>
      </c>
      <c r="C802" s="136"/>
      <c r="D802" s="136"/>
    </row>
    <row r="803" spans="1:4" x14ac:dyDescent="0.2">
      <c r="A803" s="6">
        <v>431314</v>
      </c>
      <c r="B803" s="7" t="s">
        <v>107</v>
      </c>
      <c r="C803" s="136"/>
      <c r="D803" s="136"/>
    </row>
    <row r="804" spans="1:4" ht="13.5" thickBot="1" x14ac:dyDescent="0.25">
      <c r="A804" s="18">
        <v>431315</v>
      </c>
      <c r="B804" s="19" t="s">
        <v>108</v>
      </c>
      <c r="C804" s="124"/>
      <c r="D804" s="124"/>
    </row>
    <row r="805" spans="1:4" x14ac:dyDescent="0.2">
      <c r="A805" s="21" t="s">
        <v>18</v>
      </c>
      <c r="B805" s="22"/>
      <c r="C805" s="23">
        <f>SUM(C790:C804)</f>
        <v>136517</v>
      </c>
      <c r="D805" s="23">
        <f>SUM(D790:D804)</f>
        <v>1285194</v>
      </c>
    </row>
    <row r="806" spans="1:4" x14ac:dyDescent="0.2">
      <c r="A806" s="38">
        <v>4314</v>
      </c>
      <c r="B806" s="39" t="s">
        <v>281</v>
      </c>
      <c r="C806" s="40"/>
      <c r="D806" s="40"/>
    </row>
    <row r="807" spans="1:4" ht="13.5" thickBot="1" x14ac:dyDescent="0.25">
      <c r="A807" s="41">
        <v>431401</v>
      </c>
      <c r="B807" s="32" t="s">
        <v>282</v>
      </c>
      <c r="C807" s="40"/>
      <c r="D807" s="40"/>
    </row>
    <row r="808" spans="1:4" ht="13.5" thickBot="1" x14ac:dyDescent="0.25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">
      <c r="A809" s="12">
        <v>44</v>
      </c>
      <c r="B809" s="13" t="s">
        <v>283</v>
      </c>
      <c r="C809" s="122"/>
      <c r="D809" s="122"/>
    </row>
    <row r="810" spans="1:4" x14ac:dyDescent="0.2">
      <c r="A810" s="3">
        <v>4401</v>
      </c>
      <c r="B810" s="4" t="s">
        <v>249</v>
      </c>
      <c r="C810" s="136"/>
      <c r="D810" s="136"/>
    </row>
    <row r="811" spans="1:4" x14ac:dyDescent="0.2">
      <c r="A811" s="6">
        <v>440101</v>
      </c>
      <c r="B811" s="7" t="s">
        <v>94</v>
      </c>
      <c r="C811" s="136"/>
      <c r="D811" s="136"/>
    </row>
    <row r="812" spans="1:4" x14ac:dyDescent="0.2">
      <c r="A812" s="6">
        <v>440102</v>
      </c>
      <c r="B812" s="7" t="s">
        <v>95</v>
      </c>
      <c r="C812" s="136"/>
      <c r="D812" s="136"/>
    </row>
    <row r="813" spans="1:4" x14ac:dyDescent="0.2">
      <c r="A813" s="6">
        <v>440103</v>
      </c>
      <c r="B813" s="7" t="s">
        <v>96</v>
      </c>
      <c r="C813" s="136"/>
      <c r="D813" s="136"/>
    </row>
    <row r="814" spans="1:4" x14ac:dyDescent="0.2">
      <c r="A814" s="6">
        <v>440104</v>
      </c>
      <c r="B814" s="7" t="s">
        <v>97</v>
      </c>
      <c r="C814" s="136"/>
      <c r="D814" s="136"/>
    </row>
    <row r="815" spans="1:4" x14ac:dyDescent="0.2">
      <c r="A815" s="6">
        <v>440105</v>
      </c>
      <c r="B815" s="7" t="s">
        <v>98</v>
      </c>
      <c r="C815" s="136"/>
      <c r="D815" s="136"/>
    </row>
    <row r="816" spans="1:4" x14ac:dyDescent="0.2">
      <c r="A816" s="6">
        <v>440106</v>
      </c>
      <c r="B816" s="7" t="s">
        <v>271</v>
      </c>
      <c r="C816" s="136"/>
      <c r="D816" s="136"/>
    </row>
    <row r="817" spans="1:4" x14ac:dyDescent="0.2">
      <c r="A817" s="6">
        <v>440107</v>
      </c>
      <c r="B817" s="7" t="s">
        <v>100</v>
      </c>
      <c r="C817" s="136"/>
      <c r="D817" s="136"/>
    </row>
    <row r="818" spans="1:4" x14ac:dyDescent="0.2">
      <c r="A818" s="6">
        <v>440108</v>
      </c>
      <c r="B818" s="7" t="s">
        <v>101</v>
      </c>
      <c r="C818" s="136"/>
      <c r="D818" s="136"/>
    </row>
    <row r="819" spans="1:4" x14ac:dyDescent="0.2">
      <c r="A819" s="6">
        <v>440109</v>
      </c>
      <c r="B819" s="7" t="s">
        <v>102</v>
      </c>
      <c r="C819" s="136"/>
      <c r="D819" s="136"/>
    </row>
    <row r="820" spans="1:4" x14ac:dyDescent="0.2">
      <c r="A820" s="6">
        <v>440110</v>
      </c>
      <c r="B820" s="7" t="s">
        <v>103</v>
      </c>
      <c r="C820" s="136"/>
      <c r="D820" s="136"/>
    </row>
    <row r="821" spans="1:4" x14ac:dyDescent="0.2">
      <c r="A821" s="6">
        <v>440111</v>
      </c>
      <c r="B821" s="7" t="s">
        <v>104</v>
      </c>
      <c r="C821" s="136"/>
      <c r="D821" s="136"/>
    </row>
    <row r="822" spans="1:4" x14ac:dyDescent="0.2">
      <c r="A822" s="6">
        <v>440112</v>
      </c>
      <c r="B822" s="7" t="s">
        <v>105</v>
      </c>
      <c r="C822" s="136"/>
      <c r="D822" s="136"/>
    </row>
    <row r="823" spans="1:4" x14ac:dyDescent="0.2">
      <c r="A823" s="6">
        <v>440113</v>
      </c>
      <c r="B823" s="7" t="s">
        <v>106</v>
      </c>
      <c r="C823" s="136"/>
      <c r="D823" s="136"/>
    </row>
    <row r="824" spans="1:4" x14ac:dyDescent="0.2">
      <c r="A824" s="6">
        <v>440114</v>
      </c>
      <c r="B824" s="7" t="s">
        <v>107</v>
      </c>
      <c r="C824" s="136"/>
      <c r="D824" s="136"/>
    </row>
    <row r="825" spans="1:4" ht="13.5" thickBot="1" x14ac:dyDescent="0.25">
      <c r="A825" s="18">
        <v>440115</v>
      </c>
      <c r="B825" s="19" t="s">
        <v>108</v>
      </c>
      <c r="C825" s="124"/>
      <c r="D825" s="124"/>
    </row>
    <row r="826" spans="1:4" ht="13.5" thickBot="1" x14ac:dyDescent="0.25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">
      <c r="A827" s="12">
        <v>4402</v>
      </c>
      <c r="B827" s="13" t="s">
        <v>284</v>
      </c>
      <c r="C827" s="122"/>
      <c r="D827" s="122"/>
    </row>
    <row r="828" spans="1:4" x14ac:dyDescent="0.2">
      <c r="A828" s="6">
        <v>440201</v>
      </c>
      <c r="B828" s="7" t="s">
        <v>94</v>
      </c>
      <c r="C828" s="136"/>
      <c r="D828" s="136"/>
    </row>
    <row r="829" spans="1:4" x14ac:dyDescent="0.2">
      <c r="A829" s="6">
        <v>440202</v>
      </c>
      <c r="B829" s="7" t="s">
        <v>95</v>
      </c>
      <c r="C829" s="136"/>
      <c r="D829" s="136"/>
    </row>
    <row r="830" spans="1:4" x14ac:dyDescent="0.2">
      <c r="A830" s="6">
        <v>440203</v>
      </c>
      <c r="B830" s="7" t="s">
        <v>96</v>
      </c>
      <c r="C830" s="136"/>
      <c r="D830" s="136"/>
    </row>
    <row r="831" spans="1:4" x14ac:dyDescent="0.2">
      <c r="A831" s="6">
        <v>440204</v>
      </c>
      <c r="B831" s="7" t="s">
        <v>97</v>
      </c>
      <c r="C831" s="136"/>
      <c r="D831" s="136"/>
    </row>
    <row r="832" spans="1:4" x14ac:dyDescent="0.2">
      <c r="A832" s="6">
        <v>440205</v>
      </c>
      <c r="B832" s="7" t="s">
        <v>98</v>
      </c>
      <c r="C832" s="136"/>
      <c r="D832" s="136"/>
    </row>
    <row r="833" spans="1:4" x14ac:dyDescent="0.2">
      <c r="A833" s="6">
        <v>440206</v>
      </c>
      <c r="B833" s="7" t="s">
        <v>99</v>
      </c>
      <c r="C833" s="136"/>
      <c r="D833" s="136"/>
    </row>
    <row r="834" spans="1:4" x14ac:dyDescent="0.2">
      <c r="A834" s="6">
        <v>440207</v>
      </c>
      <c r="B834" s="7" t="s">
        <v>100</v>
      </c>
      <c r="C834" s="136"/>
      <c r="D834" s="136"/>
    </row>
    <row r="835" spans="1:4" x14ac:dyDescent="0.2">
      <c r="A835" s="6">
        <v>440208</v>
      </c>
      <c r="B835" s="7" t="s">
        <v>101</v>
      </c>
      <c r="C835" s="136"/>
      <c r="D835" s="136"/>
    </row>
    <row r="836" spans="1:4" x14ac:dyDescent="0.2">
      <c r="A836" s="6">
        <v>440209</v>
      </c>
      <c r="B836" s="7" t="s">
        <v>102</v>
      </c>
      <c r="C836" s="136"/>
      <c r="D836" s="136"/>
    </row>
    <row r="837" spans="1:4" x14ac:dyDescent="0.2">
      <c r="A837" s="6">
        <v>440210</v>
      </c>
      <c r="B837" s="7" t="s">
        <v>103</v>
      </c>
      <c r="C837" s="136"/>
      <c r="D837" s="136"/>
    </row>
    <row r="838" spans="1:4" x14ac:dyDescent="0.2">
      <c r="A838" s="6">
        <v>440211</v>
      </c>
      <c r="B838" s="7" t="s">
        <v>104</v>
      </c>
      <c r="C838" s="136"/>
      <c r="D838" s="136"/>
    </row>
    <row r="839" spans="1:4" x14ac:dyDescent="0.2">
      <c r="A839" s="6">
        <v>440212</v>
      </c>
      <c r="B839" s="7" t="s">
        <v>105</v>
      </c>
      <c r="C839" s="136"/>
      <c r="D839" s="136"/>
    </row>
    <row r="840" spans="1:4" x14ac:dyDescent="0.2">
      <c r="A840" s="6">
        <v>440213</v>
      </c>
      <c r="B840" s="7" t="s">
        <v>106</v>
      </c>
      <c r="C840" s="136"/>
      <c r="D840" s="136"/>
    </row>
    <row r="841" spans="1:4" x14ac:dyDescent="0.2">
      <c r="A841" s="6">
        <v>440214</v>
      </c>
      <c r="B841" s="7" t="s">
        <v>107</v>
      </c>
      <c r="C841" s="136"/>
      <c r="D841" s="136"/>
    </row>
    <row r="842" spans="1:4" ht="13.5" thickBot="1" x14ac:dyDescent="0.25">
      <c r="A842" s="18">
        <v>440215</v>
      </c>
      <c r="B842" s="19" t="s">
        <v>108</v>
      </c>
      <c r="C842" s="124"/>
      <c r="D842" s="124"/>
    </row>
    <row r="843" spans="1:4" ht="13.5" thickBot="1" x14ac:dyDescent="0.25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">
      <c r="A844" s="12">
        <v>4403</v>
      </c>
      <c r="B844" s="13" t="s">
        <v>251</v>
      </c>
      <c r="C844" s="122"/>
      <c r="D844" s="122"/>
    </row>
    <row r="845" spans="1:4" x14ac:dyDescent="0.2">
      <c r="A845" s="6">
        <v>440301</v>
      </c>
      <c r="B845" s="7" t="s">
        <v>94</v>
      </c>
      <c r="C845" s="136"/>
      <c r="D845" s="136"/>
    </row>
    <row r="846" spans="1:4" x14ac:dyDescent="0.2">
      <c r="A846" s="6">
        <v>440302</v>
      </c>
      <c r="B846" s="7" t="s">
        <v>95</v>
      </c>
      <c r="C846" s="136"/>
      <c r="D846" s="136"/>
    </row>
    <row r="847" spans="1:4" x14ac:dyDescent="0.2">
      <c r="A847" s="6">
        <v>440303</v>
      </c>
      <c r="B847" s="7" t="s">
        <v>96</v>
      </c>
      <c r="C847" s="136"/>
      <c r="D847" s="136"/>
    </row>
    <row r="848" spans="1:4" x14ac:dyDescent="0.2">
      <c r="A848" s="6">
        <v>440304</v>
      </c>
      <c r="B848" s="7" t="s">
        <v>97</v>
      </c>
      <c r="C848" s="136"/>
      <c r="D848" s="136"/>
    </row>
    <row r="849" spans="1:4" x14ac:dyDescent="0.2">
      <c r="A849" s="6">
        <v>440305</v>
      </c>
      <c r="B849" s="7" t="s">
        <v>98</v>
      </c>
      <c r="C849" s="136"/>
      <c r="D849" s="136"/>
    </row>
    <row r="850" spans="1:4" x14ac:dyDescent="0.2">
      <c r="A850" s="6">
        <v>440306</v>
      </c>
      <c r="B850" s="7" t="s">
        <v>271</v>
      </c>
      <c r="C850" s="136"/>
      <c r="D850" s="136"/>
    </row>
    <row r="851" spans="1:4" x14ac:dyDescent="0.2">
      <c r="A851" s="6">
        <v>440307</v>
      </c>
      <c r="B851" s="7" t="s">
        <v>100</v>
      </c>
      <c r="C851" s="136"/>
      <c r="D851" s="136"/>
    </row>
    <row r="852" spans="1:4" x14ac:dyDescent="0.2">
      <c r="A852" s="6">
        <v>440308</v>
      </c>
      <c r="B852" s="7" t="s">
        <v>101</v>
      </c>
      <c r="C852" s="136"/>
      <c r="D852" s="136"/>
    </row>
    <row r="853" spans="1:4" x14ac:dyDescent="0.2">
      <c r="A853" s="6">
        <v>440309</v>
      </c>
      <c r="B853" s="7" t="s">
        <v>102</v>
      </c>
      <c r="C853" s="136"/>
      <c r="D853" s="136"/>
    </row>
    <row r="854" spans="1:4" x14ac:dyDescent="0.2">
      <c r="A854" s="6">
        <v>440310</v>
      </c>
      <c r="B854" s="7" t="s">
        <v>103</v>
      </c>
      <c r="C854" s="136"/>
      <c r="D854" s="136"/>
    </row>
    <row r="855" spans="1:4" x14ac:dyDescent="0.2">
      <c r="A855" s="6">
        <v>440311</v>
      </c>
      <c r="B855" s="7" t="s">
        <v>104</v>
      </c>
      <c r="C855" s="136"/>
      <c r="D855" s="136"/>
    </row>
    <row r="856" spans="1:4" x14ac:dyDescent="0.2">
      <c r="A856" s="6">
        <v>440312</v>
      </c>
      <c r="B856" s="7" t="s">
        <v>105</v>
      </c>
      <c r="C856" s="136"/>
      <c r="D856" s="136"/>
    </row>
    <row r="857" spans="1:4" x14ac:dyDescent="0.2">
      <c r="A857" s="6">
        <v>440313</v>
      </c>
      <c r="B857" s="7" t="s">
        <v>106</v>
      </c>
      <c r="C857" s="136"/>
      <c r="D857" s="136"/>
    </row>
    <row r="858" spans="1:4" x14ac:dyDescent="0.2">
      <c r="A858" s="6">
        <v>440314</v>
      </c>
      <c r="B858" s="7" t="s">
        <v>107</v>
      </c>
      <c r="C858" s="136"/>
      <c r="D858" s="136"/>
    </row>
    <row r="859" spans="1:4" ht="13.5" thickBot="1" x14ac:dyDescent="0.25">
      <c r="A859" s="18">
        <v>440315</v>
      </c>
      <c r="B859" s="19" t="s">
        <v>108</v>
      </c>
      <c r="C859" s="124"/>
      <c r="D859" s="124"/>
    </row>
    <row r="860" spans="1:4" ht="13.5" thickBot="1" x14ac:dyDescent="0.25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">
      <c r="A861" s="12">
        <v>4404</v>
      </c>
      <c r="B861" s="13" t="s">
        <v>285</v>
      </c>
      <c r="C861" s="122"/>
      <c r="D861" s="122"/>
    </row>
    <row r="862" spans="1:4" x14ac:dyDescent="0.2">
      <c r="A862" s="6">
        <v>440401</v>
      </c>
      <c r="B862" s="7" t="s">
        <v>94</v>
      </c>
      <c r="C862" s="136"/>
      <c r="D862" s="136"/>
    </row>
    <row r="863" spans="1:4" x14ac:dyDescent="0.2">
      <c r="A863" s="6">
        <v>440402</v>
      </c>
      <c r="B863" s="7" t="s">
        <v>95</v>
      </c>
      <c r="C863" s="136"/>
      <c r="D863" s="136"/>
    </row>
    <row r="864" spans="1:4" x14ac:dyDescent="0.2">
      <c r="A864" s="6">
        <v>440403</v>
      </c>
      <c r="B864" s="7" t="s">
        <v>96</v>
      </c>
      <c r="C864" s="136"/>
      <c r="D864" s="136"/>
    </row>
    <row r="865" spans="1:4" x14ac:dyDescent="0.2">
      <c r="A865" s="6">
        <v>440404</v>
      </c>
      <c r="B865" s="7" t="s">
        <v>97</v>
      </c>
      <c r="C865" s="136"/>
      <c r="D865" s="136"/>
    </row>
    <row r="866" spans="1:4" x14ac:dyDescent="0.2">
      <c r="A866" s="6">
        <v>440405</v>
      </c>
      <c r="B866" s="7" t="s">
        <v>98</v>
      </c>
      <c r="C866" s="136"/>
      <c r="D866" s="136"/>
    </row>
    <row r="867" spans="1:4" x14ac:dyDescent="0.2">
      <c r="A867" s="6">
        <v>440406</v>
      </c>
      <c r="B867" s="7" t="s">
        <v>99</v>
      </c>
      <c r="C867" s="136"/>
      <c r="D867" s="136"/>
    </row>
    <row r="868" spans="1:4" x14ac:dyDescent="0.2">
      <c r="A868" s="6">
        <v>440407</v>
      </c>
      <c r="B868" s="7" t="s">
        <v>100</v>
      </c>
      <c r="C868" s="136"/>
      <c r="D868" s="136"/>
    </row>
    <row r="869" spans="1:4" x14ac:dyDescent="0.2">
      <c r="A869" s="6">
        <v>440408</v>
      </c>
      <c r="B869" s="7" t="s">
        <v>101</v>
      </c>
      <c r="C869" s="136"/>
      <c r="D869" s="136"/>
    </row>
    <row r="870" spans="1:4" x14ac:dyDescent="0.2">
      <c r="A870" s="6">
        <v>440409</v>
      </c>
      <c r="B870" s="7" t="s">
        <v>102</v>
      </c>
      <c r="C870" s="136"/>
      <c r="D870" s="136"/>
    </row>
    <row r="871" spans="1:4" x14ac:dyDescent="0.2">
      <c r="A871" s="6">
        <v>440410</v>
      </c>
      <c r="B871" s="7" t="s">
        <v>103</v>
      </c>
      <c r="C871" s="136"/>
      <c r="D871" s="136"/>
    </row>
    <row r="872" spans="1:4" x14ac:dyDescent="0.2">
      <c r="A872" s="6">
        <v>440411</v>
      </c>
      <c r="B872" s="7" t="s">
        <v>104</v>
      </c>
      <c r="C872" s="136"/>
      <c r="D872" s="136"/>
    </row>
    <row r="873" spans="1:4" x14ac:dyDescent="0.2">
      <c r="A873" s="6">
        <v>440412</v>
      </c>
      <c r="B873" s="7" t="s">
        <v>105</v>
      </c>
      <c r="C873" s="136"/>
      <c r="D873" s="136"/>
    </row>
    <row r="874" spans="1:4" x14ac:dyDescent="0.2">
      <c r="A874" s="6">
        <v>440413</v>
      </c>
      <c r="B874" s="7" t="s">
        <v>106</v>
      </c>
      <c r="C874" s="136"/>
      <c r="D874" s="136"/>
    </row>
    <row r="875" spans="1:4" x14ac:dyDescent="0.2">
      <c r="A875" s="6">
        <v>440414</v>
      </c>
      <c r="B875" s="7" t="s">
        <v>107</v>
      </c>
      <c r="C875" s="136"/>
      <c r="D875" s="136"/>
    </row>
    <row r="876" spans="1:4" ht="13.5" thickBot="1" x14ac:dyDescent="0.25">
      <c r="A876" s="18">
        <v>440415</v>
      </c>
      <c r="B876" s="19" t="s">
        <v>108</v>
      </c>
      <c r="C876" s="124"/>
      <c r="D876" s="124"/>
    </row>
    <row r="877" spans="1:4" ht="13.5" thickBot="1" x14ac:dyDescent="0.25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">
      <c r="A878" s="12">
        <v>4405</v>
      </c>
      <c r="B878" s="13" t="s">
        <v>253</v>
      </c>
      <c r="C878" s="122"/>
      <c r="D878" s="122"/>
    </row>
    <row r="879" spans="1:4" x14ac:dyDescent="0.2">
      <c r="A879" s="6">
        <v>440501</v>
      </c>
      <c r="B879" s="7" t="s">
        <v>94</v>
      </c>
      <c r="C879" s="136"/>
      <c r="D879" s="136"/>
    </row>
    <row r="880" spans="1:4" x14ac:dyDescent="0.2">
      <c r="A880" s="6">
        <v>440502</v>
      </c>
      <c r="B880" s="7" t="s">
        <v>95</v>
      </c>
      <c r="C880" s="136"/>
      <c r="D880" s="136"/>
    </row>
    <row r="881" spans="1:4" x14ac:dyDescent="0.2">
      <c r="A881" s="6">
        <v>440503</v>
      </c>
      <c r="B881" s="7" t="s">
        <v>96</v>
      </c>
      <c r="C881" s="136"/>
      <c r="D881" s="136"/>
    </row>
    <row r="882" spans="1:4" x14ac:dyDescent="0.2">
      <c r="A882" s="6">
        <v>440504</v>
      </c>
      <c r="B882" s="7" t="s">
        <v>97</v>
      </c>
      <c r="C882" s="136"/>
      <c r="D882" s="136"/>
    </row>
    <row r="883" spans="1:4" x14ac:dyDescent="0.2">
      <c r="A883" s="6">
        <v>440505</v>
      </c>
      <c r="B883" s="7" t="s">
        <v>98</v>
      </c>
      <c r="C883" s="136"/>
      <c r="D883" s="136"/>
    </row>
    <row r="884" spans="1:4" x14ac:dyDescent="0.2">
      <c r="A884" s="6">
        <v>440506</v>
      </c>
      <c r="B884" s="7" t="s">
        <v>99</v>
      </c>
      <c r="C884" s="136"/>
      <c r="D884" s="136"/>
    </row>
    <row r="885" spans="1:4" x14ac:dyDescent="0.2">
      <c r="A885" s="6">
        <v>440507</v>
      </c>
      <c r="B885" s="7" t="s">
        <v>100</v>
      </c>
      <c r="C885" s="136"/>
      <c r="D885" s="136"/>
    </row>
    <row r="886" spans="1:4" x14ac:dyDescent="0.2">
      <c r="A886" s="6">
        <v>440508</v>
      </c>
      <c r="B886" s="7" t="s">
        <v>101</v>
      </c>
      <c r="C886" s="136"/>
      <c r="D886" s="136"/>
    </row>
    <row r="887" spans="1:4" x14ac:dyDescent="0.2">
      <c r="A887" s="6">
        <v>440509</v>
      </c>
      <c r="B887" s="7" t="s">
        <v>102</v>
      </c>
      <c r="C887" s="136"/>
      <c r="D887" s="136"/>
    </row>
    <row r="888" spans="1:4" x14ac:dyDescent="0.2">
      <c r="A888" s="6">
        <v>440510</v>
      </c>
      <c r="B888" s="7" t="s">
        <v>103</v>
      </c>
      <c r="C888" s="136"/>
      <c r="D888" s="136"/>
    </row>
    <row r="889" spans="1:4" x14ac:dyDescent="0.2">
      <c r="A889" s="6">
        <v>440511</v>
      </c>
      <c r="B889" s="7" t="s">
        <v>104</v>
      </c>
      <c r="C889" s="136"/>
      <c r="D889" s="136"/>
    </row>
    <row r="890" spans="1:4" x14ac:dyDescent="0.2">
      <c r="A890" s="6">
        <v>440512</v>
      </c>
      <c r="B890" s="7" t="s">
        <v>105</v>
      </c>
      <c r="C890" s="136"/>
      <c r="D890" s="136"/>
    </row>
    <row r="891" spans="1:4" x14ac:dyDescent="0.2">
      <c r="A891" s="6">
        <v>440513</v>
      </c>
      <c r="B891" s="7" t="s">
        <v>106</v>
      </c>
      <c r="C891" s="136"/>
      <c r="D891" s="136"/>
    </row>
    <row r="892" spans="1:4" x14ac:dyDescent="0.2">
      <c r="A892" s="6">
        <v>440514</v>
      </c>
      <c r="B892" s="7" t="s">
        <v>107</v>
      </c>
      <c r="C892" s="136"/>
      <c r="D892" s="136"/>
    </row>
    <row r="893" spans="1:4" ht="13.5" thickBot="1" x14ac:dyDescent="0.25">
      <c r="A893" s="18">
        <v>440515</v>
      </c>
      <c r="B893" s="19" t="s">
        <v>108</v>
      </c>
      <c r="C893" s="124"/>
      <c r="D893" s="124"/>
    </row>
    <row r="894" spans="1:4" ht="13.5" thickBot="1" x14ac:dyDescent="0.25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">
      <c r="A895" s="12">
        <v>4406</v>
      </c>
      <c r="B895" s="13" t="s">
        <v>254</v>
      </c>
      <c r="C895" s="122"/>
      <c r="D895" s="122"/>
    </row>
    <row r="896" spans="1:4" x14ac:dyDescent="0.2">
      <c r="A896" s="6">
        <v>440601</v>
      </c>
      <c r="B896" s="7" t="s">
        <v>94</v>
      </c>
      <c r="C896" s="136"/>
      <c r="D896" s="136"/>
    </row>
    <row r="897" spans="1:4" x14ac:dyDescent="0.2">
      <c r="A897" s="6">
        <v>440602</v>
      </c>
      <c r="B897" s="7" t="s">
        <v>95</v>
      </c>
      <c r="C897" s="136"/>
      <c r="D897" s="136"/>
    </row>
    <row r="898" spans="1:4" x14ac:dyDescent="0.2">
      <c r="A898" s="6">
        <v>440603</v>
      </c>
      <c r="B898" s="7" t="s">
        <v>96</v>
      </c>
      <c r="C898" s="136"/>
      <c r="D898" s="136"/>
    </row>
    <row r="899" spans="1:4" x14ac:dyDescent="0.2">
      <c r="A899" s="6">
        <v>440604</v>
      </c>
      <c r="B899" s="7" t="s">
        <v>97</v>
      </c>
      <c r="C899" s="136"/>
      <c r="D899" s="136"/>
    </row>
    <row r="900" spans="1:4" x14ac:dyDescent="0.2">
      <c r="A900" s="6">
        <v>440605</v>
      </c>
      <c r="B900" s="7" t="s">
        <v>98</v>
      </c>
      <c r="C900" s="136"/>
      <c r="D900" s="136"/>
    </row>
    <row r="901" spans="1:4" x14ac:dyDescent="0.2">
      <c r="A901" s="6">
        <v>440606</v>
      </c>
      <c r="B901" s="7" t="s">
        <v>99</v>
      </c>
      <c r="C901" s="136"/>
      <c r="D901" s="136"/>
    </row>
    <row r="902" spans="1:4" x14ac:dyDescent="0.2">
      <c r="A902" s="6">
        <v>440607</v>
      </c>
      <c r="B902" s="7" t="s">
        <v>100</v>
      </c>
      <c r="C902" s="136"/>
      <c r="D902" s="136"/>
    </row>
    <row r="903" spans="1:4" x14ac:dyDescent="0.2">
      <c r="A903" s="6">
        <v>440608</v>
      </c>
      <c r="B903" s="7" t="s">
        <v>101</v>
      </c>
      <c r="C903" s="136"/>
      <c r="D903" s="136"/>
    </row>
    <row r="904" spans="1:4" x14ac:dyDescent="0.2">
      <c r="A904" s="6">
        <v>440609</v>
      </c>
      <c r="B904" s="7" t="s">
        <v>102</v>
      </c>
      <c r="C904" s="136"/>
      <c r="D904" s="136"/>
    </row>
    <row r="905" spans="1:4" x14ac:dyDescent="0.2">
      <c r="A905" s="6">
        <v>440610</v>
      </c>
      <c r="B905" s="7" t="s">
        <v>103</v>
      </c>
      <c r="C905" s="136"/>
      <c r="D905" s="136"/>
    </row>
    <row r="906" spans="1:4" x14ac:dyDescent="0.2">
      <c r="A906" s="6">
        <v>440611</v>
      </c>
      <c r="B906" s="7" t="s">
        <v>104</v>
      </c>
      <c r="C906" s="136"/>
      <c r="D906" s="136"/>
    </row>
    <row r="907" spans="1:4" x14ac:dyDescent="0.2">
      <c r="A907" s="6">
        <v>440612</v>
      </c>
      <c r="B907" s="7" t="s">
        <v>105</v>
      </c>
      <c r="C907" s="136"/>
      <c r="D907" s="136"/>
    </row>
    <row r="908" spans="1:4" x14ac:dyDescent="0.2">
      <c r="A908" s="6">
        <v>440613</v>
      </c>
      <c r="B908" s="7" t="s">
        <v>106</v>
      </c>
      <c r="C908" s="136"/>
      <c r="D908" s="136"/>
    </row>
    <row r="909" spans="1:4" x14ac:dyDescent="0.2">
      <c r="A909" s="6">
        <v>440614</v>
      </c>
      <c r="B909" s="7" t="s">
        <v>107</v>
      </c>
      <c r="C909" s="136"/>
      <c r="D909" s="136"/>
    </row>
    <row r="910" spans="1:4" ht="13.5" thickBot="1" x14ac:dyDescent="0.25">
      <c r="A910" s="18">
        <v>440615</v>
      </c>
      <c r="B910" s="19" t="s">
        <v>108</v>
      </c>
      <c r="C910" s="124"/>
      <c r="D910" s="124"/>
    </row>
    <row r="911" spans="1:4" ht="13.5" thickBot="1" x14ac:dyDescent="0.25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">
      <c r="A912" s="12">
        <v>4407</v>
      </c>
      <c r="B912" s="13" t="s">
        <v>214</v>
      </c>
      <c r="C912" s="122"/>
      <c r="D912" s="122"/>
    </row>
    <row r="913" spans="1:4" x14ac:dyDescent="0.2">
      <c r="A913" s="6">
        <v>440701</v>
      </c>
      <c r="B913" s="7" t="s">
        <v>94</v>
      </c>
      <c r="C913" s="136"/>
      <c r="D913" s="136"/>
    </row>
    <row r="914" spans="1:4" x14ac:dyDescent="0.2">
      <c r="A914" s="6">
        <v>440702</v>
      </c>
      <c r="B914" s="7" t="s">
        <v>95</v>
      </c>
      <c r="C914" s="136"/>
      <c r="D914" s="136"/>
    </row>
    <row r="915" spans="1:4" x14ac:dyDescent="0.2">
      <c r="A915" s="6">
        <v>440703</v>
      </c>
      <c r="B915" s="7" t="s">
        <v>96</v>
      </c>
      <c r="C915" s="136"/>
      <c r="D915" s="136"/>
    </row>
    <row r="916" spans="1:4" x14ac:dyDescent="0.2">
      <c r="A916" s="6">
        <v>440704</v>
      </c>
      <c r="B916" s="7" t="s">
        <v>97</v>
      </c>
      <c r="C916" s="136"/>
      <c r="D916" s="136"/>
    </row>
    <row r="917" spans="1:4" x14ac:dyDescent="0.2">
      <c r="A917" s="6">
        <v>440705</v>
      </c>
      <c r="B917" s="7" t="s">
        <v>98</v>
      </c>
      <c r="C917" s="136"/>
      <c r="D917" s="136"/>
    </row>
    <row r="918" spans="1:4" x14ac:dyDescent="0.2">
      <c r="A918" s="6">
        <v>440706</v>
      </c>
      <c r="B918" s="7" t="s">
        <v>99</v>
      </c>
      <c r="C918" s="136"/>
      <c r="D918" s="136"/>
    </row>
    <row r="919" spans="1:4" x14ac:dyDescent="0.2">
      <c r="A919" s="6">
        <v>440707</v>
      </c>
      <c r="B919" s="7" t="s">
        <v>100</v>
      </c>
      <c r="C919" s="136"/>
      <c r="D919" s="136"/>
    </row>
    <row r="920" spans="1:4" x14ac:dyDescent="0.2">
      <c r="A920" s="6">
        <v>440708</v>
      </c>
      <c r="B920" s="7" t="s">
        <v>101</v>
      </c>
      <c r="C920" s="136"/>
      <c r="D920" s="136"/>
    </row>
    <row r="921" spans="1:4" x14ac:dyDescent="0.2">
      <c r="A921" s="6">
        <v>440709</v>
      </c>
      <c r="B921" s="7" t="s">
        <v>102</v>
      </c>
      <c r="C921" s="136"/>
      <c r="D921" s="136"/>
    </row>
    <row r="922" spans="1:4" x14ac:dyDescent="0.2">
      <c r="A922" s="6">
        <v>440710</v>
      </c>
      <c r="B922" s="7" t="s">
        <v>103</v>
      </c>
      <c r="C922" s="136"/>
      <c r="D922" s="136"/>
    </row>
    <row r="923" spans="1:4" x14ac:dyDescent="0.2">
      <c r="A923" s="6">
        <v>440711</v>
      </c>
      <c r="B923" s="7" t="s">
        <v>104</v>
      </c>
      <c r="C923" s="136"/>
      <c r="D923" s="136"/>
    </row>
    <row r="924" spans="1:4" x14ac:dyDescent="0.2">
      <c r="A924" s="6">
        <v>440712</v>
      </c>
      <c r="B924" s="7" t="s">
        <v>105</v>
      </c>
      <c r="C924" s="136"/>
      <c r="D924" s="136"/>
    </row>
    <row r="925" spans="1:4" x14ac:dyDescent="0.2">
      <c r="A925" s="6">
        <v>440713</v>
      </c>
      <c r="B925" s="7" t="s">
        <v>106</v>
      </c>
      <c r="C925" s="136"/>
      <c r="D925" s="136"/>
    </row>
    <row r="926" spans="1:4" x14ac:dyDescent="0.2">
      <c r="A926" s="6">
        <v>440714</v>
      </c>
      <c r="B926" s="7" t="s">
        <v>107</v>
      </c>
      <c r="C926" s="136"/>
      <c r="D926" s="136"/>
    </row>
    <row r="927" spans="1:4" ht="13.5" thickBot="1" x14ac:dyDescent="0.25">
      <c r="A927" s="18">
        <v>440715</v>
      </c>
      <c r="B927" s="19" t="s">
        <v>108</v>
      </c>
      <c r="C927" s="124"/>
      <c r="D927" s="124"/>
    </row>
    <row r="928" spans="1:4" ht="13.5" thickBot="1" x14ac:dyDescent="0.25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">
      <c r="A929" s="12">
        <v>4408</v>
      </c>
      <c r="B929" s="13" t="s">
        <v>286</v>
      </c>
      <c r="C929" s="122"/>
      <c r="D929" s="122"/>
    </row>
    <row r="930" spans="1:4" x14ac:dyDescent="0.2">
      <c r="A930" s="6">
        <v>440801</v>
      </c>
      <c r="B930" s="7" t="s">
        <v>94</v>
      </c>
      <c r="C930" s="136"/>
      <c r="D930" s="136"/>
    </row>
    <row r="931" spans="1:4" x14ac:dyDescent="0.2">
      <c r="A931" s="6">
        <v>440802</v>
      </c>
      <c r="B931" s="7" t="s">
        <v>95</v>
      </c>
      <c r="C931" s="136"/>
      <c r="D931" s="136"/>
    </row>
    <row r="932" spans="1:4" x14ac:dyDescent="0.2">
      <c r="A932" s="6">
        <v>440803</v>
      </c>
      <c r="B932" s="7" t="s">
        <v>96</v>
      </c>
      <c r="C932" s="136"/>
      <c r="D932" s="136"/>
    </row>
    <row r="933" spans="1:4" x14ac:dyDescent="0.2">
      <c r="A933" s="6">
        <v>440804</v>
      </c>
      <c r="B933" s="7" t="s">
        <v>97</v>
      </c>
      <c r="C933" s="136"/>
      <c r="D933" s="136"/>
    </row>
    <row r="934" spans="1:4" x14ac:dyDescent="0.2">
      <c r="A934" s="6">
        <v>440805</v>
      </c>
      <c r="B934" s="7" t="s">
        <v>98</v>
      </c>
      <c r="C934" s="136"/>
      <c r="D934" s="136"/>
    </row>
    <row r="935" spans="1:4" x14ac:dyDescent="0.2">
      <c r="A935" s="6">
        <v>440806</v>
      </c>
      <c r="B935" s="7" t="s">
        <v>99</v>
      </c>
      <c r="C935" s="136"/>
      <c r="D935" s="136"/>
    </row>
    <row r="936" spans="1:4" x14ac:dyDescent="0.2">
      <c r="A936" s="6">
        <v>440807</v>
      </c>
      <c r="B936" s="7" t="s">
        <v>100</v>
      </c>
      <c r="C936" s="136"/>
      <c r="D936" s="136"/>
    </row>
    <row r="937" spans="1:4" x14ac:dyDescent="0.2">
      <c r="A937" s="6">
        <v>440808</v>
      </c>
      <c r="B937" s="7" t="s">
        <v>101</v>
      </c>
      <c r="C937" s="136"/>
      <c r="D937" s="136"/>
    </row>
    <row r="938" spans="1:4" x14ac:dyDescent="0.2">
      <c r="A938" s="6">
        <v>440809</v>
      </c>
      <c r="B938" s="7" t="s">
        <v>102</v>
      </c>
      <c r="C938" s="136"/>
      <c r="D938" s="136"/>
    </row>
    <row r="939" spans="1:4" x14ac:dyDescent="0.2">
      <c r="A939" s="6">
        <v>440810</v>
      </c>
      <c r="B939" s="7" t="s">
        <v>103</v>
      </c>
      <c r="C939" s="136"/>
      <c r="D939" s="136"/>
    </row>
    <row r="940" spans="1:4" x14ac:dyDescent="0.2">
      <c r="A940" s="6">
        <v>440811</v>
      </c>
      <c r="B940" s="7" t="s">
        <v>104</v>
      </c>
      <c r="C940" s="136"/>
      <c r="D940" s="136"/>
    </row>
    <row r="941" spans="1:4" x14ac:dyDescent="0.2">
      <c r="A941" s="6">
        <v>440812</v>
      </c>
      <c r="B941" s="7" t="s">
        <v>105</v>
      </c>
      <c r="C941" s="136"/>
      <c r="D941" s="136"/>
    </row>
    <row r="942" spans="1:4" x14ac:dyDescent="0.2">
      <c r="A942" s="6">
        <v>440813</v>
      </c>
      <c r="B942" s="7" t="s">
        <v>106</v>
      </c>
      <c r="C942" s="136"/>
      <c r="D942" s="136"/>
    </row>
    <row r="943" spans="1:4" x14ac:dyDescent="0.2">
      <c r="A943" s="6">
        <v>440814</v>
      </c>
      <c r="B943" s="7" t="s">
        <v>107</v>
      </c>
      <c r="C943" s="136"/>
      <c r="D943" s="136"/>
    </row>
    <row r="944" spans="1:4" ht="13.5" thickBot="1" x14ac:dyDescent="0.25">
      <c r="A944" s="18">
        <v>440815</v>
      </c>
      <c r="B944" s="19" t="s">
        <v>108</v>
      </c>
      <c r="C944" s="124"/>
      <c r="D944" s="124"/>
    </row>
    <row r="945" spans="1:4" ht="13.5" thickBot="1" x14ac:dyDescent="0.25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">
      <c r="A946" s="12">
        <v>4409</v>
      </c>
      <c r="B946" s="13" t="s">
        <v>287</v>
      </c>
      <c r="C946" s="122"/>
      <c r="D946" s="122"/>
    </row>
    <row r="947" spans="1:4" x14ac:dyDescent="0.2">
      <c r="A947" s="6">
        <v>440901</v>
      </c>
      <c r="B947" s="7" t="s">
        <v>94</v>
      </c>
      <c r="C947" s="136"/>
      <c r="D947" s="136"/>
    </row>
    <row r="948" spans="1:4" x14ac:dyDescent="0.2">
      <c r="A948" s="6">
        <v>440902</v>
      </c>
      <c r="B948" s="7" t="s">
        <v>95</v>
      </c>
      <c r="C948" s="136"/>
      <c r="D948" s="136"/>
    </row>
    <row r="949" spans="1:4" x14ac:dyDescent="0.2">
      <c r="A949" s="6">
        <v>440903</v>
      </c>
      <c r="B949" s="7" t="s">
        <v>96</v>
      </c>
      <c r="C949" s="136"/>
      <c r="D949" s="136"/>
    </row>
    <row r="950" spans="1:4" x14ac:dyDescent="0.2">
      <c r="A950" s="6">
        <v>440904</v>
      </c>
      <c r="B950" s="7" t="s">
        <v>97</v>
      </c>
      <c r="C950" s="136"/>
      <c r="D950" s="136"/>
    </row>
    <row r="951" spans="1:4" x14ac:dyDescent="0.2">
      <c r="A951" s="6">
        <v>440905</v>
      </c>
      <c r="B951" s="7" t="s">
        <v>98</v>
      </c>
      <c r="C951" s="136"/>
      <c r="D951" s="136"/>
    </row>
    <row r="952" spans="1:4" x14ac:dyDescent="0.2">
      <c r="A952" s="6">
        <v>440906</v>
      </c>
      <c r="B952" s="7" t="s">
        <v>99</v>
      </c>
      <c r="C952" s="136"/>
      <c r="D952" s="136"/>
    </row>
    <row r="953" spans="1:4" x14ac:dyDescent="0.2">
      <c r="A953" s="6">
        <v>440907</v>
      </c>
      <c r="B953" s="7" t="s">
        <v>100</v>
      </c>
      <c r="C953" s="136"/>
      <c r="D953" s="136"/>
    </row>
    <row r="954" spans="1:4" x14ac:dyDescent="0.2">
      <c r="A954" s="6">
        <v>440908</v>
      </c>
      <c r="B954" s="7" t="s">
        <v>101</v>
      </c>
      <c r="C954" s="136"/>
      <c r="D954" s="136"/>
    </row>
    <row r="955" spans="1:4" x14ac:dyDescent="0.2">
      <c r="A955" s="6">
        <v>440909</v>
      </c>
      <c r="B955" s="7" t="s">
        <v>102</v>
      </c>
      <c r="C955" s="136"/>
      <c r="D955" s="136"/>
    </row>
    <row r="956" spans="1:4" x14ac:dyDescent="0.2">
      <c r="A956" s="6">
        <v>440910</v>
      </c>
      <c r="B956" s="7" t="s">
        <v>103</v>
      </c>
      <c r="C956" s="136"/>
      <c r="D956" s="136"/>
    </row>
    <row r="957" spans="1:4" x14ac:dyDescent="0.2">
      <c r="A957" s="6">
        <v>440911</v>
      </c>
      <c r="B957" s="7" t="s">
        <v>104</v>
      </c>
      <c r="C957" s="136"/>
      <c r="D957" s="136"/>
    </row>
    <row r="958" spans="1:4" x14ac:dyDescent="0.2">
      <c r="A958" s="6">
        <v>440912</v>
      </c>
      <c r="B958" s="7" t="s">
        <v>105</v>
      </c>
      <c r="C958" s="136"/>
      <c r="D958" s="136"/>
    </row>
    <row r="959" spans="1:4" x14ac:dyDescent="0.2">
      <c r="A959" s="6">
        <v>440913</v>
      </c>
      <c r="B959" s="7" t="s">
        <v>106</v>
      </c>
      <c r="C959" s="136"/>
      <c r="D959" s="136"/>
    </row>
    <row r="960" spans="1:4" x14ac:dyDescent="0.2">
      <c r="A960" s="6">
        <v>440914</v>
      </c>
      <c r="B960" s="7" t="s">
        <v>107</v>
      </c>
      <c r="C960" s="136"/>
      <c r="D960" s="136"/>
    </row>
    <row r="961" spans="1:4" ht="13.5" thickBot="1" x14ac:dyDescent="0.25">
      <c r="A961" s="42">
        <v>440915</v>
      </c>
      <c r="B961" s="19" t="s">
        <v>108</v>
      </c>
      <c r="C961" s="124"/>
      <c r="D961" s="124"/>
    </row>
    <row r="962" spans="1:4" ht="13.5" thickBot="1" x14ac:dyDescent="0.25">
      <c r="A962" s="43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">
      <c r="A963" s="3">
        <v>4410</v>
      </c>
      <c r="B963" s="13" t="s">
        <v>288</v>
      </c>
      <c r="C963" s="122"/>
      <c r="D963" s="122"/>
    </row>
    <row r="964" spans="1:4" x14ac:dyDescent="0.2">
      <c r="A964" s="6">
        <v>441001</v>
      </c>
      <c r="B964" s="7" t="s">
        <v>94</v>
      </c>
      <c r="C964" s="136"/>
      <c r="D964" s="136"/>
    </row>
    <row r="965" spans="1:4" x14ac:dyDescent="0.2">
      <c r="A965" s="6">
        <v>441002</v>
      </c>
      <c r="B965" s="7" t="s">
        <v>95</v>
      </c>
      <c r="C965" s="136"/>
      <c r="D965" s="136"/>
    </row>
    <row r="966" spans="1:4" x14ac:dyDescent="0.2">
      <c r="A966" s="6">
        <v>441003</v>
      </c>
      <c r="B966" s="7" t="s">
        <v>96</v>
      </c>
      <c r="C966" s="136"/>
      <c r="D966" s="136"/>
    </row>
    <row r="967" spans="1:4" x14ac:dyDescent="0.2">
      <c r="A967" s="6">
        <v>441004</v>
      </c>
      <c r="B967" s="7" t="s">
        <v>97</v>
      </c>
      <c r="C967" s="136"/>
      <c r="D967" s="136"/>
    </row>
    <row r="968" spans="1:4" x14ac:dyDescent="0.2">
      <c r="A968" s="6">
        <v>441005</v>
      </c>
      <c r="B968" s="7" t="s">
        <v>98</v>
      </c>
      <c r="C968" s="136"/>
      <c r="D968" s="136"/>
    </row>
    <row r="969" spans="1:4" x14ac:dyDescent="0.2">
      <c r="A969" s="6">
        <v>441006</v>
      </c>
      <c r="B969" s="7" t="s">
        <v>99</v>
      </c>
      <c r="C969" s="136"/>
      <c r="D969" s="136"/>
    </row>
    <row r="970" spans="1:4" x14ac:dyDescent="0.2">
      <c r="A970" s="6">
        <v>441007</v>
      </c>
      <c r="B970" s="7" t="s">
        <v>100</v>
      </c>
      <c r="C970" s="136"/>
      <c r="D970" s="136"/>
    </row>
    <row r="971" spans="1:4" x14ac:dyDescent="0.2">
      <c r="A971" s="6">
        <v>441008</v>
      </c>
      <c r="B971" s="7" t="s">
        <v>101</v>
      </c>
      <c r="C971" s="136"/>
      <c r="D971" s="136"/>
    </row>
    <row r="972" spans="1:4" x14ac:dyDescent="0.2">
      <c r="A972" s="6">
        <v>441009</v>
      </c>
      <c r="B972" s="7" t="s">
        <v>102</v>
      </c>
      <c r="C972" s="136"/>
      <c r="D972" s="136"/>
    </row>
    <row r="973" spans="1:4" x14ac:dyDescent="0.2">
      <c r="A973" s="6">
        <v>441010</v>
      </c>
      <c r="B973" s="7" t="s">
        <v>103</v>
      </c>
      <c r="C973" s="136"/>
      <c r="D973" s="136"/>
    </row>
    <row r="974" spans="1:4" x14ac:dyDescent="0.2">
      <c r="A974" s="6">
        <v>441011</v>
      </c>
      <c r="B974" s="7" t="s">
        <v>104</v>
      </c>
      <c r="C974" s="136"/>
      <c r="D974" s="136"/>
    </row>
    <row r="975" spans="1:4" x14ac:dyDescent="0.2">
      <c r="A975" s="6">
        <v>441012</v>
      </c>
      <c r="B975" s="7" t="s">
        <v>105</v>
      </c>
      <c r="C975" s="136"/>
      <c r="D975" s="136"/>
    </row>
    <row r="976" spans="1:4" x14ac:dyDescent="0.2">
      <c r="A976" s="6">
        <v>441013</v>
      </c>
      <c r="B976" s="7" t="s">
        <v>106</v>
      </c>
      <c r="C976" s="136"/>
      <c r="D976" s="136"/>
    </row>
    <row r="977" spans="1:4" x14ac:dyDescent="0.2">
      <c r="A977" s="6">
        <v>441014</v>
      </c>
      <c r="B977" s="7" t="s">
        <v>107</v>
      </c>
      <c r="C977" s="136"/>
      <c r="D977" s="136"/>
    </row>
    <row r="978" spans="1:4" ht="13.5" thickBot="1" x14ac:dyDescent="0.25">
      <c r="A978" s="18">
        <v>441015</v>
      </c>
      <c r="B978" s="19" t="s">
        <v>108</v>
      </c>
      <c r="C978" s="124"/>
      <c r="D978" s="124"/>
    </row>
    <row r="979" spans="1:4" ht="13.5" thickBot="1" x14ac:dyDescent="0.25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">
      <c r="A980" s="12">
        <v>4411</v>
      </c>
      <c r="B980" s="13" t="s">
        <v>289</v>
      </c>
      <c r="C980" s="122"/>
      <c r="D980" s="122"/>
    </row>
    <row r="981" spans="1:4" x14ac:dyDescent="0.2">
      <c r="A981" s="6">
        <v>441101</v>
      </c>
      <c r="B981" s="7" t="s">
        <v>94</v>
      </c>
      <c r="C981" s="136"/>
      <c r="D981" s="136"/>
    </row>
    <row r="982" spans="1:4" x14ac:dyDescent="0.2">
      <c r="A982" s="6">
        <v>441102</v>
      </c>
      <c r="B982" s="7" t="s">
        <v>95</v>
      </c>
      <c r="C982" s="136"/>
      <c r="D982" s="136"/>
    </row>
    <row r="983" spans="1:4" x14ac:dyDescent="0.2">
      <c r="A983" s="6">
        <v>441103</v>
      </c>
      <c r="B983" s="7" t="s">
        <v>96</v>
      </c>
      <c r="C983" s="136"/>
      <c r="D983" s="136"/>
    </row>
    <row r="984" spans="1:4" x14ac:dyDescent="0.2">
      <c r="A984" s="6">
        <v>441104</v>
      </c>
      <c r="B984" s="7" t="s">
        <v>97</v>
      </c>
      <c r="C984" s="136"/>
      <c r="D984" s="136"/>
    </row>
    <row r="985" spans="1:4" x14ac:dyDescent="0.2">
      <c r="A985" s="6">
        <v>441105</v>
      </c>
      <c r="B985" s="7" t="s">
        <v>98</v>
      </c>
      <c r="C985" s="136"/>
      <c r="D985" s="136"/>
    </row>
    <row r="986" spans="1:4" x14ac:dyDescent="0.2">
      <c r="A986" s="6">
        <v>441106</v>
      </c>
      <c r="B986" s="7" t="s">
        <v>99</v>
      </c>
      <c r="C986" s="136"/>
      <c r="D986" s="136"/>
    </row>
    <row r="987" spans="1:4" x14ac:dyDescent="0.2">
      <c r="A987" s="6">
        <v>441107</v>
      </c>
      <c r="B987" s="7" t="s">
        <v>100</v>
      </c>
      <c r="C987" s="136"/>
      <c r="D987" s="136"/>
    </row>
    <row r="988" spans="1:4" x14ac:dyDescent="0.2">
      <c r="A988" s="6">
        <v>441108</v>
      </c>
      <c r="B988" s="7" t="s">
        <v>101</v>
      </c>
      <c r="C988" s="136"/>
      <c r="D988" s="136"/>
    </row>
    <row r="989" spans="1:4" x14ac:dyDescent="0.2">
      <c r="A989" s="6">
        <v>441109</v>
      </c>
      <c r="B989" s="7" t="s">
        <v>102</v>
      </c>
      <c r="C989" s="136"/>
      <c r="D989" s="136"/>
    </row>
    <row r="990" spans="1:4" x14ac:dyDescent="0.2">
      <c r="A990" s="6">
        <v>441110</v>
      </c>
      <c r="B990" s="7" t="s">
        <v>103</v>
      </c>
      <c r="C990" s="136"/>
      <c r="D990" s="136"/>
    </row>
    <row r="991" spans="1:4" x14ac:dyDescent="0.2">
      <c r="A991" s="6">
        <v>441111</v>
      </c>
      <c r="B991" s="7" t="s">
        <v>104</v>
      </c>
      <c r="C991" s="136"/>
      <c r="D991" s="136"/>
    </row>
    <row r="992" spans="1:4" x14ac:dyDescent="0.2">
      <c r="A992" s="6">
        <v>441112</v>
      </c>
      <c r="B992" s="7" t="s">
        <v>105</v>
      </c>
      <c r="C992" s="136"/>
      <c r="D992" s="136"/>
    </row>
    <row r="993" spans="1:4" x14ac:dyDescent="0.2">
      <c r="A993" s="6">
        <v>441113</v>
      </c>
      <c r="B993" s="7" t="s">
        <v>106</v>
      </c>
      <c r="C993" s="136"/>
      <c r="D993" s="136"/>
    </row>
    <row r="994" spans="1:4" x14ac:dyDescent="0.2">
      <c r="A994" s="6">
        <v>441114</v>
      </c>
      <c r="B994" s="7" t="s">
        <v>107</v>
      </c>
      <c r="C994" s="136"/>
      <c r="D994" s="136"/>
    </row>
    <row r="995" spans="1:4" ht="13.5" thickBot="1" x14ac:dyDescent="0.25">
      <c r="A995" s="18">
        <v>441115</v>
      </c>
      <c r="B995" s="19" t="s">
        <v>108</v>
      </c>
      <c r="C995" s="124"/>
      <c r="D995" s="124"/>
    </row>
    <row r="996" spans="1:4" ht="13.5" thickBot="1" x14ac:dyDescent="0.25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">
      <c r="A997" s="12">
        <v>4412</v>
      </c>
      <c r="B997" s="13" t="s">
        <v>277</v>
      </c>
      <c r="C997" s="122"/>
      <c r="D997" s="122"/>
    </row>
    <row r="998" spans="1:4" x14ac:dyDescent="0.2">
      <c r="A998" s="6">
        <v>441201</v>
      </c>
      <c r="B998" s="7" t="s">
        <v>94</v>
      </c>
      <c r="C998" s="136"/>
      <c r="D998" s="136"/>
    </row>
    <row r="999" spans="1:4" x14ac:dyDescent="0.2">
      <c r="A999" s="6">
        <v>441202</v>
      </c>
      <c r="B999" s="7" t="s">
        <v>95</v>
      </c>
      <c r="C999" s="136"/>
      <c r="D999" s="136"/>
    </row>
    <row r="1000" spans="1:4" x14ac:dyDescent="0.2">
      <c r="A1000" s="6">
        <v>441203</v>
      </c>
      <c r="B1000" s="7" t="s">
        <v>96</v>
      </c>
      <c r="C1000" s="136"/>
      <c r="D1000" s="136"/>
    </row>
    <row r="1001" spans="1:4" x14ac:dyDescent="0.2">
      <c r="A1001" s="6">
        <v>441204</v>
      </c>
      <c r="B1001" s="7" t="s">
        <v>97</v>
      </c>
      <c r="C1001" s="136"/>
      <c r="D1001" s="136"/>
    </row>
    <row r="1002" spans="1:4" x14ac:dyDescent="0.2">
      <c r="A1002" s="6">
        <v>441205</v>
      </c>
      <c r="B1002" s="7" t="s">
        <v>98</v>
      </c>
      <c r="C1002" s="136"/>
      <c r="D1002" s="136"/>
    </row>
    <row r="1003" spans="1:4" x14ac:dyDescent="0.2">
      <c r="A1003" s="6">
        <v>441206</v>
      </c>
      <c r="B1003" s="7" t="s">
        <v>99</v>
      </c>
      <c r="C1003" s="136"/>
      <c r="D1003" s="136"/>
    </row>
    <row r="1004" spans="1:4" x14ac:dyDescent="0.2">
      <c r="A1004" s="6">
        <v>441207</v>
      </c>
      <c r="B1004" s="7" t="s">
        <v>100</v>
      </c>
      <c r="C1004" s="136"/>
      <c r="D1004" s="136"/>
    </row>
    <row r="1005" spans="1:4" x14ac:dyDescent="0.2">
      <c r="A1005" s="6">
        <v>441208</v>
      </c>
      <c r="B1005" s="7" t="s">
        <v>101</v>
      </c>
      <c r="C1005" s="136"/>
      <c r="D1005" s="136"/>
    </row>
    <row r="1006" spans="1:4" x14ac:dyDescent="0.2">
      <c r="A1006" s="6">
        <v>441209</v>
      </c>
      <c r="B1006" s="7" t="s">
        <v>102</v>
      </c>
      <c r="C1006" s="136"/>
      <c r="D1006" s="136"/>
    </row>
    <row r="1007" spans="1:4" x14ac:dyDescent="0.2">
      <c r="A1007" s="6">
        <v>441210</v>
      </c>
      <c r="B1007" s="7" t="s">
        <v>103</v>
      </c>
      <c r="C1007" s="136"/>
      <c r="D1007" s="136"/>
    </row>
    <row r="1008" spans="1:4" x14ac:dyDescent="0.2">
      <c r="A1008" s="6">
        <v>441211</v>
      </c>
      <c r="B1008" s="7" t="s">
        <v>104</v>
      </c>
      <c r="C1008" s="136"/>
      <c r="D1008" s="136"/>
    </row>
    <row r="1009" spans="1:4" x14ac:dyDescent="0.2">
      <c r="A1009" s="6">
        <v>441212</v>
      </c>
      <c r="B1009" s="7" t="s">
        <v>105</v>
      </c>
      <c r="C1009" s="136"/>
      <c r="D1009" s="136"/>
    </row>
    <row r="1010" spans="1:4" x14ac:dyDescent="0.2">
      <c r="A1010" s="6">
        <v>441213</v>
      </c>
      <c r="B1010" s="7" t="s">
        <v>106</v>
      </c>
      <c r="C1010" s="136"/>
      <c r="D1010" s="136"/>
    </row>
    <row r="1011" spans="1:4" x14ac:dyDescent="0.2">
      <c r="A1011" s="6">
        <v>441214</v>
      </c>
      <c r="B1011" s="7" t="s">
        <v>107</v>
      </c>
      <c r="C1011" s="136"/>
      <c r="D1011" s="136"/>
    </row>
    <row r="1012" spans="1:4" ht="13.5" thickBot="1" x14ac:dyDescent="0.25">
      <c r="A1012" s="18">
        <v>441215</v>
      </c>
      <c r="B1012" s="19" t="s">
        <v>108</v>
      </c>
      <c r="C1012" s="124"/>
      <c r="D1012" s="124"/>
    </row>
    <row r="1013" spans="1:4" ht="13.5" thickBot="1" x14ac:dyDescent="0.25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">
      <c r="A1014" s="12">
        <v>4413</v>
      </c>
      <c r="B1014" s="13" t="s">
        <v>278</v>
      </c>
      <c r="C1014" s="122"/>
      <c r="D1014" s="122"/>
    </row>
    <row r="1015" spans="1:4" x14ac:dyDescent="0.2">
      <c r="A1015" s="6">
        <v>441301</v>
      </c>
      <c r="B1015" s="7" t="s">
        <v>94</v>
      </c>
      <c r="C1015" s="136"/>
      <c r="D1015" s="136"/>
    </row>
    <row r="1016" spans="1:4" x14ac:dyDescent="0.2">
      <c r="A1016" s="6">
        <v>441302</v>
      </c>
      <c r="B1016" s="7" t="s">
        <v>95</v>
      </c>
      <c r="C1016" s="136"/>
      <c r="D1016" s="136"/>
    </row>
    <row r="1017" spans="1:4" x14ac:dyDescent="0.2">
      <c r="A1017" s="6">
        <v>441303</v>
      </c>
      <c r="B1017" s="7" t="s">
        <v>96</v>
      </c>
      <c r="C1017" s="136"/>
      <c r="D1017" s="136"/>
    </row>
    <row r="1018" spans="1:4" x14ac:dyDescent="0.2">
      <c r="A1018" s="6">
        <v>441304</v>
      </c>
      <c r="B1018" s="7" t="s">
        <v>97</v>
      </c>
      <c r="C1018" s="136"/>
      <c r="D1018" s="136"/>
    </row>
    <row r="1019" spans="1:4" x14ac:dyDescent="0.2">
      <c r="A1019" s="6">
        <v>441305</v>
      </c>
      <c r="B1019" s="7" t="s">
        <v>98</v>
      </c>
      <c r="C1019" s="136"/>
      <c r="D1019" s="136"/>
    </row>
    <row r="1020" spans="1:4" x14ac:dyDescent="0.2">
      <c r="A1020" s="6">
        <v>441306</v>
      </c>
      <c r="B1020" s="7" t="s">
        <v>99</v>
      </c>
      <c r="C1020" s="136"/>
      <c r="D1020" s="136"/>
    </row>
    <row r="1021" spans="1:4" x14ac:dyDescent="0.2">
      <c r="A1021" s="6">
        <v>441307</v>
      </c>
      <c r="B1021" s="7" t="s">
        <v>100</v>
      </c>
      <c r="C1021" s="136"/>
      <c r="D1021" s="136"/>
    </row>
    <row r="1022" spans="1:4" x14ac:dyDescent="0.2">
      <c r="A1022" s="6">
        <v>441308</v>
      </c>
      <c r="B1022" s="7" t="s">
        <v>101</v>
      </c>
      <c r="C1022" s="136"/>
      <c r="D1022" s="136"/>
    </row>
    <row r="1023" spans="1:4" x14ac:dyDescent="0.2">
      <c r="A1023" s="6">
        <v>441309</v>
      </c>
      <c r="B1023" s="7" t="s">
        <v>102</v>
      </c>
      <c r="C1023" s="136"/>
      <c r="D1023" s="136"/>
    </row>
    <row r="1024" spans="1:4" x14ac:dyDescent="0.2">
      <c r="A1024" s="6">
        <v>441310</v>
      </c>
      <c r="B1024" s="7" t="s">
        <v>103</v>
      </c>
      <c r="C1024" s="136"/>
      <c r="D1024" s="136"/>
    </row>
    <row r="1025" spans="1:4" x14ac:dyDescent="0.2">
      <c r="A1025" s="6">
        <v>441311</v>
      </c>
      <c r="B1025" s="7" t="s">
        <v>104</v>
      </c>
      <c r="C1025" s="136"/>
      <c r="D1025" s="136"/>
    </row>
    <row r="1026" spans="1:4" x14ac:dyDescent="0.2">
      <c r="A1026" s="6">
        <v>441312</v>
      </c>
      <c r="B1026" s="7" t="s">
        <v>105</v>
      </c>
      <c r="C1026" s="136"/>
      <c r="D1026" s="136"/>
    </row>
    <row r="1027" spans="1:4" x14ac:dyDescent="0.2">
      <c r="A1027" s="6">
        <v>441313</v>
      </c>
      <c r="B1027" s="7" t="s">
        <v>106</v>
      </c>
      <c r="C1027" s="136"/>
      <c r="D1027" s="136"/>
    </row>
    <row r="1028" spans="1:4" x14ac:dyDescent="0.2">
      <c r="A1028" s="6">
        <v>441314</v>
      </c>
      <c r="B1028" s="7" t="s">
        <v>107</v>
      </c>
      <c r="C1028" s="136"/>
      <c r="D1028" s="136"/>
    </row>
    <row r="1029" spans="1:4" ht="13.5" thickBot="1" x14ac:dyDescent="0.25">
      <c r="A1029" s="18">
        <v>441315</v>
      </c>
      <c r="B1029" s="19" t="s">
        <v>108</v>
      </c>
      <c r="C1029" s="124"/>
      <c r="D1029" s="124"/>
    </row>
    <row r="1030" spans="1:4" ht="13.5" thickBot="1" x14ac:dyDescent="0.25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">
      <c r="A1031" s="12">
        <v>4414</v>
      </c>
      <c r="B1031" s="13" t="s">
        <v>290</v>
      </c>
      <c r="C1031" s="122"/>
      <c r="D1031" s="122"/>
    </row>
    <row r="1032" spans="1:4" x14ac:dyDescent="0.2">
      <c r="A1032" s="6">
        <v>441401</v>
      </c>
      <c r="B1032" s="7" t="s">
        <v>94</v>
      </c>
      <c r="C1032" s="136"/>
      <c r="D1032" s="136"/>
    </row>
    <row r="1033" spans="1:4" x14ac:dyDescent="0.2">
      <c r="A1033" s="6">
        <v>441402</v>
      </c>
      <c r="B1033" s="7" t="s">
        <v>95</v>
      </c>
      <c r="C1033" s="136"/>
      <c r="D1033" s="136"/>
    </row>
    <row r="1034" spans="1:4" x14ac:dyDescent="0.2">
      <c r="A1034" s="6">
        <v>441403</v>
      </c>
      <c r="B1034" s="7" t="s">
        <v>96</v>
      </c>
      <c r="C1034" s="136"/>
      <c r="D1034" s="136"/>
    </row>
    <row r="1035" spans="1:4" x14ac:dyDescent="0.2">
      <c r="A1035" s="6">
        <v>441404</v>
      </c>
      <c r="B1035" s="7" t="s">
        <v>97</v>
      </c>
      <c r="C1035" s="136"/>
      <c r="D1035" s="136"/>
    </row>
    <row r="1036" spans="1:4" x14ac:dyDescent="0.2">
      <c r="A1036" s="6">
        <v>441405</v>
      </c>
      <c r="B1036" s="7" t="s">
        <v>98</v>
      </c>
      <c r="C1036" s="136"/>
      <c r="D1036" s="136"/>
    </row>
    <row r="1037" spans="1:4" x14ac:dyDescent="0.2">
      <c r="A1037" s="6">
        <v>441406</v>
      </c>
      <c r="B1037" s="7" t="s">
        <v>99</v>
      </c>
      <c r="C1037" s="136"/>
      <c r="D1037" s="136"/>
    </row>
    <row r="1038" spans="1:4" x14ac:dyDescent="0.2">
      <c r="A1038" s="6">
        <v>441407</v>
      </c>
      <c r="B1038" s="7" t="s">
        <v>100</v>
      </c>
      <c r="C1038" s="136"/>
      <c r="D1038" s="136"/>
    </row>
    <row r="1039" spans="1:4" x14ac:dyDescent="0.2">
      <c r="A1039" s="6">
        <v>441408</v>
      </c>
      <c r="B1039" s="7" t="s">
        <v>101</v>
      </c>
      <c r="C1039" s="136"/>
      <c r="D1039" s="136"/>
    </row>
    <row r="1040" spans="1:4" x14ac:dyDescent="0.2">
      <c r="A1040" s="6">
        <v>441409</v>
      </c>
      <c r="B1040" s="7" t="s">
        <v>102</v>
      </c>
      <c r="C1040" s="136"/>
      <c r="D1040" s="136"/>
    </row>
    <row r="1041" spans="1:4" x14ac:dyDescent="0.2">
      <c r="A1041" s="6">
        <v>441410</v>
      </c>
      <c r="B1041" s="7" t="s">
        <v>103</v>
      </c>
      <c r="C1041" s="136"/>
      <c r="D1041" s="136"/>
    </row>
    <row r="1042" spans="1:4" x14ac:dyDescent="0.2">
      <c r="A1042" s="6">
        <v>441411</v>
      </c>
      <c r="B1042" s="7" t="s">
        <v>104</v>
      </c>
      <c r="C1042" s="136"/>
      <c r="D1042" s="136"/>
    </row>
    <row r="1043" spans="1:4" x14ac:dyDescent="0.2">
      <c r="A1043" s="6">
        <v>441412</v>
      </c>
      <c r="B1043" s="7" t="s">
        <v>105</v>
      </c>
      <c r="C1043" s="136"/>
      <c r="D1043" s="136"/>
    </row>
    <row r="1044" spans="1:4" x14ac:dyDescent="0.2">
      <c r="A1044" s="6">
        <v>441413</v>
      </c>
      <c r="B1044" s="7" t="s">
        <v>106</v>
      </c>
      <c r="C1044" s="136"/>
      <c r="D1044" s="136"/>
    </row>
    <row r="1045" spans="1:4" x14ac:dyDescent="0.2">
      <c r="A1045" s="6">
        <v>441414</v>
      </c>
      <c r="B1045" s="7" t="s">
        <v>107</v>
      </c>
      <c r="C1045" s="136"/>
      <c r="D1045" s="136"/>
    </row>
    <row r="1046" spans="1:4" ht="13.5" thickBot="1" x14ac:dyDescent="0.25">
      <c r="A1046" s="18">
        <v>441415</v>
      </c>
      <c r="B1046" s="19" t="s">
        <v>108</v>
      </c>
      <c r="C1046" s="124"/>
      <c r="D1046" s="124"/>
    </row>
    <row r="1047" spans="1:4" ht="13.5" thickBot="1" x14ac:dyDescent="0.25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">
      <c r="A1048" s="12">
        <v>4415</v>
      </c>
      <c r="B1048" s="13" t="s">
        <v>236</v>
      </c>
      <c r="C1048" s="122"/>
      <c r="D1048" s="122"/>
    </row>
    <row r="1049" spans="1:4" x14ac:dyDescent="0.2">
      <c r="A1049" s="6">
        <v>441501</v>
      </c>
      <c r="B1049" s="7" t="s">
        <v>94</v>
      </c>
      <c r="C1049" s="136"/>
      <c r="D1049" s="136"/>
    </row>
    <row r="1050" spans="1:4" x14ac:dyDescent="0.2">
      <c r="A1050" s="6">
        <v>441502</v>
      </c>
      <c r="B1050" s="7" t="s">
        <v>95</v>
      </c>
      <c r="C1050" s="136"/>
      <c r="D1050" s="136"/>
    </row>
    <row r="1051" spans="1:4" x14ac:dyDescent="0.2">
      <c r="A1051" s="6">
        <v>441503</v>
      </c>
      <c r="B1051" s="7" t="s">
        <v>96</v>
      </c>
      <c r="C1051" s="136"/>
      <c r="D1051" s="136"/>
    </row>
    <row r="1052" spans="1:4" x14ac:dyDescent="0.2">
      <c r="A1052" s="6">
        <v>441504</v>
      </c>
      <c r="B1052" s="7" t="s">
        <v>97</v>
      </c>
      <c r="C1052" s="136"/>
      <c r="D1052" s="136"/>
    </row>
    <row r="1053" spans="1:4" x14ac:dyDescent="0.2">
      <c r="A1053" s="6">
        <v>441505</v>
      </c>
      <c r="B1053" s="7" t="s">
        <v>98</v>
      </c>
      <c r="C1053" s="136"/>
      <c r="D1053" s="136"/>
    </row>
    <row r="1054" spans="1:4" x14ac:dyDescent="0.2">
      <c r="A1054" s="6">
        <v>441506</v>
      </c>
      <c r="B1054" s="7" t="s">
        <v>99</v>
      </c>
      <c r="C1054" s="136"/>
      <c r="D1054" s="136"/>
    </row>
    <row r="1055" spans="1:4" x14ac:dyDescent="0.2">
      <c r="A1055" s="6">
        <v>441507</v>
      </c>
      <c r="B1055" s="7" t="s">
        <v>100</v>
      </c>
      <c r="C1055" s="136"/>
      <c r="D1055" s="136"/>
    </row>
    <row r="1056" spans="1:4" x14ac:dyDescent="0.2">
      <c r="A1056" s="6">
        <v>441508</v>
      </c>
      <c r="B1056" s="7" t="s">
        <v>101</v>
      </c>
      <c r="C1056" s="136"/>
      <c r="D1056" s="136"/>
    </row>
    <row r="1057" spans="1:4" x14ac:dyDescent="0.2">
      <c r="A1057" s="6">
        <v>441509</v>
      </c>
      <c r="B1057" s="7" t="s">
        <v>102</v>
      </c>
      <c r="C1057" s="136"/>
      <c r="D1057" s="136"/>
    </row>
    <row r="1058" spans="1:4" x14ac:dyDescent="0.2">
      <c r="A1058" s="6">
        <v>441510</v>
      </c>
      <c r="B1058" s="7" t="s">
        <v>103</v>
      </c>
      <c r="C1058" s="136"/>
      <c r="D1058" s="136"/>
    </row>
    <row r="1059" spans="1:4" x14ac:dyDescent="0.2">
      <c r="A1059" s="6">
        <v>441511</v>
      </c>
      <c r="B1059" s="7" t="s">
        <v>104</v>
      </c>
      <c r="C1059" s="136"/>
      <c r="D1059" s="136"/>
    </row>
    <row r="1060" spans="1:4" x14ac:dyDescent="0.2">
      <c r="A1060" s="6">
        <v>441512</v>
      </c>
      <c r="B1060" s="7" t="s">
        <v>105</v>
      </c>
      <c r="C1060" s="136"/>
      <c r="D1060" s="136"/>
    </row>
    <row r="1061" spans="1:4" x14ac:dyDescent="0.2">
      <c r="A1061" s="6">
        <v>441513</v>
      </c>
      <c r="B1061" s="7" t="s">
        <v>106</v>
      </c>
      <c r="C1061" s="136"/>
      <c r="D1061" s="136"/>
    </row>
    <row r="1062" spans="1:4" x14ac:dyDescent="0.2">
      <c r="A1062" s="6">
        <v>441514</v>
      </c>
      <c r="B1062" s="7" t="s">
        <v>107</v>
      </c>
      <c r="C1062" s="136"/>
      <c r="D1062" s="136"/>
    </row>
    <row r="1063" spans="1:4" ht="13.5" thickBot="1" x14ac:dyDescent="0.25">
      <c r="A1063" s="18">
        <v>441515</v>
      </c>
      <c r="B1063" s="19" t="s">
        <v>108</v>
      </c>
      <c r="C1063" s="124"/>
      <c r="D1063" s="124"/>
    </row>
    <row r="1064" spans="1:4" ht="13.5" thickBot="1" x14ac:dyDescent="0.25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">
      <c r="A1065" s="12">
        <v>4416</v>
      </c>
      <c r="B1065" s="13" t="s">
        <v>269</v>
      </c>
      <c r="C1065" s="122"/>
      <c r="D1065" s="122"/>
    </row>
    <row r="1066" spans="1:4" x14ac:dyDescent="0.2">
      <c r="A1066" s="6">
        <v>441601</v>
      </c>
      <c r="B1066" s="7" t="s">
        <v>94</v>
      </c>
      <c r="C1066" s="136"/>
      <c r="D1066" s="136"/>
    </row>
    <row r="1067" spans="1:4" x14ac:dyDescent="0.2">
      <c r="A1067" s="6">
        <v>441602</v>
      </c>
      <c r="B1067" s="7" t="s">
        <v>95</v>
      </c>
      <c r="C1067" s="136"/>
      <c r="D1067" s="136"/>
    </row>
    <row r="1068" spans="1:4" x14ac:dyDescent="0.2">
      <c r="A1068" s="6">
        <v>441603</v>
      </c>
      <c r="B1068" s="7" t="s">
        <v>96</v>
      </c>
      <c r="C1068" s="136"/>
      <c r="D1068" s="136"/>
    </row>
    <row r="1069" spans="1:4" x14ac:dyDescent="0.2">
      <c r="A1069" s="6">
        <v>441604</v>
      </c>
      <c r="B1069" s="7" t="s">
        <v>97</v>
      </c>
      <c r="C1069" s="136"/>
      <c r="D1069" s="136"/>
    </row>
    <row r="1070" spans="1:4" x14ac:dyDescent="0.2">
      <c r="A1070" s="6">
        <v>441605</v>
      </c>
      <c r="B1070" s="7" t="s">
        <v>98</v>
      </c>
      <c r="C1070" s="136"/>
      <c r="D1070" s="136"/>
    </row>
    <row r="1071" spans="1:4" x14ac:dyDescent="0.2">
      <c r="A1071" s="6">
        <v>441606</v>
      </c>
      <c r="B1071" s="7" t="s">
        <v>99</v>
      </c>
      <c r="C1071" s="136"/>
      <c r="D1071" s="136"/>
    </row>
    <row r="1072" spans="1:4" x14ac:dyDescent="0.2">
      <c r="A1072" s="6">
        <v>441607</v>
      </c>
      <c r="B1072" s="7" t="s">
        <v>100</v>
      </c>
      <c r="C1072" s="136"/>
      <c r="D1072" s="136"/>
    </row>
    <row r="1073" spans="1:4" x14ac:dyDescent="0.2">
      <c r="A1073" s="6">
        <v>441608</v>
      </c>
      <c r="B1073" s="7" t="s">
        <v>101</v>
      </c>
      <c r="C1073" s="136"/>
      <c r="D1073" s="136"/>
    </row>
    <row r="1074" spans="1:4" x14ac:dyDescent="0.2">
      <c r="A1074" s="6">
        <v>441609</v>
      </c>
      <c r="B1074" s="7" t="s">
        <v>102</v>
      </c>
      <c r="C1074" s="136"/>
      <c r="D1074" s="136"/>
    </row>
    <row r="1075" spans="1:4" x14ac:dyDescent="0.2">
      <c r="A1075" s="6">
        <v>441610</v>
      </c>
      <c r="B1075" s="7" t="s">
        <v>103</v>
      </c>
      <c r="C1075" s="136"/>
      <c r="D1075" s="136"/>
    </row>
    <row r="1076" spans="1:4" x14ac:dyDescent="0.2">
      <c r="A1076" s="6">
        <v>441611</v>
      </c>
      <c r="B1076" s="7" t="s">
        <v>104</v>
      </c>
      <c r="C1076" s="136"/>
      <c r="D1076" s="136"/>
    </row>
    <row r="1077" spans="1:4" x14ac:dyDescent="0.2">
      <c r="A1077" s="6">
        <v>441612</v>
      </c>
      <c r="B1077" s="7" t="s">
        <v>105</v>
      </c>
      <c r="C1077" s="136"/>
      <c r="D1077" s="136"/>
    </row>
    <row r="1078" spans="1:4" x14ac:dyDescent="0.2">
      <c r="A1078" s="6">
        <v>441613</v>
      </c>
      <c r="B1078" s="7" t="s">
        <v>106</v>
      </c>
      <c r="C1078" s="136"/>
      <c r="D1078" s="136"/>
    </row>
    <row r="1079" spans="1:4" x14ac:dyDescent="0.2">
      <c r="A1079" s="6">
        <v>441614</v>
      </c>
      <c r="B1079" s="7" t="s">
        <v>107</v>
      </c>
      <c r="C1079" s="136"/>
      <c r="D1079" s="136"/>
    </row>
    <row r="1080" spans="1:4" ht="13.5" thickBot="1" x14ac:dyDescent="0.25">
      <c r="A1080" s="18">
        <v>441615</v>
      </c>
      <c r="B1080" s="19" t="s">
        <v>108</v>
      </c>
      <c r="C1080" s="124"/>
      <c r="D1080" s="124"/>
    </row>
    <row r="1081" spans="1:4" ht="13.5" thickBot="1" x14ac:dyDescent="0.25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">
      <c r="A1082" s="44">
        <v>4417</v>
      </c>
      <c r="B1082" s="45" t="s">
        <v>281</v>
      </c>
      <c r="C1082" s="31"/>
      <c r="D1082" s="31"/>
    </row>
    <row r="1083" spans="1:4" ht="13.5" thickBot="1" x14ac:dyDescent="0.25">
      <c r="A1083" s="46">
        <v>441701</v>
      </c>
      <c r="B1083" s="47" t="s">
        <v>291</v>
      </c>
      <c r="C1083" s="48"/>
      <c r="D1083" s="48"/>
    </row>
    <row r="1084" spans="1:4" ht="13.5" thickBot="1" x14ac:dyDescent="0.25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">
      <c r="A1085" s="12">
        <v>45</v>
      </c>
      <c r="B1085" s="13" t="s">
        <v>292</v>
      </c>
      <c r="C1085" s="122"/>
      <c r="D1085" s="122"/>
    </row>
    <row r="1086" spans="1:4" x14ac:dyDescent="0.2">
      <c r="A1086" s="3">
        <v>4501</v>
      </c>
      <c r="B1086" s="4" t="s">
        <v>293</v>
      </c>
      <c r="C1086" s="136"/>
      <c r="D1086" s="136"/>
    </row>
    <row r="1087" spans="1:4" x14ac:dyDescent="0.2">
      <c r="A1087" s="6">
        <v>450101</v>
      </c>
      <c r="B1087" s="7" t="s">
        <v>294</v>
      </c>
      <c r="C1087" s="136"/>
      <c r="D1087" s="136"/>
    </row>
    <row r="1088" spans="1:4" x14ac:dyDescent="0.2">
      <c r="A1088" s="6">
        <v>450102</v>
      </c>
      <c r="B1088" s="7" t="s">
        <v>295</v>
      </c>
      <c r="C1088" s="136"/>
      <c r="D1088" s="136"/>
    </row>
    <row r="1089" spans="1:4" x14ac:dyDescent="0.2">
      <c r="A1089" s="6">
        <v>450103</v>
      </c>
      <c r="B1089" s="7" t="s">
        <v>296</v>
      </c>
      <c r="C1089" s="136"/>
      <c r="D1089" s="136"/>
    </row>
    <row r="1090" spans="1:4" x14ac:dyDescent="0.2">
      <c r="A1090" s="6"/>
      <c r="B1090" s="7" t="s">
        <v>297</v>
      </c>
      <c r="C1090" s="136"/>
      <c r="D1090" s="136"/>
    </row>
    <row r="1091" spans="1:4" x14ac:dyDescent="0.2">
      <c r="A1091" s="6">
        <v>450104</v>
      </c>
      <c r="B1091" s="7" t="s">
        <v>298</v>
      </c>
      <c r="C1091" s="136"/>
      <c r="D1091" s="136"/>
    </row>
    <row r="1092" spans="1:4" x14ac:dyDescent="0.2">
      <c r="A1092" s="6">
        <v>450105</v>
      </c>
      <c r="B1092" s="7" t="s">
        <v>299</v>
      </c>
      <c r="C1092" s="136">
        <v>275914146</v>
      </c>
      <c r="D1092" s="136">
        <v>276154252</v>
      </c>
    </row>
    <row r="1093" spans="1:4" x14ac:dyDescent="0.2">
      <c r="A1093" s="6">
        <v>450106</v>
      </c>
      <c r="B1093" s="7" t="s">
        <v>300</v>
      </c>
      <c r="C1093" s="136"/>
      <c r="D1093" s="136"/>
    </row>
    <row r="1094" spans="1:4" x14ac:dyDescent="0.2">
      <c r="A1094" s="6"/>
      <c r="B1094" s="7" t="s">
        <v>301</v>
      </c>
      <c r="C1094" s="136"/>
      <c r="D1094" s="136"/>
    </row>
    <row r="1095" spans="1:4" x14ac:dyDescent="0.2">
      <c r="A1095" s="6">
        <v>450107</v>
      </c>
      <c r="B1095" s="7" t="s">
        <v>302</v>
      </c>
      <c r="C1095" s="136"/>
      <c r="D1095" s="136"/>
    </row>
    <row r="1096" spans="1:4" x14ac:dyDescent="0.2">
      <c r="A1096" s="6"/>
      <c r="B1096" s="7" t="s">
        <v>303</v>
      </c>
      <c r="C1096" s="136"/>
      <c r="D1096" s="136"/>
    </row>
    <row r="1097" spans="1:4" x14ac:dyDescent="0.2">
      <c r="A1097" s="6">
        <v>450108</v>
      </c>
      <c r="B1097" s="7" t="s">
        <v>304</v>
      </c>
      <c r="C1097" s="136"/>
      <c r="D1097" s="136"/>
    </row>
    <row r="1098" spans="1:4" x14ac:dyDescent="0.2">
      <c r="A1098" s="6">
        <v>450109</v>
      </c>
      <c r="B1098" s="7" t="s">
        <v>305</v>
      </c>
      <c r="C1098" s="136"/>
      <c r="D1098" s="136"/>
    </row>
    <row r="1099" spans="1:4" x14ac:dyDescent="0.2">
      <c r="A1099" s="6">
        <v>450110</v>
      </c>
      <c r="B1099" s="7" t="s">
        <v>306</v>
      </c>
      <c r="C1099" s="136"/>
      <c r="D1099" s="136"/>
    </row>
    <row r="1100" spans="1:4" x14ac:dyDescent="0.2">
      <c r="A1100" s="6"/>
      <c r="B1100" s="7" t="s">
        <v>307</v>
      </c>
      <c r="C1100" s="136"/>
      <c r="D1100" s="136"/>
    </row>
    <row r="1101" spans="1:4" ht="13.5" thickBot="1" x14ac:dyDescent="0.25">
      <c r="A1101" s="15">
        <v>450120</v>
      </c>
      <c r="B1101" s="16" t="s">
        <v>38</v>
      </c>
      <c r="C1101" s="123">
        <v>40546532</v>
      </c>
      <c r="D1101" s="123">
        <v>46015904</v>
      </c>
    </row>
    <row r="1102" spans="1:4" ht="13.5" thickBot="1" x14ac:dyDescent="0.25">
      <c r="A1102" s="9" t="s">
        <v>18</v>
      </c>
      <c r="B1102" s="10"/>
      <c r="C1102" s="11">
        <f>SUM(C1087:C1101)</f>
        <v>316460678</v>
      </c>
      <c r="D1102" s="11">
        <f>SUM(D1087:D1101)</f>
        <v>322170156</v>
      </c>
    </row>
    <row r="1103" spans="1:4" x14ac:dyDescent="0.2">
      <c r="A1103" s="12">
        <v>4502</v>
      </c>
      <c r="B1103" s="13" t="s">
        <v>308</v>
      </c>
      <c r="C1103" s="122"/>
      <c r="D1103" s="122"/>
    </row>
    <row r="1104" spans="1:4" x14ac:dyDescent="0.2">
      <c r="A1104" s="6">
        <v>450201</v>
      </c>
      <c r="B1104" s="7" t="s">
        <v>309</v>
      </c>
      <c r="C1104" s="136"/>
      <c r="D1104" s="136"/>
    </row>
    <row r="1105" spans="1:4" ht="13.5" thickBot="1" x14ac:dyDescent="0.25">
      <c r="A1105" s="15">
        <v>450202</v>
      </c>
      <c r="B1105" s="16" t="s">
        <v>38</v>
      </c>
      <c r="C1105" s="123"/>
      <c r="D1105" s="123"/>
    </row>
    <row r="1106" spans="1:4" ht="13.5" thickBot="1" x14ac:dyDescent="0.25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">
      <c r="A1107" s="12">
        <v>4503</v>
      </c>
      <c r="B1107" s="13" t="s">
        <v>310</v>
      </c>
      <c r="C1107" s="122"/>
      <c r="D1107" s="122"/>
    </row>
    <row r="1108" spans="1:4" x14ac:dyDescent="0.2">
      <c r="A1108" s="6">
        <v>450301</v>
      </c>
      <c r="B1108" s="7" t="s">
        <v>311</v>
      </c>
      <c r="C1108" s="136"/>
      <c r="D1108" s="136"/>
    </row>
    <row r="1109" spans="1:4" x14ac:dyDescent="0.2">
      <c r="A1109" s="6">
        <v>450302</v>
      </c>
      <c r="B1109" s="7" t="s">
        <v>312</v>
      </c>
      <c r="C1109" s="136">
        <v>2395322</v>
      </c>
      <c r="D1109" s="136">
        <v>1929383</v>
      </c>
    </row>
    <row r="1110" spans="1:4" x14ac:dyDescent="0.2">
      <c r="A1110" s="6">
        <v>450303</v>
      </c>
      <c r="B1110" s="7" t="s">
        <v>313</v>
      </c>
      <c r="C1110" s="136"/>
      <c r="D1110" s="136"/>
    </row>
    <row r="1111" spans="1:4" x14ac:dyDescent="0.2">
      <c r="A1111" s="6">
        <v>450304</v>
      </c>
      <c r="B1111" s="7" t="s">
        <v>314</v>
      </c>
      <c r="C1111" s="136">
        <v>459126</v>
      </c>
      <c r="D1111" s="136">
        <v>362</v>
      </c>
    </row>
    <row r="1112" spans="1:4" ht="13.5" thickBot="1" x14ac:dyDescent="0.25">
      <c r="A1112" s="15">
        <v>450310</v>
      </c>
      <c r="B1112" s="16" t="s">
        <v>38</v>
      </c>
      <c r="C1112" s="123">
        <v>103006695</v>
      </c>
      <c r="D1112" s="123">
        <v>78548796</v>
      </c>
    </row>
    <row r="1113" spans="1:4" ht="13.5" thickBot="1" x14ac:dyDescent="0.25">
      <c r="A1113" s="9" t="s">
        <v>18</v>
      </c>
      <c r="B1113" s="10"/>
      <c r="C1113" s="11">
        <f>SUM(C1108:C1112)</f>
        <v>105861143</v>
      </c>
      <c r="D1113" s="11">
        <f>SUM(D1108:D1112)</f>
        <v>80478541</v>
      </c>
    </row>
    <row r="1114" spans="1:4" ht="13.5" thickBot="1" x14ac:dyDescent="0.25">
      <c r="A1114" s="24"/>
      <c r="B1114" s="19"/>
      <c r="C1114" s="25"/>
      <c r="D1114" s="25"/>
    </row>
    <row r="1115" spans="1:4" ht="13.5" thickBot="1" x14ac:dyDescent="0.25">
      <c r="A1115" s="26" t="s">
        <v>315</v>
      </c>
      <c r="B1115" s="27"/>
      <c r="C1115" s="28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7255797173</v>
      </c>
      <c r="D1115" s="28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6560985599</v>
      </c>
    </row>
    <row r="1116" spans="1:4" x14ac:dyDescent="0.2">
      <c r="A1116" s="49"/>
      <c r="B1116" s="50"/>
      <c r="C1116" s="31"/>
      <c r="D1116" s="31"/>
    </row>
    <row r="1117" spans="1:4" x14ac:dyDescent="0.2">
      <c r="A1117" s="3">
        <v>5</v>
      </c>
      <c r="B1117" s="4" t="s">
        <v>316</v>
      </c>
      <c r="C1117" s="136"/>
      <c r="D1117" s="136"/>
    </row>
    <row r="1118" spans="1:4" x14ac:dyDescent="0.2">
      <c r="A1118" s="3">
        <v>51</v>
      </c>
      <c r="B1118" s="4" t="s">
        <v>201</v>
      </c>
      <c r="C1118" s="136"/>
      <c r="D1118" s="136"/>
    </row>
    <row r="1119" spans="1:4" x14ac:dyDescent="0.2">
      <c r="A1119" s="3">
        <v>5101</v>
      </c>
      <c r="B1119" s="4" t="s">
        <v>317</v>
      </c>
      <c r="C1119" s="136"/>
      <c r="D1119" s="136"/>
    </row>
    <row r="1120" spans="1:4" x14ac:dyDescent="0.2">
      <c r="A1120" s="6">
        <v>510101</v>
      </c>
      <c r="B1120" s="7" t="s">
        <v>318</v>
      </c>
      <c r="C1120" s="136"/>
      <c r="D1120" s="136"/>
    </row>
    <row r="1121" spans="1:4" x14ac:dyDescent="0.2">
      <c r="A1121" s="6">
        <v>510102</v>
      </c>
      <c r="B1121" s="7" t="s">
        <v>319</v>
      </c>
      <c r="C1121" s="136">
        <v>32263976</v>
      </c>
      <c r="D1121" s="136">
        <v>28306133</v>
      </c>
    </row>
    <row r="1122" spans="1:4" x14ac:dyDescent="0.2">
      <c r="A1122" s="6">
        <v>510103</v>
      </c>
      <c r="B1122" s="7" t="s">
        <v>320</v>
      </c>
      <c r="C1122" s="136">
        <v>2001872</v>
      </c>
      <c r="D1122" s="136">
        <v>3376270</v>
      </c>
    </row>
    <row r="1123" spans="1:4" x14ac:dyDescent="0.2">
      <c r="A1123" s="6">
        <v>510104</v>
      </c>
      <c r="B1123" s="7" t="s">
        <v>321</v>
      </c>
      <c r="C1123" s="136"/>
      <c r="D1123" s="136"/>
    </row>
    <row r="1124" spans="1:4" ht="13.5" thickBot="1" x14ac:dyDescent="0.25">
      <c r="A1124" s="18">
        <v>510105</v>
      </c>
      <c r="B1124" s="19" t="s">
        <v>322</v>
      </c>
      <c r="C1124" s="124"/>
      <c r="D1124" s="124"/>
    </row>
    <row r="1125" spans="1:4" ht="13.5" thickBot="1" x14ac:dyDescent="0.25">
      <c r="A1125" s="9" t="s">
        <v>18</v>
      </c>
      <c r="B1125" s="10"/>
      <c r="C1125" s="11">
        <f>SUM(C1120:C1124)</f>
        <v>34265848</v>
      </c>
      <c r="D1125" s="11">
        <f>SUM(D1120:D1124)</f>
        <v>31682403</v>
      </c>
    </row>
    <row r="1126" spans="1:4" x14ac:dyDescent="0.2">
      <c r="A1126" s="12">
        <v>5102</v>
      </c>
      <c r="B1126" s="13" t="s">
        <v>227</v>
      </c>
      <c r="C1126" s="122"/>
      <c r="D1126" s="122"/>
    </row>
    <row r="1127" spans="1:4" x14ac:dyDescent="0.2">
      <c r="A1127" s="6">
        <v>510201</v>
      </c>
      <c r="B1127" s="7" t="s">
        <v>260</v>
      </c>
      <c r="C1127" s="136"/>
      <c r="D1127" s="136"/>
    </row>
    <row r="1128" spans="1:4" x14ac:dyDescent="0.2">
      <c r="A1128" s="6">
        <v>510202</v>
      </c>
      <c r="B1128" s="7" t="s">
        <v>323</v>
      </c>
      <c r="C1128" s="136"/>
      <c r="D1128" s="136"/>
    </row>
    <row r="1129" spans="1:4" x14ac:dyDescent="0.2">
      <c r="A1129" s="6">
        <v>510203</v>
      </c>
      <c r="B1129" s="7" t="s">
        <v>118</v>
      </c>
      <c r="C1129" s="136"/>
      <c r="D1129" s="136"/>
    </row>
    <row r="1130" spans="1:4" x14ac:dyDescent="0.2">
      <c r="A1130" s="6"/>
      <c r="B1130" s="7" t="s">
        <v>207</v>
      </c>
      <c r="C1130" s="136"/>
      <c r="D1130" s="136"/>
    </row>
    <row r="1131" spans="1:4" x14ac:dyDescent="0.2">
      <c r="A1131" s="6"/>
      <c r="B1131" s="7" t="s">
        <v>208</v>
      </c>
      <c r="C1131" s="136"/>
      <c r="D1131" s="136"/>
    </row>
    <row r="1132" spans="1:4" x14ac:dyDescent="0.2">
      <c r="A1132" s="6"/>
      <c r="B1132" s="7" t="s">
        <v>209</v>
      </c>
      <c r="C1132" s="136">
        <v>359806031</v>
      </c>
      <c r="D1132" s="136">
        <v>327105695</v>
      </c>
    </row>
    <row r="1133" spans="1:4" ht="13.5" thickBot="1" x14ac:dyDescent="0.25">
      <c r="A1133" s="6">
        <v>510204</v>
      </c>
      <c r="B1133" s="7" t="s">
        <v>227</v>
      </c>
      <c r="C1133" s="136"/>
      <c r="D1133" s="136"/>
    </row>
    <row r="1134" spans="1:4" ht="13.5" thickBot="1" x14ac:dyDescent="0.25">
      <c r="A1134" s="9" t="s">
        <v>18</v>
      </c>
      <c r="B1134" s="10"/>
      <c r="C1134" s="11">
        <f>SUM(C1127:C1133)</f>
        <v>359806031</v>
      </c>
      <c r="D1134" s="11">
        <f>SUM(D1127:D1133)</f>
        <v>327105695</v>
      </c>
    </row>
    <row r="1135" spans="1:4" x14ac:dyDescent="0.2">
      <c r="A1135" s="12">
        <v>5103</v>
      </c>
      <c r="B1135" s="13" t="s">
        <v>324</v>
      </c>
      <c r="C1135" s="122"/>
      <c r="D1135" s="122"/>
    </row>
    <row r="1136" spans="1:4" x14ac:dyDescent="0.2">
      <c r="A1136" s="6">
        <v>510301</v>
      </c>
      <c r="B1136" s="7" t="s">
        <v>203</v>
      </c>
      <c r="C1136" s="136"/>
      <c r="D1136" s="136"/>
    </row>
    <row r="1137" spans="1:4" x14ac:dyDescent="0.2">
      <c r="A1137" s="6">
        <v>510302</v>
      </c>
      <c r="B1137" s="7" t="s">
        <v>204</v>
      </c>
      <c r="C1137" s="136"/>
      <c r="D1137" s="136"/>
    </row>
    <row r="1138" spans="1:4" x14ac:dyDescent="0.2">
      <c r="A1138" s="6">
        <v>510303</v>
      </c>
      <c r="B1138" s="7" t="s">
        <v>87</v>
      </c>
      <c r="C1138" s="136">
        <v>14097894</v>
      </c>
      <c r="D1138" s="136"/>
    </row>
    <row r="1139" spans="1:4" x14ac:dyDescent="0.2">
      <c r="A1139" s="6">
        <v>510304</v>
      </c>
      <c r="B1139" s="7" t="s">
        <v>88</v>
      </c>
      <c r="C1139" s="136">
        <v>1138207</v>
      </c>
      <c r="D1139" s="136"/>
    </row>
    <row r="1140" spans="1:4" x14ac:dyDescent="0.2">
      <c r="A1140" s="6">
        <v>510305</v>
      </c>
      <c r="B1140" s="7" t="s">
        <v>89</v>
      </c>
      <c r="C1140" s="136"/>
      <c r="D1140" s="136"/>
    </row>
    <row r="1141" spans="1:4" x14ac:dyDescent="0.2">
      <c r="A1141" s="6">
        <v>510306</v>
      </c>
      <c r="B1141" s="7" t="s">
        <v>206</v>
      </c>
      <c r="C1141" s="136"/>
      <c r="D1141" s="136"/>
    </row>
    <row r="1142" spans="1:4" x14ac:dyDescent="0.2">
      <c r="A1142" s="6"/>
      <c r="B1142" s="7" t="s">
        <v>207</v>
      </c>
      <c r="C1142" s="136"/>
      <c r="D1142" s="136"/>
    </row>
    <row r="1143" spans="1:4" x14ac:dyDescent="0.2">
      <c r="A1143" s="6"/>
      <c r="B1143" s="7" t="s">
        <v>208</v>
      </c>
      <c r="C1143" s="136"/>
      <c r="D1143" s="136"/>
    </row>
    <row r="1144" spans="1:4" x14ac:dyDescent="0.2">
      <c r="A1144" s="6"/>
      <c r="B1144" s="7" t="s">
        <v>209</v>
      </c>
      <c r="C1144" s="136"/>
      <c r="D1144" s="136"/>
    </row>
    <row r="1145" spans="1:4" x14ac:dyDescent="0.2">
      <c r="A1145" s="6">
        <v>510307</v>
      </c>
      <c r="B1145" s="7" t="s">
        <v>91</v>
      </c>
      <c r="C1145" s="136"/>
      <c r="D1145" s="136"/>
    </row>
    <row r="1146" spans="1:4" ht="13.5" thickBot="1" x14ac:dyDescent="0.25">
      <c r="A1146" s="18">
        <v>510308</v>
      </c>
      <c r="B1146" s="19" t="s">
        <v>210</v>
      </c>
      <c r="C1146" s="124">
        <v>1867718</v>
      </c>
      <c r="D1146" s="124"/>
    </row>
    <row r="1147" spans="1:4" ht="13.5" thickBot="1" x14ac:dyDescent="0.25">
      <c r="A1147" s="9" t="s">
        <v>18</v>
      </c>
      <c r="B1147" s="10"/>
      <c r="C1147" s="11">
        <f>SUM(C1136:C1146)</f>
        <v>17103819</v>
      </c>
      <c r="D1147" s="11">
        <f>SUM(D1136:D1146)</f>
        <v>0</v>
      </c>
    </row>
    <row r="1148" spans="1:4" x14ac:dyDescent="0.2">
      <c r="A1148" s="12">
        <v>5104</v>
      </c>
      <c r="B1148" s="13" t="s">
        <v>325</v>
      </c>
      <c r="C1148" s="122"/>
      <c r="D1148" s="122"/>
    </row>
    <row r="1149" spans="1:4" x14ac:dyDescent="0.2">
      <c r="A1149" s="6">
        <v>510401</v>
      </c>
      <c r="B1149" s="7" t="s">
        <v>87</v>
      </c>
      <c r="C1149" s="122"/>
      <c r="D1149" s="122"/>
    </row>
    <row r="1150" spans="1:4" x14ac:dyDescent="0.2">
      <c r="A1150" s="6">
        <v>510402</v>
      </c>
      <c r="B1150" s="7" t="s">
        <v>88</v>
      </c>
      <c r="C1150" s="136"/>
      <c r="D1150" s="136"/>
    </row>
    <row r="1151" spans="1:4" x14ac:dyDescent="0.2">
      <c r="A1151" s="6">
        <v>510403</v>
      </c>
      <c r="B1151" s="7" t="s">
        <v>89</v>
      </c>
      <c r="C1151" s="136"/>
      <c r="D1151" s="136"/>
    </row>
    <row r="1152" spans="1:4" x14ac:dyDescent="0.2">
      <c r="A1152" s="6">
        <v>510404</v>
      </c>
      <c r="B1152" s="7" t="s">
        <v>206</v>
      </c>
      <c r="C1152" s="136"/>
      <c r="D1152" s="136"/>
    </row>
    <row r="1153" spans="1:4" x14ac:dyDescent="0.2">
      <c r="A1153" s="6"/>
      <c r="B1153" s="7" t="s">
        <v>207</v>
      </c>
      <c r="C1153" s="136"/>
      <c r="D1153" s="136"/>
    </row>
    <row r="1154" spans="1:4" x14ac:dyDescent="0.2">
      <c r="A1154" s="6"/>
      <c r="B1154" s="7" t="s">
        <v>208</v>
      </c>
      <c r="C1154" s="136"/>
      <c r="D1154" s="136"/>
    </row>
    <row r="1155" spans="1:4" x14ac:dyDescent="0.2">
      <c r="A1155" s="6"/>
      <c r="B1155" s="7" t="s">
        <v>209</v>
      </c>
      <c r="C1155" s="136"/>
      <c r="D1155" s="136"/>
    </row>
    <row r="1156" spans="1:4" x14ac:dyDescent="0.2">
      <c r="A1156" s="6">
        <v>510405</v>
      </c>
      <c r="B1156" s="7" t="s">
        <v>91</v>
      </c>
      <c r="C1156" s="136"/>
      <c r="D1156" s="136"/>
    </row>
    <row r="1157" spans="1:4" ht="13.5" thickBot="1" x14ac:dyDescent="0.25">
      <c r="A1157" s="18">
        <v>510406</v>
      </c>
      <c r="B1157" s="19" t="s">
        <v>210</v>
      </c>
      <c r="C1157" s="124"/>
      <c r="D1157" s="124"/>
    </row>
    <row r="1158" spans="1:4" ht="13.5" thickBot="1" x14ac:dyDescent="0.25">
      <c r="A1158" s="9" t="s">
        <v>18</v>
      </c>
      <c r="B1158" s="10"/>
      <c r="C1158" s="11">
        <f>SUM(C1149:C1157)</f>
        <v>0</v>
      </c>
      <c r="D1158" s="11">
        <f>SUM(D1149:D1157)</f>
        <v>0</v>
      </c>
    </row>
    <row r="1159" spans="1:4" x14ac:dyDescent="0.2">
      <c r="A1159" s="12">
        <v>5105</v>
      </c>
      <c r="B1159" s="13" t="s">
        <v>326</v>
      </c>
      <c r="C1159" s="122"/>
      <c r="D1159" s="122"/>
    </row>
    <row r="1160" spans="1:4" x14ac:dyDescent="0.2">
      <c r="A1160" s="6">
        <v>510501</v>
      </c>
      <c r="B1160" s="7" t="s">
        <v>87</v>
      </c>
      <c r="C1160" s="122">
        <v>255191</v>
      </c>
      <c r="D1160" s="122">
        <v>343263</v>
      </c>
    </row>
    <row r="1161" spans="1:4" x14ac:dyDescent="0.2">
      <c r="A1161" s="6">
        <v>510502</v>
      </c>
      <c r="B1161" s="7" t="s">
        <v>88</v>
      </c>
      <c r="C1161" s="136">
        <v>18464</v>
      </c>
      <c r="D1161" s="136"/>
    </row>
    <row r="1162" spans="1:4" x14ac:dyDescent="0.2">
      <c r="A1162" s="6">
        <v>510503</v>
      </c>
      <c r="B1162" s="7" t="s">
        <v>89</v>
      </c>
      <c r="C1162" s="136"/>
      <c r="D1162" s="136"/>
    </row>
    <row r="1163" spans="1:4" x14ac:dyDescent="0.2">
      <c r="A1163" s="6">
        <v>510504</v>
      </c>
      <c r="B1163" s="7" t="s">
        <v>206</v>
      </c>
      <c r="C1163" s="136"/>
      <c r="D1163" s="136"/>
    </row>
    <row r="1164" spans="1:4" x14ac:dyDescent="0.2">
      <c r="A1164" s="6"/>
      <c r="B1164" s="7" t="s">
        <v>207</v>
      </c>
      <c r="C1164" s="136"/>
      <c r="D1164" s="136"/>
    </row>
    <row r="1165" spans="1:4" x14ac:dyDescent="0.2">
      <c r="A1165" s="6"/>
      <c r="B1165" s="7" t="s">
        <v>208</v>
      </c>
      <c r="C1165" s="136"/>
      <c r="D1165" s="136"/>
    </row>
    <row r="1166" spans="1:4" x14ac:dyDescent="0.2">
      <c r="A1166" s="6"/>
      <c r="B1166" s="7" t="s">
        <v>209</v>
      </c>
      <c r="C1166" s="136">
        <v>1551152</v>
      </c>
      <c r="D1166" s="136">
        <v>1449672</v>
      </c>
    </row>
    <row r="1167" spans="1:4" x14ac:dyDescent="0.2">
      <c r="A1167" s="6">
        <v>510505</v>
      </c>
      <c r="B1167" s="7" t="s">
        <v>91</v>
      </c>
      <c r="C1167" s="136"/>
      <c r="D1167" s="136"/>
    </row>
    <row r="1168" spans="1:4" ht="13.5" thickBot="1" x14ac:dyDescent="0.25">
      <c r="A1168" s="18">
        <v>510506</v>
      </c>
      <c r="B1168" s="19" t="s">
        <v>210</v>
      </c>
      <c r="C1168" s="124">
        <v>106769</v>
      </c>
      <c r="D1168" s="124">
        <v>114792</v>
      </c>
    </row>
    <row r="1169" spans="1:4" ht="13.5" thickBot="1" x14ac:dyDescent="0.25">
      <c r="A1169" s="9" t="s">
        <v>18</v>
      </c>
      <c r="B1169" s="10"/>
      <c r="C1169" s="11">
        <f>SUM(C1160:C1168)</f>
        <v>1931576</v>
      </c>
      <c r="D1169" s="11">
        <f>SUM(D1160:D1168)</f>
        <v>1907727</v>
      </c>
    </row>
    <row r="1170" spans="1:4" x14ac:dyDescent="0.2">
      <c r="A1170" s="12">
        <v>5106</v>
      </c>
      <c r="B1170" s="13" t="s">
        <v>327</v>
      </c>
      <c r="C1170" s="122"/>
      <c r="D1170" s="122"/>
    </row>
    <row r="1171" spans="1:4" x14ac:dyDescent="0.2">
      <c r="A1171" s="6">
        <v>510601</v>
      </c>
      <c r="B1171" s="7" t="s">
        <v>86</v>
      </c>
      <c r="C1171" s="136"/>
      <c r="D1171" s="136"/>
    </row>
    <row r="1172" spans="1:4" x14ac:dyDescent="0.2">
      <c r="A1172" s="6">
        <v>510602</v>
      </c>
      <c r="B1172" s="7" t="s">
        <v>87</v>
      </c>
      <c r="C1172" s="122"/>
      <c r="D1172" s="122"/>
    </row>
    <row r="1173" spans="1:4" x14ac:dyDescent="0.2">
      <c r="A1173" s="6">
        <v>510603</v>
      </c>
      <c r="B1173" s="7" t="s">
        <v>88</v>
      </c>
      <c r="C1173" s="136"/>
      <c r="D1173" s="136"/>
    </row>
    <row r="1174" spans="1:4" x14ac:dyDescent="0.2">
      <c r="A1174" s="6">
        <v>510604</v>
      </c>
      <c r="B1174" s="7" t="s">
        <v>89</v>
      </c>
      <c r="C1174" s="136"/>
      <c r="D1174" s="136"/>
    </row>
    <row r="1175" spans="1:4" x14ac:dyDescent="0.2">
      <c r="A1175" s="6">
        <v>510605</v>
      </c>
      <c r="B1175" s="7" t="s">
        <v>206</v>
      </c>
      <c r="C1175" s="136"/>
      <c r="D1175" s="136"/>
    </row>
    <row r="1176" spans="1:4" x14ac:dyDescent="0.2">
      <c r="A1176" s="6"/>
      <c r="B1176" s="7" t="s">
        <v>207</v>
      </c>
      <c r="C1176" s="136"/>
      <c r="D1176" s="136"/>
    </row>
    <row r="1177" spans="1:4" x14ac:dyDescent="0.2">
      <c r="A1177" s="6"/>
      <c r="B1177" s="7" t="s">
        <v>208</v>
      </c>
      <c r="C1177" s="136"/>
      <c r="D1177" s="136"/>
    </row>
    <row r="1178" spans="1:4" x14ac:dyDescent="0.2">
      <c r="A1178" s="6"/>
      <c r="B1178" s="7" t="s">
        <v>209</v>
      </c>
      <c r="C1178" s="136"/>
      <c r="D1178" s="136"/>
    </row>
    <row r="1179" spans="1:4" x14ac:dyDescent="0.2">
      <c r="A1179" s="6">
        <v>510606</v>
      </c>
      <c r="B1179" s="7" t="s">
        <v>91</v>
      </c>
      <c r="C1179" s="136"/>
      <c r="D1179" s="136"/>
    </row>
    <row r="1180" spans="1:4" ht="13.5" thickBot="1" x14ac:dyDescent="0.25">
      <c r="A1180" s="18">
        <v>510607</v>
      </c>
      <c r="B1180" s="19" t="s">
        <v>210</v>
      </c>
      <c r="C1180" s="123"/>
      <c r="D1180" s="123"/>
    </row>
    <row r="1181" spans="1:4" ht="13.5" thickBot="1" x14ac:dyDescent="0.25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">
      <c r="A1182" s="12">
        <v>5107</v>
      </c>
      <c r="B1182" s="13" t="s">
        <v>328</v>
      </c>
      <c r="C1182" s="122"/>
      <c r="D1182" s="122"/>
    </row>
    <row r="1183" spans="1:4" x14ac:dyDescent="0.2">
      <c r="A1183" s="6">
        <v>510701</v>
      </c>
      <c r="B1183" s="7" t="s">
        <v>329</v>
      </c>
      <c r="C1183" s="136"/>
      <c r="D1183" s="136"/>
    </row>
    <row r="1184" spans="1:4" x14ac:dyDescent="0.2">
      <c r="A1184" s="6">
        <v>510702</v>
      </c>
      <c r="B1184" s="7" t="s">
        <v>87</v>
      </c>
      <c r="C1184" s="136">
        <v>145823377</v>
      </c>
      <c r="D1184" s="136">
        <v>164671125</v>
      </c>
    </row>
    <row r="1185" spans="1:4" x14ac:dyDescent="0.2">
      <c r="A1185" s="6">
        <v>510703</v>
      </c>
      <c r="B1185" s="7" t="s">
        <v>88</v>
      </c>
      <c r="C1185" s="136">
        <v>12594264</v>
      </c>
      <c r="D1185" s="136">
        <v>2430570</v>
      </c>
    </row>
    <row r="1186" spans="1:4" x14ac:dyDescent="0.2">
      <c r="A1186" s="6">
        <v>510704</v>
      </c>
      <c r="B1186" s="7" t="s">
        <v>89</v>
      </c>
      <c r="C1186" s="136"/>
      <c r="D1186" s="136"/>
    </row>
    <row r="1187" spans="1:4" x14ac:dyDescent="0.2">
      <c r="A1187" s="6">
        <v>510705</v>
      </c>
      <c r="B1187" s="7" t="s">
        <v>206</v>
      </c>
      <c r="C1187" s="136"/>
      <c r="D1187" s="136"/>
    </row>
    <row r="1188" spans="1:4" x14ac:dyDescent="0.2">
      <c r="A1188" s="6"/>
      <c r="B1188" s="7" t="s">
        <v>207</v>
      </c>
      <c r="C1188" s="136"/>
      <c r="D1188" s="136"/>
    </row>
    <row r="1189" spans="1:4" x14ac:dyDescent="0.2">
      <c r="A1189" s="6"/>
      <c r="B1189" s="7" t="s">
        <v>208</v>
      </c>
      <c r="C1189" s="136"/>
      <c r="D1189" s="136"/>
    </row>
    <row r="1190" spans="1:4" x14ac:dyDescent="0.2">
      <c r="A1190" s="6"/>
      <c r="B1190" s="7" t="s">
        <v>209</v>
      </c>
      <c r="C1190" s="136">
        <v>886372794</v>
      </c>
      <c r="D1190" s="136">
        <v>828383763</v>
      </c>
    </row>
    <row r="1191" spans="1:4" x14ac:dyDescent="0.2">
      <c r="A1191" s="6">
        <v>510706</v>
      </c>
      <c r="B1191" s="7" t="s">
        <v>91</v>
      </c>
      <c r="C1191" s="136"/>
      <c r="D1191" s="136"/>
    </row>
    <row r="1192" spans="1:4" ht="13.5" thickBot="1" x14ac:dyDescent="0.25">
      <c r="A1192" s="18">
        <v>510707</v>
      </c>
      <c r="B1192" s="19" t="s">
        <v>210</v>
      </c>
      <c r="C1192" s="124">
        <v>61010526</v>
      </c>
      <c r="D1192" s="124">
        <v>64976142</v>
      </c>
    </row>
    <row r="1193" spans="1:4" ht="13.5" thickBot="1" x14ac:dyDescent="0.25">
      <c r="A1193" s="9" t="s">
        <v>18</v>
      </c>
      <c r="B1193" s="10"/>
      <c r="C1193" s="11">
        <f>SUM(C1183:C1192)</f>
        <v>1105800961</v>
      </c>
      <c r="D1193" s="11">
        <f>SUM(D1183:D1192)</f>
        <v>1060461600</v>
      </c>
    </row>
    <row r="1194" spans="1:4" x14ac:dyDescent="0.2">
      <c r="A1194" s="12">
        <v>5108</v>
      </c>
      <c r="B1194" s="13" t="s">
        <v>330</v>
      </c>
      <c r="C1194" s="122"/>
      <c r="D1194" s="122"/>
    </row>
    <row r="1195" spans="1:4" x14ac:dyDescent="0.2">
      <c r="A1195" s="6">
        <v>510801</v>
      </c>
      <c r="B1195" s="7" t="s">
        <v>86</v>
      </c>
      <c r="C1195" s="136"/>
      <c r="D1195" s="136"/>
    </row>
    <row r="1196" spans="1:4" x14ac:dyDescent="0.2">
      <c r="A1196" s="6">
        <v>510802</v>
      </c>
      <c r="B1196" s="7" t="s">
        <v>87</v>
      </c>
      <c r="C1196" s="136"/>
      <c r="D1196" s="136"/>
    </row>
    <row r="1197" spans="1:4" x14ac:dyDescent="0.2">
      <c r="A1197" s="6">
        <v>510803</v>
      </c>
      <c r="B1197" s="7" t="s">
        <v>88</v>
      </c>
      <c r="C1197" s="136"/>
      <c r="D1197" s="136"/>
    </row>
    <row r="1198" spans="1:4" x14ac:dyDescent="0.2">
      <c r="A1198" s="6">
        <v>510804</v>
      </c>
      <c r="B1198" s="7" t="s">
        <v>89</v>
      </c>
      <c r="C1198" s="136"/>
      <c r="D1198" s="136"/>
    </row>
    <row r="1199" spans="1:4" x14ac:dyDescent="0.2">
      <c r="A1199" s="6">
        <v>510805</v>
      </c>
      <c r="B1199" s="7" t="s">
        <v>206</v>
      </c>
      <c r="C1199" s="136"/>
      <c r="D1199" s="136"/>
    </row>
    <row r="1200" spans="1:4" x14ac:dyDescent="0.2">
      <c r="A1200" s="6"/>
      <c r="B1200" s="7" t="s">
        <v>207</v>
      </c>
      <c r="C1200" s="136"/>
      <c r="D1200" s="136"/>
    </row>
    <row r="1201" spans="1:4" x14ac:dyDescent="0.2">
      <c r="A1201" s="6"/>
      <c r="B1201" s="7" t="s">
        <v>208</v>
      </c>
      <c r="C1201" s="136"/>
      <c r="D1201" s="136"/>
    </row>
    <row r="1202" spans="1:4" x14ac:dyDescent="0.2">
      <c r="A1202" s="6"/>
      <c r="B1202" s="7" t="s">
        <v>209</v>
      </c>
      <c r="C1202" s="136"/>
      <c r="D1202" s="136"/>
    </row>
    <row r="1203" spans="1:4" x14ac:dyDescent="0.2">
      <c r="A1203" s="6">
        <v>510806</v>
      </c>
      <c r="B1203" s="7" t="s">
        <v>91</v>
      </c>
      <c r="C1203" s="136"/>
      <c r="D1203" s="136"/>
    </row>
    <row r="1204" spans="1:4" ht="13.5" thickBot="1" x14ac:dyDescent="0.25">
      <c r="A1204" s="18">
        <v>510807</v>
      </c>
      <c r="B1204" s="19" t="s">
        <v>210</v>
      </c>
      <c r="C1204" s="124"/>
      <c r="D1204" s="124"/>
    </row>
    <row r="1205" spans="1:4" ht="13.5" thickBot="1" x14ac:dyDescent="0.25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">
      <c r="A1206" s="12">
        <v>5109</v>
      </c>
      <c r="B1206" s="13" t="s">
        <v>331</v>
      </c>
      <c r="C1206" s="122"/>
      <c r="D1206" s="122"/>
    </row>
    <row r="1207" spans="1:4" x14ac:dyDescent="0.2">
      <c r="A1207" s="6">
        <v>510901</v>
      </c>
      <c r="B1207" s="7" t="s">
        <v>86</v>
      </c>
      <c r="C1207" s="136"/>
      <c r="D1207" s="136"/>
    </row>
    <row r="1208" spans="1:4" x14ac:dyDescent="0.2">
      <c r="A1208" s="6">
        <v>510902</v>
      </c>
      <c r="B1208" s="7" t="s">
        <v>87</v>
      </c>
      <c r="C1208" s="136"/>
      <c r="D1208" s="136"/>
    </row>
    <row r="1209" spans="1:4" x14ac:dyDescent="0.2">
      <c r="A1209" s="6">
        <v>510903</v>
      </c>
      <c r="B1209" s="7" t="s">
        <v>88</v>
      </c>
      <c r="C1209" s="136"/>
      <c r="D1209" s="136"/>
    </row>
    <row r="1210" spans="1:4" x14ac:dyDescent="0.2">
      <c r="A1210" s="6">
        <v>510904</v>
      </c>
      <c r="B1210" s="7" t="s">
        <v>89</v>
      </c>
      <c r="C1210" s="136"/>
      <c r="D1210" s="136"/>
    </row>
    <row r="1211" spans="1:4" x14ac:dyDescent="0.2">
      <c r="A1211" s="6">
        <v>510905</v>
      </c>
      <c r="B1211" s="7" t="s">
        <v>206</v>
      </c>
      <c r="C1211" s="136"/>
      <c r="D1211" s="136"/>
    </row>
    <row r="1212" spans="1:4" x14ac:dyDescent="0.2">
      <c r="A1212" s="6"/>
      <c r="B1212" s="7" t="s">
        <v>207</v>
      </c>
      <c r="C1212" s="136"/>
      <c r="D1212" s="136"/>
    </row>
    <row r="1213" spans="1:4" x14ac:dyDescent="0.2">
      <c r="A1213" s="6"/>
      <c r="B1213" s="7" t="s">
        <v>208</v>
      </c>
      <c r="C1213" s="136"/>
      <c r="D1213" s="136"/>
    </row>
    <row r="1214" spans="1:4" x14ac:dyDescent="0.2">
      <c r="A1214" s="6"/>
      <c r="B1214" s="7" t="s">
        <v>209</v>
      </c>
      <c r="C1214" s="136"/>
      <c r="D1214" s="136"/>
    </row>
    <row r="1215" spans="1:4" x14ac:dyDescent="0.2">
      <c r="A1215" s="6">
        <v>510906</v>
      </c>
      <c r="B1215" s="7" t="s">
        <v>91</v>
      </c>
      <c r="C1215" s="136"/>
      <c r="D1215" s="136"/>
    </row>
    <row r="1216" spans="1:4" ht="13.5" thickBot="1" x14ac:dyDescent="0.25">
      <c r="A1216" s="18">
        <v>510907</v>
      </c>
      <c r="B1216" s="19" t="s">
        <v>210</v>
      </c>
      <c r="C1216" s="124"/>
      <c r="D1216" s="124"/>
    </row>
    <row r="1217" spans="1:4" ht="13.5" thickBot="1" x14ac:dyDescent="0.25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">
      <c r="A1218" s="12">
        <v>5110</v>
      </c>
      <c r="B1218" s="13" t="s">
        <v>332</v>
      </c>
      <c r="C1218" s="122"/>
      <c r="D1218" s="122"/>
    </row>
    <row r="1219" spans="1:4" x14ac:dyDescent="0.2">
      <c r="A1219" s="6">
        <v>511001</v>
      </c>
      <c r="B1219" s="7" t="s">
        <v>86</v>
      </c>
      <c r="C1219" s="136"/>
      <c r="D1219" s="136"/>
    </row>
    <row r="1220" spans="1:4" x14ac:dyDescent="0.2">
      <c r="A1220" s="6">
        <v>511002</v>
      </c>
      <c r="B1220" s="7" t="s">
        <v>87</v>
      </c>
      <c r="C1220" s="136"/>
      <c r="D1220" s="136"/>
    </row>
    <row r="1221" spans="1:4" x14ac:dyDescent="0.2">
      <c r="A1221" s="6">
        <v>511003</v>
      </c>
      <c r="B1221" s="7" t="s">
        <v>88</v>
      </c>
      <c r="C1221" s="136"/>
      <c r="D1221" s="136"/>
    </row>
    <row r="1222" spans="1:4" x14ac:dyDescent="0.2">
      <c r="A1222" s="6">
        <v>511004</v>
      </c>
      <c r="B1222" s="7" t="s">
        <v>89</v>
      </c>
      <c r="C1222" s="136"/>
      <c r="D1222" s="136"/>
    </row>
    <row r="1223" spans="1:4" x14ac:dyDescent="0.2">
      <c r="A1223" s="6">
        <v>511005</v>
      </c>
      <c r="B1223" s="7" t="s">
        <v>206</v>
      </c>
      <c r="C1223" s="136"/>
      <c r="D1223" s="136"/>
    </row>
    <row r="1224" spans="1:4" x14ac:dyDescent="0.2">
      <c r="A1224" s="6"/>
      <c r="B1224" s="7" t="s">
        <v>207</v>
      </c>
      <c r="C1224" s="136"/>
      <c r="D1224" s="136"/>
    </row>
    <row r="1225" spans="1:4" x14ac:dyDescent="0.2">
      <c r="A1225" s="6"/>
      <c r="B1225" s="7" t="s">
        <v>208</v>
      </c>
      <c r="C1225" s="136"/>
      <c r="D1225" s="136"/>
    </row>
    <row r="1226" spans="1:4" x14ac:dyDescent="0.2">
      <c r="A1226" s="6"/>
      <c r="B1226" s="7" t="s">
        <v>209</v>
      </c>
      <c r="C1226" s="136"/>
      <c r="D1226" s="136"/>
    </row>
    <row r="1227" spans="1:4" x14ac:dyDescent="0.2">
      <c r="A1227" s="6">
        <v>511006</v>
      </c>
      <c r="B1227" s="7" t="s">
        <v>91</v>
      </c>
      <c r="C1227" s="136"/>
      <c r="D1227" s="136"/>
    </row>
    <row r="1228" spans="1:4" ht="13.5" thickBot="1" x14ac:dyDescent="0.25">
      <c r="A1228" s="18">
        <v>511007</v>
      </c>
      <c r="B1228" s="19" t="s">
        <v>210</v>
      </c>
      <c r="C1228" s="124"/>
      <c r="D1228" s="124"/>
    </row>
    <row r="1229" spans="1:4" ht="13.5" thickBot="1" x14ac:dyDescent="0.25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">
      <c r="A1230" s="12">
        <v>5111</v>
      </c>
      <c r="B1230" s="13" t="s">
        <v>333</v>
      </c>
      <c r="C1230" s="122"/>
      <c r="D1230" s="122"/>
    </row>
    <row r="1231" spans="1:4" x14ac:dyDescent="0.2">
      <c r="A1231" s="6">
        <v>511101</v>
      </c>
      <c r="B1231" s="7" t="s">
        <v>86</v>
      </c>
      <c r="C1231" s="136"/>
      <c r="D1231" s="136"/>
    </row>
    <row r="1232" spans="1:4" x14ac:dyDescent="0.2">
      <c r="A1232" s="6">
        <v>511102</v>
      </c>
      <c r="B1232" s="7" t="s">
        <v>87</v>
      </c>
      <c r="C1232" s="136"/>
      <c r="D1232" s="136"/>
    </row>
    <row r="1233" spans="1:4" x14ac:dyDescent="0.2">
      <c r="A1233" s="6">
        <v>511103</v>
      </c>
      <c r="B1233" s="7" t="s">
        <v>334</v>
      </c>
      <c r="C1233" s="136"/>
      <c r="D1233" s="136"/>
    </row>
    <row r="1234" spans="1:4" x14ac:dyDescent="0.2">
      <c r="A1234" s="6">
        <v>511104</v>
      </c>
      <c r="B1234" s="7" t="s">
        <v>89</v>
      </c>
      <c r="C1234" s="136"/>
      <c r="D1234" s="136"/>
    </row>
    <row r="1235" spans="1:4" x14ac:dyDescent="0.2">
      <c r="A1235" s="6">
        <v>511105</v>
      </c>
      <c r="B1235" s="7" t="s">
        <v>206</v>
      </c>
      <c r="C1235" s="136"/>
      <c r="D1235" s="136"/>
    </row>
    <row r="1236" spans="1:4" x14ac:dyDescent="0.2">
      <c r="A1236" s="6"/>
      <c r="B1236" s="7" t="s">
        <v>207</v>
      </c>
      <c r="C1236" s="136"/>
      <c r="D1236" s="136"/>
    </row>
    <row r="1237" spans="1:4" x14ac:dyDescent="0.2">
      <c r="A1237" s="6"/>
      <c r="B1237" s="7" t="s">
        <v>208</v>
      </c>
      <c r="C1237" s="136"/>
      <c r="D1237" s="136"/>
    </row>
    <row r="1238" spans="1:4" x14ac:dyDescent="0.2">
      <c r="A1238" s="6"/>
      <c r="B1238" s="7" t="s">
        <v>209</v>
      </c>
      <c r="C1238" s="136"/>
      <c r="D1238" s="136"/>
    </row>
    <row r="1239" spans="1:4" x14ac:dyDescent="0.2">
      <c r="A1239" s="6">
        <v>511106</v>
      </c>
      <c r="B1239" s="7" t="s">
        <v>91</v>
      </c>
      <c r="C1239" s="136"/>
      <c r="D1239" s="136"/>
    </row>
    <row r="1240" spans="1:4" ht="13.5" thickBot="1" x14ac:dyDescent="0.25">
      <c r="A1240" s="18">
        <v>511107</v>
      </c>
      <c r="B1240" s="19" t="s">
        <v>210</v>
      </c>
      <c r="C1240" s="124"/>
      <c r="D1240" s="124"/>
    </row>
    <row r="1241" spans="1:4" ht="13.5" thickBot="1" x14ac:dyDescent="0.25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">
      <c r="A1242" s="12">
        <v>5112</v>
      </c>
      <c r="B1242" s="13" t="s">
        <v>335</v>
      </c>
      <c r="C1242" s="122"/>
      <c r="D1242" s="122"/>
    </row>
    <row r="1243" spans="1:4" x14ac:dyDescent="0.2">
      <c r="A1243" s="51">
        <v>511201</v>
      </c>
      <c r="B1243" s="7" t="s">
        <v>86</v>
      </c>
      <c r="C1243" s="122"/>
      <c r="D1243" s="122"/>
    </row>
    <row r="1244" spans="1:4" x14ac:dyDescent="0.2">
      <c r="A1244" s="51">
        <v>511202</v>
      </c>
      <c r="B1244" s="7" t="s">
        <v>87</v>
      </c>
      <c r="C1244" s="122">
        <v>8580031</v>
      </c>
      <c r="D1244" s="122">
        <v>8668335</v>
      </c>
    </row>
    <row r="1245" spans="1:4" x14ac:dyDescent="0.2">
      <c r="A1245" s="51">
        <v>511203</v>
      </c>
      <c r="B1245" s="7" t="s">
        <v>334</v>
      </c>
      <c r="C1245" s="122">
        <v>722810</v>
      </c>
      <c r="D1245" s="122">
        <v>519199</v>
      </c>
    </row>
    <row r="1246" spans="1:4" x14ac:dyDescent="0.2">
      <c r="A1246" s="51">
        <v>511204</v>
      </c>
      <c r="B1246" s="7" t="s">
        <v>89</v>
      </c>
      <c r="C1246" s="122"/>
      <c r="D1246" s="122"/>
    </row>
    <row r="1247" spans="1:4" x14ac:dyDescent="0.2">
      <c r="A1247" s="6">
        <v>511205</v>
      </c>
      <c r="B1247" s="7" t="s">
        <v>206</v>
      </c>
      <c r="C1247" s="136"/>
      <c r="D1247" s="136"/>
    </row>
    <row r="1248" spans="1:4" x14ac:dyDescent="0.2">
      <c r="A1248" s="6"/>
      <c r="B1248" s="7" t="s">
        <v>207</v>
      </c>
      <c r="C1248" s="136"/>
      <c r="D1248" s="136"/>
    </row>
    <row r="1249" spans="1:4" x14ac:dyDescent="0.2">
      <c r="A1249" s="6"/>
      <c r="B1249" s="7" t="s">
        <v>208</v>
      </c>
      <c r="C1249" s="136"/>
      <c r="D1249" s="136"/>
    </row>
    <row r="1250" spans="1:4" x14ac:dyDescent="0.2">
      <c r="A1250" s="6"/>
      <c r="B1250" s="7" t="s">
        <v>209</v>
      </c>
      <c r="C1250" s="136">
        <v>498584697</v>
      </c>
      <c r="D1250" s="136">
        <v>465965867</v>
      </c>
    </row>
    <row r="1251" spans="1:4" x14ac:dyDescent="0.2">
      <c r="A1251" s="6">
        <v>511206</v>
      </c>
      <c r="B1251" s="7" t="s">
        <v>91</v>
      </c>
      <c r="C1251" s="136"/>
      <c r="D1251" s="136"/>
    </row>
    <row r="1252" spans="1:4" ht="13.5" thickBot="1" x14ac:dyDescent="0.25">
      <c r="A1252" s="15">
        <v>511207</v>
      </c>
      <c r="B1252" s="19" t="s">
        <v>92</v>
      </c>
      <c r="C1252" s="123">
        <v>3586669</v>
      </c>
      <c r="D1252" s="123">
        <v>3419784</v>
      </c>
    </row>
    <row r="1253" spans="1:4" ht="13.5" thickBot="1" x14ac:dyDescent="0.25">
      <c r="A1253" s="9" t="s">
        <v>18</v>
      </c>
      <c r="B1253" s="10"/>
      <c r="C1253" s="11">
        <f>SUM(C1243:C1252)</f>
        <v>511474207</v>
      </c>
      <c r="D1253" s="11">
        <f>SUM(D1243:D1252)</f>
        <v>478573185</v>
      </c>
    </row>
    <row r="1254" spans="1:4" x14ac:dyDescent="0.2">
      <c r="A1254" s="12">
        <v>5113</v>
      </c>
      <c r="B1254" s="13" t="s">
        <v>336</v>
      </c>
      <c r="C1254" s="122"/>
      <c r="D1254" s="122"/>
    </row>
    <row r="1255" spans="1:4" x14ac:dyDescent="0.2">
      <c r="A1255" s="6">
        <v>511301</v>
      </c>
      <c r="B1255" s="7" t="s">
        <v>86</v>
      </c>
      <c r="C1255" s="136"/>
      <c r="D1255" s="136"/>
    </row>
    <row r="1256" spans="1:4" x14ac:dyDescent="0.2">
      <c r="A1256" s="6">
        <v>511302</v>
      </c>
      <c r="B1256" s="7" t="s">
        <v>87</v>
      </c>
      <c r="C1256" s="136">
        <v>8233913</v>
      </c>
      <c r="D1256" s="136">
        <v>8237769</v>
      </c>
    </row>
    <row r="1257" spans="1:4" x14ac:dyDescent="0.2">
      <c r="A1257" s="6">
        <v>511303</v>
      </c>
      <c r="B1257" s="7" t="s">
        <v>334</v>
      </c>
      <c r="C1257" s="136">
        <v>121529</v>
      </c>
      <c r="D1257" s="136">
        <v>148381</v>
      </c>
    </row>
    <row r="1258" spans="1:4" x14ac:dyDescent="0.2">
      <c r="A1258" s="6">
        <v>511304</v>
      </c>
      <c r="B1258" s="7" t="s">
        <v>89</v>
      </c>
      <c r="C1258" s="136"/>
      <c r="D1258" s="136"/>
    </row>
    <row r="1259" spans="1:4" x14ac:dyDescent="0.2">
      <c r="A1259" s="6">
        <v>511305</v>
      </c>
      <c r="B1259" s="7" t="s">
        <v>206</v>
      </c>
      <c r="C1259" s="136"/>
      <c r="D1259" s="136"/>
    </row>
    <row r="1260" spans="1:4" x14ac:dyDescent="0.2">
      <c r="A1260" s="6"/>
      <c r="B1260" s="7" t="s">
        <v>207</v>
      </c>
      <c r="C1260" s="136"/>
      <c r="D1260" s="136"/>
    </row>
    <row r="1261" spans="1:4" x14ac:dyDescent="0.2">
      <c r="A1261" s="6"/>
      <c r="B1261" s="7" t="s">
        <v>208</v>
      </c>
      <c r="C1261" s="136"/>
      <c r="D1261" s="136"/>
    </row>
    <row r="1262" spans="1:4" x14ac:dyDescent="0.2">
      <c r="A1262" s="6"/>
      <c r="B1262" s="7" t="s">
        <v>209</v>
      </c>
      <c r="C1262" s="136">
        <v>433706644</v>
      </c>
      <c r="D1262" s="136">
        <v>402833130</v>
      </c>
    </row>
    <row r="1263" spans="1:4" x14ac:dyDescent="0.2">
      <c r="A1263" s="6">
        <v>511306</v>
      </c>
      <c r="B1263" s="7" t="s">
        <v>91</v>
      </c>
      <c r="C1263" s="136"/>
      <c r="D1263" s="136"/>
    </row>
    <row r="1264" spans="1:4" ht="13.5" thickBot="1" x14ac:dyDescent="0.25">
      <c r="A1264" s="18">
        <v>511307</v>
      </c>
      <c r="B1264" s="19" t="s">
        <v>92</v>
      </c>
      <c r="C1264" s="123">
        <v>3248451</v>
      </c>
      <c r="D1264" s="123">
        <v>3110044</v>
      </c>
    </row>
    <row r="1265" spans="1:4" ht="13.5" thickBot="1" x14ac:dyDescent="0.25">
      <c r="A1265" s="9" t="s">
        <v>18</v>
      </c>
      <c r="B1265" s="10"/>
      <c r="C1265" s="11">
        <f>SUM(C1255:C1264)</f>
        <v>445310537</v>
      </c>
      <c r="D1265" s="11">
        <f>SUM(D1255:D1264)</f>
        <v>414329324</v>
      </c>
    </row>
    <row r="1266" spans="1:4" x14ac:dyDescent="0.2">
      <c r="A1266" s="12">
        <v>5114</v>
      </c>
      <c r="B1266" s="13" t="s">
        <v>337</v>
      </c>
      <c r="C1266" s="122"/>
      <c r="D1266" s="122"/>
    </row>
    <row r="1267" spans="1:4" x14ac:dyDescent="0.2">
      <c r="A1267" s="6">
        <v>511401</v>
      </c>
      <c r="B1267" s="7" t="s">
        <v>338</v>
      </c>
      <c r="C1267" s="136"/>
      <c r="D1267" s="136"/>
    </row>
    <row r="1268" spans="1:4" x14ac:dyDescent="0.2">
      <c r="A1268" s="6">
        <v>511402</v>
      </c>
      <c r="B1268" s="7" t="s">
        <v>339</v>
      </c>
      <c r="C1268" s="136">
        <v>24386987</v>
      </c>
      <c r="D1268" s="136">
        <v>25144852</v>
      </c>
    </row>
    <row r="1269" spans="1:4" x14ac:dyDescent="0.2">
      <c r="A1269" s="6">
        <v>511403</v>
      </c>
      <c r="B1269" s="7" t="s">
        <v>340</v>
      </c>
      <c r="C1269" s="136">
        <v>3068487</v>
      </c>
      <c r="D1269" s="136">
        <v>4532522</v>
      </c>
    </row>
    <row r="1270" spans="1:4" x14ac:dyDescent="0.2">
      <c r="A1270" s="6">
        <v>511404</v>
      </c>
      <c r="B1270" s="7" t="s">
        <v>341</v>
      </c>
      <c r="C1270" s="136">
        <v>2293077646</v>
      </c>
      <c r="D1270" s="136">
        <v>1980479943</v>
      </c>
    </row>
    <row r="1271" spans="1:4" x14ac:dyDescent="0.2">
      <c r="A1271" s="6">
        <v>511405</v>
      </c>
      <c r="B1271" s="7" t="s">
        <v>342</v>
      </c>
      <c r="C1271" s="136"/>
      <c r="D1271" s="136"/>
    </row>
    <row r="1272" spans="1:4" x14ac:dyDescent="0.2">
      <c r="A1272" s="6">
        <v>511406</v>
      </c>
      <c r="B1272" s="7" t="s">
        <v>343</v>
      </c>
      <c r="C1272" s="136"/>
      <c r="D1272" s="136"/>
    </row>
    <row r="1273" spans="1:4" x14ac:dyDescent="0.2">
      <c r="A1273" s="6">
        <v>511407</v>
      </c>
      <c r="B1273" s="7" t="s">
        <v>117</v>
      </c>
      <c r="C1273" s="136"/>
      <c r="D1273" s="136"/>
    </row>
    <row r="1274" spans="1:4" x14ac:dyDescent="0.2">
      <c r="A1274" s="6">
        <v>511408</v>
      </c>
      <c r="B1274" s="7" t="s">
        <v>118</v>
      </c>
    </row>
    <row r="1275" spans="1:4" x14ac:dyDescent="0.2">
      <c r="A1275" s="6"/>
      <c r="B1275" s="7" t="s">
        <v>207</v>
      </c>
      <c r="C1275" s="136"/>
      <c r="D1275" s="136"/>
    </row>
    <row r="1276" spans="1:4" x14ac:dyDescent="0.2">
      <c r="A1276" s="6"/>
      <c r="B1276" s="7" t="s">
        <v>208</v>
      </c>
      <c r="C1276" s="136"/>
      <c r="D1276" s="136"/>
    </row>
    <row r="1277" spans="1:4" x14ac:dyDescent="0.2">
      <c r="A1277" s="6"/>
      <c r="B1277" s="7" t="s">
        <v>209</v>
      </c>
      <c r="C1277" s="136"/>
      <c r="D1277" s="136"/>
    </row>
    <row r="1278" spans="1:4" x14ac:dyDescent="0.2">
      <c r="A1278" s="6">
        <v>511409</v>
      </c>
      <c r="B1278" s="7" t="s">
        <v>344</v>
      </c>
      <c r="C1278" s="136"/>
      <c r="D1278" s="136"/>
    </row>
    <row r="1279" spans="1:4" x14ac:dyDescent="0.2">
      <c r="A1279" s="6">
        <v>511410</v>
      </c>
      <c r="B1279" s="7" t="s">
        <v>243</v>
      </c>
      <c r="C1279" s="136"/>
      <c r="D1279" s="136"/>
    </row>
    <row r="1280" spans="1:4" ht="13.5" thickBot="1" x14ac:dyDescent="0.25">
      <c r="A1280" s="15">
        <v>511411</v>
      </c>
      <c r="B1280" s="16" t="s">
        <v>121</v>
      </c>
      <c r="C1280" s="123">
        <v>50259762</v>
      </c>
      <c r="D1280" s="123">
        <v>24539268</v>
      </c>
    </row>
    <row r="1281" spans="1:4" ht="13.5" thickBot="1" x14ac:dyDescent="0.25">
      <c r="A1281" s="9" t="s">
        <v>18</v>
      </c>
      <c r="B1281" s="52"/>
      <c r="C1281" s="11">
        <f>SUM(C1267:C1280)</f>
        <v>2370792882</v>
      </c>
      <c r="D1281" s="11">
        <f>SUM(D1267:D1280)</f>
        <v>2034696585</v>
      </c>
    </row>
    <row r="1282" spans="1:4" x14ac:dyDescent="0.2">
      <c r="A1282" s="12">
        <v>5115</v>
      </c>
      <c r="B1282" s="13" t="s">
        <v>345</v>
      </c>
      <c r="C1282" s="122"/>
      <c r="D1282" s="122"/>
    </row>
    <row r="1283" spans="1:4" x14ac:dyDescent="0.2">
      <c r="A1283" s="6">
        <v>511501</v>
      </c>
      <c r="B1283" s="7" t="s">
        <v>338</v>
      </c>
      <c r="C1283" s="136"/>
      <c r="D1283" s="136"/>
    </row>
    <row r="1284" spans="1:4" x14ac:dyDescent="0.2">
      <c r="A1284" s="6">
        <v>511502</v>
      </c>
      <c r="B1284" s="7" t="s">
        <v>339</v>
      </c>
      <c r="C1284" s="136">
        <v>23885584</v>
      </c>
      <c r="D1284" s="136">
        <v>23082013</v>
      </c>
    </row>
    <row r="1285" spans="1:4" x14ac:dyDescent="0.2">
      <c r="A1285" s="6">
        <v>511503</v>
      </c>
      <c r="B1285" s="7" t="s">
        <v>340</v>
      </c>
      <c r="C1285" s="136"/>
      <c r="D1285" s="136"/>
    </row>
    <row r="1286" spans="1:4" x14ac:dyDescent="0.2">
      <c r="A1286" s="6">
        <v>511504</v>
      </c>
      <c r="B1286" s="7" t="s">
        <v>341</v>
      </c>
      <c r="C1286" s="136"/>
      <c r="D1286" s="136"/>
    </row>
    <row r="1287" spans="1:4" x14ac:dyDescent="0.2">
      <c r="A1287" s="6">
        <v>511505</v>
      </c>
      <c r="B1287" s="7" t="s">
        <v>342</v>
      </c>
      <c r="C1287" s="136"/>
      <c r="D1287" s="136"/>
    </row>
    <row r="1288" spans="1:4" x14ac:dyDescent="0.2">
      <c r="A1288" s="6">
        <v>511506</v>
      </c>
      <c r="B1288" s="7" t="s">
        <v>343</v>
      </c>
      <c r="C1288" s="136"/>
      <c r="D1288" s="136"/>
    </row>
    <row r="1289" spans="1:4" x14ac:dyDescent="0.2">
      <c r="A1289" s="15">
        <v>511507</v>
      </c>
      <c r="B1289" s="7" t="s">
        <v>117</v>
      </c>
      <c r="C1289" s="123"/>
      <c r="D1289" s="123"/>
    </row>
    <row r="1290" spans="1:4" x14ac:dyDescent="0.2">
      <c r="A1290" s="15">
        <v>511508</v>
      </c>
      <c r="B1290" s="7" t="s">
        <v>118</v>
      </c>
      <c r="C1290" s="123"/>
      <c r="D1290" s="123"/>
    </row>
    <row r="1291" spans="1:4" x14ac:dyDescent="0.2">
      <c r="A1291" s="15"/>
      <c r="B1291" s="7" t="s">
        <v>207</v>
      </c>
      <c r="C1291" s="123"/>
      <c r="D1291" s="123"/>
    </row>
    <row r="1292" spans="1:4" x14ac:dyDescent="0.2">
      <c r="A1292" s="15"/>
      <c r="B1292" s="7" t="s">
        <v>208</v>
      </c>
      <c r="C1292" s="123"/>
      <c r="D1292" s="123"/>
    </row>
    <row r="1293" spans="1:4" x14ac:dyDescent="0.2">
      <c r="A1293" s="15"/>
      <c r="B1293" s="7" t="s">
        <v>209</v>
      </c>
      <c r="C1293" s="123">
        <v>1650431425</v>
      </c>
      <c r="D1293" s="123">
        <v>1499279533</v>
      </c>
    </row>
    <row r="1294" spans="1:4" x14ac:dyDescent="0.2">
      <c r="A1294" s="15">
        <v>511509</v>
      </c>
      <c r="B1294" s="7" t="s">
        <v>344</v>
      </c>
      <c r="C1294" s="123"/>
      <c r="D1294" s="123"/>
    </row>
    <row r="1295" spans="1:4" x14ac:dyDescent="0.2">
      <c r="A1295" s="15">
        <v>511510</v>
      </c>
      <c r="B1295" s="7" t="s">
        <v>243</v>
      </c>
      <c r="C1295" s="123"/>
      <c r="D1295" s="123"/>
    </row>
    <row r="1296" spans="1:4" ht="13.5" thickBot="1" x14ac:dyDescent="0.25">
      <c r="A1296" s="15">
        <v>511511</v>
      </c>
      <c r="B1296" s="16" t="s">
        <v>121</v>
      </c>
      <c r="C1296" s="123">
        <v>1633191</v>
      </c>
      <c r="D1296" s="123">
        <v>1578547</v>
      </c>
    </row>
    <row r="1297" spans="1:4" ht="13.5" thickBot="1" x14ac:dyDescent="0.25">
      <c r="A1297" s="9" t="s">
        <v>18</v>
      </c>
      <c r="B1297" s="10"/>
      <c r="C1297" s="11">
        <f>SUM(C1283:C1296)</f>
        <v>1675950200</v>
      </c>
      <c r="D1297" s="11">
        <f>SUM(D1283:D1296)</f>
        <v>1523940093</v>
      </c>
    </row>
    <row r="1298" spans="1:4" x14ac:dyDescent="0.2">
      <c r="A1298" s="12">
        <v>5116</v>
      </c>
      <c r="B1298" s="13" t="s">
        <v>346</v>
      </c>
      <c r="C1298" s="122"/>
      <c r="D1298" s="122"/>
    </row>
    <row r="1299" spans="1:4" x14ac:dyDescent="0.2">
      <c r="A1299" s="6">
        <v>511601</v>
      </c>
      <c r="B1299" s="7" t="s">
        <v>347</v>
      </c>
      <c r="C1299" s="136">
        <v>24584045</v>
      </c>
      <c r="D1299" s="136">
        <v>21450016</v>
      </c>
    </row>
    <row r="1300" spans="1:4" x14ac:dyDescent="0.2">
      <c r="A1300" s="6">
        <v>511602</v>
      </c>
      <c r="B1300" s="7" t="s">
        <v>348</v>
      </c>
      <c r="C1300" s="136"/>
      <c r="D1300" s="136"/>
    </row>
    <row r="1301" spans="1:4" x14ac:dyDescent="0.2">
      <c r="A1301" s="6">
        <v>511603</v>
      </c>
      <c r="B1301" s="7" t="s">
        <v>349</v>
      </c>
      <c r="C1301" s="136"/>
      <c r="D1301" s="136"/>
    </row>
    <row r="1302" spans="1:4" x14ac:dyDescent="0.2">
      <c r="A1302" s="6">
        <v>511604</v>
      </c>
      <c r="B1302" s="7" t="s">
        <v>350</v>
      </c>
      <c r="C1302" s="136">
        <v>1448900</v>
      </c>
      <c r="D1302" s="136">
        <v>623500</v>
      </c>
    </row>
    <row r="1303" spans="1:4" x14ac:dyDescent="0.2">
      <c r="A1303" s="6">
        <v>511605</v>
      </c>
      <c r="B1303" s="7" t="s">
        <v>351</v>
      </c>
      <c r="C1303" s="136">
        <v>1554216</v>
      </c>
      <c r="D1303" s="136">
        <v>953103</v>
      </c>
    </row>
    <row r="1304" spans="1:4" x14ac:dyDescent="0.2">
      <c r="A1304" s="6">
        <v>511606</v>
      </c>
      <c r="B1304" s="7" t="s">
        <v>352</v>
      </c>
      <c r="C1304" s="136">
        <v>301328</v>
      </c>
      <c r="D1304" s="136">
        <v>297714</v>
      </c>
    </row>
    <row r="1305" spans="1:4" x14ac:dyDescent="0.2">
      <c r="A1305" s="6">
        <v>511607</v>
      </c>
      <c r="B1305" s="7" t="s">
        <v>353</v>
      </c>
      <c r="C1305" s="136">
        <v>4813231</v>
      </c>
      <c r="D1305" s="136">
        <v>4689625</v>
      </c>
    </row>
    <row r="1306" spans="1:4" x14ac:dyDescent="0.2">
      <c r="A1306" s="6">
        <v>511608</v>
      </c>
      <c r="B1306" s="7" t="s">
        <v>354</v>
      </c>
      <c r="C1306" s="136">
        <v>2192784</v>
      </c>
      <c r="D1306" s="136">
        <v>1939742</v>
      </c>
    </row>
    <row r="1307" spans="1:4" x14ac:dyDescent="0.2">
      <c r="A1307" s="6">
        <v>511609</v>
      </c>
      <c r="B1307" s="7" t="s">
        <v>355</v>
      </c>
      <c r="C1307" s="136">
        <v>1237628</v>
      </c>
      <c r="D1307" s="136">
        <v>1401852</v>
      </c>
    </row>
    <row r="1308" spans="1:4" x14ac:dyDescent="0.2">
      <c r="A1308" s="6">
        <v>511610</v>
      </c>
      <c r="B1308" s="7" t="s">
        <v>356</v>
      </c>
      <c r="C1308" s="136">
        <v>4573724</v>
      </c>
      <c r="D1308" s="136">
        <v>2938194</v>
      </c>
    </row>
    <row r="1309" spans="1:4" x14ac:dyDescent="0.2">
      <c r="A1309" s="6">
        <v>511611</v>
      </c>
      <c r="B1309" s="7" t="s">
        <v>357</v>
      </c>
      <c r="C1309" s="136">
        <v>334259</v>
      </c>
      <c r="D1309" s="136">
        <v>379400</v>
      </c>
    </row>
    <row r="1310" spans="1:4" x14ac:dyDescent="0.2">
      <c r="A1310" s="6">
        <v>511612</v>
      </c>
      <c r="B1310" s="7" t="s">
        <v>358</v>
      </c>
      <c r="C1310" s="136"/>
      <c r="D1310" s="136"/>
    </row>
    <row r="1311" spans="1:4" x14ac:dyDescent="0.2">
      <c r="A1311" s="6">
        <v>511613</v>
      </c>
      <c r="B1311" s="7" t="s">
        <v>359</v>
      </c>
      <c r="C1311" s="136"/>
      <c r="D1311" s="136"/>
    </row>
    <row r="1312" spans="1:4" x14ac:dyDescent="0.2">
      <c r="A1312" s="6">
        <v>511614</v>
      </c>
      <c r="B1312" s="7" t="s">
        <v>360</v>
      </c>
      <c r="C1312" s="136"/>
      <c r="D1312" s="136"/>
    </row>
    <row r="1313" spans="1:4" x14ac:dyDescent="0.2">
      <c r="A1313" s="6">
        <v>511615</v>
      </c>
      <c r="B1313" s="7" t="s">
        <v>361</v>
      </c>
      <c r="C1313" s="136"/>
      <c r="D1313" s="136"/>
    </row>
    <row r="1314" spans="1:4" x14ac:dyDescent="0.2">
      <c r="A1314" s="6">
        <v>511616</v>
      </c>
      <c r="B1314" s="7" t="s">
        <v>362</v>
      </c>
      <c r="C1314" s="136">
        <v>8228336</v>
      </c>
      <c r="D1314" s="136">
        <v>7631094</v>
      </c>
    </row>
    <row r="1315" spans="1:4" x14ac:dyDescent="0.2">
      <c r="A1315" s="6">
        <v>511617</v>
      </c>
      <c r="B1315" s="7" t="s">
        <v>363</v>
      </c>
      <c r="C1315" s="136">
        <v>869113</v>
      </c>
      <c r="D1315" s="136">
        <v>874002</v>
      </c>
    </row>
    <row r="1316" spans="1:4" x14ac:dyDescent="0.2">
      <c r="A1316" s="6">
        <v>511618</v>
      </c>
      <c r="B1316" s="7" t="s">
        <v>364</v>
      </c>
      <c r="C1316" s="136">
        <v>7360548</v>
      </c>
      <c r="D1316" s="136">
        <v>7024165</v>
      </c>
    </row>
    <row r="1317" spans="1:4" x14ac:dyDescent="0.2">
      <c r="A1317" s="6">
        <v>511619</v>
      </c>
      <c r="B1317" s="7" t="s">
        <v>365</v>
      </c>
      <c r="C1317" s="136"/>
      <c r="D1317" s="136"/>
    </row>
    <row r="1318" spans="1:4" x14ac:dyDescent="0.2">
      <c r="A1318" s="6">
        <v>511620</v>
      </c>
      <c r="B1318" s="7" t="s">
        <v>366</v>
      </c>
      <c r="C1318" s="136">
        <v>906556</v>
      </c>
      <c r="D1318" s="136">
        <v>404844</v>
      </c>
    </row>
    <row r="1319" spans="1:4" x14ac:dyDescent="0.2">
      <c r="A1319" s="6">
        <v>511621</v>
      </c>
      <c r="B1319" s="7" t="s">
        <v>367</v>
      </c>
      <c r="C1319" s="136"/>
      <c r="D1319" s="136"/>
    </row>
    <row r="1320" spans="1:4" x14ac:dyDescent="0.2">
      <c r="A1320" s="6">
        <v>511622</v>
      </c>
      <c r="B1320" s="7" t="s">
        <v>368</v>
      </c>
      <c r="C1320" s="136"/>
      <c r="D1320" s="136"/>
    </row>
    <row r="1321" spans="1:4" x14ac:dyDescent="0.2">
      <c r="A1321" s="6">
        <v>511623</v>
      </c>
      <c r="B1321" s="7" t="s">
        <v>369</v>
      </c>
      <c r="C1321" s="136"/>
      <c r="D1321" s="136">
        <v>35105</v>
      </c>
    </row>
    <row r="1322" spans="1:4" x14ac:dyDescent="0.2">
      <c r="A1322" s="6">
        <v>511624</v>
      </c>
      <c r="B1322" s="7" t="s">
        <v>370</v>
      </c>
      <c r="C1322" s="136">
        <v>2652027</v>
      </c>
      <c r="D1322" s="136">
        <v>3144628</v>
      </c>
    </row>
    <row r="1323" spans="1:4" x14ac:dyDescent="0.2">
      <c r="A1323" s="6">
        <v>511625</v>
      </c>
      <c r="B1323" s="7" t="s">
        <v>371</v>
      </c>
      <c r="C1323" s="136">
        <v>3982677</v>
      </c>
      <c r="D1323" s="136">
        <v>10360170</v>
      </c>
    </row>
    <row r="1324" spans="1:4" x14ac:dyDescent="0.2">
      <c r="A1324" s="6">
        <v>511626</v>
      </c>
      <c r="B1324" s="7" t="s">
        <v>372</v>
      </c>
      <c r="C1324" s="136">
        <v>232000</v>
      </c>
      <c r="D1324" s="136">
        <v>575184</v>
      </c>
    </row>
    <row r="1325" spans="1:4" x14ac:dyDescent="0.2">
      <c r="A1325" s="6">
        <v>511627</v>
      </c>
      <c r="B1325" s="7" t="s">
        <v>373</v>
      </c>
      <c r="C1325" s="136"/>
      <c r="D1325" s="136"/>
    </row>
    <row r="1326" spans="1:4" x14ac:dyDescent="0.2">
      <c r="A1326" s="6">
        <v>511628</v>
      </c>
      <c r="B1326" s="7" t="s">
        <v>374</v>
      </c>
      <c r="C1326" s="136">
        <v>22860</v>
      </c>
      <c r="D1326" s="136">
        <v>75472</v>
      </c>
    </row>
    <row r="1327" spans="1:4" x14ac:dyDescent="0.2">
      <c r="A1327" s="6">
        <v>511629</v>
      </c>
      <c r="B1327" s="7" t="s">
        <v>375</v>
      </c>
      <c r="C1327" s="136"/>
      <c r="D1327" s="136"/>
    </row>
    <row r="1328" spans="1:4" x14ac:dyDescent="0.2">
      <c r="A1328" s="6">
        <v>511630</v>
      </c>
      <c r="B1328" s="7" t="s">
        <v>376</v>
      </c>
      <c r="C1328" s="136">
        <v>730015</v>
      </c>
      <c r="D1328" s="136">
        <v>215109</v>
      </c>
    </row>
    <row r="1329" spans="1:4" x14ac:dyDescent="0.2">
      <c r="A1329" s="6">
        <v>511631</v>
      </c>
      <c r="B1329" s="7" t="s">
        <v>377</v>
      </c>
      <c r="C1329" s="136">
        <v>1890965</v>
      </c>
      <c r="D1329" s="136">
        <v>1900329</v>
      </c>
    </row>
    <row r="1330" spans="1:4" x14ac:dyDescent="0.2">
      <c r="A1330" s="6">
        <v>511632</v>
      </c>
      <c r="B1330" s="7" t="s">
        <v>378</v>
      </c>
      <c r="C1330" s="136">
        <v>5877932</v>
      </c>
      <c r="D1330" s="136">
        <v>6952194</v>
      </c>
    </row>
    <row r="1331" spans="1:4" x14ac:dyDescent="0.2">
      <c r="A1331" s="6">
        <v>511633</v>
      </c>
      <c r="B1331" s="7" t="s">
        <v>379</v>
      </c>
      <c r="C1331" s="136">
        <v>244660</v>
      </c>
      <c r="D1331" s="136"/>
    </row>
    <row r="1332" spans="1:4" x14ac:dyDescent="0.2">
      <c r="A1332" s="6">
        <v>511634</v>
      </c>
      <c r="B1332" s="7" t="s">
        <v>380</v>
      </c>
      <c r="C1332" s="136">
        <v>1305069</v>
      </c>
      <c r="D1332" s="136">
        <v>1369800</v>
      </c>
    </row>
    <row r="1333" spans="1:4" x14ac:dyDescent="0.2">
      <c r="A1333" s="6">
        <v>511635</v>
      </c>
      <c r="B1333" s="7" t="s">
        <v>381</v>
      </c>
      <c r="C1333" s="136">
        <v>1877656</v>
      </c>
      <c r="D1333" s="136">
        <v>649179</v>
      </c>
    </row>
    <row r="1334" spans="1:4" x14ac:dyDescent="0.2">
      <c r="A1334" s="6">
        <v>511636</v>
      </c>
      <c r="B1334" s="7" t="s">
        <v>382</v>
      </c>
      <c r="C1334" s="136">
        <v>752991</v>
      </c>
      <c r="D1334" s="136">
        <v>467182</v>
      </c>
    </row>
    <row r="1335" spans="1:4" x14ac:dyDescent="0.2">
      <c r="A1335" s="6">
        <v>511637</v>
      </c>
      <c r="B1335" s="7" t="s">
        <v>383</v>
      </c>
      <c r="C1335" s="136"/>
      <c r="D1335" s="136"/>
    </row>
    <row r="1336" spans="1:4" x14ac:dyDescent="0.2">
      <c r="A1336" s="6">
        <v>511638</v>
      </c>
      <c r="B1336" s="7" t="s">
        <v>384</v>
      </c>
      <c r="C1336" s="136">
        <v>5733</v>
      </c>
      <c r="D1336" s="136"/>
    </row>
    <row r="1337" spans="1:4" x14ac:dyDescent="0.2">
      <c r="A1337" s="6">
        <v>511639</v>
      </c>
      <c r="B1337" s="7" t="s">
        <v>385</v>
      </c>
      <c r="C1337" s="136">
        <v>1927980</v>
      </c>
      <c r="D1337" s="136">
        <v>1806398</v>
      </c>
    </row>
    <row r="1338" spans="1:4" x14ac:dyDescent="0.2">
      <c r="A1338" s="6">
        <v>511640</v>
      </c>
      <c r="B1338" s="7" t="s">
        <v>386</v>
      </c>
      <c r="C1338" s="136">
        <v>1383686</v>
      </c>
      <c r="D1338" s="136">
        <v>2288069</v>
      </c>
    </row>
    <row r="1339" spans="1:4" x14ac:dyDescent="0.2">
      <c r="A1339" s="6">
        <v>511641</v>
      </c>
      <c r="B1339" s="7" t="s">
        <v>387</v>
      </c>
      <c r="C1339" s="136"/>
      <c r="D1339" s="136">
        <v>10589</v>
      </c>
    </row>
    <row r="1340" spans="1:4" x14ac:dyDescent="0.2">
      <c r="A1340" s="6">
        <v>511642</v>
      </c>
      <c r="B1340" s="7" t="s">
        <v>388</v>
      </c>
      <c r="C1340" s="136">
        <v>304819</v>
      </c>
      <c r="D1340" s="136">
        <v>166200</v>
      </c>
    </row>
    <row r="1341" spans="1:4" x14ac:dyDescent="0.2">
      <c r="A1341" s="6">
        <v>511643</v>
      </c>
      <c r="B1341" s="7" t="s">
        <v>167</v>
      </c>
      <c r="C1341" s="136"/>
      <c r="D1341" s="136"/>
    </row>
    <row r="1342" spans="1:4" x14ac:dyDescent="0.2">
      <c r="A1342" s="6">
        <v>511644</v>
      </c>
      <c r="B1342" s="7" t="s">
        <v>159</v>
      </c>
      <c r="C1342" s="136">
        <v>250900</v>
      </c>
      <c r="D1342" s="136">
        <v>217874</v>
      </c>
    </row>
    <row r="1343" spans="1:4" x14ac:dyDescent="0.2">
      <c r="A1343" s="15">
        <v>511645</v>
      </c>
      <c r="B1343" s="16" t="s">
        <v>169</v>
      </c>
      <c r="C1343" s="123">
        <v>1851103</v>
      </c>
      <c r="D1343" s="123">
        <v>1622642</v>
      </c>
    </row>
    <row r="1344" spans="1:4" x14ac:dyDescent="0.2">
      <c r="A1344" s="15">
        <v>511646</v>
      </c>
      <c r="B1344" s="16" t="s">
        <v>170</v>
      </c>
      <c r="C1344" s="123">
        <v>175281</v>
      </c>
      <c r="D1344" s="123">
        <v>124730</v>
      </c>
    </row>
    <row r="1345" spans="1:4" x14ac:dyDescent="0.2">
      <c r="A1345" s="15">
        <v>511647</v>
      </c>
      <c r="B1345" s="16" t="s">
        <v>171</v>
      </c>
      <c r="C1345" s="123">
        <v>1698631</v>
      </c>
      <c r="D1345" s="123">
        <v>1451639</v>
      </c>
    </row>
    <row r="1346" spans="1:4" x14ac:dyDescent="0.2">
      <c r="A1346" s="15">
        <v>511648</v>
      </c>
      <c r="B1346" s="16" t="s">
        <v>389</v>
      </c>
      <c r="C1346" s="123"/>
      <c r="D1346" s="123"/>
    </row>
    <row r="1347" spans="1:4" x14ac:dyDescent="0.2">
      <c r="A1347" s="15">
        <v>511649</v>
      </c>
      <c r="B1347" s="16" t="s">
        <v>390</v>
      </c>
      <c r="C1347" s="123"/>
      <c r="D1347" s="123"/>
    </row>
    <row r="1348" spans="1:4" ht="13.5" thickBot="1" x14ac:dyDescent="0.25">
      <c r="A1348" s="15">
        <v>511660</v>
      </c>
      <c r="B1348" s="16" t="s">
        <v>38</v>
      </c>
      <c r="C1348" s="123">
        <v>7040344</v>
      </c>
      <c r="D1348" s="123">
        <v>8930424</v>
      </c>
    </row>
    <row r="1349" spans="1:4" ht="13.5" thickBot="1" x14ac:dyDescent="0.25">
      <c r="A1349" s="9" t="s">
        <v>18</v>
      </c>
      <c r="B1349" s="10"/>
      <c r="C1349" s="11">
        <f>SUM(C1299:C1348)</f>
        <v>92611997</v>
      </c>
      <c r="D1349" s="11">
        <f>SUM(D1299:D1348)</f>
        <v>92970168</v>
      </c>
    </row>
    <row r="1350" spans="1:4" x14ac:dyDescent="0.2">
      <c r="A1350" s="12">
        <v>52</v>
      </c>
      <c r="B1350" s="13" t="s">
        <v>391</v>
      </c>
      <c r="C1350" s="122"/>
      <c r="D1350" s="122"/>
    </row>
    <row r="1351" spans="1:4" x14ac:dyDescent="0.2">
      <c r="A1351" s="3">
        <v>5201</v>
      </c>
      <c r="B1351" s="4" t="s">
        <v>392</v>
      </c>
      <c r="C1351" s="136"/>
      <c r="D1351" s="136"/>
    </row>
    <row r="1352" spans="1:4" x14ac:dyDescent="0.2">
      <c r="A1352" s="6">
        <v>520101</v>
      </c>
      <c r="B1352" s="7" t="s">
        <v>229</v>
      </c>
      <c r="C1352" s="136"/>
      <c r="D1352" s="136"/>
    </row>
    <row r="1353" spans="1:4" x14ac:dyDescent="0.2">
      <c r="A1353" s="6">
        <v>520102</v>
      </c>
      <c r="B1353" s="7" t="s">
        <v>393</v>
      </c>
      <c r="C1353" s="136"/>
      <c r="D1353" s="136"/>
    </row>
    <row r="1354" spans="1:4" x14ac:dyDescent="0.2">
      <c r="A1354" s="6">
        <v>520103</v>
      </c>
      <c r="B1354" s="7" t="s">
        <v>231</v>
      </c>
      <c r="C1354" s="136"/>
      <c r="D1354" s="136"/>
    </row>
    <row r="1355" spans="1:4" x14ac:dyDescent="0.2">
      <c r="A1355" s="6">
        <v>520104</v>
      </c>
      <c r="B1355" s="7" t="s">
        <v>232</v>
      </c>
      <c r="C1355" s="136"/>
      <c r="D1355" s="136"/>
    </row>
    <row r="1356" spans="1:4" x14ac:dyDescent="0.2">
      <c r="A1356" s="6">
        <v>520105</v>
      </c>
      <c r="B1356" s="7" t="s">
        <v>223</v>
      </c>
      <c r="C1356" s="136"/>
      <c r="D1356" s="136"/>
    </row>
    <row r="1357" spans="1:4" x14ac:dyDescent="0.2">
      <c r="A1357" s="6">
        <v>520106</v>
      </c>
      <c r="B1357" s="7" t="s">
        <v>394</v>
      </c>
      <c r="C1357" s="136"/>
      <c r="D1357" s="136"/>
    </row>
    <row r="1358" spans="1:4" x14ac:dyDescent="0.2">
      <c r="A1358" s="6">
        <v>520107</v>
      </c>
      <c r="B1358" s="7" t="s">
        <v>395</v>
      </c>
      <c r="C1358" s="136"/>
      <c r="D1358" s="136"/>
    </row>
    <row r="1359" spans="1:4" x14ac:dyDescent="0.2">
      <c r="A1359" s="6">
        <v>520108</v>
      </c>
      <c r="B1359" s="7" t="s">
        <v>118</v>
      </c>
      <c r="C1359" s="136"/>
      <c r="D1359" s="136"/>
    </row>
    <row r="1360" spans="1:4" x14ac:dyDescent="0.2">
      <c r="A1360" s="6"/>
      <c r="B1360" s="7" t="s">
        <v>207</v>
      </c>
      <c r="C1360" s="136"/>
      <c r="D1360" s="136"/>
    </row>
    <row r="1361" spans="1:4" x14ac:dyDescent="0.2">
      <c r="A1361" s="6"/>
      <c r="B1361" s="7" t="s">
        <v>208</v>
      </c>
      <c r="C1361" s="136"/>
      <c r="D1361" s="136"/>
    </row>
    <row r="1362" spans="1:4" x14ac:dyDescent="0.2">
      <c r="A1362" s="6"/>
      <c r="B1362" s="7" t="s">
        <v>209</v>
      </c>
      <c r="C1362" s="136"/>
      <c r="D1362" s="136"/>
    </row>
    <row r="1363" spans="1:4" ht="13.5" thickBot="1" x14ac:dyDescent="0.25">
      <c r="A1363" s="18">
        <v>520109</v>
      </c>
      <c r="B1363" s="19" t="s">
        <v>227</v>
      </c>
      <c r="C1363" s="124"/>
      <c r="D1363" s="124"/>
    </row>
    <row r="1364" spans="1:4" ht="13.5" thickBot="1" x14ac:dyDescent="0.25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">
      <c r="A1365" s="12">
        <v>5202</v>
      </c>
      <c r="B1365" s="13" t="s">
        <v>396</v>
      </c>
      <c r="C1365" s="122"/>
      <c r="D1365" s="122"/>
    </row>
    <row r="1366" spans="1:4" x14ac:dyDescent="0.2">
      <c r="A1366" s="6">
        <v>520201</v>
      </c>
      <c r="B1366" s="7" t="s">
        <v>229</v>
      </c>
      <c r="C1366" s="136"/>
      <c r="D1366" s="136"/>
    </row>
    <row r="1367" spans="1:4" x14ac:dyDescent="0.2">
      <c r="A1367" s="6">
        <v>520202</v>
      </c>
      <c r="B1367" s="7" t="s">
        <v>393</v>
      </c>
      <c r="C1367" s="136"/>
      <c r="D1367" s="136"/>
    </row>
    <row r="1368" spans="1:4" x14ac:dyDescent="0.2">
      <c r="A1368" s="6">
        <v>520203</v>
      </c>
      <c r="B1368" s="7" t="s">
        <v>231</v>
      </c>
      <c r="C1368" s="136"/>
      <c r="D1368" s="136"/>
    </row>
    <row r="1369" spans="1:4" x14ac:dyDescent="0.2">
      <c r="A1369" s="6">
        <v>520204</v>
      </c>
      <c r="B1369" s="7" t="s">
        <v>232</v>
      </c>
      <c r="C1369" s="136"/>
      <c r="D1369" s="136"/>
    </row>
    <row r="1370" spans="1:4" x14ac:dyDescent="0.2">
      <c r="A1370" s="6">
        <v>520205</v>
      </c>
      <c r="B1370" s="7" t="s">
        <v>223</v>
      </c>
      <c r="C1370" s="136"/>
      <c r="D1370" s="136"/>
    </row>
    <row r="1371" spans="1:4" x14ac:dyDescent="0.2">
      <c r="A1371" s="6">
        <v>520206</v>
      </c>
      <c r="B1371" s="7" t="s">
        <v>394</v>
      </c>
      <c r="C1371" s="136"/>
      <c r="D1371" s="136"/>
    </row>
    <row r="1372" spans="1:4" x14ac:dyDescent="0.2">
      <c r="A1372" s="6">
        <v>520207</v>
      </c>
      <c r="B1372" s="7" t="s">
        <v>395</v>
      </c>
      <c r="C1372" s="136"/>
      <c r="D1372" s="136"/>
    </row>
    <row r="1373" spans="1:4" x14ac:dyDescent="0.2">
      <c r="A1373" s="6">
        <v>520208</v>
      </c>
      <c r="B1373" s="7" t="s">
        <v>118</v>
      </c>
      <c r="C1373" s="136"/>
      <c r="D1373" s="136"/>
    </row>
    <row r="1374" spans="1:4" x14ac:dyDescent="0.2">
      <c r="A1374" s="6"/>
      <c r="B1374" s="7" t="s">
        <v>207</v>
      </c>
      <c r="C1374" s="136"/>
      <c r="D1374" s="136"/>
    </row>
    <row r="1375" spans="1:4" x14ac:dyDescent="0.2">
      <c r="A1375" s="6"/>
      <c r="B1375" s="7" t="s">
        <v>208</v>
      </c>
      <c r="C1375" s="136"/>
      <c r="D1375" s="136"/>
    </row>
    <row r="1376" spans="1:4" x14ac:dyDescent="0.2">
      <c r="A1376" s="6"/>
      <c r="B1376" s="7" t="s">
        <v>209</v>
      </c>
      <c r="C1376" s="136"/>
      <c r="D1376" s="136"/>
    </row>
    <row r="1377" spans="1:4" ht="13.5" thickBot="1" x14ac:dyDescent="0.25">
      <c r="A1377" s="18">
        <v>520209</v>
      </c>
      <c r="B1377" s="19" t="s">
        <v>227</v>
      </c>
      <c r="C1377" s="124"/>
      <c r="D1377" s="124"/>
    </row>
    <row r="1378" spans="1:4" ht="13.5" thickBot="1" x14ac:dyDescent="0.25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">
      <c r="A1379" s="12">
        <v>5203</v>
      </c>
      <c r="B1379" s="13" t="s">
        <v>397</v>
      </c>
      <c r="C1379" s="122"/>
      <c r="D1379" s="122"/>
    </row>
    <row r="1380" spans="1:4" x14ac:dyDescent="0.2">
      <c r="A1380" s="6">
        <v>520301</v>
      </c>
      <c r="B1380" s="7" t="s">
        <v>86</v>
      </c>
      <c r="C1380" s="136"/>
      <c r="D1380" s="136"/>
    </row>
    <row r="1381" spans="1:4" x14ac:dyDescent="0.2">
      <c r="A1381" s="6">
        <v>520302</v>
      </c>
      <c r="B1381" s="7" t="s">
        <v>87</v>
      </c>
      <c r="C1381" s="136"/>
      <c r="D1381" s="136"/>
    </row>
    <row r="1382" spans="1:4" x14ac:dyDescent="0.2">
      <c r="A1382" s="6">
        <v>520303</v>
      </c>
      <c r="B1382" s="7" t="s">
        <v>88</v>
      </c>
      <c r="C1382" s="136"/>
      <c r="D1382" s="136"/>
    </row>
    <row r="1383" spans="1:4" x14ac:dyDescent="0.2">
      <c r="A1383" s="6">
        <v>520304</v>
      </c>
      <c r="B1383" s="7" t="s">
        <v>89</v>
      </c>
      <c r="C1383" s="136"/>
      <c r="D1383" s="136"/>
    </row>
    <row r="1384" spans="1:4" x14ac:dyDescent="0.2">
      <c r="A1384" s="6">
        <v>520305</v>
      </c>
      <c r="B1384" s="7" t="s">
        <v>206</v>
      </c>
      <c r="C1384" s="136"/>
      <c r="D1384" s="136"/>
    </row>
    <row r="1385" spans="1:4" x14ac:dyDescent="0.2">
      <c r="A1385" s="6"/>
      <c r="B1385" s="7" t="s">
        <v>207</v>
      </c>
      <c r="C1385" s="136"/>
      <c r="D1385" s="136"/>
    </row>
    <row r="1386" spans="1:4" x14ac:dyDescent="0.2">
      <c r="A1386" s="6"/>
      <c r="B1386" s="7" t="s">
        <v>208</v>
      </c>
      <c r="C1386" s="136"/>
      <c r="D1386" s="136"/>
    </row>
    <row r="1387" spans="1:4" x14ac:dyDescent="0.2">
      <c r="A1387" s="6"/>
      <c r="B1387" s="7" t="s">
        <v>209</v>
      </c>
      <c r="C1387" s="136"/>
      <c r="D1387" s="136"/>
    </row>
    <row r="1388" spans="1:4" x14ac:dyDescent="0.2">
      <c r="A1388" s="6">
        <v>520306</v>
      </c>
      <c r="B1388" s="7" t="s">
        <v>91</v>
      </c>
      <c r="C1388" s="136"/>
      <c r="D1388" s="136"/>
    </row>
    <row r="1389" spans="1:4" ht="13.5" thickBot="1" x14ac:dyDescent="0.25">
      <c r="A1389" s="18">
        <v>520307</v>
      </c>
      <c r="B1389" s="19" t="s">
        <v>210</v>
      </c>
      <c r="C1389" s="124"/>
      <c r="D1389" s="124"/>
    </row>
    <row r="1390" spans="1:4" ht="13.5" thickBot="1" x14ac:dyDescent="0.25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">
      <c r="A1391" s="12">
        <v>5204</v>
      </c>
      <c r="B1391" s="13" t="s">
        <v>398</v>
      </c>
      <c r="C1391" s="122"/>
      <c r="D1391" s="122"/>
    </row>
    <row r="1392" spans="1:4" x14ac:dyDescent="0.2">
      <c r="A1392" s="6">
        <v>520401</v>
      </c>
      <c r="B1392" s="7" t="s">
        <v>399</v>
      </c>
      <c r="C1392" s="136"/>
      <c r="D1392" s="136"/>
    </row>
    <row r="1393" spans="1:4" x14ac:dyDescent="0.2">
      <c r="A1393" s="6">
        <v>520402</v>
      </c>
      <c r="B1393" s="7" t="s">
        <v>400</v>
      </c>
      <c r="C1393" s="136"/>
      <c r="D1393" s="136"/>
    </row>
    <row r="1394" spans="1:4" x14ac:dyDescent="0.2">
      <c r="A1394" s="6">
        <v>520403</v>
      </c>
      <c r="B1394" s="7" t="s">
        <v>401</v>
      </c>
      <c r="C1394" s="136"/>
      <c r="D1394" s="136"/>
    </row>
    <row r="1395" spans="1:4" x14ac:dyDescent="0.2">
      <c r="A1395" s="6">
        <v>520404</v>
      </c>
      <c r="B1395" s="7" t="s">
        <v>88</v>
      </c>
      <c r="C1395" s="136"/>
      <c r="D1395" s="136"/>
    </row>
    <row r="1396" spans="1:4" x14ac:dyDescent="0.2">
      <c r="A1396" s="6">
        <v>520405</v>
      </c>
      <c r="B1396" s="7" t="s">
        <v>89</v>
      </c>
      <c r="C1396" s="136"/>
      <c r="D1396" s="136"/>
    </row>
    <row r="1397" spans="1:4" x14ac:dyDescent="0.2">
      <c r="A1397" s="6">
        <v>520406</v>
      </c>
      <c r="B1397" s="7" t="s">
        <v>206</v>
      </c>
      <c r="C1397" s="136"/>
      <c r="D1397" s="136"/>
    </row>
    <row r="1398" spans="1:4" x14ac:dyDescent="0.2">
      <c r="A1398" s="6"/>
      <c r="B1398" s="7" t="s">
        <v>207</v>
      </c>
      <c r="C1398" s="136"/>
      <c r="D1398" s="136"/>
    </row>
    <row r="1399" spans="1:4" x14ac:dyDescent="0.2">
      <c r="A1399" s="6"/>
      <c r="B1399" s="7" t="s">
        <v>208</v>
      </c>
      <c r="C1399" s="136"/>
      <c r="D1399" s="136"/>
    </row>
    <row r="1400" spans="1:4" x14ac:dyDescent="0.2">
      <c r="A1400" s="6"/>
      <c r="B1400" s="7" t="s">
        <v>209</v>
      </c>
      <c r="C1400" s="136"/>
      <c r="D1400" s="136"/>
    </row>
    <row r="1401" spans="1:4" x14ac:dyDescent="0.2">
      <c r="A1401" s="6">
        <v>520407</v>
      </c>
      <c r="B1401" s="7" t="s">
        <v>91</v>
      </c>
      <c r="C1401" s="136"/>
      <c r="D1401" s="136"/>
    </row>
    <row r="1402" spans="1:4" ht="13.5" thickBot="1" x14ac:dyDescent="0.25">
      <c r="A1402" s="18">
        <v>520408</v>
      </c>
      <c r="B1402" s="19" t="s">
        <v>210</v>
      </c>
      <c r="C1402" s="124"/>
      <c r="D1402" s="124"/>
    </row>
    <row r="1403" spans="1:4" ht="13.5" thickBot="1" x14ac:dyDescent="0.25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">
      <c r="A1404" s="12">
        <v>5205</v>
      </c>
      <c r="B1404" s="13" t="s">
        <v>214</v>
      </c>
      <c r="C1404" s="122"/>
      <c r="D1404" s="122"/>
    </row>
    <row r="1405" spans="1:4" x14ac:dyDescent="0.2">
      <c r="A1405" s="6">
        <v>520501</v>
      </c>
      <c r="B1405" s="7" t="s">
        <v>86</v>
      </c>
      <c r="C1405" s="136"/>
      <c r="D1405" s="136"/>
    </row>
    <row r="1406" spans="1:4" x14ac:dyDescent="0.2">
      <c r="A1406" s="6">
        <v>520502</v>
      </c>
      <c r="B1406" s="7" t="s">
        <v>87</v>
      </c>
      <c r="C1406" s="136"/>
      <c r="D1406" s="136"/>
    </row>
    <row r="1407" spans="1:4" x14ac:dyDescent="0.2">
      <c r="A1407" s="6">
        <v>520503</v>
      </c>
      <c r="B1407" s="7" t="s">
        <v>88</v>
      </c>
      <c r="C1407" s="136"/>
      <c r="D1407" s="136"/>
    </row>
    <row r="1408" spans="1:4" x14ac:dyDescent="0.2">
      <c r="A1408" s="6">
        <v>520504</v>
      </c>
      <c r="B1408" s="7" t="s">
        <v>89</v>
      </c>
      <c r="C1408" s="136"/>
      <c r="D1408" s="136"/>
    </row>
    <row r="1409" spans="1:4" x14ac:dyDescent="0.2">
      <c r="A1409" s="6">
        <v>520505</v>
      </c>
      <c r="B1409" s="7" t="s">
        <v>206</v>
      </c>
      <c r="C1409" s="136"/>
      <c r="D1409" s="136"/>
    </row>
    <row r="1410" spans="1:4" x14ac:dyDescent="0.2">
      <c r="A1410" s="6"/>
      <c r="B1410" s="7" t="s">
        <v>207</v>
      </c>
      <c r="C1410" s="136"/>
      <c r="D1410" s="136"/>
    </row>
    <row r="1411" spans="1:4" x14ac:dyDescent="0.2">
      <c r="A1411" s="6"/>
      <c r="B1411" s="7" t="s">
        <v>208</v>
      </c>
      <c r="C1411" s="136"/>
      <c r="D1411" s="136"/>
    </row>
    <row r="1412" spans="1:4" x14ac:dyDescent="0.2">
      <c r="A1412" s="6"/>
      <c r="B1412" s="7" t="s">
        <v>209</v>
      </c>
      <c r="C1412" s="136"/>
      <c r="D1412" s="136"/>
    </row>
    <row r="1413" spans="1:4" x14ac:dyDescent="0.2">
      <c r="A1413" s="6">
        <v>520506</v>
      </c>
      <c r="B1413" s="7" t="s">
        <v>91</v>
      </c>
      <c r="C1413" s="136"/>
      <c r="D1413" s="136"/>
    </row>
    <row r="1414" spans="1:4" ht="13.5" thickBot="1" x14ac:dyDescent="0.25">
      <c r="A1414" s="15">
        <v>520507</v>
      </c>
      <c r="B1414" s="19" t="s">
        <v>210</v>
      </c>
      <c r="C1414" s="123"/>
      <c r="D1414" s="123"/>
    </row>
    <row r="1415" spans="1:4" ht="13.5" thickBot="1" x14ac:dyDescent="0.25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">
      <c r="A1416" s="12">
        <v>5206</v>
      </c>
      <c r="B1416" s="13" t="s">
        <v>402</v>
      </c>
      <c r="C1416" s="122"/>
      <c r="D1416" s="122"/>
    </row>
    <row r="1417" spans="1:4" x14ac:dyDescent="0.2">
      <c r="A1417" s="6">
        <v>520601</v>
      </c>
      <c r="B1417" s="7" t="s">
        <v>87</v>
      </c>
      <c r="C1417" s="136"/>
      <c r="D1417" s="136"/>
    </row>
    <row r="1418" spans="1:4" x14ac:dyDescent="0.2">
      <c r="A1418" s="6">
        <v>520602</v>
      </c>
      <c r="B1418" s="7" t="s">
        <v>88</v>
      </c>
      <c r="C1418" s="136"/>
      <c r="D1418" s="136"/>
    </row>
    <row r="1419" spans="1:4" x14ac:dyDescent="0.2">
      <c r="A1419" s="6">
        <v>520603</v>
      </c>
      <c r="B1419" s="7" t="s">
        <v>89</v>
      </c>
      <c r="C1419" s="136"/>
      <c r="D1419" s="136"/>
    </row>
    <row r="1420" spans="1:4" x14ac:dyDescent="0.2">
      <c r="A1420" s="6">
        <v>520604</v>
      </c>
      <c r="B1420" s="7" t="s">
        <v>206</v>
      </c>
      <c r="C1420" s="136"/>
      <c r="D1420" s="136"/>
    </row>
    <row r="1421" spans="1:4" x14ac:dyDescent="0.2">
      <c r="A1421" s="6"/>
      <c r="B1421" s="7" t="s">
        <v>207</v>
      </c>
      <c r="C1421" s="136"/>
      <c r="D1421" s="136"/>
    </row>
    <row r="1422" spans="1:4" x14ac:dyDescent="0.2">
      <c r="A1422" s="6"/>
      <c r="B1422" s="7" t="s">
        <v>208</v>
      </c>
      <c r="C1422" s="136"/>
      <c r="D1422" s="136"/>
    </row>
    <row r="1423" spans="1:4" x14ac:dyDescent="0.2">
      <c r="A1423" s="6"/>
      <c r="B1423" s="7" t="s">
        <v>209</v>
      </c>
      <c r="C1423" s="136"/>
      <c r="D1423" s="136"/>
    </row>
    <row r="1424" spans="1:4" x14ac:dyDescent="0.2">
      <c r="A1424" s="6">
        <v>520605</v>
      </c>
      <c r="B1424" s="7" t="s">
        <v>91</v>
      </c>
      <c r="C1424" s="136"/>
      <c r="D1424" s="136"/>
    </row>
    <row r="1425" spans="1:4" ht="13.5" thickBot="1" x14ac:dyDescent="0.25">
      <c r="A1425" s="18">
        <v>520606</v>
      </c>
      <c r="B1425" s="19" t="s">
        <v>210</v>
      </c>
      <c r="C1425" s="124"/>
      <c r="D1425" s="124"/>
    </row>
    <row r="1426" spans="1:4" ht="13.5" thickBot="1" x14ac:dyDescent="0.25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">
      <c r="A1427" s="12">
        <v>5207</v>
      </c>
      <c r="B1427" s="13" t="s">
        <v>403</v>
      </c>
      <c r="C1427" s="122"/>
      <c r="D1427" s="122"/>
    </row>
    <row r="1428" spans="1:4" x14ac:dyDescent="0.2">
      <c r="A1428" s="6">
        <v>520701</v>
      </c>
      <c r="B1428" s="7" t="s">
        <v>87</v>
      </c>
      <c r="C1428" s="136"/>
      <c r="D1428" s="136"/>
    </row>
    <row r="1429" spans="1:4" x14ac:dyDescent="0.2">
      <c r="A1429" s="6">
        <v>520702</v>
      </c>
      <c r="B1429" s="7" t="s">
        <v>88</v>
      </c>
      <c r="C1429" s="136"/>
      <c r="D1429" s="136"/>
    </row>
    <row r="1430" spans="1:4" x14ac:dyDescent="0.2">
      <c r="A1430" s="6">
        <v>520703</v>
      </c>
      <c r="B1430" s="7" t="s">
        <v>89</v>
      </c>
      <c r="C1430" s="136"/>
      <c r="D1430" s="136"/>
    </row>
    <row r="1431" spans="1:4" x14ac:dyDescent="0.2">
      <c r="A1431" s="6">
        <v>520704</v>
      </c>
      <c r="B1431" s="7" t="s">
        <v>206</v>
      </c>
      <c r="C1431" s="136"/>
      <c r="D1431" s="136"/>
    </row>
    <row r="1432" spans="1:4" x14ac:dyDescent="0.2">
      <c r="A1432" s="6"/>
      <c r="B1432" s="7" t="s">
        <v>207</v>
      </c>
      <c r="C1432" s="136"/>
      <c r="D1432" s="136"/>
    </row>
    <row r="1433" spans="1:4" x14ac:dyDescent="0.2">
      <c r="A1433" s="6"/>
      <c r="B1433" s="7" t="s">
        <v>208</v>
      </c>
      <c r="C1433" s="136"/>
      <c r="D1433" s="136"/>
    </row>
    <row r="1434" spans="1:4" x14ac:dyDescent="0.2">
      <c r="A1434" s="6"/>
      <c r="B1434" s="7" t="s">
        <v>209</v>
      </c>
      <c r="C1434" s="136"/>
      <c r="D1434" s="136"/>
    </row>
    <row r="1435" spans="1:4" x14ac:dyDescent="0.2">
      <c r="A1435" s="6">
        <v>520705</v>
      </c>
      <c r="B1435" s="7" t="s">
        <v>91</v>
      </c>
      <c r="C1435" s="136"/>
      <c r="D1435" s="136"/>
    </row>
    <row r="1436" spans="1:4" ht="13.5" thickBot="1" x14ac:dyDescent="0.25">
      <c r="A1436" s="18">
        <v>520706</v>
      </c>
      <c r="B1436" s="19" t="s">
        <v>210</v>
      </c>
      <c r="C1436" s="124"/>
      <c r="D1436" s="124"/>
    </row>
    <row r="1437" spans="1:4" ht="13.5" thickBot="1" x14ac:dyDescent="0.25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">
      <c r="A1438" s="12">
        <v>5208</v>
      </c>
      <c r="B1438" s="13" t="s">
        <v>404</v>
      </c>
      <c r="C1438" s="122"/>
      <c r="D1438" s="122"/>
    </row>
    <row r="1439" spans="1:4" x14ac:dyDescent="0.2">
      <c r="A1439" s="6">
        <v>520801</v>
      </c>
      <c r="B1439" s="7" t="s">
        <v>86</v>
      </c>
      <c r="C1439" s="136"/>
      <c r="D1439" s="136"/>
    </row>
    <row r="1440" spans="1:4" x14ac:dyDescent="0.2">
      <c r="A1440" s="6">
        <v>520802</v>
      </c>
      <c r="B1440" s="7" t="s">
        <v>87</v>
      </c>
      <c r="C1440" s="136"/>
      <c r="D1440" s="136"/>
    </row>
    <row r="1441" spans="1:4" x14ac:dyDescent="0.2">
      <c r="A1441" s="6">
        <v>520803</v>
      </c>
      <c r="B1441" s="7" t="s">
        <v>88</v>
      </c>
      <c r="C1441" s="136"/>
      <c r="D1441" s="136"/>
    </row>
    <row r="1442" spans="1:4" x14ac:dyDescent="0.2">
      <c r="A1442" s="6">
        <v>520804</v>
      </c>
      <c r="B1442" s="7" t="s">
        <v>89</v>
      </c>
      <c r="C1442" s="136"/>
      <c r="D1442" s="136"/>
    </row>
    <row r="1443" spans="1:4" x14ac:dyDescent="0.2">
      <c r="A1443" s="6">
        <v>520805</v>
      </c>
      <c r="B1443" s="7" t="s">
        <v>206</v>
      </c>
      <c r="C1443" s="136"/>
      <c r="D1443" s="136"/>
    </row>
    <row r="1444" spans="1:4" x14ac:dyDescent="0.2">
      <c r="A1444" s="6"/>
      <c r="B1444" s="7" t="s">
        <v>207</v>
      </c>
      <c r="C1444" s="136"/>
      <c r="D1444" s="136"/>
    </row>
    <row r="1445" spans="1:4" x14ac:dyDescent="0.2">
      <c r="A1445" s="6"/>
      <c r="B1445" s="7" t="s">
        <v>208</v>
      </c>
      <c r="C1445" s="136"/>
      <c r="D1445" s="136"/>
    </row>
    <row r="1446" spans="1:4" x14ac:dyDescent="0.2">
      <c r="A1446" s="6"/>
      <c r="B1446" s="7" t="s">
        <v>209</v>
      </c>
      <c r="C1446" s="136"/>
      <c r="D1446" s="136"/>
    </row>
    <row r="1447" spans="1:4" x14ac:dyDescent="0.2">
      <c r="A1447" s="6">
        <v>520806</v>
      </c>
      <c r="B1447" s="7" t="s">
        <v>91</v>
      </c>
      <c r="C1447" s="136"/>
      <c r="D1447" s="136"/>
    </row>
    <row r="1448" spans="1:4" ht="13.5" thickBot="1" x14ac:dyDescent="0.25">
      <c r="A1448" s="18">
        <v>520807</v>
      </c>
      <c r="B1448" s="19" t="s">
        <v>210</v>
      </c>
      <c r="C1448" s="124"/>
      <c r="D1448" s="124"/>
    </row>
    <row r="1449" spans="1:4" ht="13.5" thickBot="1" x14ac:dyDescent="0.25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">
      <c r="A1450" s="12">
        <v>5209</v>
      </c>
      <c r="B1450" s="13" t="s">
        <v>405</v>
      </c>
      <c r="C1450" s="122"/>
      <c r="D1450" s="122"/>
    </row>
    <row r="1451" spans="1:4" x14ac:dyDescent="0.2">
      <c r="A1451" s="6">
        <v>520901</v>
      </c>
      <c r="B1451" s="7" t="s">
        <v>86</v>
      </c>
      <c r="C1451" s="136"/>
      <c r="D1451" s="136"/>
    </row>
    <row r="1452" spans="1:4" x14ac:dyDescent="0.2">
      <c r="A1452" s="6">
        <v>520902</v>
      </c>
      <c r="B1452" s="7" t="s">
        <v>87</v>
      </c>
      <c r="C1452" s="136"/>
      <c r="D1452" s="136"/>
    </row>
    <row r="1453" spans="1:4" x14ac:dyDescent="0.2">
      <c r="A1453" s="6">
        <v>520903</v>
      </c>
      <c r="B1453" s="7" t="s">
        <v>88</v>
      </c>
      <c r="C1453" s="136"/>
      <c r="D1453" s="136"/>
    </row>
    <row r="1454" spans="1:4" x14ac:dyDescent="0.2">
      <c r="A1454" s="6">
        <v>520904</v>
      </c>
      <c r="B1454" s="7" t="s">
        <v>89</v>
      </c>
      <c r="C1454" s="136"/>
      <c r="D1454" s="136"/>
    </row>
    <row r="1455" spans="1:4" x14ac:dyDescent="0.2">
      <c r="A1455" s="6">
        <v>520905</v>
      </c>
      <c r="B1455" s="7" t="s">
        <v>206</v>
      </c>
      <c r="C1455" s="136"/>
      <c r="D1455" s="136"/>
    </row>
    <row r="1456" spans="1:4" x14ac:dyDescent="0.2">
      <c r="A1456" s="6"/>
      <c r="B1456" s="7" t="s">
        <v>207</v>
      </c>
      <c r="C1456" s="136"/>
      <c r="D1456" s="136"/>
    </row>
    <row r="1457" spans="1:4" x14ac:dyDescent="0.2">
      <c r="A1457" s="6"/>
      <c r="B1457" s="7" t="s">
        <v>208</v>
      </c>
      <c r="C1457" s="136"/>
      <c r="D1457" s="136"/>
    </row>
    <row r="1458" spans="1:4" x14ac:dyDescent="0.2">
      <c r="A1458" s="6"/>
      <c r="B1458" s="7" t="s">
        <v>209</v>
      </c>
      <c r="C1458" s="136"/>
      <c r="D1458" s="136"/>
    </row>
    <row r="1459" spans="1:4" x14ac:dyDescent="0.2">
      <c r="A1459" s="6">
        <v>520906</v>
      </c>
      <c r="B1459" s="7" t="s">
        <v>91</v>
      </c>
      <c r="C1459" s="136"/>
      <c r="D1459" s="136"/>
    </row>
    <row r="1460" spans="1:4" ht="13.5" thickBot="1" x14ac:dyDescent="0.25">
      <c r="A1460" s="18">
        <v>520907</v>
      </c>
      <c r="B1460" s="19" t="s">
        <v>210</v>
      </c>
      <c r="C1460" s="124"/>
      <c r="D1460" s="124"/>
    </row>
    <row r="1461" spans="1:4" ht="13.5" thickBot="1" x14ac:dyDescent="0.25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">
      <c r="A1462" s="12">
        <v>5210</v>
      </c>
      <c r="B1462" s="13" t="s">
        <v>406</v>
      </c>
      <c r="C1462" s="122"/>
      <c r="D1462" s="122"/>
    </row>
    <row r="1463" spans="1:4" x14ac:dyDescent="0.2">
      <c r="A1463" s="6">
        <v>521001</v>
      </c>
      <c r="B1463" s="7" t="s">
        <v>86</v>
      </c>
      <c r="C1463" s="136"/>
      <c r="D1463" s="136"/>
    </row>
    <row r="1464" spans="1:4" x14ac:dyDescent="0.2">
      <c r="A1464" s="6">
        <v>521002</v>
      </c>
      <c r="B1464" s="7" t="s">
        <v>87</v>
      </c>
      <c r="C1464" s="136"/>
      <c r="D1464" s="136"/>
    </row>
    <row r="1465" spans="1:4" x14ac:dyDescent="0.2">
      <c r="A1465" s="6">
        <v>521003</v>
      </c>
      <c r="B1465" s="7" t="s">
        <v>88</v>
      </c>
      <c r="C1465" s="136"/>
      <c r="D1465" s="136"/>
    </row>
    <row r="1466" spans="1:4" x14ac:dyDescent="0.2">
      <c r="A1466" s="6">
        <v>521004</v>
      </c>
      <c r="B1466" s="7" t="s">
        <v>89</v>
      </c>
      <c r="C1466" s="136"/>
      <c r="D1466" s="136"/>
    </row>
    <row r="1467" spans="1:4" x14ac:dyDescent="0.2">
      <c r="A1467" s="6">
        <v>521005</v>
      </c>
      <c r="B1467" s="7" t="s">
        <v>206</v>
      </c>
      <c r="C1467" s="136"/>
      <c r="D1467" s="136"/>
    </row>
    <row r="1468" spans="1:4" x14ac:dyDescent="0.2">
      <c r="A1468" s="6"/>
      <c r="B1468" s="7" t="s">
        <v>207</v>
      </c>
      <c r="C1468" s="136"/>
      <c r="D1468" s="136"/>
    </row>
    <row r="1469" spans="1:4" x14ac:dyDescent="0.2">
      <c r="A1469" s="6"/>
      <c r="B1469" s="7" t="s">
        <v>208</v>
      </c>
      <c r="C1469" s="136"/>
      <c r="D1469" s="136"/>
    </row>
    <row r="1470" spans="1:4" x14ac:dyDescent="0.2">
      <c r="A1470" s="6"/>
      <c r="B1470" s="7" t="s">
        <v>209</v>
      </c>
      <c r="C1470" s="136"/>
      <c r="D1470" s="136"/>
    </row>
    <row r="1471" spans="1:4" x14ac:dyDescent="0.2">
      <c r="A1471" s="6">
        <v>521006</v>
      </c>
      <c r="B1471" s="7" t="s">
        <v>91</v>
      </c>
      <c r="C1471" s="136"/>
      <c r="D1471" s="136"/>
    </row>
    <row r="1472" spans="1:4" ht="13.5" thickBot="1" x14ac:dyDescent="0.25">
      <c r="A1472" s="18">
        <v>521007</v>
      </c>
      <c r="B1472" s="19" t="s">
        <v>210</v>
      </c>
      <c r="C1472" s="124"/>
      <c r="D1472" s="124"/>
    </row>
    <row r="1473" spans="1:4" ht="13.5" thickBot="1" x14ac:dyDescent="0.25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">
      <c r="A1474" s="12">
        <v>5211</v>
      </c>
      <c r="B1474" s="13" t="s">
        <v>407</v>
      </c>
      <c r="C1474" s="122"/>
      <c r="D1474" s="122"/>
    </row>
    <row r="1475" spans="1:4" x14ac:dyDescent="0.2">
      <c r="A1475" s="6">
        <v>521101</v>
      </c>
      <c r="B1475" s="7" t="s">
        <v>86</v>
      </c>
      <c r="C1475" s="136"/>
      <c r="D1475" s="136"/>
    </row>
    <row r="1476" spans="1:4" x14ac:dyDescent="0.2">
      <c r="A1476" s="6">
        <v>521102</v>
      </c>
      <c r="B1476" s="7" t="s">
        <v>87</v>
      </c>
      <c r="C1476" s="136"/>
      <c r="D1476" s="136"/>
    </row>
    <row r="1477" spans="1:4" x14ac:dyDescent="0.2">
      <c r="A1477" s="6">
        <v>521103</v>
      </c>
      <c r="B1477" s="7" t="s">
        <v>88</v>
      </c>
      <c r="C1477" s="136"/>
      <c r="D1477" s="136"/>
    </row>
    <row r="1478" spans="1:4" x14ac:dyDescent="0.2">
      <c r="A1478" s="6">
        <v>521104</v>
      </c>
      <c r="B1478" s="7" t="s">
        <v>89</v>
      </c>
      <c r="C1478" s="136"/>
      <c r="D1478" s="136"/>
    </row>
    <row r="1479" spans="1:4" x14ac:dyDescent="0.2">
      <c r="A1479" s="6">
        <v>521105</v>
      </c>
      <c r="B1479" s="7" t="s">
        <v>206</v>
      </c>
      <c r="C1479" s="136"/>
      <c r="D1479" s="136"/>
    </row>
    <row r="1480" spans="1:4" x14ac:dyDescent="0.2">
      <c r="A1480" s="6"/>
      <c r="B1480" s="7" t="s">
        <v>207</v>
      </c>
      <c r="C1480" s="136"/>
      <c r="D1480" s="136"/>
    </row>
    <row r="1481" spans="1:4" x14ac:dyDescent="0.2">
      <c r="A1481" s="6"/>
      <c r="B1481" s="7" t="s">
        <v>208</v>
      </c>
      <c r="C1481" s="136"/>
      <c r="D1481" s="136"/>
    </row>
    <row r="1482" spans="1:4" x14ac:dyDescent="0.2">
      <c r="A1482" s="6"/>
      <c r="B1482" s="7" t="s">
        <v>209</v>
      </c>
      <c r="C1482" s="136"/>
      <c r="D1482" s="136"/>
    </row>
    <row r="1483" spans="1:4" x14ac:dyDescent="0.2">
      <c r="A1483" s="6">
        <v>521106</v>
      </c>
      <c r="B1483" s="7" t="s">
        <v>91</v>
      </c>
      <c r="C1483" s="136"/>
      <c r="D1483" s="136"/>
    </row>
    <row r="1484" spans="1:4" ht="13.5" thickBot="1" x14ac:dyDescent="0.25">
      <c r="A1484" s="18">
        <v>521107</v>
      </c>
      <c r="B1484" s="19" t="s">
        <v>210</v>
      </c>
      <c r="C1484" s="124"/>
      <c r="D1484" s="124"/>
    </row>
    <row r="1485" spans="1:4" ht="13.5" thickBot="1" x14ac:dyDescent="0.25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">
      <c r="A1486" s="12">
        <v>5212</v>
      </c>
      <c r="B1486" s="13" t="s">
        <v>408</v>
      </c>
      <c r="C1486" s="122"/>
      <c r="D1486" s="122"/>
    </row>
    <row r="1487" spans="1:4" x14ac:dyDescent="0.2">
      <c r="A1487" s="6">
        <v>521201</v>
      </c>
      <c r="B1487" s="7" t="s">
        <v>86</v>
      </c>
      <c r="C1487" s="136"/>
      <c r="D1487" s="136"/>
    </row>
    <row r="1488" spans="1:4" x14ac:dyDescent="0.2">
      <c r="A1488" s="6">
        <v>521202</v>
      </c>
      <c r="B1488" s="7" t="s">
        <v>87</v>
      </c>
      <c r="C1488" s="136"/>
      <c r="D1488" s="136"/>
    </row>
    <row r="1489" spans="1:4" x14ac:dyDescent="0.2">
      <c r="A1489" s="6">
        <v>521203</v>
      </c>
      <c r="B1489" s="7" t="s">
        <v>88</v>
      </c>
      <c r="C1489" s="136"/>
      <c r="D1489" s="136"/>
    </row>
    <row r="1490" spans="1:4" x14ac:dyDescent="0.2">
      <c r="A1490" s="6">
        <v>521204</v>
      </c>
      <c r="B1490" s="7" t="s">
        <v>89</v>
      </c>
      <c r="C1490" s="136"/>
      <c r="D1490" s="136"/>
    </row>
    <row r="1491" spans="1:4" x14ac:dyDescent="0.2">
      <c r="A1491" s="6">
        <v>521205</v>
      </c>
      <c r="B1491" s="7" t="s">
        <v>206</v>
      </c>
      <c r="C1491" s="136"/>
      <c r="D1491" s="136"/>
    </row>
    <row r="1492" spans="1:4" x14ac:dyDescent="0.2">
      <c r="A1492" s="6"/>
      <c r="B1492" s="7" t="s">
        <v>207</v>
      </c>
      <c r="C1492" s="136"/>
      <c r="D1492" s="136"/>
    </row>
    <row r="1493" spans="1:4" x14ac:dyDescent="0.2">
      <c r="A1493" s="6"/>
      <c r="B1493" s="7" t="s">
        <v>208</v>
      </c>
      <c r="C1493" s="136"/>
      <c r="D1493" s="136"/>
    </row>
    <row r="1494" spans="1:4" x14ac:dyDescent="0.2">
      <c r="A1494" s="6"/>
      <c r="B1494" s="7" t="s">
        <v>209</v>
      </c>
      <c r="C1494" s="136"/>
      <c r="D1494" s="136"/>
    </row>
    <row r="1495" spans="1:4" x14ac:dyDescent="0.2">
      <c r="A1495" s="6">
        <v>521206</v>
      </c>
      <c r="B1495" s="7" t="s">
        <v>91</v>
      </c>
      <c r="C1495" s="136"/>
      <c r="D1495" s="136"/>
    </row>
    <row r="1496" spans="1:4" ht="13.5" thickBot="1" x14ac:dyDescent="0.25">
      <c r="A1496" s="18">
        <v>521207</v>
      </c>
      <c r="B1496" s="19" t="s">
        <v>210</v>
      </c>
      <c r="C1496" s="124"/>
      <c r="D1496" s="124"/>
    </row>
    <row r="1497" spans="1:4" ht="13.5" thickBot="1" x14ac:dyDescent="0.25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">
      <c r="A1498" s="12">
        <v>5213</v>
      </c>
      <c r="B1498" s="13" t="s">
        <v>409</v>
      </c>
      <c r="C1498" s="122"/>
      <c r="D1498" s="122"/>
    </row>
    <row r="1499" spans="1:4" x14ac:dyDescent="0.2">
      <c r="A1499" s="6">
        <v>521301</v>
      </c>
      <c r="B1499" s="7" t="s">
        <v>86</v>
      </c>
      <c r="C1499" s="136"/>
      <c r="D1499" s="136"/>
    </row>
    <row r="1500" spans="1:4" x14ac:dyDescent="0.2">
      <c r="A1500" s="6">
        <v>521302</v>
      </c>
      <c r="B1500" s="7" t="s">
        <v>87</v>
      </c>
      <c r="C1500" s="136"/>
      <c r="D1500" s="136"/>
    </row>
    <row r="1501" spans="1:4" x14ac:dyDescent="0.2">
      <c r="A1501" s="6">
        <v>521303</v>
      </c>
      <c r="B1501" s="7" t="s">
        <v>88</v>
      </c>
      <c r="C1501" s="136"/>
      <c r="D1501" s="136"/>
    </row>
    <row r="1502" spans="1:4" x14ac:dyDescent="0.2">
      <c r="A1502" s="6">
        <v>521304</v>
      </c>
      <c r="B1502" s="7" t="s">
        <v>89</v>
      </c>
      <c r="C1502" s="136"/>
      <c r="D1502" s="136"/>
    </row>
    <row r="1503" spans="1:4" x14ac:dyDescent="0.2">
      <c r="A1503" s="6">
        <v>521305</v>
      </c>
      <c r="B1503" s="7" t="s">
        <v>206</v>
      </c>
      <c r="C1503" s="136"/>
      <c r="D1503" s="136"/>
    </row>
    <row r="1504" spans="1:4" x14ac:dyDescent="0.2">
      <c r="A1504" s="6"/>
      <c r="B1504" s="7" t="s">
        <v>207</v>
      </c>
      <c r="C1504" s="136"/>
      <c r="D1504" s="136"/>
    </row>
    <row r="1505" spans="1:4" x14ac:dyDescent="0.2">
      <c r="A1505" s="6"/>
      <c r="B1505" s="7" t="s">
        <v>208</v>
      </c>
      <c r="C1505" s="136"/>
      <c r="D1505" s="136"/>
    </row>
    <row r="1506" spans="1:4" x14ac:dyDescent="0.2">
      <c r="A1506" s="6"/>
      <c r="B1506" s="7" t="s">
        <v>209</v>
      </c>
      <c r="C1506" s="136"/>
      <c r="D1506" s="136"/>
    </row>
    <row r="1507" spans="1:4" x14ac:dyDescent="0.2">
      <c r="A1507" s="6">
        <v>521306</v>
      </c>
      <c r="B1507" s="7" t="s">
        <v>91</v>
      </c>
      <c r="C1507" s="136"/>
      <c r="D1507" s="136"/>
    </row>
    <row r="1508" spans="1:4" ht="13.5" thickBot="1" x14ac:dyDescent="0.25">
      <c r="A1508" s="18">
        <v>521307</v>
      </c>
      <c r="B1508" s="19" t="s">
        <v>210</v>
      </c>
      <c r="C1508" s="124"/>
      <c r="D1508" s="124"/>
    </row>
    <row r="1509" spans="1:4" ht="13.5" thickBot="1" x14ac:dyDescent="0.25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">
      <c r="A1510" s="12">
        <v>5214</v>
      </c>
      <c r="B1510" s="13" t="s">
        <v>335</v>
      </c>
      <c r="C1510" s="122"/>
      <c r="D1510" s="122"/>
    </row>
    <row r="1511" spans="1:4" x14ac:dyDescent="0.2">
      <c r="A1511" s="6">
        <v>521401</v>
      </c>
      <c r="B1511" s="7" t="s">
        <v>86</v>
      </c>
      <c r="C1511" s="136"/>
      <c r="D1511" s="136"/>
    </row>
    <row r="1512" spans="1:4" x14ac:dyDescent="0.2">
      <c r="A1512" s="6">
        <v>521402</v>
      </c>
      <c r="B1512" s="7" t="s">
        <v>87</v>
      </c>
      <c r="C1512" s="136"/>
      <c r="D1512" s="136"/>
    </row>
    <row r="1513" spans="1:4" x14ac:dyDescent="0.2">
      <c r="A1513" s="6">
        <v>521403</v>
      </c>
      <c r="B1513" s="7" t="s">
        <v>88</v>
      </c>
      <c r="C1513" s="136"/>
      <c r="D1513" s="136"/>
    </row>
    <row r="1514" spans="1:4" x14ac:dyDescent="0.2">
      <c r="A1514" s="6">
        <v>521404</v>
      </c>
      <c r="B1514" s="7" t="s">
        <v>89</v>
      </c>
      <c r="C1514" s="136"/>
      <c r="D1514" s="136"/>
    </row>
    <row r="1515" spans="1:4" x14ac:dyDescent="0.2">
      <c r="A1515" s="6">
        <v>521405</v>
      </c>
      <c r="B1515" s="7" t="s">
        <v>206</v>
      </c>
      <c r="C1515" s="136"/>
      <c r="D1515" s="136"/>
    </row>
    <row r="1516" spans="1:4" x14ac:dyDescent="0.2">
      <c r="A1516" s="6"/>
      <c r="B1516" s="7" t="s">
        <v>207</v>
      </c>
      <c r="C1516" s="136"/>
      <c r="D1516" s="136"/>
    </row>
    <row r="1517" spans="1:4" x14ac:dyDescent="0.2">
      <c r="A1517" s="6"/>
      <c r="B1517" s="7" t="s">
        <v>208</v>
      </c>
      <c r="C1517" s="136"/>
      <c r="D1517" s="136"/>
    </row>
    <row r="1518" spans="1:4" x14ac:dyDescent="0.2">
      <c r="A1518" s="6"/>
      <c r="B1518" s="7" t="s">
        <v>209</v>
      </c>
      <c r="C1518" s="136"/>
      <c r="D1518" s="136"/>
    </row>
    <row r="1519" spans="1:4" x14ac:dyDescent="0.2">
      <c r="A1519" s="6">
        <v>521406</v>
      </c>
      <c r="B1519" s="7" t="s">
        <v>91</v>
      </c>
      <c r="C1519" s="136"/>
      <c r="D1519" s="136"/>
    </row>
    <row r="1520" spans="1:4" ht="13.5" thickBot="1" x14ac:dyDescent="0.25">
      <c r="A1520" s="6">
        <v>521407</v>
      </c>
      <c r="B1520" s="19" t="s">
        <v>92</v>
      </c>
      <c r="C1520" s="124"/>
      <c r="D1520" s="124"/>
    </row>
    <row r="1521" spans="1:4" ht="13.5" thickBot="1" x14ac:dyDescent="0.25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">
      <c r="A1522" s="12">
        <v>5215</v>
      </c>
      <c r="B1522" s="13" t="s">
        <v>410</v>
      </c>
      <c r="C1522" s="122"/>
      <c r="D1522" s="122"/>
    </row>
    <row r="1523" spans="1:4" x14ac:dyDescent="0.2">
      <c r="A1523" s="6">
        <v>521501</v>
      </c>
      <c r="B1523" s="7" t="s">
        <v>86</v>
      </c>
      <c r="C1523" s="136"/>
      <c r="D1523" s="136"/>
    </row>
    <row r="1524" spans="1:4" x14ac:dyDescent="0.2">
      <c r="A1524" s="6">
        <v>521502</v>
      </c>
      <c r="B1524" s="7" t="s">
        <v>87</v>
      </c>
      <c r="C1524" s="136"/>
      <c r="D1524" s="136"/>
    </row>
    <row r="1525" spans="1:4" x14ac:dyDescent="0.2">
      <c r="A1525" s="6">
        <v>521503</v>
      </c>
      <c r="B1525" s="7" t="s">
        <v>88</v>
      </c>
      <c r="C1525" s="136"/>
      <c r="D1525" s="136"/>
    </row>
    <row r="1526" spans="1:4" x14ac:dyDescent="0.2">
      <c r="A1526" s="6">
        <v>521504</v>
      </c>
      <c r="B1526" s="7" t="s">
        <v>89</v>
      </c>
      <c r="C1526" s="136"/>
      <c r="D1526" s="136"/>
    </row>
    <row r="1527" spans="1:4" x14ac:dyDescent="0.2">
      <c r="A1527" s="6">
        <v>521505</v>
      </c>
      <c r="B1527" s="7" t="s">
        <v>206</v>
      </c>
      <c r="C1527" s="136"/>
      <c r="D1527" s="136"/>
    </row>
    <row r="1528" spans="1:4" x14ac:dyDescent="0.2">
      <c r="A1528" s="6"/>
      <c r="B1528" s="7" t="s">
        <v>207</v>
      </c>
      <c r="C1528" s="136"/>
      <c r="D1528" s="136"/>
    </row>
    <row r="1529" spans="1:4" x14ac:dyDescent="0.2">
      <c r="A1529" s="6"/>
      <c r="B1529" s="7" t="s">
        <v>208</v>
      </c>
      <c r="C1529" s="136"/>
      <c r="D1529" s="136"/>
    </row>
    <row r="1530" spans="1:4" x14ac:dyDescent="0.2">
      <c r="A1530" s="6"/>
      <c r="B1530" s="7" t="s">
        <v>209</v>
      </c>
      <c r="C1530" s="136"/>
      <c r="D1530" s="136"/>
    </row>
    <row r="1531" spans="1:4" x14ac:dyDescent="0.2">
      <c r="A1531" s="6">
        <v>521506</v>
      </c>
      <c r="B1531" s="7" t="s">
        <v>91</v>
      </c>
      <c r="C1531" s="136"/>
      <c r="D1531" s="136"/>
    </row>
    <row r="1532" spans="1:4" ht="13.5" thickBot="1" x14ac:dyDescent="0.25">
      <c r="A1532" s="18">
        <v>521507</v>
      </c>
      <c r="B1532" s="19" t="s">
        <v>92</v>
      </c>
      <c r="C1532" s="124"/>
      <c r="D1532" s="124"/>
    </row>
    <row r="1533" spans="1:4" ht="13.5" thickBot="1" x14ac:dyDescent="0.25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">
      <c r="A1534" s="12">
        <v>5216</v>
      </c>
      <c r="B1534" s="13" t="s">
        <v>337</v>
      </c>
      <c r="C1534" s="122"/>
      <c r="D1534" s="122"/>
    </row>
    <row r="1535" spans="1:4" x14ac:dyDescent="0.2">
      <c r="A1535" s="6">
        <v>521601</v>
      </c>
      <c r="B1535" s="7" t="s">
        <v>338</v>
      </c>
      <c r="C1535" s="136"/>
      <c r="D1535" s="136"/>
    </row>
    <row r="1536" spans="1:4" x14ac:dyDescent="0.2">
      <c r="A1536" s="6">
        <v>521602</v>
      </c>
      <c r="B1536" s="7" t="s">
        <v>339</v>
      </c>
      <c r="C1536" s="136"/>
      <c r="D1536" s="136"/>
    </row>
    <row r="1537" spans="1:4" x14ac:dyDescent="0.2">
      <c r="A1537" s="6">
        <v>521603</v>
      </c>
      <c r="B1537" s="7" t="s">
        <v>340</v>
      </c>
      <c r="C1537" s="136"/>
      <c r="D1537" s="136"/>
    </row>
    <row r="1538" spans="1:4" x14ac:dyDescent="0.2">
      <c r="A1538" s="6">
        <v>521604</v>
      </c>
      <c r="B1538" s="7" t="s">
        <v>341</v>
      </c>
      <c r="C1538" s="136"/>
      <c r="D1538" s="136"/>
    </row>
    <row r="1539" spans="1:4" x14ac:dyDescent="0.2">
      <c r="A1539" s="6">
        <v>521605</v>
      </c>
      <c r="B1539" s="7" t="s">
        <v>342</v>
      </c>
      <c r="C1539" s="136"/>
      <c r="D1539" s="136"/>
    </row>
    <row r="1540" spans="1:4" x14ac:dyDescent="0.2">
      <c r="A1540" s="6">
        <v>521606</v>
      </c>
      <c r="B1540" s="7" t="s">
        <v>343</v>
      </c>
      <c r="C1540" s="136"/>
      <c r="D1540" s="136"/>
    </row>
    <row r="1541" spans="1:4" x14ac:dyDescent="0.2">
      <c r="A1541" s="6">
        <v>521607</v>
      </c>
      <c r="B1541" s="7" t="s">
        <v>117</v>
      </c>
      <c r="C1541" s="136"/>
      <c r="D1541" s="136"/>
    </row>
    <row r="1542" spans="1:4" x14ac:dyDescent="0.2">
      <c r="A1542" s="6">
        <v>521608</v>
      </c>
      <c r="B1542" s="7" t="s">
        <v>118</v>
      </c>
      <c r="C1542" s="136"/>
      <c r="D1542" s="136"/>
    </row>
    <row r="1543" spans="1:4" x14ac:dyDescent="0.2">
      <c r="A1543" s="6"/>
      <c r="B1543" s="7" t="s">
        <v>207</v>
      </c>
      <c r="C1543" s="136"/>
      <c r="D1543" s="136"/>
    </row>
    <row r="1544" spans="1:4" x14ac:dyDescent="0.2">
      <c r="A1544" s="6"/>
      <c r="B1544" s="7" t="s">
        <v>208</v>
      </c>
      <c r="C1544" s="136"/>
      <c r="D1544" s="136"/>
    </row>
    <row r="1545" spans="1:4" x14ac:dyDescent="0.2">
      <c r="A1545" s="6"/>
      <c r="B1545" s="7" t="s">
        <v>209</v>
      </c>
      <c r="C1545" s="136"/>
      <c r="D1545" s="136"/>
    </row>
    <row r="1546" spans="1:4" x14ac:dyDescent="0.2">
      <c r="A1546" s="6">
        <v>521609</v>
      </c>
      <c r="B1546" s="7" t="s">
        <v>344</v>
      </c>
      <c r="C1546" s="136"/>
      <c r="D1546" s="136"/>
    </row>
    <row r="1547" spans="1:4" x14ac:dyDescent="0.2">
      <c r="A1547" s="6">
        <v>521610</v>
      </c>
      <c r="B1547" s="7" t="s">
        <v>243</v>
      </c>
      <c r="C1547" s="136"/>
      <c r="D1547" s="136"/>
    </row>
    <row r="1548" spans="1:4" ht="13.5" thickBot="1" x14ac:dyDescent="0.25">
      <c r="A1548" s="18">
        <v>521611</v>
      </c>
      <c r="B1548" s="19" t="s">
        <v>121</v>
      </c>
      <c r="C1548" s="124"/>
      <c r="D1548" s="124"/>
    </row>
    <row r="1549" spans="1:4" ht="13.5" thickBot="1" x14ac:dyDescent="0.25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">
      <c r="A1550" s="12">
        <v>5217</v>
      </c>
      <c r="B1550" s="13" t="s">
        <v>411</v>
      </c>
      <c r="C1550" s="122"/>
      <c r="D1550" s="122"/>
    </row>
    <row r="1551" spans="1:4" x14ac:dyDescent="0.2">
      <c r="A1551" s="6">
        <v>521701</v>
      </c>
      <c r="B1551" s="7" t="s">
        <v>338</v>
      </c>
      <c r="C1551" s="136"/>
      <c r="D1551" s="136"/>
    </row>
    <row r="1552" spans="1:4" x14ac:dyDescent="0.2">
      <c r="A1552" s="6">
        <v>521702</v>
      </c>
      <c r="B1552" s="7" t="s">
        <v>339</v>
      </c>
      <c r="C1552" s="136"/>
      <c r="D1552" s="136"/>
    </row>
    <row r="1553" spans="1:4" x14ac:dyDescent="0.2">
      <c r="A1553" s="6">
        <v>521703</v>
      </c>
      <c r="B1553" s="7" t="s">
        <v>340</v>
      </c>
      <c r="C1553" s="136"/>
      <c r="D1553" s="136"/>
    </row>
    <row r="1554" spans="1:4" x14ac:dyDescent="0.2">
      <c r="A1554" s="6">
        <v>521704</v>
      </c>
      <c r="B1554" s="7" t="s">
        <v>341</v>
      </c>
      <c r="C1554" s="136"/>
      <c r="D1554" s="136"/>
    </row>
    <row r="1555" spans="1:4" x14ac:dyDescent="0.2">
      <c r="A1555" s="6">
        <v>521705</v>
      </c>
      <c r="B1555" s="7" t="s">
        <v>342</v>
      </c>
      <c r="C1555" s="136"/>
      <c r="D1555" s="136"/>
    </row>
    <row r="1556" spans="1:4" x14ac:dyDescent="0.2">
      <c r="A1556" s="6">
        <v>521706</v>
      </c>
      <c r="B1556" s="7" t="s">
        <v>343</v>
      </c>
      <c r="C1556" s="136"/>
      <c r="D1556" s="136"/>
    </row>
    <row r="1557" spans="1:4" x14ac:dyDescent="0.2">
      <c r="A1557" s="6">
        <v>521707</v>
      </c>
      <c r="B1557" s="7" t="s">
        <v>117</v>
      </c>
      <c r="C1557" s="136"/>
      <c r="D1557" s="136"/>
    </row>
    <row r="1558" spans="1:4" x14ac:dyDescent="0.2">
      <c r="A1558" s="6">
        <v>521708</v>
      </c>
      <c r="B1558" s="7" t="s">
        <v>118</v>
      </c>
      <c r="C1558" s="136"/>
      <c r="D1558" s="136"/>
    </row>
    <row r="1559" spans="1:4" x14ac:dyDescent="0.2">
      <c r="A1559" s="6"/>
      <c r="B1559" s="7" t="s">
        <v>207</v>
      </c>
      <c r="C1559" s="136"/>
      <c r="D1559" s="136"/>
    </row>
    <row r="1560" spans="1:4" x14ac:dyDescent="0.2">
      <c r="A1560" s="6"/>
      <c r="B1560" s="7" t="s">
        <v>208</v>
      </c>
      <c r="C1560" s="136"/>
      <c r="D1560" s="136"/>
    </row>
    <row r="1561" spans="1:4" x14ac:dyDescent="0.2">
      <c r="A1561" s="6"/>
      <c r="B1561" s="7" t="s">
        <v>209</v>
      </c>
      <c r="C1561" s="136"/>
      <c r="D1561" s="136"/>
    </row>
    <row r="1562" spans="1:4" x14ac:dyDescent="0.2">
      <c r="A1562" s="6">
        <v>521709</v>
      </c>
      <c r="B1562" s="7" t="s">
        <v>344</v>
      </c>
      <c r="C1562" s="136"/>
      <c r="D1562" s="136"/>
    </row>
    <row r="1563" spans="1:4" x14ac:dyDescent="0.2">
      <c r="A1563" s="6">
        <v>521710</v>
      </c>
      <c r="B1563" s="7" t="s">
        <v>243</v>
      </c>
      <c r="C1563" s="136"/>
      <c r="D1563" s="136"/>
    </row>
    <row r="1564" spans="1:4" ht="13.5" thickBot="1" x14ac:dyDescent="0.25">
      <c r="A1564" s="18">
        <v>521711</v>
      </c>
      <c r="B1564" s="19" t="s">
        <v>121</v>
      </c>
      <c r="C1564" s="124"/>
      <c r="D1564" s="124"/>
    </row>
    <row r="1565" spans="1:4" ht="13.5" thickBot="1" x14ac:dyDescent="0.25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">
      <c r="A1566" s="12">
        <v>5218</v>
      </c>
      <c r="B1566" s="13" t="s">
        <v>346</v>
      </c>
      <c r="C1566" s="122"/>
      <c r="D1566" s="122"/>
    </row>
    <row r="1567" spans="1:4" x14ac:dyDescent="0.2">
      <c r="A1567" s="6">
        <v>521801</v>
      </c>
      <c r="B1567" s="7" t="s">
        <v>347</v>
      </c>
      <c r="C1567" s="136"/>
      <c r="D1567" s="136"/>
    </row>
    <row r="1568" spans="1:4" x14ac:dyDescent="0.2">
      <c r="A1568" s="6">
        <v>521802</v>
      </c>
      <c r="B1568" s="7" t="s">
        <v>351</v>
      </c>
      <c r="C1568" s="136"/>
      <c r="D1568" s="136"/>
    </row>
    <row r="1569" spans="1:4" x14ac:dyDescent="0.2">
      <c r="A1569" s="6">
        <v>521803</v>
      </c>
      <c r="B1569" s="7" t="s">
        <v>352</v>
      </c>
      <c r="C1569" s="136"/>
      <c r="D1569" s="136"/>
    </row>
    <row r="1570" spans="1:4" x14ac:dyDescent="0.2">
      <c r="A1570" s="6">
        <v>521804</v>
      </c>
      <c r="B1570" s="7" t="s">
        <v>353</v>
      </c>
      <c r="C1570" s="136"/>
      <c r="D1570" s="136"/>
    </row>
    <row r="1571" spans="1:4" x14ac:dyDescent="0.2">
      <c r="A1571" s="6">
        <v>521805</v>
      </c>
      <c r="B1571" s="7" t="s">
        <v>354</v>
      </c>
      <c r="C1571" s="136"/>
      <c r="D1571" s="136"/>
    </row>
    <row r="1572" spans="1:4" x14ac:dyDescent="0.2">
      <c r="A1572" s="6">
        <v>521806</v>
      </c>
      <c r="B1572" s="7" t="s">
        <v>355</v>
      </c>
      <c r="C1572" s="136"/>
      <c r="D1572" s="136"/>
    </row>
    <row r="1573" spans="1:4" x14ac:dyDescent="0.2">
      <c r="A1573" s="6">
        <v>521807</v>
      </c>
      <c r="B1573" s="7" t="s">
        <v>356</v>
      </c>
      <c r="C1573" s="136"/>
      <c r="D1573" s="136"/>
    </row>
    <row r="1574" spans="1:4" x14ac:dyDescent="0.2">
      <c r="A1574" s="6">
        <v>521808</v>
      </c>
      <c r="B1574" s="7" t="s">
        <v>357</v>
      </c>
      <c r="C1574" s="136"/>
      <c r="D1574" s="136"/>
    </row>
    <row r="1575" spans="1:4" x14ac:dyDescent="0.2">
      <c r="A1575" s="6">
        <v>521809</v>
      </c>
      <c r="B1575" s="7" t="s">
        <v>360</v>
      </c>
      <c r="C1575" s="136"/>
      <c r="D1575" s="136"/>
    </row>
    <row r="1576" spans="1:4" x14ac:dyDescent="0.2">
      <c r="A1576" s="6">
        <v>521810</v>
      </c>
      <c r="B1576" s="7" t="s">
        <v>361</v>
      </c>
      <c r="C1576" s="136"/>
      <c r="D1576" s="136"/>
    </row>
    <row r="1577" spans="1:4" x14ac:dyDescent="0.2">
      <c r="A1577" s="6">
        <v>521811</v>
      </c>
      <c r="B1577" s="7" t="s">
        <v>362</v>
      </c>
      <c r="C1577" s="136"/>
      <c r="D1577" s="136"/>
    </row>
    <row r="1578" spans="1:4" x14ac:dyDescent="0.2">
      <c r="A1578" s="6">
        <v>521812</v>
      </c>
      <c r="B1578" s="7" t="s">
        <v>363</v>
      </c>
      <c r="C1578" s="136"/>
      <c r="D1578" s="136"/>
    </row>
    <row r="1579" spans="1:4" x14ac:dyDescent="0.2">
      <c r="A1579" s="6">
        <v>521813</v>
      </c>
      <c r="B1579" s="7" t="s">
        <v>364</v>
      </c>
      <c r="C1579" s="136"/>
      <c r="D1579" s="136"/>
    </row>
    <row r="1580" spans="1:4" x14ac:dyDescent="0.2">
      <c r="A1580" s="6">
        <v>521814</v>
      </c>
      <c r="B1580" s="7" t="s">
        <v>365</v>
      </c>
      <c r="C1580" s="136"/>
      <c r="D1580" s="136"/>
    </row>
    <row r="1581" spans="1:4" x14ac:dyDescent="0.2">
      <c r="A1581" s="6">
        <v>521815</v>
      </c>
      <c r="B1581" s="7" t="s">
        <v>366</v>
      </c>
      <c r="C1581" s="136"/>
      <c r="D1581" s="136"/>
    </row>
    <row r="1582" spans="1:4" x14ac:dyDescent="0.2">
      <c r="A1582" s="6">
        <v>521816</v>
      </c>
      <c r="B1582" s="7" t="s">
        <v>368</v>
      </c>
      <c r="C1582" s="136"/>
      <c r="D1582" s="136"/>
    </row>
    <row r="1583" spans="1:4" x14ac:dyDescent="0.2">
      <c r="A1583" s="6">
        <v>521817</v>
      </c>
      <c r="B1583" s="7" t="s">
        <v>369</v>
      </c>
      <c r="C1583" s="136"/>
      <c r="D1583" s="136"/>
    </row>
    <row r="1584" spans="1:4" x14ac:dyDescent="0.2">
      <c r="A1584" s="6">
        <v>521818</v>
      </c>
      <c r="B1584" s="7" t="s">
        <v>370</v>
      </c>
      <c r="C1584" s="136"/>
      <c r="D1584" s="136"/>
    </row>
    <row r="1585" spans="1:4" x14ac:dyDescent="0.2">
      <c r="A1585" s="6">
        <v>521819</v>
      </c>
      <c r="B1585" s="7" t="s">
        <v>371</v>
      </c>
      <c r="C1585" s="136"/>
      <c r="D1585" s="136"/>
    </row>
    <row r="1586" spans="1:4" x14ac:dyDescent="0.2">
      <c r="A1586" s="6">
        <v>521820</v>
      </c>
      <c r="B1586" s="7" t="s">
        <v>372</v>
      </c>
      <c r="C1586" s="136"/>
      <c r="D1586" s="136"/>
    </row>
    <row r="1587" spans="1:4" x14ac:dyDescent="0.2">
      <c r="A1587" s="6">
        <v>521821</v>
      </c>
      <c r="B1587" s="7" t="s">
        <v>373</v>
      </c>
      <c r="C1587" s="136"/>
      <c r="D1587" s="136"/>
    </row>
    <row r="1588" spans="1:4" x14ac:dyDescent="0.2">
      <c r="A1588" s="6">
        <v>521822</v>
      </c>
      <c r="B1588" s="7" t="s">
        <v>374</v>
      </c>
      <c r="C1588" s="136"/>
      <c r="D1588" s="136"/>
    </row>
    <row r="1589" spans="1:4" x14ac:dyDescent="0.2">
      <c r="A1589" s="6">
        <v>521823</v>
      </c>
      <c r="B1589" s="7" t="s">
        <v>377</v>
      </c>
      <c r="C1589" s="136"/>
      <c r="D1589" s="136"/>
    </row>
    <row r="1590" spans="1:4" x14ac:dyDescent="0.2">
      <c r="A1590" s="6">
        <v>521824</v>
      </c>
      <c r="B1590" s="7" t="s">
        <v>378</v>
      </c>
      <c r="C1590" s="136"/>
      <c r="D1590" s="136"/>
    </row>
    <row r="1591" spans="1:4" x14ac:dyDescent="0.2">
      <c r="A1591" s="6">
        <v>521825</v>
      </c>
      <c r="B1591" s="7" t="s">
        <v>379</v>
      </c>
      <c r="C1591" s="136"/>
      <c r="D1591" s="136"/>
    </row>
    <row r="1592" spans="1:4" x14ac:dyDescent="0.2">
      <c r="A1592" s="6">
        <v>521826</v>
      </c>
      <c r="B1592" s="7" t="s">
        <v>380</v>
      </c>
      <c r="C1592" s="136"/>
      <c r="D1592" s="136"/>
    </row>
    <row r="1593" spans="1:4" x14ac:dyDescent="0.2">
      <c r="A1593" s="6">
        <v>521827</v>
      </c>
      <c r="B1593" s="7" t="s">
        <v>381</v>
      </c>
      <c r="C1593" s="136"/>
      <c r="D1593" s="136"/>
    </row>
    <row r="1594" spans="1:4" x14ac:dyDescent="0.2">
      <c r="A1594" s="6">
        <v>521828</v>
      </c>
      <c r="B1594" s="7" t="s">
        <v>412</v>
      </c>
      <c r="C1594" s="136"/>
      <c r="D1594" s="136"/>
    </row>
    <row r="1595" spans="1:4" x14ac:dyDescent="0.2">
      <c r="A1595" s="6">
        <v>521829</v>
      </c>
      <c r="B1595" s="7" t="s">
        <v>384</v>
      </c>
      <c r="C1595" s="136"/>
      <c r="D1595" s="136"/>
    </row>
    <row r="1596" spans="1:4" x14ac:dyDescent="0.2">
      <c r="A1596" s="6">
        <v>521830</v>
      </c>
      <c r="B1596" s="7" t="s">
        <v>413</v>
      </c>
      <c r="C1596" s="136"/>
      <c r="D1596" s="136"/>
    </row>
    <row r="1597" spans="1:4" x14ac:dyDescent="0.2">
      <c r="A1597" s="6">
        <v>521831</v>
      </c>
      <c r="B1597" s="7" t="s">
        <v>414</v>
      </c>
      <c r="C1597" s="136"/>
      <c r="D1597" s="136"/>
    </row>
    <row r="1598" spans="1:4" x14ac:dyDescent="0.2">
      <c r="A1598" s="6">
        <v>521832</v>
      </c>
      <c r="B1598" s="7" t="s">
        <v>358</v>
      </c>
      <c r="C1598" s="136"/>
      <c r="D1598" s="136"/>
    </row>
    <row r="1599" spans="1:4" x14ac:dyDescent="0.2">
      <c r="A1599" s="6">
        <v>521833</v>
      </c>
      <c r="B1599" s="7" t="s">
        <v>359</v>
      </c>
      <c r="C1599" s="136"/>
      <c r="D1599" s="136"/>
    </row>
    <row r="1600" spans="1:4" x14ac:dyDescent="0.2">
      <c r="A1600" s="15">
        <v>521834</v>
      </c>
      <c r="B1600" s="16" t="s">
        <v>387</v>
      </c>
      <c r="C1600" s="123"/>
      <c r="D1600" s="123"/>
    </row>
    <row r="1601" spans="1:4" x14ac:dyDescent="0.2">
      <c r="A1601" s="15">
        <v>521835</v>
      </c>
      <c r="B1601" s="16" t="s">
        <v>388</v>
      </c>
      <c r="C1601" s="123"/>
      <c r="D1601" s="123"/>
    </row>
    <row r="1602" spans="1:4" x14ac:dyDescent="0.2">
      <c r="A1602" s="15">
        <v>521836</v>
      </c>
      <c r="B1602" s="16" t="s">
        <v>167</v>
      </c>
      <c r="C1602" s="123"/>
      <c r="D1602" s="123"/>
    </row>
    <row r="1603" spans="1:4" x14ac:dyDescent="0.2">
      <c r="A1603" s="15">
        <v>521837</v>
      </c>
      <c r="B1603" s="16" t="s">
        <v>159</v>
      </c>
      <c r="C1603" s="123"/>
      <c r="D1603" s="123"/>
    </row>
    <row r="1604" spans="1:4" x14ac:dyDescent="0.2">
      <c r="A1604" s="15">
        <v>521838</v>
      </c>
      <c r="B1604" s="16" t="s">
        <v>169</v>
      </c>
      <c r="C1604" s="123"/>
      <c r="D1604" s="123"/>
    </row>
    <row r="1605" spans="1:4" x14ac:dyDescent="0.2">
      <c r="A1605" s="15">
        <v>521839</v>
      </c>
      <c r="B1605" s="16" t="s">
        <v>170</v>
      </c>
      <c r="C1605" s="123"/>
      <c r="D1605" s="123"/>
    </row>
    <row r="1606" spans="1:4" x14ac:dyDescent="0.2">
      <c r="A1606" s="15">
        <v>521840</v>
      </c>
      <c r="B1606" s="16" t="s">
        <v>171</v>
      </c>
      <c r="C1606" s="123"/>
      <c r="D1606" s="123"/>
    </row>
    <row r="1607" spans="1:4" x14ac:dyDescent="0.2">
      <c r="A1607" s="15">
        <v>521841</v>
      </c>
      <c r="B1607" s="16" t="s">
        <v>390</v>
      </c>
      <c r="C1607" s="123"/>
      <c r="D1607" s="123"/>
    </row>
    <row r="1608" spans="1:4" ht="13.5" thickBot="1" x14ac:dyDescent="0.25">
      <c r="A1608" s="15">
        <v>521860</v>
      </c>
      <c r="B1608" s="16" t="s">
        <v>38</v>
      </c>
      <c r="C1608" s="123"/>
      <c r="D1608" s="123"/>
    </row>
    <row r="1609" spans="1:4" ht="13.5" thickBot="1" x14ac:dyDescent="0.25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">
      <c r="A1610" s="12">
        <v>53</v>
      </c>
      <c r="B1610" s="13" t="s">
        <v>415</v>
      </c>
      <c r="C1610" s="122"/>
      <c r="D1610" s="122"/>
    </row>
    <row r="1611" spans="1:4" x14ac:dyDescent="0.2">
      <c r="A1611" s="3">
        <v>5301</v>
      </c>
      <c r="B1611" s="4" t="s">
        <v>416</v>
      </c>
      <c r="C1611" s="136"/>
      <c r="D1611" s="136"/>
    </row>
    <row r="1612" spans="1:4" x14ac:dyDescent="0.2">
      <c r="A1612" s="6">
        <v>530101</v>
      </c>
      <c r="B1612" s="7" t="s">
        <v>94</v>
      </c>
      <c r="C1612" s="136">
        <v>1251429</v>
      </c>
      <c r="D1612" s="136">
        <v>2462616</v>
      </c>
    </row>
    <row r="1613" spans="1:4" x14ac:dyDescent="0.2">
      <c r="A1613" s="6">
        <v>530102</v>
      </c>
      <c r="B1613" s="7" t="s">
        <v>95</v>
      </c>
      <c r="C1613" s="136"/>
      <c r="D1613" s="136">
        <v>102277</v>
      </c>
    </row>
    <row r="1614" spans="1:4" x14ac:dyDescent="0.2">
      <c r="A1614" s="6">
        <v>530103</v>
      </c>
      <c r="B1614" s="7" t="s">
        <v>96</v>
      </c>
      <c r="C1614" s="136"/>
      <c r="D1614" s="136"/>
    </row>
    <row r="1615" spans="1:4" x14ac:dyDescent="0.2">
      <c r="A1615" s="6">
        <v>530104</v>
      </c>
      <c r="B1615" s="7" t="s">
        <v>97</v>
      </c>
      <c r="C1615" s="136"/>
      <c r="D1615" s="136"/>
    </row>
    <row r="1616" spans="1:4" x14ac:dyDescent="0.2">
      <c r="A1616" s="6">
        <v>530105</v>
      </c>
      <c r="B1616" s="7" t="s">
        <v>98</v>
      </c>
      <c r="C1616" s="136"/>
      <c r="D1616" s="136"/>
    </row>
    <row r="1617" spans="1:4" x14ac:dyDescent="0.2">
      <c r="A1617" s="6">
        <v>530106</v>
      </c>
      <c r="B1617" s="7" t="s">
        <v>99</v>
      </c>
      <c r="C1617" s="136"/>
      <c r="D1617" s="136"/>
    </row>
    <row r="1618" spans="1:4" x14ac:dyDescent="0.2">
      <c r="A1618" s="6">
        <v>530107</v>
      </c>
      <c r="B1618" s="7" t="s">
        <v>100</v>
      </c>
      <c r="C1618" s="136"/>
      <c r="D1618" s="136"/>
    </row>
    <row r="1619" spans="1:4" x14ac:dyDescent="0.2">
      <c r="A1619" s="6">
        <v>530108</v>
      </c>
      <c r="B1619" s="7" t="s">
        <v>101</v>
      </c>
      <c r="C1619" s="136"/>
      <c r="D1619" s="136"/>
    </row>
    <row r="1620" spans="1:4" x14ac:dyDescent="0.2">
      <c r="A1620" s="6">
        <v>530109</v>
      </c>
      <c r="B1620" s="7" t="s">
        <v>102</v>
      </c>
      <c r="C1620" s="136">
        <v>1170000</v>
      </c>
      <c r="D1620" s="136"/>
    </row>
    <row r="1621" spans="1:4" x14ac:dyDescent="0.2">
      <c r="A1621" s="6">
        <v>530110</v>
      </c>
      <c r="B1621" s="7" t="s">
        <v>103</v>
      </c>
      <c r="C1621" s="136">
        <v>4939980</v>
      </c>
      <c r="D1621" s="136">
        <v>3838191</v>
      </c>
    </row>
    <row r="1622" spans="1:4" x14ac:dyDescent="0.2">
      <c r="A1622" s="6">
        <v>530111</v>
      </c>
      <c r="B1622" s="7" t="s">
        <v>104</v>
      </c>
      <c r="C1622" s="136"/>
      <c r="D1622" s="136"/>
    </row>
    <row r="1623" spans="1:4" x14ac:dyDescent="0.2">
      <c r="A1623" s="6">
        <v>530112</v>
      </c>
      <c r="B1623" s="7" t="s">
        <v>105</v>
      </c>
      <c r="C1623" s="136"/>
      <c r="D1623" s="136"/>
    </row>
    <row r="1624" spans="1:4" x14ac:dyDescent="0.2">
      <c r="A1624" s="6">
        <v>530113</v>
      </c>
      <c r="B1624" s="7" t="s">
        <v>106</v>
      </c>
      <c r="C1624" s="136"/>
      <c r="D1624" s="136"/>
    </row>
    <row r="1625" spans="1:4" x14ac:dyDescent="0.2">
      <c r="A1625" s="6">
        <v>530114</v>
      </c>
      <c r="B1625" s="7" t="s">
        <v>107</v>
      </c>
      <c r="C1625" s="136"/>
      <c r="D1625" s="136"/>
    </row>
    <row r="1626" spans="1:4" ht="13.5" thickBot="1" x14ac:dyDescent="0.25">
      <c r="A1626" s="18">
        <v>530115</v>
      </c>
      <c r="B1626" s="19" t="s">
        <v>108</v>
      </c>
      <c r="C1626" s="124"/>
      <c r="D1626" s="124"/>
    </row>
    <row r="1627" spans="1:4" ht="13.5" thickBot="1" x14ac:dyDescent="0.25">
      <c r="A1627" s="9" t="s">
        <v>18</v>
      </c>
      <c r="B1627" s="10"/>
      <c r="C1627" s="11">
        <f>SUM(C1612:C1626)</f>
        <v>7361409</v>
      </c>
      <c r="D1627" s="11">
        <f>SUM(D1612:D1626)</f>
        <v>6403084</v>
      </c>
    </row>
    <row r="1628" spans="1:4" x14ac:dyDescent="0.2">
      <c r="A1628" s="12">
        <v>5302</v>
      </c>
      <c r="B1628" s="13" t="s">
        <v>324</v>
      </c>
      <c r="C1628" s="122"/>
      <c r="D1628" s="122"/>
    </row>
    <row r="1629" spans="1:4" x14ac:dyDescent="0.2">
      <c r="A1629" s="6">
        <v>530201</v>
      </c>
      <c r="B1629" s="7" t="s">
        <v>94</v>
      </c>
      <c r="C1629" s="136">
        <v>3496537</v>
      </c>
      <c r="D1629" s="136"/>
    </row>
    <row r="1630" spans="1:4" x14ac:dyDescent="0.2">
      <c r="A1630" s="6">
        <v>530202</v>
      </c>
      <c r="B1630" s="7" t="s">
        <v>95</v>
      </c>
      <c r="C1630" s="136">
        <v>5244805</v>
      </c>
      <c r="D1630" s="136"/>
    </row>
    <row r="1631" spans="1:4" x14ac:dyDescent="0.2">
      <c r="A1631" s="6">
        <v>530203</v>
      </c>
      <c r="B1631" s="7" t="s">
        <v>96</v>
      </c>
      <c r="C1631" s="136"/>
      <c r="D1631" s="136"/>
    </row>
    <row r="1632" spans="1:4" x14ac:dyDescent="0.2">
      <c r="A1632" s="6">
        <v>530204</v>
      </c>
      <c r="B1632" s="7" t="s">
        <v>97</v>
      </c>
      <c r="C1632" s="136"/>
      <c r="D1632" s="136"/>
    </row>
    <row r="1633" spans="1:4" x14ac:dyDescent="0.2">
      <c r="A1633" s="6">
        <v>530205</v>
      </c>
      <c r="B1633" s="7" t="s">
        <v>98</v>
      </c>
      <c r="C1633" s="136"/>
      <c r="D1633" s="136"/>
    </row>
    <row r="1634" spans="1:4" x14ac:dyDescent="0.2">
      <c r="A1634" s="6">
        <v>530206</v>
      </c>
      <c r="B1634" s="7" t="s">
        <v>99</v>
      </c>
      <c r="C1634" s="136"/>
      <c r="D1634" s="136"/>
    </row>
    <row r="1635" spans="1:4" x14ac:dyDescent="0.2">
      <c r="A1635" s="6">
        <v>530207</v>
      </c>
      <c r="B1635" s="7" t="s">
        <v>100</v>
      </c>
      <c r="C1635" s="136"/>
      <c r="D1635" s="136"/>
    </row>
    <row r="1636" spans="1:4" x14ac:dyDescent="0.2">
      <c r="A1636" s="6">
        <v>530208</v>
      </c>
      <c r="B1636" s="7" t="s">
        <v>101</v>
      </c>
      <c r="C1636" s="136"/>
      <c r="D1636" s="136"/>
    </row>
    <row r="1637" spans="1:4" x14ac:dyDescent="0.2">
      <c r="A1637" s="6">
        <v>530209</v>
      </c>
      <c r="B1637" s="7" t="s">
        <v>102</v>
      </c>
      <c r="C1637" s="136"/>
      <c r="D1637" s="136"/>
    </row>
    <row r="1638" spans="1:4" x14ac:dyDescent="0.2">
      <c r="A1638" s="6">
        <v>530210</v>
      </c>
      <c r="B1638" s="7" t="s">
        <v>103</v>
      </c>
      <c r="C1638" s="136">
        <v>66748</v>
      </c>
      <c r="D1638" s="136"/>
    </row>
    <row r="1639" spans="1:4" x14ac:dyDescent="0.2">
      <c r="A1639" s="6">
        <v>530211</v>
      </c>
      <c r="B1639" s="7" t="s">
        <v>104</v>
      </c>
      <c r="C1639" s="136"/>
      <c r="D1639" s="136"/>
    </row>
    <row r="1640" spans="1:4" x14ac:dyDescent="0.2">
      <c r="A1640" s="6">
        <v>530212</v>
      </c>
      <c r="B1640" s="7" t="s">
        <v>105</v>
      </c>
      <c r="C1640" s="136"/>
      <c r="D1640" s="136"/>
    </row>
    <row r="1641" spans="1:4" x14ac:dyDescent="0.2">
      <c r="A1641" s="6">
        <v>530213</v>
      </c>
      <c r="B1641" s="7" t="s">
        <v>106</v>
      </c>
      <c r="C1641" s="136"/>
      <c r="D1641" s="136"/>
    </row>
    <row r="1642" spans="1:4" x14ac:dyDescent="0.2">
      <c r="A1642" s="6">
        <v>520214</v>
      </c>
      <c r="B1642" s="7" t="s">
        <v>107</v>
      </c>
      <c r="C1642" s="136"/>
      <c r="D1642" s="136"/>
    </row>
    <row r="1643" spans="1:4" ht="13.5" thickBot="1" x14ac:dyDescent="0.25">
      <c r="A1643" s="18">
        <v>530215</v>
      </c>
      <c r="B1643" s="19" t="s">
        <v>108</v>
      </c>
      <c r="C1643" s="124"/>
      <c r="D1643" s="124"/>
    </row>
    <row r="1644" spans="1:4" ht="13.5" thickBot="1" x14ac:dyDescent="0.25">
      <c r="A1644" s="9" t="s">
        <v>18</v>
      </c>
      <c r="B1644" s="10"/>
      <c r="C1644" s="11">
        <f>SUM(C1629:C1643)</f>
        <v>8808090</v>
      </c>
      <c r="D1644" s="11">
        <f>SUM(D1629:D1643)</f>
        <v>0</v>
      </c>
    </row>
    <row r="1645" spans="1:4" x14ac:dyDescent="0.2">
      <c r="A1645" s="12">
        <v>5303</v>
      </c>
      <c r="B1645" s="13" t="s">
        <v>417</v>
      </c>
      <c r="C1645" s="122"/>
      <c r="D1645" s="122"/>
    </row>
    <row r="1646" spans="1:4" x14ac:dyDescent="0.2">
      <c r="A1646" s="6">
        <v>530301</v>
      </c>
      <c r="B1646" s="7" t="s">
        <v>94</v>
      </c>
      <c r="C1646" s="136"/>
      <c r="D1646" s="136"/>
    </row>
    <row r="1647" spans="1:4" x14ac:dyDescent="0.2">
      <c r="A1647" s="6">
        <v>530302</v>
      </c>
      <c r="B1647" s="7" t="s">
        <v>95</v>
      </c>
      <c r="C1647" s="136"/>
      <c r="D1647" s="136"/>
    </row>
    <row r="1648" spans="1:4" x14ac:dyDescent="0.2">
      <c r="A1648" s="6">
        <v>530303</v>
      </c>
      <c r="B1648" s="7" t="s">
        <v>96</v>
      </c>
      <c r="C1648" s="136"/>
      <c r="D1648" s="136"/>
    </row>
    <row r="1649" spans="1:4" x14ac:dyDescent="0.2">
      <c r="A1649" s="6">
        <v>530304</v>
      </c>
      <c r="B1649" s="7" t="s">
        <v>97</v>
      </c>
      <c r="C1649" s="136"/>
      <c r="D1649" s="136"/>
    </row>
    <row r="1650" spans="1:4" x14ac:dyDescent="0.2">
      <c r="A1650" s="6">
        <v>530305</v>
      </c>
      <c r="B1650" s="7" t="s">
        <v>98</v>
      </c>
      <c r="C1650" s="136"/>
      <c r="D1650" s="136"/>
    </row>
    <row r="1651" spans="1:4" x14ac:dyDescent="0.2">
      <c r="A1651" s="6">
        <v>530306</v>
      </c>
      <c r="B1651" s="7" t="s">
        <v>99</v>
      </c>
      <c r="C1651" s="136"/>
      <c r="D1651" s="136"/>
    </row>
    <row r="1652" spans="1:4" x14ac:dyDescent="0.2">
      <c r="A1652" s="6">
        <v>530307</v>
      </c>
      <c r="B1652" s="7" t="s">
        <v>100</v>
      </c>
      <c r="C1652" s="136"/>
      <c r="D1652" s="136"/>
    </row>
    <row r="1653" spans="1:4" x14ac:dyDescent="0.2">
      <c r="A1653" s="6">
        <v>530308</v>
      </c>
      <c r="B1653" s="7" t="s">
        <v>101</v>
      </c>
      <c r="C1653" s="136"/>
      <c r="D1653" s="136"/>
    </row>
    <row r="1654" spans="1:4" x14ac:dyDescent="0.2">
      <c r="A1654" s="6">
        <v>530309</v>
      </c>
      <c r="B1654" s="7" t="s">
        <v>102</v>
      </c>
      <c r="C1654" s="136"/>
      <c r="D1654" s="136"/>
    </row>
    <row r="1655" spans="1:4" x14ac:dyDescent="0.2">
      <c r="A1655" s="6">
        <v>530310</v>
      </c>
      <c r="B1655" s="7" t="s">
        <v>103</v>
      </c>
      <c r="C1655" s="136"/>
      <c r="D1655" s="136"/>
    </row>
    <row r="1656" spans="1:4" x14ac:dyDescent="0.2">
      <c r="A1656" s="6">
        <v>530311</v>
      </c>
      <c r="B1656" s="7" t="s">
        <v>104</v>
      </c>
      <c r="C1656" s="136"/>
      <c r="D1656" s="136"/>
    </row>
    <row r="1657" spans="1:4" x14ac:dyDescent="0.2">
      <c r="A1657" s="6">
        <v>530312</v>
      </c>
      <c r="B1657" s="7" t="s">
        <v>105</v>
      </c>
      <c r="C1657" s="136"/>
      <c r="D1657" s="136"/>
    </row>
    <row r="1658" spans="1:4" x14ac:dyDescent="0.2">
      <c r="A1658" s="6">
        <v>530313</v>
      </c>
      <c r="B1658" s="7" t="s">
        <v>106</v>
      </c>
      <c r="C1658" s="136"/>
      <c r="D1658" s="136"/>
    </row>
    <row r="1659" spans="1:4" x14ac:dyDescent="0.2">
      <c r="A1659" s="6">
        <v>530314</v>
      </c>
      <c r="B1659" s="7" t="s">
        <v>107</v>
      </c>
      <c r="C1659" s="136"/>
      <c r="D1659" s="136"/>
    </row>
    <row r="1660" spans="1:4" ht="13.5" thickBot="1" x14ac:dyDescent="0.25">
      <c r="A1660" s="18">
        <v>530315</v>
      </c>
      <c r="B1660" s="19" t="s">
        <v>108</v>
      </c>
      <c r="C1660" s="124"/>
      <c r="D1660" s="124"/>
    </row>
    <row r="1661" spans="1:4" ht="13.5" thickBot="1" x14ac:dyDescent="0.25">
      <c r="A1661" s="9" t="s">
        <v>18</v>
      </c>
      <c r="B1661" s="10"/>
      <c r="C1661" s="11">
        <f>SUM(C1646:C1660)</f>
        <v>0</v>
      </c>
      <c r="D1661" s="11">
        <f>SUM(D1646:D1660)</f>
        <v>0</v>
      </c>
    </row>
    <row r="1662" spans="1:4" x14ac:dyDescent="0.2">
      <c r="A1662" s="12">
        <v>5304</v>
      </c>
      <c r="B1662" s="13" t="s">
        <v>418</v>
      </c>
      <c r="C1662" s="122"/>
      <c r="D1662" s="122"/>
    </row>
    <row r="1663" spans="1:4" x14ac:dyDescent="0.2">
      <c r="A1663" s="6">
        <v>530401</v>
      </c>
      <c r="B1663" s="7" t="s">
        <v>94</v>
      </c>
      <c r="C1663" s="136">
        <v>773563</v>
      </c>
      <c r="D1663" s="136"/>
    </row>
    <row r="1664" spans="1:4" x14ac:dyDescent="0.2">
      <c r="A1664" s="6">
        <v>530402</v>
      </c>
      <c r="B1664" s="7" t="s">
        <v>95</v>
      </c>
      <c r="C1664" s="136">
        <v>188819</v>
      </c>
      <c r="D1664" s="136"/>
    </row>
    <row r="1665" spans="1:4" x14ac:dyDescent="0.2">
      <c r="A1665" s="6">
        <v>530403</v>
      </c>
      <c r="B1665" s="7" t="s">
        <v>96</v>
      </c>
      <c r="C1665" s="136"/>
      <c r="D1665" s="136"/>
    </row>
    <row r="1666" spans="1:4" x14ac:dyDescent="0.2">
      <c r="A1666" s="6">
        <v>530404</v>
      </c>
      <c r="B1666" s="7" t="s">
        <v>97</v>
      </c>
      <c r="C1666" s="136"/>
      <c r="D1666" s="136"/>
    </row>
    <row r="1667" spans="1:4" x14ac:dyDescent="0.2">
      <c r="A1667" s="6">
        <v>530405</v>
      </c>
      <c r="B1667" s="7" t="s">
        <v>98</v>
      </c>
      <c r="C1667" s="136"/>
      <c r="D1667" s="136"/>
    </row>
    <row r="1668" spans="1:4" x14ac:dyDescent="0.2">
      <c r="A1668" s="6">
        <v>530406</v>
      </c>
      <c r="B1668" s="7" t="s">
        <v>99</v>
      </c>
      <c r="C1668" s="136"/>
      <c r="D1668" s="136"/>
    </row>
    <row r="1669" spans="1:4" x14ac:dyDescent="0.2">
      <c r="A1669" s="6">
        <v>530407</v>
      </c>
      <c r="B1669" s="7" t="s">
        <v>100</v>
      </c>
      <c r="C1669" s="136"/>
      <c r="D1669" s="136"/>
    </row>
    <row r="1670" spans="1:4" x14ac:dyDescent="0.2">
      <c r="A1670" s="6">
        <v>530408</v>
      </c>
      <c r="B1670" s="7" t="s">
        <v>101</v>
      </c>
      <c r="C1670" s="136"/>
      <c r="D1670" s="136"/>
    </row>
    <row r="1671" spans="1:4" x14ac:dyDescent="0.2">
      <c r="A1671" s="6">
        <v>530409</v>
      </c>
      <c r="B1671" s="7" t="s">
        <v>102</v>
      </c>
      <c r="C1671" s="136">
        <v>1954</v>
      </c>
      <c r="D1671" s="136">
        <v>45563</v>
      </c>
    </row>
    <row r="1672" spans="1:4" x14ac:dyDescent="0.2">
      <c r="A1672" s="6">
        <v>530410</v>
      </c>
      <c r="B1672" s="7" t="s">
        <v>103</v>
      </c>
      <c r="C1672" s="136">
        <v>712201</v>
      </c>
      <c r="D1672" s="136">
        <v>4352288</v>
      </c>
    </row>
    <row r="1673" spans="1:4" x14ac:dyDescent="0.2">
      <c r="A1673" s="6">
        <v>530411</v>
      </c>
      <c r="B1673" s="7" t="s">
        <v>104</v>
      </c>
      <c r="C1673" s="136"/>
      <c r="D1673" s="136"/>
    </row>
    <row r="1674" spans="1:4" x14ac:dyDescent="0.2">
      <c r="A1674" s="6">
        <v>530412</v>
      </c>
      <c r="B1674" s="7" t="s">
        <v>105</v>
      </c>
      <c r="C1674" s="136"/>
      <c r="D1674" s="136"/>
    </row>
    <row r="1675" spans="1:4" x14ac:dyDescent="0.2">
      <c r="A1675" s="6">
        <v>530413</v>
      </c>
      <c r="B1675" s="7" t="s">
        <v>106</v>
      </c>
      <c r="C1675" s="136"/>
      <c r="D1675" s="136"/>
    </row>
    <row r="1676" spans="1:4" x14ac:dyDescent="0.2">
      <c r="A1676" s="6">
        <v>530414</v>
      </c>
      <c r="B1676" s="7" t="s">
        <v>107</v>
      </c>
      <c r="C1676" s="136"/>
      <c r="D1676" s="136"/>
    </row>
    <row r="1677" spans="1:4" ht="13.5" thickBot="1" x14ac:dyDescent="0.25">
      <c r="A1677" s="18">
        <v>530415</v>
      </c>
      <c r="B1677" s="19" t="s">
        <v>108</v>
      </c>
      <c r="C1677" s="124"/>
      <c r="D1677" s="124"/>
    </row>
    <row r="1678" spans="1:4" ht="13.5" thickBot="1" x14ac:dyDescent="0.25">
      <c r="A1678" s="9" t="s">
        <v>18</v>
      </c>
      <c r="B1678" s="10"/>
      <c r="C1678" s="11">
        <f>SUM(C1663:C1677)</f>
        <v>1676537</v>
      </c>
      <c r="D1678" s="11">
        <f>SUM(D1663:D1677)</f>
        <v>4397851</v>
      </c>
    </row>
    <row r="1679" spans="1:4" x14ac:dyDescent="0.2">
      <c r="A1679" s="12">
        <v>5305</v>
      </c>
      <c r="B1679" s="13" t="s">
        <v>419</v>
      </c>
      <c r="C1679" s="122"/>
      <c r="D1679" s="122"/>
    </row>
    <row r="1680" spans="1:4" x14ac:dyDescent="0.2">
      <c r="A1680" s="6">
        <v>530501</v>
      </c>
      <c r="B1680" s="7" t="s">
        <v>94</v>
      </c>
      <c r="C1680" s="136"/>
      <c r="D1680" s="136"/>
    </row>
    <row r="1681" spans="1:4" x14ac:dyDescent="0.2">
      <c r="A1681" s="6">
        <v>530502</v>
      </c>
      <c r="B1681" s="7" t="s">
        <v>95</v>
      </c>
      <c r="C1681" s="136"/>
      <c r="D1681" s="136"/>
    </row>
    <row r="1682" spans="1:4" x14ac:dyDescent="0.2">
      <c r="A1682" s="6">
        <v>530503</v>
      </c>
      <c r="B1682" s="7" t="s">
        <v>96</v>
      </c>
      <c r="C1682" s="136"/>
      <c r="D1682" s="136"/>
    </row>
    <row r="1683" spans="1:4" x14ac:dyDescent="0.2">
      <c r="A1683" s="6">
        <v>530504</v>
      </c>
      <c r="B1683" s="7" t="s">
        <v>97</v>
      </c>
      <c r="C1683" s="136"/>
      <c r="D1683" s="136"/>
    </row>
    <row r="1684" spans="1:4" x14ac:dyDescent="0.2">
      <c r="A1684" s="6">
        <v>530505</v>
      </c>
      <c r="B1684" s="7" t="s">
        <v>98</v>
      </c>
      <c r="C1684" s="136"/>
      <c r="D1684" s="136"/>
    </row>
    <row r="1685" spans="1:4" x14ac:dyDescent="0.2">
      <c r="A1685" s="6">
        <v>530506</v>
      </c>
      <c r="B1685" s="7" t="s">
        <v>99</v>
      </c>
      <c r="C1685" s="136"/>
      <c r="D1685" s="136"/>
    </row>
    <row r="1686" spans="1:4" x14ac:dyDescent="0.2">
      <c r="A1686" s="6">
        <v>530507</v>
      </c>
      <c r="B1686" s="7" t="s">
        <v>100</v>
      </c>
      <c r="C1686" s="136"/>
      <c r="D1686" s="136"/>
    </row>
    <row r="1687" spans="1:4" x14ac:dyDescent="0.2">
      <c r="A1687" s="6">
        <v>530508</v>
      </c>
      <c r="B1687" s="7" t="s">
        <v>101</v>
      </c>
      <c r="C1687" s="136"/>
      <c r="D1687" s="136"/>
    </row>
    <row r="1688" spans="1:4" x14ac:dyDescent="0.2">
      <c r="A1688" s="6">
        <v>530509</v>
      </c>
      <c r="B1688" s="7" t="s">
        <v>102</v>
      </c>
      <c r="C1688" s="136"/>
      <c r="D1688" s="136"/>
    </row>
    <row r="1689" spans="1:4" x14ac:dyDescent="0.2">
      <c r="A1689" s="6">
        <v>530510</v>
      </c>
      <c r="B1689" s="7" t="s">
        <v>103</v>
      </c>
      <c r="C1689" s="136">
        <v>50871476</v>
      </c>
      <c r="D1689" s="136">
        <v>46942494</v>
      </c>
    </row>
    <row r="1690" spans="1:4" x14ac:dyDescent="0.2">
      <c r="A1690" s="6">
        <v>530511</v>
      </c>
      <c r="B1690" s="7" t="s">
        <v>104</v>
      </c>
      <c r="C1690" s="136"/>
      <c r="D1690" s="136"/>
    </row>
    <row r="1691" spans="1:4" x14ac:dyDescent="0.2">
      <c r="A1691" s="6">
        <v>530512</v>
      </c>
      <c r="B1691" s="7" t="s">
        <v>105</v>
      </c>
      <c r="C1691" s="136"/>
      <c r="D1691" s="136"/>
    </row>
    <row r="1692" spans="1:4" x14ac:dyDescent="0.2">
      <c r="A1692" s="6">
        <v>530513</v>
      </c>
      <c r="B1692" s="7" t="s">
        <v>106</v>
      </c>
      <c r="C1692" s="136"/>
      <c r="D1692" s="136"/>
    </row>
    <row r="1693" spans="1:4" x14ac:dyDescent="0.2">
      <c r="A1693" s="6">
        <v>530514</v>
      </c>
      <c r="B1693" s="7" t="s">
        <v>107</v>
      </c>
      <c r="C1693" s="136"/>
      <c r="D1693" s="136"/>
    </row>
    <row r="1694" spans="1:4" ht="13.5" thickBot="1" x14ac:dyDescent="0.25">
      <c r="A1694" s="18">
        <v>530515</v>
      </c>
      <c r="B1694" s="19" t="s">
        <v>108</v>
      </c>
      <c r="C1694" s="124"/>
      <c r="D1694" s="124"/>
    </row>
    <row r="1695" spans="1:4" ht="13.5" thickBot="1" x14ac:dyDescent="0.25">
      <c r="A1695" s="9" t="s">
        <v>18</v>
      </c>
      <c r="B1695" s="10"/>
      <c r="C1695" s="11">
        <f>SUM(C1680:C1694)</f>
        <v>50871476</v>
      </c>
      <c r="D1695" s="11">
        <f>SUM(D1680:D1694)</f>
        <v>46942494</v>
      </c>
    </row>
    <row r="1696" spans="1:4" x14ac:dyDescent="0.2">
      <c r="A1696" s="12">
        <v>5306</v>
      </c>
      <c r="B1696" s="13" t="s">
        <v>328</v>
      </c>
      <c r="C1696" s="122"/>
      <c r="D1696" s="122"/>
    </row>
    <row r="1697" spans="1:4" x14ac:dyDescent="0.2">
      <c r="A1697" s="6">
        <v>530601</v>
      </c>
      <c r="B1697" s="7" t="s">
        <v>94</v>
      </c>
      <c r="C1697" s="136">
        <v>45694789</v>
      </c>
      <c r="D1697" s="136">
        <v>1791462</v>
      </c>
    </row>
    <row r="1698" spans="1:4" x14ac:dyDescent="0.2">
      <c r="A1698" s="6">
        <v>530602</v>
      </c>
      <c r="B1698" s="7" t="s">
        <v>95</v>
      </c>
      <c r="C1698" s="136">
        <v>23678196</v>
      </c>
      <c r="D1698" s="136"/>
    </row>
    <row r="1699" spans="1:4" x14ac:dyDescent="0.2">
      <c r="A1699" s="6">
        <v>530603</v>
      </c>
      <c r="B1699" s="7" t="s">
        <v>96</v>
      </c>
      <c r="C1699" s="136"/>
      <c r="D1699" s="136"/>
    </row>
    <row r="1700" spans="1:4" x14ac:dyDescent="0.2">
      <c r="A1700" s="6">
        <v>530604</v>
      </c>
      <c r="B1700" s="7" t="s">
        <v>97</v>
      </c>
      <c r="C1700" s="136"/>
      <c r="D1700" s="136"/>
    </row>
    <row r="1701" spans="1:4" x14ac:dyDescent="0.2">
      <c r="A1701" s="6">
        <v>530605</v>
      </c>
      <c r="B1701" s="7" t="s">
        <v>98</v>
      </c>
      <c r="C1701" s="136"/>
      <c r="D1701" s="136"/>
    </row>
    <row r="1702" spans="1:4" x14ac:dyDescent="0.2">
      <c r="A1702" s="6">
        <v>530606</v>
      </c>
      <c r="B1702" s="7" t="s">
        <v>99</v>
      </c>
      <c r="C1702" s="136"/>
      <c r="D1702" s="136"/>
    </row>
    <row r="1703" spans="1:4" x14ac:dyDescent="0.2">
      <c r="A1703" s="6">
        <v>530607</v>
      </c>
      <c r="B1703" s="7" t="s">
        <v>100</v>
      </c>
      <c r="C1703" s="136"/>
      <c r="D1703" s="136"/>
    </row>
    <row r="1704" spans="1:4" x14ac:dyDescent="0.2">
      <c r="A1704" s="6">
        <v>530608</v>
      </c>
      <c r="B1704" s="7" t="s">
        <v>101</v>
      </c>
      <c r="C1704" s="136"/>
      <c r="D1704" s="136"/>
    </row>
    <row r="1705" spans="1:4" x14ac:dyDescent="0.2">
      <c r="A1705" s="6">
        <v>530609</v>
      </c>
      <c r="B1705" s="7" t="s">
        <v>102</v>
      </c>
      <c r="C1705" s="136">
        <v>122114</v>
      </c>
      <c r="D1705" s="136">
        <v>2847560</v>
      </c>
    </row>
    <row r="1706" spans="1:4" x14ac:dyDescent="0.2">
      <c r="A1706" s="6">
        <v>530610</v>
      </c>
      <c r="B1706" s="7" t="s">
        <v>103</v>
      </c>
      <c r="C1706" s="136"/>
      <c r="D1706" s="136"/>
    </row>
    <row r="1707" spans="1:4" x14ac:dyDescent="0.2">
      <c r="A1707" s="6">
        <v>530611</v>
      </c>
      <c r="B1707" s="7" t="s">
        <v>104</v>
      </c>
      <c r="C1707" s="136"/>
      <c r="D1707" s="136"/>
    </row>
    <row r="1708" spans="1:4" x14ac:dyDescent="0.2">
      <c r="A1708" s="6">
        <v>530612</v>
      </c>
      <c r="B1708" s="7" t="s">
        <v>105</v>
      </c>
      <c r="C1708" s="136"/>
      <c r="D1708" s="136"/>
    </row>
    <row r="1709" spans="1:4" x14ac:dyDescent="0.2">
      <c r="A1709" s="6">
        <v>530613</v>
      </c>
      <c r="B1709" s="7" t="s">
        <v>106</v>
      </c>
      <c r="C1709" s="136"/>
      <c r="D1709" s="136"/>
    </row>
    <row r="1710" spans="1:4" x14ac:dyDescent="0.2">
      <c r="A1710" s="6">
        <v>530614</v>
      </c>
      <c r="B1710" s="7" t="s">
        <v>107</v>
      </c>
      <c r="C1710" s="136"/>
      <c r="D1710" s="136"/>
    </row>
    <row r="1711" spans="1:4" ht="13.5" thickBot="1" x14ac:dyDescent="0.25">
      <c r="A1711" s="18">
        <v>530615</v>
      </c>
      <c r="B1711" s="19" t="s">
        <v>108</v>
      </c>
      <c r="C1711" s="124"/>
      <c r="D1711" s="124"/>
    </row>
    <row r="1712" spans="1:4" ht="13.5" thickBot="1" x14ac:dyDescent="0.25">
      <c r="A1712" s="9" t="s">
        <v>18</v>
      </c>
      <c r="B1712" s="10"/>
      <c r="C1712" s="11">
        <f>SUM(C1697:C1711)</f>
        <v>69495099</v>
      </c>
      <c r="D1712" s="11">
        <f>SUM(D1697:D1711)</f>
        <v>4639022</v>
      </c>
    </row>
    <row r="1713" spans="1:4" x14ac:dyDescent="0.2">
      <c r="A1713" s="12">
        <v>5307</v>
      </c>
      <c r="B1713" s="13" t="s">
        <v>330</v>
      </c>
      <c r="C1713" s="122"/>
      <c r="D1713" s="122"/>
    </row>
    <row r="1714" spans="1:4" x14ac:dyDescent="0.2">
      <c r="A1714" s="6">
        <v>530701</v>
      </c>
      <c r="B1714" s="7" t="s">
        <v>94</v>
      </c>
      <c r="C1714" s="136"/>
      <c r="D1714" s="136"/>
    </row>
    <row r="1715" spans="1:4" x14ac:dyDescent="0.2">
      <c r="A1715" s="6">
        <v>530702</v>
      </c>
      <c r="B1715" s="7" t="s">
        <v>95</v>
      </c>
      <c r="C1715" s="136"/>
      <c r="D1715" s="136"/>
    </row>
    <row r="1716" spans="1:4" x14ac:dyDescent="0.2">
      <c r="A1716" s="6">
        <v>530703</v>
      </c>
      <c r="B1716" s="7" t="s">
        <v>96</v>
      </c>
      <c r="C1716" s="136"/>
      <c r="D1716" s="136"/>
    </row>
    <row r="1717" spans="1:4" x14ac:dyDescent="0.2">
      <c r="A1717" s="6">
        <v>530704</v>
      </c>
      <c r="B1717" s="7" t="s">
        <v>97</v>
      </c>
      <c r="C1717" s="136"/>
      <c r="D1717" s="136"/>
    </row>
    <row r="1718" spans="1:4" x14ac:dyDescent="0.2">
      <c r="A1718" s="6">
        <v>530705</v>
      </c>
      <c r="B1718" s="7" t="s">
        <v>98</v>
      </c>
      <c r="C1718" s="136"/>
      <c r="D1718" s="136"/>
    </row>
    <row r="1719" spans="1:4" x14ac:dyDescent="0.2">
      <c r="A1719" s="6">
        <v>530706</v>
      </c>
      <c r="B1719" s="7" t="s">
        <v>99</v>
      </c>
      <c r="C1719" s="136"/>
      <c r="D1719" s="136"/>
    </row>
    <row r="1720" spans="1:4" x14ac:dyDescent="0.2">
      <c r="A1720" s="6">
        <v>530707</v>
      </c>
      <c r="B1720" s="7" t="s">
        <v>100</v>
      </c>
      <c r="C1720" s="136"/>
      <c r="D1720" s="136"/>
    </row>
    <row r="1721" spans="1:4" x14ac:dyDescent="0.2">
      <c r="A1721" s="6">
        <v>530708</v>
      </c>
      <c r="B1721" s="7" t="s">
        <v>101</v>
      </c>
      <c r="C1721" s="136"/>
      <c r="D1721" s="136"/>
    </row>
    <row r="1722" spans="1:4" x14ac:dyDescent="0.2">
      <c r="A1722" s="6">
        <v>530709</v>
      </c>
      <c r="B1722" s="7" t="s">
        <v>102</v>
      </c>
      <c r="C1722" s="136"/>
      <c r="D1722" s="136"/>
    </row>
    <row r="1723" spans="1:4" x14ac:dyDescent="0.2">
      <c r="A1723" s="6">
        <v>530710</v>
      </c>
      <c r="B1723" s="7" t="s">
        <v>103</v>
      </c>
      <c r="C1723" s="136"/>
      <c r="D1723" s="136"/>
    </row>
    <row r="1724" spans="1:4" x14ac:dyDescent="0.2">
      <c r="A1724" s="6">
        <v>530711</v>
      </c>
      <c r="B1724" s="7" t="s">
        <v>104</v>
      </c>
      <c r="C1724" s="136"/>
      <c r="D1724" s="136"/>
    </row>
    <row r="1725" spans="1:4" x14ac:dyDescent="0.2">
      <c r="A1725" s="6">
        <v>530712</v>
      </c>
      <c r="B1725" s="7" t="s">
        <v>105</v>
      </c>
      <c r="C1725" s="136"/>
      <c r="D1725" s="136"/>
    </row>
    <row r="1726" spans="1:4" x14ac:dyDescent="0.2">
      <c r="A1726" s="6">
        <v>530713</v>
      </c>
      <c r="B1726" s="7" t="s">
        <v>106</v>
      </c>
      <c r="C1726" s="136"/>
      <c r="D1726" s="136"/>
    </row>
    <row r="1727" spans="1:4" x14ac:dyDescent="0.2">
      <c r="A1727" s="6">
        <v>530714</v>
      </c>
      <c r="B1727" s="7" t="s">
        <v>107</v>
      </c>
      <c r="C1727" s="136"/>
      <c r="D1727" s="136"/>
    </row>
    <row r="1728" spans="1:4" ht="13.5" thickBot="1" x14ac:dyDescent="0.25">
      <c r="A1728" s="18">
        <v>530715</v>
      </c>
      <c r="B1728" s="19" t="s">
        <v>108</v>
      </c>
      <c r="C1728" s="124"/>
      <c r="D1728" s="124"/>
    </row>
    <row r="1729" spans="1:4" ht="13.5" thickBot="1" x14ac:dyDescent="0.25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2">
      <c r="A1730" s="12">
        <v>5308</v>
      </c>
      <c r="B1730" s="13" t="s">
        <v>331</v>
      </c>
      <c r="C1730" s="122"/>
      <c r="D1730" s="122"/>
    </row>
    <row r="1731" spans="1:4" x14ac:dyDescent="0.2">
      <c r="A1731" s="6">
        <v>530801</v>
      </c>
      <c r="B1731" s="7" t="s">
        <v>94</v>
      </c>
      <c r="C1731" s="136"/>
      <c r="D1731" s="136"/>
    </row>
    <row r="1732" spans="1:4" x14ac:dyDescent="0.2">
      <c r="A1732" s="6">
        <v>530802</v>
      </c>
      <c r="B1732" s="7" t="s">
        <v>95</v>
      </c>
      <c r="C1732" s="136"/>
      <c r="D1732" s="136"/>
    </row>
    <row r="1733" spans="1:4" x14ac:dyDescent="0.2">
      <c r="A1733" s="6">
        <v>530803</v>
      </c>
      <c r="B1733" s="7" t="s">
        <v>96</v>
      </c>
      <c r="C1733" s="136"/>
      <c r="D1733" s="136"/>
    </row>
    <row r="1734" spans="1:4" x14ac:dyDescent="0.2">
      <c r="A1734" s="6">
        <v>530804</v>
      </c>
      <c r="B1734" s="7" t="s">
        <v>97</v>
      </c>
      <c r="C1734" s="136"/>
      <c r="D1734" s="136"/>
    </row>
    <row r="1735" spans="1:4" x14ac:dyDescent="0.2">
      <c r="A1735" s="6">
        <v>530805</v>
      </c>
      <c r="B1735" s="7" t="s">
        <v>98</v>
      </c>
      <c r="C1735" s="136"/>
      <c r="D1735" s="136"/>
    </row>
    <row r="1736" spans="1:4" x14ac:dyDescent="0.2">
      <c r="A1736" s="6">
        <v>530806</v>
      </c>
      <c r="B1736" s="7" t="s">
        <v>99</v>
      </c>
      <c r="C1736" s="136"/>
      <c r="D1736" s="136"/>
    </row>
    <row r="1737" spans="1:4" x14ac:dyDescent="0.2">
      <c r="A1737" s="6">
        <v>530807</v>
      </c>
      <c r="B1737" s="7" t="s">
        <v>100</v>
      </c>
      <c r="C1737" s="136"/>
      <c r="D1737" s="136"/>
    </row>
    <row r="1738" spans="1:4" x14ac:dyDescent="0.2">
      <c r="A1738" s="6">
        <v>530808</v>
      </c>
      <c r="B1738" s="7" t="s">
        <v>101</v>
      </c>
      <c r="C1738" s="136"/>
      <c r="D1738" s="136"/>
    </row>
    <row r="1739" spans="1:4" x14ac:dyDescent="0.2">
      <c r="A1739" s="6">
        <v>530809</v>
      </c>
      <c r="B1739" s="7" t="s">
        <v>102</v>
      </c>
      <c r="C1739" s="136"/>
      <c r="D1739" s="136"/>
    </row>
    <row r="1740" spans="1:4" x14ac:dyDescent="0.2">
      <c r="A1740" s="6">
        <v>530810</v>
      </c>
      <c r="B1740" s="7" t="s">
        <v>103</v>
      </c>
      <c r="C1740" s="136"/>
      <c r="D1740" s="136"/>
    </row>
    <row r="1741" spans="1:4" x14ac:dyDescent="0.2">
      <c r="A1741" s="6">
        <v>530811</v>
      </c>
      <c r="B1741" s="7" t="s">
        <v>104</v>
      </c>
      <c r="C1741" s="136"/>
      <c r="D1741" s="136"/>
    </row>
    <row r="1742" spans="1:4" x14ac:dyDescent="0.2">
      <c r="A1742" s="6">
        <v>530812</v>
      </c>
      <c r="B1742" s="7" t="s">
        <v>105</v>
      </c>
      <c r="C1742" s="136"/>
      <c r="D1742" s="136"/>
    </row>
    <row r="1743" spans="1:4" x14ac:dyDescent="0.2">
      <c r="A1743" s="6">
        <v>530813</v>
      </c>
      <c r="B1743" s="7" t="s">
        <v>106</v>
      </c>
      <c r="C1743" s="136"/>
      <c r="D1743" s="136"/>
    </row>
    <row r="1744" spans="1:4" x14ac:dyDescent="0.2">
      <c r="A1744" s="6">
        <v>530814</v>
      </c>
      <c r="B1744" s="7" t="s">
        <v>107</v>
      </c>
      <c r="C1744" s="136"/>
      <c r="D1744" s="136"/>
    </row>
    <row r="1745" spans="1:4" ht="13.5" thickBot="1" x14ac:dyDescent="0.25">
      <c r="A1745" s="18">
        <v>530815</v>
      </c>
      <c r="B1745" s="19" t="s">
        <v>108</v>
      </c>
      <c r="C1745" s="124"/>
      <c r="D1745" s="124"/>
    </row>
    <row r="1746" spans="1:4" ht="13.5" thickBot="1" x14ac:dyDescent="0.25">
      <c r="A1746" s="9" t="s">
        <v>18</v>
      </c>
      <c r="B1746" s="10"/>
      <c r="C1746" s="11">
        <f>SUM(C1731:C1745)</f>
        <v>0</v>
      </c>
      <c r="D1746" s="11">
        <f>SUM(D1731:D1745)</f>
        <v>0</v>
      </c>
    </row>
    <row r="1747" spans="1:4" x14ac:dyDescent="0.2">
      <c r="A1747" s="12">
        <v>5309</v>
      </c>
      <c r="B1747" s="13" t="s">
        <v>420</v>
      </c>
      <c r="C1747" s="122"/>
      <c r="D1747" s="122"/>
    </row>
    <row r="1748" spans="1:4" x14ac:dyDescent="0.2">
      <c r="A1748" s="6">
        <v>530901</v>
      </c>
      <c r="B1748" s="7" t="s">
        <v>94</v>
      </c>
      <c r="C1748" s="136"/>
      <c r="D1748" s="136"/>
    </row>
    <row r="1749" spans="1:4" x14ac:dyDescent="0.2">
      <c r="A1749" s="6">
        <v>530902</v>
      </c>
      <c r="B1749" s="7" t="s">
        <v>95</v>
      </c>
      <c r="C1749" s="136"/>
      <c r="D1749" s="136"/>
    </row>
    <row r="1750" spans="1:4" x14ac:dyDescent="0.2">
      <c r="A1750" s="6">
        <v>530903</v>
      </c>
      <c r="B1750" s="7" t="s">
        <v>96</v>
      </c>
      <c r="C1750" s="136"/>
      <c r="D1750" s="136"/>
    </row>
    <row r="1751" spans="1:4" x14ac:dyDescent="0.2">
      <c r="A1751" s="6">
        <v>530904</v>
      </c>
      <c r="B1751" s="7" t="s">
        <v>97</v>
      </c>
      <c r="C1751" s="136"/>
      <c r="D1751" s="136"/>
    </row>
    <row r="1752" spans="1:4" x14ac:dyDescent="0.2">
      <c r="A1752" s="6">
        <v>530905</v>
      </c>
      <c r="B1752" s="7" t="s">
        <v>98</v>
      </c>
      <c r="C1752" s="136"/>
      <c r="D1752" s="136"/>
    </row>
    <row r="1753" spans="1:4" x14ac:dyDescent="0.2">
      <c r="A1753" s="6">
        <v>530906</v>
      </c>
      <c r="B1753" s="7" t="s">
        <v>99</v>
      </c>
      <c r="C1753" s="136"/>
      <c r="D1753" s="136"/>
    </row>
    <row r="1754" spans="1:4" x14ac:dyDescent="0.2">
      <c r="A1754" s="6">
        <v>530907</v>
      </c>
      <c r="B1754" s="7" t="s">
        <v>100</v>
      </c>
      <c r="C1754" s="136"/>
      <c r="D1754" s="136"/>
    </row>
    <row r="1755" spans="1:4" x14ac:dyDescent="0.2">
      <c r="A1755" s="6">
        <v>530908</v>
      </c>
      <c r="B1755" s="7" t="s">
        <v>101</v>
      </c>
      <c r="C1755" s="136"/>
      <c r="D1755" s="136"/>
    </row>
    <row r="1756" spans="1:4" x14ac:dyDescent="0.2">
      <c r="A1756" s="6">
        <v>530909</v>
      </c>
      <c r="B1756" s="7" t="s">
        <v>102</v>
      </c>
      <c r="C1756" s="136"/>
      <c r="D1756" s="136"/>
    </row>
    <row r="1757" spans="1:4" x14ac:dyDescent="0.2">
      <c r="A1757" s="6">
        <v>530910</v>
      </c>
      <c r="B1757" s="7" t="s">
        <v>103</v>
      </c>
      <c r="C1757" s="136"/>
      <c r="D1757" s="136"/>
    </row>
    <row r="1758" spans="1:4" x14ac:dyDescent="0.2">
      <c r="A1758" s="6">
        <v>530911</v>
      </c>
      <c r="B1758" s="7" t="s">
        <v>104</v>
      </c>
      <c r="C1758" s="136"/>
      <c r="D1758" s="136"/>
    </row>
    <row r="1759" spans="1:4" x14ac:dyDescent="0.2">
      <c r="A1759" s="6">
        <v>530912</v>
      </c>
      <c r="B1759" s="7" t="s">
        <v>105</v>
      </c>
      <c r="C1759" s="136"/>
      <c r="D1759" s="136"/>
    </row>
    <row r="1760" spans="1:4" x14ac:dyDescent="0.2">
      <c r="A1760" s="6">
        <v>530913</v>
      </c>
      <c r="B1760" s="7" t="s">
        <v>106</v>
      </c>
      <c r="C1760" s="136"/>
      <c r="D1760" s="136"/>
    </row>
    <row r="1761" spans="1:4" x14ac:dyDescent="0.2">
      <c r="A1761" s="6">
        <v>530914</v>
      </c>
      <c r="B1761" s="7" t="s">
        <v>107</v>
      </c>
      <c r="C1761" s="136"/>
      <c r="D1761" s="136"/>
    </row>
    <row r="1762" spans="1:4" ht="13.5" thickBot="1" x14ac:dyDescent="0.25">
      <c r="A1762" s="18">
        <v>530915</v>
      </c>
      <c r="B1762" s="19" t="s">
        <v>108</v>
      </c>
      <c r="C1762" s="124"/>
      <c r="D1762" s="124"/>
    </row>
    <row r="1763" spans="1:4" ht="13.5" thickBot="1" x14ac:dyDescent="0.25">
      <c r="A1763" s="9" t="s">
        <v>18</v>
      </c>
      <c r="B1763" s="10"/>
      <c r="C1763" s="11">
        <f>SUM(C1748:C1762)</f>
        <v>0</v>
      </c>
      <c r="D1763" s="11">
        <f>SUM(D1748:D1762)</f>
        <v>0</v>
      </c>
    </row>
    <row r="1764" spans="1:4" x14ac:dyDescent="0.2">
      <c r="A1764" s="12">
        <v>5310</v>
      </c>
      <c r="B1764" s="13" t="s">
        <v>333</v>
      </c>
      <c r="C1764" s="122"/>
      <c r="D1764" s="122"/>
    </row>
    <row r="1765" spans="1:4" x14ac:dyDescent="0.2">
      <c r="A1765" s="6">
        <v>531001</v>
      </c>
      <c r="B1765" s="7" t="s">
        <v>94</v>
      </c>
      <c r="C1765" s="136"/>
      <c r="D1765" s="136"/>
    </row>
    <row r="1766" spans="1:4" x14ac:dyDescent="0.2">
      <c r="A1766" s="6">
        <v>531002</v>
      </c>
      <c r="B1766" s="7" t="s">
        <v>95</v>
      </c>
      <c r="C1766" s="136">
        <v>51035534</v>
      </c>
      <c r="D1766" s="136">
        <v>49543537</v>
      </c>
    </row>
    <row r="1767" spans="1:4" x14ac:dyDescent="0.2">
      <c r="A1767" s="6">
        <v>531003</v>
      </c>
      <c r="B1767" s="7" t="s">
        <v>96</v>
      </c>
      <c r="C1767" s="136"/>
      <c r="D1767" s="136"/>
    </row>
    <row r="1768" spans="1:4" x14ac:dyDescent="0.2">
      <c r="A1768" s="6">
        <v>531004</v>
      </c>
      <c r="B1768" s="7" t="s">
        <v>97</v>
      </c>
      <c r="C1768" s="136"/>
      <c r="D1768" s="136"/>
    </row>
    <row r="1769" spans="1:4" x14ac:dyDescent="0.2">
      <c r="A1769" s="6">
        <v>531005</v>
      </c>
      <c r="B1769" s="7" t="s">
        <v>98</v>
      </c>
      <c r="C1769" s="136"/>
      <c r="D1769" s="136"/>
    </row>
    <row r="1770" spans="1:4" x14ac:dyDescent="0.2">
      <c r="A1770" s="6">
        <v>531006</v>
      </c>
      <c r="B1770" s="7" t="s">
        <v>99</v>
      </c>
      <c r="C1770" s="136"/>
      <c r="D1770" s="136"/>
    </row>
    <row r="1771" spans="1:4" x14ac:dyDescent="0.2">
      <c r="A1771" s="6">
        <v>531007</v>
      </c>
      <c r="B1771" s="7" t="s">
        <v>100</v>
      </c>
      <c r="C1771" s="136"/>
      <c r="D1771" s="136"/>
    </row>
    <row r="1772" spans="1:4" x14ac:dyDescent="0.2">
      <c r="A1772" s="6">
        <v>531008</v>
      </c>
      <c r="B1772" s="7" t="s">
        <v>101</v>
      </c>
      <c r="C1772" s="136"/>
      <c r="D1772" s="136"/>
    </row>
    <row r="1773" spans="1:4" x14ac:dyDescent="0.2">
      <c r="A1773" s="6">
        <v>531009</v>
      </c>
      <c r="B1773" s="7" t="s">
        <v>102</v>
      </c>
      <c r="C1773" s="136"/>
      <c r="D1773" s="136"/>
    </row>
    <row r="1774" spans="1:4" x14ac:dyDescent="0.2">
      <c r="A1774" s="6">
        <v>531010</v>
      </c>
      <c r="B1774" s="7" t="s">
        <v>103</v>
      </c>
      <c r="C1774" s="136"/>
      <c r="D1774" s="136"/>
    </row>
    <row r="1775" spans="1:4" x14ac:dyDescent="0.2">
      <c r="A1775" s="6">
        <v>531011</v>
      </c>
      <c r="B1775" s="7" t="s">
        <v>104</v>
      </c>
      <c r="C1775" s="136"/>
      <c r="D1775" s="136"/>
    </row>
    <row r="1776" spans="1:4" x14ac:dyDescent="0.2">
      <c r="A1776" s="6">
        <v>531012</v>
      </c>
      <c r="B1776" s="7" t="s">
        <v>105</v>
      </c>
      <c r="C1776" s="136"/>
      <c r="D1776" s="136"/>
    </row>
    <row r="1777" spans="1:4" x14ac:dyDescent="0.2">
      <c r="A1777" s="6">
        <v>531013</v>
      </c>
      <c r="B1777" s="7" t="s">
        <v>106</v>
      </c>
      <c r="C1777" s="136"/>
      <c r="D1777" s="136"/>
    </row>
    <row r="1778" spans="1:4" x14ac:dyDescent="0.2">
      <c r="A1778" s="6">
        <v>531014</v>
      </c>
      <c r="B1778" s="7" t="s">
        <v>107</v>
      </c>
      <c r="C1778" s="136"/>
      <c r="D1778" s="136"/>
    </row>
    <row r="1779" spans="1:4" ht="13.5" thickBot="1" x14ac:dyDescent="0.25">
      <c r="A1779" s="18">
        <v>531015</v>
      </c>
      <c r="B1779" s="19" t="s">
        <v>108</v>
      </c>
      <c r="C1779" s="124"/>
      <c r="D1779" s="124"/>
    </row>
    <row r="1780" spans="1:4" ht="13.5" thickBot="1" x14ac:dyDescent="0.25">
      <c r="A1780" s="9" t="s">
        <v>18</v>
      </c>
      <c r="B1780" s="10"/>
      <c r="C1780" s="11">
        <f>SUM(C1765:C1779)</f>
        <v>51035534</v>
      </c>
      <c r="D1780" s="11">
        <f>SUM(D1765:D1779)</f>
        <v>49543537</v>
      </c>
    </row>
    <row r="1781" spans="1:4" x14ac:dyDescent="0.2">
      <c r="A1781" s="12">
        <v>5311</v>
      </c>
      <c r="B1781" s="13" t="s">
        <v>421</v>
      </c>
      <c r="C1781" s="122"/>
      <c r="D1781" s="122"/>
    </row>
    <row r="1782" spans="1:4" x14ac:dyDescent="0.2">
      <c r="A1782" s="6">
        <v>531101</v>
      </c>
      <c r="B1782" s="7" t="s">
        <v>94</v>
      </c>
      <c r="C1782" s="136">
        <v>21206302</v>
      </c>
      <c r="D1782" s="136">
        <v>21456480</v>
      </c>
    </row>
    <row r="1783" spans="1:4" x14ac:dyDescent="0.2">
      <c r="A1783" s="6">
        <v>531102</v>
      </c>
      <c r="B1783" s="7" t="s">
        <v>95</v>
      </c>
      <c r="C1783" s="136">
        <v>31809453</v>
      </c>
      <c r="D1783" s="136">
        <v>32195133</v>
      </c>
    </row>
    <row r="1784" spans="1:4" x14ac:dyDescent="0.2">
      <c r="A1784" s="6">
        <v>531103</v>
      </c>
      <c r="B1784" s="7" t="s">
        <v>96</v>
      </c>
      <c r="C1784" s="136"/>
      <c r="D1784" s="136"/>
    </row>
    <row r="1785" spans="1:4" x14ac:dyDescent="0.2">
      <c r="A1785" s="6">
        <v>531104</v>
      </c>
      <c r="B1785" s="7" t="s">
        <v>97</v>
      </c>
      <c r="C1785" s="136"/>
      <c r="D1785" s="136"/>
    </row>
    <row r="1786" spans="1:4" x14ac:dyDescent="0.2">
      <c r="A1786" s="6">
        <v>531105</v>
      </c>
      <c r="B1786" s="7" t="s">
        <v>98</v>
      </c>
      <c r="C1786" s="136"/>
      <c r="D1786" s="136"/>
    </row>
    <row r="1787" spans="1:4" x14ac:dyDescent="0.2">
      <c r="A1787" s="6">
        <v>531106</v>
      </c>
      <c r="B1787" s="7" t="s">
        <v>99</v>
      </c>
      <c r="C1787" s="136"/>
      <c r="D1787" s="136"/>
    </row>
    <row r="1788" spans="1:4" x14ac:dyDescent="0.2">
      <c r="A1788" s="6">
        <v>531107</v>
      </c>
      <c r="B1788" s="7" t="s">
        <v>100</v>
      </c>
      <c r="C1788" s="136"/>
      <c r="D1788" s="136"/>
    </row>
    <row r="1789" spans="1:4" x14ac:dyDescent="0.2">
      <c r="A1789" s="6">
        <v>531108</v>
      </c>
      <c r="B1789" s="7" t="s">
        <v>101</v>
      </c>
      <c r="C1789" s="136"/>
      <c r="D1789" s="136"/>
    </row>
    <row r="1790" spans="1:4" x14ac:dyDescent="0.2">
      <c r="A1790" s="6">
        <v>531109</v>
      </c>
      <c r="B1790" s="7" t="s">
        <v>102</v>
      </c>
      <c r="C1790" s="136">
        <v>48846</v>
      </c>
      <c r="D1790" s="136">
        <v>1139024</v>
      </c>
    </row>
    <row r="1791" spans="1:4" x14ac:dyDescent="0.2">
      <c r="A1791" s="6">
        <v>531110</v>
      </c>
      <c r="B1791" s="7" t="s">
        <v>103</v>
      </c>
      <c r="C1791" s="136">
        <v>23939518</v>
      </c>
      <c r="D1791" s="136">
        <v>19846748</v>
      </c>
    </row>
    <row r="1792" spans="1:4" x14ac:dyDescent="0.2">
      <c r="A1792" s="6">
        <v>531111</v>
      </c>
      <c r="B1792" s="7" t="s">
        <v>104</v>
      </c>
      <c r="C1792" s="136"/>
      <c r="D1792" s="136"/>
    </row>
    <row r="1793" spans="1:4" x14ac:dyDescent="0.2">
      <c r="A1793" s="6">
        <v>531112</v>
      </c>
      <c r="B1793" s="7" t="s">
        <v>105</v>
      </c>
      <c r="C1793" s="136"/>
      <c r="D1793" s="136"/>
    </row>
    <row r="1794" spans="1:4" x14ac:dyDescent="0.2">
      <c r="A1794" s="6">
        <v>531113</v>
      </c>
      <c r="B1794" s="7" t="s">
        <v>106</v>
      </c>
      <c r="C1794" s="136"/>
      <c r="D1794" s="136"/>
    </row>
    <row r="1795" spans="1:4" x14ac:dyDescent="0.2">
      <c r="A1795" s="6">
        <v>531114</v>
      </c>
      <c r="B1795" s="7" t="s">
        <v>107</v>
      </c>
      <c r="C1795" s="136"/>
      <c r="D1795" s="136"/>
    </row>
    <row r="1796" spans="1:4" ht="13.5" thickBot="1" x14ac:dyDescent="0.25">
      <c r="A1796" s="18">
        <v>531115</v>
      </c>
      <c r="B1796" s="19" t="s">
        <v>108</v>
      </c>
      <c r="C1796" s="124"/>
      <c r="D1796" s="124"/>
    </row>
    <row r="1797" spans="1:4" ht="13.5" thickBot="1" x14ac:dyDescent="0.25">
      <c r="A1797" s="9" t="s">
        <v>18</v>
      </c>
      <c r="B1797" s="10"/>
      <c r="C1797" s="11">
        <f>SUM(C1782:C1796)</f>
        <v>77004119</v>
      </c>
      <c r="D1797" s="11">
        <f>SUM(D1782:D1796)</f>
        <v>74637385</v>
      </c>
    </row>
    <row r="1798" spans="1:4" x14ac:dyDescent="0.2">
      <c r="A1798" s="12">
        <v>5312</v>
      </c>
      <c r="B1798" s="13" t="s">
        <v>422</v>
      </c>
      <c r="C1798" s="122"/>
      <c r="D1798" s="122"/>
    </row>
    <row r="1799" spans="1:4" x14ac:dyDescent="0.2">
      <c r="A1799" s="6">
        <v>531201</v>
      </c>
      <c r="B1799" s="7" t="s">
        <v>94</v>
      </c>
      <c r="C1799" s="136">
        <v>716585</v>
      </c>
      <c r="D1799" s="136">
        <v>1387918</v>
      </c>
    </row>
    <row r="1800" spans="1:4" x14ac:dyDescent="0.2">
      <c r="A1800" s="6">
        <v>531202</v>
      </c>
      <c r="B1800" s="7" t="s">
        <v>95</v>
      </c>
      <c r="C1800" s="136">
        <v>19817415</v>
      </c>
      <c r="D1800" s="136"/>
    </row>
    <row r="1801" spans="1:4" x14ac:dyDescent="0.2">
      <c r="A1801" s="6">
        <v>531203</v>
      </c>
      <c r="B1801" s="7" t="s">
        <v>96</v>
      </c>
      <c r="C1801" s="136"/>
      <c r="D1801" s="136"/>
    </row>
    <row r="1802" spans="1:4" x14ac:dyDescent="0.2">
      <c r="A1802" s="6">
        <v>531204</v>
      </c>
      <c r="B1802" s="7" t="s">
        <v>97</v>
      </c>
      <c r="C1802" s="136"/>
      <c r="D1802" s="136"/>
    </row>
    <row r="1803" spans="1:4" x14ac:dyDescent="0.2">
      <c r="A1803" s="6">
        <v>531205</v>
      </c>
      <c r="B1803" s="7" t="s">
        <v>98</v>
      </c>
      <c r="C1803" s="136"/>
      <c r="D1803" s="136"/>
    </row>
    <row r="1804" spans="1:4" x14ac:dyDescent="0.2">
      <c r="A1804" s="6">
        <v>531206</v>
      </c>
      <c r="B1804" s="7" t="s">
        <v>99</v>
      </c>
      <c r="C1804" s="136"/>
      <c r="D1804" s="136"/>
    </row>
    <row r="1805" spans="1:4" x14ac:dyDescent="0.2">
      <c r="A1805" s="6">
        <v>531207</v>
      </c>
      <c r="B1805" s="7" t="s">
        <v>100</v>
      </c>
      <c r="C1805" s="136"/>
      <c r="D1805" s="136"/>
    </row>
    <row r="1806" spans="1:4" x14ac:dyDescent="0.2">
      <c r="A1806" s="6">
        <v>531208</v>
      </c>
      <c r="B1806" s="7" t="s">
        <v>101</v>
      </c>
      <c r="C1806" s="136"/>
      <c r="D1806" s="136">
        <v>12074</v>
      </c>
    </row>
    <row r="1807" spans="1:4" x14ac:dyDescent="0.2">
      <c r="A1807" s="6">
        <v>531209</v>
      </c>
      <c r="B1807" s="7" t="s">
        <v>102</v>
      </c>
      <c r="C1807" s="136">
        <v>1139024</v>
      </c>
      <c r="D1807" s="136">
        <v>1051407</v>
      </c>
    </row>
    <row r="1808" spans="1:4" x14ac:dyDescent="0.2">
      <c r="A1808" s="6">
        <v>531210</v>
      </c>
      <c r="B1808" s="7" t="s">
        <v>103</v>
      </c>
      <c r="C1808" s="136">
        <v>18776997</v>
      </c>
      <c r="D1808" s="136">
        <v>17763987</v>
      </c>
    </row>
    <row r="1809" spans="1:4" x14ac:dyDescent="0.2">
      <c r="A1809" s="6">
        <v>531211</v>
      </c>
      <c r="B1809" s="7" t="s">
        <v>104</v>
      </c>
      <c r="C1809" s="136"/>
      <c r="D1809" s="136"/>
    </row>
    <row r="1810" spans="1:4" x14ac:dyDescent="0.2">
      <c r="A1810" s="6">
        <v>531212</v>
      </c>
      <c r="B1810" s="7" t="s">
        <v>105</v>
      </c>
      <c r="C1810" s="136"/>
      <c r="D1810" s="136"/>
    </row>
    <row r="1811" spans="1:4" x14ac:dyDescent="0.2">
      <c r="A1811" s="6">
        <v>531213</v>
      </c>
      <c r="B1811" s="7" t="s">
        <v>106</v>
      </c>
      <c r="C1811" s="136"/>
      <c r="D1811" s="136"/>
    </row>
    <row r="1812" spans="1:4" x14ac:dyDescent="0.2">
      <c r="A1812" s="6">
        <v>531214</v>
      </c>
      <c r="B1812" s="7" t="s">
        <v>107</v>
      </c>
      <c r="C1812" s="136"/>
      <c r="D1812" s="136"/>
    </row>
    <row r="1813" spans="1:4" ht="13.5" thickBot="1" x14ac:dyDescent="0.25">
      <c r="A1813" s="18">
        <v>531215</v>
      </c>
      <c r="B1813" s="19" t="s">
        <v>108</v>
      </c>
      <c r="C1813" s="124"/>
      <c r="D1813" s="124"/>
    </row>
    <row r="1814" spans="1:4" ht="13.5" thickBot="1" x14ac:dyDescent="0.25">
      <c r="A1814" s="9" t="s">
        <v>18</v>
      </c>
      <c r="B1814" s="10"/>
      <c r="C1814" s="11">
        <f>SUM(C1799:C1813)</f>
        <v>40450021</v>
      </c>
      <c r="D1814" s="11">
        <f>SUM(D1799:D1813)</f>
        <v>20215386</v>
      </c>
    </row>
    <row r="1815" spans="1:4" x14ac:dyDescent="0.2">
      <c r="A1815" s="12">
        <v>5313</v>
      </c>
      <c r="B1815" s="13" t="s">
        <v>337</v>
      </c>
      <c r="C1815" s="122"/>
      <c r="D1815" s="122"/>
    </row>
    <row r="1816" spans="1:4" x14ac:dyDescent="0.2">
      <c r="A1816" s="6">
        <v>531301</v>
      </c>
      <c r="B1816" s="7" t="s">
        <v>94</v>
      </c>
      <c r="C1816" s="136"/>
      <c r="D1816" s="136"/>
    </row>
    <row r="1817" spans="1:4" x14ac:dyDescent="0.2">
      <c r="A1817" s="6">
        <v>531302</v>
      </c>
      <c r="B1817" s="7" t="s">
        <v>95</v>
      </c>
      <c r="C1817" s="136"/>
      <c r="D1817" s="136"/>
    </row>
    <row r="1818" spans="1:4" x14ac:dyDescent="0.2">
      <c r="A1818" s="6">
        <v>531303</v>
      </c>
      <c r="B1818" s="7" t="s">
        <v>96</v>
      </c>
      <c r="C1818" s="136"/>
      <c r="D1818" s="136"/>
    </row>
    <row r="1819" spans="1:4" x14ac:dyDescent="0.2">
      <c r="A1819" s="6">
        <v>531304</v>
      </c>
      <c r="B1819" s="7" t="s">
        <v>97</v>
      </c>
      <c r="C1819" s="136"/>
      <c r="D1819" s="136"/>
    </row>
    <row r="1820" spans="1:4" x14ac:dyDescent="0.2">
      <c r="A1820" s="6">
        <v>531305</v>
      </c>
      <c r="B1820" s="7" t="s">
        <v>98</v>
      </c>
      <c r="C1820" s="136"/>
      <c r="D1820" s="136"/>
    </row>
    <row r="1821" spans="1:4" x14ac:dyDescent="0.2">
      <c r="A1821" s="6">
        <v>531306</v>
      </c>
      <c r="B1821" s="7" t="s">
        <v>99</v>
      </c>
      <c r="C1821" s="136"/>
      <c r="D1821" s="136"/>
    </row>
    <row r="1822" spans="1:4" x14ac:dyDescent="0.2">
      <c r="A1822" s="6">
        <v>531307</v>
      </c>
      <c r="B1822" s="7" t="s">
        <v>100</v>
      </c>
      <c r="C1822" s="136"/>
      <c r="D1822" s="136"/>
    </row>
    <row r="1823" spans="1:4" x14ac:dyDescent="0.2">
      <c r="A1823" s="6">
        <v>531308</v>
      </c>
      <c r="B1823" s="7" t="s">
        <v>101</v>
      </c>
      <c r="C1823" s="136"/>
      <c r="D1823" s="136"/>
    </row>
    <row r="1824" spans="1:4" x14ac:dyDescent="0.2">
      <c r="A1824" s="6">
        <v>531309</v>
      </c>
      <c r="B1824" s="7" t="s">
        <v>102</v>
      </c>
      <c r="C1824" s="136"/>
      <c r="D1824" s="136"/>
    </row>
    <row r="1825" spans="1:4" x14ac:dyDescent="0.2">
      <c r="A1825" s="6">
        <v>531310</v>
      </c>
      <c r="B1825" s="7" t="s">
        <v>103</v>
      </c>
      <c r="C1825" s="136">
        <v>160608</v>
      </c>
      <c r="D1825" s="136">
        <v>1352834</v>
      </c>
    </row>
    <row r="1826" spans="1:4" x14ac:dyDescent="0.2">
      <c r="A1826" s="6">
        <v>531311</v>
      </c>
      <c r="B1826" s="7" t="s">
        <v>104</v>
      </c>
      <c r="C1826" s="136"/>
      <c r="D1826" s="136"/>
    </row>
    <row r="1827" spans="1:4" x14ac:dyDescent="0.2">
      <c r="A1827" s="6">
        <v>531312</v>
      </c>
      <c r="B1827" s="7" t="s">
        <v>105</v>
      </c>
      <c r="C1827" s="136"/>
      <c r="D1827" s="136"/>
    </row>
    <row r="1828" spans="1:4" x14ac:dyDescent="0.2">
      <c r="A1828" s="6">
        <v>531313</v>
      </c>
      <c r="B1828" s="7" t="s">
        <v>106</v>
      </c>
      <c r="C1828" s="136"/>
      <c r="D1828" s="136"/>
    </row>
    <row r="1829" spans="1:4" x14ac:dyDescent="0.2">
      <c r="A1829" s="6">
        <v>531314</v>
      </c>
      <c r="B1829" s="7" t="s">
        <v>107</v>
      </c>
      <c r="C1829" s="136"/>
      <c r="D1829" s="136"/>
    </row>
    <row r="1830" spans="1:4" ht="13.5" thickBot="1" x14ac:dyDescent="0.25">
      <c r="A1830" s="18">
        <v>531315</v>
      </c>
      <c r="B1830" s="19" t="s">
        <v>108</v>
      </c>
      <c r="C1830" s="124"/>
      <c r="D1830" s="124"/>
    </row>
    <row r="1831" spans="1:4" ht="13.5" thickBot="1" x14ac:dyDescent="0.25">
      <c r="A1831" s="9" t="s">
        <v>18</v>
      </c>
      <c r="B1831" s="10"/>
      <c r="C1831" s="11">
        <f>SUM(C1816:C1830)</f>
        <v>160608</v>
      </c>
      <c r="D1831" s="11">
        <f>SUM(D1816:D1830)</f>
        <v>1352834</v>
      </c>
    </row>
    <row r="1832" spans="1:4" x14ac:dyDescent="0.2">
      <c r="A1832" s="12">
        <v>5314</v>
      </c>
      <c r="B1832" s="13" t="s">
        <v>423</v>
      </c>
      <c r="C1832" s="122"/>
      <c r="D1832" s="122"/>
    </row>
    <row r="1833" spans="1:4" x14ac:dyDescent="0.2">
      <c r="A1833" s="6">
        <v>531401</v>
      </c>
      <c r="B1833" s="7" t="s">
        <v>94</v>
      </c>
      <c r="C1833" s="136"/>
      <c r="D1833" s="136"/>
    </row>
    <row r="1834" spans="1:4" x14ac:dyDescent="0.2">
      <c r="A1834" s="6">
        <v>531402</v>
      </c>
      <c r="B1834" s="7" t="s">
        <v>95</v>
      </c>
      <c r="C1834" s="136"/>
      <c r="D1834" s="136"/>
    </row>
    <row r="1835" spans="1:4" x14ac:dyDescent="0.2">
      <c r="A1835" s="6">
        <v>531403</v>
      </c>
      <c r="B1835" s="7" t="s">
        <v>96</v>
      </c>
      <c r="C1835" s="136"/>
      <c r="D1835" s="136"/>
    </row>
    <row r="1836" spans="1:4" x14ac:dyDescent="0.2">
      <c r="A1836" s="6">
        <v>531404</v>
      </c>
      <c r="B1836" s="7" t="s">
        <v>97</v>
      </c>
      <c r="C1836" s="136"/>
      <c r="D1836" s="136"/>
    </row>
    <row r="1837" spans="1:4" x14ac:dyDescent="0.2">
      <c r="A1837" s="6">
        <v>531405</v>
      </c>
      <c r="B1837" s="7" t="s">
        <v>98</v>
      </c>
      <c r="C1837" s="136"/>
      <c r="D1837" s="136"/>
    </row>
    <row r="1838" spans="1:4" x14ac:dyDescent="0.2">
      <c r="A1838" s="6">
        <v>531406</v>
      </c>
      <c r="B1838" s="7" t="s">
        <v>99</v>
      </c>
      <c r="C1838" s="136"/>
      <c r="D1838" s="136"/>
    </row>
    <row r="1839" spans="1:4" x14ac:dyDescent="0.2">
      <c r="A1839" s="6">
        <v>531407</v>
      </c>
      <c r="B1839" s="7" t="s">
        <v>100</v>
      </c>
      <c r="C1839" s="136"/>
      <c r="D1839" s="136"/>
    </row>
    <row r="1840" spans="1:4" x14ac:dyDescent="0.2">
      <c r="A1840" s="15">
        <v>531408</v>
      </c>
      <c r="B1840" s="16" t="s">
        <v>101</v>
      </c>
      <c r="C1840" s="123"/>
      <c r="D1840" s="123"/>
    </row>
    <row r="1841" spans="1:4" x14ac:dyDescent="0.2">
      <c r="A1841" s="6">
        <v>531409</v>
      </c>
      <c r="B1841" s="7" t="s">
        <v>102</v>
      </c>
      <c r="C1841" s="136"/>
      <c r="D1841" s="136"/>
    </row>
    <row r="1842" spans="1:4" x14ac:dyDescent="0.2">
      <c r="A1842" s="6">
        <v>531410</v>
      </c>
      <c r="B1842" s="7" t="s">
        <v>103</v>
      </c>
      <c r="C1842" s="136">
        <v>1285194</v>
      </c>
      <c r="D1842" s="136"/>
    </row>
    <row r="1843" spans="1:4" x14ac:dyDescent="0.2">
      <c r="A1843" s="6">
        <v>531411</v>
      </c>
      <c r="B1843" s="7" t="s">
        <v>104</v>
      </c>
      <c r="C1843" s="136"/>
      <c r="D1843" s="136"/>
    </row>
    <row r="1844" spans="1:4" x14ac:dyDescent="0.2">
      <c r="A1844" s="6">
        <v>531412</v>
      </c>
      <c r="B1844" s="7" t="s">
        <v>105</v>
      </c>
      <c r="C1844" s="136"/>
      <c r="D1844" s="136"/>
    </row>
    <row r="1845" spans="1:4" x14ac:dyDescent="0.2">
      <c r="A1845" s="6">
        <v>531413</v>
      </c>
      <c r="B1845" s="7" t="s">
        <v>106</v>
      </c>
      <c r="C1845" s="136"/>
      <c r="D1845" s="136"/>
    </row>
    <row r="1846" spans="1:4" x14ac:dyDescent="0.2">
      <c r="A1846" s="6">
        <v>531414</v>
      </c>
      <c r="B1846" s="7" t="s">
        <v>107</v>
      </c>
      <c r="C1846" s="136"/>
      <c r="D1846" s="136"/>
    </row>
    <row r="1847" spans="1:4" ht="13.5" thickBot="1" x14ac:dyDescent="0.25">
      <c r="A1847" s="18">
        <v>531415</v>
      </c>
      <c r="B1847" s="19" t="s">
        <v>108</v>
      </c>
      <c r="C1847" s="124"/>
      <c r="D1847" s="124"/>
    </row>
    <row r="1848" spans="1:4" ht="13.5" thickBot="1" x14ac:dyDescent="0.25">
      <c r="A1848" s="9" t="s">
        <v>18</v>
      </c>
      <c r="B1848" s="10"/>
      <c r="C1848" s="11">
        <f>SUM(C1833:C1847)</f>
        <v>1285194</v>
      </c>
      <c r="D1848" s="11">
        <f>SUM(D1833:D1847)</f>
        <v>0</v>
      </c>
    </row>
    <row r="1849" spans="1:4" x14ac:dyDescent="0.2">
      <c r="A1849" s="12">
        <v>5315</v>
      </c>
      <c r="B1849" s="13" t="s">
        <v>424</v>
      </c>
      <c r="C1849" s="122"/>
      <c r="D1849" s="122"/>
    </row>
    <row r="1850" spans="1:4" x14ac:dyDescent="0.2">
      <c r="A1850" s="6">
        <v>531501</v>
      </c>
      <c r="B1850" s="7" t="s">
        <v>94</v>
      </c>
      <c r="C1850" s="136"/>
      <c r="D1850" s="136"/>
    </row>
    <row r="1851" spans="1:4" x14ac:dyDescent="0.2">
      <c r="A1851" s="6">
        <v>531502</v>
      </c>
      <c r="B1851" s="7" t="s">
        <v>95</v>
      </c>
      <c r="C1851" s="136"/>
      <c r="D1851" s="136"/>
    </row>
    <row r="1852" spans="1:4" x14ac:dyDescent="0.2">
      <c r="A1852" s="6">
        <v>531503</v>
      </c>
      <c r="B1852" s="7" t="s">
        <v>96</v>
      </c>
      <c r="C1852" s="136"/>
      <c r="D1852" s="136"/>
    </row>
    <row r="1853" spans="1:4" x14ac:dyDescent="0.2">
      <c r="A1853" s="6">
        <v>531504</v>
      </c>
      <c r="B1853" s="7" t="s">
        <v>97</v>
      </c>
      <c r="C1853" s="136"/>
      <c r="D1853" s="136"/>
    </row>
    <row r="1854" spans="1:4" x14ac:dyDescent="0.2">
      <c r="A1854" s="6">
        <v>531505</v>
      </c>
      <c r="B1854" s="7" t="s">
        <v>98</v>
      </c>
      <c r="C1854" s="136"/>
      <c r="D1854" s="136"/>
    </row>
    <row r="1855" spans="1:4" x14ac:dyDescent="0.2">
      <c r="A1855" s="6">
        <v>531506</v>
      </c>
      <c r="B1855" s="7" t="s">
        <v>99</v>
      </c>
      <c r="C1855" s="136"/>
      <c r="D1855" s="136"/>
    </row>
    <row r="1856" spans="1:4" x14ac:dyDescent="0.2">
      <c r="A1856" s="6">
        <v>531507</v>
      </c>
      <c r="B1856" s="7" t="s">
        <v>100</v>
      </c>
      <c r="C1856" s="136"/>
      <c r="D1856" s="136"/>
    </row>
    <row r="1857" spans="1:4" x14ac:dyDescent="0.2">
      <c r="A1857" s="6">
        <v>531508</v>
      </c>
      <c r="B1857" s="7" t="s">
        <v>101</v>
      </c>
      <c r="C1857" s="136"/>
      <c r="D1857" s="136"/>
    </row>
    <row r="1858" spans="1:4" x14ac:dyDescent="0.2">
      <c r="A1858" s="6">
        <v>531509</v>
      </c>
      <c r="B1858" s="7" t="s">
        <v>102</v>
      </c>
      <c r="C1858" s="136"/>
      <c r="D1858" s="136"/>
    </row>
    <row r="1859" spans="1:4" x14ac:dyDescent="0.2">
      <c r="A1859" s="6">
        <v>531510</v>
      </c>
      <c r="B1859" s="7" t="s">
        <v>103</v>
      </c>
      <c r="C1859" s="136"/>
      <c r="D1859" s="136"/>
    </row>
    <row r="1860" spans="1:4" x14ac:dyDescent="0.2">
      <c r="A1860" s="6">
        <v>531511</v>
      </c>
      <c r="B1860" s="7" t="s">
        <v>104</v>
      </c>
      <c r="C1860" s="136"/>
      <c r="D1860" s="136"/>
    </row>
    <row r="1861" spans="1:4" x14ac:dyDescent="0.2">
      <c r="A1861" s="6">
        <v>531512</v>
      </c>
      <c r="B1861" s="7" t="s">
        <v>105</v>
      </c>
      <c r="C1861" s="136"/>
      <c r="D1861" s="136"/>
    </row>
    <row r="1862" spans="1:4" x14ac:dyDescent="0.2">
      <c r="A1862" s="6">
        <v>531513</v>
      </c>
      <c r="B1862" s="7" t="s">
        <v>106</v>
      </c>
      <c r="C1862" s="136"/>
      <c r="D1862" s="136"/>
    </row>
    <row r="1863" spans="1:4" x14ac:dyDescent="0.2">
      <c r="A1863" s="6">
        <v>531514</v>
      </c>
      <c r="B1863" s="7" t="s">
        <v>107</v>
      </c>
      <c r="C1863" s="136"/>
      <c r="D1863" s="136"/>
    </row>
    <row r="1864" spans="1:4" ht="13.5" thickBot="1" x14ac:dyDescent="0.25">
      <c r="A1864" s="18">
        <v>531515</v>
      </c>
      <c r="B1864" s="19" t="s">
        <v>108</v>
      </c>
      <c r="C1864" s="124"/>
      <c r="D1864" s="124"/>
    </row>
    <row r="1865" spans="1:4" ht="13.5" thickBot="1" x14ac:dyDescent="0.25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">
      <c r="A1866" s="12">
        <v>5316</v>
      </c>
      <c r="B1866" s="13" t="s">
        <v>346</v>
      </c>
      <c r="C1866" s="122"/>
      <c r="D1866" s="122"/>
    </row>
    <row r="1867" spans="1:4" x14ac:dyDescent="0.2">
      <c r="A1867" s="6">
        <v>531601</v>
      </c>
      <c r="B1867" s="7" t="s">
        <v>347</v>
      </c>
      <c r="C1867" s="136"/>
      <c r="D1867" s="136"/>
    </row>
    <row r="1868" spans="1:4" x14ac:dyDescent="0.2">
      <c r="A1868" s="6">
        <v>531602</v>
      </c>
      <c r="B1868" s="7" t="s">
        <v>348</v>
      </c>
      <c r="C1868" s="136"/>
      <c r="D1868" s="136"/>
    </row>
    <row r="1869" spans="1:4" x14ac:dyDescent="0.2">
      <c r="A1869" s="6">
        <v>531603</v>
      </c>
      <c r="B1869" s="7" t="s">
        <v>349</v>
      </c>
      <c r="C1869" s="136"/>
      <c r="D1869" s="136"/>
    </row>
    <row r="1870" spans="1:4" x14ac:dyDescent="0.2">
      <c r="A1870" s="6">
        <v>531604</v>
      </c>
      <c r="B1870" s="7" t="s">
        <v>351</v>
      </c>
      <c r="C1870" s="136"/>
      <c r="D1870" s="136"/>
    </row>
    <row r="1871" spans="1:4" x14ac:dyDescent="0.2">
      <c r="A1871" s="6">
        <v>531605</v>
      </c>
      <c r="B1871" s="7" t="s">
        <v>352</v>
      </c>
      <c r="C1871" s="136"/>
      <c r="D1871" s="136"/>
    </row>
    <row r="1872" spans="1:4" x14ac:dyDescent="0.2">
      <c r="A1872" s="6">
        <v>531606</v>
      </c>
      <c r="B1872" s="7" t="s">
        <v>353</v>
      </c>
      <c r="C1872" s="136"/>
      <c r="D1872" s="136"/>
    </row>
    <row r="1873" spans="1:4" x14ac:dyDescent="0.2">
      <c r="A1873" s="6">
        <v>531607</v>
      </c>
      <c r="B1873" s="7" t="s">
        <v>354</v>
      </c>
      <c r="C1873" s="136"/>
      <c r="D1873" s="136"/>
    </row>
    <row r="1874" spans="1:4" x14ac:dyDescent="0.2">
      <c r="A1874" s="6">
        <v>531608</v>
      </c>
      <c r="B1874" s="7" t="s">
        <v>355</v>
      </c>
      <c r="C1874" s="136"/>
      <c r="D1874" s="136"/>
    </row>
    <row r="1875" spans="1:4" x14ac:dyDescent="0.2">
      <c r="A1875" s="6">
        <v>531609</v>
      </c>
      <c r="B1875" s="7" t="s">
        <v>356</v>
      </c>
      <c r="C1875" s="136"/>
      <c r="D1875" s="136"/>
    </row>
    <row r="1876" spans="1:4" x14ac:dyDescent="0.2">
      <c r="A1876" s="6">
        <v>531610</v>
      </c>
      <c r="B1876" s="7" t="s">
        <v>357</v>
      </c>
      <c r="C1876" s="136"/>
      <c r="D1876" s="136"/>
    </row>
    <row r="1877" spans="1:4" x14ac:dyDescent="0.2">
      <c r="A1877" s="6">
        <v>531611</v>
      </c>
      <c r="B1877" s="7" t="s">
        <v>358</v>
      </c>
      <c r="C1877" s="136"/>
      <c r="D1877" s="136"/>
    </row>
    <row r="1878" spans="1:4" x14ac:dyDescent="0.2">
      <c r="A1878" s="6">
        <v>531612</v>
      </c>
      <c r="B1878" s="7" t="s">
        <v>359</v>
      </c>
      <c r="C1878" s="136"/>
      <c r="D1878" s="136"/>
    </row>
    <row r="1879" spans="1:4" x14ac:dyDescent="0.2">
      <c r="A1879" s="6">
        <v>531613</v>
      </c>
      <c r="B1879" s="7" t="s">
        <v>360</v>
      </c>
      <c r="C1879" s="136"/>
      <c r="D1879" s="136"/>
    </row>
    <row r="1880" spans="1:4" x14ac:dyDescent="0.2">
      <c r="A1880" s="6">
        <v>531614</v>
      </c>
      <c r="B1880" s="7" t="s">
        <v>361</v>
      </c>
      <c r="C1880" s="136"/>
      <c r="D1880" s="136"/>
    </row>
    <row r="1881" spans="1:4" x14ac:dyDescent="0.2">
      <c r="A1881" s="6">
        <v>531615</v>
      </c>
      <c r="B1881" s="7" t="s">
        <v>362</v>
      </c>
      <c r="C1881" s="136"/>
      <c r="D1881" s="136"/>
    </row>
    <row r="1882" spans="1:4" x14ac:dyDescent="0.2">
      <c r="A1882" s="6">
        <v>531616</v>
      </c>
      <c r="B1882" s="7" t="s">
        <v>363</v>
      </c>
      <c r="C1882" s="136"/>
      <c r="D1882" s="136"/>
    </row>
    <row r="1883" spans="1:4" x14ac:dyDescent="0.2">
      <c r="A1883" s="6">
        <v>531617</v>
      </c>
      <c r="B1883" s="7" t="s">
        <v>364</v>
      </c>
      <c r="C1883" s="136"/>
      <c r="D1883" s="136"/>
    </row>
    <row r="1884" spans="1:4" x14ac:dyDescent="0.2">
      <c r="A1884" s="6">
        <v>531618</v>
      </c>
      <c r="B1884" s="7" t="s">
        <v>365</v>
      </c>
      <c r="C1884" s="136"/>
      <c r="D1884" s="136"/>
    </row>
    <row r="1885" spans="1:4" x14ac:dyDescent="0.2">
      <c r="A1885" s="6">
        <v>531619</v>
      </c>
      <c r="B1885" s="7" t="s">
        <v>366</v>
      </c>
      <c r="C1885" s="136"/>
      <c r="D1885" s="136"/>
    </row>
    <row r="1886" spans="1:4" x14ac:dyDescent="0.2">
      <c r="A1886" s="6">
        <v>531620</v>
      </c>
      <c r="B1886" s="7" t="s">
        <v>367</v>
      </c>
      <c r="C1886" s="136"/>
      <c r="D1886" s="136"/>
    </row>
    <row r="1887" spans="1:4" x14ac:dyDescent="0.2">
      <c r="A1887" s="6">
        <v>531621</v>
      </c>
      <c r="B1887" s="7" t="s">
        <v>368</v>
      </c>
      <c r="C1887" s="136"/>
      <c r="D1887" s="136"/>
    </row>
    <row r="1888" spans="1:4" x14ac:dyDescent="0.2">
      <c r="A1888" s="6">
        <v>531622</v>
      </c>
      <c r="B1888" s="7" t="s">
        <v>369</v>
      </c>
      <c r="C1888" s="136"/>
      <c r="D1888" s="136"/>
    </row>
    <row r="1889" spans="1:4" x14ac:dyDescent="0.2">
      <c r="A1889" s="6">
        <v>531623</v>
      </c>
      <c r="B1889" s="7" t="s">
        <v>370</v>
      </c>
      <c r="C1889" s="136"/>
      <c r="D1889" s="136"/>
    </row>
    <row r="1890" spans="1:4" x14ac:dyDescent="0.2">
      <c r="A1890" s="6">
        <v>531624</v>
      </c>
      <c r="B1890" s="7" t="s">
        <v>371</v>
      </c>
      <c r="C1890" s="136"/>
      <c r="D1890" s="136"/>
    </row>
    <row r="1891" spans="1:4" x14ac:dyDescent="0.2">
      <c r="A1891" s="6">
        <v>531625</v>
      </c>
      <c r="B1891" s="7" t="s">
        <v>372</v>
      </c>
      <c r="C1891" s="136"/>
      <c r="D1891" s="136"/>
    </row>
    <row r="1892" spans="1:4" x14ac:dyDescent="0.2">
      <c r="A1892" s="6">
        <v>531626</v>
      </c>
      <c r="B1892" s="7" t="s">
        <v>373</v>
      </c>
      <c r="C1892" s="136"/>
      <c r="D1892" s="136"/>
    </row>
    <row r="1893" spans="1:4" x14ac:dyDescent="0.2">
      <c r="A1893" s="6">
        <v>531627</v>
      </c>
      <c r="B1893" s="7" t="s">
        <v>374</v>
      </c>
      <c r="C1893" s="136"/>
      <c r="D1893" s="136"/>
    </row>
    <row r="1894" spans="1:4" x14ac:dyDescent="0.2">
      <c r="A1894" s="6">
        <v>531628</v>
      </c>
      <c r="B1894" s="7" t="s">
        <v>375</v>
      </c>
      <c r="C1894" s="136"/>
      <c r="D1894" s="136"/>
    </row>
    <row r="1895" spans="1:4" x14ac:dyDescent="0.2">
      <c r="A1895" s="6">
        <v>531629</v>
      </c>
      <c r="B1895" s="7" t="s">
        <v>376</v>
      </c>
      <c r="C1895" s="136"/>
      <c r="D1895" s="136"/>
    </row>
    <row r="1896" spans="1:4" x14ac:dyDescent="0.2">
      <c r="A1896" s="6">
        <v>531630</v>
      </c>
      <c r="B1896" s="7" t="s">
        <v>377</v>
      </c>
      <c r="C1896" s="136"/>
      <c r="D1896" s="136"/>
    </row>
    <row r="1897" spans="1:4" x14ac:dyDescent="0.2">
      <c r="A1897" s="6">
        <v>531631</v>
      </c>
      <c r="B1897" s="7" t="s">
        <v>378</v>
      </c>
      <c r="C1897" s="136"/>
      <c r="D1897" s="136"/>
    </row>
    <row r="1898" spans="1:4" x14ac:dyDescent="0.2">
      <c r="A1898" s="6">
        <v>531632</v>
      </c>
      <c r="B1898" s="7" t="s">
        <v>379</v>
      </c>
      <c r="C1898" s="136"/>
      <c r="D1898" s="136"/>
    </row>
    <row r="1899" spans="1:4" x14ac:dyDescent="0.2">
      <c r="A1899" s="6">
        <v>531633</v>
      </c>
      <c r="B1899" s="7" t="s">
        <v>380</v>
      </c>
      <c r="C1899" s="136"/>
      <c r="D1899" s="136"/>
    </row>
    <row r="1900" spans="1:4" x14ac:dyDescent="0.2">
      <c r="A1900" s="6">
        <v>531634</v>
      </c>
      <c r="B1900" s="7" t="s">
        <v>381</v>
      </c>
      <c r="C1900" s="136"/>
      <c r="D1900" s="136"/>
    </row>
    <row r="1901" spans="1:4" x14ac:dyDescent="0.2">
      <c r="A1901" s="6">
        <v>531635</v>
      </c>
      <c r="B1901" s="7" t="s">
        <v>382</v>
      </c>
      <c r="C1901" s="136"/>
      <c r="D1901" s="136"/>
    </row>
    <row r="1902" spans="1:4" x14ac:dyDescent="0.2">
      <c r="A1902" s="6">
        <v>531636</v>
      </c>
      <c r="B1902" s="7" t="s">
        <v>383</v>
      </c>
      <c r="C1902" s="136"/>
      <c r="D1902" s="136"/>
    </row>
    <row r="1903" spans="1:4" x14ac:dyDescent="0.2">
      <c r="A1903" s="6">
        <v>531637</v>
      </c>
      <c r="B1903" s="7" t="s">
        <v>384</v>
      </c>
      <c r="C1903" s="136"/>
      <c r="D1903" s="136"/>
    </row>
    <row r="1904" spans="1:4" x14ac:dyDescent="0.2">
      <c r="A1904" s="6">
        <v>531638</v>
      </c>
      <c r="B1904" s="7" t="s">
        <v>413</v>
      </c>
      <c r="C1904" s="136"/>
      <c r="D1904" s="136"/>
    </row>
    <row r="1905" spans="1:4" x14ac:dyDescent="0.2">
      <c r="A1905" s="6">
        <v>531639</v>
      </c>
      <c r="B1905" s="7" t="s">
        <v>386</v>
      </c>
      <c r="C1905" s="136"/>
      <c r="D1905" s="136"/>
    </row>
    <row r="1906" spans="1:4" x14ac:dyDescent="0.2">
      <c r="A1906" s="6">
        <v>531640</v>
      </c>
      <c r="B1906" s="7" t="s">
        <v>387</v>
      </c>
      <c r="C1906" s="136"/>
      <c r="D1906" s="136"/>
    </row>
    <row r="1907" spans="1:4" x14ac:dyDescent="0.2">
      <c r="A1907" s="6">
        <v>531641</v>
      </c>
      <c r="B1907" s="7" t="s">
        <v>388</v>
      </c>
      <c r="C1907" s="136"/>
      <c r="D1907" s="136"/>
    </row>
    <row r="1908" spans="1:4" x14ac:dyDescent="0.2">
      <c r="A1908" s="6">
        <v>531642</v>
      </c>
      <c r="B1908" s="7" t="s">
        <v>167</v>
      </c>
      <c r="C1908" s="136"/>
      <c r="D1908" s="136"/>
    </row>
    <row r="1909" spans="1:4" x14ac:dyDescent="0.2">
      <c r="A1909" s="6">
        <v>531643</v>
      </c>
      <c r="B1909" s="7" t="s">
        <v>159</v>
      </c>
      <c r="C1909" s="136"/>
      <c r="D1909" s="136"/>
    </row>
    <row r="1910" spans="1:4" x14ac:dyDescent="0.2">
      <c r="A1910" s="6">
        <v>531644</v>
      </c>
      <c r="B1910" s="7" t="s">
        <v>169</v>
      </c>
      <c r="C1910" s="136"/>
      <c r="D1910" s="136"/>
    </row>
    <row r="1911" spans="1:4" x14ac:dyDescent="0.2">
      <c r="A1911" s="6">
        <v>531645</v>
      </c>
      <c r="B1911" s="7" t="s">
        <v>170</v>
      </c>
      <c r="C1911" s="136"/>
      <c r="D1911" s="136"/>
    </row>
    <row r="1912" spans="1:4" x14ac:dyDescent="0.2">
      <c r="A1912" s="6">
        <v>531646</v>
      </c>
      <c r="B1912" s="7" t="s">
        <v>171</v>
      </c>
      <c r="C1912" s="136"/>
      <c r="D1912" s="136"/>
    </row>
    <row r="1913" spans="1:4" x14ac:dyDescent="0.2">
      <c r="A1913" s="6">
        <v>531647</v>
      </c>
      <c r="B1913" s="7" t="s">
        <v>389</v>
      </c>
      <c r="C1913" s="136"/>
      <c r="D1913" s="136"/>
    </row>
    <row r="1914" spans="1:4" x14ac:dyDescent="0.2">
      <c r="A1914" s="6">
        <v>531648</v>
      </c>
      <c r="B1914" s="7" t="s">
        <v>390</v>
      </c>
      <c r="C1914" s="136"/>
      <c r="D1914" s="136"/>
    </row>
    <row r="1915" spans="1:4" ht="13.5" thickBot="1" x14ac:dyDescent="0.25">
      <c r="A1915" s="6">
        <v>531660</v>
      </c>
      <c r="B1915" s="7" t="s">
        <v>38</v>
      </c>
      <c r="C1915" s="136"/>
      <c r="D1915" s="136"/>
    </row>
    <row r="1916" spans="1:4" x14ac:dyDescent="0.2">
      <c r="A1916" s="21" t="s">
        <v>18</v>
      </c>
      <c r="B1916" s="22"/>
      <c r="C1916" s="23">
        <f>SUM(C1867:C1915)</f>
        <v>0</v>
      </c>
      <c r="D1916" s="23">
        <f>SUM(D1867:D1915)</f>
        <v>0</v>
      </c>
    </row>
    <row r="1917" spans="1:4" x14ac:dyDescent="0.2">
      <c r="A1917" s="38">
        <v>5317</v>
      </c>
      <c r="B1917" s="39" t="s">
        <v>281</v>
      </c>
      <c r="C1917" s="40"/>
      <c r="D1917" s="40"/>
    </row>
    <row r="1918" spans="1:4" ht="13.5" thickBot="1" x14ac:dyDescent="0.25">
      <c r="A1918" s="53">
        <v>531701</v>
      </c>
      <c r="B1918" s="54" t="s">
        <v>291</v>
      </c>
      <c r="C1918" s="135">
        <v>272614</v>
      </c>
      <c r="D1918" s="135">
        <v>236374</v>
      </c>
    </row>
    <row r="1919" spans="1:4" ht="13.5" thickBot="1" x14ac:dyDescent="0.25">
      <c r="A1919" s="9" t="s">
        <v>18</v>
      </c>
      <c r="B1919" s="10"/>
      <c r="C1919" s="11">
        <f>SUM(C1918:C1918)</f>
        <v>272614</v>
      </c>
      <c r="D1919" s="11">
        <f>SUM(D1918:D1918)</f>
        <v>236374</v>
      </c>
    </row>
    <row r="1920" spans="1:4" x14ac:dyDescent="0.2">
      <c r="A1920" s="12">
        <v>54</v>
      </c>
      <c r="B1920" s="13" t="s">
        <v>425</v>
      </c>
      <c r="C1920" s="122"/>
      <c r="D1920" s="122"/>
    </row>
    <row r="1921" spans="1:4" x14ac:dyDescent="0.2">
      <c r="A1921" s="3">
        <v>5401</v>
      </c>
      <c r="B1921" s="4" t="s">
        <v>426</v>
      </c>
      <c r="C1921" s="136"/>
      <c r="D1921" s="136"/>
    </row>
    <row r="1922" spans="1:4" x14ac:dyDescent="0.2">
      <c r="A1922" s="6">
        <v>540101</v>
      </c>
      <c r="B1922" s="7" t="s">
        <v>94</v>
      </c>
      <c r="C1922" s="136"/>
      <c r="D1922" s="136"/>
    </row>
    <row r="1923" spans="1:4" x14ac:dyDescent="0.2">
      <c r="A1923" s="6">
        <v>540102</v>
      </c>
      <c r="B1923" s="7" t="s">
        <v>95</v>
      </c>
      <c r="C1923" s="136"/>
      <c r="D1923" s="136"/>
    </row>
    <row r="1924" spans="1:4" x14ac:dyDescent="0.2">
      <c r="A1924" s="6">
        <v>540103</v>
      </c>
      <c r="B1924" s="7" t="s">
        <v>96</v>
      </c>
      <c r="C1924" s="136"/>
      <c r="D1924" s="136"/>
    </row>
    <row r="1925" spans="1:4" x14ac:dyDescent="0.2">
      <c r="A1925" s="6">
        <v>540104</v>
      </c>
      <c r="B1925" s="7" t="s">
        <v>97</v>
      </c>
      <c r="C1925" s="136"/>
      <c r="D1925" s="136"/>
    </row>
    <row r="1926" spans="1:4" x14ac:dyDescent="0.2">
      <c r="A1926" s="6">
        <v>540105</v>
      </c>
      <c r="B1926" s="7" t="s">
        <v>98</v>
      </c>
      <c r="C1926" s="136"/>
      <c r="D1926" s="136"/>
    </row>
    <row r="1927" spans="1:4" x14ac:dyDescent="0.2">
      <c r="A1927" s="6">
        <v>540106</v>
      </c>
      <c r="B1927" s="7" t="s">
        <v>99</v>
      </c>
      <c r="C1927" s="136"/>
      <c r="D1927" s="136"/>
    </row>
    <row r="1928" spans="1:4" x14ac:dyDescent="0.2">
      <c r="A1928" s="6">
        <v>540107</v>
      </c>
      <c r="B1928" s="7" t="s">
        <v>100</v>
      </c>
      <c r="C1928" s="136"/>
      <c r="D1928" s="136"/>
    </row>
    <row r="1929" spans="1:4" x14ac:dyDescent="0.2">
      <c r="A1929" s="6">
        <v>540108</v>
      </c>
      <c r="B1929" s="7" t="s">
        <v>101</v>
      </c>
      <c r="C1929" s="136"/>
      <c r="D1929" s="136"/>
    </row>
    <row r="1930" spans="1:4" x14ac:dyDescent="0.2">
      <c r="A1930" s="6">
        <v>540109</v>
      </c>
      <c r="B1930" s="7" t="s">
        <v>102</v>
      </c>
      <c r="C1930" s="136"/>
      <c r="D1930" s="136"/>
    </row>
    <row r="1931" spans="1:4" x14ac:dyDescent="0.2">
      <c r="A1931" s="6">
        <v>540110</v>
      </c>
      <c r="B1931" s="7" t="s">
        <v>103</v>
      </c>
      <c r="C1931" s="136"/>
      <c r="D1931" s="136"/>
    </row>
    <row r="1932" spans="1:4" x14ac:dyDescent="0.2">
      <c r="A1932" s="6">
        <v>540111</v>
      </c>
      <c r="B1932" s="7" t="s">
        <v>104</v>
      </c>
      <c r="C1932" s="136"/>
      <c r="D1932" s="136"/>
    </row>
    <row r="1933" spans="1:4" x14ac:dyDescent="0.2">
      <c r="A1933" s="6">
        <v>540112</v>
      </c>
      <c r="B1933" s="7" t="s">
        <v>105</v>
      </c>
      <c r="C1933" s="136"/>
      <c r="D1933" s="136"/>
    </row>
    <row r="1934" spans="1:4" x14ac:dyDescent="0.2">
      <c r="A1934" s="6">
        <v>540113</v>
      </c>
      <c r="B1934" s="7" t="s">
        <v>106</v>
      </c>
      <c r="C1934" s="136"/>
      <c r="D1934" s="136"/>
    </row>
    <row r="1935" spans="1:4" x14ac:dyDescent="0.2">
      <c r="A1935" s="6">
        <v>540114</v>
      </c>
      <c r="B1935" s="7" t="s">
        <v>107</v>
      </c>
      <c r="C1935" s="136"/>
      <c r="D1935" s="136"/>
    </row>
    <row r="1936" spans="1:4" ht="13.5" thickBot="1" x14ac:dyDescent="0.25">
      <c r="A1936" s="18">
        <v>540115</v>
      </c>
      <c r="B1936" s="19" t="s">
        <v>108</v>
      </c>
      <c r="C1936" s="124"/>
      <c r="D1936" s="124"/>
    </row>
    <row r="1937" spans="1:4" ht="13.5" thickBot="1" x14ac:dyDescent="0.25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">
      <c r="A1938" s="12">
        <v>5402</v>
      </c>
      <c r="B1938" s="13" t="s">
        <v>427</v>
      </c>
      <c r="C1938" s="122"/>
      <c r="D1938" s="122"/>
    </row>
    <row r="1939" spans="1:4" x14ac:dyDescent="0.2">
      <c r="A1939" s="6">
        <v>540201</v>
      </c>
      <c r="B1939" s="7" t="s">
        <v>94</v>
      </c>
      <c r="C1939" s="136"/>
      <c r="D1939" s="136"/>
    </row>
    <row r="1940" spans="1:4" x14ac:dyDescent="0.2">
      <c r="A1940" s="6">
        <v>540202</v>
      </c>
      <c r="B1940" s="7" t="s">
        <v>95</v>
      </c>
      <c r="C1940" s="136"/>
      <c r="D1940" s="136"/>
    </row>
    <row r="1941" spans="1:4" x14ac:dyDescent="0.2">
      <c r="A1941" s="6">
        <v>540203</v>
      </c>
      <c r="B1941" s="7" t="s">
        <v>96</v>
      </c>
      <c r="C1941" s="136"/>
      <c r="D1941" s="136"/>
    </row>
    <row r="1942" spans="1:4" x14ac:dyDescent="0.2">
      <c r="A1942" s="6">
        <v>540204</v>
      </c>
      <c r="B1942" s="7" t="s">
        <v>97</v>
      </c>
      <c r="C1942" s="136"/>
      <c r="D1942" s="136"/>
    </row>
    <row r="1943" spans="1:4" x14ac:dyDescent="0.2">
      <c r="A1943" s="6">
        <v>540205</v>
      </c>
      <c r="B1943" s="7" t="s">
        <v>98</v>
      </c>
      <c r="C1943" s="136"/>
      <c r="D1943" s="136"/>
    </row>
    <row r="1944" spans="1:4" x14ac:dyDescent="0.2">
      <c r="A1944" s="6">
        <v>540206</v>
      </c>
      <c r="B1944" s="7" t="s">
        <v>99</v>
      </c>
      <c r="C1944" s="136"/>
      <c r="D1944" s="136"/>
    </row>
    <row r="1945" spans="1:4" x14ac:dyDescent="0.2">
      <c r="A1945" s="6">
        <v>540207</v>
      </c>
      <c r="B1945" s="7" t="s">
        <v>100</v>
      </c>
      <c r="C1945" s="136"/>
      <c r="D1945" s="136"/>
    </row>
    <row r="1946" spans="1:4" x14ac:dyDescent="0.2">
      <c r="A1946" s="6">
        <v>540208</v>
      </c>
      <c r="B1946" s="7" t="s">
        <v>101</v>
      </c>
      <c r="C1946" s="136"/>
      <c r="D1946" s="136"/>
    </row>
    <row r="1947" spans="1:4" x14ac:dyDescent="0.2">
      <c r="A1947" s="6">
        <v>540209</v>
      </c>
      <c r="B1947" s="7" t="s">
        <v>102</v>
      </c>
      <c r="C1947" s="136"/>
      <c r="D1947" s="136"/>
    </row>
    <row r="1948" spans="1:4" x14ac:dyDescent="0.2">
      <c r="A1948" s="6">
        <v>540210</v>
      </c>
      <c r="B1948" s="7" t="s">
        <v>103</v>
      </c>
      <c r="C1948" s="136"/>
      <c r="D1948" s="136"/>
    </row>
    <row r="1949" spans="1:4" x14ac:dyDescent="0.2">
      <c r="A1949" s="6">
        <v>540211</v>
      </c>
      <c r="B1949" s="7" t="s">
        <v>104</v>
      </c>
      <c r="C1949" s="136"/>
      <c r="D1949" s="136"/>
    </row>
    <row r="1950" spans="1:4" x14ac:dyDescent="0.2">
      <c r="A1950" s="6">
        <v>540212</v>
      </c>
      <c r="B1950" s="7" t="s">
        <v>105</v>
      </c>
      <c r="C1950" s="136"/>
      <c r="D1950" s="136"/>
    </row>
    <row r="1951" spans="1:4" x14ac:dyDescent="0.2">
      <c r="A1951" s="6">
        <v>540213</v>
      </c>
      <c r="B1951" s="7" t="s">
        <v>106</v>
      </c>
      <c r="C1951" s="136"/>
      <c r="D1951" s="136"/>
    </row>
    <row r="1952" spans="1:4" x14ac:dyDescent="0.2">
      <c r="A1952" s="6">
        <v>540214</v>
      </c>
      <c r="B1952" s="7" t="s">
        <v>107</v>
      </c>
      <c r="C1952" s="136"/>
      <c r="D1952" s="136"/>
    </row>
    <row r="1953" spans="1:4" ht="13.5" thickBot="1" x14ac:dyDescent="0.25">
      <c r="A1953" s="18">
        <v>540215</v>
      </c>
      <c r="B1953" s="19" t="s">
        <v>108</v>
      </c>
      <c r="C1953" s="124"/>
      <c r="D1953" s="124"/>
    </row>
    <row r="1954" spans="1:4" ht="13.5" thickBot="1" x14ac:dyDescent="0.25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">
      <c r="A1955" s="12">
        <v>5403</v>
      </c>
      <c r="B1955" s="13" t="s">
        <v>428</v>
      </c>
      <c r="C1955" s="122"/>
      <c r="D1955" s="122"/>
    </row>
    <row r="1956" spans="1:4" x14ac:dyDescent="0.2">
      <c r="A1956" s="6">
        <v>540301</v>
      </c>
      <c r="B1956" s="7" t="s">
        <v>94</v>
      </c>
      <c r="C1956" s="136"/>
      <c r="D1956" s="136"/>
    </row>
    <row r="1957" spans="1:4" x14ac:dyDescent="0.2">
      <c r="A1957" s="6">
        <v>540302</v>
      </c>
      <c r="B1957" s="7" t="s">
        <v>95</v>
      </c>
      <c r="C1957" s="136"/>
      <c r="D1957" s="136"/>
    </row>
    <row r="1958" spans="1:4" x14ac:dyDescent="0.2">
      <c r="A1958" s="6">
        <v>540303</v>
      </c>
      <c r="B1958" s="7" t="s">
        <v>96</v>
      </c>
      <c r="C1958" s="136"/>
      <c r="D1958" s="136"/>
    </row>
    <row r="1959" spans="1:4" x14ac:dyDescent="0.2">
      <c r="A1959" s="6">
        <v>540304</v>
      </c>
      <c r="B1959" s="7" t="s">
        <v>97</v>
      </c>
      <c r="C1959" s="136"/>
      <c r="D1959" s="136"/>
    </row>
    <row r="1960" spans="1:4" x14ac:dyDescent="0.2">
      <c r="A1960" s="6">
        <v>540305</v>
      </c>
      <c r="B1960" s="7" t="s">
        <v>98</v>
      </c>
      <c r="C1960" s="136"/>
      <c r="D1960" s="136"/>
    </row>
    <row r="1961" spans="1:4" x14ac:dyDescent="0.2">
      <c r="A1961" s="6">
        <v>540306</v>
      </c>
      <c r="B1961" s="7" t="s">
        <v>99</v>
      </c>
      <c r="C1961" s="136"/>
      <c r="D1961" s="136"/>
    </row>
    <row r="1962" spans="1:4" x14ac:dyDescent="0.2">
      <c r="A1962" s="6">
        <v>540307</v>
      </c>
      <c r="B1962" s="7" t="s">
        <v>100</v>
      </c>
      <c r="C1962" s="136"/>
      <c r="D1962" s="136"/>
    </row>
    <row r="1963" spans="1:4" x14ac:dyDescent="0.2">
      <c r="A1963" s="15">
        <v>540308</v>
      </c>
      <c r="B1963" s="16" t="s">
        <v>101</v>
      </c>
      <c r="C1963" s="123"/>
      <c r="D1963" s="123"/>
    </row>
    <row r="1964" spans="1:4" x14ac:dyDescent="0.2">
      <c r="A1964" s="6">
        <v>540309</v>
      </c>
      <c r="B1964" s="7" t="s">
        <v>102</v>
      </c>
      <c r="C1964" s="136"/>
      <c r="D1964" s="136"/>
    </row>
    <row r="1965" spans="1:4" x14ac:dyDescent="0.2">
      <c r="A1965" s="6">
        <v>540310</v>
      </c>
      <c r="B1965" s="7" t="s">
        <v>103</v>
      </c>
      <c r="C1965" s="136"/>
      <c r="D1965" s="136"/>
    </row>
    <row r="1966" spans="1:4" x14ac:dyDescent="0.2">
      <c r="A1966" s="6">
        <v>540311</v>
      </c>
      <c r="B1966" s="7" t="s">
        <v>104</v>
      </c>
      <c r="C1966" s="136"/>
      <c r="D1966" s="136"/>
    </row>
    <row r="1967" spans="1:4" x14ac:dyDescent="0.2">
      <c r="A1967" s="6">
        <v>540312</v>
      </c>
      <c r="B1967" s="7" t="s">
        <v>105</v>
      </c>
      <c r="C1967" s="136"/>
      <c r="D1967" s="136"/>
    </row>
    <row r="1968" spans="1:4" x14ac:dyDescent="0.2">
      <c r="A1968" s="6">
        <v>540313</v>
      </c>
      <c r="B1968" s="7" t="s">
        <v>106</v>
      </c>
      <c r="C1968" s="136"/>
      <c r="D1968" s="136"/>
    </row>
    <row r="1969" spans="1:4" x14ac:dyDescent="0.2">
      <c r="A1969" s="6">
        <v>540314</v>
      </c>
      <c r="B1969" s="7" t="s">
        <v>107</v>
      </c>
      <c r="C1969" s="136"/>
      <c r="D1969" s="136"/>
    </row>
    <row r="1970" spans="1:4" ht="13.5" thickBot="1" x14ac:dyDescent="0.25">
      <c r="A1970" s="18">
        <v>540315</v>
      </c>
      <c r="B1970" s="19" t="s">
        <v>108</v>
      </c>
      <c r="C1970" s="124"/>
      <c r="D1970" s="124"/>
    </row>
    <row r="1971" spans="1:4" ht="13.5" thickBot="1" x14ac:dyDescent="0.25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">
      <c r="A1972" s="12">
        <v>5404</v>
      </c>
      <c r="B1972" s="13" t="s">
        <v>324</v>
      </c>
      <c r="C1972" s="122"/>
      <c r="D1972" s="122"/>
    </row>
    <row r="1973" spans="1:4" x14ac:dyDescent="0.2">
      <c r="A1973" s="6">
        <v>540401</v>
      </c>
      <c r="B1973" s="7" t="s">
        <v>94</v>
      </c>
      <c r="C1973" s="136"/>
      <c r="D1973" s="136"/>
    </row>
    <row r="1974" spans="1:4" x14ac:dyDescent="0.2">
      <c r="A1974" s="6">
        <v>540402</v>
      </c>
      <c r="B1974" s="7" t="s">
        <v>95</v>
      </c>
      <c r="C1974" s="136"/>
      <c r="D1974" s="136"/>
    </row>
    <row r="1975" spans="1:4" x14ac:dyDescent="0.2">
      <c r="A1975" s="6">
        <v>540403</v>
      </c>
      <c r="B1975" s="7" t="s">
        <v>96</v>
      </c>
      <c r="C1975" s="136"/>
      <c r="D1975" s="136"/>
    </row>
    <row r="1976" spans="1:4" x14ac:dyDescent="0.2">
      <c r="A1976" s="6">
        <v>540404</v>
      </c>
      <c r="B1976" s="7" t="s">
        <v>97</v>
      </c>
      <c r="C1976" s="136"/>
      <c r="D1976" s="136"/>
    </row>
    <row r="1977" spans="1:4" x14ac:dyDescent="0.2">
      <c r="A1977" s="6">
        <v>540405</v>
      </c>
      <c r="B1977" s="7" t="s">
        <v>98</v>
      </c>
      <c r="C1977" s="136"/>
      <c r="D1977" s="136"/>
    </row>
    <row r="1978" spans="1:4" x14ac:dyDescent="0.2">
      <c r="A1978" s="6">
        <v>540406</v>
      </c>
      <c r="B1978" s="7" t="s">
        <v>99</v>
      </c>
      <c r="C1978" s="136"/>
      <c r="D1978" s="136"/>
    </row>
    <row r="1979" spans="1:4" x14ac:dyDescent="0.2">
      <c r="A1979" s="6">
        <v>540407</v>
      </c>
      <c r="B1979" s="7" t="s">
        <v>100</v>
      </c>
      <c r="C1979" s="136"/>
      <c r="D1979" s="136"/>
    </row>
    <row r="1980" spans="1:4" x14ac:dyDescent="0.2">
      <c r="A1980" s="6">
        <v>540408</v>
      </c>
      <c r="B1980" s="7" t="s">
        <v>101</v>
      </c>
      <c r="C1980" s="136"/>
      <c r="D1980" s="136"/>
    </row>
    <row r="1981" spans="1:4" x14ac:dyDescent="0.2">
      <c r="A1981" s="6">
        <v>540409</v>
      </c>
      <c r="B1981" s="7" t="s">
        <v>102</v>
      </c>
      <c r="C1981" s="136"/>
      <c r="D1981" s="136"/>
    </row>
    <row r="1982" spans="1:4" x14ac:dyDescent="0.2">
      <c r="A1982" s="6">
        <v>540410</v>
      </c>
      <c r="B1982" s="7" t="s">
        <v>103</v>
      </c>
      <c r="C1982" s="136"/>
      <c r="D1982" s="136"/>
    </row>
    <row r="1983" spans="1:4" x14ac:dyDescent="0.2">
      <c r="A1983" s="6">
        <v>540411</v>
      </c>
      <c r="B1983" s="7" t="s">
        <v>104</v>
      </c>
      <c r="C1983" s="136"/>
      <c r="D1983" s="136"/>
    </row>
    <row r="1984" spans="1:4" x14ac:dyDescent="0.2">
      <c r="A1984" s="6">
        <v>540412</v>
      </c>
      <c r="B1984" s="7" t="s">
        <v>105</v>
      </c>
      <c r="C1984" s="136"/>
      <c r="D1984" s="136"/>
    </row>
    <row r="1985" spans="1:4" x14ac:dyDescent="0.2">
      <c r="A1985" s="6">
        <v>540413</v>
      </c>
      <c r="B1985" s="7" t="s">
        <v>106</v>
      </c>
      <c r="C1985" s="136"/>
      <c r="D1985" s="136"/>
    </row>
    <row r="1986" spans="1:4" x14ac:dyDescent="0.2">
      <c r="A1986" s="6">
        <v>540414</v>
      </c>
      <c r="B1986" s="7" t="s">
        <v>107</v>
      </c>
      <c r="C1986" s="136"/>
      <c r="D1986" s="136"/>
    </row>
    <row r="1987" spans="1:4" ht="13.5" thickBot="1" x14ac:dyDescent="0.25">
      <c r="A1987" s="18">
        <v>540415</v>
      </c>
      <c r="B1987" s="19" t="s">
        <v>108</v>
      </c>
      <c r="C1987" s="124"/>
      <c r="D1987" s="124"/>
    </row>
    <row r="1988" spans="1:4" ht="13.5" thickBot="1" x14ac:dyDescent="0.25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">
      <c r="A1989" s="12">
        <v>5405</v>
      </c>
      <c r="B1989" s="13" t="s">
        <v>214</v>
      </c>
      <c r="C1989" s="122"/>
      <c r="D1989" s="122"/>
    </row>
    <row r="1990" spans="1:4" x14ac:dyDescent="0.2">
      <c r="A1990" s="6">
        <v>540501</v>
      </c>
      <c r="B1990" s="7" t="s">
        <v>94</v>
      </c>
      <c r="C1990" s="136"/>
      <c r="D1990" s="136"/>
    </row>
    <row r="1991" spans="1:4" x14ac:dyDescent="0.2">
      <c r="A1991" s="6">
        <v>540502</v>
      </c>
      <c r="B1991" s="7" t="s">
        <v>95</v>
      </c>
      <c r="C1991" s="136"/>
      <c r="D1991" s="136"/>
    </row>
    <row r="1992" spans="1:4" x14ac:dyDescent="0.2">
      <c r="A1992" s="6">
        <v>540503</v>
      </c>
      <c r="B1992" s="7" t="s">
        <v>96</v>
      </c>
      <c r="C1992" s="136"/>
      <c r="D1992" s="136"/>
    </row>
    <row r="1993" spans="1:4" x14ac:dyDescent="0.2">
      <c r="A1993" s="6">
        <v>540504</v>
      </c>
      <c r="B1993" s="7" t="s">
        <v>97</v>
      </c>
      <c r="C1993" s="136"/>
      <c r="D1993" s="136"/>
    </row>
    <row r="1994" spans="1:4" x14ac:dyDescent="0.2">
      <c r="A1994" s="6">
        <v>540505</v>
      </c>
      <c r="B1994" s="7" t="s">
        <v>98</v>
      </c>
      <c r="C1994" s="136"/>
      <c r="D1994" s="136"/>
    </row>
    <row r="1995" spans="1:4" x14ac:dyDescent="0.2">
      <c r="A1995" s="6">
        <v>540506</v>
      </c>
      <c r="B1995" s="7" t="s">
        <v>99</v>
      </c>
      <c r="C1995" s="136"/>
      <c r="D1995" s="136"/>
    </row>
    <row r="1996" spans="1:4" x14ac:dyDescent="0.2">
      <c r="A1996" s="6">
        <v>540507</v>
      </c>
      <c r="B1996" s="7" t="s">
        <v>100</v>
      </c>
      <c r="C1996" s="136"/>
      <c r="D1996" s="136"/>
    </row>
    <row r="1997" spans="1:4" x14ac:dyDescent="0.2">
      <c r="A1997" s="6">
        <v>540508</v>
      </c>
      <c r="B1997" s="7" t="s">
        <v>101</v>
      </c>
      <c r="C1997" s="136"/>
      <c r="D1997" s="136"/>
    </row>
    <row r="1998" spans="1:4" x14ac:dyDescent="0.2">
      <c r="A1998" s="6">
        <v>540509</v>
      </c>
      <c r="B1998" s="7" t="s">
        <v>102</v>
      </c>
      <c r="C1998" s="136"/>
      <c r="D1998" s="136"/>
    </row>
    <row r="1999" spans="1:4" x14ac:dyDescent="0.2">
      <c r="A1999" s="6">
        <v>540510</v>
      </c>
      <c r="B1999" s="7" t="s">
        <v>103</v>
      </c>
      <c r="C1999" s="136"/>
      <c r="D1999" s="136"/>
    </row>
    <row r="2000" spans="1:4" x14ac:dyDescent="0.2">
      <c r="A2000" s="6">
        <v>540511</v>
      </c>
      <c r="B2000" s="7" t="s">
        <v>104</v>
      </c>
      <c r="C2000" s="136"/>
      <c r="D2000" s="136"/>
    </row>
    <row r="2001" spans="1:4" x14ac:dyDescent="0.2">
      <c r="A2001" s="6">
        <v>540512</v>
      </c>
      <c r="B2001" s="7" t="s">
        <v>105</v>
      </c>
      <c r="C2001" s="136"/>
      <c r="D2001" s="136"/>
    </row>
    <row r="2002" spans="1:4" x14ac:dyDescent="0.2">
      <c r="A2002" s="6">
        <v>540513</v>
      </c>
      <c r="B2002" s="7" t="s">
        <v>106</v>
      </c>
      <c r="C2002" s="136"/>
      <c r="D2002" s="136"/>
    </row>
    <row r="2003" spans="1:4" x14ac:dyDescent="0.2">
      <c r="A2003" s="6">
        <v>540514</v>
      </c>
      <c r="B2003" s="7" t="s">
        <v>107</v>
      </c>
      <c r="C2003" s="136"/>
      <c r="D2003" s="136"/>
    </row>
    <row r="2004" spans="1:4" ht="13.5" thickBot="1" x14ac:dyDescent="0.25">
      <c r="A2004" s="18">
        <v>540515</v>
      </c>
      <c r="B2004" s="19" t="s">
        <v>108</v>
      </c>
      <c r="C2004" s="124"/>
      <c r="D2004" s="124"/>
    </row>
    <row r="2005" spans="1:4" ht="13.5" thickBot="1" x14ac:dyDescent="0.25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">
      <c r="A2006" s="12">
        <v>5406</v>
      </c>
      <c r="B2006" s="13" t="s">
        <v>429</v>
      </c>
      <c r="C2006" s="122"/>
      <c r="D2006" s="122"/>
    </row>
    <row r="2007" spans="1:4" x14ac:dyDescent="0.2">
      <c r="A2007" s="6">
        <v>540601</v>
      </c>
      <c r="B2007" s="7" t="s">
        <v>94</v>
      </c>
      <c r="C2007" s="136"/>
      <c r="D2007" s="136"/>
    </row>
    <row r="2008" spans="1:4" x14ac:dyDescent="0.2">
      <c r="A2008" s="6">
        <v>540602</v>
      </c>
      <c r="B2008" s="7" t="s">
        <v>95</v>
      </c>
      <c r="C2008" s="136"/>
      <c r="D2008" s="136"/>
    </row>
    <row r="2009" spans="1:4" x14ac:dyDescent="0.2">
      <c r="A2009" s="6">
        <v>540603</v>
      </c>
      <c r="B2009" s="7" t="s">
        <v>96</v>
      </c>
      <c r="C2009" s="136"/>
      <c r="D2009" s="136"/>
    </row>
    <row r="2010" spans="1:4" x14ac:dyDescent="0.2">
      <c r="A2010" s="6">
        <v>540604</v>
      </c>
      <c r="B2010" s="7" t="s">
        <v>97</v>
      </c>
      <c r="C2010" s="136"/>
      <c r="D2010" s="136"/>
    </row>
    <row r="2011" spans="1:4" x14ac:dyDescent="0.2">
      <c r="A2011" s="6">
        <v>540605</v>
      </c>
      <c r="B2011" s="7" t="s">
        <v>98</v>
      </c>
      <c r="C2011" s="136"/>
      <c r="D2011" s="136"/>
    </row>
    <row r="2012" spans="1:4" x14ac:dyDescent="0.2">
      <c r="A2012" s="6">
        <v>540606</v>
      </c>
      <c r="B2012" s="7" t="s">
        <v>99</v>
      </c>
      <c r="C2012" s="136"/>
      <c r="D2012" s="136"/>
    </row>
    <row r="2013" spans="1:4" x14ac:dyDescent="0.2">
      <c r="A2013" s="6">
        <v>540607</v>
      </c>
      <c r="B2013" s="7" t="s">
        <v>100</v>
      </c>
      <c r="C2013" s="136"/>
      <c r="D2013" s="136"/>
    </row>
    <row r="2014" spans="1:4" x14ac:dyDescent="0.2">
      <c r="A2014" s="15">
        <v>540608</v>
      </c>
      <c r="B2014" s="16" t="s">
        <v>101</v>
      </c>
      <c r="C2014" s="123"/>
      <c r="D2014" s="123"/>
    </row>
    <row r="2015" spans="1:4" x14ac:dyDescent="0.2">
      <c r="A2015" s="6">
        <v>540609</v>
      </c>
      <c r="B2015" s="7" t="s">
        <v>102</v>
      </c>
      <c r="C2015" s="136"/>
      <c r="D2015" s="136"/>
    </row>
    <row r="2016" spans="1:4" x14ac:dyDescent="0.2">
      <c r="A2016" s="6">
        <v>540610</v>
      </c>
      <c r="B2016" s="7" t="s">
        <v>103</v>
      </c>
      <c r="C2016" s="136"/>
      <c r="D2016" s="136"/>
    </row>
    <row r="2017" spans="1:4" x14ac:dyDescent="0.2">
      <c r="A2017" s="6">
        <v>540611</v>
      </c>
      <c r="B2017" s="7" t="s">
        <v>104</v>
      </c>
      <c r="C2017" s="136"/>
      <c r="D2017" s="136"/>
    </row>
    <row r="2018" spans="1:4" x14ac:dyDescent="0.2">
      <c r="A2018" s="6">
        <v>540612</v>
      </c>
      <c r="B2018" s="7" t="s">
        <v>105</v>
      </c>
      <c r="C2018" s="136"/>
      <c r="D2018" s="136"/>
    </row>
    <row r="2019" spans="1:4" x14ac:dyDescent="0.2">
      <c r="A2019" s="6">
        <v>540613</v>
      </c>
      <c r="B2019" s="7" t="s">
        <v>106</v>
      </c>
      <c r="C2019" s="136"/>
      <c r="D2019" s="136"/>
    </row>
    <row r="2020" spans="1:4" x14ac:dyDescent="0.2">
      <c r="A2020" s="6">
        <v>540614</v>
      </c>
      <c r="B2020" s="7" t="s">
        <v>107</v>
      </c>
      <c r="C2020" s="136"/>
      <c r="D2020" s="136"/>
    </row>
    <row r="2021" spans="1:4" ht="13.5" thickBot="1" x14ac:dyDescent="0.25">
      <c r="A2021" s="18">
        <v>540615</v>
      </c>
      <c r="B2021" s="19" t="s">
        <v>108</v>
      </c>
      <c r="C2021" s="124"/>
      <c r="D2021" s="124"/>
    </row>
    <row r="2022" spans="1:4" ht="13.5" thickBot="1" x14ac:dyDescent="0.25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">
      <c r="A2023" s="12">
        <v>5407</v>
      </c>
      <c r="B2023" s="13" t="s">
        <v>430</v>
      </c>
      <c r="C2023" s="122"/>
      <c r="D2023" s="122"/>
    </row>
    <row r="2024" spans="1:4" x14ac:dyDescent="0.2">
      <c r="A2024" s="6">
        <v>540701</v>
      </c>
      <c r="B2024" s="7" t="s">
        <v>94</v>
      </c>
      <c r="C2024" s="136"/>
      <c r="D2024" s="136"/>
    </row>
    <row r="2025" spans="1:4" x14ac:dyDescent="0.2">
      <c r="A2025" s="6">
        <v>540702</v>
      </c>
      <c r="B2025" s="7" t="s">
        <v>95</v>
      </c>
      <c r="C2025" s="136"/>
      <c r="D2025" s="136"/>
    </row>
    <row r="2026" spans="1:4" x14ac:dyDescent="0.2">
      <c r="A2026" s="6">
        <v>540703</v>
      </c>
      <c r="B2026" s="7" t="s">
        <v>96</v>
      </c>
      <c r="C2026" s="136"/>
      <c r="D2026" s="136"/>
    </row>
    <row r="2027" spans="1:4" x14ac:dyDescent="0.2">
      <c r="A2027" s="6">
        <v>540704</v>
      </c>
      <c r="B2027" s="7" t="s">
        <v>97</v>
      </c>
      <c r="C2027" s="136"/>
      <c r="D2027" s="136"/>
    </row>
    <row r="2028" spans="1:4" x14ac:dyDescent="0.2">
      <c r="A2028" s="6">
        <v>540705</v>
      </c>
      <c r="B2028" s="7" t="s">
        <v>98</v>
      </c>
      <c r="C2028" s="136"/>
      <c r="D2028" s="136"/>
    </row>
    <row r="2029" spans="1:4" x14ac:dyDescent="0.2">
      <c r="A2029" s="6">
        <v>540706</v>
      </c>
      <c r="B2029" s="7" t="s">
        <v>99</v>
      </c>
      <c r="C2029" s="136"/>
      <c r="D2029" s="136"/>
    </row>
    <row r="2030" spans="1:4" x14ac:dyDescent="0.2">
      <c r="A2030" s="6">
        <v>540707</v>
      </c>
      <c r="B2030" s="7" t="s">
        <v>100</v>
      </c>
      <c r="C2030" s="136"/>
      <c r="D2030" s="136"/>
    </row>
    <row r="2031" spans="1:4" x14ac:dyDescent="0.2">
      <c r="A2031" s="15">
        <v>540708</v>
      </c>
      <c r="B2031" s="16" t="s">
        <v>101</v>
      </c>
      <c r="C2031" s="123"/>
      <c r="D2031" s="123"/>
    </row>
    <row r="2032" spans="1:4" x14ac:dyDescent="0.2">
      <c r="A2032" s="6">
        <v>540709</v>
      </c>
      <c r="B2032" s="7" t="s">
        <v>102</v>
      </c>
      <c r="C2032" s="136"/>
      <c r="D2032" s="136"/>
    </row>
    <row r="2033" spans="1:4" x14ac:dyDescent="0.2">
      <c r="A2033" s="6">
        <v>540710</v>
      </c>
      <c r="B2033" s="7" t="s">
        <v>103</v>
      </c>
      <c r="C2033" s="136"/>
      <c r="D2033" s="136"/>
    </row>
    <row r="2034" spans="1:4" x14ac:dyDescent="0.2">
      <c r="A2034" s="6">
        <v>540711</v>
      </c>
      <c r="B2034" s="7" t="s">
        <v>104</v>
      </c>
      <c r="C2034" s="136"/>
      <c r="D2034" s="136"/>
    </row>
    <row r="2035" spans="1:4" x14ac:dyDescent="0.2">
      <c r="A2035" s="6">
        <v>540712</v>
      </c>
      <c r="B2035" s="7" t="s">
        <v>105</v>
      </c>
      <c r="C2035" s="136"/>
      <c r="D2035" s="136"/>
    </row>
    <row r="2036" spans="1:4" x14ac:dyDescent="0.2">
      <c r="A2036" s="6">
        <v>540713</v>
      </c>
      <c r="B2036" s="7" t="s">
        <v>106</v>
      </c>
      <c r="C2036" s="136"/>
      <c r="D2036" s="136"/>
    </row>
    <row r="2037" spans="1:4" x14ac:dyDescent="0.2">
      <c r="A2037" s="6">
        <v>540714</v>
      </c>
      <c r="B2037" s="7" t="s">
        <v>107</v>
      </c>
      <c r="C2037" s="136"/>
      <c r="D2037" s="136"/>
    </row>
    <row r="2038" spans="1:4" ht="13.5" thickBot="1" x14ac:dyDescent="0.25">
      <c r="A2038" s="18">
        <v>540715</v>
      </c>
      <c r="B2038" s="19" t="s">
        <v>108</v>
      </c>
      <c r="C2038" s="124"/>
      <c r="D2038" s="124"/>
    </row>
    <row r="2039" spans="1:4" ht="13.5" thickBot="1" x14ac:dyDescent="0.25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">
      <c r="A2040" s="12">
        <v>5408</v>
      </c>
      <c r="B2040" s="13" t="s">
        <v>404</v>
      </c>
      <c r="C2040" s="122"/>
      <c r="D2040" s="122"/>
    </row>
    <row r="2041" spans="1:4" x14ac:dyDescent="0.2">
      <c r="A2041" s="6">
        <v>540801</v>
      </c>
      <c r="B2041" s="7" t="s">
        <v>94</v>
      </c>
      <c r="C2041" s="136"/>
      <c r="D2041" s="136"/>
    </row>
    <row r="2042" spans="1:4" x14ac:dyDescent="0.2">
      <c r="A2042" s="6">
        <v>540802</v>
      </c>
      <c r="B2042" s="7" t="s">
        <v>95</v>
      </c>
      <c r="C2042" s="136"/>
      <c r="D2042" s="136"/>
    </row>
    <row r="2043" spans="1:4" x14ac:dyDescent="0.2">
      <c r="A2043" s="6">
        <v>540803</v>
      </c>
      <c r="B2043" s="7" t="s">
        <v>96</v>
      </c>
      <c r="C2043" s="136"/>
      <c r="D2043" s="136"/>
    </row>
    <row r="2044" spans="1:4" x14ac:dyDescent="0.2">
      <c r="A2044" s="6">
        <v>540804</v>
      </c>
      <c r="B2044" s="7" t="s">
        <v>97</v>
      </c>
      <c r="C2044" s="136"/>
      <c r="D2044" s="136"/>
    </row>
    <row r="2045" spans="1:4" x14ac:dyDescent="0.2">
      <c r="A2045" s="6">
        <v>540805</v>
      </c>
      <c r="B2045" s="7" t="s">
        <v>98</v>
      </c>
      <c r="C2045" s="136"/>
      <c r="D2045" s="136"/>
    </row>
    <row r="2046" spans="1:4" x14ac:dyDescent="0.2">
      <c r="A2046" s="6">
        <v>540806</v>
      </c>
      <c r="B2046" s="7" t="s">
        <v>99</v>
      </c>
      <c r="C2046" s="136"/>
      <c r="D2046" s="136"/>
    </row>
    <row r="2047" spans="1:4" x14ac:dyDescent="0.2">
      <c r="A2047" s="6">
        <v>540807</v>
      </c>
      <c r="B2047" s="7" t="s">
        <v>100</v>
      </c>
      <c r="C2047" s="136"/>
      <c r="D2047" s="136"/>
    </row>
    <row r="2048" spans="1:4" x14ac:dyDescent="0.2">
      <c r="A2048" s="6">
        <v>540808</v>
      </c>
      <c r="B2048" s="7" t="s">
        <v>101</v>
      </c>
      <c r="C2048" s="136"/>
      <c r="D2048" s="136"/>
    </row>
    <row r="2049" spans="1:4" x14ac:dyDescent="0.2">
      <c r="A2049" s="6">
        <v>540809</v>
      </c>
      <c r="B2049" s="7" t="s">
        <v>102</v>
      </c>
      <c r="C2049" s="136"/>
      <c r="D2049" s="136"/>
    </row>
    <row r="2050" spans="1:4" x14ac:dyDescent="0.2">
      <c r="A2050" s="6">
        <v>540810</v>
      </c>
      <c r="B2050" s="7" t="s">
        <v>103</v>
      </c>
      <c r="C2050" s="136"/>
      <c r="D2050" s="136"/>
    </row>
    <row r="2051" spans="1:4" x14ac:dyDescent="0.2">
      <c r="A2051" s="6">
        <v>540811</v>
      </c>
      <c r="B2051" s="7" t="s">
        <v>104</v>
      </c>
      <c r="C2051" s="136"/>
      <c r="D2051" s="136"/>
    </row>
    <row r="2052" spans="1:4" x14ac:dyDescent="0.2">
      <c r="A2052" s="6">
        <v>540812</v>
      </c>
      <c r="B2052" s="7" t="s">
        <v>105</v>
      </c>
      <c r="C2052" s="136"/>
      <c r="D2052" s="136"/>
    </row>
    <row r="2053" spans="1:4" x14ac:dyDescent="0.2">
      <c r="A2053" s="6">
        <v>540813</v>
      </c>
      <c r="B2053" s="7" t="s">
        <v>106</v>
      </c>
      <c r="C2053" s="136"/>
      <c r="D2053" s="136"/>
    </row>
    <row r="2054" spans="1:4" x14ac:dyDescent="0.2">
      <c r="A2054" s="6">
        <v>540814</v>
      </c>
      <c r="B2054" s="7" t="s">
        <v>107</v>
      </c>
      <c r="C2054" s="136"/>
      <c r="D2054" s="136"/>
    </row>
    <row r="2055" spans="1:4" ht="13.5" thickBot="1" x14ac:dyDescent="0.25">
      <c r="A2055" s="18">
        <v>540815</v>
      </c>
      <c r="B2055" s="19" t="s">
        <v>108</v>
      </c>
      <c r="C2055" s="124"/>
      <c r="D2055" s="124"/>
    </row>
    <row r="2056" spans="1:4" ht="13.5" thickBot="1" x14ac:dyDescent="0.25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">
      <c r="A2057" s="12">
        <v>5409</v>
      </c>
      <c r="B2057" s="13" t="s">
        <v>405</v>
      </c>
      <c r="C2057" s="122"/>
      <c r="D2057" s="122"/>
    </row>
    <row r="2058" spans="1:4" x14ac:dyDescent="0.2">
      <c r="A2058" s="6">
        <v>540901</v>
      </c>
      <c r="B2058" s="7" t="s">
        <v>94</v>
      </c>
      <c r="C2058" s="136"/>
      <c r="D2058" s="136"/>
    </row>
    <row r="2059" spans="1:4" x14ac:dyDescent="0.2">
      <c r="A2059" s="6">
        <v>540902</v>
      </c>
      <c r="B2059" s="7" t="s">
        <v>95</v>
      </c>
      <c r="C2059" s="136"/>
      <c r="D2059" s="136"/>
    </row>
    <row r="2060" spans="1:4" x14ac:dyDescent="0.2">
      <c r="A2060" s="6">
        <v>540903</v>
      </c>
      <c r="B2060" s="7" t="s">
        <v>96</v>
      </c>
      <c r="C2060" s="136"/>
      <c r="D2060" s="136"/>
    </row>
    <row r="2061" spans="1:4" x14ac:dyDescent="0.2">
      <c r="A2061" s="6">
        <v>540904</v>
      </c>
      <c r="B2061" s="7" t="s">
        <v>97</v>
      </c>
      <c r="C2061" s="136"/>
      <c r="D2061" s="136"/>
    </row>
    <row r="2062" spans="1:4" x14ac:dyDescent="0.2">
      <c r="A2062" s="6">
        <v>540905</v>
      </c>
      <c r="B2062" s="7" t="s">
        <v>98</v>
      </c>
      <c r="C2062" s="136"/>
      <c r="D2062" s="136"/>
    </row>
    <row r="2063" spans="1:4" x14ac:dyDescent="0.2">
      <c r="A2063" s="6">
        <v>540906</v>
      </c>
      <c r="B2063" s="7" t="s">
        <v>99</v>
      </c>
      <c r="C2063" s="136"/>
      <c r="D2063" s="136"/>
    </row>
    <row r="2064" spans="1:4" x14ac:dyDescent="0.2">
      <c r="A2064" s="6">
        <v>540907</v>
      </c>
      <c r="B2064" s="7" t="s">
        <v>100</v>
      </c>
      <c r="C2064" s="136"/>
      <c r="D2064" s="136"/>
    </row>
    <row r="2065" spans="1:4" x14ac:dyDescent="0.2">
      <c r="A2065" s="6">
        <v>540908</v>
      </c>
      <c r="B2065" s="7" t="s">
        <v>101</v>
      </c>
      <c r="C2065" s="136"/>
      <c r="D2065" s="136"/>
    </row>
    <row r="2066" spans="1:4" x14ac:dyDescent="0.2">
      <c r="A2066" s="6">
        <v>540909</v>
      </c>
      <c r="B2066" s="7" t="s">
        <v>102</v>
      </c>
      <c r="C2066" s="136"/>
      <c r="D2066" s="136"/>
    </row>
    <row r="2067" spans="1:4" x14ac:dyDescent="0.2">
      <c r="A2067" s="6">
        <v>540910</v>
      </c>
      <c r="B2067" s="7" t="s">
        <v>103</v>
      </c>
      <c r="C2067" s="136"/>
      <c r="D2067" s="136"/>
    </row>
    <row r="2068" spans="1:4" x14ac:dyDescent="0.2">
      <c r="A2068" s="6">
        <v>540911</v>
      </c>
      <c r="B2068" s="7" t="s">
        <v>104</v>
      </c>
      <c r="C2068" s="136"/>
      <c r="D2068" s="136"/>
    </row>
    <row r="2069" spans="1:4" x14ac:dyDescent="0.2">
      <c r="A2069" s="6">
        <v>540912</v>
      </c>
      <c r="B2069" s="7" t="s">
        <v>105</v>
      </c>
      <c r="C2069" s="136"/>
      <c r="D2069" s="136"/>
    </row>
    <row r="2070" spans="1:4" x14ac:dyDescent="0.2">
      <c r="A2070" s="6">
        <v>540913</v>
      </c>
      <c r="B2070" s="7" t="s">
        <v>106</v>
      </c>
      <c r="C2070" s="136"/>
      <c r="D2070" s="136"/>
    </row>
    <row r="2071" spans="1:4" x14ac:dyDescent="0.2">
      <c r="A2071" s="6">
        <v>540914</v>
      </c>
      <c r="B2071" s="7" t="s">
        <v>107</v>
      </c>
      <c r="C2071" s="136"/>
      <c r="D2071" s="136"/>
    </row>
    <row r="2072" spans="1:4" ht="13.5" thickBot="1" x14ac:dyDescent="0.25">
      <c r="A2072" s="18">
        <v>540915</v>
      </c>
      <c r="B2072" s="19" t="s">
        <v>108</v>
      </c>
      <c r="C2072" s="124"/>
      <c r="D2072" s="124"/>
    </row>
    <row r="2073" spans="1:4" ht="13.5" thickBot="1" x14ac:dyDescent="0.25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">
      <c r="A2074" s="12">
        <v>5410</v>
      </c>
      <c r="B2074" s="13" t="s">
        <v>406</v>
      </c>
      <c r="C2074" s="122"/>
      <c r="D2074" s="122"/>
    </row>
    <row r="2075" spans="1:4" x14ac:dyDescent="0.2">
      <c r="A2075" s="6">
        <v>541001</v>
      </c>
      <c r="B2075" s="7" t="s">
        <v>94</v>
      </c>
      <c r="C2075" s="136"/>
      <c r="D2075" s="136"/>
    </row>
    <row r="2076" spans="1:4" x14ac:dyDescent="0.2">
      <c r="A2076" s="6">
        <v>541002</v>
      </c>
      <c r="B2076" s="7" t="s">
        <v>95</v>
      </c>
      <c r="C2076" s="136"/>
      <c r="D2076" s="136"/>
    </row>
    <row r="2077" spans="1:4" x14ac:dyDescent="0.2">
      <c r="A2077" s="6">
        <v>541003</v>
      </c>
      <c r="B2077" s="7" t="s">
        <v>96</v>
      </c>
      <c r="C2077" s="136"/>
      <c r="D2077" s="136"/>
    </row>
    <row r="2078" spans="1:4" x14ac:dyDescent="0.2">
      <c r="A2078" s="6">
        <v>541004</v>
      </c>
      <c r="B2078" s="7" t="s">
        <v>97</v>
      </c>
      <c r="C2078" s="136"/>
      <c r="D2078" s="136"/>
    </row>
    <row r="2079" spans="1:4" x14ac:dyDescent="0.2">
      <c r="A2079" s="6">
        <v>541005</v>
      </c>
      <c r="B2079" s="7" t="s">
        <v>98</v>
      </c>
      <c r="C2079" s="136"/>
      <c r="D2079" s="136"/>
    </row>
    <row r="2080" spans="1:4" x14ac:dyDescent="0.2">
      <c r="A2080" s="6">
        <v>541006</v>
      </c>
      <c r="B2080" s="7" t="s">
        <v>99</v>
      </c>
      <c r="C2080" s="136"/>
      <c r="D2080" s="136"/>
    </row>
    <row r="2081" spans="1:4" x14ac:dyDescent="0.2">
      <c r="A2081" s="6">
        <v>541007</v>
      </c>
      <c r="B2081" s="7" t="s">
        <v>100</v>
      </c>
      <c r="C2081" s="136"/>
      <c r="D2081" s="136"/>
    </row>
    <row r="2082" spans="1:4" x14ac:dyDescent="0.2">
      <c r="A2082" s="6">
        <v>541008</v>
      </c>
      <c r="B2082" s="7" t="s">
        <v>101</v>
      </c>
      <c r="C2082" s="136"/>
      <c r="D2082" s="136"/>
    </row>
    <row r="2083" spans="1:4" x14ac:dyDescent="0.2">
      <c r="A2083" s="6">
        <v>541009</v>
      </c>
      <c r="B2083" s="7" t="s">
        <v>102</v>
      </c>
      <c r="C2083" s="136"/>
      <c r="D2083" s="136"/>
    </row>
    <row r="2084" spans="1:4" x14ac:dyDescent="0.2">
      <c r="A2084" s="6">
        <v>541010</v>
      </c>
      <c r="B2084" s="7" t="s">
        <v>103</v>
      </c>
      <c r="C2084" s="136"/>
      <c r="D2084" s="136"/>
    </row>
    <row r="2085" spans="1:4" x14ac:dyDescent="0.2">
      <c r="A2085" s="6">
        <v>541011</v>
      </c>
      <c r="B2085" s="7" t="s">
        <v>104</v>
      </c>
      <c r="C2085" s="136"/>
      <c r="D2085" s="136"/>
    </row>
    <row r="2086" spans="1:4" x14ac:dyDescent="0.2">
      <c r="A2086" s="6">
        <v>541012</v>
      </c>
      <c r="B2086" s="7" t="s">
        <v>105</v>
      </c>
      <c r="C2086" s="136"/>
      <c r="D2086" s="136"/>
    </row>
    <row r="2087" spans="1:4" x14ac:dyDescent="0.2">
      <c r="A2087" s="6">
        <v>541013</v>
      </c>
      <c r="B2087" s="7" t="s">
        <v>106</v>
      </c>
      <c r="C2087" s="136"/>
      <c r="D2087" s="136"/>
    </row>
    <row r="2088" spans="1:4" x14ac:dyDescent="0.2">
      <c r="A2088" s="6">
        <v>541014</v>
      </c>
      <c r="B2088" s="7" t="s">
        <v>107</v>
      </c>
      <c r="C2088" s="136"/>
      <c r="D2088" s="136"/>
    </row>
    <row r="2089" spans="1:4" ht="13.5" thickBot="1" x14ac:dyDescent="0.25">
      <c r="A2089" s="18">
        <v>541015</v>
      </c>
      <c r="B2089" s="19" t="s">
        <v>108</v>
      </c>
      <c r="C2089" s="124"/>
      <c r="D2089" s="124"/>
    </row>
    <row r="2090" spans="1:4" ht="13.5" thickBot="1" x14ac:dyDescent="0.25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">
      <c r="A2091" s="12">
        <v>5411</v>
      </c>
      <c r="B2091" s="13" t="s">
        <v>407</v>
      </c>
      <c r="C2091" s="122"/>
      <c r="D2091" s="122"/>
    </row>
    <row r="2092" spans="1:4" x14ac:dyDescent="0.2">
      <c r="A2092" s="6">
        <v>541101</v>
      </c>
      <c r="B2092" s="7" t="s">
        <v>94</v>
      </c>
      <c r="C2092" s="136"/>
      <c r="D2092" s="136"/>
    </row>
    <row r="2093" spans="1:4" x14ac:dyDescent="0.2">
      <c r="A2093" s="6">
        <v>541102</v>
      </c>
      <c r="B2093" s="7" t="s">
        <v>95</v>
      </c>
      <c r="C2093" s="136"/>
      <c r="D2093" s="136"/>
    </row>
    <row r="2094" spans="1:4" x14ac:dyDescent="0.2">
      <c r="A2094" s="6">
        <v>541103</v>
      </c>
      <c r="B2094" s="7" t="s">
        <v>96</v>
      </c>
      <c r="C2094" s="136"/>
      <c r="D2094" s="136"/>
    </row>
    <row r="2095" spans="1:4" x14ac:dyDescent="0.2">
      <c r="A2095" s="6">
        <v>541104</v>
      </c>
      <c r="B2095" s="7" t="s">
        <v>97</v>
      </c>
      <c r="C2095" s="136"/>
      <c r="D2095" s="136"/>
    </row>
    <row r="2096" spans="1:4" x14ac:dyDescent="0.2">
      <c r="A2096" s="6">
        <v>541105</v>
      </c>
      <c r="B2096" s="7" t="s">
        <v>98</v>
      </c>
      <c r="C2096" s="136"/>
      <c r="D2096" s="136"/>
    </row>
    <row r="2097" spans="1:4" x14ac:dyDescent="0.2">
      <c r="A2097" s="6">
        <v>541106</v>
      </c>
      <c r="B2097" s="7" t="s">
        <v>99</v>
      </c>
      <c r="C2097" s="136"/>
      <c r="D2097" s="136"/>
    </row>
    <row r="2098" spans="1:4" x14ac:dyDescent="0.2">
      <c r="A2098" s="6">
        <v>541107</v>
      </c>
      <c r="B2098" s="7" t="s">
        <v>100</v>
      </c>
      <c r="C2098" s="136"/>
      <c r="D2098" s="136"/>
    </row>
    <row r="2099" spans="1:4" x14ac:dyDescent="0.2">
      <c r="A2099" s="6">
        <v>541108</v>
      </c>
      <c r="B2099" s="7" t="s">
        <v>101</v>
      </c>
      <c r="C2099" s="136"/>
      <c r="D2099" s="136"/>
    </row>
    <row r="2100" spans="1:4" x14ac:dyDescent="0.2">
      <c r="A2100" s="6">
        <v>541109</v>
      </c>
      <c r="B2100" s="7" t="s">
        <v>102</v>
      </c>
      <c r="C2100" s="136"/>
      <c r="D2100" s="136"/>
    </row>
    <row r="2101" spans="1:4" x14ac:dyDescent="0.2">
      <c r="A2101" s="6">
        <v>541110</v>
      </c>
      <c r="B2101" s="7" t="s">
        <v>103</v>
      </c>
      <c r="C2101" s="136"/>
      <c r="D2101" s="136"/>
    </row>
    <row r="2102" spans="1:4" x14ac:dyDescent="0.2">
      <c r="A2102" s="6">
        <v>541111</v>
      </c>
      <c r="B2102" s="7" t="s">
        <v>104</v>
      </c>
      <c r="C2102" s="136"/>
      <c r="D2102" s="136"/>
    </row>
    <row r="2103" spans="1:4" x14ac:dyDescent="0.2">
      <c r="A2103" s="6">
        <v>541112</v>
      </c>
      <c r="B2103" s="7" t="s">
        <v>105</v>
      </c>
      <c r="C2103" s="136"/>
      <c r="D2103" s="136"/>
    </row>
    <row r="2104" spans="1:4" x14ac:dyDescent="0.2">
      <c r="A2104" s="6">
        <v>541113</v>
      </c>
      <c r="B2104" s="7" t="s">
        <v>106</v>
      </c>
      <c r="C2104" s="136"/>
      <c r="D2104" s="136"/>
    </row>
    <row r="2105" spans="1:4" x14ac:dyDescent="0.2">
      <c r="A2105" s="6">
        <v>541114</v>
      </c>
      <c r="B2105" s="7" t="s">
        <v>107</v>
      </c>
      <c r="C2105" s="136"/>
      <c r="D2105" s="136"/>
    </row>
    <row r="2106" spans="1:4" ht="13.5" thickBot="1" x14ac:dyDescent="0.25">
      <c r="A2106" s="18">
        <v>541115</v>
      </c>
      <c r="B2106" s="19" t="s">
        <v>108</v>
      </c>
      <c r="C2106" s="124"/>
      <c r="D2106" s="124"/>
    </row>
    <row r="2107" spans="1:4" ht="13.5" thickBot="1" x14ac:dyDescent="0.25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">
      <c r="A2108" s="12">
        <v>5412</v>
      </c>
      <c r="B2108" s="13" t="s">
        <v>431</v>
      </c>
      <c r="C2108" s="122"/>
      <c r="D2108" s="122"/>
    </row>
    <row r="2109" spans="1:4" x14ac:dyDescent="0.2">
      <c r="A2109" s="6">
        <v>541201</v>
      </c>
      <c r="B2109" s="7" t="s">
        <v>94</v>
      </c>
      <c r="C2109" s="136"/>
      <c r="D2109" s="136"/>
    </row>
    <row r="2110" spans="1:4" x14ac:dyDescent="0.2">
      <c r="A2110" s="6">
        <v>541202</v>
      </c>
      <c r="B2110" s="7" t="s">
        <v>95</v>
      </c>
      <c r="C2110" s="136"/>
      <c r="D2110" s="136"/>
    </row>
    <row r="2111" spans="1:4" x14ac:dyDescent="0.2">
      <c r="A2111" s="6">
        <v>541203</v>
      </c>
      <c r="B2111" s="7" t="s">
        <v>96</v>
      </c>
      <c r="C2111" s="136"/>
      <c r="D2111" s="136"/>
    </row>
    <row r="2112" spans="1:4" x14ac:dyDescent="0.2">
      <c r="A2112" s="6">
        <v>541204</v>
      </c>
      <c r="B2112" s="7" t="s">
        <v>97</v>
      </c>
      <c r="C2112" s="136"/>
      <c r="D2112" s="136"/>
    </row>
    <row r="2113" spans="1:4" x14ac:dyDescent="0.2">
      <c r="A2113" s="6">
        <v>541205</v>
      </c>
      <c r="B2113" s="7" t="s">
        <v>98</v>
      </c>
      <c r="C2113" s="136"/>
      <c r="D2113" s="136"/>
    </row>
    <row r="2114" spans="1:4" x14ac:dyDescent="0.2">
      <c r="A2114" s="6">
        <v>541206</v>
      </c>
      <c r="B2114" s="7" t="s">
        <v>99</v>
      </c>
      <c r="C2114" s="136"/>
      <c r="D2114" s="136"/>
    </row>
    <row r="2115" spans="1:4" x14ac:dyDescent="0.2">
      <c r="A2115" s="6">
        <v>541207</v>
      </c>
      <c r="B2115" s="7" t="s">
        <v>100</v>
      </c>
      <c r="C2115" s="136"/>
      <c r="D2115" s="136"/>
    </row>
    <row r="2116" spans="1:4" x14ac:dyDescent="0.2">
      <c r="A2116" s="6">
        <v>541208</v>
      </c>
      <c r="B2116" s="7" t="s">
        <v>101</v>
      </c>
      <c r="C2116" s="136"/>
      <c r="D2116" s="136"/>
    </row>
    <row r="2117" spans="1:4" x14ac:dyDescent="0.2">
      <c r="A2117" s="6">
        <v>541209</v>
      </c>
      <c r="B2117" s="7" t="s">
        <v>102</v>
      </c>
      <c r="C2117" s="136"/>
      <c r="D2117" s="136"/>
    </row>
    <row r="2118" spans="1:4" x14ac:dyDescent="0.2">
      <c r="A2118" s="6">
        <v>541210</v>
      </c>
      <c r="B2118" s="7" t="s">
        <v>103</v>
      </c>
      <c r="C2118" s="136"/>
      <c r="D2118" s="136"/>
    </row>
    <row r="2119" spans="1:4" x14ac:dyDescent="0.2">
      <c r="A2119" s="6">
        <v>541211</v>
      </c>
      <c r="B2119" s="7" t="s">
        <v>104</v>
      </c>
      <c r="C2119" s="136"/>
      <c r="D2119" s="136"/>
    </row>
    <row r="2120" spans="1:4" x14ac:dyDescent="0.2">
      <c r="A2120" s="6">
        <v>541212</v>
      </c>
      <c r="B2120" s="7" t="s">
        <v>105</v>
      </c>
      <c r="C2120" s="136"/>
      <c r="D2120" s="136"/>
    </row>
    <row r="2121" spans="1:4" x14ac:dyDescent="0.2">
      <c r="A2121" s="6">
        <v>541213</v>
      </c>
      <c r="B2121" s="7" t="s">
        <v>106</v>
      </c>
      <c r="C2121" s="136"/>
      <c r="D2121" s="136"/>
    </row>
    <row r="2122" spans="1:4" x14ac:dyDescent="0.2">
      <c r="A2122" s="6">
        <v>541214</v>
      </c>
      <c r="B2122" s="7" t="s">
        <v>107</v>
      </c>
      <c r="C2122" s="136"/>
      <c r="D2122" s="136"/>
    </row>
    <row r="2123" spans="1:4" ht="13.5" thickBot="1" x14ac:dyDescent="0.25">
      <c r="A2123" s="18">
        <v>541215</v>
      </c>
      <c r="B2123" s="19" t="s">
        <v>108</v>
      </c>
      <c r="C2123" s="124"/>
      <c r="D2123" s="124"/>
    </row>
    <row r="2124" spans="1:4" ht="13.5" thickBot="1" x14ac:dyDescent="0.25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">
      <c r="A2125" s="12">
        <v>5413</v>
      </c>
      <c r="B2125" s="13" t="s">
        <v>409</v>
      </c>
      <c r="C2125" s="122"/>
      <c r="D2125" s="122"/>
    </row>
    <row r="2126" spans="1:4" x14ac:dyDescent="0.2">
      <c r="A2126" s="6">
        <v>541301</v>
      </c>
      <c r="B2126" s="7" t="s">
        <v>94</v>
      </c>
      <c r="C2126" s="136"/>
      <c r="D2126" s="136"/>
    </row>
    <row r="2127" spans="1:4" x14ac:dyDescent="0.2">
      <c r="A2127" s="6">
        <v>541302</v>
      </c>
      <c r="B2127" s="7" t="s">
        <v>95</v>
      </c>
      <c r="C2127" s="136"/>
      <c r="D2127" s="136"/>
    </row>
    <row r="2128" spans="1:4" x14ac:dyDescent="0.2">
      <c r="A2128" s="6">
        <v>541303</v>
      </c>
      <c r="B2128" s="7" t="s">
        <v>96</v>
      </c>
      <c r="C2128" s="136"/>
      <c r="D2128" s="136"/>
    </row>
    <row r="2129" spans="1:4" x14ac:dyDescent="0.2">
      <c r="A2129" s="6">
        <v>541304</v>
      </c>
      <c r="B2129" s="7" t="s">
        <v>97</v>
      </c>
      <c r="C2129" s="136"/>
      <c r="D2129" s="136"/>
    </row>
    <row r="2130" spans="1:4" x14ac:dyDescent="0.2">
      <c r="A2130" s="6">
        <v>541305</v>
      </c>
      <c r="B2130" s="7" t="s">
        <v>98</v>
      </c>
      <c r="C2130" s="136"/>
      <c r="D2130" s="136"/>
    </row>
    <row r="2131" spans="1:4" x14ac:dyDescent="0.2">
      <c r="A2131" s="6">
        <v>541306</v>
      </c>
      <c r="B2131" s="7" t="s">
        <v>99</v>
      </c>
      <c r="C2131" s="136"/>
      <c r="D2131" s="136"/>
    </row>
    <row r="2132" spans="1:4" x14ac:dyDescent="0.2">
      <c r="A2132" s="6">
        <v>541307</v>
      </c>
      <c r="B2132" s="7" t="s">
        <v>100</v>
      </c>
      <c r="C2132" s="136"/>
      <c r="D2132" s="136"/>
    </row>
    <row r="2133" spans="1:4" x14ac:dyDescent="0.2">
      <c r="A2133" s="6">
        <v>541308</v>
      </c>
      <c r="B2133" s="7" t="s">
        <v>101</v>
      </c>
      <c r="C2133" s="136"/>
      <c r="D2133" s="136"/>
    </row>
    <row r="2134" spans="1:4" x14ac:dyDescent="0.2">
      <c r="A2134" s="6">
        <v>541309</v>
      </c>
      <c r="B2134" s="7" t="s">
        <v>102</v>
      </c>
      <c r="C2134" s="136"/>
      <c r="D2134" s="136"/>
    </row>
    <row r="2135" spans="1:4" x14ac:dyDescent="0.2">
      <c r="A2135" s="6">
        <v>541310</v>
      </c>
      <c r="B2135" s="7" t="s">
        <v>103</v>
      </c>
      <c r="C2135" s="136"/>
      <c r="D2135" s="136"/>
    </row>
    <row r="2136" spans="1:4" x14ac:dyDescent="0.2">
      <c r="A2136" s="6">
        <v>541311</v>
      </c>
      <c r="B2136" s="7" t="s">
        <v>104</v>
      </c>
      <c r="C2136" s="136"/>
      <c r="D2136" s="136"/>
    </row>
    <row r="2137" spans="1:4" x14ac:dyDescent="0.2">
      <c r="A2137" s="6">
        <v>541312</v>
      </c>
      <c r="B2137" s="7" t="s">
        <v>105</v>
      </c>
      <c r="C2137" s="136"/>
      <c r="D2137" s="136"/>
    </row>
    <row r="2138" spans="1:4" x14ac:dyDescent="0.2">
      <c r="A2138" s="6">
        <v>541313</v>
      </c>
      <c r="B2138" s="7" t="s">
        <v>106</v>
      </c>
      <c r="C2138" s="136"/>
      <c r="D2138" s="136"/>
    </row>
    <row r="2139" spans="1:4" x14ac:dyDescent="0.2">
      <c r="A2139" s="6">
        <v>541314</v>
      </c>
      <c r="B2139" s="7" t="s">
        <v>107</v>
      </c>
      <c r="C2139" s="136"/>
      <c r="D2139" s="136"/>
    </row>
    <row r="2140" spans="1:4" ht="13.5" thickBot="1" x14ac:dyDescent="0.25">
      <c r="A2140" s="18">
        <v>541315</v>
      </c>
      <c r="B2140" s="19" t="s">
        <v>108</v>
      </c>
      <c r="C2140" s="124"/>
      <c r="D2140" s="124"/>
    </row>
    <row r="2141" spans="1:4" ht="13.5" thickBot="1" x14ac:dyDescent="0.25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">
      <c r="A2142" s="12">
        <v>5414</v>
      </c>
      <c r="B2142" s="13" t="s">
        <v>421</v>
      </c>
      <c r="C2142" s="122"/>
      <c r="D2142" s="122"/>
    </row>
    <row r="2143" spans="1:4" x14ac:dyDescent="0.2">
      <c r="A2143" s="6">
        <v>541401</v>
      </c>
      <c r="B2143" s="7" t="s">
        <v>94</v>
      </c>
      <c r="C2143" s="136"/>
      <c r="D2143" s="136"/>
    </row>
    <row r="2144" spans="1:4" x14ac:dyDescent="0.2">
      <c r="A2144" s="6">
        <v>541402</v>
      </c>
      <c r="B2144" s="7" t="s">
        <v>95</v>
      </c>
      <c r="C2144" s="136"/>
      <c r="D2144" s="136"/>
    </row>
    <row r="2145" spans="1:4" x14ac:dyDescent="0.2">
      <c r="A2145" s="6">
        <v>541403</v>
      </c>
      <c r="B2145" s="7" t="s">
        <v>96</v>
      </c>
      <c r="C2145" s="136"/>
      <c r="D2145" s="136"/>
    </row>
    <row r="2146" spans="1:4" x14ac:dyDescent="0.2">
      <c r="A2146" s="6">
        <v>541404</v>
      </c>
      <c r="B2146" s="7" t="s">
        <v>97</v>
      </c>
      <c r="C2146" s="136"/>
      <c r="D2146" s="136"/>
    </row>
    <row r="2147" spans="1:4" x14ac:dyDescent="0.2">
      <c r="A2147" s="6">
        <v>541405</v>
      </c>
      <c r="B2147" s="7" t="s">
        <v>98</v>
      </c>
      <c r="C2147" s="136"/>
      <c r="D2147" s="136"/>
    </row>
    <row r="2148" spans="1:4" x14ac:dyDescent="0.2">
      <c r="A2148" s="6">
        <v>541406</v>
      </c>
      <c r="B2148" s="7" t="s">
        <v>99</v>
      </c>
      <c r="C2148" s="136"/>
      <c r="D2148" s="136"/>
    </row>
    <row r="2149" spans="1:4" x14ac:dyDescent="0.2">
      <c r="A2149" s="6">
        <v>541407</v>
      </c>
      <c r="B2149" s="7" t="s">
        <v>100</v>
      </c>
      <c r="C2149" s="136"/>
      <c r="D2149" s="136"/>
    </row>
    <row r="2150" spans="1:4" x14ac:dyDescent="0.2">
      <c r="A2150" s="6">
        <v>541408</v>
      </c>
      <c r="B2150" s="7" t="s">
        <v>101</v>
      </c>
      <c r="C2150" s="136"/>
      <c r="D2150" s="136"/>
    </row>
    <row r="2151" spans="1:4" x14ac:dyDescent="0.2">
      <c r="A2151" s="6">
        <v>541409</v>
      </c>
      <c r="B2151" s="7" t="s">
        <v>102</v>
      </c>
      <c r="C2151" s="136"/>
      <c r="D2151" s="136"/>
    </row>
    <row r="2152" spans="1:4" x14ac:dyDescent="0.2">
      <c r="A2152" s="6">
        <v>541410</v>
      </c>
      <c r="B2152" s="7" t="s">
        <v>103</v>
      </c>
      <c r="C2152" s="136"/>
      <c r="D2152" s="136"/>
    </row>
    <row r="2153" spans="1:4" x14ac:dyDescent="0.2">
      <c r="A2153" s="6">
        <v>541411</v>
      </c>
      <c r="B2153" s="7" t="s">
        <v>104</v>
      </c>
      <c r="C2153" s="136"/>
      <c r="D2153" s="136"/>
    </row>
    <row r="2154" spans="1:4" x14ac:dyDescent="0.2">
      <c r="A2154" s="6">
        <v>541412</v>
      </c>
      <c r="B2154" s="7" t="s">
        <v>105</v>
      </c>
      <c r="C2154" s="136"/>
      <c r="D2154" s="136"/>
    </row>
    <row r="2155" spans="1:4" x14ac:dyDescent="0.2">
      <c r="A2155" s="6">
        <v>541413</v>
      </c>
      <c r="B2155" s="7" t="s">
        <v>106</v>
      </c>
      <c r="C2155" s="136"/>
      <c r="D2155" s="136"/>
    </row>
    <row r="2156" spans="1:4" x14ac:dyDescent="0.2">
      <c r="A2156" s="6">
        <v>541414</v>
      </c>
      <c r="B2156" s="7" t="s">
        <v>107</v>
      </c>
      <c r="C2156" s="136"/>
      <c r="D2156" s="136"/>
    </row>
    <row r="2157" spans="1:4" ht="13.5" thickBot="1" x14ac:dyDescent="0.25">
      <c r="A2157" s="18">
        <v>541415</v>
      </c>
      <c r="B2157" s="19" t="s">
        <v>108</v>
      </c>
      <c r="C2157" s="124"/>
      <c r="D2157" s="124"/>
    </row>
    <row r="2158" spans="1:4" ht="13.5" thickBot="1" x14ac:dyDescent="0.25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">
      <c r="A2159" s="12">
        <v>5415</v>
      </c>
      <c r="B2159" s="13" t="s">
        <v>432</v>
      </c>
      <c r="C2159" s="122"/>
      <c r="D2159" s="122"/>
    </row>
    <row r="2160" spans="1:4" x14ac:dyDescent="0.2">
      <c r="A2160" s="6">
        <v>541501</v>
      </c>
      <c r="B2160" s="7" t="s">
        <v>94</v>
      </c>
      <c r="C2160" s="136"/>
      <c r="D2160" s="136"/>
    </row>
    <row r="2161" spans="1:4" x14ac:dyDescent="0.2">
      <c r="A2161" s="6">
        <v>541502</v>
      </c>
      <c r="B2161" s="7" t="s">
        <v>95</v>
      </c>
      <c r="C2161" s="136"/>
      <c r="D2161" s="136"/>
    </row>
    <row r="2162" spans="1:4" x14ac:dyDescent="0.2">
      <c r="A2162" s="6">
        <v>541503</v>
      </c>
      <c r="B2162" s="7" t="s">
        <v>96</v>
      </c>
      <c r="C2162" s="136"/>
      <c r="D2162" s="136"/>
    </row>
    <row r="2163" spans="1:4" x14ac:dyDescent="0.2">
      <c r="A2163" s="6">
        <v>541504</v>
      </c>
      <c r="B2163" s="7" t="s">
        <v>97</v>
      </c>
      <c r="C2163" s="136"/>
      <c r="D2163" s="136"/>
    </row>
    <row r="2164" spans="1:4" x14ac:dyDescent="0.2">
      <c r="A2164" s="6">
        <v>541505</v>
      </c>
      <c r="B2164" s="7" t="s">
        <v>98</v>
      </c>
      <c r="C2164" s="136"/>
      <c r="D2164" s="136"/>
    </row>
    <row r="2165" spans="1:4" x14ac:dyDescent="0.2">
      <c r="A2165" s="6">
        <v>541506</v>
      </c>
      <c r="B2165" s="7" t="s">
        <v>99</v>
      </c>
      <c r="C2165" s="136"/>
      <c r="D2165" s="136"/>
    </row>
    <row r="2166" spans="1:4" x14ac:dyDescent="0.2">
      <c r="A2166" s="6">
        <v>541507</v>
      </c>
      <c r="B2166" s="7" t="s">
        <v>100</v>
      </c>
      <c r="C2166" s="136"/>
      <c r="D2166" s="136"/>
    </row>
    <row r="2167" spans="1:4" x14ac:dyDescent="0.2">
      <c r="A2167" s="6">
        <v>541508</v>
      </c>
      <c r="B2167" s="7" t="s">
        <v>101</v>
      </c>
      <c r="C2167" s="136"/>
      <c r="D2167" s="136"/>
    </row>
    <row r="2168" spans="1:4" x14ac:dyDescent="0.2">
      <c r="A2168" s="6">
        <v>541509</v>
      </c>
      <c r="B2168" s="7" t="s">
        <v>102</v>
      </c>
      <c r="C2168" s="136"/>
      <c r="D2168" s="136"/>
    </row>
    <row r="2169" spans="1:4" x14ac:dyDescent="0.2">
      <c r="A2169" s="6">
        <v>541510</v>
      </c>
      <c r="B2169" s="7" t="s">
        <v>103</v>
      </c>
      <c r="C2169" s="136"/>
      <c r="D2169" s="136"/>
    </row>
    <row r="2170" spans="1:4" x14ac:dyDescent="0.2">
      <c r="A2170" s="6">
        <v>541511</v>
      </c>
      <c r="B2170" s="7" t="s">
        <v>104</v>
      </c>
      <c r="C2170" s="136"/>
      <c r="D2170" s="136"/>
    </row>
    <row r="2171" spans="1:4" x14ac:dyDescent="0.2">
      <c r="A2171" s="6">
        <v>541512</v>
      </c>
      <c r="B2171" s="7" t="s">
        <v>105</v>
      </c>
      <c r="C2171" s="136"/>
      <c r="D2171" s="136"/>
    </row>
    <row r="2172" spans="1:4" x14ac:dyDescent="0.2">
      <c r="A2172" s="6">
        <v>541513</v>
      </c>
      <c r="B2172" s="7" t="s">
        <v>106</v>
      </c>
      <c r="C2172" s="136"/>
      <c r="D2172" s="136"/>
    </row>
    <row r="2173" spans="1:4" x14ac:dyDescent="0.2">
      <c r="A2173" s="6">
        <v>541514</v>
      </c>
      <c r="B2173" s="7" t="s">
        <v>107</v>
      </c>
      <c r="C2173" s="136"/>
      <c r="D2173" s="136"/>
    </row>
    <row r="2174" spans="1:4" ht="13.5" thickBot="1" x14ac:dyDescent="0.25">
      <c r="A2174" s="18">
        <v>541515</v>
      </c>
      <c r="B2174" s="19" t="s">
        <v>108</v>
      </c>
      <c r="C2174" s="124"/>
      <c r="D2174" s="124"/>
    </row>
    <row r="2175" spans="1:4" ht="13.5" thickBot="1" x14ac:dyDescent="0.25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">
      <c r="A2176" s="12">
        <v>5416</v>
      </c>
      <c r="B2176" s="13" t="s">
        <v>337</v>
      </c>
      <c r="C2176" s="122"/>
      <c r="D2176" s="122"/>
    </row>
    <row r="2177" spans="1:4" x14ac:dyDescent="0.2">
      <c r="A2177" s="6">
        <v>541601</v>
      </c>
      <c r="B2177" s="7" t="s">
        <v>94</v>
      </c>
      <c r="C2177" s="136"/>
      <c r="D2177" s="136"/>
    </row>
    <row r="2178" spans="1:4" x14ac:dyDescent="0.2">
      <c r="A2178" s="6">
        <v>541602</v>
      </c>
      <c r="B2178" s="7" t="s">
        <v>95</v>
      </c>
      <c r="C2178" s="136"/>
      <c r="D2178" s="136"/>
    </row>
    <row r="2179" spans="1:4" x14ac:dyDescent="0.2">
      <c r="A2179" s="6">
        <v>541603</v>
      </c>
      <c r="B2179" s="7" t="s">
        <v>96</v>
      </c>
      <c r="C2179" s="136"/>
      <c r="D2179" s="136"/>
    </row>
    <row r="2180" spans="1:4" x14ac:dyDescent="0.2">
      <c r="A2180" s="6">
        <v>541604</v>
      </c>
      <c r="B2180" s="7" t="s">
        <v>97</v>
      </c>
      <c r="C2180" s="136"/>
      <c r="D2180" s="136"/>
    </row>
    <row r="2181" spans="1:4" x14ac:dyDescent="0.2">
      <c r="A2181" s="6">
        <v>541605</v>
      </c>
      <c r="B2181" s="7" t="s">
        <v>98</v>
      </c>
      <c r="C2181" s="136"/>
      <c r="D2181" s="136"/>
    </row>
    <row r="2182" spans="1:4" x14ac:dyDescent="0.2">
      <c r="A2182" s="6">
        <v>541606</v>
      </c>
      <c r="B2182" s="7" t="s">
        <v>99</v>
      </c>
      <c r="C2182" s="136"/>
      <c r="D2182" s="136"/>
    </row>
    <row r="2183" spans="1:4" x14ac:dyDescent="0.2">
      <c r="A2183" s="6">
        <v>541607</v>
      </c>
      <c r="B2183" s="7" t="s">
        <v>100</v>
      </c>
      <c r="C2183" s="136"/>
      <c r="D2183" s="136"/>
    </row>
    <row r="2184" spans="1:4" x14ac:dyDescent="0.2">
      <c r="A2184" s="6">
        <v>541608</v>
      </c>
      <c r="B2184" s="7" t="s">
        <v>101</v>
      </c>
      <c r="C2184" s="136"/>
      <c r="D2184" s="136"/>
    </row>
    <row r="2185" spans="1:4" x14ac:dyDescent="0.2">
      <c r="A2185" s="6">
        <v>541609</v>
      </c>
      <c r="B2185" s="7" t="s">
        <v>102</v>
      </c>
      <c r="C2185" s="136"/>
      <c r="D2185" s="136"/>
    </row>
    <row r="2186" spans="1:4" x14ac:dyDescent="0.2">
      <c r="A2186" s="6">
        <v>541610</v>
      </c>
      <c r="B2186" s="7" t="s">
        <v>103</v>
      </c>
      <c r="C2186" s="136"/>
      <c r="D2186" s="136"/>
    </row>
    <row r="2187" spans="1:4" x14ac:dyDescent="0.2">
      <c r="A2187" s="6">
        <v>541611</v>
      </c>
      <c r="B2187" s="7" t="s">
        <v>104</v>
      </c>
      <c r="C2187" s="136"/>
      <c r="D2187" s="136"/>
    </row>
    <row r="2188" spans="1:4" x14ac:dyDescent="0.2">
      <c r="A2188" s="6">
        <v>541612</v>
      </c>
      <c r="B2188" s="7" t="s">
        <v>105</v>
      </c>
      <c r="C2188" s="136"/>
      <c r="D2188" s="136"/>
    </row>
    <row r="2189" spans="1:4" x14ac:dyDescent="0.2">
      <c r="A2189" s="6">
        <v>541613</v>
      </c>
      <c r="B2189" s="7" t="s">
        <v>106</v>
      </c>
      <c r="C2189" s="136"/>
      <c r="D2189" s="136"/>
    </row>
    <row r="2190" spans="1:4" x14ac:dyDescent="0.2">
      <c r="A2190" s="6">
        <v>541614</v>
      </c>
      <c r="B2190" s="7" t="s">
        <v>107</v>
      </c>
      <c r="C2190" s="136"/>
      <c r="D2190" s="136"/>
    </row>
    <row r="2191" spans="1:4" ht="13.5" thickBot="1" x14ac:dyDescent="0.25">
      <c r="A2191" s="18">
        <v>541615</v>
      </c>
      <c r="B2191" s="19" t="s">
        <v>108</v>
      </c>
      <c r="C2191" s="124"/>
      <c r="D2191" s="124"/>
    </row>
    <row r="2192" spans="1:4" ht="13.5" thickBot="1" x14ac:dyDescent="0.25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">
      <c r="A2193" s="12">
        <v>5417</v>
      </c>
      <c r="B2193" s="13" t="s">
        <v>433</v>
      </c>
      <c r="C2193" s="122"/>
      <c r="D2193" s="122"/>
    </row>
    <row r="2194" spans="1:4" x14ac:dyDescent="0.2">
      <c r="A2194" s="6">
        <v>541701</v>
      </c>
      <c r="B2194" s="7" t="s">
        <v>94</v>
      </c>
      <c r="C2194" s="136"/>
      <c r="D2194" s="136"/>
    </row>
    <row r="2195" spans="1:4" x14ac:dyDescent="0.2">
      <c r="A2195" s="6">
        <v>541702</v>
      </c>
      <c r="B2195" s="7" t="s">
        <v>95</v>
      </c>
      <c r="C2195" s="136"/>
      <c r="D2195" s="136"/>
    </row>
    <row r="2196" spans="1:4" x14ac:dyDescent="0.2">
      <c r="A2196" s="6">
        <v>541703</v>
      </c>
      <c r="B2196" s="7" t="s">
        <v>96</v>
      </c>
      <c r="C2196" s="136"/>
      <c r="D2196" s="136"/>
    </row>
    <row r="2197" spans="1:4" x14ac:dyDescent="0.2">
      <c r="A2197" s="6">
        <v>541704</v>
      </c>
      <c r="B2197" s="7" t="s">
        <v>97</v>
      </c>
      <c r="C2197" s="136"/>
      <c r="D2197" s="136"/>
    </row>
    <row r="2198" spans="1:4" x14ac:dyDescent="0.2">
      <c r="A2198" s="6">
        <v>541705</v>
      </c>
      <c r="B2198" s="7" t="s">
        <v>98</v>
      </c>
      <c r="C2198" s="136"/>
      <c r="D2198" s="136"/>
    </row>
    <row r="2199" spans="1:4" x14ac:dyDescent="0.2">
      <c r="A2199" s="6">
        <v>541706</v>
      </c>
      <c r="B2199" s="7" t="s">
        <v>99</v>
      </c>
      <c r="C2199" s="136"/>
      <c r="D2199" s="136"/>
    </row>
    <row r="2200" spans="1:4" x14ac:dyDescent="0.2">
      <c r="A2200" s="6">
        <v>541707</v>
      </c>
      <c r="B2200" s="7" t="s">
        <v>100</v>
      </c>
      <c r="C2200" s="136"/>
      <c r="D2200" s="136"/>
    </row>
    <row r="2201" spans="1:4" x14ac:dyDescent="0.2">
      <c r="A2201" s="6">
        <v>541708</v>
      </c>
      <c r="B2201" s="7" t="s">
        <v>101</v>
      </c>
      <c r="C2201" s="136"/>
      <c r="D2201" s="136"/>
    </row>
    <row r="2202" spans="1:4" x14ac:dyDescent="0.2">
      <c r="A2202" s="6">
        <v>541709</v>
      </c>
      <c r="B2202" s="7" t="s">
        <v>102</v>
      </c>
      <c r="C2202" s="136"/>
      <c r="D2202" s="136"/>
    </row>
    <row r="2203" spans="1:4" x14ac:dyDescent="0.2">
      <c r="A2203" s="6">
        <v>541710</v>
      </c>
      <c r="B2203" s="7" t="s">
        <v>103</v>
      </c>
      <c r="C2203" s="136"/>
      <c r="D2203" s="136"/>
    </row>
    <row r="2204" spans="1:4" x14ac:dyDescent="0.2">
      <c r="A2204" s="6">
        <v>541711</v>
      </c>
      <c r="B2204" s="7" t="s">
        <v>104</v>
      </c>
      <c r="C2204" s="136"/>
      <c r="D2204" s="136"/>
    </row>
    <row r="2205" spans="1:4" x14ac:dyDescent="0.2">
      <c r="A2205" s="6">
        <v>541712</v>
      </c>
      <c r="B2205" s="7" t="s">
        <v>105</v>
      </c>
      <c r="C2205" s="136"/>
      <c r="D2205" s="136"/>
    </row>
    <row r="2206" spans="1:4" x14ac:dyDescent="0.2">
      <c r="A2206" s="6">
        <v>541713</v>
      </c>
      <c r="B2206" s="7" t="s">
        <v>106</v>
      </c>
      <c r="C2206" s="136"/>
      <c r="D2206" s="136"/>
    </row>
    <row r="2207" spans="1:4" x14ac:dyDescent="0.2">
      <c r="A2207" s="6">
        <v>541714</v>
      </c>
      <c r="B2207" s="7" t="s">
        <v>107</v>
      </c>
      <c r="C2207" s="136"/>
      <c r="D2207" s="136"/>
    </row>
    <row r="2208" spans="1:4" ht="13.5" thickBot="1" x14ac:dyDescent="0.25">
      <c r="A2208" s="18">
        <v>541715</v>
      </c>
      <c r="B2208" s="19" t="s">
        <v>108</v>
      </c>
      <c r="C2208" s="124"/>
      <c r="D2208" s="124"/>
    </row>
    <row r="2209" spans="1:4" ht="13.5" thickBot="1" x14ac:dyDescent="0.25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">
      <c r="A2210" s="12">
        <v>5418</v>
      </c>
      <c r="B2210" s="13" t="s">
        <v>434</v>
      </c>
      <c r="C2210" s="122"/>
      <c r="D2210" s="122"/>
    </row>
    <row r="2211" spans="1:4" x14ac:dyDescent="0.2">
      <c r="A2211" s="6">
        <v>541801</v>
      </c>
      <c r="B2211" s="7" t="s">
        <v>94</v>
      </c>
      <c r="C2211" s="136"/>
      <c r="D2211" s="136"/>
    </row>
    <row r="2212" spans="1:4" x14ac:dyDescent="0.2">
      <c r="A2212" s="6">
        <v>541802</v>
      </c>
      <c r="B2212" s="7" t="s">
        <v>95</v>
      </c>
      <c r="C2212" s="136"/>
      <c r="D2212" s="136"/>
    </row>
    <row r="2213" spans="1:4" x14ac:dyDescent="0.2">
      <c r="A2213" s="6">
        <v>541803</v>
      </c>
      <c r="B2213" s="7" t="s">
        <v>96</v>
      </c>
      <c r="C2213" s="136"/>
      <c r="D2213" s="136"/>
    </row>
    <row r="2214" spans="1:4" x14ac:dyDescent="0.2">
      <c r="A2214" s="6">
        <v>541804</v>
      </c>
      <c r="B2214" s="7" t="s">
        <v>97</v>
      </c>
      <c r="C2214" s="136"/>
      <c r="D2214" s="136"/>
    </row>
    <row r="2215" spans="1:4" x14ac:dyDescent="0.2">
      <c r="A2215" s="6">
        <v>541805</v>
      </c>
      <c r="B2215" s="7" t="s">
        <v>98</v>
      </c>
      <c r="C2215" s="136"/>
      <c r="D2215" s="136"/>
    </row>
    <row r="2216" spans="1:4" x14ac:dyDescent="0.2">
      <c r="A2216" s="6">
        <v>541806</v>
      </c>
      <c r="B2216" s="7" t="s">
        <v>99</v>
      </c>
      <c r="C2216" s="136"/>
      <c r="D2216" s="136"/>
    </row>
    <row r="2217" spans="1:4" x14ac:dyDescent="0.2">
      <c r="A2217" s="6">
        <v>541807</v>
      </c>
      <c r="B2217" s="7" t="s">
        <v>100</v>
      </c>
      <c r="C2217" s="136"/>
      <c r="D2217" s="136"/>
    </row>
    <row r="2218" spans="1:4" x14ac:dyDescent="0.2">
      <c r="A2218" s="6">
        <v>541808</v>
      </c>
      <c r="B2218" s="7" t="s">
        <v>101</v>
      </c>
      <c r="C2218" s="136"/>
      <c r="D2218" s="136"/>
    </row>
    <row r="2219" spans="1:4" x14ac:dyDescent="0.2">
      <c r="A2219" s="6">
        <v>541809</v>
      </c>
      <c r="B2219" s="7" t="s">
        <v>102</v>
      </c>
      <c r="C2219" s="136"/>
      <c r="D2219" s="136"/>
    </row>
    <row r="2220" spans="1:4" x14ac:dyDescent="0.2">
      <c r="A2220" s="6">
        <v>541810</v>
      </c>
      <c r="B2220" s="7" t="s">
        <v>103</v>
      </c>
      <c r="C2220" s="136"/>
      <c r="D2220" s="136"/>
    </row>
    <row r="2221" spans="1:4" x14ac:dyDescent="0.2">
      <c r="A2221" s="6">
        <v>541811</v>
      </c>
      <c r="B2221" s="7" t="s">
        <v>104</v>
      </c>
      <c r="C2221" s="136"/>
      <c r="D2221" s="136"/>
    </row>
    <row r="2222" spans="1:4" x14ac:dyDescent="0.2">
      <c r="A2222" s="6">
        <v>541812</v>
      </c>
      <c r="B2222" s="7" t="s">
        <v>105</v>
      </c>
      <c r="C2222" s="136"/>
      <c r="D2222" s="136"/>
    </row>
    <row r="2223" spans="1:4" x14ac:dyDescent="0.2">
      <c r="A2223" s="6">
        <v>541813</v>
      </c>
      <c r="B2223" s="7" t="s">
        <v>106</v>
      </c>
      <c r="C2223" s="136"/>
      <c r="D2223" s="136"/>
    </row>
    <row r="2224" spans="1:4" x14ac:dyDescent="0.2">
      <c r="A2224" s="6">
        <v>541814</v>
      </c>
      <c r="B2224" s="7" t="s">
        <v>107</v>
      </c>
      <c r="C2224" s="136"/>
      <c r="D2224" s="136"/>
    </row>
    <row r="2225" spans="1:4" ht="13.5" thickBot="1" x14ac:dyDescent="0.25">
      <c r="A2225" s="18">
        <v>541815</v>
      </c>
      <c r="B2225" s="19" t="s">
        <v>108</v>
      </c>
      <c r="C2225" s="124"/>
      <c r="D2225" s="124"/>
    </row>
    <row r="2226" spans="1:4" ht="13.5" thickBot="1" x14ac:dyDescent="0.25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">
      <c r="A2227" s="12">
        <v>5419</v>
      </c>
      <c r="B2227" s="13" t="s">
        <v>346</v>
      </c>
      <c r="C2227" s="122"/>
      <c r="D2227" s="122"/>
    </row>
    <row r="2228" spans="1:4" x14ac:dyDescent="0.2">
      <c r="A2228" s="6">
        <v>541901</v>
      </c>
      <c r="B2228" s="7" t="s">
        <v>435</v>
      </c>
      <c r="C2228" s="136"/>
      <c r="D2228" s="136"/>
    </row>
    <row r="2229" spans="1:4" x14ac:dyDescent="0.2">
      <c r="A2229" s="6">
        <v>541902</v>
      </c>
      <c r="B2229" s="7" t="s">
        <v>351</v>
      </c>
      <c r="C2229" s="136"/>
      <c r="D2229" s="136"/>
    </row>
    <row r="2230" spans="1:4" x14ac:dyDescent="0.2">
      <c r="A2230" s="6">
        <v>541903</v>
      </c>
      <c r="B2230" s="7" t="s">
        <v>352</v>
      </c>
      <c r="C2230" s="136"/>
      <c r="D2230" s="136"/>
    </row>
    <row r="2231" spans="1:4" x14ac:dyDescent="0.2">
      <c r="A2231" s="6">
        <v>541904</v>
      </c>
      <c r="B2231" s="7" t="s">
        <v>353</v>
      </c>
      <c r="C2231" s="136"/>
      <c r="D2231" s="136"/>
    </row>
    <row r="2232" spans="1:4" x14ac:dyDescent="0.2">
      <c r="A2232" s="6">
        <v>541905</v>
      </c>
      <c r="B2232" s="7" t="s">
        <v>354</v>
      </c>
      <c r="C2232" s="136"/>
      <c r="D2232" s="136"/>
    </row>
    <row r="2233" spans="1:4" x14ac:dyDescent="0.2">
      <c r="A2233" s="6">
        <v>541906</v>
      </c>
      <c r="B2233" s="7" t="s">
        <v>355</v>
      </c>
      <c r="C2233" s="136"/>
      <c r="D2233" s="136"/>
    </row>
    <row r="2234" spans="1:4" x14ac:dyDescent="0.2">
      <c r="A2234" s="6">
        <v>541907</v>
      </c>
      <c r="B2234" s="7" t="s">
        <v>356</v>
      </c>
      <c r="C2234" s="136"/>
      <c r="D2234" s="136"/>
    </row>
    <row r="2235" spans="1:4" x14ac:dyDescent="0.2">
      <c r="A2235" s="6">
        <v>541908</v>
      </c>
      <c r="B2235" s="7" t="s">
        <v>357</v>
      </c>
      <c r="C2235" s="136"/>
      <c r="D2235" s="136"/>
    </row>
    <row r="2236" spans="1:4" x14ac:dyDescent="0.2">
      <c r="A2236" s="6">
        <v>541909</v>
      </c>
      <c r="B2236" s="7" t="s">
        <v>360</v>
      </c>
      <c r="C2236" s="136"/>
      <c r="D2236" s="136"/>
    </row>
    <row r="2237" spans="1:4" x14ac:dyDescent="0.2">
      <c r="A2237" s="6">
        <v>541910</v>
      </c>
      <c r="B2237" s="7" t="s">
        <v>361</v>
      </c>
      <c r="C2237" s="136"/>
      <c r="D2237" s="136"/>
    </row>
    <row r="2238" spans="1:4" x14ac:dyDescent="0.2">
      <c r="A2238" s="6">
        <v>541911</v>
      </c>
      <c r="B2238" s="7" t="s">
        <v>362</v>
      </c>
      <c r="C2238" s="136"/>
      <c r="D2238" s="136"/>
    </row>
    <row r="2239" spans="1:4" x14ac:dyDescent="0.2">
      <c r="A2239" s="6">
        <v>541912</v>
      </c>
      <c r="B2239" s="7" t="s">
        <v>363</v>
      </c>
      <c r="C2239" s="136"/>
      <c r="D2239" s="136"/>
    </row>
    <row r="2240" spans="1:4" x14ac:dyDescent="0.2">
      <c r="A2240" s="6">
        <v>541913</v>
      </c>
      <c r="B2240" s="7" t="s">
        <v>364</v>
      </c>
      <c r="C2240" s="136"/>
      <c r="D2240" s="136"/>
    </row>
    <row r="2241" spans="1:4" x14ac:dyDescent="0.2">
      <c r="A2241" s="6">
        <v>541914</v>
      </c>
      <c r="B2241" s="7" t="s">
        <v>365</v>
      </c>
      <c r="C2241" s="136"/>
      <c r="D2241" s="136"/>
    </row>
    <row r="2242" spans="1:4" x14ac:dyDescent="0.2">
      <c r="A2242" s="6">
        <v>541915</v>
      </c>
      <c r="B2242" s="7" t="s">
        <v>366</v>
      </c>
      <c r="C2242" s="136"/>
      <c r="D2242" s="136"/>
    </row>
    <row r="2243" spans="1:4" x14ac:dyDescent="0.2">
      <c r="A2243" s="6">
        <v>541916</v>
      </c>
      <c r="B2243" s="7" t="s">
        <v>368</v>
      </c>
      <c r="C2243" s="136"/>
      <c r="D2243" s="136"/>
    </row>
    <row r="2244" spans="1:4" x14ac:dyDescent="0.2">
      <c r="A2244" s="6">
        <v>541917</v>
      </c>
      <c r="B2244" s="7" t="s">
        <v>369</v>
      </c>
      <c r="C2244" s="136"/>
      <c r="D2244" s="136"/>
    </row>
    <row r="2245" spans="1:4" x14ac:dyDescent="0.2">
      <c r="A2245" s="6">
        <v>541918</v>
      </c>
      <c r="B2245" s="7" t="s">
        <v>370</v>
      </c>
      <c r="C2245" s="136"/>
      <c r="D2245" s="136"/>
    </row>
    <row r="2246" spans="1:4" x14ac:dyDescent="0.2">
      <c r="A2246" s="6">
        <v>541919</v>
      </c>
      <c r="B2246" s="7" t="s">
        <v>371</v>
      </c>
      <c r="C2246" s="136"/>
      <c r="D2246" s="136"/>
    </row>
    <row r="2247" spans="1:4" x14ac:dyDescent="0.2">
      <c r="A2247" s="6">
        <v>541920</v>
      </c>
      <c r="B2247" s="7" t="s">
        <v>372</v>
      </c>
      <c r="C2247" s="136"/>
      <c r="D2247" s="136"/>
    </row>
    <row r="2248" spans="1:4" x14ac:dyDescent="0.2">
      <c r="A2248" s="6">
        <v>541921</v>
      </c>
      <c r="B2248" s="7" t="s">
        <v>373</v>
      </c>
      <c r="C2248" s="136"/>
      <c r="D2248" s="136"/>
    </row>
    <row r="2249" spans="1:4" x14ac:dyDescent="0.2">
      <c r="A2249" s="6">
        <v>541922</v>
      </c>
      <c r="B2249" s="7" t="s">
        <v>374</v>
      </c>
      <c r="C2249" s="136"/>
      <c r="D2249" s="136"/>
    </row>
    <row r="2250" spans="1:4" x14ac:dyDescent="0.2">
      <c r="A2250" s="6">
        <v>541923</v>
      </c>
      <c r="B2250" s="7" t="s">
        <v>436</v>
      </c>
      <c r="C2250" s="136"/>
      <c r="D2250" s="136"/>
    </row>
    <row r="2251" spans="1:4" x14ac:dyDescent="0.2">
      <c r="A2251" s="6">
        <v>541924</v>
      </c>
      <c r="B2251" s="7" t="s">
        <v>378</v>
      </c>
      <c r="C2251" s="136"/>
      <c r="D2251" s="136"/>
    </row>
    <row r="2252" spans="1:4" x14ac:dyDescent="0.2">
      <c r="A2252" s="6">
        <v>541925</v>
      </c>
      <c r="B2252" s="7" t="s">
        <v>379</v>
      </c>
      <c r="C2252" s="136"/>
      <c r="D2252" s="136"/>
    </row>
    <row r="2253" spans="1:4" x14ac:dyDescent="0.2">
      <c r="A2253" s="6">
        <v>541926</v>
      </c>
      <c r="B2253" s="7" t="s">
        <v>380</v>
      </c>
      <c r="C2253" s="136"/>
      <c r="D2253" s="136"/>
    </row>
    <row r="2254" spans="1:4" x14ac:dyDescent="0.2">
      <c r="A2254" s="6">
        <v>541927</v>
      </c>
      <c r="B2254" s="7" t="s">
        <v>381</v>
      </c>
      <c r="C2254" s="136"/>
      <c r="D2254" s="136"/>
    </row>
    <row r="2255" spans="1:4" x14ac:dyDescent="0.2">
      <c r="A2255" s="6">
        <v>541928</v>
      </c>
      <c r="B2255" s="7" t="s">
        <v>412</v>
      </c>
      <c r="C2255" s="136"/>
      <c r="D2255" s="136"/>
    </row>
    <row r="2256" spans="1:4" x14ac:dyDescent="0.2">
      <c r="A2256" s="6">
        <v>541929</v>
      </c>
      <c r="B2256" s="7" t="s">
        <v>384</v>
      </c>
      <c r="C2256" s="136"/>
      <c r="D2256" s="136"/>
    </row>
    <row r="2257" spans="1:4" x14ac:dyDescent="0.2">
      <c r="A2257" s="6">
        <v>541930</v>
      </c>
      <c r="B2257" s="7" t="s">
        <v>413</v>
      </c>
      <c r="C2257" s="136"/>
      <c r="D2257" s="136"/>
    </row>
    <row r="2258" spans="1:4" x14ac:dyDescent="0.2">
      <c r="A2258" s="6">
        <v>541931</v>
      </c>
      <c r="B2258" s="7" t="s">
        <v>414</v>
      </c>
      <c r="C2258" s="136"/>
      <c r="D2258" s="136"/>
    </row>
    <row r="2259" spans="1:4" x14ac:dyDescent="0.2">
      <c r="A2259" s="6">
        <v>541932</v>
      </c>
      <c r="B2259" s="7" t="s">
        <v>358</v>
      </c>
      <c r="C2259" s="136"/>
      <c r="D2259" s="136"/>
    </row>
    <row r="2260" spans="1:4" x14ac:dyDescent="0.2">
      <c r="A2260" s="6">
        <v>541933</v>
      </c>
      <c r="B2260" s="7" t="s">
        <v>387</v>
      </c>
      <c r="C2260" s="136"/>
      <c r="D2260" s="136"/>
    </row>
    <row r="2261" spans="1:4" x14ac:dyDescent="0.2">
      <c r="A2261" s="15">
        <v>541934</v>
      </c>
      <c r="B2261" s="16" t="s">
        <v>388</v>
      </c>
      <c r="C2261" s="123"/>
      <c r="D2261" s="123"/>
    </row>
    <row r="2262" spans="1:4" x14ac:dyDescent="0.2">
      <c r="A2262" s="15">
        <v>541935</v>
      </c>
      <c r="B2262" s="16" t="s">
        <v>167</v>
      </c>
      <c r="C2262" s="123"/>
      <c r="D2262" s="123"/>
    </row>
    <row r="2263" spans="1:4" x14ac:dyDescent="0.2">
      <c r="A2263" s="15">
        <v>541936</v>
      </c>
      <c r="B2263" s="16" t="s">
        <v>159</v>
      </c>
      <c r="C2263" s="123"/>
      <c r="D2263" s="123"/>
    </row>
    <row r="2264" spans="1:4" x14ac:dyDescent="0.2">
      <c r="A2264" s="15">
        <v>541937</v>
      </c>
      <c r="B2264" s="16" t="s">
        <v>169</v>
      </c>
      <c r="C2264" s="123"/>
      <c r="D2264" s="123"/>
    </row>
    <row r="2265" spans="1:4" x14ac:dyDescent="0.2">
      <c r="A2265" s="15">
        <v>541938</v>
      </c>
      <c r="B2265" s="16" t="s">
        <v>170</v>
      </c>
      <c r="C2265" s="123"/>
      <c r="D2265" s="123"/>
    </row>
    <row r="2266" spans="1:4" x14ac:dyDescent="0.2">
      <c r="A2266" s="15">
        <v>541939</v>
      </c>
      <c r="B2266" s="16" t="s">
        <v>171</v>
      </c>
      <c r="C2266" s="123"/>
      <c r="D2266" s="123"/>
    </row>
    <row r="2267" spans="1:4" x14ac:dyDescent="0.2">
      <c r="A2267" s="15">
        <v>541940</v>
      </c>
      <c r="B2267" s="16" t="s">
        <v>390</v>
      </c>
      <c r="C2267" s="123"/>
      <c r="D2267" s="123"/>
    </row>
    <row r="2268" spans="1:4" ht="13.5" thickBot="1" x14ac:dyDescent="0.25">
      <c r="A2268" s="15">
        <v>541960</v>
      </c>
      <c r="B2268" s="16" t="s">
        <v>38</v>
      </c>
      <c r="C2268" s="123"/>
      <c r="D2268" s="123"/>
    </row>
    <row r="2269" spans="1:4" ht="13.5" thickBot="1" x14ac:dyDescent="0.25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">
      <c r="A2270" s="44">
        <v>5420</v>
      </c>
      <c r="B2270" s="45" t="s">
        <v>281</v>
      </c>
      <c r="C2270" s="31"/>
      <c r="D2270" s="31"/>
    </row>
    <row r="2271" spans="1:4" ht="13.5" thickBot="1" x14ac:dyDescent="0.25">
      <c r="A2271" s="53">
        <v>542001</v>
      </c>
      <c r="B2271" s="56" t="s">
        <v>282</v>
      </c>
      <c r="C2271" s="55"/>
      <c r="D2271" s="55"/>
    </row>
    <row r="2272" spans="1:4" ht="13.5" thickBot="1" x14ac:dyDescent="0.25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">
      <c r="A2273" s="12">
        <v>55</v>
      </c>
      <c r="B2273" s="13" t="s">
        <v>437</v>
      </c>
      <c r="C2273" s="122"/>
      <c r="D2273" s="122"/>
    </row>
    <row r="2274" spans="1:4" x14ac:dyDescent="0.2">
      <c r="A2274" s="3">
        <v>5501</v>
      </c>
      <c r="B2274" s="4" t="s">
        <v>438</v>
      </c>
      <c r="C2274" s="136"/>
      <c r="D2274" s="136"/>
    </row>
    <row r="2275" spans="1:4" x14ac:dyDescent="0.2">
      <c r="A2275" s="6">
        <v>550101</v>
      </c>
      <c r="B2275" s="7" t="s">
        <v>439</v>
      </c>
      <c r="C2275" s="136"/>
      <c r="D2275" s="136"/>
    </row>
    <row r="2276" spans="1:4" x14ac:dyDescent="0.2">
      <c r="A2276" s="6">
        <v>550102</v>
      </c>
      <c r="B2276" s="7" t="s">
        <v>440</v>
      </c>
      <c r="C2276" s="136">
        <v>7199897</v>
      </c>
      <c r="D2276" s="136">
        <v>5339178</v>
      </c>
    </row>
    <row r="2277" spans="1:4" x14ac:dyDescent="0.2">
      <c r="A2277" s="15">
        <v>550103</v>
      </c>
      <c r="B2277" s="16" t="s">
        <v>441</v>
      </c>
      <c r="C2277" s="123"/>
      <c r="D2277" s="123"/>
    </row>
    <row r="2278" spans="1:4" ht="13.5" thickBot="1" x14ac:dyDescent="0.25">
      <c r="A2278" s="15">
        <v>550110</v>
      </c>
      <c r="B2278" s="16" t="s">
        <v>38</v>
      </c>
      <c r="C2278" s="123">
        <v>1835363</v>
      </c>
      <c r="D2278" s="123">
        <v>1639572</v>
      </c>
    </row>
    <row r="2279" spans="1:4" ht="13.5" thickBot="1" x14ac:dyDescent="0.25">
      <c r="A2279" s="9" t="s">
        <v>18</v>
      </c>
      <c r="B2279" s="10"/>
      <c r="C2279" s="11">
        <f>SUM(C2275:C2278)</f>
        <v>9035260</v>
      </c>
      <c r="D2279" s="11">
        <f>SUM(D2275:D2278)</f>
        <v>6978750</v>
      </c>
    </row>
    <row r="2280" spans="1:4" x14ac:dyDescent="0.2">
      <c r="A2280" s="12">
        <v>5502</v>
      </c>
      <c r="B2280" s="13" t="s">
        <v>442</v>
      </c>
      <c r="C2280" s="122"/>
      <c r="D2280" s="122"/>
    </row>
    <row r="2281" spans="1:4" x14ac:dyDescent="0.2">
      <c r="A2281" s="6">
        <v>550201</v>
      </c>
      <c r="B2281" s="7" t="s">
        <v>443</v>
      </c>
      <c r="C2281" s="136"/>
      <c r="D2281" s="136"/>
    </row>
    <row r="2282" spans="1:4" x14ac:dyDescent="0.2">
      <c r="A2282" s="15">
        <v>550202</v>
      </c>
      <c r="B2282" s="16" t="s">
        <v>314</v>
      </c>
      <c r="C2282" s="123">
        <v>7899922</v>
      </c>
      <c r="D2282" s="123">
        <v>6625629</v>
      </c>
    </row>
    <row r="2283" spans="1:4" x14ac:dyDescent="0.2">
      <c r="A2283" s="15">
        <v>550203</v>
      </c>
      <c r="B2283" s="16" t="s">
        <v>444</v>
      </c>
      <c r="C2283" s="123"/>
      <c r="D2283" s="123"/>
    </row>
    <row r="2284" spans="1:4" ht="13.5" thickBot="1" x14ac:dyDescent="0.25">
      <c r="A2284" s="15">
        <v>550210</v>
      </c>
      <c r="B2284" s="16" t="s">
        <v>38</v>
      </c>
      <c r="C2284" s="123">
        <v>105743667</v>
      </c>
      <c r="D2284" s="123">
        <v>57437086</v>
      </c>
    </row>
    <row r="2285" spans="1:4" ht="13.5" thickBot="1" x14ac:dyDescent="0.25">
      <c r="A2285" s="9" t="s">
        <v>18</v>
      </c>
      <c r="B2285" s="10"/>
      <c r="C2285" s="11">
        <f>SUM(C2281:C2284)</f>
        <v>113643589</v>
      </c>
      <c r="D2285" s="11">
        <f>SUM(D2281:D2284)</f>
        <v>64062715</v>
      </c>
    </row>
    <row r="2286" spans="1:4" x14ac:dyDescent="0.2">
      <c r="A2286" s="57"/>
      <c r="B2286" s="47"/>
      <c r="C2286" s="58"/>
      <c r="D2286" s="58"/>
    </row>
    <row r="2287" spans="1:4" x14ac:dyDescent="0.2">
      <c r="A2287" s="3">
        <v>6</v>
      </c>
      <c r="B2287" s="4" t="s">
        <v>445</v>
      </c>
      <c r="C2287" s="136"/>
      <c r="D2287" s="136"/>
    </row>
    <row r="2288" spans="1:4" x14ac:dyDescent="0.2">
      <c r="A2288" s="3">
        <v>61</v>
      </c>
      <c r="B2288" s="4" t="s">
        <v>446</v>
      </c>
      <c r="C2288" s="136"/>
      <c r="D2288" s="136"/>
    </row>
    <row r="2289" spans="1:4" x14ac:dyDescent="0.2">
      <c r="A2289" s="3">
        <v>6101</v>
      </c>
      <c r="B2289" s="4" t="s">
        <v>201</v>
      </c>
      <c r="C2289" s="136"/>
      <c r="D2289" s="136"/>
    </row>
    <row r="2290" spans="1:4" x14ac:dyDescent="0.2">
      <c r="A2290" s="6">
        <v>610101</v>
      </c>
      <c r="B2290" s="7" t="s">
        <v>86</v>
      </c>
      <c r="C2290" s="136"/>
      <c r="D2290" s="136"/>
    </row>
    <row r="2291" spans="1:4" x14ac:dyDescent="0.2">
      <c r="A2291" s="6">
        <v>610102</v>
      </c>
      <c r="B2291" s="7" t="s">
        <v>87</v>
      </c>
      <c r="C2291" s="136"/>
      <c r="D2291" s="136"/>
    </row>
    <row r="2292" spans="1:4" x14ac:dyDescent="0.2">
      <c r="A2292" s="6">
        <v>610103</v>
      </c>
      <c r="B2292" s="7" t="s">
        <v>88</v>
      </c>
      <c r="C2292" s="136"/>
      <c r="D2292" s="136"/>
    </row>
    <row r="2293" spans="1:4" x14ac:dyDescent="0.2">
      <c r="A2293" s="6">
        <v>610104</v>
      </c>
      <c r="B2293" s="7" t="s">
        <v>89</v>
      </c>
      <c r="C2293" s="136"/>
      <c r="D2293" s="136"/>
    </row>
    <row r="2294" spans="1:4" x14ac:dyDescent="0.2">
      <c r="A2294" s="6">
        <v>610105</v>
      </c>
      <c r="B2294" s="7" t="s">
        <v>206</v>
      </c>
      <c r="C2294" s="136"/>
      <c r="D2294" s="136"/>
    </row>
    <row r="2295" spans="1:4" x14ac:dyDescent="0.2">
      <c r="A2295" s="6"/>
      <c r="B2295" s="7" t="s">
        <v>207</v>
      </c>
      <c r="C2295" s="136"/>
      <c r="D2295" s="136"/>
    </row>
    <row r="2296" spans="1:4" x14ac:dyDescent="0.2">
      <c r="A2296" s="6"/>
      <c r="B2296" s="7" t="s">
        <v>208</v>
      </c>
      <c r="C2296" s="136"/>
      <c r="D2296" s="136"/>
    </row>
    <row r="2297" spans="1:4" x14ac:dyDescent="0.2">
      <c r="A2297" s="6"/>
      <c r="B2297" s="7" t="s">
        <v>209</v>
      </c>
      <c r="C2297" s="136"/>
      <c r="D2297" s="136"/>
    </row>
    <row r="2298" spans="1:4" x14ac:dyDescent="0.2">
      <c r="A2298" s="6">
        <v>610106</v>
      </c>
      <c r="B2298" s="7" t="s">
        <v>91</v>
      </c>
      <c r="C2298" s="136"/>
      <c r="D2298" s="136"/>
    </row>
    <row r="2299" spans="1:4" ht="13.5" thickBot="1" x14ac:dyDescent="0.25">
      <c r="A2299" s="18">
        <v>610107</v>
      </c>
      <c r="B2299" s="19" t="s">
        <v>210</v>
      </c>
      <c r="C2299" s="124"/>
      <c r="D2299" s="124"/>
    </row>
    <row r="2300" spans="1:4" ht="13.5" thickBot="1" x14ac:dyDescent="0.25">
      <c r="A2300" s="9" t="s">
        <v>18</v>
      </c>
      <c r="B2300" s="52"/>
      <c r="C2300" s="11">
        <f>SUM(C2290:C2299)</f>
        <v>0</v>
      </c>
      <c r="D2300" s="11">
        <f>SUM(D2290:D2299)</f>
        <v>0</v>
      </c>
    </row>
    <row r="2301" spans="1:4" x14ac:dyDescent="0.2">
      <c r="A2301" s="12">
        <v>6102</v>
      </c>
      <c r="B2301" s="13" t="s">
        <v>447</v>
      </c>
      <c r="C2301" s="122"/>
      <c r="D2301" s="122"/>
    </row>
    <row r="2302" spans="1:4" x14ac:dyDescent="0.2">
      <c r="A2302" s="6">
        <v>610201</v>
      </c>
      <c r="B2302" s="7" t="s">
        <v>86</v>
      </c>
      <c r="C2302" s="136"/>
      <c r="D2302" s="136"/>
    </row>
    <row r="2303" spans="1:4" x14ac:dyDescent="0.2">
      <c r="A2303" s="6">
        <v>610202</v>
      </c>
      <c r="B2303" s="7" t="s">
        <v>87</v>
      </c>
      <c r="C2303" s="136"/>
      <c r="D2303" s="136"/>
    </row>
    <row r="2304" spans="1:4" x14ac:dyDescent="0.2">
      <c r="A2304" s="6">
        <v>610203</v>
      </c>
      <c r="B2304" s="7" t="s">
        <v>88</v>
      </c>
      <c r="C2304" s="136"/>
      <c r="D2304" s="136"/>
    </row>
    <row r="2305" spans="1:4" x14ac:dyDescent="0.2">
      <c r="A2305" s="6">
        <v>610204</v>
      </c>
      <c r="B2305" s="7" t="s">
        <v>89</v>
      </c>
      <c r="C2305" s="136"/>
      <c r="D2305" s="136"/>
    </row>
    <row r="2306" spans="1:4" x14ac:dyDescent="0.2">
      <c r="A2306" s="6">
        <v>610205</v>
      </c>
      <c r="B2306" s="7" t="s">
        <v>206</v>
      </c>
      <c r="C2306" s="136"/>
      <c r="D2306" s="136"/>
    </row>
    <row r="2307" spans="1:4" x14ac:dyDescent="0.2">
      <c r="A2307" s="6"/>
      <c r="B2307" s="7" t="s">
        <v>207</v>
      </c>
      <c r="C2307" s="136"/>
      <c r="D2307" s="136"/>
    </row>
    <row r="2308" spans="1:4" x14ac:dyDescent="0.2">
      <c r="A2308" s="6"/>
      <c r="B2308" s="7" t="s">
        <v>208</v>
      </c>
      <c r="C2308" s="136"/>
      <c r="D2308" s="136"/>
    </row>
    <row r="2309" spans="1:4" x14ac:dyDescent="0.2">
      <c r="A2309" s="6"/>
      <c r="B2309" s="7" t="s">
        <v>209</v>
      </c>
      <c r="C2309" s="136"/>
      <c r="D2309" s="136"/>
    </row>
    <row r="2310" spans="1:4" x14ac:dyDescent="0.2">
      <c r="A2310" s="6">
        <v>610206</v>
      </c>
      <c r="B2310" s="7" t="s">
        <v>91</v>
      </c>
      <c r="C2310" s="136"/>
      <c r="D2310" s="136"/>
    </row>
    <row r="2311" spans="1:4" ht="13.5" thickBot="1" x14ac:dyDescent="0.25">
      <c r="A2311" s="18">
        <v>610207</v>
      </c>
      <c r="B2311" s="19" t="s">
        <v>210</v>
      </c>
      <c r="C2311" s="124"/>
      <c r="D2311" s="124"/>
    </row>
    <row r="2312" spans="1:4" ht="13.5" thickBot="1" x14ac:dyDescent="0.25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">
      <c r="A2313" s="12">
        <v>6103</v>
      </c>
      <c r="B2313" s="13" t="s">
        <v>448</v>
      </c>
      <c r="C2313" s="122"/>
      <c r="D2313" s="122"/>
    </row>
    <row r="2314" spans="1:4" x14ac:dyDescent="0.2">
      <c r="A2314" s="6">
        <v>610301</v>
      </c>
      <c r="B2314" s="7" t="s">
        <v>86</v>
      </c>
      <c r="C2314" s="136"/>
      <c r="D2314" s="136"/>
    </row>
    <row r="2315" spans="1:4" x14ac:dyDescent="0.2">
      <c r="A2315" s="6">
        <v>610302</v>
      </c>
      <c r="B2315" s="7" t="s">
        <v>87</v>
      </c>
      <c r="C2315" s="136"/>
      <c r="D2315" s="136"/>
    </row>
    <row r="2316" spans="1:4" x14ac:dyDescent="0.2">
      <c r="A2316" s="6">
        <v>610303</v>
      </c>
      <c r="B2316" s="7" t="s">
        <v>88</v>
      </c>
      <c r="C2316" s="136"/>
      <c r="D2316" s="136"/>
    </row>
    <row r="2317" spans="1:4" x14ac:dyDescent="0.2">
      <c r="A2317" s="6">
        <v>610304</v>
      </c>
      <c r="B2317" s="7" t="s">
        <v>89</v>
      </c>
      <c r="C2317" s="136"/>
      <c r="D2317" s="136"/>
    </row>
    <row r="2318" spans="1:4" x14ac:dyDescent="0.2">
      <c r="A2318" s="6">
        <v>610305</v>
      </c>
      <c r="B2318" s="7" t="s">
        <v>206</v>
      </c>
      <c r="C2318" s="136"/>
      <c r="D2318" s="136"/>
    </row>
    <row r="2319" spans="1:4" x14ac:dyDescent="0.2">
      <c r="A2319" s="6"/>
      <c r="B2319" s="7" t="s">
        <v>207</v>
      </c>
      <c r="C2319" s="136"/>
      <c r="D2319" s="136"/>
    </row>
    <row r="2320" spans="1:4" x14ac:dyDescent="0.2">
      <c r="A2320" s="6"/>
      <c r="B2320" s="7" t="s">
        <v>208</v>
      </c>
      <c r="C2320" s="136"/>
      <c r="D2320" s="136"/>
    </row>
    <row r="2321" spans="1:4" x14ac:dyDescent="0.2">
      <c r="A2321" s="6"/>
      <c r="B2321" s="7" t="s">
        <v>209</v>
      </c>
      <c r="C2321" s="136"/>
      <c r="D2321" s="136"/>
    </row>
    <row r="2322" spans="1:4" x14ac:dyDescent="0.2">
      <c r="A2322" s="6">
        <v>610306</v>
      </c>
      <c r="B2322" s="7" t="s">
        <v>91</v>
      </c>
      <c r="C2322" s="136"/>
      <c r="D2322" s="136"/>
    </row>
    <row r="2323" spans="1:4" ht="13.5" thickBot="1" x14ac:dyDescent="0.25">
      <c r="A2323" s="18">
        <v>610307</v>
      </c>
      <c r="B2323" s="19" t="s">
        <v>210</v>
      </c>
      <c r="C2323" s="124"/>
      <c r="D2323" s="124"/>
    </row>
    <row r="2324" spans="1:4" ht="13.5" thickBot="1" x14ac:dyDescent="0.25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">
      <c r="A2325" s="12">
        <v>6104</v>
      </c>
      <c r="B2325" s="13" t="s">
        <v>270</v>
      </c>
      <c r="C2325" s="122"/>
      <c r="D2325" s="122"/>
    </row>
    <row r="2326" spans="1:4" x14ac:dyDescent="0.2">
      <c r="A2326" s="6">
        <v>610401</v>
      </c>
      <c r="B2326" s="7" t="s">
        <v>94</v>
      </c>
      <c r="C2326" s="136"/>
      <c r="D2326" s="136"/>
    </row>
    <row r="2327" spans="1:4" x14ac:dyDescent="0.2">
      <c r="A2327" s="6">
        <v>610402</v>
      </c>
      <c r="B2327" s="7" t="s">
        <v>95</v>
      </c>
      <c r="C2327" s="136"/>
      <c r="D2327" s="136"/>
    </row>
    <row r="2328" spans="1:4" x14ac:dyDescent="0.2">
      <c r="A2328" s="6">
        <v>610403</v>
      </c>
      <c r="B2328" s="7" t="s">
        <v>96</v>
      </c>
      <c r="C2328" s="136"/>
      <c r="D2328" s="136"/>
    </row>
    <row r="2329" spans="1:4" x14ac:dyDescent="0.2">
      <c r="A2329" s="6">
        <v>610404</v>
      </c>
      <c r="B2329" s="7" t="s">
        <v>97</v>
      </c>
      <c r="C2329" s="136"/>
      <c r="D2329" s="136"/>
    </row>
    <row r="2330" spans="1:4" x14ac:dyDescent="0.2">
      <c r="A2330" s="6">
        <v>610405</v>
      </c>
      <c r="B2330" s="7" t="s">
        <v>98</v>
      </c>
      <c r="C2330" s="136"/>
      <c r="D2330" s="136"/>
    </row>
    <row r="2331" spans="1:4" x14ac:dyDescent="0.2">
      <c r="A2331" s="6">
        <v>610406</v>
      </c>
      <c r="B2331" s="7" t="s">
        <v>99</v>
      </c>
      <c r="C2331" s="136"/>
      <c r="D2331" s="136"/>
    </row>
    <row r="2332" spans="1:4" x14ac:dyDescent="0.2">
      <c r="A2332" s="6">
        <v>610407</v>
      </c>
      <c r="B2332" s="7" t="s">
        <v>100</v>
      </c>
      <c r="C2332" s="136"/>
      <c r="D2332" s="136"/>
    </row>
    <row r="2333" spans="1:4" x14ac:dyDescent="0.2">
      <c r="A2333" s="6">
        <v>610408</v>
      </c>
      <c r="B2333" s="7" t="s">
        <v>101</v>
      </c>
      <c r="C2333" s="136"/>
      <c r="D2333" s="136"/>
    </row>
    <row r="2334" spans="1:4" x14ac:dyDescent="0.2">
      <c r="A2334" s="6">
        <v>610409</v>
      </c>
      <c r="B2334" s="7" t="s">
        <v>102</v>
      </c>
      <c r="C2334" s="136"/>
      <c r="D2334" s="136"/>
    </row>
    <row r="2335" spans="1:4" x14ac:dyDescent="0.2">
      <c r="A2335" s="6">
        <v>610410</v>
      </c>
      <c r="B2335" s="7" t="s">
        <v>103</v>
      </c>
      <c r="C2335" s="136"/>
      <c r="D2335" s="136"/>
    </row>
    <row r="2336" spans="1:4" x14ac:dyDescent="0.2">
      <c r="A2336" s="6">
        <v>610411</v>
      </c>
      <c r="B2336" s="7" t="s">
        <v>104</v>
      </c>
      <c r="C2336" s="136"/>
      <c r="D2336" s="136"/>
    </row>
    <row r="2337" spans="1:4" x14ac:dyDescent="0.2">
      <c r="A2337" s="6">
        <v>610412</v>
      </c>
      <c r="B2337" s="7" t="s">
        <v>105</v>
      </c>
      <c r="C2337" s="136"/>
      <c r="D2337" s="136"/>
    </row>
    <row r="2338" spans="1:4" x14ac:dyDescent="0.2">
      <c r="A2338" s="6">
        <v>610413</v>
      </c>
      <c r="B2338" s="7" t="s">
        <v>106</v>
      </c>
      <c r="C2338" s="136"/>
      <c r="D2338" s="136"/>
    </row>
    <row r="2339" spans="1:4" x14ac:dyDescent="0.2">
      <c r="A2339" s="6">
        <v>610414</v>
      </c>
      <c r="B2339" s="7" t="s">
        <v>107</v>
      </c>
      <c r="C2339" s="136"/>
      <c r="D2339" s="136"/>
    </row>
    <row r="2340" spans="1:4" ht="13.5" thickBot="1" x14ac:dyDescent="0.25">
      <c r="A2340" s="18">
        <v>610415</v>
      </c>
      <c r="B2340" s="19" t="s">
        <v>108</v>
      </c>
      <c r="C2340" s="124"/>
      <c r="D2340" s="124"/>
    </row>
    <row r="2341" spans="1:4" ht="13.5" thickBot="1" x14ac:dyDescent="0.25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">
      <c r="A2342" s="12">
        <v>6105</v>
      </c>
      <c r="B2342" s="13" t="s">
        <v>283</v>
      </c>
      <c r="C2342" s="122"/>
      <c r="D2342" s="122"/>
    </row>
    <row r="2343" spans="1:4" x14ac:dyDescent="0.2">
      <c r="A2343" s="6">
        <v>610501</v>
      </c>
      <c r="B2343" s="7" t="s">
        <v>94</v>
      </c>
      <c r="C2343" s="136"/>
      <c r="D2343" s="136"/>
    </row>
    <row r="2344" spans="1:4" x14ac:dyDescent="0.2">
      <c r="A2344" s="6">
        <v>610502</v>
      </c>
      <c r="B2344" s="7" t="s">
        <v>95</v>
      </c>
      <c r="C2344" s="136"/>
      <c r="D2344" s="136"/>
    </row>
    <row r="2345" spans="1:4" x14ac:dyDescent="0.2">
      <c r="A2345" s="6">
        <v>610503</v>
      </c>
      <c r="B2345" s="7" t="s">
        <v>96</v>
      </c>
      <c r="C2345" s="136"/>
      <c r="D2345" s="136"/>
    </row>
    <row r="2346" spans="1:4" x14ac:dyDescent="0.2">
      <c r="A2346" s="6">
        <v>610504</v>
      </c>
      <c r="B2346" s="7" t="s">
        <v>97</v>
      </c>
      <c r="C2346" s="136"/>
      <c r="D2346" s="136"/>
    </row>
    <row r="2347" spans="1:4" x14ac:dyDescent="0.2">
      <c r="A2347" s="6">
        <v>610505</v>
      </c>
      <c r="B2347" s="7" t="s">
        <v>98</v>
      </c>
      <c r="C2347" s="136"/>
      <c r="D2347" s="136"/>
    </row>
    <row r="2348" spans="1:4" x14ac:dyDescent="0.2">
      <c r="A2348" s="6">
        <v>610506</v>
      </c>
      <c r="B2348" s="7" t="s">
        <v>99</v>
      </c>
      <c r="C2348" s="136"/>
      <c r="D2348" s="136"/>
    </row>
    <row r="2349" spans="1:4" x14ac:dyDescent="0.2">
      <c r="A2349" s="6">
        <v>610507</v>
      </c>
      <c r="B2349" s="7" t="s">
        <v>100</v>
      </c>
      <c r="C2349" s="136"/>
      <c r="D2349" s="136"/>
    </row>
    <row r="2350" spans="1:4" x14ac:dyDescent="0.2">
      <c r="A2350" s="6">
        <v>610508</v>
      </c>
      <c r="B2350" s="7" t="s">
        <v>101</v>
      </c>
      <c r="C2350" s="136"/>
      <c r="D2350" s="136"/>
    </row>
    <row r="2351" spans="1:4" x14ac:dyDescent="0.2">
      <c r="A2351" s="6">
        <v>610509</v>
      </c>
      <c r="B2351" s="7" t="s">
        <v>102</v>
      </c>
      <c r="C2351" s="136"/>
      <c r="D2351" s="136"/>
    </row>
    <row r="2352" spans="1:4" x14ac:dyDescent="0.2">
      <c r="A2352" s="6">
        <v>610510</v>
      </c>
      <c r="B2352" s="7" t="s">
        <v>103</v>
      </c>
      <c r="C2352" s="136"/>
      <c r="D2352" s="136"/>
    </row>
    <row r="2353" spans="1:4" x14ac:dyDescent="0.2">
      <c r="A2353" s="6">
        <v>610511</v>
      </c>
      <c r="B2353" s="7" t="s">
        <v>104</v>
      </c>
      <c r="C2353" s="136"/>
      <c r="D2353" s="136"/>
    </row>
    <row r="2354" spans="1:4" x14ac:dyDescent="0.2">
      <c r="A2354" s="6">
        <v>610512</v>
      </c>
      <c r="B2354" s="7" t="s">
        <v>105</v>
      </c>
      <c r="C2354" s="136"/>
      <c r="D2354" s="136"/>
    </row>
    <row r="2355" spans="1:4" x14ac:dyDescent="0.2">
      <c r="A2355" s="6">
        <v>610513</v>
      </c>
      <c r="B2355" s="7" t="s">
        <v>106</v>
      </c>
      <c r="C2355" s="136"/>
      <c r="D2355" s="136"/>
    </row>
    <row r="2356" spans="1:4" x14ac:dyDescent="0.2">
      <c r="A2356" s="6">
        <v>610514</v>
      </c>
      <c r="B2356" s="7" t="s">
        <v>107</v>
      </c>
      <c r="C2356" s="136"/>
      <c r="D2356" s="136"/>
    </row>
    <row r="2357" spans="1:4" ht="13.5" thickBot="1" x14ac:dyDescent="0.25">
      <c r="A2357" s="18">
        <v>610515</v>
      </c>
      <c r="B2357" s="19" t="s">
        <v>108</v>
      </c>
      <c r="C2357" s="124"/>
      <c r="D2357" s="124"/>
    </row>
    <row r="2358" spans="1:4" ht="13.5" thickBot="1" x14ac:dyDescent="0.25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">
      <c r="A2359" s="12">
        <v>6106</v>
      </c>
      <c r="B2359" s="13" t="s">
        <v>449</v>
      </c>
      <c r="C2359" s="122"/>
      <c r="D2359" s="122"/>
    </row>
    <row r="2360" spans="1:4" x14ac:dyDescent="0.2">
      <c r="A2360" s="6">
        <v>610601</v>
      </c>
      <c r="B2360" s="7" t="s">
        <v>94</v>
      </c>
      <c r="C2360" s="136"/>
      <c r="D2360" s="136"/>
    </row>
    <row r="2361" spans="1:4" x14ac:dyDescent="0.2">
      <c r="A2361" s="6">
        <v>610602</v>
      </c>
      <c r="B2361" s="7" t="s">
        <v>95</v>
      </c>
      <c r="C2361" s="136"/>
      <c r="D2361" s="136"/>
    </row>
    <row r="2362" spans="1:4" x14ac:dyDescent="0.2">
      <c r="A2362" s="6">
        <v>610603</v>
      </c>
      <c r="B2362" s="7" t="s">
        <v>96</v>
      </c>
      <c r="C2362" s="136"/>
      <c r="D2362" s="136"/>
    </row>
    <row r="2363" spans="1:4" x14ac:dyDescent="0.2">
      <c r="A2363" s="6">
        <v>610604</v>
      </c>
      <c r="B2363" s="7" t="s">
        <v>97</v>
      </c>
      <c r="C2363" s="136"/>
      <c r="D2363" s="136"/>
    </row>
    <row r="2364" spans="1:4" x14ac:dyDescent="0.2">
      <c r="A2364" s="6">
        <v>610605</v>
      </c>
      <c r="B2364" s="7" t="s">
        <v>98</v>
      </c>
      <c r="C2364" s="136"/>
      <c r="D2364" s="136"/>
    </row>
    <row r="2365" spans="1:4" x14ac:dyDescent="0.2">
      <c r="A2365" s="6">
        <v>610606</v>
      </c>
      <c r="B2365" s="7" t="s">
        <v>99</v>
      </c>
      <c r="C2365" s="136"/>
      <c r="D2365" s="136"/>
    </row>
    <row r="2366" spans="1:4" x14ac:dyDescent="0.2">
      <c r="A2366" s="6">
        <v>610607</v>
      </c>
      <c r="B2366" s="7" t="s">
        <v>100</v>
      </c>
      <c r="C2366" s="136"/>
      <c r="D2366" s="136"/>
    </row>
    <row r="2367" spans="1:4" x14ac:dyDescent="0.2">
      <c r="A2367" s="6">
        <v>610608</v>
      </c>
      <c r="B2367" s="7" t="s">
        <v>101</v>
      </c>
      <c r="C2367" s="136"/>
      <c r="D2367" s="136"/>
    </row>
    <row r="2368" spans="1:4" x14ac:dyDescent="0.2">
      <c r="A2368" s="6">
        <v>610609</v>
      </c>
      <c r="B2368" s="7" t="s">
        <v>102</v>
      </c>
      <c r="C2368" s="136"/>
      <c r="D2368" s="136"/>
    </row>
    <row r="2369" spans="1:4" x14ac:dyDescent="0.2">
      <c r="A2369" s="6">
        <v>610610</v>
      </c>
      <c r="B2369" s="7" t="s">
        <v>103</v>
      </c>
      <c r="C2369" s="136"/>
      <c r="D2369" s="136"/>
    </row>
    <row r="2370" spans="1:4" x14ac:dyDescent="0.2">
      <c r="A2370" s="6">
        <v>610611</v>
      </c>
      <c r="B2370" s="7" t="s">
        <v>104</v>
      </c>
      <c r="C2370" s="136"/>
      <c r="D2370" s="136"/>
    </row>
    <row r="2371" spans="1:4" x14ac:dyDescent="0.2">
      <c r="A2371" s="6">
        <v>610612</v>
      </c>
      <c r="B2371" s="7" t="s">
        <v>105</v>
      </c>
      <c r="C2371" s="136"/>
      <c r="D2371" s="136"/>
    </row>
    <row r="2372" spans="1:4" x14ac:dyDescent="0.2">
      <c r="A2372" s="6">
        <v>610613</v>
      </c>
      <c r="B2372" s="7" t="s">
        <v>106</v>
      </c>
      <c r="C2372" s="136"/>
      <c r="D2372" s="136"/>
    </row>
    <row r="2373" spans="1:4" x14ac:dyDescent="0.2">
      <c r="A2373" s="6">
        <v>610614</v>
      </c>
      <c r="B2373" s="7" t="s">
        <v>107</v>
      </c>
      <c r="C2373" s="136"/>
      <c r="D2373" s="136"/>
    </row>
    <row r="2374" spans="1:4" ht="13.5" thickBot="1" x14ac:dyDescent="0.25">
      <c r="A2374" s="18">
        <v>610615</v>
      </c>
      <c r="B2374" s="19" t="s">
        <v>108</v>
      </c>
      <c r="C2374" s="124"/>
      <c r="D2374" s="124"/>
    </row>
    <row r="2375" spans="1:4" ht="13.5" thickBot="1" x14ac:dyDescent="0.25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">
      <c r="A2376" s="12">
        <v>62</v>
      </c>
      <c r="B2376" s="13" t="s">
        <v>450</v>
      </c>
      <c r="C2376" s="122"/>
      <c r="D2376" s="122"/>
    </row>
    <row r="2377" spans="1:4" x14ac:dyDescent="0.2">
      <c r="A2377" s="3">
        <v>6201</v>
      </c>
      <c r="B2377" s="4" t="s">
        <v>451</v>
      </c>
      <c r="C2377" s="136"/>
      <c r="D2377" s="136"/>
    </row>
    <row r="2378" spans="1:4" x14ac:dyDescent="0.2">
      <c r="A2378" s="6">
        <v>620101</v>
      </c>
      <c r="B2378" s="7" t="s">
        <v>94</v>
      </c>
      <c r="C2378" s="136"/>
      <c r="D2378" s="136"/>
    </row>
    <row r="2379" spans="1:4" x14ac:dyDescent="0.2">
      <c r="A2379" s="6">
        <v>620102</v>
      </c>
      <c r="B2379" s="7" t="s">
        <v>95</v>
      </c>
      <c r="C2379" s="136"/>
      <c r="D2379" s="136"/>
    </row>
    <row r="2380" spans="1:4" x14ac:dyDescent="0.2">
      <c r="A2380" s="6">
        <v>620103</v>
      </c>
      <c r="B2380" s="7" t="s">
        <v>96</v>
      </c>
      <c r="C2380" s="136"/>
      <c r="D2380" s="136"/>
    </row>
    <row r="2381" spans="1:4" x14ac:dyDescent="0.2">
      <c r="A2381" s="6">
        <v>620104</v>
      </c>
      <c r="B2381" s="7" t="s">
        <v>97</v>
      </c>
      <c r="C2381" s="136"/>
      <c r="D2381" s="136"/>
    </row>
    <row r="2382" spans="1:4" x14ac:dyDescent="0.2">
      <c r="A2382" s="6">
        <v>620105</v>
      </c>
      <c r="B2382" s="7" t="s">
        <v>98</v>
      </c>
      <c r="C2382" s="136"/>
      <c r="D2382" s="136"/>
    </row>
    <row r="2383" spans="1:4" x14ac:dyDescent="0.2">
      <c r="A2383" s="6">
        <v>620106</v>
      </c>
      <c r="B2383" s="7" t="s">
        <v>99</v>
      </c>
      <c r="C2383" s="136"/>
      <c r="D2383" s="136"/>
    </row>
    <row r="2384" spans="1:4" x14ac:dyDescent="0.2">
      <c r="A2384" s="6">
        <v>620107</v>
      </c>
      <c r="B2384" s="7" t="s">
        <v>100</v>
      </c>
      <c r="C2384" s="136"/>
      <c r="D2384" s="136"/>
    </row>
    <row r="2385" spans="1:4" x14ac:dyDescent="0.2">
      <c r="A2385" s="6">
        <v>620108</v>
      </c>
      <c r="B2385" s="7" t="s">
        <v>101</v>
      </c>
      <c r="C2385" s="136"/>
      <c r="D2385" s="136"/>
    </row>
    <row r="2386" spans="1:4" x14ac:dyDescent="0.2">
      <c r="A2386" s="6">
        <v>620109</v>
      </c>
      <c r="B2386" s="7" t="s">
        <v>102</v>
      </c>
      <c r="C2386" s="136"/>
      <c r="D2386" s="136"/>
    </row>
    <row r="2387" spans="1:4" x14ac:dyDescent="0.2">
      <c r="A2387" s="6">
        <v>620110</v>
      </c>
      <c r="B2387" s="7" t="s">
        <v>103</v>
      </c>
      <c r="C2387" s="136"/>
      <c r="D2387" s="136"/>
    </row>
    <row r="2388" spans="1:4" x14ac:dyDescent="0.2">
      <c r="A2388" s="6">
        <v>620111</v>
      </c>
      <c r="B2388" s="7" t="s">
        <v>104</v>
      </c>
      <c r="C2388" s="136"/>
      <c r="D2388" s="136"/>
    </row>
    <row r="2389" spans="1:4" x14ac:dyDescent="0.2">
      <c r="A2389" s="6">
        <v>620112</v>
      </c>
      <c r="B2389" s="7" t="s">
        <v>105</v>
      </c>
      <c r="C2389" s="136"/>
      <c r="D2389" s="136"/>
    </row>
    <row r="2390" spans="1:4" x14ac:dyDescent="0.2">
      <c r="A2390" s="6">
        <v>620113</v>
      </c>
      <c r="B2390" s="7" t="s">
        <v>106</v>
      </c>
      <c r="C2390" s="136"/>
      <c r="D2390" s="136"/>
    </row>
    <row r="2391" spans="1:4" x14ac:dyDescent="0.2">
      <c r="A2391" s="6">
        <v>620114</v>
      </c>
      <c r="B2391" s="7" t="s">
        <v>107</v>
      </c>
      <c r="C2391" s="136"/>
      <c r="D2391" s="136"/>
    </row>
    <row r="2392" spans="1:4" ht="13.5" thickBot="1" x14ac:dyDescent="0.25">
      <c r="A2392" s="59">
        <v>620115</v>
      </c>
      <c r="B2392" s="19" t="s">
        <v>108</v>
      </c>
      <c r="C2392" s="123"/>
      <c r="D2392" s="123"/>
    </row>
    <row r="2393" spans="1:4" ht="13.5" thickBot="1" x14ac:dyDescent="0.25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">
      <c r="A2394" s="12">
        <v>69</v>
      </c>
      <c r="B2394" s="13" t="s">
        <v>452</v>
      </c>
      <c r="C2394" s="122"/>
      <c r="D2394" s="122"/>
    </row>
    <row r="2395" spans="1:4" ht="13.5" thickBot="1" x14ac:dyDescent="0.25">
      <c r="A2395" s="3">
        <v>6901</v>
      </c>
      <c r="B2395" s="4" t="s">
        <v>453</v>
      </c>
      <c r="C2395" s="136"/>
      <c r="D2395" s="136"/>
    </row>
    <row r="2396" spans="1:4" ht="13.5" thickBot="1" x14ac:dyDescent="0.25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3.5" thickBot="1" x14ac:dyDescent="0.25">
      <c r="A2397" s="12">
        <v>6902</v>
      </c>
      <c r="B2397" s="13" t="s">
        <v>450</v>
      </c>
      <c r="C2397" s="122"/>
      <c r="D2397" s="122"/>
    </row>
    <row r="2398" spans="1:4" ht="13.5" thickBot="1" x14ac:dyDescent="0.25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">
      <c r="A2399" s="51"/>
      <c r="B2399" s="30"/>
      <c r="C2399" s="122"/>
      <c r="D2399" s="122"/>
    </row>
    <row r="2400" spans="1:4" x14ac:dyDescent="0.2">
      <c r="A2400" s="60" t="s">
        <v>454</v>
      </c>
      <c r="B2400" s="61"/>
      <c r="C2400" s="62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7046147608</v>
      </c>
      <c r="D2400" s="62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6245076212</v>
      </c>
    </row>
    <row r="2401" spans="1:4" x14ac:dyDescent="0.2">
      <c r="A2401" s="63"/>
      <c r="B2401" s="7"/>
      <c r="C2401" s="64"/>
      <c r="D2401" s="64"/>
    </row>
    <row r="2402" spans="1:4" x14ac:dyDescent="0.2">
      <c r="A2402" s="60" t="s">
        <v>455</v>
      </c>
      <c r="B2402" s="61"/>
      <c r="C2402" s="62">
        <f>C1115-C2400</f>
        <v>209649565</v>
      </c>
      <c r="D2402" s="62">
        <f>D1115-D2400</f>
        <v>315909387</v>
      </c>
    </row>
  </sheetData>
  <phoneticPr fontId="1" type="noConversion"/>
  <pageMargins left="0.75" right="0.75" top="1" bottom="1" header="0" footer="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2"/>
  </sheetPr>
  <dimension ref="A1:G2402"/>
  <sheetViews>
    <sheetView workbookViewId="0">
      <selection activeCell="G1" sqref="G1"/>
    </sheetView>
  </sheetViews>
  <sheetFormatPr baseColWidth="10" defaultColWidth="9.140625" defaultRowHeight="12.75" x14ac:dyDescent="0.2"/>
  <cols>
    <col min="1" max="1" width="7.140625" style="65" customWidth="1"/>
    <col min="2" max="2" width="64.140625" style="66" customWidth="1"/>
    <col min="3" max="4" width="16.140625" style="171" customWidth="1"/>
    <col min="5" max="256" width="11.42578125" customWidth="1"/>
  </cols>
  <sheetData>
    <row r="1" spans="1:4" x14ac:dyDescent="0.2">
      <c r="A1" s="1" t="s">
        <v>0</v>
      </c>
      <c r="B1" s="1" t="s">
        <v>1</v>
      </c>
      <c r="C1" s="255">
        <v>2019</v>
      </c>
      <c r="D1" s="261">
        <v>2018</v>
      </c>
    </row>
    <row r="2" spans="1:4" x14ac:dyDescent="0.2">
      <c r="A2" s="3">
        <v>1</v>
      </c>
      <c r="B2" s="4" t="s">
        <v>2</v>
      </c>
      <c r="C2" s="260"/>
      <c r="D2" s="167"/>
    </row>
    <row r="3" spans="1:4" x14ac:dyDescent="0.2">
      <c r="A3" s="3">
        <v>11</v>
      </c>
      <c r="B3" s="4" t="s">
        <v>3</v>
      </c>
      <c r="C3" s="167"/>
      <c r="D3" s="167"/>
    </row>
    <row r="4" spans="1:4" x14ac:dyDescent="0.2">
      <c r="A4" s="6">
        <v>1101</v>
      </c>
      <c r="B4" s="7" t="s">
        <v>4</v>
      </c>
      <c r="D4" s="167"/>
    </row>
    <row r="5" spans="1:4" x14ac:dyDescent="0.2">
      <c r="A5" s="6">
        <v>1102</v>
      </c>
      <c r="B5" s="7" t="s">
        <v>5</v>
      </c>
      <c r="C5" s="167"/>
      <c r="D5" s="167"/>
    </row>
    <row r="6" spans="1:4" x14ac:dyDescent="0.2">
      <c r="A6" s="6">
        <v>1103</v>
      </c>
      <c r="B6" s="7" t="s">
        <v>6</v>
      </c>
      <c r="C6" s="167"/>
      <c r="D6" s="167"/>
    </row>
    <row r="7" spans="1:4" x14ac:dyDescent="0.2">
      <c r="A7" s="6"/>
      <c r="B7" s="7" t="s">
        <v>7</v>
      </c>
      <c r="C7" s="167"/>
      <c r="D7" s="167"/>
    </row>
    <row r="8" spans="1:4" x14ac:dyDescent="0.2">
      <c r="A8" s="6">
        <v>1104</v>
      </c>
      <c r="B8" s="7" t="s">
        <v>8</v>
      </c>
      <c r="C8" s="167"/>
      <c r="D8" s="167"/>
    </row>
    <row r="9" spans="1:4" x14ac:dyDescent="0.2">
      <c r="A9" s="6">
        <v>1105</v>
      </c>
      <c r="B9" s="7" t="s">
        <v>9</v>
      </c>
      <c r="C9" s="167"/>
      <c r="D9" s="167"/>
    </row>
    <row r="10" spans="1:4" x14ac:dyDescent="0.2">
      <c r="A10" s="6">
        <v>1106</v>
      </c>
      <c r="B10" s="7" t="s">
        <v>10</v>
      </c>
      <c r="C10" s="167"/>
      <c r="D10" s="167"/>
    </row>
    <row r="11" spans="1:4" x14ac:dyDescent="0.2">
      <c r="A11" s="6">
        <v>1107</v>
      </c>
      <c r="B11" s="7" t="s">
        <v>11</v>
      </c>
      <c r="C11" s="167">
        <v>188128156</v>
      </c>
      <c r="D11" s="167">
        <v>188128156</v>
      </c>
    </row>
    <row r="12" spans="1:4" x14ac:dyDescent="0.2">
      <c r="A12" s="6">
        <v>1108</v>
      </c>
      <c r="B12" s="7" t="s">
        <v>12</v>
      </c>
      <c r="C12" s="167">
        <v>152680</v>
      </c>
      <c r="D12" s="167">
        <v>152680</v>
      </c>
    </row>
    <row r="13" spans="1:4" x14ac:dyDescent="0.2">
      <c r="A13" s="6"/>
      <c r="B13" s="7" t="s">
        <v>13</v>
      </c>
      <c r="C13" s="167"/>
      <c r="D13" s="167"/>
    </row>
    <row r="14" spans="1:4" x14ac:dyDescent="0.2">
      <c r="A14" s="6">
        <v>1109</v>
      </c>
      <c r="B14" s="7" t="s">
        <v>14</v>
      </c>
      <c r="C14" s="167"/>
      <c r="D14" s="167"/>
    </row>
    <row r="15" spans="1:4" x14ac:dyDescent="0.2">
      <c r="A15" s="6"/>
      <c r="B15" s="7" t="s">
        <v>15</v>
      </c>
      <c r="C15" s="167"/>
      <c r="D15" s="167"/>
    </row>
    <row r="16" spans="1:4" x14ac:dyDescent="0.2">
      <c r="A16" s="6">
        <v>1110</v>
      </c>
      <c r="B16" s="7" t="s">
        <v>16</v>
      </c>
      <c r="C16" s="167"/>
      <c r="D16" s="167"/>
    </row>
    <row r="17" spans="1:7" ht="13.5" thickBot="1" x14ac:dyDescent="0.25">
      <c r="A17" s="6">
        <v>1111</v>
      </c>
      <c r="B17" s="7" t="s">
        <v>17</v>
      </c>
      <c r="C17" s="167"/>
      <c r="D17" s="167"/>
    </row>
    <row r="18" spans="1:7" ht="13.5" thickBot="1" x14ac:dyDescent="0.25">
      <c r="A18" s="9" t="s">
        <v>18</v>
      </c>
      <c r="B18" s="10"/>
      <c r="C18" s="168">
        <v>188280836</v>
      </c>
      <c r="D18" s="168">
        <v>188280836</v>
      </c>
    </row>
    <row r="19" spans="1:7" x14ac:dyDescent="0.2">
      <c r="A19" s="12">
        <v>12</v>
      </c>
      <c r="B19" s="13" t="s">
        <v>19</v>
      </c>
      <c r="C19" s="169"/>
      <c r="D19" s="169"/>
    </row>
    <row r="20" spans="1:7" x14ac:dyDescent="0.2">
      <c r="A20" s="6">
        <v>1201</v>
      </c>
      <c r="B20" s="7" t="s">
        <v>20</v>
      </c>
      <c r="D20" s="167"/>
    </row>
    <row r="21" spans="1:7" x14ac:dyDescent="0.2">
      <c r="A21" s="6">
        <v>1202</v>
      </c>
      <c r="B21" s="7" t="s">
        <v>21</v>
      </c>
      <c r="C21" s="167">
        <v>50000</v>
      </c>
      <c r="D21" s="167">
        <v>50000</v>
      </c>
    </row>
    <row r="22" spans="1:7" x14ac:dyDescent="0.2">
      <c r="A22" s="6">
        <v>1203</v>
      </c>
      <c r="B22" s="7" t="s">
        <v>22</v>
      </c>
      <c r="C22" s="167">
        <v>31089162</v>
      </c>
      <c r="D22" s="167">
        <v>16560505</v>
      </c>
      <c r="G22" s="98"/>
    </row>
    <row r="23" spans="1:7" x14ac:dyDescent="0.2">
      <c r="A23" s="6">
        <v>1204</v>
      </c>
      <c r="B23" s="7" t="s">
        <v>23</v>
      </c>
      <c r="C23" s="167">
        <v>2648721</v>
      </c>
      <c r="D23" s="167">
        <v>14627108</v>
      </c>
    </row>
    <row r="24" spans="1:7" ht="13.5" thickBot="1" x14ac:dyDescent="0.25">
      <c r="A24" s="15">
        <v>1205</v>
      </c>
      <c r="B24" s="16" t="s">
        <v>24</v>
      </c>
      <c r="C24" s="167"/>
      <c r="D24" s="170"/>
    </row>
    <row r="25" spans="1:7" ht="13.5" thickBot="1" x14ac:dyDescent="0.25">
      <c r="A25" s="9" t="s">
        <v>18</v>
      </c>
      <c r="B25" s="10"/>
      <c r="C25" s="168">
        <v>33787883</v>
      </c>
      <c r="D25" s="168">
        <v>31237613</v>
      </c>
    </row>
    <row r="26" spans="1:7" x14ac:dyDescent="0.2">
      <c r="A26" s="12">
        <v>13</v>
      </c>
      <c r="B26" s="13" t="s">
        <v>25</v>
      </c>
      <c r="C26" s="169"/>
      <c r="D26" s="169"/>
    </row>
    <row r="27" spans="1:7" x14ac:dyDescent="0.2">
      <c r="A27" s="6">
        <v>1301</v>
      </c>
      <c r="B27" s="7" t="s">
        <v>26</v>
      </c>
      <c r="C27" s="167">
        <v>2058763</v>
      </c>
      <c r="D27" s="167">
        <v>1228331</v>
      </c>
    </row>
    <row r="28" spans="1:7" x14ac:dyDescent="0.2">
      <c r="A28" s="6">
        <v>1302</v>
      </c>
      <c r="B28" s="7" t="s">
        <v>27</v>
      </c>
      <c r="C28" s="167">
        <v>36378784</v>
      </c>
      <c r="D28" s="167">
        <v>32004833</v>
      </c>
    </row>
    <row r="29" spans="1:7" x14ac:dyDescent="0.2">
      <c r="A29" s="6">
        <v>1303</v>
      </c>
      <c r="B29" s="7" t="s">
        <v>28</v>
      </c>
      <c r="C29" s="167"/>
      <c r="D29" s="167"/>
    </row>
    <row r="30" spans="1:7" x14ac:dyDescent="0.2">
      <c r="A30" s="6">
        <v>1304</v>
      </c>
      <c r="B30" s="7" t="s">
        <v>29</v>
      </c>
      <c r="C30" s="167">
        <v>4116</v>
      </c>
      <c r="D30" s="167">
        <v>4116</v>
      </c>
    </row>
    <row r="31" spans="1:7" x14ac:dyDescent="0.2">
      <c r="A31" s="6">
        <v>1305</v>
      </c>
      <c r="B31" s="7" t="s">
        <v>30</v>
      </c>
      <c r="C31" s="167"/>
      <c r="D31" s="167"/>
    </row>
    <row r="32" spans="1:7" x14ac:dyDescent="0.2">
      <c r="A32" s="6">
        <v>1306</v>
      </c>
      <c r="B32" s="7" t="s">
        <v>31</v>
      </c>
      <c r="C32" s="167">
        <v>1779</v>
      </c>
      <c r="D32" s="167"/>
    </row>
    <row r="33" spans="1:4" x14ac:dyDescent="0.2">
      <c r="A33" s="6">
        <v>1307</v>
      </c>
      <c r="B33" s="7" t="s">
        <v>32</v>
      </c>
      <c r="C33" s="167">
        <v>469988308</v>
      </c>
      <c r="D33" s="167">
        <v>285712490</v>
      </c>
    </row>
    <row r="34" spans="1:4" x14ac:dyDescent="0.2">
      <c r="A34" s="6">
        <v>1308</v>
      </c>
      <c r="B34" s="7" t="s">
        <v>33</v>
      </c>
      <c r="C34" s="167"/>
      <c r="D34" s="167">
        <v>1000</v>
      </c>
    </row>
    <row r="35" spans="1:4" x14ac:dyDescent="0.2">
      <c r="A35" s="6">
        <v>1309</v>
      </c>
      <c r="B35" s="7" t="s">
        <v>34</v>
      </c>
      <c r="C35" s="167"/>
      <c r="D35" s="167"/>
    </row>
    <row r="36" spans="1:4" x14ac:dyDescent="0.2">
      <c r="A36" s="6">
        <v>1310</v>
      </c>
      <c r="B36" s="7" t="s">
        <v>35</v>
      </c>
      <c r="C36" s="167"/>
      <c r="D36" s="167"/>
    </row>
    <row r="37" spans="1:4" x14ac:dyDescent="0.2">
      <c r="A37" s="15">
        <v>1311</v>
      </c>
      <c r="B37" s="16" t="s">
        <v>36</v>
      </c>
      <c r="C37" s="167"/>
      <c r="D37" s="167"/>
    </row>
    <row r="38" spans="1:4" x14ac:dyDescent="0.2">
      <c r="A38" s="15">
        <v>1312</v>
      </c>
      <c r="B38" s="16" t="s">
        <v>37</v>
      </c>
      <c r="C38" s="167"/>
      <c r="D38" s="167"/>
    </row>
    <row r="39" spans="1:4" ht="13.5" thickBot="1" x14ac:dyDescent="0.25">
      <c r="A39" s="15">
        <v>1320</v>
      </c>
      <c r="B39" s="16" t="s">
        <v>38</v>
      </c>
      <c r="C39" s="167"/>
      <c r="D39" s="167">
        <v>38950</v>
      </c>
    </row>
    <row r="40" spans="1:4" ht="13.5" thickBot="1" x14ac:dyDescent="0.25">
      <c r="A40" s="9" t="s">
        <v>18</v>
      </c>
      <c r="B40" s="10"/>
      <c r="C40" s="168">
        <v>508431750</v>
      </c>
      <c r="D40" s="168">
        <v>318989720</v>
      </c>
    </row>
    <row r="41" spans="1:4" x14ac:dyDescent="0.2">
      <c r="A41" s="12">
        <v>14</v>
      </c>
      <c r="B41" s="13" t="s">
        <v>39</v>
      </c>
      <c r="C41" s="169"/>
      <c r="D41" s="169"/>
    </row>
    <row r="42" spans="1:4" x14ac:dyDescent="0.2">
      <c r="A42" s="6">
        <v>1401</v>
      </c>
      <c r="B42" s="7" t="s">
        <v>40</v>
      </c>
      <c r="C42" s="167"/>
      <c r="D42" s="167"/>
    </row>
    <row r="43" spans="1:4" x14ac:dyDescent="0.2">
      <c r="A43" s="6">
        <v>1402</v>
      </c>
      <c r="B43" s="7" t="s">
        <v>41</v>
      </c>
      <c r="C43" s="167"/>
      <c r="D43" s="167"/>
    </row>
    <row r="44" spans="1:4" x14ac:dyDescent="0.2">
      <c r="A44" s="6">
        <v>1403</v>
      </c>
      <c r="B44" s="7" t="s">
        <v>42</v>
      </c>
      <c r="C44" s="167"/>
      <c r="D44" s="167"/>
    </row>
    <row r="45" spans="1:4" x14ac:dyDescent="0.2">
      <c r="A45" s="6">
        <v>1404</v>
      </c>
      <c r="B45" s="7" t="s">
        <v>43</v>
      </c>
      <c r="C45" s="167"/>
      <c r="D45" s="167"/>
    </row>
    <row r="46" spans="1:4" x14ac:dyDescent="0.2">
      <c r="A46" s="6">
        <v>1405</v>
      </c>
      <c r="B46" s="7" t="s">
        <v>44</v>
      </c>
      <c r="C46" s="167"/>
      <c r="D46" s="167"/>
    </row>
    <row r="47" spans="1:4" x14ac:dyDescent="0.2">
      <c r="A47" s="6">
        <v>1406</v>
      </c>
      <c r="B47" s="7" t="s">
        <v>45</v>
      </c>
      <c r="C47" s="167"/>
      <c r="D47" s="167"/>
    </row>
    <row r="48" spans="1:4" x14ac:dyDescent="0.2">
      <c r="A48" s="6">
        <v>1407</v>
      </c>
      <c r="B48" s="7" t="s">
        <v>46</v>
      </c>
      <c r="C48" s="167"/>
      <c r="D48" s="167"/>
    </row>
    <row r="49" spans="1:4" x14ac:dyDescent="0.2">
      <c r="A49" s="6">
        <v>1408</v>
      </c>
      <c r="B49" s="7" t="s">
        <v>47</v>
      </c>
      <c r="C49" s="167"/>
      <c r="D49" s="167"/>
    </row>
    <row r="50" spans="1:4" ht="13.5" thickBot="1" x14ac:dyDescent="0.25">
      <c r="A50" s="18">
        <v>1409</v>
      </c>
      <c r="B50" s="19" t="s">
        <v>48</v>
      </c>
      <c r="C50" s="167"/>
      <c r="D50" s="167"/>
    </row>
    <row r="51" spans="1:4" ht="13.5" thickBot="1" x14ac:dyDescent="0.25">
      <c r="A51" s="9" t="s">
        <v>18</v>
      </c>
      <c r="B51" s="10"/>
      <c r="C51" s="168">
        <v>0</v>
      </c>
      <c r="D51" s="178">
        <v>0</v>
      </c>
    </row>
    <row r="52" spans="1:4" x14ac:dyDescent="0.2">
      <c r="A52" s="12">
        <v>15</v>
      </c>
      <c r="B52" s="13" t="s">
        <v>49</v>
      </c>
      <c r="C52" s="169"/>
      <c r="D52" s="169"/>
    </row>
    <row r="53" spans="1:4" x14ac:dyDescent="0.2">
      <c r="A53" s="6">
        <v>1501</v>
      </c>
      <c r="B53" s="7" t="s">
        <v>50</v>
      </c>
      <c r="C53" s="167"/>
      <c r="D53" s="167"/>
    </row>
    <row r="54" spans="1:4" x14ac:dyDescent="0.2">
      <c r="A54" s="6">
        <v>1502</v>
      </c>
      <c r="B54" s="7" t="s">
        <v>51</v>
      </c>
      <c r="C54" s="167"/>
      <c r="D54" s="167"/>
    </row>
    <row r="55" spans="1:4" x14ac:dyDescent="0.2">
      <c r="A55" s="6">
        <v>1503</v>
      </c>
      <c r="B55" s="7" t="s">
        <v>52</v>
      </c>
      <c r="C55" s="167"/>
      <c r="D55" s="167"/>
    </row>
    <row r="56" spans="1:4" x14ac:dyDescent="0.2">
      <c r="A56" s="6">
        <v>1504</v>
      </c>
      <c r="B56" s="7" t="s">
        <v>53</v>
      </c>
      <c r="C56" s="167"/>
      <c r="D56" s="167"/>
    </row>
    <row r="57" spans="1:4" x14ac:dyDescent="0.2">
      <c r="A57" s="6">
        <v>1505</v>
      </c>
      <c r="B57" s="7" t="s">
        <v>54</v>
      </c>
      <c r="C57" s="167"/>
      <c r="D57" s="167"/>
    </row>
    <row r="58" spans="1:4" x14ac:dyDescent="0.2">
      <c r="A58" s="6">
        <v>1506</v>
      </c>
      <c r="B58" s="7" t="s">
        <v>55</v>
      </c>
      <c r="C58" s="167"/>
      <c r="D58" s="167"/>
    </row>
    <row r="59" spans="1:4" x14ac:dyDescent="0.2">
      <c r="A59" s="6">
        <v>1507</v>
      </c>
      <c r="B59" s="7" t="s">
        <v>56</v>
      </c>
      <c r="C59" s="167"/>
      <c r="D59" s="167"/>
    </row>
    <row r="60" spans="1:4" x14ac:dyDescent="0.2">
      <c r="A60" s="6">
        <v>1508</v>
      </c>
      <c r="B60" s="7" t="s">
        <v>57</v>
      </c>
      <c r="C60" s="167"/>
      <c r="D60" s="167"/>
    </row>
    <row r="61" spans="1:4" ht="13.5" thickBot="1" x14ac:dyDescent="0.25">
      <c r="A61" s="15">
        <v>1510</v>
      </c>
      <c r="B61" s="16" t="s">
        <v>38</v>
      </c>
      <c r="C61" s="167">
        <v>82756</v>
      </c>
      <c r="D61" s="167">
        <v>579495</v>
      </c>
    </row>
    <row r="62" spans="1:4" x14ac:dyDescent="0.2">
      <c r="A62" s="21" t="s">
        <v>18</v>
      </c>
      <c r="B62" s="22"/>
      <c r="C62" s="172">
        <v>82756</v>
      </c>
      <c r="D62" s="172">
        <v>579495</v>
      </c>
    </row>
    <row r="63" spans="1:4" x14ac:dyDescent="0.2">
      <c r="A63" s="3">
        <v>16</v>
      </c>
      <c r="B63" s="4" t="s">
        <v>58</v>
      </c>
      <c r="C63" s="167"/>
      <c r="D63" s="167"/>
    </row>
    <row r="64" spans="1:4" x14ac:dyDescent="0.2">
      <c r="A64" s="6">
        <v>1601</v>
      </c>
      <c r="B64" s="7" t="s">
        <v>59</v>
      </c>
      <c r="C64" s="167">
        <v>3000000</v>
      </c>
      <c r="D64" s="167">
        <v>3000000</v>
      </c>
    </row>
    <row r="65" spans="1:4" x14ac:dyDescent="0.2">
      <c r="A65" s="6">
        <v>1602</v>
      </c>
      <c r="B65" s="7" t="s">
        <v>60</v>
      </c>
      <c r="C65" s="167"/>
      <c r="D65" s="167"/>
    </row>
    <row r="66" spans="1:4" x14ac:dyDescent="0.2">
      <c r="A66" s="6">
        <v>1603</v>
      </c>
      <c r="B66" s="7" t="s">
        <v>61</v>
      </c>
      <c r="C66" s="167"/>
      <c r="D66" s="167"/>
    </row>
    <row r="67" spans="1:4" x14ac:dyDescent="0.2">
      <c r="A67" s="6">
        <v>1604</v>
      </c>
      <c r="B67" s="7" t="s">
        <v>62</v>
      </c>
      <c r="C67" s="167"/>
      <c r="D67" s="167"/>
    </row>
    <row r="68" spans="1:4" ht="13.5" thickBot="1" x14ac:dyDescent="0.25">
      <c r="A68" s="18">
        <v>1605</v>
      </c>
      <c r="B68" s="19" t="s">
        <v>63</v>
      </c>
      <c r="C68" s="167">
        <v>32018014</v>
      </c>
      <c r="D68" s="167">
        <v>32018014</v>
      </c>
    </row>
    <row r="69" spans="1:4" ht="13.5" thickBot="1" x14ac:dyDescent="0.25">
      <c r="A69" s="9" t="s">
        <v>18</v>
      </c>
      <c r="B69" s="10"/>
      <c r="C69" s="168">
        <v>35018014</v>
      </c>
      <c r="D69" s="168">
        <v>35018014</v>
      </c>
    </row>
    <row r="70" spans="1:4" x14ac:dyDescent="0.2">
      <c r="A70" s="12">
        <v>17</v>
      </c>
      <c r="B70" s="13" t="s">
        <v>64</v>
      </c>
      <c r="C70" s="169"/>
      <c r="D70" s="169"/>
    </row>
    <row r="71" spans="1:4" x14ac:dyDescent="0.2">
      <c r="A71" s="6">
        <v>1701</v>
      </c>
      <c r="B71" s="7" t="s">
        <v>65</v>
      </c>
      <c r="C71" s="167"/>
      <c r="D71" s="167"/>
    </row>
    <row r="72" spans="1:4" x14ac:dyDescent="0.2">
      <c r="A72" s="6">
        <v>1702</v>
      </c>
      <c r="B72" s="7" t="s">
        <v>66</v>
      </c>
      <c r="C72" s="167"/>
      <c r="D72" s="167"/>
    </row>
    <row r="73" spans="1:4" x14ac:dyDescent="0.2">
      <c r="A73" s="6">
        <v>1703</v>
      </c>
      <c r="B73" s="7" t="s">
        <v>67</v>
      </c>
      <c r="C73" s="167">
        <v>50044942</v>
      </c>
      <c r="D73" s="167">
        <v>49662365</v>
      </c>
    </row>
    <row r="74" spans="1:4" x14ac:dyDescent="0.2">
      <c r="A74" s="6">
        <v>1704</v>
      </c>
      <c r="B74" s="7" t="s">
        <v>68</v>
      </c>
      <c r="C74" s="167">
        <v>-43968409</v>
      </c>
      <c r="D74" s="167">
        <v>-34091941</v>
      </c>
    </row>
    <row r="75" spans="1:4" x14ac:dyDescent="0.2">
      <c r="A75" s="6">
        <v>1705</v>
      </c>
      <c r="B75" s="7" t="s">
        <v>69</v>
      </c>
      <c r="C75" s="167">
        <v>3765373</v>
      </c>
      <c r="D75" s="167">
        <v>3765373</v>
      </c>
    </row>
    <row r="76" spans="1:4" ht="13.5" thickBot="1" x14ac:dyDescent="0.25">
      <c r="A76" s="6">
        <v>1706</v>
      </c>
      <c r="B76" s="7" t="s">
        <v>70</v>
      </c>
      <c r="C76" s="167">
        <v>-2591730</v>
      </c>
      <c r="D76" s="167">
        <v>-1745014</v>
      </c>
    </row>
    <row r="77" spans="1:4" ht="13.5" thickBot="1" x14ac:dyDescent="0.25">
      <c r="A77" s="9" t="s">
        <v>18</v>
      </c>
      <c r="B77" s="10"/>
      <c r="C77" s="168">
        <v>7250176</v>
      </c>
      <c r="D77" s="168">
        <v>17590783</v>
      </c>
    </row>
    <row r="78" spans="1:4" x14ac:dyDescent="0.2">
      <c r="A78" s="12">
        <v>18</v>
      </c>
      <c r="B78" s="13" t="s">
        <v>71</v>
      </c>
      <c r="C78" s="169"/>
      <c r="D78" s="169"/>
    </row>
    <row r="79" spans="1:4" x14ac:dyDescent="0.2">
      <c r="A79" s="6">
        <v>1801</v>
      </c>
      <c r="B79" s="7" t="s">
        <v>72</v>
      </c>
      <c r="C79" s="167"/>
      <c r="D79" s="167"/>
    </row>
    <row r="80" spans="1:4" ht="13.5" thickBot="1" x14ac:dyDescent="0.25">
      <c r="A80" s="15">
        <v>1802</v>
      </c>
      <c r="B80" s="16" t="s">
        <v>38</v>
      </c>
      <c r="C80" s="167"/>
      <c r="D80" s="167"/>
    </row>
    <row r="81" spans="1:4" ht="13.5" thickBot="1" x14ac:dyDescent="0.25">
      <c r="A81" s="9" t="s">
        <v>18</v>
      </c>
      <c r="B81" s="10"/>
      <c r="C81" s="168">
        <v>0</v>
      </c>
      <c r="D81" s="168">
        <v>0</v>
      </c>
    </row>
    <row r="82" spans="1:4" x14ac:dyDescent="0.2">
      <c r="A82" s="12">
        <v>19</v>
      </c>
      <c r="B82" s="13" t="s">
        <v>73</v>
      </c>
      <c r="C82" s="169"/>
      <c r="D82" s="169"/>
    </row>
    <row r="83" spans="1:4" x14ac:dyDescent="0.2">
      <c r="A83" s="6">
        <v>1901</v>
      </c>
      <c r="B83" s="7" t="s">
        <v>74</v>
      </c>
      <c r="C83" s="167"/>
      <c r="D83" s="167"/>
    </row>
    <row r="84" spans="1:4" x14ac:dyDescent="0.2">
      <c r="A84" s="6">
        <v>1902</v>
      </c>
      <c r="B84" s="7" t="s">
        <v>75</v>
      </c>
      <c r="C84" s="167"/>
      <c r="D84" s="167"/>
    </row>
    <row r="85" spans="1:4" x14ac:dyDescent="0.2">
      <c r="A85" s="6">
        <v>1903</v>
      </c>
      <c r="B85" s="7" t="s">
        <v>76</v>
      </c>
      <c r="C85" s="167">
        <v>184500</v>
      </c>
      <c r="D85" s="167">
        <v>184500</v>
      </c>
    </row>
    <row r="86" spans="1:4" x14ac:dyDescent="0.2">
      <c r="A86" s="6">
        <v>1904</v>
      </c>
      <c r="B86" s="7" t="s">
        <v>77</v>
      </c>
      <c r="C86" s="167">
        <v>16717075</v>
      </c>
      <c r="D86" s="167"/>
    </row>
    <row r="87" spans="1:4" x14ac:dyDescent="0.2">
      <c r="A87" s="6">
        <v>1905</v>
      </c>
      <c r="B87" s="7" t="s">
        <v>78</v>
      </c>
      <c r="C87" s="167">
        <v>6410079</v>
      </c>
      <c r="D87" s="167">
        <v>6410079</v>
      </c>
    </row>
    <row r="88" spans="1:4" x14ac:dyDescent="0.2">
      <c r="A88" s="6">
        <v>1906</v>
      </c>
      <c r="B88" s="7" t="s">
        <v>79</v>
      </c>
      <c r="C88" s="167">
        <v>-5522730</v>
      </c>
      <c r="D88" s="167">
        <v>-5259840</v>
      </c>
    </row>
    <row r="89" spans="1:4" x14ac:dyDescent="0.2">
      <c r="A89" s="6">
        <v>1907</v>
      </c>
      <c r="B89" s="7" t="s">
        <v>80</v>
      </c>
      <c r="C89" s="167">
        <v>4309774</v>
      </c>
      <c r="D89" s="171">
        <v>1689680</v>
      </c>
    </row>
    <row r="90" spans="1:4" x14ac:dyDescent="0.2">
      <c r="A90" s="6">
        <v>1908</v>
      </c>
      <c r="B90" s="7" t="s">
        <v>81</v>
      </c>
      <c r="C90" s="167">
        <v>-2032028</v>
      </c>
      <c r="D90" s="167">
        <v>-1630730</v>
      </c>
    </row>
    <row r="91" spans="1:4" ht="13.5" thickBot="1" x14ac:dyDescent="0.25">
      <c r="A91" s="6">
        <v>1910</v>
      </c>
      <c r="B91" s="7" t="s">
        <v>38</v>
      </c>
      <c r="C91" s="167"/>
      <c r="D91" s="167"/>
    </row>
    <row r="92" spans="1:4" ht="13.5" thickBot="1" x14ac:dyDescent="0.25">
      <c r="A92" s="9" t="s">
        <v>82</v>
      </c>
      <c r="B92" s="10"/>
      <c r="C92" s="168">
        <v>20066670</v>
      </c>
      <c r="D92" s="168">
        <v>1393689</v>
      </c>
    </row>
    <row r="93" spans="1:4" ht="13.5" thickBot="1" x14ac:dyDescent="0.25">
      <c r="A93" s="24"/>
      <c r="B93" s="19"/>
      <c r="C93" s="173"/>
      <c r="D93" s="173"/>
    </row>
    <row r="94" spans="1:4" ht="13.5" thickBot="1" x14ac:dyDescent="0.25">
      <c r="A94" s="26" t="s">
        <v>83</v>
      </c>
      <c r="B94" s="27"/>
      <c r="C94" s="174">
        <v>792918085</v>
      </c>
      <c r="D94" s="174">
        <v>593090150</v>
      </c>
    </row>
    <row r="95" spans="1:4" x14ac:dyDescent="0.2">
      <c r="A95" s="29"/>
      <c r="B95" s="30"/>
      <c r="C95" s="175"/>
      <c r="D95" s="175"/>
    </row>
    <row r="96" spans="1:4" x14ac:dyDescent="0.2">
      <c r="A96" s="3">
        <v>2</v>
      </c>
      <c r="B96" s="4" t="s">
        <v>84</v>
      </c>
      <c r="C96" s="167"/>
      <c r="D96" s="167"/>
    </row>
    <row r="97" spans="1:4" x14ac:dyDescent="0.2">
      <c r="A97" s="3">
        <v>21</v>
      </c>
      <c r="B97" s="4" t="s">
        <v>85</v>
      </c>
      <c r="C97" s="167"/>
      <c r="D97" s="167"/>
    </row>
    <row r="98" spans="1:4" x14ac:dyDescent="0.2">
      <c r="A98" s="6">
        <v>2101</v>
      </c>
      <c r="B98" s="7" t="s">
        <v>86</v>
      </c>
      <c r="C98" s="167"/>
      <c r="D98" s="167"/>
    </row>
    <row r="99" spans="1:4" x14ac:dyDescent="0.2">
      <c r="A99" s="6">
        <v>2102</v>
      </c>
      <c r="B99" s="7" t="s">
        <v>87</v>
      </c>
      <c r="C99" s="167">
        <v>1734347</v>
      </c>
      <c r="D99" s="167">
        <v>1855178</v>
      </c>
    </row>
    <row r="100" spans="1:4" x14ac:dyDescent="0.2">
      <c r="A100" s="6">
        <v>2103</v>
      </c>
      <c r="B100" s="7" t="s">
        <v>88</v>
      </c>
      <c r="C100" s="167"/>
      <c r="D100" s="167"/>
    </row>
    <row r="101" spans="1:4" x14ac:dyDescent="0.2">
      <c r="A101" s="6">
        <v>2104</v>
      </c>
      <c r="B101" s="7" t="s">
        <v>89</v>
      </c>
      <c r="D101" s="167"/>
    </row>
    <row r="102" spans="1:4" x14ac:dyDescent="0.2">
      <c r="A102" s="6">
        <v>2105</v>
      </c>
      <c r="B102" s="7" t="s">
        <v>90</v>
      </c>
      <c r="C102" s="167"/>
      <c r="D102" s="167"/>
    </row>
    <row r="103" spans="1:4" x14ac:dyDescent="0.2">
      <c r="A103" s="6">
        <v>2106</v>
      </c>
      <c r="B103" s="7" t="s">
        <v>91</v>
      </c>
      <c r="C103" s="167"/>
      <c r="D103" s="167"/>
    </row>
    <row r="104" spans="1:4" ht="13.5" thickBot="1" x14ac:dyDescent="0.25">
      <c r="A104" s="15">
        <v>2110</v>
      </c>
      <c r="B104" s="16" t="s">
        <v>92</v>
      </c>
      <c r="C104" s="167"/>
      <c r="D104" s="167"/>
    </row>
    <row r="105" spans="1:4" ht="13.5" thickBot="1" x14ac:dyDescent="0.25">
      <c r="A105" s="9" t="s">
        <v>18</v>
      </c>
      <c r="B105" s="10"/>
      <c r="C105" s="168">
        <v>1734347</v>
      </c>
      <c r="D105" s="168">
        <v>1855178</v>
      </c>
    </row>
    <row r="106" spans="1:4" x14ac:dyDescent="0.2">
      <c r="A106" s="12">
        <v>22</v>
      </c>
      <c r="B106" s="13" t="s">
        <v>93</v>
      </c>
      <c r="C106" s="169"/>
      <c r="D106" s="169"/>
    </row>
    <row r="107" spans="1:4" x14ac:dyDescent="0.2">
      <c r="A107" s="6">
        <v>2201</v>
      </c>
      <c r="B107" s="7" t="s">
        <v>94</v>
      </c>
      <c r="C107" s="167"/>
      <c r="D107" s="167"/>
    </row>
    <row r="108" spans="1:4" x14ac:dyDescent="0.2">
      <c r="A108" s="6">
        <v>2202</v>
      </c>
      <c r="B108" s="7" t="s">
        <v>95</v>
      </c>
      <c r="C108" s="167"/>
      <c r="D108" s="167"/>
    </row>
    <row r="109" spans="1:4" x14ac:dyDescent="0.2">
      <c r="A109" s="6">
        <v>2203</v>
      </c>
      <c r="B109" s="32" t="s">
        <v>96</v>
      </c>
      <c r="C109" s="167"/>
      <c r="D109" s="167"/>
    </row>
    <row r="110" spans="1:4" x14ac:dyDescent="0.2">
      <c r="A110" s="6">
        <v>2204</v>
      </c>
      <c r="B110" s="7" t="s">
        <v>97</v>
      </c>
      <c r="C110" s="167"/>
      <c r="D110" s="167"/>
    </row>
    <row r="111" spans="1:4" x14ac:dyDescent="0.2">
      <c r="A111" s="6">
        <v>2205</v>
      </c>
      <c r="B111" s="7" t="s">
        <v>98</v>
      </c>
      <c r="C111" s="167"/>
      <c r="D111" s="167"/>
    </row>
    <row r="112" spans="1:4" x14ac:dyDescent="0.2">
      <c r="A112" s="6">
        <v>2206</v>
      </c>
      <c r="B112" s="7" t="s">
        <v>99</v>
      </c>
      <c r="C112" s="167"/>
      <c r="D112" s="167"/>
    </row>
    <row r="113" spans="1:4" x14ac:dyDescent="0.2">
      <c r="A113" s="6">
        <v>2207</v>
      </c>
      <c r="B113" s="7" t="s">
        <v>100</v>
      </c>
      <c r="C113" s="171">
        <v>72922067</v>
      </c>
      <c r="D113" s="167">
        <v>98578164</v>
      </c>
    </row>
    <row r="114" spans="1:4" x14ac:dyDescent="0.2">
      <c r="A114" s="6">
        <v>2208</v>
      </c>
      <c r="B114" s="7" t="s">
        <v>101</v>
      </c>
      <c r="C114" s="167"/>
      <c r="D114" s="167"/>
    </row>
    <row r="115" spans="1:4" x14ac:dyDescent="0.2">
      <c r="A115" s="6">
        <v>2209</v>
      </c>
      <c r="B115" s="7" t="s">
        <v>102</v>
      </c>
      <c r="C115" s="167"/>
      <c r="D115" s="167"/>
    </row>
    <row r="116" spans="1:4" x14ac:dyDescent="0.2">
      <c r="A116" s="6">
        <v>2210</v>
      </c>
      <c r="B116" s="7" t="s">
        <v>103</v>
      </c>
      <c r="C116" s="167"/>
      <c r="D116" s="167"/>
    </row>
    <row r="117" spans="1:4" x14ac:dyDescent="0.2">
      <c r="A117" s="6">
        <v>2211</v>
      </c>
      <c r="B117" s="7" t="s">
        <v>104</v>
      </c>
      <c r="C117" s="167"/>
      <c r="D117" s="167"/>
    </row>
    <row r="118" spans="1:4" x14ac:dyDescent="0.2">
      <c r="A118" s="6">
        <v>2212</v>
      </c>
      <c r="B118" s="7" t="s">
        <v>105</v>
      </c>
      <c r="C118" s="167"/>
      <c r="D118" s="167"/>
    </row>
    <row r="119" spans="1:4" x14ac:dyDescent="0.2">
      <c r="A119" s="6">
        <v>2213</v>
      </c>
      <c r="B119" s="7" t="s">
        <v>106</v>
      </c>
      <c r="C119" s="167"/>
      <c r="D119" s="167"/>
    </row>
    <row r="120" spans="1:4" x14ac:dyDescent="0.2">
      <c r="A120" s="6">
        <v>2214</v>
      </c>
      <c r="B120" s="7" t="s">
        <v>107</v>
      </c>
      <c r="C120" s="167"/>
      <c r="D120" s="167"/>
    </row>
    <row r="121" spans="1:4" x14ac:dyDescent="0.2">
      <c r="A121" s="6">
        <v>2215</v>
      </c>
      <c r="B121" s="7" t="s">
        <v>108</v>
      </c>
      <c r="C121" s="167"/>
      <c r="D121" s="167"/>
    </row>
    <row r="122" spans="1:4" ht="13.5" thickBot="1" x14ac:dyDescent="0.25">
      <c r="A122" s="18">
        <v>2216</v>
      </c>
      <c r="B122" s="19" t="s">
        <v>109</v>
      </c>
      <c r="C122" s="167"/>
      <c r="D122" s="167"/>
    </row>
    <row r="123" spans="1:4" ht="13.5" thickBot="1" x14ac:dyDescent="0.25">
      <c r="A123" s="9" t="s">
        <v>18</v>
      </c>
      <c r="B123" s="10"/>
      <c r="C123" s="168">
        <v>72922067</v>
      </c>
      <c r="D123" s="168">
        <v>98578164</v>
      </c>
    </row>
    <row r="124" spans="1:4" x14ac:dyDescent="0.2">
      <c r="A124" s="12">
        <v>23</v>
      </c>
      <c r="B124" s="13" t="s">
        <v>110</v>
      </c>
      <c r="C124" s="169"/>
      <c r="D124" s="169"/>
    </row>
    <row r="125" spans="1:4" x14ac:dyDescent="0.2">
      <c r="A125" s="6">
        <v>2301</v>
      </c>
      <c r="B125" s="7" t="s">
        <v>111</v>
      </c>
      <c r="C125" s="167"/>
      <c r="D125" s="167"/>
    </row>
    <row r="126" spans="1:4" x14ac:dyDescent="0.2">
      <c r="A126" s="6">
        <v>2302</v>
      </c>
      <c r="B126" s="7" t="s">
        <v>112</v>
      </c>
      <c r="C126" s="167">
        <v>3184601</v>
      </c>
      <c r="D126" s="167">
        <v>1039764</v>
      </c>
    </row>
    <row r="127" spans="1:4" x14ac:dyDescent="0.2">
      <c r="A127" s="6">
        <v>2303</v>
      </c>
      <c r="B127" s="7" t="s">
        <v>113</v>
      </c>
      <c r="C127" s="167"/>
      <c r="D127" s="167"/>
    </row>
    <row r="128" spans="1:4" x14ac:dyDescent="0.2">
      <c r="A128" s="6">
        <v>2304</v>
      </c>
      <c r="B128" s="7" t="s">
        <v>114</v>
      </c>
      <c r="C128" s="167"/>
      <c r="D128" s="167"/>
    </row>
    <row r="129" spans="1:4" x14ac:dyDescent="0.2">
      <c r="A129" s="6">
        <v>2305</v>
      </c>
      <c r="B129" s="7" t="s">
        <v>115</v>
      </c>
      <c r="C129" s="167"/>
      <c r="D129" s="167"/>
    </row>
    <row r="130" spans="1:4" x14ac:dyDescent="0.2">
      <c r="A130" s="6">
        <v>2306</v>
      </c>
      <c r="B130" s="7" t="s">
        <v>116</v>
      </c>
      <c r="C130" s="167"/>
      <c r="D130" s="167"/>
    </row>
    <row r="131" spans="1:4" x14ac:dyDescent="0.2">
      <c r="A131" s="6">
        <v>2307</v>
      </c>
      <c r="B131" s="7" t="s">
        <v>117</v>
      </c>
      <c r="C131" s="167"/>
      <c r="D131" s="167"/>
    </row>
    <row r="132" spans="1:4" x14ac:dyDescent="0.2">
      <c r="A132" s="6">
        <v>2308</v>
      </c>
      <c r="B132" s="7" t="s">
        <v>118</v>
      </c>
      <c r="C132" s="167"/>
      <c r="D132" s="167"/>
    </row>
    <row r="133" spans="1:4" x14ac:dyDescent="0.2">
      <c r="A133" s="6">
        <v>2309</v>
      </c>
      <c r="B133" s="7" t="s">
        <v>119</v>
      </c>
      <c r="C133" s="167"/>
      <c r="D133" s="167"/>
    </row>
    <row r="134" spans="1:4" x14ac:dyDescent="0.2">
      <c r="A134" s="6">
        <v>2310</v>
      </c>
      <c r="B134" s="7" t="s">
        <v>120</v>
      </c>
      <c r="C134" s="167"/>
      <c r="D134" s="167"/>
    </row>
    <row r="135" spans="1:4" x14ac:dyDescent="0.2">
      <c r="A135" s="6">
        <v>2311</v>
      </c>
      <c r="B135" s="7" t="s">
        <v>121</v>
      </c>
      <c r="C135" s="167"/>
      <c r="D135" s="167"/>
    </row>
    <row r="136" spans="1:4" x14ac:dyDescent="0.2">
      <c r="A136" s="6">
        <v>2312</v>
      </c>
      <c r="B136" s="7" t="s">
        <v>122</v>
      </c>
      <c r="C136" s="167"/>
      <c r="D136" s="167"/>
    </row>
    <row r="137" spans="1:4" x14ac:dyDescent="0.2">
      <c r="A137" s="6"/>
      <c r="B137" s="7" t="s">
        <v>123</v>
      </c>
      <c r="C137" s="167"/>
      <c r="D137" s="167"/>
    </row>
    <row r="138" spans="1:4" x14ac:dyDescent="0.2">
      <c r="A138" s="6">
        <v>2313</v>
      </c>
      <c r="B138" s="7" t="s">
        <v>124</v>
      </c>
      <c r="C138" s="167">
        <v>204386087</v>
      </c>
      <c r="D138" s="167">
        <v>2443980</v>
      </c>
    </row>
    <row r="139" spans="1:4" x14ac:dyDescent="0.2">
      <c r="A139" s="6">
        <v>2314</v>
      </c>
      <c r="B139" s="7" t="s">
        <v>125</v>
      </c>
      <c r="C139" s="167">
        <v>-173728174</v>
      </c>
      <c r="D139" s="167">
        <v>-2077383</v>
      </c>
    </row>
    <row r="140" spans="1:4" ht="13.5" thickBot="1" x14ac:dyDescent="0.25">
      <c r="A140" s="18"/>
      <c r="B140" s="19" t="s">
        <v>126</v>
      </c>
      <c r="C140" s="176"/>
      <c r="D140" s="176"/>
    </row>
    <row r="141" spans="1:4" ht="13.5" thickBot="1" x14ac:dyDescent="0.25">
      <c r="A141" s="9" t="s">
        <v>18</v>
      </c>
      <c r="B141" s="10"/>
      <c r="C141" s="168">
        <v>33842514</v>
      </c>
      <c r="D141" s="168">
        <v>1406361</v>
      </c>
    </row>
    <row r="142" spans="1:4" x14ac:dyDescent="0.2">
      <c r="A142" s="12">
        <v>24</v>
      </c>
      <c r="B142" s="13" t="s">
        <v>127</v>
      </c>
      <c r="C142" s="169"/>
      <c r="D142" s="169"/>
    </row>
    <row r="143" spans="1:4" x14ac:dyDescent="0.2">
      <c r="A143" s="6">
        <v>2401</v>
      </c>
      <c r="B143" s="7" t="s">
        <v>128</v>
      </c>
      <c r="C143" s="167"/>
      <c r="D143" s="167"/>
    </row>
    <row r="144" spans="1:4" x14ac:dyDescent="0.2">
      <c r="A144" s="6">
        <v>2402</v>
      </c>
      <c r="B144" s="7" t="s">
        <v>129</v>
      </c>
      <c r="C144" s="167">
        <v>78379187</v>
      </c>
      <c r="D144" s="167">
        <v>126104807</v>
      </c>
    </row>
    <row r="145" spans="1:4" x14ac:dyDescent="0.2">
      <c r="A145" s="6">
        <v>2403</v>
      </c>
      <c r="B145" s="7" t="s">
        <v>130</v>
      </c>
      <c r="C145" s="167">
        <v>31006207</v>
      </c>
      <c r="D145" s="167">
        <v>44533662</v>
      </c>
    </row>
    <row r="146" spans="1:4" x14ac:dyDescent="0.2">
      <c r="A146" s="6">
        <v>2404</v>
      </c>
      <c r="B146" s="7" t="s">
        <v>131</v>
      </c>
      <c r="C146" s="167"/>
      <c r="D146" s="167"/>
    </row>
    <row r="147" spans="1:4" x14ac:dyDescent="0.2">
      <c r="A147" s="6">
        <v>2405</v>
      </c>
      <c r="B147" s="7" t="s">
        <v>132</v>
      </c>
      <c r="C147" s="167"/>
      <c r="D147" s="167"/>
    </row>
    <row r="148" spans="1:4" ht="13.5" thickBot="1" x14ac:dyDescent="0.25">
      <c r="A148" s="6">
        <v>2406</v>
      </c>
      <c r="B148" s="7" t="s">
        <v>133</v>
      </c>
      <c r="C148" s="167"/>
      <c r="D148" s="167"/>
    </row>
    <row r="149" spans="1:4" ht="13.5" thickBot="1" x14ac:dyDescent="0.25">
      <c r="A149" s="9" t="s">
        <v>18</v>
      </c>
      <c r="B149" s="10"/>
      <c r="C149" s="168">
        <v>109385394</v>
      </c>
      <c r="D149" s="168">
        <v>170638469</v>
      </c>
    </row>
    <row r="150" spans="1:4" x14ac:dyDescent="0.2">
      <c r="A150" s="12">
        <v>25</v>
      </c>
      <c r="B150" s="13" t="s">
        <v>134</v>
      </c>
      <c r="C150" s="169"/>
      <c r="D150" s="169"/>
    </row>
    <row r="151" spans="1:4" x14ac:dyDescent="0.2">
      <c r="A151" s="6">
        <v>2501</v>
      </c>
      <c r="B151" s="7" t="s">
        <v>135</v>
      </c>
      <c r="C151" s="167"/>
      <c r="D151" s="167"/>
    </row>
    <row r="152" spans="1:4" x14ac:dyDescent="0.2">
      <c r="A152" s="6">
        <v>2502</v>
      </c>
      <c r="B152" s="7" t="s">
        <v>136</v>
      </c>
      <c r="C152" s="167"/>
      <c r="D152" s="167"/>
    </row>
    <row r="153" spans="1:4" x14ac:dyDescent="0.2">
      <c r="A153" s="6">
        <v>2503</v>
      </c>
      <c r="B153" s="7" t="s">
        <v>137</v>
      </c>
      <c r="C153" s="167"/>
      <c r="D153" s="167"/>
    </row>
    <row r="154" spans="1:4" x14ac:dyDescent="0.2">
      <c r="A154" s="6">
        <v>2504</v>
      </c>
      <c r="B154" s="7" t="s">
        <v>138</v>
      </c>
      <c r="C154" s="167"/>
      <c r="D154" s="167"/>
    </row>
    <row r="155" spans="1:4" x14ac:dyDescent="0.2">
      <c r="A155" s="6">
        <v>2505</v>
      </c>
      <c r="B155" s="7" t="s">
        <v>139</v>
      </c>
      <c r="C155" s="167"/>
      <c r="D155" s="167"/>
    </row>
    <row r="156" spans="1:4" ht="13.5" thickBot="1" x14ac:dyDescent="0.25">
      <c r="A156" s="15">
        <v>2506</v>
      </c>
      <c r="B156" s="16" t="s">
        <v>140</v>
      </c>
      <c r="C156" s="170"/>
      <c r="D156" s="170"/>
    </row>
    <row r="157" spans="1:4" ht="13.5" thickBot="1" x14ac:dyDescent="0.25">
      <c r="A157" s="9" t="s">
        <v>18</v>
      </c>
      <c r="B157" s="10"/>
      <c r="C157" s="168">
        <v>0</v>
      </c>
      <c r="D157" s="168">
        <v>0</v>
      </c>
    </row>
    <row r="158" spans="1:4" x14ac:dyDescent="0.2">
      <c r="A158" s="12">
        <v>26</v>
      </c>
      <c r="B158" s="13" t="s">
        <v>141</v>
      </c>
      <c r="C158" s="169"/>
      <c r="D158" s="169"/>
    </row>
    <row r="159" spans="1:4" x14ac:dyDescent="0.2">
      <c r="A159" s="6">
        <v>2601</v>
      </c>
      <c r="B159" s="7" t="s">
        <v>142</v>
      </c>
      <c r="C159" s="167"/>
      <c r="D159" s="167"/>
    </row>
    <row r="160" spans="1:4" x14ac:dyDescent="0.2">
      <c r="A160" s="6">
        <v>2602</v>
      </c>
      <c r="B160" s="7" t="s">
        <v>143</v>
      </c>
      <c r="C160" s="167">
        <v>1399915</v>
      </c>
      <c r="D160" s="167">
        <v>2346201</v>
      </c>
    </row>
    <row r="161" spans="1:4" x14ac:dyDescent="0.2">
      <c r="A161" s="6">
        <v>2603</v>
      </c>
      <c r="B161" s="7" t="s">
        <v>144</v>
      </c>
      <c r="C161" s="167"/>
      <c r="D161" s="167"/>
    </row>
    <row r="162" spans="1:4" x14ac:dyDescent="0.2">
      <c r="A162" s="6">
        <v>2604</v>
      </c>
      <c r="B162" s="7" t="s">
        <v>145</v>
      </c>
      <c r="C162" s="167"/>
      <c r="D162" s="167"/>
    </row>
    <row r="163" spans="1:4" x14ac:dyDescent="0.2">
      <c r="A163" s="6">
        <v>2605</v>
      </c>
      <c r="B163" s="7" t="s">
        <v>146</v>
      </c>
      <c r="C163" s="167"/>
      <c r="D163" s="167"/>
    </row>
    <row r="164" spans="1:4" x14ac:dyDescent="0.2">
      <c r="A164" s="6">
        <v>2606</v>
      </c>
      <c r="B164" s="7" t="s">
        <v>147</v>
      </c>
      <c r="C164" s="167">
        <v>6817950</v>
      </c>
      <c r="D164" s="167"/>
    </row>
    <row r="165" spans="1:4" x14ac:dyDescent="0.2">
      <c r="A165" s="6">
        <v>2607</v>
      </c>
      <c r="B165" s="7" t="s">
        <v>148</v>
      </c>
      <c r="C165" s="167">
        <v>186150000</v>
      </c>
      <c r="D165" s="167">
        <v>63990664</v>
      </c>
    </row>
    <row r="166" spans="1:4" ht="13.5" thickBot="1" x14ac:dyDescent="0.25">
      <c r="A166" s="18">
        <v>2608</v>
      </c>
      <c r="B166" s="19" t="s">
        <v>149</v>
      </c>
      <c r="C166" s="176">
        <v>689285</v>
      </c>
      <c r="D166" s="176">
        <v>5652653</v>
      </c>
    </row>
    <row r="167" spans="1:4" ht="13.5" thickBot="1" x14ac:dyDescent="0.25">
      <c r="A167" s="9" t="s">
        <v>18</v>
      </c>
      <c r="B167" s="10"/>
      <c r="C167" s="168">
        <v>195057150</v>
      </c>
      <c r="D167" s="168">
        <v>71989518</v>
      </c>
    </row>
    <row r="168" spans="1:4" x14ac:dyDescent="0.2">
      <c r="A168" s="12">
        <v>27</v>
      </c>
      <c r="B168" s="13" t="s">
        <v>150</v>
      </c>
      <c r="C168" s="169"/>
      <c r="D168" s="169"/>
    </row>
    <row r="169" spans="1:4" x14ac:dyDescent="0.2">
      <c r="A169" s="6">
        <v>2701</v>
      </c>
      <c r="B169" s="7" t="s">
        <v>151</v>
      </c>
      <c r="C169" s="167"/>
      <c r="D169" s="167"/>
    </row>
    <row r="170" spans="1:4" x14ac:dyDescent="0.2">
      <c r="A170" s="6">
        <v>2702</v>
      </c>
      <c r="B170" s="7" t="s">
        <v>152</v>
      </c>
      <c r="C170" s="167"/>
      <c r="D170" s="167"/>
    </row>
    <row r="171" spans="1:4" x14ac:dyDescent="0.2">
      <c r="A171" s="6">
        <v>2703</v>
      </c>
      <c r="B171" s="7" t="s">
        <v>153</v>
      </c>
      <c r="C171" s="167"/>
      <c r="D171" s="167"/>
    </row>
    <row r="172" spans="1:4" x14ac:dyDescent="0.2">
      <c r="A172" s="6">
        <v>2704</v>
      </c>
      <c r="B172" s="7" t="s">
        <v>154</v>
      </c>
      <c r="C172" s="167">
        <v>14054607</v>
      </c>
      <c r="D172" s="167">
        <v>29934332</v>
      </c>
    </row>
    <row r="173" spans="1:4" x14ac:dyDescent="0.2">
      <c r="A173" s="6">
        <v>2705</v>
      </c>
      <c r="B173" s="7" t="s">
        <v>155</v>
      </c>
      <c r="C173" s="167">
        <v>4415584</v>
      </c>
      <c r="D173" s="167">
        <v>3198529</v>
      </c>
    </row>
    <row r="174" spans="1:4" x14ac:dyDescent="0.2">
      <c r="A174" s="6">
        <v>2706</v>
      </c>
      <c r="B174" s="7" t="s">
        <v>156</v>
      </c>
      <c r="C174" s="167"/>
      <c r="D174" s="167"/>
    </row>
    <row r="175" spans="1:4" x14ac:dyDescent="0.2">
      <c r="A175" s="6">
        <v>2707</v>
      </c>
      <c r="B175" s="7" t="s">
        <v>157</v>
      </c>
      <c r="C175" s="167"/>
      <c r="D175" s="167"/>
    </row>
    <row r="176" spans="1:4" x14ac:dyDescent="0.2">
      <c r="A176" s="6">
        <v>2708</v>
      </c>
      <c r="B176" s="7" t="s">
        <v>158</v>
      </c>
      <c r="C176" s="167"/>
      <c r="D176" s="167"/>
    </row>
    <row r="177" spans="1:4" x14ac:dyDescent="0.2">
      <c r="A177" s="6">
        <v>2709</v>
      </c>
      <c r="B177" s="7" t="s">
        <v>159</v>
      </c>
      <c r="C177" s="167">
        <v>59370</v>
      </c>
      <c r="D177" s="167">
        <v>61204</v>
      </c>
    </row>
    <row r="178" spans="1:4" x14ac:dyDescent="0.2">
      <c r="A178" s="6">
        <v>2710</v>
      </c>
      <c r="B178" s="7" t="s">
        <v>160</v>
      </c>
      <c r="C178" s="167">
        <v>5679755</v>
      </c>
      <c r="D178" s="167">
        <v>1480299</v>
      </c>
    </row>
    <row r="179" spans="1:4" x14ac:dyDescent="0.2">
      <c r="A179" s="6">
        <v>2711</v>
      </c>
      <c r="B179" s="7" t="s">
        <v>161</v>
      </c>
      <c r="C179" s="167"/>
      <c r="D179" s="167"/>
    </row>
    <row r="180" spans="1:4" x14ac:dyDescent="0.2">
      <c r="A180" s="6">
        <v>2712</v>
      </c>
      <c r="B180" s="7" t="s">
        <v>162</v>
      </c>
      <c r="C180" s="167">
        <v>4403</v>
      </c>
      <c r="D180" s="167"/>
    </row>
    <row r="181" spans="1:4" x14ac:dyDescent="0.2">
      <c r="A181" s="6">
        <v>2713</v>
      </c>
      <c r="B181" s="7" t="s">
        <v>163</v>
      </c>
      <c r="C181" s="167">
        <v>119876</v>
      </c>
      <c r="D181" s="167">
        <v>61196</v>
      </c>
    </row>
    <row r="182" spans="1:4" x14ac:dyDescent="0.2">
      <c r="A182" s="6">
        <v>2714</v>
      </c>
      <c r="B182" s="7" t="s">
        <v>164</v>
      </c>
      <c r="C182" s="167"/>
      <c r="D182" s="167"/>
    </row>
    <row r="183" spans="1:4" x14ac:dyDescent="0.2">
      <c r="A183" s="6">
        <v>2715</v>
      </c>
      <c r="B183" s="7" t="s">
        <v>165</v>
      </c>
      <c r="C183" s="167"/>
      <c r="D183" s="167"/>
    </row>
    <row r="184" spans="1:4" x14ac:dyDescent="0.2">
      <c r="A184" s="6">
        <v>2716</v>
      </c>
      <c r="B184" s="7" t="s">
        <v>166</v>
      </c>
      <c r="C184" s="167"/>
      <c r="D184" s="167"/>
    </row>
    <row r="185" spans="1:4" x14ac:dyDescent="0.2">
      <c r="A185" s="6">
        <v>2717</v>
      </c>
      <c r="B185" s="7" t="s">
        <v>167</v>
      </c>
      <c r="C185" s="167"/>
      <c r="D185" s="167"/>
    </row>
    <row r="186" spans="1:4" x14ac:dyDescent="0.2">
      <c r="A186" s="6">
        <v>2718</v>
      </c>
      <c r="B186" s="7" t="s">
        <v>168</v>
      </c>
      <c r="C186" s="167"/>
      <c r="D186" s="167"/>
    </row>
    <row r="187" spans="1:4" x14ac:dyDescent="0.2">
      <c r="A187" s="6">
        <v>2719</v>
      </c>
      <c r="B187" s="7" t="s">
        <v>169</v>
      </c>
      <c r="C187" s="167">
        <v>587605</v>
      </c>
      <c r="D187" s="167">
        <v>708250</v>
      </c>
    </row>
    <row r="188" spans="1:4" x14ac:dyDescent="0.2">
      <c r="A188" s="15">
        <v>2720</v>
      </c>
      <c r="B188" s="16" t="s">
        <v>170</v>
      </c>
      <c r="C188" s="167">
        <v>47835</v>
      </c>
      <c r="D188" s="167">
        <v>81668</v>
      </c>
    </row>
    <row r="189" spans="1:4" x14ac:dyDescent="0.2">
      <c r="A189" s="15">
        <v>2721</v>
      </c>
      <c r="B189" s="16" t="s">
        <v>171</v>
      </c>
      <c r="C189" s="167">
        <v>583192</v>
      </c>
      <c r="D189" s="167">
        <v>586171</v>
      </c>
    </row>
    <row r="190" spans="1:4" x14ac:dyDescent="0.2">
      <c r="A190" s="15">
        <v>2722</v>
      </c>
      <c r="B190" s="16" t="s">
        <v>172</v>
      </c>
      <c r="C190" s="167">
        <v>158946</v>
      </c>
      <c r="D190" s="167">
        <v>153869</v>
      </c>
    </row>
    <row r="191" spans="1:4" ht="13.5" thickBot="1" x14ac:dyDescent="0.25">
      <c r="A191" s="15">
        <v>2730</v>
      </c>
      <c r="B191" s="16" t="s">
        <v>173</v>
      </c>
      <c r="C191" s="167">
        <v>1402495</v>
      </c>
      <c r="D191" s="167">
        <v>1334218</v>
      </c>
    </row>
    <row r="192" spans="1:4" ht="13.5" thickBot="1" x14ac:dyDescent="0.25">
      <c r="A192" s="9" t="s">
        <v>18</v>
      </c>
      <c r="B192" s="10"/>
      <c r="C192" s="178">
        <v>27113668</v>
      </c>
      <c r="D192" s="178">
        <v>37599736</v>
      </c>
    </row>
    <row r="193" spans="1:4" x14ac:dyDescent="0.2">
      <c r="A193" s="12">
        <v>28</v>
      </c>
      <c r="B193" s="13" t="s">
        <v>174</v>
      </c>
      <c r="C193" s="169"/>
      <c r="D193" s="169"/>
    </row>
    <row r="194" spans="1:4" x14ac:dyDescent="0.2">
      <c r="A194" s="6">
        <v>2801</v>
      </c>
      <c r="B194" s="7" t="s">
        <v>175</v>
      </c>
      <c r="C194" s="167"/>
      <c r="D194" s="167"/>
    </row>
    <row r="195" spans="1:4" x14ac:dyDescent="0.2">
      <c r="A195" s="6">
        <v>2802</v>
      </c>
      <c r="B195" s="7" t="s">
        <v>176</v>
      </c>
      <c r="C195" s="167">
        <v>128512155</v>
      </c>
      <c r="D195" s="167">
        <v>2755456</v>
      </c>
    </row>
    <row r="196" spans="1:4" x14ac:dyDescent="0.2">
      <c r="A196" s="6">
        <v>2803</v>
      </c>
      <c r="B196" s="7" t="s">
        <v>177</v>
      </c>
      <c r="C196" s="167"/>
      <c r="D196" s="167"/>
    </row>
    <row r="197" spans="1:4" x14ac:dyDescent="0.2">
      <c r="A197" s="6">
        <v>2804</v>
      </c>
      <c r="B197" s="7" t="s">
        <v>178</v>
      </c>
      <c r="C197" s="167"/>
      <c r="D197" s="167"/>
    </row>
    <row r="198" spans="1:4" x14ac:dyDescent="0.2">
      <c r="A198" s="6">
        <v>2805</v>
      </c>
      <c r="B198" s="7" t="s">
        <v>179</v>
      </c>
      <c r="C198" s="167"/>
      <c r="D198" s="167"/>
    </row>
    <row r="199" spans="1:4" ht="13.5" thickBot="1" x14ac:dyDescent="0.25">
      <c r="A199" s="15">
        <v>2810</v>
      </c>
      <c r="B199" s="16" t="s">
        <v>38</v>
      </c>
      <c r="C199" s="167"/>
      <c r="D199" s="167"/>
    </row>
    <row r="200" spans="1:4" ht="13.5" thickBot="1" x14ac:dyDescent="0.25">
      <c r="A200" s="9" t="s">
        <v>18</v>
      </c>
      <c r="B200" s="10"/>
      <c r="C200" s="168">
        <v>128512155</v>
      </c>
      <c r="D200" s="168">
        <v>2755456</v>
      </c>
    </row>
    <row r="201" spans="1:4" x14ac:dyDescent="0.2">
      <c r="A201" s="12">
        <v>29</v>
      </c>
      <c r="B201" s="13" t="s">
        <v>180</v>
      </c>
      <c r="C201" s="169"/>
      <c r="D201" s="169"/>
    </row>
    <row r="202" spans="1:4" x14ac:dyDescent="0.2">
      <c r="A202" s="6">
        <v>2901</v>
      </c>
      <c r="B202" s="7" t="s">
        <v>181</v>
      </c>
      <c r="C202" s="167">
        <v>362248</v>
      </c>
      <c r="D202" s="167">
        <v>749208</v>
      </c>
    </row>
    <row r="203" spans="1:4" x14ac:dyDescent="0.2">
      <c r="A203" s="6">
        <v>2902</v>
      </c>
      <c r="B203" s="7" t="s">
        <v>182</v>
      </c>
      <c r="C203" s="167"/>
      <c r="D203" s="167"/>
    </row>
    <row r="204" spans="1:4" x14ac:dyDescent="0.2">
      <c r="A204" s="6">
        <v>2903</v>
      </c>
      <c r="B204" s="7" t="s">
        <v>183</v>
      </c>
      <c r="D204" s="167"/>
    </row>
    <row r="205" spans="1:4" x14ac:dyDescent="0.2">
      <c r="A205" s="6">
        <v>2904</v>
      </c>
      <c r="B205" s="7" t="s">
        <v>184</v>
      </c>
      <c r="C205" s="167"/>
      <c r="D205" s="167"/>
    </row>
    <row r="206" spans="1:4" ht="13.5" thickBot="1" x14ac:dyDescent="0.25">
      <c r="A206" s="15">
        <v>2910</v>
      </c>
      <c r="B206" s="16" t="s">
        <v>38</v>
      </c>
      <c r="C206" s="167"/>
      <c r="D206" s="167">
        <v>30328140</v>
      </c>
    </row>
    <row r="207" spans="1:4" ht="13.5" thickBot="1" x14ac:dyDescent="0.25">
      <c r="A207" s="9" t="s">
        <v>18</v>
      </c>
      <c r="B207" s="10"/>
      <c r="C207" s="168">
        <v>362248</v>
      </c>
      <c r="D207" s="168">
        <v>31077348</v>
      </c>
    </row>
    <row r="208" spans="1:4" ht="13.5" thickBot="1" x14ac:dyDescent="0.25">
      <c r="A208" s="24"/>
      <c r="B208" s="19"/>
      <c r="C208" s="173"/>
      <c r="D208" s="173"/>
    </row>
    <row r="209" spans="1:4" ht="13.5" thickBot="1" x14ac:dyDescent="0.25">
      <c r="A209" s="26" t="s">
        <v>185</v>
      </c>
      <c r="B209" s="27"/>
      <c r="C209" s="174">
        <v>568929543</v>
      </c>
      <c r="D209" s="174">
        <v>415900230</v>
      </c>
    </row>
    <row r="210" spans="1:4" x14ac:dyDescent="0.2">
      <c r="A210" s="29"/>
      <c r="B210" s="30"/>
      <c r="C210" s="177"/>
      <c r="D210" s="177"/>
    </row>
    <row r="211" spans="1:4" x14ac:dyDescent="0.2">
      <c r="A211" s="3">
        <v>3</v>
      </c>
      <c r="B211" s="4" t="s">
        <v>186</v>
      </c>
      <c r="C211" s="167"/>
      <c r="D211" s="167"/>
    </row>
    <row r="212" spans="1:4" x14ac:dyDescent="0.2">
      <c r="A212" s="3">
        <v>31</v>
      </c>
      <c r="B212" s="4" t="s">
        <v>187</v>
      </c>
      <c r="C212" s="167"/>
      <c r="D212" s="167"/>
    </row>
    <row r="213" spans="1:4" x14ac:dyDescent="0.2">
      <c r="A213" s="6">
        <v>3101</v>
      </c>
      <c r="B213" s="7" t="s">
        <v>188</v>
      </c>
      <c r="C213" s="167">
        <v>300000000</v>
      </c>
      <c r="D213" s="167">
        <v>300000000</v>
      </c>
    </row>
    <row r="214" spans="1:4" x14ac:dyDescent="0.2">
      <c r="A214" s="6">
        <v>3102</v>
      </c>
      <c r="B214" s="7" t="s">
        <v>189</v>
      </c>
      <c r="C214" s="167">
        <v>-130502600</v>
      </c>
      <c r="D214" s="167">
        <v>-130502600</v>
      </c>
    </row>
    <row r="215" spans="1:4" ht="13.5" thickBot="1" x14ac:dyDescent="0.25">
      <c r="A215" s="6">
        <v>3103</v>
      </c>
      <c r="B215" s="7" t="s">
        <v>190</v>
      </c>
      <c r="C215" s="167"/>
      <c r="D215" s="167"/>
    </row>
    <row r="216" spans="1:4" ht="13.5" thickBot="1" x14ac:dyDescent="0.25">
      <c r="A216" s="9" t="s">
        <v>18</v>
      </c>
      <c r="B216" s="10"/>
      <c r="C216" s="168">
        <v>169497400</v>
      </c>
      <c r="D216" s="168">
        <v>169497400</v>
      </c>
    </row>
    <row r="217" spans="1:4" x14ac:dyDescent="0.2">
      <c r="A217" s="12">
        <v>32</v>
      </c>
      <c r="B217" s="13" t="s">
        <v>191</v>
      </c>
      <c r="C217" s="169"/>
      <c r="D217" s="169"/>
    </row>
    <row r="218" spans="1:4" ht="13.5" thickBot="1" x14ac:dyDescent="0.25">
      <c r="A218" s="15">
        <v>3201</v>
      </c>
      <c r="B218" s="16" t="s">
        <v>192</v>
      </c>
      <c r="C218" s="170"/>
      <c r="D218" s="170"/>
    </row>
    <row r="219" spans="1:4" ht="13.5" thickBot="1" x14ac:dyDescent="0.25">
      <c r="A219" s="9" t="s">
        <v>18</v>
      </c>
      <c r="B219" s="10"/>
      <c r="C219" s="168">
        <v>0</v>
      </c>
      <c r="D219" s="168">
        <v>0</v>
      </c>
    </row>
    <row r="220" spans="1:4" x14ac:dyDescent="0.2">
      <c r="A220" s="12">
        <v>33</v>
      </c>
      <c r="B220" s="13" t="s">
        <v>193</v>
      </c>
      <c r="C220" s="169"/>
      <c r="D220" s="169"/>
    </row>
    <row r="221" spans="1:4" x14ac:dyDescent="0.2">
      <c r="A221" s="6">
        <v>3301</v>
      </c>
      <c r="B221" s="7" t="s">
        <v>194</v>
      </c>
      <c r="C221" s="167">
        <v>62650131</v>
      </c>
      <c r="D221" s="167">
        <v>57970269</v>
      </c>
    </row>
    <row r="222" spans="1:4" x14ac:dyDescent="0.2">
      <c r="A222" s="6">
        <v>3302</v>
      </c>
      <c r="B222" s="7" t="s">
        <v>195</v>
      </c>
      <c r="C222" s="167">
        <v>96175595</v>
      </c>
      <c r="D222" s="167">
        <v>96175595</v>
      </c>
    </row>
    <row r="223" spans="1:4" x14ac:dyDescent="0.2">
      <c r="A223" s="6">
        <v>3303</v>
      </c>
      <c r="B223" s="7" t="s">
        <v>196</v>
      </c>
      <c r="C223" s="167">
        <v>-104334584</v>
      </c>
      <c r="D223" s="167">
        <v>-146453342</v>
      </c>
    </row>
    <row r="224" spans="1:4" ht="13.5" thickBot="1" x14ac:dyDescent="0.25">
      <c r="A224" s="6">
        <v>3304</v>
      </c>
      <c r="B224" s="7" t="s">
        <v>197</v>
      </c>
      <c r="C224" s="167"/>
      <c r="D224" s="167"/>
    </row>
    <row r="225" spans="1:4" ht="13.5" thickBot="1" x14ac:dyDescent="0.25">
      <c r="A225" s="9" t="s">
        <v>18</v>
      </c>
      <c r="B225" s="10"/>
      <c r="C225" s="168">
        <v>54491142</v>
      </c>
      <c r="D225" s="168">
        <v>7692522</v>
      </c>
    </row>
    <row r="226" spans="1:4" ht="13.5" thickBot="1" x14ac:dyDescent="0.25">
      <c r="A226" s="24"/>
      <c r="B226" s="19"/>
      <c r="C226" s="173"/>
      <c r="D226" s="173"/>
    </row>
    <row r="227" spans="1:4" ht="13.5" thickBot="1" x14ac:dyDescent="0.25">
      <c r="A227" s="26" t="s">
        <v>198</v>
      </c>
      <c r="B227" s="27"/>
      <c r="C227" s="174">
        <v>223988542</v>
      </c>
      <c r="D227" s="174">
        <v>177189922</v>
      </c>
    </row>
    <row r="228" spans="1:4" ht="13.5" thickBot="1" x14ac:dyDescent="0.25">
      <c r="A228" s="24"/>
      <c r="B228" s="19"/>
      <c r="C228" s="173"/>
      <c r="D228" s="173"/>
    </row>
    <row r="229" spans="1:4" ht="13.5" thickBot="1" x14ac:dyDescent="0.25">
      <c r="A229" s="26" t="s">
        <v>199</v>
      </c>
      <c r="B229" s="27"/>
      <c r="C229" s="174">
        <v>792918085</v>
      </c>
      <c r="D229" s="174">
        <v>593090152</v>
      </c>
    </row>
    <row r="230" spans="1:4" x14ac:dyDescent="0.2">
      <c r="A230" s="29"/>
      <c r="B230" s="30"/>
      <c r="C230" s="177"/>
      <c r="D230" s="177"/>
    </row>
    <row r="231" spans="1:4" x14ac:dyDescent="0.2">
      <c r="A231" s="12">
        <v>4</v>
      </c>
      <c r="B231" s="13" t="s">
        <v>200</v>
      </c>
      <c r="C231" s="169"/>
      <c r="D231" s="169"/>
    </row>
    <row r="232" spans="1:4" x14ac:dyDescent="0.2">
      <c r="A232" s="3">
        <v>41</v>
      </c>
      <c r="B232" s="4" t="s">
        <v>201</v>
      </c>
      <c r="C232" s="167"/>
      <c r="D232" s="167"/>
    </row>
    <row r="233" spans="1:4" x14ac:dyDescent="0.2">
      <c r="A233" s="3">
        <v>4101</v>
      </c>
      <c r="B233" s="4" t="s">
        <v>202</v>
      </c>
      <c r="C233" s="167"/>
      <c r="D233" s="167"/>
    </row>
    <row r="234" spans="1:4" x14ac:dyDescent="0.2">
      <c r="A234" s="6">
        <v>410101</v>
      </c>
      <c r="B234" s="7" t="s">
        <v>203</v>
      </c>
      <c r="C234" s="167"/>
      <c r="D234" s="167"/>
    </row>
    <row r="235" spans="1:4" x14ac:dyDescent="0.2">
      <c r="A235" s="6">
        <v>410102</v>
      </c>
      <c r="B235" s="7" t="s">
        <v>204</v>
      </c>
      <c r="C235" s="167"/>
      <c r="D235" s="167"/>
    </row>
    <row r="236" spans="1:4" x14ac:dyDescent="0.2">
      <c r="A236" s="6">
        <v>410103</v>
      </c>
      <c r="B236" s="7" t="s">
        <v>87</v>
      </c>
      <c r="C236" s="167">
        <v>34686935</v>
      </c>
      <c r="D236" s="167">
        <v>37103569</v>
      </c>
    </row>
    <row r="237" spans="1:4" x14ac:dyDescent="0.2">
      <c r="A237" s="6">
        <v>410104</v>
      </c>
      <c r="B237" s="7" t="s">
        <v>205</v>
      </c>
      <c r="C237" s="167"/>
      <c r="D237" s="167"/>
    </row>
    <row r="238" spans="1:4" x14ac:dyDescent="0.2">
      <c r="A238" s="6">
        <v>410105</v>
      </c>
      <c r="B238" s="7" t="s">
        <v>89</v>
      </c>
      <c r="C238" s="167"/>
      <c r="D238" s="167"/>
    </row>
    <row r="239" spans="1:4" x14ac:dyDescent="0.2">
      <c r="A239" s="6">
        <v>410106</v>
      </c>
      <c r="B239" s="7" t="s">
        <v>206</v>
      </c>
      <c r="C239" s="167"/>
      <c r="D239" s="167"/>
    </row>
    <row r="240" spans="1:4" x14ac:dyDescent="0.2">
      <c r="A240" s="6"/>
      <c r="B240" s="7" t="s">
        <v>207</v>
      </c>
      <c r="C240" s="167"/>
      <c r="D240" s="167"/>
    </row>
    <row r="241" spans="1:4" x14ac:dyDescent="0.2">
      <c r="A241" s="6"/>
      <c r="B241" s="7" t="s">
        <v>208</v>
      </c>
      <c r="C241" s="167"/>
      <c r="D241" s="167"/>
    </row>
    <row r="242" spans="1:4" x14ac:dyDescent="0.2">
      <c r="A242" s="6"/>
      <c r="B242" s="7" t="s">
        <v>209</v>
      </c>
      <c r="C242" s="167"/>
      <c r="D242" s="167"/>
    </row>
    <row r="243" spans="1:4" x14ac:dyDescent="0.2">
      <c r="A243" s="6">
        <v>410107</v>
      </c>
      <c r="B243" s="7" t="s">
        <v>91</v>
      </c>
      <c r="C243" s="167"/>
      <c r="D243" s="167"/>
    </row>
    <row r="244" spans="1:4" ht="13.5" thickBot="1" x14ac:dyDescent="0.25">
      <c r="A244" s="18">
        <v>410108</v>
      </c>
      <c r="B244" s="19" t="s">
        <v>210</v>
      </c>
      <c r="C244" s="167"/>
      <c r="D244" s="167"/>
    </row>
    <row r="245" spans="1:4" ht="13.5" thickBot="1" x14ac:dyDescent="0.25">
      <c r="A245" s="9" t="s">
        <v>18</v>
      </c>
      <c r="B245" s="10"/>
      <c r="C245" s="178">
        <v>34686935</v>
      </c>
      <c r="D245" s="178">
        <v>37103569</v>
      </c>
    </row>
    <row r="246" spans="1:4" x14ac:dyDescent="0.2">
      <c r="A246" s="12">
        <v>4102</v>
      </c>
      <c r="B246" s="13" t="s">
        <v>211</v>
      </c>
      <c r="C246" s="169"/>
      <c r="D246" s="169"/>
    </row>
    <row r="247" spans="1:4" x14ac:dyDescent="0.2">
      <c r="A247" s="6">
        <v>410201</v>
      </c>
      <c r="B247" s="7" t="s">
        <v>86</v>
      </c>
      <c r="C247" s="167"/>
      <c r="D247" s="167"/>
    </row>
    <row r="248" spans="1:4" x14ac:dyDescent="0.2">
      <c r="A248" s="6">
        <v>410202</v>
      </c>
      <c r="B248" s="7" t="s">
        <v>87</v>
      </c>
      <c r="C248" s="167"/>
      <c r="D248" s="167"/>
    </row>
    <row r="249" spans="1:4" x14ac:dyDescent="0.2">
      <c r="A249" s="6">
        <v>410203</v>
      </c>
      <c r="B249" s="7" t="s">
        <v>88</v>
      </c>
      <c r="C249" s="167"/>
      <c r="D249" s="167"/>
    </row>
    <row r="250" spans="1:4" x14ac:dyDescent="0.2">
      <c r="A250" s="6">
        <v>410204</v>
      </c>
      <c r="B250" s="7" t="s">
        <v>89</v>
      </c>
      <c r="C250" s="167"/>
      <c r="D250" s="167"/>
    </row>
    <row r="251" spans="1:4" x14ac:dyDescent="0.2">
      <c r="A251" s="6">
        <v>410205</v>
      </c>
      <c r="B251" s="7" t="s">
        <v>206</v>
      </c>
      <c r="C251" s="167"/>
      <c r="D251" s="167"/>
    </row>
    <row r="252" spans="1:4" x14ac:dyDescent="0.2">
      <c r="A252" s="6"/>
      <c r="B252" s="7" t="s">
        <v>207</v>
      </c>
      <c r="C252" s="167"/>
      <c r="D252" s="167"/>
    </row>
    <row r="253" spans="1:4" x14ac:dyDescent="0.2">
      <c r="A253" s="6"/>
      <c r="B253" s="7" t="s">
        <v>212</v>
      </c>
      <c r="C253" s="167"/>
      <c r="D253" s="167"/>
    </row>
    <row r="254" spans="1:4" x14ac:dyDescent="0.2">
      <c r="A254" s="6"/>
      <c r="B254" s="7" t="s">
        <v>209</v>
      </c>
      <c r="C254" s="167"/>
      <c r="D254" s="167"/>
    </row>
    <row r="255" spans="1:4" x14ac:dyDescent="0.2">
      <c r="A255" s="6">
        <v>410206</v>
      </c>
      <c r="B255" s="7" t="s">
        <v>91</v>
      </c>
      <c r="C255" s="167"/>
      <c r="D255" s="167"/>
    </row>
    <row r="256" spans="1:4" ht="13.5" thickBot="1" x14ac:dyDescent="0.25">
      <c r="A256" s="18">
        <v>410207</v>
      </c>
      <c r="B256" s="19" t="s">
        <v>210</v>
      </c>
      <c r="C256" s="176"/>
      <c r="D256" s="176"/>
    </row>
    <row r="257" spans="1:4" ht="13.5" thickBot="1" x14ac:dyDescent="0.25">
      <c r="A257" s="9" t="s">
        <v>18</v>
      </c>
      <c r="B257" s="10"/>
      <c r="C257" s="168">
        <v>0</v>
      </c>
      <c r="D257" s="168">
        <v>0</v>
      </c>
    </row>
    <row r="258" spans="1:4" x14ac:dyDescent="0.2">
      <c r="A258" s="12">
        <v>4103</v>
      </c>
      <c r="B258" s="13" t="s">
        <v>213</v>
      </c>
      <c r="C258" s="169"/>
      <c r="D258" s="169"/>
    </row>
    <row r="259" spans="1:4" x14ac:dyDescent="0.2">
      <c r="A259" s="15">
        <v>410301</v>
      </c>
      <c r="B259" s="16" t="s">
        <v>86</v>
      </c>
      <c r="C259" s="167"/>
      <c r="D259" s="167"/>
    </row>
    <row r="260" spans="1:4" x14ac:dyDescent="0.2">
      <c r="A260" s="6">
        <v>410302</v>
      </c>
      <c r="B260" s="7" t="s">
        <v>87</v>
      </c>
      <c r="C260" s="167"/>
      <c r="D260" s="167"/>
    </row>
    <row r="261" spans="1:4" x14ac:dyDescent="0.2">
      <c r="A261" s="6">
        <v>410303</v>
      </c>
      <c r="B261" s="7" t="s">
        <v>88</v>
      </c>
      <c r="C261" s="167"/>
      <c r="D261" s="167"/>
    </row>
    <row r="262" spans="1:4" x14ac:dyDescent="0.2">
      <c r="A262" s="6">
        <v>410304</v>
      </c>
      <c r="B262" s="7" t="s">
        <v>89</v>
      </c>
      <c r="C262" s="167"/>
      <c r="D262" s="167"/>
    </row>
    <row r="263" spans="1:4" x14ac:dyDescent="0.2">
      <c r="A263" s="6">
        <v>410305</v>
      </c>
      <c r="B263" s="7" t="s">
        <v>206</v>
      </c>
      <c r="C263" s="167"/>
      <c r="D263" s="167"/>
    </row>
    <row r="264" spans="1:4" x14ac:dyDescent="0.2">
      <c r="A264" s="6"/>
      <c r="B264" s="7" t="s">
        <v>207</v>
      </c>
      <c r="C264" s="167"/>
      <c r="D264" s="167"/>
    </row>
    <row r="265" spans="1:4" x14ac:dyDescent="0.2">
      <c r="A265" s="6"/>
      <c r="B265" s="7" t="s">
        <v>208</v>
      </c>
      <c r="C265" s="167"/>
      <c r="D265" s="167"/>
    </row>
    <row r="266" spans="1:4" x14ac:dyDescent="0.2">
      <c r="A266" s="6"/>
      <c r="B266" s="7" t="s">
        <v>209</v>
      </c>
      <c r="C266" s="167"/>
      <c r="D266" s="167"/>
    </row>
    <row r="267" spans="1:4" x14ac:dyDescent="0.2">
      <c r="A267" s="6">
        <v>410306</v>
      </c>
      <c r="B267" s="7" t="s">
        <v>91</v>
      </c>
      <c r="C267" s="167"/>
      <c r="D267" s="167"/>
    </row>
    <row r="268" spans="1:4" ht="13.5" thickBot="1" x14ac:dyDescent="0.25">
      <c r="A268" s="18">
        <v>410307</v>
      </c>
      <c r="B268" s="19" t="s">
        <v>210</v>
      </c>
      <c r="C268" s="176"/>
      <c r="D268" s="176"/>
    </row>
    <row r="269" spans="1:4" ht="13.5" thickBot="1" x14ac:dyDescent="0.25">
      <c r="A269" s="9" t="s">
        <v>18</v>
      </c>
      <c r="B269" s="10"/>
      <c r="C269" s="168">
        <v>0</v>
      </c>
      <c r="D269" s="168">
        <v>0</v>
      </c>
    </row>
    <row r="270" spans="1:4" x14ac:dyDescent="0.2">
      <c r="A270" s="12">
        <v>4104</v>
      </c>
      <c r="B270" s="13" t="s">
        <v>214</v>
      </c>
      <c r="C270" s="169"/>
      <c r="D270" s="169"/>
    </row>
    <row r="271" spans="1:4" x14ac:dyDescent="0.2">
      <c r="A271" s="6">
        <v>410401</v>
      </c>
      <c r="B271" s="7" t="s">
        <v>86</v>
      </c>
      <c r="C271" s="167"/>
      <c r="D271" s="167"/>
    </row>
    <row r="272" spans="1:4" x14ac:dyDescent="0.2">
      <c r="A272" s="6">
        <v>410402</v>
      </c>
      <c r="B272" s="7" t="s">
        <v>87</v>
      </c>
      <c r="C272" s="167"/>
      <c r="D272" s="167"/>
    </row>
    <row r="273" spans="1:4" x14ac:dyDescent="0.2">
      <c r="A273" s="6">
        <v>410403</v>
      </c>
      <c r="B273" s="7" t="s">
        <v>88</v>
      </c>
      <c r="C273" s="167"/>
      <c r="D273" s="167"/>
    </row>
    <row r="274" spans="1:4" x14ac:dyDescent="0.2">
      <c r="A274" s="6">
        <v>410404</v>
      </c>
      <c r="B274" s="7" t="s">
        <v>89</v>
      </c>
      <c r="C274" s="167"/>
      <c r="D274" s="167"/>
    </row>
    <row r="275" spans="1:4" x14ac:dyDescent="0.2">
      <c r="A275" s="6">
        <v>410405</v>
      </c>
      <c r="B275" s="7" t="s">
        <v>206</v>
      </c>
      <c r="C275" s="167"/>
      <c r="D275" s="167"/>
    </row>
    <row r="276" spans="1:4" x14ac:dyDescent="0.2">
      <c r="A276" s="6"/>
      <c r="B276" s="7" t="s">
        <v>207</v>
      </c>
      <c r="C276" s="167"/>
      <c r="D276" s="167"/>
    </row>
    <row r="277" spans="1:4" x14ac:dyDescent="0.2">
      <c r="A277" s="6"/>
      <c r="B277" s="7" t="s">
        <v>208</v>
      </c>
      <c r="C277" s="167"/>
      <c r="D277" s="167"/>
    </row>
    <row r="278" spans="1:4" x14ac:dyDescent="0.2">
      <c r="A278" s="6"/>
      <c r="B278" s="7" t="s">
        <v>215</v>
      </c>
      <c r="C278" s="167"/>
      <c r="D278" s="167"/>
    </row>
    <row r="279" spans="1:4" x14ac:dyDescent="0.2">
      <c r="A279" s="6">
        <v>410406</v>
      </c>
      <c r="B279" s="7" t="s">
        <v>91</v>
      </c>
      <c r="C279" s="167"/>
      <c r="D279" s="167"/>
    </row>
    <row r="280" spans="1:4" ht="13.5" thickBot="1" x14ac:dyDescent="0.25">
      <c r="A280" s="18">
        <v>410407</v>
      </c>
      <c r="B280" s="19" t="s">
        <v>210</v>
      </c>
      <c r="C280" s="176"/>
      <c r="D280" s="176"/>
    </row>
    <row r="281" spans="1:4" ht="13.5" thickBot="1" x14ac:dyDescent="0.25">
      <c r="A281" s="9" t="s">
        <v>18</v>
      </c>
      <c r="B281" s="10"/>
      <c r="C281" s="168">
        <v>0</v>
      </c>
      <c r="D281" s="168">
        <v>0</v>
      </c>
    </row>
    <row r="282" spans="1:4" x14ac:dyDescent="0.2">
      <c r="A282" s="12">
        <v>4105</v>
      </c>
      <c r="B282" s="13" t="s">
        <v>216</v>
      </c>
      <c r="C282" s="169"/>
      <c r="D282" s="169"/>
    </row>
    <row r="283" spans="1:4" x14ac:dyDescent="0.2">
      <c r="A283" s="6">
        <v>410501</v>
      </c>
      <c r="B283" s="7" t="s">
        <v>87</v>
      </c>
      <c r="C283" s="167"/>
      <c r="D283" s="167"/>
    </row>
    <row r="284" spans="1:4" x14ac:dyDescent="0.2">
      <c r="A284" s="6">
        <v>410502</v>
      </c>
      <c r="B284" s="7" t="s">
        <v>88</v>
      </c>
      <c r="C284" s="167"/>
      <c r="D284" s="167"/>
    </row>
    <row r="285" spans="1:4" x14ac:dyDescent="0.2">
      <c r="A285" s="6">
        <v>410503</v>
      </c>
      <c r="B285" s="7" t="s">
        <v>89</v>
      </c>
      <c r="C285" s="167"/>
      <c r="D285" s="167"/>
    </row>
    <row r="286" spans="1:4" x14ac:dyDescent="0.2">
      <c r="A286" s="6">
        <v>410504</v>
      </c>
      <c r="B286" s="7" t="s">
        <v>206</v>
      </c>
      <c r="C286" s="167"/>
      <c r="D286" s="167"/>
    </row>
    <row r="287" spans="1:4" x14ac:dyDescent="0.2">
      <c r="A287" s="6"/>
      <c r="B287" s="7" t="s">
        <v>207</v>
      </c>
      <c r="C287" s="167"/>
      <c r="D287" s="167"/>
    </row>
    <row r="288" spans="1:4" x14ac:dyDescent="0.2">
      <c r="A288" s="6"/>
      <c r="B288" s="7" t="s">
        <v>208</v>
      </c>
      <c r="C288" s="167"/>
      <c r="D288" s="167"/>
    </row>
    <row r="289" spans="1:4" x14ac:dyDescent="0.2">
      <c r="A289" s="6"/>
      <c r="B289" s="7" t="s">
        <v>209</v>
      </c>
      <c r="C289" s="167"/>
      <c r="D289" s="167"/>
    </row>
    <row r="290" spans="1:4" x14ac:dyDescent="0.2">
      <c r="A290" s="6">
        <v>410505</v>
      </c>
      <c r="B290" s="7" t="s">
        <v>91</v>
      </c>
      <c r="C290" s="167"/>
      <c r="D290" s="167"/>
    </row>
    <row r="291" spans="1:4" ht="13.5" thickBot="1" x14ac:dyDescent="0.25">
      <c r="A291" s="18">
        <v>410506</v>
      </c>
      <c r="B291" s="19" t="s">
        <v>210</v>
      </c>
      <c r="C291" s="176"/>
      <c r="D291" s="176"/>
    </row>
    <row r="292" spans="1:4" ht="13.5" thickBot="1" x14ac:dyDescent="0.25">
      <c r="A292" s="9" t="s">
        <v>18</v>
      </c>
      <c r="B292" s="10"/>
      <c r="C292" s="168">
        <v>0</v>
      </c>
      <c r="D292" s="168">
        <v>0</v>
      </c>
    </row>
    <row r="293" spans="1:4" x14ac:dyDescent="0.2">
      <c r="A293" s="12">
        <v>4106</v>
      </c>
      <c r="B293" s="13" t="s">
        <v>217</v>
      </c>
      <c r="C293" s="169"/>
      <c r="D293" s="169"/>
    </row>
    <row r="294" spans="1:4" x14ac:dyDescent="0.2">
      <c r="A294" s="6">
        <v>410601</v>
      </c>
      <c r="B294" s="7" t="s">
        <v>87</v>
      </c>
      <c r="C294" s="167"/>
      <c r="D294" s="167"/>
    </row>
    <row r="295" spans="1:4" x14ac:dyDescent="0.2">
      <c r="A295" s="6">
        <v>410602</v>
      </c>
      <c r="B295" s="7" t="s">
        <v>88</v>
      </c>
      <c r="C295" s="167"/>
      <c r="D295" s="167"/>
    </row>
    <row r="296" spans="1:4" x14ac:dyDescent="0.2">
      <c r="A296" s="6">
        <v>410603</v>
      </c>
      <c r="B296" s="7" t="s">
        <v>89</v>
      </c>
      <c r="C296" s="167"/>
      <c r="D296" s="167"/>
    </row>
    <row r="297" spans="1:4" x14ac:dyDescent="0.2">
      <c r="A297" s="6">
        <v>410604</v>
      </c>
      <c r="B297" s="7" t="s">
        <v>206</v>
      </c>
      <c r="C297" s="167"/>
      <c r="D297" s="167"/>
    </row>
    <row r="298" spans="1:4" x14ac:dyDescent="0.2">
      <c r="A298" s="6"/>
      <c r="B298" s="7" t="s">
        <v>207</v>
      </c>
      <c r="C298" s="167"/>
      <c r="D298" s="167"/>
    </row>
    <row r="299" spans="1:4" x14ac:dyDescent="0.2">
      <c r="A299" s="6"/>
      <c r="B299" s="7" t="s">
        <v>208</v>
      </c>
      <c r="C299" s="167"/>
      <c r="D299" s="167"/>
    </row>
    <row r="300" spans="1:4" x14ac:dyDescent="0.2">
      <c r="A300" s="6"/>
      <c r="B300" s="7" t="s">
        <v>209</v>
      </c>
      <c r="C300" s="167"/>
      <c r="D300" s="167"/>
    </row>
    <row r="301" spans="1:4" x14ac:dyDescent="0.2">
      <c r="A301" s="6">
        <v>410605</v>
      </c>
      <c r="B301" s="7" t="s">
        <v>91</v>
      </c>
      <c r="C301" s="167"/>
      <c r="D301" s="167"/>
    </row>
    <row r="302" spans="1:4" ht="13.5" thickBot="1" x14ac:dyDescent="0.25">
      <c r="A302" s="18">
        <v>410606</v>
      </c>
      <c r="B302" s="19" t="s">
        <v>210</v>
      </c>
      <c r="C302" s="167"/>
      <c r="D302" s="167"/>
    </row>
    <row r="303" spans="1:4" ht="13.5" thickBot="1" x14ac:dyDescent="0.25">
      <c r="A303" s="9" t="s">
        <v>18</v>
      </c>
      <c r="B303" s="10"/>
      <c r="C303" s="168">
        <v>0</v>
      </c>
      <c r="D303" s="168">
        <v>0</v>
      </c>
    </row>
    <row r="304" spans="1:4" x14ac:dyDescent="0.2">
      <c r="A304" s="12">
        <v>4107</v>
      </c>
      <c r="B304" s="13" t="s">
        <v>218</v>
      </c>
      <c r="C304" s="169"/>
      <c r="D304" s="169"/>
    </row>
    <row r="305" spans="1:4" x14ac:dyDescent="0.2">
      <c r="A305" s="6">
        <v>410701</v>
      </c>
      <c r="B305" s="7" t="s">
        <v>219</v>
      </c>
      <c r="C305" s="167"/>
      <c r="D305" s="167"/>
    </row>
    <row r="306" spans="1:4" x14ac:dyDescent="0.2">
      <c r="A306" s="6">
        <v>410702</v>
      </c>
      <c r="B306" s="7" t="s">
        <v>220</v>
      </c>
      <c r="C306" s="167"/>
      <c r="D306" s="167"/>
    </row>
    <row r="307" spans="1:4" x14ac:dyDescent="0.2">
      <c r="A307" s="6">
        <v>410703</v>
      </c>
      <c r="B307" s="7" t="s">
        <v>221</v>
      </c>
      <c r="C307" s="167"/>
      <c r="D307" s="167"/>
    </row>
    <row r="308" spans="1:4" x14ac:dyDescent="0.2">
      <c r="A308" s="6">
        <v>410704</v>
      </c>
      <c r="B308" s="7" t="s">
        <v>222</v>
      </c>
      <c r="C308" s="167"/>
      <c r="D308" s="167"/>
    </row>
    <row r="309" spans="1:4" x14ac:dyDescent="0.2">
      <c r="A309" s="6">
        <v>410705</v>
      </c>
      <c r="B309" s="7" t="s">
        <v>223</v>
      </c>
      <c r="C309" s="167"/>
      <c r="D309" s="167"/>
    </row>
    <row r="310" spans="1:4" x14ac:dyDescent="0.2">
      <c r="A310" s="6">
        <v>410706</v>
      </c>
      <c r="B310" s="7" t="s">
        <v>224</v>
      </c>
      <c r="C310" s="167"/>
      <c r="D310" s="167"/>
    </row>
    <row r="311" spans="1:4" x14ac:dyDescent="0.2">
      <c r="A311" s="6">
        <v>410707</v>
      </c>
      <c r="B311" s="7" t="s">
        <v>225</v>
      </c>
      <c r="C311" s="167"/>
      <c r="D311" s="167"/>
    </row>
    <row r="312" spans="1:4" x14ac:dyDescent="0.2">
      <c r="A312" s="6">
        <v>410708</v>
      </c>
      <c r="B312" s="7" t="s">
        <v>118</v>
      </c>
      <c r="C312" s="167"/>
      <c r="D312" s="167"/>
    </row>
    <row r="313" spans="1:4" x14ac:dyDescent="0.2">
      <c r="A313" s="6"/>
      <c r="B313" s="7" t="s">
        <v>226</v>
      </c>
      <c r="C313" s="167"/>
      <c r="D313" s="167"/>
    </row>
    <row r="314" spans="1:4" x14ac:dyDescent="0.2">
      <c r="A314" s="6"/>
      <c r="B314" s="7" t="s">
        <v>208</v>
      </c>
      <c r="C314" s="167"/>
      <c r="D314" s="167"/>
    </row>
    <row r="315" spans="1:4" x14ac:dyDescent="0.2">
      <c r="A315" s="6"/>
      <c r="B315" s="7" t="s">
        <v>209</v>
      </c>
      <c r="C315" s="167"/>
      <c r="D315" s="167"/>
    </row>
    <row r="316" spans="1:4" ht="13.5" thickBot="1" x14ac:dyDescent="0.25">
      <c r="A316" s="18">
        <v>410709</v>
      </c>
      <c r="B316" s="19" t="s">
        <v>227</v>
      </c>
      <c r="C316" s="176"/>
      <c r="D316" s="176"/>
    </row>
    <row r="317" spans="1:4" ht="13.5" thickBot="1" x14ac:dyDescent="0.25">
      <c r="A317" s="9" t="s">
        <v>18</v>
      </c>
      <c r="B317" s="10"/>
      <c r="C317" s="168">
        <v>0</v>
      </c>
      <c r="D317" s="168">
        <v>0</v>
      </c>
    </row>
    <row r="318" spans="1:4" x14ac:dyDescent="0.2">
      <c r="A318" s="12">
        <v>4108</v>
      </c>
      <c r="B318" s="13" t="s">
        <v>228</v>
      </c>
      <c r="C318" s="169"/>
      <c r="D318" s="169"/>
    </row>
    <row r="319" spans="1:4" x14ac:dyDescent="0.2">
      <c r="A319" s="6">
        <v>410801</v>
      </c>
      <c r="B319" s="7" t="s">
        <v>229</v>
      </c>
      <c r="C319" s="167"/>
      <c r="D319" s="167"/>
    </row>
    <row r="320" spans="1:4" x14ac:dyDescent="0.2">
      <c r="A320" s="6">
        <v>410802</v>
      </c>
      <c r="B320" s="7" t="s">
        <v>230</v>
      </c>
      <c r="C320" s="167"/>
      <c r="D320" s="167"/>
    </row>
    <row r="321" spans="1:4" x14ac:dyDescent="0.2">
      <c r="A321" s="6">
        <v>410803</v>
      </c>
      <c r="B321" s="7" t="s">
        <v>231</v>
      </c>
      <c r="C321" s="167"/>
      <c r="D321" s="167"/>
    </row>
    <row r="322" spans="1:4" x14ac:dyDescent="0.2">
      <c r="A322" s="6">
        <v>410804</v>
      </c>
      <c r="B322" s="7" t="s">
        <v>232</v>
      </c>
      <c r="C322" s="167"/>
      <c r="D322" s="167"/>
    </row>
    <row r="323" spans="1:4" x14ac:dyDescent="0.2">
      <c r="A323" s="6">
        <v>410805</v>
      </c>
      <c r="B323" s="7" t="s">
        <v>223</v>
      </c>
      <c r="C323" s="167"/>
      <c r="D323" s="167"/>
    </row>
    <row r="324" spans="1:4" x14ac:dyDescent="0.2">
      <c r="A324" s="6">
        <v>410806</v>
      </c>
      <c r="B324" s="7" t="s">
        <v>224</v>
      </c>
      <c r="C324" s="167"/>
      <c r="D324" s="167"/>
    </row>
    <row r="325" spans="1:4" x14ac:dyDescent="0.2">
      <c r="A325" s="6">
        <v>410807</v>
      </c>
      <c r="B325" s="7" t="s">
        <v>225</v>
      </c>
      <c r="C325" s="167"/>
      <c r="D325" s="167"/>
    </row>
    <row r="326" spans="1:4" x14ac:dyDescent="0.2">
      <c r="A326" s="6">
        <v>410808</v>
      </c>
      <c r="B326" s="7" t="s">
        <v>118</v>
      </c>
      <c r="C326" s="167"/>
      <c r="D326" s="167"/>
    </row>
    <row r="327" spans="1:4" x14ac:dyDescent="0.2">
      <c r="A327" s="6"/>
      <c r="B327" s="7" t="s">
        <v>207</v>
      </c>
      <c r="C327" s="167"/>
      <c r="D327" s="167"/>
    </row>
    <row r="328" spans="1:4" x14ac:dyDescent="0.2">
      <c r="A328" s="6"/>
      <c r="B328" s="7" t="s">
        <v>208</v>
      </c>
      <c r="C328" s="167"/>
      <c r="D328" s="167"/>
    </row>
    <row r="329" spans="1:4" x14ac:dyDescent="0.2">
      <c r="A329" s="6"/>
      <c r="B329" s="7" t="s">
        <v>209</v>
      </c>
      <c r="C329" s="167"/>
      <c r="D329" s="167"/>
    </row>
    <row r="330" spans="1:4" ht="13.5" thickBot="1" x14ac:dyDescent="0.25">
      <c r="A330" s="18">
        <v>410809</v>
      </c>
      <c r="B330" s="19" t="s">
        <v>227</v>
      </c>
      <c r="C330" s="176"/>
      <c r="D330" s="176"/>
    </row>
    <row r="331" spans="1:4" ht="13.5" thickBot="1" x14ac:dyDescent="0.25">
      <c r="A331" s="9" t="s">
        <v>18</v>
      </c>
      <c r="B331" s="10"/>
      <c r="C331" s="168">
        <v>0</v>
      </c>
      <c r="D331" s="168">
        <v>0</v>
      </c>
    </row>
    <row r="332" spans="1:4" x14ac:dyDescent="0.2">
      <c r="A332" s="12">
        <v>4109</v>
      </c>
      <c r="B332" s="13" t="s">
        <v>233</v>
      </c>
      <c r="C332" s="169"/>
      <c r="D332" s="169"/>
    </row>
    <row r="333" spans="1:4" x14ac:dyDescent="0.2">
      <c r="A333" s="6">
        <v>410901</v>
      </c>
      <c r="B333" s="7" t="s">
        <v>86</v>
      </c>
      <c r="C333" s="167"/>
      <c r="D333" s="167"/>
    </row>
    <row r="334" spans="1:4" x14ac:dyDescent="0.2">
      <c r="A334" s="6">
        <v>410902</v>
      </c>
      <c r="B334" s="7" t="s">
        <v>87</v>
      </c>
      <c r="C334" s="167">
        <v>1855178</v>
      </c>
      <c r="D334" s="167">
        <v>2918014</v>
      </c>
    </row>
    <row r="335" spans="1:4" x14ac:dyDescent="0.2">
      <c r="A335" s="6">
        <v>410903</v>
      </c>
      <c r="B335" s="7" t="s">
        <v>88</v>
      </c>
      <c r="C335" s="167"/>
      <c r="D335" s="167"/>
    </row>
    <row r="336" spans="1:4" x14ac:dyDescent="0.2">
      <c r="A336" s="6">
        <v>410904</v>
      </c>
      <c r="B336" s="7" t="s">
        <v>89</v>
      </c>
      <c r="C336" s="167"/>
      <c r="D336" s="167"/>
    </row>
    <row r="337" spans="1:4" x14ac:dyDescent="0.2">
      <c r="A337" s="6">
        <v>410905</v>
      </c>
      <c r="B337" s="7" t="s">
        <v>206</v>
      </c>
      <c r="C337" s="167"/>
      <c r="D337" s="167"/>
    </row>
    <row r="338" spans="1:4" x14ac:dyDescent="0.2">
      <c r="A338" s="6">
        <v>410906</v>
      </c>
      <c r="B338" s="36" t="s">
        <v>234</v>
      </c>
      <c r="C338" s="167"/>
      <c r="D338" s="167"/>
    </row>
    <row r="339" spans="1:4" x14ac:dyDescent="0.2">
      <c r="A339" s="6"/>
      <c r="B339" s="7" t="s">
        <v>207</v>
      </c>
      <c r="C339" s="167"/>
      <c r="D339" s="167"/>
    </row>
    <row r="340" spans="1:4" x14ac:dyDescent="0.2">
      <c r="A340" s="6"/>
      <c r="B340" s="7" t="s">
        <v>208</v>
      </c>
      <c r="C340" s="167"/>
      <c r="D340" s="167"/>
    </row>
    <row r="341" spans="1:4" x14ac:dyDescent="0.2">
      <c r="A341" s="6"/>
      <c r="B341" s="7" t="s">
        <v>209</v>
      </c>
      <c r="C341" s="167"/>
      <c r="D341" s="167"/>
    </row>
    <row r="342" spans="1:4" x14ac:dyDescent="0.2">
      <c r="A342" s="6">
        <v>410906</v>
      </c>
      <c r="B342" s="7" t="s">
        <v>91</v>
      </c>
      <c r="C342" s="167"/>
      <c r="D342" s="167"/>
    </row>
    <row r="343" spans="1:4" ht="13.5" thickBot="1" x14ac:dyDescent="0.25">
      <c r="A343" s="18">
        <v>410907</v>
      </c>
      <c r="B343" s="19" t="s">
        <v>92</v>
      </c>
      <c r="C343" s="167"/>
      <c r="D343" s="167"/>
    </row>
    <row r="344" spans="1:4" ht="13.5" thickBot="1" x14ac:dyDescent="0.25">
      <c r="A344" s="9" t="s">
        <v>18</v>
      </c>
      <c r="B344" s="10"/>
      <c r="C344" s="168">
        <v>1855178</v>
      </c>
      <c r="D344" s="168">
        <v>2918014</v>
      </c>
    </row>
    <row r="345" spans="1:4" x14ac:dyDescent="0.2">
      <c r="A345" s="12">
        <v>4110</v>
      </c>
      <c r="B345" s="13" t="s">
        <v>235</v>
      </c>
      <c r="C345" s="169"/>
      <c r="D345" s="169"/>
    </row>
    <row r="346" spans="1:4" x14ac:dyDescent="0.2">
      <c r="A346" s="6">
        <v>411001</v>
      </c>
      <c r="B346" s="7" t="s">
        <v>86</v>
      </c>
      <c r="C346" s="167"/>
      <c r="D346" s="167"/>
    </row>
    <row r="347" spans="1:4" x14ac:dyDescent="0.2">
      <c r="A347" s="6">
        <v>411002</v>
      </c>
      <c r="B347" s="7" t="s">
        <v>87</v>
      </c>
      <c r="C347" s="167"/>
      <c r="D347" s="167"/>
    </row>
    <row r="348" spans="1:4" x14ac:dyDescent="0.2">
      <c r="A348" s="6">
        <v>411003</v>
      </c>
      <c r="B348" s="7" t="s">
        <v>88</v>
      </c>
      <c r="C348" s="167"/>
      <c r="D348" s="167"/>
    </row>
    <row r="349" spans="1:4" x14ac:dyDescent="0.2">
      <c r="A349" s="6">
        <v>411004</v>
      </c>
      <c r="B349" s="7" t="s">
        <v>89</v>
      </c>
      <c r="D349" s="167"/>
    </row>
    <row r="350" spans="1:4" x14ac:dyDescent="0.2">
      <c r="A350" s="6">
        <v>411005</v>
      </c>
      <c r="B350" s="7" t="s">
        <v>206</v>
      </c>
      <c r="C350" s="167"/>
      <c r="D350" s="167"/>
    </row>
    <row r="351" spans="1:4" x14ac:dyDescent="0.2">
      <c r="A351" s="6"/>
      <c r="B351" s="7" t="s">
        <v>226</v>
      </c>
      <c r="C351" s="167"/>
      <c r="D351" s="167"/>
    </row>
    <row r="352" spans="1:4" x14ac:dyDescent="0.2">
      <c r="A352" s="6"/>
      <c r="B352" s="7" t="s">
        <v>208</v>
      </c>
      <c r="C352" s="167"/>
      <c r="D352" s="167"/>
    </row>
    <row r="353" spans="1:4" x14ac:dyDescent="0.2">
      <c r="A353" s="6"/>
      <c r="B353" s="7" t="s">
        <v>209</v>
      </c>
      <c r="C353" s="167"/>
      <c r="D353" s="167"/>
    </row>
    <row r="354" spans="1:4" x14ac:dyDescent="0.2">
      <c r="A354" s="6">
        <v>411006</v>
      </c>
      <c r="B354" s="7" t="s">
        <v>91</v>
      </c>
      <c r="C354" s="167"/>
      <c r="D354" s="167"/>
    </row>
    <row r="355" spans="1:4" ht="13.5" thickBot="1" x14ac:dyDescent="0.25">
      <c r="A355" s="18">
        <v>411007</v>
      </c>
      <c r="B355" s="19" t="s">
        <v>92</v>
      </c>
      <c r="C355" s="176"/>
      <c r="D355" s="176"/>
    </row>
    <row r="356" spans="1:4" ht="13.5" thickBot="1" x14ac:dyDescent="0.25">
      <c r="A356" s="9" t="s">
        <v>18</v>
      </c>
      <c r="B356" s="10"/>
      <c r="C356" s="168">
        <v>0</v>
      </c>
      <c r="D356" s="168">
        <v>0</v>
      </c>
    </row>
    <row r="357" spans="1:4" x14ac:dyDescent="0.2">
      <c r="A357" s="12">
        <v>4111</v>
      </c>
      <c r="B357" s="13" t="s">
        <v>236</v>
      </c>
      <c r="C357" s="169"/>
      <c r="D357" s="169"/>
    </row>
    <row r="358" spans="1:4" x14ac:dyDescent="0.2">
      <c r="A358" s="6">
        <v>411101</v>
      </c>
      <c r="B358" s="7" t="s">
        <v>237</v>
      </c>
      <c r="C358" s="167"/>
      <c r="D358" s="167"/>
    </row>
    <row r="359" spans="1:4" x14ac:dyDescent="0.2">
      <c r="A359" s="6">
        <v>411102</v>
      </c>
      <c r="B359" s="7" t="s">
        <v>238</v>
      </c>
      <c r="C359" s="167">
        <v>1039764</v>
      </c>
      <c r="D359" s="167">
        <v>229074</v>
      </c>
    </row>
    <row r="360" spans="1:4" x14ac:dyDescent="0.2">
      <c r="A360" s="6">
        <v>411103</v>
      </c>
      <c r="B360" s="7" t="s">
        <v>239</v>
      </c>
      <c r="C360" s="167"/>
      <c r="D360" s="167"/>
    </row>
    <row r="361" spans="1:4" x14ac:dyDescent="0.2">
      <c r="A361" s="6">
        <v>411104</v>
      </c>
      <c r="B361" s="7" t="s">
        <v>240</v>
      </c>
      <c r="C361" s="167"/>
      <c r="D361" s="167"/>
    </row>
    <row r="362" spans="1:4" x14ac:dyDescent="0.2">
      <c r="A362" s="6">
        <v>411105</v>
      </c>
      <c r="B362" s="7" t="s">
        <v>241</v>
      </c>
      <c r="C362" s="167"/>
      <c r="D362" s="167"/>
    </row>
    <row r="363" spans="1:4" x14ac:dyDescent="0.2">
      <c r="A363" s="6">
        <v>411106</v>
      </c>
      <c r="B363" s="7" t="s">
        <v>116</v>
      </c>
      <c r="C363" s="167"/>
      <c r="D363" s="167"/>
    </row>
    <row r="364" spans="1:4" x14ac:dyDescent="0.2">
      <c r="A364" s="6">
        <v>411107</v>
      </c>
      <c r="B364" s="7" t="s">
        <v>117</v>
      </c>
      <c r="C364" s="167"/>
      <c r="D364" s="167"/>
    </row>
    <row r="365" spans="1:4" x14ac:dyDescent="0.2">
      <c r="A365" s="6">
        <v>411108</v>
      </c>
      <c r="B365" s="7" t="s">
        <v>118</v>
      </c>
      <c r="C365" s="167"/>
      <c r="D365" s="167"/>
    </row>
    <row r="366" spans="1:4" x14ac:dyDescent="0.2">
      <c r="A366" s="6"/>
      <c r="B366" s="7" t="s">
        <v>207</v>
      </c>
      <c r="C366" s="167"/>
      <c r="D366" s="167"/>
    </row>
    <row r="367" spans="1:4" x14ac:dyDescent="0.2">
      <c r="A367" s="6"/>
      <c r="B367" s="7" t="s">
        <v>208</v>
      </c>
      <c r="C367" s="167"/>
      <c r="D367" s="167"/>
    </row>
    <row r="368" spans="1:4" x14ac:dyDescent="0.2">
      <c r="A368" s="6"/>
      <c r="B368" s="7" t="s">
        <v>209</v>
      </c>
      <c r="C368" s="167"/>
      <c r="D368" s="167"/>
    </row>
    <row r="369" spans="1:4" x14ac:dyDescent="0.2">
      <c r="A369" s="6">
        <v>411109</v>
      </c>
      <c r="B369" s="7" t="s">
        <v>242</v>
      </c>
      <c r="C369" s="167"/>
      <c r="D369" s="167"/>
    </row>
    <row r="370" spans="1:4" x14ac:dyDescent="0.2">
      <c r="A370" s="6">
        <v>411110</v>
      </c>
      <c r="B370" s="7" t="s">
        <v>243</v>
      </c>
      <c r="C370" s="167"/>
      <c r="D370" s="167"/>
    </row>
    <row r="371" spans="1:4" ht="13.5" thickBot="1" x14ac:dyDescent="0.25">
      <c r="A371" s="18">
        <v>411111</v>
      </c>
      <c r="B371" s="19" t="s">
        <v>121</v>
      </c>
      <c r="C371" s="176"/>
      <c r="D371" s="176"/>
    </row>
    <row r="372" spans="1:4" ht="13.5" thickBot="1" x14ac:dyDescent="0.25">
      <c r="A372" s="9" t="s">
        <v>18</v>
      </c>
      <c r="B372" s="10"/>
      <c r="C372" s="168">
        <v>1039764</v>
      </c>
      <c r="D372" s="168">
        <v>229074</v>
      </c>
    </row>
    <row r="373" spans="1:4" x14ac:dyDescent="0.2">
      <c r="A373" s="12">
        <v>4112</v>
      </c>
      <c r="B373" s="13" t="s">
        <v>244</v>
      </c>
      <c r="C373" s="169"/>
      <c r="D373" s="169"/>
    </row>
    <row r="374" spans="1:4" x14ac:dyDescent="0.2">
      <c r="A374" s="6">
        <v>411201</v>
      </c>
      <c r="B374" s="7" t="s">
        <v>237</v>
      </c>
      <c r="C374" s="167"/>
      <c r="D374" s="167"/>
    </row>
    <row r="375" spans="1:4" x14ac:dyDescent="0.2">
      <c r="A375" s="6">
        <v>411202</v>
      </c>
      <c r="B375" s="7" t="s">
        <v>238</v>
      </c>
      <c r="C375" s="167"/>
      <c r="D375" s="167"/>
    </row>
    <row r="376" spans="1:4" x14ac:dyDescent="0.2">
      <c r="A376" s="6">
        <v>411203</v>
      </c>
      <c r="B376" s="7" t="s">
        <v>245</v>
      </c>
      <c r="C376" s="167"/>
      <c r="D376" s="167"/>
    </row>
    <row r="377" spans="1:4" x14ac:dyDescent="0.2">
      <c r="A377" s="6">
        <v>411204</v>
      </c>
      <c r="B377" s="7" t="s">
        <v>240</v>
      </c>
      <c r="C377" s="167"/>
      <c r="D377" s="167"/>
    </row>
    <row r="378" spans="1:4" x14ac:dyDescent="0.2">
      <c r="A378" s="6">
        <v>411205</v>
      </c>
      <c r="B378" s="7" t="s">
        <v>241</v>
      </c>
      <c r="C378" s="167"/>
      <c r="D378" s="167"/>
    </row>
    <row r="379" spans="1:4" x14ac:dyDescent="0.2">
      <c r="A379" s="6">
        <v>411206</v>
      </c>
      <c r="B379" s="7" t="s">
        <v>116</v>
      </c>
      <c r="C379" s="167"/>
      <c r="D379" s="167"/>
    </row>
    <row r="380" spans="1:4" x14ac:dyDescent="0.2">
      <c r="A380" s="6">
        <v>411207</v>
      </c>
      <c r="B380" s="7" t="s">
        <v>117</v>
      </c>
      <c r="C380" s="167"/>
      <c r="D380" s="167"/>
    </row>
    <row r="381" spans="1:4" x14ac:dyDescent="0.2">
      <c r="A381" s="6">
        <v>411208</v>
      </c>
      <c r="B381" s="7" t="s">
        <v>246</v>
      </c>
      <c r="C381" s="167"/>
      <c r="D381" s="167"/>
    </row>
    <row r="382" spans="1:4" x14ac:dyDescent="0.2">
      <c r="A382" s="6"/>
      <c r="B382" s="7" t="s">
        <v>207</v>
      </c>
      <c r="C382" s="167"/>
      <c r="D382" s="167"/>
    </row>
    <row r="383" spans="1:4" x14ac:dyDescent="0.2">
      <c r="A383" s="6"/>
      <c r="B383" s="7" t="s">
        <v>208</v>
      </c>
      <c r="C383" s="167"/>
      <c r="D383" s="167"/>
    </row>
    <row r="384" spans="1:4" x14ac:dyDescent="0.2">
      <c r="A384" s="6"/>
      <c r="B384" s="7" t="s">
        <v>209</v>
      </c>
      <c r="C384" s="167"/>
      <c r="D384" s="167"/>
    </row>
    <row r="385" spans="1:4" x14ac:dyDescent="0.2">
      <c r="A385" s="6">
        <v>411209</v>
      </c>
      <c r="B385" s="7" t="s">
        <v>247</v>
      </c>
      <c r="C385" s="167"/>
      <c r="D385" s="167"/>
    </row>
    <row r="386" spans="1:4" x14ac:dyDescent="0.2">
      <c r="A386" s="6">
        <v>411210</v>
      </c>
      <c r="B386" s="7" t="s">
        <v>243</v>
      </c>
      <c r="C386" s="167"/>
      <c r="D386" s="167"/>
    </row>
    <row r="387" spans="1:4" ht="13.5" thickBot="1" x14ac:dyDescent="0.25">
      <c r="A387" s="18">
        <v>411211</v>
      </c>
      <c r="B387" s="19" t="s">
        <v>121</v>
      </c>
      <c r="C387" s="176"/>
      <c r="D387" s="176"/>
    </row>
    <row r="388" spans="1:4" ht="13.5" thickBot="1" x14ac:dyDescent="0.25">
      <c r="A388" s="9" t="s">
        <v>18</v>
      </c>
      <c r="B388" s="10"/>
      <c r="C388" s="168">
        <v>0</v>
      </c>
      <c r="D388" s="168">
        <v>0</v>
      </c>
    </row>
    <row r="389" spans="1:4" x14ac:dyDescent="0.2">
      <c r="A389" s="12">
        <v>42</v>
      </c>
      <c r="B389" s="13" t="s">
        <v>248</v>
      </c>
      <c r="C389" s="169"/>
      <c r="D389" s="169"/>
    </row>
    <row r="390" spans="1:4" x14ac:dyDescent="0.2">
      <c r="A390" s="3">
        <v>4201</v>
      </c>
      <c r="B390" s="4" t="s">
        <v>249</v>
      </c>
      <c r="C390" s="167"/>
      <c r="D390" s="167"/>
    </row>
    <row r="391" spans="1:4" x14ac:dyDescent="0.2">
      <c r="A391" s="6">
        <v>420101</v>
      </c>
      <c r="B391" s="7" t="s">
        <v>203</v>
      </c>
      <c r="C391" s="167"/>
      <c r="D391" s="167"/>
    </row>
    <row r="392" spans="1:4" x14ac:dyDescent="0.2">
      <c r="A392" s="6">
        <v>420102</v>
      </c>
      <c r="B392" s="7" t="s">
        <v>204</v>
      </c>
      <c r="C392" s="167"/>
      <c r="D392" s="167"/>
    </row>
    <row r="393" spans="1:4" x14ac:dyDescent="0.2">
      <c r="A393" s="6">
        <v>420103</v>
      </c>
      <c r="B393" s="7" t="s">
        <v>87</v>
      </c>
      <c r="C393" s="167"/>
      <c r="D393" s="167"/>
    </row>
    <row r="394" spans="1:4" x14ac:dyDescent="0.2">
      <c r="A394" s="6">
        <v>420104</v>
      </c>
      <c r="B394" s="7" t="s">
        <v>88</v>
      </c>
      <c r="C394" s="167"/>
      <c r="D394" s="167"/>
    </row>
    <row r="395" spans="1:4" x14ac:dyDescent="0.2">
      <c r="A395" s="6">
        <v>420105</v>
      </c>
      <c r="B395" s="7" t="s">
        <v>89</v>
      </c>
      <c r="C395" s="167"/>
      <c r="D395" s="167"/>
    </row>
    <row r="396" spans="1:4" x14ac:dyDescent="0.2">
      <c r="A396" s="6">
        <v>420106</v>
      </c>
      <c r="B396" s="7" t="s">
        <v>206</v>
      </c>
      <c r="C396" s="167"/>
      <c r="D396" s="167"/>
    </row>
    <row r="397" spans="1:4" x14ac:dyDescent="0.2">
      <c r="A397" s="6"/>
      <c r="B397" s="7" t="s">
        <v>207</v>
      </c>
      <c r="C397" s="167"/>
      <c r="D397" s="167"/>
    </row>
    <row r="398" spans="1:4" x14ac:dyDescent="0.2">
      <c r="A398" s="6"/>
      <c r="B398" s="7" t="s">
        <v>208</v>
      </c>
      <c r="C398" s="167"/>
      <c r="D398" s="167"/>
    </row>
    <row r="399" spans="1:4" x14ac:dyDescent="0.2">
      <c r="A399" s="6"/>
      <c r="B399" s="7" t="s">
        <v>209</v>
      </c>
      <c r="C399" s="167"/>
      <c r="D399" s="167"/>
    </row>
    <row r="400" spans="1:4" x14ac:dyDescent="0.2">
      <c r="A400" s="6">
        <v>420107</v>
      </c>
      <c r="B400" s="7" t="s">
        <v>91</v>
      </c>
      <c r="C400" s="167"/>
      <c r="D400" s="167"/>
    </row>
    <row r="401" spans="1:4" ht="13.5" thickBot="1" x14ac:dyDescent="0.25">
      <c r="A401" s="18">
        <v>420108</v>
      </c>
      <c r="B401" s="19" t="s">
        <v>210</v>
      </c>
      <c r="C401" s="176"/>
      <c r="D401" s="176"/>
    </row>
    <row r="402" spans="1:4" ht="13.5" thickBot="1" x14ac:dyDescent="0.25">
      <c r="A402" s="9" t="s">
        <v>18</v>
      </c>
      <c r="B402" s="10"/>
      <c r="C402" s="168">
        <v>0</v>
      </c>
      <c r="D402" s="168">
        <v>0</v>
      </c>
    </row>
    <row r="403" spans="1:4" x14ac:dyDescent="0.2">
      <c r="A403" s="12">
        <v>4202</v>
      </c>
      <c r="B403" s="13" t="s">
        <v>250</v>
      </c>
      <c r="C403" s="169"/>
      <c r="D403" s="169"/>
    </row>
    <row r="404" spans="1:4" x14ac:dyDescent="0.2">
      <c r="A404" s="6">
        <v>420201</v>
      </c>
      <c r="B404" s="7" t="s">
        <v>203</v>
      </c>
      <c r="C404" s="167"/>
      <c r="D404" s="167"/>
    </row>
    <row r="405" spans="1:4" x14ac:dyDescent="0.2">
      <c r="A405" s="6">
        <v>420202</v>
      </c>
      <c r="B405" s="7" t="s">
        <v>204</v>
      </c>
      <c r="C405" s="167"/>
      <c r="D405" s="167"/>
    </row>
    <row r="406" spans="1:4" x14ac:dyDescent="0.2">
      <c r="A406" s="6">
        <v>420203</v>
      </c>
      <c r="B406" s="7" t="s">
        <v>87</v>
      </c>
      <c r="C406" s="167"/>
      <c r="D406" s="167"/>
    </row>
    <row r="407" spans="1:4" x14ac:dyDescent="0.2">
      <c r="A407" s="6">
        <v>420204</v>
      </c>
      <c r="B407" s="7" t="s">
        <v>88</v>
      </c>
      <c r="C407" s="167"/>
      <c r="D407" s="167"/>
    </row>
    <row r="408" spans="1:4" x14ac:dyDescent="0.2">
      <c r="A408" s="6">
        <v>420205</v>
      </c>
      <c r="B408" s="7" t="s">
        <v>89</v>
      </c>
      <c r="C408" s="167"/>
      <c r="D408" s="167"/>
    </row>
    <row r="409" spans="1:4" x14ac:dyDescent="0.2">
      <c r="A409" s="6">
        <v>420206</v>
      </c>
      <c r="B409" s="7" t="s">
        <v>206</v>
      </c>
      <c r="C409" s="167"/>
      <c r="D409" s="167"/>
    </row>
    <row r="410" spans="1:4" x14ac:dyDescent="0.2">
      <c r="A410" s="6"/>
      <c r="B410" s="7" t="s">
        <v>207</v>
      </c>
      <c r="C410" s="167"/>
      <c r="D410" s="167"/>
    </row>
    <row r="411" spans="1:4" x14ac:dyDescent="0.2">
      <c r="A411" s="6"/>
      <c r="B411" s="7" t="s">
        <v>208</v>
      </c>
      <c r="C411" s="167"/>
      <c r="D411" s="167"/>
    </row>
    <row r="412" spans="1:4" x14ac:dyDescent="0.2">
      <c r="A412" s="6"/>
      <c r="B412" s="7" t="s">
        <v>209</v>
      </c>
      <c r="C412" s="167"/>
      <c r="D412" s="167"/>
    </row>
    <row r="413" spans="1:4" x14ac:dyDescent="0.2">
      <c r="A413" s="6">
        <v>420207</v>
      </c>
      <c r="B413" s="7" t="s">
        <v>91</v>
      </c>
      <c r="C413" s="167"/>
      <c r="D413" s="167"/>
    </row>
    <row r="414" spans="1:4" ht="13.5" thickBot="1" x14ac:dyDescent="0.25">
      <c r="A414" s="18">
        <v>420208</v>
      </c>
      <c r="B414" s="19" t="s">
        <v>210</v>
      </c>
      <c r="C414" s="176"/>
      <c r="D414" s="176"/>
    </row>
    <row r="415" spans="1:4" ht="13.5" thickBot="1" x14ac:dyDescent="0.25">
      <c r="A415" s="9" t="s">
        <v>18</v>
      </c>
      <c r="B415" s="10"/>
      <c r="C415" s="168">
        <v>0</v>
      </c>
      <c r="D415" s="168">
        <v>0</v>
      </c>
    </row>
    <row r="416" spans="1:4" x14ac:dyDescent="0.2">
      <c r="A416" s="12">
        <v>4203</v>
      </c>
      <c r="B416" s="13" t="s">
        <v>251</v>
      </c>
      <c r="C416" s="169"/>
      <c r="D416" s="169"/>
    </row>
    <row r="417" spans="1:4" x14ac:dyDescent="0.2">
      <c r="A417" s="6">
        <v>420301</v>
      </c>
      <c r="B417" s="7" t="s">
        <v>203</v>
      </c>
      <c r="C417" s="167"/>
      <c r="D417" s="167"/>
    </row>
    <row r="418" spans="1:4" x14ac:dyDescent="0.2">
      <c r="A418" s="6">
        <v>420302</v>
      </c>
      <c r="B418" s="7" t="s">
        <v>204</v>
      </c>
      <c r="C418" s="167"/>
      <c r="D418" s="167"/>
    </row>
    <row r="419" spans="1:4" x14ac:dyDescent="0.2">
      <c r="A419" s="6">
        <v>420303</v>
      </c>
      <c r="B419" s="7" t="s">
        <v>87</v>
      </c>
      <c r="C419" s="167"/>
      <c r="D419" s="167"/>
    </row>
    <row r="420" spans="1:4" x14ac:dyDescent="0.2">
      <c r="A420" s="6">
        <v>420304</v>
      </c>
      <c r="B420" s="7" t="s">
        <v>88</v>
      </c>
      <c r="C420" s="167"/>
      <c r="D420" s="167"/>
    </row>
    <row r="421" spans="1:4" x14ac:dyDescent="0.2">
      <c r="A421" s="6">
        <v>420305</v>
      </c>
      <c r="B421" s="7" t="s">
        <v>89</v>
      </c>
      <c r="C421" s="167"/>
      <c r="D421" s="167"/>
    </row>
    <row r="422" spans="1:4" x14ac:dyDescent="0.2">
      <c r="A422" s="6">
        <v>420306</v>
      </c>
      <c r="B422" s="7" t="s">
        <v>206</v>
      </c>
      <c r="C422" s="167"/>
      <c r="D422" s="167"/>
    </row>
    <row r="423" spans="1:4" x14ac:dyDescent="0.2">
      <c r="A423" s="6"/>
      <c r="B423" s="7" t="s">
        <v>207</v>
      </c>
      <c r="C423" s="167"/>
      <c r="D423" s="167"/>
    </row>
    <row r="424" spans="1:4" x14ac:dyDescent="0.2">
      <c r="A424" s="6"/>
      <c r="B424" s="7" t="s">
        <v>208</v>
      </c>
      <c r="C424" s="167"/>
      <c r="D424" s="167"/>
    </row>
    <row r="425" spans="1:4" x14ac:dyDescent="0.2">
      <c r="A425" s="6"/>
      <c r="B425" s="7" t="s">
        <v>209</v>
      </c>
      <c r="C425" s="167"/>
      <c r="D425" s="167"/>
    </row>
    <row r="426" spans="1:4" x14ac:dyDescent="0.2">
      <c r="A426" s="6">
        <v>420307</v>
      </c>
      <c r="B426" s="7" t="s">
        <v>91</v>
      </c>
      <c r="C426" s="167"/>
      <c r="D426" s="167"/>
    </row>
    <row r="427" spans="1:4" ht="13.5" thickBot="1" x14ac:dyDescent="0.25">
      <c r="A427" s="18">
        <v>420308</v>
      </c>
      <c r="B427" s="19" t="s">
        <v>210</v>
      </c>
      <c r="C427" s="176"/>
      <c r="D427" s="176"/>
    </row>
    <row r="428" spans="1:4" ht="13.5" thickBot="1" x14ac:dyDescent="0.25">
      <c r="A428" s="9" t="s">
        <v>18</v>
      </c>
      <c r="B428" s="10"/>
      <c r="C428" s="168">
        <v>0</v>
      </c>
      <c r="D428" s="168">
        <v>0</v>
      </c>
    </row>
    <row r="429" spans="1:4" x14ac:dyDescent="0.2">
      <c r="A429" s="12">
        <v>4204</v>
      </c>
      <c r="B429" s="13" t="s">
        <v>252</v>
      </c>
      <c r="C429" s="169"/>
      <c r="D429" s="169"/>
    </row>
    <row r="430" spans="1:4" x14ac:dyDescent="0.2">
      <c r="A430" s="6">
        <v>420401</v>
      </c>
      <c r="B430" s="7" t="s">
        <v>203</v>
      </c>
      <c r="C430" s="167"/>
      <c r="D430" s="167"/>
    </row>
    <row r="431" spans="1:4" x14ac:dyDescent="0.2">
      <c r="A431" s="6">
        <v>420402</v>
      </c>
      <c r="B431" s="7" t="s">
        <v>204</v>
      </c>
      <c r="C431" s="167"/>
      <c r="D431" s="167"/>
    </row>
    <row r="432" spans="1:4" x14ac:dyDescent="0.2">
      <c r="A432" s="6">
        <v>420403</v>
      </c>
      <c r="B432" s="7" t="s">
        <v>87</v>
      </c>
      <c r="C432" s="167"/>
      <c r="D432" s="167"/>
    </row>
    <row r="433" spans="1:4" x14ac:dyDescent="0.2">
      <c r="A433" s="6">
        <v>420404</v>
      </c>
      <c r="B433" s="7" t="s">
        <v>88</v>
      </c>
      <c r="C433" s="167"/>
      <c r="D433" s="167"/>
    </row>
    <row r="434" spans="1:4" x14ac:dyDescent="0.2">
      <c r="A434" s="6">
        <v>420405</v>
      </c>
      <c r="B434" s="7" t="s">
        <v>89</v>
      </c>
      <c r="C434" s="167"/>
      <c r="D434" s="167"/>
    </row>
    <row r="435" spans="1:4" x14ac:dyDescent="0.2">
      <c r="A435" s="6">
        <v>420406</v>
      </c>
      <c r="B435" s="7" t="s">
        <v>206</v>
      </c>
      <c r="C435" s="167"/>
      <c r="D435" s="167"/>
    </row>
    <row r="436" spans="1:4" x14ac:dyDescent="0.2">
      <c r="A436" s="6"/>
      <c r="B436" s="7" t="s">
        <v>207</v>
      </c>
      <c r="C436" s="167"/>
      <c r="D436" s="167"/>
    </row>
    <row r="437" spans="1:4" x14ac:dyDescent="0.2">
      <c r="A437" s="6"/>
      <c r="B437" s="7" t="s">
        <v>208</v>
      </c>
      <c r="C437" s="167"/>
      <c r="D437" s="167"/>
    </row>
    <row r="438" spans="1:4" x14ac:dyDescent="0.2">
      <c r="A438" s="6"/>
      <c r="B438" s="7" t="s">
        <v>209</v>
      </c>
      <c r="C438" s="167"/>
      <c r="D438" s="167"/>
    </row>
    <row r="439" spans="1:4" x14ac:dyDescent="0.2">
      <c r="A439" s="6">
        <v>420407</v>
      </c>
      <c r="B439" s="7" t="s">
        <v>91</v>
      </c>
      <c r="C439" s="167"/>
      <c r="D439" s="167"/>
    </row>
    <row r="440" spans="1:4" ht="13.5" thickBot="1" x14ac:dyDescent="0.25">
      <c r="A440" s="18">
        <v>420408</v>
      </c>
      <c r="B440" s="19" t="s">
        <v>210</v>
      </c>
      <c r="C440" s="176"/>
      <c r="D440" s="176"/>
    </row>
    <row r="441" spans="1:4" ht="13.5" thickBot="1" x14ac:dyDescent="0.25">
      <c r="A441" s="9" t="s">
        <v>18</v>
      </c>
      <c r="B441" s="10"/>
      <c r="C441" s="168">
        <v>0</v>
      </c>
      <c r="D441" s="168">
        <v>0</v>
      </c>
    </row>
    <row r="442" spans="1:4" x14ac:dyDescent="0.2">
      <c r="A442" s="12">
        <v>4205</v>
      </c>
      <c r="B442" s="13" t="s">
        <v>253</v>
      </c>
      <c r="C442" s="169"/>
      <c r="D442" s="169"/>
    </row>
    <row r="443" spans="1:4" x14ac:dyDescent="0.2">
      <c r="A443" s="6">
        <v>420501</v>
      </c>
      <c r="B443" s="7" t="s">
        <v>86</v>
      </c>
      <c r="C443" s="167"/>
      <c r="D443" s="167"/>
    </row>
    <row r="444" spans="1:4" x14ac:dyDescent="0.2">
      <c r="A444" s="6">
        <v>420502</v>
      </c>
      <c r="B444" s="7" t="s">
        <v>87</v>
      </c>
      <c r="C444" s="167"/>
      <c r="D444" s="167"/>
    </row>
    <row r="445" spans="1:4" x14ac:dyDescent="0.2">
      <c r="A445" s="6">
        <v>420503</v>
      </c>
      <c r="B445" s="7" t="s">
        <v>88</v>
      </c>
      <c r="C445" s="167"/>
      <c r="D445" s="167"/>
    </row>
    <row r="446" spans="1:4" x14ac:dyDescent="0.2">
      <c r="A446" s="6">
        <v>420504</v>
      </c>
      <c r="B446" s="7" t="s">
        <v>89</v>
      </c>
      <c r="C446" s="167"/>
      <c r="D446" s="167"/>
    </row>
    <row r="447" spans="1:4" x14ac:dyDescent="0.2">
      <c r="A447" s="6">
        <v>420505</v>
      </c>
      <c r="B447" s="7" t="s">
        <v>206</v>
      </c>
      <c r="C447" s="167"/>
      <c r="D447" s="167"/>
    </row>
    <row r="448" spans="1:4" x14ac:dyDescent="0.2">
      <c r="A448" s="6"/>
      <c r="B448" s="7" t="s">
        <v>207</v>
      </c>
      <c r="C448" s="167"/>
      <c r="D448" s="167"/>
    </row>
    <row r="449" spans="1:4" x14ac:dyDescent="0.2">
      <c r="A449" s="6"/>
      <c r="B449" s="7" t="s">
        <v>208</v>
      </c>
      <c r="C449" s="167"/>
      <c r="D449" s="167"/>
    </row>
    <row r="450" spans="1:4" x14ac:dyDescent="0.2">
      <c r="A450" s="6"/>
      <c r="B450" s="7" t="s">
        <v>209</v>
      </c>
      <c r="C450" s="167"/>
      <c r="D450" s="167"/>
    </row>
    <row r="451" spans="1:4" x14ac:dyDescent="0.2">
      <c r="A451" s="6">
        <v>420506</v>
      </c>
      <c r="B451" s="7" t="s">
        <v>91</v>
      </c>
      <c r="C451" s="167"/>
      <c r="D451" s="167"/>
    </row>
    <row r="452" spans="1:4" ht="13.5" thickBot="1" x14ac:dyDescent="0.25">
      <c r="A452" s="18">
        <v>420507</v>
      </c>
      <c r="B452" s="19" t="s">
        <v>210</v>
      </c>
      <c r="C452" s="176"/>
      <c r="D452" s="176"/>
    </row>
    <row r="453" spans="1:4" ht="13.5" thickBot="1" x14ac:dyDescent="0.25">
      <c r="A453" s="9" t="s">
        <v>18</v>
      </c>
      <c r="B453" s="10"/>
      <c r="C453" s="168">
        <v>0</v>
      </c>
      <c r="D453" s="168">
        <v>0</v>
      </c>
    </row>
    <row r="454" spans="1:4" x14ac:dyDescent="0.2">
      <c r="A454" s="12">
        <v>4206</v>
      </c>
      <c r="B454" s="13" t="s">
        <v>254</v>
      </c>
      <c r="C454" s="169"/>
      <c r="D454" s="169"/>
    </row>
    <row r="455" spans="1:4" x14ac:dyDescent="0.2">
      <c r="A455" s="6">
        <v>420601</v>
      </c>
      <c r="B455" s="7" t="s">
        <v>86</v>
      </c>
      <c r="C455" s="167"/>
      <c r="D455" s="167"/>
    </row>
    <row r="456" spans="1:4" x14ac:dyDescent="0.2">
      <c r="A456" s="6">
        <v>420602</v>
      </c>
      <c r="B456" s="7" t="s">
        <v>87</v>
      </c>
      <c r="C456" s="167"/>
      <c r="D456" s="167"/>
    </row>
    <row r="457" spans="1:4" x14ac:dyDescent="0.2">
      <c r="A457" s="6">
        <v>420603</v>
      </c>
      <c r="B457" s="7" t="s">
        <v>88</v>
      </c>
      <c r="C457" s="167"/>
      <c r="D457" s="167"/>
    </row>
    <row r="458" spans="1:4" x14ac:dyDescent="0.2">
      <c r="A458" s="6">
        <v>420604</v>
      </c>
      <c r="B458" s="7" t="s">
        <v>89</v>
      </c>
      <c r="C458" s="167"/>
      <c r="D458" s="167"/>
    </row>
    <row r="459" spans="1:4" x14ac:dyDescent="0.2">
      <c r="A459" s="6">
        <v>420605</v>
      </c>
      <c r="B459" s="7" t="s">
        <v>206</v>
      </c>
      <c r="C459" s="167"/>
      <c r="D459" s="167"/>
    </row>
    <row r="460" spans="1:4" x14ac:dyDescent="0.2">
      <c r="A460" s="6"/>
      <c r="B460" s="7" t="s">
        <v>207</v>
      </c>
      <c r="C460" s="167"/>
      <c r="D460" s="167"/>
    </row>
    <row r="461" spans="1:4" x14ac:dyDescent="0.2">
      <c r="A461" s="6"/>
      <c r="B461" s="7" t="s">
        <v>208</v>
      </c>
      <c r="C461" s="167"/>
      <c r="D461" s="167"/>
    </row>
    <row r="462" spans="1:4" x14ac:dyDescent="0.2">
      <c r="A462" s="6"/>
      <c r="B462" s="7" t="s">
        <v>209</v>
      </c>
      <c r="C462" s="167"/>
      <c r="D462" s="167"/>
    </row>
    <row r="463" spans="1:4" x14ac:dyDescent="0.2">
      <c r="A463" s="6">
        <v>420606</v>
      </c>
      <c r="B463" s="7" t="s">
        <v>91</v>
      </c>
      <c r="C463" s="167"/>
      <c r="D463" s="167"/>
    </row>
    <row r="464" spans="1:4" ht="13.5" thickBot="1" x14ac:dyDescent="0.25">
      <c r="A464" s="18">
        <v>420607</v>
      </c>
      <c r="B464" s="19" t="s">
        <v>210</v>
      </c>
      <c r="C464" s="176"/>
      <c r="D464" s="176"/>
    </row>
    <row r="465" spans="1:4" ht="13.5" thickBot="1" x14ac:dyDescent="0.25">
      <c r="A465" s="9" t="s">
        <v>18</v>
      </c>
      <c r="B465" s="10"/>
      <c r="C465" s="168">
        <v>0</v>
      </c>
      <c r="D465" s="168">
        <v>0</v>
      </c>
    </row>
    <row r="466" spans="1:4" x14ac:dyDescent="0.2">
      <c r="A466" s="12">
        <v>4207</v>
      </c>
      <c r="B466" s="13" t="s">
        <v>214</v>
      </c>
      <c r="C466" s="169"/>
      <c r="D466" s="169"/>
    </row>
    <row r="467" spans="1:4" x14ac:dyDescent="0.2">
      <c r="A467" s="6">
        <v>420701</v>
      </c>
      <c r="B467" s="7" t="s">
        <v>86</v>
      </c>
      <c r="C467" s="167"/>
      <c r="D467" s="167"/>
    </row>
    <row r="468" spans="1:4" x14ac:dyDescent="0.2">
      <c r="A468" s="6">
        <v>420702</v>
      </c>
      <c r="B468" s="7" t="s">
        <v>87</v>
      </c>
      <c r="C468" s="167"/>
      <c r="D468" s="167"/>
    </row>
    <row r="469" spans="1:4" x14ac:dyDescent="0.2">
      <c r="A469" s="6">
        <v>420703</v>
      </c>
      <c r="B469" s="7" t="s">
        <v>88</v>
      </c>
      <c r="C469" s="167"/>
      <c r="D469" s="167"/>
    </row>
    <row r="470" spans="1:4" x14ac:dyDescent="0.2">
      <c r="A470" s="6">
        <v>420704</v>
      </c>
      <c r="B470" s="7" t="s">
        <v>89</v>
      </c>
      <c r="C470" s="167"/>
      <c r="D470" s="167"/>
    </row>
    <row r="471" spans="1:4" x14ac:dyDescent="0.2">
      <c r="A471" s="6">
        <v>420705</v>
      </c>
      <c r="B471" s="7" t="s">
        <v>206</v>
      </c>
      <c r="C471" s="167"/>
      <c r="D471" s="167"/>
    </row>
    <row r="472" spans="1:4" x14ac:dyDescent="0.2">
      <c r="A472" s="6"/>
      <c r="B472" s="7" t="s">
        <v>207</v>
      </c>
      <c r="C472" s="167"/>
      <c r="D472" s="167"/>
    </row>
    <row r="473" spans="1:4" x14ac:dyDescent="0.2">
      <c r="A473" s="6"/>
      <c r="B473" s="7" t="s">
        <v>208</v>
      </c>
      <c r="C473" s="167"/>
      <c r="D473" s="167"/>
    </row>
    <row r="474" spans="1:4" x14ac:dyDescent="0.2">
      <c r="A474" s="6"/>
      <c r="B474" s="7" t="s">
        <v>209</v>
      </c>
      <c r="C474" s="167"/>
      <c r="D474" s="167"/>
    </row>
    <row r="475" spans="1:4" x14ac:dyDescent="0.2">
      <c r="A475" s="6">
        <v>420706</v>
      </c>
      <c r="B475" s="7" t="s">
        <v>91</v>
      </c>
      <c r="C475" s="167"/>
      <c r="D475" s="167"/>
    </row>
    <row r="476" spans="1:4" ht="13.5" thickBot="1" x14ac:dyDescent="0.25">
      <c r="A476" s="18">
        <v>420707</v>
      </c>
      <c r="B476" s="19" t="s">
        <v>210</v>
      </c>
      <c r="C476" s="176"/>
      <c r="D476" s="176"/>
    </row>
    <row r="477" spans="1:4" ht="13.5" thickBot="1" x14ac:dyDescent="0.25">
      <c r="A477" s="9" t="s">
        <v>18</v>
      </c>
      <c r="B477" s="10"/>
      <c r="C477" s="168">
        <v>0</v>
      </c>
      <c r="D477" s="168">
        <v>0</v>
      </c>
    </row>
    <row r="478" spans="1:4" x14ac:dyDescent="0.2">
      <c r="A478" s="12">
        <v>4208</v>
      </c>
      <c r="B478" s="13" t="s">
        <v>255</v>
      </c>
      <c r="C478" s="169"/>
      <c r="D478" s="169"/>
    </row>
    <row r="479" spans="1:4" x14ac:dyDescent="0.2">
      <c r="A479" s="15">
        <v>420801</v>
      </c>
      <c r="B479" s="16" t="s">
        <v>87</v>
      </c>
      <c r="C479" s="170"/>
      <c r="D479" s="170"/>
    </row>
    <row r="480" spans="1:4" x14ac:dyDescent="0.2">
      <c r="A480" s="6">
        <v>420802</v>
      </c>
      <c r="B480" s="7" t="s">
        <v>88</v>
      </c>
      <c r="C480" s="167"/>
      <c r="D480" s="167"/>
    </row>
    <row r="481" spans="1:4" x14ac:dyDescent="0.2">
      <c r="A481" s="6">
        <v>420803</v>
      </c>
      <c r="B481" s="7" t="s">
        <v>89</v>
      </c>
      <c r="C481" s="167"/>
      <c r="D481" s="167"/>
    </row>
    <row r="482" spans="1:4" x14ac:dyDescent="0.2">
      <c r="A482" s="6">
        <v>420804</v>
      </c>
      <c r="B482" s="7" t="s">
        <v>206</v>
      </c>
      <c r="C482" s="167"/>
      <c r="D482" s="167"/>
    </row>
    <row r="483" spans="1:4" x14ac:dyDescent="0.2">
      <c r="A483" s="6"/>
      <c r="B483" s="7" t="s">
        <v>207</v>
      </c>
      <c r="C483" s="167"/>
      <c r="D483" s="167"/>
    </row>
    <row r="484" spans="1:4" x14ac:dyDescent="0.2">
      <c r="A484" s="6"/>
      <c r="B484" s="7" t="s">
        <v>208</v>
      </c>
      <c r="C484" s="167"/>
      <c r="D484" s="167"/>
    </row>
    <row r="485" spans="1:4" x14ac:dyDescent="0.2">
      <c r="A485" s="6"/>
      <c r="B485" s="7" t="s">
        <v>209</v>
      </c>
      <c r="C485" s="167"/>
      <c r="D485" s="167"/>
    </row>
    <row r="486" spans="1:4" x14ac:dyDescent="0.2">
      <c r="A486" s="6">
        <v>420805</v>
      </c>
      <c r="B486" s="7" t="s">
        <v>91</v>
      </c>
      <c r="C486" s="167"/>
      <c r="D486" s="167"/>
    </row>
    <row r="487" spans="1:4" ht="13.5" thickBot="1" x14ac:dyDescent="0.25">
      <c r="A487" s="18">
        <v>420806</v>
      </c>
      <c r="B487" s="19" t="s">
        <v>210</v>
      </c>
      <c r="C487" s="176"/>
      <c r="D487" s="176"/>
    </row>
    <row r="488" spans="1:4" ht="13.5" thickBot="1" x14ac:dyDescent="0.25">
      <c r="A488" s="9" t="s">
        <v>18</v>
      </c>
      <c r="B488" s="10"/>
      <c r="C488" s="168">
        <v>0</v>
      </c>
      <c r="D488" s="168">
        <v>0</v>
      </c>
    </row>
    <row r="489" spans="1:4" x14ac:dyDescent="0.2">
      <c r="A489" s="12">
        <v>4209</v>
      </c>
      <c r="B489" s="13" t="s">
        <v>256</v>
      </c>
      <c r="C489" s="169"/>
      <c r="D489" s="169"/>
    </row>
    <row r="490" spans="1:4" x14ac:dyDescent="0.2">
      <c r="A490" s="6">
        <v>420901</v>
      </c>
      <c r="B490" s="7" t="s">
        <v>87</v>
      </c>
      <c r="C490" s="167"/>
      <c r="D490" s="167"/>
    </row>
    <row r="491" spans="1:4" x14ac:dyDescent="0.2">
      <c r="A491" s="6">
        <v>420902</v>
      </c>
      <c r="B491" s="7" t="s">
        <v>88</v>
      </c>
      <c r="C491" s="167"/>
      <c r="D491" s="167"/>
    </row>
    <row r="492" spans="1:4" x14ac:dyDescent="0.2">
      <c r="A492" s="6">
        <v>420903</v>
      </c>
      <c r="B492" s="7" t="s">
        <v>89</v>
      </c>
      <c r="C492" s="167"/>
      <c r="D492" s="167"/>
    </row>
    <row r="493" spans="1:4" x14ac:dyDescent="0.2">
      <c r="A493" s="6">
        <v>420904</v>
      </c>
      <c r="B493" s="7" t="s">
        <v>206</v>
      </c>
      <c r="C493" s="167"/>
      <c r="D493" s="167"/>
    </row>
    <row r="494" spans="1:4" x14ac:dyDescent="0.2">
      <c r="A494" s="6"/>
      <c r="B494" s="7" t="s">
        <v>207</v>
      </c>
      <c r="C494" s="167"/>
      <c r="D494" s="167"/>
    </row>
    <row r="495" spans="1:4" x14ac:dyDescent="0.2">
      <c r="A495" s="6"/>
      <c r="B495" s="7" t="s">
        <v>208</v>
      </c>
      <c r="C495" s="167"/>
      <c r="D495" s="167"/>
    </row>
    <row r="496" spans="1:4" x14ac:dyDescent="0.2">
      <c r="A496" s="6"/>
      <c r="B496" s="7" t="s">
        <v>209</v>
      </c>
      <c r="C496" s="167"/>
      <c r="D496" s="167"/>
    </row>
    <row r="497" spans="1:4" x14ac:dyDescent="0.2">
      <c r="A497" s="6">
        <v>420905</v>
      </c>
      <c r="B497" s="7" t="s">
        <v>91</v>
      </c>
      <c r="C497" s="167"/>
      <c r="D497" s="167"/>
    </row>
    <row r="498" spans="1:4" ht="13.5" thickBot="1" x14ac:dyDescent="0.25">
      <c r="A498" s="18">
        <v>420906</v>
      </c>
      <c r="B498" s="19" t="s">
        <v>210</v>
      </c>
      <c r="C498" s="176"/>
      <c r="D498" s="176"/>
    </row>
    <row r="499" spans="1:4" ht="13.5" thickBot="1" x14ac:dyDescent="0.25">
      <c r="A499" s="9" t="s">
        <v>18</v>
      </c>
      <c r="B499" s="10"/>
      <c r="C499" s="168">
        <v>0</v>
      </c>
      <c r="D499" s="168">
        <v>0</v>
      </c>
    </row>
    <row r="500" spans="1:4" x14ac:dyDescent="0.2">
      <c r="A500" s="12">
        <v>4210</v>
      </c>
      <c r="B500" s="13" t="s">
        <v>257</v>
      </c>
      <c r="C500" s="169"/>
      <c r="D500" s="169"/>
    </row>
    <row r="501" spans="1:4" x14ac:dyDescent="0.2">
      <c r="A501" s="6">
        <v>421001</v>
      </c>
      <c r="B501" s="7" t="s">
        <v>219</v>
      </c>
      <c r="C501" s="167"/>
      <c r="D501" s="167"/>
    </row>
    <row r="502" spans="1:4" x14ac:dyDescent="0.2">
      <c r="A502" s="6">
        <v>421002</v>
      </c>
      <c r="B502" s="7" t="s">
        <v>258</v>
      </c>
      <c r="C502" s="167"/>
      <c r="D502" s="167"/>
    </row>
    <row r="503" spans="1:4" x14ac:dyDescent="0.2">
      <c r="A503" s="6">
        <v>421003</v>
      </c>
      <c r="B503" s="7" t="s">
        <v>221</v>
      </c>
      <c r="C503" s="167"/>
      <c r="D503" s="167"/>
    </row>
    <row r="504" spans="1:4" x14ac:dyDescent="0.2">
      <c r="A504" s="6">
        <v>421004</v>
      </c>
      <c r="B504" s="7" t="s">
        <v>222</v>
      </c>
      <c r="C504" s="167"/>
      <c r="D504" s="167"/>
    </row>
    <row r="505" spans="1:4" x14ac:dyDescent="0.2">
      <c r="A505" s="6">
        <v>421005</v>
      </c>
      <c r="B505" s="7" t="s">
        <v>259</v>
      </c>
      <c r="C505" s="167"/>
      <c r="D505" s="167"/>
    </row>
    <row r="506" spans="1:4" x14ac:dyDescent="0.2">
      <c r="A506" s="6">
        <v>421006</v>
      </c>
      <c r="B506" s="7" t="s">
        <v>260</v>
      </c>
      <c r="C506" s="167"/>
      <c r="D506" s="167"/>
    </row>
    <row r="507" spans="1:4" x14ac:dyDescent="0.2">
      <c r="A507" s="6">
        <v>421007</v>
      </c>
      <c r="B507" s="7" t="s">
        <v>261</v>
      </c>
      <c r="C507" s="167"/>
      <c r="D507" s="167"/>
    </row>
    <row r="508" spans="1:4" x14ac:dyDescent="0.2">
      <c r="A508" s="6">
        <v>421008</v>
      </c>
      <c r="B508" s="7" t="s">
        <v>118</v>
      </c>
      <c r="C508" s="167"/>
      <c r="D508" s="167"/>
    </row>
    <row r="509" spans="1:4" x14ac:dyDescent="0.2">
      <c r="A509" s="6"/>
      <c r="B509" s="7" t="s">
        <v>207</v>
      </c>
      <c r="C509" s="167"/>
      <c r="D509" s="167"/>
    </row>
    <row r="510" spans="1:4" x14ac:dyDescent="0.2">
      <c r="A510" s="6"/>
      <c r="B510" s="7" t="s">
        <v>208</v>
      </c>
      <c r="C510" s="167"/>
      <c r="D510" s="167"/>
    </row>
    <row r="511" spans="1:4" x14ac:dyDescent="0.2">
      <c r="A511" s="6"/>
      <c r="B511" s="7" t="s">
        <v>209</v>
      </c>
      <c r="C511" s="167"/>
      <c r="D511" s="167"/>
    </row>
    <row r="512" spans="1:4" ht="13.5" thickBot="1" x14ac:dyDescent="0.25">
      <c r="A512" s="18">
        <v>421009</v>
      </c>
      <c r="B512" s="19" t="s">
        <v>227</v>
      </c>
      <c r="C512" s="176"/>
      <c r="D512" s="176"/>
    </row>
    <row r="513" spans="1:4" ht="13.5" thickBot="1" x14ac:dyDescent="0.25">
      <c r="A513" s="9" t="s">
        <v>18</v>
      </c>
      <c r="B513" s="10"/>
      <c r="C513" s="168">
        <v>0</v>
      </c>
      <c r="D513" s="168">
        <v>0</v>
      </c>
    </row>
    <row r="514" spans="1:4" x14ac:dyDescent="0.2">
      <c r="A514" s="12">
        <v>4211</v>
      </c>
      <c r="B514" s="13" t="s">
        <v>262</v>
      </c>
      <c r="C514" s="169"/>
      <c r="D514" s="169"/>
    </row>
    <row r="515" spans="1:4" x14ac:dyDescent="0.2">
      <c r="A515" s="6">
        <v>421101</v>
      </c>
      <c r="B515" s="7" t="s">
        <v>219</v>
      </c>
      <c r="C515" s="167"/>
      <c r="D515" s="167"/>
    </row>
    <row r="516" spans="1:4" x14ac:dyDescent="0.2">
      <c r="A516" s="6">
        <v>421102</v>
      </c>
      <c r="B516" s="7" t="s">
        <v>220</v>
      </c>
      <c r="C516" s="167"/>
      <c r="D516" s="167"/>
    </row>
    <row r="517" spans="1:4" x14ac:dyDescent="0.2">
      <c r="A517" s="6">
        <v>421103</v>
      </c>
      <c r="B517" s="7" t="s">
        <v>221</v>
      </c>
      <c r="C517" s="167"/>
      <c r="D517" s="167"/>
    </row>
    <row r="518" spans="1:4" x14ac:dyDescent="0.2">
      <c r="A518" s="6">
        <v>421104</v>
      </c>
      <c r="B518" s="7" t="s">
        <v>222</v>
      </c>
      <c r="C518" s="167"/>
      <c r="D518" s="167"/>
    </row>
    <row r="519" spans="1:4" x14ac:dyDescent="0.2">
      <c r="A519" s="6">
        <v>421105</v>
      </c>
      <c r="B519" s="7" t="s">
        <v>259</v>
      </c>
      <c r="C519" s="167"/>
      <c r="D519" s="167"/>
    </row>
    <row r="520" spans="1:4" x14ac:dyDescent="0.2">
      <c r="A520" s="6">
        <v>421106</v>
      </c>
      <c r="B520" s="7" t="s">
        <v>260</v>
      </c>
      <c r="C520" s="167"/>
      <c r="D520" s="167"/>
    </row>
    <row r="521" spans="1:4" x14ac:dyDescent="0.2">
      <c r="A521" s="6">
        <v>421107</v>
      </c>
      <c r="B521" s="7" t="s">
        <v>263</v>
      </c>
      <c r="C521" s="167"/>
      <c r="D521" s="167"/>
    </row>
    <row r="522" spans="1:4" x14ac:dyDescent="0.2">
      <c r="A522" s="6">
        <v>421108</v>
      </c>
      <c r="B522" s="7" t="s">
        <v>118</v>
      </c>
      <c r="C522" s="167"/>
      <c r="D522" s="167"/>
    </row>
    <row r="523" spans="1:4" x14ac:dyDescent="0.2">
      <c r="A523" s="6"/>
      <c r="B523" s="7" t="s">
        <v>207</v>
      </c>
      <c r="C523" s="167"/>
      <c r="D523" s="167"/>
    </row>
    <row r="524" spans="1:4" x14ac:dyDescent="0.2">
      <c r="A524" s="6"/>
      <c r="B524" s="7" t="s">
        <v>208</v>
      </c>
      <c r="C524" s="167"/>
      <c r="D524" s="167"/>
    </row>
    <row r="525" spans="1:4" x14ac:dyDescent="0.2">
      <c r="A525" s="6"/>
      <c r="B525" s="7" t="s">
        <v>209</v>
      </c>
      <c r="C525" s="167"/>
      <c r="D525" s="167"/>
    </row>
    <row r="526" spans="1:4" ht="13.5" thickBot="1" x14ac:dyDescent="0.25">
      <c r="A526" s="18">
        <v>421109</v>
      </c>
      <c r="B526" s="19" t="s">
        <v>227</v>
      </c>
      <c r="C526" s="176"/>
      <c r="D526" s="176"/>
    </row>
    <row r="527" spans="1:4" ht="13.5" thickBot="1" x14ac:dyDescent="0.25">
      <c r="A527" s="9" t="s">
        <v>18</v>
      </c>
      <c r="B527" s="10"/>
      <c r="C527" s="168">
        <v>0</v>
      </c>
      <c r="D527" s="168">
        <v>0</v>
      </c>
    </row>
    <row r="528" spans="1:4" x14ac:dyDescent="0.2">
      <c r="A528" s="12">
        <v>4212</v>
      </c>
      <c r="B528" s="13" t="s">
        <v>233</v>
      </c>
      <c r="C528" s="169"/>
      <c r="D528" s="169"/>
    </row>
    <row r="529" spans="1:4" x14ac:dyDescent="0.2">
      <c r="A529" s="6">
        <v>421201</v>
      </c>
      <c r="B529" s="7" t="s">
        <v>86</v>
      </c>
      <c r="C529" s="167"/>
      <c r="D529" s="167"/>
    </row>
    <row r="530" spans="1:4" x14ac:dyDescent="0.2">
      <c r="A530" s="6">
        <v>421202</v>
      </c>
      <c r="B530" s="7" t="s">
        <v>87</v>
      </c>
      <c r="C530" s="167"/>
      <c r="D530" s="167"/>
    </row>
    <row r="531" spans="1:4" x14ac:dyDescent="0.2">
      <c r="A531" s="6">
        <v>421203</v>
      </c>
      <c r="B531" s="7" t="s">
        <v>88</v>
      </c>
      <c r="C531" s="167"/>
      <c r="D531" s="167"/>
    </row>
    <row r="532" spans="1:4" x14ac:dyDescent="0.2">
      <c r="A532" s="6">
        <v>421204</v>
      </c>
      <c r="B532" s="7" t="s">
        <v>89</v>
      </c>
      <c r="C532" s="167"/>
      <c r="D532" s="167"/>
    </row>
    <row r="533" spans="1:4" x14ac:dyDescent="0.2">
      <c r="A533" s="6">
        <v>421205</v>
      </c>
      <c r="B533" s="7" t="s">
        <v>206</v>
      </c>
      <c r="C533" s="167"/>
      <c r="D533" s="167"/>
    </row>
    <row r="534" spans="1:4" x14ac:dyDescent="0.2">
      <c r="A534" s="15"/>
      <c r="B534" s="16" t="s">
        <v>207</v>
      </c>
      <c r="C534" s="170"/>
      <c r="D534" s="170"/>
    </row>
    <row r="535" spans="1:4" x14ac:dyDescent="0.2">
      <c r="A535" s="15"/>
      <c r="B535" s="16" t="s">
        <v>208</v>
      </c>
      <c r="C535" s="170"/>
      <c r="D535" s="170"/>
    </row>
    <row r="536" spans="1:4" x14ac:dyDescent="0.2">
      <c r="A536" s="15"/>
      <c r="B536" s="16" t="s">
        <v>209</v>
      </c>
      <c r="C536" s="170"/>
      <c r="D536" s="170"/>
    </row>
    <row r="537" spans="1:4" x14ac:dyDescent="0.2">
      <c r="A537" s="6">
        <v>421206</v>
      </c>
      <c r="B537" s="7" t="s">
        <v>91</v>
      </c>
      <c r="C537" s="167"/>
      <c r="D537" s="167"/>
    </row>
    <row r="538" spans="1:4" ht="13.5" thickBot="1" x14ac:dyDescent="0.25">
      <c r="A538" s="18">
        <v>421207</v>
      </c>
      <c r="B538" s="19" t="s">
        <v>92</v>
      </c>
      <c r="C538" s="176"/>
      <c r="D538" s="176"/>
    </row>
    <row r="539" spans="1:4" ht="13.5" thickBot="1" x14ac:dyDescent="0.25">
      <c r="A539" s="9" t="s">
        <v>18</v>
      </c>
      <c r="B539" s="10"/>
      <c r="C539" s="168">
        <v>0</v>
      </c>
      <c r="D539" s="168">
        <v>0</v>
      </c>
    </row>
    <row r="540" spans="1:4" x14ac:dyDescent="0.2">
      <c r="A540" s="12">
        <v>4213</v>
      </c>
      <c r="B540" s="13" t="s">
        <v>264</v>
      </c>
      <c r="C540" s="169"/>
      <c r="D540" s="169"/>
    </row>
    <row r="541" spans="1:4" x14ac:dyDescent="0.2">
      <c r="A541" s="6">
        <v>421301</v>
      </c>
      <c r="B541" s="7" t="s">
        <v>86</v>
      </c>
      <c r="C541" s="167"/>
      <c r="D541" s="167"/>
    </row>
    <row r="542" spans="1:4" x14ac:dyDescent="0.2">
      <c r="A542" s="6">
        <v>421302</v>
      </c>
      <c r="B542" s="7" t="s">
        <v>265</v>
      </c>
      <c r="C542" s="167"/>
      <c r="D542" s="167"/>
    </row>
    <row r="543" spans="1:4" x14ac:dyDescent="0.2">
      <c r="A543" s="6">
        <v>421303</v>
      </c>
      <c r="B543" s="7" t="s">
        <v>88</v>
      </c>
      <c r="C543" s="167"/>
      <c r="D543" s="167"/>
    </row>
    <row r="544" spans="1:4" x14ac:dyDescent="0.2">
      <c r="A544" s="6">
        <v>421304</v>
      </c>
      <c r="B544" s="7" t="s">
        <v>89</v>
      </c>
      <c r="C544" s="167"/>
      <c r="D544" s="167"/>
    </row>
    <row r="545" spans="1:4" x14ac:dyDescent="0.2">
      <c r="A545" s="6">
        <v>421305</v>
      </c>
      <c r="B545" s="7" t="s">
        <v>206</v>
      </c>
      <c r="C545" s="167"/>
      <c r="D545" s="167"/>
    </row>
    <row r="546" spans="1:4" x14ac:dyDescent="0.2">
      <c r="A546" s="6"/>
      <c r="B546" s="7" t="s">
        <v>207</v>
      </c>
      <c r="C546" s="167"/>
      <c r="D546" s="167"/>
    </row>
    <row r="547" spans="1:4" x14ac:dyDescent="0.2">
      <c r="A547" s="6"/>
      <c r="B547" s="7" t="s">
        <v>208</v>
      </c>
      <c r="C547" s="167"/>
      <c r="D547" s="167"/>
    </row>
    <row r="548" spans="1:4" x14ac:dyDescent="0.2">
      <c r="A548" s="6"/>
      <c r="B548" s="7" t="s">
        <v>209</v>
      </c>
      <c r="C548" s="167"/>
      <c r="D548" s="167"/>
    </row>
    <row r="549" spans="1:4" x14ac:dyDescent="0.2">
      <c r="A549" s="6">
        <v>421306</v>
      </c>
      <c r="B549" s="7" t="s">
        <v>91</v>
      </c>
      <c r="C549" s="167"/>
      <c r="D549" s="167"/>
    </row>
    <row r="550" spans="1:4" ht="13.5" thickBot="1" x14ac:dyDescent="0.25">
      <c r="A550" s="18">
        <v>421307</v>
      </c>
      <c r="B550" s="19" t="s">
        <v>92</v>
      </c>
      <c r="C550" s="176"/>
      <c r="D550" s="176"/>
    </row>
    <row r="551" spans="1:4" ht="13.5" thickBot="1" x14ac:dyDescent="0.25">
      <c r="A551" s="9" t="s">
        <v>18</v>
      </c>
      <c r="B551" s="10"/>
      <c r="C551" s="168">
        <v>0</v>
      </c>
      <c r="D551" s="168">
        <v>0</v>
      </c>
    </row>
    <row r="552" spans="1:4" x14ac:dyDescent="0.2">
      <c r="A552" s="12">
        <v>4214</v>
      </c>
      <c r="B552" s="13" t="s">
        <v>236</v>
      </c>
      <c r="C552" s="169"/>
      <c r="D552" s="169"/>
    </row>
    <row r="553" spans="1:4" x14ac:dyDescent="0.2">
      <c r="A553" s="6">
        <v>421401</v>
      </c>
      <c r="B553" s="7" t="s">
        <v>237</v>
      </c>
      <c r="C553" s="167"/>
      <c r="D553" s="167"/>
    </row>
    <row r="554" spans="1:4" x14ac:dyDescent="0.2">
      <c r="A554" s="6">
        <v>421402</v>
      </c>
      <c r="B554" s="7" t="s">
        <v>238</v>
      </c>
      <c r="C554" s="167"/>
      <c r="D554" s="167"/>
    </row>
    <row r="555" spans="1:4" x14ac:dyDescent="0.2">
      <c r="A555" s="6">
        <v>421403</v>
      </c>
      <c r="B555" s="7" t="s">
        <v>245</v>
      </c>
      <c r="C555" s="167"/>
      <c r="D555" s="167"/>
    </row>
    <row r="556" spans="1:4" x14ac:dyDescent="0.2">
      <c r="A556" s="6">
        <v>421404</v>
      </c>
      <c r="B556" s="7" t="s">
        <v>240</v>
      </c>
      <c r="C556" s="167"/>
      <c r="D556" s="167"/>
    </row>
    <row r="557" spans="1:4" x14ac:dyDescent="0.2">
      <c r="A557" s="6">
        <v>421405</v>
      </c>
      <c r="B557" s="7" t="s">
        <v>241</v>
      </c>
      <c r="C557" s="167"/>
      <c r="D557" s="167"/>
    </row>
    <row r="558" spans="1:4" x14ac:dyDescent="0.2">
      <c r="A558" s="6">
        <v>421406</v>
      </c>
      <c r="B558" s="7" t="s">
        <v>116</v>
      </c>
      <c r="C558" s="167"/>
      <c r="D558" s="167"/>
    </row>
    <row r="559" spans="1:4" x14ac:dyDescent="0.2">
      <c r="A559" s="6">
        <v>421407</v>
      </c>
      <c r="B559" s="7" t="s">
        <v>266</v>
      </c>
      <c r="C559" s="167"/>
      <c r="D559" s="167"/>
    </row>
    <row r="560" spans="1:4" x14ac:dyDescent="0.2">
      <c r="A560" s="6">
        <v>421408</v>
      </c>
      <c r="B560" s="7" t="s">
        <v>118</v>
      </c>
      <c r="C560" s="167"/>
      <c r="D560" s="167"/>
    </row>
    <row r="561" spans="1:4" x14ac:dyDescent="0.2">
      <c r="A561" s="6"/>
      <c r="B561" s="7" t="s">
        <v>207</v>
      </c>
      <c r="C561" s="167"/>
      <c r="D561" s="167"/>
    </row>
    <row r="562" spans="1:4" x14ac:dyDescent="0.2">
      <c r="A562" s="6"/>
      <c r="B562" s="7" t="s">
        <v>208</v>
      </c>
      <c r="C562" s="167"/>
      <c r="D562" s="167"/>
    </row>
    <row r="563" spans="1:4" x14ac:dyDescent="0.2">
      <c r="A563" s="6"/>
      <c r="B563" s="7" t="s">
        <v>209</v>
      </c>
      <c r="C563" s="167"/>
      <c r="D563" s="167"/>
    </row>
    <row r="564" spans="1:4" x14ac:dyDescent="0.2">
      <c r="A564" s="6">
        <v>421409</v>
      </c>
      <c r="B564" s="7" t="s">
        <v>267</v>
      </c>
      <c r="C564" s="167"/>
      <c r="D564" s="167"/>
    </row>
    <row r="565" spans="1:4" x14ac:dyDescent="0.2">
      <c r="A565" s="6">
        <v>421410</v>
      </c>
      <c r="B565" s="7" t="s">
        <v>268</v>
      </c>
      <c r="C565" s="167"/>
      <c r="D565" s="167"/>
    </row>
    <row r="566" spans="1:4" ht="13.5" thickBot="1" x14ac:dyDescent="0.25">
      <c r="A566" s="18">
        <v>411411</v>
      </c>
      <c r="B566" s="19" t="s">
        <v>121</v>
      </c>
      <c r="C566" s="176"/>
      <c r="D566" s="176"/>
    </row>
    <row r="567" spans="1:4" ht="13.5" thickBot="1" x14ac:dyDescent="0.25">
      <c r="A567" s="9" t="s">
        <v>18</v>
      </c>
      <c r="B567" s="10"/>
      <c r="C567" s="168">
        <v>0</v>
      </c>
      <c r="D567" s="168">
        <v>0</v>
      </c>
    </row>
    <row r="568" spans="1:4" x14ac:dyDescent="0.2">
      <c r="A568" s="12">
        <v>4215</v>
      </c>
      <c r="B568" s="13" t="s">
        <v>269</v>
      </c>
      <c r="C568" s="169"/>
      <c r="D568" s="169"/>
    </row>
    <row r="569" spans="1:4" x14ac:dyDescent="0.2">
      <c r="A569" s="6">
        <v>421501</v>
      </c>
      <c r="B569" s="7" t="s">
        <v>237</v>
      </c>
      <c r="C569" s="167"/>
      <c r="D569" s="167"/>
    </row>
    <row r="570" spans="1:4" x14ac:dyDescent="0.2">
      <c r="A570" s="6">
        <v>421502</v>
      </c>
      <c r="B570" s="7" t="s">
        <v>238</v>
      </c>
      <c r="C570" s="167"/>
      <c r="D570" s="167"/>
    </row>
    <row r="571" spans="1:4" x14ac:dyDescent="0.2">
      <c r="A571" s="6">
        <v>421503</v>
      </c>
      <c r="B571" s="7" t="s">
        <v>245</v>
      </c>
      <c r="C571" s="167"/>
      <c r="D571" s="167"/>
    </row>
    <row r="572" spans="1:4" x14ac:dyDescent="0.2">
      <c r="A572" s="6">
        <v>421504</v>
      </c>
      <c r="B572" s="7" t="s">
        <v>240</v>
      </c>
      <c r="C572" s="167"/>
      <c r="D572" s="167"/>
    </row>
    <row r="573" spans="1:4" x14ac:dyDescent="0.2">
      <c r="A573" s="6">
        <v>421505</v>
      </c>
      <c r="B573" s="7" t="s">
        <v>241</v>
      </c>
      <c r="C573" s="167"/>
      <c r="D573" s="167"/>
    </row>
    <row r="574" spans="1:4" x14ac:dyDescent="0.2">
      <c r="A574" s="6">
        <v>421506</v>
      </c>
      <c r="B574" s="7" t="s">
        <v>116</v>
      </c>
      <c r="C574" s="167"/>
      <c r="D574" s="167"/>
    </row>
    <row r="575" spans="1:4" x14ac:dyDescent="0.2">
      <c r="A575" s="6">
        <v>421507</v>
      </c>
      <c r="B575" s="7" t="s">
        <v>266</v>
      </c>
      <c r="C575" s="167"/>
      <c r="D575" s="167"/>
    </row>
    <row r="576" spans="1:4" x14ac:dyDescent="0.2">
      <c r="A576" s="6">
        <v>421508</v>
      </c>
      <c r="B576" s="7" t="s">
        <v>118</v>
      </c>
      <c r="C576" s="167"/>
      <c r="D576" s="167"/>
    </row>
    <row r="577" spans="1:4" x14ac:dyDescent="0.2">
      <c r="A577" s="6"/>
      <c r="B577" s="7" t="s">
        <v>207</v>
      </c>
      <c r="C577" s="167"/>
      <c r="D577" s="167"/>
    </row>
    <row r="578" spans="1:4" x14ac:dyDescent="0.2">
      <c r="A578" s="6"/>
      <c r="B578" s="7" t="s">
        <v>208</v>
      </c>
      <c r="C578" s="167"/>
      <c r="D578" s="167"/>
    </row>
    <row r="579" spans="1:4" x14ac:dyDescent="0.2">
      <c r="A579" s="6"/>
      <c r="B579" s="7" t="s">
        <v>209</v>
      </c>
      <c r="C579" s="167"/>
      <c r="D579" s="167"/>
    </row>
    <row r="580" spans="1:4" x14ac:dyDescent="0.2">
      <c r="A580" s="6">
        <v>421509</v>
      </c>
      <c r="B580" s="7" t="s">
        <v>267</v>
      </c>
      <c r="C580" s="167"/>
      <c r="D580" s="167"/>
    </row>
    <row r="581" spans="1:4" x14ac:dyDescent="0.2">
      <c r="A581" s="6">
        <v>421510</v>
      </c>
      <c r="B581" s="7" t="s">
        <v>243</v>
      </c>
      <c r="C581" s="167"/>
      <c r="D581" s="167"/>
    </row>
    <row r="582" spans="1:4" ht="13.5" thickBot="1" x14ac:dyDescent="0.25">
      <c r="A582" s="18">
        <v>421511</v>
      </c>
      <c r="B582" s="19" t="s">
        <v>121</v>
      </c>
      <c r="C582" s="176"/>
      <c r="D582" s="176"/>
    </row>
    <row r="583" spans="1:4" ht="13.5" thickBot="1" x14ac:dyDescent="0.25">
      <c r="A583" s="9" t="s">
        <v>18</v>
      </c>
      <c r="B583" s="10"/>
      <c r="C583" s="168">
        <v>0</v>
      </c>
      <c r="D583" s="168">
        <v>0</v>
      </c>
    </row>
    <row r="584" spans="1:4" x14ac:dyDescent="0.2">
      <c r="A584" s="12">
        <v>43</v>
      </c>
      <c r="B584" s="13" t="s">
        <v>270</v>
      </c>
      <c r="C584" s="169"/>
      <c r="D584" s="169"/>
    </row>
    <row r="585" spans="1:4" x14ac:dyDescent="0.2">
      <c r="A585" s="3">
        <v>4301</v>
      </c>
      <c r="B585" s="4" t="s">
        <v>202</v>
      </c>
      <c r="C585" s="167"/>
      <c r="D585" s="167"/>
    </row>
    <row r="586" spans="1:4" x14ac:dyDescent="0.2">
      <c r="A586" s="6">
        <v>430101</v>
      </c>
      <c r="B586" s="7" t="s">
        <v>94</v>
      </c>
      <c r="C586" s="167"/>
      <c r="D586" s="167"/>
    </row>
    <row r="587" spans="1:4" x14ac:dyDescent="0.2">
      <c r="A587" s="6">
        <v>430102</v>
      </c>
      <c r="B587" s="7" t="s">
        <v>95</v>
      </c>
      <c r="C587" s="167"/>
      <c r="D587" s="167"/>
    </row>
    <row r="588" spans="1:4" x14ac:dyDescent="0.2">
      <c r="A588" s="6">
        <v>430103</v>
      </c>
      <c r="B588" s="7" t="s">
        <v>96</v>
      </c>
      <c r="C588" s="167"/>
      <c r="D588" s="167"/>
    </row>
    <row r="589" spans="1:4" x14ac:dyDescent="0.2">
      <c r="A589" s="6">
        <v>430104</v>
      </c>
      <c r="B589" s="7" t="s">
        <v>97</v>
      </c>
      <c r="C589" s="167"/>
      <c r="D589" s="167"/>
    </row>
    <row r="590" spans="1:4" x14ac:dyDescent="0.2">
      <c r="A590" s="6">
        <v>430105</v>
      </c>
      <c r="B590" s="7" t="s">
        <v>98</v>
      </c>
      <c r="C590" s="167"/>
      <c r="D590" s="167"/>
    </row>
    <row r="591" spans="1:4" x14ac:dyDescent="0.2">
      <c r="A591" s="6">
        <v>430106</v>
      </c>
      <c r="B591" s="7" t="s">
        <v>271</v>
      </c>
      <c r="C591" s="167"/>
      <c r="D591" s="167"/>
    </row>
    <row r="592" spans="1:4" x14ac:dyDescent="0.2">
      <c r="A592" s="6">
        <v>430107</v>
      </c>
      <c r="B592" s="7" t="s">
        <v>100</v>
      </c>
      <c r="C592" s="167">
        <v>566657631</v>
      </c>
      <c r="D592" s="167">
        <v>699380411</v>
      </c>
    </row>
    <row r="593" spans="1:4" x14ac:dyDescent="0.2">
      <c r="A593" s="6">
        <v>430108</v>
      </c>
      <c r="B593" s="7" t="s">
        <v>101</v>
      </c>
      <c r="C593" s="167"/>
      <c r="D593" s="167"/>
    </row>
    <row r="594" spans="1:4" x14ac:dyDescent="0.2">
      <c r="A594" s="6">
        <v>430109</v>
      </c>
      <c r="B594" s="7" t="s">
        <v>102</v>
      </c>
      <c r="C594" s="167"/>
      <c r="D594" s="167"/>
    </row>
    <row r="595" spans="1:4" x14ac:dyDescent="0.2">
      <c r="A595" s="6">
        <v>430110</v>
      </c>
      <c r="B595" s="7" t="s">
        <v>103</v>
      </c>
      <c r="C595" s="167"/>
      <c r="D595" s="167"/>
    </row>
    <row r="596" spans="1:4" x14ac:dyDescent="0.2">
      <c r="A596" s="6">
        <v>430111</v>
      </c>
      <c r="B596" s="7" t="s">
        <v>104</v>
      </c>
      <c r="C596" s="167"/>
      <c r="D596" s="167"/>
    </row>
    <row r="597" spans="1:4" x14ac:dyDescent="0.2">
      <c r="A597" s="6">
        <v>430112</v>
      </c>
      <c r="B597" s="7" t="s">
        <v>105</v>
      </c>
      <c r="C597" s="167"/>
      <c r="D597" s="167"/>
    </row>
    <row r="598" spans="1:4" x14ac:dyDescent="0.2">
      <c r="A598" s="6">
        <v>430113</v>
      </c>
      <c r="B598" s="7" t="s">
        <v>106</v>
      </c>
      <c r="C598" s="167"/>
      <c r="D598" s="167"/>
    </row>
    <row r="599" spans="1:4" x14ac:dyDescent="0.2">
      <c r="A599" s="6">
        <v>430114</v>
      </c>
      <c r="B599" s="7" t="s">
        <v>107</v>
      </c>
      <c r="C599" s="167"/>
      <c r="D599" s="167"/>
    </row>
    <row r="600" spans="1:4" ht="13.5" thickBot="1" x14ac:dyDescent="0.25">
      <c r="A600" s="18">
        <v>430115</v>
      </c>
      <c r="B600" s="19" t="s">
        <v>108</v>
      </c>
      <c r="C600" s="167"/>
      <c r="D600" s="167"/>
    </row>
    <row r="601" spans="1:4" ht="13.5" thickBot="1" x14ac:dyDescent="0.25">
      <c r="A601" s="9" t="s">
        <v>18</v>
      </c>
      <c r="B601" s="10"/>
      <c r="C601" s="168">
        <v>566657631</v>
      </c>
      <c r="D601" s="168">
        <v>699380411</v>
      </c>
    </row>
    <row r="602" spans="1:4" x14ac:dyDescent="0.2">
      <c r="A602" s="12">
        <v>4302</v>
      </c>
      <c r="B602" s="13" t="s">
        <v>211</v>
      </c>
      <c r="C602" s="169"/>
      <c r="D602" s="169"/>
    </row>
    <row r="603" spans="1:4" x14ac:dyDescent="0.2">
      <c r="A603" s="6">
        <v>430201</v>
      </c>
      <c r="B603" s="7" t="s">
        <v>94</v>
      </c>
      <c r="C603" s="167"/>
      <c r="D603" s="167"/>
    </row>
    <row r="604" spans="1:4" x14ac:dyDescent="0.2">
      <c r="A604" s="6">
        <v>430202</v>
      </c>
      <c r="B604" s="7" t="s">
        <v>95</v>
      </c>
      <c r="C604" s="167"/>
      <c r="D604" s="167"/>
    </row>
    <row r="605" spans="1:4" x14ac:dyDescent="0.2">
      <c r="A605" s="6">
        <v>430203</v>
      </c>
      <c r="B605" s="7" t="s">
        <v>96</v>
      </c>
      <c r="C605" s="167"/>
      <c r="D605" s="167"/>
    </row>
    <row r="606" spans="1:4" x14ac:dyDescent="0.2">
      <c r="A606" s="6">
        <v>430204</v>
      </c>
      <c r="B606" s="7" t="s">
        <v>97</v>
      </c>
      <c r="C606" s="167"/>
      <c r="D606" s="167"/>
    </row>
    <row r="607" spans="1:4" x14ac:dyDescent="0.2">
      <c r="A607" s="6">
        <v>430205</v>
      </c>
      <c r="B607" s="7" t="s">
        <v>98</v>
      </c>
      <c r="C607" s="167"/>
      <c r="D607" s="167"/>
    </row>
    <row r="608" spans="1:4" x14ac:dyDescent="0.2">
      <c r="A608" s="6">
        <v>430206</v>
      </c>
      <c r="B608" s="7" t="s">
        <v>271</v>
      </c>
      <c r="C608" s="167"/>
      <c r="D608" s="167"/>
    </row>
    <row r="609" spans="1:4" x14ac:dyDescent="0.2">
      <c r="A609" s="6">
        <v>430207</v>
      </c>
      <c r="B609" s="7" t="s">
        <v>100</v>
      </c>
      <c r="C609" s="167">
        <v>77515518</v>
      </c>
      <c r="D609" s="167">
        <v>111334155</v>
      </c>
    </row>
    <row r="610" spans="1:4" x14ac:dyDescent="0.2">
      <c r="A610" s="6">
        <v>430208</v>
      </c>
      <c r="B610" s="7" t="s">
        <v>101</v>
      </c>
      <c r="C610" s="167"/>
      <c r="D610" s="167"/>
    </row>
    <row r="611" spans="1:4" x14ac:dyDescent="0.2">
      <c r="A611" s="6">
        <v>430209</v>
      </c>
      <c r="B611" s="7" t="s">
        <v>102</v>
      </c>
      <c r="C611" s="167"/>
      <c r="D611" s="167"/>
    </row>
    <row r="612" spans="1:4" x14ac:dyDescent="0.2">
      <c r="A612" s="6">
        <v>430210</v>
      </c>
      <c r="B612" s="7" t="s">
        <v>103</v>
      </c>
      <c r="C612" s="167"/>
      <c r="D612" s="167"/>
    </row>
    <row r="613" spans="1:4" x14ac:dyDescent="0.2">
      <c r="A613" s="6">
        <v>430211</v>
      </c>
      <c r="B613" s="7" t="s">
        <v>104</v>
      </c>
      <c r="C613" s="167"/>
      <c r="D613" s="167"/>
    </row>
    <row r="614" spans="1:4" x14ac:dyDescent="0.2">
      <c r="A614" s="6">
        <v>430212</v>
      </c>
      <c r="B614" s="7" t="s">
        <v>105</v>
      </c>
      <c r="C614" s="167"/>
      <c r="D614" s="167"/>
    </row>
    <row r="615" spans="1:4" x14ac:dyDescent="0.2">
      <c r="A615" s="6">
        <v>430213</v>
      </c>
      <c r="B615" s="7" t="s">
        <v>106</v>
      </c>
      <c r="C615" s="167"/>
      <c r="D615" s="167"/>
    </row>
    <row r="616" spans="1:4" x14ac:dyDescent="0.2">
      <c r="A616" s="6">
        <v>430214</v>
      </c>
      <c r="B616" s="7" t="s">
        <v>107</v>
      </c>
      <c r="C616" s="167"/>
      <c r="D616" s="167"/>
    </row>
    <row r="617" spans="1:4" ht="13.5" thickBot="1" x14ac:dyDescent="0.25">
      <c r="A617" s="18">
        <v>430215</v>
      </c>
      <c r="B617" s="19" t="s">
        <v>108</v>
      </c>
      <c r="C617" s="167"/>
      <c r="D617" s="167"/>
    </row>
    <row r="618" spans="1:4" ht="13.5" thickBot="1" x14ac:dyDescent="0.25">
      <c r="A618" s="9" t="s">
        <v>18</v>
      </c>
      <c r="B618" s="10"/>
      <c r="C618" s="168">
        <v>77515518</v>
      </c>
      <c r="D618" s="168">
        <v>111334155</v>
      </c>
    </row>
    <row r="619" spans="1:4" x14ac:dyDescent="0.2">
      <c r="A619" s="12">
        <v>4303</v>
      </c>
      <c r="B619" s="13" t="s">
        <v>213</v>
      </c>
      <c r="C619" s="169"/>
      <c r="D619" s="169"/>
    </row>
    <row r="620" spans="1:4" x14ac:dyDescent="0.2">
      <c r="A620" s="6">
        <v>430301</v>
      </c>
      <c r="B620" s="7" t="s">
        <v>94</v>
      </c>
      <c r="C620" s="167"/>
      <c r="D620" s="167"/>
    </row>
    <row r="621" spans="1:4" x14ac:dyDescent="0.2">
      <c r="A621" s="6">
        <v>430302</v>
      </c>
      <c r="B621" s="7" t="s">
        <v>95</v>
      </c>
      <c r="C621" s="167"/>
      <c r="D621" s="167"/>
    </row>
    <row r="622" spans="1:4" x14ac:dyDescent="0.2">
      <c r="A622" s="6">
        <v>430303</v>
      </c>
      <c r="B622" s="7" t="s">
        <v>96</v>
      </c>
      <c r="C622" s="167"/>
      <c r="D622" s="167"/>
    </row>
    <row r="623" spans="1:4" x14ac:dyDescent="0.2">
      <c r="A623" s="6">
        <v>430304</v>
      </c>
      <c r="B623" s="7" t="s">
        <v>97</v>
      </c>
      <c r="C623" s="167"/>
      <c r="D623" s="167"/>
    </row>
    <row r="624" spans="1:4" x14ac:dyDescent="0.2">
      <c r="A624" s="6">
        <v>430305</v>
      </c>
      <c r="B624" s="7" t="s">
        <v>98</v>
      </c>
      <c r="C624" s="167"/>
      <c r="D624" s="167"/>
    </row>
    <row r="625" spans="1:4" x14ac:dyDescent="0.2">
      <c r="A625" s="6">
        <v>430306</v>
      </c>
      <c r="B625" s="7" t="s">
        <v>99</v>
      </c>
      <c r="C625" s="167"/>
      <c r="D625" s="167"/>
    </row>
    <row r="626" spans="1:4" x14ac:dyDescent="0.2">
      <c r="A626" s="6">
        <v>430307</v>
      </c>
      <c r="B626" s="7" t="s">
        <v>100</v>
      </c>
      <c r="D626" s="167"/>
    </row>
    <row r="627" spans="1:4" x14ac:dyDescent="0.2">
      <c r="A627" s="6">
        <v>430308</v>
      </c>
      <c r="B627" s="7" t="s">
        <v>101</v>
      </c>
      <c r="C627" s="167"/>
      <c r="D627" s="167"/>
    </row>
    <row r="628" spans="1:4" x14ac:dyDescent="0.2">
      <c r="A628" s="6">
        <v>430309</v>
      </c>
      <c r="B628" s="7" t="s">
        <v>102</v>
      </c>
      <c r="C628" s="167"/>
      <c r="D628" s="167"/>
    </row>
    <row r="629" spans="1:4" x14ac:dyDescent="0.2">
      <c r="A629" s="6">
        <v>430310</v>
      </c>
      <c r="B629" s="7" t="s">
        <v>103</v>
      </c>
      <c r="D629" s="167"/>
    </row>
    <row r="630" spans="1:4" x14ac:dyDescent="0.2">
      <c r="A630" s="6">
        <v>430311</v>
      </c>
      <c r="B630" s="7" t="s">
        <v>104</v>
      </c>
      <c r="C630" s="167"/>
      <c r="D630" s="167"/>
    </row>
    <row r="631" spans="1:4" x14ac:dyDescent="0.2">
      <c r="A631" s="6">
        <v>430312</v>
      </c>
      <c r="B631" s="7" t="s">
        <v>105</v>
      </c>
      <c r="C631" s="167"/>
      <c r="D631" s="167"/>
    </row>
    <row r="632" spans="1:4" x14ac:dyDescent="0.2">
      <c r="A632" s="6">
        <v>430313</v>
      </c>
      <c r="B632" s="7" t="s">
        <v>106</v>
      </c>
      <c r="C632" s="167"/>
      <c r="D632" s="167"/>
    </row>
    <row r="633" spans="1:4" x14ac:dyDescent="0.2">
      <c r="A633" s="6">
        <v>430314</v>
      </c>
      <c r="B633" s="7" t="s">
        <v>107</v>
      </c>
      <c r="C633" s="167"/>
      <c r="D633" s="167"/>
    </row>
    <row r="634" spans="1:4" ht="13.5" thickBot="1" x14ac:dyDescent="0.25">
      <c r="A634" s="18">
        <v>430315</v>
      </c>
      <c r="B634" s="19" t="s">
        <v>108</v>
      </c>
      <c r="C634" s="167"/>
      <c r="D634" s="167"/>
    </row>
    <row r="635" spans="1:4" ht="13.5" thickBot="1" x14ac:dyDescent="0.25">
      <c r="A635" s="9" t="s">
        <v>18</v>
      </c>
      <c r="B635" s="10"/>
      <c r="C635" s="168">
        <v>0</v>
      </c>
      <c r="D635" s="168">
        <v>0</v>
      </c>
    </row>
    <row r="636" spans="1:4" x14ac:dyDescent="0.2">
      <c r="A636" s="12">
        <v>4304</v>
      </c>
      <c r="B636" s="13" t="s">
        <v>214</v>
      </c>
      <c r="C636" s="169"/>
      <c r="D636" s="169"/>
    </row>
    <row r="637" spans="1:4" x14ac:dyDescent="0.2">
      <c r="A637" s="6">
        <v>430401</v>
      </c>
      <c r="B637" s="7" t="s">
        <v>94</v>
      </c>
      <c r="C637" s="167"/>
      <c r="D637" s="167"/>
    </row>
    <row r="638" spans="1:4" x14ac:dyDescent="0.2">
      <c r="A638" s="6">
        <v>430402</v>
      </c>
      <c r="B638" s="7" t="s">
        <v>95</v>
      </c>
      <c r="C638" s="167"/>
      <c r="D638" s="167"/>
    </row>
    <row r="639" spans="1:4" x14ac:dyDescent="0.2">
      <c r="A639" s="6">
        <v>430403</v>
      </c>
      <c r="B639" s="7" t="s">
        <v>96</v>
      </c>
      <c r="C639" s="167"/>
      <c r="D639" s="167"/>
    </row>
    <row r="640" spans="1:4" x14ac:dyDescent="0.2">
      <c r="A640" s="6">
        <v>430404</v>
      </c>
      <c r="B640" s="7" t="s">
        <v>97</v>
      </c>
      <c r="C640" s="167"/>
      <c r="D640" s="167"/>
    </row>
    <row r="641" spans="1:4" x14ac:dyDescent="0.2">
      <c r="A641" s="6">
        <v>430405</v>
      </c>
      <c r="B641" s="7" t="s">
        <v>98</v>
      </c>
      <c r="C641" s="167"/>
      <c r="D641" s="167"/>
    </row>
    <row r="642" spans="1:4" x14ac:dyDescent="0.2">
      <c r="A642" s="6">
        <v>430406</v>
      </c>
      <c r="B642" s="7" t="s">
        <v>99</v>
      </c>
      <c r="C642" s="167"/>
      <c r="D642" s="167"/>
    </row>
    <row r="643" spans="1:4" x14ac:dyDescent="0.2">
      <c r="A643" s="6">
        <v>430407</v>
      </c>
      <c r="B643" s="7" t="s">
        <v>100</v>
      </c>
      <c r="D643" s="167"/>
    </row>
    <row r="644" spans="1:4" x14ac:dyDescent="0.2">
      <c r="A644" s="6">
        <v>430408</v>
      </c>
      <c r="B644" s="7" t="s">
        <v>101</v>
      </c>
      <c r="C644" s="167"/>
      <c r="D644" s="167"/>
    </row>
    <row r="645" spans="1:4" x14ac:dyDescent="0.2">
      <c r="A645" s="6">
        <v>430409</v>
      </c>
      <c r="B645" s="7" t="s">
        <v>102</v>
      </c>
      <c r="C645" s="167"/>
      <c r="D645" s="167"/>
    </row>
    <row r="646" spans="1:4" x14ac:dyDescent="0.2">
      <c r="A646" s="6">
        <v>430410</v>
      </c>
      <c r="B646" s="7" t="s">
        <v>103</v>
      </c>
      <c r="D646" s="167"/>
    </row>
    <row r="647" spans="1:4" x14ac:dyDescent="0.2">
      <c r="A647" s="6">
        <v>430411</v>
      </c>
      <c r="B647" s="7" t="s">
        <v>104</v>
      </c>
      <c r="C647" s="167"/>
      <c r="D647" s="167"/>
    </row>
    <row r="648" spans="1:4" x14ac:dyDescent="0.2">
      <c r="A648" s="6">
        <v>430412</v>
      </c>
      <c r="B648" s="7" t="s">
        <v>105</v>
      </c>
      <c r="C648" s="167"/>
      <c r="D648" s="167"/>
    </row>
    <row r="649" spans="1:4" x14ac:dyDescent="0.2">
      <c r="A649" s="6">
        <v>430413</v>
      </c>
      <c r="B649" s="7" t="s">
        <v>106</v>
      </c>
      <c r="C649" s="167"/>
      <c r="D649" s="167"/>
    </row>
    <row r="650" spans="1:4" x14ac:dyDescent="0.2">
      <c r="A650" s="6">
        <v>430414</v>
      </c>
      <c r="B650" s="7" t="s">
        <v>107</v>
      </c>
      <c r="C650" s="167"/>
      <c r="D650" s="167"/>
    </row>
    <row r="651" spans="1:4" ht="13.5" thickBot="1" x14ac:dyDescent="0.25">
      <c r="A651" s="18">
        <v>430415</v>
      </c>
      <c r="B651" s="19" t="s">
        <v>108</v>
      </c>
      <c r="C651" s="167"/>
      <c r="D651" s="167"/>
    </row>
    <row r="652" spans="1:4" ht="13.5" thickBot="1" x14ac:dyDescent="0.25">
      <c r="A652" s="9" t="s">
        <v>18</v>
      </c>
      <c r="B652" s="10"/>
      <c r="C652" s="168">
        <v>0</v>
      </c>
      <c r="D652" s="168">
        <v>0</v>
      </c>
    </row>
    <row r="653" spans="1:4" x14ac:dyDescent="0.2">
      <c r="A653" s="12">
        <v>4305</v>
      </c>
      <c r="B653" s="13" t="s">
        <v>272</v>
      </c>
      <c r="C653" s="169"/>
      <c r="D653" s="169"/>
    </row>
    <row r="654" spans="1:4" x14ac:dyDescent="0.2">
      <c r="A654" s="6">
        <v>430501</v>
      </c>
      <c r="B654" s="7" t="s">
        <v>94</v>
      </c>
      <c r="C654" s="167"/>
      <c r="D654" s="167"/>
    </row>
    <row r="655" spans="1:4" x14ac:dyDescent="0.2">
      <c r="A655" s="6">
        <v>430502</v>
      </c>
      <c r="B655" s="7" t="s">
        <v>95</v>
      </c>
      <c r="C655" s="167"/>
      <c r="D655" s="167"/>
    </row>
    <row r="656" spans="1:4" x14ac:dyDescent="0.2">
      <c r="A656" s="6">
        <v>430503</v>
      </c>
      <c r="B656" s="7" t="s">
        <v>96</v>
      </c>
      <c r="C656" s="167"/>
      <c r="D656" s="167"/>
    </row>
    <row r="657" spans="1:4" x14ac:dyDescent="0.2">
      <c r="A657" s="6">
        <v>430504</v>
      </c>
      <c r="B657" s="7" t="s">
        <v>97</v>
      </c>
      <c r="C657" s="167"/>
      <c r="D657" s="167"/>
    </row>
    <row r="658" spans="1:4" x14ac:dyDescent="0.2">
      <c r="A658" s="6">
        <v>430505</v>
      </c>
      <c r="B658" s="7" t="s">
        <v>98</v>
      </c>
      <c r="C658" s="167"/>
      <c r="D658" s="167"/>
    </row>
    <row r="659" spans="1:4" x14ac:dyDescent="0.2">
      <c r="A659" s="6">
        <v>430506</v>
      </c>
      <c r="B659" s="7" t="s">
        <v>99</v>
      </c>
      <c r="C659" s="167"/>
      <c r="D659" s="167"/>
    </row>
    <row r="660" spans="1:4" x14ac:dyDescent="0.2">
      <c r="A660" s="6">
        <v>430507</v>
      </c>
      <c r="B660" s="7" t="s">
        <v>100</v>
      </c>
      <c r="C660" s="167">
        <v>44533662</v>
      </c>
      <c r="D660" s="167">
        <v>31780015</v>
      </c>
    </row>
    <row r="661" spans="1:4" x14ac:dyDescent="0.2">
      <c r="A661" s="6">
        <v>430508</v>
      </c>
      <c r="B661" s="7" t="s">
        <v>101</v>
      </c>
      <c r="C661" s="167"/>
      <c r="D661" s="167"/>
    </row>
    <row r="662" spans="1:4" x14ac:dyDescent="0.2">
      <c r="A662" s="6">
        <v>430509</v>
      </c>
      <c r="B662" s="7" t="s">
        <v>102</v>
      </c>
      <c r="C662" s="167"/>
      <c r="D662" s="167"/>
    </row>
    <row r="663" spans="1:4" x14ac:dyDescent="0.2">
      <c r="A663" s="6">
        <v>430510</v>
      </c>
      <c r="B663" s="7" t="s">
        <v>103</v>
      </c>
      <c r="C663" s="167"/>
      <c r="D663" s="167"/>
    </row>
    <row r="664" spans="1:4" x14ac:dyDescent="0.2">
      <c r="A664" s="6">
        <v>430511</v>
      </c>
      <c r="B664" s="7" t="s">
        <v>104</v>
      </c>
      <c r="C664" s="167"/>
      <c r="D664" s="167"/>
    </row>
    <row r="665" spans="1:4" x14ac:dyDescent="0.2">
      <c r="A665" s="6">
        <v>430512</v>
      </c>
      <c r="B665" s="7" t="s">
        <v>105</v>
      </c>
      <c r="C665" s="167"/>
      <c r="D665" s="167"/>
    </row>
    <row r="666" spans="1:4" x14ac:dyDescent="0.2">
      <c r="A666" s="6">
        <v>430513</v>
      </c>
      <c r="B666" s="7" t="s">
        <v>106</v>
      </c>
      <c r="C666" s="167"/>
      <c r="D666" s="167"/>
    </row>
    <row r="667" spans="1:4" x14ac:dyDescent="0.2">
      <c r="A667" s="6">
        <v>430514</v>
      </c>
      <c r="B667" s="7" t="s">
        <v>107</v>
      </c>
      <c r="C667" s="167"/>
      <c r="D667" s="167"/>
    </row>
    <row r="668" spans="1:4" ht="13.5" thickBot="1" x14ac:dyDescent="0.25">
      <c r="A668" s="18">
        <v>430515</v>
      </c>
      <c r="B668" s="19" t="s">
        <v>108</v>
      </c>
      <c r="C668" s="167"/>
      <c r="D668" s="167"/>
    </row>
    <row r="669" spans="1:4" ht="13.5" thickBot="1" x14ac:dyDescent="0.25">
      <c r="A669" s="9" t="s">
        <v>18</v>
      </c>
      <c r="B669" s="10"/>
      <c r="C669" s="168">
        <v>44533662</v>
      </c>
      <c r="D669" s="168">
        <v>31780015</v>
      </c>
    </row>
    <row r="670" spans="1:4" x14ac:dyDescent="0.2">
      <c r="A670" s="12">
        <v>4306</v>
      </c>
      <c r="B670" s="13" t="s">
        <v>273</v>
      </c>
      <c r="C670" s="169"/>
      <c r="D670" s="169"/>
    </row>
    <row r="671" spans="1:4" x14ac:dyDescent="0.2">
      <c r="A671" s="6">
        <v>430601</v>
      </c>
      <c r="B671" s="7" t="s">
        <v>94</v>
      </c>
      <c r="C671" s="167"/>
      <c r="D671" s="167"/>
    </row>
    <row r="672" spans="1:4" x14ac:dyDescent="0.2">
      <c r="A672" s="6">
        <v>430602</v>
      </c>
      <c r="B672" s="7" t="s">
        <v>95</v>
      </c>
      <c r="C672" s="167"/>
      <c r="D672" s="167"/>
    </row>
    <row r="673" spans="1:4" x14ac:dyDescent="0.2">
      <c r="A673" s="6">
        <v>430603</v>
      </c>
      <c r="B673" s="7" t="s">
        <v>274</v>
      </c>
      <c r="C673" s="167"/>
      <c r="D673" s="167"/>
    </row>
    <row r="674" spans="1:4" x14ac:dyDescent="0.2">
      <c r="A674" s="6">
        <v>430604</v>
      </c>
      <c r="B674" s="7" t="s">
        <v>97</v>
      </c>
      <c r="C674" s="167"/>
      <c r="D674" s="167"/>
    </row>
    <row r="675" spans="1:4" x14ac:dyDescent="0.2">
      <c r="A675" s="6">
        <v>430605</v>
      </c>
      <c r="B675" s="7" t="s">
        <v>98</v>
      </c>
      <c r="C675" s="167"/>
      <c r="D675" s="167"/>
    </row>
    <row r="676" spans="1:4" x14ac:dyDescent="0.2">
      <c r="A676" s="6">
        <v>430606</v>
      </c>
      <c r="B676" s="7" t="s">
        <v>271</v>
      </c>
      <c r="C676" s="167"/>
      <c r="D676" s="167"/>
    </row>
    <row r="677" spans="1:4" x14ac:dyDescent="0.2">
      <c r="A677" s="6">
        <v>430607</v>
      </c>
      <c r="B677" s="7" t="s">
        <v>100</v>
      </c>
      <c r="D677" s="167"/>
    </row>
    <row r="678" spans="1:4" x14ac:dyDescent="0.2">
      <c r="A678" s="6">
        <v>430608</v>
      </c>
      <c r="B678" s="7" t="s">
        <v>101</v>
      </c>
      <c r="C678" s="167"/>
      <c r="D678" s="167"/>
    </row>
    <row r="679" spans="1:4" x14ac:dyDescent="0.2">
      <c r="A679" s="6">
        <v>430609</v>
      </c>
      <c r="B679" s="7" t="s">
        <v>102</v>
      </c>
      <c r="C679" s="167"/>
      <c r="D679" s="167"/>
    </row>
    <row r="680" spans="1:4" x14ac:dyDescent="0.2">
      <c r="A680" s="6">
        <v>430610</v>
      </c>
      <c r="B680" s="7" t="s">
        <v>103</v>
      </c>
      <c r="C680" s="167"/>
      <c r="D680" s="167"/>
    </row>
    <row r="681" spans="1:4" x14ac:dyDescent="0.2">
      <c r="A681" s="6">
        <v>430611</v>
      </c>
      <c r="B681" s="7" t="s">
        <v>104</v>
      </c>
      <c r="C681" s="167"/>
      <c r="D681" s="167"/>
    </row>
    <row r="682" spans="1:4" x14ac:dyDescent="0.2">
      <c r="A682" s="6">
        <v>430612</v>
      </c>
      <c r="B682" s="7" t="s">
        <v>105</v>
      </c>
      <c r="C682" s="167"/>
      <c r="D682" s="167"/>
    </row>
    <row r="683" spans="1:4" x14ac:dyDescent="0.2">
      <c r="A683" s="6">
        <v>430613</v>
      </c>
      <c r="B683" s="7" t="s">
        <v>106</v>
      </c>
      <c r="C683" s="167"/>
      <c r="D683" s="167"/>
    </row>
    <row r="684" spans="1:4" x14ac:dyDescent="0.2">
      <c r="A684" s="6">
        <v>430614</v>
      </c>
      <c r="B684" s="7" t="s">
        <v>107</v>
      </c>
      <c r="C684" s="167"/>
      <c r="D684" s="167"/>
    </row>
    <row r="685" spans="1:4" ht="13.5" thickBot="1" x14ac:dyDescent="0.25">
      <c r="A685" s="18">
        <v>430615</v>
      </c>
      <c r="B685" s="19" t="s">
        <v>108</v>
      </c>
      <c r="C685" s="167"/>
      <c r="D685" s="167"/>
    </row>
    <row r="686" spans="1:4" ht="13.5" thickBot="1" x14ac:dyDescent="0.25">
      <c r="A686" s="9" t="s">
        <v>18</v>
      </c>
      <c r="B686" s="10"/>
      <c r="C686" s="168">
        <v>0</v>
      </c>
      <c r="D686" s="168">
        <v>0</v>
      </c>
    </row>
    <row r="687" spans="1:4" x14ac:dyDescent="0.2">
      <c r="A687" s="12">
        <v>4307</v>
      </c>
      <c r="B687" s="13" t="s">
        <v>275</v>
      </c>
      <c r="C687" s="169"/>
      <c r="D687" s="169"/>
    </row>
    <row r="688" spans="1:4" x14ac:dyDescent="0.2">
      <c r="A688" s="6">
        <v>430701</v>
      </c>
      <c r="B688" s="7" t="s">
        <v>94</v>
      </c>
      <c r="C688" s="167"/>
      <c r="D688" s="167"/>
    </row>
    <row r="689" spans="1:4" x14ac:dyDescent="0.2">
      <c r="A689" s="6">
        <v>430702</v>
      </c>
      <c r="B689" s="7" t="s">
        <v>95</v>
      </c>
      <c r="C689" s="167"/>
      <c r="D689" s="167"/>
    </row>
    <row r="690" spans="1:4" x14ac:dyDescent="0.2">
      <c r="A690" s="6">
        <v>430703</v>
      </c>
      <c r="B690" s="7" t="s">
        <v>96</v>
      </c>
      <c r="C690" s="167"/>
      <c r="D690" s="167"/>
    </row>
    <row r="691" spans="1:4" x14ac:dyDescent="0.2">
      <c r="A691" s="6">
        <v>430704</v>
      </c>
      <c r="B691" s="7" t="s">
        <v>97</v>
      </c>
      <c r="C691" s="167"/>
      <c r="D691" s="167"/>
    </row>
    <row r="692" spans="1:4" x14ac:dyDescent="0.2">
      <c r="A692" s="6">
        <v>430705</v>
      </c>
      <c r="B692" s="7" t="s">
        <v>98</v>
      </c>
      <c r="C692" s="167"/>
      <c r="D692" s="167"/>
    </row>
    <row r="693" spans="1:4" x14ac:dyDescent="0.2">
      <c r="A693" s="6">
        <v>430706</v>
      </c>
      <c r="B693" s="7" t="s">
        <v>99</v>
      </c>
      <c r="C693" s="167"/>
      <c r="D693" s="167"/>
    </row>
    <row r="694" spans="1:4" x14ac:dyDescent="0.2">
      <c r="A694" s="6">
        <v>430707</v>
      </c>
      <c r="B694" s="7" t="s">
        <v>100</v>
      </c>
      <c r="C694" s="167">
        <v>222790134</v>
      </c>
      <c r="D694" s="167">
        <v>161516183</v>
      </c>
    </row>
    <row r="695" spans="1:4" x14ac:dyDescent="0.2">
      <c r="A695" s="6">
        <v>430708</v>
      </c>
      <c r="B695" s="7" t="s">
        <v>101</v>
      </c>
      <c r="C695" s="167"/>
      <c r="D695" s="167"/>
    </row>
    <row r="696" spans="1:4" x14ac:dyDescent="0.2">
      <c r="A696" s="6">
        <v>430709</v>
      </c>
      <c r="B696" s="7" t="s">
        <v>102</v>
      </c>
      <c r="C696" s="167"/>
      <c r="D696" s="167"/>
    </row>
    <row r="697" spans="1:4" x14ac:dyDescent="0.2">
      <c r="A697" s="6">
        <v>430710</v>
      </c>
      <c r="B697" s="7" t="s">
        <v>103</v>
      </c>
      <c r="C697" s="167"/>
      <c r="D697" s="167"/>
    </row>
    <row r="698" spans="1:4" x14ac:dyDescent="0.2">
      <c r="A698" s="6">
        <v>430711</v>
      </c>
      <c r="B698" s="7" t="s">
        <v>104</v>
      </c>
      <c r="C698" s="167"/>
      <c r="D698" s="167"/>
    </row>
    <row r="699" spans="1:4" x14ac:dyDescent="0.2">
      <c r="A699" s="6">
        <v>430712</v>
      </c>
      <c r="B699" s="7" t="s">
        <v>105</v>
      </c>
      <c r="C699" s="167"/>
      <c r="D699" s="167"/>
    </row>
    <row r="700" spans="1:4" x14ac:dyDescent="0.2">
      <c r="A700" s="6">
        <v>430713</v>
      </c>
      <c r="B700" s="7" t="s">
        <v>106</v>
      </c>
      <c r="C700" s="167"/>
      <c r="D700" s="167"/>
    </row>
    <row r="701" spans="1:4" x14ac:dyDescent="0.2">
      <c r="A701" s="6">
        <v>430714</v>
      </c>
      <c r="B701" s="7" t="s">
        <v>107</v>
      </c>
      <c r="C701" s="167"/>
      <c r="D701" s="167"/>
    </row>
    <row r="702" spans="1:4" ht="13.5" thickBot="1" x14ac:dyDescent="0.25">
      <c r="A702" s="18">
        <v>430715</v>
      </c>
      <c r="B702" s="19" t="s">
        <v>108</v>
      </c>
      <c r="C702" s="167"/>
      <c r="D702" s="167"/>
    </row>
    <row r="703" spans="1:4" ht="13.5" thickBot="1" x14ac:dyDescent="0.25">
      <c r="A703" s="9" t="s">
        <v>18</v>
      </c>
      <c r="B703" s="10"/>
      <c r="C703" s="168">
        <v>222790134</v>
      </c>
      <c r="D703" s="168">
        <v>161516183</v>
      </c>
    </row>
    <row r="704" spans="1:4" x14ac:dyDescent="0.2">
      <c r="A704" s="12">
        <v>4308</v>
      </c>
      <c r="B704" s="13" t="s">
        <v>276</v>
      </c>
      <c r="C704" s="169"/>
      <c r="D704" s="169"/>
    </row>
    <row r="705" spans="1:4" x14ac:dyDescent="0.2">
      <c r="A705" s="6">
        <v>430801</v>
      </c>
      <c r="B705" s="7" t="s">
        <v>94</v>
      </c>
      <c r="C705" s="167"/>
      <c r="D705" s="167"/>
    </row>
    <row r="706" spans="1:4" x14ac:dyDescent="0.2">
      <c r="A706" s="6">
        <v>430802</v>
      </c>
      <c r="B706" s="7" t="s">
        <v>95</v>
      </c>
      <c r="C706" s="167"/>
      <c r="D706" s="167"/>
    </row>
    <row r="707" spans="1:4" x14ac:dyDescent="0.2">
      <c r="A707" s="6">
        <v>430803</v>
      </c>
      <c r="B707" s="7" t="s">
        <v>96</v>
      </c>
      <c r="C707" s="167"/>
      <c r="D707" s="167"/>
    </row>
    <row r="708" spans="1:4" x14ac:dyDescent="0.2">
      <c r="A708" s="6">
        <v>430804</v>
      </c>
      <c r="B708" s="7" t="s">
        <v>97</v>
      </c>
      <c r="C708" s="167"/>
      <c r="D708" s="167"/>
    </row>
    <row r="709" spans="1:4" x14ac:dyDescent="0.2">
      <c r="A709" s="6">
        <v>430805</v>
      </c>
      <c r="B709" s="7" t="s">
        <v>98</v>
      </c>
      <c r="C709" s="167"/>
      <c r="D709" s="167"/>
    </row>
    <row r="710" spans="1:4" x14ac:dyDescent="0.2">
      <c r="A710" s="6">
        <v>430806</v>
      </c>
      <c r="B710" s="7" t="s">
        <v>99</v>
      </c>
      <c r="C710" s="167"/>
      <c r="D710" s="167"/>
    </row>
    <row r="711" spans="1:4" x14ac:dyDescent="0.2">
      <c r="A711" s="6">
        <v>430807</v>
      </c>
      <c r="B711" s="7" t="s">
        <v>100</v>
      </c>
      <c r="C711" s="167"/>
      <c r="D711" s="167"/>
    </row>
    <row r="712" spans="1:4" x14ac:dyDescent="0.2">
      <c r="A712" s="6">
        <v>430808</v>
      </c>
      <c r="B712" s="7" t="s">
        <v>101</v>
      </c>
      <c r="C712" s="167"/>
      <c r="D712" s="167"/>
    </row>
    <row r="713" spans="1:4" x14ac:dyDescent="0.2">
      <c r="A713" s="6">
        <v>430809</v>
      </c>
      <c r="B713" s="7" t="s">
        <v>102</v>
      </c>
      <c r="C713" s="167"/>
      <c r="D713" s="167"/>
    </row>
    <row r="714" spans="1:4" x14ac:dyDescent="0.2">
      <c r="A714" s="6">
        <v>430810</v>
      </c>
      <c r="B714" s="7" t="s">
        <v>103</v>
      </c>
      <c r="C714" s="167"/>
      <c r="D714" s="167"/>
    </row>
    <row r="715" spans="1:4" x14ac:dyDescent="0.2">
      <c r="A715" s="6">
        <v>430811</v>
      </c>
      <c r="B715" s="7" t="s">
        <v>104</v>
      </c>
      <c r="C715" s="167"/>
      <c r="D715" s="167"/>
    </row>
    <row r="716" spans="1:4" x14ac:dyDescent="0.2">
      <c r="A716" s="6">
        <v>430812</v>
      </c>
      <c r="B716" s="7" t="s">
        <v>105</v>
      </c>
      <c r="C716" s="167"/>
      <c r="D716" s="167"/>
    </row>
    <row r="717" spans="1:4" x14ac:dyDescent="0.2">
      <c r="A717" s="6">
        <v>430813</v>
      </c>
      <c r="B717" s="7" t="s">
        <v>106</v>
      </c>
      <c r="C717" s="167"/>
      <c r="D717" s="167"/>
    </row>
    <row r="718" spans="1:4" x14ac:dyDescent="0.2">
      <c r="A718" s="6">
        <v>430814</v>
      </c>
      <c r="B718" s="7" t="s">
        <v>107</v>
      </c>
      <c r="C718" s="167"/>
      <c r="D718" s="167"/>
    </row>
    <row r="719" spans="1:4" ht="13.5" thickBot="1" x14ac:dyDescent="0.25">
      <c r="A719" s="18">
        <v>430815</v>
      </c>
      <c r="B719" s="19" t="s">
        <v>108</v>
      </c>
      <c r="C719" s="176"/>
      <c r="D719" s="176"/>
    </row>
    <row r="720" spans="1:4" ht="13.5" thickBot="1" x14ac:dyDescent="0.25">
      <c r="A720" s="9" t="s">
        <v>18</v>
      </c>
      <c r="B720" s="10"/>
      <c r="C720" s="168">
        <v>0</v>
      </c>
      <c r="D720" s="168">
        <v>0</v>
      </c>
    </row>
    <row r="721" spans="1:4" x14ac:dyDescent="0.2">
      <c r="A721" s="12">
        <v>4309</v>
      </c>
      <c r="B721" s="13" t="s">
        <v>277</v>
      </c>
      <c r="C721" s="169"/>
      <c r="D721" s="169"/>
    </row>
    <row r="722" spans="1:4" x14ac:dyDescent="0.2">
      <c r="A722" s="6">
        <v>430901</v>
      </c>
      <c r="B722" s="7" t="s">
        <v>94</v>
      </c>
      <c r="C722" s="167"/>
      <c r="D722" s="167"/>
    </row>
    <row r="723" spans="1:4" x14ac:dyDescent="0.2">
      <c r="A723" s="6">
        <v>430902</v>
      </c>
      <c r="B723" s="7" t="s">
        <v>95</v>
      </c>
      <c r="C723" s="167"/>
      <c r="D723" s="167"/>
    </row>
    <row r="724" spans="1:4" x14ac:dyDescent="0.2">
      <c r="A724" s="6">
        <v>430903</v>
      </c>
      <c r="B724" s="7" t="s">
        <v>274</v>
      </c>
      <c r="C724" s="167"/>
      <c r="D724" s="167"/>
    </row>
    <row r="725" spans="1:4" x14ac:dyDescent="0.2">
      <c r="A725" s="6">
        <v>430904</v>
      </c>
      <c r="B725" s="7" t="s">
        <v>97</v>
      </c>
      <c r="C725" s="167"/>
      <c r="D725" s="167"/>
    </row>
    <row r="726" spans="1:4" x14ac:dyDescent="0.2">
      <c r="A726" s="6">
        <v>430905</v>
      </c>
      <c r="B726" s="7" t="s">
        <v>98</v>
      </c>
      <c r="C726" s="167"/>
      <c r="D726" s="167"/>
    </row>
    <row r="727" spans="1:4" x14ac:dyDescent="0.2">
      <c r="A727" s="6">
        <v>430906</v>
      </c>
      <c r="B727" s="7" t="s">
        <v>99</v>
      </c>
      <c r="C727" s="167"/>
      <c r="D727" s="167"/>
    </row>
    <row r="728" spans="1:4" x14ac:dyDescent="0.2">
      <c r="A728" s="6">
        <v>430907</v>
      </c>
      <c r="B728" s="7" t="s">
        <v>100</v>
      </c>
      <c r="C728" s="167"/>
      <c r="D728" s="167"/>
    </row>
    <row r="729" spans="1:4" x14ac:dyDescent="0.2">
      <c r="A729" s="6">
        <v>430908</v>
      </c>
      <c r="B729" s="7" t="s">
        <v>101</v>
      </c>
      <c r="C729" s="167"/>
      <c r="D729" s="167"/>
    </row>
    <row r="730" spans="1:4" x14ac:dyDescent="0.2">
      <c r="A730" s="6">
        <v>430909</v>
      </c>
      <c r="B730" s="7" t="s">
        <v>102</v>
      </c>
      <c r="C730" s="167"/>
      <c r="D730" s="167"/>
    </row>
    <row r="731" spans="1:4" x14ac:dyDescent="0.2">
      <c r="A731" s="6">
        <v>430910</v>
      </c>
      <c r="B731" s="7" t="s">
        <v>103</v>
      </c>
      <c r="C731" s="167"/>
      <c r="D731" s="167"/>
    </row>
    <row r="732" spans="1:4" x14ac:dyDescent="0.2">
      <c r="A732" s="6">
        <v>430911</v>
      </c>
      <c r="B732" s="7" t="s">
        <v>104</v>
      </c>
      <c r="C732" s="167"/>
      <c r="D732" s="167"/>
    </row>
    <row r="733" spans="1:4" x14ac:dyDescent="0.2">
      <c r="A733" s="6">
        <v>430912</v>
      </c>
      <c r="B733" s="7" t="s">
        <v>105</v>
      </c>
      <c r="C733" s="167"/>
      <c r="D733" s="167"/>
    </row>
    <row r="734" spans="1:4" x14ac:dyDescent="0.2">
      <c r="A734" s="6">
        <v>430913</v>
      </c>
      <c r="B734" s="7" t="s">
        <v>106</v>
      </c>
      <c r="C734" s="167"/>
      <c r="D734" s="167"/>
    </row>
    <row r="735" spans="1:4" x14ac:dyDescent="0.2">
      <c r="A735" s="6">
        <v>430914</v>
      </c>
      <c r="B735" s="7" t="s">
        <v>107</v>
      </c>
      <c r="C735" s="167"/>
      <c r="D735" s="167"/>
    </row>
    <row r="736" spans="1:4" ht="13.5" thickBot="1" x14ac:dyDescent="0.25">
      <c r="A736" s="18">
        <v>430915</v>
      </c>
      <c r="B736" s="19" t="s">
        <v>108</v>
      </c>
      <c r="C736" s="176"/>
      <c r="D736" s="176"/>
    </row>
    <row r="737" spans="1:4" ht="13.5" thickBot="1" x14ac:dyDescent="0.25">
      <c r="A737" s="9" t="s">
        <v>18</v>
      </c>
      <c r="B737" s="10"/>
      <c r="C737" s="168">
        <v>0</v>
      </c>
      <c r="D737" s="168">
        <v>0</v>
      </c>
    </row>
    <row r="738" spans="1:4" x14ac:dyDescent="0.2">
      <c r="A738" s="12">
        <v>4310</v>
      </c>
      <c r="B738" s="13" t="s">
        <v>278</v>
      </c>
      <c r="C738" s="169"/>
      <c r="D738" s="169"/>
    </row>
    <row r="739" spans="1:4" x14ac:dyDescent="0.2">
      <c r="A739" s="6">
        <v>431001</v>
      </c>
      <c r="B739" s="7" t="s">
        <v>94</v>
      </c>
      <c r="C739" s="167"/>
      <c r="D739" s="167"/>
    </row>
    <row r="740" spans="1:4" x14ac:dyDescent="0.2">
      <c r="A740" s="6">
        <v>431002</v>
      </c>
      <c r="B740" s="7" t="s">
        <v>95</v>
      </c>
      <c r="C740" s="167"/>
      <c r="D740" s="167"/>
    </row>
    <row r="741" spans="1:4" x14ac:dyDescent="0.2">
      <c r="A741" s="6">
        <v>431003</v>
      </c>
      <c r="B741" s="7" t="s">
        <v>274</v>
      </c>
      <c r="C741" s="167"/>
      <c r="D741" s="167"/>
    </row>
    <row r="742" spans="1:4" x14ac:dyDescent="0.2">
      <c r="A742" s="6">
        <v>431004</v>
      </c>
      <c r="B742" s="7" t="s">
        <v>97</v>
      </c>
      <c r="C742" s="167"/>
      <c r="D742" s="167"/>
    </row>
    <row r="743" spans="1:4" x14ac:dyDescent="0.2">
      <c r="A743" s="6">
        <v>431005</v>
      </c>
      <c r="B743" s="7" t="s">
        <v>98</v>
      </c>
      <c r="C743" s="167"/>
      <c r="D743" s="167"/>
    </row>
    <row r="744" spans="1:4" x14ac:dyDescent="0.2">
      <c r="A744" s="6">
        <v>431006</v>
      </c>
      <c r="B744" s="7" t="s">
        <v>99</v>
      </c>
      <c r="C744" s="167"/>
      <c r="D744" s="167"/>
    </row>
    <row r="745" spans="1:4" x14ac:dyDescent="0.2">
      <c r="A745" s="6">
        <v>431007</v>
      </c>
      <c r="B745" s="7" t="s">
        <v>100</v>
      </c>
      <c r="C745" s="171">
        <v>279752164</v>
      </c>
      <c r="D745" s="167">
        <v>253363711</v>
      </c>
    </row>
    <row r="746" spans="1:4" x14ac:dyDescent="0.2">
      <c r="A746" s="6">
        <v>431008</v>
      </c>
      <c r="B746" s="7" t="s">
        <v>101</v>
      </c>
      <c r="C746" s="167"/>
      <c r="D746" s="167"/>
    </row>
    <row r="747" spans="1:4" x14ac:dyDescent="0.2">
      <c r="A747" s="6">
        <v>431009</v>
      </c>
      <c r="B747" s="7" t="s">
        <v>102</v>
      </c>
      <c r="C747" s="167"/>
      <c r="D747" s="167"/>
    </row>
    <row r="748" spans="1:4" x14ac:dyDescent="0.2">
      <c r="A748" s="6">
        <v>431010</v>
      </c>
      <c r="B748" s="7" t="s">
        <v>103</v>
      </c>
      <c r="C748" s="167"/>
      <c r="D748" s="167"/>
    </row>
    <row r="749" spans="1:4" x14ac:dyDescent="0.2">
      <c r="A749" s="6">
        <v>431011</v>
      </c>
      <c r="B749" s="7" t="s">
        <v>104</v>
      </c>
      <c r="C749" s="167"/>
      <c r="D749" s="167"/>
    </row>
    <row r="750" spans="1:4" x14ac:dyDescent="0.2">
      <c r="A750" s="6">
        <v>431012</v>
      </c>
      <c r="B750" s="7" t="s">
        <v>105</v>
      </c>
      <c r="C750" s="167"/>
      <c r="D750" s="167"/>
    </row>
    <row r="751" spans="1:4" x14ac:dyDescent="0.2">
      <c r="A751" s="6">
        <v>431013</v>
      </c>
      <c r="B751" s="7" t="s">
        <v>106</v>
      </c>
      <c r="C751" s="167"/>
      <c r="D751" s="167"/>
    </row>
    <row r="752" spans="1:4" x14ac:dyDescent="0.2">
      <c r="A752" s="6">
        <v>431014</v>
      </c>
      <c r="B752" s="7" t="s">
        <v>107</v>
      </c>
      <c r="C752" s="167"/>
      <c r="D752" s="167"/>
    </row>
    <row r="753" spans="1:4" ht="13.5" thickBot="1" x14ac:dyDescent="0.25">
      <c r="A753" s="18">
        <v>431015</v>
      </c>
      <c r="B753" s="19" t="s">
        <v>108</v>
      </c>
      <c r="C753" s="167"/>
      <c r="D753" s="167"/>
    </row>
    <row r="754" spans="1:4" ht="13.5" thickBot="1" x14ac:dyDescent="0.25">
      <c r="A754" s="9" t="s">
        <v>18</v>
      </c>
      <c r="B754" s="10"/>
      <c r="C754" s="168">
        <v>279752164</v>
      </c>
      <c r="D754" s="168">
        <v>253363711</v>
      </c>
    </row>
    <row r="755" spans="1:4" x14ac:dyDescent="0.2">
      <c r="A755" s="12">
        <v>4311</v>
      </c>
      <c r="B755" s="13" t="s">
        <v>279</v>
      </c>
      <c r="C755" s="169"/>
      <c r="D755" s="169"/>
    </row>
    <row r="756" spans="1:4" x14ac:dyDescent="0.2">
      <c r="A756" s="6">
        <v>431101</v>
      </c>
      <c r="B756" s="7" t="s">
        <v>94</v>
      </c>
      <c r="C756" s="167"/>
      <c r="D756" s="167"/>
    </row>
    <row r="757" spans="1:4" x14ac:dyDescent="0.2">
      <c r="A757" s="6">
        <v>431102</v>
      </c>
      <c r="B757" s="7" t="s">
        <v>95</v>
      </c>
      <c r="C757" s="167"/>
      <c r="D757" s="167"/>
    </row>
    <row r="758" spans="1:4" x14ac:dyDescent="0.2">
      <c r="A758" s="6">
        <v>431103</v>
      </c>
      <c r="B758" s="7" t="s">
        <v>274</v>
      </c>
      <c r="C758" s="167"/>
      <c r="D758" s="167"/>
    </row>
    <row r="759" spans="1:4" x14ac:dyDescent="0.2">
      <c r="A759" s="6">
        <v>431104</v>
      </c>
      <c r="B759" s="7" t="s">
        <v>97</v>
      </c>
      <c r="C759" s="167"/>
      <c r="D759" s="167"/>
    </row>
    <row r="760" spans="1:4" x14ac:dyDescent="0.2">
      <c r="A760" s="6">
        <v>431105</v>
      </c>
      <c r="B760" s="7" t="s">
        <v>98</v>
      </c>
      <c r="C760" s="167"/>
      <c r="D760" s="167"/>
    </row>
    <row r="761" spans="1:4" x14ac:dyDescent="0.2">
      <c r="A761" s="6">
        <v>431106</v>
      </c>
      <c r="B761" s="7" t="s">
        <v>99</v>
      </c>
      <c r="C761" s="167"/>
      <c r="D761" s="167"/>
    </row>
    <row r="762" spans="1:4" x14ac:dyDescent="0.2">
      <c r="A762" s="6">
        <v>431107</v>
      </c>
      <c r="B762" s="7" t="s">
        <v>100</v>
      </c>
      <c r="C762" s="167">
        <v>153740986</v>
      </c>
      <c r="D762" s="167">
        <v>181174001</v>
      </c>
    </row>
    <row r="763" spans="1:4" x14ac:dyDescent="0.2">
      <c r="A763" s="6">
        <v>431108</v>
      </c>
      <c r="B763" s="7" t="s">
        <v>101</v>
      </c>
      <c r="C763" s="167"/>
      <c r="D763" s="167"/>
    </row>
    <row r="764" spans="1:4" x14ac:dyDescent="0.2">
      <c r="A764" s="6">
        <v>431109</v>
      </c>
      <c r="B764" s="7" t="s">
        <v>102</v>
      </c>
      <c r="C764" s="167"/>
      <c r="D764" s="167"/>
    </row>
    <row r="765" spans="1:4" x14ac:dyDescent="0.2">
      <c r="A765" s="6">
        <v>431110</v>
      </c>
      <c r="B765" s="7" t="s">
        <v>103</v>
      </c>
      <c r="C765" s="167"/>
      <c r="D765" s="167"/>
    </row>
    <row r="766" spans="1:4" x14ac:dyDescent="0.2">
      <c r="A766" s="6">
        <v>431111</v>
      </c>
      <c r="B766" s="7" t="s">
        <v>104</v>
      </c>
      <c r="C766" s="167"/>
      <c r="D766" s="167"/>
    </row>
    <row r="767" spans="1:4" x14ac:dyDescent="0.2">
      <c r="A767" s="6">
        <v>431112</v>
      </c>
      <c r="B767" s="7" t="s">
        <v>105</v>
      </c>
      <c r="C767" s="167"/>
      <c r="D767" s="167"/>
    </row>
    <row r="768" spans="1:4" x14ac:dyDescent="0.2">
      <c r="A768" s="6">
        <v>431113</v>
      </c>
      <c r="B768" s="7" t="s">
        <v>106</v>
      </c>
      <c r="C768" s="167"/>
      <c r="D768" s="167"/>
    </row>
    <row r="769" spans="1:4" x14ac:dyDescent="0.2">
      <c r="A769" s="6">
        <v>431114</v>
      </c>
      <c r="B769" s="7" t="s">
        <v>107</v>
      </c>
      <c r="C769" s="167"/>
      <c r="D769" s="167"/>
    </row>
    <row r="770" spans="1:4" ht="13.5" thickBot="1" x14ac:dyDescent="0.25">
      <c r="A770" s="18">
        <v>431115</v>
      </c>
      <c r="B770" s="19" t="s">
        <v>108</v>
      </c>
      <c r="C770" s="167"/>
      <c r="D770" s="167"/>
    </row>
    <row r="771" spans="1:4" ht="13.5" thickBot="1" x14ac:dyDescent="0.25">
      <c r="A771" s="9" t="s">
        <v>18</v>
      </c>
      <c r="B771" s="10"/>
      <c r="C771" s="168">
        <v>153740986</v>
      </c>
      <c r="D771" s="168">
        <v>181174001</v>
      </c>
    </row>
    <row r="772" spans="1:4" x14ac:dyDescent="0.2">
      <c r="A772" s="12">
        <v>4312</v>
      </c>
      <c r="B772" s="13" t="s">
        <v>236</v>
      </c>
      <c r="C772" s="169"/>
      <c r="D772" s="169"/>
    </row>
    <row r="773" spans="1:4" x14ac:dyDescent="0.2">
      <c r="A773" s="6">
        <v>431201</v>
      </c>
      <c r="B773" s="7" t="s">
        <v>94</v>
      </c>
      <c r="C773" s="167"/>
      <c r="D773" s="167"/>
    </row>
    <row r="774" spans="1:4" x14ac:dyDescent="0.2">
      <c r="A774" s="6">
        <v>431202</v>
      </c>
      <c r="B774" s="7" t="s">
        <v>95</v>
      </c>
      <c r="C774" s="167"/>
      <c r="D774" s="167"/>
    </row>
    <row r="775" spans="1:4" x14ac:dyDescent="0.2">
      <c r="A775" s="6">
        <v>431203</v>
      </c>
      <c r="B775" s="7" t="s">
        <v>96</v>
      </c>
      <c r="C775" s="167"/>
      <c r="D775" s="167"/>
    </row>
    <row r="776" spans="1:4" x14ac:dyDescent="0.2">
      <c r="A776" s="6">
        <v>431204</v>
      </c>
      <c r="B776" s="7" t="s">
        <v>97</v>
      </c>
      <c r="C776" s="167"/>
      <c r="D776" s="167"/>
    </row>
    <row r="777" spans="1:4" x14ac:dyDescent="0.2">
      <c r="A777" s="6">
        <v>431205</v>
      </c>
      <c r="B777" s="7" t="s">
        <v>98</v>
      </c>
      <c r="C777" s="167"/>
      <c r="D777" s="167"/>
    </row>
    <row r="778" spans="1:4" x14ac:dyDescent="0.2">
      <c r="A778" s="6">
        <v>431206</v>
      </c>
      <c r="B778" s="7" t="s">
        <v>99</v>
      </c>
      <c r="C778" s="167"/>
      <c r="D778" s="167"/>
    </row>
    <row r="779" spans="1:4" x14ac:dyDescent="0.2">
      <c r="A779" s="6">
        <v>431207</v>
      </c>
      <c r="B779" s="7" t="s">
        <v>100</v>
      </c>
      <c r="C779" s="167">
        <v>2443980</v>
      </c>
      <c r="D779" s="167">
        <v>11535029</v>
      </c>
    </row>
    <row r="780" spans="1:4" x14ac:dyDescent="0.2">
      <c r="A780" s="6">
        <v>431208</v>
      </c>
      <c r="B780" s="7" t="s">
        <v>101</v>
      </c>
      <c r="C780" s="167"/>
      <c r="D780" s="167"/>
    </row>
    <row r="781" spans="1:4" x14ac:dyDescent="0.2">
      <c r="A781" s="6">
        <v>431209</v>
      </c>
      <c r="B781" s="7" t="s">
        <v>102</v>
      </c>
      <c r="C781" s="167"/>
      <c r="D781" s="167"/>
    </row>
    <row r="782" spans="1:4" x14ac:dyDescent="0.2">
      <c r="A782" s="6">
        <v>431210</v>
      </c>
      <c r="B782" s="7" t="s">
        <v>103</v>
      </c>
      <c r="C782" s="167"/>
      <c r="D782" s="167"/>
    </row>
    <row r="783" spans="1:4" x14ac:dyDescent="0.2">
      <c r="A783" s="6">
        <v>431211</v>
      </c>
      <c r="B783" s="7" t="s">
        <v>104</v>
      </c>
      <c r="C783" s="167"/>
      <c r="D783" s="167"/>
    </row>
    <row r="784" spans="1:4" x14ac:dyDescent="0.2">
      <c r="A784" s="6">
        <v>431212</v>
      </c>
      <c r="B784" s="7" t="s">
        <v>105</v>
      </c>
      <c r="D784" s="167"/>
    </row>
    <row r="785" spans="1:4" x14ac:dyDescent="0.2">
      <c r="A785" s="6">
        <v>431213</v>
      </c>
      <c r="B785" s="7" t="s">
        <v>106</v>
      </c>
      <c r="C785" s="167"/>
      <c r="D785" s="167"/>
    </row>
    <row r="786" spans="1:4" x14ac:dyDescent="0.2">
      <c r="A786" s="6">
        <v>431214</v>
      </c>
      <c r="B786" s="7" t="s">
        <v>107</v>
      </c>
      <c r="C786" s="167"/>
      <c r="D786" s="167"/>
    </row>
    <row r="787" spans="1:4" ht="13.5" thickBot="1" x14ac:dyDescent="0.25">
      <c r="A787" s="18">
        <v>431215</v>
      </c>
      <c r="B787" s="19" t="s">
        <v>108</v>
      </c>
      <c r="C787" s="167"/>
      <c r="D787" s="167"/>
    </row>
    <row r="788" spans="1:4" ht="13.5" thickBot="1" x14ac:dyDescent="0.25">
      <c r="A788" s="9" t="s">
        <v>18</v>
      </c>
      <c r="B788" s="10"/>
      <c r="C788" s="168">
        <v>2443980</v>
      </c>
      <c r="D788" s="168">
        <v>11535029</v>
      </c>
    </row>
    <row r="789" spans="1:4" x14ac:dyDescent="0.2">
      <c r="A789" s="12">
        <v>4313</v>
      </c>
      <c r="B789" s="13" t="s">
        <v>280</v>
      </c>
      <c r="C789" s="169"/>
      <c r="D789" s="169"/>
    </row>
    <row r="790" spans="1:4" x14ac:dyDescent="0.2">
      <c r="A790" s="6">
        <v>431301</v>
      </c>
      <c r="B790" s="7" t="s">
        <v>94</v>
      </c>
      <c r="C790" s="167"/>
      <c r="D790" s="167"/>
    </row>
    <row r="791" spans="1:4" x14ac:dyDescent="0.2">
      <c r="A791" s="6">
        <v>431302</v>
      </c>
      <c r="B791" s="7" t="s">
        <v>95</v>
      </c>
      <c r="C791" s="167"/>
      <c r="D791" s="167"/>
    </row>
    <row r="792" spans="1:4" x14ac:dyDescent="0.2">
      <c r="A792" s="6">
        <v>431303</v>
      </c>
      <c r="B792" s="7" t="s">
        <v>96</v>
      </c>
      <c r="C792" s="167"/>
      <c r="D792" s="167"/>
    </row>
    <row r="793" spans="1:4" x14ac:dyDescent="0.2">
      <c r="A793" s="6">
        <v>431304</v>
      </c>
      <c r="B793" s="7" t="s">
        <v>97</v>
      </c>
      <c r="C793" s="167"/>
      <c r="D793" s="167"/>
    </row>
    <row r="794" spans="1:4" x14ac:dyDescent="0.2">
      <c r="A794" s="6">
        <v>431305</v>
      </c>
      <c r="B794" s="7" t="s">
        <v>98</v>
      </c>
      <c r="C794" s="167"/>
      <c r="D794" s="167"/>
    </row>
    <row r="795" spans="1:4" x14ac:dyDescent="0.2">
      <c r="A795" s="6">
        <v>431306</v>
      </c>
      <c r="B795" s="7" t="s">
        <v>99</v>
      </c>
      <c r="C795" s="167"/>
      <c r="D795" s="167"/>
    </row>
    <row r="796" spans="1:4" x14ac:dyDescent="0.2">
      <c r="A796" s="6">
        <v>431307</v>
      </c>
      <c r="B796" s="7" t="s">
        <v>100</v>
      </c>
      <c r="C796" s="167">
        <v>173728174</v>
      </c>
      <c r="D796" s="167">
        <v>2077383</v>
      </c>
    </row>
    <row r="797" spans="1:4" x14ac:dyDescent="0.2">
      <c r="A797" s="6">
        <v>431308</v>
      </c>
      <c r="B797" s="7" t="s">
        <v>101</v>
      </c>
      <c r="C797" s="167"/>
      <c r="D797" s="167"/>
    </row>
    <row r="798" spans="1:4" x14ac:dyDescent="0.2">
      <c r="A798" s="6">
        <v>431309</v>
      </c>
      <c r="B798" s="7" t="s">
        <v>102</v>
      </c>
      <c r="C798" s="167"/>
      <c r="D798" s="167"/>
    </row>
    <row r="799" spans="1:4" x14ac:dyDescent="0.2">
      <c r="A799" s="6">
        <v>431310</v>
      </c>
      <c r="B799" s="7" t="s">
        <v>103</v>
      </c>
      <c r="C799" s="167"/>
      <c r="D799" s="167"/>
    </row>
    <row r="800" spans="1:4" x14ac:dyDescent="0.2">
      <c r="A800" s="6">
        <v>431311</v>
      </c>
      <c r="B800" s="7" t="s">
        <v>104</v>
      </c>
      <c r="C800" s="167"/>
      <c r="D800" s="167"/>
    </row>
    <row r="801" spans="1:4" x14ac:dyDescent="0.2">
      <c r="A801" s="6">
        <v>431312</v>
      </c>
      <c r="B801" s="7" t="s">
        <v>105</v>
      </c>
      <c r="C801" s="167"/>
      <c r="D801" s="167"/>
    </row>
    <row r="802" spans="1:4" x14ac:dyDescent="0.2">
      <c r="A802" s="6">
        <v>431313</v>
      </c>
      <c r="B802" s="7" t="s">
        <v>106</v>
      </c>
      <c r="C802" s="167"/>
      <c r="D802" s="167"/>
    </row>
    <row r="803" spans="1:4" x14ac:dyDescent="0.2">
      <c r="A803" s="6">
        <v>431314</v>
      </c>
      <c r="B803" s="7" t="s">
        <v>107</v>
      </c>
      <c r="C803" s="167"/>
      <c r="D803" s="167"/>
    </row>
    <row r="804" spans="1:4" ht="13.5" thickBot="1" x14ac:dyDescent="0.25">
      <c r="A804" s="18">
        <v>431315</v>
      </c>
      <c r="B804" s="19" t="s">
        <v>108</v>
      </c>
      <c r="C804" s="167"/>
      <c r="D804" s="167"/>
    </row>
    <row r="805" spans="1:4" x14ac:dyDescent="0.2">
      <c r="A805" s="21" t="s">
        <v>18</v>
      </c>
      <c r="B805" s="22"/>
      <c r="C805" s="172">
        <v>173728174</v>
      </c>
      <c r="D805" s="172">
        <v>2077383</v>
      </c>
    </row>
    <row r="806" spans="1:4" x14ac:dyDescent="0.2">
      <c r="A806" s="38">
        <v>4314</v>
      </c>
      <c r="B806" s="39" t="s">
        <v>281</v>
      </c>
      <c r="C806" s="181"/>
      <c r="D806" s="181"/>
    </row>
    <row r="807" spans="1:4" ht="13.5" thickBot="1" x14ac:dyDescent="0.25">
      <c r="A807" s="41">
        <v>431401</v>
      </c>
      <c r="B807" s="32" t="s">
        <v>282</v>
      </c>
      <c r="C807" s="181"/>
      <c r="D807" s="181"/>
    </row>
    <row r="808" spans="1:4" ht="13.5" thickBot="1" x14ac:dyDescent="0.25">
      <c r="A808" s="9" t="s">
        <v>18</v>
      </c>
      <c r="B808" s="10"/>
      <c r="C808" s="168">
        <v>0</v>
      </c>
      <c r="D808" s="168">
        <v>0</v>
      </c>
    </row>
    <row r="809" spans="1:4" x14ac:dyDescent="0.2">
      <c r="A809" s="12">
        <v>44</v>
      </c>
      <c r="B809" s="13" t="s">
        <v>283</v>
      </c>
      <c r="C809" s="169"/>
      <c r="D809" s="169"/>
    </row>
    <row r="810" spans="1:4" x14ac:dyDescent="0.2">
      <c r="A810" s="3">
        <v>4401</v>
      </c>
      <c r="B810" s="4" t="s">
        <v>249</v>
      </c>
      <c r="C810" s="167"/>
      <c r="D810" s="167"/>
    </row>
    <row r="811" spans="1:4" x14ac:dyDescent="0.2">
      <c r="A811" s="6">
        <v>440101</v>
      </c>
      <c r="B811" s="7" t="s">
        <v>94</v>
      </c>
      <c r="C811" s="167"/>
      <c r="D811" s="167"/>
    </row>
    <row r="812" spans="1:4" x14ac:dyDescent="0.2">
      <c r="A812" s="6">
        <v>440102</v>
      </c>
      <c r="B812" s="7" t="s">
        <v>95</v>
      </c>
      <c r="C812" s="167"/>
      <c r="D812" s="167"/>
    </row>
    <row r="813" spans="1:4" x14ac:dyDescent="0.2">
      <c r="A813" s="6">
        <v>440103</v>
      </c>
      <c r="B813" s="7" t="s">
        <v>96</v>
      </c>
      <c r="C813" s="167"/>
      <c r="D813" s="167"/>
    </row>
    <row r="814" spans="1:4" x14ac:dyDescent="0.2">
      <c r="A814" s="6">
        <v>440104</v>
      </c>
      <c r="B814" s="7" t="s">
        <v>97</v>
      </c>
      <c r="C814" s="167"/>
      <c r="D814" s="167"/>
    </row>
    <row r="815" spans="1:4" x14ac:dyDescent="0.2">
      <c r="A815" s="6">
        <v>440105</v>
      </c>
      <c r="B815" s="7" t="s">
        <v>98</v>
      </c>
      <c r="C815" s="167"/>
      <c r="D815" s="167"/>
    </row>
    <row r="816" spans="1:4" x14ac:dyDescent="0.2">
      <c r="A816" s="6">
        <v>440106</v>
      </c>
      <c r="B816" s="7" t="s">
        <v>271</v>
      </c>
      <c r="C816" s="167"/>
      <c r="D816" s="167"/>
    </row>
    <row r="817" spans="1:4" x14ac:dyDescent="0.2">
      <c r="A817" s="6">
        <v>440107</v>
      </c>
      <c r="B817" s="7" t="s">
        <v>100</v>
      </c>
      <c r="C817" s="167"/>
      <c r="D817" s="167"/>
    </row>
    <row r="818" spans="1:4" x14ac:dyDescent="0.2">
      <c r="A818" s="6">
        <v>440108</v>
      </c>
      <c r="B818" s="7" t="s">
        <v>101</v>
      </c>
      <c r="C818" s="167"/>
      <c r="D818" s="167"/>
    </row>
    <row r="819" spans="1:4" x14ac:dyDescent="0.2">
      <c r="A819" s="6">
        <v>440109</v>
      </c>
      <c r="B819" s="7" t="s">
        <v>102</v>
      </c>
      <c r="C819" s="167"/>
      <c r="D819" s="167"/>
    </row>
    <row r="820" spans="1:4" x14ac:dyDescent="0.2">
      <c r="A820" s="6">
        <v>440110</v>
      </c>
      <c r="B820" s="7" t="s">
        <v>103</v>
      </c>
      <c r="C820" s="167"/>
      <c r="D820" s="167"/>
    </row>
    <row r="821" spans="1:4" x14ac:dyDescent="0.2">
      <c r="A821" s="6">
        <v>440111</v>
      </c>
      <c r="B821" s="7" t="s">
        <v>104</v>
      </c>
      <c r="C821" s="167"/>
      <c r="D821" s="167"/>
    </row>
    <row r="822" spans="1:4" x14ac:dyDescent="0.2">
      <c r="A822" s="6">
        <v>440112</v>
      </c>
      <c r="B822" s="7" t="s">
        <v>105</v>
      </c>
      <c r="C822" s="167"/>
      <c r="D822" s="167"/>
    </row>
    <row r="823" spans="1:4" x14ac:dyDescent="0.2">
      <c r="A823" s="6">
        <v>440113</v>
      </c>
      <c r="B823" s="7" t="s">
        <v>106</v>
      </c>
      <c r="C823" s="167"/>
      <c r="D823" s="167"/>
    </row>
    <row r="824" spans="1:4" x14ac:dyDescent="0.2">
      <c r="A824" s="6">
        <v>440114</v>
      </c>
      <c r="B824" s="7" t="s">
        <v>107</v>
      </c>
      <c r="C824" s="167"/>
      <c r="D824" s="167"/>
    </row>
    <row r="825" spans="1:4" ht="13.5" thickBot="1" x14ac:dyDescent="0.25">
      <c r="A825" s="18">
        <v>440115</v>
      </c>
      <c r="B825" s="19" t="s">
        <v>108</v>
      </c>
      <c r="C825" s="176"/>
      <c r="D825" s="176"/>
    </row>
    <row r="826" spans="1:4" ht="13.5" thickBot="1" x14ac:dyDescent="0.25">
      <c r="A826" s="9" t="s">
        <v>18</v>
      </c>
      <c r="B826" s="10"/>
      <c r="C826" s="168">
        <v>0</v>
      </c>
      <c r="D826" s="168">
        <v>0</v>
      </c>
    </row>
    <row r="827" spans="1:4" x14ac:dyDescent="0.2">
      <c r="A827" s="12">
        <v>4402</v>
      </c>
      <c r="B827" s="13" t="s">
        <v>284</v>
      </c>
      <c r="C827" s="169"/>
      <c r="D827" s="169"/>
    </row>
    <row r="828" spans="1:4" x14ac:dyDescent="0.2">
      <c r="A828" s="6">
        <v>440201</v>
      </c>
      <c r="B828" s="7" t="s">
        <v>94</v>
      </c>
      <c r="C828" s="167"/>
      <c r="D828" s="167"/>
    </row>
    <row r="829" spans="1:4" x14ac:dyDescent="0.2">
      <c r="A829" s="6">
        <v>440202</v>
      </c>
      <c r="B829" s="7" t="s">
        <v>95</v>
      </c>
      <c r="C829" s="167"/>
      <c r="D829" s="167"/>
    </row>
    <row r="830" spans="1:4" x14ac:dyDescent="0.2">
      <c r="A830" s="6">
        <v>440203</v>
      </c>
      <c r="B830" s="7" t="s">
        <v>96</v>
      </c>
      <c r="C830" s="167"/>
      <c r="D830" s="167"/>
    </row>
    <row r="831" spans="1:4" x14ac:dyDescent="0.2">
      <c r="A831" s="6">
        <v>440204</v>
      </c>
      <c r="B831" s="7" t="s">
        <v>97</v>
      </c>
      <c r="C831" s="167"/>
      <c r="D831" s="167"/>
    </row>
    <row r="832" spans="1:4" x14ac:dyDescent="0.2">
      <c r="A832" s="6">
        <v>440205</v>
      </c>
      <c r="B832" s="7" t="s">
        <v>98</v>
      </c>
      <c r="C832" s="167"/>
      <c r="D832" s="167"/>
    </row>
    <row r="833" spans="1:4" x14ac:dyDescent="0.2">
      <c r="A833" s="6">
        <v>440206</v>
      </c>
      <c r="B833" s="7" t="s">
        <v>99</v>
      </c>
      <c r="C833" s="167"/>
      <c r="D833" s="167"/>
    </row>
    <row r="834" spans="1:4" x14ac:dyDescent="0.2">
      <c r="A834" s="6">
        <v>440207</v>
      </c>
      <c r="B834" s="7" t="s">
        <v>100</v>
      </c>
      <c r="C834" s="167"/>
      <c r="D834" s="167"/>
    </row>
    <row r="835" spans="1:4" x14ac:dyDescent="0.2">
      <c r="A835" s="6">
        <v>440208</v>
      </c>
      <c r="B835" s="7" t="s">
        <v>101</v>
      </c>
      <c r="C835" s="167"/>
      <c r="D835" s="167"/>
    </row>
    <row r="836" spans="1:4" x14ac:dyDescent="0.2">
      <c r="A836" s="6">
        <v>440209</v>
      </c>
      <c r="B836" s="7" t="s">
        <v>102</v>
      </c>
      <c r="C836" s="167"/>
      <c r="D836" s="167"/>
    </row>
    <row r="837" spans="1:4" x14ac:dyDescent="0.2">
      <c r="A837" s="6">
        <v>440210</v>
      </c>
      <c r="B837" s="7" t="s">
        <v>103</v>
      </c>
      <c r="C837" s="167"/>
      <c r="D837" s="167"/>
    </row>
    <row r="838" spans="1:4" x14ac:dyDescent="0.2">
      <c r="A838" s="6">
        <v>440211</v>
      </c>
      <c r="B838" s="7" t="s">
        <v>104</v>
      </c>
      <c r="C838" s="167"/>
      <c r="D838" s="167"/>
    </row>
    <row r="839" spans="1:4" x14ac:dyDescent="0.2">
      <c r="A839" s="6">
        <v>440212</v>
      </c>
      <c r="B839" s="7" t="s">
        <v>105</v>
      </c>
      <c r="C839" s="167"/>
      <c r="D839" s="167"/>
    </row>
    <row r="840" spans="1:4" x14ac:dyDescent="0.2">
      <c r="A840" s="6">
        <v>440213</v>
      </c>
      <c r="B840" s="7" t="s">
        <v>106</v>
      </c>
      <c r="C840" s="167"/>
      <c r="D840" s="167"/>
    </row>
    <row r="841" spans="1:4" x14ac:dyDescent="0.2">
      <c r="A841" s="6">
        <v>440214</v>
      </c>
      <c r="B841" s="7" t="s">
        <v>107</v>
      </c>
      <c r="C841" s="167"/>
      <c r="D841" s="167"/>
    </row>
    <row r="842" spans="1:4" ht="13.5" thickBot="1" x14ac:dyDescent="0.25">
      <c r="A842" s="18">
        <v>440215</v>
      </c>
      <c r="B842" s="19" t="s">
        <v>108</v>
      </c>
      <c r="C842" s="176"/>
      <c r="D842" s="176"/>
    </row>
    <row r="843" spans="1:4" ht="13.5" thickBot="1" x14ac:dyDescent="0.25">
      <c r="A843" s="9" t="s">
        <v>18</v>
      </c>
      <c r="B843" s="10"/>
      <c r="C843" s="168">
        <v>0</v>
      </c>
      <c r="D843" s="168">
        <v>0</v>
      </c>
    </row>
    <row r="844" spans="1:4" x14ac:dyDescent="0.2">
      <c r="A844" s="12">
        <v>4403</v>
      </c>
      <c r="B844" s="13" t="s">
        <v>251</v>
      </c>
      <c r="C844" s="169"/>
      <c r="D844" s="169"/>
    </row>
    <row r="845" spans="1:4" x14ac:dyDescent="0.2">
      <c r="A845" s="6">
        <v>440301</v>
      </c>
      <c r="B845" s="7" t="s">
        <v>94</v>
      </c>
      <c r="C845" s="167"/>
      <c r="D845" s="167"/>
    </row>
    <row r="846" spans="1:4" x14ac:dyDescent="0.2">
      <c r="A846" s="6">
        <v>440302</v>
      </c>
      <c r="B846" s="7" t="s">
        <v>95</v>
      </c>
      <c r="C846" s="167"/>
      <c r="D846" s="167"/>
    </row>
    <row r="847" spans="1:4" x14ac:dyDescent="0.2">
      <c r="A847" s="6">
        <v>440303</v>
      </c>
      <c r="B847" s="7" t="s">
        <v>96</v>
      </c>
      <c r="C847" s="167"/>
      <c r="D847" s="167"/>
    </row>
    <row r="848" spans="1:4" x14ac:dyDescent="0.2">
      <c r="A848" s="6">
        <v>440304</v>
      </c>
      <c r="B848" s="7" t="s">
        <v>97</v>
      </c>
      <c r="C848" s="167"/>
      <c r="D848" s="167"/>
    </row>
    <row r="849" spans="1:4" x14ac:dyDescent="0.2">
      <c r="A849" s="6">
        <v>440305</v>
      </c>
      <c r="B849" s="7" t="s">
        <v>98</v>
      </c>
      <c r="C849" s="167"/>
      <c r="D849" s="167"/>
    </row>
    <row r="850" spans="1:4" x14ac:dyDescent="0.2">
      <c r="A850" s="6">
        <v>440306</v>
      </c>
      <c r="B850" s="7" t="s">
        <v>271</v>
      </c>
      <c r="C850" s="167"/>
      <c r="D850" s="167"/>
    </row>
    <row r="851" spans="1:4" x14ac:dyDescent="0.2">
      <c r="A851" s="6">
        <v>440307</v>
      </c>
      <c r="B851" s="7" t="s">
        <v>100</v>
      </c>
      <c r="C851" s="167"/>
      <c r="D851" s="167"/>
    </row>
    <row r="852" spans="1:4" x14ac:dyDescent="0.2">
      <c r="A852" s="6">
        <v>440308</v>
      </c>
      <c r="B852" s="7" t="s">
        <v>101</v>
      </c>
      <c r="C852" s="167"/>
      <c r="D852" s="167"/>
    </row>
    <row r="853" spans="1:4" x14ac:dyDescent="0.2">
      <c r="A853" s="6">
        <v>440309</v>
      </c>
      <c r="B853" s="7" t="s">
        <v>102</v>
      </c>
      <c r="C853" s="167"/>
      <c r="D853" s="167"/>
    </row>
    <row r="854" spans="1:4" x14ac:dyDescent="0.2">
      <c r="A854" s="6">
        <v>440310</v>
      </c>
      <c r="B854" s="7" t="s">
        <v>103</v>
      </c>
      <c r="C854" s="167"/>
      <c r="D854" s="167"/>
    </row>
    <row r="855" spans="1:4" x14ac:dyDescent="0.2">
      <c r="A855" s="6">
        <v>440311</v>
      </c>
      <c r="B855" s="7" t="s">
        <v>104</v>
      </c>
      <c r="C855" s="167"/>
      <c r="D855" s="167"/>
    </row>
    <row r="856" spans="1:4" x14ac:dyDescent="0.2">
      <c r="A856" s="6">
        <v>440312</v>
      </c>
      <c r="B856" s="7" t="s">
        <v>105</v>
      </c>
      <c r="C856" s="167"/>
      <c r="D856" s="167"/>
    </row>
    <row r="857" spans="1:4" x14ac:dyDescent="0.2">
      <c r="A857" s="6">
        <v>440313</v>
      </c>
      <c r="B857" s="7" t="s">
        <v>106</v>
      </c>
      <c r="C857" s="167"/>
      <c r="D857" s="167"/>
    </row>
    <row r="858" spans="1:4" x14ac:dyDescent="0.2">
      <c r="A858" s="6">
        <v>440314</v>
      </c>
      <c r="B858" s="7" t="s">
        <v>107</v>
      </c>
      <c r="C858" s="167"/>
      <c r="D858" s="167"/>
    </row>
    <row r="859" spans="1:4" ht="13.5" thickBot="1" x14ac:dyDescent="0.25">
      <c r="A859" s="18">
        <v>440315</v>
      </c>
      <c r="B859" s="19" t="s">
        <v>108</v>
      </c>
      <c r="C859" s="176"/>
      <c r="D859" s="176"/>
    </row>
    <row r="860" spans="1:4" ht="13.5" thickBot="1" x14ac:dyDescent="0.25">
      <c r="A860" s="9" t="s">
        <v>18</v>
      </c>
      <c r="B860" s="10"/>
      <c r="C860" s="168">
        <v>0</v>
      </c>
      <c r="D860" s="168">
        <v>0</v>
      </c>
    </row>
    <row r="861" spans="1:4" x14ac:dyDescent="0.2">
      <c r="A861" s="12">
        <v>4404</v>
      </c>
      <c r="B861" s="13" t="s">
        <v>285</v>
      </c>
      <c r="C861" s="169"/>
      <c r="D861" s="169"/>
    </row>
    <row r="862" spans="1:4" x14ac:dyDescent="0.2">
      <c r="A862" s="6">
        <v>440401</v>
      </c>
      <c r="B862" s="7" t="s">
        <v>94</v>
      </c>
      <c r="C862" s="167"/>
      <c r="D862" s="167"/>
    </row>
    <row r="863" spans="1:4" x14ac:dyDescent="0.2">
      <c r="A863" s="6">
        <v>440402</v>
      </c>
      <c r="B863" s="7" t="s">
        <v>95</v>
      </c>
      <c r="C863" s="167"/>
      <c r="D863" s="167"/>
    </row>
    <row r="864" spans="1:4" x14ac:dyDescent="0.2">
      <c r="A864" s="6">
        <v>440403</v>
      </c>
      <c r="B864" s="7" t="s">
        <v>96</v>
      </c>
      <c r="C864" s="167"/>
      <c r="D864" s="167"/>
    </row>
    <row r="865" spans="1:4" x14ac:dyDescent="0.2">
      <c r="A865" s="6">
        <v>440404</v>
      </c>
      <c r="B865" s="7" t="s">
        <v>97</v>
      </c>
      <c r="C865" s="167"/>
      <c r="D865" s="167"/>
    </row>
    <row r="866" spans="1:4" x14ac:dyDescent="0.2">
      <c r="A866" s="6">
        <v>440405</v>
      </c>
      <c r="B866" s="7" t="s">
        <v>98</v>
      </c>
      <c r="C866" s="167"/>
      <c r="D866" s="167"/>
    </row>
    <row r="867" spans="1:4" x14ac:dyDescent="0.2">
      <c r="A867" s="6">
        <v>440406</v>
      </c>
      <c r="B867" s="7" t="s">
        <v>99</v>
      </c>
      <c r="C867" s="167"/>
      <c r="D867" s="167"/>
    </row>
    <row r="868" spans="1:4" x14ac:dyDescent="0.2">
      <c r="A868" s="6">
        <v>440407</v>
      </c>
      <c r="B868" s="7" t="s">
        <v>100</v>
      </c>
      <c r="C868" s="167"/>
      <c r="D868" s="167"/>
    </row>
    <row r="869" spans="1:4" x14ac:dyDescent="0.2">
      <c r="A869" s="6">
        <v>440408</v>
      </c>
      <c r="B869" s="7" t="s">
        <v>101</v>
      </c>
      <c r="C869" s="167"/>
      <c r="D869" s="167"/>
    </row>
    <row r="870" spans="1:4" x14ac:dyDescent="0.2">
      <c r="A870" s="6">
        <v>440409</v>
      </c>
      <c r="B870" s="7" t="s">
        <v>102</v>
      </c>
      <c r="C870" s="167"/>
      <c r="D870" s="167"/>
    </row>
    <row r="871" spans="1:4" x14ac:dyDescent="0.2">
      <c r="A871" s="6">
        <v>440410</v>
      </c>
      <c r="B871" s="7" t="s">
        <v>103</v>
      </c>
      <c r="C871" s="167"/>
      <c r="D871" s="167"/>
    </row>
    <row r="872" spans="1:4" x14ac:dyDescent="0.2">
      <c r="A872" s="6">
        <v>440411</v>
      </c>
      <c r="B872" s="7" t="s">
        <v>104</v>
      </c>
      <c r="C872" s="167"/>
      <c r="D872" s="167"/>
    </row>
    <row r="873" spans="1:4" x14ac:dyDescent="0.2">
      <c r="A873" s="6">
        <v>440412</v>
      </c>
      <c r="B873" s="7" t="s">
        <v>105</v>
      </c>
      <c r="C873" s="167"/>
      <c r="D873" s="167"/>
    </row>
    <row r="874" spans="1:4" x14ac:dyDescent="0.2">
      <c r="A874" s="6">
        <v>440413</v>
      </c>
      <c r="B874" s="7" t="s">
        <v>106</v>
      </c>
      <c r="C874" s="167"/>
      <c r="D874" s="167"/>
    </row>
    <row r="875" spans="1:4" x14ac:dyDescent="0.2">
      <c r="A875" s="6">
        <v>440414</v>
      </c>
      <c r="B875" s="7" t="s">
        <v>107</v>
      </c>
      <c r="C875" s="167"/>
      <c r="D875" s="167"/>
    </row>
    <row r="876" spans="1:4" ht="13.5" thickBot="1" x14ac:dyDescent="0.25">
      <c r="A876" s="18">
        <v>440415</v>
      </c>
      <c r="B876" s="19" t="s">
        <v>108</v>
      </c>
      <c r="C876" s="176"/>
      <c r="D876" s="176"/>
    </row>
    <row r="877" spans="1:4" ht="13.5" thickBot="1" x14ac:dyDescent="0.25">
      <c r="A877" s="9" t="s">
        <v>18</v>
      </c>
      <c r="B877" s="10"/>
      <c r="C877" s="168">
        <v>0</v>
      </c>
      <c r="D877" s="168">
        <v>0</v>
      </c>
    </row>
    <row r="878" spans="1:4" x14ac:dyDescent="0.2">
      <c r="A878" s="12">
        <v>4405</v>
      </c>
      <c r="B878" s="13" t="s">
        <v>253</v>
      </c>
      <c r="C878" s="169"/>
      <c r="D878" s="169"/>
    </row>
    <row r="879" spans="1:4" x14ac:dyDescent="0.2">
      <c r="A879" s="6">
        <v>440501</v>
      </c>
      <c r="B879" s="7" t="s">
        <v>94</v>
      </c>
      <c r="C879" s="167"/>
      <c r="D879" s="167"/>
    </row>
    <row r="880" spans="1:4" x14ac:dyDescent="0.2">
      <c r="A880" s="6">
        <v>440502</v>
      </c>
      <c r="B880" s="7" t="s">
        <v>95</v>
      </c>
      <c r="C880" s="167"/>
      <c r="D880" s="167"/>
    </row>
    <row r="881" spans="1:4" x14ac:dyDescent="0.2">
      <c r="A881" s="6">
        <v>440503</v>
      </c>
      <c r="B881" s="7" t="s">
        <v>96</v>
      </c>
      <c r="C881" s="167"/>
      <c r="D881" s="167"/>
    </row>
    <row r="882" spans="1:4" x14ac:dyDescent="0.2">
      <c r="A882" s="6">
        <v>440504</v>
      </c>
      <c r="B882" s="7" t="s">
        <v>97</v>
      </c>
      <c r="C882" s="167"/>
      <c r="D882" s="167"/>
    </row>
    <row r="883" spans="1:4" x14ac:dyDescent="0.2">
      <c r="A883" s="6">
        <v>440505</v>
      </c>
      <c r="B883" s="7" t="s">
        <v>98</v>
      </c>
      <c r="C883" s="167"/>
      <c r="D883" s="167"/>
    </row>
    <row r="884" spans="1:4" x14ac:dyDescent="0.2">
      <c r="A884" s="6">
        <v>440506</v>
      </c>
      <c r="B884" s="7" t="s">
        <v>99</v>
      </c>
      <c r="C884" s="167"/>
      <c r="D884" s="167"/>
    </row>
    <row r="885" spans="1:4" x14ac:dyDescent="0.2">
      <c r="A885" s="6">
        <v>440507</v>
      </c>
      <c r="B885" s="7" t="s">
        <v>100</v>
      </c>
      <c r="C885" s="167"/>
      <c r="D885" s="167"/>
    </row>
    <row r="886" spans="1:4" x14ac:dyDescent="0.2">
      <c r="A886" s="6">
        <v>440508</v>
      </c>
      <c r="B886" s="7" t="s">
        <v>101</v>
      </c>
      <c r="C886" s="167"/>
      <c r="D886" s="167"/>
    </row>
    <row r="887" spans="1:4" x14ac:dyDescent="0.2">
      <c r="A887" s="6">
        <v>440509</v>
      </c>
      <c r="B887" s="7" t="s">
        <v>102</v>
      </c>
      <c r="C887" s="167"/>
      <c r="D887" s="167"/>
    </row>
    <row r="888" spans="1:4" x14ac:dyDescent="0.2">
      <c r="A888" s="6">
        <v>440510</v>
      </c>
      <c r="B888" s="7" t="s">
        <v>103</v>
      </c>
      <c r="C888" s="167"/>
      <c r="D888" s="167"/>
    </row>
    <row r="889" spans="1:4" x14ac:dyDescent="0.2">
      <c r="A889" s="6">
        <v>440511</v>
      </c>
      <c r="B889" s="7" t="s">
        <v>104</v>
      </c>
      <c r="C889" s="167"/>
      <c r="D889" s="167"/>
    </row>
    <row r="890" spans="1:4" x14ac:dyDescent="0.2">
      <c r="A890" s="6">
        <v>440512</v>
      </c>
      <c r="B890" s="7" t="s">
        <v>105</v>
      </c>
      <c r="C890" s="167"/>
      <c r="D890" s="167"/>
    </row>
    <row r="891" spans="1:4" x14ac:dyDescent="0.2">
      <c r="A891" s="6">
        <v>440513</v>
      </c>
      <c r="B891" s="7" t="s">
        <v>106</v>
      </c>
      <c r="C891" s="167"/>
      <c r="D891" s="167"/>
    </row>
    <row r="892" spans="1:4" x14ac:dyDescent="0.2">
      <c r="A892" s="6">
        <v>440514</v>
      </c>
      <c r="B892" s="7" t="s">
        <v>107</v>
      </c>
      <c r="C892" s="167"/>
      <c r="D892" s="167"/>
    </row>
    <row r="893" spans="1:4" ht="13.5" thickBot="1" x14ac:dyDescent="0.25">
      <c r="A893" s="18">
        <v>440515</v>
      </c>
      <c r="B893" s="19" t="s">
        <v>108</v>
      </c>
      <c r="C893" s="176"/>
      <c r="D893" s="176"/>
    </row>
    <row r="894" spans="1:4" ht="13.5" thickBot="1" x14ac:dyDescent="0.25">
      <c r="A894" s="9" t="s">
        <v>18</v>
      </c>
      <c r="B894" s="10"/>
      <c r="C894" s="168">
        <v>0</v>
      </c>
      <c r="D894" s="168">
        <v>0</v>
      </c>
    </row>
    <row r="895" spans="1:4" x14ac:dyDescent="0.2">
      <c r="A895" s="12">
        <v>4406</v>
      </c>
      <c r="B895" s="13" t="s">
        <v>254</v>
      </c>
      <c r="C895" s="169"/>
      <c r="D895" s="169"/>
    </row>
    <row r="896" spans="1:4" x14ac:dyDescent="0.2">
      <c r="A896" s="6">
        <v>440601</v>
      </c>
      <c r="B896" s="7" t="s">
        <v>94</v>
      </c>
      <c r="C896" s="167"/>
      <c r="D896" s="167"/>
    </row>
    <row r="897" spans="1:4" x14ac:dyDescent="0.2">
      <c r="A897" s="6">
        <v>440602</v>
      </c>
      <c r="B897" s="7" t="s">
        <v>95</v>
      </c>
      <c r="C897" s="167"/>
      <c r="D897" s="167"/>
    </row>
    <row r="898" spans="1:4" x14ac:dyDescent="0.2">
      <c r="A898" s="6">
        <v>440603</v>
      </c>
      <c r="B898" s="7" t="s">
        <v>96</v>
      </c>
      <c r="C898" s="167"/>
      <c r="D898" s="167"/>
    </row>
    <row r="899" spans="1:4" x14ac:dyDescent="0.2">
      <c r="A899" s="6">
        <v>440604</v>
      </c>
      <c r="B899" s="7" t="s">
        <v>97</v>
      </c>
      <c r="C899" s="167"/>
      <c r="D899" s="167"/>
    </row>
    <row r="900" spans="1:4" x14ac:dyDescent="0.2">
      <c r="A900" s="6">
        <v>440605</v>
      </c>
      <c r="B900" s="7" t="s">
        <v>98</v>
      </c>
      <c r="C900" s="167"/>
      <c r="D900" s="167"/>
    </row>
    <row r="901" spans="1:4" x14ac:dyDescent="0.2">
      <c r="A901" s="6">
        <v>440606</v>
      </c>
      <c r="B901" s="7" t="s">
        <v>99</v>
      </c>
      <c r="C901" s="167"/>
      <c r="D901" s="167"/>
    </row>
    <row r="902" spans="1:4" x14ac:dyDescent="0.2">
      <c r="A902" s="6">
        <v>440607</v>
      </c>
      <c r="B902" s="7" t="s">
        <v>100</v>
      </c>
      <c r="C902" s="167"/>
      <c r="D902" s="167"/>
    </row>
    <row r="903" spans="1:4" x14ac:dyDescent="0.2">
      <c r="A903" s="6">
        <v>440608</v>
      </c>
      <c r="B903" s="7" t="s">
        <v>101</v>
      </c>
      <c r="C903" s="167"/>
      <c r="D903" s="167"/>
    </row>
    <row r="904" spans="1:4" x14ac:dyDescent="0.2">
      <c r="A904" s="6">
        <v>440609</v>
      </c>
      <c r="B904" s="7" t="s">
        <v>102</v>
      </c>
      <c r="C904" s="167"/>
      <c r="D904" s="167"/>
    </row>
    <row r="905" spans="1:4" x14ac:dyDescent="0.2">
      <c r="A905" s="6">
        <v>440610</v>
      </c>
      <c r="B905" s="7" t="s">
        <v>103</v>
      </c>
      <c r="C905" s="167"/>
      <c r="D905" s="167"/>
    </row>
    <row r="906" spans="1:4" x14ac:dyDescent="0.2">
      <c r="A906" s="6">
        <v>440611</v>
      </c>
      <c r="B906" s="7" t="s">
        <v>104</v>
      </c>
      <c r="C906" s="167"/>
      <c r="D906" s="167"/>
    </row>
    <row r="907" spans="1:4" x14ac:dyDescent="0.2">
      <c r="A907" s="6">
        <v>440612</v>
      </c>
      <c r="B907" s="7" t="s">
        <v>105</v>
      </c>
      <c r="C907" s="167"/>
      <c r="D907" s="167"/>
    </row>
    <row r="908" spans="1:4" x14ac:dyDescent="0.2">
      <c r="A908" s="6">
        <v>440613</v>
      </c>
      <c r="B908" s="7" t="s">
        <v>106</v>
      </c>
      <c r="C908" s="167"/>
      <c r="D908" s="167"/>
    </row>
    <row r="909" spans="1:4" x14ac:dyDescent="0.2">
      <c r="A909" s="6">
        <v>440614</v>
      </c>
      <c r="B909" s="7" t="s">
        <v>107</v>
      </c>
      <c r="C909" s="167"/>
      <c r="D909" s="167"/>
    </row>
    <row r="910" spans="1:4" ht="13.5" thickBot="1" x14ac:dyDescent="0.25">
      <c r="A910" s="18">
        <v>440615</v>
      </c>
      <c r="B910" s="19" t="s">
        <v>108</v>
      </c>
      <c r="C910" s="176"/>
      <c r="D910" s="176"/>
    </row>
    <row r="911" spans="1:4" ht="13.5" thickBot="1" x14ac:dyDescent="0.25">
      <c r="A911" s="9" t="s">
        <v>18</v>
      </c>
      <c r="B911" s="10"/>
      <c r="C911" s="168">
        <v>0</v>
      </c>
      <c r="D911" s="168">
        <v>0</v>
      </c>
    </row>
    <row r="912" spans="1:4" x14ac:dyDescent="0.2">
      <c r="A912" s="12">
        <v>4407</v>
      </c>
      <c r="B912" s="13" t="s">
        <v>214</v>
      </c>
      <c r="C912" s="169"/>
      <c r="D912" s="169"/>
    </row>
    <row r="913" spans="1:4" x14ac:dyDescent="0.2">
      <c r="A913" s="6">
        <v>440701</v>
      </c>
      <c r="B913" s="7" t="s">
        <v>94</v>
      </c>
      <c r="C913" s="167"/>
      <c r="D913" s="167"/>
    </row>
    <row r="914" spans="1:4" x14ac:dyDescent="0.2">
      <c r="A914" s="6">
        <v>440702</v>
      </c>
      <c r="B914" s="7" t="s">
        <v>95</v>
      </c>
      <c r="C914" s="167"/>
      <c r="D914" s="167"/>
    </row>
    <row r="915" spans="1:4" x14ac:dyDescent="0.2">
      <c r="A915" s="6">
        <v>440703</v>
      </c>
      <c r="B915" s="7" t="s">
        <v>96</v>
      </c>
      <c r="C915" s="167"/>
      <c r="D915" s="167"/>
    </row>
    <row r="916" spans="1:4" x14ac:dyDescent="0.2">
      <c r="A916" s="6">
        <v>440704</v>
      </c>
      <c r="B916" s="7" t="s">
        <v>97</v>
      </c>
      <c r="C916" s="167"/>
      <c r="D916" s="167"/>
    </row>
    <row r="917" spans="1:4" x14ac:dyDescent="0.2">
      <c r="A917" s="6">
        <v>440705</v>
      </c>
      <c r="B917" s="7" t="s">
        <v>98</v>
      </c>
      <c r="C917" s="167"/>
      <c r="D917" s="167"/>
    </row>
    <row r="918" spans="1:4" x14ac:dyDescent="0.2">
      <c r="A918" s="6">
        <v>440706</v>
      </c>
      <c r="B918" s="7" t="s">
        <v>99</v>
      </c>
      <c r="C918" s="167"/>
      <c r="D918" s="167"/>
    </row>
    <row r="919" spans="1:4" x14ac:dyDescent="0.2">
      <c r="A919" s="6">
        <v>440707</v>
      </c>
      <c r="B919" s="7" t="s">
        <v>100</v>
      </c>
      <c r="C919" s="167"/>
      <c r="D919" s="167"/>
    </row>
    <row r="920" spans="1:4" x14ac:dyDescent="0.2">
      <c r="A920" s="6">
        <v>440708</v>
      </c>
      <c r="B920" s="7" t="s">
        <v>101</v>
      </c>
      <c r="C920" s="167"/>
      <c r="D920" s="167"/>
    </row>
    <row r="921" spans="1:4" x14ac:dyDescent="0.2">
      <c r="A921" s="6">
        <v>440709</v>
      </c>
      <c r="B921" s="7" t="s">
        <v>102</v>
      </c>
      <c r="C921" s="167"/>
      <c r="D921" s="167"/>
    </row>
    <row r="922" spans="1:4" x14ac:dyDescent="0.2">
      <c r="A922" s="6">
        <v>440710</v>
      </c>
      <c r="B922" s="7" t="s">
        <v>103</v>
      </c>
      <c r="C922" s="167"/>
      <c r="D922" s="167"/>
    </row>
    <row r="923" spans="1:4" x14ac:dyDescent="0.2">
      <c r="A923" s="6">
        <v>440711</v>
      </c>
      <c r="B923" s="7" t="s">
        <v>104</v>
      </c>
      <c r="C923" s="167"/>
      <c r="D923" s="167"/>
    </row>
    <row r="924" spans="1:4" x14ac:dyDescent="0.2">
      <c r="A924" s="6">
        <v>440712</v>
      </c>
      <c r="B924" s="7" t="s">
        <v>105</v>
      </c>
      <c r="C924" s="167"/>
      <c r="D924" s="167"/>
    </row>
    <row r="925" spans="1:4" x14ac:dyDescent="0.2">
      <c r="A925" s="6">
        <v>440713</v>
      </c>
      <c r="B925" s="7" t="s">
        <v>106</v>
      </c>
      <c r="C925" s="167"/>
      <c r="D925" s="167"/>
    </row>
    <row r="926" spans="1:4" x14ac:dyDescent="0.2">
      <c r="A926" s="6">
        <v>440714</v>
      </c>
      <c r="B926" s="7" t="s">
        <v>107</v>
      </c>
      <c r="C926" s="167"/>
      <c r="D926" s="167"/>
    </row>
    <row r="927" spans="1:4" ht="13.5" thickBot="1" x14ac:dyDescent="0.25">
      <c r="A927" s="18">
        <v>440715</v>
      </c>
      <c r="B927" s="19" t="s">
        <v>108</v>
      </c>
      <c r="C927" s="176"/>
      <c r="D927" s="176"/>
    </row>
    <row r="928" spans="1:4" ht="13.5" thickBot="1" x14ac:dyDescent="0.25">
      <c r="A928" s="9" t="s">
        <v>18</v>
      </c>
      <c r="B928" s="10"/>
      <c r="C928" s="168">
        <v>0</v>
      </c>
      <c r="D928" s="168">
        <v>0</v>
      </c>
    </row>
    <row r="929" spans="1:4" x14ac:dyDescent="0.2">
      <c r="A929" s="12">
        <v>4408</v>
      </c>
      <c r="B929" s="13" t="s">
        <v>286</v>
      </c>
      <c r="C929" s="169"/>
      <c r="D929" s="169"/>
    </row>
    <row r="930" spans="1:4" x14ac:dyDescent="0.2">
      <c r="A930" s="6">
        <v>440801</v>
      </c>
      <c r="B930" s="7" t="s">
        <v>94</v>
      </c>
      <c r="C930" s="167"/>
      <c r="D930" s="167"/>
    </row>
    <row r="931" spans="1:4" x14ac:dyDescent="0.2">
      <c r="A931" s="6">
        <v>440802</v>
      </c>
      <c r="B931" s="7" t="s">
        <v>95</v>
      </c>
      <c r="C931" s="167"/>
      <c r="D931" s="167"/>
    </row>
    <row r="932" spans="1:4" x14ac:dyDescent="0.2">
      <c r="A932" s="6">
        <v>440803</v>
      </c>
      <c r="B932" s="7" t="s">
        <v>96</v>
      </c>
      <c r="C932" s="167"/>
      <c r="D932" s="167"/>
    </row>
    <row r="933" spans="1:4" x14ac:dyDescent="0.2">
      <c r="A933" s="6">
        <v>440804</v>
      </c>
      <c r="B933" s="7" t="s">
        <v>97</v>
      </c>
      <c r="C933" s="167"/>
      <c r="D933" s="167"/>
    </row>
    <row r="934" spans="1:4" x14ac:dyDescent="0.2">
      <c r="A934" s="6">
        <v>440805</v>
      </c>
      <c r="B934" s="7" t="s">
        <v>98</v>
      </c>
      <c r="C934" s="167"/>
      <c r="D934" s="167"/>
    </row>
    <row r="935" spans="1:4" x14ac:dyDescent="0.2">
      <c r="A935" s="6">
        <v>440806</v>
      </c>
      <c r="B935" s="7" t="s">
        <v>99</v>
      </c>
      <c r="C935" s="167"/>
      <c r="D935" s="167"/>
    </row>
    <row r="936" spans="1:4" x14ac:dyDescent="0.2">
      <c r="A936" s="6">
        <v>440807</v>
      </c>
      <c r="B936" s="7" t="s">
        <v>100</v>
      </c>
      <c r="C936" s="167"/>
      <c r="D936" s="167"/>
    </row>
    <row r="937" spans="1:4" x14ac:dyDescent="0.2">
      <c r="A937" s="6">
        <v>440808</v>
      </c>
      <c r="B937" s="7" t="s">
        <v>101</v>
      </c>
      <c r="C937" s="167"/>
      <c r="D937" s="167"/>
    </row>
    <row r="938" spans="1:4" x14ac:dyDescent="0.2">
      <c r="A938" s="6">
        <v>440809</v>
      </c>
      <c r="B938" s="7" t="s">
        <v>102</v>
      </c>
      <c r="C938" s="167"/>
      <c r="D938" s="167"/>
    </row>
    <row r="939" spans="1:4" x14ac:dyDescent="0.2">
      <c r="A939" s="6">
        <v>440810</v>
      </c>
      <c r="B939" s="7" t="s">
        <v>103</v>
      </c>
      <c r="C939" s="167"/>
      <c r="D939" s="167"/>
    </row>
    <row r="940" spans="1:4" x14ac:dyDescent="0.2">
      <c r="A940" s="6">
        <v>440811</v>
      </c>
      <c r="B940" s="7" t="s">
        <v>104</v>
      </c>
      <c r="C940" s="167"/>
      <c r="D940" s="167"/>
    </row>
    <row r="941" spans="1:4" x14ac:dyDescent="0.2">
      <c r="A941" s="6">
        <v>440812</v>
      </c>
      <c r="B941" s="7" t="s">
        <v>105</v>
      </c>
      <c r="C941" s="167"/>
      <c r="D941" s="167"/>
    </row>
    <row r="942" spans="1:4" x14ac:dyDescent="0.2">
      <c r="A942" s="6">
        <v>440813</v>
      </c>
      <c r="B942" s="7" t="s">
        <v>106</v>
      </c>
      <c r="C942" s="167"/>
      <c r="D942" s="167"/>
    </row>
    <row r="943" spans="1:4" x14ac:dyDescent="0.2">
      <c r="A943" s="6">
        <v>440814</v>
      </c>
      <c r="B943" s="7" t="s">
        <v>107</v>
      </c>
      <c r="C943" s="167"/>
      <c r="D943" s="167"/>
    </row>
    <row r="944" spans="1:4" ht="13.5" thickBot="1" x14ac:dyDescent="0.25">
      <c r="A944" s="18">
        <v>440815</v>
      </c>
      <c r="B944" s="19" t="s">
        <v>108</v>
      </c>
      <c r="C944" s="176"/>
      <c r="D944" s="176"/>
    </row>
    <row r="945" spans="1:4" ht="13.5" thickBot="1" x14ac:dyDescent="0.25">
      <c r="A945" s="9" t="s">
        <v>18</v>
      </c>
      <c r="B945" s="10"/>
      <c r="C945" s="168">
        <v>0</v>
      </c>
      <c r="D945" s="168">
        <v>0</v>
      </c>
    </row>
    <row r="946" spans="1:4" x14ac:dyDescent="0.2">
      <c r="A946" s="12">
        <v>4409</v>
      </c>
      <c r="B946" s="13" t="s">
        <v>287</v>
      </c>
      <c r="C946" s="169"/>
      <c r="D946" s="169"/>
    </row>
    <row r="947" spans="1:4" x14ac:dyDescent="0.2">
      <c r="A947" s="6">
        <v>440901</v>
      </c>
      <c r="B947" s="7" t="s">
        <v>94</v>
      </c>
      <c r="C947" s="167"/>
      <c r="D947" s="167"/>
    </row>
    <row r="948" spans="1:4" x14ac:dyDescent="0.2">
      <c r="A948" s="6">
        <v>440902</v>
      </c>
      <c r="B948" s="7" t="s">
        <v>95</v>
      </c>
      <c r="C948" s="167"/>
      <c r="D948" s="167"/>
    </row>
    <row r="949" spans="1:4" x14ac:dyDescent="0.2">
      <c r="A949" s="6">
        <v>440903</v>
      </c>
      <c r="B949" s="7" t="s">
        <v>96</v>
      </c>
      <c r="C949" s="167"/>
      <c r="D949" s="167"/>
    </row>
    <row r="950" spans="1:4" x14ac:dyDescent="0.2">
      <c r="A950" s="6">
        <v>440904</v>
      </c>
      <c r="B950" s="7" t="s">
        <v>97</v>
      </c>
      <c r="C950" s="167"/>
      <c r="D950" s="167"/>
    </row>
    <row r="951" spans="1:4" x14ac:dyDescent="0.2">
      <c r="A951" s="6">
        <v>440905</v>
      </c>
      <c r="B951" s="7" t="s">
        <v>98</v>
      </c>
      <c r="C951" s="167"/>
      <c r="D951" s="167"/>
    </row>
    <row r="952" spans="1:4" x14ac:dyDescent="0.2">
      <c r="A952" s="6">
        <v>440906</v>
      </c>
      <c r="B952" s="7" t="s">
        <v>99</v>
      </c>
      <c r="C952" s="167"/>
      <c r="D952" s="167"/>
    </row>
    <row r="953" spans="1:4" x14ac:dyDescent="0.2">
      <c r="A953" s="6">
        <v>440907</v>
      </c>
      <c r="B953" s="7" t="s">
        <v>100</v>
      </c>
      <c r="C953" s="167"/>
      <c r="D953" s="167"/>
    </row>
    <row r="954" spans="1:4" x14ac:dyDescent="0.2">
      <c r="A954" s="6">
        <v>440908</v>
      </c>
      <c r="B954" s="7" t="s">
        <v>101</v>
      </c>
      <c r="C954" s="167"/>
      <c r="D954" s="167"/>
    </row>
    <row r="955" spans="1:4" x14ac:dyDescent="0.2">
      <c r="A955" s="6">
        <v>440909</v>
      </c>
      <c r="B955" s="7" t="s">
        <v>102</v>
      </c>
      <c r="C955" s="167"/>
      <c r="D955" s="167"/>
    </row>
    <row r="956" spans="1:4" x14ac:dyDescent="0.2">
      <c r="A956" s="6">
        <v>440910</v>
      </c>
      <c r="B956" s="7" t="s">
        <v>103</v>
      </c>
      <c r="C956" s="167"/>
      <c r="D956" s="167"/>
    </row>
    <row r="957" spans="1:4" x14ac:dyDescent="0.2">
      <c r="A957" s="6">
        <v>440911</v>
      </c>
      <c r="B957" s="7" t="s">
        <v>104</v>
      </c>
      <c r="C957" s="167"/>
      <c r="D957" s="167"/>
    </row>
    <row r="958" spans="1:4" x14ac:dyDescent="0.2">
      <c r="A958" s="6">
        <v>440912</v>
      </c>
      <c r="B958" s="7" t="s">
        <v>105</v>
      </c>
      <c r="C958" s="167"/>
      <c r="D958" s="167"/>
    </row>
    <row r="959" spans="1:4" x14ac:dyDescent="0.2">
      <c r="A959" s="6">
        <v>440913</v>
      </c>
      <c r="B959" s="7" t="s">
        <v>106</v>
      </c>
      <c r="C959" s="167"/>
      <c r="D959" s="167"/>
    </row>
    <row r="960" spans="1:4" x14ac:dyDescent="0.2">
      <c r="A960" s="6">
        <v>440914</v>
      </c>
      <c r="B960" s="7" t="s">
        <v>107</v>
      </c>
      <c r="C960" s="167"/>
      <c r="D960" s="167"/>
    </row>
    <row r="961" spans="1:4" ht="13.5" thickBot="1" x14ac:dyDescent="0.25">
      <c r="A961" s="42">
        <v>440915</v>
      </c>
      <c r="B961" s="19" t="s">
        <v>108</v>
      </c>
      <c r="C961" s="176"/>
      <c r="D961" s="176"/>
    </row>
    <row r="962" spans="1:4" ht="13.5" thickBot="1" x14ac:dyDescent="0.25">
      <c r="A962" s="43" t="s">
        <v>18</v>
      </c>
      <c r="B962" s="10"/>
      <c r="C962" s="168">
        <v>0</v>
      </c>
      <c r="D962" s="168">
        <v>0</v>
      </c>
    </row>
    <row r="963" spans="1:4" x14ac:dyDescent="0.2">
      <c r="A963" s="3">
        <v>4410</v>
      </c>
      <c r="B963" s="13" t="s">
        <v>288</v>
      </c>
      <c r="C963" s="169"/>
      <c r="D963" s="169"/>
    </row>
    <row r="964" spans="1:4" x14ac:dyDescent="0.2">
      <c r="A964" s="6">
        <v>441001</v>
      </c>
      <c r="B964" s="7" t="s">
        <v>94</v>
      </c>
      <c r="C964" s="167"/>
      <c r="D964" s="167"/>
    </row>
    <row r="965" spans="1:4" x14ac:dyDescent="0.2">
      <c r="A965" s="6">
        <v>441002</v>
      </c>
      <c r="B965" s="7" t="s">
        <v>95</v>
      </c>
      <c r="C965" s="167"/>
      <c r="D965" s="167"/>
    </row>
    <row r="966" spans="1:4" x14ac:dyDescent="0.2">
      <c r="A966" s="6">
        <v>441003</v>
      </c>
      <c r="B966" s="7" t="s">
        <v>96</v>
      </c>
      <c r="C966" s="167"/>
      <c r="D966" s="167"/>
    </row>
    <row r="967" spans="1:4" x14ac:dyDescent="0.2">
      <c r="A967" s="6">
        <v>441004</v>
      </c>
      <c r="B967" s="7" t="s">
        <v>97</v>
      </c>
      <c r="C967" s="167"/>
      <c r="D967" s="167"/>
    </row>
    <row r="968" spans="1:4" x14ac:dyDescent="0.2">
      <c r="A968" s="6">
        <v>441005</v>
      </c>
      <c r="B968" s="7" t="s">
        <v>98</v>
      </c>
      <c r="C968" s="167"/>
      <c r="D968" s="167"/>
    </row>
    <row r="969" spans="1:4" x14ac:dyDescent="0.2">
      <c r="A969" s="6">
        <v>441006</v>
      </c>
      <c r="B969" s="7" t="s">
        <v>99</v>
      </c>
      <c r="C969" s="167"/>
      <c r="D969" s="167"/>
    </row>
    <row r="970" spans="1:4" x14ac:dyDescent="0.2">
      <c r="A970" s="6">
        <v>441007</v>
      </c>
      <c r="B970" s="7" t="s">
        <v>100</v>
      </c>
      <c r="C970" s="167"/>
      <c r="D970" s="167"/>
    </row>
    <row r="971" spans="1:4" x14ac:dyDescent="0.2">
      <c r="A971" s="6">
        <v>441008</v>
      </c>
      <c r="B971" s="7" t="s">
        <v>101</v>
      </c>
      <c r="C971" s="167"/>
      <c r="D971" s="167"/>
    </row>
    <row r="972" spans="1:4" x14ac:dyDescent="0.2">
      <c r="A972" s="6">
        <v>441009</v>
      </c>
      <c r="B972" s="7" t="s">
        <v>102</v>
      </c>
      <c r="C972" s="167"/>
      <c r="D972" s="167"/>
    </row>
    <row r="973" spans="1:4" x14ac:dyDescent="0.2">
      <c r="A973" s="6">
        <v>441010</v>
      </c>
      <c r="B973" s="7" t="s">
        <v>103</v>
      </c>
      <c r="C973" s="167"/>
      <c r="D973" s="167"/>
    </row>
    <row r="974" spans="1:4" x14ac:dyDescent="0.2">
      <c r="A974" s="6">
        <v>441011</v>
      </c>
      <c r="B974" s="7" t="s">
        <v>104</v>
      </c>
      <c r="C974" s="167"/>
      <c r="D974" s="167"/>
    </row>
    <row r="975" spans="1:4" x14ac:dyDescent="0.2">
      <c r="A975" s="6">
        <v>441012</v>
      </c>
      <c r="B975" s="7" t="s">
        <v>105</v>
      </c>
      <c r="C975" s="167"/>
      <c r="D975" s="167"/>
    </row>
    <row r="976" spans="1:4" x14ac:dyDescent="0.2">
      <c r="A976" s="6">
        <v>441013</v>
      </c>
      <c r="B976" s="7" t="s">
        <v>106</v>
      </c>
      <c r="C976" s="167"/>
      <c r="D976" s="167"/>
    </row>
    <row r="977" spans="1:4" x14ac:dyDescent="0.2">
      <c r="A977" s="6">
        <v>441014</v>
      </c>
      <c r="B977" s="7" t="s">
        <v>107</v>
      </c>
      <c r="C977" s="167"/>
      <c r="D977" s="167"/>
    </row>
    <row r="978" spans="1:4" ht="13.5" thickBot="1" x14ac:dyDescent="0.25">
      <c r="A978" s="18">
        <v>441015</v>
      </c>
      <c r="B978" s="19" t="s">
        <v>108</v>
      </c>
      <c r="C978" s="176"/>
      <c r="D978" s="176"/>
    </row>
    <row r="979" spans="1:4" ht="13.5" thickBot="1" x14ac:dyDescent="0.25">
      <c r="A979" s="9" t="s">
        <v>18</v>
      </c>
      <c r="B979" s="10"/>
      <c r="C979" s="168">
        <v>0</v>
      </c>
      <c r="D979" s="168">
        <v>0</v>
      </c>
    </row>
    <row r="980" spans="1:4" x14ac:dyDescent="0.2">
      <c r="A980" s="12">
        <v>4411</v>
      </c>
      <c r="B980" s="13" t="s">
        <v>289</v>
      </c>
      <c r="C980" s="169"/>
      <c r="D980" s="169"/>
    </row>
    <row r="981" spans="1:4" x14ac:dyDescent="0.2">
      <c r="A981" s="6">
        <v>441101</v>
      </c>
      <c r="B981" s="7" t="s">
        <v>94</v>
      </c>
      <c r="C981" s="167"/>
      <c r="D981" s="167"/>
    </row>
    <row r="982" spans="1:4" x14ac:dyDescent="0.2">
      <c r="A982" s="6">
        <v>441102</v>
      </c>
      <c r="B982" s="7" t="s">
        <v>95</v>
      </c>
      <c r="C982" s="167"/>
      <c r="D982" s="167"/>
    </row>
    <row r="983" spans="1:4" x14ac:dyDescent="0.2">
      <c r="A983" s="6">
        <v>441103</v>
      </c>
      <c r="B983" s="7" t="s">
        <v>96</v>
      </c>
      <c r="C983" s="167"/>
      <c r="D983" s="167"/>
    </row>
    <row r="984" spans="1:4" x14ac:dyDescent="0.2">
      <c r="A984" s="6">
        <v>441104</v>
      </c>
      <c r="B984" s="7" t="s">
        <v>97</v>
      </c>
      <c r="C984" s="167"/>
      <c r="D984" s="167"/>
    </row>
    <row r="985" spans="1:4" x14ac:dyDescent="0.2">
      <c r="A985" s="6">
        <v>441105</v>
      </c>
      <c r="B985" s="7" t="s">
        <v>98</v>
      </c>
      <c r="C985" s="167"/>
      <c r="D985" s="167"/>
    </row>
    <row r="986" spans="1:4" x14ac:dyDescent="0.2">
      <c r="A986" s="6">
        <v>441106</v>
      </c>
      <c r="B986" s="7" t="s">
        <v>99</v>
      </c>
      <c r="C986" s="167"/>
      <c r="D986" s="167"/>
    </row>
    <row r="987" spans="1:4" x14ac:dyDescent="0.2">
      <c r="A987" s="6">
        <v>441107</v>
      </c>
      <c r="B987" s="7" t="s">
        <v>100</v>
      </c>
      <c r="C987" s="167"/>
      <c r="D987" s="167"/>
    </row>
    <row r="988" spans="1:4" x14ac:dyDescent="0.2">
      <c r="A988" s="6">
        <v>441108</v>
      </c>
      <c r="B988" s="7" t="s">
        <v>101</v>
      </c>
      <c r="C988" s="167"/>
      <c r="D988" s="167"/>
    </row>
    <row r="989" spans="1:4" x14ac:dyDescent="0.2">
      <c r="A989" s="6">
        <v>441109</v>
      </c>
      <c r="B989" s="7" t="s">
        <v>102</v>
      </c>
      <c r="C989" s="167"/>
      <c r="D989" s="167"/>
    </row>
    <row r="990" spans="1:4" x14ac:dyDescent="0.2">
      <c r="A990" s="6">
        <v>441110</v>
      </c>
      <c r="B990" s="7" t="s">
        <v>103</v>
      </c>
      <c r="C990" s="167"/>
      <c r="D990" s="167"/>
    </row>
    <row r="991" spans="1:4" x14ac:dyDescent="0.2">
      <c r="A991" s="6">
        <v>441111</v>
      </c>
      <c r="B991" s="7" t="s">
        <v>104</v>
      </c>
      <c r="C991" s="167"/>
      <c r="D991" s="167"/>
    </row>
    <row r="992" spans="1:4" x14ac:dyDescent="0.2">
      <c r="A992" s="6">
        <v>441112</v>
      </c>
      <c r="B992" s="7" t="s">
        <v>105</v>
      </c>
      <c r="C992" s="167"/>
      <c r="D992" s="167"/>
    </row>
    <row r="993" spans="1:4" x14ac:dyDescent="0.2">
      <c r="A993" s="6">
        <v>441113</v>
      </c>
      <c r="B993" s="7" t="s">
        <v>106</v>
      </c>
      <c r="C993" s="167"/>
      <c r="D993" s="167"/>
    </row>
    <row r="994" spans="1:4" x14ac:dyDescent="0.2">
      <c r="A994" s="6">
        <v>441114</v>
      </c>
      <c r="B994" s="7" t="s">
        <v>107</v>
      </c>
      <c r="C994" s="167"/>
      <c r="D994" s="167"/>
    </row>
    <row r="995" spans="1:4" ht="13.5" thickBot="1" x14ac:dyDescent="0.25">
      <c r="A995" s="18">
        <v>441115</v>
      </c>
      <c r="B995" s="19" t="s">
        <v>108</v>
      </c>
      <c r="C995" s="176"/>
      <c r="D995" s="176"/>
    </row>
    <row r="996" spans="1:4" ht="13.5" thickBot="1" x14ac:dyDescent="0.25">
      <c r="A996" s="9" t="s">
        <v>18</v>
      </c>
      <c r="B996" s="10"/>
      <c r="C996" s="168">
        <v>0</v>
      </c>
      <c r="D996" s="168">
        <v>0</v>
      </c>
    </row>
    <row r="997" spans="1:4" x14ac:dyDescent="0.2">
      <c r="A997" s="12">
        <v>4412</v>
      </c>
      <c r="B997" s="13" t="s">
        <v>277</v>
      </c>
      <c r="C997" s="169"/>
      <c r="D997" s="169"/>
    </row>
    <row r="998" spans="1:4" x14ac:dyDescent="0.2">
      <c r="A998" s="6">
        <v>441201</v>
      </c>
      <c r="B998" s="7" t="s">
        <v>94</v>
      </c>
      <c r="C998" s="167"/>
      <c r="D998" s="167"/>
    </row>
    <row r="999" spans="1:4" x14ac:dyDescent="0.2">
      <c r="A999" s="6">
        <v>441202</v>
      </c>
      <c r="B999" s="7" t="s">
        <v>95</v>
      </c>
      <c r="C999" s="167"/>
      <c r="D999" s="167"/>
    </row>
    <row r="1000" spans="1:4" x14ac:dyDescent="0.2">
      <c r="A1000" s="6">
        <v>441203</v>
      </c>
      <c r="B1000" s="7" t="s">
        <v>96</v>
      </c>
      <c r="C1000" s="167"/>
      <c r="D1000" s="167"/>
    </row>
    <row r="1001" spans="1:4" x14ac:dyDescent="0.2">
      <c r="A1001" s="6">
        <v>441204</v>
      </c>
      <c r="B1001" s="7" t="s">
        <v>97</v>
      </c>
      <c r="C1001" s="167"/>
      <c r="D1001" s="167"/>
    </row>
    <row r="1002" spans="1:4" x14ac:dyDescent="0.2">
      <c r="A1002" s="6">
        <v>441205</v>
      </c>
      <c r="B1002" s="7" t="s">
        <v>98</v>
      </c>
      <c r="C1002" s="167"/>
      <c r="D1002" s="167"/>
    </row>
    <row r="1003" spans="1:4" x14ac:dyDescent="0.2">
      <c r="A1003" s="6">
        <v>441206</v>
      </c>
      <c r="B1003" s="7" t="s">
        <v>99</v>
      </c>
      <c r="C1003" s="167"/>
      <c r="D1003" s="167"/>
    </row>
    <row r="1004" spans="1:4" x14ac:dyDescent="0.2">
      <c r="A1004" s="6">
        <v>441207</v>
      </c>
      <c r="B1004" s="7" t="s">
        <v>100</v>
      </c>
      <c r="C1004" s="167"/>
      <c r="D1004" s="167"/>
    </row>
    <row r="1005" spans="1:4" x14ac:dyDescent="0.2">
      <c r="A1005" s="6">
        <v>441208</v>
      </c>
      <c r="B1005" s="7" t="s">
        <v>101</v>
      </c>
      <c r="C1005" s="167"/>
      <c r="D1005" s="167"/>
    </row>
    <row r="1006" spans="1:4" x14ac:dyDescent="0.2">
      <c r="A1006" s="6">
        <v>441209</v>
      </c>
      <c r="B1006" s="7" t="s">
        <v>102</v>
      </c>
      <c r="C1006" s="167"/>
      <c r="D1006" s="167"/>
    </row>
    <row r="1007" spans="1:4" x14ac:dyDescent="0.2">
      <c r="A1007" s="6">
        <v>441210</v>
      </c>
      <c r="B1007" s="7" t="s">
        <v>103</v>
      </c>
      <c r="C1007" s="167"/>
      <c r="D1007" s="167"/>
    </row>
    <row r="1008" spans="1:4" x14ac:dyDescent="0.2">
      <c r="A1008" s="6">
        <v>441211</v>
      </c>
      <c r="B1008" s="7" t="s">
        <v>104</v>
      </c>
      <c r="C1008" s="167"/>
      <c r="D1008" s="167"/>
    </row>
    <row r="1009" spans="1:4" x14ac:dyDescent="0.2">
      <c r="A1009" s="6">
        <v>441212</v>
      </c>
      <c r="B1009" s="7" t="s">
        <v>105</v>
      </c>
      <c r="C1009" s="167"/>
      <c r="D1009" s="167"/>
    </row>
    <row r="1010" spans="1:4" x14ac:dyDescent="0.2">
      <c r="A1010" s="6">
        <v>441213</v>
      </c>
      <c r="B1010" s="7" t="s">
        <v>106</v>
      </c>
      <c r="C1010" s="167"/>
      <c r="D1010" s="167"/>
    </row>
    <row r="1011" spans="1:4" x14ac:dyDescent="0.2">
      <c r="A1011" s="6">
        <v>441214</v>
      </c>
      <c r="B1011" s="7" t="s">
        <v>107</v>
      </c>
      <c r="C1011" s="167"/>
      <c r="D1011" s="167"/>
    </row>
    <row r="1012" spans="1:4" ht="13.5" thickBot="1" x14ac:dyDescent="0.25">
      <c r="A1012" s="18">
        <v>441215</v>
      </c>
      <c r="B1012" s="19" t="s">
        <v>108</v>
      </c>
      <c r="C1012" s="176"/>
      <c r="D1012" s="176"/>
    </row>
    <row r="1013" spans="1:4" ht="13.5" thickBot="1" x14ac:dyDescent="0.25">
      <c r="A1013" s="9" t="s">
        <v>18</v>
      </c>
      <c r="B1013" s="10"/>
      <c r="C1013" s="168">
        <v>0</v>
      </c>
      <c r="D1013" s="168">
        <v>0</v>
      </c>
    </row>
    <row r="1014" spans="1:4" x14ac:dyDescent="0.2">
      <c r="A1014" s="12">
        <v>4413</v>
      </c>
      <c r="B1014" s="13" t="s">
        <v>278</v>
      </c>
      <c r="C1014" s="169"/>
      <c r="D1014" s="169"/>
    </row>
    <row r="1015" spans="1:4" x14ac:dyDescent="0.2">
      <c r="A1015" s="6">
        <v>441301</v>
      </c>
      <c r="B1015" s="7" t="s">
        <v>94</v>
      </c>
      <c r="C1015" s="167"/>
      <c r="D1015" s="167"/>
    </row>
    <row r="1016" spans="1:4" x14ac:dyDescent="0.2">
      <c r="A1016" s="6">
        <v>441302</v>
      </c>
      <c r="B1016" s="7" t="s">
        <v>95</v>
      </c>
      <c r="C1016" s="167"/>
      <c r="D1016" s="167"/>
    </row>
    <row r="1017" spans="1:4" x14ac:dyDescent="0.2">
      <c r="A1017" s="6">
        <v>441303</v>
      </c>
      <c r="B1017" s="7" t="s">
        <v>96</v>
      </c>
      <c r="C1017" s="167"/>
      <c r="D1017" s="167"/>
    </row>
    <row r="1018" spans="1:4" x14ac:dyDescent="0.2">
      <c r="A1018" s="6">
        <v>441304</v>
      </c>
      <c r="B1018" s="7" t="s">
        <v>97</v>
      </c>
      <c r="C1018" s="167"/>
      <c r="D1018" s="167"/>
    </row>
    <row r="1019" spans="1:4" x14ac:dyDescent="0.2">
      <c r="A1019" s="6">
        <v>441305</v>
      </c>
      <c r="B1019" s="7" t="s">
        <v>98</v>
      </c>
      <c r="C1019" s="167"/>
      <c r="D1019" s="167"/>
    </row>
    <row r="1020" spans="1:4" x14ac:dyDescent="0.2">
      <c r="A1020" s="6">
        <v>441306</v>
      </c>
      <c r="B1020" s="7" t="s">
        <v>99</v>
      </c>
      <c r="C1020" s="167"/>
      <c r="D1020" s="167"/>
    </row>
    <row r="1021" spans="1:4" x14ac:dyDescent="0.2">
      <c r="A1021" s="6">
        <v>441307</v>
      </c>
      <c r="B1021" s="7" t="s">
        <v>100</v>
      </c>
      <c r="C1021" s="167"/>
      <c r="D1021" s="167"/>
    </row>
    <row r="1022" spans="1:4" x14ac:dyDescent="0.2">
      <c r="A1022" s="6">
        <v>441308</v>
      </c>
      <c r="B1022" s="7" t="s">
        <v>101</v>
      </c>
      <c r="C1022" s="167"/>
      <c r="D1022" s="167"/>
    </row>
    <row r="1023" spans="1:4" x14ac:dyDescent="0.2">
      <c r="A1023" s="6">
        <v>441309</v>
      </c>
      <c r="B1023" s="7" t="s">
        <v>102</v>
      </c>
      <c r="C1023" s="167"/>
      <c r="D1023" s="167"/>
    </row>
    <row r="1024" spans="1:4" x14ac:dyDescent="0.2">
      <c r="A1024" s="6">
        <v>441310</v>
      </c>
      <c r="B1024" s="7" t="s">
        <v>103</v>
      </c>
      <c r="C1024" s="167"/>
      <c r="D1024" s="167"/>
    </row>
    <row r="1025" spans="1:4" x14ac:dyDescent="0.2">
      <c r="A1025" s="6">
        <v>441311</v>
      </c>
      <c r="B1025" s="7" t="s">
        <v>104</v>
      </c>
      <c r="C1025" s="167"/>
      <c r="D1025" s="167"/>
    </row>
    <row r="1026" spans="1:4" x14ac:dyDescent="0.2">
      <c r="A1026" s="6">
        <v>441312</v>
      </c>
      <c r="B1026" s="7" t="s">
        <v>105</v>
      </c>
      <c r="C1026" s="167"/>
      <c r="D1026" s="167"/>
    </row>
    <row r="1027" spans="1:4" x14ac:dyDescent="0.2">
      <c r="A1027" s="6">
        <v>441313</v>
      </c>
      <c r="B1027" s="7" t="s">
        <v>106</v>
      </c>
      <c r="C1027" s="167"/>
      <c r="D1027" s="167"/>
    </row>
    <row r="1028" spans="1:4" x14ac:dyDescent="0.2">
      <c r="A1028" s="6">
        <v>441314</v>
      </c>
      <c r="B1028" s="7" t="s">
        <v>107</v>
      </c>
      <c r="C1028" s="167"/>
      <c r="D1028" s="167"/>
    </row>
    <row r="1029" spans="1:4" ht="13.5" thickBot="1" x14ac:dyDescent="0.25">
      <c r="A1029" s="18">
        <v>441315</v>
      </c>
      <c r="B1029" s="19" t="s">
        <v>108</v>
      </c>
      <c r="C1029" s="176"/>
      <c r="D1029" s="176"/>
    </row>
    <row r="1030" spans="1:4" ht="13.5" thickBot="1" x14ac:dyDescent="0.25">
      <c r="A1030" s="9" t="s">
        <v>18</v>
      </c>
      <c r="B1030" s="10"/>
      <c r="C1030" s="168">
        <v>0</v>
      </c>
      <c r="D1030" s="168">
        <v>0</v>
      </c>
    </row>
    <row r="1031" spans="1:4" x14ac:dyDescent="0.2">
      <c r="A1031" s="12">
        <v>4414</v>
      </c>
      <c r="B1031" s="13" t="s">
        <v>290</v>
      </c>
      <c r="C1031" s="169"/>
      <c r="D1031" s="169"/>
    </row>
    <row r="1032" spans="1:4" x14ac:dyDescent="0.2">
      <c r="A1032" s="6">
        <v>441401</v>
      </c>
      <c r="B1032" s="7" t="s">
        <v>94</v>
      </c>
      <c r="C1032" s="167"/>
      <c r="D1032" s="167"/>
    </row>
    <row r="1033" spans="1:4" x14ac:dyDescent="0.2">
      <c r="A1033" s="6">
        <v>441402</v>
      </c>
      <c r="B1033" s="7" t="s">
        <v>95</v>
      </c>
      <c r="C1033" s="167"/>
      <c r="D1033" s="167"/>
    </row>
    <row r="1034" spans="1:4" x14ac:dyDescent="0.2">
      <c r="A1034" s="6">
        <v>441403</v>
      </c>
      <c r="B1034" s="7" t="s">
        <v>96</v>
      </c>
      <c r="C1034" s="167"/>
      <c r="D1034" s="167"/>
    </row>
    <row r="1035" spans="1:4" x14ac:dyDescent="0.2">
      <c r="A1035" s="6">
        <v>441404</v>
      </c>
      <c r="B1035" s="7" t="s">
        <v>97</v>
      </c>
      <c r="C1035" s="167"/>
      <c r="D1035" s="167"/>
    </row>
    <row r="1036" spans="1:4" x14ac:dyDescent="0.2">
      <c r="A1036" s="6">
        <v>441405</v>
      </c>
      <c r="B1036" s="7" t="s">
        <v>98</v>
      </c>
      <c r="C1036" s="167"/>
      <c r="D1036" s="167"/>
    </row>
    <row r="1037" spans="1:4" x14ac:dyDescent="0.2">
      <c r="A1037" s="6">
        <v>441406</v>
      </c>
      <c r="B1037" s="7" t="s">
        <v>99</v>
      </c>
      <c r="C1037" s="167"/>
      <c r="D1037" s="167"/>
    </row>
    <row r="1038" spans="1:4" x14ac:dyDescent="0.2">
      <c r="A1038" s="6">
        <v>441407</v>
      </c>
      <c r="B1038" s="7" t="s">
        <v>100</v>
      </c>
      <c r="C1038" s="167"/>
      <c r="D1038" s="167"/>
    </row>
    <row r="1039" spans="1:4" x14ac:dyDescent="0.2">
      <c r="A1039" s="6">
        <v>441408</v>
      </c>
      <c r="B1039" s="7" t="s">
        <v>101</v>
      </c>
      <c r="C1039" s="167"/>
      <c r="D1039" s="167"/>
    </row>
    <row r="1040" spans="1:4" x14ac:dyDescent="0.2">
      <c r="A1040" s="6">
        <v>441409</v>
      </c>
      <c r="B1040" s="7" t="s">
        <v>102</v>
      </c>
      <c r="C1040" s="167"/>
      <c r="D1040" s="167"/>
    </row>
    <row r="1041" spans="1:4" x14ac:dyDescent="0.2">
      <c r="A1041" s="6">
        <v>441410</v>
      </c>
      <c r="B1041" s="7" t="s">
        <v>103</v>
      </c>
      <c r="C1041" s="167"/>
      <c r="D1041" s="167"/>
    </row>
    <row r="1042" spans="1:4" x14ac:dyDescent="0.2">
      <c r="A1042" s="6">
        <v>441411</v>
      </c>
      <c r="B1042" s="7" t="s">
        <v>104</v>
      </c>
      <c r="C1042" s="167"/>
      <c r="D1042" s="167"/>
    </row>
    <row r="1043" spans="1:4" x14ac:dyDescent="0.2">
      <c r="A1043" s="6">
        <v>441412</v>
      </c>
      <c r="B1043" s="7" t="s">
        <v>105</v>
      </c>
      <c r="C1043" s="167"/>
      <c r="D1043" s="167"/>
    </row>
    <row r="1044" spans="1:4" x14ac:dyDescent="0.2">
      <c r="A1044" s="6">
        <v>441413</v>
      </c>
      <c r="B1044" s="7" t="s">
        <v>106</v>
      </c>
      <c r="C1044" s="167"/>
      <c r="D1044" s="167"/>
    </row>
    <row r="1045" spans="1:4" x14ac:dyDescent="0.2">
      <c r="A1045" s="6">
        <v>441414</v>
      </c>
      <c r="B1045" s="7" t="s">
        <v>107</v>
      </c>
      <c r="C1045" s="167"/>
      <c r="D1045" s="167"/>
    </row>
    <row r="1046" spans="1:4" ht="13.5" thickBot="1" x14ac:dyDescent="0.25">
      <c r="A1046" s="18">
        <v>441415</v>
      </c>
      <c r="B1046" s="19" t="s">
        <v>108</v>
      </c>
      <c r="C1046" s="176"/>
      <c r="D1046" s="176"/>
    </row>
    <row r="1047" spans="1:4" ht="13.5" thickBot="1" x14ac:dyDescent="0.25">
      <c r="A1047" s="9" t="s">
        <v>18</v>
      </c>
      <c r="B1047" s="10"/>
      <c r="C1047" s="168">
        <v>0</v>
      </c>
      <c r="D1047" s="168">
        <v>0</v>
      </c>
    </row>
    <row r="1048" spans="1:4" x14ac:dyDescent="0.2">
      <c r="A1048" s="12">
        <v>4415</v>
      </c>
      <c r="B1048" s="13" t="s">
        <v>236</v>
      </c>
      <c r="C1048" s="169"/>
      <c r="D1048" s="169"/>
    </row>
    <row r="1049" spans="1:4" x14ac:dyDescent="0.2">
      <c r="A1049" s="6">
        <v>441501</v>
      </c>
      <c r="B1049" s="7" t="s">
        <v>94</v>
      </c>
      <c r="C1049" s="167"/>
      <c r="D1049" s="167"/>
    </row>
    <row r="1050" spans="1:4" x14ac:dyDescent="0.2">
      <c r="A1050" s="6">
        <v>441502</v>
      </c>
      <c r="B1050" s="7" t="s">
        <v>95</v>
      </c>
      <c r="C1050" s="167"/>
      <c r="D1050" s="167"/>
    </row>
    <row r="1051" spans="1:4" x14ac:dyDescent="0.2">
      <c r="A1051" s="6">
        <v>441503</v>
      </c>
      <c r="B1051" s="7" t="s">
        <v>96</v>
      </c>
      <c r="C1051" s="167"/>
      <c r="D1051" s="167"/>
    </row>
    <row r="1052" spans="1:4" x14ac:dyDescent="0.2">
      <c r="A1052" s="6">
        <v>441504</v>
      </c>
      <c r="B1052" s="7" t="s">
        <v>97</v>
      </c>
      <c r="C1052" s="167"/>
      <c r="D1052" s="167"/>
    </row>
    <row r="1053" spans="1:4" x14ac:dyDescent="0.2">
      <c r="A1053" s="6">
        <v>441505</v>
      </c>
      <c r="B1053" s="7" t="s">
        <v>98</v>
      </c>
      <c r="C1053" s="167"/>
      <c r="D1053" s="167"/>
    </row>
    <row r="1054" spans="1:4" x14ac:dyDescent="0.2">
      <c r="A1054" s="6">
        <v>441506</v>
      </c>
      <c r="B1054" s="7" t="s">
        <v>99</v>
      </c>
      <c r="C1054" s="167"/>
      <c r="D1054" s="167"/>
    </row>
    <row r="1055" spans="1:4" x14ac:dyDescent="0.2">
      <c r="A1055" s="6">
        <v>441507</v>
      </c>
      <c r="B1055" s="7" t="s">
        <v>100</v>
      </c>
      <c r="C1055" s="167"/>
      <c r="D1055" s="167"/>
    </row>
    <row r="1056" spans="1:4" x14ac:dyDescent="0.2">
      <c r="A1056" s="6">
        <v>441508</v>
      </c>
      <c r="B1056" s="7" t="s">
        <v>101</v>
      </c>
      <c r="C1056" s="167"/>
      <c r="D1056" s="167"/>
    </row>
    <row r="1057" spans="1:4" x14ac:dyDescent="0.2">
      <c r="A1057" s="6">
        <v>441509</v>
      </c>
      <c r="B1057" s="7" t="s">
        <v>102</v>
      </c>
      <c r="C1057" s="167"/>
      <c r="D1057" s="167"/>
    </row>
    <row r="1058" spans="1:4" x14ac:dyDescent="0.2">
      <c r="A1058" s="6">
        <v>441510</v>
      </c>
      <c r="B1058" s="7" t="s">
        <v>103</v>
      </c>
      <c r="C1058" s="167"/>
      <c r="D1058" s="167"/>
    </row>
    <row r="1059" spans="1:4" x14ac:dyDescent="0.2">
      <c r="A1059" s="6">
        <v>441511</v>
      </c>
      <c r="B1059" s="7" t="s">
        <v>104</v>
      </c>
      <c r="C1059" s="167"/>
      <c r="D1059" s="167"/>
    </row>
    <row r="1060" spans="1:4" x14ac:dyDescent="0.2">
      <c r="A1060" s="6">
        <v>441512</v>
      </c>
      <c r="B1060" s="7" t="s">
        <v>105</v>
      </c>
      <c r="C1060" s="167"/>
      <c r="D1060" s="167"/>
    </row>
    <row r="1061" spans="1:4" x14ac:dyDescent="0.2">
      <c r="A1061" s="6">
        <v>441513</v>
      </c>
      <c r="B1061" s="7" t="s">
        <v>106</v>
      </c>
      <c r="C1061" s="167"/>
      <c r="D1061" s="167"/>
    </row>
    <row r="1062" spans="1:4" x14ac:dyDescent="0.2">
      <c r="A1062" s="6">
        <v>441514</v>
      </c>
      <c r="B1062" s="7" t="s">
        <v>107</v>
      </c>
      <c r="C1062" s="167"/>
      <c r="D1062" s="167"/>
    </row>
    <row r="1063" spans="1:4" ht="13.5" thickBot="1" x14ac:dyDescent="0.25">
      <c r="A1063" s="18">
        <v>441515</v>
      </c>
      <c r="B1063" s="19" t="s">
        <v>108</v>
      </c>
      <c r="C1063" s="176"/>
      <c r="D1063" s="176"/>
    </row>
    <row r="1064" spans="1:4" ht="13.5" thickBot="1" x14ac:dyDescent="0.25">
      <c r="A1064" s="9" t="s">
        <v>18</v>
      </c>
      <c r="B1064" s="10"/>
      <c r="C1064" s="168">
        <v>0</v>
      </c>
      <c r="D1064" s="168">
        <v>0</v>
      </c>
    </row>
    <row r="1065" spans="1:4" x14ac:dyDescent="0.2">
      <c r="A1065" s="12">
        <v>4416</v>
      </c>
      <c r="B1065" s="13" t="s">
        <v>269</v>
      </c>
      <c r="C1065" s="169"/>
      <c r="D1065" s="169"/>
    </row>
    <row r="1066" spans="1:4" x14ac:dyDescent="0.2">
      <c r="A1066" s="6">
        <v>441601</v>
      </c>
      <c r="B1066" s="7" t="s">
        <v>94</v>
      </c>
      <c r="C1066" s="167"/>
      <c r="D1066" s="167"/>
    </row>
    <row r="1067" spans="1:4" x14ac:dyDescent="0.2">
      <c r="A1067" s="6">
        <v>441602</v>
      </c>
      <c r="B1067" s="7" t="s">
        <v>95</v>
      </c>
      <c r="C1067" s="167"/>
      <c r="D1067" s="167"/>
    </row>
    <row r="1068" spans="1:4" x14ac:dyDescent="0.2">
      <c r="A1068" s="6">
        <v>441603</v>
      </c>
      <c r="B1068" s="7" t="s">
        <v>96</v>
      </c>
      <c r="C1068" s="167"/>
      <c r="D1068" s="167"/>
    </row>
    <row r="1069" spans="1:4" x14ac:dyDescent="0.2">
      <c r="A1069" s="6">
        <v>441604</v>
      </c>
      <c r="B1069" s="7" t="s">
        <v>97</v>
      </c>
      <c r="C1069" s="167"/>
      <c r="D1069" s="167"/>
    </row>
    <row r="1070" spans="1:4" x14ac:dyDescent="0.2">
      <c r="A1070" s="6">
        <v>441605</v>
      </c>
      <c r="B1070" s="7" t="s">
        <v>98</v>
      </c>
      <c r="C1070" s="167"/>
      <c r="D1070" s="167"/>
    </row>
    <row r="1071" spans="1:4" x14ac:dyDescent="0.2">
      <c r="A1071" s="6">
        <v>441606</v>
      </c>
      <c r="B1071" s="7" t="s">
        <v>99</v>
      </c>
      <c r="C1071" s="167"/>
      <c r="D1071" s="167"/>
    </row>
    <row r="1072" spans="1:4" x14ac:dyDescent="0.2">
      <c r="A1072" s="6">
        <v>441607</v>
      </c>
      <c r="B1072" s="7" t="s">
        <v>100</v>
      </c>
      <c r="C1072" s="167"/>
      <c r="D1072" s="167"/>
    </row>
    <row r="1073" spans="1:4" x14ac:dyDescent="0.2">
      <c r="A1073" s="6">
        <v>441608</v>
      </c>
      <c r="B1073" s="7" t="s">
        <v>101</v>
      </c>
      <c r="C1073" s="167"/>
      <c r="D1073" s="167"/>
    </row>
    <row r="1074" spans="1:4" x14ac:dyDescent="0.2">
      <c r="A1074" s="6">
        <v>441609</v>
      </c>
      <c r="B1074" s="7" t="s">
        <v>102</v>
      </c>
      <c r="C1074" s="167"/>
      <c r="D1074" s="167"/>
    </row>
    <row r="1075" spans="1:4" x14ac:dyDescent="0.2">
      <c r="A1075" s="6">
        <v>441610</v>
      </c>
      <c r="B1075" s="7" t="s">
        <v>103</v>
      </c>
      <c r="C1075" s="167"/>
      <c r="D1075" s="167"/>
    </row>
    <row r="1076" spans="1:4" x14ac:dyDescent="0.2">
      <c r="A1076" s="6">
        <v>441611</v>
      </c>
      <c r="B1076" s="7" t="s">
        <v>104</v>
      </c>
      <c r="C1076" s="167"/>
      <c r="D1076" s="167"/>
    </row>
    <row r="1077" spans="1:4" x14ac:dyDescent="0.2">
      <c r="A1077" s="6">
        <v>441612</v>
      </c>
      <c r="B1077" s="7" t="s">
        <v>105</v>
      </c>
      <c r="C1077" s="167"/>
      <c r="D1077" s="167"/>
    </row>
    <row r="1078" spans="1:4" x14ac:dyDescent="0.2">
      <c r="A1078" s="6">
        <v>441613</v>
      </c>
      <c r="B1078" s="7" t="s">
        <v>106</v>
      </c>
      <c r="C1078" s="167"/>
      <c r="D1078" s="167"/>
    </row>
    <row r="1079" spans="1:4" x14ac:dyDescent="0.2">
      <c r="A1079" s="6">
        <v>441614</v>
      </c>
      <c r="B1079" s="7" t="s">
        <v>107</v>
      </c>
      <c r="C1079" s="167"/>
      <c r="D1079" s="167"/>
    </row>
    <row r="1080" spans="1:4" ht="13.5" thickBot="1" x14ac:dyDescent="0.25">
      <c r="A1080" s="18">
        <v>441615</v>
      </c>
      <c r="B1080" s="19" t="s">
        <v>108</v>
      </c>
      <c r="C1080" s="176"/>
      <c r="D1080" s="176"/>
    </row>
    <row r="1081" spans="1:4" ht="13.5" thickBot="1" x14ac:dyDescent="0.25">
      <c r="A1081" s="9" t="s">
        <v>18</v>
      </c>
      <c r="B1081" s="10"/>
      <c r="C1081" s="168">
        <v>0</v>
      </c>
      <c r="D1081" s="168">
        <v>0</v>
      </c>
    </row>
    <row r="1082" spans="1:4" x14ac:dyDescent="0.2">
      <c r="A1082" s="44">
        <v>4417</v>
      </c>
      <c r="B1082" s="45" t="s">
        <v>281</v>
      </c>
      <c r="C1082" s="175"/>
      <c r="D1082" s="175"/>
    </row>
    <row r="1083" spans="1:4" ht="13.5" thickBot="1" x14ac:dyDescent="0.25">
      <c r="A1083" s="46">
        <v>441701</v>
      </c>
      <c r="B1083" s="47" t="s">
        <v>291</v>
      </c>
      <c r="C1083" s="182"/>
      <c r="D1083" s="182"/>
    </row>
    <row r="1084" spans="1:4" ht="13.5" thickBot="1" x14ac:dyDescent="0.25">
      <c r="A1084" s="9" t="s">
        <v>18</v>
      </c>
      <c r="B1084" s="10"/>
      <c r="C1084" s="168">
        <v>0</v>
      </c>
      <c r="D1084" s="168">
        <v>0</v>
      </c>
    </row>
    <row r="1085" spans="1:4" x14ac:dyDescent="0.2">
      <c r="A1085" s="12">
        <v>45</v>
      </c>
      <c r="B1085" s="13" t="s">
        <v>292</v>
      </c>
      <c r="C1085" s="169"/>
      <c r="D1085" s="169"/>
    </row>
    <row r="1086" spans="1:4" x14ac:dyDescent="0.2">
      <c r="A1086" s="3">
        <v>4501</v>
      </c>
      <c r="B1086" s="4" t="s">
        <v>293</v>
      </c>
      <c r="C1086" s="167"/>
      <c r="D1086" s="167"/>
    </row>
    <row r="1087" spans="1:4" x14ac:dyDescent="0.2">
      <c r="A1087" s="6">
        <v>450101</v>
      </c>
      <c r="B1087" s="7" t="s">
        <v>294</v>
      </c>
      <c r="C1087" s="167"/>
      <c r="D1087" s="167"/>
    </row>
    <row r="1088" spans="1:4" x14ac:dyDescent="0.2">
      <c r="A1088" s="6">
        <v>450102</v>
      </c>
      <c r="B1088" s="7" t="s">
        <v>295</v>
      </c>
      <c r="C1088" s="167"/>
      <c r="D1088" s="167"/>
    </row>
    <row r="1089" spans="1:4" x14ac:dyDescent="0.2">
      <c r="A1089" s="6">
        <v>450103</v>
      </c>
      <c r="B1089" s="7" t="s">
        <v>296</v>
      </c>
      <c r="C1089" s="167"/>
      <c r="D1089" s="167"/>
    </row>
    <row r="1090" spans="1:4" x14ac:dyDescent="0.2">
      <c r="A1090" s="6"/>
      <c r="B1090" s="7" t="s">
        <v>297</v>
      </c>
      <c r="C1090" s="167"/>
      <c r="D1090" s="167"/>
    </row>
    <row r="1091" spans="1:4" x14ac:dyDescent="0.2">
      <c r="A1091" s="6">
        <v>450104</v>
      </c>
      <c r="B1091" s="7" t="s">
        <v>298</v>
      </c>
      <c r="C1091" s="167"/>
      <c r="D1091" s="167"/>
    </row>
    <row r="1092" spans="1:4" x14ac:dyDescent="0.2">
      <c r="A1092" s="6">
        <v>450105</v>
      </c>
      <c r="B1092" s="7" t="s">
        <v>299</v>
      </c>
      <c r="C1092" s="167">
        <v>10216572</v>
      </c>
      <c r="D1092" s="167">
        <v>11114158</v>
      </c>
    </row>
    <row r="1093" spans="1:4" x14ac:dyDescent="0.2">
      <c r="A1093" s="6">
        <v>450106</v>
      </c>
      <c r="B1093" s="7" t="s">
        <v>300</v>
      </c>
      <c r="C1093" s="167"/>
      <c r="D1093" s="167"/>
    </row>
    <row r="1094" spans="1:4" x14ac:dyDescent="0.2">
      <c r="A1094" s="6"/>
      <c r="B1094" s="7" t="s">
        <v>301</v>
      </c>
      <c r="C1094" s="167"/>
      <c r="D1094" s="167"/>
    </row>
    <row r="1095" spans="1:4" x14ac:dyDescent="0.2">
      <c r="A1095" s="6">
        <v>450107</v>
      </c>
      <c r="B1095" s="7" t="s">
        <v>302</v>
      </c>
      <c r="C1095" s="167"/>
      <c r="D1095" s="167"/>
    </row>
    <row r="1096" spans="1:4" x14ac:dyDescent="0.2">
      <c r="A1096" s="6"/>
      <c r="B1096" s="7" t="s">
        <v>303</v>
      </c>
      <c r="C1096" s="167"/>
      <c r="D1096" s="167"/>
    </row>
    <row r="1097" spans="1:4" x14ac:dyDescent="0.2">
      <c r="A1097" s="6">
        <v>450108</v>
      </c>
      <c r="B1097" s="7" t="s">
        <v>304</v>
      </c>
      <c r="C1097" s="167"/>
      <c r="D1097" s="167"/>
    </row>
    <row r="1098" spans="1:4" x14ac:dyDescent="0.2">
      <c r="A1098" s="6">
        <v>450109</v>
      </c>
      <c r="B1098" s="7" t="s">
        <v>305</v>
      </c>
      <c r="C1098" s="167"/>
      <c r="D1098" s="167"/>
    </row>
    <row r="1099" spans="1:4" x14ac:dyDescent="0.2">
      <c r="A1099" s="6">
        <v>450110</v>
      </c>
      <c r="B1099" s="7" t="s">
        <v>306</v>
      </c>
      <c r="C1099" s="167"/>
      <c r="D1099" s="167"/>
    </row>
    <row r="1100" spans="1:4" x14ac:dyDescent="0.2">
      <c r="A1100" s="6"/>
      <c r="B1100" s="7" t="s">
        <v>307</v>
      </c>
      <c r="C1100" s="167"/>
      <c r="D1100" s="167"/>
    </row>
    <row r="1101" spans="1:4" ht="13.5" thickBot="1" x14ac:dyDescent="0.25">
      <c r="A1101" s="15">
        <v>450120</v>
      </c>
      <c r="B1101" s="16" t="s">
        <v>38</v>
      </c>
      <c r="C1101" s="167"/>
      <c r="D1101" s="167">
        <v>150000000</v>
      </c>
    </row>
    <row r="1102" spans="1:4" ht="13.5" thickBot="1" x14ac:dyDescent="0.25">
      <c r="A1102" s="9" t="s">
        <v>18</v>
      </c>
      <c r="B1102" s="10"/>
      <c r="C1102" s="168">
        <v>10216572</v>
      </c>
      <c r="D1102" s="168">
        <v>161114158</v>
      </c>
    </row>
    <row r="1103" spans="1:4" x14ac:dyDescent="0.2">
      <c r="A1103" s="12">
        <v>4502</v>
      </c>
      <c r="B1103" s="13" t="s">
        <v>308</v>
      </c>
      <c r="C1103" s="169"/>
      <c r="D1103" s="169"/>
    </row>
    <row r="1104" spans="1:4" x14ac:dyDescent="0.2">
      <c r="A1104" s="6">
        <v>450201</v>
      </c>
      <c r="B1104" s="7" t="s">
        <v>309</v>
      </c>
      <c r="C1104" s="167"/>
      <c r="D1104" s="167"/>
    </row>
    <row r="1105" spans="1:4" ht="13.5" thickBot="1" x14ac:dyDescent="0.25">
      <c r="A1105" s="15">
        <v>450202</v>
      </c>
      <c r="B1105" s="16" t="s">
        <v>38</v>
      </c>
      <c r="C1105" s="170"/>
      <c r="D1105" s="170"/>
    </row>
    <row r="1106" spans="1:4" ht="13.5" thickBot="1" x14ac:dyDescent="0.25">
      <c r="A1106" s="9" t="s">
        <v>18</v>
      </c>
      <c r="B1106" s="10"/>
      <c r="C1106" s="168">
        <v>0</v>
      </c>
      <c r="D1106" s="168">
        <v>0</v>
      </c>
    </row>
    <row r="1107" spans="1:4" x14ac:dyDescent="0.2">
      <c r="A1107" s="12">
        <v>4503</v>
      </c>
      <c r="B1107" s="13" t="s">
        <v>310</v>
      </c>
      <c r="C1107" s="169"/>
      <c r="D1107" s="169"/>
    </row>
    <row r="1108" spans="1:4" x14ac:dyDescent="0.2">
      <c r="A1108" s="6">
        <v>450301</v>
      </c>
      <c r="B1108" s="7" t="s">
        <v>311</v>
      </c>
      <c r="C1108" s="167"/>
      <c r="D1108" s="167"/>
    </row>
    <row r="1109" spans="1:4" x14ac:dyDescent="0.2">
      <c r="A1109" s="6">
        <v>450302</v>
      </c>
      <c r="B1109" s="7" t="s">
        <v>312</v>
      </c>
      <c r="C1109" s="167"/>
      <c r="D1109" s="167"/>
    </row>
    <row r="1110" spans="1:4" x14ac:dyDescent="0.2">
      <c r="A1110" s="6">
        <v>450303</v>
      </c>
      <c r="B1110" s="7" t="s">
        <v>313</v>
      </c>
      <c r="C1110" s="167"/>
      <c r="D1110" s="167"/>
    </row>
    <row r="1111" spans="1:4" x14ac:dyDescent="0.2">
      <c r="A1111" s="6">
        <v>450304</v>
      </c>
      <c r="B1111" s="7" t="s">
        <v>314</v>
      </c>
      <c r="C1111" s="167">
        <v>117132</v>
      </c>
      <c r="D1111" s="167"/>
    </row>
    <row r="1112" spans="1:4" ht="13.5" thickBot="1" x14ac:dyDescent="0.25">
      <c r="A1112" s="15">
        <v>450310</v>
      </c>
      <c r="B1112" s="16" t="s">
        <v>38</v>
      </c>
      <c r="C1112" s="167"/>
      <c r="D1112" s="167"/>
    </row>
    <row r="1113" spans="1:4" ht="13.5" thickBot="1" x14ac:dyDescent="0.25">
      <c r="A1113" s="9" t="s">
        <v>18</v>
      </c>
      <c r="B1113" s="10"/>
      <c r="C1113" s="168">
        <v>117132</v>
      </c>
      <c r="D1113" s="168">
        <v>0</v>
      </c>
    </row>
    <row r="1114" spans="1:4" ht="13.5" thickBot="1" x14ac:dyDescent="0.25">
      <c r="A1114" s="24"/>
      <c r="B1114" s="19"/>
      <c r="C1114" s="173"/>
      <c r="D1114" s="173"/>
    </row>
    <row r="1115" spans="1:4" ht="13.5" thickBot="1" x14ac:dyDescent="0.25">
      <c r="A1115" s="26" t="s">
        <v>315</v>
      </c>
      <c r="B1115" s="27"/>
      <c r="C1115" s="174">
        <v>1569077830</v>
      </c>
      <c r="D1115" s="174">
        <v>1653525703</v>
      </c>
    </row>
    <row r="1116" spans="1:4" x14ac:dyDescent="0.2">
      <c r="A1116" s="49"/>
      <c r="B1116" s="50"/>
      <c r="C1116" s="175"/>
      <c r="D1116" s="175"/>
    </row>
    <row r="1117" spans="1:4" x14ac:dyDescent="0.2">
      <c r="A1117" s="3">
        <v>5</v>
      </c>
      <c r="B1117" s="4" t="s">
        <v>316</v>
      </c>
      <c r="C1117" s="167"/>
      <c r="D1117" s="167"/>
    </row>
    <row r="1118" spans="1:4" x14ac:dyDescent="0.2">
      <c r="A1118" s="3">
        <v>51</v>
      </c>
      <c r="B1118" s="4" t="s">
        <v>201</v>
      </c>
      <c r="C1118" s="167"/>
      <c r="D1118" s="167"/>
    </row>
    <row r="1119" spans="1:4" x14ac:dyDescent="0.2">
      <c r="A1119" s="3">
        <v>5101</v>
      </c>
      <c r="B1119" s="4" t="s">
        <v>317</v>
      </c>
      <c r="C1119" s="167"/>
      <c r="D1119" s="167"/>
    </row>
    <row r="1120" spans="1:4" x14ac:dyDescent="0.2">
      <c r="A1120" s="6">
        <v>510101</v>
      </c>
      <c r="B1120" s="7" t="s">
        <v>318</v>
      </c>
      <c r="C1120" s="167"/>
      <c r="D1120" s="167"/>
    </row>
    <row r="1121" spans="1:4" x14ac:dyDescent="0.2">
      <c r="A1121" s="6">
        <v>510102</v>
      </c>
      <c r="B1121" s="7" t="s">
        <v>319</v>
      </c>
      <c r="C1121" s="171">
        <v>14746122</v>
      </c>
      <c r="D1121" s="167">
        <v>26364080</v>
      </c>
    </row>
    <row r="1122" spans="1:4" x14ac:dyDescent="0.2">
      <c r="A1122" s="6">
        <v>510103</v>
      </c>
      <c r="B1122" s="7" t="s">
        <v>320</v>
      </c>
      <c r="C1122" s="167"/>
      <c r="D1122" s="167"/>
    </row>
    <row r="1123" spans="1:4" x14ac:dyDescent="0.2">
      <c r="A1123" s="6">
        <v>510104</v>
      </c>
      <c r="B1123" s="7" t="s">
        <v>321</v>
      </c>
      <c r="C1123" s="167"/>
      <c r="D1123" s="167"/>
    </row>
    <row r="1124" spans="1:4" ht="13.5" thickBot="1" x14ac:dyDescent="0.25">
      <c r="A1124" s="18">
        <v>510105</v>
      </c>
      <c r="B1124" s="19" t="s">
        <v>322</v>
      </c>
      <c r="C1124" s="167"/>
      <c r="D1124" s="167"/>
    </row>
    <row r="1125" spans="1:4" ht="13.5" thickBot="1" x14ac:dyDescent="0.25">
      <c r="A1125" s="9" t="s">
        <v>18</v>
      </c>
      <c r="B1125" s="10"/>
      <c r="C1125" s="168">
        <v>14746122</v>
      </c>
      <c r="D1125" s="168">
        <v>26364080</v>
      </c>
    </row>
    <row r="1126" spans="1:4" x14ac:dyDescent="0.2">
      <c r="A1126" s="12">
        <v>5102</v>
      </c>
      <c r="B1126" s="13" t="s">
        <v>227</v>
      </c>
      <c r="C1126" s="169"/>
      <c r="D1126" s="169"/>
    </row>
    <row r="1127" spans="1:4" x14ac:dyDescent="0.2">
      <c r="A1127" s="6">
        <v>510201</v>
      </c>
      <c r="B1127" s="7" t="s">
        <v>260</v>
      </c>
      <c r="C1127" s="167"/>
      <c r="D1127" s="167"/>
    </row>
    <row r="1128" spans="1:4" x14ac:dyDescent="0.2">
      <c r="A1128" s="6">
        <v>510202</v>
      </c>
      <c r="B1128" s="7" t="s">
        <v>323</v>
      </c>
      <c r="C1128" s="167"/>
      <c r="D1128" s="167"/>
    </row>
    <row r="1129" spans="1:4" x14ac:dyDescent="0.2">
      <c r="A1129" s="6">
        <v>510203</v>
      </c>
      <c r="B1129" s="7" t="s">
        <v>118</v>
      </c>
      <c r="C1129" s="167"/>
      <c r="D1129" s="167"/>
    </row>
    <row r="1130" spans="1:4" x14ac:dyDescent="0.2">
      <c r="A1130" s="6"/>
      <c r="B1130" s="7" t="s">
        <v>207</v>
      </c>
      <c r="C1130" s="167"/>
      <c r="D1130" s="167"/>
    </row>
    <row r="1131" spans="1:4" x14ac:dyDescent="0.2">
      <c r="A1131" s="6"/>
      <c r="B1131" s="7" t="s">
        <v>208</v>
      </c>
      <c r="C1131" s="167"/>
      <c r="D1131" s="167"/>
    </row>
    <row r="1132" spans="1:4" x14ac:dyDescent="0.2">
      <c r="A1132" s="6"/>
      <c r="B1132" s="7" t="s">
        <v>209</v>
      </c>
      <c r="C1132" s="167"/>
      <c r="D1132" s="167"/>
    </row>
    <row r="1133" spans="1:4" ht="13.5" thickBot="1" x14ac:dyDescent="0.25">
      <c r="A1133" s="6">
        <v>510204</v>
      </c>
      <c r="B1133" s="7" t="s">
        <v>227</v>
      </c>
      <c r="C1133" s="167"/>
      <c r="D1133" s="167"/>
    </row>
    <row r="1134" spans="1:4" ht="13.5" thickBot="1" x14ac:dyDescent="0.25">
      <c r="A1134" s="9" t="s">
        <v>18</v>
      </c>
      <c r="B1134" s="10"/>
      <c r="C1134" s="168">
        <v>0</v>
      </c>
      <c r="D1134" s="168">
        <v>0</v>
      </c>
    </row>
    <row r="1135" spans="1:4" x14ac:dyDescent="0.2">
      <c r="A1135" s="12">
        <v>5103</v>
      </c>
      <c r="B1135" s="13" t="s">
        <v>324</v>
      </c>
      <c r="C1135" s="169"/>
      <c r="D1135" s="169"/>
    </row>
    <row r="1136" spans="1:4" x14ac:dyDescent="0.2">
      <c r="A1136" s="6">
        <v>510301</v>
      </c>
      <c r="B1136" s="7" t="s">
        <v>203</v>
      </c>
      <c r="C1136" s="167"/>
      <c r="D1136" s="167"/>
    </row>
    <row r="1137" spans="1:4" x14ac:dyDescent="0.2">
      <c r="A1137" s="6">
        <v>510302</v>
      </c>
      <c r="B1137" s="7" t="s">
        <v>204</v>
      </c>
      <c r="C1137" s="167"/>
      <c r="D1137" s="167"/>
    </row>
    <row r="1138" spans="1:4" x14ac:dyDescent="0.2">
      <c r="A1138" s="6">
        <v>510303</v>
      </c>
      <c r="B1138" s="7" t="s">
        <v>87</v>
      </c>
      <c r="C1138" s="167"/>
      <c r="D1138" s="167"/>
    </row>
    <row r="1139" spans="1:4" x14ac:dyDescent="0.2">
      <c r="A1139" s="6">
        <v>510304</v>
      </c>
      <c r="B1139" s="7" t="s">
        <v>88</v>
      </c>
      <c r="C1139" s="167"/>
      <c r="D1139" s="167"/>
    </row>
    <row r="1140" spans="1:4" x14ac:dyDescent="0.2">
      <c r="A1140" s="6">
        <v>510305</v>
      </c>
      <c r="B1140" s="7" t="s">
        <v>89</v>
      </c>
      <c r="C1140" s="167"/>
      <c r="D1140" s="167"/>
    </row>
    <row r="1141" spans="1:4" x14ac:dyDescent="0.2">
      <c r="A1141" s="6">
        <v>510306</v>
      </c>
      <c r="B1141" s="7" t="s">
        <v>206</v>
      </c>
      <c r="C1141" s="167"/>
      <c r="D1141" s="167"/>
    </row>
    <row r="1142" spans="1:4" x14ac:dyDescent="0.2">
      <c r="A1142" s="6"/>
      <c r="B1142" s="7" t="s">
        <v>207</v>
      </c>
      <c r="C1142" s="167"/>
      <c r="D1142" s="167"/>
    </row>
    <row r="1143" spans="1:4" x14ac:dyDescent="0.2">
      <c r="A1143" s="6"/>
      <c r="B1143" s="7" t="s">
        <v>208</v>
      </c>
      <c r="C1143" s="167"/>
      <c r="D1143" s="167"/>
    </row>
    <row r="1144" spans="1:4" x14ac:dyDescent="0.2">
      <c r="A1144" s="6"/>
      <c r="B1144" s="7" t="s">
        <v>209</v>
      </c>
      <c r="C1144" s="167"/>
      <c r="D1144" s="167"/>
    </row>
    <row r="1145" spans="1:4" x14ac:dyDescent="0.2">
      <c r="A1145" s="6">
        <v>510307</v>
      </c>
      <c r="B1145" s="7" t="s">
        <v>91</v>
      </c>
      <c r="C1145" s="167"/>
      <c r="D1145" s="167"/>
    </row>
    <row r="1146" spans="1:4" ht="13.5" thickBot="1" x14ac:dyDescent="0.25">
      <c r="A1146" s="18">
        <v>510308</v>
      </c>
      <c r="B1146" s="19" t="s">
        <v>210</v>
      </c>
      <c r="C1146" s="167"/>
      <c r="D1146" s="167"/>
    </row>
    <row r="1147" spans="1:4" ht="13.5" thickBot="1" x14ac:dyDescent="0.25">
      <c r="A1147" s="9" t="s">
        <v>18</v>
      </c>
      <c r="B1147" s="10"/>
      <c r="C1147" s="168">
        <v>0</v>
      </c>
      <c r="D1147" s="168">
        <v>0</v>
      </c>
    </row>
    <row r="1148" spans="1:4" x14ac:dyDescent="0.2">
      <c r="A1148" s="12">
        <v>5104</v>
      </c>
      <c r="B1148" s="13" t="s">
        <v>325</v>
      </c>
      <c r="C1148" s="169"/>
      <c r="D1148" s="169"/>
    </row>
    <row r="1149" spans="1:4" x14ac:dyDescent="0.2">
      <c r="A1149" s="6">
        <v>510401</v>
      </c>
      <c r="B1149" s="7" t="s">
        <v>87</v>
      </c>
      <c r="C1149" s="167"/>
      <c r="D1149" s="167"/>
    </row>
    <row r="1150" spans="1:4" x14ac:dyDescent="0.2">
      <c r="A1150" s="6">
        <v>510402</v>
      </c>
      <c r="B1150" s="7" t="s">
        <v>88</v>
      </c>
      <c r="C1150" s="167"/>
      <c r="D1150" s="167"/>
    </row>
    <row r="1151" spans="1:4" x14ac:dyDescent="0.2">
      <c r="A1151" s="6">
        <v>510403</v>
      </c>
      <c r="B1151" s="7" t="s">
        <v>89</v>
      </c>
      <c r="C1151" s="167"/>
      <c r="D1151" s="167"/>
    </row>
    <row r="1152" spans="1:4" x14ac:dyDescent="0.2">
      <c r="A1152" s="6">
        <v>510404</v>
      </c>
      <c r="B1152" s="7" t="s">
        <v>206</v>
      </c>
      <c r="C1152" s="167"/>
      <c r="D1152" s="167"/>
    </row>
    <row r="1153" spans="1:4" x14ac:dyDescent="0.2">
      <c r="A1153" s="6"/>
      <c r="B1153" s="7" t="s">
        <v>207</v>
      </c>
      <c r="C1153" s="167"/>
      <c r="D1153" s="167"/>
    </row>
    <row r="1154" spans="1:4" x14ac:dyDescent="0.2">
      <c r="A1154" s="6"/>
      <c r="B1154" s="7" t="s">
        <v>208</v>
      </c>
      <c r="C1154" s="167"/>
      <c r="D1154" s="167"/>
    </row>
    <row r="1155" spans="1:4" x14ac:dyDescent="0.2">
      <c r="A1155" s="6"/>
      <c r="B1155" s="7" t="s">
        <v>209</v>
      </c>
      <c r="C1155" s="167"/>
      <c r="D1155" s="167"/>
    </row>
    <row r="1156" spans="1:4" x14ac:dyDescent="0.2">
      <c r="A1156" s="6">
        <v>510405</v>
      </c>
      <c r="B1156" s="7" t="s">
        <v>91</v>
      </c>
      <c r="C1156" s="167"/>
      <c r="D1156" s="167"/>
    </row>
    <row r="1157" spans="1:4" ht="13.5" thickBot="1" x14ac:dyDescent="0.25">
      <c r="A1157" s="18">
        <v>510406</v>
      </c>
      <c r="B1157" s="19" t="s">
        <v>210</v>
      </c>
      <c r="C1157" s="167"/>
      <c r="D1157" s="167"/>
    </row>
    <row r="1158" spans="1:4" ht="13.5" thickBot="1" x14ac:dyDescent="0.25">
      <c r="A1158" s="9" t="s">
        <v>18</v>
      </c>
      <c r="B1158" s="10"/>
      <c r="C1158" s="168">
        <v>0</v>
      </c>
      <c r="D1158" s="168">
        <v>0</v>
      </c>
    </row>
    <row r="1159" spans="1:4" x14ac:dyDescent="0.2">
      <c r="A1159" s="12">
        <v>5105</v>
      </c>
      <c r="B1159" s="13" t="s">
        <v>326</v>
      </c>
      <c r="C1159" s="169"/>
      <c r="D1159" s="169"/>
    </row>
    <row r="1160" spans="1:4" x14ac:dyDescent="0.2">
      <c r="A1160" s="6">
        <v>510501</v>
      </c>
      <c r="B1160" s="7" t="s">
        <v>87</v>
      </c>
      <c r="C1160" s="167"/>
      <c r="D1160" s="167"/>
    </row>
    <row r="1161" spans="1:4" x14ac:dyDescent="0.2">
      <c r="A1161" s="6">
        <v>510502</v>
      </c>
      <c r="B1161" s="7" t="s">
        <v>88</v>
      </c>
      <c r="C1161" s="167"/>
      <c r="D1161" s="167"/>
    </row>
    <row r="1162" spans="1:4" x14ac:dyDescent="0.2">
      <c r="A1162" s="6">
        <v>510503</v>
      </c>
      <c r="B1162" s="7" t="s">
        <v>89</v>
      </c>
      <c r="C1162" s="167"/>
      <c r="D1162" s="167"/>
    </row>
    <row r="1163" spans="1:4" x14ac:dyDescent="0.2">
      <c r="A1163" s="6">
        <v>510504</v>
      </c>
      <c r="B1163" s="7" t="s">
        <v>206</v>
      </c>
      <c r="C1163" s="167"/>
      <c r="D1163" s="167"/>
    </row>
    <row r="1164" spans="1:4" x14ac:dyDescent="0.2">
      <c r="A1164" s="6"/>
      <c r="B1164" s="7" t="s">
        <v>207</v>
      </c>
      <c r="C1164" s="167"/>
      <c r="D1164" s="167"/>
    </row>
    <row r="1165" spans="1:4" x14ac:dyDescent="0.2">
      <c r="A1165" s="6"/>
      <c r="B1165" s="7" t="s">
        <v>208</v>
      </c>
      <c r="C1165" s="167"/>
      <c r="D1165" s="167"/>
    </row>
    <row r="1166" spans="1:4" x14ac:dyDescent="0.2">
      <c r="A1166" s="6"/>
      <c r="B1166" s="7" t="s">
        <v>209</v>
      </c>
      <c r="C1166" s="167"/>
      <c r="D1166" s="167"/>
    </row>
    <row r="1167" spans="1:4" x14ac:dyDescent="0.2">
      <c r="A1167" s="6">
        <v>510505</v>
      </c>
      <c r="B1167" s="7" t="s">
        <v>91</v>
      </c>
      <c r="C1167" s="167"/>
      <c r="D1167" s="167"/>
    </row>
    <row r="1168" spans="1:4" ht="13.5" thickBot="1" x14ac:dyDescent="0.25">
      <c r="A1168" s="18">
        <v>510506</v>
      </c>
      <c r="B1168" s="19" t="s">
        <v>210</v>
      </c>
      <c r="C1168" s="167"/>
      <c r="D1168" s="167"/>
    </row>
    <row r="1169" spans="1:4" ht="13.5" thickBot="1" x14ac:dyDescent="0.25">
      <c r="A1169" s="9" t="s">
        <v>18</v>
      </c>
      <c r="B1169" s="10"/>
      <c r="C1169" s="168">
        <v>0</v>
      </c>
      <c r="D1169" s="168">
        <v>0</v>
      </c>
    </row>
    <row r="1170" spans="1:4" x14ac:dyDescent="0.2">
      <c r="A1170" s="12">
        <v>5106</v>
      </c>
      <c r="B1170" s="13" t="s">
        <v>327</v>
      </c>
      <c r="C1170" s="169"/>
      <c r="D1170" s="169"/>
    </row>
    <row r="1171" spans="1:4" x14ac:dyDescent="0.2">
      <c r="A1171" s="6">
        <v>510601</v>
      </c>
      <c r="B1171" s="7" t="s">
        <v>86</v>
      </c>
      <c r="C1171" s="167"/>
      <c r="D1171" s="167"/>
    </row>
    <row r="1172" spans="1:4" x14ac:dyDescent="0.2">
      <c r="A1172" s="6">
        <v>510602</v>
      </c>
      <c r="B1172" s="7" t="s">
        <v>87</v>
      </c>
      <c r="C1172" s="167"/>
      <c r="D1172" s="167"/>
    </row>
    <row r="1173" spans="1:4" x14ac:dyDescent="0.2">
      <c r="A1173" s="6">
        <v>510603</v>
      </c>
      <c r="B1173" s="7" t="s">
        <v>88</v>
      </c>
      <c r="C1173" s="167"/>
      <c r="D1173" s="167"/>
    </row>
    <row r="1174" spans="1:4" x14ac:dyDescent="0.2">
      <c r="A1174" s="6">
        <v>510604</v>
      </c>
      <c r="B1174" s="7" t="s">
        <v>89</v>
      </c>
      <c r="C1174" s="167"/>
      <c r="D1174" s="167"/>
    </row>
    <row r="1175" spans="1:4" x14ac:dyDescent="0.2">
      <c r="A1175" s="6">
        <v>510605</v>
      </c>
      <c r="B1175" s="7" t="s">
        <v>206</v>
      </c>
      <c r="C1175" s="167"/>
      <c r="D1175" s="167"/>
    </row>
    <row r="1176" spans="1:4" x14ac:dyDescent="0.2">
      <c r="A1176" s="6"/>
      <c r="B1176" s="7" t="s">
        <v>207</v>
      </c>
      <c r="C1176" s="167"/>
      <c r="D1176" s="167"/>
    </row>
    <row r="1177" spans="1:4" x14ac:dyDescent="0.2">
      <c r="A1177" s="6"/>
      <c r="B1177" s="7" t="s">
        <v>208</v>
      </c>
      <c r="C1177" s="167"/>
      <c r="D1177" s="167"/>
    </row>
    <row r="1178" spans="1:4" x14ac:dyDescent="0.2">
      <c r="A1178" s="6"/>
      <c r="B1178" s="7" t="s">
        <v>209</v>
      </c>
      <c r="C1178" s="167"/>
      <c r="D1178" s="167"/>
    </row>
    <row r="1179" spans="1:4" x14ac:dyDescent="0.2">
      <c r="A1179" s="6">
        <v>510606</v>
      </c>
      <c r="B1179" s="7" t="s">
        <v>91</v>
      </c>
      <c r="C1179" s="167"/>
      <c r="D1179" s="167"/>
    </row>
    <row r="1180" spans="1:4" ht="13.5" thickBot="1" x14ac:dyDescent="0.25">
      <c r="A1180" s="18">
        <v>510607</v>
      </c>
      <c r="B1180" s="19" t="s">
        <v>210</v>
      </c>
      <c r="C1180" s="170"/>
      <c r="D1180" s="170"/>
    </row>
    <row r="1181" spans="1:4" ht="13.5" thickBot="1" x14ac:dyDescent="0.25">
      <c r="A1181" s="9" t="s">
        <v>18</v>
      </c>
      <c r="B1181" s="10"/>
      <c r="C1181" s="168">
        <v>0</v>
      </c>
      <c r="D1181" s="168">
        <v>0</v>
      </c>
    </row>
    <row r="1182" spans="1:4" x14ac:dyDescent="0.2">
      <c r="A1182" s="12">
        <v>5107</v>
      </c>
      <c r="B1182" s="13" t="s">
        <v>328</v>
      </c>
      <c r="C1182" s="169"/>
      <c r="D1182" s="169"/>
    </row>
    <row r="1183" spans="1:4" x14ac:dyDescent="0.2">
      <c r="A1183" s="6">
        <v>510701</v>
      </c>
      <c r="B1183" s="7" t="s">
        <v>329</v>
      </c>
      <c r="C1183" s="167"/>
      <c r="D1183" s="167"/>
    </row>
    <row r="1184" spans="1:4" x14ac:dyDescent="0.2">
      <c r="A1184" s="6">
        <v>510702</v>
      </c>
      <c r="B1184" s="7" t="s">
        <v>87</v>
      </c>
      <c r="C1184" s="167"/>
      <c r="D1184" s="167"/>
    </row>
    <row r="1185" spans="1:4" x14ac:dyDescent="0.2">
      <c r="A1185" s="6">
        <v>510703</v>
      </c>
      <c r="B1185" s="7" t="s">
        <v>88</v>
      </c>
      <c r="C1185" s="167"/>
      <c r="D1185" s="167"/>
    </row>
    <row r="1186" spans="1:4" x14ac:dyDescent="0.2">
      <c r="A1186" s="6">
        <v>510704</v>
      </c>
      <c r="B1186" s="7" t="s">
        <v>89</v>
      </c>
      <c r="C1186" s="167"/>
      <c r="D1186" s="167"/>
    </row>
    <row r="1187" spans="1:4" x14ac:dyDescent="0.2">
      <c r="A1187" s="6">
        <v>510705</v>
      </c>
      <c r="B1187" s="7" t="s">
        <v>206</v>
      </c>
      <c r="C1187" s="167"/>
      <c r="D1187" s="167"/>
    </row>
    <row r="1188" spans="1:4" x14ac:dyDescent="0.2">
      <c r="A1188" s="6"/>
      <c r="B1188" s="7" t="s">
        <v>207</v>
      </c>
      <c r="C1188" s="167"/>
      <c r="D1188" s="167"/>
    </row>
    <row r="1189" spans="1:4" x14ac:dyDescent="0.2">
      <c r="A1189" s="6"/>
      <c r="B1189" s="7" t="s">
        <v>208</v>
      </c>
      <c r="C1189" s="167"/>
      <c r="D1189" s="167"/>
    </row>
    <row r="1190" spans="1:4" x14ac:dyDescent="0.2">
      <c r="A1190" s="6"/>
      <c r="B1190" s="7" t="s">
        <v>209</v>
      </c>
      <c r="C1190" s="167"/>
      <c r="D1190" s="167"/>
    </row>
    <row r="1191" spans="1:4" x14ac:dyDescent="0.2">
      <c r="A1191" s="6">
        <v>510706</v>
      </c>
      <c r="B1191" s="7" t="s">
        <v>91</v>
      </c>
      <c r="C1191" s="167"/>
      <c r="D1191" s="167"/>
    </row>
    <row r="1192" spans="1:4" ht="13.5" thickBot="1" x14ac:dyDescent="0.25">
      <c r="A1192" s="18">
        <v>510707</v>
      </c>
      <c r="B1192" s="19" t="s">
        <v>210</v>
      </c>
      <c r="C1192" s="176"/>
      <c r="D1192" s="176"/>
    </row>
    <row r="1193" spans="1:4" ht="13.5" thickBot="1" x14ac:dyDescent="0.25">
      <c r="A1193" s="9" t="s">
        <v>18</v>
      </c>
      <c r="B1193" s="10"/>
      <c r="C1193" s="168">
        <v>0</v>
      </c>
      <c r="D1193" s="168">
        <v>0</v>
      </c>
    </row>
    <row r="1194" spans="1:4" x14ac:dyDescent="0.2">
      <c r="A1194" s="12">
        <v>5108</v>
      </c>
      <c r="B1194" s="13" t="s">
        <v>330</v>
      </c>
      <c r="C1194" s="169"/>
      <c r="D1194" s="169"/>
    </row>
    <row r="1195" spans="1:4" x14ac:dyDescent="0.2">
      <c r="A1195" s="6">
        <v>510801</v>
      </c>
      <c r="B1195" s="7" t="s">
        <v>86</v>
      </c>
      <c r="C1195" s="167"/>
      <c r="D1195" s="167"/>
    </row>
    <row r="1196" spans="1:4" x14ac:dyDescent="0.2">
      <c r="A1196" s="6">
        <v>510802</v>
      </c>
      <c r="B1196" s="7" t="s">
        <v>87</v>
      </c>
      <c r="C1196" s="167"/>
      <c r="D1196" s="167"/>
    </row>
    <row r="1197" spans="1:4" x14ac:dyDescent="0.2">
      <c r="A1197" s="6">
        <v>510803</v>
      </c>
      <c r="B1197" s="7" t="s">
        <v>88</v>
      </c>
      <c r="C1197" s="167"/>
      <c r="D1197" s="167"/>
    </row>
    <row r="1198" spans="1:4" x14ac:dyDescent="0.2">
      <c r="A1198" s="6">
        <v>510804</v>
      </c>
      <c r="B1198" s="7" t="s">
        <v>89</v>
      </c>
      <c r="C1198" s="167"/>
      <c r="D1198" s="167"/>
    </row>
    <row r="1199" spans="1:4" x14ac:dyDescent="0.2">
      <c r="A1199" s="6">
        <v>510805</v>
      </c>
      <c r="B1199" s="7" t="s">
        <v>206</v>
      </c>
      <c r="C1199" s="167"/>
      <c r="D1199" s="167"/>
    </row>
    <row r="1200" spans="1:4" x14ac:dyDescent="0.2">
      <c r="A1200" s="6"/>
      <c r="B1200" s="7" t="s">
        <v>207</v>
      </c>
      <c r="C1200" s="167"/>
      <c r="D1200" s="167"/>
    </row>
    <row r="1201" spans="1:4" x14ac:dyDescent="0.2">
      <c r="A1201" s="6"/>
      <c r="B1201" s="7" t="s">
        <v>208</v>
      </c>
      <c r="C1201" s="167"/>
      <c r="D1201" s="167"/>
    </row>
    <row r="1202" spans="1:4" x14ac:dyDescent="0.2">
      <c r="A1202" s="6"/>
      <c r="B1202" s="7" t="s">
        <v>209</v>
      </c>
      <c r="C1202" s="167"/>
      <c r="D1202" s="167"/>
    </row>
    <row r="1203" spans="1:4" x14ac:dyDescent="0.2">
      <c r="A1203" s="6">
        <v>510806</v>
      </c>
      <c r="B1203" s="7" t="s">
        <v>91</v>
      </c>
      <c r="C1203" s="167"/>
      <c r="D1203" s="167"/>
    </row>
    <row r="1204" spans="1:4" ht="13.5" thickBot="1" x14ac:dyDescent="0.25">
      <c r="A1204" s="18">
        <v>510807</v>
      </c>
      <c r="B1204" s="19" t="s">
        <v>210</v>
      </c>
      <c r="C1204" s="176"/>
      <c r="D1204" s="176"/>
    </row>
    <row r="1205" spans="1:4" ht="13.5" thickBot="1" x14ac:dyDescent="0.25">
      <c r="A1205" s="9" t="s">
        <v>18</v>
      </c>
      <c r="B1205" s="10"/>
      <c r="C1205" s="168">
        <v>0</v>
      </c>
      <c r="D1205" s="168">
        <v>0</v>
      </c>
    </row>
    <row r="1206" spans="1:4" x14ac:dyDescent="0.2">
      <c r="A1206" s="12">
        <v>5109</v>
      </c>
      <c r="B1206" s="13" t="s">
        <v>331</v>
      </c>
      <c r="C1206" s="169"/>
      <c r="D1206" s="169"/>
    </row>
    <row r="1207" spans="1:4" x14ac:dyDescent="0.2">
      <c r="A1207" s="6">
        <v>510901</v>
      </c>
      <c r="B1207" s="7" t="s">
        <v>86</v>
      </c>
      <c r="C1207" s="167"/>
      <c r="D1207" s="167"/>
    </row>
    <row r="1208" spans="1:4" x14ac:dyDescent="0.2">
      <c r="A1208" s="6">
        <v>510902</v>
      </c>
      <c r="B1208" s="7" t="s">
        <v>87</v>
      </c>
      <c r="C1208" s="167"/>
      <c r="D1208" s="167"/>
    </row>
    <row r="1209" spans="1:4" x14ac:dyDescent="0.2">
      <c r="A1209" s="6">
        <v>510903</v>
      </c>
      <c r="B1209" s="7" t="s">
        <v>88</v>
      </c>
      <c r="C1209" s="167"/>
      <c r="D1209" s="167"/>
    </row>
    <row r="1210" spans="1:4" x14ac:dyDescent="0.2">
      <c r="A1210" s="6">
        <v>510904</v>
      </c>
      <c r="B1210" s="7" t="s">
        <v>89</v>
      </c>
      <c r="C1210" s="167"/>
      <c r="D1210" s="167"/>
    </row>
    <row r="1211" spans="1:4" x14ac:dyDescent="0.2">
      <c r="A1211" s="6">
        <v>510905</v>
      </c>
      <c r="B1211" s="7" t="s">
        <v>206</v>
      </c>
      <c r="C1211" s="167"/>
      <c r="D1211" s="167"/>
    </row>
    <row r="1212" spans="1:4" x14ac:dyDescent="0.2">
      <c r="A1212" s="6"/>
      <c r="B1212" s="7" t="s">
        <v>207</v>
      </c>
      <c r="C1212" s="167"/>
      <c r="D1212" s="167"/>
    </row>
    <row r="1213" spans="1:4" x14ac:dyDescent="0.2">
      <c r="A1213" s="6"/>
      <c r="B1213" s="7" t="s">
        <v>208</v>
      </c>
      <c r="C1213" s="167"/>
      <c r="D1213" s="167"/>
    </row>
    <row r="1214" spans="1:4" x14ac:dyDescent="0.2">
      <c r="A1214" s="6"/>
      <c r="B1214" s="7" t="s">
        <v>209</v>
      </c>
      <c r="C1214" s="167"/>
      <c r="D1214" s="167"/>
    </row>
    <row r="1215" spans="1:4" x14ac:dyDescent="0.2">
      <c r="A1215" s="6">
        <v>510906</v>
      </c>
      <c r="B1215" s="7" t="s">
        <v>91</v>
      </c>
      <c r="C1215" s="167"/>
      <c r="D1215" s="167"/>
    </row>
    <row r="1216" spans="1:4" ht="13.5" thickBot="1" x14ac:dyDescent="0.25">
      <c r="A1216" s="18">
        <v>510907</v>
      </c>
      <c r="B1216" s="19" t="s">
        <v>210</v>
      </c>
      <c r="C1216" s="176"/>
      <c r="D1216" s="176"/>
    </row>
    <row r="1217" spans="1:4" ht="13.5" thickBot="1" x14ac:dyDescent="0.25">
      <c r="A1217" s="9" t="s">
        <v>18</v>
      </c>
      <c r="B1217" s="10"/>
      <c r="C1217" s="168">
        <v>0</v>
      </c>
      <c r="D1217" s="168">
        <v>0</v>
      </c>
    </row>
    <row r="1218" spans="1:4" x14ac:dyDescent="0.2">
      <c r="A1218" s="12">
        <v>5110</v>
      </c>
      <c r="B1218" s="13" t="s">
        <v>332</v>
      </c>
      <c r="C1218" s="169"/>
      <c r="D1218" s="169"/>
    </row>
    <row r="1219" spans="1:4" x14ac:dyDescent="0.2">
      <c r="A1219" s="6">
        <v>511001</v>
      </c>
      <c r="B1219" s="7" t="s">
        <v>86</v>
      </c>
      <c r="C1219" s="167"/>
      <c r="D1219" s="167"/>
    </row>
    <row r="1220" spans="1:4" x14ac:dyDescent="0.2">
      <c r="A1220" s="6">
        <v>511002</v>
      </c>
      <c r="B1220" s="7" t="s">
        <v>87</v>
      </c>
      <c r="C1220" s="167"/>
      <c r="D1220" s="167"/>
    </row>
    <row r="1221" spans="1:4" x14ac:dyDescent="0.2">
      <c r="A1221" s="6">
        <v>511003</v>
      </c>
      <c r="B1221" s="7" t="s">
        <v>88</v>
      </c>
      <c r="C1221" s="167"/>
      <c r="D1221" s="167"/>
    </row>
    <row r="1222" spans="1:4" x14ac:dyDescent="0.2">
      <c r="A1222" s="6">
        <v>511004</v>
      </c>
      <c r="B1222" s="7" t="s">
        <v>89</v>
      </c>
      <c r="C1222" s="167"/>
      <c r="D1222" s="167"/>
    </row>
    <row r="1223" spans="1:4" x14ac:dyDescent="0.2">
      <c r="A1223" s="6">
        <v>511005</v>
      </c>
      <c r="B1223" s="7" t="s">
        <v>206</v>
      </c>
      <c r="C1223" s="167"/>
      <c r="D1223" s="167"/>
    </row>
    <row r="1224" spans="1:4" x14ac:dyDescent="0.2">
      <c r="A1224" s="6"/>
      <c r="B1224" s="7" t="s">
        <v>207</v>
      </c>
      <c r="C1224" s="167"/>
      <c r="D1224" s="167"/>
    </row>
    <row r="1225" spans="1:4" x14ac:dyDescent="0.2">
      <c r="A1225" s="6"/>
      <c r="B1225" s="7" t="s">
        <v>208</v>
      </c>
      <c r="C1225" s="167"/>
      <c r="D1225" s="167"/>
    </row>
    <row r="1226" spans="1:4" x14ac:dyDescent="0.2">
      <c r="A1226" s="6"/>
      <c r="B1226" s="7" t="s">
        <v>209</v>
      </c>
      <c r="C1226" s="167"/>
      <c r="D1226" s="167"/>
    </row>
    <row r="1227" spans="1:4" x14ac:dyDescent="0.2">
      <c r="A1227" s="6">
        <v>511006</v>
      </c>
      <c r="B1227" s="7" t="s">
        <v>91</v>
      </c>
      <c r="C1227" s="167"/>
      <c r="D1227" s="167"/>
    </row>
    <row r="1228" spans="1:4" ht="13.5" thickBot="1" x14ac:dyDescent="0.25">
      <c r="A1228" s="18">
        <v>511007</v>
      </c>
      <c r="B1228" s="19" t="s">
        <v>210</v>
      </c>
      <c r="C1228" s="176"/>
      <c r="D1228" s="176"/>
    </row>
    <row r="1229" spans="1:4" ht="13.5" thickBot="1" x14ac:dyDescent="0.25">
      <c r="A1229" s="9" t="s">
        <v>18</v>
      </c>
      <c r="B1229" s="10"/>
      <c r="C1229" s="168">
        <v>0</v>
      </c>
      <c r="D1229" s="168">
        <v>0</v>
      </c>
    </row>
    <row r="1230" spans="1:4" x14ac:dyDescent="0.2">
      <c r="A1230" s="12">
        <v>5111</v>
      </c>
      <c r="B1230" s="13" t="s">
        <v>333</v>
      </c>
      <c r="C1230" s="169"/>
      <c r="D1230" s="169"/>
    </row>
    <row r="1231" spans="1:4" x14ac:dyDescent="0.2">
      <c r="A1231" s="6">
        <v>511101</v>
      </c>
      <c r="B1231" s="7" t="s">
        <v>86</v>
      </c>
      <c r="C1231" s="167"/>
      <c r="D1231" s="167"/>
    </row>
    <row r="1232" spans="1:4" x14ac:dyDescent="0.2">
      <c r="A1232" s="6">
        <v>511102</v>
      </c>
      <c r="B1232" s="7" t="s">
        <v>87</v>
      </c>
      <c r="C1232" s="167"/>
      <c r="D1232" s="167"/>
    </row>
    <row r="1233" spans="1:4" x14ac:dyDescent="0.2">
      <c r="A1233" s="6">
        <v>511103</v>
      </c>
      <c r="B1233" s="7" t="s">
        <v>334</v>
      </c>
      <c r="C1233" s="167"/>
      <c r="D1233" s="167"/>
    </row>
    <row r="1234" spans="1:4" x14ac:dyDescent="0.2">
      <c r="A1234" s="6">
        <v>511104</v>
      </c>
      <c r="B1234" s="7" t="s">
        <v>89</v>
      </c>
      <c r="C1234" s="167"/>
      <c r="D1234" s="167"/>
    </row>
    <row r="1235" spans="1:4" x14ac:dyDescent="0.2">
      <c r="A1235" s="6">
        <v>511105</v>
      </c>
      <c r="B1235" s="7" t="s">
        <v>206</v>
      </c>
      <c r="C1235" s="167"/>
      <c r="D1235" s="167"/>
    </row>
    <row r="1236" spans="1:4" x14ac:dyDescent="0.2">
      <c r="A1236" s="6"/>
      <c r="B1236" s="7" t="s">
        <v>207</v>
      </c>
      <c r="C1236" s="167"/>
      <c r="D1236" s="167"/>
    </row>
    <row r="1237" spans="1:4" x14ac:dyDescent="0.2">
      <c r="A1237" s="6"/>
      <c r="B1237" s="7" t="s">
        <v>208</v>
      </c>
      <c r="C1237" s="167"/>
      <c r="D1237" s="167"/>
    </row>
    <row r="1238" spans="1:4" x14ac:dyDescent="0.2">
      <c r="A1238" s="6"/>
      <c r="B1238" s="7" t="s">
        <v>209</v>
      </c>
      <c r="C1238" s="167"/>
      <c r="D1238" s="167"/>
    </row>
    <row r="1239" spans="1:4" x14ac:dyDescent="0.2">
      <c r="A1239" s="6">
        <v>511106</v>
      </c>
      <c r="B1239" s="7" t="s">
        <v>91</v>
      </c>
      <c r="C1239" s="167"/>
      <c r="D1239" s="167"/>
    </row>
    <row r="1240" spans="1:4" ht="13.5" thickBot="1" x14ac:dyDescent="0.25">
      <c r="A1240" s="18">
        <v>511107</v>
      </c>
      <c r="B1240" s="19" t="s">
        <v>210</v>
      </c>
      <c r="C1240" s="176"/>
      <c r="D1240" s="176"/>
    </row>
    <row r="1241" spans="1:4" ht="13.5" thickBot="1" x14ac:dyDescent="0.25">
      <c r="A1241" s="9" t="s">
        <v>18</v>
      </c>
      <c r="B1241" s="10"/>
      <c r="C1241" s="168">
        <v>0</v>
      </c>
      <c r="D1241" s="168">
        <v>0</v>
      </c>
    </row>
    <row r="1242" spans="1:4" x14ac:dyDescent="0.2">
      <c r="A1242" s="12">
        <v>5112</v>
      </c>
      <c r="B1242" s="13" t="s">
        <v>335</v>
      </c>
      <c r="C1242" s="169"/>
      <c r="D1242" s="169"/>
    </row>
    <row r="1243" spans="1:4" x14ac:dyDescent="0.2">
      <c r="A1243" s="51">
        <v>511201</v>
      </c>
      <c r="B1243" s="7" t="s">
        <v>86</v>
      </c>
      <c r="C1243" s="167"/>
      <c r="D1243" s="167"/>
    </row>
    <row r="1244" spans="1:4" x14ac:dyDescent="0.2">
      <c r="A1244" s="51">
        <v>511202</v>
      </c>
      <c r="B1244" s="7" t="s">
        <v>87</v>
      </c>
      <c r="C1244" s="167">
        <v>1734347</v>
      </c>
      <c r="D1244" s="167">
        <v>1855178</v>
      </c>
    </row>
    <row r="1245" spans="1:4" x14ac:dyDescent="0.2">
      <c r="A1245" s="51">
        <v>511203</v>
      </c>
      <c r="B1245" s="7" t="s">
        <v>334</v>
      </c>
      <c r="C1245" s="167"/>
      <c r="D1245" s="167"/>
    </row>
    <row r="1246" spans="1:4" x14ac:dyDescent="0.2">
      <c r="A1246" s="51">
        <v>511204</v>
      </c>
      <c r="B1246" s="7" t="s">
        <v>89</v>
      </c>
      <c r="C1246" s="167"/>
      <c r="D1246" s="167"/>
    </row>
    <row r="1247" spans="1:4" x14ac:dyDescent="0.2">
      <c r="A1247" s="6">
        <v>511205</v>
      </c>
      <c r="B1247" s="7" t="s">
        <v>206</v>
      </c>
      <c r="C1247" s="167"/>
      <c r="D1247" s="167"/>
    </row>
    <row r="1248" spans="1:4" x14ac:dyDescent="0.2">
      <c r="A1248" s="6"/>
      <c r="B1248" s="7" t="s">
        <v>207</v>
      </c>
      <c r="C1248" s="167"/>
      <c r="D1248" s="167"/>
    </row>
    <row r="1249" spans="1:4" x14ac:dyDescent="0.2">
      <c r="A1249" s="6"/>
      <c r="B1249" s="7" t="s">
        <v>208</v>
      </c>
      <c r="C1249" s="167"/>
      <c r="D1249" s="167"/>
    </row>
    <row r="1250" spans="1:4" x14ac:dyDescent="0.2">
      <c r="A1250" s="6"/>
      <c r="B1250" s="7" t="s">
        <v>209</v>
      </c>
      <c r="C1250" s="167"/>
      <c r="D1250" s="167"/>
    </row>
    <row r="1251" spans="1:4" x14ac:dyDescent="0.2">
      <c r="A1251" s="6">
        <v>511206</v>
      </c>
      <c r="B1251" s="7" t="s">
        <v>91</v>
      </c>
      <c r="C1251" s="167"/>
      <c r="D1251" s="167"/>
    </row>
    <row r="1252" spans="1:4" ht="13.5" thickBot="1" x14ac:dyDescent="0.25">
      <c r="A1252" s="15">
        <v>511207</v>
      </c>
      <c r="B1252" s="19" t="s">
        <v>92</v>
      </c>
      <c r="C1252" s="167"/>
      <c r="D1252" s="167"/>
    </row>
    <row r="1253" spans="1:4" ht="13.5" thickBot="1" x14ac:dyDescent="0.25">
      <c r="A1253" s="9" t="s">
        <v>18</v>
      </c>
      <c r="B1253" s="10"/>
      <c r="C1253" s="168">
        <v>1734347</v>
      </c>
      <c r="D1253" s="168">
        <v>1855178</v>
      </c>
    </row>
    <row r="1254" spans="1:4" x14ac:dyDescent="0.2">
      <c r="A1254" s="12">
        <v>5113</v>
      </c>
      <c r="B1254" s="13" t="s">
        <v>336</v>
      </c>
      <c r="C1254" s="169"/>
      <c r="D1254" s="169"/>
    </row>
    <row r="1255" spans="1:4" x14ac:dyDescent="0.2">
      <c r="A1255" s="6">
        <v>511301</v>
      </c>
      <c r="B1255" s="7" t="s">
        <v>86</v>
      </c>
      <c r="C1255" s="167"/>
      <c r="D1255" s="167"/>
    </row>
    <row r="1256" spans="1:4" x14ac:dyDescent="0.2">
      <c r="A1256" s="6">
        <v>511302</v>
      </c>
      <c r="B1256" s="7" t="s">
        <v>87</v>
      </c>
      <c r="C1256" s="167"/>
      <c r="D1256" s="167"/>
    </row>
    <row r="1257" spans="1:4" x14ac:dyDescent="0.2">
      <c r="A1257" s="6">
        <v>511303</v>
      </c>
      <c r="B1257" s="7" t="s">
        <v>334</v>
      </c>
      <c r="C1257" s="167"/>
      <c r="D1257" s="167"/>
    </row>
    <row r="1258" spans="1:4" x14ac:dyDescent="0.2">
      <c r="A1258" s="6">
        <v>511304</v>
      </c>
      <c r="B1258" s="7" t="s">
        <v>89</v>
      </c>
      <c r="C1258" s="167"/>
      <c r="D1258" s="167"/>
    </row>
    <row r="1259" spans="1:4" x14ac:dyDescent="0.2">
      <c r="A1259" s="6">
        <v>511305</v>
      </c>
      <c r="B1259" s="7" t="s">
        <v>206</v>
      </c>
      <c r="C1259" s="167"/>
      <c r="D1259" s="167"/>
    </row>
    <row r="1260" spans="1:4" x14ac:dyDescent="0.2">
      <c r="A1260" s="6"/>
      <c r="B1260" s="7" t="s">
        <v>207</v>
      </c>
      <c r="C1260" s="167"/>
      <c r="D1260" s="167"/>
    </row>
    <row r="1261" spans="1:4" x14ac:dyDescent="0.2">
      <c r="A1261" s="6"/>
      <c r="B1261" s="7" t="s">
        <v>208</v>
      </c>
      <c r="C1261" s="167"/>
      <c r="D1261" s="167"/>
    </row>
    <row r="1262" spans="1:4" x14ac:dyDescent="0.2">
      <c r="A1262" s="6"/>
      <c r="B1262" s="7" t="s">
        <v>209</v>
      </c>
      <c r="C1262" s="167"/>
      <c r="D1262" s="167"/>
    </row>
    <row r="1263" spans="1:4" x14ac:dyDescent="0.2">
      <c r="A1263" s="6">
        <v>511306</v>
      </c>
      <c r="B1263" s="7" t="s">
        <v>91</v>
      </c>
      <c r="C1263" s="167"/>
      <c r="D1263" s="167"/>
    </row>
    <row r="1264" spans="1:4" ht="13.5" thickBot="1" x14ac:dyDescent="0.25">
      <c r="A1264" s="18">
        <v>511307</v>
      </c>
      <c r="B1264" s="19" t="s">
        <v>92</v>
      </c>
      <c r="C1264" s="170"/>
      <c r="D1264" s="170"/>
    </row>
    <row r="1265" spans="1:4" ht="13.5" thickBot="1" x14ac:dyDescent="0.25">
      <c r="A1265" s="9" t="s">
        <v>18</v>
      </c>
      <c r="B1265" s="10"/>
      <c r="C1265" s="168">
        <v>0</v>
      </c>
      <c r="D1265" s="168">
        <v>0</v>
      </c>
    </row>
    <row r="1266" spans="1:4" x14ac:dyDescent="0.2">
      <c r="A1266" s="12">
        <v>5114</v>
      </c>
      <c r="B1266" s="13" t="s">
        <v>337</v>
      </c>
      <c r="C1266" s="169"/>
      <c r="D1266" s="169"/>
    </row>
    <row r="1267" spans="1:4" x14ac:dyDescent="0.2">
      <c r="A1267" s="6">
        <v>511401</v>
      </c>
      <c r="B1267" s="7" t="s">
        <v>338</v>
      </c>
      <c r="C1267" s="167"/>
      <c r="D1267" s="167"/>
    </row>
    <row r="1268" spans="1:4" x14ac:dyDescent="0.2">
      <c r="A1268" s="6">
        <v>511402</v>
      </c>
      <c r="B1268" s="7" t="s">
        <v>339</v>
      </c>
      <c r="C1268" s="167">
        <v>3184601</v>
      </c>
      <c r="D1268" s="167">
        <v>1039764</v>
      </c>
    </row>
    <row r="1269" spans="1:4" x14ac:dyDescent="0.2">
      <c r="A1269" s="6">
        <v>511403</v>
      </c>
      <c r="B1269" s="7" t="s">
        <v>340</v>
      </c>
      <c r="C1269" s="167"/>
      <c r="D1269" s="167"/>
    </row>
    <row r="1270" spans="1:4" x14ac:dyDescent="0.2">
      <c r="A1270" s="6">
        <v>511404</v>
      </c>
      <c r="B1270" s="7" t="s">
        <v>341</v>
      </c>
      <c r="C1270" s="167"/>
      <c r="D1270" s="167"/>
    </row>
    <row r="1271" spans="1:4" x14ac:dyDescent="0.2">
      <c r="A1271" s="6">
        <v>511405</v>
      </c>
      <c r="B1271" s="7" t="s">
        <v>342</v>
      </c>
      <c r="C1271" s="167"/>
      <c r="D1271" s="167"/>
    </row>
    <row r="1272" spans="1:4" x14ac:dyDescent="0.2">
      <c r="A1272" s="6">
        <v>511406</v>
      </c>
      <c r="B1272" s="7" t="s">
        <v>343</v>
      </c>
      <c r="C1272" s="167"/>
      <c r="D1272" s="167"/>
    </row>
    <row r="1273" spans="1:4" x14ac:dyDescent="0.2">
      <c r="A1273" s="6">
        <v>511407</v>
      </c>
      <c r="B1273" s="7" t="s">
        <v>117</v>
      </c>
      <c r="C1273" s="167"/>
      <c r="D1273" s="167"/>
    </row>
    <row r="1274" spans="1:4" x14ac:dyDescent="0.2">
      <c r="A1274" s="6">
        <v>511408</v>
      </c>
      <c r="B1274" s="7" t="s">
        <v>118</v>
      </c>
      <c r="C1274" s="167"/>
      <c r="D1274" s="167"/>
    </row>
    <row r="1275" spans="1:4" x14ac:dyDescent="0.2">
      <c r="A1275" s="6"/>
      <c r="B1275" s="7" t="s">
        <v>207</v>
      </c>
      <c r="C1275" s="167"/>
      <c r="D1275" s="167"/>
    </row>
    <row r="1276" spans="1:4" x14ac:dyDescent="0.2">
      <c r="A1276" s="6"/>
      <c r="B1276" s="7" t="s">
        <v>208</v>
      </c>
      <c r="C1276" s="167"/>
      <c r="D1276" s="167"/>
    </row>
    <row r="1277" spans="1:4" x14ac:dyDescent="0.2">
      <c r="A1277" s="6"/>
      <c r="B1277" s="7" t="s">
        <v>209</v>
      </c>
      <c r="C1277" s="167"/>
      <c r="D1277" s="167"/>
    </row>
    <row r="1278" spans="1:4" x14ac:dyDescent="0.2">
      <c r="A1278" s="6">
        <v>511409</v>
      </c>
      <c r="B1278" s="7" t="s">
        <v>344</v>
      </c>
      <c r="C1278" s="167"/>
      <c r="D1278" s="167"/>
    </row>
    <row r="1279" spans="1:4" x14ac:dyDescent="0.2">
      <c r="A1279" s="6">
        <v>511410</v>
      </c>
      <c r="B1279" s="7" t="s">
        <v>243</v>
      </c>
      <c r="C1279" s="167"/>
      <c r="D1279" s="167"/>
    </row>
    <row r="1280" spans="1:4" ht="13.5" thickBot="1" x14ac:dyDescent="0.25">
      <c r="A1280" s="15">
        <v>511411</v>
      </c>
      <c r="B1280" s="16" t="s">
        <v>121</v>
      </c>
      <c r="C1280" s="170"/>
      <c r="D1280" s="170"/>
    </row>
    <row r="1281" spans="1:4" ht="13.5" thickBot="1" x14ac:dyDescent="0.25">
      <c r="A1281" s="9" t="s">
        <v>18</v>
      </c>
      <c r="B1281" s="52"/>
      <c r="C1281" s="168">
        <v>3184601</v>
      </c>
      <c r="D1281" s="168">
        <v>1039764</v>
      </c>
    </row>
    <row r="1282" spans="1:4" x14ac:dyDescent="0.2">
      <c r="A1282" s="12">
        <v>5115</v>
      </c>
      <c r="B1282" s="13" t="s">
        <v>345</v>
      </c>
      <c r="C1282" s="169"/>
      <c r="D1282" s="169"/>
    </row>
    <row r="1283" spans="1:4" x14ac:dyDescent="0.2">
      <c r="A1283" s="6">
        <v>511501</v>
      </c>
      <c r="B1283" s="7" t="s">
        <v>338</v>
      </c>
      <c r="C1283" s="167"/>
      <c r="D1283" s="167"/>
    </row>
    <row r="1284" spans="1:4" x14ac:dyDescent="0.2">
      <c r="A1284" s="6">
        <v>511502</v>
      </c>
      <c r="B1284" s="7" t="s">
        <v>339</v>
      </c>
      <c r="C1284" s="167"/>
      <c r="D1284" s="167"/>
    </row>
    <row r="1285" spans="1:4" x14ac:dyDescent="0.2">
      <c r="A1285" s="6">
        <v>511503</v>
      </c>
      <c r="B1285" s="7" t="s">
        <v>340</v>
      </c>
      <c r="C1285" s="167"/>
      <c r="D1285" s="167"/>
    </row>
    <row r="1286" spans="1:4" x14ac:dyDescent="0.2">
      <c r="A1286" s="6">
        <v>511504</v>
      </c>
      <c r="B1286" s="7" t="s">
        <v>341</v>
      </c>
      <c r="C1286" s="167"/>
      <c r="D1286" s="167"/>
    </row>
    <row r="1287" spans="1:4" x14ac:dyDescent="0.2">
      <c r="A1287" s="6">
        <v>511505</v>
      </c>
      <c r="B1287" s="7" t="s">
        <v>342</v>
      </c>
      <c r="C1287" s="167"/>
      <c r="D1287" s="167"/>
    </row>
    <row r="1288" spans="1:4" x14ac:dyDescent="0.2">
      <c r="A1288" s="6">
        <v>511506</v>
      </c>
      <c r="B1288" s="7" t="s">
        <v>343</v>
      </c>
      <c r="C1288" s="167"/>
      <c r="D1288" s="167"/>
    </row>
    <row r="1289" spans="1:4" x14ac:dyDescent="0.2">
      <c r="A1289" s="15">
        <v>511507</v>
      </c>
      <c r="B1289" s="7" t="s">
        <v>117</v>
      </c>
      <c r="C1289" s="170"/>
      <c r="D1289" s="170"/>
    </row>
    <row r="1290" spans="1:4" x14ac:dyDescent="0.2">
      <c r="A1290" s="15">
        <v>511508</v>
      </c>
      <c r="B1290" s="7" t="s">
        <v>118</v>
      </c>
      <c r="C1290" s="170"/>
      <c r="D1290" s="170"/>
    </row>
    <row r="1291" spans="1:4" x14ac:dyDescent="0.2">
      <c r="A1291" s="15"/>
      <c r="B1291" s="7" t="s">
        <v>207</v>
      </c>
      <c r="C1291" s="170"/>
      <c r="D1291" s="170"/>
    </row>
    <row r="1292" spans="1:4" x14ac:dyDescent="0.2">
      <c r="A1292" s="15"/>
      <c r="B1292" s="7" t="s">
        <v>208</v>
      </c>
      <c r="C1292" s="170"/>
      <c r="D1292" s="170"/>
    </row>
    <row r="1293" spans="1:4" x14ac:dyDescent="0.2">
      <c r="A1293" s="15"/>
      <c r="B1293" s="7" t="s">
        <v>209</v>
      </c>
      <c r="C1293" s="170"/>
      <c r="D1293" s="170"/>
    </row>
    <row r="1294" spans="1:4" x14ac:dyDescent="0.2">
      <c r="A1294" s="15">
        <v>511509</v>
      </c>
      <c r="B1294" s="7" t="s">
        <v>344</v>
      </c>
      <c r="C1294" s="170"/>
      <c r="D1294" s="170"/>
    </row>
    <row r="1295" spans="1:4" x14ac:dyDescent="0.2">
      <c r="A1295" s="15">
        <v>511510</v>
      </c>
      <c r="B1295" s="7" t="s">
        <v>243</v>
      </c>
      <c r="C1295" s="170"/>
      <c r="D1295" s="170"/>
    </row>
    <row r="1296" spans="1:4" ht="13.5" thickBot="1" x14ac:dyDescent="0.25">
      <c r="A1296" s="15">
        <v>511511</v>
      </c>
      <c r="B1296" s="16" t="s">
        <v>121</v>
      </c>
      <c r="C1296" s="170"/>
      <c r="D1296" s="170"/>
    </row>
    <row r="1297" spans="1:4" ht="13.5" thickBot="1" x14ac:dyDescent="0.25">
      <c r="A1297" s="9" t="s">
        <v>18</v>
      </c>
      <c r="B1297" s="10"/>
      <c r="C1297" s="168">
        <v>0</v>
      </c>
      <c r="D1297" s="168">
        <v>0</v>
      </c>
    </row>
    <row r="1298" spans="1:4" x14ac:dyDescent="0.2">
      <c r="A1298" s="12">
        <v>5116</v>
      </c>
      <c r="B1298" s="13" t="s">
        <v>346</v>
      </c>
      <c r="C1298" s="169"/>
      <c r="D1298" s="169"/>
    </row>
    <row r="1299" spans="1:4" x14ac:dyDescent="0.2">
      <c r="A1299" s="6">
        <v>511601</v>
      </c>
      <c r="B1299" s="7" t="s">
        <v>347</v>
      </c>
      <c r="C1299" s="167"/>
      <c r="D1299" s="167"/>
    </row>
    <row r="1300" spans="1:4" x14ac:dyDescent="0.2">
      <c r="A1300" s="6">
        <v>511602</v>
      </c>
      <c r="B1300" s="7" t="s">
        <v>348</v>
      </c>
      <c r="C1300" s="167"/>
      <c r="D1300" s="167"/>
    </row>
    <row r="1301" spans="1:4" x14ac:dyDescent="0.2">
      <c r="A1301" s="6">
        <v>511603</v>
      </c>
      <c r="B1301" s="7" t="s">
        <v>349</v>
      </c>
      <c r="C1301" s="167"/>
      <c r="D1301" s="167"/>
    </row>
    <row r="1302" spans="1:4" x14ac:dyDescent="0.2">
      <c r="A1302" s="6">
        <v>511604</v>
      </c>
      <c r="B1302" s="7" t="s">
        <v>350</v>
      </c>
      <c r="C1302" s="167"/>
      <c r="D1302" s="167"/>
    </row>
    <row r="1303" spans="1:4" x14ac:dyDescent="0.2">
      <c r="A1303" s="6">
        <v>511605</v>
      </c>
      <c r="B1303" s="7" t="s">
        <v>351</v>
      </c>
      <c r="C1303" s="167"/>
      <c r="D1303" s="167"/>
    </row>
    <row r="1304" spans="1:4" x14ac:dyDescent="0.2">
      <c r="A1304" s="6">
        <v>511606</v>
      </c>
      <c r="B1304" s="7" t="s">
        <v>352</v>
      </c>
      <c r="C1304" s="167"/>
      <c r="D1304" s="167"/>
    </row>
    <row r="1305" spans="1:4" x14ac:dyDescent="0.2">
      <c r="A1305" s="6">
        <v>511607</v>
      </c>
      <c r="B1305" s="7" t="s">
        <v>353</v>
      </c>
      <c r="C1305" s="167"/>
      <c r="D1305" s="167"/>
    </row>
    <row r="1306" spans="1:4" x14ac:dyDescent="0.2">
      <c r="A1306" s="6">
        <v>511608</v>
      </c>
      <c r="B1306" s="7" t="s">
        <v>354</v>
      </c>
      <c r="C1306" s="167"/>
      <c r="D1306" s="167"/>
    </row>
    <row r="1307" spans="1:4" x14ac:dyDescent="0.2">
      <c r="A1307" s="6">
        <v>511609</v>
      </c>
      <c r="B1307" s="7" t="s">
        <v>355</v>
      </c>
      <c r="C1307" s="167"/>
      <c r="D1307" s="167"/>
    </row>
    <row r="1308" spans="1:4" x14ac:dyDescent="0.2">
      <c r="A1308" s="6">
        <v>511610</v>
      </c>
      <c r="B1308" s="7" t="s">
        <v>356</v>
      </c>
      <c r="C1308" s="167"/>
      <c r="D1308" s="167"/>
    </row>
    <row r="1309" spans="1:4" x14ac:dyDescent="0.2">
      <c r="A1309" s="6">
        <v>511611</v>
      </c>
      <c r="B1309" s="7" t="s">
        <v>357</v>
      </c>
      <c r="C1309" s="167"/>
      <c r="D1309" s="167"/>
    </row>
    <row r="1310" spans="1:4" x14ac:dyDescent="0.2">
      <c r="A1310" s="6">
        <v>511612</v>
      </c>
      <c r="B1310" s="7" t="s">
        <v>358</v>
      </c>
      <c r="C1310" s="167"/>
      <c r="D1310" s="167"/>
    </row>
    <row r="1311" spans="1:4" x14ac:dyDescent="0.2">
      <c r="A1311" s="6">
        <v>511613</v>
      </c>
      <c r="B1311" s="7" t="s">
        <v>359</v>
      </c>
      <c r="C1311" s="167"/>
      <c r="D1311" s="167"/>
    </row>
    <row r="1312" spans="1:4" x14ac:dyDescent="0.2">
      <c r="A1312" s="6">
        <v>511614</v>
      </c>
      <c r="B1312" s="7" t="s">
        <v>360</v>
      </c>
      <c r="C1312" s="167"/>
      <c r="D1312" s="167"/>
    </row>
    <row r="1313" spans="1:4" x14ac:dyDescent="0.2">
      <c r="A1313" s="6">
        <v>511615</v>
      </c>
      <c r="B1313" s="7" t="s">
        <v>361</v>
      </c>
      <c r="C1313" s="167"/>
      <c r="D1313" s="167"/>
    </row>
    <row r="1314" spans="1:4" x14ac:dyDescent="0.2">
      <c r="A1314" s="6">
        <v>511616</v>
      </c>
      <c r="B1314" s="7" t="s">
        <v>362</v>
      </c>
      <c r="C1314" s="167"/>
      <c r="D1314" s="167"/>
    </row>
    <row r="1315" spans="1:4" x14ac:dyDescent="0.2">
      <c r="A1315" s="6">
        <v>511617</v>
      </c>
      <c r="B1315" s="7" t="s">
        <v>363</v>
      </c>
      <c r="C1315" s="167"/>
      <c r="D1315" s="167"/>
    </row>
    <row r="1316" spans="1:4" x14ac:dyDescent="0.2">
      <c r="A1316" s="6">
        <v>511618</v>
      </c>
      <c r="B1316" s="7" t="s">
        <v>364</v>
      </c>
      <c r="C1316" s="167"/>
      <c r="D1316" s="167"/>
    </row>
    <row r="1317" spans="1:4" x14ac:dyDescent="0.2">
      <c r="A1317" s="6">
        <v>511619</v>
      </c>
      <c r="B1317" s="7" t="s">
        <v>365</v>
      </c>
      <c r="C1317" s="167"/>
      <c r="D1317" s="167"/>
    </row>
    <row r="1318" spans="1:4" x14ac:dyDescent="0.2">
      <c r="A1318" s="6">
        <v>511620</v>
      </c>
      <c r="B1318" s="7" t="s">
        <v>366</v>
      </c>
      <c r="C1318" s="167"/>
      <c r="D1318" s="167"/>
    </row>
    <row r="1319" spans="1:4" x14ac:dyDescent="0.2">
      <c r="A1319" s="6">
        <v>511621</v>
      </c>
      <c r="B1319" s="7" t="s">
        <v>367</v>
      </c>
      <c r="C1319" s="167"/>
      <c r="D1319" s="167"/>
    </row>
    <row r="1320" spans="1:4" x14ac:dyDescent="0.2">
      <c r="A1320" s="6">
        <v>511622</v>
      </c>
      <c r="B1320" s="7" t="s">
        <v>368</v>
      </c>
      <c r="C1320" s="167"/>
      <c r="D1320" s="167"/>
    </row>
    <row r="1321" spans="1:4" x14ac:dyDescent="0.2">
      <c r="A1321" s="6">
        <v>511623</v>
      </c>
      <c r="B1321" s="7" t="s">
        <v>369</v>
      </c>
      <c r="C1321" s="167"/>
      <c r="D1321" s="167"/>
    </row>
    <row r="1322" spans="1:4" x14ac:dyDescent="0.2">
      <c r="A1322" s="6">
        <v>511624</v>
      </c>
      <c r="B1322" s="7" t="s">
        <v>370</v>
      </c>
      <c r="C1322" s="167"/>
      <c r="D1322" s="167"/>
    </row>
    <row r="1323" spans="1:4" x14ac:dyDescent="0.2">
      <c r="A1323" s="6">
        <v>511625</v>
      </c>
      <c r="B1323" s="7" t="s">
        <v>371</v>
      </c>
      <c r="C1323" s="167"/>
      <c r="D1323" s="167"/>
    </row>
    <row r="1324" spans="1:4" x14ac:dyDescent="0.2">
      <c r="A1324" s="6">
        <v>511626</v>
      </c>
      <c r="B1324" s="7" t="s">
        <v>372</v>
      </c>
      <c r="C1324" s="167"/>
      <c r="D1324" s="167"/>
    </row>
    <row r="1325" spans="1:4" x14ac:dyDescent="0.2">
      <c r="A1325" s="6">
        <v>511627</v>
      </c>
      <c r="B1325" s="7" t="s">
        <v>373</v>
      </c>
      <c r="C1325" s="167"/>
      <c r="D1325" s="167"/>
    </row>
    <row r="1326" spans="1:4" x14ac:dyDescent="0.2">
      <c r="A1326" s="6">
        <v>511628</v>
      </c>
      <c r="B1326" s="7" t="s">
        <v>374</v>
      </c>
      <c r="C1326" s="167"/>
      <c r="D1326" s="167"/>
    </row>
    <row r="1327" spans="1:4" x14ac:dyDescent="0.2">
      <c r="A1327" s="6">
        <v>511629</v>
      </c>
      <c r="B1327" s="7" t="s">
        <v>375</v>
      </c>
      <c r="C1327" s="167"/>
      <c r="D1327" s="167"/>
    </row>
    <row r="1328" spans="1:4" x14ac:dyDescent="0.2">
      <c r="A1328" s="6">
        <v>511630</v>
      </c>
      <c r="B1328" s="7" t="s">
        <v>376</v>
      </c>
      <c r="C1328" s="167"/>
      <c r="D1328" s="167"/>
    </row>
    <row r="1329" spans="1:4" x14ac:dyDescent="0.2">
      <c r="A1329" s="6">
        <v>511631</v>
      </c>
      <c r="B1329" s="7" t="s">
        <v>377</v>
      </c>
      <c r="C1329" s="167"/>
      <c r="D1329" s="167"/>
    </row>
    <row r="1330" spans="1:4" x14ac:dyDescent="0.2">
      <c r="A1330" s="6">
        <v>511632</v>
      </c>
      <c r="B1330" s="7" t="s">
        <v>378</v>
      </c>
      <c r="C1330" s="167"/>
      <c r="D1330" s="167"/>
    </row>
    <row r="1331" spans="1:4" x14ac:dyDescent="0.2">
      <c r="A1331" s="6">
        <v>511633</v>
      </c>
      <c r="B1331" s="7" t="s">
        <v>379</v>
      </c>
      <c r="C1331" s="167"/>
      <c r="D1331" s="167"/>
    </row>
    <row r="1332" spans="1:4" x14ac:dyDescent="0.2">
      <c r="A1332" s="6">
        <v>511634</v>
      </c>
      <c r="B1332" s="7" t="s">
        <v>380</v>
      </c>
      <c r="C1332" s="167"/>
      <c r="D1332" s="167"/>
    </row>
    <row r="1333" spans="1:4" x14ac:dyDescent="0.2">
      <c r="A1333" s="6">
        <v>511635</v>
      </c>
      <c r="B1333" s="7" t="s">
        <v>381</v>
      </c>
      <c r="C1333" s="167"/>
      <c r="D1333" s="167"/>
    </row>
    <row r="1334" spans="1:4" x14ac:dyDescent="0.2">
      <c r="A1334" s="6">
        <v>511636</v>
      </c>
      <c r="B1334" s="7" t="s">
        <v>382</v>
      </c>
      <c r="C1334" s="167"/>
      <c r="D1334" s="167"/>
    </row>
    <row r="1335" spans="1:4" x14ac:dyDescent="0.2">
      <c r="A1335" s="6">
        <v>511637</v>
      </c>
      <c r="B1335" s="7" t="s">
        <v>383</v>
      </c>
      <c r="C1335" s="167"/>
      <c r="D1335" s="167"/>
    </row>
    <row r="1336" spans="1:4" x14ac:dyDescent="0.2">
      <c r="A1336" s="6">
        <v>511638</v>
      </c>
      <c r="B1336" s="7" t="s">
        <v>384</v>
      </c>
      <c r="C1336" s="167"/>
      <c r="D1336" s="167"/>
    </row>
    <row r="1337" spans="1:4" x14ac:dyDescent="0.2">
      <c r="A1337" s="6">
        <v>511639</v>
      </c>
      <c r="B1337" s="7" t="s">
        <v>385</v>
      </c>
      <c r="C1337" s="167"/>
      <c r="D1337" s="167"/>
    </row>
    <row r="1338" spans="1:4" x14ac:dyDescent="0.2">
      <c r="A1338" s="6">
        <v>511640</v>
      </c>
      <c r="B1338" s="7" t="s">
        <v>386</v>
      </c>
      <c r="C1338" s="167"/>
      <c r="D1338" s="167"/>
    </row>
    <row r="1339" spans="1:4" x14ac:dyDescent="0.2">
      <c r="A1339" s="6">
        <v>511641</v>
      </c>
      <c r="B1339" s="7" t="s">
        <v>387</v>
      </c>
      <c r="C1339" s="167"/>
      <c r="D1339" s="167"/>
    </row>
    <row r="1340" spans="1:4" x14ac:dyDescent="0.2">
      <c r="A1340" s="6">
        <v>511642</v>
      </c>
      <c r="B1340" s="7" t="s">
        <v>388</v>
      </c>
      <c r="C1340" s="167"/>
      <c r="D1340" s="167"/>
    </row>
    <row r="1341" spans="1:4" x14ac:dyDescent="0.2">
      <c r="A1341" s="6">
        <v>511643</v>
      </c>
      <c r="B1341" s="7" t="s">
        <v>167</v>
      </c>
      <c r="C1341" s="167"/>
      <c r="D1341" s="167"/>
    </row>
    <row r="1342" spans="1:4" x14ac:dyDescent="0.2">
      <c r="A1342" s="6">
        <v>511644</v>
      </c>
      <c r="B1342" s="7" t="s">
        <v>159</v>
      </c>
      <c r="C1342" s="167"/>
      <c r="D1342" s="167"/>
    </row>
    <row r="1343" spans="1:4" x14ac:dyDescent="0.2">
      <c r="A1343" s="15">
        <v>511645</v>
      </c>
      <c r="B1343" s="16" t="s">
        <v>169</v>
      </c>
      <c r="C1343" s="170"/>
      <c r="D1343" s="170"/>
    </row>
    <row r="1344" spans="1:4" x14ac:dyDescent="0.2">
      <c r="A1344" s="15">
        <v>511646</v>
      </c>
      <c r="B1344" s="16" t="s">
        <v>170</v>
      </c>
      <c r="C1344" s="170"/>
      <c r="D1344" s="170"/>
    </row>
    <row r="1345" spans="1:4" x14ac:dyDescent="0.2">
      <c r="A1345" s="15">
        <v>511647</v>
      </c>
      <c r="B1345" s="16" t="s">
        <v>171</v>
      </c>
      <c r="C1345" s="170"/>
      <c r="D1345" s="170"/>
    </row>
    <row r="1346" spans="1:4" x14ac:dyDescent="0.2">
      <c r="A1346" s="15">
        <v>511648</v>
      </c>
      <c r="B1346" s="16" t="s">
        <v>389</v>
      </c>
      <c r="C1346" s="170"/>
      <c r="D1346" s="170"/>
    </row>
    <row r="1347" spans="1:4" x14ac:dyDescent="0.2">
      <c r="A1347" s="15">
        <v>511649</v>
      </c>
      <c r="B1347" s="16" t="s">
        <v>390</v>
      </c>
      <c r="C1347" s="170"/>
      <c r="D1347" s="170"/>
    </row>
    <row r="1348" spans="1:4" ht="13.5" thickBot="1" x14ac:dyDescent="0.25">
      <c r="A1348" s="15">
        <v>511660</v>
      </c>
      <c r="B1348" s="16" t="s">
        <v>38</v>
      </c>
      <c r="C1348" s="170"/>
      <c r="D1348" s="170"/>
    </row>
    <row r="1349" spans="1:4" ht="13.5" thickBot="1" x14ac:dyDescent="0.25">
      <c r="A1349" s="9" t="s">
        <v>18</v>
      </c>
      <c r="B1349" s="10"/>
      <c r="C1349" s="168">
        <v>0</v>
      </c>
      <c r="D1349" s="168">
        <v>0</v>
      </c>
    </row>
    <row r="1350" spans="1:4" x14ac:dyDescent="0.2">
      <c r="A1350" s="12">
        <v>52</v>
      </c>
      <c r="B1350" s="13" t="s">
        <v>391</v>
      </c>
      <c r="C1350" s="169"/>
      <c r="D1350" s="169"/>
    </row>
    <row r="1351" spans="1:4" x14ac:dyDescent="0.2">
      <c r="A1351" s="3">
        <v>5201</v>
      </c>
      <c r="B1351" s="4" t="s">
        <v>392</v>
      </c>
      <c r="C1351" s="167"/>
      <c r="D1351" s="167"/>
    </row>
    <row r="1352" spans="1:4" x14ac:dyDescent="0.2">
      <c r="A1352" s="6">
        <v>520101</v>
      </c>
      <c r="B1352" s="7" t="s">
        <v>229</v>
      </c>
      <c r="C1352" s="167"/>
      <c r="D1352" s="167"/>
    </row>
    <row r="1353" spans="1:4" x14ac:dyDescent="0.2">
      <c r="A1353" s="6">
        <v>520102</v>
      </c>
      <c r="B1353" s="7" t="s">
        <v>393</v>
      </c>
      <c r="C1353" s="167"/>
      <c r="D1353" s="167"/>
    </row>
    <row r="1354" spans="1:4" x14ac:dyDescent="0.2">
      <c r="A1354" s="6">
        <v>520103</v>
      </c>
      <c r="B1354" s="7" t="s">
        <v>231</v>
      </c>
      <c r="C1354" s="167"/>
      <c r="D1354" s="167"/>
    </row>
    <row r="1355" spans="1:4" x14ac:dyDescent="0.2">
      <c r="A1355" s="6">
        <v>520104</v>
      </c>
      <c r="B1355" s="7" t="s">
        <v>232</v>
      </c>
      <c r="C1355" s="167"/>
      <c r="D1355" s="167"/>
    </row>
    <row r="1356" spans="1:4" x14ac:dyDescent="0.2">
      <c r="A1356" s="6">
        <v>520105</v>
      </c>
      <c r="B1356" s="7" t="s">
        <v>223</v>
      </c>
      <c r="C1356" s="167"/>
      <c r="D1356" s="167"/>
    </row>
    <row r="1357" spans="1:4" x14ac:dyDescent="0.2">
      <c r="A1357" s="6">
        <v>520106</v>
      </c>
      <c r="B1357" s="7" t="s">
        <v>394</v>
      </c>
      <c r="C1357" s="167"/>
      <c r="D1357" s="167"/>
    </row>
    <row r="1358" spans="1:4" x14ac:dyDescent="0.2">
      <c r="A1358" s="6">
        <v>520107</v>
      </c>
      <c r="B1358" s="7" t="s">
        <v>395</v>
      </c>
      <c r="C1358" s="167"/>
      <c r="D1358" s="167"/>
    </row>
    <row r="1359" spans="1:4" x14ac:dyDescent="0.2">
      <c r="A1359" s="6">
        <v>520108</v>
      </c>
      <c r="B1359" s="7" t="s">
        <v>118</v>
      </c>
      <c r="C1359" s="167"/>
      <c r="D1359" s="167"/>
    </row>
    <row r="1360" spans="1:4" x14ac:dyDescent="0.2">
      <c r="A1360" s="6"/>
      <c r="B1360" s="7" t="s">
        <v>207</v>
      </c>
      <c r="C1360" s="167"/>
      <c r="D1360" s="167"/>
    </row>
    <row r="1361" spans="1:4" x14ac:dyDescent="0.2">
      <c r="A1361" s="6"/>
      <c r="B1361" s="7" t="s">
        <v>208</v>
      </c>
      <c r="C1361" s="167"/>
      <c r="D1361" s="167"/>
    </row>
    <row r="1362" spans="1:4" x14ac:dyDescent="0.2">
      <c r="A1362" s="6"/>
      <c r="B1362" s="7" t="s">
        <v>209</v>
      </c>
      <c r="C1362" s="167"/>
      <c r="D1362" s="167"/>
    </row>
    <row r="1363" spans="1:4" ht="13.5" thickBot="1" x14ac:dyDescent="0.25">
      <c r="A1363" s="18">
        <v>520109</v>
      </c>
      <c r="B1363" s="19" t="s">
        <v>227</v>
      </c>
      <c r="C1363" s="176"/>
      <c r="D1363" s="176"/>
    </row>
    <row r="1364" spans="1:4" ht="13.5" thickBot="1" x14ac:dyDescent="0.25">
      <c r="A1364" s="9" t="s">
        <v>18</v>
      </c>
      <c r="B1364" s="10"/>
      <c r="C1364" s="168">
        <v>0</v>
      </c>
      <c r="D1364" s="168">
        <v>0</v>
      </c>
    </row>
    <row r="1365" spans="1:4" x14ac:dyDescent="0.2">
      <c r="A1365" s="12">
        <v>5202</v>
      </c>
      <c r="B1365" s="13" t="s">
        <v>396</v>
      </c>
      <c r="C1365" s="169"/>
      <c r="D1365" s="169"/>
    </row>
    <row r="1366" spans="1:4" x14ac:dyDescent="0.2">
      <c r="A1366" s="6">
        <v>520201</v>
      </c>
      <c r="B1366" s="7" t="s">
        <v>229</v>
      </c>
      <c r="C1366" s="167"/>
      <c r="D1366" s="167"/>
    </row>
    <row r="1367" spans="1:4" x14ac:dyDescent="0.2">
      <c r="A1367" s="6">
        <v>520202</v>
      </c>
      <c r="B1367" s="7" t="s">
        <v>393</v>
      </c>
      <c r="C1367" s="167"/>
      <c r="D1367" s="167"/>
    </row>
    <row r="1368" spans="1:4" x14ac:dyDescent="0.2">
      <c r="A1368" s="6">
        <v>520203</v>
      </c>
      <c r="B1368" s="7" t="s">
        <v>231</v>
      </c>
      <c r="C1368" s="167"/>
      <c r="D1368" s="167"/>
    </row>
    <row r="1369" spans="1:4" x14ac:dyDescent="0.2">
      <c r="A1369" s="6">
        <v>520204</v>
      </c>
      <c r="B1369" s="7" t="s">
        <v>232</v>
      </c>
      <c r="C1369" s="167"/>
      <c r="D1369" s="167"/>
    </row>
    <row r="1370" spans="1:4" x14ac:dyDescent="0.2">
      <c r="A1370" s="6">
        <v>520205</v>
      </c>
      <c r="B1370" s="7" t="s">
        <v>223</v>
      </c>
      <c r="C1370" s="167"/>
      <c r="D1370" s="167"/>
    </row>
    <row r="1371" spans="1:4" x14ac:dyDescent="0.2">
      <c r="A1371" s="6">
        <v>520206</v>
      </c>
      <c r="B1371" s="7" t="s">
        <v>394</v>
      </c>
      <c r="C1371" s="167"/>
      <c r="D1371" s="167"/>
    </row>
    <row r="1372" spans="1:4" x14ac:dyDescent="0.2">
      <c r="A1372" s="6">
        <v>520207</v>
      </c>
      <c r="B1372" s="7" t="s">
        <v>395</v>
      </c>
      <c r="C1372" s="167"/>
      <c r="D1372" s="167"/>
    </row>
    <row r="1373" spans="1:4" x14ac:dyDescent="0.2">
      <c r="A1373" s="6">
        <v>520208</v>
      </c>
      <c r="B1373" s="7" t="s">
        <v>118</v>
      </c>
      <c r="C1373" s="167"/>
      <c r="D1373" s="167"/>
    </row>
    <row r="1374" spans="1:4" x14ac:dyDescent="0.2">
      <c r="A1374" s="6"/>
      <c r="B1374" s="7" t="s">
        <v>207</v>
      </c>
      <c r="C1374" s="167"/>
      <c r="D1374" s="167"/>
    </row>
    <row r="1375" spans="1:4" x14ac:dyDescent="0.2">
      <c r="A1375" s="6"/>
      <c r="B1375" s="7" t="s">
        <v>208</v>
      </c>
      <c r="C1375" s="167"/>
      <c r="D1375" s="167"/>
    </row>
    <row r="1376" spans="1:4" x14ac:dyDescent="0.2">
      <c r="A1376" s="6"/>
      <c r="B1376" s="7" t="s">
        <v>209</v>
      </c>
      <c r="C1376" s="167"/>
      <c r="D1376" s="167"/>
    </row>
    <row r="1377" spans="1:4" ht="13.5" thickBot="1" x14ac:dyDescent="0.25">
      <c r="A1377" s="18">
        <v>520209</v>
      </c>
      <c r="B1377" s="19" t="s">
        <v>227</v>
      </c>
      <c r="C1377" s="176"/>
      <c r="D1377" s="176"/>
    </row>
    <row r="1378" spans="1:4" ht="13.5" thickBot="1" x14ac:dyDescent="0.25">
      <c r="A1378" s="9" t="s">
        <v>18</v>
      </c>
      <c r="B1378" s="10"/>
      <c r="C1378" s="168">
        <v>0</v>
      </c>
      <c r="D1378" s="168">
        <v>0</v>
      </c>
    </row>
    <row r="1379" spans="1:4" x14ac:dyDescent="0.2">
      <c r="A1379" s="12">
        <v>5203</v>
      </c>
      <c r="B1379" s="13" t="s">
        <v>397</v>
      </c>
      <c r="C1379" s="169"/>
      <c r="D1379" s="169"/>
    </row>
    <row r="1380" spans="1:4" x14ac:dyDescent="0.2">
      <c r="A1380" s="6">
        <v>520301</v>
      </c>
      <c r="B1380" s="7" t="s">
        <v>86</v>
      </c>
      <c r="C1380" s="167"/>
      <c r="D1380" s="167"/>
    </row>
    <row r="1381" spans="1:4" x14ac:dyDescent="0.2">
      <c r="A1381" s="6">
        <v>520302</v>
      </c>
      <c r="B1381" s="7" t="s">
        <v>87</v>
      </c>
      <c r="C1381" s="167"/>
      <c r="D1381" s="167"/>
    </row>
    <row r="1382" spans="1:4" x14ac:dyDescent="0.2">
      <c r="A1382" s="6">
        <v>520303</v>
      </c>
      <c r="B1382" s="7" t="s">
        <v>88</v>
      </c>
      <c r="C1382" s="167"/>
      <c r="D1382" s="167"/>
    </row>
    <row r="1383" spans="1:4" x14ac:dyDescent="0.2">
      <c r="A1383" s="6">
        <v>520304</v>
      </c>
      <c r="B1383" s="7" t="s">
        <v>89</v>
      </c>
      <c r="C1383" s="167"/>
      <c r="D1383" s="167"/>
    </row>
    <row r="1384" spans="1:4" x14ac:dyDescent="0.2">
      <c r="A1384" s="6">
        <v>520305</v>
      </c>
      <c r="B1384" s="7" t="s">
        <v>206</v>
      </c>
      <c r="C1384" s="167"/>
      <c r="D1384" s="167"/>
    </row>
    <row r="1385" spans="1:4" x14ac:dyDescent="0.2">
      <c r="A1385" s="6"/>
      <c r="B1385" s="7" t="s">
        <v>207</v>
      </c>
      <c r="C1385" s="167"/>
      <c r="D1385" s="167"/>
    </row>
    <row r="1386" spans="1:4" x14ac:dyDescent="0.2">
      <c r="A1386" s="6"/>
      <c r="B1386" s="7" t="s">
        <v>208</v>
      </c>
      <c r="C1386" s="167"/>
      <c r="D1386" s="167"/>
    </row>
    <row r="1387" spans="1:4" x14ac:dyDescent="0.2">
      <c r="A1387" s="6"/>
      <c r="B1387" s="7" t="s">
        <v>209</v>
      </c>
      <c r="C1387" s="167"/>
      <c r="D1387" s="167"/>
    </row>
    <row r="1388" spans="1:4" x14ac:dyDescent="0.2">
      <c r="A1388" s="6">
        <v>520306</v>
      </c>
      <c r="B1388" s="7" t="s">
        <v>91</v>
      </c>
      <c r="C1388" s="167"/>
      <c r="D1388" s="167"/>
    </row>
    <row r="1389" spans="1:4" ht="13.5" thickBot="1" x14ac:dyDescent="0.25">
      <c r="A1389" s="18">
        <v>520307</v>
      </c>
      <c r="B1389" s="19" t="s">
        <v>210</v>
      </c>
      <c r="C1389" s="176"/>
      <c r="D1389" s="176"/>
    </row>
    <row r="1390" spans="1:4" ht="13.5" thickBot="1" x14ac:dyDescent="0.25">
      <c r="A1390" s="9" t="s">
        <v>18</v>
      </c>
      <c r="B1390" s="10"/>
      <c r="C1390" s="168">
        <v>0</v>
      </c>
      <c r="D1390" s="168">
        <v>0</v>
      </c>
    </row>
    <row r="1391" spans="1:4" x14ac:dyDescent="0.2">
      <c r="A1391" s="12">
        <v>5204</v>
      </c>
      <c r="B1391" s="13" t="s">
        <v>398</v>
      </c>
      <c r="C1391" s="169"/>
      <c r="D1391" s="169"/>
    </row>
    <row r="1392" spans="1:4" x14ac:dyDescent="0.2">
      <c r="A1392" s="6">
        <v>520401</v>
      </c>
      <c r="B1392" s="7" t="s">
        <v>399</v>
      </c>
      <c r="C1392" s="167"/>
      <c r="D1392" s="167"/>
    </row>
    <row r="1393" spans="1:4" x14ac:dyDescent="0.2">
      <c r="A1393" s="6">
        <v>520402</v>
      </c>
      <c r="B1393" s="7" t="s">
        <v>400</v>
      </c>
      <c r="C1393" s="167"/>
      <c r="D1393" s="167"/>
    </row>
    <row r="1394" spans="1:4" x14ac:dyDescent="0.2">
      <c r="A1394" s="6">
        <v>520403</v>
      </c>
      <c r="B1394" s="7" t="s">
        <v>401</v>
      </c>
      <c r="C1394" s="167"/>
      <c r="D1394" s="167"/>
    </row>
    <row r="1395" spans="1:4" x14ac:dyDescent="0.2">
      <c r="A1395" s="6">
        <v>520404</v>
      </c>
      <c r="B1395" s="7" t="s">
        <v>88</v>
      </c>
      <c r="C1395" s="167"/>
      <c r="D1395" s="167"/>
    </row>
    <row r="1396" spans="1:4" x14ac:dyDescent="0.2">
      <c r="A1396" s="6">
        <v>520405</v>
      </c>
      <c r="B1396" s="7" t="s">
        <v>89</v>
      </c>
      <c r="C1396" s="167"/>
      <c r="D1396" s="167"/>
    </row>
    <row r="1397" spans="1:4" x14ac:dyDescent="0.2">
      <c r="A1397" s="6">
        <v>520406</v>
      </c>
      <c r="B1397" s="7" t="s">
        <v>206</v>
      </c>
      <c r="C1397" s="167"/>
      <c r="D1397" s="167"/>
    </row>
    <row r="1398" spans="1:4" x14ac:dyDescent="0.2">
      <c r="A1398" s="6"/>
      <c r="B1398" s="7" t="s">
        <v>207</v>
      </c>
      <c r="C1398" s="167"/>
      <c r="D1398" s="167"/>
    </row>
    <row r="1399" spans="1:4" x14ac:dyDescent="0.2">
      <c r="A1399" s="6"/>
      <c r="B1399" s="7" t="s">
        <v>208</v>
      </c>
      <c r="C1399" s="167"/>
      <c r="D1399" s="167"/>
    </row>
    <row r="1400" spans="1:4" x14ac:dyDescent="0.2">
      <c r="A1400" s="6"/>
      <c r="B1400" s="7" t="s">
        <v>209</v>
      </c>
      <c r="C1400" s="167"/>
      <c r="D1400" s="167"/>
    </row>
    <row r="1401" spans="1:4" x14ac:dyDescent="0.2">
      <c r="A1401" s="6">
        <v>520407</v>
      </c>
      <c r="B1401" s="7" t="s">
        <v>91</v>
      </c>
      <c r="C1401" s="167"/>
      <c r="D1401" s="167"/>
    </row>
    <row r="1402" spans="1:4" ht="13.5" thickBot="1" x14ac:dyDescent="0.25">
      <c r="A1402" s="18">
        <v>520408</v>
      </c>
      <c r="B1402" s="19" t="s">
        <v>210</v>
      </c>
      <c r="C1402" s="176"/>
      <c r="D1402" s="176"/>
    </row>
    <row r="1403" spans="1:4" ht="13.5" thickBot="1" x14ac:dyDescent="0.25">
      <c r="A1403" s="9" t="s">
        <v>18</v>
      </c>
      <c r="B1403" s="10"/>
      <c r="C1403" s="168">
        <v>0</v>
      </c>
      <c r="D1403" s="168">
        <v>0</v>
      </c>
    </row>
    <row r="1404" spans="1:4" x14ac:dyDescent="0.2">
      <c r="A1404" s="12">
        <v>5205</v>
      </c>
      <c r="B1404" s="13" t="s">
        <v>214</v>
      </c>
      <c r="C1404" s="169"/>
      <c r="D1404" s="169"/>
    </row>
    <row r="1405" spans="1:4" x14ac:dyDescent="0.2">
      <c r="A1405" s="6">
        <v>520501</v>
      </c>
      <c r="B1405" s="7" t="s">
        <v>86</v>
      </c>
      <c r="C1405" s="167"/>
      <c r="D1405" s="167"/>
    </row>
    <row r="1406" spans="1:4" x14ac:dyDescent="0.2">
      <c r="A1406" s="6">
        <v>520502</v>
      </c>
      <c r="B1406" s="7" t="s">
        <v>87</v>
      </c>
      <c r="C1406" s="167"/>
      <c r="D1406" s="167"/>
    </row>
    <row r="1407" spans="1:4" x14ac:dyDescent="0.2">
      <c r="A1407" s="6">
        <v>520503</v>
      </c>
      <c r="B1407" s="7" t="s">
        <v>88</v>
      </c>
      <c r="C1407" s="167"/>
      <c r="D1407" s="167"/>
    </row>
    <row r="1408" spans="1:4" x14ac:dyDescent="0.2">
      <c r="A1408" s="6">
        <v>520504</v>
      </c>
      <c r="B1408" s="7" t="s">
        <v>89</v>
      </c>
      <c r="C1408" s="167"/>
      <c r="D1408" s="167"/>
    </row>
    <row r="1409" spans="1:4" x14ac:dyDescent="0.2">
      <c r="A1409" s="6">
        <v>520505</v>
      </c>
      <c r="B1409" s="7" t="s">
        <v>206</v>
      </c>
      <c r="C1409" s="167"/>
      <c r="D1409" s="167"/>
    </row>
    <row r="1410" spans="1:4" x14ac:dyDescent="0.2">
      <c r="A1410" s="6"/>
      <c r="B1410" s="7" t="s">
        <v>207</v>
      </c>
      <c r="C1410" s="167"/>
      <c r="D1410" s="167"/>
    </row>
    <row r="1411" spans="1:4" x14ac:dyDescent="0.2">
      <c r="A1411" s="6"/>
      <c r="B1411" s="7" t="s">
        <v>208</v>
      </c>
      <c r="C1411" s="167"/>
      <c r="D1411" s="167"/>
    </row>
    <row r="1412" spans="1:4" x14ac:dyDescent="0.2">
      <c r="A1412" s="6"/>
      <c r="B1412" s="7" t="s">
        <v>209</v>
      </c>
      <c r="C1412" s="167"/>
      <c r="D1412" s="167"/>
    </row>
    <row r="1413" spans="1:4" x14ac:dyDescent="0.2">
      <c r="A1413" s="6">
        <v>520506</v>
      </c>
      <c r="B1413" s="7" t="s">
        <v>91</v>
      </c>
      <c r="C1413" s="167"/>
      <c r="D1413" s="167"/>
    </row>
    <row r="1414" spans="1:4" ht="13.5" thickBot="1" x14ac:dyDescent="0.25">
      <c r="A1414" s="15">
        <v>520507</v>
      </c>
      <c r="B1414" s="19" t="s">
        <v>210</v>
      </c>
      <c r="C1414" s="170"/>
      <c r="D1414" s="170"/>
    </row>
    <row r="1415" spans="1:4" ht="13.5" thickBot="1" x14ac:dyDescent="0.25">
      <c r="A1415" s="9" t="s">
        <v>18</v>
      </c>
      <c r="B1415" s="10"/>
      <c r="C1415" s="168">
        <v>0</v>
      </c>
      <c r="D1415" s="168">
        <v>0</v>
      </c>
    </row>
    <row r="1416" spans="1:4" x14ac:dyDescent="0.2">
      <c r="A1416" s="12">
        <v>5206</v>
      </c>
      <c r="B1416" s="13" t="s">
        <v>402</v>
      </c>
      <c r="C1416" s="169"/>
      <c r="D1416" s="169"/>
    </row>
    <row r="1417" spans="1:4" x14ac:dyDescent="0.2">
      <c r="A1417" s="6">
        <v>520601</v>
      </c>
      <c r="B1417" s="7" t="s">
        <v>87</v>
      </c>
      <c r="C1417" s="167"/>
      <c r="D1417" s="167"/>
    </row>
    <row r="1418" spans="1:4" x14ac:dyDescent="0.2">
      <c r="A1418" s="6">
        <v>520602</v>
      </c>
      <c r="B1418" s="7" t="s">
        <v>88</v>
      </c>
      <c r="C1418" s="167"/>
      <c r="D1418" s="167"/>
    </row>
    <row r="1419" spans="1:4" x14ac:dyDescent="0.2">
      <c r="A1419" s="6">
        <v>520603</v>
      </c>
      <c r="B1419" s="7" t="s">
        <v>89</v>
      </c>
      <c r="C1419" s="167"/>
      <c r="D1419" s="167"/>
    </row>
    <row r="1420" spans="1:4" x14ac:dyDescent="0.2">
      <c r="A1420" s="6">
        <v>520604</v>
      </c>
      <c r="B1420" s="7" t="s">
        <v>206</v>
      </c>
      <c r="C1420" s="167"/>
      <c r="D1420" s="167"/>
    </row>
    <row r="1421" spans="1:4" x14ac:dyDescent="0.2">
      <c r="A1421" s="6"/>
      <c r="B1421" s="7" t="s">
        <v>207</v>
      </c>
      <c r="C1421" s="167"/>
      <c r="D1421" s="167"/>
    </row>
    <row r="1422" spans="1:4" x14ac:dyDescent="0.2">
      <c r="A1422" s="6"/>
      <c r="B1422" s="7" t="s">
        <v>208</v>
      </c>
      <c r="C1422" s="167"/>
      <c r="D1422" s="167"/>
    </row>
    <row r="1423" spans="1:4" x14ac:dyDescent="0.2">
      <c r="A1423" s="6"/>
      <c r="B1423" s="7" t="s">
        <v>209</v>
      </c>
      <c r="C1423" s="167"/>
      <c r="D1423" s="167"/>
    </row>
    <row r="1424" spans="1:4" x14ac:dyDescent="0.2">
      <c r="A1424" s="6">
        <v>520605</v>
      </c>
      <c r="B1424" s="7" t="s">
        <v>91</v>
      </c>
      <c r="C1424" s="167"/>
      <c r="D1424" s="167"/>
    </row>
    <row r="1425" spans="1:4" ht="13.5" thickBot="1" x14ac:dyDescent="0.25">
      <c r="A1425" s="18">
        <v>520606</v>
      </c>
      <c r="B1425" s="19" t="s">
        <v>210</v>
      </c>
      <c r="C1425" s="176"/>
      <c r="D1425" s="176"/>
    </row>
    <row r="1426" spans="1:4" ht="13.5" thickBot="1" x14ac:dyDescent="0.25">
      <c r="A1426" s="9" t="s">
        <v>18</v>
      </c>
      <c r="B1426" s="10"/>
      <c r="C1426" s="168">
        <v>0</v>
      </c>
      <c r="D1426" s="168">
        <v>0</v>
      </c>
    </row>
    <row r="1427" spans="1:4" x14ac:dyDescent="0.2">
      <c r="A1427" s="12">
        <v>5207</v>
      </c>
      <c r="B1427" s="13" t="s">
        <v>403</v>
      </c>
      <c r="C1427" s="169"/>
      <c r="D1427" s="169"/>
    </row>
    <row r="1428" spans="1:4" x14ac:dyDescent="0.2">
      <c r="A1428" s="6">
        <v>520701</v>
      </c>
      <c r="B1428" s="7" t="s">
        <v>87</v>
      </c>
      <c r="C1428" s="167"/>
      <c r="D1428" s="167"/>
    </row>
    <row r="1429" spans="1:4" x14ac:dyDescent="0.2">
      <c r="A1429" s="6">
        <v>520702</v>
      </c>
      <c r="B1429" s="7" t="s">
        <v>88</v>
      </c>
      <c r="C1429" s="167"/>
      <c r="D1429" s="167"/>
    </row>
    <row r="1430" spans="1:4" x14ac:dyDescent="0.2">
      <c r="A1430" s="6">
        <v>520703</v>
      </c>
      <c r="B1430" s="7" t="s">
        <v>89</v>
      </c>
      <c r="C1430" s="167"/>
      <c r="D1430" s="167"/>
    </row>
    <row r="1431" spans="1:4" x14ac:dyDescent="0.2">
      <c r="A1431" s="6">
        <v>520704</v>
      </c>
      <c r="B1431" s="7" t="s">
        <v>206</v>
      </c>
      <c r="C1431" s="167"/>
      <c r="D1431" s="167"/>
    </row>
    <row r="1432" spans="1:4" x14ac:dyDescent="0.2">
      <c r="A1432" s="6"/>
      <c r="B1432" s="7" t="s">
        <v>207</v>
      </c>
      <c r="C1432" s="167"/>
      <c r="D1432" s="167"/>
    </row>
    <row r="1433" spans="1:4" x14ac:dyDescent="0.2">
      <c r="A1433" s="6"/>
      <c r="B1433" s="7" t="s">
        <v>208</v>
      </c>
      <c r="C1433" s="167"/>
      <c r="D1433" s="167"/>
    </row>
    <row r="1434" spans="1:4" x14ac:dyDescent="0.2">
      <c r="A1434" s="6"/>
      <c r="B1434" s="7" t="s">
        <v>209</v>
      </c>
      <c r="C1434" s="167"/>
      <c r="D1434" s="167"/>
    </row>
    <row r="1435" spans="1:4" x14ac:dyDescent="0.2">
      <c r="A1435" s="6">
        <v>520705</v>
      </c>
      <c r="B1435" s="7" t="s">
        <v>91</v>
      </c>
      <c r="C1435" s="167"/>
      <c r="D1435" s="167"/>
    </row>
    <row r="1436" spans="1:4" ht="13.5" thickBot="1" x14ac:dyDescent="0.25">
      <c r="A1436" s="18">
        <v>520706</v>
      </c>
      <c r="B1436" s="19" t="s">
        <v>210</v>
      </c>
      <c r="C1436" s="176"/>
      <c r="D1436" s="176"/>
    </row>
    <row r="1437" spans="1:4" ht="13.5" thickBot="1" x14ac:dyDescent="0.25">
      <c r="A1437" s="9" t="s">
        <v>18</v>
      </c>
      <c r="B1437" s="10"/>
      <c r="C1437" s="168">
        <v>0</v>
      </c>
      <c r="D1437" s="168">
        <v>0</v>
      </c>
    </row>
    <row r="1438" spans="1:4" x14ac:dyDescent="0.2">
      <c r="A1438" s="12">
        <v>5208</v>
      </c>
      <c r="B1438" s="13" t="s">
        <v>404</v>
      </c>
      <c r="C1438" s="169"/>
      <c r="D1438" s="169"/>
    </row>
    <row r="1439" spans="1:4" x14ac:dyDescent="0.2">
      <c r="A1439" s="6">
        <v>520801</v>
      </c>
      <c r="B1439" s="7" t="s">
        <v>86</v>
      </c>
      <c r="C1439" s="167"/>
      <c r="D1439" s="167"/>
    </row>
    <row r="1440" spans="1:4" x14ac:dyDescent="0.2">
      <c r="A1440" s="6">
        <v>520802</v>
      </c>
      <c r="B1440" s="7" t="s">
        <v>87</v>
      </c>
      <c r="C1440" s="167"/>
      <c r="D1440" s="167"/>
    </row>
    <row r="1441" spans="1:4" x14ac:dyDescent="0.2">
      <c r="A1441" s="6">
        <v>520803</v>
      </c>
      <c r="B1441" s="7" t="s">
        <v>88</v>
      </c>
      <c r="C1441" s="167"/>
      <c r="D1441" s="167"/>
    </row>
    <row r="1442" spans="1:4" x14ac:dyDescent="0.2">
      <c r="A1442" s="6">
        <v>520804</v>
      </c>
      <c r="B1442" s="7" t="s">
        <v>89</v>
      </c>
      <c r="C1442" s="167"/>
      <c r="D1442" s="167"/>
    </row>
    <row r="1443" spans="1:4" x14ac:dyDescent="0.2">
      <c r="A1443" s="6">
        <v>520805</v>
      </c>
      <c r="B1443" s="7" t="s">
        <v>206</v>
      </c>
      <c r="C1443" s="167"/>
      <c r="D1443" s="167"/>
    </row>
    <row r="1444" spans="1:4" x14ac:dyDescent="0.2">
      <c r="A1444" s="6"/>
      <c r="B1444" s="7" t="s">
        <v>207</v>
      </c>
      <c r="C1444" s="167"/>
      <c r="D1444" s="167"/>
    </row>
    <row r="1445" spans="1:4" x14ac:dyDescent="0.2">
      <c r="A1445" s="6"/>
      <c r="B1445" s="7" t="s">
        <v>208</v>
      </c>
      <c r="C1445" s="167"/>
      <c r="D1445" s="167"/>
    </row>
    <row r="1446" spans="1:4" x14ac:dyDescent="0.2">
      <c r="A1446" s="6"/>
      <c r="B1446" s="7" t="s">
        <v>209</v>
      </c>
      <c r="C1446" s="167"/>
      <c r="D1446" s="167"/>
    </row>
    <row r="1447" spans="1:4" x14ac:dyDescent="0.2">
      <c r="A1447" s="6">
        <v>520806</v>
      </c>
      <c r="B1447" s="7" t="s">
        <v>91</v>
      </c>
      <c r="C1447" s="167"/>
      <c r="D1447" s="167"/>
    </row>
    <row r="1448" spans="1:4" ht="13.5" thickBot="1" x14ac:dyDescent="0.25">
      <c r="A1448" s="18">
        <v>520807</v>
      </c>
      <c r="B1448" s="19" t="s">
        <v>210</v>
      </c>
      <c r="C1448" s="176"/>
      <c r="D1448" s="176"/>
    </row>
    <row r="1449" spans="1:4" ht="13.5" thickBot="1" x14ac:dyDescent="0.25">
      <c r="A1449" s="9" t="s">
        <v>18</v>
      </c>
      <c r="B1449" s="10"/>
      <c r="C1449" s="168">
        <v>0</v>
      </c>
      <c r="D1449" s="168">
        <v>0</v>
      </c>
    </row>
    <row r="1450" spans="1:4" x14ac:dyDescent="0.2">
      <c r="A1450" s="12">
        <v>5209</v>
      </c>
      <c r="B1450" s="13" t="s">
        <v>405</v>
      </c>
      <c r="C1450" s="169"/>
      <c r="D1450" s="169"/>
    </row>
    <row r="1451" spans="1:4" x14ac:dyDescent="0.2">
      <c r="A1451" s="6">
        <v>520901</v>
      </c>
      <c r="B1451" s="7" t="s">
        <v>86</v>
      </c>
      <c r="C1451" s="167"/>
      <c r="D1451" s="167"/>
    </row>
    <row r="1452" spans="1:4" x14ac:dyDescent="0.2">
      <c r="A1452" s="6">
        <v>520902</v>
      </c>
      <c r="B1452" s="7" t="s">
        <v>87</v>
      </c>
      <c r="C1452" s="167"/>
      <c r="D1452" s="167"/>
    </row>
    <row r="1453" spans="1:4" x14ac:dyDescent="0.2">
      <c r="A1453" s="6">
        <v>520903</v>
      </c>
      <c r="B1453" s="7" t="s">
        <v>88</v>
      </c>
      <c r="C1453" s="167"/>
      <c r="D1453" s="167"/>
    </row>
    <row r="1454" spans="1:4" x14ac:dyDescent="0.2">
      <c r="A1454" s="6">
        <v>520904</v>
      </c>
      <c r="B1454" s="7" t="s">
        <v>89</v>
      </c>
      <c r="C1454" s="167"/>
      <c r="D1454" s="167"/>
    </row>
    <row r="1455" spans="1:4" x14ac:dyDescent="0.2">
      <c r="A1455" s="6">
        <v>520905</v>
      </c>
      <c r="B1455" s="7" t="s">
        <v>206</v>
      </c>
      <c r="C1455" s="167"/>
      <c r="D1455" s="167"/>
    </row>
    <row r="1456" spans="1:4" x14ac:dyDescent="0.2">
      <c r="A1456" s="6"/>
      <c r="B1456" s="7" t="s">
        <v>207</v>
      </c>
      <c r="C1456" s="167"/>
      <c r="D1456" s="167"/>
    </row>
    <row r="1457" spans="1:4" x14ac:dyDescent="0.2">
      <c r="A1457" s="6"/>
      <c r="B1457" s="7" t="s">
        <v>208</v>
      </c>
      <c r="C1457" s="167"/>
      <c r="D1457" s="167"/>
    </row>
    <row r="1458" spans="1:4" x14ac:dyDescent="0.2">
      <c r="A1458" s="6"/>
      <c r="B1458" s="7" t="s">
        <v>209</v>
      </c>
      <c r="C1458" s="167"/>
      <c r="D1458" s="167"/>
    </row>
    <row r="1459" spans="1:4" x14ac:dyDescent="0.2">
      <c r="A1459" s="6">
        <v>520906</v>
      </c>
      <c r="B1459" s="7" t="s">
        <v>91</v>
      </c>
      <c r="C1459" s="167"/>
      <c r="D1459" s="167"/>
    </row>
    <row r="1460" spans="1:4" ht="13.5" thickBot="1" x14ac:dyDescent="0.25">
      <c r="A1460" s="18">
        <v>520907</v>
      </c>
      <c r="B1460" s="19" t="s">
        <v>210</v>
      </c>
      <c r="C1460" s="176"/>
      <c r="D1460" s="176"/>
    </row>
    <row r="1461" spans="1:4" ht="13.5" thickBot="1" x14ac:dyDescent="0.25">
      <c r="A1461" s="9" t="s">
        <v>18</v>
      </c>
      <c r="B1461" s="10"/>
      <c r="C1461" s="168">
        <v>0</v>
      </c>
      <c r="D1461" s="168">
        <v>0</v>
      </c>
    </row>
    <row r="1462" spans="1:4" x14ac:dyDescent="0.2">
      <c r="A1462" s="12">
        <v>5210</v>
      </c>
      <c r="B1462" s="13" t="s">
        <v>406</v>
      </c>
      <c r="C1462" s="169"/>
      <c r="D1462" s="169"/>
    </row>
    <row r="1463" spans="1:4" x14ac:dyDescent="0.2">
      <c r="A1463" s="6">
        <v>521001</v>
      </c>
      <c r="B1463" s="7" t="s">
        <v>86</v>
      </c>
      <c r="C1463" s="167"/>
      <c r="D1463" s="167"/>
    </row>
    <row r="1464" spans="1:4" x14ac:dyDescent="0.2">
      <c r="A1464" s="6">
        <v>521002</v>
      </c>
      <c r="B1464" s="7" t="s">
        <v>87</v>
      </c>
      <c r="C1464" s="167"/>
      <c r="D1464" s="167"/>
    </row>
    <row r="1465" spans="1:4" x14ac:dyDescent="0.2">
      <c r="A1465" s="6">
        <v>521003</v>
      </c>
      <c r="B1465" s="7" t="s">
        <v>88</v>
      </c>
      <c r="C1465" s="167"/>
      <c r="D1465" s="167"/>
    </row>
    <row r="1466" spans="1:4" x14ac:dyDescent="0.2">
      <c r="A1466" s="6">
        <v>521004</v>
      </c>
      <c r="B1466" s="7" t="s">
        <v>89</v>
      </c>
      <c r="C1466" s="167"/>
      <c r="D1466" s="167"/>
    </row>
    <row r="1467" spans="1:4" x14ac:dyDescent="0.2">
      <c r="A1467" s="6">
        <v>521005</v>
      </c>
      <c r="B1467" s="7" t="s">
        <v>206</v>
      </c>
      <c r="C1467" s="167"/>
      <c r="D1467" s="167"/>
    </row>
    <row r="1468" spans="1:4" x14ac:dyDescent="0.2">
      <c r="A1468" s="6"/>
      <c r="B1468" s="7" t="s">
        <v>207</v>
      </c>
      <c r="C1468" s="167"/>
      <c r="D1468" s="167"/>
    </row>
    <row r="1469" spans="1:4" x14ac:dyDescent="0.2">
      <c r="A1469" s="6"/>
      <c r="B1469" s="7" t="s">
        <v>208</v>
      </c>
      <c r="C1469" s="167"/>
      <c r="D1469" s="167"/>
    </row>
    <row r="1470" spans="1:4" x14ac:dyDescent="0.2">
      <c r="A1470" s="6"/>
      <c r="B1470" s="7" t="s">
        <v>209</v>
      </c>
      <c r="C1470" s="167"/>
      <c r="D1470" s="167"/>
    </row>
    <row r="1471" spans="1:4" x14ac:dyDescent="0.2">
      <c r="A1471" s="6">
        <v>521006</v>
      </c>
      <c r="B1471" s="7" t="s">
        <v>91</v>
      </c>
      <c r="C1471" s="167"/>
      <c r="D1471" s="167"/>
    </row>
    <row r="1472" spans="1:4" ht="13.5" thickBot="1" x14ac:dyDescent="0.25">
      <c r="A1472" s="18">
        <v>521007</v>
      </c>
      <c r="B1472" s="19" t="s">
        <v>210</v>
      </c>
      <c r="C1472" s="176"/>
      <c r="D1472" s="176"/>
    </row>
    <row r="1473" spans="1:4" ht="13.5" thickBot="1" x14ac:dyDescent="0.25">
      <c r="A1473" s="9" t="s">
        <v>18</v>
      </c>
      <c r="B1473" s="10"/>
      <c r="C1473" s="168">
        <v>0</v>
      </c>
      <c r="D1473" s="168">
        <v>0</v>
      </c>
    </row>
    <row r="1474" spans="1:4" x14ac:dyDescent="0.2">
      <c r="A1474" s="12">
        <v>5211</v>
      </c>
      <c r="B1474" s="13" t="s">
        <v>407</v>
      </c>
      <c r="C1474" s="169"/>
      <c r="D1474" s="169"/>
    </row>
    <row r="1475" spans="1:4" x14ac:dyDescent="0.2">
      <c r="A1475" s="6">
        <v>521101</v>
      </c>
      <c r="B1475" s="7" t="s">
        <v>86</v>
      </c>
      <c r="C1475" s="167"/>
      <c r="D1475" s="167"/>
    </row>
    <row r="1476" spans="1:4" x14ac:dyDescent="0.2">
      <c r="A1476" s="6">
        <v>521102</v>
      </c>
      <c r="B1476" s="7" t="s">
        <v>87</v>
      </c>
      <c r="C1476" s="167"/>
      <c r="D1476" s="167"/>
    </row>
    <row r="1477" spans="1:4" x14ac:dyDescent="0.2">
      <c r="A1477" s="6">
        <v>521103</v>
      </c>
      <c r="B1477" s="7" t="s">
        <v>88</v>
      </c>
      <c r="C1477" s="167"/>
      <c r="D1477" s="167"/>
    </row>
    <row r="1478" spans="1:4" x14ac:dyDescent="0.2">
      <c r="A1478" s="6">
        <v>521104</v>
      </c>
      <c r="B1478" s="7" t="s">
        <v>89</v>
      </c>
      <c r="C1478" s="167"/>
      <c r="D1478" s="167"/>
    </row>
    <row r="1479" spans="1:4" x14ac:dyDescent="0.2">
      <c r="A1479" s="6">
        <v>521105</v>
      </c>
      <c r="B1479" s="7" t="s">
        <v>206</v>
      </c>
      <c r="C1479" s="167"/>
      <c r="D1479" s="167"/>
    </row>
    <row r="1480" spans="1:4" x14ac:dyDescent="0.2">
      <c r="A1480" s="6"/>
      <c r="B1480" s="7" t="s">
        <v>207</v>
      </c>
      <c r="C1480" s="167"/>
      <c r="D1480" s="167"/>
    </row>
    <row r="1481" spans="1:4" x14ac:dyDescent="0.2">
      <c r="A1481" s="6"/>
      <c r="B1481" s="7" t="s">
        <v>208</v>
      </c>
      <c r="C1481" s="167"/>
      <c r="D1481" s="167"/>
    </row>
    <row r="1482" spans="1:4" x14ac:dyDescent="0.2">
      <c r="A1482" s="6"/>
      <c r="B1482" s="7" t="s">
        <v>209</v>
      </c>
      <c r="C1482" s="167"/>
      <c r="D1482" s="167"/>
    </row>
    <row r="1483" spans="1:4" x14ac:dyDescent="0.2">
      <c r="A1483" s="6">
        <v>521106</v>
      </c>
      <c r="B1483" s="7" t="s">
        <v>91</v>
      </c>
      <c r="C1483" s="167"/>
      <c r="D1483" s="167"/>
    </row>
    <row r="1484" spans="1:4" ht="13.5" thickBot="1" x14ac:dyDescent="0.25">
      <c r="A1484" s="18">
        <v>521107</v>
      </c>
      <c r="B1484" s="19" t="s">
        <v>210</v>
      </c>
      <c r="C1484" s="176"/>
      <c r="D1484" s="176"/>
    </row>
    <row r="1485" spans="1:4" ht="13.5" thickBot="1" x14ac:dyDescent="0.25">
      <c r="A1485" s="9" t="s">
        <v>18</v>
      </c>
      <c r="B1485" s="10"/>
      <c r="C1485" s="168">
        <v>0</v>
      </c>
      <c r="D1485" s="168">
        <v>0</v>
      </c>
    </row>
    <row r="1486" spans="1:4" x14ac:dyDescent="0.2">
      <c r="A1486" s="12">
        <v>5212</v>
      </c>
      <c r="B1486" s="13" t="s">
        <v>408</v>
      </c>
      <c r="C1486" s="169"/>
      <c r="D1486" s="169"/>
    </row>
    <row r="1487" spans="1:4" x14ac:dyDescent="0.2">
      <c r="A1487" s="6">
        <v>521201</v>
      </c>
      <c r="B1487" s="7" t="s">
        <v>86</v>
      </c>
      <c r="C1487" s="167"/>
      <c r="D1487" s="167"/>
    </row>
    <row r="1488" spans="1:4" x14ac:dyDescent="0.2">
      <c r="A1488" s="6">
        <v>521202</v>
      </c>
      <c r="B1488" s="7" t="s">
        <v>87</v>
      </c>
      <c r="C1488" s="167"/>
      <c r="D1488" s="167"/>
    </row>
    <row r="1489" spans="1:4" x14ac:dyDescent="0.2">
      <c r="A1489" s="6">
        <v>521203</v>
      </c>
      <c r="B1489" s="7" t="s">
        <v>88</v>
      </c>
      <c r="C1489" s="167"/>
      <c r="D1489" s="167"/>
    </row>
    <row r="1490" spans="1:4" x14ac:dyDescent="0.2">
      <c r="A1490" s="6">
        <v>521204</v>
      </c>
      <c r="B1490" s="7" t="s">
        <v>89</v>
      </c>
      <c r="C1490" s="167"/>
      <c r="D1490" s="167"/>
    </row>
    <row r="1491" spans="1:4" x14ac:dyDescent="0.2">
      <c r="A1491" s="6">
        <v>521205</v>
      </c>
      <c r="B1491" s="7" t="s">
        <v>206</v>
      </c>
      <c r="C1491" s="167"/>
      <c r="D1491" s="167"/>
    </row>
    <row r="1492" spans="1:4" x14ac:dyDescent="0.2">
      <c r="A1492" s="6"/>
      <c r="B1492" s="7" t="s">
        <v>207</v>
      </c>
      <c r="C1492" s="167"/>
      <c r="D1492" s="167"/>
    </row>
    <row r="1493" spans="1:4" x14ac:dyDescent="0.2">
      <c r="A1493" s="6"/>
      <c r="B1493" s="7" t="s">
        <v>208</v>
      </c>
      <c r="C1493" s="167"/>
      <c r="D1493" s="167"/>
    </row>
    <row r="1494" spans="1:4" x14ac:dyDescent="0.2">
      <c r="A1494" s="6"/>
      <c r="B1494" s="7" t="s">
        <v>209</v>
      </c>
      <c r="C1494" s="167"/>
      <c r="D1494" s="167"/>
    </row>
    <row r="1495" spans="1:4" x14ac:dyDescent="0.2">
      <c r="A1495" s="6">
        <v>521206</v>
      </c>
      <c r="B1495" s="7" t="s">
        <v>91</v>
      </c>
      <c r="C1495" s="167"/>
      <c r="D1495" s="167"/>
    </row>
    <row r="1496" spans="1:4" ht="13.5" thickBot="1" x14ac:dyDescent="0.25">
      <c r="A1496" s="18">
        <v>521207</v>
      </c>
      <c r="B1496" s="19" t="s">
        <v>210</v>
      </c>
      <c r="C1496" s="176"/>
      <c r="D1496" s="176"/>
    </row>
    <row r="1497" spans="1:4" ht="13.5" thickBot="1" x14ac:dyDescent="0.25">
      <c r="A1497" s="9" t="s">
        <v>18</v>
      </c>
      <c r="B1497" s="10"/>
      <c r="C1497" s="168">
        <v>0</v>
      </c>
      <c r="D1497" s="168">
        <v>0</v>
      </c>
    </row>
    <row r="1498" spans="1:4" x14ac:dyDescent="0.2">
      <c r="A1498" s="12">
        <v>5213</v>
      </c>
      <c r="B1498" s="13" t="s">
        <v>409</v>
      </c>
      <c r="C1498" s="169"/>
      <c r="D1498" s="169"/>
    </row>
    <row r="1499" spans="1:4" x14ac:dyDescent="0.2">
      <c r="A1499" s="6">
        <v>521301</v>
      </c>
      <c r="B1499" s="7" t="s">
        <v>86</v>
      </c>
      <c r="C1499" s="167"/>
      <c r="D1499" s="167"/>
    </row>
    <row r="1500" spans="1:4" x14ac:dyDescent="0.2">
      <c r="A1500" s="6">
        <v>521302</v>
      </c>
      <c r="B1500" s="7" t="s">
        <v>87</v>
      </c>
      <c r="C1500" s="167"/>
      <c r="D1500" s="167"/>
    </row>
    <row r="1501" spans="1:4" x14ac:dyDescent="0.2">
      <c r="A1501" s="6">
        <v>521303</v>
      </c>
      <c r="B1501" s="7" t="s">
        <v>88</v>
      </c>
      <c r="C1501" s="167"/>
      <c r="D1501" s="167"/>
    </row>
    <row r="1502" spans="1:4" x14ac:dyDescent="0.2">
      <c r="A1502" s="6">
        <v>521304</v>
      </c>
      <c r="B1502" s="7" t="s">
        <v>89</v>
      </c>
      <c r="C1502" s="167"/>
      <c r="D1502" s="167"/>
    </row>
    <row r="1503" spans="1:4" x14ac:dyDescent="0.2">
      <c r="A1503" s="6">
        <v>521305</v>
      </c>
      <c r="B1503" s="7" t="s">
        <v>206</v>
      </c>
      <c r="C1503" s="167"/>
      <c r="D1503" s="167"/>
    </row>
    <row r="1504" spans="1:4" x14ac:dyDescent="0.2">
      <c r="A1504" s="6"/>
      <c r="B1504" s="7" t="s">
        <v>207</v>
      </c>
      <c r="C1504" s="167"/>
      <c r="D1504" s="167"/>
    </row>
    <row r="1505" spans="1:4" x14ac:dyDescent="0.2">
      <c r="A1505" s="6"/>
      <c r="B1505" s="7" t="s">
        <v>208</v>
      </c>
      <c r="C1505" s="167"/>
      <c r="D1505" s="167"/>
    </row>
    <row r="1506" spans="1:4" x14ac:dyDescent="0.2">
      <c r="A1506" s="6"/>
      <c r="B1506" s="7" t="s">
        <v>209</v>
      </c>
      <c r="C1506" s="167"/>
      <c r="D1506" s="167"/>
    </row>
    <row r="1507" spans="1:4" x14ac:dyDescent="0.2">
      <c r="A1507" s="6">
        <v>521306</v>
      </c>
      <c r="B1507" s="7" t="s">
        <v>91</v>
      </c>
      <c r="C1507" s="167"/>
      <c r="D1507" s="167"/>
    </row>
    <row r="1508" spans="1:4" ht="13.5" thickBot="1" x14ac:dyDescent="0.25">
      <c r="A1508" s="18">
        <v>521307</v>
      </c>
      <c r="B1508" s="19" t="s">
        <v>210</v>
      </c>
      <c r="C1508" s="176"/>
      <c r="D1508" s="176"/>
    </row>
    <row r="1509" spans="1:4" ht="13.5" thickBot="1" x14ac:dyDescent="0.25">
      <c r="A1509" s="9" t="s">
        <v>18</v>
      </c>
      <c r="B1509" s="10"/>
      <c r="C1509" s="168">
        <v>0</v>
      </c>
      <c r="D1509" s="168">
        <v>0</v>
      </c>
    </row>
    <row r="1510" spans="1:4" x14ac:dyDescent="0.2">
      <c r="A1510" s="12">
        <v>5214</v>
      </c>
      <c r="B1510" s="13" t="s">
        <v>335</v>
      </c>
      <c r="C1510" s="169"/>
      <c r="D1510" s="169"/>
    </row>
    <row r="1511" spans="1:4" x14ac:dyDescent="0.2">
      <c r="A1511" s="6">
        <v>521401</v>
      </c>
      <c r="B1511" s="7" t="s">
        <v>86</v>
      </c>
      <c r="C1511" s="167"/>
      <c r="D1511" s="167"/>
    </row>
    <row r="1512" spans="1:4" x14ac:dyDescent="0.2">
      <c r="A1512" s="6">
        <v>521402</v>
      </c>
      <c r="B1512" s="7" t="s">
        <v>87</v>
      </c>
      <c r="C1512" s="167"/>
      <c r="D1512" s="167"/>
    </row>
    <row r="1513" spans="1:4" x14ac:dyDescent="0.2">
      <c r="A1513" s="6">
        <v>521403</v>
      </c>
      <c r="B1513" s="7" t="s">
        <v>88</v>
      </c>
      <c r="C1513" s="167"/>
      <c r="D1513" s="167"/>
    </row>
    <row r="1514" spans="1:4" x14ac:dyDescent="0.2">
      <c r="A1514" s="6">
        <v>521404</v>
      </c>
      <c r="B1514" s="7" t="s">
        <v>89</v>
      </c>
      <c r="C1514" s="167"/>
      <c r="D1514" s="167"/>
    </row>
    <row r="1515" spans="1:4" x14ac:dyDescent="0.2">
      <c r="A1515" s="6">
        <v>521405</v>
      </c>
      <c r="B1515" s="7" t="s">
        <v>206</v>
      </c>
      <c r="C1515" s="167"/>
      <c r="D1515" s="167"/>
    </row>
    <row r="1516" spans="1:4" x14ac:dyDescent="0.2">
      <c r="A1516" s="6"/>
      <c r="B1516" s="7" t="s">
        <v>207</v>
      </c>
      <c r="C1516" s="167"/>
      <c r="D1516" s="167"/>
    </row>
    <row r="1517" spans="1:4" x14ac:dyDescent="0.2">
      <c r="A1517" s="6"/>
      <c r="B1517" s="7" t="s">
        <v>208</v>
      </c>
      <c r="C1517" s="167"/>
      <c r="D1517" s="167"/>
    </row>
    <row r="1518" spans="1:4" x14ac:dyDescent="0.2">
      <c r="A1518" s="6"/>
      <c r="B1518" s="7" t="s">
        <v>209</v>
      </c>
      <c r="C1518" s="167"/>
      <c r="D1518" s="167"/>
    </row>
    <row r="1519" spans="1:4" x14ac:dyDescent="0.2">
      <c r="A1519" s="6">
        <v>521406</v>
      </c>
      <c r="B1519" s="7" t="s">
        <v>91</v>
      </c>
      <c r="C1519" s="167"/>
      <c r="D1519" s="167"/>
    </row>
    <row r="1520" spans="1:4" ht="13.5" thickBot="1" x14ac:dyDescent="0.25">
      <c r="A1520" s="6">
        <v>521407</v>
      </c>
      <c r="B1520" s="19" t="s">
        <v>92</v>
      </c>
      <c r="C1520" s="176"/>
      <c r="D1520" s="176"/>
    </row>
    <row r="1521" spans="1:4" ht="13.5" thickBot="1" x14ac:dyDescent="0.25">
      <c r="A1521" s="9" t="s">
        <v>18</v>
      </c>
      <c r="B1521" s="10"/>
      <c r="C1521" s="168">
        <v>0</v>
      </c>
      <c r="D1521" s="168">
        <v>0</v>
      </c>
    </row>
    <row r="1522" spans="1:4" x14ac:dyDescent="0.2">
      <c r="A1522" s="12">
        <v>5215</v>
      </c>
      <c r="B1522" s="13" t="s">
        <v>410</v>
      </c>
      <c r="C1522" s="169"/>
      <c r="D1522" s="169"/>
    </row>
    <row r="1523" spans="1:4" x14ac:dyDescent="0.2">
      <c r="A1523" s="6">
        <v>521501</v>
      </c>
      <c r="B1523" s="7" t="s">
        <v>86</v>
      </c>
      <c r="C1523" s="167"/>
      <c r="D1523" s="167"/>
    </row>
    <row r="1524" spans="1:4" x14ac:dyDescent="0.2">
      <c r="A1524" s="6">
        <v>521502</v>
      </c>
      <c r="B1524" s="7" t="s">
        <v>87</v>
      </c>
      <c r="C1524" s="167"/>
      <c r="D1524" s="167"/>
    </row>
    <row r="1525" spans="1:4" x14ac:dyDescent="0.2">
      <c r="A1525" s="6">
        <v>521503</v>
      </c>
      <c r="B1525" s="7" t="s">
        <v>88</v>
      </c>
      <c r="C1525" s="167"/>
      <c r="D1525" s="167"/>
    </row>
    <row r="1526" spans="1:4" x14ac:dyDescent="0.2">
      <c r="A1526" s="6">
        <v>521504</v>
      </c>
      <c r="B1526" s="7" t="s">
        <v>89</v>
      </c>
      <c r="C1526" s="167"/>
      <c r="D1526" s="167"/>
    </row>
    <row r="1527" spans="1:4" x14ac:dyDescent="0.2">
      <c r="A1527" s="6">
        <v>521505</v>
      </c>
      <c r="B1527" s="7" t="s">
        <v>206</v>
      </c>
      <c r="C1527" s="167"/>
      <c r="D1527" s="167"/>
    </row>
    <row r="1528" spans="1:4" x14ac:dyDescent="0.2">
      <c r="A1528" s="6"/>
      <c r="B1528" s="7" t="s">
        <v>207</v>
      </c>
      <c r="C1528" s="167"/>
      <c r="D1528" s="167"/>
    </row>
    <row r="1529" spans="1:4" x14ac:dyDescent="0.2">
      <c r="A1529" s="6"/>
      <c r="B1529" s="7" t="s">
        <v>208</v>
      </c>
      <c r="C1529" s="167"/>
      <c r="D1529" s="167"/>
    </row>
    <row r="1530" spans="1:4" x14ac:dyDescent="0.2">
      <c r="A1530" s="6"/>
      <c r="B1530" s="7" t="s">
        <v>209</v>
      </c>
      <c r="C1530" s="167"/>
      <c r="D1530" s="167"/>
    </row>
    <row r="1531" spans="1:4" x14ac:dyDescent="0.2">
      <c r="A1531" s="6">
        <v>521506</v>
      </c>
      <c r="B1531" s="7" t="s">
        <v>91</v>
      </c>
      <c r="C1531" s="167"/>
      <c r="D1531" s="167"/>
    </row>
    <row r="1532" spans="1:4" ht="13.5" thickBot="1" x14ac:dyDescent="0.25">
      <c r="A1532" s="18">
        <v>521507</v>
      </c>
      <c r="B1532" s="19" t="s">
        <v>92</v>
      </c>
      <c r="C1532" s="176"/>
      <c r="D1532" s="176"/>
    </row>
    <row r="1533" spans="1:4" ht="13.5" thickBot="1" x14ac:dyDescent="0.25">
      <c r="A1533" s="9" t="s">
        <v>18</v>
      </c>
      <c r="B1533" s="10"/>
      <c r="C1533" s="168">
        <v>0</v>
      </c>
      <c r="D1533" s="168">
        <v>0</v>
      </c>
    </row>
    <row r="1534" spans="1:4" x14ac:dyDescent="0.2">
      <c r="A1534" s="12">
        <v>5216</v>
      </c>
      <c r="B1534" s="13" t="s">
        <v>337</v>
      </c>
      <c r="C1534" s="169"/>
      <c r="D1534" s="169"/>
    </row>
    <row r="1535" spans="1:4" x14ac:dyDescent="0.2">
      <c r="A1535" s="6">
        <v>521601</v>
      </c>
      <c r="B1535" s="7" t="s">
        <v>338</v>
      </c>
      <c r="C1535" s="167"/>
      <c r="D1535" s="167"/>
    </row>
    <row r="1536" spans="1:4" x14ac:dyDescent="0.2">
      <c r="A1536" s="6">
        <v>521602</v>
      </c>
      <c r="B1536" s="7" t="s">
        <v>339</v>
      </c>
      <c r="C1536" s="167"/>
      <c r="D1536" s="167"/>
    </row>
    <row r="1537" spans="1:4" x14ac:dyDescent="0.2">
      <c r="A1537" s="6">
        <v>521603</v>
      </c>
      <c r="B1537" s="7" t="s">
        <v>340</v>
      </c>
      <c r="C1537" s="167"/>
      <c r="D1537" s="167"/>
    </row>
    <row r="1538" spans="1:4" x14ac:dyDescent="0.2">
      <c r="A1538" s="6">
        <v>521604</v>
      </c>
      <c r="B1538" s="7" t="s">
        <v>341</v>
      </c>
      <c r="C1538" s="167"/>
      <c r="D1538" s="167"/>
    </row>
    <row r="1539" spans="1:4" x14ac:dyDescent="0.2">
      <c r="A1539" s="6">
        <v>521605</v>
      </c>
      <c r="B1539" s="7" t="s">
        <v>342</v>
      </c>
      <c r="C1539" s="167"/>
      <c r="D1539" s="167"/>
    </row>
    <row r="1540" spans="1:4" x14ac:dyDescent="0.2">
      <c r="A1540" s="6">
        <v>521606</v>
      </c>
      <c r="B1540" s="7" t="s">
        <v>343</v>
      </c>
      <c r="C1540" s="167"/>
      <c r="D1540" s="167"/>
    </row>
    <row r="1541" spans="1:4" x14ac:dyDescent="0.2">
      <c r="A1541" s="6">
        <v>521607</v>
      </c>
      <c r="B1541" s="7" t="s">
        <v>117</v>
      </c>
      <c r="C1541" s="167"/>
      <c r="D1541" s="167"/>
    </row>
    <row r="1542" spans="1:4" x14ac:dyDescent="0.2">
      <c r="A1542" s="6">
        <v>521608</v>
      </c>
      <c r="B1542" s="7" t="s">
        <v>118</v>
      </c>
      <c r="C1542" s="167"/>
      <c r="D1542" s="167"/>
    </row>
    <row r="1543" spans="1:4" x14ac:dyDescent="0.2">
      <c r="A1543" s="6"/>
      <c r="B1543" s="7" t="s">
        <v>207</v>
      </c>
      <c r="C1543" s="167"/>
      <c r="D1543" s="167"/>
    </row>
    <row r="1544" spans="1:4" x14ac:dyDescent="0.2">
      <c r="A1544" s="6"/>
      <c r="B1544" s="7" t="s">
        <v>208</v>
      </c>
      <c r="C1544" s="167"/>
      <c r="D1544" s="167"/>
    </row>
    <row r="1545" spans="1:4" x14ac:dyDescent="0.2">
      <c r="A1545" s="6"/>
      <c r="B1545" s="7" t="s">
        <v>209</v>
      </c>
      <c r="C1545" s="167"/>
      <c r="D1545" s="167"/>
    </row>
    <row r="1546" spans="1:4" x14ac:dyDescent="0.2">
      <c r="A1546" s="6">
        <v>521609</v>
      </c>
      <c r="B1546" s="7" t="s">
        <v>344</v>
      </c>
      <c r="C1546" s="167"/>
      <c r="D1546" s="167"/>
    </row>
    <row r="1547" spans="1:4" x14ac:dyDescent="0.2">
      <c r="A1547" s="6">
        <v>521610</v>
      </c>
      <c r="B1547" s="7" t="s">
        <v>243</v>
      </c>
      <c r="C1547" s="167"/>
      <c r="D1547" s="167"/>
    </row>
    <row r="1548" spans="1:4" ht="13.5" thickBot="1" x14ac:dyDescent="0.25">
      <c r="A1548" s="18">
        <v>521611</v>
      </c>
      <c r="B1548" s="19" t="s">
        <v>121</v>
      </c>
      <c r="C1548" s="176"/>
      <c r="D1548" s="176"/>
    </row>
    <row r="1549" spans="1:4" ht="13.5" thickBot="1" x14ac:dyDescent="0.25">
      <c r="A1549" s="9" t="s">
        <v>18</v>
      </c>
      <c r="B1549" s="10"/>
      <c r="C1549" s="168">
        <v>0</v>
      </c>
      <c r="D1549" s="168">
        <v>0</v>
      </c>
    </row>
    <row r="1550" spans="1:4" x14ac:dyDescent="0.2">
      <c r="A1550" s="12">
        <v>5217</v>
      </c>
      <c r="B1550" s="13" t="s">
        <v>411</v>
      </c>
      <c r="C1550" s="169"/>
      <c r="D1550" s="169"/>
    </row>
    <row r="1551" spans="1:4" x14ac:dyDescent="0.2">
      <c r="A1551" s="6">
        <v>521701</v>
      </c>
      <c r="B1551" s="7" t="s">
        <v>338</v>
      </c>
      <c r="C1551" s="167"/>
      <c r="D1551" s="167"/>
    </row>
    <row r="1552" spans="1:4" x14ac:dyDescent="0.2">
      <c r="A1552" s="6">
        <v>521702</v>
      </c>
      <c r="B1552" s="7" t="s">
        <v>339</v>
      </c>
      <c r="C1552" s="167"/>
      <c r="D1552" s="167"/>
    </row>
    <row r="1553" spans="1:4" x14ac:dyDescent="0.2">
      <c r="A1553" s="6">
        <v>521703</v>
      </c>
      <c r="B1553" s="7" t="s">
        <v>340</v>
      </c>
      <c r="C1553" s="167"/>
      <c r="D1553" s="167"/>
    </row>
    <row r="1554" spans="1:4" x14ac:dyDescent="0.2">
      <c r="A1554" s="6">
        <v>521704</v>
      </c>
      <c r="B1554" s="7" t="s">
        <v>341</v>
      </c>
      <c r="C1554" s="167"/>
      <c r="D1554" s="167"/>
    </row>
    <row r="1555" spans="1:4" x14ac:dyDescent="0.2">
      <c r="A1555" s="6">
        <v>521705</v>
      </c>
      <c r="B1555" s="7" t="s">
        <v>342</v>
      </c>
      <c r="C1555" s="167"/>
      <c r="D1555" s="167"/>
    </row>
    <row r="1556" spans="1:4" x14ac:dyDescent="0.2">
      <c r="A1556" s="6">
        <v>521706</v>
      </c>
      <c r="B1556" s="7" t="s">
        <v>343</v>
      </c>
      <c r="C1556" s="167"/>
      <c r="D1556" s="167"/>
    </row>
    <row r="1557" spans="1:4" x14ac:dyDescent="0.2">
      <c r="A1557" s="6">
        <v>521707</v>
      </c>
      <c r="B1557" s="7" t="s">
        <v>117</v>
      </c>
      <c r="C1557" s="167"/>
      <c r="D1557" s="167"/>
    </row>
    <row r="1558" spans="1:4" x14ac:dyDescent="0.2">
      <c r="A1558" s="6">
        <v>521708</v>
      </c>
      <c r="B1558" s="7" t="s">
        <v>118</v>
      </c>
      <c r="C1558" s="167"/>
      <c r="D1558" s="167"/>
    </row>
    <row r="1559" spans="1:4" x14ac:dyDescent="0.2">
      <c r="A1559" s="6"/>
      <c r="B1559" s="7" t="s">
        <v>207</v>
      </c>
      <c r="C1559" s="167"/>
      <c r="D1559" s="167"/>
    </row>
    <row r="1560" spans="1:4" x14ac:dyDescent="0.2">
      <c r="A1560" s="6"/>
      <c r="B1560" s="7" t="s">
        <v>208</v>
      </c>
      <c r="C1560" s="167"/>
      <c r="D1560" s="167"/>
    </row>
    <row r="1561" spans="1:4" x14ac:dyDescent="0.2">
      <c r="A1561" s="6"/>
      <c r="B1561" s="7" t="s">
        <v>209</v>
      </c>
      <c r="C1561" s="167"/>
      <c r="D1561" s="167"/>
    </row>
    <row r="1562" spans="1:4" x14ac:dyDescent="0.2">
      <c r="A1562" s="6">
        <v>521709</v>
      </c>
      <c r="B1562" s="7" t="s">
        <v>344</v>
      </c>
      <c r="C1562" s="167"/>
      <c r="D1562" s="167"/>
    </row>
    <row r="1563" spans="1:4" x14ac:dyDescent="0.2">
      <c r="A1563" s="6">
        <v>521710</v>
      </c>
      <c r="B1563" s="7" t="s">
        <v>243</v>
      </c>
      <c r="C1563" s="167"/>
      <c r="D1563" s="167"/>
    </row>
    <row r="1564" spans="1:4" ht="13.5" thickBot="1" x14ac:dyDescent="0.25">
      <c r="A1564" s="18">
        <v>521711</v>
      </c>
      <c r="B1564" s="19" t="s">
        <v>121</v>
      </c>
      <c r="C1564" s="176"/>
      <c r="D1564" s="176"/>
    </row>
    <row r="1565" spans="1:4" ht="13.5" thickBot="1" x14ac:dyDescent="0.25">
      <c r="A1565" s="9" t="s">
        <v>18</v>
      </c>
      <c r="B1565" s="10"/>
      <c r="C1565" s="168">
        <v>0</v>
      </c>
      <c r="D1565" s="168">
        <v>0</v>
      </c>
    </row>
    <row r="1566" spans="1:4" x14ac:dyDescent="0.2">
      <c r="A1566" s="12">
        <v>5218</v>
      </c>
      <c r="B1566" s="13" t="s">
        <v>346</v>
      </c>
      <c r="C1566" s="169"/>
      <c r="D1566" s="169"/>
    </row>
    <row r="1567" spans="1:4" x14ac:dyDescent="0.2">
      <c r="A1567" s="6">
        <v>521801</v>
      </c>
      <c r="B1567" s="7" t="s">
        <v>347</v>
      </c>
      <c r="C1567" s="167"/>
      <c r="D1567" s="167"/>
    </row>
    <row r="1568" spans="1:4" x14ac:dyDescent="0.2">
      <c r="A1568" s="6">
        <v>521802</v>
      </c>
      <c r="B1568" s="7" t="s">
        <v>351</v>
      </c>
      <c r="C1568" s="167"/>
      <c r="D1568" s="167"/>
    </row>
    <row r="1569" spans="1:4" x14ac:dyDescent="0.2">
      <c r="A1569" s="6">
        <v>521803</v>
      </c>
      <c r="B1569" s="7" t="s">
        <v>352</v>
      </c>
      <c r="C1569" s="167"/>
      <c r="D1569" s="167"/>
    </row>
    <row r="1570" spans="1:4" x14ac:dyDescent="0.2">
      <c r="A1570" s="6">
        <v>521804</v>
      </c>
      <c r="B1570" s="7" t="s">
        <v>353</v>
      </c>
      <c r="C1570" s="167"/>
      <c r="D1570" s="167"/>
    </row>
    <row r="1571" spans="1:4" x14ac:dyDescent="0.2">
      <c r="A1571" s="6">
        <v>521805</v>
      </c>
      <c r="B1571" s="7" t="s">
        <v>354</v>
      </c>
      <c r="C1571" s="167"/>
      <c r="D1571" s="167"/>
    </row>
    <row r="1572" spans="1:4" x14ac:dyDescent="0.2">
      <c r="A1572" s="6">
        <v>521806</v>
      </c>
      <c r="B1572" s="7" t="s">
        <v>355</v>
      </c>
      <c r="C1572" s="167"/>
      <c r="D1572" s="167"/>
    </row>
    <row r="1573" spans="1:4" x14ac:dyDescent="0.2">
      <c r="A1573" s="6">
        <v>521807</v>
      </c>
      <c r="B1573" s="7" t="s">
        <v>356</v>
      </c>
      <c r="C1573" s="167"/>
      <c r="D1573" s="167"/>
    </row>
    <row r="1574" spans="1:4" x14ac:dyDescent="0.2">
      <c r="A1574" s="6">
        <v>521808</v>
      </c>
      <c r="B1574" s="7" t="s">
        <v>357</v>
      </c>
      <c r="C1574" s="167"/>
      <c r="D1574" s="167"/>
    </row>
    <row r="1575" spans="1:4" x14ac:dyDescent="0.2">
      <c r="A1575" s="6">
        <v>521809</v>
      </c>
      <c r="B1575" s="7" t="s">
        <v>360</v>
      </c>
      <c r="C1575" s="167"/>
      <c r="D1575" s="167"/>
    </row>
    <row r="1576" spans="1:4" x14ac:dyDescent="0.2">
      <c r="A1576" s="6">
        <v>521810</v>
      </c>
      <c r="B1576" s="7" t="s">
        <v>361</v>
      </c>
      <c r="C1576" s="167"/>
      <c r="D1576" s="167"/>
    </row>
    <row r="1577" spans="1:4" x14ac:dyDescent="0.2">
      <c r="A1577" s="6">
        <v>521811</v>
      </c>
      <c r="B1577" s="7" t="s">
        <v>362</v>
      </c>
      <c r="C1577" s="167"/>
      <c r="D1577" s="167"/>
    </row>
    <row r="1578" spans="1:4" x14ac:dyDescent="0.2">
      <c r="A1578" s="6">
        <v>521812</v>
      </c>
      <c r="B1578" s="7" t="s">
        <v>363</v>
      </c>
      <c r="C1578" s="167"/>
      <c r="D1578" s="167"/>
    </row>
    <row r="1579" spans="1:4" x14ac:dyDescent="0.2">
      <c r="A1579" s="6">
        <v>521813</v>
      </c>
      <c r="B1579" s="7" t="s">
        <v>364</v>
      </c>
      <c r="C1579" s="167"/>
      <c r="D1579" s="167"/>
    </row>
    <row r="1580" spans="1:4" x14ac:dyDescent="0.2">
      <c r="A1580" s="6">
        <v>521814</v>
      </c>
      <c r="B1580" s="7" t="s">
        <v>365</v>
      </c>
      <c r="C1580" s="167"/>
      <c r="D1580" s="167"/>
    </row>
    <row r="1581" spans="1:4" x14ac:dyDescent="0.2">
      <c r="A1581" s="6">
        <v>521815</v>
      </c>
      <c r="B1581" s="7" t="s">
        <v>366</v>
      </c>
      <c r="C1581" s="167"/>
      <c r="D1581" s="167"/>
    </row>
    <row r="1582" spans="1:4" x14ac:dyDescent="0.2">
      <c r="A1582" s="6">
        <v>521816</v>
      </c>
      <c r="B1582" s="7" t="s">
        <v>368</v>
      </c>
      <c r="C1582" s="167"/>
      <c r="D1582" s="167"/>
    </row>
    <row r="1583" spans="1:4" x14ac:dyDescent="0.2">
      <c r="A1583" s="6">
        <v>521817</v>
      </c>
      <c r="B1583" s="7" t="s">
        <v>369</v>
      </c>
      <c r="C1583" s="167"/>
      <c r="D1583" s="167"/>
    </row>
    <row r="1584" spans="1:4" x14ac:dyDescent="0.2">
      <c r="A1584" s="6">
        <v>521818</v>
      </c>
      <c r="B1584" s="7" t="s">
        <v>370</v>
      </c>
      <c r="C1584" s="167"/>
      <c r="D1584" s="167"/>
    </row>
    <row r="1585" spans="1:4" x14ac:dyDescent="0.2">
      <c r="A1585" s="6">
        <v>521819</v>
      </c>
      <c r="B1585" s="7" t="s">
        <v>371</v>
      </c>
      <c r="C1585" s="167"/>
      <c r="D1585" s="167"/>
    </row>
    <row r="1586" spans="1:4" x14ac:dyDescent="0.2">
      <c r="A1586" s="6">
        <v>521820</v>
      </c>
      <c r="B1586" s="7" t="s">
        <v>372</v>
      </c>
      <c r="C1586" s="167"/>
      <c r="D1586" s="167"/>
    </row>
    <row r="1587" spans="1:4" x14ac:dyDescent="0.2">
      <c r="A1587" s="6">
        <v>521821</v>
      </c>
      <c r="B1587" s="7" t="s">
        <v>373</v>
      </c>
      <c r="C1587" s="167"/>
      <c r="D1587" s="167"/>
    </row>
    <row r="1588" spans="1:4" x14ac:dyDescent="0.2">
      <c r="A1588" s="6">
        <v>521822</v>
      </c>
      <c r="B1588" s="7" t="s">
        <v>374</v>
      </c>
      <c r="C1588" s="167"/>
      <c r="D1588" s="167"/>
    </row>
    <row r="1589" spans="1:4" x14ac:dyDescent="0.2">
      <c r="A1589" s="6">
        <v>521823</v>
      </c>
      <c r="B1589" s="7" t="s">
        <v>377</v>
      </c>
      <c r="C1589" s="167"/>
      <c r="D1589" s="167"/>
    </row>
    <row r="1590" spans="1:4" x14ac:dyDescent="0.2">
      <c r="A1590" s="6">
        <v>521824</v>
      </c>
      <c r="B1590" s="7" t="s">
        <v>378</v>
      </c>
      <c r="C1590" s="167"/>
      <c r="D1590" s="167"/>
    </row>
    <row r="1591" spans="1:4" x14ac:dyDescent="0.2">
      <c r="A1591" s="6">
        <v>521825</v>
      </c>
      <c r="B1591" s="7" t="s">
        <v>379</v>
      </c>
      <c r="C1591" s="167"/>
      <c r="D1591" s="167"/>
    </row>
    <row r="1592" spans="1:4" x14ac:dyDescent="0.2">
      <c r="A1592" s="6">
        <v>521826</v>
      </c>
      <c r="B1592" s="7" t="s">
        <v>380</v>
      </c>
      <c r="C1592" s="167"/>
      <c r="D1592" s="167"/>
    </row>
    <row r="1593" spans="1:4" x14ac:dyDescent="0.2">
      <c r="A1593" s="6">
        <v>521827</v>
      </c>
      <c r="B1593" s="7" t="s">
        <v>381</v>
      </c>
      <c r="C1593" s="167"/>
      <c r="D1593" s="167"/>
    </row>
    <row r="1594" spans="1:4" x14ac:dyDescent="0.2">
      <c r="A1594" s="6">
        <v>521828</v>
      </c>
      <c r="B1594" s="7" t="s">
        <v>412</v>
      </c>
      <c r="C1594" s="167"/>
      <c r="D1594" s="167"/>
    </row>
    <row r="1595" spans="1:4" x14ac:dyDescent="0.2">
      <c r="A1595" s="6">
        <v>521829</v>
      </c>
      <c r="B1595" s="7" t="s">
        <v>384</v>
      </c>
      <c r="C1595" s="167"/>
      <c r="D1595" s="167"/>
    </row>
    <row r="1596" spans="1:4" x14ac:dyDescent="0.2">
      <c r="A1596" s="6">
        <v>521830</v>
      </c>
      <c r="B1596" s="7" t="s">
        <v>413</v>
      </c>
      <c r="C1596" s="167"/>
      <c r="D1596" s="167"/>
    </row>
    <row r="1597" spans="1:4" x14ac:dyDescent="0.2">
      <c r="A1597" s="6">
        <v>521831</v>
      </c>
      <c r="B1597" s="7" t="s">
        <v>414</v>
      </c>
      <c r="C1597" s="167"/>
      <c r="D1597" s="167"/>
    </row>
    <row r="1598" spans="1:4" x14ac:dyDescent="0.2">
      <c r="A1598" s="6">
        <v>521832</v>
      </c>
      <c r="B1598" s="7" t="s">
        <v>358</v>
      </c>
      <c r="C1598" s="167"/>
      <c r="D1598" s="167"/>
    </row>
    <row r="1599" spans="1:4" x14ac:dyDescent="0.2">
      <c r="A1599" s="6">
        <v>521833</v>
      </c>
      <c r="B1599" s="7" t="s">
        <v>359</v>
      </c>
      <c r="C1599" s="167"/>
      <c r="D1599" s="167"/>
    </row>
    <row r="1600" spans="1:4" x14ac:dyDescent="0.2">
      <c r="A1600" s="15">
        <v>521834</v>
      </c>
      <c r="B1600" s="16" t="s">
        <v>387</v>
      </c>
      <c r="C1600" s="170"/>
      <c r="D1600" s="170"/>
    </row>
    <row r="1601" spans="1:4" x14ac:dyDescent="0.2">
      <c r="A1601" s="15">
        <v>521835</v>
      </c>
      <c r="B1601" s="16" t="s">
        <v>388</v>
      </c>
      <c r="C1601" s="170"/>
      <c r="D1601" s="170"/>
    </row>
    <row r="1602" spans="1:4" x14ac:dyDescent="0.2">
      <c r="A1602" s="15">
        <v>521836</v>
      </c>
      <c r="B1602" s="16" t="s">
        <v>167</v>
      </c>
      <c r="C1602" s="170"/>
      <c r="D1602" s="170"/>
    </row>
    <row r="1603" spans="1:4" x14ac:dyDescent="0.2">
      <c r="A1603" s="15">
        <v>521837</v>
      </c>
      <c r="B1603" s="16" t="s">
        <v>159</v>
      </c>
      <c r="C1603" s="170"/>
      <c r="D1603" s="170"/>
    </row>
    <row r="1604" spans="1:4" x14ac:dyDescent="0.2">
      <c r="A1604" s="15">
        <v>521838</v>
      </c>
      <c r="B1604" s="16" t="s">
        <v>169</v>
      </c>
      <c r="C1604" s="170"/>
      <c r="D1604" s="170"/>
    </row>
    <row r="1605" spans="1:4" x14ac:dyDescent="0.2">
      <c r="A1605" s="15">
        <v>521839</v>
      </c>
      <c r="B1605" s="16" t="s">
        <v>170</v>
      </c>
      <c r="C1605" s="170"/>
      <c r="D1605" s="170"/>
    </row>
    <row r="1606" spans="1:4" x14ac:dyDescent="0.2">
      <c r="A1606" s="15">
        <v>521840</v>
      </c>
      <c r="B1606" s="16" t="s">
        <v>171</v>
      </c>
      <c r="C1606" s="170"/>
      <c r="D1606" s="170"/>
    </row>
    <row r="1607" spans="1:4" x14ac:dyDescent="0.2">
      <c r="A1607" s="15">
        <v>521841</v>
      </c>
      <c r="B1607" s="16" t="s">
        <v>390</v>
      </c>
      <c r="C1607" s="170"/>
      <c r="D1607" s="170"/>
    </row>
    <row r="1608" spans="1:4" ht="13.5" thickBot="1" x14ac:dyDescent="0.25">
      <c r="A1608" s="15">
        <v>521860</v>
      </c>
      <c r="B1608" s="16" t="s">
        <v>38</v>
      </c>
      <c r="C1608" s="170"/>
      <c r="D1608" s="170"/>
    </row>
    <row r="1609" spans="1:4" ht="13.5" thickBot="1" x14ac:dyDescent="0.25">
      <c r="A1609" s="9" t="s">
        <v>18</v>
      </c>
      <c r="B1609" s="10"/>
      <c r="C1609" s="168">
        <v>0</v>
      </c>
      <c r="D1609" s="168">
        <v>0</v>
      </c>
    </row>
    <row r="1610" spans="1:4" x14ac:dyDescent="0.2">
      <c r="A1610" s="12">
        <v>53</v>
      </c>
      <c r="B1610" s="13" t="s">
        <v>415</v>
      </c>
      <c r="C1610" s="169"/>
      <c r="D1610" s="169"/>
    </row>
    <row r="1611" spans="1:4" x14ac:dyDescent="0.2">
      <c r="A1611" s="3">
        <v>5301</v>
      </c>
      <c r="B1611" s="4" t="s">
        <v>416</v>
      </c>
      <c r="C1611" s="167"/>
      <c r="D1611" s="167"/>
    </row>
    <row r="1612" spans="1:4" x14ac:dyDescent="0.2">
      <c r="A1612" s="6">
        <v>530101</v>
      </c>
      <c r="B1612" s="7" t="s">
        <v>94</v>
      </c>
      <c r="C1612" s="167"/>
      <c r="D1612" s="167"/>
    </row>
    <row r="1613" spans="1:4" x14ac:dyDescent="0.2">
      <c r="A1613" s="6">
        <v>530102</v>
      </c>
      <c r="B1613" s="7" t="s">
        <v>95</v>
      </c>
      <c r="C1613" s="167"/>
      <c r="D1613" s="167"/>
    </row>
    <row r="1614" spans="1:4" x14ac:dyDescent="0.2">
      <c r="A1614" s="6">
        <v>530103</v>
      </c>
      <c r="B1614" s="7" t="s">
        <v>96</v>
      </c>
      <c r="C1614" s="167"/>
      <c r="D1614" s="167"/>
    </row>
    <row r="1615" spans="1:4" x14ac:dyDescent="0.2">
      <c r="A1615" s="6">
        <v>530104</v>
      </c>
      <c r="B1615" s="7" t="s">
        <v>97</v>
      </c>
      <c r="C1615" s="167"/>
      <c r="D1615" s="167"/>
    </row>
    <row r="1616" spans="1:4" x14ac:dyDescent="0.2">
      <c r="A1616" s="6">
        <v>530105</v>
      </c>
      <c r="B1616" s="7" t="s">
        <v>98</v>
      </c>
      <c r="C1616" s="167"/>
      <c r="D1616" s="167"/>
    </row>
    <row r="1617" spans="1:4" x14ac:dyDescent="0.2">
      <c r="A1617" s="6">
        <v>530106</v>
      </c>
      <c r="B1617" s="7" t="s">
        <v>99</v>
      </c>
      <c r="C1617" s="167"/>
      <c r="D1617" s="167"/>
    </row>
    <row r="1618" spans="1:4" x14ac:dyDescent="0.2">
      <c r="A1618" s="6">
        <v>530107</v>
      </c>
      <c r="B1618" s="7" t="s">
        <v>100</v>
      </c>
      <c r="C1618" s="167">
        <v>283992610</v>
      </c>
      <c r="D1618" s="167">
        <v>215154136</v>
      </c>
    </row>
    <row r="1619" spans="1:4" x14ac:dyDescent="0.2">
      <c r="A1619" s="6">
        <v>530108</v>
      </c>
      <c r="B1619" s="7" t="s">
        <v>101</v>
      </c>
      <c r="C1619" s="167"/>
      <c r="D1619" s="167"/>
    </row>
    <row r="1620" spans="1:4" x14ac:dyDescent="0.2">
      <c r="A1620" s="6">
        <v>530109</v>
      </c>
      <c r="B1620" s="7" t="s">
        <v>102</v>
      </c>
      <c r="C1620" s="167"/>
      <c r="D1620" s="167"/>
    </row>
    <row r="1621" spans="1:4" x14ac:dyDescent="0.2">
      <c r="A1621" s="6">
        <v>530110</v>
      </c>
      <c r="B1621" s="7" t="s">
        <v>103</v>
      </c>
      <c r="C1621" s="167"/>
      <c r="D1621" s="167"/>
    </row>
    <row r="1622" spans="1:4" x14ac:dyDescent="0.2">
      <c r="A1622" s="6">
        <v>530111</v>
      </c>
      <c r="B1622" s="7" t="s">
        <v>104</v>
      </c>
      <c r="C1622" s="167"/>
      <c r="D1622" s="167"/>
    </row>
    <row r="1623" spans="1:4" x14ac:dyDescent="0.2">
      <c r="A1623" s="6">
        <v>530112</v>
      </c>
      <c r="B1623" s="7" t="s">
        <v>105</v>
      </c>
      <c r="C1623" s="167"/>
      <c r="D1623" s="167"/>
    </row>
    <row r="1624" spans="1:4" x14ac:dyDescent="0.2">
      <c r="A1624" s="6">
        <v>530113</v>
      </c>
      <c r="B1624" s="7" t="s">
        <v>106</v>
      </c>
      <c r="C1624" s="167"/>
      <c r="D1624" s="167"/>
    </row>
    <row r="1625" spans="1:4" x14ac:dyDescent="0.2">
      <c r="A1625" s="6">
        <v>530114</v>
      </c>
      <c r="B1625" s="7" t="s">
        <v>107</v>
      </c>
      <c r="C1625" s="167"/>
      <c r="D1625" s="167"/>
    </row>
    <row r="1626" spans="1:4" ht="13.5" thickBot="1" x14ac:dyDescent="0.25">
      <c r="A1626" s="18">
        <v>530115</v>
      </c>
      <c r="B1626" s="19" t="s">
        <v>108</v>
      </c>
      <c r="C1626" s="167"/>
      <c r="D1626" s="167"/>
    </row>
    <row r="1627" spans="1:4" ht="13.5" thickBot="1" x14ac:dyDescent="0.25">
      <c r="A1627" s="9" t="s">
        <v>18</v>
      </c>
      <c r="B1627" s="10"/>
      <c r="C1627" s="168">
        <v>283992610</v>
      </c>
      <c r="D1627" s="168">
        <v>215154136</v>
      </c>
    </row>
    <row r="1628" spans="1:4" x14ac:dyDescent="0.2">
      <c r="A1628" s="12">
        <v>5302</v>
      </c>
      <c r="B1628" s="13" t="s">
        <v>324</v>
      </c>
      <c r="C1628" s="169"/>
      <c r="D1628" s="169"/>
    </row>
    <row r="1629" spans="1:4" x14ac:dyDescent="0.2">
      <c r="A1629" s="6">
        <v>530201</v>
      </c>
      <c r="B1629" s="7" t="s">
        <v>94</v>
      </c>
      <c r="C1629" s="167"/>
      <c r="D1629" s="167"/>
    </row>
    <row r="1630" spans="1:4" x14ac:dyDescent="0.2">
      <c r="A1630" s="6">
        <v>530202</v>
      </c>
      <c r="B1630" s="7" t="s">
        <v>95</v>
      </c>
      <c r="C1630" s="167"/>
      <c r="D1630" s="167"/>
    </row>
    <row r="1631" spans="1:4" x14ac:dyDescent="0.2">
      <c r="A1631" s="6">
        <v>530203</v>
      </c>
      <c r="B1631" s="7" t="s">
        <v>96</v>
      </c>
      <c r="C1631" s="167"/>
      <c r="D1631" s="167"/>
    </row>
    <row r="1632" spans="1:4" x14ac:dyDescent="0.2">
      <c r="A1632" s="6">
        <v>530204</v>
      </c>
      <c r="B1632" s="7" t="s">
        <v>97</v>
      </c>
      <c r="C1632" s="167"/>
      <c r="D1632" s="167"/>
    </row>
    <row r="1633" spans="1:4" x14ac:dyDescent="0.2">
      <c r="A1633" s="6">
        <v>530205</v>
      </c>
      <c r="B1633" s="7" t="s">
        <v>98</v>
      </c>
      <c r="C1633" s="167"/>
      <c r="D1633" s="167"/>
    </row>
    <row r="1634" spans="1:4" x14ac:dyDescent="0.2">
      <c r="A1634" s="6">
        <v>530206</v>
      </c>
      <c r="B1634" s="7" t="s">
        <v>99</v>
      </c>
      <c r="C1634" s="167"/>
      <c r="D1634" s="167"/>
    </row>
    <row r="1635" spans="1:4" x14ac:dyDescent="0.2">
      <c r="A1635" s="6">
        <v>530207</v>
      </c>
      <c r="B1635" s="7" t="s">
        <v>100</v>
      </c>
      <c r="C1635" s="167"/>
      <c r="D1635" s="167"/>
    </row>
    <row r="1636" spans="1:4" x14ac:dyDescent="0.2">
      <c r="A1636" s="6">
        <v>530208</v>
      </c>
      <c r="B1636" s="7" t="s">
        <v>101</v>
      </c>
      <c r="C1636" s="167"/>
      <c r="D1636" s="167"/>
    </row>
    <row r="1637" spans="1:4" x14ac:dyDescent="0.2">
      <c r="A1637" s="6">
        <v>530209</v>
      </c>
      <c r="B1637" s="7" t="s">
        <v>102</v>
      </c>
      <c r="C1637" s="167"/>
      <c r="D1637" s="167"/>
    </row>
    <row r="1638" spans="1:4" x14ac:dyDescent="0.2">
      <c r="A1638" s="6">
        <v>530210</v>
      </c>
      <c r="B1638" s="7" t="s">
        <v>103</v>
      </c>
      <c r="C1638" s="167"/>
      <c r="D1638" s="167"/>
    </row>
    <row r="1639" spans="1:4" x14ac:dyDescent="0.2">
      <c r="A1639" s="6">
        <v>530211</v>
      </c>
      <c r="B1639" s="7" t="s">
        <v>104</v>
      </c>
      <c r="C1639" s="167"/>
      <c r="D1639" s="167"/>
    </row>
    <row r="1640" spans="1:4" x14ac:dyDescent="0.2">
      <c r="A1640" s="6">
        <v>530212</v>
      </c>
      <c r="B1640" s="7" t="s">
        <v>105</v>
      </c>
      <c r="C1640" s="167"/>
      <c r="D1640" s="167"/>
    </row>
    <row r="1641" spans="1:4" x14ac:dyDescent="0.2">
      <c r="A1641" s="6">
        <v>530213</v>
      </c>
      <c r="B1641" s="7" t="s">
        <v>106</v>
      </c>
      <c r="C1641" s="167"/>
      <c r="D1641" s="167"/>
    </row>
    <row r="1642" spans="1:4" x14ac:dyDescent="0.2">
      <c r="A1642" s="6">
        <v>520214</v>
      </c>
      <c r="B1642" s="7" t="s">
        <v>107</v>
      </c>
      <c r="C1642" s="167"/>
      <c r="D1642" s="167"/>
    </row>
    <row r="1643" spans="1:4" ht="13.5" thickBot="1" x14ac:dyDescent="0.25">
      <c r="A1643" s="18">
        <v>530215</v>
      </c>
      <c r="B1643" s="19" t="s">
        <v>108</v>
      </c>
      <c r="C1643" s="167"/>
      <c r="D1643" s="167"/>
    </row>
    <row r="1644" spans="1:4" ht="13.5" thickBot="1" x14ac:dyDescent="0.25">
      <c r="A1644" s="9" t="s">
        <v>18</v>
      </c>
      <c r="B1644" s="10"/>
      <c r="C1644" s="168">
        <v>0</v>
      </c>
      <c r="D1644" s="168">
        <v>0</v>
      </c>
    </row>
    <row r="1645" spans="1:4" x14ac:dyDescent="0.2">
      <c r="A1645" s="12">
        <v>5303</v>
      </c>
      <c r="B1645" s="13" t="s">
        <v>417</v>
      </c>
      <c r="C1645" s="169"/>
      <c r="D1645" s="169"/>
    </row>
    <row r="1646" spans="1:4" x14ac:dyDescent="0.2">
      <c r="A1646" s="6">
        <v>530301</v>
      </c>
      <c r="B1646" s="7" t="s">
        <v>94</v>
      </c>
      <c r="C1646" s="167"/>
      <c r="D1646" s="167"/>
    </row>
    <row r="1647" spans="1:4" x14ac:dyDescent="0.2">
      <c r="A1647" s="6">
        <v>530302</v>
      </c>
      <c r="B1647" s="7" t="s">
        <v>95</v>
      </c>
      <c r="C1647" s="167"/>
      <c r="D1647" s="167"/>
    </row>
    <row r="1648" spans="1:4" x14ac:dyDescent="0.2">
      <c r="A1648" s="6">
        <v>530303</v>
      </c>
      <c r="B1648" s="7" t="s">
        <v>96</v>
      </c>
      <c r="C1648" s="167"/>
      <c r="D1648" s="167"/>
    </row>
    <row r="1649" spans="1:4" x14ac:dyDescent="0.2">
      <c r="A1649" s="6">
        <v>530304</v>
      </c>
      <c r="B1649" s="7" t="s">
        <v>97</v>
      </c>
      <c r="C1649" s="167"/>
      <c r="D1649" s="167"/>
    </row>
    <row r="1650" spans="1:4" x14ac:dyDescent="0.2">
      <c r="A1650" s="6">
        <v>530305</v>
      </c>
      <c r="B1650" s="7" t="s">
        <v>98</v>
      </c>
      <c r="C1650" s="167"/>
      <c r="D1650" s="167"/>
    </row>
    <row r="1651" spans="1:4" x14ac:dyDescent="0.2">
      <c r="A1651" s="6">
        <v>530306</v>
      </c>
      <c r="B1651" s="7" t="s">
        <v>99</v>
      </c>
      <c r="C1651" s="167"/>
      <c r="D1651" s="167"/>
    </row>
    <row r="1652" spans="1:4" x14ac:dyDescent="0.2">
      <c r="A1652" s="6">
        <v>530307</v>
      </c>
      <c r="B1652" s="7" t="s">
        <v>100</v>
      </c>
      <c r="D1652" s="167"/>
    </row>
    <row r="1653" spans="1:4" x14ac:dyDescent="0.2">
      <c r="A1653" s="6">
        <v>530308</v>
      </c>
      <c r="B1653" s="7" t="s">
        <v>101</v>
      </c>
      <c r="C1653" s="167"/>
      <c r="D1653" s="167"/>
    </row>
    <row r="1654" spans="1:4" x14ac:dyDescent="0.2">
      <c r="A1654" s="6">
        <v>530309</v>
      </c>
      <c r="B1654" s="7" t="s">
        <v>102</v>
      </c>
      <c r="C1654" s="167"/>
      <c r="D1654" s="167"/>
    </row>
    <row r="1655" spans="1:4" x14ac:dyDescent="0.2">
      <c r="A1655" s="6">
        <v>530310</v>
      </c>
      <c r="B1655" s="7" t="s">
        <v>103</v>
      </c>
      <c r="C1655" s="167"/>
      <c r="D1655" s="167"/>
    </row>
    <row r="1656" spans="1:4" x14ac:dyDescent="0.2">
      <c r="A1656" s="6">
        <v>530311</v>
      </c>
      <c r="B1656" s="7" t="s">
        <v>104</v>
      </c>
      <c r="C1656" s="167"/>
      <c r="D1656" s="167"/>
    </row>
    <row r="1657" spans="1:4" x14ac:dyDescent="0.2">
      <c r="A1657" s="6">
        <v>530312</v>
      </c>
      <c r="B1657" s="7" t="s">
        <v>105</v>
      </c>
      <c r="C1657" s="167"/>
      <c r="D1657" s="167"/>
    </row>
    <row r="1658" spans="1:4" x14ac:dyDescent="0.2">
      <c r="A1658" s="6">
        <v>530313</v>
      </c>
      <c r="B1658" s="7" t="s">
        <v>106</v>
      </c>
      <c r="C1658" s="167"/>
      <c r="D1658" s="167"/>
    </row>
    <row r="1659" spans="1:4" x14ac:dyDescent="0.2">
      <c r="A1659" s="6">
        <v>530314</v>
      </c>
      <c r="B1659" s="7" t="s">
        <v>107</v>
      </c>
      <c r="C1659" s="167"/>
      <c r="D1659" s="167"/>
    </row>
    <row r="1660" spans="1:4" ht="13.5" thickBot="1" x14ac:dyDescent="0.25">
      <c r="A1660" s="18">
        <v>530315</v>
      </c>
      <c r="B1660" s="19" t="s">
        <v>108</v>
      </c>
      <c r="C1660" s="167"/>
      <c r="D1660" s="167"/>
    </row>
    <row r="1661" spans="1:4" ht="13.5" thickBot="1" x14ac:dyDescent="0.25">
      <c r="A1661" s="9" t="s">
        <v>18</v>
      </c>
      <c r="B1661" s="10"/>
      <c r="C1661" s="172">
        <v>0</v>
      </c>
      <c r="D1661" s="172">
        <v>0</v>
      </c>
    </row>
    <row r="1662" spans="1:4" x14ac:dyDescent="0.2">
      <c r="A1662" s="12">
        <v>5304</v>
      </c>
      <c r="B1662" s="13" t="s">
        <v>418</v>
      </c>
      <c r="C1662" s="167"/>
      <c r="D1662" s="167"/>
    </row>
    <row r="1663" spans="1:4" x14ac:dyDescent="0.2">
      <c r="A1663" s="6">
        <v>530401</v>
      </c>
      <c r="B1663" s="7" t="s">
        <v>94</v>
      </c>
      <c r="C1663" s="167"/>
      <c r="D1663" s="167"/>
    </row>
    <row r="1664" spans="1:4" x14ac:dyDescent="0.2">
      <c r="A1664" s="6">
        <v>530402</v>
      </c>
      <c r="B1664" s="7" t="s">
        <v>95</v>
      </c>
      <c r="C1664" s="167"/>
      <c r="D1664" s="167"/>
    </row>
    <row r="1665" spans="1:4" x14ac:dyDescent="0.2">
      <c r="A1665" s="6">
        <v>530403</v>
      </c>
      <c r="B1665" s="7" t="s">
        <v>96</v>
      </c>
      <c r="C1665" s="167"/>
      <c r="D1665" s="167"/>
    </row>
    <row r="1666" spans="1:4" x14ac:dyDescent="0.2">
      <c r="A1666" s="6">
        <v>530404</v>
      </c>
      <c r="B1666" s="7" t="s">
        <v>97</v>
      </c>
      <c r="C1666" s="167"/>
      <c r="D1666" s="167"/>
    </row>
    <row r="1667" spans="1:4" x14ac:dyDescent="0.2">
      <c r="A1667" s="6">
        <v>530405</v>
      </c>
      <c r="B1667" s="7" t="s">
        <v>98</v>
      </c>
      <c r="C1667" s="167"/>
      <c r="D1667" s="167"/>
    </row>
    <row r="1668" spans="1:4" x14ac:dyDescent="0.2">
      <c r="A1668" s="6">
        <v>530406</v>
      </c>
      <c r="B1668" s="7" t="s">
        <v>99</v>
      </c>
      <c r="C1668" s="167"/>
      <c r="D1668" s="167"/>
    </row>
    <row r="1669" spans="1:4" x14ac:dyDescent="0.2">
      <c r="A1669" s="6">
        <v>530407</v>
      </c>
      <c r="B1669" s="7" t="s">
        <v>100</v>
      </c>
      <c r="C1669" s="167">
        <v>31006207</v>
      </c>
      <c r="D1669" s="167">
        <v>44533662</v>
      </c>
    </row>
    <row r="1670" spans="1:4" x14ac:dyDescent="0.2">
      <c r="A1670" s="6">
        <v>530408</v>
      </c>
      <c r="B1670" s="7" t="s">
        <v>101</v>
      </c>
      <c r="C1670" s="167"/>
      <c r="D1670" s="167"/>
    </row>
    <row r="1671" spans="1:4" x14ac:dyDescent="0.2">
      <c r="A1671" s="6">
        <v>530409</v>
      </c>
      <c r="B1671" s="7" t="s">
        <v>102</v>
      </c>
      <c r="C1671" s="167"/>
      <c r="D1671" s="167"/>
    </row>
    <row r="1672" spans="1:4" x14ac:dyDescent="0.2">
      <c r="A1672" s="6">
        <v>530410</v>
      </c>
      <c r="B1672" s="7" t="s">
        <v>103</v>
      </c>
      <c r="C1672" s="167"/>
      <c r="D1672" s="167"/>
    </row>
    <row r="1673" spans="1:4" x14ac:dyDescent="0.2">
      <c r="A1673" s="6">
        <v>530411</v>
      </c>
      <c r="B1673" s="7" t="s">
        <v>104</v>
      </c>
      <c r="C1673" s="167"/>
      <c r="D1673" s="167"/>
    </row>
    <row r="1674" spans="1:4" x14ac:dyDescent="0.2">
      <c r="A1674" s="6">
        <v>530412</v>
      </c>
      <c r="B1674" s="7" t="s">
        <v>105</v>
      </c>
      <c r="C1674" s="167"/>
      <c r="D1674" s="167"/>
    </row>
    <row r="1675" spans="1:4" x14ac:dyDescent="0.2">
      <c r="A1675" s="6">
        <v>530413</v>
      </c>
      <c r="B1675" s="7" t="s">
        <v>106</v>
      </c>
      <c r="C1675" s="167"/>
      <c r="D1675" s="167"/>
    </row>
    <row r="1676" spans="1:4" x14ac:dyDescent="0.2">
      <c r="A1676" s="6">
        <v>530414</v>
      </c>
      <c r="B1676" s="7" t="s">
        <v>107</v>
      </c>
      <c r="C1676" s="167"/>
      <c r="D1676" s="167"/>
    </row>
    <row r="1677" spans="1:4" ht="13.5" thickBot="1" x14ac:dyDescent="0.25">
      <c r="A1677" s="18">
        <v>530415</v>
      </c>
      <c r="B1677" s="19" t="s">
        <v>108</v>
      </c>
      <c r="C1677" s="167"/>
      <c r="D1677" s="167"/>
    </row>
    <row r="1678" spans="1:4" ht="13.5" thickBot="1" x14ac:dyDescent="0.25">
      <c r="A1678" s="9" t="s">
        <v>18</v>
      </c>
      <c r="B1678" s="10"/>
      <c r="C1678" s="116">
        <v>31006207</v>
      </c>
      <c r="D1678" s="116">
        <v>44533662</v>
      </c>
    </row>
    <row r="1679" spans="1:4" x14ac:dyDescent="0.2">
      <c r="A1679" s="12">
        <v>5305</v>
      </c>
      <c r="B1679" s="13" t="s">
        <v>419</v>
      </c>
      <c r="C1679" s="167"/>
      <c r="D1679" s="167"/>
    </row>
    <row r="1680" spans="1:4" x14ac:dyDescent="0.2">
      <c r="A1680" s="6">
        <v>530501</v>
      </c>
      <c r="B1680" s="7" t="s">
        <v>94</v>
      </c>
      <c r="C1680" s="167"/>
      <c r="D1680" s="167"/>
    </row>
    <row r="1681" spans="1:4" x14ac:dyDescent="0.2">
      <c r="A1681" s="6">
        <v>530502</v>
      </c>
      <c r="B1681" s="7" t="s">
        <v>95</v>
      </c>
      <c r="C1681" s="167"/>
      <c r="D1681" s="167"/>
    </row>
    <row r="1682" spans="1:4" x14ac:dyDescent="0.2">
      <c r="A1682" s="6">
        <v>530503</v>
      </c>
      <c r="B1682" s="7" t="s">
        <v>96</v>
      </c>
      <c r="C1682" s="167"/>
      <c r="D1682" s="167"/>
    </row>
    <row r="1683" spans="1:4" x14ac:dyDescent="0.2">
      <c r="A1683" s="6">
        <v>530504</v>
      </c>
      <c r="B1683" s="7" t="s">
        <v>97</v>
      </c>
      <c r="C1683" s="167"/>
      <c r="D1683" s="167"/>
    </row>
    <row r="1684" spans="1:4" x14ac:dyDescent="0.2">
      <c r="A1684" s="6">
        <v>530505</v>
      </c>
      <c r="B1684" s="7" t="s">
        <v>98</v>
      </c>
      <c r="C1684" s="167"/>
      <c r="D1684" s="167"/>
    </row>
    <row r="1685" spans="1:4" x14ac:dyDescent="0.2">
      <c r="A1685" s="6">
        <v>530506</v>
      </c>
      <c r="B1685" s="7" t="s">
        <v>99</v>
      </c>
      <c r="C1685" s="167"/>
      <c r="D1685" s="167"/>
    </row>
    <row r="1686" spans="1:4" x14ac:dyDescent="0.2">
      <c r="A1686" s="6">
        <v>530507</v>
      </c>
      <c r="B1686" s="7" t="s">
        <v>100</v>
      </c>
      <c r="C1686" s="167"/>
      <c r="D1686" s="167"/>
    </row>
    <row r="1687" spans="1:4" x14ac:dyDescent="0.2">
      <c r="A1687" s="6">
        <v>530508</v>
      </c>
      <c r="B1687" s="7" t="s">
        <v>101</v>
      </c>
      <c r="C1687" s="167"/>
      <c r="D1687" s="167"/>
    </row>
    <row r="1688" spans="1:4" x14ac:dyDescent="0.2">
      <c r="A1688" s="6">
        <v>530509</v>
      </c>
      <c r="B1688" s="7" t="s">
        <v>102</v>
      </c>
      <c r="C1688" s="167"/>
      <c r="D1688" s="167"/>
    </row>
    <row r="1689" spans="1:4" x14ac:dyDescent="0.2">
      <c r="A1689" s="6">
        <v>530510</v>
      </c>
      <c r="B1689" s="7" t="s">
        <v>103</v>
      </c>
      <c r="C1689" s="167"/>
      <c r="D1689" s="167"/>
    </row>
    <row r="1690" spans="1:4" x14ac:dyDescent="0.2">
      <c r="A1690" s="6">
        <v>530511</v>
      </c>
      <c r="B1690" s="7" t="s">
        <v>104</v>
      </c>
      <c r="C1690" s="167"/>
      <c r="D1690" s="167"/>
    </row>
    <row r="1691" spans="1:4" x14ac:dyDescent="0.2">
      <c r="A1691" s="6">
        <v>530512</v>
      </c>
      <c r="B1691" s="7" t="s">
        <v>105</v>
      </c>
      <c r="C1691" s="167"/>
      <c r="D1691" s="167"/>
    </row>
    <row r="1692" spans="1:4" x14ac:dyDescent="0.2">
      <c r="A1692" s="6">
        <v>530513</v>
      </c>
      <c r="B1692" s="7" t="s">
        <v>106</v>
      </c>
      <c r="C1692" s="167"/>
      <c r="D1692" s="167"/>
    </row>
    <row r="1693" spans="1:4" x14ac:dyDescent="0.2">
      <c r="A1693" s="6">
        <v>530514</v>
      </c>
      <c r="B1693" s="7" t="s">
        <v>107</v>
      </c>
      <c r="C1693" s="167"/>
      <c r="D1693" s="167"/>
    </row>
    <row r="1694" spans="1:4" ht="13.5" thickBot="1" x14ac:dyDescent="0.25">
      <c r="A1694" s="18">
        <v>530515</v>
      </c>
      <c r="B1694" s="19" t="s">
        <v>108</v>
      </c>
      <c r="C1694" s="167"/>
      <c r="D1694" s="167"/>
    </row>
    <row r="1695" spans="1:4" ht="13.5" thickBot="1" x14ac:dyDescent="0.25">
      <c r="A1695" s="9" t="s">
        <v>18</v>
      </c>
      <c r="B1695" s="10"/>
      <c r="C1695" s="178">
        <v>0</v>
      </c>
      <c r="D1695" s="178">
        <v>0</v>
      </c>
    </row>
    <row r="1696" spans="1:4" x14ac:dyDescent="0.2">
      <c r="A1696" s="12">
        <v>5306</v>
      </c>
      <c r="B1696" s="13" t="s">
        <v>328</v>
      </c>
      <c r="C1696" s="169"/>
      <c r="D1696" s="169"/>
    </row>
    <row r="1697" spans="1:4" x14ac:dyDescent="0.2">
      <c r="A1697" s="6">
        <v>530601</v>
      </c>
      <c r="B1697" s="7" t="s">
        <v>94</v>
      </c>
      <c r="C1697" s="167"/>
      <c r="D1697" s="167"/>
    </row>
    <row r="1698" spans="1:4" x14ac:dyDescent="0.2">
      <c r="A1698" s="6">
        <v>530602</v>
      </c>
      <c r="B1698" s="7" t="s">
        <v>95</v>
      </c>
      <c r="C1698" s="167"/>
      <c r="D1698" s="167"/>
    </row>
    <row r="1699" spans="1:4" x14ac:dyDescent="0.2">
      <c r="A1699" s="6">
        <v>530603</v>
      </c>
      <c r="B1699" s="7" t="s">
        <v>96</v>
      </c>
      <c r="C1699" s="167"/>
      <c r="D1699" s="167"/>
    </row>
    <row r="1700" spans="1:4" x14ac:dyDescent="0.2">
      <c r="A1700" s="6">
        <v>530604</v>
      </c>
      <c r="B1700" s="7" t="s">
        <v>97</v>
      </c>
      <c r="C1700" s="167"/>
      <c r="D1700" s="167"/>
    </row>
    <row r="1701" spans="1:4" x14ac:dyDescent="0.2">
      <c r="A1701" s="6">
        <v>530605</v>
      </c>
      <c r="B1701" s="7" t="s">
        <v>98</v>
      </c>
      <c r="C1701" s="167"/>
      <c r="D1701" s="167"/>
    </row>
    <row r="1702" spans="1:4" x14ac:dyDescent="0.2">
      <c r="A1702" s="6">
        <v>530606</v>
      </c>
      <c r="B1702" s="7" t="s">
        <v>99</v>
      </c>
      <c r="C1702" s="167"/>
      <c r="D1702" s="167"/>
    </row>
    <row r="1703" spans="1:4" x14ac:dyDescent="0.2">
      <c r="A1703" s="6">
        <v>530607</v>
      </c>
      <c r="B1703" s="7" t="s">
        <v>100</v>
      </c>
      <c r="C1703" s="167">
        <v>384352464</v>
      </c>
      <c r="D1703" s="167">
        <v>452935002</v>
      </c>
    </row>
    <row r="1704" spans="1:4" x14ac:dyDescent="0.2">
      <c r="A1704" s="6">
        <v>530608</v>
      </c>
      <c r="B1704" s="7" t="s">
        <v>101</v>
      </c>
      <c r="C1704" s="167"/>
      <c r="D1704" s="167"/>
    </row>
    <row r="1705" spans="1:4" x14ac:dyDescent="0.2">
      <c r="A1705" s="6">
        <v>530609</v>
      </c>
      <c r="B1705" s="7" t="s">
        <v>102</v>
      </c>
      <c r="C1705" s="167"/>
      <c r="D1705" s="167"/>
    </row>
    <row r="1706" spans="1:4" x14ac:dyDescent="0.2">
      <c r="A1706" s="6">
        <v>530610</v>
      </c>
      <c r="B1706" s="7" t="s">
        <v>103</v>
      </c>
      <c r="C1706" s="167"/>
      <c r="D1706" s="167"/>
    </row>
    <row r="1707" spans="1:4" x14ac:dyDescent="0.2">
      <c r="A1707" s="6">
        <v>530611</v>
      </c>
      <c r="B1707" s="7" t="s">
        <v>104</v>
      </c>
      <c r="C1707" s="167"/>
      <c r="D1707" s="167"/>
    </row>
    <row r="1708" spans="1:4" x14ac:dyDescent="0.2">
      <c r="A1708" s="6">
        <v>530612</v>
      </c>
      <c r="B1708" s="7" t="s">
        <v>105</v>
      </c>
      <c r="C1708" s="167"/>
      <c r="D1708" s="167"/>
    </row>
    <row r="1709" spans="1:4" x14ac:dyDescent="0.2">
      <c r="A1709" s="6">
        <v>530613</v>
      </c>
      <c r="B1709" s="7" t="s">
        <v>106</v>
      </c>
      <c r="C1709" s="167"/>
      <c r="D1709" s="167"/>
    </row>
    <row r="1710" spans="1:4" x14ac:dyDescent="0.2">
      <c r="A1710" s="6">
        <v>530614</v>
      </c>
      <c r="B1710" s="7" t="s">
        <v>107</v>
      </c>
      <c r="C1710" s="167"/>
      <c r="D1710" s="167"/>
    </row>
    <row r="1711" spans="1:4" ht="13.5" thickBot="1" x14ac:dyDescent="0.25">
      <c r="A1711" s="18">
        <v>530615</v>
      </c>
      <c r="B1711" s="19" t="s">
        <v>108</v>
      </c>
      <c r="C1711" s="167"/>
      <c r="D1711" s="167"/>
    </row>
    <row r="1712" spans="1:4" ht="13.5" thickBot="1" x14ac:dyDescent="0.25">
      <c r="A1712" s="9" t="s">
        <v>18</v>
      </c>
      <c r="B1712" s="10"/>
      <c r="C1712" s="168">
        <v>384352464</v>
      </c>
      <c r="D1712" s="168">
        <v>452935002</v>
      </c>
    </row>
    <row r="1713" spans="1:4" x14ac:dyDescent="0.2">
      <c r="A1713" s="12">
        <v>5307</v>
      </c>
      <c r="B1713" s="13" t="s">
        <v>330</v>
      </c>
      <c r="C1713" s="169"/>
      <c r="D1713" s="169"/>
    </row>
    <row r="1714" spans="1:4" x14ac:dyDescent="0.2">
      <c r="A1714" s="6">
        <v>530701</v>
      </c>
      <c r="B1714" s="7" t="s">
        <v>94</v>
      </c>
      <c r="C1714" s="167"/>
      <c r="D1714" s="167"/>
    </row>
    <row r="1715" spans="1:4" x14ac:dyDescent="0.2">
      <c r="A1715" s="6">
        <v>530702</v>
      </c>
      <c r="B1715" s="7" t="s">
        <v>95</v>
      </c>
      <c r="C1715" s="167"/>
      <c r="D1715" s="167"/>
    </row>
    <row r="1716" spans="1:4" x14ac:dyDescent="0.2">
      <c r="A1716" s="6">
        <v>530703</v>
      </c>
      <c r="B1716" s="7" t="s">
        <v>96</v>
      </c>
      <c r="C1716" s="167"/>
      <c r="D1716" s="167"/>
    </row>
    <row r="1717" spans="1:4" x14ac:dyDescent="0.2">
      <c r="A1717" s="6">
        <v>530704</v>
      </c>
      <c r="B1717" s="7" t="s">
        <v>97</v>
      </c>
      <c r="C1717" s="167"/>
      <c r="D1717" s="167"/>
    </row>
    <row r="1718" spans="1:4" x14ac:dyDescent="0.2">
      <c r="A1718" s="6">
        <v>530705</v>
      </c>
      <c r="B1718" s="7" t="s">
        <v>98</v>
      </c>
      <c r="C1718" s="167"/>
      <c r="D1718" s="167"/>
    </row>
    <row r="1719" spans="1:4" x14ac:dyDescent="0.2">
      <c r="A1719" s="6">
        <v>530706</v>
      </c>
      <c r="B1719" s="7" t="s">
        <v>99</v>
      </c>
      <c r="C1719" s="167"/>
      <c r="D1719" s="167"/>
    </row>
    <row r="1720" spans="1:4" x14ac:dyDescent="0.2">
      <c r="A1720" s="6">
        <v>530707</v>
      </c>
      <c r="B1720" s="7" t="s">
        <v>100</v>
      </c>
      <c r="C1720" s="167"/>
      <c r="D1720" s="167"/>
    </row>
    <row r="1721" spans="1:4" x14ac:dyDescent="0.2">
      <c r="A1721" s="6">
        <v>530708</v>
      </c>
      <c r="B1721" s="7" t="s">
        <v>101</v>
      </c>
      <c r="C1721" s="167"/>
      <c r="D1721" s="167"/>
    </row>
    <row r="1722" spans="1:4" x14ac:dyDescent="0.2">
      <c r="A1722" s="6">
        <v>530709</v>
      </c>
      <c r="B1722" s="7" t="s">
        <v>102</v>
      </c>
      <c r="C1722" s="167"/>
      <c r="D1722" s="167"/>
    </row>
    <row r="1723" spans="1:4" x14ac:dyDescent="0.2">
      <c r="A1723" s="6">
        <v>530710</v>
      </c>
      <c r="B1723" s="7" t="s">
        <v>103</v>
      </c>
      <c r="C1723" s="167"/>
      <c r="D1723" s="167"/>
    </row>
    <row r="1724" spans="1:4" x14ac:dyDescent="0.2">
      <c r="A1724" s="6">
        <v>530711</v>
      </c>
      <c r="B1724" s="7" t="s">
        <v>104</v>
      </c>
      <c r="C1724" s="167"/>
      <c r="D1724" s="167"/>
    </row>
    <row r="1725" spans="1:4" x14ac:dyDescent="0.2">
      <c r="A1725" s="6">
        <v>530712</v>
      </c>
      <c r="B1725" s="7" t="s">
        <v>105</v>
      </c>
      <c r="C1725" s="167"/>
      <c r="D1725" s="167"/>
    </row>
    <row r="1726" spans="1:4" x14ac:dyDescent="0.2">
      <c r="A1726" s="6">
        <v>530713</v>
      </c>
      <c r="B1726" s="7" t="s">
        <v>106</v>
      </c>
      <c r="C1726" s="167"/>
      <c r="D1726" s="167"/>
    </row>
    <row r="1727" spans="1:4" x14ac:dyDescent="0.2">
      <c r="A1727" s="6">
        <v>530714</v>
      </c>
      <c r="B1727" s="7" t="s">
        <v>107</v>
      </c>
      <c r="C1727" s="167"/>
      <c r="D1727" s="167"/>
    </row>
    <row r="1728" spans="1:4" ht="13.5" thickBot="1" x14ac:dyDescent="0.25">
      <c r="A1728" s="18">
        <v>530715</v>
      </c>
      <c r="B1728" s="19" t="s">
        <v>108</v>
      </c>
      <c r="C1728" s="167"/>
      <c r="D1728" s="167"/>
    </row>
    <row r="1729" spans="1:4" ht="13.5" thickBot="1" x14ac:dyDescent="0.25">
      <c r="A1729" s="9" t="s">
        <v>18</v>
      </c>
      <c r="B1729" s="10"/>
      <c r="C1729" s="168">
        <v>0</v>
      </c>
      <c r="D1729" s="168">
        <v>0</v>
      </c>
    </row>
    <row r="1730" spans="1:4" x14ac:dyDescent="0.2">
      <c r="A1730" s="12">
        <v>5308</v>
      </c>
      <c r="B1730" s="13" t="s">
        <v>331</v>
      </c>
      <c r="C1730" s="169"/>
      <c r="D1730" s="169"/>
    </row>
    <row r="1731" spans="1:4" x14ac:dyDescent="0.2">
      <c r="A1731" s="6">
        <v>530801</v>
      </c>
      <c r="B1731" s="7" t="s">
        <v>94</v>
      </c>
      <c r="C1731" s="167"/>
      <c r="D1731" s="167"/>
    </row>
    <row r="1732" spans="1:4" x14ac:dyDescent="0.2">
      <c r="A1732" s="6">
        <v>530802</v>
      </c>
      <c r="B1732" s="7" t="s">
        <v>95</v>
      </c>
      <c r="C1732" s="167"/>
      <c r="D1732" s="167"/>
    </row>
    <row r="1733" spans="1:4" x14ac:dyDescent="0.2">
      <c r="A1733" s="6">
        <v>530803</v>
      </c>
      <c r="B1733" s="7" t="s">
        <v>96</v>
      </c>
      <c r="C1733" s="167"/>
      <c r="D1733" s="167"/>
    </row>
    <row r="1734" spans="1:4" x14ac:dyDescent="0.2">
      <c r="A1734" s="6">
        <v>530804</v>
      </c>
      <c r="B1734" s="7" t="s">
        <v>97</v>
      </c>
      <c r="C1734" s="167"/>
      <c r="D1734" s="167"/>
    </row>
    <row r="1735" spans="1:4" x14ac:dyDescent="0.2">
      <c r="A1735" s="6">
        <v>530805</v>
      </c>
      <c r="B1735" s="7" t="s">
        <v>98</v>
      </c>
      <c r="C1735" s="167"/>
      <c r="D1735" s="167"/>
    </row>
    <row r="1736" spans="1:4" x14ac:dyDescent="0.2">
      <c r="A1736" s="6">
        <v>530806</v>
      </c>
      <c r="B1736" s="7" t="s">
        <v>99</v>
      </c>
      <c r="C1736" s="167"/>
      <c r="D1736" s="167"/>
    </row>
    <row r="1737" spans="1:4" x14ac:dyDescent="0.2">
      <c r="A1737" s="6">
        <v>530807</v>
      </c>
      <c r="B1737" s="7" t="s">
        <v>100</v>
      </c>
      <c r="C1737" s="167"/>
      <c r="D1737" s="167"/>
    </row>
    <row r="1738" spans="1:4" x14ac:dyDescent="0.2">
      <c r="A1738" s="6">
        <v>530808</v>
      </c>
      <c r="B1738" s="7" t="s">
        <v>101</v>
      </c>
      <c r="C1738" s="167"/>
      <c r="D1738" s="167"/>
    </row>
    <row r="1739" spans="1:4" x14ac:dyDescent="0.2">
      <c r="A1739" s="6">
        <v>530809</v>
      </c>
      <c r="B1739" s="7" t="s">
        <v>102</v>
      </c>
      <c r="C1739" s="167"/>
      <c r="D1739" s="167"/>
    </row>
    <row r="1740" spans="1:4" x14ac:dyDescent="0.2">
      <c r="A1740" s="6">
        <v>530810</v>
      </c>
      <c r="B1740" s="7" t="s">
        <v>103</v>
      </c>
      <c r="C1740" s="167"/>
      <c r="D1740" s="167"/>
    </row>
    <row r="1741" spans="1:4" x14ac:dyDescent="0.2">
      <c r="A1741" s="6">
        <v>530811</v>
      </c>
      <c r="B1741" s="7" t="s">
        <v>104</v>
      </c>
      <c r="C1741" s="167"/>
      <c r="D1741" s="167"/>
    </row>
    <row r="1742" spans="1:4" x14ac:dyDescent="0.2">
      <c r="A1742" s="6">
        <v>530812</v>
      </c>
      <c r="B1742" s="7" t="s">
        <v>105</v>
      </c>
      <c r="C1742" s="167"/>
      <c r="D1742" s="167"/>
    </row>
    <row r="1743" spans="1:4" x14ac:dyDescent="0.2">
      <c r="A1743" s="6">
        <v>530813</v>
      </c>
      <c r="B1743" s="7" t="s">
        <v>106</v>
      </c>
      <c r="C1743" s="167"/>
      <c r="D1743" s="167"/>
    </row>
    <row r="1744" spans="1:4" x14ac:dyDescent="0.2">
      <c r="A1744" s="6">
        <v>530814</v>
      </c>
      <c r="B1744" s="7" t="s">
        <v>107</v>
      </c>
      <c r="C1744" s="167"/>
      <c r="D1744" s="167"/>
    </row>
    <row r="1745" spans="1:4" ht="13.5" thickBot="1" x14ac:dyDescent="0.25">
      <c r="A1745" s="18">
        <v>530815</v>
      </c>
      <c r="B1745" s="19" t="s">
        <v>108</v>
      </c>
      <c r="C1745" s="167"/>
      <c r="D1745" s="167"/>
    </row>
    <row r="1746" spans="1:4" ht="13.5" thickBot="1" x14ac:dyDescent="0.25">
      <c r="A1746" s="9" t="s">
        <v>18</v>
      </c>
      <c r="B1746" s="10"/>
      <c r="C1746" s="172">
        <v>0</v>
      </c>
      <c r="D1746" s="172">
        <v>0</v>
      </c>
    </row>
    <row r="1747" spans="1:4" x14ac:dyDescent="0.2">
      <c r="A1747" s="12">
        <v>5309</v>
      </c>
      <c r="B1747" s="13" t="s">
        <v>420</v>
      </c>
      <c r="C1747" s="167"/>
      <c r="D1747" s="167"/>
    </row>
    <row r="1748" spans="1:4" x14ac:dyDescent="0.2">
      <c r="A1748" s="6">
        <v>530901</v>
      </c>
      <c r="B1748" s="7" t="s">
        <v>94</v>
      </c>
      <c r="C1748" s="167"/>
      <c r="D1748" s="167"/>
    </row>
    <row r="1749" spans="1:4" x14ac:dyDescent="0.2">
      <c r="A1749" s="6">
        <v>530902</v>
      </c>
      <c r="B1749" s="7" t="s">
        <v>95</v>
      </c>
      <c r="C1749" s="167"/>
      <c r="D1749" s="167"/>
    </row>
    <row r="1750" spans="1:4" x14ac:dyDescent="0.2">
      <c r="A1750" s="6">
        <v>530903</v>
      </c>
      <c r="B1750" s="7" t="s">
        <v>96</v>
      </c>
      <c r="C1750" s="167"/>
      <c r="D1750" s="167"/>
    </row>
    <row r="1751" spans="1:4" x14ac:dyDescent="0.2">
      <c r="A1751" s="6">
        <v>530904</v>
      </c>
      <c r="B1751" s="7" t="s">
        <v>97</v>
      </c>
      <c r="C1751" s="167"/>
      <c r="D1751" s="167"/>
    </row>
    <row r="1752" spans="1:4" x14ac:dyDescent="0.2">
      <c r="A1752" s="6">
        <v>530905</v>
      </c>
      <c r="B1752" s="7" t="s">
        <v>98</v>
      </c>
      <c r="C1752" s="167"/>
      <c r="D1752" s="167"/>
    </row>
    <row r="1753" spans="1:4" x14ac:dyDescent="0.2">
      <c r="A1753" s="6">
        <v>530906</v>
      </c>
      <c r="B1753" s="7" t="s">
        <v>99</v>
      </c>
      <c r="C1753" s="167"/>
      <c r="D1753" s="167"/>
    </row>
    <row r="1754" spans="1:4" x14ac:dyDescent="0.2">
      <c r="A1754" s="6">
        <v>530907</v>
      </c>
      <c r="B1754" s="7" t="s">
        <v>100</v>
      </c>
      <c r="C1754" s="167"/>
      <c r="D1754" s="167"/>
    </row>
    <row r="1755" spans="1:4" x14ac:dyDescent="0.2">
      <c r="A1755" s="6">
        <v>530908</v>
      </c>
      <c r="B1755" s="7" t="s">
        <v>101</v>
      </c>
      <c r="C1755" s="167"/>
      <c r="D1755" s="167"/>
    </row>
    <row r="1756" spans="1:4" x14ac:dyDescent="0.2">
      <c r="A1756" s="6">
        <v>530909</v>
      </c>
      <c r="B1756" s="7" t="s">
        <v>102</v>
      </c>
      <c r="C1756" s="167"/>
      <c r="D1756" s="167"/>
    </row>
    <row r="1757" spans="1:4" x14ac:dyDescent="0.2">
      <c r="A1757" s="6">
        <v>530910</v>
      </c>
      <c r="B1757" s="7" t="s">
        <v>103</v>
      </c>
      <c r="C1757" s="167"/>
      <c r="D1757" s="167"/>
    </row>
    <row r="1758" spans="1:4" x14ac:dyDescent="0.2">
      <c r="A1758" s="6">
        <v>530911</v>
      </c>
      <c r="B1758" s="7" t="s">
        <v>104</v>
      </c>
      <c r="C1758" s="167"/>
      <c r="D1758" s="167"/>
    </row>
    <row r="1759" spans="1:4" x14ac:dyDescent="0.2">
      <c r="A1759" s="6">
        <v>530912</v>
      </c>
      <c r="B1759" s="7" t="s">
        <v>105</v>
      </c>
      <c r="C1759" s="167"/>
      <c r="D1759" s="167"/>
    </row>
    <row r="1760" spans="1:4" x14ac:dyDescent="0.2">
      <c r="A1760" s="6">
        <v>530913</v>
      </c>
      <c r="B1760" s="7" t="s">
        <v>106</v>
      </c>
      <c r="C1760" s="167"/>
      <c r="D1760" s="167"/>
    </row>
    <row r="1761" spans="1:4" x14ac:dyDescent="0.2">
      <c r="A1761" s="6">
        <v>530914</v>
      </c>
      <c r="B1761" s="7" t="s">
        <v>107</v>
      </c>
      <c r="C1761" s="167"/>
      <c r="D1761" s="167"/>
    </row>
    <row r="1762" spans="1:4" ht="13.5" thickBot="1" x14ac:dyDescent="0.25">
      <c r="A1762" s="18">
        <v>530915</v>
      </c>
      <c r="B1762" s="19" t="s">
        <v>108</v>
      </c>
      <c r="C1762" s="167"/>
      <c r="D1762" s="167"/>
    </row>
    <row r="1763" spans="1:4" ht="13.5" thickBot="1" x14ac:dyDescent="0.25">
      <c r="A1763" s="9" t="s">
        <v>18</v>
      </c>
      <c r="B1763" s="10"/>
      <c r="C1763" s="178">
        <v>0</v>
      </c>
      <c r="D1763" s="178">
        <v>0</v>
      </c>
    </row>
    <row r="1764" spans="1:4" x14ac:dyDescent="0.2">
      <c r="A1764" s="12">
        <v>5310</v>
      </c>
      <c r="B1764" s="13" t="s">
        <v>333</v>
      </c>
      <c r="C1764" s="169"/>
      <c r="D1764" s="169"/>
    </row>
    <row r="1765" spans="1:4" x14ac:dyDescent="0.2">
      <c r="A1765" s="6">
        <v>531001</v>
      </c>
      <c r="B1765" s="7" t="s">
        <v>94</v>
      </c>
      <c r="C1765" s="167"/>
      <c r="D1765" s="167"/>
    </row>
    <row r="1766" spans="1:4" x14ac:dyDescent="0.2">
      <c r="A1766" s="6">
        <v>531002</v>
      </c>
      <c r="B1766" s="7" t="s">
        <v>95</v>
      </c>
      <c r="C1766" s="167"/>
      <c r="D1766" s="167"/>
    </row>
    <row r="1767" spans="1:4" x14ac:dyDescent="0.2">
      <c r="A1767" s="6">
        <v>531003</v>
      </c>
      <c r="B1767" s="7" t="s">
        <v>96</v>
      </c>
      <c r="C1767" s="167"/>
      <c r="D1767" s="167"/>
    </row>
    <row r="1768" spans="1:4" x14ac:dyDescent="0.2">
      <c r="A1768" s="6">
        <v>531004</v>
      </c>
      <c r="B1768" s="7" t="s">
        <v>97</v>
      </c>
      <c r="C1768" s="167"/>
      <c r="D1768" s="167"/>
    </row>
    <row r="1769" spans="1:4" x14ac:dyDescent="0.2">
      <c r="A1769" s="6">
        <v>531005</v>
      </c>
      <c r="B1769" s="7" t="s">
        <v>98</v>
      </c>
      <c r="C1769" s="167"/>
      <c r="D1769" s="167"/>
    </row>
    <row r="1770" spans="1:4" x14ac:dyDescent="0.2">
      <c r="A1770" s="6">
        <v>531006</v>
      </c>
      <c r="B1770" s="7" t="s">
        <v>99</v>
      </c>
      <c r="C1770" s="167"/>
      <c r="D1770" s="167"/>
    </row>
    <row r="1771" spans="1:4" x14ac:dyDescent="0.2">
      <c r="A1771" s="6">
        <v>531007</v>
      </c>
      <c r="B1771" s="7" t="s">
        <v>100</v>
      </c>
      <c r="C1771" s="167"/>
      <c r="D1771" s="167"/>
    </row>
    <row r="1772" spans="1:4" x14ac:dyDescent="0.2">
      <c r="A1772" s="6">
        <v>531008</v>
      </c>
      <c r="B1772" s="7" t="s">
        <v>101</v>
      </c>
      <c r="C1772" s="167"/>
      <c r="D1772" s="167"/>
    </row>
    <row r="1773" spans="1:4" x14ac:dyDescent="0.2">
      <c r="A1773" s="6">
        <v>531009</v>
      </c>
      <c r="B1773" s="7" t="s">
        <v>102</v>
      </c>
      <c r="C1773" s="167"/>
      <c r="D1773" s="167"/>
    </row>
    <row r="1774" spans="1:4" x14ac:dyDescent="0.2">
      <c r="A1774" s="6">
        <v>531010</v>
      </c>
      <c r="B1774" s="7" t="s">
        <v>103</v>
      </c>
      <c r="C1774" s="167"/>
      <c r="D1774" s="167"/>
    </row>
    <row r="1775" spans="1:4" x14ac:dyDescent="0.2">
      <c r="A1775" s="6">
        <v>531011</v>
      </c>
      <c r="B1775" s="7" t="s">
        <v>104</v>
      </c>
      <c r="C1775" s="167"/>
      <c r="D1775" s="167"/>
    </row>
    <row r="1776" spans="1:4" x14ac:dyDescent="0.2">
      <c r="A1776" s="6">
        <v>531012</v>
      </c>
      <c r="B1776" s="7" t="s">
        <v>105</v>
      </c>
      <c r="C1776" s="167"/>
      <c r="D1776" s="167"/>
    </row>
    <row r="1777" spans="1:4" x14ac:dyDescent="0.2">
      <c r="A1777" s="6">
        <v>531013</v>
      </c>
      <c r="B1777" s="7" t="s">
        <v>106</v>
      </c>
      <c r="C1777" s="167"/>
      <c r="D1777" s="167"/>
    </row>
    <row r="1778" spans="1:4" x14ac:dyDescent="0.2">
      <c r="A1778" s="6">
        <v>531014</v>
      </c>
      <c r="B1778" s="7" t="s">
        <v>107</v>
      </c>
      <c r="C1778" s="167"/>
      <c r="D1778" s="167"/>
    </row>
    <row r="1779" spans="1:4" ht="13.5" thickBot="1" x14ac:dyDescent="0.25">
      <c r="A1779" s="18">
        <v>531015</v>
      </c>
      <c r="B1779" s="19" t="s">
        <v>108</v>
      </c>
      <c r="C1779" s="167"/>
      <c r="D1779" s="167"/>
    </row>
    <row r="1780" spans="1:4" ht="13.5" thickBot="1" x14ac:dyDescent="0.25">
      <c r="A1780" s="9" t="s">
        <v>18</v>
      </c>
      <c r="B1780" s="10"/>
      <c r="C1780" s="168">
        <v>0</v>
      </c>
      <c r="D1780" s="168">
        <v>0</v>
      </c>
    </row>
    <row r="1781" spans="1:4" x14ac:dyDescent="0.2">
      <c r="A1781" s="12">
        <v>5311</v>
      </c>
      <c r="B1781" s="13" t="s">
        <v>421</v>
      </c>
      <c r="C1781" s="169"/>
      <c r="D1781" s="169"/>
    </row>
    <row r="1782" spans="1:4" x14ac:dyDescent="0.2">
      <c r="A1782" s="6">
        <v>531101</v>
      </c>
      <c r="B1782" s="7" t="s">
        <v>94</v>
      </c>
      <c r="C1782" s="167"/>
      <c r="D1782" s="167"/>
    </row>
    <row r="1783" spans="1:4" x14ac:dyDescent="0.2">
      <c r="A1783" s="6">
        <v>531102</v>
      </c>
      <c r="B1783" s="7" t="s">
        <v>95</v>
      </c>
      <c r="C1783" s="167"/>
      <c r="D1783" s="167"/>
    </row>
    <row r="1784" spans="1:4" x14ac:dyDescent="0.2">
      <c r="A1784" s="6">
        <v>531103</v>
      </c>
      <c r="B1784" s="7" t="s">
        <v>96</v>
      </c>
      <c r="C1784" s="167"/>
      <c r="D1784" s="167"/>
    </row>
    <row r="1785" spans="1:4" x14ac:dyDescent="0.2">
      <c r="A1785" s="6">
        <v>531104</v>
      </c>
      <c r="B1785" s="7" t="s">
        <v>97</v>
      </c>
      <c r="C1785" s="167"/>
      <c r="D1785" s="167"/>
    </row>
    <row r="1786" spans="1:4" x14ac:dyDescent="0.2">
      <c r="A1786" s="6">
        <v>531105</v>
      </c>
      <c r="B1786" s="7" t="s">
        <v>98</v>
      </c>
      <c r="C1786" s="167"/>
      <c r="D1786" s="167"/>
    </row>
    <row r="1787" spans="1:4" x14ac:dyDescent="0.2">
      <c r="A1787" s="6">
        <v>531106</v>
      </c>
      <c r="B1787" s="7" t="s">
        <v>99</v>
      </c>
      <c r="C1787" s="167"/>
      <c r="D1787" s="167"/>
    </row>
    <row r="1788" spans="1:4" x14ac:dyDescent="0.2">
      <c r="A1788" s="6">
        <v>531107</v>
      </c>
      <c r="B1788" s="7" t="s">
        <v>100</v>
      </c>
      <c r="C1788" s="171">
        <v>226663052</v>
      </c>
      <c r="D1788" s="167">
        <v>279752164</v>
      </c>
    </row>
    <row r="1789" spans="1:4" x14ac:dyDescent="0.2">
      <c r="A1789" s="6">
        <v>531108</v>
      </c>
      <c r="B1789" s="7" t="s">
        <v>101</v>
      </c>
      <c r="C1789" s="167"/>
      <c r="D1789" s="167"/>
    </row>
    <row r="1790" spans="1:4" x14ac:dyDescent="0.2">
      <c r="A1790" s="6">
        <v>531109</v>
      </c>
      <c r="B1790" s="7" t="s">
        <v>102</v>
      </c>
      <c r="C1790" s="167"/>
      <c r="D1790" s="167"/>
    </row>
    <row r="1791" spans="1:4" x14ac:dyDescent="0.2">
      <c r="A1791" s="6">
        <v>531110</v>
      </c>
      <c r="B1791" s="7" t="s">
        <v>103</v>
      </c>
      <c r="C1791" s="167"/>
      <c r="D1791" s="167"/>
    </row>
    <row r="1792" spans="1:4" x14ac:dyDescent="0.2">
      <c r="A1792" s="6">
        <v>531111</v>
      </c>
      <c r="B1792" s="7" t="s">
        <v>104</v>
      </c>
      <c r="C1792" s="167"/>
      <c r="D1792" s="167"/>
    </row>
    <row r="1793" spans="1:4" x14ac:dyDescent="0.2">
      <c r="A1793" s="6">
        <v>531112</v>
      </c>
      <c r="B1793" s="7" t="s">
        <v>105</v>
      </c>
      <c r="C1793" s="167"/>
      <c r="D1793" s="167"/>
    </row>
    <row r="1794" spans="1:4" x14ac:dyDescent="0.2">
      <c r="A1794" s="6">
        <v>531113</v>
      </c>
      <c r="B1794" s="7" t="s">
        <v>106</v>
      </c>
      <c r="C1794" s="167"/>
      <c r="D1794" s="167"/>
    </row>
    <row r="1795" spans="1:4" x14ac:dyDescent="0.2">
      <c r="A1795" s="6">
        <v>531114</v>
      </c>
      <c r="B1795" s="7" t="s">
        <v>107</v>
      </c>
      <c r="C1795" s="167"/>
      <c r="D1795" s="167"/>
    </row>
    <row r="1796" spans="1:4" ht="13.5" thickBot="1" x14ac:dyDescent="0.25">
      <c r="A1796" s="18">
        <v>531115</v>
      </c>
      <c r="B1796" s="19" t="s">
        <v>108</v>
      </c>
      <c r="C1796" s="167"/>
      <c r="D1796" s="167"/>
    </row>
    <row r="1797" spans="1:4" ht="13.5" thickBot="1" x14ac:dyDescent="0.25">
      <c r="A1797" s="9" t="s">
        <v>18</v>
      </c>
      <c r="B1797" s="10"/>
      <c r="C1797" s="168">
        <v>226663052</v>
      </c>
      <c r="D1797" s="168">
        <v>279752164</v>
      </c>
    </row>
    <row r="1798" spans="1:4" x14ac:dyDescent="0.2">
      <c r="A1798" s="12">
        <v>5312</v>
      </c>
      <c r="B1798" s="13" t="s">
        <v>422</v>
      </c>
      <c r="C1798" s="169"/>
      <c r="D1798" s="169"/>
    </row>
    <row r="1799" spans="1:4" x14ac:dyDescent="0.2">
      <c r="A1799" s="6">
        <v>531201</v>
      </c>
      <c r="B1799" s="7" t="s">
        <v>94</v>
      </c>
      <c r="C1799" s="167"/>
      <c r="D1799" s="167"/>
    </row>
    <row r="1800" spans="1:4" x14ac:dyDescent="0.2">
      <c r="A1800" s="6">
        <v>531202</v>
      </c>
      <c r="B1800" s="7" t="s">
        <v>95</v>
      </c>
      <c r="C1800" s="167"/>
      <c r="D1800" s="167"/>
    </row>
    <row r="1801" spans="1:4" x14ac:dyDescent="0.2">
      <c r="A1801" s="6">
        <v>531203</v>
      </c>
      <c r="B1801" s="7" t="s">
        <v>96</v>
      </c>
      <c r="C1801" s="167"/>
      <c r="D1801" s="167"/>
    </row>
    <row r="1802" spans="1:4" x14ac:dyDescent="0.2">
      <c r="A1802" s="6">
        <v>531204</v>
      </c>
      <c r="B1802" s="7" t="s">
        <v>97</v>
      </c>
      <c r="C1802" s="167"/>
      <c r="D1802" s="167"/>
    </row>
    <row r="1803" spans="1:4" x14ac:dyDescent="0.2">
      <c r="A1803" s="6">
        <v>531205</v>
      </c>
      <c r="B1803" s="7" t="s">
        <v>98</v>
      </c>
      <c r="C1803" s="167"/>
      <c r="D1803" s="167"/>
    </row>
    <row r="1804" spans="1:4" x14ac:dyDescent="0.2">
      <c r="A1804" s="6">
        <v>531206</v>
      </c>
      <c r="B1804" s="7" t="s">
        <v>99</v>
      </c>
      <c r="C1804" s="167"/>
      <c r="D1804" s="167"/>
    </row>
    <row r="1805" spans="1:4" x14ac:dyDescent="0.2">
      <c r="A1805" s="6">
        <v>531207</v>
      </c>
      <c r="B1805" s="7" t="s">
        <v>100</v>
      </c>
      <c r="C1805" s="171">
        <v>181174001</v>
      </c>
      <c r="D1805" s="167">
        <v>107398186</v>
      </c>
    </row>
    <row r="1806" spans="1:4" x14ac:dyDescent="0.2">
      <c r="A1806" s="6">
        <v>531208</v>
      </c>
      <c r="B1806" s="7" t="s">
        <v>101</v>
      </c>
      <c r="C1806" s="167"/>
      <c r="D1806" s="167"/>
    </row>
    <row r="1807" spans="1:4" x14ac:dyDescent="0.2">
      <c r="A1807" s="6">
        <v>531209</v>
      </c>
      <c r="B1807" s="7" t="s">
        <v>102</v>
      </c>
      <c r="C1807" s="167"/>
      <c r="D1807" s="167"/>
    </row>
    <row r="1808" spans="1:4" x14ac:dyDescent="0.2">
      <c r="A1808" s="6">
        <v>531210</v>
      </c>
      <c r="B1808" s="7" t="s">
        <v>103</v>
      </c>
      <c r="C1808" s="167"/>
      <c r="D1808" s="167"/>
    </row>
    <row r="1809" spans="1:4" x14ac:dyDescent="0.2">
      <c r="A1809" s="6">
        <v>531211</v>
      </c>
      <c r="B1809" s="7" t="s">
        <v>104</v>
      </c>
      <c r="C1809" s="167"/>
      <c r="D1809" s="167"/>
    </row>
    <row r="1810" spans="1:4" x14ac:dyDescent="0.2">
      <c r="A1810" s="6">
        <v>531212</v>
      </c>
      <c r="B1810" s="7" t="s">
        <v>105</v>
      </c>
      <c r="C1810" s="167"/>
      <c r="D1810" s="167"/>
    </row>
    <row r="1811" spans="1:4" x14ac:dyDescent="0.2">
      <c r="A1811" s="6">
        <v>531213</v>
      </c>
      <c r="B1811" s="7" t="s">
        <v>106</v>
      </c>
      <c r="C1811" s="167"/>
      <c r="D1811" s="167"/>
    </row>
    <row r="1812" spans="1:4" x14ac:dyDescent="0.2">
      <c r="A1812" s="6">
        <v>531214</v>
      </c>
      <c r="B1812" s="7" t="s">
        <v>107</v>
      </c>
      <c r="C1812" s="167"/>
      <c r="D1812" s="167"/>
    </row>
    <row r="1813" spans="1:4" ht="13.5" thickBot="1" x14ac:dyDescent="0.25">
      <c r="A1813" s="18">
        <v>531215</v>
      </c>
      <c r="B1813" s="19" t="s">
        <v>108</v>
      </c>
      <c r="C1813" s="167"/>
      <c r="D1813" s="167"/>
    </row>
    <row r="1814" spans="1:4" ht="13.5" thickBot="1" x14ac:dyDescent="0.25">
      <c r="A1814" s="9" t="s">
        <v>18</v>
      </c>
      <c r="B1814" s="10"/>
      <c r="C1814" s="168">
        <v>181174001</v>
      </c>
      <c r="D1814" s="168">
        <v>107398186</v>
      </c>
    </row>
    <row r="1815" spans="1:4" x14ac:dyDescent="0.2">
      <c r="A1815" s="12">
        <v>5313</v>
      </c>
      <c r="B1815" s="13" t="s">
        <v>337</v>
      </c>
      <c r="C1815" s="169"/>
      <c r="D1815" s="169"/>
    </row>
    <row r="1816" spans="1:4" x14ac:dyDescent="0.2">
      <c r="A1816" s="6">
        <v>531301</v>
      </c>
      <c r="B1816" s="7" t="s">
        <v>94</v>
      </c>
      <c r="C1816" s="167"/>
      <c r="D1816" s="167"/>
    </row>
    <row r="1817" spans="1:4" x14ac:dyDescent="0.2">
      <c r="A1817" s="6">
        <v>531302</v>
      </c>
      <c r="B1817" s="7" t="s">
        <v>95</v>
      </c>
      <c r="C1817" s="167"/>
      <c r="D1817" s="167"/>
    </row>
    <row r="1818" spans="1:4" x14ac:dyDescent="0.2">
      <c r="A1818" s="6">
        <v>531303</v>
      </c>
      <c r="B1818" s="7" t="s">
        <v>96</v>
      </c>
      <c r="C1818" s="167"/>
      <c r="D1818" s="167"/>
    </row>
    <row r="1819" spans="1:4" x14ac:dyDescent="0.2">
      <c r="A1819" s="6">
        <v>531304</v>
      </c>
      <c r="B1819" s="7" t="s">
        <v>97</v>
      </c>
      <c r="C1819" s="167"/>
      <c r="D1819" s="167"/>
    </row>
    <row r="1820" spans="1:4" x14ac:dyDescent="0.2">
      <c r="A1820" s="6">
        <v>531305</v>
      </c>
      <c r="B1820" s="7" t="s">
        <v>98</v>
      </c>
      <c r="C1820" s="167"/>
      <c r="D1820" s="167"/>
    </row>
    <row r="1821" spans="1:4" x14ac:dyDescent="0.2">
      <c r="A1821" s="6">
        <v>531306</v>
      </c>
      <c r="B1821" s="7" t="s">
        <v>99</v>
      </c>
      <c r="C1821" s="167"/>
      <c r="D1821" s="167"/>
    </row>
    <row r="1822" spans="1:4" x14ac:dyDescent="0.2">
      <c r="A1822" s="6">
        <v>531307</v>
      </c>
      <c r="B1822" s="7" t="s">
        <v>100</v>
      </c>
      <c r="C1822" s="167">
        <v>204386087</v>
      </c>
      <c r="D1822" s="167">
        <v>2443980</v>
      </c>
    </row>
    <row r="1823" spans="1:4" x14ac:dyDescent="0.2">
      <c r="A1823" s="6">
        <v>531308</v>
      </c>
      <c r="B1823" s="7" t="s">
        <v>101</v>
      </c>
      <c r="C1823" s="167"/>
      <c r="D1823" s="167"/>
    </row>
    <row r="1824" spans="1:4" x14ac:dyDescent="0.2">
      <c r="A1824" s="6">
        <v>531309</v>
      </c>
      <c r="B1824" s="7" t="s">
        <v>102</v>
      </c>
      <c r="C1824" s="167"/>
      <c r="D1824" s="167"/>
    </row>
    <row r="1825" spans="1:4" x14ac:dyDescent="0.2">
      <c r="A1825" s="6">
        <v>531310</v>
      </c>
      <c r="B1825" s="7" t="s">
        <v>103</v>
      </c>
      <c r="C1825" s="167"/>
      <c r="D1825" s="167"/>
    </row>
    <row r="1826" spans="1:4" x14ac:dyDescent="0.2">
      <c r="A1826" s="6">
        <v>531311</v>
      </c>
      <c r="B1826" s="7" t="s">
        <v>104</v>
      </c>
      <c r="C1826" s="167"/>
      <c r="D1826" s="167"/>
    </row>
    <row r="1827" spans="1:4" x14ac:dyDescent="0.2">
      <c r="A1827" s="6">
        <v>531312</v>
      </c>
      <c r="B1827" s="7" t="s">
        <v>105</v>
      </c>
      <c r="C1827" s="167"/>
      <c r="D1827" s="167"/>
    </row>
    <row r="1828" spans="1:4" x14ac:dyDescent="0.2">
      <c r="A1828" s="6">
        <v>531313</v>
      </c>
      <c r="B1828" s="7" t="s">
        <v>106</v>
      </c>
      <c r="C1828" s="167"/>
      <c r="D1828" s="167"/>
    </row>
    <row r="1829" spans="1:4" x14ac:dyDescent="0.2">
      <c r="A1829" s="6">
        <v>531314</v>
      </c>
      <c r="B1829" s="7" t="s">
        <v>107</v>
      </c>
      <c r="C1829" s="167"/>
      <c r="D1829" s="167"/>
    </row>
    <row r="1830" spans="1:4" ht="13.5" thickBot="1" x14ac:dyDescent="0.25">
      <c r="A1830" s="18">
        <v>531315</v>
      </c>
      <c r="B1830" s="19" t="s">
        <v>108</v>
      </c>
      <c r="C1830" s="167"/>
      <c r="D1830" s="167"/>
    </row>
    <row r="1831" spans="1:4" ht="13.5" thickBot="1" x14ac:dyDescent="0.25">
      <c r="A1831" s="9" t="s">
        <v>18</v>
      </c>
      <c r="B1831" s="10"/>
      <c r="C1831" s="168">
        <v>204386087</v>
      </c>
      <c r="D1831" s="168">
        <v>2443980</v>
      </c>
    </row>
    <row r="1832" spans="1:4" x14ac:dyDescent="0.2">
      <c r="A1832" s="12">
        <v>5314</v>
      </c>
      <c r="B1832" s="13" t="s">
        <v>423</v>
      </c>
      <c r="C1832" s="169"/>
      <c r="D1832" s="169"/>
    </row>
    <row r="1833" spans="1:4" x14ac:dyDescent="0.2">
      <c r="A1833" s="6">
        <v>531401</v>
      </c>
      <c r="B1833" s="7" t="s">
        <v>94</v>
      </c>
      <c r="C1833" s="167"/>
      <c r="D1833" s="167"/>
    </row>
    <row r="1834" spans="1:4" x14ac:dyDescent="0.2">
      <c r="A1834" s="6">
        <v>531402</v>
      </c>
      <c r="B1834" s="7" t="s">
        <v>95</v>
      </c>
      <c r="C1834" s="167"/>
      <c r="D1834" s="167"/>
    </row>
    <row r="1835" spans="1:4" x14ac:dyDescent="0.2">
      <c r="A1835" s="6">
        <v>531403</v>
      </c>
      <c r="B1835" s="7" t="s">
        <v>96</v>
      </c>
      <c r="C1835" s="167"/>
      <c r="D1835" s="167"/>
    </row>
    <row r="1836" spans="1:4" x14ac:dyDescent="0.2">
      <c r="A1836" s="6">
        <v>531404</v>
      </c>
      <c r="B1836" s="7" t="s">
        <v>97</v>
      </c>
      <c r="C1836" s="167"/>
      <c r="D1836" s="167"/>
    </row>
    <row r="1837" spans="1:4" x14ac:dyDescent="0.2">
      <c r="A1837" s="6">
        <v>531405</v>
      </c>
      <c r="B1837" s="7" t="s">
        <v>98</v>
      </c>
      <c r="C1837" s="167"/>
      <c r="D1837" s="167"/>
    </row>
    <row r="1838" spans="1:4" x14ac:dyDescent="0.2">
      <c r="A1838" s="6">
        <v>531406</v>
      </c>
      <c r="B1838" s="7" t="s">
        <v>99</v>
      </c>
      <c r="C1838" s="167"/>
      <c r="D1838" s="167"/>
    </row>
    <row r="1839" spans="1:4" x14ac:dyDescent="0.2">
      <c r="A1839" s="6">
        <v>531407</v>
      </c>
      <c r="B1839" s="7" t="s">
        <v>100</v>
      </c>
      <c r="C1839" s="167">
        <v>2077383</v>
      </c>
      <c r="D1839" s="167">
        <v>9804775</v>
      </c>
    </row>
    <row r="1840" spans="1:4" x14ac:dyDescent="0.2">
      <c r="A1840" s="15">
        <v>531408</v>
      </c>
      <c r="B1840" s="16" t="s">
        <v>101</v>
      </c>
      <c r="C1840" s="167"/>
      <c r="D1840" s="167"/>
    </row>
    <row r="1841" spans="1:4" x14ac:dyDescent="0.2">
      <c r="A1841" s="6">
        <v>531409</v>
      </c>
      <c r="B1841" s="7" t="s">
        <v>102</v>
      </c>
      <c r="C1841" s="167"/>
      <c r="D1841" s="167"/>
    </row>
    <row r="1842" spans="1:4" x14ac:dyDescent="0.2">
      <c r="A1842" s="6">
        <v>531410</v>
      </c>
      <c r="B1842" s="7" t="s">
        <v>103</v>
      </c>
      <c r="C1842" s="167"/>
      <c r="D1842" s="167"/>
    </row>
    <row r="1843" spans="1:4" x14ac:dyDescent="0.2">
      <c r="A1843" s="6">
        <v>531411</v>
      </c>
      <c r="B1843" s="7" t="s">
        <v>104</v>
      </c>
      <c r="C1843" s="167"/>
      <c r="D1843" s="167"/>
    </row>
    <row r="1844" spans="1:4" x14ac:dyDescent="0.2">
      <c r="A1844" s="6">
        <v>531412</v>
      </c>
      <c r="B1844" s="7" t="s">
        <v>105</v>
      </c>
      <c r="C1844" s="167"/>
      <c r="D1844" s="167"/>
    </row>
    <row r="1845" spans="1:4" x14ac:dyDescent="0.2">
      <c r="A1845" s="6">
        <v>531413</v>
      </c>
      <c r="B1845" s="7" t="s">
        <v>106</v>
      </c>
      <c r="C1845" s="167"/>
      <c r="D1845" s="167"/>
    </row>
    <row r="1846" spans="1:4" x14ac:dyDescent="0.2">
      <c r="A1846" s="6">
        <v>531414</v>
      </c>
      <c r="B1846" s="7" t="s">
        <v>107</v>
      </c>
      <c r="C1846" s="167"/>
      <c r="D1846" s="167"/>
    </row>
    <row r="1847" spans="1:4" ht="13.5" thickBot="1" x14ac:dyDescent="0.25">
      <c r="A1847" s="18">
        <v>531415</v>
      </c>
      <c r="B1847" s="19" t="s">
        <v>108</v>
      </c>
      <c r="C1847" s="167"/>
      <c r="D1847" s="167"/>
    </row>
    <row r="1848" spans="1:4" ht="13.5" thickBot="1" x14ac:dyDescent="0.25">
      <c r="A1848" s="9" t="s">
        <v>18</v>
      </c>
      <c r="B1848" s="10"/>
      <c r="C1848" s="168">
        <v>2077383</v>
      </c>
      <c r="D1848" s="168">
        <v>9804775</v>
      </c>
    </row>
    <row r="1849" spans="1:4" x14ac:dyDescent="0.2">
      <c r="A1849" s="12">
        <v>5315</v>
      </c>
      <c r="B1849" s="13" t="s">
        <v>424</v>
      </c>
      <c r="C1849" s="169"/>
      <c r="D1849" s="169"/>
    </row>
    <row r="1850" spans="1:4" x14ac:dyDescent="0.2">
      <c r="A1850" s="6">
        <v>531501</v>
      </c>
      <c r="B1850" s="7" t="s">
        <v>94</v>
      </c>
      <c r="C1850" s="167"/>
      <c r="D1850" s="167"/>
    </row>
    <row r="1851" spans="1:4" x14ac:dyDescent="0.2">
      <c r="A1851" s="6">
        <v>531502</v>
      </c>
      <c r="B1851" s="7" t="s">
        <v>95</v>
      </c>
      <c r="C1851" s="167"/>
      <c r="D1851" s="167"/>
    </row>
    <row r="1852" spans="1:4" x14ac:dyDescent="0.2">
      <c r="A1852" s="6">
        <v>531503</v>
      </c>
      <c r="B1852" s="7" t="s">
        <v>96</v>
      </c>
      <c r="C1852" s="167"/>
      <c r="D1852" s="167"/>
    </row>
    <row r="1853" spans="1:4" x14ac:dyDescent="0.2">
      <c r="A1853" s="6">
        <v>531504</v>
      </c>
      <c r="B1853" s="7" t="s">
        <v>97</v>
      </c>
      <c r="C1853" s="167"/>
      <c r="D1853" s="167"/>
    </row>
    <row r="1854" spans="1:4" x14ac:dyDescent="0.2">
      <c r="A1854" s="6">
        <v>531505</v>
      </c>
      <c r="B1854" s="7" t="s">
        <v>98</v>
      </c>
      <c r="C1854" s="167"/>
      <c r="D1854" s="167"/>
    </row>
    <row r="1855" spans="1:4" x14ac:dyDescent="0.2">
      <c r="A1855" s="6">
        <v>531506</v>
      </c>
      <c r="B1855" s="7" t="s">
        <v>99</v>
      </c>
      <c r="C1855" s="167"/>
      <c r="D1855" s="167"/>
    </row>
    <row r="1856" spans="1:4" x14ac:dyDescent="0.2">
      <c r="A1856" s="6">
        <v>531507</v>
      </c>
      <c r="B1856" s="7" t="s">
        <v>100</v>
      </c>
      <c r="C1856" s="167"/>
      <c r="D1856" s="167"/>
    </row>
    <row r="1857" spans="1:4" x14ac:dyDescent="0.2">
      <c r="A1857" s="6">
        <v>531508</v>
      </c>
      <c r="B1857" s="7" t="s">
        <v>101</v>
      </c>
      <c r="C1857" s="167"/>
      <c r="D1857" s="167"/>
    </row>
    <row r="1858" spans="1:4" x14ac:dyDescent="0.2">
      <c r="A1858" s="6">
        <v>531509</v>
      </c>
      <c r="B1858" s="7" t="s">
        <v>102</v>
      </c>
      <c r="C1858" s="167"/>
      <c r="D1858" s="167"/>
    </row>
    <row r="1859" spans="1:4" x14ac:dyDescent="0.2">
      <c r="A1859" s="6">
        <v>531510</v>
      </c>
      <c r="B1859" s="7" t="s">
        <v>103</v>
      </c>
      <c r="C1859" s="167"/>
      <c r="D1859" s="167"/>
    </row>
    <row r="1860" spans="1:4" x14ac:dyDescent="0.2">
      <c r="A1860" s="6">
        <v>531511</v>
      </c>
      <c r="B1860" s="7" t="s">
        <v>104</v>
      </c>
      <c r="C1860" s="167"/>
      <c r="D1860" s="167"/>
    </row>
    <row r="1861" spans="1:4" x14ac:dyDescent="0.2">
      <c r="A1861" s="6">
        <v>531512</v>
      </c>
      <c r="B1861" s="7" t="s">
        <v>105</v>
      </c>
      <c r="C1861" s="167"/>
      <c r="D1861" s="167"/>
    </row>
    <row r="1862" spans="1:4" x14ac:dyDescent="0.2">
      <c r="A1862" s="6">
        <v>531513</v>
      </c>
      <c r="B1862" s="7" t="s">
        <v>106</v>
      </c>
      <c r="C1862" s="167"/>
      <c r="D1862" s="167"/>
    </row>
    <row r="1863" spans="1:4" x14ac:dyDescent="0.2">
      <c r="A1863" s="6">
        <v>531514</v>
      </c>
      <c r="B1863" s="7" t="s">
        <v>107</v>
      </c>
      <c r="C1863" s="167"/>
      <c r="D1863" s="167"/>
    </row>
    <row r="1864" spans="1:4" ht="13.5" thickBot="1" x14ac:dyDescent="0.25">
      <c r="A1864" s="18">
        <v>531515</v>
      </c>
      <c r="B1864" s="19" t="s">
        <v>108</v>
      </c>
      <c r="C1864" s="176"/>
      <c r="D1864" s="176"/>
    </row>
    <row r="1865" spans="1:4" ht="13.5" thickBot="1" x14ac:dyDescent="0.25">
      <c r="A1865" s="9" t="s">
        <v>18</v>
      </c>
      <c r="B1865" s="10"/>
      <c r="C1865" s="168">
        <v>0</v>
      </c>
      <c r="D1865" s="168">
        <v>0</v>
      </c>
    </row>
    <row r="1866" spans="1:4" x14ac:dyDescent="0.2">
      <c r="A1866" s="12">
        <v>5316</v>
      </c>
      <c r="B1866" s="13" t="s">
        <v>346</v>
      </c>
      <c r="C1866" s="169"/>
      <c r="D1866" s="169"/>
    </row>
    <row r="1867" spans="1:4" x14ac:dyDescent="0.2">
      <c r="A1867" s="6">
        <v>531601</v>
      </c>
      <c r="B1867" s="7" t="s">
        <v>347</v>
      </c>
      <c r="C1867" s="167">
        <v>71048844</v>
      </c>
      <c r="D1867" s="167">
        <v>70917554</v>
      </c>
    </row>
    <row r="1868" spans="1:4" x14ac:dyDescent="0.2">
      <c r="A1868" s="6">
        <v>531602</v>
      </c>
      <c r="B1868" s="7" t="s">
        <v>348</v>
      </c>
      <c r="C1868" s="167"/>
      <c r="D1868" s="167"/>
    </row>
    <row r="1869" spans="1:4" x14ac:dyDescent="0.2">
      <c r="A1869" s="6">
        <v>531603</v>
      </c>
      <c r="B1869" s="7" t="s">
        <v>349</v>
      </c>
      <c r="C1869" s="167"/>
      <c r="D1869" s="167"/>
    </row>
    <row r="1870" spans="1:4" x14ac:dyDescent="0.2">
      <c r="A1870" s="6">
        <v>531604</v>
      </c>
      <c r="B1870" s="7" t="s">
        <v>351</v>
      </c>
      <c r="C1870" s="167">
        <v>10799948</v>
      </c>
      <c r="D1870" s="167">
        <v>11139765</v>
      </c>
    </row>
    <row r="1871" spans="1:4" x14ac:dyDescent="0.2">
      <c r="A1871" s="6">
        <v>531605</v>
      </c>
      <c r="B1871" s="7" t="s">
        <v>352</v>
      </c>
      <c r="C1871" s="167">
        <v>1366123</v>
      </c>
      <c r="D1871" s="167">
        <v>981885</v>
      </c>
    </row>
    <row r="1872" spans="1:4" x14ac:dyDescent="0.2">
      <c r="A1872" s="6">
        <v>531606</v>
      </c>
      <c r="B1872" s="7" t="s">
        <v>353</v>
      </c>
      <c r="C1872" s="167">
        <v>17235266</v>
      </c>
      <c r="D1872" s="167">
        <v>11745999</v>
      </c>
    </row>
    <row r="1873" spans="1:4" x14ac:dyDescent="0.2">
      <c r="A1873" s="6">
        <v>531607</v>
      </c>
      <c r="B1873" s="7" t="s">
        <v>354</v>
      </c>
      <c r="C1873" s="167">
        <v>5948415</v>
      </c>
      <c r="D1873" s="167">
        <v>5892262</v>
      </c>
    </row>
    <row r="1874" spans="1:4" x14ac:dyDescent="0.2">
      <c r="A1874" s="6">
        <v>531608</v>
      </c>
      <c r="B1874" s="7" t="s">
        <v>355</v>
      </c>
      <c r="C1874" s="167">
        <v>1006070</v>
      </c>
      <c r="D1874" s="167">
        <v>917856</v>
      </c>
    </row>
    <row r="1875" spans="1:4" x14ac:dyDescent="0.2">
      <c r="A1875" s="6">
        <v>531609</v>
      </c>
      <c r="B1875" s="7" t="s">
        <v>356</v>
      </c>
      <c r="C1875" s="167">
        <v>2197020</v>
      </c>
      <c r="D1875" s="167">
        <v>1407418</v>
      </c>
    </row>
    <row r="1876" spans="1:4" x14ac:dyDescent="0.2">
      <c r="A1876" s="6">
        <v>531610</v>
      </c>
      <c r="B1876" s="7" t="s">
        <v>357</v>
      </c>
      <c r="C1876" s="167">
        <v>540643</v>
      </c>
      <c r="D1876" s="167">
        <v>996539</v>
      </c>
    </row>
    <row r="1877" spans="1:4" x14ac:dyDescent="0.2">
      <c r="A1877" s="6">
        <v>531611</v>
      </c>
      <c r="B1877" s="7" t="s">
        <v>358</v>
      </c>
      <c r="C1877" s="167">
        <v>832323</v>
      </c>
      <c r="D1877" s="167">
        <v>3110597</v>
      </c>
    </row>
    <row r="1878" spans="1:4" x14ac:dyDescent="0.2">
      <c r="A1878" s="6">
        <v>531612</v>
      </c>
      <c r="B1878" s="7" t="s">
        <v>359</v>
      </c>
      <c r="C1878" s="167"/>
      <c r="D1878" s="167"/>
    </row>
    <row r="1879" spans="1:4" x14ac:dyDescent="0.2">
      <c r="A1879" s="6">
        <v>531613</v>
      </c>
      <c r="B1879" s="7" t="s">
        <v>360</v>
      </c>
      <c r="C1879" s="167"/>
      <c r="D1879" s="167"/>
    </row>
    <row r="1880" spans="1:4" x14ac:dyDescent="0.2">
      <c r="A1880" s="6">
        <v>531614</v>
      </c>
      <c r="B1880" s="7" t="s">
        <v>361</v>
      </c>
      <c r="C1880" s="167"/>
      <c r="D1880" s="167"/>
    </row>
    <row r="1881" spans="1:4" x14ac:dyDescent="0.2">
      <c r="A1881" s="6">
        <v>531615</v>
      </c>
      <c r="B1881" s="7" t="s">
        <v>362</v>
      </c>
      <c r="C1881" s="167">
        <v>308000</v>
      </c>
      <c r="D1881" s="167">
        <v>293333</v>
      </c>
    </row>
    <row r="1882" spans="1:4" x14ac:dyDescent="0.2">
      <c r="A1882" s="6">
        <v>531616</v>
      </c>
      <c r="B1882" s="7" t="s">
        <v>363</v>
      </c>
      <c r="C1882" s="167">
        <v>979899</v>
      </c>
      <c r="D1882" s="167">
        <v>1048112</v>
      </c>
    </row>
    <row r="1883" spans="1:4" x14ac:dyDescent="0.2">
      <c r="A1883" s="6">
        <v>531617</v>
      </c>
      <c r="B1883" s="7" t="s">
        <v>364</v>
      </c>
      <c r="C1883" s="167">
        <v>3592289</v>
      </c>
      <c r="D1883" s="167">
        <v>3651238</v>
      </c>
    </row>
    <row r="1884" spans="1:4" x14ac:dyDescent="0.2">
      <c r="A1884" s="6">
        <v>531618</v>
      </c>
      <c r="B1884" s="7" t="s">
        <v>365</v>
      </c>
      <c r="C1884" s="167">
        <v>45000</v>
      </c>
      <c r="D1884" s="167">
        <v>45000</v>
      </c>
    </row>
    <row r="1885" spans="1:4" x14ac:dyDescent="0.2">
      <c r="A1885" s="6">
        <v>531619</v>
      </c>
      <c r="B1885" s="7" t="s">
        <v>366</v>
      </c>
      <c r="C1885" s="167">
        <v>11387374</v>
      </c>
      <c r="D1885" s="167">
        <v>11095690</v>
      </c>
    </row>
    <row r="1886" spans="1:4" x14ac:dyDescent="0.2">
      <c r="A1886" s="6">
        <v>531620</v>
      </c>
      <c r="B1886" s="7" t="s">
        <v>367</v>
      </c>
      <c r="C1886" s="167">
        <v>9068837</v>
      </c>
      <c r="D1886" s="167">
        <v>11198835</v>
      </c>
    </row>
    <row r="1887" spans="1:4" x14ac:dyDescent="0.2">
      <c r="A1887" s="6">
        <v>531621</v>
      </c>
      <c r="B1887" s="7" t="s">
        <v>368</v>
      </c>
      <c r="C1887" s="167">
        <v>121542</v>
      </c>
      <c r="D1887" s="167">
        <v>83968</v>
      </c>
    </row>
    <row r="1888" spans="1:4" x14ac:dyDescent="0.2">
      <c r="A1888" s="6">
        <v>531622</v>
      </c>
      <c r="B1888" s="7" t="s">
        <v>369</v>
      </c>
      <c r="C1888" s="167">
        <v>527300</v>
      </c>
      <c r="D1888" s="167">
        <v>92000</v>
      </c>
    </row>
    <row r="1889" spans="1:4" x14ac:dyDescent="0.2">
      <c r="A1889" s="6">
        <v>531623</v>
      </c>
      <c r="B1889" s="7" t="s">
        <v>370</v>
      </c>
      <c r="C1889" s="167">
        <v>1327426</v>
      </c>
      <c r="D1889" s="167">
        <v>819277</v>
      </c>
    </row>
    <row r="1890" spans="1:4" x14ac:dyDescent="0.2">
      <c r="A1890" s="6">
        <v>531624</v>
      </c>
      <c r="B1890" s="7" t="s">
        <v>371</v>
      </c>
      <c r="C1890" s="167">
        <v>475222</v>
      </c>
      <c r="D1890" s="167">
        <v>659443</v>
      </c>
    </row>
    <row r="1891" spans="1:4" x14ac:dyDescent="0.2">
      <c r="A1891" s="6">
        <v>531625</v>
      </c>
      <c r="B1891" s="7" t="s">
        <v>372</v>
      </c>
      <c r="C1891" s="167">
        <v>5376370</v>
      </c>
      <c r="D1891" s="167">
        <v>5451445</v>
      </c>
    </row>
    <row r="1892" spans="1:4" x14ac:dyDescent="0.2">
      <c r="A1892" s="6">
        <v>531626</v>
      </c>
      <c r="B1892" s="7" t="s">
        <v>373</v>
      </c>
      <c r="C1892" s="167">
        <v>3551088</v>
      </c>
      <c r="D1892" s="167">
        <v>3299386</v>
      </c>
    </row>
    <row r="1893" spans="1:4" x14ac:dyDescent="0.2">
      <c r="A1893" s="6">
        <v>531627</v>
      </c>
      <c r="B1893" s="7" t="s">
        <v>374</v>
      </c>
      <c r="C1893" s="167">
        <v>190743</v>
      </c>
      <c r="D1893" s="167">
        <v>212064</v>
      </c>
    </row>
    <row r="1894" spans="1:4" x14ac:dyDescent="0.2">
      <c r="A1894" s="6">
        <v>531628</v>
      </c>
      <c r="B1894" s="7" t="s">
        <v>375</v>
      </c>
      <c r="C1894" s="167">
        <v>273235</v>
      </c>
      <c r="D1894" s="167">
        <v>226834</v>
      </c>
    </row>
    <row r="1895" spans="1:4" x14ac:dyDescent="0.2">
      <c r="A1895" s="6">
        <v>531629</v>
      </c>
      <c r="B1895" s="7" t="s">
        <v>376</v>
      </c>
      <c r="C1895" s="167"/>
      <c r="D1895" s="167"/>
    </row>
    <row r="1896" spans="1:4" x14ac:dyDescent="0.2">
      <c r="A1896" s="6">
        <v>531630</v>
      </c>
      <c r="B1896" s="7" t="s">
        <v>377</v>
      </c>
      <c r="C1896" s="167"/>
      <c r="D1896" s="167"/>
    </row>
    <row r="1897" spans="1:4" x14ac:dyDescent="0.2">
      <c r="A1897" s="6">
        <v>531631</v>
      </c>
      <c r="B1897" s="7" t="s">
        <v>378</v>
      </c>
      <c r="C1897" s="167">
        <v>2336517</v>
      </c>
      <c r="D1897" s="167">
        <v>2695173</v>
      </c>
    </row>
    <row r="1898" spans="1:4" x14ac:dyDescent="0.2">
      <c r="A1898" s="6">
        <v>531632</v>
      </c>
      <c r="B1898" s="7" t="s">
        <v>379</v>
      </c>
      <c r="C1898" s="167">
        <v>1152403</v>
      </c>
      <c r="D1898" s="167">
        <v>694507</v>
      </c>
    </row>
    <row r="1899" spans="1:4" x14ac:dyDescent="0.2">
      <c r="A1899" s="6">
        <v>531633</v>
      </c>
      <c r="B1899" s="7" t="s">
        <v>380</v>
      </c>
      <c r="C1899" s="167">
        <v>49013</v>
      </c>
      <c r="D1899" s="167">
        <v>114421</v>
      </c>
    </row>
    <row r="1900" spans="1:4" x14ac:dyDescent="0.2">
      <c r="A1900" s="6">
        <v>531634</v>
      </c>
      <c r="B1900" s="7" t="s">
        <v>381</v>
      </c>
      <c r="C1900" s="167">
        <v>84214</v>
      </c>
      <c r="D1900" s="167">
        <v>238021</v>
      </c>
    </row>
    <row r="1901" spans="1:4" x14ac:dyDescent="0.2">
      <c r="A1901" s="6">
        <v>531635</v>
      </c>
      <c r="B1901" s="7" t="s">
        <v>382</v>
      </c>
      <c r="C1901" s="167">
        <v>1932939</v>
      </c>
      <c r="D1901" s="167">
        <v>2031065</v>
      </c>
    </row>
    <row r="1902" spans="1:4" x14ac:dyDescent="0.2">
      <c r="A1902" s="6">
        <v>531636</v>
      </c>
      <c r="B1902" s="7" t="s">
        <v>383</v>
      </c>
      <c r="C1902" s="167"/>
      <c r="D1902" s="167"/>
    </row>
    <row r="1903" spans="1:4" x14ac:dyDescent="0.2">
      <c r="A1903" s="6">
        <v>531637</v>
      </c>
      <c r="B1903" s="7" t="s">
        <v>384</v>
      </c>
      <c r="C1903" s="167">
        <v>4720</v>
      </c>
      <c r="D1903" s="167">
        <v>942803</v>
      </c>
    </row>
    <row r="1904" spans="1:4" x14ac:dyDescent="0.2">
      <c r="A1904" s="6">
        <v>531638</v>
      </c>
      <c r="B1904" s="7" t="s">
        <v>413</v>
      </c>
      <c r="C1904" s="167"/>
      <c r="D1904" s="167">
        <v>15777</v>
      </c>
    </row>
    <row r="1905" spans="1:4" x14ac:dyDescent="0.2">
      <c r="A1905" s="6">
        <v>531639</v>
      </c>
      <c r="B1905" s="7" t="s">
        <v>386</v>
      </c>
      <c r="C1905" s="167">
        <v>628159</v>
      </c>
      <c r="D1905" s="167">
        <v>506786</v>
      </c>
    </row>
    <row r="1906" spans="1:4" x14ac:dyDescent="0.2">
      <c r="A1906" s="6">
        <v>531640</v>
      </c>
      <c r="B1906" s="7" t="s">
        <v>387</v>
      </c>
      <c r="C1906" s="167"/>
      <c r="D1906" s="167">
        <v>25790</v>
      </c>
    </row>
    <row r="1907" spans="1:4" x14ac:dyDescent="0.2">
      <c r="A1907" s="6">
        <v>531641</v>
      </c>
      <c r="B1907" s="7" t="s">
        <v>388</v>
      </c>
      <c r="C1907" s="167">
        <v>59370</v>
      </c>
      <c r="D1907" s="167"/>
    </row>
    <row r="1908" spans="1:4" x14ac:dyDescent="0.2">
      <c r="A1908" s="6">
        <v>531642</v>
      </c>
      <c r="B1908" s="7" t="s">
        <v>167</v>
      </c>
      <c r="C1908" s="167"/>
      <c r="D1908" s="167"/>
    </row>
    <row r="1909" spans="1:4" x14ac:dyDescent="0.2">
      <c r="A1909" s="6">
        <v>531643</v>
      </c>
      <c r="B1909" s="7" t="s">
        <v>159</v>
      </c>
      <c r="C1909" s="167">
        <v>659808</v>
      </c>
      <c r="D1909" s="167">
        <v>713448</v>
      </c>
    </row>
    <row r="1910" spans="1:4" x14ac:dyDescent="0.2">
      <c r="A1910" s="6">
        <v>531644</v>
      </c>
      <c r="B1910" s="7" t="s">
        <v>169</v>
      </c>
      <c r="C1910" s="167">
        <v>5089384</v>
      </c>
      <c r="D1910" s="167">
        <v>5030010</v>
      </c>
    </row>
    <row r="1911" spans="1:4" x14ac:dyDescent="0.2">
      <c r="A1911" s="6">
        <v>531645</v>
      </c>
      <c r="B1911" s="7" t="s">
        <v>170</v>
      </c>
      <c r="C1911" s="167">
        <v>559814</v>
      </c>
      <c r="D1911" s="167">
        <v>544657</v>
      </c>
    </row>
    <row r="1912" spans="1:4" x14ac:dyDescent="0.2">
      <c r="A1912" s="6">
        <v>531646</v>
      </c>
      <c r="B1912" s="7" t="s">
        <v>171</v>
      </c>
      <c r="C1912" s="167">
        <v>4761700</v>
      </c>
      <c r="D1912" s="167">
        <v>4918602</v>
      </c>
    </row>
    <row r="1913" spans="1:4" x14ac:dyDescent="0.2">
      <c r="A1913" s="6">
        <v>531647</v>
      </c>
      <c r="B1913" s="7" t="s">
        <v>389</v>
      </c>
      <c r="C1913" s="167">
        <v>431062</v>
      </c>
      <c r="D1913" s="167">
        <v>378409</v>
      </c>
    </row>
    <row r="1914" spans="1:4" x14ac:dyDescent="0.2">
      <c r="A1914" s="6">
        <v>531648</v>
      </c>
      <c r="B1914" s="7" t="s">
        <v>390</v>
      </c>
      <c r="C1914" s="167">
        <v>786092</v>
      </c>
      <c r="D1914" s="167">
        <v>747786</v>
      </c>
    </row>
    <row r="1915" spans="1:4" ht="13.5" thickBot="1" x14ac:dyDescent="0.25">
      <c r="A1915" s="6">
        <v>531660</v>
      </c>
      <c r="B1915" s="7" t="s">
        <v>38</v>
      </c>
      <c r="C1915" s="167">
        <v>4203086</v>
      </c>
      <c r="D1915" s="167">
        <v>4261961</v>
      </c>
    </row>
    <row r="1916" spans="1:4" x14ac:dyDescent="0.2">
      <c r="A1916" s="21" t="s">
        <v>18</v>
      </c>
      <c r="B1916" s="22"/>
      <c r="C1916" s="172">
        <v>170937258</v>
      </c>
      <c r="D1916" s="172">
        <v>169145716</v>
      </c>
    </row>
    <row r="1917" spans="1:4" x14ac:dyDescent="0.2">
      <c r="A1917" s="38">
        <v>5317</v>
      </c>
      <c r="B1917" s="39" t="s">
        <v>281</v>
      </c>
      <c r="C1917" s="181"/>
      <c r="D1917" s="181"/>
    </row>
    <row r="1918" spans="1:4" ht="13.5" thickBot="1" x14ac:dyDescent="0.25">
      <c r="A1918" s="53">
        <v>531701</v>
      </c>
      <c r="B1918" s="54" t="s">
        <v>291</v>
      </c>
      <c r="C1918" s="167"/>
      <c r="D1918" s="167"/>
    </row>
    <row r="1919" spans="1:4" ht="13.5" thickBot="1" x14ac:dyDescent="0.25">
      <c r="A1919" s="9" t="s">
        <v>18</v>
      </c>
      <c r="B1919" s="10"/>
      <c r="C1919" s="168">
        <v>0</v>
      </c>
      <c r="D1919" s="168">
        <v>0</v>
      </c>
    </row>
    <row r="1920" spans="1:4" x14ac:dyDescent="0.2">
      <c r="A1920" s="12">
        <v>54</v>
      </c>
      <c r="B1920" s="13" t="s">
        <v>425</v>
      </c>
      <c r="C1920" s="169"/>
      <c r="D1920" s="169"/>
    </row>
    <row r="1921" spans="1:4" x14ac:dyDescent="0.2">
      <c r="A1921" s="3">
        <v>5401</v>
      </c>
      <c r="B1921" s="4" t="s">
        <v>426</v>
      </c>
      <c r="C1921" s="167"/>
      <c r="D1921" s="167"/>
    </row>
    <row r="1922" spans="1:4" x14ac:dyDescent="0.2">
      <c r="A1922" s="6">
        <v>540101</v>
      </c>
      <c r="B1922" s="7" t="s">
        <v>94</v>
      </c>
      <c r="C1922" s="167"/>
      <c r="D1922" s="167"/>
    </row>
    <row r="1923" spans="1:4" x14ac:dyDescent="0.2">
      <c r="A1923" s="6">
        <v>540102</v>
      </c>
      <c r="B1923" s="7" t="s">
        <v>95</v>
      </c>
      <c r="C1923" s="167"/>
      <c r="D1923" s="167"/>
    </row>
    <row r="1924" spans="1:4" x14ac:dyDescent="0.2">
      <c r="A1924" s="6">
        <v>540103</v>
      </c>
      <c r="B1924" s="7" t="s">
        <v>96</v>
      </c>
      <c r="C1924" s="167"/>
      <c r="D1924" s="167"/>
    </row>
    <row r="1925" spans="1:4" x14ac:dyDescent="0.2">
      <c r="A1925" s="6">
        <v>540104</v>
      </c>
      <c r="B1925" s="7" t="s">
        <v>97</v>
      </c>
      <c r="C1925" s="167"/>
      <c r="D1925" s="167"/>
    </row>
    <row r="1926" spans="1:4" x14ac:dyDescent="0.2">
      <c r="A1926" s="6">
        <v>540105</v>
      </c>
      <c r="B1926" s="7" t="s">
        <v>98</v>
      </c>
      <c r="C1926" s="167"/>
      <c r="D1926" s="167"/>
    </row>
    <row r="1927" spans="1:4" x14ac:dyDescent="0.2">
      <c r="A1927" s="6">
        <v>540106</v>
      </c>
      <c r="B1927" s="7" t="s">
        <v>99</v>
      </c>
      <c r="C1927" s="167"/>
      <c r="D1927" s="167"/>
    </row>
    <row r="1928" spans="1:4" x14ac:dyDescent="0.2">
      <c r="A1928" s="6">
        <v>540107</v>
      </c>
      <c r="B1928" s="7" t="s">
        <v>100</v>
      </c>
      <c r="C1928" s="167"/>
      <c r="D1928" s="167"/>
    </row>
    <row r="1929" spans="1:4" x14ac:dyDescent="0.2">
      <c r="A1929" s="6">
        <v>540108</v>
      </c>
      <c r="B1929" s="7" t="s">
        <v>101</v>
      </c>
      <c r="C1929" s="167"/>
      <c r="D1929" s="167"/>
    </row>
    <row r="1930" spans="1:4" x14ac:dyDescent="0.2">
      <c r="A1930" s="6">
        <v>540109</v>
      </c>
      <c r="B1930" s="7" t="s">
        <v>102</v>
      </c>
      <c r="C1930" s="167"/>
      <c r="D1930" s="167"/>
    </row>
    <row r="1931" spans="1:4" x14ac:dyDescent="0.2">
      <c r="A1931" s="6">
        <v>540110</v>
      </c>
      <c r="B1931" s="7" t="s">
        <v>103</v>
      </c>
      <c r="C1931" s="167"/>
      <c r="D1931" s="167"/>
    </row>
    <row r="1932" spans="1:4" x14ac:dyDescent="0.2">
      <c r="A1932" s="6">
        <v>540111</v>
      </c>
      <c r="B1932" s="7" t="s">
        <v>104</v>
      </c>
      <c r="C1932" s="167"/>
      <c r="D1932" s="167"/>
    </row>
    <row r="1933" spans="1:4" x14ac:dyDescent="0.2">
      <c r="A1933" s="6">
        <v>540112</v>
      </c>
      <c r="B1933" s="7" t="s">
        <v>105</v>
      </c>
      <c r="C1933" s="167"/>
      <c r="D1933" s="167"/>
    </row>
    <row r="1934" spans="1:4" x14ac:dyDescent="0.2">
      <c r="A1934" s="6">
        <v>540113</v>
      </c>
      <c r="B1934" s="7" t="s">
        <v>106</v>
      </c>
      <c r="C1934" s="167"/>
      <c r="D1934" s="167"/>
    </row>
    <row r="1935" spans="1:4" x14ac:dyDescent="0.2">
      <c r="A1935" s="6">
        <v>540114</v>
      </c>
      <c r="B1935" s="7" t="s">
        <v>107</v>
      </c>
      <c r="C1935" s="167"/>
      <c r="D1935" s="167"/>
    </row>
    <row r="1936" spans="1:4" ht="13.5" thickBot="1" x14ac:dyDescent="0.25">
      <c r="A1936" s="18">
        <v>540115</v>
      </c>
      <c r="B1936" s="19" t="s">
        <v>108</v>
      </c>
      <c r="C1936" s="176"/>
      <c r="D1936" s="176"/>
    </row>
    <row r="1937" spans="1:4" ht="13.5" thickBot="1" x14ac:dyDescent="0.25">
      <c r="A1937" s="9" t="s">
        <v>18</v>
      </c>
      <c r="B1937" s="10"/>
      <c r="C1937" s="168">
        <v>0</v>
      </c>
      <c r="D1937" s="168">
        <v>0</v>
      </c>
    </row>
    <row r="1938" spans="1:4" x14ac:dyDescent="0.2">
      <c r="A1938" s="12">
        <v>5402</v>
      </c>
      <c r="B1938" s="13" t="s">
        <v>427</v>
      </c>
      <c r="C1938" s="169"/>
      <c r="D1938" s="169"/>
    </row>
    <row r="1939" spans="1:4" x14ac:dyDescent="0.2">
      <c r="A1939" s="6">
        <v>540201</v>
      </c>
      <c r="B1939" s="7" t="s">
        <v>94</v>
      </c>
      <c r="C1939" s="167"/>
      <c r="D1939" s="167"/>
    </row>
    <row r="1940" spans="1:4" x14ac:dyDescent="0.2">
      <c r="A1940" s="6">
        <v>540202</v>
      </c>
      <c r="B1940" s="7" t="s">
        <v>95</v>
      </c>
      <c r="C1940" s="167"/>
      <c r="D1940" s="167"/>
    </row>
    <row r="1941" spans="1:4" x14ac:dyDescent="0.2">
      <c r="A1941" s="6">
        <v>540203</v>
      </c>
      <c r="B1941" s="7" t="s">
        <v>96</v>
      </c>
      <c r="C1941" s="167"/>
      <c r="D1941" s="167"/>
    </row>
    <row r="1942" spans="1:4" x14ac:dyDescent="0.2">
      <c r="A1942" s="6">
        <v>540204</v>
      </c>
      <c r="B1942" s="7" t="s">
        <v>97</v>
      </c>
      <c r="C1942" s="167"/>
      <c r="D1942" s="167"/>
    </row>
    <row r="1943" spans="1:4" x14ac:dyDescent="0.2">
      <c r="A1943" s="6">
        <v>540205</v>
      </c>
      <c r="B1943" s="7" t="s">
        <v>98</v>
      </c>
      <c r="C1943" s="167"/>
      <c r="D1943" s="167"/>
    </row>
    <row r="1944" spans="1:4" x14ac:dyDescent="0.2">
      <c r="A1944" s="6">
        <v>540206</v>
      </c>
      <c r="B1944" s="7" t="s">
        <v>99</v>
      </c>
      <c r="C1944" s="167"/>
      <c r="D1944" s="167"/>
    </row>
    <row r="1945" spans="1:4" x14ac:dyDescent="0.2">
      <c r="A1945" s="6">
        <v>540207</v>
      </c>
      <c r="B1945" s="7" t="s">
        <v>100</v>
      </c>
      <c r="C1945" s="167"/>
      <c r="D1945" s="167"/>
    </row>
    <row r="1946" spans="1:4" x14ac:dyDescent="0.2">
      <c r="A1946" s="6">
        <v>540208</v>
      </c>
      <c r="B1946" s="7" t="s">
        <v>101</v>
      </c>
      <c r="C1946" s="167"/>
      <c r="D1946" s="167"/>
    </row>
    <row r="1947" spans="1:4" x14ac:dyDescent="0.2">
      <c r="A1947" s="6">
        <v>540209</v>
      </c>
      <c r="B1947" s="7" t="s">
        <v>102</v>
      </c>
      <c r="C1947" s="167"/>
      <c r="D1947" s="167"/>
    </row>
    <row r="1948" spans="1:4" x14ac:dyDescent="0.2">
      <c r="A1948" s="6">
        <v>540210</v>
      </c>
      <c r="B1948" s="7" t="s">
        <v>103</v>
      </c>
      <c r="C1948" s="167"/>
      <c r="D1948" s="167"/>
    </row>
    <row r="1949" spans="1:4" x14ac:dyDescent="0.2">
      <c r="A1949" s="6">
        <v>540211</v>
      </c>
      <c r="B1949" s="7" t="s">
        <v>104</v>
      </c>
      <c r="C1949" s="167"/>
      <c r="D1949" s="167"/>
    </row>
    <row r="1950" spans="1:4" x14ac:dyDescent="0.2">
      <c r="A1950" s="6">
        <v>540212</v>
      </c>
      <c r="B1950" s="7" t="s">
        <v>105</v>
      </c>
      <c r="C1950" s="167"/>
      <c r="D1950" s="167"/>
    </row>
    <row r="1951" spans="1:4" x14ac:dyDescent="0.2">
      <c r="A1951" s="6">
        <v>540213</v>
      </c>
      <c r="B1951" s="7" t="s">
        <v>106</v>
      </c>
      <c r="C1951" s="167"/>
      <c r="D1951" s="167"/>
    </row>
    <row r="1952" spans="1:4" x14ac:dyDescent="0.2">
      <c r="A1952" s="6">
        <v>540214</v>
      </c>
      <c r="B1952" s="7" t="s">
        <v>107</v>
      </c>
      <c r="C1952" s="167"/>
      <c r="D1952" s="167"/>
    </row>
    <row r="1953" spans="1:4" ht="13.5" thickBot="1" x14ac:dyDescent="0.25">
      <c r="A1953" s="18">
        <v>540215</v>
      </c>
      <c r="B1953" s="19" t="s">
        <v>108</v>
      </c>
      <c r="C1953" s="176"/>
      <c r="D1953" s="176"/>
    </row>
    <row r="1954" spans="1:4" ht="13.5" thickBot="1" x14ac:dyDescent="0.25">
      <c r="A1954" s="9" t="s">
        <v>18</v>
      </c>
      <c r="B1954" s="10"/>
      <c r="C1954" s="168">
        <v>0</v>
      </c>
      <c r="D1954" s="168">
        <v>0</v>
      </c>
    </row>
    <row r="1955" spans="1:4" x14ac:dyDescent="0.2">
      <c r="A1955" s="12">
        <v>5403</v>
      </c>
      <c r="B1955" s="13" t="s">
        <v>428</v>
      </c>
      <c r="C1955" s="169"/>
      <c r="D1955" s="169"/>
    </row>
    <row r="1956" spans="1:4" x14ac:dyDescent="0.2">
      <c r="A1956" s="6">
        <v>540301</v>
      </c>
      <c r="B1956" s="7" t="s">
        <v>94</v>
      </c>
      <c r="C1956" s="167"/>
      <c r="D1956" s="167"/>
    </row>
    <row r="1957" spans="1:4" x14ac:dyDescent="0.2">
      <c r="A1957" s="6">
        <v>540302</v>
      </c>
      <c r="B1957" s="7" t="s">
        <v>95</v>
      </c>
      <c r="C1957" s="167"/>
      <c r="D1957" s="167"/>
    </row>
    <row r="1958" spans="1:4" x14ac:dyDescent="0.2">
      <c r="A1958" s="6">
        <v>540303</v>
      </c>
      <c r="B1958" s="7" t="s">
        <v>96</v>
      </c>
      <c r="C1958" s="167"/>
      <c r="D1958" s="167"/>
    </row>
    <row r="1959" spans="1:4" x14ac:dyDescent="0.2">
      <c r="A1959" s="6">
        <v>540304</v>
      </c>
      <c r="B1959" s="7" t="s">
        <v>97</v>
      </c>
      <c r="C1959" s="167"/>
      <c r="D1959" s="167"/>
    </row>
    <row r="1960" spans="1:4" x14ac:dyDescent="0.2">
      <c r="A1960" s="6">
        <v>540305</v>
      </c>
      <c r="B1960" s="7" t="s">
        <v>98</v>
      </c>
      <c r="C1960" s="167"/>
      <c r="D1960" s="167"/>
    </row>
    <row r="1961" spans="1:4" x14ac:dyDescent="0.2">
      <c r="A1961" s="6">
        <v>540306</v>
      </c>
      <c r="B1961" s="7" t="s">
        <v>99</v>
      </c>
      <c r="C1961" s="167"/>
      <c r="D1961" s="167"/>
    </row>
    <row r="1962" spans="1:4" x14ac:dyDescent="0.2">
      <c r="A1962" s="6">
        <v>540307</v>
      </c>
      <c r="B1962" s="7" t="s">
        <v>100</v>
      </c>
      <c r="C1962" s="167"/>
      <c r="D1962" s="167"/>
    </row>
    <row r="1963" spans="1:4" x14ac:dyDescent="0.2">
      <c r="A1963" s="15">
        <v>540308</v>
      </c>
      <c r="B1963" s="16" t="s">
        <v>101</v>
      </c>
      <c r="C1963" s="170"/>
      <c r="D1963" s="170"/>
    </row>
    <row r="1964" spans="1:4" x14ac:dyDescent="0.2">
      <c r="A1964" s="6">
        <v>540309</v>
      </c>
      <c r="B1964" s="7" t="s">
        <v>102</v>
      </c>
      <c r="C1964" s="167"/>
      <c r="D1964" s="167"/>
    </row>
    <row r="1965" spans="1:4" x14ac:dyDescent="0.2">
      <c r="A1965" s="6">
        <v>540310</v>
      </c>
      <c r="B1965" s="7" t="s">
        <v>103</v>
      </c>
      <c r="C1965" s="167"/>
      <c r="D1965" s="167"/>
    </row>
    <row r="1966" spans="1:4" x14ac:dyDescent="0.2">
      <c r="A1966" s="6">
        <v>540311</v>
      </c>
      <c r="B1966" s="7" t="s">
        <v>104</v>
      </c>
      <c r="C1966" s="167"/>
      <c r="D1966" s="167"/>
    </row>
    <row r="1967" spans="1:4" x14ac:dyDescent="0.2">
      <c r="A1967" s="6">
        <v>540312</v>
      </c>
      <c r="B1967" s="7" t="s">
        <v>105</v>
      </c>
      <c r="C1967" s="167"/>
      <c r="D1967" s="167"/>
    </row>
    <row r="1968" spans="1:4" x14ac:dyDescent="0.2">
      <c r="A1968" s="6">
        <v>540313</v>
      </c>
      <c r="B1968" s="7" t="s">
        <v>106</v>
      </c>
      <c r="C1968" s="167"/>
      <c r="D1968" s="167"/>
    </row>
    <row r="1969" spans="1:4" x14ac:dyDescent="0.2">
      <c r="A1969" s="6">
        <v>540314</v>
      </c>
      <c r="B1969" s="7" t="s">
        <v>107</v>
      </c>
      <c r="C1969" s="167"/>
      <c r="D1969" s="167"/>
    </row>
    <row r="1970" spans="1:4" ht="13.5" thickBot="1" x14ac:dyDescent="0.25">
      <c r="A1970" s="18">
        <v>540315</v>
      </c>
      <c r="B1970" s="19" t="s">
        <v>108</v>
      </c>
      <c r="C1970" s="176"/>
      <c r="D1970" s="176"/>
    </row>
    <row r="1971" spans="1:4" ht="13.5" thickBot="1" x14ac:dyDescent="0.25">
      <c r="A1971" s="9" t="s">
        <v>18</v>
      </c>
      <c r="B1971" s="10"/>
      <c r="C1971" s="168">
        <v>0</v>
      </c>
      <c r="D1971" s="168">
        <v>0</v>
      </c>
    </row>
    <row r="1972" spans="1:4" x14ac:dyDescent="0.2">
      <c r="A1972" s="12">
        <v>5404</v>
      </c>
      <c r="B1972" s="13" t="s">
        <v>324</v>
      </c>
      <c r="C1972" s="169"/>
      <c r="D1972" s="169"/>
    </row>
    <row r="1973" spans="1:4" x14ac:dyDescent="0.2">
      <c r="A1973" s="6">
        <v>540401</v>
      </c>
      <c r="B1973" s="7" t="s">
        <v>94</v>
      </c>
      <c r="C1973" s="167"/>
      <c r="D1973" s="167"/>
    </row>
    <row r="1974" spans="1:4" x14ac:dyDescent="0.2">
      <c r="A1974" s="6">
        <v>540402</v>
      </c>
      <c r="B1974" s="7" t="s">
        <v>95</v>
      </c>
      <c r="C1974" s="167"/>
      <c r="D1974" s="167"/>
    </row>
    <row r="1975" spans="1:4" x14ac:dyDescent="0.2">
      <c r="A1975" s="6">
        <v>540403</v>
      </c>
      <c r="B1975" s="7" t="s">
        <v>96</v>
      </c>
      <c r="C1975" s="167"/>
      <c r="D1975" s="167"/>
    </row>
    <row r="1976" spans="1:4" x14ac:dyDescent="0.2">
      <c r="A1976" s="6">
        <v>540404</v>
      </c>
      <c r="B1976" s="7" t="s">
        <v>97</v>
      </c>
      <c r="C1976" s="167"/>
      <c r="D1976" s="167"/>
    </row>
    <row r="1977" spans="1:4" x14ac:dyDescent="0.2">
      <c r="A1977" s="6">
        <v>540405</v>
      </c>
      <c r="B1977" s="7" t="s">
        <v>98</v>
      </c>
      <c r="C1977" s="167"/>
      <c r="D1977" s="167"/>
    </row>
    <row r="1978" spans="1:4" x14ac:dyDescent="0.2">
      <c r="A1978" s="6">
        <v>540406</v>
      </c>
      <c r="B1978" s="7" t="s">
        <v>99</v>
      </c>
      <c r="C1978" s="167"/>
      <c r="D1978" s="167"/>
    </row>
    <row r="1979" spans="1:4" x14ac:dyDescent="0.2">
      <c r="A1979" s="6">
        <v>540407</v>
      </c>
      <c r="B1979" s="7" t="s">
        <v>100</v>
      </c>
      <c r="C1979" s="167"/>
      <c r="D1979" s="167"/>
    </row>
    <row r="1980" spans="1:4" x14ac:dyDescent="0.2">
      <c r="A1980" s="6">
        <v>540408</v>
      </c>
      <c r="B1980" s="7" t="s">
        <v>101</v>
      </c>
      <c r="C1980" s="167"/>
      <c r="D1980" s="167"/>
    </row>
    <row r="1981" spans="1:4" x14ac:dyDescent="0.2">
      <c r="A1981" s="6">
        <v>540409</v>
      </c>
      <c r="B1981" s="7" t="s">
        <v>102</v>
      </c>
      <c r="C1981" s="167"/>
      <c r="D1981" s="167"/>
    </row>
    <row r="1982" spans="1:4" x14ac:dyDescent="0.2">
      <c r="A1982" s="6">
        <v>540410</v>
      </c>
      <c r="B1982" s="7" t="s">
        <v>103</v>
      </c>
      <c r="C1982" s="167"/>
      <c r="D1982" s="167"/>
    </row>
    <row r="1983" spans="1:4" x14ac:dyDescent="0.2">
      <c r="A1983" s="6">
        <v>540411</v>
      </c>
      <c r="B1983" s="7" t="s">
        <v>104</v>
      </c>
      <c r="C1983" s="167"/>
      <c r="D1983" s="167"/>
    </row>
    <row r="1984" spans="1:4" x14ac:dyDescent="0.2">
      <c r="A1984" s="6">
        <v>540412</v>
      </c>
      <c r="B1984" s="7" t="s">
        <v>105</v>
      </c>
      <c r="C1984" s="167"/>
      <c r="D1984" s="167"/>
    </row>
    <row r="1985" spans="1:4" x14ac:dyDescent="0.2">
      <c r="A1985" s="6">
        <v>540413</v>
      </c>
      <c r="B1985" s="7" t="s">
        <v>106</v>
      </c>
      <c r="C1985" s="167"/>
      <c r="D1985" s="167"/>
    </row>
    <row r="1986" spans="1:4" x14ac:dyDescent="0.2">
      <c r="A1986" s="6">
        <v>540414</v>
      </c>
      <c r="B1986" s="7" t="s">
        <v>107</v>
      </c>
      <c r="C1986" s="167"/>
      <c r="D1986" s="167"/>
    </row>
    <row r="1987" spans="1:4" ht="13.5" thickBot="1" x14ac:dyDescent="0.25">
      <c r="A1987" s="18">
        <v>540415</v>
      </c>
      <c r="B1987" s="19" t="s">
        <v>108</v>
      </c>
      <c r="C1987" s="176"/>
      <c r="D1987" s="176"/>
    </row>
    <row r="1988" spans="1:4" ht="13.5" thickBot="1" x14ac:dyDescent="0.25">
      <c r="A1988" s="9" t="s">
        <v>18</v>
      </c>
      <c r="B1988" s="10"/>
      <c r="C1988" s="168">
        <v>0</v>
      </c>
      <c r="D1988" s="168">
        <v>0</v>
      </c>
    </row>
    <row r="1989" spans="1:4" x14ac:dyDescent="0.2">
      <c r="A1989" s="12">
        <v>5405</v>
      </c>
      <c r="B1989" s="13" t="s">
        <v>214</v>
      </c>
      <c r="C1989" s="169"/>
      <c r="D1989" s="169"/>
    </row>
    <row r="1990" spans="1:4" x14ac:dyDescent="0.2">
      <c r="A1990" s="6">
        <v>540501</v>
      </c>
      <c r="B1990" s="7" t="s">
        <v>94</v>
      </c>
      <c r="C1990" s="167"/>
      <c r="D1990" s="167"/>
    </row>
    <row r="1991" spans="1:4" x14ac:dyDescent="0.2">
      <c r="A1991" s="6">
        <v>540502</v>
      </c>
      <c r="B1991" s="7" t="s">
        <v>95</v>
      </c>
      <c r="C1991" s="167"/>
      <c r="D1991" s="167"/>
    </row>
    <row r="1992" spans="1:4" x14ac:dyDescent="0.2">
      <c r="A1992" s="6">
        <v>540503</v>
      </c>
      <c r="B1992" s="7" t="s">
        <v>96</v>
      </c>
      <c r="C1992" s="167"/>
      <c r="D1992" s="167"/>
    </row>
    <row r="1993" spans="1:4" x14ac:dyDescent="0.2">
      <c r="A1993" s="6">
        <v>540504</v>
      </c>
      <c r="B1993" s="7" t="s">
        <v>97</v>
      </c>
      <c r="C1993" s="167"/>
      <c r="D1993" s="167"/>
    </row>
    <row r="1994" spans="1:4" x14ac:dyDescent="0.2">
      <c r="A1994" s="6">
        <v>540505</v>
      </c>
      <c r="B1994" s="7" t="s">
        <v>98</v>
      </c>
      <c r="C1994" s="167"/>
      <c r="D1994" s="167"/>
    </row>
    <row r="1995" spans="1:4" x14ac:dyDescent="0.2">
      <c r="A1995" s="6">
        <v>540506</v>
      </c>
      <c r="B1995" s="7" t="s">
        <v>99</v>
      </c>
      <c r="C1995" s="167"/>
      <c r="D1995" s="167"/>
    </row>
    <row r="1996" spans="1:4" x14ac:dyDescent="0.2">
      <c r="A1996" s="6">
        <v>540507</v>
      </c>
      <c r="B1996" s="7" t="s">
        <v>100</v>
      </c>
      <c r="C1996" s="167"/>
      <c r="D1996" s="167"/>
    </row>
    <row r="1997" spans="1:4" x14ac:dyDescent="0.2">
      <c r="A1997" s="6">
        <v>540508</v>
      </c>
      <c r="B1997" s="7" t="s">
        <v>101</v>
      </c>
      <c r="C1997" s="167"/>
      <c r="D1997" s="167"/>
    </row>
    <row r="1998" spans="1:4" x14ac:dyDescent="0.2">
      <c r="A1998" s="6">
        <v>540509</v>
      </c>
      <c r="B1998" s="7" t="s">
        <v>102</v>
      </c>
      <c r="C1998" s="167"/>
      <c r="D1998" s="167"/>
    </row>
    <row r="1999" spans="1:4" x14ac:dyDescent="0.2">
      <c r="A1999" s="6">
        <v>540510</v>
      </c>
      <c r="B1999" s="7" t="s">
        <v>103</v>
      </c>
      <c r="C1999" s="167"/>
      <c r="D1999" s="167"/>
    </row>
    <row r="2000" spans="1:4" x14ac:dyDescent="0.2">
      <c r="A2000" s="6">
        <v>540511</v>
      </c>
      <c r="B2000" s="7" t="s">
        <v>104</v>
      </c>
      <c r="C2000" s="167"/>
      <c r="D2000" s="167"/>
    </row>
    <row r="2001" spans="1:4" x14ac:dyDescent="0.2">
      <c r="A2001" s="6">
        <v>540512</v>
      </c>
      <c r="B2001" s="7" t="s">
        <v>105</v>
      </c>
      <c r="C2001" s="167"/>
      <c r="D2001" s="167"/>
    </row>
    <row r="2002" spans="1:4" x14ac:dyDescent="0.2">
      <c r="A2002" s="6">
        <v>540513</v>
      </c>
      <c r="B2002" s="7" t="s">
        <v>106</v>
      </c>
      <c r="C2002" s="167"/>
      <c r="D2002" s="167"/>
    </row>
    <row r="2003" spans="1:4" x14ac:dyDescent="0.2">
      <c r="A2003" s="6">
        <v>540514</v>
      </c>
      <c r="B2003" s="7" t="s">
        <v>107</v>
      </c>
      <c r="C2003" s="167"/>
      <c r="D2003" s="167"/>
    </row>
    <row r="2004" spans="1:4" ht="13.5" thickBot="1" x14ac:dyDescent="0.25">
      <c r="A2004" s="18">
        <v>540515</v>
      </c>
      <c r="B2004" s="19" t="s">
        <v>108</v>
      </c>
      <c r="C2004" s="176"/>
      <c r="D2004" s="176"/>
    </row>
    <row r="2005" spans="1:4" ht="13.5" thickBot="1" x14ac:dyDescent="0.25">
      <c r="A2005" s="9" t="s">
        <v>18</v>
      </c>
      <c r="B2005" s="10"/>
      <c r="C2005" s="168">
        <v>0</v>
      </c>
      <c r="D2005" s="168">
        <v>0</v>
      </c>
    </row>
    <row r="2006" spans="1:4" x14ac:dyDescent="0.2">
      <c r="A2006" s="12">
        <v>5406</v>
      </c>
      <c r="B2006" s="13" t="s">
        <v>429</v>
      </c>
      <c r="C2006" s="169"/>
      <c r="D2006" s="169"/>
    </row>
    <row r="2007" spans="1:4" x14ac:dyDescent="0.2">
      <c r="A2007" s="6">
        <v>540601</v>
      </c>
      <c r="B2007" s="7" t="s">
        <v>94</v>
      </c>
      <c r="C2007" s="167"/>
      <c r="D2007" s="167"/>
    </row>
    <row r="2008" spans="1:4" x14ac:dyDescent="0.2">
      <c r="A2008" s="6">
        <v>540602</v>
      </c>
      <c r="B2008" s="7" t="s">
        <v>95</v>
      </c>
      <c r="C2008" s="167"/>
      <c r="D2008" s="167"/>
    </row>
    <row r="2009" spans="1:4" x14ac:dyDescent="0.2">
      <c r="A2009" s="6">
        <v>540603</v>
      </c>
      <c r="B2009" s="7" t="s">
        <v>96</v>
      </c>
      <c r="C2009" s="167"/>
      <c r="D2009" s="167"/>
    </row>
    <row r="2010" spans="1:4" x14ac:dyDescent="0.2">
      <c r="A2010" s="6">
        <v>540604</v>
      </c>
      <c r="B2010" s="7" t="s">
        <v>97</v>
      </c>
      <c r="C2010" s="167"/>
      <c r="D2010" s="167"/>
    </row>
    <row r="2011" spans="1:4" x14ac:dyDescent="0.2">
      <c r="A2011" s="6">
        <v>540605</v>
      </c>
      <c r="B2011" s="7" t="s">
        <v>98</v>
      </c>
      <c r="C2011" s="167"/>
      <c r="D2011" s="167"/>
    </row>
    <row r="2012" spans="1:4" x14ac:dyDescent="0.2">
      <c r="A2012" s="6">
        <v>540606</v>
      </c>
      <c r="B2012" s="7" t="s">
        <v>99</v>
      </c>
      <c r="C2012" s="167"/>
      <c r="D2012" s="167"/>
    </row>
    <row r="2013" spans="1:4" x14ac:dyDescent="0.2">
      <c r="A2013" s="6">
        <v>540607</v>
      </c>
      <c r="B2013" s="7" t="s">
        <v>100</v>
      </c>
      <c r="C2013" s="167"/>
      <c r="D2013" s="167"/>
    </row>
    <row r="2014" spans="1:4" x14ac:dyDescent="0.2">
      <c r="A2014" s="15">
        <v>540608</v>
      </c>
      <c r="B2014" s="16" t="s">
        <v>101</v>
      </c>
      <c r="C2014" s="170"/>
      <c r="D2014" s="170"/>
    </row>
    <row r="2015" spans="1:4" x14ac:dyDescent="0.2">
      <c r="A2015" s="6">
        <v>540609</v>
      </c>
      <c r="B2015" s="7" t="s">
        <v>102</v>
      </c>
      <c r="C2015" s="167"/>
      <c r="D2015" s="167"/>
    </row>
    <row r="2016" spans="1:4" x14ac:dyDescent="0.2">
      <c r="A2016" s="6">
        <v>540610</v>
      </c>
      <c r="B2016" s="7" t="s">
        <v>103</v>
      </c>
      <c r="C2016" s="167"/>
      <c r="D2016" s="167"/>
    </row>
    <row r="2017" spans="1:4" x14ac:dyDescent="0.2">
      <c r="A2017" s="6">
        <v>540611</v>
      </c>
      <c r="B2017" s="7" t="s">
        <v>104</v>
      </c>
      <c r="C2017" s="167"/>
      <c r="D2017" s="167"/>
    </row>
    <row r="2018" spans="1:4" x14ac:dyDescent="0.2">
      <c r="A2018" s="6">
        <v>540612</v>
      </c>
      <c r="B2018" s="7" t="s">
        <v>105</v>
      </c>
      <c r="C2018" s="167"/>
      <c r="D2018" s="167"/>
    </row>
    <row r="2019" spans="1:4" x14ac:dyDescent="0.2">
      <c r="A2019" s="6">
        <v>540613</v>
      </c>
      <c r="B2019" s="7" t="s">
        <v>106</v>
      </c>
      <c r="C2019" s="167"/>
      <c r="D2019" s="167"/>
    </row>
    <row r="2020" spans="1:4" x14ac:dyDescent="0.2">
      <c r="A2020" s="6">
        <v>540614</v>
      </c>
      <c r="B2020" s="7" t="s">
        <v>107</v>
      </c>
      <c r="C2020" s="167"/>
      <c r="D2020" s="167"/>
    </row>
    <row r="2021" spans="1:4" ht="13.5" thickBot="1" x14ac:dyDescent="0.25">
      <c r="A2021" s="18">
        <v>540615</v>
      </c>
      <c r="B2021" s="19" t="s">
        <v>108</v>
      </c>
      <c r="C2021" s="176"/>
      <c r="D2021" s="176"/>
    </row>
    <row r="2022" spans="1:4" ht="13.5" thickBot="1" x14ac:dyDescent="0.25">
      <c r="A2022" s="9" t="s">
        <v>18</v>
      </c>
      <c r="B2022" s="10"/>
      <c r="C2022" s="168">
        <v>0</v>
      </c>
      <c r="D2022" s="168">
        <v>0</v>
      </c>
    </row>
    <row r="2023" spans="1:4" x14ac:dyDescent="0.2">
      <c r="A2023" s="12">
        <v>5407</v>
      </c>
      <c r="B2023" s="13" t="s">
        <v>430</v>
      </c>
      <c r="C2023" s="169"/>
      <c r="D2023" s="169"/>
    </row>
    <row r="2024" spans="1:4" x14ac:dyDescent="0.2">
      <c r="A2024" s="6">
        <v>540701</v>
      </c>
      <c r="B2024" s="7" t="s">
        <v>94</v>
      </c>
      <c r="C2024" s="167"/>
      <c r="D2024" s="167"/>
    </row>
    <row r="2025" spans="1:4" x14ac:dyDescent="0.2">
      <c r="A2025" s="6">
        <v>540702</v>
      </c>
      <c r="B2025" s="7" t="s">
        <v>95</v>
      </c>
      <c r="C2025" s="167"/>
      <c r="D2025" s="167"/>
    </row>
    <row r="2026" spans="1:4" x14ac:dyDescent="0.2">
      <c r="A2026" s="6">
        <v>540703</v>
      </c>
      <c r="B2026" s="7" t="s">
        <v>96</v>
      </c>
      <c r="C2026" s="167"/>
      <c r="D2026" s="167"/>
    </row>
    <row r="2027" spans="1:4" x14ac:dyDescent="0.2">
      <c r="A2027" s="6">
        <v>540704</v>
      </c>
      <c r="B2027" s="7" t="s">
        <v>97</v>
      </c>
      <c r="C2027" s="167"/>
      <c r="D2027" s="167"/>
    </row>
    <row r="2028" spans="1:4" x14ac:dyDescent="0.2">
      <c r="A2028" s="6">
        <v>540705</v>
      </c>
      <c r="B2028" s="7" t="s">
        <v>98</v>
      </c>
      <c r="C2028" s="167"/>
      <c r="D2028" s="167"/>
    </row>
    <row r="2029" spans="1:4" x14ac:dyDescent="0.2">
      <c r="A2029" s="6">
        <v>540706</v>
      </c>
      <c r="B2029" s="7" t="s">
        <v>99</v>
      </c>
      <c r="C2029" s="167"/>
      <c r="D2029" s="167"/>
    </row>
    <row r="2030" spans="1:4" x14ac:dyDescent="0.2">
      <c r="A2030" s="6">
        <v>540707</v>
      </c>
      <c r="B2030" s="7" t="s">
        <v>100</v>
      </c>
      <c r="C2030" s="167"/>
      <c r="D2030" s="167"/>
    </row>
    <row r="2031" spans="1:4" x14ac:dyDescent="0.2">
      <c r="A2031" s="15">
        <v>540708</v>
      </c>
      <c r="B2031" s="16" t="s">
        <v>101</v>
      </c>
      <c r="C2031" s="170"/>
      <c r="D2031" s="170"/>
    </row>
    <row r="2032" spans="1:4" x14ac:dyDescent="0.2">
      <c r="A2032" s="6">
        <v>540709</v>
      </c>
      <c r="B2032" s="7" t="s">
        <v>102</v>
      </c>
      <c r="C2032" s="167"/>
      <c r="D2032" s="167"/>
    </row>
    <row r="2033" spans="1:4" x14ac:dyDescent="0.2">
      <c r="A2033" s="6">
        <v>540710</v>
      </c>
      <c r="B2033" s="7" t="s">
        <v>103</v>
      </c>
      <c r="C2033" s="167"/>
      <c r="D2033" s="167"/>
    </row>
    <row r="2034" spans="1:4" x14ac:dyDescent="0.2">
      <c r="A2034" s="6">
        <v>540711</v>
      </c>
      <c r="B2034" s="7" t="s">
        <v>104</v>
      </c>
      <c r="C2034" s="167"/>
      <c r="D2034" s="167"/>
    </row>
    <row r="2035" spans="1:4" x14ac:dyDescent="0.2">
      <c r="A2035" s="6">
        <v>540712</v>
      </c>
      <c r="B2035" s="7" t="s">
        <v>105</v>
      </c>
      <c r="C2035" s="167"/>
      <c r="D2035" s="167"/>
    </row>
    <row r="2036" spans="1:4" x14ac:dyDescent="0.2">
      <c r="A2036" s="6">
        <v>540713</v>
      </c>
      <c r="B2036" s="7" t="s">
        <v>106</v>
      </c>
      <c r="C2036" s="167"/>
      <c r="D2036" s="167"/>
    </row>
    <row r="2037" spans="1:4" x14ac:dyDescent="0.2">
      <c r="A2037" s="6">
        <v>540714</v>
      </c>
      <c r="B2037" s="7" t="s">
        <v>107</v>
      </c>
      <c r="C2037" s="167"/>
      <c r="D2037" s="167"/>
    </row>
    <row r="2038" spans="1:4" ht="13.5" thickBot="1" x14ac:dyDescent="0.25">
      <c r="A2038" s="18">
        <v>540715</v>
      </c>
      <c r="B2038" s="19" t="s">
        <v>108</v>
      </c>
      <c r="C2038" s="176"/>
      <c r="D2038" s="176"/>
    </row>
    <row r="2039" spans="1:4" ht="13.5" thickBot="1" x14ac:dyDescent="0.25">
      <c r="A2039" s="9" t="s">
        <v>18</v>
      </c>
      <c r="B2039" s="10"/>
      <c r="C2039" s="168">
        <v>0</v>
      </c>
      <c r="D2039" s="168">
        <v>0</v>
      </c>
    </row>
    <row r="2040" spans="1:4" x14ac:dyDescent="0.2">
      <c r="A2040" s="12">
        <v>5408</v>
      </c>
      <c r="B2040" s="13" t="s">
        <v>404</v>
      </c>
      <c r="C2040" s="169"/>
      <c r="D2040" s="169"/>
    </row>
    <row r="2041" spans="1:4" x14ac:dyDescent="0.2">
      <c r="A2041" s="6">
        <v>540801</v>
      </c>
      <c r="B2041" s="7" t="s">
        <v>94</v>
      </c>
      <c r="C2041" s="167"/>
      <c r="D2041" s="167"/>
    </row>
    <row r="2042" spans="1:4" x14ac:dyDescent="0.2">
      <c r="A2042" s="6">
        <v>540802</v>
      </c>
      <c r="B2042" s="7" t="s">
        <v>95</v>
      </c>
      <c r="C2042" s="167"/>
      <c r="D2042" s="167"/>
    </row>
    <row r="2043" spans="1:4" x14ac:dyDescent="0.2">
      <c r="A2043" s="6">
        <v>540803</v>
      </c>
      <c r="B2043" s="7" t="s">
        <v>96</v>
      </c>
      <c r="C2043" s="167"/>
      <c r="D2043" s="167"/>
    </row>
    <row r="2044" spans="1:4" x14ac:dyDescent="0.2">
      <c r="A2044" s="6">
        <v>540804</v>
      </c>
      <c r="B2044" s="7" t="s">
        <v>97</v>
      </c>
      <c r="C2044" s="167"/>
      <c r="D2044" s="167"/>
    </row>
    <row r="2045" spans="1:4" x14ac:dyDescent="0.2">
      <c r="A2045" s="6">
        <v>540805</v>
      </c>
      <c r="B2045" s="7" t="s">
        <v>98</v>
      </c>
      <c r="C2045" s="167"/>
      <c r="D2045" s="167"/>
    </row>
    <row r="2046" spans="1:4" x14ac:dyDescent="0.2">
      <c r="A2046" s="6">
        <v>540806</v>
      </c>
      <c r="B2046" s="7" t="s">
        <v>99</v>
      </c>
      <c r="C2046" s="167"/>
      <c r="D2046" s="167"/>
    </row>
    <row r="2047" spans="1:4" x14ac:dyDescent="0.2">
      <c r="A2047" s="6">
        <v>540807</v>
      </c>
      <c r="B2047" s="7" t="s">
        <v>100</v>
      </c>
      <c r="C2047" s="167"/>
      <c r="D2047" s="167"/>
    </row>
    <row r="2048" spans="1:4" x14ac:dyDescent="0.2">
      <c r="A2048" s="6">
        <v>540808</v>
      </c>
      <c r="B2048" s="7" t="s">
        <v>101</v>
      </c>
      <c r="C2048" s="167"/>
      <c r="D2048" s="167"/>
    </row>
    <row r="2049" spans="1:4" x14ac:dyDescent="0.2">
      <c r="A2049" s="6">
        <v>540809</v>
      </c>
      <c r="B2049" s="7" t="s">
        <v>102</v>
      </c>
      <c r="C2049" s="167"/>
      <c r="D2049" s="167"/>
    </row>
    <row r="2050" spans="1:4" x14ac:dyDescent="0.2">
      <c r="A2050" s="6">
        <v>540810</v>
      </c>
      <c r="B2050" s="7" t="s">
        <v>103</v>
      </c>
      <c r="C2050" s="167"/>
      <c r="D2050" s="167"/>
    </row>
    <row r="2051" spans="1:4" x14ac:dyDescent="0.2">
      <c r="A2051" s="6">
        <v>540811</v>
      </c>
      <c r="B2051" s="7" t="s">
        <v>104</v>
      </c>
      <c r="C2051" s="167"/>
      <c r="D2051" s="167"/>
    </row>
    <row r="2052" spans="1:4" x14ac:dyDescent="0.2">
      <c r="A2052" s="6">
        <v>540812</v>
      </c>
      <c r="B2052" s="7" t="s">
        <v>105</v>
      </c>
      <c r="C2052" s="167"/>
      <c r="D2052" s="167"/>
    </row>
    <row r="2053" spans="1:4" x14ac:dyDescent="0.2">
      <c r="A2053" s="6">
        <v>540813</v>
      </c>
      <c r="B2053" s="7" t="s">
        <v>106</v>
      </c>
      <c r="C2053" s="167"/>
      <c r="D2053" s="167"/>
    </row>
    <row r="2054" spans="1:4" x14ac:dyDescent="0.2">
      <c r="A2054" s="6">
        <v>540814</v>
      </c>
      <c r="B2054" s="7" t="s">
        <v>107</v>
      </c>
      <c r="C2054" s="167"/>
      <c r="D2054" s="167"/>
    </row>
    <row r="2055" spans="1:4" ht="13.5" thickBot="1" x14ac:dyDescent="0.25">
      <c r="A2055" s="18">
        <v>540815</v>
      </c>
      <c r="B2055" s="19" t="s">
        <v>108</v>
      </c>
      <c r="C2055" s="176"/>
      <c r="D2055" s="176"/>
    </row>
    <row r="2056" spans="1:4" ht="13.5" thickBot="1" x14ac:dyDescent="0.25">
      <c r="A2056" s="9" t="s">
        <v>18</v>
      </c>
      <c r="B2056" s="10"/>
      <c r="C2056" s="168">
        <v>0</v>
      </c>
      <c r="D2056" s="168">
        <v>0</v>
      </c>
    </row>
    <row r="2057" spans="1:4" x14ac:dyDescent="0.2">
      <c r="A2057" s="12">
        <v>5409</v>
      </c>
      <c r="B2057" s="13" t="s">
        <v>405</v>
      </c>
      <c r="C2057" s="169"/>
      <c r="D2057" s="169"/>
    </row>
    <row r="2058" spans="1:4" x14ac:dyDescent="0.2">
      <c r="A2058" s="6">
        <v>540901</v>
      </c>
      <c r="B2058" s="7" t="s">
        <v>94</v>
      </c>
      <c r="C2058" s="167"/>
      <c r="D2058" s="167"/>
    </row>
    <row r="2059" spans="1:4" x14ac:dyDescent="0.2">
      <c r="A2059" s="6">
        <v>540902</v>
      </c>
      <c r="B2059" s="7" t="s">
        <v>95</v>
      </c>
      <c r="C2059" s="167"/>
      <c r="D2059" s="167"/>
    </row>
    <row r="2060" spans="1:4" x14ac:dyDescent="0.2">
      <c r="A2060" s="6">
        <v>540903</v>
      </c>
      <c r="B2060" s="7" t="s">
        <v>96</v>
      </c>
      <c r="C2060" s="167"/>
      <c r="D2060" s="167"/>
    </row>
    <row r="2061" spans="1:4" x14ac:dyDescent="0.2">
      <c r="A2061" s="6">
        <v>540904</v>
      </c>
      <c r="B2061" s="7" t="s">
        <v>97</v>
      </c>
      <c r="C2061" s="167"/>
      <c r="D2061" s="167"/>
    </row>
    <row r="2062" spans="1:4" x14ac:dyDescent="0.2">
      <c r="A2062" s="6">
        <v>540905</v>
      </c>
      <c r="B2062" s="7" t="s">
        <v>98</v>
      </c>
      <c r="C2062" s="167"/>
      <c r="D2062" s="167"/>
    </row>
    <row r="2063" spans="1:4" x14ac:dyDescent="0.2">
      <c r="A2063" s="6">
        <v>540906</v>
      </c>
      <c r="B2063" s="7" t="s">
        <v>99</v>
      </c>
      <c r="C2063" s="167"/>
      <c r="D2063" s="167"/>
    </row>
    <row r="2064" spans="1:4" x14ac:dyDescent="0.2">
      <c r="A2064" s="6">
        <v>540907</v>
      </c>
      <c r="B2064" s="7" t="s">
        <v>100</v>
      </c>
      <c r="C2064" s="167"/>
      <c r="D2064" s="167"/>
    </row>
    <row r="2065" spans="1:4" x14ac:dyDescent="0.2">
      <c r="A2065" s="6">
        <v>540908</v>
      </c>
      <c r="B2065" s="7" t="s">
        <v>101</v>
      </c>
      <c r="C2065" s="167"/>
      <c r="D2065" s="167"/>
    </row>
    <row r="2066" spans="1:4" x14ac:dyDescent="0.2">
      <c r="A2066" s="6">
        <v>540909</v>
      </c>
      <c r="B2066" s="7" t="s">
        <v>102</v>
      </c>
      <c r="C2066" s="167"/>
      <c r="D2066" s="167"/>
    </row>
    <row r="2067" spans="1:4" x14ac:dyDescent="0.2">
      <c r="A2067" s="6">
        <v>540910</v>
      </c>
      <c r="B2067" s="7" t="s">
        <v>103</v>
      </c>
      <c r="C2067" s="167"/>
      <c r="D2067" s="167"/>
    </row>
    <row r="2068" spans="1:4" x14ac:dyDescent="0.2">
      <c r="A2068" s="6">
        <v>540911</v>
      </c>
      <c r="B2068" s="7" t="s">
        <v>104</v>
      </c>
      <c r="C2068" s="167"/>
      <c r="D2068" s="167"/>
    </row>
    <row r="2069" spans="1:4" x14ac:dyDescent="0.2">
      <c r="A2069" s="6">
        <v>540912</v>
      </c>
      <c r="B2069" s="7" t="s">
        <v>105</v>
      </c>
      <c r="C2069" s="167"/>
      <c r="D2069" s="167"/>
    </row>
    <row r="2070" spans="1:4" x14ac:dyDescent="0.2">
      <c r="A2070" s="6">
        <v>540913</v>
      </c>
      <c r="B2070" s="7" t="s">
        <v>106</v>
      </c>
      <c r="C2070" s="167"/>
      <c r="D2070" s="167"/>
    </row>
    <row r="2071" spans="1:4" x14ac:dyDescent="0.2">
      <c r="A2071" s="6">
        <v>540914</v>
      </c>
      <c r="B2071" s="7" t="s">
        <v>107</v>
      </c>
      <c r="C2071" s="167"/>
      <c r="D2071" s="167"/>
    </row>
    <row r="2072" spans="1:4" ht="13.5" thickBot="1" x14ac:dyDescent="0.25">
      <c r="A2072" s="18">
        <v>540915</v>
      </c>
      <c r="B2072" s="19" t="s">
        <v>108</v>
      </c>
      <c r="C2072" s="176"/>
      <c r="D2072" s="176"/>
    </row>
    <row r="2073" spans="1:4" ht="13.5" thickBot="1" x14ac:dyDescent="0.25">
      <c r="A2073" s="9" t="s">
        <v>18</v>
      </c>
      <c r="B2073" s="10"/>
      <c r="C2073" s="168">
        <v>0</v>
      </c>
      <c r="D2073" s="168">
        <v>0</v>
      </c>
    </row>
    <row r="2074" spans="1:4" x14ac:dyDescent="0.2">
      <c r="A2074" s="12">
        <v>5410</v>
      </c>
      <c r="B2074" s="13" t="s">
        <v>406</v>
      </c>
      <c r="C2074" s="169"/>
      <c r="D2074" s="169"/>
    </row>
    <row r="2075" spans="1:4" x14ac:dyDescent="0.2">
      <c r="A2075" s="6">
        <v>541001</v>
      </c>
      <c r="B2075" s="7" t="s">
        <v>94</v>
      </c>
      <c r="C2075" s="167"/>
      <c r="D2075" s="167"/>
    </row>
    <row r="2076" spans="1:4" x14ac:dyDescent="0.2">
      <c r="A2076" s="6">
        <v>541002</v>
      </c>
      <c r="B2076" s="7" t="s">
        <v>95</v>
      </c>
      <c r="C2076" s="167"/>
      <c r="D2076" s="167"/>
    </row>
    <row r="2077" spans="1:4" x14ac:dyDescent="0.2">
      <c r="A2077" s="6">
        <v>541003</v>
      </c>
      <c r="B2077" s="7" t="s">
        <v>96</v>
      </c>
      <c r="C2077" s="167"/>
      <c r="D2077" s="167"/>
    </row>
    <row r="2078" spans="1:4" x14ac:dyDescent="0.2">
      <c r="A2078" s="6">
        <v>541004</v>
      </c>
      <c r="B2078" s="7" t="s">
        <v>97</v>
      </c>
      <c r="C2078" s="167"/>
      <c r="D2078" s="167"/>
    </row>
    <row r="2079" spans="1:4" x14ac:dyDescent="0.2">
      <c r="A2079" s="6">
        <v>541005</v>
      </c>
      <c r="B2079" s="7" t="s">
        <v>98</v>
      </c>
      <c r="C2079" s="167"/>
      <c r="D2079" s="167"/>
    </row>
    <row r="2080" spans="1:4" x14ac:dyDescent="0.2">
      <c r="A2080" s="6">
        <v>541006</v>
      </c>
      <c r="B2080" s="7" t="s">
        <v>99</v>
      </c>
      <c r="C2080" s="167"/>
      <c r="D2080" s="167"/>
    </row>
    <row r="2081" spans="1:4" x14ac:dyDescent="0.2">
      <c r="A2081" s="6">
        <v>541007</v>
      </c>
      <c r="B2081" s="7" t="s">
        <v>100</v>
      </c>
      <c r="C2081" s="167"/>
      <c r="D2081" s="167"/>
    </row>
    <row r="2082" spans="1:4" x14ac:dyDescent="0.2">
      <c r="A2082" s="6">
        <v>541008</v>
      </c>
      <c r="B2082" s="7" t="s">
        <v>101</v>
      </c>
      <c r="C2082" s="167"/>
      <c r="D2082" s="167"/>
    </row>
    <row r="2083" spans="1:4" x14ac:dyDescent="0.2">
      <c r="A2083" s="6">
        <v>541009</v>
      </c>
      <c r="B2083" s="7" t="s">
        <v>102</v>
      </c>
      <c r="C2083" s="167"/>
      <c r="D2083" s="167"/>
    </row>
    <row r="2084" spans="1:4" x14ac:dyDescent="0.2">
      <c r="A2084" s="6">
        <v>541010</v>
      </c>
      <c r="B2084" s="7" t="s">
        <v>103</v>
      </c>
      <c r="C2084" s="167"/>
      <c r="D2084" s="167"/>
    </row>
    <row r="2085" spans="1:4" x14ac:dyDescent="0.2">
      <c r="A2085" s="6">
        <v>541011</v>
      </c>
      <c r="B2085" s="7" t="s">
        <v>104</v>
      </c>
      <c r="C2085" s="167"/>
      <c r="D2085" s="167"/>
    </row>
    <row r="2086" spans="1:4" x14ac:dyDescent="0.2">
      <c r="A2086" s="6">
        <v>541012</v>
      </c>
      <c r="B2086" s="7" t="s">
        <v>105</v>
      </c>
      <c r="C2086" s="167"/>
      <c r="D2086" s="167"/>
    </row>
    <row r="2087" spans="1:4" x14ac:dyDescent="0.2">
      <c r="A2087" s="6">
        <v>541013</v>
      </c>
      <c r="B2087" s="7" t="s">
        <v>106</v>
      </c>
      <c r="C2087" s="167"/>
      <c r="D2087" s="167"/>
    </row>
    <row r="2088" spans="1:4" x14ac:dyDescent="0.2">
      <c r="A2088" s="6">
        <v>541014</v>
      </c>
      <c r="B2088" s="7" t="s">
        <v>107</v>
      </c>
      <c r="C2088" s="167"/>
      <c r="D2088" s="167"/>
    </row>
    <row r="2089" spans="1:4" ht="13.5" thickBot="1" x14ac:dyDescent="0.25">
      <c r="A2089" s="18">
        <v>541015</v>
      </c>
      <c r="B2089" s="19" t="s">
        <v>108</v>
      </c>
      <c r="C2089" s="176"/>
      <c r="D2089" s="176"/>
    </row>
    <row r="2090" spans="1:4" ht="13.5" thickBot="1" x14ac:dyDescent="0.25">
      <c r="A2090" s="9" t="s">
        <v>18</v>
      </c>
      <c r="B2090" s="10"/>
      <c r="C2090" s="168">
        <v>0</v>
      </c>
      <c r="D2090" s="168">
        <v>0</v>
      </c>
    </row>
    <row r="2091" spans="1:4" x14ac:dyDescent="0.2">
      <c r="A2091" s="12">
        <v>5411</v>
      </c>
      <c r="B2091" s="13" t="s">
        <v>407</v>
      </c>
      <c r="C2091" s="169"/>
      <c r="D2091" s="169"/>
    </row>
    <row r="2092" spans="1:4" x14ac:dyDescent="0.2">
      <c r="A2092" s="6">
        <v>541101</v>
      </c>
      <c r="B2092" s="7" t="s">
        <v>94</v>
      </c>
      <c r="C2092" s="167"/>
      <c r="D2092" s="167"/>
    </row>
    <row r="2093" spans="1:4" x14ac:dyDescent="0.2">
      <c r="A2093" s="6">
        <v>541102</v>
      </c>
      <c r="B2093" s="7" t="s">
        <v>95</v>
      </c>
      <c r="C2093" s="167"/>
      <c r="D2093" s="167"/>
    </row>
    <row r="2094" spans="1:4" x14ac:dyDescent="0.2">
      <c r="A2094" s="6">
        <v>541103</v>
      </c>
      <c r="B2094" s="7" t="s">
        <v>96</v>
      </c>
      <c r="C2094" s="167"/>
      <c r="D2094" s="167"/>
    </row>
    <row r="2095" spans="1:4" x14ac:dyDescent="0.2">
      <c r="A2095" s="6">
        <v>541104</v>
      </c>
      <c r="B2095" s="7" t="s">
        <v>97</v>
      </c>
      <c r="C2095" s="167"/>
      <c r="D2095" s="167"/>
    </row>
    <row r="2096" spans="1:4" x14ac:dyDescent="0.2">
      <c r="A2096" s="6">
        <v>541105</v>
      </c>
      <c r="B2096" s="7" t="s">
        <v>98</v>
      </c>
      <c r="C2096" s="167"/>
      <c r="D2096" s="167"/>
    </row>
    <row r="2097" spans="1:4" x14ac:dyDescent="0.2">
      <c r="A2097" s="6">
        <v>541106</v>
      </c>
      <c r="B2097" s="7" t="s">
        <v>99</v>
      </c>
      <c r="C2097" s="167"/>
      <c r="D2097" s="167"/>
    </row>
    <row r="2098" spans="1:4" x14ac:dyDescent="0.2">
      <c r="A2098" s="6">
        <v>541107</v>
      </c>
      <c r="B2098" s="7" t="s">
        <v>100</v>
      </c>
      <c r="C2098" s="167"/>
      <c r="D2098" s="167"/>
    </row>
    <row r="2099" spans="1:4" x14ac:dyDescent="0.2">
      <c r="A2099" s="6">
        <v>541108</v>
      </c>
      <c r="B2099" s="7" t="s">
        <v>101</v>
      </c>
      <c r="C2099" s="167"/>
      <c r="D2099" s="167"/>
    </row>
    <row r="2100" spans="1:4" x14ac:dyDescent="0.2">
      <c r="A2100" s="6">
        <v>541109</v>
      </c>
      <c r="B2100" s="7" t="s">
        <v>102</v>
      </c>
      <c r="C2100" s="167"/>
      <c r="D2100" s="167"/>
    </row>
    <row r="2101" spans="1:4" x14ac:dyDescent="0.2">
      <c r="A2101" s="6">
        <v>541110</v>
      </c>
      <c r="B2101" s="7" t="s">
        <v>103</v>
      </c>
      <c r="C2101" s="167"/>
      <c r="D2101" s="167"/>
    </row>
    <row r="2102" spans="1:4" x14ac:dyDescent="0.2">
      <c r="A2102" s="6">
        <v>541111</v>
      </c>
      <c r="B2102" s="7" t="s">
        <v>104</v>
      </c>
      <c r="C2102" s="167"/>
      <c r="D2102" s="167"/>
    </row>
    <row r="2103" spans="1:4" x14ac:dyDescent="0.2">
      <c r="A2103" s="6">
        <v>541112</v>
      </c>
      <c r="B2103" s="7" t="s">
        <v>105</v>
      </c>
      <c r="C2103" s="167"/>
      <c r="D2103" s="167"/>
    </row>
    <row r="2104" spans="1:4" x14ac:dyDescent="0.2">
      <c r="A2104" s="6">
        <v>541113</v>
      </c>
      <c r="B2104" s="7" t="s">
        <v>106</v>
      </c>
      <c r="C2104" s="167"/>
      <c r="D2104" s="167"/>
    </row>
    <row r="2105" spans="1:4" x14ac:dyDescent="0.2">
      <c r="A2105" s="6">
        <v>541114</v>
      </c>
      <c r="B2105" s="7" t="s">
        <v>107</v>
      </c>
      <c r="C2105" s="167"/>
      <c r="D2105" s="167"/>
    </row>
    <row r="2106" spans="1:4" ht="13.5" thickBot="1" x14ac:dyDescent="0.25">
      <c r="A2106" s="18">
        <v>541115</v>
      </c>
      <c r="B2106" s="19" t="s">
        <v>108</v>
      </c>
      <c r="C2106" s="176"/>
      <c r="D2106" s="176"/>
    </row>
    <row r="2107" spans="1:4" ht="13.5" thickBot="1" x14ac:dyDescent="0.25">
      <c r="A2107" s="9" t="s">
        <v>18</v>
      </c>
      <c r="B2107" s="10"/>
      <c r="C2107" s="168">
        <v>0</v>
      </c>
      <c r="D2107" s="168">
        <v>0</v>
      </c>
    </row>
    <row r="2108" spans="1:4" x14ac:dyDescent="0.2">
      <c r="A2108" s="12">
        <v>5412</v>
      </c>
      <c r="B2108" s="13" t="s">
        <v>431</v>
      </c>
      <c r="C2108" s="169"/>
      <c r="D2108" s="169"/>
    </row>
    <row r="2109" spans="1:4" x14ac:dyDescent="0.2">
      <c r="A2109" s="6">
        <v>541201</v>
      </c>
      <c r="B2109" s="7" t="s">
        <v>94</v>
      </c>
      <c r="C2109" s="167"/>
      <c r="D2109" s="167"/>
    </row>
    <row r="2110" spans="1:4" x14ac:dyDescent="0.2">
      <c r="A2110" s="6">
        <v>541202</v>
      </c>
      <c r="B2110" s="7" t="s">
        <v>95</v>
      </c>
      <c r="C2110" s="167"/>
      <c r="D2110" s="167"/>
    </row>
    <row r="2111" spans="1:4" x14ac:dyDescent="0.2">
      <c r="A2111" s="6">
        <v>541203</v>
      </c>
      <c r="B2111" s="7" t="s">
        <v>96</v>
      </c>
      <c r="C2111" s="167"/>
      <c r="D2111" s="167"/>
    </row>
    <row r="2112" spans="1:4" x14ac:dyDescent="0.2">
      <c r="A2112" s="6">
        <v>541204</v>
      </c>
      <c r="B2112" s="7" t="s">
        <v>97</v>
      </c>
      <c r="C2112" s="167"/>
      <c r="D2112" s="167"/>
    </row>
    <row r="2113" spans="1:4" x14ac:dyDescent="0.2">
      <c r="A2113" s="6">
        <v>541205</v>
      </c>
      <c r="B2113" s="7" t="s">
        <v>98</v>
      </c>
      <c r="C2113" s="167"/>
      <c r="D2113" s="167"/>
    </row>
    <row r="2114" spans="1:4" x14ac:dyDescent="0.2">
      <c r="A2114" s="6">
        <v>541206</v>
      </c>
      <c r="B2114" s="7" t="s">
        <v>99</v>
      </c>
      <c r="C2114" s="167"/>
      <c r="D2114" s="167"/>
    </row>
    <row r="2115" spans="1:4" x14ac:dyDescent="0.2">
      <c r="A2115" s="6">
        <v>541207</v>
      </c>
      <c r="B2115" s="7" t="s">
        <v>100</v>
      </c>
      <c r="C2115" s="167"/>
      <c r="D2115" s="167"/>
    </row>
    <row r="2116" spans="1:4" x14ac:dyDescent="0.2">
      <c r="A2116" s="6">
        <v>541208</v>
      </c>
      <c r="B2116" s="7" t="s">
        <v>101</v>
      </c>
      <c r="C2116" s="167"/>
      <c r="D2116" s="167"/>
    </row>
    <row r="2117" spans="1:4" x14ac:dyDescent="0.2">
      <c r="A2117" s="6">
        <v>541209</v>
      </c>
      <c r="B2117" s="7" t="s">
        <v>102</v>
      </c>
      <c r="C2117" s="167"/>
      <c r="D2117" s="167"/>
    </row>
    <row r="2118" spans="1:4" x14ac:dyDescent="0.2">
      <c r="A2118" s="6">
        <v>541210</v>
      </c>
      <c r="B2118" s="7" t="s">
        <v>103</v>
      </c>
      <c r="C2118" s="167"/>
      <c r="D2118" s="167"/>
    </row>
    <row r="2119" spans="1:4" x14ac:dyDescent="0.2">
      <c r="A2119" s="6">
        <v>541211</v>
      </c>
      <c r="B2119" s="7" t="s">
        <v>104</v>
      </c>
      <c r="C2119" s="167"/>
      <c r="D2119" s="167"/>
    </row>
    <row r="2120" spans="1:4" x14ac:dyDescent="0.2">
      <c r="A2120" s="6">
        <v>541212</v>
      </c>
      <c r="B2120" s="7" t="s">
        <v>105</v>
      </c>
      <c r="C2120" s="167"/>
      <c r="D2120" s="167"/>
    </row>
    <row r="2121" spans="1:4" x14ac:dyDescent="0.2">
      <c r="A2121" s="6">
        <v>541213</v>
      </c>
      <c r="B2121" s="7" t="s">
        <v>106</v>
      </c>
      <c r="C2121" s="167"/>
      <c r="D2121" s="167"/>
    </row>
    <row r="2122" spans="1:4" x14ac:dyDescent="0.2">
      <c r="A2122" s="6">
        <v>541214</v>
      </c>
      <c r="B2122" s="7" t="s">
        <v>107</v>
      </c>
      <c r="C2122" s="167"/>
      <c r="D2122" s="167"/>
    </row>
    <row r="2123" spans="1:4" ht="13.5" thickBot="1" x14ac:dyDescent="0.25">
      <c r="A2123" s="18">
        <v>541215</v>
      </c>
      <c r="B2123" s="19" t="s">
        <v>108</v>
      </c>
      <c r="C2123" s="176"/>
      <c r="D2123" s="176"/>
    </row>
    <row r="2124" spans="1:4" ht="13.5" thickBot="1" x14ac:dyDescent="0.25">
      <c r="A2124" s="9" t="s">
        <v>18</v>
      </c>
      <c r="B2124" s="10"/>
      <c r="C2124" s="168">
        <v>0</v>
      </c>
      <c r="D2124" s="168">
        <v>0</v>
      </c>
    </row>
    <row r="2125" spans="1:4" x14ac:dyDescent="0.2">
      <c r="A2125" s="12">
        <v>5413</v>
      </c>
      <c r="B2125" s="13" t="s">
        <v>409</v>
      </c>
      <c r="C2125" s="169"/>
      <c r="D2125" s="169"/>
    </row>
    <row r="2126" spans="1:4" x14ac:dyDescent="0.2">
      <c r="A2126" s="6">
        <v>541301</v>
      </c>
      <c r="B2126" s="7" t="s">
        <v>94</v>
      </c>
      <c r="C2126" s="167"/>
      <c r="D2126" s="167"/>
    </row>
    <row r="2127" spans="1:4" x14ac:dyDescent="0.2">
      <c r="A2127" s="6">
        <v>541302</v>
      </c>
      <c r="B2127" s="7" t="s">
        <v>95</v>
      </c>
      <c r="C2127" s="167"/>
      <c r="D2127" s="167"/>
    </row>
    <row r="2128" spans="1:4" x14ac:dyDescent="0.2">
      <c r="A2128" s="6">
        <v>541303</v>
      </c>
      <c r="B2128" s="7" t="s">
        <v>96</v>
      </c>
      <c r="C2128" s="167"/>
      <c r="D2128" s="167"/>
    </row>
    <row r="2129" spans="1:4" x14ac:dyDescent="0.2">
      <c r="A2129" s="6">
        <v>541304</v>
      </c>
      <c r="B2129" s="7" t="s">
        <v>97</v>
      </c>
      <c r="C2129" s="167"/>
      <c r="D2129" s="167"/>
    </row>
    <row r="2130" spans="1:4" x14ac:dyDescent="0.2">
      <c r="A2130" s="6">
        <v>541305</v>
      </c>
      <c r="B2130" s="7" t="s">
        <v>98</v>
      </c>
      <c r="C2130" s="167"/>
      <c r="D2130" s="167"/>
    </row>
    <row r="2131" spans="1:4" x14ac:dyDescent="0.2">
      <c r="A2131" s="6">
        <v>541306</v>
      </c>
      <c r="B2131" s="7" t="s">
        <v>99</v>
      </c>
      <c r="C2131" s="167"/>
      <c r="D2131" s="167"/>
    </row>
    <row r="2132" spans="1:4" x14ac:dyDescent="0.2">
      <c r="A2132" s="6">
        <v>541307</v>
      </c>
      <c r="B2132" s="7" t="s">
        <v>100</v>
      </c>
      <c r="C2132" s="167"/>
      <c r="D2132" s="167"/>
    </row>
    <row r="2133" spans="1:4" x14ac:dyDescent="0.2">
      <c r="A2133" s="6">
        <v>541308</v>
      </c>
      <c r="B2133" s="7" t="s">
        <v>101</v>
      </c>
      <c r="C2133" s="167"/>
      <c r="D2133" s="167"/>
    </row>
    <row r="2134" spans="1:4" x14ac:dyDescent="0.2">
      <c r="A2134" s="6">
        <v>541309</v>
      </c>
      <c r="B2134" s="7" t="s">
        <v>102</v>
      </c>
      <c r="C2134" s="167"/>
      <c r="D2134" s="167"/>
    </row>
    <row r="2135" spans="1:4" x14ac:dyDescent="0.2">
      <c r="A2135" s="6">
        <v>541310</v>
      </c>
      <c r="B2135" s="7" t="s">
        <v>103</v>
      </c>
      <c r="C2135" s="167"/>
      <c r="D2135" s="167"/>
    </row>
    <row r="2136" spans="1:4" x14ac:dyDescent="0.2">
      <c r="A2136" s="6">
        <v>541311</v>
      </c>
      <c r="B2136" s="7" t="s">
        <v>104</v>
      </c>
      <c r="C2136" s="167"/>
      <c r="D2136" s="167"/>
    </row>
    <row r="2137" spans="1:4" x14ac:dyDescent="0.2">
      <c r="A2137" s="6">
        <v>541312</v>
      </c>
      <c r="B2137" s="7" t="s">
        <v>105</v>
      </c>
      <c r="C2137" s="167"/>
      <c r="D2137" s="167"/>
    </row>
    <row r="2138" spans="1:4" x14ac:dyDescent="0.2">
      <c r="A2138" s="6">
        <v>541313</v>
      </c>
      <c r="B2138" s="7" t="s">
        <v>106</v>
      </c>
      <c r="C2138" s="167"/>
      <c r="D2138" s="167"/>
    </row>
    <row r="2139" spans="1:4" x14ac:dyDescent="0.2">
      <c r="A2139" s="6">
        <v>541314</v>
      </c>
      <c r="B2139" s="7" t="s">
        <v>107</v>
      </c>
      <c r="C2139" s="167"/>
      <c r="D2139" s="167"/>
    </row>
    <row r="2140" spans="1:4" ht="13.5" thickBot="1" x14ac:dyDescent="0.25">
      <c r="A2140" s="18">
        <v>541315</v>
      </c>
      <c r="B2140" s="19" t="s">
        <v>108</v>
      </c>
      <c r="C2140" s="176"/>
      <c r="D2140" s="176"/>
    </row>
    <row r="2141" spans="1:4" ht="13.5" thickBot="1" x14ac:dyDescent="0.25">
      <c r="A2141" s="9" t="s">
        <v>18</v>
      </c>
      <c r="B2141" s="10"/>
      <c r="C2141" s="168">
        <v>0</v>
      </c>
      <c r="D2141" s="168">
        <v>0</v>
      </c>
    </row>
    <row r="2142" spans="1:4" x14ac:dyDescent="0.2">
      <c r="A2142" s="12">
        <v>5414</v>
      </c>
      <c r="B2142" s="13" t="s">
        <v>421</v>
      </c>
      <c r="C2142" s="169"/>
      <c r="D2142" s="169"/>
    </row>
    <row r="2143" spans="1:4" x14ac:dyDescent="0.2">
      <c r="A2143" s="6">
        <v>541401</v>
      </c>
      <c r="B2143" s="7" t="s">
        <v>94</v>
      </c>
      <c r="C2143" s="167"/>
      <c r="D2143" s="167"/>
    </row>
    <row r="2144" spans="1:4" x14ac:dyDescent="0.2">
      <c r="A2144" s="6">
        <v>541402</v>
      </c>
      <c r="B2144" s="7" t="s">
        <v>95</v>
      </c>
      <c r="C2144" s="167"/>
      <c r="D2144" s="167"/>
    </row>
    <row r="2145" spans="1:4" x14ac:dyDescent="0.2">
      <c r="A2145" s="6">
        <v>541403</v>
      </c>
      <c r="B2145" s="7" t="s">
        <v>96</v>
      </c>
      <c r="C2145" s="167"/>
      <c r="D2145" s="167"/>
    </row>
    <row r="2146" spans="1:4" x14ac:dyDescent="0.2">
      <c r="A2146" s="6">
        <v>541404</v>
      </c>
      <c r="B2146" s="7" t="s">
        <v>97</v>
      </c>
      <c r="C2146" s="167"/>
      <c r="D2146" s="167"/>
    </row>
    <row r="2147" spans="1:4" x14ac:dyDescent="0.2">
      <c r="A2147" s="6">
        <v>541405</v>
      </c>
      <c r="B2147" s="7" t="s">
        <v>98</v>
      </c>
      <c r="C2147" s="167"/>
      <c r="D2147" s="167"/>
    </row>
    <row r="2148" spans="1:4" x14ac:dyDescent="0.2">
      <c r="A2148" s="6">
        <v>541406</v>
      </c>
      <c r="B2148" s="7" t="s">
        <v>99</v>
      </c>
      <c r="C2148" s="167"/>
      <c r="D2148" s="167"/>
    </row>
    <row r="2149" spans="1:4" x14ac:dyDescent="0.2">
      <c r="A2149" s="6">
        <v>541407</v>
      </c>
      <c r="B2149" s="7" t="s">
        <v>100</v>
      </c>
      <c r="C2149" s="167"/>
      <c r="D2149" s="167"/>
    </row>
    <row r="2150" spans="1:4" x14ac:dyDescent="0.2">
      <c r="A2150" s="6">
        <v>541408</v>
      </c>
      <c r="B2150" s="7" t="s">
        <v>101</v>
      </c>
      <c r="C2150" s="167"/>
      <c r="D2150" s="167"/>
    </row>
    <row r="2151" spans="1:4" x14ac:dyDescent="0.2">
      <c r="A2151" s="6">
        <v>541409</v>
      </c>
      <c r="B2151" s="7" t="s">
        <v>102</v>
      </c>
      <c r="C2151" s="167"/>
      <c r="D2151" s="167"/>
    </row>
    <row r="2152" spans="1:4" x14ac:dyDescent="0.2">
      <c r="A2152" s="6">
        <v>541410</v>
      </c>
      <c r="B2152" s="7" t="s">
        <v>103</v>
      </c>
      <c r="C2152" s="167"/>
      <c r="D2152" s="167"/>
    </row>
    <row r="2153" spans="1:4" x14ac:dyDescent="0.2">
      <c r="A2153" s="6">
        <v>541411</v>
      </c>
      <c r="B2153" s="7" t="s">
        <v>104</v>
      </c>
      <c r="C2153" s="167"/>
      <c r="D2153" s="167"/>
    </row>
    <row r="2154" spans="1:4" x14ac:dyDescent="0.2">
      <c r="A2154" s="6">
        <v>541412</v>
      </c>
      <c r="B2154" s="7" t="s">
        <v>105</v>
      </c>
      <c r="C2154" s="167"/>
      <c r="D2154" s="167"/>
    </row>
    <row r="2155" spans="1:4" x14ac:dyDescent="0.2">
      <c r="A2155" s="6">
        <v>541413</v>
      </c>
      <c r="B2155" s="7" t="s">
        <v>106</v>
      </c>
      <c r="C2155" s="167"/>
      <c r="D2155" s="167"/>
    </row>
    <row r="2156" spans="1:4" x14ac:dyDescent="0.2">
      <c r="A2156" s="6">
        <v>541414</v>
      </c>
      <c r="B2156" s="7" t="s">
        <v>107</v>
      </c>
      <c r="C2156" s="167"/>
      <c r="D2156" s="167"/>
    </row>
    <row r="2157" spans="1:4" ht="13.5" thickBot="1" x14ac:dyDescent="0.25">
      <c r="A2157" s="18">
        <v>541415</v>
      </c>
      <c r="B2157" s="19" t="s">
        <v>108</v>
      </c>
      <c r="C2157" s="176"/>
      <c r="D2157" s="176"/>
    </row>
    <row r="2158" spans="1:4" ht="13.5" thickBot="1" x14ac:dyDescent="0.25">
      <c r="A2158" s="9" t="s">
        <v>18</v>
      </c>
      <c r="B2158" s="10"/>
      <c r="C2158" s="168">
        <v>0</v>
      </c>
      <c r="D2158" s="168">
        <v>0</v>
      </c>
    </row>
    <row r="2159" spans="1:4" x14ac:dyDescent="0.2">
      <c r="A2159" s="12">
        <v>5415</v>
      </c>
      <c r="B2159" s="13" t="s">
        <v>432</v>
      </c>
      <c r="C2159" s="169"/>
      <c r="D2159" s="169"/>
    </row>
    <row r="2160" spans="1:4" x14ac:dyDescent="0.2">
      <c r="A2160" s="6">
        <v>541501</v>
      </c>
      <c r="B2160" s="7" t="s">
        <v>94</v>
      </c>
      <c r="C2160" s="167"/>
      <c r="D2160" s="167"/>
    </row>
    <row r="2161" spans="1:4" x14ac:dyDescent="0.2">
      <c r="A2161" s="6">
        <v>541502</v>
      </c>
      <c r="B2161" s="7" t="s">
        <v>95</v>
      </c>
      <c r="C2161" s="167"/>
      <c r="D2161" s="167"/>
    </row>
    <row r="2162" spans="1:4" x14ac:dyDescent="0.2">
      <c r="A2162" s="6">
        <v>541503</v>
      </c>
      <c r="B2162" s="7" t="s">
        <v>96</v>
      </c>
      <c r="C2162" s="167"/>
      <c r="D2162" s="167"/>
    </row>
    <row r="2163" spans="1:4" x14ac:dyDescent="0.2">
      <c r="A2163" s="6">
        <v>541504</v>
      </c>
      <c r="B2163" s="7" t="s">
        <v>97</v>
      </c>
      <c r="C2163" s="167"/>
      <c r="D2163" s="167"/>
    </row>
    <row r="2164" spans="1:4" x14ac:dyDescent="0.2">
      <c r="A2164" s="6">
        <v>541505</v>
      </c>
      <c r="B2164" s="7" t="s">
        <v>98</v>
      </c>
      <c r="C2164" s="167"/>
      <c r="D2164" s="167"/>
    </row>
    <row r="2165" spans="1:4" x14ac:dyDescent="0.2">
      <c r="A2165" s="6">
        <v>541506</v>
      </c>
      <c r="B2165" s="7" t="s">
        <v>99</v>
      </c>
      <c r="C2165" s="167"/>
      <c r="D2165" s="167"/>
    </row>
    <row r="2166" spans="1:4" x14ac:dyDescent="0.2">
      <c r="A2166" s="6">
        <v>541507</v>
      </c>
      <c r="B2166" s="7" t="s">
        <v>100</v>
      </c>
      <c r="C2166" s="167"/>
      <c r="D2166" s="167"/>
    </row>
    <row r="2167" spans="1:4" x14ac:dyDescent="0.2">
      <c r="A2167" s="6">
        <v>541508</v>
      </c>
      <c r="B2167" s="7" t="s">
        <v>101</v>
      </c>
      <c r="C2167" s="167"/>
      <c r="D2167" s="167"/>
    </row>
    <row r="2168" spans="1:4" x14ac:dyDescent="0.2">
      <c r="A2168" s="6">
        <v>541509</v>
      </c>
      <c r="B2168" s="7" t="s">
        <v>102</v>
      </c>
      <c r="C2168" s="167"/>
      <c r="D2168" s="167"/>
    </row>
    <row r="2169" spans="1:4" x14ac:dyDescent="0.2">
      <c r="A2169" s="6">
        <v>541510</v>
      </c>
      <c r="B2169" s="7" t="s">
        <v>103</v>
      </c>
      <c r="C2169" s="167"/>
      <c r="D2169" s="167"/>
    </row>
    <row r="2170" spans="1:4" x14ac:dyDescent="0.2">
      <c r="A2170" s="6">
        <v>541511</v>
      </c>
      <c r="B2170" s="7" t="s">
        <v>104</v>
      </c>
      <c r="C2170" s="167"/>
      <c r="D2170" s="167"/>
    </row>
    <row r="2171" spans="1:4" x14ac:dyDescent="0.2">
      <c r="A2171" s="6">
        <v>541512</v>
      </c>
      <c r="B2171" s="7" t="s">
        <v>105</v>
      </c>
      <c r="C2171" s="167"/>
      <c r="D2171" s="167"/>
    </row>
    <row r="2172" spans="1:4" x14ac:dyDescent="0.2">
      <c r="A2172" s="6">
        <v>541513</v>
      </c>
      <c r="B2172" s="7" t="s">
        <v>106</v>
      </c>
      <c r="C2172" s="167"/>
      <c r="D2172" s="167"/>
    </row>
    <row r="2173" spans="1:4" x14ac:dyDescent="0.2">
      <c r="A2173" s="6">
        <v>541514</v>
      </c>
      <c r="B2173" s="7" t="s">
        <v>107</v>
      </c>
      <c r="C2173" s="167"/>
      <c r="D2173" s="167"/>
    </row>
    <row r="2174" spans="1:4" ht="13.5" thickBot="1" x14ac:dyDescent="0.25">
      <c r="A2174" s="18">
        <v>541515</v>
      </c>
      <c r="B2174" s="19" t="s">
        <v>108</v>
      </c>
      <c r="C2174" s="176"/>
      <c r="D2174" s="176"/>
    </row>
    <row r="2175" spans="1:4" ht="13.5" thickBot="1" x14ac:dyDescent="0.25">
      <c r="A2175" s="9" t="s">
        <v>18</v>
      </c>
      <c r="B2175" s="10"/>
      <c r="C2175" s="168">
        <v>0</v>
      </c>
      <c r="D2175" s="168">
        <v>0</v>
      </c>
    </row>
    <row r="2176" spans="1:4" x14ac:dyDescent="0.2">
      <c r="A2176" s="12">
        <v>5416</v>
      </c>
      <c r="B2176" s="13" t="s">
        <v>337</v>
      </c>
      <c r="C2176" s="169"/>
      <c r="D2176" s="169"/>
    </row>
    <row r="2177" spans="1:4" x14ac:dyDescent="0.2">
      <c r="A2177" s="6">
        <v>541601</v>
      </c>
      <c r="B2177" s="7" t="s">
        <v>94</v>
      </c>
      <c r="C2177" s="167"/>
      <c r="D2177" s="167"/>
    </row>
    <row r="2178" spans="1:4" x14ac:dyDescent="0.2">
      <c r="A2178" s="6">
        <v>541602</v>
      </c>
      <c r="B2178" s="7" t="s">
        <v>95</v>
      </c>
      <c r="C2178" s="167"/>
      <c r="D2178" s="167"/>
    </row>
    <row r="2179" spans="1:4" x14ac:dyDescent="0.2">
      <c r="A2179" s="6">
        <v>541603</v>
      </c>
      <c r="B2179" s="7" t="s">
        <v>96</v>
      </c>
      <c r="C2179" s="167"/>
      <c r="D2179" s="167"/>
    </row>
    <row r="2180" spans="1:4" x14ac:dyDescent="0.2">
      <c r="A2180" s="6">
        <v>541604</v>
      </c>
      <c r="B2180" s="7" t="s">
        <v>97</v>
      </c>
      <c r="C2180" s="167"/>
      <c r="D2180" s="167"/>
    </row>
    <row r="2181" spans="1:4" x14ac:dyDescent="0.2">
      <c r="A2181" s="6">
        <v>541605</v>
      </c>
      <c r="B2181" s="7" t="s">
        <v>98</v>
      </c>
      <c r="C2181" s="167"/>
      <c r="D2181" s="167"/>
    </row>
    <row r="2182" spans="1:4" x14ac:dyDescent="0.2">
      <c r="A2182" s="6">
        <v>541606</v>
      </c>
      <c r="B2182" s="7" t="s">
        <v>99</v>
      </c>
      <c r="C2182" s="167"/>
      <c r="D2182" s="167"/>
    </row>
    <row r="2183" spans="1:4" x14ac:dyDescent="0.2">
      <c r="A2183" s="6">
        <v>541607</v>
      </c>
      <c r="B2183" s="7" t="s">
        <v>100</v>
      </c>
      <c r="C2183" s="167"/>
      <c r="D2183" s="167"/>
    </row>
    <row r="2184" spans="1:4" x14ac:dyDescent="0.2">
      <c r="A2184" s="6">
        <v>541608</v>
      </c>
      <c r="B2184" s="7" t="s">
        <v>101</v>
      </c>
      <c r="C2184" s="167"/>
      <c r="D2184" s="167"/>
    </row>
    <row r="2185" spans="1:4" x14ac:dyDescent="0.2">
      <c r="A2185" s="6">
        <v>541609</v>
      </c>
      <c r="B2185" s="7" t="s">
        <v>102</v>
      </c>
      <c r="C2185" s="167"/>
      <c r="D2185" s="167"/>
    </row>
    <row r="2186" spans="1:4" x14ac:dyDescent="0.2">
      <c r="A2186" s="6">
        <v>541610</v>
      </c>
      <c r="B2186" s="7" t="s">
        <v>103</v>
      </c>
      <c r="C2186" s="167"/>
      <c r="D2186" s="167"/>
    </row>
    <row r="2187" spans="1:4" x14ac:dyDescent="0.2">
      <c r="A2187" s="6">
        <v>541611</v>
      </c>
      <c r="B2187" s="7" t="s">
        <v>104</v>
      </c>
      <c r="C2187" s="167"/>
      <c r="D2187" s="167"/>
    </row>
    <row r="2188" spans="1:4" x14ac:dyDescent="0.2">
      <c r="A2188" s="6">
        <v>541612</v>
      </c>
      <c r="B2188" s="7" t="s">
        <v>105</v>
      </c>
      <c r="C2188" s="167"/>
      <c r="D2188" s="167"/>
    </row>
    <row r="2189" spans="1:4" x14ac:dyDescent="0.2">
      <c r="A2189" s="6">
        <v>541613</v>
      </c>
      <c r="B2189" s="7" t="s">
        <v>106</v>
      </c>
      <c r="C2189" s="167"/>
      <c r="D2189" s="167"/>
    </row>
    <row r="2190" spans="1:4" x14ac:dyDescent="0.2">
      <c r="A2190" s="6">
        <v>541614</v>
      </c>
      <c r="B2190" s="7" t="s">
        <v>107</v>
      </c>
      <c r="C2190" s="167"/>
      <c r="D2190" s="167"/>
    </row>
    <row r="2191" spans="1:4" ht="13.5" thickBot="1" x14ac:dyDescent="0.25">
      <c r="A2191" s="18">
        <v>541615</v>
      </c>
      <c r="B2191" s="19" t="s">
        <v>108</v>
      </c>
      <c r="C2191" s="176"/>
      <c r="D2191" s="176"/>
    </row>
    <row r="2192" spans="1:4" ht="13.5" thickBot="1" x14ac:dyDescent="0.25">
      <c r="A2192" s="9" t="s">
        <v>18</v>
      </c>
      <c r="B2192" s="10"/>
      <c r="C2192" s="168">
        <v>0</v>
      </c>
      <c r="D2192" s="168">
        <v>0</v>
      </c>
    </row>
    <row r="2193" spans="1:4" x14ac:dyDescent="0.2">
      <c r="A2193" s="12">
        <v>5417</v>
      </c>
      <c r="B2193" s="13" t="s">
        <v>433</v>
      </c>
      <c r="C2193" s="169"/>
      <c r="D2193" s="169"/>
    </row>
    <row r="2194" spans="1:4" x14ac:dyDescent="0.2">
      <c r="A2194" s="6">
        <v>541701</v>
      </c>
      <c r="B2194" s="7" t="s">
        <v>94</v>
      </c>
      <c r="C2194" s="167"/>
      <c r="D2194" s="167"/>
    </row>
    <row r="2195" spans="1:4" x14ac:dyDescent="0.2">
      <c r="A2195" s="6">
        <v>541702</v>
      </c>
      <c r="B2195" s="7" t="s">
        <v>95</v>
      </c>
      <c r="C2195" s="167"/>
      <c r="D2195" s="167"/>
    </row>
    <row r="2196" spans="1:4" x14ac:dyDescent="0.2">
      <c r="A2196" s="6">
        <v>541703</v>
      </c>
      <c r="B2196" s="7" t="s">
        <v>96</v>
      </c>
      <c r="C2196" s="167"/>
      <c r="D2196" s="167"/>
    </row>
    <row r="2197" spans="1:4" x14ac:dyDescent="0.2">
      <c r="A2197" s="6">
        <v>541704</v>
      </c>
      <c r="B2197" s="7" t="s">
        <v>97</v>
      </c>
      <c r="C2197" s="167"/>
      <c r="D2197" s="167"/>
    </row>
    <row r="2198" spans="1:4" x14ac:dyDescent="0.2">
      <c r="A2198" s="6">
        <v>541705</v>
      </c>
      <c r="B2198" s="7" t="s">
        <v>98</v>
      </c>
      <c r="C2198" s="167"/>
      <c r="D2198" s="167"/>
    </row>
    <row r="2199" spans="1:4" x14ac:dyDescent="0.2">
      <c r="A2199" s="6">
        <v>541706</v>
      </c>
      <c r="B2199" s="7" t="s">
        <v>99</v>
      </c>
      <c r="C2199" s="167"/>
      <c r="D2199" s="167"/>
    </row>
    <row r="2200" spans="1:4" x14ac:dyDescent="0.2">
      <c r="A2200" s="6">
        <v>541707</v>
      </c>
      <c r="B2200" s="7" t="s">
        <v>100</v>
      </c>
      <c r="C2200" s="167"/>
      <c r="D2200" s="167"/>
    </row>
    <row r="2201" spans="1:4" x14ac:dyDescent="0.2">
      <c r="A2201" s="6">
        <v>541708</v>
      </c>
      <c r="B2201" s="7" t="s">
        <v>101</v>
      </c>
      <c r="C2201" s="167"/>
      <c r="D2201" s="167"/>
    </row>
    <row r="2202" spans="1:4" x14ac:dyDescent="0.2">
      <c r="A2202" s="6">
        <v>541709</v>
      </c>
      <c r="B2202" s="7" t="s">
        <v>102</v>
      </c>
      <c r="C2202" s="167"/>
      <c r="D2202" s="167"/>
    </row>
    <row r="2203" spans="1:4" x14ac:dyDescent="0.2">
      <c r="A2203" s="6">
        <v>541710</v>
      </c>
      <c r="B2203" s="7" t="s">
        <v>103</v>
      </c>
      <c r="C2203" s="167"/>
      <c r="D2203" s="167"/>
    </row>
    <row r="2204" spans="1:4" x14ac:dyDescent="0.2">
      <c r="A2204" s="6">
        <v>541711</v>
      </c>
      <c r="B2204" s="7" t="s">
        <v>104</v>
      </c>
      <c r="C2204" s="167"/>
      <c r="D2204" s="167"/>
    </row>
    <row r="2205" spans="1:4" x14ac:dyDescent="0.2">
      <c r="A2205" s="6">
        <v>541712</v>
      </c>
      <c r="B2205" s="7" t="s">
        <v>105</v>
      </c>
      <c r="C2205" s="167"/>
      <c r="D2205" s="167"/>
    </row>
    <row r="2206" spans="1:4" x14ac:dyDescent="0.2">
      <c r="A2206" s="6">
        <v>541713</v>
      </c>
      <c r="B2206" s="7" t="s">
        <v>106</v>
      </c>
      <c r="C2206" s="167"/>
      <c r="D2206" s="167"/>
    </row>
    <row r="2207" spans="1:4" x14ac:dyDescent="0.2">
      <c r="A2207" s="6">
        <v>541714</v>
      </c>
      <c r="B2207" s="7" t="s">
        <v>107</v>
      </c>
      <c r="C2207" s="167"/>
      <c r="D2207" s="167"/>
    </row>
    <row r="2208" spans="1:4" ht="13.5" thickBot="1" x14ac:dyDescent="0.25">
      <c r="A2208" s="18">
        <v>541715</v>
      </c>
      <c r="B2208" s="19" t="s">
        <v>108</v>
      </c>
      <c r="C2208" s="176"/>
      <c r="D2208" s="176"/>
    </row>
    <row r="2209" spans="1:4" ht="13.5" thickBot="1" x14ac:dyDescent="0.25">
      <c r="A2209" s="9" t="s">
        <v>18</v>
      </c>
      <c r="B2209" s="10"/>
      <c r="C2209" s="168">
        <v>0</v>
      </c>
      <c r="D2209" s="168">
        <v>0</v>
      </c>
    </row>
    <row r="2210" spans="1:4" x14ac:dyDescent="0.2">
      <c r="A2210" s="12">
        <v>5418</v>
      </c>
      <c r="B2210" s="13" t="s">
        <v>434</v>
      </c>
      <c r="C2210" s="169"/>
      <c r="D2210" s="169"/>
    </row>
    <row r="2211" spans="1:4" x14ac:dyDescent="0.2">
      <c r="A2211" s="6">
        <v>541801</v>
      </c>
      <c r="B2211" s="7" t="s">
        <v>94</v>
      </c>
      <c r="C2211" s="167"/>
      <c r="D2211" s="167"/>
    </row>
    <row r="2212" spans="1:4" x14ac:dyDescent="0.2">
      <c r="A2212" s="6">
        <v>541802</v>
      </c>
      <c r="B2212" s="7" t="s">
        <v>95</v>
      </c>
      <c r="C2212" s="167"/>
      <c r="D2212" s="167"/>
    </row>
    <row r="2213" spans="1:4" x14ac:dyDescent="0.2">
      <c r="A2213" s="6">
        <v>541803</v>
      </c>
      <c r="B2213" s="7" t="s">
        <v>96</v>
      </c>
      <c r="C2213" s="167"/>
      <c r="D2213" s="167"/>
    </row>
    <row r="2214" spans="1:4" x14ac:dyDescent="0.2">
      <c r="A2214" s="6">
        <v>541804</v>
      </c>
      <c r="B2214" s="7" t="s">
        <v>97</v>
      </c>
      <c r="C2214" s="167"/>
      <c r="D2214" s="167"/>
    </row>
    <row r="2215" spans="1:4" x14ac:dyDescent="0.2">
      <c r="A2215" s="6">
        <v>541805</v>
      </c>
      <c r="B2215" s="7" t="s">
        <v>98</v>
      </c>
      <c r="C2215" s="167"/>
      <c r="D2215" s="167"/>
    </row>
    <row r="2216" spans="1:4" x14ac:dyDescent="0.2">
      <c r="A2216" s="6">
        <v>541806</v>
      </c>
      <c r="B2216" s="7" t="s">
        <v>99</v>
      </c>
      <c r="C2216" s="167"/>
      <c r="D2216" s="167"/>
    </row>
    <row r="2217" spans="1:4" x14ac:dyDescent="0.2">
      <c r="A2217" s="6">
        <v>541807</v>
      </c>
      <c r="B2217" s="7" t="s">
        <v>100</v>
      </c>
      <c r="C2217" s="167"/>
      <c r="D2217" s="167"/>
    </row>
    <row r="2218" spans="1:4" x14ac:dyDescent="0.2">
      <c r="A2218" s="6">
        <v>541808</v>
      </c>
      <c r="B2218" s="7" t="s">
        <v>101</v>
      </c>
      <c r="C2218" s="167"/>
      <c r="D2218" s="167"/>
    </row>
    <row r="2219" spans="1:4" x14ac:dyDescent="0.2">
      <c r="A2219" s="6">
        <v>541809</v>
      </c>
      <c r="B2219" s="7" t="s">
        <v>102</v>
      </c>
      <c r="C2219" s="167"/>
      <c r="D2219" s="167"/>
    </row>
    <row r="2220" spans="1:4" x14ac:dyDescent="0.2">
      <c r="A2220" s="6">
        <v>541810</v>
      </c>
      <c r="B2220" s="7" t="s">
        <v>103</v>
      </c>
      <c r="C2220" s="167"/>
      <c r="D2220" s="167"/>
    </row>
    <row r="2221" spans="1:4" x14ac:dyDescent="0.2">
      <c r="A2221" s="6">
        <v>541811</v>
      </c>
      <c r="B2221" s="7" t="s">
        <v>104</v>
      </c>
      <c r="C2221" s="167"/>
      <c r="D2221" s="167"/>
    </row>
    <row r="2222" spans="1:4" x14ac:dyDescent="0.2">
      <c r="A2222" s="6">
        <v>541812</v>
      </c>
      <c r="B2222" s="7" t="s">
        <v>105</v>
      </c>
      <c r="C2222" s="167"/>
      <c r="D2222" s="167"/>
    </row>
    <row r="2223" spans="1:4" x14ac:dyDescent="0.2">
      <c r="A2223" s="6">
        <v>541813</v>
      </c>
      <c r="B2223" s="7" t="s">
        <v>106</v>
      </c>
      <c r="C2223" s="167"/>
      <c r="D2223" s="167"/>
    </row>
    <row r="2224" spans="1:4" x14ac:dyDescent="0.2">
      <c r="A2224" s="6">
        <v>541814</v>
      </c>
      <c r="B2224" s="7" t="s">
        <v>107</v>
      </c>
      <c r="C2224" s="167"/>
      <c r="D2224" s="167"/>
    </row>
    <row r="2225" spans="1:4" ht="13.5" thickBot="1" x14ac:dyDescent="0.25">
      <c r="A2225" s="18">
        <v>541815</v>
      </c>
      <c r="B2225" s="19" t="s">
        <v>108</v>
      </c>
      <c r="C2225" s="176"/>
      <c r="D2225" s="176"/>
    </row>
    <row r="2226" spans="1:4" ht="13.5" thickBot="1" x14ac:dyDescent="0.25">
      <c r="A2226" s="9" t="s">
        <v>18</v>
      </c>
      <c r="B2226" s="10"/>
      <c r="C2226" s="168">
        <v>0</v>
      </c>
      <c r="D2226" s="168">
        <v>0</v>
      </c>
    </row>
    <row r="2227" spans="1:4" x14ac:dyDescent="0.2">
      <c r="A2227" s="12">
        <v>5419</v>
      </c>
      <c r="B2227" s="13" t="s">
        <v>346</v>
      </c>
      <c r="C2227" s="169"/>
      <c r="D2227" s="169"/>
    </row>
    <row r="2228" spans="1:4" x14ac:dyDescent="0.2">
      <c r="A2228" s="6">
        <v>541901</v>
      </c>
      <c r="B2228" s="7" t="s">
        <v>435</v>
      </c>
      <c r="C2228" s="167"/>
      <c r="D2228" s="167"/>
    </row>
    <row r="2229" spans="1:4" x14ac:dyDescent="0.2">
      <c r="A2229" s="6">
        <v>541902</v>
      </c>
      <c r="B2229" s="7" t="s">
        <v>351</v>
      </c>
      <c r="C2229" s="167"/>
      <c r="D2229" s="167"/>
    </row>
    <row r="2230" spans="1:4" x14ac:dyDescent="0.2">
      <c r="A2230" s="6">
        <v>541903</v>
      </c>
      <c r="B2230" s="7" t="s">
        <v>352</v>
      </c>
      <c r="C2230" s="167"/>
      <c r="D2230" s="167"/>
    </row>
    <row r="2231" spans="1:4" x14ac:dyDescent="0.2">
      <c r="A2231" s="6">
        <v>541904</v>
      </c>
      <c r="B2231" s="7" t="s">
        <v>353</v>
      </c>
      <c r="C2231" s="167"/>
      <c r="D2231" s="167"/>
    </row>
    <row r="2232" spans="1:4" x14ac:dyDescent="0.2">
      <c r="A2232" s="6">
        <v>541905</v>
      </c>
      <c r="B2232" s="7" t="s">
        <v>354</v>
      </c>
      <c r="C2232" s="167"/>
      <c r="D2232" s="167"/>
    </row>
    <row r="2233" spans="1:4" x14ac:dyDescent="0.2">
      <c r="A2233" s="6">
        <v>541906</v>
      </c>
      <c r="B2233" s="7" t="s">
        <v>355</v>
      </c>
      <c r="C2233" s="167"/>
      <c r="D2233" s="167"/>
    </row>
    <row r="2234" spans="1:4" x14ac:dyDescent="0.2">
      <c r="A2234" s="6">
        <v>541907</v>
      </c>
      <c r="B2234" s="7" t="s">
        <v>356</v>
      </c>
      <c r="C2234" s="167"/>
      <c r="D2234" s="167"/>
    </row>
    <row r="2235" spans="1:4" x14ac:dyDescent="0.2">
      <c r="A2235" s="6">
        <v>541908</v>
      </c>
      <c r="B2235" s="7" t="s">
        <v>357</v>
      </c>
      <c r="C2235" s="167"/>
      <c r="D2235" s="167"/>
    </row>
    <row r="2236" spans="1:4" x14ac:dyDescent="0.2">
      <c r="A2236" s="6">
        <v>541909</v>
      </c>
      <c r="B2236" s="7" t="s">
        <v>360</v>
      </c>
      <c r="C2236" s="167"/>
      <c r="D2236" s="167"/>
    </row>
    <row r="2237" spans="1:4" x14ac:dyDescent="0.2">
      <c r="A2237" s="6">
        <v>541910</v>
      </c>
      <c r="B2237" s="7" t="s">
        <v>361</v>
      </c>
      <c r="C2237" s="167"/>
      <c r="D2237" s="167"/>
    </row>
    <row r="2238" spans="1:4" x14ac:dyDescent="0.2">
      <c r="A2238" s="6">
        <v>541911</v>
      </c>
      <c r="B2238" s="7" t="s">
        <v>362</v>
      </c>
      <c r="C2238" s="167"/>
      <c r="D2238" s="167"/>
    </row>
    <row r="2239" spans="1:4" x14ac:dyDescent="0.2">
      <c r="A2239" s="6">
        <v>541912</v>
      </c>
      <c r="B2239" s="7" t="s">
        <v>363</v>
      </c>
      <c r="C2239" s="167"/>
      <c r="D2239" s="167"/>
    </row>
    <row r="2240" spans="1:4" x14ac:dyDescent="0.2">
      <c r="A2240" s="6">
        <v>541913</v>
      </c>
      <c r="B2240" s="7" t="s">
        <v>364</v>
      </c>
      <c r="C2240" s="167"/>
      <c r="D2240" s="167"/>
    </row>
    <row r="2241" spans="1:4" x14ac:dyDescent="0.2">
      <c r="A2241" s="6">
        <v>541914</v>
      </c>
      <c r="B2241" s="7" t="s">
        <v>365</v>
      </c>
      <c r="C2241" s="167"/>
      <c r="D2241" s="167"/>
    </row>
    <row r="2242" spans="1:4" x14ac:dyDescent="0.2">
      <c r="A2242" s="6">
        <v>541915</v>
      </c>
      <c r="B2242" s="7" t="s">
        <v>366</v>
      </c>
      <c r="C2242" s="167"/>
      <c r="D2242" s="167"/>
    </row>
    <row r="2243" spans="1:4" x14ac:dyDescent="0.2">
      <c r="A2243" s="6">
        <v>541916</v>
      </c>
      <c r="B2243" s="7" t="s">
        <v>368</v>
      </c>
      <c r="C2243" s="167"/>
      <c r="D2243" s="167"/>
    </row>
    <row r="2244" spans="1:4" x14ac:dyDescent="0.2">
      <c r="A2244" s="6">
        <v>541917</v>
      </c>
      <c r="B2244" s="7" t="s">
        <v>369</v>
      </c>
      <c r="C2244" s="167"/>
      <c r="D2244" s="167"/>
    </row>
    <row r="2245" spans="1:4" x14ac:dyDescent="0.2">
      <c r="A2245" s="6">
        <v>541918</v>
      </c>
      <c r="B2245" s="7" t="s">
        <v>370</v>
      </c>
      <c r="C2245" s="167"/>
      <c r="D2245" s="167"/>
    </row>
    <row r="2246" spans="1:4" x14ac:dyDescent="0.2">
      <c r="A2246" s="6">
        <v>541919</v>
      </c>
      <c r="B2246" s="7" t="s">
        <v>371</v>
      </c>
      <c r="C2246" s="167"/>
      <c r="D2246" s="167"/>
    </row>
    <row r="2247" spans="1:4" x14ac:dyDescent="0.2">
      <c r="A2247" s="6">
        <v>541920</v>
      </c>
      <c r="B2247" s="7" t="s">
        <v>372</v>
      </c>
      <c r="C2247" s="167"/>
      <c r="D2247" s="167"/>
    </row>
    <row r="2248" spans="1:4" x14ac:dyDescent="0.2">
      <c r="A2248" s="6">
        <v>541921</v>
      </c>
      <c r="B2248" s="7" t="s">
        <v>373</v>
      </c>
      <c r="C2248" s="167"/>
      <c r="D2248" s="167"/>
    </row>
    <row r="2249" spans="1:4" x14ac:dyDescent="0.2">
      <c r="A2249" s="6">
        <v>541922</v>
      </c>
      <c r="B2249" s="7" t="s">
        <v>374</v>
      </c>
      <c r="C2249" s="167"/>
      <c r="D2249" s="167"/>
    </row>
    <row r="2250" spans="1:4" x14ac:dyDescent="0.2">
      <c r="A2250" s="6">
        <v>541923</v>
      </c>
      <c r="B2250" s="7" t="s">
        <v>436</v>
      </c>
      <c r="C2250" s="167"/>
      <c r="D2250" s="167"/>
    </row>
    <row r="2251" spans="1:4" x14ac:dyDescent="0.2">
      <c r="A2251" s="6">
        <v>541924</v>
      </c>
      <c r="B2251" s="7" t="s">
        <v>378</v>
      </c>
      <c r="C2251" s="167"/>
      <c r="D2251" s="167"/>
    </row>
    <row r="2252" spans="1:4" x14ac:dyDescent="0.2">
      <c r="A2252" s="6">
        <v>541925</v>
      </c>
      <c r="B2252" s="7" t="s">
        <v>379</v>
      </c>
      <c r="C2252" s="167"/>
      <c r="D2252" s="167"/>
    </row>
    <row r="2253" spans="1:4" x14ac:dyDescent="0.2">
      <c r="A2253" s="6">
        <v>541926</v>
      </c>
      <c r="B2253" s="7" t="s">
        <v>380</v>
      </c>
      <c r="C2253" s="167"/>
      <c r="D2253" s="167"/>
    </row>
    <row r="2254" spans="1:4" x14ac:dyDescent="0.2">
      <c r="A2254" s="6">
        <v>541927</v>
      </c>
      <c r="B2254" s="7" t="s">
        <v>381</v>
      </c>
      <c r="C2254" s="167"/>
      <c r="D2254" s="167"/>
    </row>
    <row r="2255" spans="1:4" x14ac:dyDescent="0.2">
      <c r="A2255" s="6">
        <v>541928</v>
      </c>
      <c r="B2255" s="7" t="s">
        <v>412</v>
      </c>
      <c r="C2255" s="167"/>
      <c r="D2255" s="167"/>
    </row>
    <row r="2256" spans="1:4" x14ac:dyDescent="0.2">
      <c r="A2256" s="6">
        <v>541929</v>
      </c>
      <c r="B2256" s="7" t="s">
        <v>384</v>
      </c>
      <c r="C2256" s="167"/>
      <c r="D2256" s="167"/>
    </row>
    <row r="2257" spans="1:4" x14ac:dyDescent="0.2">
      <c r="A2257" s="6">
        <v>541930</v>
      </c>
      <c r="B2257" s="7" t="s">
        <v>413</v>
      </c>
      <c r="C2257" s="167"/>
      <c r="D2257" s="167"/>
    </row>
    <row r="2258" spans="1:4" x14ac:dyDescent="0.2">
      <c r="A2258" s="6">
        <v>541931</v>
      </c>
      <c r="B2258" s="7" t="s">
        <v>414</v>
      </c>
      <c r="C2258" s="167"/>
      <c r="D2258" s="167"/>
    </row>
    <row r="2259" spans="1:4" x14ac:dyDescent="0.2">
      <c r="A2259" s="6">
        <v>541932</v>
      </c>
      <c r="B2259" s="7" t="s">
        <v>358</v>
      </c>
      <c r="C2259" s="167"/>
      <c r="D2259" s="167"/>
    </row>
    <row r="2260" spans="1:4" x14ac:dyDescent="0.2">
      <c r="A2260" s="6">
        <v>541933</v>
      </c>
      <c r="B2260" s="7" t="s">
        <v>387</v>
      </c>
      <c r="C2260" s="167"/>
      <c r="D2260" s="167"/>
    </row>
    <row r="2261" spans="1:4" x14ac:dyDescent="0.2">
      <c r="A2261" s="15">
        <v>541934</v>
      </c>
      <c r="B2261" s="16" t="s">
        <v>388</v>
      </c>
      <c r="C2261" s="170"/>
      <c r="D2261" s="170"/>
    </row>
    <row r="2262" spans="1:4" x14ac:dyDescent="0.2">
      <c r="A2262" s="15">
        <v>541935</v>
      </c>
      <c r="B2262" s="16" t="s">
        <v>167</v>
      </c>
      <c r="C2262" s="170"/>
      <c r="D2262" s="170"/>
    </row>
    <row r="2263" spans="1:4" x14ac:dyDescent="0.2">
      <c r="A2263" s="15">
        <v>541936</v>
      </c>
      <c r="B2263" s="16" t="s">
        <v>159</v>
      </c>
      <c r="C2263" s="170"/>
      <c r="D2263" s="170"/>
    </row>
    <row r="2264" spans="1:4" x14ac:dyDescent="0.2">
      <c r="A2264" s="15">
        <v>541937</v>
      </c>
      <c r="B2264" s="16" t="s">
        <v>169</v>
      </c>
      <c r="C2264" s="170"/>
      <c r="D2264" s="170"/>
    </row>
    <row r="2265" spans="1:4" x14ac:dyDescent="0.2">
      <c r="A2265" s="15">
        <v>541938</v>
      </c>
      <c r="B2265" s="16" t="s">
        <v>170</v>
      </c>
      <c r="C2265" s="170"/>
      <c r="D2265" s="170"/>
    </row>
    <row r="2266" spans="1:4" x14ac:dyDescent="0.2">
      <c r="A2266" s="15">
        <v>541939</v>
      </c>
      <c r="B2266" s="16" t="s">
        <v>171</v>
      </c>
      <c r="C2266" s="170"/>
      <c r="D2266" s="170"/>
    </row>
    <row r="2267" spans="1:4" x14ac:dyDescent="0.2">
      <c r="A2267" s="15">
        <v>541940</v>
      </c>
      <c r="B2267" s="16" t="s">
        <v>390</v>
      </c>
      <c r="C2267" s="170"/>
      <c r="D2267" s="170"/>
    </row>
    <row r="2268" spans="1:4" ht="13.5" thickBot="1" x14ac:dyDescent="0.25">
      <c r="A2268" s="15">
        <v>541960</v>
      </c>
      <c r="B2268" s="16" t="s">
        <v>38</v>
      </c>
      <c r="C2268" s="170"/>
      <c r="D2268" s="170"/>
    </row>
    <row r="2269" spans="1:4" ht="13.5" thickBot="1" x14ac:dyDescent="0.25">
      <c r="A2269" s="9" t="s">
        <v>18</v>
      </c>
      <c r="B2269" s="10"/>
      <c r="C2269" s="168">
        <v>0</v>
      </c>
      <c r="D2269" s="168">
        <v>0</v>
      </c>
    </row>
    <row r="2270" spans="1:4" x14ac:dyDescent="0.2">
      <c r="A2270" s="44">
        <v>5420</v>
      </c>
      <c r="B2270" s="45" t="s">
        <v>281</v>
      </c>
      <c r="C2270" s="175"/>
      <c r="D2270" s="175"/>
    </row>
    <row r="2271" spans="1:4" ht="13.5" thickBot="1" x14ac:dyDescent="0.25">
      <c r="A2271" s="53">
        <v>542001</v>
      </c>
      <c r="B2271" s="56" t="s">
        <v>282</v>
      </c>
      <c r="C2271" s="184"/>
      <c r="D2271" s="184"/>
    </row>
    <row r="2272" spans="1:4" ht="13.5" thickBot="1" x14ac:dyDescent="0.25">
      <c r="A2272" s="9" t="s">
        <v>18</v>
      </c>
      <c r="B2272" s="10"/>
      <c r="C2272" s="168">
        <v>0</v>
      </c>
      <c r="D2272" s="168">
        <v>0</v>
      </c>
    </row>
    <row r="2273" spans="1:4" x14ac:dyDescent="0.2">
      <c r="A2273" s="12">
        <v>55</v>
      </c>
      <c r="B2273" s="13" t="s">
        <v>437</v>
      </c>
      <c r="C2273" s="169"/>
      <c r="D2273" s="169"/>
    </row>
    <row r="2274" spans="1:4" x14ac:dyDescent="0.2">
      <c r="A2274" s="3">
        <v>5501</v>
      </c>
      <c r="B2274" s="4" t="s">
        <v>438</v>
      </c>
      <c r="C2274" s="167"/>
      <c r="D2274" s="167"/>
    </row>
    <row r="2275" spans="1:4" x14ac:dyDescent="0.2">
      <c r="A2275" s="6">
        <v>550101</v>
      </c>
      <c r="B2275" s="7" t="s">
        <v>439</v>
      </c>
      <c r="C2275" s="167">
        <v>9463528</v>
      </c>
      <c r="D2275" s="167">
        <v>32799573</v>
      </c>
    </row>
    <row r="2276" spans="1:4" x14ac:dyDescent="0.2">
      <c r="A2276" s="6">
        <v>550102</v>
      </c>
      <c r="B2276" s="7" t="s">
        <v>440</v>
      </c>
      <c r="C2276" s="167">
        <v>799540</v>
      </c>
      <c r="D2276" s="167">
        <v>1597903</v>
      </c>
    </row>
    <row r="2277" spans="1:4" x14ac:dyDescent="0.2">
      <c r="A2277" s="15">
        <v>550103</v>
      </c>
      <c r="B2277" s="16" t="s">
        <v>441</v>
      </c>
      <c r="C2277" s="167"/>
      <c r="D2277" s="167"/>
    </row>
    <row r="2278" spans="1:4" ht="13.5" thickBot="1" x14ac:dyDescent="0.25">
      <c r="A2278" s="15">
        <v>550110</v>
      </c>
      <c r="B2278" s="16" t="s">
        <v>38</v>
      </c>
      <c r="C2278" s="167"/>
      <c r="D2278" s="167"/>
    </row>
    <row r="2279" spans="1:4" ht="13.5" thickBot="1" x14ac:dyDescent="0.25">
      <c r="A2279" s="9" t="s">
        <v>18</v>
      </c>
      <c r="B2279" s="10"/>
      <c r="C2279" s="168">
        <v>10263068</v>
      </c>
      <c r="D2279" s="168">
        <v>34397476</v>
      </c>
    </row>
    <row r="2280" spans="1:4" x14ac:dyDescent="0.2">
      <c r="A2280" s="12">
        <v>5502</v>
      </c>
      <c r="B2280" s="13" t="s">
        <v>442</v>
      </c>
      <c r="C2280" s="169"/>
      <c r="D2280" s="169"/>
    </row>
    <row r="2281" spans="1:4" x14ac:dyDescent="0.2">
      <c r="A2281" s="6">
        <v>550201</v>
      </c>
      <c r="B2281" s="7" t="s">
        <v>443</v>
      </c>
      <c r="C2281" s="167"/>
      <c r="D2281" s="167"/>
    </row>
    <row r="2282" spans="1:4" x14ac:dyDescent="0.2">
      <c r="A2282" s="15">
        <v>550202</v>
      </c>
      <c r="B2282" s="16" t="s">
        <v>314</v>
      </c>
      <c r="C2282" s="167"/>
      <c r="D2282" s="167">
        <v>904634</v>
      </c>
    </row>
    <row r="2283" spans="1:4" x14ac:dyDescent="0.2">
      <c r="A2283" s="15">
        <v>550203</v>
      </c>
      <c r="B2283" s="16" t="s">
        <v>444</v>
      </c>
      <c r="C2283" s="167"/>
      <c r="D2283" s="167">
        <v>733</v>
      </c>
    </row>
    <row r="2284" spans="1:4" ht="13.5" thickBot="1" x14ac:dyDescent="0.25">
      <c r="A2284" s="15">
        <v>550210</v>
      </c>
      <c r="B2284" s="16" t="s">
        <v>38</v>
      </c>
      <c r="C2284" s="167"/>
      <c r="D2284" s="167"/>
    </row>
    <row r="2285" spans="1:4" ht="13.5" thickBot="1" x14ac:dyDescent="0.25">
      <c r="A2285" s="9" t="s">
        <v>18</v>
      </c>
      <c r="B2285" s="10"/>
      <c r="C2285" s="168">
        <v>0</v>
      </c>
      <c r="D2285" s="168">
        <v>905367</v>
      </c>
    </row>
    <row r="2286" spans="1:4" x14ac:dyDescent="0.2">
      <c r="A2286" s="57"/>
      <c r="B2286" s="47"/>
      <c r="C2286" s="185"/>
      <c r="D2286" s="185"/>
    </row>
    <row r="2287" spans="1:4" x14ac:dyDescent="0.2">
      <c r="A2287" s="3">
        <v>6</v>
      </c>
      <c r="B2287" s="4" t="s">
        <v>445</v>
      </c>
      <c r="C2287" s="167"/>
      <c r="D2287" s="167"/>
    </row>
    <row r="2288" spans="1:4" x14ac:dyDescent="0.2">
      <c r="A2288" s="3">
        <v>61</v>
      </c>
      <c r="B2288" s="4" t="s">
        <v>446</v>
      </c>
      <c r="C2288" s="167"/>
      <c r="D2288" s="167"/>
    </row>
    <row r="2289" spans="1:4" x14ac:dyDescent="0.2">
      <c r="A2289" s="3">
        <v>6101</v>
      </c>
      <c r="B2289" s="4" t="s">
        <v>201</v>
      </c>
      <c r="C2289" s="167"/>
      <c r="D2289" s="167"/>
    </row>
    <row r="2290" spans="1:4" x14ac:dyDescent="0.2">
      <c r="A2290" s="6">
        <v>610101</v>
      </c>
      <c r="B2290" s="7" t="s">
        <v>86</v>
      </c>
      <c r="C2290" s="167"/>
      <c r="D2290" s="167"/>
    </row>
    <row r="2291" spans="1:4" x14ac:dyDescent="0.2">
      <c r="A2291" s="6">
        <v>610102</v>
      </c>
      <c r="B2291" s="7" t="s">
        <v>87</v>
      </c>
      <c r="C2291" s="167"/>
      <c r="D2291" s="167"/>
    </row>
    <row r="2292" spans="1:4" x14ac:dyDescent="0.2">
      <c r="A2292" s="6">
        <v>610103</v>
      </c>
      <c r="B2292" s="7" t="s">
        <v>88</v>
      </c>
      <c r="C2292" s="167"/>
      <c r="D2292" s="167"/>
    </row>
    <row r="2293" spans="1:4" x14ac:dyDescent="0.2">
      <c r="A2293" s="6">
        <v>610104</v>
      </c>
      <c r="B2293" s="7" t="s">
        <v>89</v>
      </c>
      <c r="C2293" s="167"/>
      <c r="D2293" s="167"/>
    </row>
    <row r="2294" spans="1:4" x14ac:dyDescent="0.2">
      <c r="A2294" s="6">
        <v>610105</v>
      </c>
      <c r="B2294" s="7" t="s">
        <v>206</v>
      </c>
      <c r="C2294" s="167"/>
      <c r="D2294" s="167"/>
    </row>
    <row r="2295" spans="1:4" x14ac:dyDescent="0.2">
      <c r="A2295" s="6"/>
      <c r="B2295" s="7" t="s">
        <v>207</v>
      </c>
      <c r="C2295" s="167"/>
      <c r="D2295" s="167"/>
    </row>
    <row r="2296" spans="1:4" x14ac:dyDescent="0.2">
      <c r="A2296" s="6"/>
      <c r="B2296" s="7" t="s">
        <v>208</v>
      </c>
      <c r="C2296" s="167"/>
      <c r="D2296" s="167"/>
    </row>
    <row r="2297" spans="1:4" x14ac:dyDescent="0.2">
      <c r="A2297" s="6"/>
      <c r="B2297" s="7" t="s">
        <v>209</v>
      </c>
      <c r="C2297" s="167"/>
      <c r="D2297" s="167"/>
    </row>
    <row r="2298" spans="1:4" x14ac:dyDescent="0.2">
      <c r="A2298" s="6">
        <v>610106</v>
      </c>
      <c r="B2298" s="7" t="s">
        <v>91</v>
      </c>
      <c r="C2298" s="167"/>
      <c r="D2298" s="167"/>
    </row>
    <row r="2299" spans="1:4" ht="13.5" thickBot="1" x14ac:dyDescent="0.25">
      <c r="A2299" s="18">
        <v>610107</v>
      </c>
      <c r="B2299" s="19" t="s">
        <v>210</v>
      </c>
      <c r="C2299" s="176"/>
      <c r="D2299" s="176"/>
    </row>
    <row r="2300" spans="1:4" ht="13.5" thickBot="1" x14ac:dyDescent="0.25">
      <c r="A2300" s="9" t="s">
        <v>18</v>
      </c>
      <c r="B2300" s="52"/>
      <c r="C2300" s="168">
        <v>0</v>
      </c>
      <c r="D2300" s="168">
        <v>0</v>
      </c>
    </row>
    <row r="2301" spans="1:4" x14ac:dyDescent="0.2">
      <c r="A2301" s="12">
        <v>6102</v>
      </c>
      <c r="B2301" s="13" t="s">
        <v>447</v>
      </c>
      <c r="C2301" s="169"/>
      <c r="D2301" s="169"/>
    </row>
    <row r="2302" spans="1:4" x14ac:dyDescent="0.2">
      <c r="A2302" s="6">
        <v>610201</v>
      </c>
      <c r="B2302" s="7" t="s">
        <v>86</v>
      </c>
      <c r="C2302" s="167"/>
      <c r="D2302" s="167"/>
    </row>
    <row r="2303" spans="1:4" x14ac:dyDescent="0.2">
      <c r="A2303" s="6">
        <v>610202</v>
      </c>
      <c r="B2303" s="7" t="s">
        <v>87</v>
      </c>
      <c r="C2303" s="167"/>
      <c r="D2303" s="167"/>
    </row>
    <row r="2304" spans="1:4" x14ac:dyDescent="0.2">
      <c r="A2304" s="6">
        <v>610203</v>
      </c>
      <c r="B2304" s="7" t="s">
        <v>88</v>
      </c>
      <c r="C2304" s="167"/>
      <c r="D2304" s="167"/>
    </row>
    <row r="2305" spans="1:4" x14ac:dyDescent="0.2">
      <c r="A2305" s="6">
        <v>610204</v>
      </c>
      <c r="B2305" s="7" t="s">
        <v>89</v>
      </c>
      <c r="C2305" s="167"/>
      <c r="D2305" s="167"/>
    </row>
    <row r="2306" spans="1:4" x14ac:dyDescent="0.2">
      <c r="A2306" s="6">
        <v>610205</v>
      </c>
      <c r="B2306" s="7" t="s">
        <v>206</v>
      </c>
      <c r="C2306" s="167"/>
      <c r="D2306" s="167"/>
    </row>
    <row r="2307" spans="1:4" x14ac:dyDescent="0.2">
      <c r="A2307" s="6"/>
      <c r="B2307" s="7" t="s">
        <v>207</v>
      </c>
      <c r="C2307" s="167"/>
      <c r="D2307" s="167"/>
    </row>
    <row r="2308" spans="1:4" x14ac:dyDescent="0.2">
      <c r="A2308" s="6"/>
      <c r="B2308" s="7" t="s">
        <v>208</v>
      </c>
      <c r="C2308" s="167"/>
      <c r="D2308" s="167"/>
    </row>
    <row r="2309" spans="1:4" x14ac:dyDescent="0.2">
      <c r="A2309" s="6"/>
      <c r="B2309" s="7" t="s">
        <v>209</v>
      </c>
      <c r="C2309" s="167"/>
      <c r="D2309" s="167"/>
    </row>
    <row r="2310" spans="1:4" x14ac:dyDescent="0.2">
      <c r="A2310" s="6">
        <v>610206</v>
      </c>
      <c r="B2310" s="7" t="s">
        <v>91</v>
      </c>
      <c r="C2310" s="167"/>
      <c r="D2310" s="167"/>
    </row>
    <row r="2311" spans="1:4" ht="13.5" thickBot="1" x14ac:dyDescent="0.25">
      <c r="A2311" s="18">
        <v>610207</v>
      </c>
      <c r="B2311" s="19" t="s">
        <v>210</v>
      </c>
      <c r="C2311" s="176"/>
      <c r="D2311" s="176"/>
    </row>
    <row r="2312" spans="1:4" ht="13.5" thickBot="1" x14ac:dyDescent="0.25">
      <c r="A2312" s="9" t="s">
        <v>18</v>
      </c>
      <c r="B2312" s="10"/>
      <c r="C2312" s="168">
        <v>0</v>
      </c>
      <c r="D2312" s="168">
        <v>0</v>
      </c>
    </row>
    <row r="2313" spans="1:4" x14ac:dyDescent="0.2">
      <c r="A2313" s="12">
        <v>6103</v>
      </c>
      <c r="B2313" s="13" t="s">
        <v>448</v>
      </c>
      <c r="C2313" s="169"/>
      <c r="D2313" s="169"/>
    </row>
    <row r="2314" spans="1:4" x14ac:dyDescent="0.2">
      <c r="A2314" s="6">
        <v>610301</v>
      </c>
      <c r="B2314" s="7" t="s">
        <v>86</v>
      </c>
      <c r="C2314" s="167"/>
      <c r="D2314" s="167"/>
    </row>
    <row r="2315" spans="1:4" x14ac:dyDescent="0.2">
      <c r="A2315" s="6">
        <v>610302</v>
      </c>
      <c r="B2315" s="7" t="s">
        <v>87</v>
      </c>
      <c r="C2315" s="167"/>
      <c r="D2315" s="167"/>
    </row>
    <row r="2316" spans="1:4" x14ac:dyDescent="0.2">
      <c r="A2316" s="6">
        <v>610303</v>
      </c>
      <c r="B2316" s="7" t="s">
        <v>88</v>
      </c>
      <c r="C2316" s="167"/>
      <c r="D2316" s="167"/>
    </row>
    <row r="2317" spans="1:4" x14ac:dyDescent="0.2">
      <c r="A2317" s="6">
        <v>610304</v>
      </c>
      <c r="B2317" s="7" t="s">
        <v>89</v>
      </c>
      <c r="C2317" s="167"/>
      <c r="D2317" s="167"/>
    </row>
    <row r="2318" spans="1:4" x14ac:dyDescent="0.2">
      <c r="A2318" s="6">
        <v>610305</v>
      </c>
      <c r="B2318" s="7" t="s">
        <v>206</v>
      </c>
      <c r="C2318" s="167"/>
      <c r="D2318" s="167"/>
    </row>
    <row r="2319" spans="1:4" x14ac:dyDescent="0.2">
      <c r="A2319" s="6"/>
      <c r="B2319" s="7" t="s">
        <v>207</v>
      </c>
      <c r="C2319" s="167"/>
      <c r="D2319" s="167"/>
    </row>
    <row r="2320" spans="1:4" x14ac:dyDescent="0.2">
      <c r="A2320" s="6"/>
      <c r="B2320" s="7" t="s">
        <v>208</v>
      </c>
      <c r="C2320" s="167"/>
      <c r="D2320" s="167"/>
    </row>
    <row r="2321" spans="1:4" x14ac:dyDescent="0.2">
      <c r="A2321" s="6"/>
      <c r="B2321" s="7" t="s">
        <v>209</v>
      </c>
      <c r="C2321" s="167"/>
      <c r="D2321" s="167"/>
    </row>
    <row r="2322" spans="1:4" x14ac:dyDescent="0.2">
      <c r="A2322" s="6">
        <v>610306</v>
      </c>
      <c r="B2322" s="7" t="s">
        <v>91</v>
      </c>
      <c r="C2322" s="167"/>
      <c r="D2322" s="167"/>
    </row>
    <row r="2323" spans="1:4" ht="13.5" thickBot="1" x14ac:dyDescent="0.25">
      <c r="A2323" s="18">
        <v>610307</v>
      </c>
      <c r="B2323" s="19" t="s">
        <v>210</v>
      </c>
      <c r="C2323" s="176"/>
      <c r="D2323" s="176"/>
    </row>
    <row r="2324" spans="1:4" ht="13.5" thickBot="1" x14ac:dyDescent="0.25">
      <c r="A2324" s="9" t="s">
        <v>18</v>
      </c>
      <c r="B2324" s="10"/>
      <c r="C2324" s="168">
        <v>0</v>
      </c>
      <c r="D2324" s="168">
        <v>0</v>
      </c>
    </row>
    <row r="2325" spans="1:4" x14ac:dyDescent="0.2">
      <c r="A2325" s="12">
        <v>6104</v>
      </c>
      <c r="B2325" s="13" t="s">
        <v>270</v>
      </c>
      <c r="C2325" s="169"/>
      <c r="D2325" s="169"/>
    </row>
    <row r="2326" spans="1:4" x14ac:dyDescent="0.2">
      <c r="A2326" s="6">
        <v>610401</v>
      </c>
      <c r="B2326" s="7" t="s">
        <v>94</v>
      </c>
      <c r="C2326" s="167"/>
      <c r="D2326" s="167"/>
    </row>
    <row r="2327" spans="1:4" x14ac:dyDescent="0.2">
      <c r="A2327" s="6">
        <v>610402</v>
      </c>
      <c r="B2327" s="7" t="s">
        <v>95</v>
      </c>
      <c r="C2327" s="167"/>
      <c r="D2327" s="167"/>
    </row>
    <row r="2328" spans="1:4" x14ac:dyDescent="0.2">
      <c r="A2328" s="6">
        <v>610403</v>
      </c>
      <c r="B2328" s="7" t="s">
        <v>96</v>
      </c>
      <c r="C2328" s="167"/>
      <c r="D2328" s="167"/>
    </row>
    <row r="2329" spans="1:4" x14ac:dyDescent="0.2">
      <c r="A2329" s="6">
        <v>610404</v>
      </c>
      <c r="B2329" s="7" t="s">
        <v>97</v>
      </c>
      <c r="C2329" s="167"/>
      <c r="D2329" s="167"/>
    </row>
    <row r="2330" spans="1:4" x14ac:dyDescent="0.2">
      <c r="A2330" s="6">
        <v>610405</v>
      </c>
      <c r="B2330" s="7" t="s">
        <v>98</v>
      </c>
      <c r="C2330" s="167"/>
      <c r="D2330" s="167"/>
    </row>
    <row r="2331" spans="1:4" x14ac:dyDescent="0.2">
      <c r="A2331" s="6">
        <v>610406</v>
      </c>
      <c r="B2331" s="7" t="s">
        <v>99</v>
      </c>
      <c r="C2331" s="167"/>
      <c r="D2331" s="167"/>
    </row>
    <row r="2332" spans="1:4" x14ac:dyDescent="0.2">
      <c r="A2332" s="6">
        <v>610407</v>
      </c>
      <c r="B2332" s="7" t="s">
        <v>100</v>
      </c>
      <c r="C2332" s="167"/>
      <c r="D2332" s="167"/>
    </row>
    <row r="2333" spans="1:4" x14ac:dyDescent="0.2">
      <c r="A2333" s="6">
        <v>610408</v>
      </c>
      <c r="B2333" s="7" t="s">
        <v>101</v>
      </c>
      <c r="C2333" s="167"/>
      <c r="D2333" s="167"/>
    </row>
    <row r="2334" spans="1:4" x14ac:dyDescent="0.2">
      <c r="A2334" s="6">
        <v>610409</v>
      </c>
      <c r="B2334" s="7" t="s">
        <v>102</v>
      </c>
      <c r="C2334" s="167"/>
      <c r="D2334" s="167"/>
    </row>
    <row r="2335" spans="1:4" x14ac:dyDescent="0.2">
      <c r="A2335" s="6">
        <v>610410</v>
      </c>
      <c r="B2335" s="7" t="s">
        <v>103</v>
      </c>
      <c r="C2335" s="167"/>
      <c r="D2335" s="167"/>
    </row>
    <row r="2336" spans="1:4" x14ac:dyDescent="0.2">
      <c r="A2336" s="6">
        <v>610411</v>
      </c>
      <c r="B2336" s="7" t="s">
        <v>104</v>
      </c>
      <c r="C2336" s="167"/>
      <c r="D2336" s="167"/>
    </row>
    <row r="2337" spans="1:4" x14ac:dyDescent="0.2">
      <c r="A2337" s="6">
        <v>610412</v>
      </c>
      <c r="B2337" s="7" t="s">
        <v>105</v>
      </c>
      <c r="C2337" s="167"/>
      <c r="D2337" s="167"/>
    </row>
    <row r="2338" spans="1:4" x14ac:dyDescent="0.2">
      <c r="A2338" s="6">
        <v>610413</v>
      </c>
      <c r="B2338" s="7" t="s">
        <v>106</v>
      </c>
      <c r="C2338" s="167"/>
      <c r="D2338" s="167"/>
    </row>
    <row r="2339" spans="1:4" x14ac:dyDescent="0.2">
      <c r="A2339" s="6">
        <v>610414</v>
      </c>
      <c r="B2339" s="7" t="s">
        <v>107</v>
      </c>
      <c r="C2339" s="167"/>
      <c r="D2339" s="167"/>
    </row>
    <row r="2340" spans="1:4" ht="13.5" thickBot="1" x14ac:dyDescent="0.25">
      <c r="A2340" s="18">
        <v>610415</v>
      </c>
      <c r="B2340" s="19" t="s">
        <v>108</v>
      </c>
      <c r="C2340" s="176"/>
      <c r="D2340" s="176"/>
    </row>
    <row r="2341" spans="1:4" ht="13.5" thickBot="1" x14ac:dyDescent="0.25">
      <c r="A2341" s="9" t="s">
        <v>18</v>
      </c>
      <c r="B2341" s="10"/>
      <c r="C2341" s="168">
        <v>0</v>
      </c>
      <c r="D2341" s="168">
        <v>0</v>
      </c>
    </row>
    <row r="2342" spans="1:4" x14ac:dyDescent="0.2">
      <c r="A2342" s="12">
        <v>6105</v>
      </c>
      <c r="B2342" s="13" t="s">
        <v>283</v>
      </c>
      <c r="C2342" s="169"/>
      <c r="D2342" s="169"/>
    </row>
    <row r="2343" spans="1:4" x14ac:dyDescent="0.2">
      <c r="A2343" s="6">
        <v>610501</v>
      </c>
      <c r="B2343" s="7" t="s">
        <v>94</v>
      </c>
      <c r="C2343" s="167"/>
      <c r="D2343" s="167"/>
    </row>
    <row r="2344" spans="1:4" x14ac:dyDescent="0.2">
      <c r="A2344" s="6">
        <v>610502</v>
      </c>
      <c r="B2344" s="7" t="s">
        <v>95</v>
      </c>
      <c r="C2344" s="167"/>
      <c r="D2344" s="167"/>
    </row>
    <row r="2345" spans="1:4" x14ac:dyDescent="0.2">
      <c r="A2345" s="6">
        <v>610503</v>
      </c>
      <c r="B2345" s="7" t="s">
        <v>96</v>
      </c>
      <c r="C2345" s="167"/>
      <c r="D2345" s="167"/>
    </row>
    <row r="2346" spans="1:4" x14ac:dyDescent="0.2">
      <c r="A2346" s="6">
        <v>610504</v>
      </c>
      <c r="B2346" s="7" t="s">
        <v>97</v>
      </c>
      <c r="C2346" s="167"/>
      <c r="D2346" s="167"/>
    </row>
    <row r="2347" spans="1:4" x14ac:dyDescent="0.2">
      <c r="A2347" s="6">
        <v>610505</v>
      </c>
      <c r="B2347" s="7" t="s">
        <v>98</v>
      </c>
      <c r="C2347" s="167"/>
      <c r="D2347" s="167"/>
    </row>
    <row r="2348" spans="1:4" x14ac:dyDescent="0.2">
      <c r="A2348" s="6">
        <v>610506</v>
      </c>
      <c r="B2348" s="7" t="s">
        <v>99</v>
      </c>
      <c r="C2348" s="167"/>
      <c r="D2348" s="167"/>
    </row>
    <row r="2349" spans="1:4" x14ac:dyDescent="0.2">
      <c r="A2349" s="6">
        <v>610507</v>
      </c>
      <c r="B2349" s="7" t="s">
        <v>100</v>
      </c>
      <c r="C2349" s="167"/>
      <c r="D2349" s="167"/>
    </row>
    <row r="2350" spans="1:4" x14ac:dyDescent="0.2">
      <c r="A2350" s="6">
        <v>610508</v>
      </c>
      <c r="B2350" s="7" t="s">
        <v>101</v>
      </c>
      <c r="C2350" s="167"/>
      <c r="D2350" s="167"/>
    </row>
    <row r="2351" spans="1:4" x14ac:dyDescent="0.2">
      <c r="A2351" s="6">
        <v>610509</v>
      </c>
      <c r="B2351" s="7" t="s">
        <v>102</v>
      </c>
      <c r="C2351" s="167"/>
      <c r="D2351" s="167"/>
    </row>
    <row r="2352" spans="1:4" x14ac:dyDescent="0.2">
      <c r="A2352" s="6">
        <v>610510</v>
      </c>
      <c r="B2352" s="7" t="s">
        <v>103</v>
      </c>
      <c r="C2352" s="167"/>
      <c r="D2352" s="167"/>
    </row>
    <row r="2353" spans="1:4" x14ac:dyDescent="0.2">
      <c r="A2353" s="6">
        <v>610511</v>
      </c>
      <c r="B2353" s="7" t="s">
        <v>104</v>
      </c>
      <c r="C2353" s="167"/>
      <c r="D2353" s="167"/>
    </row>
    <row r="2354" spans="1:4" x14ac:dyDescent="0.2">
      <c r="A2354" s="6">
        <v>610512</v>
      </c>
      <c r="B2354" s="7" t="s">
        <v>105</v>
      </c>
      <c r="C2354" s="167"/>
      <c r="D2354" s="167"/>
    </row>
    <row r="2355" spans="1:4" x14ac:dyDescent="0.2">
      <c r="A2355" s="6">
        <v>610513</v>
      </c>
      <c r="B2355" s="7" t="s">
        <v>106</v>
      </c>
      <c r="C2355" s="167"/>
      <c r="D2355" s="167"/>
    </row>
    <row r="2356" spans="1:4" x14ac:dyDescent="0.2">
      <c r="A2356" s="6">
        <v>610514</v>
      </c>
      <c r="B2356" s="7" t="s">
        <v>107</v>
      </c>
      <c r="C2356" s="167"/>
      <c r="D2356" s="167"/>
    </row>
    <row r="2357" spans="1:4" ht="13.5" thickBot="1" x14ac:dyDescent="0.25">
      <c r="A2357" s="18">
        <v>610515</v>
      </c>
      <c r="B2357" s="19" t="s">
        <v>108</v>
      </c>
      <c r="C2357" s="176"/>
      <c r="D2357" s="176"/>
    </row>
    <row r="2358" spans="1:4" ht="13.5" thickBot="1" x14ac:dyDescent="0.25">
      <c r="A2358" s="9" t="s">
        <v>18</v>
      </c>
      <c r="B2358" s="10"/>
      <c r="C2358" s="168">
        <v>0</v>
      </c>
      <c r="D2358" s="168">
        <v>0</v>
      </c>
    </row>
    <row r="2359" spans="1:4" x14ac:dyDescent="0.2">
      <c r="A2359" s="12">
        <v>6106</v>
      </c>
      <c r="B2359" s="13" t="s">
        <v>449</v>
      </c>
      <c r="C2359" s="169"/>
      <c r="D2359" s="169"/>
    </row>
    <row r="2360" spans="1:4" x14ac:dyDescent="0.2">
      <c r="A2360" s="6">
        <v>610601</v>
      </c>
      <c r="B2360" s="7" t="s">
        <v>94</v>
      </c>
      <c r="C2360" s="167"/>
      <c r="D2360" s="167"/>
    </row>
    <row r="2361" spans="1:4" x14ac:dyDescent="0.2">
      <c r="A2361" s="6">
        <v>610602</v>
      </c>
      <c r="B2361" s="7" t="s">
        <v>95</v>
      </c>
      <c r="C2361" s="167"/>
      <c r="D2361" s="167"/>
    </row>
    <row r="2362" spans="1:4" x14ac:dyDescent="0.2">
      <c r="A2362" s="6">
        <v>610603</v>
      </c>
      <c r="B2362" s="7" t="s">
        <v>96</v>
      </c>
      <c r="C2362" s="167"/>
      <c r="D2362" s="167"/>
    </row>
    <row r="2363" spans="1:4" x14ac:dyDescent="0.2">
      <c r="A2363" s="6">
        <v>610604</v>
      </c>
      <c r="B2363" s="7" t="s">
        <v>97</v>
      </c>
      <c r="C2363" s="167"/>
      <c r="D2363" s="167"/>
    </row>
    <row r="2364" spans="1:4" x14ac:dyDescent="0.2">
      <c r="A2364" s="6">
        <v>610605</v>
      </c>
      <c r="B2364" s="7" t="s">
        <v>98</v>
      </c>
      <c r="C2364" s="167"/>
      <c r="D2364" s="167"/>
    </row>
    <row r="2365" spans="1:4" x14ac:dyDescent="0.2">
      <c r="A2365" s="6">
        <v>610606</v>
      </c>
      <c r="B2365" s="7" t="s">
        <v>99</v>
      </c>
      <c r="C2365" s="167"/>
      <c r="D2365" s="167"/>
    </row>
    <row r="2366" spans="1:4" x14ac:dyDescent="0.2">
      <c r="A2366" s="6">
        <v>610607</v>
      </c>
      <c r="B2366" s="7" t="s">
        <v>100</v>
      </c>
      <c r="C2366" s="167"/>
      <c r="D2366" s="167"/>
    </row>
    <row r="2367" spans="1:4" x14ac:dyDescent="0.2">
      <c r="A2367" s="6">
        <v>610608</v>
      </c>
      <c r="B2367" s="7" t="s">
        <v>101</v>
      </c>
      <c r="C2367" s="167"/>
      <c r="D2367" s="167"/>
    </row>
    <row r="2368" spans="1:4" x14ac:dyDescent="0.2">
      <c r="A2368" s="6">
        <v>610609</v>
      </c>
      <c r="B2368" s="7" t="s">
        <v>102</v>
      </c>
      <c r="C2368" s="167"/>
      <c r="D2368" s="167"/>
    </row>
    <row r="2369" spans="1:4" x14ac:dyDescent="0.2">
      <c r="A2369" s="6">
        <v>610610</v>
      </c>
      <c r="B2369" s="7" t="s">
        <v>103</v>
      </c>
      <c r="C2369" s="167"/>
      <c r="D2369" s="167"/>
    </row>
    <row r="2370" spans="1:4" x14ac:dyDescent="0.2">
      <c r="A2370" s="6">
        <v>610611</v>
      </c>
      <c r="B2370" s="7" t="s">
        <v>104</v>
      </c>
      <c r="C2370" s="167"/>
      <c r="D2370" s="167"/>
    </row>
    <row r="2371" spans="1:4" x14ac:dyDescent="0.2">
      <c r="A2371" s="6">
        <v>610612</v>
      </c>
      <c r="B2371" s="7" t="s">
        <v>105</v>
      </c>
      <c r="C2371" s="167"/>
      <c r="D2371" s="167"/>
    </row>
    <row r="2372" spans="1:4" x14ac:dyDescent="0.2">
      <c r="A2372" s="6">
        <v>610613</v>
      </c>
      <c r="B2372" s="7" t="s">
        <v>106</v>
      </c>
      <c r="C2372" s="167"/>
      <c r="D2372" s="167"/>
    </row>
    <row r="2373" spans="1:4" x14ac:dyDescent="0.2">
      <c r="A2373" s="6">
        <v>610614</v>
      </c>
      <c r="B2373" s="7" t="s">
        <v>107</v>
      </c>
      <c r="C2373" s="167"/>
      <c r="D2373" s="167"/>
    </row>
    <row r="2374" spans="1:4" ht="13.5" thickBot="1" x14ac:dyDescent="0.25">
      <c r="A2374" s="18">
        <v>610615</v>
      </c>
      <c r="B2374" s="19" t="s">
        <v>108</v>
      </c>
      <c r="C2374" s="176"/>
      <c r="D2374" s="176"/>
    </row>
    <row r="2375" spans="1:4" ht="13.5" thickBot="1" x14ac:dyDescent="0.25">
      <c r="A2375" s="9" t="s">
        <v>18</v>
      </c>
      <c r="B2375" s="10"/>
      <c r="C2375" s="168">
        <v>0</v>
      </c>
      <c r="D2375" s="168">
        <v>0</v>
      </c>
    </row>
    <row r="2376" spans="1:4" x14ac:dyDescent="0.2">
      <c r="A2376" s="12">
        <v>62</v>
      </c>
      <c r="B2376" s="13" t="s">
        <v>450</v>
      </c>
      <c r="C2376" s="169"/>
      <c r="D2376" s="169"/>
    </row>
    <row r="2377" spans="1:4" x14ac:dyDescent="0.2">
      <c r="A2377" s="3">
        <v>6201</v>
      </c>
      <c r="B2377" s="4" t="s">
        <v>451</v>
      </c>
      <c r="C2377" s="167"/>
      <c r="D2377" s="167"/>
    </row>
    <row r="2378" spans="1:4" x14ac:dyDescent="0.2">
      <c r="A2378" s="6">
        <v>620101</v>
      </c>
      <c r="B2378" s="7" t="s">
        <v>94</v>
      </c>
      <c r="C2378" s="167"/>
      <c r="D2378" s="167"/>
    </row>
    <row r="2379" spans="1:4" x14ac:dyDescent="0.2">
      <c r="A2379" s="6">
        <v>620102</v>
      </c>
      <c r="B2379" s="7" t="s">
        <v>95</v>
      </c>
      <c r="C2379" s="167"/>
      <c r="D2379" s="167"/>
    </row>
    <row r="2380" spans="1:4" x14ac:dyDescent="0.2">
      <c r="A2380" s="6">
        <v>620103</v>
      </c>
      <c r="B2380" s="7" t="s">
        <v>96</v>
      </c>
      <c r="C2380" s="167"/>
      <c r="D2380" s="167"/>
    </row>
    <row r="2381" spans="1:4" x14ac:dyDescent="0.2">
      <c r="A2381" s="6">
        <v>620104</v>
      </c>
      <c r="B2381" s="7" t="s">
        <v>97</v>
      </c>
      <c r="C2381" s="167"/>
      <c r="D2381" s="167"/>
    </row>
    <row r="2382" spans="1:4" x14ac:dyDescent="0.2">
      <c r="A2382" s="6">
        <v>620105</v>
      </c>
      <c r="B2382" s="7" t="s">
        <v>98</v>
      </c>
      <c r="C2382" s="167"/>
      <c r="D2382" s="167"/>
    </row>
    <row r="2383" spans="1:4" x14ac:dyDescent="0.2">
      <c r="A2383" s="6">
        <v>620106</v>
      </c>
      <c r="B2383" s="7" t="s">
        <v>99</v>
      </c>
      <c r="C2383" s="167"/>
      <c r="D2383" s="167"/>
    </row>
    <row r="2384" spans="1:4" x14ac:dyDescent="0.2">
      <c r="A2384" s="6">
        <v>620107</v>
      </c>
      <c r="B2384" s="7" t="s">
        <v>100</v>
      </c>
      <c r="C2384" s="167"/>
      <c r="D2384" s="167"/>
    </row>
    <row r="2385" spans="1:4" x14ac:dyDescent="0.2">
      <c r="A2385" s="6">
        <v>620108</v>
      </c>
      <c r="B2385" s="7" t="s">
        <v>101</v>
      </c>
      <c r="C2385" s="167"/>
      <c r="D2385" s="167"/>
    </row>
    <row r="2386" spans="1:4" x14ac:dyDescent="0.2">
      <c r="A2386" s="6">
        <v>620109</v>
      </c>
      <c r="B2386" s="7" t="s">
        <v>102</v>
      </c>
      <c r="C2386" s="167"/>
      <c r="D2386" s="167"/>
    </row>
    <row r="2387" spans="1:4" x14ac:dyDescent="0.2">
      <c r="A2387" s="6">
        <v>620110</v>
      </c>
      <c r="B2387" s="7" t="s">
        <v>103</v>
      </c>
      <c r="C2387" s="167"/>
      <c r="D2387" s="167"/>
    </row>
    <row r="2388" spans="1:4" x14ac:dyDescent="0.2">
      <c r="A2388" s="6">
        <v>620111</v>
      </c>
      <c r="B2388" s="7" t="s">
        <v>104</v>
      </c>
      <c r="C2388" s="167"/>
      <c r="D2388" s="167"/>
    </row>
    <row r="2389" spans="1:4" x14ac:dyDescent="0.2">
      <c r="A2389" s="6">
        <v>620112</v>
      </c>
      <c r="B2389" s="7" t="s">
        <v>105</v>
      </c>
      <c r="C2389" s="167"/>
      <c r="D2389" s="167"/>
    </row>
    <row r="2390" spans="1:4" x14ac:dyDescent="0.2">
      <c r="A2390" s="6">
        <v>620113</v>
      </c>
      <c r="B2390" s="7" t="s">
        <v>106</v>
      </c>
      <c r="C2390" s="167"/>
      <c r="D2390" s="167"/>
    </row>
    <row r="2391" spans="1:4" x14ac:dyDescent="0.2">
      <c r="A2391" s="6">
        <v>620114</v>
      </c>
      <c r="B2391" s="7" t="s">
        <v>107</v>
      </c>
      <c r="C2391" s="167"/>
      <c r="D2391" s="167"/>
    </row>
    <row r="2392" spans="1:4" ht="13.5" thickBot="1" x14ac:dyDescent="0.25">
      <c r="A2392" s="59">
        <v>620115</v>
      </c>
      <c r="B2392" s="19" t="s">
        <v>108</v>
      </c>
      <c r="C2392" s="170"/>
      <c r="D2392" s="170"/>
    </row>
    <row r="2393" spans="1:4" ht="13.5" thickBot="1" x14ac:dyDescent="0.25">
      <c r="A2393" s="9" t="s">
        <v>18</v>
      </c>
      <c r="B2393" s="10"/>
      <c r="C2393" s="168">
        <v>0</v>
      </c>
      <c r="D2393" s="168">
        <v>0</v>
      </c>
    </row>
    <row r="2394" spans="1:4" x14ac:dyDescent="0.2">
      <c r="A2394" s="12">
        <v>69</v>
      </c>
      <c r="B2394" s="13" t="s">
        <v>452</v>
      </c>
      <c r="C2394" s="169"/>
      <c r="D2394" s="169"/>
    </row>
    <row r="2395" spans="1:4" ht="13.5" thickBot="1" x14ac:dyDescent="0.25">
      <c r="A2395" s="3">
        <v>6901</v>
      </c>
      <c r="B2395" s="4" t="s">
        <v>453</v>
      </c>
      <c r="C2395" s="167"/>
      <c r="D2395" s="167"/>
    </row>
    <row r="2396" spans="1:4" ht="13.5" thickBot="1" x14ac:dyDescent="0.25">
      <c r="A2396" s="9" t="s">
        <v>18</v>
      </c>
      <c r="B2396" s="10"/>
      <c r="C2396" s="168">
        <v>0</v>
      </c>
      <c r="D2396" s="168">
        <v>0</v>
      </c>
    </row>
    <row r="2397" spans="1:4" ht="13.5" thickBot="1" x14ac:dyDescent="0.25">
      <c r="A2397" s="12">
        <v>6902</v>
      </c>
      <c r="B2397" s="13" t="s">
        <v>450</v>
      </c>
      <c r="C2397" s="169"/>
      <c r="D2397" s="169"/>
    </row>
    <row r="2398" spans="1:4" ht="13.5" thickBot="1" x14ac:dyDescent="0.25">
      <c r="A2398" s="9" t="s">
        <v>18</v>
      </c>
      <c r="B2398" s="10"/>
      <c r="C2398" s="168">
        <v>0</v>
      </c>
      <c r="D2398" s="168">
        <v>0</v>
      </c>
    </row>
    <row r="2399" spans="1:4" x14ac:dyDescent="0.2">
      <c r="A2399" s="51"/>
      <c r="B2399" s="30"/>
      <c r="C2399" s="169"/>
      <c r="D2399" s="169"/>
    </row>
    <row r="2400" spans="1:4" x14ac:dyDescent="0.2">
      <c r="A2400" s="60" t="s">
        <v>454</v>
      </c>
      <c r="B2400" s="61"/>
      <c r="C2400" s="186">
        <v>1514517200</v>
      </c>
      <c r="D2400" s="186">
        <v>1345729486</v>
      </c>
    </row>
    <row r="2401" spans="1:4" x14ac:dyDescent="0.2">
      <c r="A2401" s="63"/>
      <c r="B2401" s="7"/>
      <c r="C2401" s="187"/>
      <c r="D2401" s="187"/>
    </row>
    <row r="2402" spans="1:4" x14ac:dyDescent="0.2">
      <c r="A2402" s="60" t="s">
        <v>455</v>
      </c>
      <c r="B2402" s="61"/>
      <c r="C2402" s="186">
        <v>54560630</v>
      </c>
      <c r="D2402" s="186">
        <v>307796217</v>
      </c>
    </row>
  </sheetData>
  <phoneticPr fontId="1" type="noConversion"/>
  <pageMargins left="0.75" right="0.75" top="1" bottom="1" header="0" footer="0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2">
    <tabColor theme="0"/>
  </sheetPr>
  <dimension ref="A1:D2402"/>
  <sheetViews>
    <sheetView workbookViewId="0">
      <selection activeCell="G1" sqref="G1"/>
    </sheetView>
  </sheetViews>
  <sheetFormatPr baseColWidth="10" defaultColWidth="9.140625" defaultRowHeight="12.75" x14ac:dyDescent="0.2"/>
  <cols>
    <col min="1" max="1" width="7.140625" style="65" customWidth="1"/>
    <col min="2" max="2" width="62.5703125" style="66" customWidth="1"/>
    <col min="3" max="4" width="16.140625" style="73" customWidth="1"/>
    <col min="5" max="256" width="11.42578125" customWidth="1"/>
  </cols>
  <sheetData>
    <row r="1" spans="1:4" x14ac:dyDescent="0.2">
      <c r="A1" s="1" t="s">
        <v>0</v>
      </c>
      <c r="B1" s="1" t="s">
        <v>1</v>
      </c>
      <c r="C1" s="138">
        <v>2019</v>
      </c>
      <c r="D1" s="138">
        <v>2018</v>
      </c>
    </row>
    <row r="2" spans="1:4" x14ac:dyDescent="0.2">
      <c r="A2" s="3">
        <v>1</v>
      </c>
      <c r="B2" s="4" t="s">
        <v>2</v>
      </c>
      <c r="C2" s="137"/>
      <c r="D2" s="136"/>
    </row>
    <row r="3" spans="1:4" x14ac:dyDescent="0.2">
      <c r="A3" s="3">
        <v>11</v>
      </c>
      <c r="B3" s="4" t="s">
        <v>3</v>
      </c>
      <c r="C3" s="136"/>
      <c r="D3" s="136"/>
    </row>
    <row r="4" spans="1:4" x14ac:dyDescent="0.2">
      <c r="A4" s="6">
        <v>1101</v>
      </c>
      <c r="B4" s="7" t="s">
        <v>4</v>
      </c>
      <c r="C4" s="136"/>
      <c r="D4" s="136"/>
    </row>
    <row r="5" spans="1:4" x14ac:dyDescent="0.2">
      <c r="A5" s="6">
        <v>1102</v>
      </c>
      <c r="B5" s="7" t="s">
        <v>5</v>
      </c>
      <c r="C5" s="136"/>
      <c r="D5" s="136"/>
    </row>
    <row r="6" spans="1:4" x14ac:dyDescent="0.2">
      <c r="A6" s="6">
        <v>1103</v>
      </c>
      <c r="B6" s="7" t="s">
        <v>6</v>
      </c>
      <c r="C6" s="136"/>
      <c r="D6" s="136"/>
    </row>
    <row r="7" spans="1:4" x14ac:dyDescent="0.2">
      <c r="A7" s="6"/>
      <c r="B7" s="7" t="s">
        <v>7</v>
      </c>
      <c r="C7" s="136"/>
      <c r="D7" s="136"/>
    </row>
    <row r="8" spans="1:4" x14ac:dyDescent="0.2">
      <c r="A8" s="6">
        <v>1104</v>
      </c>
      <c r="B8" s="7" t="s">
        <v>8</v>
      </c>
      <c r="C8" s="136">
        <v>1215732404</v>
      </c>
      <c r="D8" s="136">
        <v>866702013</v>
      </c>
    </row>
    <row r="9" spans="1:4" x14ac:dyDescent="0.2">
      <c r="A9" s="6">
        <v>1105</v>
      </c>
      <c r="B9" s="7" t="s">
        <v>9</v>
      </c>
      <c r="C9" s="136">
        <v>-61903967</v>
      </c>
      <c r="D9" s="136">
        <v>-51258432</v>
      </c>
    </row>
    <row r="10" spans="1:4" x14ac:dyDescent="0.2">
      <c r="A10" s="6">
        <v>1106</v>
      </c>
      <c r="B10" s="7" t="s">
        <v>10</v>
      </c>
      <c r="C10" s="136"/>
      <c r="D10" s="136"/>
    </row>
    <row r="11" spans="1:4" x14ac:dyDescent="0.2">
      <c r="A11" s="6">
        <v>1107</v>
      </c>
      <c r="B11" s="7" t="s">
        <v>11</v>
      </c>
      <c r="C11" s="136">
        <v>198624375</v>
      </c>
      <c r="D11" s="136">
        <v>125340305</v>
      </c>
    </row>
    <row r="12" spans="1:4" x14ac:dyDescent="0.2">
      <c r="A12" s="6">
        <v>1108</v>
      </c>
      <c r="B12" s="7" t="s">
        <v>12</v>
      </c>
      <c r="C12" s="136">
        <v>3248115861</v>
      </c>
      <c r="D12" s="136">
        <v>2106102310</v>
      </c>
    </row>
    <row r="13" spans="1:4" x14ac:dyDescent="0.2">
      <c r="A13" s="6"/>
      <c r="B13" s="7" t="s">
        <v>13</v>
      </c>
      <c r="C13" s="136"/>
      <c r="D13" s="136"/>
    </row>
    <row r="14" spans="1:4" x14ac:dyDescent="0.2">
      <c r="A14" s="6">
        <v>1109</v>
      </c>
      <c r="B14" s="7" t="s">
        <v>14</v>
      </c>
      <c r="C14" s="136">
        <v>2102277241</v>
      </c>
      <c r="D14" s="136">
        <v>1730256592</v>
      </c>
    </row>
    <row r="15" spans="1:4" x14ac:dyDescent="0.2">
      <c r="A15" s="6"/>
      <c r="B15" s="7" t="s">
        <v>15</v>
      </c>
      <c r="C15" s="136"/>
      <c r="D15" s="136"/>
    </row>
    <row r="16" spans="1:4" x14ac:dyDescent="0.2">
      <c r="A16" s="6">
        <v>1110</v>
      </c>
      <c r="B16" s="7" t="s">
        <v>16</v>
      </c>
      <c r="C16" s="136">
        <v>201716380</v>
      </c>
      <c r="D16" s="136">
        <v>626649016</v>
      </c>
    </row>
    <row r="17" spans="1:4" ht="13.5" thickBot="1" x14ac:dyDescent="0.25">
      <c r="A17" s="6">
        <v>1111</v>
      </c>
      <c r="B17" s="7" t="s">
        <v>17</v>
      </c>
      <c r="C17" s="136">
        <v>1501191272</v>
      </c>
      <c r="D17" s="136">
        <v>1263833179</v>
      </c>
    </row>
    <row r="18" spans="1:4" ht="13.5" thickBot="1" x14ac:dyDescent="0.25">
      <c r="A18" s="9" t="s">
        <v>18</v>
      </c>
      <c r="B18" s="10"/>
      <c r="C18" s="11">
        <f>SUM(C4:C17)</f>
        <v>8405753566</v>
      </c>
      <c r="D18" s="11">
        <f>SUM(D4:D17)</f>
        <v>6667624983</v>
      </c>
    </row>
    <row r="19" spans="1:4" x14ac:dyDescent="0.2">
      <c r="A19" s="12">
        <v>12</v>
      </c>
      <c r="B19" s="13" t="s">
        <v>19</v>
      </c>
      <c r="C19" s="122"/>
      <c r="D19" s="122"/>
    </row>
    <row r="20" spans="1:4" x14ac:dyDescent="0.2">
      <c r="A20" s="6">
        <v>1201</v>
      </c>
      <c r="B20" s="7" t="s">
        <v>20</v>
      </c>
      <c r="C20" s="136"/>
      <c r="D20" s="136"/>
    </row>
    <row r="21" spans="1:4" x14ac:dyDescent="0.2">
      <c r="A21" s="6">
        <v>1202</v>
      </c>
      <c r="B21" s="7" t="s">
        <v>21</v>
      </c>
      <c r="C21" s="136">
        <v>207904</v>
      </c>
      <c r="D21" s="136">
        <v>211845</v>
      </c>
    </row>
    <row r="22" spans="1:4" x14ac:dyDescent="0.2">
      <c r="A22" s="6">
        <v>1203</v>
      </c>
      <c r="B22" s="7" t="s">
        <v>22</v>
      </c>
      <c r="C22" s="136">
        <v>166326725</v>
      </c>
      <c r="D22" s="136">
        <v>44093358</v>
      </c>
    </row>
    <row r="23" spans="1:4" x14ac:dyDescent="0.2">
      <c r="A23" s="6">
        <v>1204</v>
      </c>
      <c r="B23" s="7" t="s">
        <v>23</v>
      </c>
      <c r="C23" s="136">
        <v>11736671</v>
      </c>
      <c r="D23" s="136">
        <v>10502833</v>
      </c>
    </row>
    <row r="24" spans="1:4" ht="13.5" thickBot="1" x14ac:dyDescent="0.25">
      <c r="A24" s="15">
        <v>1205</v>
      </c>
      <c r="B24" s="16" t="s">
        <v>24</v>
      </c>
      <c r="C24" s="123">
        <v>35377616</v>
      </c>
      <c r="D24" s="123">
        <v>38106021</v>
      </c>
    </row>
    <row r="25" spans="1:4" ht="13.5" thickBot="1" x14ac:dyDescent="0.25">
      <c r="A25" s="9" t="s">
        <v>18</v>
      </c>
      <c r="B25" s="10"/>
      <c r="C25" s="11">
        <f>SUM(C20:C24)</f>
        <v>213648916</v>
      </c>
      <c r="D25" s="11">
        <f>SUM(D20:D24)</f>
        <v>92914057</v>
      </c>
    </row>
    <row r="26" spans="1:4" x14ac:dyDescent="0.2">
      <c r="A26" s="12">
        <v>13</v>
      </c>
      <c r="B26" s="13" t="s">
        <v>25</v>
      </c>
      <c r="C26" s="122"/>
      <c r="D26" s="122"/>
    </row>
    <row r="27" spans="1:4" x14ac:dyDescent="0.2">
      <c r="A27" s="6">
        <v>1301</v>
      </c>
      <c r="B27" s="7" t="s">
        <v>26</v>
      </c>
      <c r="C27" s="136">
        <v>173662447</v>
      </c>
      <c r="D27" s="136">
        <v>108241625</v>
      </c>
    </row>
    <row r="28" spans="1:4" x14ac:dyDescent="0.2">
      <c r="A28" s="6">
        <v>1302</v>
      </c>
      <c r="B28" s="7" t="s">
        <v>27</v>
      </c>
      <c r="C28" s="136">
        <v>2009939202</v>
      </c>
      <c r="D28" s="136">
        <v>1860569786</v>
      </c>
    </row>
    <row r="29" spans="1:4" x14ac:dyDescent="0.2">
      <c r="A29" s="6">
        <v>1303</v>
      </c>
      <c r="B29" s="7" t="s">
        <v>28</v>
      </c>
      <c r="C29" s="136">
        <v>353171007</v>
      </c>
      <c r="D29" s="136">
        <v>388101449</v>
      </c>
    </row>
    <row r="30" spans="1:4" x14ac:dyDescent="0.2">
      <c r="A30" s="6">
        <v>1304</v>
      </c>
      <c r="B30" s="7" t="s">
        <v>29</v>
      </c>
      <c r="C30" s="136">
        <v>6928653</v>
      </c>
      <c r="D30" s="136">
        <v>5819900</v>
      </c>
    </row>
    <row r="31" spans="1:4" x14ac:dyDescent="0.2">
      <c r="A31" s="6">
        <v>1305</v>
      </c>
      <c r="B31" s="7" t="s">
        <v>30</v>
      </c>
      <c r="C31" s="136"/>
      <c r="D31" s="136"/>
    </row>
    <row r="32" spans="1:4" x14ac:dyDescent="0.2">
      <c r="A32" s="6">
        <v>1306</v>
      </c>
      <c r="B32" s="7" t="s">
        <v>31</v>
      </c>
      <c r="C32" s="136">
        <v>388739</v>
      </c>
      <c r="D32" s="136">
        <v>751262</v>
      </c>
    </row>
    <row r="33" spans="1:4" x14ac:dyDescent="0.2">
      <c r="A33" s="6">
        <v>1307</v>
      </c>
      <c r="B33" s="7" t="s">
        <v>32</v>
      </c>
      <c r="C33" s="136">
        <v>8309641</v>
      </c>
      <c r="D33" s="136">
        <v>18261986</v>
      </c>
    </row>
    <row r="34" spans="1:4" x14ac:dyDescent="0.2">
      <c r="A34" s="6">
        <v>1308</v>
      </c>
      <c r="B34" s="7" t="s">
        <v>33</v>
      </c>
      <c r="C34" s="136">
        <v>36076918</v>
      </c>
      <c r="D34" s="136">
        <v>28645882</v>
      </c>
    </row>
    <row r="35" spans="1:4" x14ac:dyDescent="0.2">
      <c r="A35" s="6">
        <v>1309</v>
      </c>
      <c r="B35" s="7" t="s">
        <v>34</v>
      </c>
      <c r="C35" s="136"/>
      <c r="D35" s="136"/>
    </row>
    <row r="36" spans="1:4" x14ac:dyDescent="0.2">
      <c r="A36" s="6">
        <v>1310</v>
      </c>
      <c r="B36" s="7" t="s">
        <v>35</v>
      </c>
      <c r="C36" s="136"/>
      <c r="D36" s="136"/>
    </row>
    <row r="37" spans="1:4" x14ac:dyDescent="0.2">
      <c r="A37" s="15">
        <v>1311</v>
      </c>
      <c r="B37" s="16" t="s">
        <v>36</v>
      </c>
      <c r="C37" s="123">
        <v>170985143</v>
      </c>
      <c r="D37" s="123">
        <v>250966341</v>
      </c>
    </row>
    <row r="38" spans="1:4" x14ac:dyDescent="0.2">
      <c r="A38" s="15">
        <v>1312</v>
      </c>
      <c r="B38" s="16" t="s">
        <v>37</v>
      </c>
      <c r="C38" s="123">
        <v>82350</v>
      </c>
      <c r="D38" s="123">
        <v>22250588</v>
      </c>
    </row>
    <row r="39" spans="1:4" ht="13.5" thickBot="1" x14ac:dyDescent="0.25">
      <c r="A39" s="15">
        <v>1320</v>
      </c>
      <c r="B39" s="16" t="s">
        <v>38</v>
      </c>
      <c r="C39" s="123"/>
      <c r="D39" s="123"/>
    </row>
    <row r="40" spans="1:4" ht="13.5" thickBot="1" x14ac:dyDescent="0.25">
      <c r="A40" s="9" t="s">
        <v>18</v>
      </c>
      <c r="B40" s="10"/>
      <c r="C40" s="11">
        <f>SUM(C27:C39)</f>
        <v>2759544100</v>
      </c>
      <c r="D40" s="11">
        <f>SUM(D27:D39)</f>
        <v>2683608819</v>
      </c>
    </row>
    <row r="41" spans="1:4" x14ac:dyDescent="0.2">
      <c r="A41" s="12">
        <v>14</v>
      </c>
      <c r="B41" s="13" t="s">
        <v>39</v>
      </c>
      <c r="C41" s="122"/>
      <c r="D41" s="122"/>
    </row>
    <row r="42" spans="1:4" x14ac:dyDescent="0.2">
      <c r="A42" s="6">
        <v>1401</v>
      </c>
      <c r="B42" s="7" t="s">
        <v>40</v>
      </c>
      <c r="C42" s="136"/>
      <c r="D42" s="136"/>
    </row>
    <row r="43" spans="1:4" x14ac:dyDescent="0.2">
      <c r="A43" s="6">
        <v>1402</v>
      </c>
      <c r="B43" s="7" t="s">
        <v>41</v>
      </c>
      <c r="C43" s="136"/>
      <c r="D43" s="136"/>
    </row>
    <row r="44" spans="1:4" x14ac:dyDescent="0.2">
      <c r="A44" s="6">
        <v>1403</v>
      </c>
      <c r="B44" s="7" t="s">
        <v>42</v>
      </c>
      <c r="C44" s="136"/>
      <c r="D44" s="136"/>
    </row>
    <row r="45" spans="1:4" x14ac:dyDescent="0.2">
      <c r="A45" s="6">
        <v>1404</v>
      </c>
      <c r="B45" s="7" t="s">
        <v>43</v>
      </c>
      <c r="C45" s="136"/>
      <c r="D45" s="136"/>
    </row>
    <row r="46" spans="1:4" x14ac:dyDescent="0.2">
      <c r="A46" s="6">
        <v>1405</v>
      </c>
      <c r="B46" s="7" t="s">
        <v>44</v>
      </c>
      <c r="C46" s="136">
        <v>131528656</v>
      </c>
      <c r="D46" s="136">
        <v>140659591</v>
      </c>
    </row>
    <row r="47" spans="1:4" x14ac:dyDescent="0.2">
      <c r="A47" s="6">
        <v>1406</v>
      </c>
      <c r="B47" s="7" t="s">
        <v>45</v>
      </c>
      <c r="C47" s="136">
        <v>3097855</v>
      </c>
      <c r="D47" s="136">
        <v>2245130</v>
      </c>
    </row>
    <row r="48" spans="1:4" x14ac:dyDescent="0.2">
      <c r="A48" s="6">
        <v>1407</v>
      </c>
      <c r="B48" s="7" t="s">
        <v>46</v>
      </c>
      <c r="C48" s="136">
        <v>71694148</v>
      </c>
      <c r="D48" s="136">
        <v>70889553</v>
      </c>
    </row>
    <row r="49" spans="1:4" x14ac:dyDescent="0.2">
      <c r="A49" s="6">
        <v>1408</v>
      </c>
      <c r="B49" s="7" t="s">
        <v>47</v>
      </c>
      <c r="C49" s="136">
        <v>3342250</v>
      </c>
      <c r="D49" s="136">
        <v>2038741</v>
      </c>
    </row>
    <row r="50" spans="1:4" ht="13.5" thickBot="1" x14ac:dyDescent="0.25">
      <c r="A50" s="18">
        <v>1409</v>
      </c>
      <c r="B50" s="19" t="s">
        <v>48</v>
      </c>
      <c r="C50" s="136">
        <v>116445</v>
      </c>
      <c r="D50" s="136">
        <v>3268511</v>
      </c>
    </row>
    <row r="51" spans="1:4" ht="13.5" thickBot="1" x14ac:dyDescent="0.25">
      <c r="A51" s="9" t="s">
        <v>18</v>
      </c>
      <c r="B51" s="10"/>
      <c r="C51" s="11">
        <f>SUM(C42:C50)</f>
        <v>209779354</v>
      </c>
      <c r="D51" s="11">
        <f>SUM(D42:D50)</f>
        <v>219101526</v>
      </c>
    </row>
    <row r="52" spans="1:4" x14ac:dyDescent="0.2">
      <c r="A52" s="12">
        <v>15</v>
      </c>
      <c r="B52" s="13" t="s">
        <v>49</v>
      </c>
      <c r="C52" s="122"/>
      <c r="D52" s="122"/>
    </row>
    <row r="53" spans="1:4" x14ac:dyDescent="0.2">
      <c r="A53" s="6">
        <v>1501</v>
      </c>
      <c r="B53" s="7" t="s">
        <v>50</v>
      </c>
      <c r="C53" s="136">
        <v>8043977</v>
      </c>
      <c r="D53" s="136">
        <v>238792</v>
      </c>
    </row>
    <row r="54" spans="1:4" x14ac:dyDescent="0.2">
      <c r="A54" s="6">
        <v>1502</v>
      </c>
      <c r="B54" s="7" t="s">
        <v>51</v>
      </c>
      <c r="C54" s="136">
        <v>320887</v>
      </c>
      <c r="D54" s="136">
        <v>261948</v>
      </c>
    </row>
    <row r="55" spans="1:4" x14ac:dyDescent="0.2">
      <c r="A55" s="6">
        <v>1503</v>
      </c>
      <c r="B55" s="7" t="s">
        <v>52</v>
      </c>
      <c r="C55" s="136">
        <v>906778</v>
      </c>
      <c r="D55" s="136">
        <v>4637936</v>
      </c>
    </row>
    <row r="56" spans="1:4" x14ac:dyDescent="0.2">
      <c r="A56" s="6">
        <v>1504</v>
      </c>
      <c r="B56" s="7" t="s">
        <v>53</v>
      </c>
      <c r="C56" s="136"/>
      <c r="D56" s="136"/>
    </row>
    <row r="57" spans="1:4" x14ac:dyDescent="0.2">
      <c r="A57" s="6">
        <v>1505</v>
      </c>
      <c r="B57" s="7" t="s">
        <v>54</v>
      </c>
      <c r="C57" s="136">
        <v>296297379</v>
      </c>
      <c r="D57" s="136">
        <v>274897069</v>
      </c>
    </row>
    <row r="58" spans="1:4" x14ac:dyDescent="0.2">
      <c r="A58" s="6">
        <v>1506</v>
      </c>
      <c r="B58" s="7" t="s">
        <v>55</v>
      </c>
      <c r="C58" s="136"/>
      <c r="D58" s="136"/>
    </row>
    <row r="59" spans="1:4" x14ac:dyDescent="0.2">
      <c r="A59" s="6">
        <v>1507</v>
      </c>
      <c r="B59" s="7" t="s">
        <v>56</v>
      </c>
      <c r="C59" s="73">
        <v>186688771</v>
      </c>
      <c r="D59" s="73">
        <v>173867556</v>
      </c>
    </row>
    <row r="60" spans="1:4" x14ac:dyDescent="0.2">
      <c r="A60" s="6">
        <v>1508</v>
      </c>
      <c r="B60" s="7" t="s">
        <v>57</v>
      </c>
      <c r="C60" s="136"/>
      <c r="D60" s="136"/>
    </row>
    <row r="61" spans="1:4" ht="13.5" thickBot="1" x14ac:dyDescent="0.25">
      <c r="A61" s="15">
        <v>1510</v>
      </c>
      <c r="B61" s="16" t="s">
        <v>38</v>
      </c>
      <c r="C61" s="136"/>
      <c r="D61" s="136">
        <v>759493</v>
      </c>
    </row>
    <row r="62" spans="1:4" x14ac:dyDescent="0.2">
      <c r="A62" s="21" t="s">
        <v>18</v>
      </c>
      <c r="B62" s="22"/>
      <c r="C62" s="23">
        <f>SUM(C53:C61)</f>
        <v>492257792</v>
      </c>
      <c r="D62" s="23">
        <f>SUM(D53:D61)</f>
        <v>454662794</v>
      </c>
    </row>
    <row r="63" spans="1:4" x14ac:dyDescent="0.2">
      <c r="A63" s="3">
        <v>16</v>
      </c>
      <c r="B63" s="4" t="s">
        <v>58</v>
      </c>
      <c r="C63" s="136"/>
      <c r="D63" s="136"/>
    </row>
    <row r="64" spans="1:4" x14ac:dyDescent="0.2">
      <c r="A64" s="6">
        <v>1601</v>
      </c>
      <c r="B64" s="7" t="s">
        <v>59</v>
      </c>
      <c r="C64" s="136">
        <v>36758800</v>
      </c>
      <c r="D64" s="136">
        <v>36758800</v>
      </c>
    </row>
    <row r="65" spans="1:4" x14ac:dyDescent="0.2">
      <c r="A65" s="6">
        <v>1602</v>
      </c>
      <c r="B65" s="7" t="s">
        <v>60</v>
      </c>
      <c r="C65" s="136"/>
      <c r="D65" s="136"/>
    </row>
    <row r="66" spans="1:4" x14ac:dyDescent="0.2">
      <c r="A66" s="6">
        <v>1603</v>
      </c>
      <c r="B66" s="7" t="s">
        <v>61</v>
      </c>
      <c r="C66" s="136"/>
      <c r="D66" s="136"/>
    </row>
    <row r="67" spans="1:4" x14ac:dyDescent="0.2">
      <c r="A67" s="6">
        <v>1604</v>
      </c>
      <c r="B67" s="7" t="s">
        <v>62</v>
      </c>
      <c r="C67" s="136">
        <v>188891009</v>
      </c>
      <c r="D67" s="136">
        <v>178545996</v>
      </c>
    </row>
    <row r="68" spans="1:4" ht="13.5" thickBot="1" x14ac:dyDescent="0.25">
      <c r="A68" s="18">
        <v>1605</v>
      </c>
      <c r="B68" s="19" t="s">
        <v>63</v>
      </c>
      <c r="C68" s="132">
        <v>72116712</v>
      </c>
      <c r="D68" s="132">
        <v>2950311949</v>
      </c>
    </row>
    <row r="69" spans="1:4" ht="13.5" thickBot="1" x14ac:dyDescent="0.25">
      <c r="A69" s="9" t="s">
        <v>18</v>
      </c>
      <c r="B69" s="10"/>
      <c r="C69" s="11">
        <f>SUM(C64:C68)</f>
        <v>297766521</v>
      </c>
      <c r="D69" s="11">
        <f>SUM(D64:D68)</f>
        <v>3165616745</v>
      </c>
    </row>
    <row r="70" spans="1:4" x14ac:dyDescent="0.2">
      <c r="A70" s="12">
        <v>17</v>
      </c>
      <c r="B70" s="13" t="s">
        <v>64</v>
      </c>
      <c r="C70" s="122"/>
      <c r="D70" s="122"/>
    </row>
    <row r="71" spans="1:4" x14ac:dyDescent="0.2">
      <c r="A71" s="6">
        <v>1701</v>
      </c>
      <c r="B71" s="7" t="s">
        <v>65</v>
      </c>
      <c r="C71" s="136">
        <v>186535648</v>
      </c>
      <c r="D71" s="136">
        <v>104467941</v>
      </c>
    </row>
    <row r="72" spans="1:4" x14ac:dyDescent="0.2">
      <c r="A72" s="6">
        <v>1702</v>
      </c>
      <c r="B72" s="7" t="s">
        <v>66</v>
      </c>
      <c r="C72" s="136">
        <v>-55894366</v>
      </c>
      <c r="D72" s="136">
        <v>-50826190</v>
      </c>
    </row>
    <row r="73" spans="1:4" x14ac:dyDescent="0.2">
      <c r="A73" s="6">
        <v>1703</v>
      </c>
      <c r="B73" s="7" t="s">
        <v>67</v>
      </c>
      <c r="C73" s="136">
        <v>192057695</v>
      </c>
      <c r="D73" s="136">
        <v>165997019</v>
      </c>
    </row>
    <row r="74" spans="1:4" x14ac:dyDescent="0.2">
      <c r="A74" s="6">
        <v>1704</v>
      </c>
      <c r="B74" s="7" t="s">
        <v>68</v>
      </c>
      <c r="C74" s="136">
        <v>-115355054</v>
      </c>
      <c r="D74" s="136">
        <v>-109835484</v>
      </c>
    </row>
    <row r="75" spans="1:4" x14ac:dyDescent="0.2">
      <c r="A75" s="6">
        <v>1705</v>
      </c>
      <c r="B75" s="7" t="s">
        <v>69</v>
      </c>
      <c r="C75" s="136">
        <v>36550855</v>
      </c>
      <c r="D75" s="136">
        <v>27300407</v>
      </c>
    </row>
    <row r="76" spans="1:4" ht="13.5" thickBot="1" x14ac:dyDescent="0.25">
      <c r="A76" s="6">
        <v>1706</v>
      </c>
      <c r="B76" s="7" t="s">
        <v>70</v>
      </c>
      <c r="C76" s="136">
        <v>-16689276</v>
      </c>
      <c r="D76" s="136">
        <v>-13871268</v>
      </c>
    </row>
    <row r="77" spans="1:4" ht="13.5" thickBot="1" x14ac:dyDescent="0.25">
      <c r="A77" s="9" t="s">
        <v>18</v>
      </c>
      <c r="B77" s="10"/>
      <c r="C77" s="11">
        <f>SUM(C71:C76)</f>
        <v>227205502</v>
      </c>
      <c r="D77" s="11">
        <f>SUM(D71:D76)</f>
        <v>123232425</v>
      </c>
    </row>
    <row r="78" spans="1:4" x14ac:dyDescent="0.2">
      <c r="A78" s="12">
        <v>18</v>
      </c>
      <c r="B78" s="13" t="s">
        <v>71</v>
      </c>
      <c r="C78" s="122"/>
      <c r="D78" s="122"/>
    </row>
    <row r="79" spans="1:4" x14ac:dyDescent="0.2">
      <c r="A79" s="6">
        <v>1801</v>
      </c>
      <c r="B79" s="7" t="s">
        <v>72</v>
      </c>
      <c r="C79" s="136"/>
      <c r="D79" s="136"/>
    </row>
    <row r="80" spans="1:4" ht="13.5" thickBot="1" x14ac:dyDescent="0.25">
      <c r="A80" s="15">
        <v>1802</v>
      </c>
      <c r="B80" s="16" t="s">
        <v>38</v>
      </c>
      <c r="C80" s="123"/>
      <c r="D80" s="123"/>
    </row>
    <row r="81" spans="1:4" ht="13.5" thickBot="1" x14ac:dyDescent="0.25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">
      <c r="A82" s="12">
        <v>19</v>
      </c>
      <c r="B82" s="13" t="s">
        <v>73</v>
      </c>
      <c r="C82" s="122"/>
      <c r="D82" s="122"/>
    </row>
    <row r="83" spans="1:4" x14ac:dyDescent="0.2">
      <c r="A83" s="6">
        <v>1901</v>
      </c>
      <c r="B83" s="7" t="s">
        <v>74</v>
      </c>
      <c r="C83" s="136"/>
      <c r="D83" s="136"/>
    </row>
    <row r="84" spans="1:4" x14ac:dyDescent="0.2">
      <c r="A84" s="6">
        <v>1902</v>
      </c>
      <c r="B84" s="7" t="s">
        <v>75</v>
      </c>
      <c r="C84" s="136">
        <v>9304896</v>
      </c>
      <c r="D84" s="136">
        <v>7610411</v>
      </c>
    </row>
    <row r="85" spans="1:4" x14ac:dyDescent="0.2">
      <c r="A85" s="6">
        <v>1903</v>
      </c>
      <c r="B85" s="7" t="s">
        <v>76</v>
      </c>
      <c r="C85" s="136">
        <v>1535673</v>
      </c>
      <c r="D85" s="136">
        <v>1605179</v>
      </c>
    </row>
    <row r="86" spans="1:4" x14ac:dyDescent="0.2">
      <c r="A86" s="6">
        <v>1904</v>
      </c>
      <c r="B86" s="7" t="s">
        <v>77</v>
      </c>
      <c r="C86" s="136">
        <v>19089451</v>
      </c>
      <c r="D86" s="136">
        <v>79975863</v>
      </c>
    </row>
    <row r="87" spans="1:4" x14ac:dyDescent="0.2">
      <c r="A87" s="6">
        <v>1905</v>
      </c>
      <c r="B87" s="7" t="s">
        <v>78</v>
      </c>
      <c r="C87" s="136">
        <v>73492509</v>
      </c>
      <c r="D87" s="136">
        <v>71473305</v>
      </c>
    </row>
    <row r="88" spans="1:4" x14ac:dyDescent="0.2">
      <c r="A88" s="6">
        <v>1906</v>
      </c>
      <c r="B88" s="7" t="s">
        <v>79</v>
      </c>
      <c r="C88" s="136">
        <v>-52944565</v>
      </c>
      <c r="D88" s="136">
        <v>-47784930</v>
      </c>
    </row>
    <row r="89" spans="1:4" x14ac:dyDescent="0.2">
      <c r="A89" s="6">
        <v>1907</v>
      </c>
      <c r="B89" s="7" t="s">
        <v>80</v>
      </c>
      <c r="C89" s="136">
        <v>67779214</v>
      </c>
      <c r="D89" s="136">
        <v>64855411</v>
      </c>
    </row>
    <row r="90" spans="1:4" x14ac:dyDescent="0.2">
      <c r="A90" s="6">
        <v>1908</v>
      </c>
      <c r="B90" s="7" t="s">
        <v>81</v>
      </c>
      <c r="C90" s="136">
        <v>-60240142</v>
      </c>
      <c r="D90" s="136">
        <v>-53329673</v>
      </c>
    </row>
    <row r="91" spans="1:4" ht="13.5" thickBot="1" x14ac:dyDescent="0.25">
      <c r="A91" s="6">
        <v>1910</v>
      </c>
      <c r="B91" s="7" t="s">
        <v>38</v>
      </c>
      <c r="C91" s="136">
        <v>51918575</v>
      </c>
      <c r="D91" s="136">
        <v>29185968</v>
      </c>
    </row>
    <row r="92" spans="1:4" ht="13.5" thickBot="1" x14ac:dyDescent="0.25">
      <c r="A92" s="9" t="s">
        <v>82</v>
      </c>
      <c r="B92" s="10"/>
      <c r="C92" s="11">
        <f>SUM(C83:C91)</f>
        <v>109935611</v>
      </c>
      <c r="D92" s="11">
        <f>SUM(D83:D91)</f>
        <v>153591534</v>
      </c>
    </row>
    <row r="93" spans="1:4" ht="13.5" thickBot="1" x14ac:dyDescent="0.25">
      <c r="A93" s="24"/>
      <c r="B93" s="19"/>
      <c r="C93" s="25"/>
      <c r="D93" s="25"/>
    </row>
    <row r="94" spans="1:4" ht="13.5" thickBot="1" x14ac:dyDescent="0.25">
      <c r="A94" s="26" t="s">
        <v>83</v>
      </c>
      <c r="B94" s="27"/>
      <c r="C94" s="28">
        <f>C18+C25+C40+C51+C62+C69+C77+C81+C92</f>
        <v>12715891362</v>
      </c>
      <c r="D94" s="28">
        <f>D18+D25+D40+D51+D62+D69+D77+D81+D92</f>
        <v>13560352883</v>
      </c>
    </row>
    <row r="95" spans="1:4" x14ac:dyDescent="0.2">
      <c r="A95" s="29"/>
      <c r="B95" s="30"/>
      <c r="C95" s="31"/>
      <c r="D95" s="31"/>
    </row>
    <row r="96" spans="1:4" x14ac:dyDescent="0.2">
      <c r="A96" s="3">
        <v>2</v>
      </c>
      <c r="B96" s="4" t="s">
        <v>84</v>
      </c>
      <c r="C96" s="136"/>
      <c r="D96" s="136"/>
    </row>
    <row r="97" spans="1:4" x14ac:dyDescent="0.2">
      <c r="A97" s="3">
        <v>21</v>
      </c>
      <c r="B97" s="4" t="s">
        <v>85</v>
      </c>
      <c r="C97" s="136"/>
      <c r="D97" s="136"/>
    </row>
    <row r="98" spans="1:4" x14ac:dyDescent="0.2">
      <c r="A98" s="6">
        <v>2101</v>
      </c>
      <c r="B98" s="7" t="s">
        <v>86</v>
      </c>
      <c r="C98" s="136">
        <v>42701234</v>
      </c>
      <c r="D98" s="136">
        <v>5323610</v>
      </c>
    </row>
    <row r="99" spans="1:4" x14ac:dyDescent="0.2">
      <c r="A99" s="6">
        <v>2102</v>
      </c>
      <c r="B99" s="7" t="s">
        <v>87</v>
      </c>
      <c r="C99" s="136">
        <v>145283197</v>
      </c>
      <c r="D99" s="136">
        <v>73956493</v>
      </c>
    </row>
    <row r="100" spans="1:4" x14ac:dyDescent="0.2">
      <c r="A100" s="6">
        <v>2103</v>
      </c>
      <c r="B100" s="7" t="s">
        <v>88</v>
      </c>
      <c r="C100" s="136">
        <v>7097168</v>
      </c>
      <c r="D100" s="136">
        <v>7757465</v>
      </c>
    </row>
    <row r="101" spans="1:4" x14ac:dyDescent="0.2">
      <c r="A101" s="6">
        <v>2104</v>
      </c>
      <c r="B101" s="7" t="s">
        <v>89</v>
      </c>
      <c r="C101" s="136"/>
      <c r="D101" s="136"/>
    </row>
    <row r="102" spans="1:4" x14ac:dyDescent="0.2">
      <c r="A102" s="6">
        <v>2105</v>
      </c>
      <c r="B102" s="7" t="s">
        <v>90</v>
      </c>
      <c r="C102" s="136">
        <v>39346502</v>
      </c>
      <c r="D102" s="136">
        <v>35417881</v>
      </c>
    </row>
    <row r="103" spans="1:4" x14ac:dyDescent="0.2">
      <c r="A103" s="6">
        <v>2106</v>
      </c>
      <c r="B103" s="7" t="s">
        <v>91</v>
      </c>
      <c r="C103" s="136">
        <v>26885852</v>
      </c>
      <c r="D103" s="136">
        <v>19211536</v>
      </c>
    </row>
    <row r="104" spans="1:4" ht="13.5" thickBot="1" x14ac:dyDescent="0.25">
      <c r="A104" s="15">
        <v>2110</v>
      </c>
      <c r="B104" s="16" t="s">
        <v>92</v>
      </c>
      <c r="C104" s="123"/>
      <c r="D104" s="123"/>
    </row>
    <row r="105" spans="1:4" ht="13.5" thickBot="1" x14ac:dyDescent="0.25">
      <c r="A105" s="9" t="s">
        <v>18</v>
      </c>
      <c r="B105" s="10"/>
      <c r="C105" s="11">
        <f>SUM(C98:C104)</f>
        <v>261313953</v>
      </c>
      <c r="D105" s="11">
        <f>SUM(D98:D104)</f>
        <v>141666985</v>
      </c>
    </row>
    <row r="106" spans="1:4" x14ac:dyDescent="0.2">
      <c r="A106" s="12">
        <v>22</v>
      </c>
      <c r="B106" s="13" t="s">
        <v>93</v>
      </c>
      <c r="C106" s="122"/>
      <c r="D106" s="122"/>
    </row>
    <row r="107" spans="1:4" x14ac:dyDescent="0.2">
      <c r="A107" s="6">
        <v>2201</v>
      </c>
      <c r="B107" s="7" t="s">
        <v>94</v>
      </c>
      <c r="C107" s="136">
        <v>-35542693</v>
      </c>
      <c r="D107" s="136">
        <v>64508286</v>
      </c>
    </row>
    <row r="108" spans="1:4" x14ac:dyDescent="0.2">
      <c r="A108" s="6">
        <v>2202</v>
      </c>
      <c r="B108" s="7" t="s">
        <v>95</v>
      </c>
      <c r="C108" s="136">
        <v>185982182</v>
      </c>
      <c r="D108" s="136">
        <v>103404865</v>
      </c>
    </row>
    <row r="109" spans="1:4" x14ac:dyDescent="0.2">
      <c r="A109" s="6">
        <v>2203</v>
      </c>
      <c r="B109" s="32" t="s">
        <v>96</v>
      </c>
      <c r="C109" s="136">
        <v>1213357</v>
      </c>
      <c r="D109" s="136">
        <v>1595859</v>
      </c>
    </row>
    <row r="110" spans="1:4" x14ac:dyDescent="0.2">
      <c r="A110" s="6">
        <v>2204</v>
      </c>
      <c r="B110" s="7" t="s">
        <v>97</v>
      </c>
      <c r="C110" s="136">
        <v>2140699</v>
      </c>
      <c r="D110" s="136">
        <v>-540498</v>
      </c>
    </row>
    <row r="111" spans="1:4" x14ac:dyDescent="0.2">
      <c r="A111" s="6">
        <v>2205</v>
      </c>
      <c r="B111" s="7" t="s">
        <v>98</v>
      </c>
      <c r="C111" s="136">
        <v>2204765</v>
      </c>
      <c r="D111" s="136">
        <v>2347481</v>
      </c>
    </row>
    <row r="112" spans="1:4" x14ac:dyDescent="0.2">
      <c r="A112" s="6">
        <v>2206</v>
      </c>
      <c r="B112" s="7" t="s">
        <v>99</v>
      </c>
      <c r="C112" s="136">
        <v>1004549075</v>
      </c>
      <c r="D112" s="136">
        <v>1034784518</v>
      </c>
    </row>
    <row r="113" spans="1:4" x14ac:dyDescent="0.2">
      <c r="A113" s="6">
        <v>2207</v>
      </c>
      <c r="B113" s="7" t="s">
        <v>100</v>
      </c>
      <c r="C113" s="136"/>
      <c r="D113" s="136"/>
    </row>
    <row r="114" spans="1:4" x14ac:dyDescent="0.2">
      <c r="A114" s="6">
        <v>2208</v>
      </c>
      <c r="B114" s="7" t="s">
        <v>101</v>
      </c>
      <c r="C114" s="136">
        <v>47998221</v>
      </c>
      <c r="D114" s="136">
        <v>39852085</v>
      </c>
    </row>
    <row r="115" spans="1:4" x14ac:dyDescent="0.2">
      <c r="A115" s="6">
        <v>2209</v>
      </c>
      <c r="B115" s="7" t="s">
        <v>102</v>
      </c>
      <c r="C115" s="136">
        <v>-5600625</v>
      </c>
      <c r="D115" s="136">
        <v>22073506</v>
      </c>
    </row>
    <row r="116" spans="1:4" x14ac:dyDescent="0.2">
      <c r="A116" s="6">
        <v>2210</v>
      </c>
      <c r="B116" s="7" t="s">
        <v>103</v>
      </c>
      <c r="C116" s="136">
        <v>4136982</v>
      </c>
      <c r="D116" s="136">
        <v>3894066</v>
      </c>
    </row>
    <row r="117" spans="1:4" x14ac:dyDescent="0.2">
      <c r="A117" s="6">
        <v>2211</v>
      </c>
      <c r="B117" s="7" t="s">
        <v>104</v>
      </c>
      <c r="C117" s="136">
        <v>25852152</v>
      </c>
      <c r="D117" s="136">
        <v>18761732</v>
      </c>
    </row>
    <row r="118" spans="1:4" x14ac:dyDescent="0.2">
      <c r="A118" s="6">
        <v>2212</v>
      </c>
      <c r="B118" s="7" t="s">
        <v>105</v>
      </c>
      <c r="C118" s="136">
        <v>4037129</v>
      </c>
      <c r="D118" s="136">
        <v>5322582</v>
      </c>
    </row>
    <row r="119" spans="1:4" x14ac:dyDescent="0.2">
      <c r="A119" s="6">
        <v>2213</v>
      </c>
      <c r="B119" s="7" t="s">
        <v>106</v>
      </c>
      <c r="C119" s="136">
        <v>88124</v>
      </c>
      <c r="D119" s="136">
        <v>31317</v>
      </c>
    </row>
    <row r="120" spans="1:4" x14ac:dyDescent="0.2">
      <c r="A120" s="6">
        <v>2214</v>
      </c>
      <c r="B120" s="7" t="s">
        <v>107</v>
      </c>
      <c r="C120" s="136">
        <v>485055</v>
      </c>
      <c r="D120" s="136">
        <v>1078414</v>
      </c>
    </row>
    <row r="121" spans="1:4" x14ac:dyDescent="0.2">
      <c r="A121" s="6">
        <v>2215</v>
      </c>
      <c r="B121" s="7" t="s">
        <v>108</v>
      </c>
      <c r="C121" s="136">
        <v>2624964</v>
      </c>
      <c r="D121" s="136">
        <v>2094277</v>
      </c>
    </row>
    <row r="122" spans="1:4" ht="13.5" thickBot="1" x14ac:dyDescent="0.25">
      <c r="A122" s="18">
        <v>2216</v>
      </c>
      <c r="B122" s="19" t="s">
        <v>109</v>
      </c>
      <c r="C122" s="124">
        <v>100887936</v>
      </c>
      <c r="D122" s="124">
        <v>59245412</v>
      </c>
    </row>
    <row r="123" spans="1:4" ht="13.5" thickBot="1" x14ac:dyDescent="0.25">
      <c r="A123" s="9" t="s">
        <v>18</v>
      </c>
      <c r="B123" s="10"/>
      <c r="C123" s="11">
        <f>SUM(C107:C122)</f>
        <v>1341057323</v>
      </c>
      <c r="D123" s="11">
        <f>SUM(D107:D122)</f>
        <v>1358453902</v>
      </c>
    </row>
    <row r="124" spans="1:4" x14ac:dyDescent="0.2">
      <c r="A124" s="12">
        <v>23</v>
      </c>
      <c r="B124" s="13" t="s">
        <v>110</v>
      </c>
      <c r="C124" s="122"/>
      <c r="D124" s="122"/>
    </row>
    <row r="125" spans="1:4" x14ac:dyDescent="0.2">
      <c r="A125" s="6">
        <v>2301</v>
      </c>
      <c r="B125" s="7" t="s">
        <v>111</v>
      </c>
      <c r="C125" s="136">
        <v>3500000</v>
      </c>
      <c r="D125" s="136"/>
    </row>
    <row r="126" spans="1:4" x14ac:dyDescent="0.2">
      <c r="A126" s="6">
        <v>2302</v>
      </c>
      <c r="B126" s="7" t="s">
        <v>112</v>
      </c>
      <c r="C126" s="136">
        <v>41257406</v>
      </c>
      <c r="D126" s="136">
        <v>9644875</v>
      </c>
    </row>
    <row r="127" spans="1:4" x14ac:dyDescent="0.2">
      <c r="A127" s="6">
        <v>2303</v>
      </c>
      <c r="B127" s="7" t="s">
        <v>113</v>
      </c>
      <c r="C127" s="136">
        <v>2549379</v>
      </c>
      <c r="D127" s="136">
        <v>1659548</v>
      </c>
    </row>
    <row r="128" spans="1:4" x14ac:dyDescent="0.2">
      <c r="A128" s="6">
        <v>2304</v>
      </c>
      <c r="B128" s="7" t="s">
        <v>114</v>
      </c>
      <c r="C128" s="136"/>
      <c r="D128" s="136"/>
    </row>
    <row r="129" spans="1:4" x14ac:dyDescent="0.2">
      <c r="A129" s="6">
        <v>2305</v>
      </c>
      <c r="B129" s="7" t="s">
        <v>115</v>
      </c>
      <c r="C129" s="136">
        <v>3946969</v>
      </c>
      <c r="D129" s="136">
        <v>3996791</v>
      </c>
    </row>
    <row r="130" spans="1:4" x14ac:dyDescent="0.2">
      <c r="A130" s="6">
        <v>2306</v>
      </c>
      <c r="B130" s="7" t="s">
        <v>116</v>
      </c>
      <c r="C130" s="136"/>
      <c r="D130" s="136"/>
    </row>
    <row r="131" spans="1:4" x14ac:dyDescent="0.2">
      <c r="A131" s="6">
        <v>2307</v>
      </c>
      <c r="B131" s="7" t="s">
        <v>117</v>
      </c>
      <c r="C131" s="136"/>
      <c r="D131" s="136"/>
    </row>
    <row r="132" spans="1:4" x14ac:dyDescent="0.2">
      <c r="A132" s="6">
        <v>2308</v>
      </c>
      <c r="B132" s="7" t="s">
        <v>118</v>
      </c>
      <c r="C132" s="136">
        <v>2312697513</v>
      </c>
      <c r="D132" s="136">
        <v>2026020139</v>
      </c>
    </row>
    <row r="133" spans="1:4" x14ac:dyDescent="0.2">
      <c r="A133" s="6">
        <v>2309</v>
      </c>
      <c r="B133" s="7" t="s">
        <v>119</v>
      </c>
      <c r="C133" s="136"/>
      <c r="D133" s="136"/>
    </row>
    <row r="134" spans="1:4" x14ac:dyDescent="0.2">
      <c r="A134" s="6">
        <v>2310</v>
      </c>
      <c r="B134" s="7" t="s">
        <v>120</v>
      </c>
      <c r="C134" s="136"/>
      <c r="D134" s="136"/>
    </row>
    <row r="135" spans="1:4" x14ac:dyDescent="0.2">
      <c r="A135" s="6">
        <v>2311</v>
      </c>
      <c r="B135" s="7" t="s">
        <v>121</v>
      </c>
      <c r="C135" s="136"/>
      <c r="D135" s="136"/>
    </row>
    <row r="136" spans="1:4" x14ac:dyDescent="0.2">
      <c r="A136" s="6">
        <v>2312</v>
      </c>
      <c r="B136" s="7" t="s">
        <v>122</v>
      </c>
      <c r="C136" s="136">
        <v>-12306649</v>
      </c>
      <c r="D136" s="136">
        <v>-4592014</v>
      </c>
    </row>
    <row r="137" spans="1:4" x14ac:dyDescent="0.2">
      <c r="A137" s="6"/>
      <c r="B137" s="7" t="s">
        <v>123</v>
      </c>
      <c r="C137" s="136"/>
      <c r="D137" s="136"/>
    </row>
    <row r="138" spans="1:4" x14ac:dyDescent="0.2">
      <c r="A138" s="6">
        <v>2313</v>
      </c>
      <c r="B138" s="7" t="s">
        <v>124</v>
      </c>
      <c r="C138" s="136">
        <v>1027353682</v>
      </c>
      <c r="D138" s="136">
        <v>1012793509</v>
      </c>
    </row>
    <row r="139" spans="1:4" x14ac:dyDescent="0.2">
      <c r="A139" s="6">
        <v>2314</v>
      </c>
      <c r="B139" s="7" t="s">
        <v>125</v>
      </c>
      <c r="C139" s="136">
        <v>-182023443</v>
      </c>
      <c r="D139" s="136">
        <v>-470177546</v>
      </c>
    </row>
    <row r="140" spans="1:4" ht="13.5" thickBot="1" x14ac:dyDescent="0.25">
      <c r="A140" s="18"/>
      <c r="B140" s="19" t="s">
        <v>126</v>
      </c>
      <c r="C140" s="124"/>
      <c r="D140" s="124"/>
    </row>
    <row r="141" spans="1:4" ht="13.5" thickBot="1" x14ac:dyDescent="0.25">
      <c r="A141" s="9" t="s">
        <v>18</v>
      </c>
      <c r="B141" s="10"/>
      <c r="C141" s="11">
        <f>SUM(C125:C140)</f>
        <v>3196974857</v>
      </c>
      <c r="D141" s="11">
        <f>SUM(D125:D140)</f>
        <v>2579345302</v>
      </c>
    </row>
    <row r="142" spans="1:4" x14ac:dyDescent="0.2">
      <c r="A142" s="12">
        <v>24</v>
      </c>
      <c r="B142" s="13" t="s">
        <v>127</v>
      </c>
      <c r="C142" s="122"/>
      <c r="D142" s="122"/>
    </row>
    <row r="143" spans="1:4" x14ac:dyDescent="0.2">
      <c r="A143" s="6">
        <v>2401</v>
      </c>
      <c r="B143" s="7" t="s">
        <v>128</v>
      </c>
      <c r="C143" s="136">
        <v>278276333</v>
      </c>
      <c r="D143" s="136">
        <v>334617650</v>
      </c>
    </row>
    <row r="144" spans="1:4" x14ac:dyDescent="0.2">
      <c r="A144" s="6">
        <v>2402</v>
      </c>
      <c r="B144" s="7" t="s">
        <v>129</v>
      </c>
      <c r="C144" s="136">
        <v>859075873</v>
      </c>
      <c r="D144" s="136">
        <v>576338008</v>
      </c>
    </row>
    <row r="145" spans="1:4" x14ac:dyDescent="0.2">
      <c r="A145" s="6">
        <v>2403</v>
      </c>
      <c r="B145" s="7" t="s">
        <v>130</v>
      </c>
      <c r="C145" s="136">
        <v>202602703</v>
      </c>
      <c r="D145" s="136">
        <v>210664346</v>
      </c>
    </row>
    <row r="146" spans="1:4" x14ac:dyDescent="0.2">
      <c r="A146" s="6">
        <v>2404</v>
      </c>
      <c r="B146" s="7" t="s">
        <v>131</v>
      </c>
      <c r="C146" s="136">
        <v>7572184</v>
      </c>
      <c r="D146" s="136">
        <v>8921906</v>
      </c>
    </row>
    <row r="147" spans="1:4" x14ac:dyDescent="0.2">
      <c r="A147" s="6">
        <v>2405</v>
      </c>
      <c r="B147" s="7" t="s">
        <v>132</v>
      </c>
      <c r="C147" s="136">
        <v>29656675</v>
      </c>
      <c r="D147" s="136">
        <v>12818361</v>
      </c>
    </row>
    <row r="148" spans="1:4" ht="13.5" thickBot="1" x14ac:dyDescent="0.25">
      <c r="A148" s="6">
        <v>2406</v>
      </c>
      <c r="B148" s="7" t="s">
        <v>133</v>
      </c>
      <c r="C148" s="136">
        <v>-499978</v>
      </c>
      <c r="D148" s="136"/>
    </row>
    <row r="149" spans="1:4" ht="13.5" thickBot="1" x14ac:dyDescent="0.25">
      <c r="A149" s="9" t="s">
        <v>18</v>
      </c>
      <c r="B149" s="10"/>
      <c r="C149" s="11">
        <f>SUM(C143:C148)</f>
        <v>1376683790</v>
      </c>
      <c r="D149" s="11">
        <f>SUM(D143:D148)</f>
        <v>1143360271</v>
      </c>
    </row>
    <row r="150" spans="1:4" x14ac:dyDescent="0.2">
      <c r="A150" s="12">
        <v>25</v>
      </c>
      <c r="B150" s="13" t="s">
        <v>134</v>
      </c>
      <c r="C150" s="122"/>
      <c r="D150" s="122"/>
    </row>
    <row r="151" spans="1:4" x14ac:dyDescent="0.2">
      <c r="A151" s="6">
        <v>2501</v>
      </c>
      <c r="B151" s="7" t="s">
        <v>135</v>
      </c>
      <c r="C151" s="136"/>
      <c r="D151" s="136"/>
    </row>
    <row r="152" spans="1:4" x14ac:dyDescent="0.2">
      <c r="A152" s="6">
        <v>2502</v>
      </c>
      <c r="B152" s="7" t="s">
        <v>136</v>
      </c>
      <c r="C152" s="136">
        <v>88</v>
      </c>
      <c r="D152" s="136"/>
    </row>
    <row r="153" spans="1:4" x14ac:dyDescent="0.2">
      <c r="A153" s="6">
        <v>2503</v>
      </c>
      <c r="B153" s="7" t="s">
        <v>137</v>
      </c>
      <c r="C153" s="136">
        <v>5804232</v>
      </c>
      <c r="D153" s="136">
        <v>3730989</v>
      </c>
    </row>
    <row r="154" spans="1:4" x14ac:dyDescent="0.2">
      <c r="A154" s="6">
        <v>2504</v>
      </c>
      <c r="B154" s="7" t="s">
        <v>138</v>
      </c>
      <c r="C154" s="136">
        <v>50714</v>
      </c>
      <c r="D154" s="136">
        <v>17817</v>
      </c>
    </row>
    <row r="155" spans="1:4" x14ac:dyDescent="0.2">
      <c r="A155" s="6">
        <v>2505</v>
      </c>
      <c r="B155" s="7" t="s">
        <v>139</v>
      </c>
      <c r="C155" s="136">
        <v>68745433</v>
      </c>
      <c r="D155" s="136">
        <v>65850055</v>
      </c>
    </row>
    <row r="156" spans="1:4" ht="13.5" thickBot="1" x14ac:dyDescent="0.25">
      <c r="A156" s="15">
        <v>2506</v>
      </c>
      <c r="B156" s="16" t="s">
        <v>140</v>
      </c>
      <c r="C156" s="123"/>
      <c r="D156" s="123"/>
    </row>
    <row r="157" spans="1:4" ht="13.5" thickBot="1" x14ac:dyDescent="0.25">
      <c r="A157" s="9" t="s">
        <v>18</v>
      </c>
      <c r="B157" s="10"/>
      <c r="C157" s="11">
        <f>SUM(C151:C156)</f>
        <v>74600467</v>
      </c>
      <c r="D157" s="11">
        <f>SUM(D151:D156)</f>
        <v>69598861</v>
      </c>
    </row>
    <row r="158" spans="1:4" x14ac:dyDescent="0.2">
      <c r="A158" s="12">
        <v>26</v>
      </c>
      <c r="B158" s="13" t="s">
        <v>141</v>
      </c>
      <c r="C158" s="122"/>
      <c r="D158" s="122"/>
    </row>
    <row r="159" spans="1:4" x14ac:dyDescent="0.2">
      <c r="A159" s="6">
        <v>2601</v>
      </c>
      <c r="B159" s="7" t="s">
        <v>142</v>
      </c>
      <c r="C159" s="136"/>
      <c r="D159" s="136"/>
    </row>
    <row r="160" spans="1:4" x14ac:dyDescent="0.2">
      <c r="A160" s="6">
        <v>2602</v>
      </c>
      <c r="B160" s="7" t="s">
        <v>143</v>
      </c>
      <c r="C160" s="136">
        <v>2746073</v>
      </c>
      <c r="D160" s="136">
        <v>4214693</v>
      </c>
    </row>
    <row r="161" spans="1:4" x14ac:dyDescent="0.2">
      <c r="A161" s="6">
        <v>2603</v>
      </c>
      <c r="B161" s="7" t="s">
        <v>144</v>
      </c>
      <c r="C161" s="136"/>
      <c r="D161" s="136">
        <v>180000000</v>
      </c>
    </row>
    <row r="162" spans="1:4" x14ac:dyDescent="0.2">
      <c r="A162" s="6">
        <v>2604</v>
      </c>
      <c r="B162" s="7" t="s">
        <v>145</v>
      </c>
      <c r="C162" s="136">
        <v>1000</v>
      </c>
      <c r="D162" s="136">
        <v>1000</v>
      </c>
    </row>
    <row r="163" spans="1:4" x14ac:dyDescent="0.2">
      <c r="A163" s="6">
        <v>2605</v>
      </c>
      <c r="B163" s="7" t="s">
        <v>146</v>
      </c>
      <c r="C163" s="136"/>
      <c r="D163" s="136"/>
    </row>
    <row r="164" spans="1:4" x14ac:dyDescent="0.2">
      <c r="A164" s="6">
        <v>2606</v>
      </c>
      <c r="B164" s="7" t="s">
        <v>147</v>
      </c>
      <c r="C164" s="136">
        <v>44343790</v>
      </c>
      <c r="D164" s="136">
        <v>48315495</v>
      </c>
    </row>
    <row r="165" spans="1:4" x14ac:dyDescent="0.2">
      <c r="A165" s="6">
        <v>2607</v>
      </c>
      <c r="B165" s="7" t="s">
        <v>148</v>
      </c>
      <c r="C165" s="136"/>
      <c r="D165" s="136">
        <v>2998000000</v>
      </c>
    </row>
    <row r="166" spans="1:4" ht="13.5" thickBot="1" x14ac:dyDescent="0.25">
      <c r="A166" s="18">
        <v>2608</v>
      </c>
      <c r="B166" s="19" t="s">
        <v>149</v>
      </c>
      <c r="C166" s="124">
        <v>22000000</v>
      </c>
      <c r="D166" s="124">
        <v>22000000</v>
      </c>
    </row>
    <row r="167" spans="1:4" ht="13.5" thickBot="1" x14ac:dyDescent="0.25">
      <c r="A167" s="9" t="s">
        <v>18</v>
      </c>
      <c r="B167" s="10"/>
      <c r="C167" s="11">
        <f>SUM(C159:C166)</f>
        <v>69090863</v>
      </c>
      <c r="D167" s="11">
        <f>SUM(D159:D166)</f>
        <v>3252531188</v>
      </c>
    </row>
    <row r="168" spans="1:4" x14ac:dyDescent="0.2">
      <c r="A168" s="12">
        <v>27</v>
      </c>
      <c r="B168" s="13" t="s">
        <v>150</v>
      </c>
      <c r="C168" s="122"/>
      <c r="D168" s="122"/>
    </row>
    <row r="169" spans="1:4" x14ac:dyDescent="0.2">
      <c r="A169" s="6">
        <v>2701</v>
      </c>
      <c r="B169" s="7" t="s">
        <v>151</v>
      </c>
      <c r="C169" s="136">
        <v>141198977</v>
      </c>
      <c r="D169" s="136">
        <v>130460589</v>
      </c>
    </row>
    <row r="170" spans="1:4" x14ac:dyDescent="0.2">
      <c r="A170" s="6">
        <v>2702</v>
      </c>
      <c r="B170" s="7" t="s">
        <v>152</v>
      </c>
      <c r="C170" s="136"/>
      <c r="D170" s="136"/>
    </row>
    <row r="171" spans="1:4" x14ac:dyDescent="0.2">
      <c r="A171" s="6">
        <v>2703</v>
      </c>
      <c r="B171" s="7" t="s">
        <v>153</v>
      </c>
      <c r="C171" s="136"/>
      <c r="D171" s="136"/>
    </row>
    <row r="172" spans="1:4" x14ac:dyDescent="0.2">
      <c r="A172" s="6">
        <v>2704</v>
      </c>
      <c r="B172" s="7" t="s">
        <v>154</v>
      </c>
      <c r="C172" s="136">
        <v>113941909</v>
      </c>
      <c r="D172" s="136"/>
    </row>
    <row r="173" spans="1:4" x14ac:dyDescent="0.2">
      <c r="A173" s="6">
        <v>2705</v>
      </c>
      <c r="B173" s="7" t="s">
        <v>155</v>
      </c>
      <c r="C173" s="136">
        <v>5224784</v>
      </c>
      <c r="D173" s="136">
        <v>4535535</v>
      </c>
    </row>
    <row r="174" spans="1:4" x14ac:dyDescent="0.2">
      <c r="A174" s="6">
        <v>2706</v>
      </c>
      <c r="B174" s="7" t="s">
        <v>156</v>
      </c>
      <c r="C174" s="136">
        <v>1851494</v>
      </c>
      <c r="D174" s="136">
        <v>1666540</v>
      </c>
    </row>
    <row r="175" spans="1:4" x14ac:dyDescent="0.2">
      <c r="A175" s="6">
        <v>2707</v>
      </c>
      <c r="B175" s="7" t="s">
        <v>157</v>
      </c>
      <c r="C175" s="136"/>
      <c r="D175" s="136"/>
    </row>
    <row r="176" spans="1:4" x14ac:dyDescent="0.2">
      <c r="A176" s="6">
        <v>2708</v>
      </c>
      <c r="B176" s="7" t="s">
        <v>158</v>
      </c>
      <c r="C176" s="136"/>
      <c r="D176" s="136"/>
    </row>
    <row r="177" spans="1:4" x14ac:dyDescent="0.2">
      <c r="A177" s="6">
        <v>2709</v>
      </c>
      <c r="B177" s="7" t="s">
        <v>159</v>
      </c>
      <c r="C177" s="136">
        <v>1451887</v>
      </c>
      <c r="D177" s="136">
        <v>1095713</v>
      </c>
    </row>
    <row r="178" spans="1:4" x14ac:dyDescent="0.2">
      <c r="A178" s="6">
        <v>2710</v>
      </c>
      <c r="B178" s="7" t="s">
        <v>160</v>
      </c>
      <c r="C178" s="136">
        <v>10087028</v>
      </c>
      <c r="D178" s="136">
        <v>10944161</v>
      </c>
    </row>
    <row r="179" spans="1:4" x14ac:dyDescent="0.2">
      <c r="A179" s="6">
        <v>2711</v>
      </c>
      <c r="B179" s="7" t="s">
        <v>161</v>
      </c>
      <c r="C179" s="136">
        <v>48060</v>
      </c>
      <c r="D179" s="136">
        <v>43708</v>
      </c>
    </row>
    <row r="180" spans="1:4" x14ac:dyDescent="0.2">
      <c r="A180" s="6">
        <v>2712</v>
      </c>
      <c r="B180" s="7" t="s">
        <v>162</v>
      </c>
      <c r="C180" s="136">
        <v>199726</v>
      </c>
      <c r="D180" s="136">
        <v>199726</v>
      </c>
    </row>
    <row r="181" spans="1:4" x14ac:dyDescent="0.2">
      <c r="A181" s="6">
        <v>2713</v>
      </c>
      <c r="B181" s="7" t="s">
        <v>163</v>
      </c>
      <c r="C181" s="136">
        <v>2779393</v>
      </c>
      <c r="D181" s="136">
        <v>3773948</v>
      </c>
    </row>
    <row r="182" spans="1:4" x14ac:dyDescent="0.2">
      <c r="A182" s="6">
        <v>2714</v>
      </c>
      <c r="B182" s="7" t="s">
        <v>164</v>
      </c>
      <c r="C182" s="136">
        <v>2403970</v>
      </c>
      <c r="D182" s="136">
        <v>3207971</v>
      </c>
    </row>
    <row r="183" spans="1:4" x14ac:dyDescent="0.2">
      <c r="A183" s="6">
        <v>2715</v>
      </c>
      <c r="B183" s="7" t="s">
        <v>165</v>
      </c>
      <c r="C183" s="136"/>
      <c r="D183" s="136"/>
    </row>
    <row r="184" spans="1:4" x14ac:dyDescent="0.2">
      <c r="A184" s="6">
        <v>2716</v>
      </c>
      <c r="B184" s="7" t="s">
        <v>166</v>
      </c>
      <c r="C184" s="136">
        <v>358661312</v>
      </c>
      <c r="D184" s="136">
        <v>184050903</v>
      </c>
    </row>
    <row r="185" spans="1:4" x14ac:dyDescent="0.2">
      <c r="A185" s="6">
        <v>2717</v>
      </c>
      <c r="B185" s="7" t="s">
        <v>167</v>
      </c>
      <c r="C185" s="136"/>
      <c r="D185" s="136"/>
    </row>
    <row r="186" spans="1:4" x14ac:dyDescent="0.2">
      <c r="A186" s="6">
        <v>2718</v>
      </c>
      <c r="B186" s="7" t="s">
        <v>168</v>
      </c>
      <c r="C186" s="136"/>
      <c r="D186" s="136"/>
    </row>
    <row r="187" spans="1:4" x14ac:dyDescent="0.2">
      <c r="A187" s="6">
        <v>2719</v>
      </c>
      <c r="B187" s="7" t="s">
        <v>169</v>
      </c>
      <c r="C187" s="136">
        <v>6847018</v>
      </c>
      <c r="D187" s="136">
        <v>6412926</v>
      </c>
    </row>
    <row r="188" spans="1:4" x14ac:dyDescent="0.2">
      <c r="A188" s="15">
        <v>2720</v>
      </c>
      <c r="B188" s="16" t="s">
        <v>170</v>
      </c>
      <c r="C188" s="123">
        <v>260788</v>
      </c>
      <c r="D188" s="123">
        <v>236056</v>
      </c>
    </row>
    <row r="189" spans="1:4" x14ac:dyDescent="0.2">
      <c r="A189" s="15">
        <v>2721</v>
      </c>
      <c r="B189" s="16" t="s">
        <v>171</v>
      </c>
      <c r="C189" s="123">
        <v>210405</v>
      </c>
      <c r="D189" s="123"/>
    </row>
    <row r="190" spans="1:4" x14ac:dyDescent="0.2">
      <c r="A190" s="15">
        <v>2722</v>
      </c>
      <c r="B190" s="16" t="s">
        <v>172</v>
      </c>
      <c r="C190" s="123"/>
      <c r="D190" s="123"/>
    </row>
    <row r="191" spans="1:4" ht="13.5" thickBot="1" x14ac:dyDescent="0.25">
      <c r="A191" s="15">
        <v>2730</v>
      </c>
      <c r="B191" s="16" t="s">
        <v>173</v>
      </c>
      <c r="C191" s="123">
        <v>36454484</v>
      </c>
      <c r="D191" s="123">
        <v>50392276</v>
      </c>
    </row>
    <row r="192" spans="1:4" ht="13.5" thickBot="1" x14ac:dyDescent="0.25">
      <c r="A192" s="9" t="s">
        <v>18</v>
      </c>
      <c r="B192" s="10"/>
      <c r="C192" s="11">
        <f>SUM(C169:C191)</f>
        <v>681621235</v>
      </c>
      <c r="D192" s="11">
        <f>SUM(D169:D191)</f>
        <v>397020052</v>
      </c>
    </row>
    <row r="193" spans="1:4" x14ac:dyDescent="0.2">
      <c r="A193" s="12">
        <v>28</v>
      </c>
      <c r="B193" s="13" t="s">
        <v>174</v>
      </c>
      <c r="C193" s="122"/>
      <c r="D193" s="122"/>
    </row>
    <row r="194" spans="1:4" x14ac:dyDescent="0.2">
      <c r="A194" s="6">
        <v>2801</v>
      </c>
      <c r="B194" s="7" t="s">
        <v>175</v>
      </c>
      <c r="C194" s="136"/>
      <c r="D194" s="136"/>
    </row>
    <row r="195" spans="1:4" x14ac:dyDescent="0.2">
      <c r="A195" s="6">
        <v>2802</v>
      </c>
      <c r="B195" s="7" t="s">
        <v>176</v>
      </c>
      <c r="C195" s="136">
        <v>263976311</v>
      </c>
      <c r="D195" s="136">
        <v>307478504</v>
      </c>
    </row>
    <row r="196" spans="1:4" x14ac:dyDescent="0.2">
      <c r="A196" s="6">
        <v>2803</v>
      </c>
      <c r="B196" s="7" t="s">
        <v>177</v>
      </c>
      <c r="C196" s="136"/>
      <c r="D196" s="136"/>
    </row>
    <row r="197" spans="1:4" x14ac:dyDescent="0.2">
      <c r="A197" s="6">
        <v>2804</v>
      </c>
      <c r="B197" s="7" t="s">
        <v>178</v>
      </c>
      <c r="C197" s="136"/>
      <c r="D197" s="136"/>
    </row>
    <row r="198" spans="1:4" x14ac:dyDescent="0.2">
      <c r="A198" s="6">
        <v>2805</v>
      </c>
      <c r="B198" s="7" t="s">
        <v>179</v>
      </c>
      <c r="C198" s="136"/>
      <c r="D198" s="136"/>
    </row>
    <row r="199" spans="1:4" ht="13.5" thickBot="1" x14ac:dyDescent="0.25">
      <c r="A199" s="15">
        <v>2810</v>
      </c>
      <c r="B199" s="16" t="s">
        <v>38</v>
      </c>
      <c r="C199" s="123">
        <v>34153599</v>
      </c>
      <c r="D199" s="123">
        <v>29761346</v>
      </c>
    </row>
    <row r="200" spans="1:4" ht="13.5" thickBot="1" x14ac:dyDescent="0.25">
      <c r="A200" s="9" t="s">
        <v>18</v>
      </c>
      <c r="B200" s="10"/>
      <c r="C200" s="11">
        <f>SUM(C194:C199)</f>
        <v>298129910</v>
      </c>
      <c r="D200" s="11">
        <f>SUM(D194:D199)</f>
        <v>337239850</v>
      </c>
    </row>
    <row r="201" spans="1:4" x14ac:dyDescent="0.2">
      <c r="A201" s="12">
        <v>29</v>
      </c>
      <c r="B201" s="13" t="s">
        <v>180</v>
      </c>
      <c r="C201" s="122"/>
      <c r="D201" s="122"/>
    </row>
    <row r="202" spans="1:4" x14ac:dyDescent="0.2">
      <c r="A202" s="6">
        <v>2901</v>
      </c>
      <c r="B202" s="7" t="s">
        <v>181</v>
      </c>
      <c r="C202" s="136">
        <v>299057118</v>
      </c>
      <c r="D202" s="136">
        <v>260027653</v>
      </c>
    </row>
    <row r="203" spans="1:4" x14ac:dyDescent="0.2">
      <c r="A203" s="6">
        <v>2902</v>
      </c>
      <c r="B203" s="7" t="s">
        <v>182</v>
      </c>
      <c r="C203" s="136">
        <v>167952641</v>
      </c>
      <c r="D203" s="136">
        <v>178828561</v>
      </c>
    </row>
    <row r="204" spans="1:4" x14ac:dyDescent="0.2">
      <c r="A204" s="6">
        <v>2903</v>
      </c>
      <c r="B204" s="7" t="s">
        <v>183</v>
      </c>
      <c r="C204" s="136"/>
      <c r="D204" s="136"/>
    </row>
    <row r="205" spans="1:4" x14ac:dyDescent="0.2">
      <c r="A205" s="6">
        <v>2904</v>
      </c>
      <c r="B205" s="7" t="s">
        <v>184</v>
      </c>
      <c r="C205" s="136">
        <v>155270635</v>
      </c>
      <c r="D205" s="136">
        <v>171095777</v>
      </c>
    </row>
    <row r="206" spans="1:4" ht="13.5" thickBot="1" x14ac:dyDescent="0.25">
      <c r="A206" s="15">
        <v>2910</v>
      </c>
      <c r="B206" s="16" t="s">
        <v>38</v>
      </c>
      <c r="C206" s="123">
        <v>108684703</v>
      </c>
      <c r="D206" s="123">
        <v>2345837</v>
      </c>
    </row>
    <row r="207" spans="1:4" ht="13.5" thickBot="1" x14ac:dyDescent="0.25">
      <c r="A207" s="9" t="s">
        <v>18</v>
      </c>
      <c r="B207" s="10"/>
      <c r="C207" s="11">
        <f>SUM(C202:C206)</f>
        <v>730965097</v>
      </c>
      <c r="D207" s="11">
        <f>SUM(D202:D206)</f>
        <v>612297828</v>
      </c>
    </row>
    <row r="208" spans="1:4" ht="13.5" thickBot="1" x14ac:dyDescent="0.25">
      <c r="A208" s="24"/>
      <c r="B208" s="19"/>
      <c r="C208" s="25"/>
      <c r="D208" s="25"/>
    </row>
    <row r="209" spans="1:4" ht="13.5" thickBot="1" x14ac:dyDescent="0.25">
      <c r="A209" s="26" t="s">
        <v>185</v>
      </c>
      <c r="B209" s="27"/>
      <c r="C209" s="28">
        <f>C105+C123+C141+C149+C157+C167+C192+C200+C207</f>
        <v>8030437495</v>
      </c>
      <c r="D209" s="28">
        <f>D105+D123+D141+D149+D157+D167+D192+D200+D207</f>
        <v>9891514239</v>
      </c>
    </row>
    <row r="210" spans="1:4" x14ac:dyDescent="0.2">
      <c r="A210" s="29"/>
      <c r="B210" s="30"/>
      <c r="C210" s="34"/>
      <c r="D210" s="34"/>
    </row>
    <row r="211" spans="1:4" x14ac:dyDescent="0.2">
      <c r="A211" s="3">
        <v>3</v>
      </c>
      <c r="B211" s="4" t="s">
        <v>186</v>
      </c>
      <c r="C211" s="136"/>
      <c r="D211" s="136"/>
    </row>
    <row r="212" spans="1:4" x14ac:dyDescent="0.2">
      <c r="A212" s="3">
        <v>31</v>
      </c>
      <c r="B212" s="4" t="s">
        <v>187</v>
      </c>
      <c r="C212" s="136"/>
      <c r="D212" s="136"/>
    </row>
    <row r="213" spans="1:4" x14ac:dyDescent="0.2">
      <c r="A213" s="6">
        <v>3101</v>
      </c>
      <c r="B213" s="7" t="s">
        <v>188</v>
      </c>
      <c r="C213" s="136">
        <v>3500000000</v>
      </c>
      <c r="D213" s="136">
        <v>3500000000</v>
      </c>
    </row>
    <row r="214" spans="1:4" x14ac:dyDescent="0.2">
      <c r="A214" s="6">
        <v>3102</v>
      </c>
      <c r="B214" s="7" t="s">
        <v>189</v>
      </c>
      <c r="C214" s="136">
        <v>-920601000</v>
      </c>
      <c r="D214" s="136">
        <v>-1250000000</v>
      </c>
    </row>
    <row r="215" spans="1:4" ht="13.5" thickBot="1" x14ac:dyDescent="0.25">
      <c r="A215" s="6">
        <v>3103</v>
      </c>
      <c r="B215" s="7" t="s">
        <v>190</v>
      </c>
      <c r="C215" s="136"/>
      <c r="D215" s="136"/>
    </row>
    <row r="216" spans="1:4" ht="13.5" thickBot="1" x14ac:dyDescent="0.25">
      <c r="A216" s="9" t="s">
        <v>18</v>
      </c>
      <c r="B216" s="10"/>
      <c r="C216" s="11">
        <f>SUM(C213:C215)</f>
        <v>2579399000</v>
      </c>
      <c r="D216" s="11">
        <f>SUM(D213:D215)</f>
        <v>2250000000</v>
      </c>
    </row>
    <row r="217" spans="1:4" x14ac:dyDescent="0.2">
      <c r="A217" s="12">
        <v>32</v>
      </c>
      <c r="B217" s="13" t="s">
        <v>191</v>
      </c>
      <c r="C217" s="122"/>
      <c r="D217" s="122"/>
    </row>
    <row r="218" spans="1:4" ht="13.5" thickBot="1" x14ac:dyDescent="0.25">
      <c r="A218" s="15">
        <v>3201</v>
      </c>
      <c r="B218" s="16" t="s">
        <v>192</v>
      </c>
      <c r="C218" s="123"/>
      <c r="D218" s="123"/>
    </row>
    <row r="219" spans="1:4" ht="13.5" thickBot="1" x14ac:dyDescent="0.25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">
      <c r="A220" s="12">
        <v>33</v>
      </c>
      <c r="B220" s="13" t="s">
        <v>193</v>
      </c>
      <c r="C220" s="122"/>
      <c r="D220" s="122"/>
    </row>
    <row r="221" spans="1:4" x14ac:dyDescent="0.2">
      <c r="A221" s="6">
        <v>3301</v>
      </c>
      <c r="B221" s="7" t="s">
        <v>194</v>
      </c>
      <c r="C221" s="136">
        <v>746407310</v>
      </c>
      <c r="D221" s="136">
        <v>595335359</v>
      </c>
    </row>
    <row r="222" spans="1:4" x14ac:dyDescent="0.2">
      <c r="A222" s="6">
        <v>3302</v>
      </c>
      <c r="B222" s="7" t="s">
        <v>195</v>
      </c>
      <c r="C222" s="136">
        <v>100000000</v>
      </c>
      <c r="D222" s="136"/>
    </row>
    <row r="223" spans="1:4" x14ac:dyDescent="0.2">
      <c r="A223" s="6">
        <v>3303</v>
      </c>
      <c r="B223" s="7" t="s">
        <v>196</v>
      </c>
      <c r="C223" s="136">
        <v>1259647556</v>
      </c>
      <c r="D223" s="136">
        <v>823503285</v>
      </c>
    </row>
    <row r="224" spans="1:4" ht="13.5" thickBot="1" x14ac:dyDescent="0.25">
      <c r="A224" s="6">
        <v>3304</v>
      </c>
      <c r="B224" s="7" t="s">
        <v>197</v>
      </c>
      <c r="C224" s="136"/>
      <c r="D224" s="136"/>
    </row>
    <row r="225" spans="1:4" ht="13.5" thickBot="1" x14ac:dyDescent="0.25">
      <c r="A225" s="9" t="s">
        <v>18</v>
      </c>
      <c r="B225" s="10"/>
      <c r="C225" s="11">
        <f>SUM(C221:C224)</f>
        <v>2106054866</v>
      </c>
      <c r="D225" s="11">
        <f>SUM(D221:D224)</f>
        <v>1418838644</v>
      </c>
    </row>
    <row r="226" spans="1:4" ht="13.5" thickBot="1" x14ac:dyDescent="0.25">
      <c r="A226" s="24"/>
      <c r="B226" s="19"/>
      <c r="C226" s="25"/>
      <c r="D226" s="25"/>
    </row>
    <row r="227" spans="1:4" ht="13.5" thickBot="1" x14ac:dyDescent="0.25">
      <c r="A227" s="26" t="s">
        <v>198</v>
      </c>
      <c r="B227" s="27"/>
      <c r="C227" s="28">
        <f>C216+C219+C225</f>
        <v>4685453866</v>
      </c>
      <c r="D227" s="28">
        <f>D216+D219+D225</f>
        <v>3668838644</v>
      </c>
    </row>
    <row r="228" spans="1:4" ht="13.5" thickBot="1" x14ac:dyDescent="0.25">
      <c r="A228" s="24"/>
      <c r="B228" s="19"/>
      <c r="C228" s="25"/>
      <c r="D228" s="25"/>
    </row>
    <row r="229" spans="1:4" ht="13.5" thickBot="1" x14ac:dyDescent="0.25">
      <c r="A229" s="26" t="s">
        <v>199</v>
      </c>
      <c r="B229" s="27"/>
      <c r="C229" s="28">
        <f>C209+C227</f>
        <v>12715891361</v>
      </c>
      <c r="D229" s="28">
        <f>D209+D227</f>
        <v>13560352883</v>
      </c>
    </row>
    <row r="230" spans="1:4" x14ac:dyDescent="0.2">
      <c r="A230" s="29"/>
      <c r="B230" s="30"/>
      <c r="C230" s="34"/>
      <c r="D230" s="34"/>
    </row>
    <row r="231" spans="1:4" x14ac:dyDescent="0.2">
      <c r="A231" s="12">
        <v>4</v>
      </c>
      <c r="B231" s="13" t="s">
        <v>200</v>
      </c>
      <c r="C231" s="122"/>
      <c r="D231" s="122"/>
    </row>
    <row r="232" spans="1:4" x14ac:dyDescent="0.2">
      <c r="A232" s="3">
        <v>41</v>
      </c>
      <c r="B232" s="4" t="s">
        <v>201</v>
      </c>
      <c r="C232" s="136"/>
      <c r="D232" s="136"/>
    </row>
    <row r="233" spans="1:4" x14ac:dyDescent="0.2">
      <c r="A233" s="3">
        <v>4101</v>
      </c>
      <c r="B233" s="4" t="s">
        <v>202</v>
      </c>
      <c r="C233" s="136"/>
      <c r="D233" s="136"/>
    </row>
    <row r="234" spans="1:4" x14ac:dyDescent="0.2">
      <c r="A234" s="6">
        <v>410101</v>
      </c>
      <c r="B234" s="7" t="s">
        <v>203</v>
      </c>
      <c r="C234" s="136">
        <v>59006062</v>
      </c>
      <c r="D234" s="136">
        <v>51125897</v>
      </c>
    </row>
    <row r="235" spans="1:4" x14ac:dyDescent="0.2">
      <c r="A235" s="6">
        <v>410102</v>
      </c>
      <c r="B235" s="7" t="s">
        <v>204</v>
      </c>
      <c r="C235" s="136"/>
      <c r="D235" s="136"/>
    </row>
    <row r="236" spans="1:4" x14ac:dyDescent="0.2">
      <c r="A236" s="6">
        <v>410103</v>
      </c>
      <c r="B236" s="7" t="s">
        <v>87</v>
      </c>
      <c r="C236" s="136">
        <v>1296278847</v>
      </c>
      <c r="D236" s="136">
        <v>987056774</v>
      </c>
    </row>
    <row r="237" spans="1:4" x14ac:dyDescent="0.2">
      <c r="A237" s="6">
        <v>410104</v>
      </c>
      <c r="B237" s="7" t="s">
        <v>205</v>
      </c>
      <c r="C237" s="136">
        <v>52986598</v>
      </c>
      <c r="D237" s="136">
        <v>47531688</v>
      </c>
    </row>
    <row r="238" spans="1:4" x14ac:dyDescent="0.2">
      <c r="A238" s="6">
        <v>410105</v>
      </c>
      <c r="B238" s="7" t="s">
        <v>89</v>
      </c>
      <c r="C238" s="136"/>
      <c r="D238" s="136"/>
    </row>
    <row r="239" spans="1:4" x14ac:dyDescent="0.2">
      <c r="A239" s="6">
        <v>410106</v>
      </c>
      <c r="B239" s="7" t="s">
        <v>206</v>
      </c>
      <c r="C239" s="136"/>
      <c r="D239" s="136"/>
    </row>
    <row r="240" spans="1:4" x14ac:dyDescent="0.2">
      <c r="A240" s="6"/>
      <c r="B240" s="7" t="s">
        <v>207</v>
      </c>
      <c r="C240" s="136"/>
      <c r="D240" s="136"/>
    </row>
    <row r="241" spans="1:4" x14ac:dyDescent="0.2">
      <c r="A241" s="6"/>
      <c r="B241" s="7" t="s">
        <v>208</v>
      </c>
      <c r="C241" s="136"/>
      <c r="D241" s="136"/>
    </row>
    <row r="242" spans="1:4" x14ac:dyDescent="0.2">
      <c r="A242" s="6"/>
      <c r="B242" s="7" t="s">
        <v>209</v>
      </c>
      <c r="C242" s="136">
        <v>786930035</v>
      </c>
      <c r="D242" s="136">
        <v>708357614</v>
      </c>
    </row>
    <row r="243" spans="1:4" x14ac:dyDescent="0.2">
      <c r="A243" s="6">
        <v>410107</v>
      </c>
      <c r="B243" s="7" t="s">
        <v>91</v>
      </c>
      <c r="C243" s="136">
        <v>156445072</v>
      </c>
      <c r="D243" s="136">
        <v>143736978</v>
      </c>
    </row>
    <row r="244" spans="1:4" ht="13.5" thickBot="1" x14ac:dyDescent="0.25">
      <c r="A244" s="18">
        <v>410108</v>
      </c>
      <c r="B244" s="19" t="s">
        <v>210</v>
      </c>
      <c r="C244" s="124"/>
      <c r="D244" s="124"/>
    </row>
    <row r="245" spans="1:4" ht="13.5" thickBot="1" x14ac:dyDescent="0.25">
      <c r="A245" s="9" t="s">
        <v>18</v>
      </c>
      <c r="B245" s="10"/>
      <c r="C245" s="35">
        <f>SUM(C234:C244)</f>
        <v>2351646614</v>
      </c>
      <c r="D245" s="35">
        <f>SUM(D234:D244)</f>
        <v>1937808951</v>
      </c>
    </row>
    <row r="246" spans="1:4" x14ac:dyDescent="0.2">
      <c r="A246" s="12">
        <v>4102</v>
      </c>
      <c r="B246" s="13" t="s">
        <v>211</v>
      </c>
      <c r="C246" s="122"/>
      <c r="D246" s="122"/>
    </row>
    <row r="247" spans="1:4" x14ac:dyDescent="0.2">
      <c r="A247" s="6">
        <v>410201</v>
      </c>
      <c r="B247" s="7" t="s">
        <v>86</v>
      </c>
      <c r="C247" s="136"/>
      <c r="D247" s="136"/>
    </row>
    <row r="248" spans="1:4" x14ac:dyDescent="0.2">
      <c r="A248" s="6">
        <v>410202</v>
      </c>
      <c r="B248" s="7" t="s">
        <v>87</v>
      </c>
      <c r="C248" s="136"/>
      <c r="D248" s="136"/>
    </row>
    <row r="249" spans="1:4" x14ac:dyDescent="0.2">
      <c r="A249" s="6">
        <v>410203</v>
      </c>
      <c r="B249" s="7" t="s">
        <v>88</v>
      </c>
      <c r="C249" s="136">
        <v>5944853</v>
      </c>
      <c r="D249" s="136">
        <v>7343839</v>
      </c>
    </row>
    <row r="250" spans="1:4" x14ac:dyDescent="0.2">
      <c r="A250" s="6">
        <v>410204</v>
      </c>
      <c r="B250" s="7" t="s">
        <v>89</v>
      </c>
      <c r="C250" s="136"/>
      <c r="D250" s="136"/>
    </row>
    <row r="251" spans="1:4" x14ac:dyDescent="0.2">
      <c r="A251" s="6">
        <v>410205</v>
      </c>
      <c r="B251" s="7" t="s">
        <v>206</v>
      </c>
      <c r="C251" s="136"/>
      <c r="D251" s="136"/>
    </row>
    <row r="252" spans="1:4" x14ac:dyDescent="0.2">
      <c r="A252" s="6"/>
      <c r="B252" s="7" t="s">
        <v>207</v>
      </c>
      <c r="C252" s="136"/>
      <c r="D252" s="136"/>
    </row>
    <row r="253" spans="1:4" x14ac:dyDescent="0.2">
      <c r="A253" s="6"/>
      <c r="B253" s="7" t="s">
        <v>212</v>
      </c>
      <c r="C253" s="136"/>
      <c r="D253" s="136"/>
    </row>
    <row r="254" spans="1:4" x14ac:dyDescent="0.2">
      <c r="A254" s="6"/>
      <c r="B254" s="7" t="s">
        <v>209</v>
      </c>
      <c r="C254" s="136"/>
      <c r="D254" s="136"/>
    </row>
    <row r="255" spans="1:4" x14ac:dyDescent="0.2">
      <c r="A255" s="6">
        <v>410206</v>
      </c>
      <c r="B255" s="7" t="s">
        <v>91</v>
      </c>
      <c r="C255" s="136"/>
      <c r="D255" s="136">
        <v>90949</v>
      </c>
    </row>
    <row r="256" spans="1:4" ht="13.5" thickBot="1" x14ac:dyDescent="0.25">
      <c r="A256" s="18">
        <v>410207</v>
      </c>
      <c r="B256" s="19" t="s">
        <v>210</v>
      </c>
      <c r="C256" s="124"/>
      <c r="D256" s="124"/>
    </row>
    <row r="257" spans="1:4" ht="13.5" thickBot="1" x14ac:dyDescent="0.25">
      <c r="A257" s="9" t="s">
        <v>18</v>
      </c>
      <c r="B257" s="10"/>
      <c r="C257" s="11">
        <f>SUM(C247:C256)</f>
        <v>5944853</v>
      </c>
      <c r="D257" s="11">
        <f>SUM(D247:D256)</f>
        <v>7434788</v>
      </c>
    </row>
    <row r="258" spans="1:4" x14ac:dyDescent="0.2">
      <c r="A258" s="12">
        <v>4103</v>
      </c>
      <c r="B258" s="13" t="s">
        <v>213</v>
      </c>
      <c r="C258" s="122"/>
      <c r="D258" s="122"/>
    </row>
    <row r="259" spans="1:4" x14ac:dyDescent="0.2">
      <c r="A259" s="15">
        <v>410301</v>
      </c>
      <c r="B259" s="16" t="s">
        <v>86</v>
      </c>
      <c r="C259" s="123">
        <v>59891</v>
      </c>
      <c r="D259" s="123"/>
    </row>
    <row r="260" spans="1:4" x14ac:dyDescent="0.2">
      <c r="A260" s="6">
        <v>410302</v>
      </c>
      <c r="B260" s="7" t="s">
        <v>87</v>
      </c>
      <c r="C260" s="136">
        <v>50852</v>
      </c>
      <c r="D260" s="136"/>
    </row>
    <row r="261" spans="1:4" x14ac:dyDescent="0.2">
      <c r="A261" s="6">
        <v>410303</v>
      </c>
      <c r="B261" s="7" t="s">
        <v>88</v>
      </c>
      <c r="C261" s="136"/>
      <c r="D261" s="136"/>
    </row>
    <row r="262" spans="1:4" x14ac:dyDescent="0.2">
      <c r="A262" s="6">
        <v>410304</v>
      </c>
      <c r="B262" s="7" t="s">
        <v>89</v>
      </c>
      <c r="C262" s="136"/>
      <c r="D262" s="136"/>
    </row>
    <row r="263" spans="1:4" x14ac:dyDescent="0.2">
      <c r="A263" s="6">
        <v>410305</v>
      </c>
      <c r="B263" s="7" t="s">
        <v>206</v>
      </c>
      <c r="C263" s="136"/>
      <c r="D263" s="136"/>
    </row>
    <row r="264" spans="1:4" x14ac:dyDescent="0.2">
      <c r="A264" s="6"/>
      <c r="B264" s="7" t="s">
        <v>207</v>
      </c>
      <c r="C264" s="136"/>
      <c r="D264" s="136"/>
    </row>
    <row r="265" spans="1:4" x14ac:dyDescent="0.2">
      <c r="A265" s="6"/>
      <c r="B265" s="7" t="s">
        <v>208</v>
      </c>
      <c r="C265" s="136"/>
      <c r="D265" s="136"/>
    </row>
    <row r="266" spans="1:4" x14ac:dyDescent="0.2">
      <c r="A266" s="6"/>
      <c r="B266" s="7" t="s">
        <v>209</v>
      </c>
      <c r="C266" s="136"/>
      <c r="D266" s="136"/>
    </row>
    <row r="267" spans="1:4" x14ac:dyDescent="0.2">
      <c r="A267" s="6">
        <v>410306</v>
      </c>
      <c r="B267" s="7" t="s">
        <v>91</v>
      </c>
      <c r="C267" s="136"/>
      <c r="D267" s="136"/>
    </row>
    <row r="268" spans="1:4" ht="13.5" thickBot="1" x14ac:dyDescent="0.25">
      <c r="A268" s="18">
        <v>410307</v>
      </c>
      <c r="B268" s="19" t="s">
        <v>210</v>
      </c>
      <c r="C268" s="124"/>
      <c r="D268" s="124"/>
    </row>
    <row r="269" spans="1:4" ht="13.5" thickBot="1" x14ac:dyDescent="0.25">
      <c r="A269" s="9" t="s">
        <v>18</v>
      </c>
      <c r="B269" s="10"/>
      <c r="C269" s="11">
        <f>SUM(C259:C268)</f>
        <v>110743</v>
      </c>
      <c r="D269" s="11">
        <f>SUM(D259:D268)</f>
        <v>0</v>
      </c>
    </row>
    <row r="270" spans="1:4" x14ac:dyDescent="0.2">
      <c r="A270" s="12">
        <v>4104</v>
      </c>
      <c r="B270" s="13" t="s">
        <v>214</v>
      </c>
      <c r="C270" s="122"/>
      <c r="D270" s="122"/>
    </row>
    <row r="271" spans="1:4" x14ac:dyDescent="0.2">
      <c r="A271" s="6">
        <v>410401</v>
      </c>
      <c r="B271" s="7" t="s">
        <v>86</v>
      </c>
      <c r="C271" s="136">
        <v>12056800</v>
      </c>
      <c r="D271" s="136">
        <v>3973433</v>
      </c>
    </row>
    <row r="272" spans="1:4" x14ac:dyDescent="0.2">
      <c r="A272" s="6">
        <v>410402</v>
      </c>
      <c r="B272" s="7" t="s">
        <v>87</v>
      </c>
      <c r="C272" s="136">
        <v>13746162</v>
      </c>
      <c r="D272" s="136">
        <v>52925637</v>
      </c>
    </row>
    <row r="273" spans="1:4" x14ac:dyDescent="0.2">
      <c r="A273" s="6">
        <v>410403</v>
      </c>
      <c r="B273" s="7" t="s">
        <v>88</v>
      </c>
      <c r="C273" s="136">
        <v>1225300</v>
      </c>
      <c r="D273" s="136">
        <v>4245418</v>
      </c>
    </row>
    <row r="274" spans="1:4" x14ac:dyDescent="0.2">
      <c r="A274" s="6">
        <v>410404</v>
      </c>
      <c r="B274" s="7" t="s">
        <v>89</v>
      </c>
      <c r="C274" s="136"/>
      <c r="D274" s="136"/>
    </row>
    <row r="275" spans="1:4" x14ac:dyDescent="0.2">
      <c r="A275" s="6">
        <v>410405</v>
      </c>
      <c r="B275" s="7" t="s">
        <v>206</v>
      </c>
      <c r="C275" s="136"/>
      <c r="D275" s="136"/>
    </row>
    <row r="276" spans="1:4" x14ac:dyDescent="0.2">
      <c r="A276" s="6"/>
      <c r="B276" s="7" t="s">
        <v>207</v>
      </c>
      <c r="C276" s="136"/>
      <c r="D276" s="136"/>
    </row>
    <row r="277" spans="1:4" x14ac:dyDescent="0.2">
      <c r="A277" s="6"/>
      <c r="B277" s="7" t="s">
        <v>208</v>
      </c>
      <c r="C277" s="136"/>
      <c r="D277" s="136"/>
    </row>
    <row r="278" spans="1:4" x14ac:dyDescent="0.2">
      <c r="A278" s="6"/>
      <c r="B278" s="7" t="s">
        <v>215</v>
      </c>
      <c r="C278" s="136"/>
      <c r="D278" s="136"/>
    </row>
    <row r="279" spans="1:4" x14ac:dyDescent="0.2">
      <c r="A279" s="6">
        <v>410406</v>
      </c>
      <c r="B279" s="7" t="s">
        <v>91</v>
      </c>
      <c r="C279" s="136"/>
      <c r="D279" s="136"/>
    </row>
    <row r="280" spans="1:4" ht="13.5" thickBot="1" x14ac:dyDescent="0.25">
      <c r="A280" s="18">
        <v>410407</v>
      </c>
      <c r="B280" s="19" t="s">
        <v>210</v>
      </c>
      <c r="C280" s="124"/>
      <c r="D280" s="124"/>
    </row>
    <row r="281" spans="1:4" ht="13.5" thickBot="1" x14ac:dyDescent="0.25">
      <c r="A281" s="9" t="s">
        <v>18</v>
      </c>
      <c r="B281" s="10"/>
      <c r="C281" s="11">
        <f>SUM(C271:C280)</f>
        <v>27028262</v>
      </c>
      <c r="D281" s="11">
        <f>SUM(D271:D280)</f>
        <v>61144488</v>
      </c>
    </row>
    <row r="282" spans="1:4" x14ac:dyDescent="0.2">
      <c r="A282" s="12">
        <v>4105</v>
      </c>
      <c r="B282" s="13" t="s">
        <v>216</v>
      </c>
      <c r="C282" s="122"/>
      <c r="D282" s="122"/>
    </row>
    <row r="283" spans="1:4" x14ac:dyDescent="0.2">
      <c r="A283" s="6">
        <v>410501</v>
      </c>
      <c r="B283" s="7" t="s">
        <v>87</v>
      </c>
      <c r="C283" s="136"/>
      <c r="D283" s="136">
        <v>53169</v>
      </c>
    </row>
    <row r="284" spans="1:4" x14ac:dyDescent="0.2">
      <c r="A284" s="6">
        <v>410502</v>
      </c>
      <c r="B284" s="7" t="s">
        <v>88</v>
      </c>
      <c r="C284" s="136">
        <v>407776</v>
      </c>
      <c r="D284" s="136">
        <v>416966</v>
      </c>
    </row>
    <row r="285" spans="1:4" x14ac:dyDescent="0.2">
      <c r="A285" s="6">
        <v>410503</v>
      </c>
      <c r="B285" s="7" t="s">
        <v>89</v>
      </c>
      <c r="C285" s="136"/>
      <c r="D285" s="136"/>
    </row>
    <row r="286" spans="1:4" x14ac:dyDescent="0.2">
      <c r="A286" s="6">
        <v>410504</v>
      </c>
      <c r="B286" s="7" t="s">
        <v>206</v>
      </c>
      <c r="C286" s="136"/>
      <c r="D286" s="136"/>
    </row>
    <row r="287" spans="1:4" x14ac:dyDescent="0.2">
      <c r="A287" s="6"/>
      <c r="B287" s="7" t="s">
        <v>207</v>
      </c>
      <c r="C287" s="136"/>
      <c r="D287" s="136"/>
    </row>
    <row r="288" spans="1:4" x14ac:dyDescent="0.2">
      <c r="A288" s="6"/>
      <c r="B288" s="7" t="s">
        <v>208</v>
      </c>
      <c r="C288" s="136"/>
      <c r="D288" s="136"/>
    </row>
    <row r="289" spans="1:4" x14ac:dyDescent="0.2">
      <c r="A289" s="6"/>
      <c r="B289" s="7" t="s">
        <v>209</v>
      </c>
      <c r="C289" s="136"/>
      <c r="D289" s="136"/>
    </row>
    <row r="290" spans="1:4" x14ac:dyDescent="0.2">
      <c r="A290" s="6">
        <v>410505</v>
      </c>
      <c r="B290" s="7" t="s">
        <v>91</v>
      </c>
      <c r="C290" s="136">
        <v>36379</v>
      </c>
      <c r="D290" s="136">
        <v>448009</v>
      </c>
    </row>
    <row r="291" spans="1:4" ht="13.5" thickBot="1" x14ac:dyDescent="0.25">
      <c r="A291" s="18">
        <v>410506</v>
      </c>
      <c r="B291" s="19" t="s">
        <v>210</v>
      </c>
      <c r="C291" s="124"/>
      <c r="D291" s="124"/>
    </row>
    <row r="292" spans="1:4" ht="13.5" thickBot="1" x14ac:dyDescent="0.25">
      <c r="A292" s="9" t="s">
        <v>18</v>
      </c>
      <c r="B292" s="10"/>
      <c r="C292" s="11">
        <f>SUM(C283:C291)</f>
        <v>444155</v>
      </c>
      <c r="D292" s="11">
        <f>SUM(D283:D291)</f>
        <v>918144</v>
      </c>
    </row>
    <row r="293" spans="1:4" x14ac:dyDescent="0.2">
      <c r="A293" s="12">
        <v>4106</v>
      </c>
      <c r="B293" s="13" t="s">
        <v>217</v>
      </c>
      <c r="C293" s="122"/>
      <c r="D293" s="122"/>
    </row>
    <row r="294" spans="1:4" x14ac:dyDescent="0.2">
      <c r="A294" s="6">
        <v>410601</v>
      </c>
      <c r="B294" s="7" t="s">
        <v>87</v>
      </c>
      <c r="C294" s="122">
        <v>6544886</v>
      </c>
      <c r="D294" s="122">
        <v>5311173</v>
      </c>
    </row>
    <row r="295" spans="1:4" x14ac:dyDescent="0.2">
      <c r="A295" s="6">
        <v>410602</v>
      </c>
      <c r="B295" s="7" t="s">
        <v>88</v>
      </c>
      <c r="C295" s="136">
        <v>569586</v>
      </c>
      <c r="D295" s="136">
        <v>565193</v>
      </c>
    </row>
    <row r="296" spans="1:4" x14ac:dyDescent="0.2">
      <c r="A296" s="6">
        <v>410603</v>
      </c>
      <c r="B296" s="7" t="s">
        <v>89</v>
      </c>
      <c r="C296" s="136"/>
      <c r="D296" s="136"/>
    </row>
    <row r="297" spans="1:4" x14ac:dyDescent="0.2">
      <c r="A297" s="6">
        <v>410604</v>
      </c>
      <c r="B297" s="7" t="s">
        <v>206</v>
      </c>
      <c r="C297" s="136"/>
      <c r="D297" s="136"/>
    </row>
    <row r="298" spans="1:4" x14ac:dyDescent="0.2">
      <c r="A298" s="6"/>
      <c r="B298" s="7" t="s">
        <v>207</v>
      </c>
      <c r="C298" s="136"/>
      <c r="D298" s="136"/>
    </row>
    <row r="299" spans="1:4" x14ac:dyDescent="0.2">
      <c r="A299" s="6"/>
      <c r="B299" s="7" t="s">
        <v>208</v>
      </c>
      <c r="C299" s="136"/>
      <c r="D299" s="136"/>
    </row>
    <row r="300" spans="1:4" x14ac:dyDescent="0.2">
      <c r="A300" s="6"/>
      <c r="B300" s="7" t="s">
        <v>209</v>
      </c>
      <c r="C300" s="136"/>
      <c r="D300" s="136"/>
    </row>
    <row r="301" spans="1:4" x14ac:dyDescent="0.2">
      <c r="A301" s="6">
        <v>410605</v>
      </c>
      <c r="B301" s="7" t="s">
        <v>91</v>
      </c>
      <c r="C301" s="136">
        <v>4047335</v>
      </c>
      <c r="D301" s="136">
        <v>3676931</v>
      </c>
    </row>
    <row r="302" spans="1:4" ht="13.5" thickBot="1" x14ac:dyDescent="0.25">
      <c r="A302" s="18">
        <v>410606</v>
      </c>
      <c r="B302" s="19" t="s">
        <v>210</v>
      </c>
      <c r="C302" s="124"/>
      <c r="D302" s="124"/>
    </row>
    <row r="303" spans="1:4" ht="13.5" thickBot="1" x14ac:dyDescent="0.25">
      <c r="A303" s="9" t="s">
        <v>18</v>
      </c>
      <c r="B303" s="10"/>
      <c r="C303" s="11">
        <f>SUM(C294:C302)</f>
        <v>11161807</v>
      </c>
      <c r="D303" s="11">
        <f>SUM(D294:D302)</f>
        <v>9553297</v>
      </c>
    </row>
    <row r="304" spans="1:4" x14ac:dyDescent="0.2">
      <c r="A304" s="12">
        <v>4107</v>
      </c>
      <c r="B304" s="13" t="s">
        <v>218</v>
      </c>
      <c r="C304" s="122"/>
      <c r="D304" s="122"/>
    </row>
    <row r="305" spans="1:4" x14ac:dyDescent="0.2">
      <c r="A305" s="6">
        <v>410701</v>
      </c>
      <c r="B305" s="7" t="s">
        <v>219</v>
      </c>
      <c r="C305" s="136">
        <v>4523296</v>
      </c>
      <c r="D305" s="136">
        <v>1357204</v>
      </c>
    </row>
    <row r="306" spans="1:4" x14ac:dyDescent="0.2">
      <c r="A306" s="6">
        <v>410702</v>
      </c>
      <c r="B306" s="7" t="s">
        <v>220</v>
      </c>
      <c r="C306" s="136">
        <v>39020652</v>
      </c>
      <c r="D306" s="136">
        <v>70766814</v>
      </c>
    </row>
    <row r="307" spans="1:4" x14ac:dyDescent="0.2">
      <c r="A307" s="6">
        <v>410703</v>
      </c>
      <c r="B307" s="7" t="s">
        <v>221</v>
      </c>
      <c r="C307" s="136">
        <v>2525907</v>
      </c>
      <c r="D307" s="136">
        <v>2558168</v>
      </c>
    </row>
    <row r="308" spans="1:4" x14ac:dyDescent="0.2">
      <c r="A308" s="6">
        <v>410704</v>
      </c>
      <c r="B308" s="7" t="s">
        <v>222</v>
      </c>
      <c r="C308" s="136"/>
      <c r="D308" s="136"/>
    </row>
    <row r="309" spans="1:4" x14ac:dyDescent="0.2">
      <c r="A309" s="6">
        <v>410705</v>
      </c>
      <c r="B309" s="7" t="s">
        <v>223</v>
      </c>
      <c r="C309" s="136">
        <v>452896</v>
      </c>
      <c r="D309" s="136">
        <v>2883448</v>
      </c>
    </row>
    <row r="310" spans="1:4" x14ac:dyDescent="0.2">
      <c r="A310" s="6">
        <v>410706</v>
      </c>
      <c r="B310" s="7" t="s">
        <v>224</v>
      </c>
      <c r="C310" s="136">
        <v>210000</v>
      </c>
      <c r="D310" s="136">
        <v>472243</v>
      </c>
    </row>
    <row r="311" spans="1:4" x14ac:dyDescent="0.2">
      <c r="A311" s="6">
        <v>410707</v>
      </c>
      <c r="B311" s="7" t="s">
        <v>225</v>
      </c>
      <c r="C311" s="136"/>
      <c r="D311" s="136"/>
    </row>
    <row r="312" spans="1:4" x14ac:dyDescent="0.2">
      <c r="A312" s="6">
        <v>410708</v>
      </c>
      <c r="B312" s="7" t="s">
        <v>118</v>
      </c>
      <c r="C312" s="136"/>
      <c r="D312" s="136"/>
    </row>
    <row r="313" spans="1:4" x14ac:dyDescent="0.2">
      <c r="A313" s="6"/>
      <c r="B313" s="7" t="s">
        <v>226</v>
      </c>
      <c r="C313" s="136"/>
      <c r="D313" s="136"/>
    </row>
    <row r="314" spans="1:4" x14ac:dyDescent="0.2">
      <c r="A314" s="6"/>
      <c r="B314" s="7" t="s">
        <v>208</v>
      </c>
      <c r="C314" s="136"/>
      <c r="D314" s="136"/>
    </row>
    <row r="315" spans="1:4" x14ac:dyDescent="0.2">
      <c r="A315" s="6"/>
      <c r="B315" s="7" t="s">
        <v>209</v>
      </c>
      <c r="C315" s="136"/>
      <c r="D315" s="136"/>
    </row>
    <row r="316" spans="1:4" ht="13.5" thickBot="1" x14ac:dyDescent="0.25">
      <c r="A316" s="18">
        <v>410709</v>
      </c>
      <c r="B316" s="19" t="s">
        <v>227</v>
      </c>
      <c r="C316" s="124"/>
      <c r="D316" s="124"/>
    </row>
    <row r="317" spans="1:4" ht="13.5" thickBot="1" x14ac:dyDescent="0.25">
      <c r="A317" s="9" t="s">
        <v>18</v>
      </c>
      <c r="B317" s="10"/>
      <c r="C317" s="11">
        <f>SUM(C305:C316)</f>
        <v>46732751</v>
      </c>
      <c r="D317" s="11">
        <f>SUM(D305:D316)</f>
        <v>78037877</v>
      </c>
    </row>
    <row r="318" spans="1:4" x14ac:dyDescent="0.2">
      <c r="A318" s="12">
        <v>4108</v>
      </c>
      <c r="B318" s="13" t="s">
        <v>228</v>
      </c>
      <c r="C318" s="122"/>
      <c r="D318" s="122"/>
    </row>
    <row r="319" spans="1:4" x14ac:dyDescent="0.2">
      <c r="A319" s="6">
        <v>410801</v>
      </c>
      <c r="B319" s="7" t="s">
        <v>229</v>
      </c>
      <c r="C319" s="136"/>
      <c r="D319" s="136"/>
    </row>
    <row r="320" spans="1:4" x14ac:dyDescent="0.2">
      <c r="A320" s="6">
        <v>410802</v>
      </c>
      <c r="B320" s="7" t="s">
        <v>230</v>
      </c>
      <c r="C320" s="136"/>
      <c r="D320" s="136"/>
    </row>
    <row r="321" spans="1:4" x14ac:dyDescent="0.2">
      <c r="A321" s="6">
        <v>410803</v>
      </c>
      <c r="B321" s="7" t="s">
        <v>231</v>
      </c>
      <c r="C321" s="136"/>
      <c r="D321" s="136"/>
    </row>
    <row r="322" spans="1:4" x14ac:dyDescent="0.2">
      <c r="A322" s="6">
        <v>410804</v>
      </c>
      <c r="B322" s="7" t="s">
        <v>232</v>
      </c>
      <c r="C322" s="136"/>
      <c r="D322" s="136"/>
    </row>
    <row r="323" spans="1:4" x14ac:dyDescent="0.2">
      <c r="A323" s="6">
        <v>410805</v>
      </c>
      <c r="B323" s="7" t="s">
        <v>223</v>
      </c>
      <c r="C323" s="136">
        <v>36398420</v>
      </c>
      <c r="D323" s="136">
        <v>51441428</v>
      </c>
    </row>
    <row r="324" spans="1:4" x14ac:dyDescent="0.2">
      <c r="A324" s="6">
        <v>410806</v>
      </c>
      <c r="B324" s="7" t="s">
        <v>224</v>
      </c>
      <c r="C324" s="136"/>
      <c r="D324" s="136"/>
    </row>
    <row r="325" spans="1:4" x14ac:dyDescent="0.2">
      <c r="A325" s="6">
        <v>410807</v>
      </c>
      <c r="B325" s="7" t="s">
        <v>225</v>
      </c>
      <c r="C325" s="136"/>
      <c r="D325" s="136"/>
    </row>
    <row r="326" spans="1:4" x14ac:dyDescent="0.2">
      <c r="A326" s="6">
        <v>410808</v>
      </c>
      <c r="B326" s="7" t="s">
        <v>118</v>
      </c>
      <c r="C326" s="136"/>
      <c r="D326" s="136"/>
    </row>
    <row r="327" spans="1:4" x14ac:dyDescent="0.2">
      <c r="A327" s="6"/>
      <c r="B327" s="7" t="s">
        <v>207</v>
      </c>
      <c r="C327" s="136"/>
      <c r="D327" s="136"/>
    </row>
    <row r="328" spans="1:4" x14ac:dyDescent="0.2">
      <c r="A328" s="6"/>
      <c r="B328" s="7" t="s">
        <v>208</v>
      </c>
      <c r="C328" s="136"/>
      <c r="D328" s="136"/>
    </row>
    <row r="329" spans="1:4" x14ac:dyDescent="0.2">
      <c r="A329" s="6"/>
      <c r="B329" s="7" t="s">
        <v>209</v>
      </c>
      <c r="C329" s="136"/>
      <c r="D329" s="136"/>
    </row>
    <row r="330" spans="1:4" ht="13.5" thickBot="1" x14ac:dyDescent="0.25">
      <c r="A330" s="18">
        <v>410809</v>
      </c>
      <c r="B330" s="19" t="s">
        <v>227</v>
      </c>
      <c r="C330" s="124"/>
      <c r="D330" s="124"/>
    </row>
    <row r="331" spans="1:4" ht="13.5" thickBot="1" x14ac:dyDescent="0.25">
      <c r="A331" s="9" t="s">
        <v>18</v>
      </c>
      <c r="B331" s="10"/>
      <c r="C331" s="11">
        <f>SUM(C319:C330)</f>
        <v>36398420</v>
      </c>
      <c r="D331" s="11">
        <f>SUM(D319:D330)</f>
        <v>51441428</v>
      </c>
    </row>
    <row r="332" spans="1:4" x14ac:dyDescent="0.2">
      <c r="A332" s="12">
        <v>4109</v>
      </c>
      <c r="B332" s="13" t="s">
        <v>233</v>
      </c>
      <c r="C332" s="122"/>
      <c r="D332" s="122"/>
    </row>
    <row r="333" spans="1:4" x14ac:dyDescent="0.2">
      <c r="A333" s="6">
        <v>410901</v>
      </c>
      <c r="B333" s="7" t="s">
        <v>86</v>
      </c>
      <c r="C333" s="136">
        <v>14791172</v>
      </c>
      <c r="D333" s="136">
        <v>30550894</v>
      </c>
    </row>
    <row r="334" spans="1:4" x14ac:dyDescent="0.2">
      <c r="A334" s="6">
        <v>410902</v>
      </c>
      <c r="B334" s="7" t="s">
        <v>87</v>
      </c>
      <c r="C334" s="122">
        <v>80251625</v>
      </c>
      <c r="D334" s="122">
        <v>63208611</v>
      </c>
    </row>
    <row r="335" spans="1:4" x14ac:dyDescent="0.2">
      <c r="A335" s="6">
        <v>410903</v>
      </c>
      <c r="B335" s="7" t="s">
        <v>88</v>
      </c>
      <c r="C335" s="136">
        <v>9190699</v>
      </c>
      <c r="D335" s="136">
        <v>9215893</v>
      </c>
    </row>
    <row r="336" spans="1:4" x14ac:dyDescent="0.2">
      <c r="A336" s="6">
        <v>410904</v>
      </c>
      <c r="B336" s="7" t="s">
        <v>89</v>
      </c>
      <c r="C336" s="136"/>
      <c r="D336" s="136"/>
    </row>
    <row r="337" spans="1:4" x14ac:dyDescent="0.2">
      <c r="A337" s="6">
        <v>410905</v>
      </c>
      <c r="B337" s="7" t="s">
        <v>206</v>
      </c>
      <c r="C337" s="136"/>
      <c r="D337" s="136"/>
    </row>
    <row r="338" spans="1:4" x14ac:dyDescent="0.2">
      <c r="A338" s="6">
        <v>410906</v>
      </c>
      <c r="B338" s="36" t="s">
        <v>234</v>
      </c>
      <c r="C338" s="136"/>
      <c r="D338" s="136"/>
    </row>
    <row r="339" spans="1:4" x14ac:dyDescent="0.2">
      <c r="A339" s="6"/>
      <c r="B339" s="7" t="s">
        <v>207</v>
      </c>
      <c r="C339" s="136"/>
      <c r="D339" s="136"/>
    </row>
    <row r="340" spans="1:4" x14ac:dyDescent="0.2">
      <c r="A340" s="6"/>
      <c r="B340" s="7" t="s">
        <v>208</v>
      </c>
      <c r="C340" s="136"/>
      <c r="D340" s="136"/>
    </row>
    <row r="341" spans="1:4" x14ac:dyDescent="0.2">
      <c r="A341" s="6"/>
      <c r="B341" s="7" t="s">
        <v>209</v>
      </c>
      <c r="C341" s="136">
        <v>35417881</v>
      </c>
      <c r="D341" s="136">
        <v>31461160</v>
      </c>
    </row>
    <row r="342" spans="1:4" x14ac:dyDescent="0.2">
      <c r="A342" s="6">
        <v>410906</v>
      </c>
      <c r="B342" s="7" t="s">
        <v>91</v>
      </c>
      <c r="C342" s="136">
        <v>54772352</v>
      </c>
      <c r="D342" s="136">
        <v>48935636</v>
      </c>
    </row>
    <row r="343" spans="1:4" ht="13.5" thickBot="1" x14ac:dyDescent="0.25">
      <c r="A343" s="18">
        <v>410907</v>
      </c>
      <c r="B343" s="19" t="s">
        <v>92</v>
      </c>
      <c r="C343" s="124"/>
      <c r="D343" s="124"/>
    </row>
    <row r="344" spans="1:4" ht="13.5" thickBot="1" x14ac:dyDescent="0.25">
      <c r="A344" s="9" t="s">
        <v>18</v>
      </c>
      <c r="B344" s="10"/>
      <c r="C344" s="133">
        <f>SUM(C333:C343)</f>
        <v>194423729</v>
      </c>
      <c r="D344" s="133">
        <f>SUM(D333:D343)</f>
        <v>183372194</v>
      </c>
    </row>
    <row r="345" spans="1:4" x14ac:dyDescent="0.2">
      <c r="A345" s="12">
        <v>4110</v>
      </c>
      <c r="B345" s="13" t="s">
        <v>235</v>
      </c>
      <c r="C345" s="122"/>
      <c r="D345" s="122"/>
    </row>
    <row r="346" spans="1:4" x14ac:dyDescent="0.2">
      <c r="A346" s="6">
        <v>411001</v>
      </c>
      <c r="B346" s="7" t="s">
        <v>86</v>
      </c>
      <c r="C346" s="136">
        <v>11395635</v>
      </c>
      <c r="D346" s="136">
        <v>9467562</v>
      </c>
    </row>
    <row r="347" spans="1:4" x14ac:dyDescent="0.2">
      <c r="A347" s="6">
        <v>411002</v>
      </c>
      <c r="B347" s="7" t="s">
        <v>87</v>
      </c>
      <c r="C347" s="136">
        <v>-1764710</v>
      </c>
      <c r="D347" s="136">
        <v>6295132</v>
      </c>
    </row>
    <row r="348" spans="1:4" x14ac:dyDescent="0.2">
      <c r="A348" s="6">
        <v>411003</v>
      </c>
      <c r="B348" s="7" t="s">
        <v>88</v>
      </c>
      <c r="C348" s="136">
        <v>1371624</v>
      </c>
      <c r="D348" s="136">
        <v>1433234</v>
      </c>
    </row>
    <row r="349" spans="1:4" x14ac:dyDescent="0.2">
      <c r="A349" s="6">
        <v>411004</v>
      </c>
      <c r="B349" s="7" t="s">
        <v>89</v>
      </c>
      <c r="C349" s="136"/>
      <c r="D349" s="136"/>
    </row>
    <row r="350" spans="1:4" x14ac:dyDescent="0.2">
      <c r="A350" s="6">
        <v>411005</v>
      </c>
      <c r="B350" s="7" t="s">
        <v>206</v>
      </c>
      <c r="C350" s="136"/>
      <c r="D350" s="136"/>
    </row>
    <row r="351" spans="1:4" x14ac:dyDescent="0.2">
      <c r="A351" s="6"/>
      <c r="B351" s="7" t="s">
        <v>226</v>
      </c>
      <c r="C351" s="136"/>
      <c r="D351" s="136"/>
    </row>
    <row r="352" spans="1:4" x14ac:dyDescent="0.2">
      <c r="A352" s="6"/>
      <c r="B352" s="7" t="s">
        <v>208</v>
      </c>
      <c r="C352" s="136"/>
      <c r="D352" s="136"/>
    </row>
    <row r="353" spans="1:4" x14ac:dyDescent="0.2">
      <c r="A353" s="6"/>
      <c r="B353" s="7" t="s">
        <v>209</v>
      </c>
      <c r="C353" s="136"/>
      <c r="D353" s="136"/>
    </row>
    <row r="354" spans="1:4" x14ac:dyDescent="0.2">
      <c r="A354" s="6">
        <v>411006</v>
      </c>
      <c r="B354" s="7" t="s">
        <v>91</v>
      </c>
      <c r="C354" s="136">
        <v>32680698</v>
      </c>
      <c r="D354" s="136">
        <v>35560815</v>
      </c>
    </row>
    <row r="355" spans="1:4" ht="13.5" thickBot="1" x14ac:dyDescent="0.25">
      <c r="A355" s="18">
        <v>411007</v>
      </c>
      <c r="B355" s="19" t="s">
        <v>92</v>
      </c>
      <c r="C355" s="124"/>
      <c r="D355" s="124"/>
    </row>
    <row r="356" spans="1:4" ht="13.5" thickBot="1" x14ac:dyDescent="0.25">
      <c r="A356" s="9" t="s">
        <v>18</v>
      </c>
      <c r="B356" s="10"/>
      <c r="C356" s="11">
        <f>SUM(C346:C355)</f>
        <v>43683247</v>
      </c>
      <c r="D356" s="11">
        <f>SUM(D346:D355)</f>
        <v>52756743</v>
      </c>
    </row>
    <row r="357" spans="1:4" x14ac:dyDescent="0.2">
      <c r="A357" s="12">
        <v>4111</v>
      </c>
      <c r="B357" s="13" t="s">
        <v>236</v>
      </c>
      <c r="C357" s="122"/>
      <c r="D357" s="122"/>
    </row>
    <row r="358" spans="1:4" x14ac:dyDescent="0.2">
      <c r="A358" s="6">
        <v>411101</v>
      </c>
      <c r="B358" s="7" t="s">
        <v>237</v>
      </c>
      <c r="C358" s="136"/>
      <c r="D358" s="136"/>
    </row>
    <row r="359" spans="1:4" x14ac:dyDescent="0.2">
      <c r="A359" s="6">
        <v>411102</v>
      </c>
      <c r="B359" s="7" t="s">
        <v>238</v>
      </c>
      <c r="C359" s="136">
        <v>9644875</v>
      </c>
      <c r="D359" s="136">
        <v>8551791</v>
      </c>
    </row>
    <row r="360" spans="1:4" x14ac:dyDescent="0.2">
      <c r="A360" s="6">
        <v>411103</v>
      </c>
      <c r="B360" s="7" t="s">
        <v>239</v>
      </c>
      <c r="C360" s="136">
        <v>1659548</v>
      </c>
      <c r="D360" s="136">
        <v>1582587</v>
      </c>
    </row>
    <row r="361" spans="1:4" x14ac:dyDescent="0.2">
      <c r="A361" s="6">
        <v>411104</v>
      </c>
      <c r="B361" s="7" t="s">
        <v>240</v>
      </c>
      <c r="C361" s="136"/>
      <c r="D361" s="136"/>
    </row>
    <row r="362" spans="1:4" x14ac:dyDescent="0.2">
      <c r="A362" s="6">
        <v>411105</v>
      </c>
      <c r="B362" s="7" t="s">
        <v>241</v>
      </c>
      <c r="C362" s="136">
        <v>3996790</v>
      </c>
      <c r="D362" s="136">
        <v>2564207</v>
      </c>
    </row>
    <row r="363" spans="1:4" x14ac:dyDescent="0.2">
      <c r="A363" s="6">
        <v>411106</v>
      </c>
      <c r="B363" s="7" t="s">
        <v>116</v>
      </c>
      <c r="C363" s="136"/>
      <c r="D363" s="136"/>
    </row>
    <row r="364" spans="1:4" x14ac:dyDescent="0.2">
      <c r="A364" s="6">
        <v>411107</v>
      </c>
      <c r="B364" s="7" t="s">
        <v>117</v>
      </c>
      <c r="C364" s="136"/>
      <c r="D364" s="136"/>
    </row>
    <row r="365" spans="1:4" x14ac:dyDescent="0.2">
      <c r="A365" s="6">
        <v>411108</v>
      </c>
      <c r="B365" s="7" t="s">
        <v>118</v>
      </c>
      <c r="C365" s="136"/>
      <c r="D365" s="136"/>
    </row>
    <row r="366" spans="1:4" x14ac:dyDescent="0.2">
      <c r="A366" s="6"/>
      <c r="B366" s="7" t="s">
        <v>207</v>
      </c>
      <c r="C366" s="136"/>
      <c r="D366" s="136"/>
    </row>
    <row r="367" spans="1:4" x14ac:dyDescent="0.2">
      <c r="A367" s="6"/>
      <c r="B367" s="7" t="s">
        <v>208</v>
      </c>
      <c r="C367" s="136"/>
      <c r="D367" s="136"/>
    </row>
    <row r="368" spans="1:4" x14ac:dyDescent="0.2">
      <c r="A368" s="6"/>
      <c r="B368" s="7" t="s">
        <v>209</v>
      </c>
      <c r="C368" s="136">
        <v>2026020139</v>
      </c>
      <c r="D368" s="136">
        <v>1590056844</v>
      </c>
    </row>
    <row r="369" spans="1:4" x14ac:dyDescent="0.2">
      <c r="A369" s="6">
        <v>411109</v>
      </c>
      <c r="B369" s="7" t="s">
        <v>242</v>
      </c>
      <c r="C369" s="136"/>
      <c r="D369" s="136"/>
    </row>
    <row r="370" spans="1:4" x14ac:dyDescent="0.2">
      <c r="A370" s="6">
        <v>411110</v>
      </c>
      <c r="B370" s="7" t="s">
        <v>243</v>
      </c>
      <c r="C370" s="136"/>
      <c r="D370" s="136"/>
    </row>
    <row r="371" spans="1:4" ht="13.5" thickBot="1" x14ac:dyDescent="0.25">
      <c r="A371" s="18">
        <v>411111</v>
      </c>
      <c r="B371" s="19" t="s">
        <v>121</v>
      </c>
      <c r="C371" s="124"/>
      <c r="D371" s="124"/>
    </row>
    <row r="372" spans="1:4" ht="13.5" thickBot="1" x14ac:dyDescent="0.25">
      <c r="A372" s="9" t="s">
        <v>18</v>
      </c>
      <c r="B372" s="10"/>
      <c r="C372" s="11">
        <f>SUM(C358:C371)</f>
        <v>2041321352</v>
      </c>
      <c r="D372" s="11">
        <f>SUM(D358:D371)</f>
        <v>1602755429</v>
      </c>
    </row>
    <row r="373" spans="1:4" x14ac:dyDescent="0.2">
      <c r="A373" s="12">
        <v>4112</v>
      </c>
      <c r="B373" s="13" t="s">
        <v>244</v>
      </c>
      <c r="C373" s="122"/>
      <c r="D373" s="122"/>
    </row>
    <row r="374" spans="1:4" x14ac:dyDescent="0.2">
      <c r="A374" s="6">
        <v>411201</v>
      </c>
      <c r="B374" s="7" t="s">
        <v>237</v>
      </c>
      <c r="C374" s="136">
        <v>1375000</v>
      </c>
      <c r="D374" s="136"/>
    </row>
    <row r="375" spans="1:4" x14ac:dyDescent="0.2">
      <c r="A375" s="6">
        <v>411202</v>
      </c>
      <c r="B375" s="7" t="s">
        <v>238</v>
      </c>
      <c r="C375" s="136">
        <v>9356682</v>
      </c>
      <c r="D375" s="136">
        <v>3009172</v>
      </c>
    </row>
    <row r="376" spans="1:4" x14ac:dyDescent="0.2">
      <c r="A376" s="6">
        <v>411203</v>
      </c>
      <c r="B376" s="7" t="s">
        <v>245</v>
      </c>
      <c r="C376" s="136">
        <v>1529784</v>
      </c>
      <c r="D376" s="136">
        <v>1374668</v>
      </c>
    </row>
    <row r="377" spans="1:4" x14ac:dyDescent="0.2">
      <c r="A377" s="6">
        <v>411204</v>
      </c>
      <c r="B377" s="7" t="s">
        <v>240</v>
      </c>
      <c r="C377" s="136"/>
      <c r="D377" s="136"/>
    </row>
    <row r="378" spans="1:4" x14ac:dyDescent="0.2">
      <c r="A378" s="6">
        <v>411205</v>
      </c>
      <c r="B378" s="7" t="s">
        <v>241</v>
      </c>
      <c r="C378" s="136">
        <v>45183</v>
      </c>
      <c r="D378" s="136">
        <v>208174</v>
      </c>
    </row>
    <row r="379" spans="1:4" x14ac:dyDescent="0.2">
      <c r="A379" s="6">
        <v>411206</v>
      </c>
      <c r="B379" s="7" t="s">
        <v>116</v>
      </c>
      <c r="C379" s="136"/>
      <c r="D379" s="136"/>
    </row>
    <row r="380" spans="1:4" x14ac:dyDescent="0.2">
      <c r="A380" s="6">
        <v>411207</v>
      </c>
      <c r="B380" s="7" t="s">
        <v>117</v>
      </c>
      <c r="C380" s="136"/>
      <c r="D380" s="136"/>
    </row>
    <row r="381" spans="1:4" x14ac:dyDescent="0.2">
      <c r="A381" s="6">
        <v>411208</v>
      </c>
      <c r="B381" s="7" t="s">
        <v>246</v>
      </c>
      <c r="C381" s="136"/>
      <c r="D381" s="136"/>
    </row>
    <row r="382" spans="1:4" x14ac:dyDescent="0.2">
      <c r="A382" s="6"/>
      <c r="B382" s="7" t="s">
        <v>207</v>
      </c>
      <c r="C382" s="136"/>
      <c r="D382" s="136"/>
    </row>
    <row r="383" spans="1:4" x14ac:dyDescent="0.2">
      <c r="A383" s="6"/>
      <c r="B383" s="7" t="s">
        <v>208</v>
      </c>
      <c r="C383" s="136"/>
      <c r="D383" s="136"/>
    </row>
    <row r="384" spans="1:4" x14ac:dyDescent="0.2">
      <c r="A384" s="6"/>
      <c r="B384" s="7" t="s">
        <v>209</v>
      </c>
      <c r="C384" s="136"/>
      <c r="D384" s="136"/>
    </row>
    <row r="385" spans="1:4" x14ac:dyDescent="0.2">
      <c r="A385" s="6">
        <v>411209</v>
      </c>
      <c r="B385" s="7" t="s">
        <v>247</v>
      </c>
      <c r="C385" s="136"/>
      <c r="D385" s="136"/>
    </row>
    <row r="386" spans="1:4" x14ac:dyDescent="0.2">
      <c r="A386" s="6">
        <v>411210</v>
      </c>
      <c r="B386" s="7" t="s">
        <v>243</v>
      </c>
      <c r="C386" s="136"/>
      <c r="D386" s="136"/>
    </row>
    <row r="387" spans="1:4" ht="13.5" thickBot="1" x14ac:dyDescent="0.25">
      <c r="A387" s="18">
        <v>411211</v>
      </c>
      <c r="B387" s="19" t="s">
        <v>121</v>
      </c>
      <c r="C387" s="124"/>
      <c r="D387" s="124"/>
    </row>
    <row r="388" spans="1:4" ht="13.5" thickBot="1" x14ac:dyDescent="0.25">
      <c r="A388" s="9" t="s">
        <v>18</v>
      </c>
      <c r="B388" s="10"/>
      <c r="C388" s="11">
        <f>SUM(C374:C387)</f>
        <v>12306649</v>
      </c>
      <c r="D388" s="11">
        <f>SUM(D374:D387)</f>
        <v>4592014</v>
      </c>
    </row>
    <row r="389" spans="1:4" x14ac:dyDescent="0.2">
      <c r="A389" s="12">
        <v>42</v>
      </c>
      <c r="B389" s="13" t="s">
        <v>248</v>
      </c>
      <c r="C389" s="122"/>
      <c r="D389" s="122"/>
    </row>
    <row r="390" spans="1:4" x14ac:dyDescent="0.2">
      <c r="A390" s="3">
        <v>4201</v>
      </c>
      <c r="B390" s="4" t="s">
        <v>249</v>
      </c>
      <c r="C390" s="136"/>
      <c r="D390" s="136"/>
    </row>
    <row r="391" spans="1:4" x14ac:dyDescent="0.2">
      <c r="A391" s="6">
        <v>420101</v>
      </c>
      <c r="B391" s="7" t="s">
        <v>203</v>
      </c>
      <c r="C391" s="136"/>
      <c r="D391" s="136"/>
    </row>
    <row r="392" spans="1:4" x14ac:dyDescent="0.2">
      <c r="A392" s="6">
        <v>420102</v>
      </c>
      <c r="B392" s="7" t="s">
        <v>204</v>
      </c>
      <c r="C392" s="136"/>
      <c r="D392" s="136"/>
    </row>
    <row r="393" spans="1:4" x14ac:dyDescent="0.2">
      <c r="A393" s="6">
        <v>420103</v>
      </c>
      <c r="B393" s="7" t="s">
        <v>87</v>
      </c>
      <c r="C393" s="136"/>
      <c r="D393" s="136"/>
    </row>
    <row r="394" spans="1:4" x14ac:dyDescent="0.2">
      <c r="A394" s="6">
        <v>420104</v>
      </c>
      <c r="B394" s="7" t="s">
        <v>88</v>
      </c>
      <c r="C394" s="136"/>
      <c r="D394" s="136"/>
    </row>
    <row r="395" spans="1:4" x14ac:dyDescent="0.2">
      <c r="A395" s="6">
        <v>420105</v>
      </c>
      <c r="B395" s="7" t="s">
        <v>89</v>
      </c>
      <c r="C395" s="136"/>
      <c r="D395" s="136"/>
    </row>
    <row r="396" spans="1:4" x14ac:dyDescent="0.2">
      <c r="A396" s="6">
        <v>420106</v>
      </c>
      <c r="B396" s="7" t="s">
        <v>206</v>
      </c>
      <c r="C396" s="136"/>
      <c r="D396" s="136"/>
    </row>
    <row r="397" spans="1:4" x14ac:dyDescent="0.2">
      <c r="A397" s="6"/>
      <c r="B397" s="7" t="s">
        <v>207</v>
      </c>
      <c r="C397" s="136"/>
      <c r="D397" s="136"/>
    </row>
    <row r="398" spans="1:4" x14ac:dyDescent="0.2">
      <c r="A398" s="6"/>
      <c r="B398" s="7" t="s">
        <v>208</v>
      </c>
      <c r="C398" s="136"/>
      <c r="D398" s="136"/>
    </row>
    <row r="399" spans="1:4" x14ac:dyDescent="0.2">
      <c r="A399" s="6"/>
      <c r="B399" s="7" t="s">
        <v>209</v>
      </c>
      <c r="C399" s="136"/>
      <c r="D399" s="136"/>
    </row>
    <row r="400" spans="1:4" x14ac:dyDescent="0.2">
      <c r="A400" s="6">
        <v>420107</v>
      </c>
      <c r="B400" s="7" t="s">
        <v>91</v>
      </c>
      <c r="C400" s="136"/>
      <c r="D400" s="136"/>
    </row>
    <row r="401" spans="1:4" ht="13.5" thickBot="1" x14ac:dyDescent="0.25">
      <c r="A401" s="18">
        <v>420108</v>
      </c>
      <c r="B401" s="19" t="s">
        <v>210</v>
      </c>
      <c r="C401" s="124"/>
      <c r="D401" s="124"/>
    </row>
    <row r="402" spans="1:4" ht="13.5" thickBot="1" x14ac:dyDescent="0.25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">
      <c r="A403" s="12">
        <v>4202</v>
      </c>
      <c r="B403" s="13" t="s">
        <v>250</v>
      </c>
      <c r="C403" s="122"/>
      <c r="D403" s="122"/>
    </row>
    <row r="404" spans="1:4" x14ac:dyDescent="0.2">
      <c r="A404" s="6">
        <v>420201</v>
      </c>
      <c r="B404" s="7" t="s">
        <v>203</v>
      </c>
      <c r="C404" s="136"/>
      <c r="D404" s="136"/>
    </row>
    <row r="405" spans="1:4" x14ac:dyDescent="0.2">
      <c r="A405" s="6">
        <v>420202</v>
      </c>
      <c r="B405" s="7" t="s">
        <v>204</v>
      </c>
      <c r="C405" s="136"/>
      <c r="D405" s="136"/>
    </row>
    <row r="406" spans="1:4" x14ac:dyDescent="0.2">
      <c r="A406" s="6">
        <v>420203</v>
      </c>
      <c r="B406" s="7" t="s">
        <v>87</v>
      </c>
      <c r="C406" s="136"/>
      <c r="D406" s="136"/>
    </row>
    <row r="407" spans="1:4" x14ac:dyDescent="0.2">
      <c r="A407" s="6">
        <v>420204</v>
      </c>
      <c r="B407" s="7" t="s">
        <v>88</v>
      </c>
      <c r="C407" s="136"/>
      <c r="D407" s="136"/>
    </row>
    <row r="408" spans="1:4" x14ac:dyDescent="0.2">
      <c r="A408" s="6">
        <v>420205</v>
      </c>
      <c r="B408" s="7" t="s">
        <v>89</v>
      </c>
      <c r="C408" s="136"/>
      <c r="D408" s="136"/>
    </row>
    <row r="409" spans="1:4" x14ac:dyDescent="0.2">
      <c r="A409" s="6">
        <v>420206</v>
      </c>
      <c r="B409" s="7" t="s">
        <v>206</v>
      </c>
      <c r="C409" s="136"/>
      <c r="D409" s="136"/>
    </row>
    <row r="410" spans="1:4" x14ac:dyDescent="0.2">
      <c r="A410" s="6"/>
      <c r="B410" s="7" t="s">
        <v>207</v>
      </c>
      <c r="C410" s="136"/>
      <c r="D410" s="136"/>
    </row>
    <row r="411" spans="1:4" x14ac:dyDescent="0.2">
      <c r="A411" s="6"/>
      <c r="B411" s="7" t="s">
        <v>208</v>
      </c>
      <c r="C411" s="136"/>
      <c r="D411" s="136"/>
    </row>
    <row r="412" spans="1:4" x14ac:dyDescent="0.2">
      <c r="A412" s="6"/>
      <c r="B412" s="7" t="s">
        <v>209</v>
      </c>
      <c r="C412" s="136"/>
      <c r="D412" s="136"/>
    </row>
    <row r="413" spans="1:4" x14ac:dyDescent="0.2">
      <c r="A413" s="6">
        <v>420207</v>
      </c>
      <c r="B413" s="7" t="s">
        <v>91</v>
      </c>
      <c r="C413" s="136"/>
      <c r="D413" s="136"/>
    </row>
    <row r="414" spans="1:4" ht="13.5" thickBot="1" x14ac:dyDescent="0.25">
      <c r="A414" s="18">
        <v>420208</v>
      </c>
      <c r="B414" s="19" t="s">
        <v>210</v>
      </c>
      <c r="C414" s="124"/>
      <c r="D414" s="124"/>
    </row>
    <row r="415" spans="1:4" ht="13.5" thickBot="1" x14ac:dyDescent="0.25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">
      <c r="A416" s="12">
        <v>4203</v>
      </c>
      <c r="B416" s="13" t="s">
        <v>251</v>
      </c>
      <c r="C416" s="122"/>
      <c r="D416" s="122"/>
    </row>
    <row r="417" spans="1:4" x14ac:dyDescent="0.2">
      <c r="A417" s="6">
        <v>420301</v>
      </c>
      <c r="B417" s="7" t="s">
        <v>203</v>
      </c>
      <c r="C417" s="136"/>
      <c r="D417" s="136"/>
    </row>
    <row r="418" spans="1:4" x14ac:dyDescent="0.2">
      <c r="A418" s="6">
        <v>420302</v>
      </c>
      <c r="B418" s="7" t="s">
        <v>204</v>
      </c>
      <c r="C418" s="136"/>
      <c r="D418" s="136"/>
    </row>
    <row r="419" spans="1:4" x14ac:dyDescent="0.2">
      <c r="A419" s="6">
        <v>420303</v>
      </c>
      <c r="B419" s="7" t="s">
        <v>87</v>
      </c>
      <c r="C419" s="136"/>
      <c r="D419" s="136"/>
    </row>
    <row r="420" spans="1:4" x14ac:dyDescent="0.2">
      <c r="A420" s="6">
        <v>420304</v>
      </c>
      <c r="B420" s="7" t="s">
        <v>88</v>
      </c>
      <c r="C420" s="136"/>
      <c r="D420" s="136"/>
    </row>
    <row r="421" spans="1:4" x14ac:dyDescent="0.2">
      <c r="A421" s="6">
        <v>420305</v>
      </c>
      <c r="B421" s="7" t="s">
        <v>89</v>
      </c>
      <c r="C421" s="136"/>
      <c r="D421" s="136"/>
    </row>
    <row r="422" spans="1:4" x14ac:dyDescent="0.2">
      <c r="A422" s="6">
        <v>420306</v>
      </c>
      <c r="B422" s="7" t="s">
        <v>206</v>
      </c>
      <c r="C422" s="136"/>
      <c r="D422" s="136"/>
    </row>
    <row r="423" spans="1:4" x14ac:dyDescent="0.2">
      <c r="A423" s="6"/>
      <c r="B423" s="7" t="s">
        <v>207</v>
      </c>
      <c r="C423" s="136"/>
      <c r="D423" s="136"/>
    </row>
    <row r="424" spans="1:4" x14ac:dyDescent="0.2">
      <c r="A424" s="6"/>
      <c r="B424" s="7" t="s">
        <v>208</v>
      </c>
      <c r="C424" s="136"/>
      <c r="D424" s="136"/>
    </row>
    <row r="425" spans="1:4" x14ac:dyDescent="0.2">
      <c r="A425" s="6"/>
      <c r="B425" s="7" t="s">
        <v>209</v>
      </c>
      <c r="C425" s="136"/>
      <c r="D425" s="136"/>
    </row>
    <row r="426" spans="1:4" x14ac:dyDescent="0.2">
      <c r="A426" s="6">
        <v>420307</v>
      </c>
      <c r="B426" s="7" t="s">
        <v>91</v>
      </c>
      <c r="C426" s="136"/>
      <c r="D426" s="136"/>
    </row>
    <row r="427" spans="1:4" ht="13.5" thickBot="1" x14ac:dyDescent="0.25">
      <c r="A427" s="18">
        <v>420308</v>
      </c>
      <c r="B427" s="19" t="s">
        <v>210</v>
      </c>
      <c r="C427" s="124"/>
      <c r="D427" s="124"/>
    </row>
    <row r="428" spans="1:4" ht="13.5" thickBot="1" x14ac:dyDescent="0.25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">
      <c r="A429" s="12">
        <v>4204</v>
      </c>
      <c r="B429" s="13" t="s">
        <v>252</v>
      </c>
      <c r="C429" s="122"/>
      <c r="D429" s="122"/>
    </row>
    <row r="430" spans="1:4" x14ac:dyDescent="0.2">
      <c r="A430" s="6">
        <v>420401</v>
      </c>
      <c r="B430" s="7" t="s">
        <v>203</v>
      </c>
      <c r="C430" s="136"/>
      <c r="D430" s="136"/>
    </row>
    <row r="431" spans="1:4" x14ac:dyDescent="0.2">
      <c r="A431" s="6">
        <v>420402</v>
      </c>
      <c r="B431" s="7" t="s">
        <v>204</v>
      </c>
      <c r="C431" s="136"/>
      <c r="D431" s="136"/>
    </row>
    <row r="432" spans="1:4" x14ac:dyDescent="0.2">
      <c r="A432" s="6">
        <v>420403</v>
      </c>
      <c r="B432" s="7" t="s">
        <v>87</v>
      </c>
      <c r="C432" s="136"/>
      <c r="D432" s="136"/>
    </row>
    <row r="433" spans="1:4" x14ac:dyDescent="0.2">
      <c r="A433" s="6">
        <v>420404</v>
      </c>
      <c r="B433" s="7" t="s">
        <v>88</v>
      </c>
      <c r="C433" s="136"/>
      <c r="D433" s="136"/>
    </row>
    <row r="434" spans="1:4" x14ac:dyDescent="0.2">
      <c r="A434" s="6">
        <v>420405</v>
      </c>
      <c r="B434" s="7" t="s">
        <v>89</v>
      </c>
      <c r="C434" s="136"/>
      <c r="D434" s="136"/>
    </row>
    <row r="435" spans="1:4" x14ac:dyDescent="0.2">
      <c r="A435" s="6">
        <v>420406</v>
      </c>
      <c r="B435" s="7" t="s">
        <v>206</v>
      </c>
      <c r="C435" s="136"/>
      <c r="D435" s="136"/>
    </row>
    <row r="436" spans="1:4" x14ac:dyDescent="0.2">
      <c r="A436" s="6"/>
      <c r="B436" s="7" t="s">
        <v>207</v>
      </c>
      <c r="C436" s="136"/>
      <c r="D436" s="136"/>
    </row>
    <row r="437" spans="1:4" x14ac:dyDescent="0.2">
      <c r="A437" s="6"/>
      <c r="B437" s="7" t="s">
        <v>208</v>
      </c>
      <c r="C437" s="136"/>
      <c r="D437" s="136"/>
    </row>
    <row r="438" spans="1:4" x14ac:dyDescent="0.2">
      <c r="A438" s="6"/>
      <c r="B438" s="7" t="s">
        <v>209</v>
      </c>
      <c r="C438" s="136"/>
      <c r="D438" s="136"/>
    </row>
    <row r="439" spans="1:4" x14ac:dyDescent="0.2">
      <c r="A439" s="6">
        <v>420407</v>
      </c>
      <c r="B439" s="7" t="s">
        <v>91</v>
      </c>
      <c r="C439" s="136"/>
      <c r="D439" s="136"/>
    </row>
    <row r="440" spans="1:4" ht="13.5" thickBot="1" x14ac:dyDescent="0.25">
      <c r="A440" s="18">
        <v>420408</v>
      </c>
      <c r="B440" s="19" t="s">
        <v>210</v>
      </c>
      <c r="C440" s="124"/>
      <c r="D440" s="124"/>
    </row>
    <row r="441" spans="1:4" ht="13.5" thickBot="1" x14ac:dyDescent="0.25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">
      <c r="A442" s="12">
        <v>4205</v>
      </c>
      <c r="B442" s="13" t="s">
        <v>253</v>
      </c>
      <c r="C442" s="122"/>
      <c r="D442" s="122"/>
    </row>
    <row r="443" spans="1:4" x14ac:dyDescent="0.2">
      <c r="A443" s="6">
        <v>420501</v>
      </c>
      <c r="B443" s="7" t="s">
        <v>86</v>
      </c>
      <c r="C443" s="136"/>
      <c r="D443" s="136"/>
    </row>
    <row r="444" spans="1:4" x14ac:dyDescent="0.2">
      <c r="A444" s="6">
        <v>420502</v>
      </c>
      <c r="B444" s="7" t="s">
        <v>87</v>
      </c>
      <c r="C444" s="136"/>
      <c r="D444" s="136"/>
    </row>
    <row r="445" spans="1:4" x14ac:dyDescent="0.2">
      <c r="A445" s="6">
        <v>420503</v>
      </c>
      <c r="B445" s="7" t="s">
        <v>88</v>
      </c>
      <c r="C445" s="136"/>
      <c r="D445" s="136"/>
    </row>
    <row r="446" spans="1:4" x14ac:dyDescent="0.2">
      <c r="A446" s="6">
        <v>420504</v>
      </c>
      <c r="B446" s="7" t="s">
        <v>89</v>
      </c>
      <c r="C446" s="136"/>
      <c r="D446" s="136"/>
    </row>
    <row r="447" spans="1:4" x14ac:dyDescent="0.2">
      <c r="A447" s="6">
        <v>420505</v>
      </c>
      <c r="B447" s="7" t="s">
        <v>206</v>
      </c>
      <c r="C447" s="136"/>
      <c r="D447" s="136"/>
    </row>
    <row r="448" spans="1:4" x14ac:dyDescent="0.2">
      <c r="A448" s="6"/>
      <c r="B448" s="7" t="s">
        <v>207</v>
      </c>
      <c r="C448" s="136"/>
      <c r="D448" s="136"/>
    </row>
    <row r="449" spans="1:4" x14ac:dyDescent="0.2">
      <c r="A449" s="6"/>
      <c r="B449" s="7" t="s">
        <v>208</v>
      </c>
      <c r="C449" s="136"/>
      <c r="D449" s="136"/>
    </row>
    <row r="450" spans="1:4" x14ac:dyDescent="0.2">
      <c r="A450" s="6"/>
      <c r="B450" s="7" t="s">
        <v>209</v>
      </c>
      <c r="C450" s="136"/>
      <c r="D450" s="136"/>
    </row>
    <row r="451" spans="1:4" x14ac:dyDescent="0.2">
      <c r="A451" s="6">
        <v>420506</v>
      </c>
      <c r="B451" s="7" t="s">
        <v>91</v>
      </c>
      <c r="C451" s="136"/>
      <c r="D451" s="136"/>
    </row>
    <row r="452" spans="1:4" ht="13.5" thickBot="1" x14ac:dyDescent="0.25">
      <c r="A452" s="18">
        <v>420507</v>
      </c>
      <c r="B452" s="19" t="s">
        <v>210</v>
      </c>
      <c r="C452" s="124"/>
      <c r="D452" s="124"/>
    </row>
    <row r="453" spans="1:4" ht="13.5" thickBot="1" x14ac:dyDescent="0.25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">
      <c r="A454" s="12">
        <v>4206</v>
      </c>
      <c r="B454" s="13" t="s">
        <v>254</v>
      </c>
      <c r="C454" s="122"/>
      <c r="D454" s="122"/>
    </row>
    <row r="455" spans="1:4" x14ac:dyDescent="0.2">
      <c r="A455" s="6">
        <v>420601</v>
      </c>
      <c r="B455" s="7" t="s">
        <v>86</v>
      </c>
      <c r="C455" s="136"/>
      <c r="D455" s="136"/>
    </row>
    <row r="456" spans="1:4" x14ac:dyDescent="0.2">
      <c r="A456" s="6">
        <v>420602</v>
      </c>
      <c r="B456" s="7" t="s">
        <v>87</v>
      </c>
      <c r="C456" s="136"/>
      <c r="D456" s="136"/>
    </row>
    <row r="457" spans="1:4" x14ac:dyDescent="0.2">
      <c r="A457" s="6">
        <v>420603</v>
      </c>
      <c r="B457" s="7" t="s">
        <v>88</v>
      </c>
      <c r="C457" s="136"/>
      <c r="D457" s="136"/>
    </row>
    <row r="458" spans="1:4" x14ac:dyDescent="0.2">
      <c r="A458" s="6">
        <v>420604</v>
      </c>
      <c r="B458" s="7" t="s">
        <v>89</v>
      </c>
      <c r="C458" s="136"/>
      <c r="D458" s="136"/>
    </row>
    <row r="459" spans="1:4" x14ac:dyDescent="0.2">
      <c r="A459" s="6">
        <v>420605</v>
      </c>
      <c r="B459" s="7" t="s">
        <v>206</v>
      </c>
      <c r="C459" s="136"/>
      <c r="D459" s="136"/>
    </row>
    <row r="460" spans="1:4" x14ac:dyDescent="0.2">
      <c r="A460" s="6"/>
      <c r="B460" s="7" t="s">
        <v>207</v>
      </c>
      <c r="C460" s="136"/>
      <c r="D460" s="136"/>
    </row>
    <row r="461" spans="1:4" x14ac:dyDescent="0.2">
      <c r="A461" s="6"/>
      <c r="B461" s="7" t="s">
        <v>208</v>
      </c>
      <c r="C461" s="136"/>
      <c r="D461" s="136"/>
    </row>
    <row r="462" spans="1:4" x14ac:dyDescent="0.2">
      <c r="A462" s="6"/>
      <c r="B462" s="7" t="s">
        <v>209</v>
      </c>
      <c r="C462" s="136"/>
      <c r="D462" s="136"/>
    </row>
    <row r="463" spans="1:4" x14ac:dyDescent="0.2">
      <c r="A463" s="6">
        <v>420606</v>
      </c>
      <c r="B463" s="7" t="s">
        <v>91</v>
      </c>
      <c r="C463" s="136"/>
      <c r="D463" s="136"/>
    </row>
    <row r="464" spans="1:4" ht="13.5" thickBot="1" x14ac:dyDescent="0.25">
      <c r="A464" s="18">
        <v>420607</v>
      </c>
      <c r="B464" s="19" t="s">
        <v>210</v>
      </c>
      <c r="C464" s="124"/>
      <c r="D464" s="124"/>
    </row>
    <row r="465" spans="1:4" ht="13.5" thickBot="1" x14ac:dyDescent="0.25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">
      <c r="A466" s="12">
        <v>4207</v>
      </c>
      <c r="B466" s="13" t="s">
        <v>214</v>
      </c>
      <c r="C466" s="122"/>
      <c r="D466" s="122"/>
    </row>
    <row r="467" spans="1:4" x14ac:dyDescent="0.2">
      <c r="A467" s="6">
        <v>420701</v>
      </c>
      <c r="B467" s="7" t="s">
        <v>86</v>
      </c>
      <c r="C467" s="136"/>
      <c r="D467" s="136"/>
    </row>
    <row r="468" spans="1:4" x14ac:dyDescent="0.2">
      <c r="A468" s="6">
        <v>420702</v>
      </c>
      <c r="B468" s="7" t="s">
        <v>87</v>
      </c>
      <c r="C468" s="136"/>
      <c r="D468" s="136"/>
    </row>
    <row r="469" spans="1:4" x14ac:dyDescent="0.2">
      <c r="A469" s="6">
        <v>420703</v>
      </c>
      <c r="B469" s="7" t="s">
        <v>88</v>
      </c>
      <c r="C469" s="136"/>
      <c r="D469" s="136"/>
    </row>
    <row r="470" spans="1:4" x14ac:dyDescent="0.2">
      <c r="A470" s="6">
        <v>420704</v>
      </c>
      <c r="B470" s="7" t="s">
        <v>89</v>
      </c>
      <c r="C470" s="136"/>
      <c r="D470" s="136"/>
    </row>
    <row r="471" spans="1:4" x14ac:dyDescent="0.2">
      <c r="A471" s="6">
        <v>420705</v>
      </c>
      <c r="B471" s="7" t="s">
        <v>206</v>
      </c>
      <c r="C471" s="136"/>
      <c r="D471" s="136"/>
    </row>
    <row r="472" spans="1:4" x14ac:dyDescent="0.2">
      <c r="A472" s="6"/>
      <c r="B472" s="7" t="s">
        <v>207</v>
      </c>
      <c r="C472" s="136"/>
      <c r="D472" s="136"/>
    </row>
    <row r="473" spans="1:4" x14ac:dyDescent="0.2">
      <c r="A473" s="6"/>
      <c r="B473" s="7" t="s">
        <v>208</v>
      </c>
      <c r="C473" s="136"/>
      <c r="D473" s="136"/>
    </row>
    <row r="474" spans="1:4" x14ac:dyDescent="0.2">
      <c r="A474" s="6"/>
      <c r="B474" s="7" t="s">
        <v>209</v>
      </c>
      <c r="C474" s="136"/>
      <c r="D474" s="136"/>
    </row>
    <row r="475" spans="1:4" x14ac:dyDescent="0.2">
      <c r="A475" s="6">
        <v>420706</v>
      </c>
      <c r="B475" s="7" t="s">
        <v>91</v>
      </c>
      <c r="C475" s="136"/>
      <c r="D475" s="136"/>
    </row>
    <row r="476" spans="1:4" ht="13.5" thickBot="1" x14ac:dyDescent="0.25">
      <c r="A476" s="18">
        <v>420707</v>
      </c>
      <c r="B476" s="19" t="s">
        <v>210</v>
      </c>
      <c r="C476" s="124"/>
      <c r="D476" s="124"/>
    </row>
    <row r="477" spans="1:4" ht="13.5" thickBot="1" x14ac:dyDescent="0.25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">
      <c r="A478" s="12">
        <v>4208</v>
      </c>
      <c r="B478" s="13" t="s">
        <v>255</v>
      </c>
      <c r="C478" s="122"/>
      <c r="D478" s="122"/>
    </row>
    <row r="479" spans="1:4" x14ac:dyDescent="0.2">
      <c r="A479" s="15">
        <v>420801</v>
      </c>
      <c r="B479" s="16" t="s">
        <v>87</v>
      </c>
      <c r="C479" s="123"/>
      <c r="D479" s="123"/>
    </row>
    <row r="480" spans="1:4" x14ac:dyDescent="0.2">
      <c r="A480" s="6">
        <v>420802</v>
      </c>
      <c r="B480" s="7" t="s">
        <v>88</v>
      </c>
      <c r="C480" s="136"/>
      <c r="D480" s="136"/>
    </row>
    <row r="481" spans="1:4" x14ac:dyDescent="0.2">
      <c r="A481" s="6">
        <v>420803</v>
      </c>
      <c r="B481" s="7" t="s">
        <v>89</v>
      </c>
      <c r="C481" s="136"/>
      <c r="D481" s="136"/>
    </row>
    <row r="482" spans="1:4" x14ac:dyDescent="0.2">
      <c r="A482" s="6">
        <v>420804</v>
      </c>
      <c r="B482" s="7" t="s">
        <v>206</v>
      </c>
      <c r="C482" s="136"/>
      <c r="D482" s="136"/>
    </row>
    <row r="483" spans="1:4" x14ac:dyDescent="0.2">
      <c r="A483" s="6"/>
      <c r="B483" s="7" t="s">
        <v>207</v>
      </c>
      <c r="C483" s="136"/>
      <c r="D483" s="136"/>
    </row>
    <row r="484" spans="1:4" x14ac:dyDescent="0.2">
      <c r="A484" s="6"/>
      <c r="B484" s="7" t="s">
        <v>208</v>
      </c>
      <c r="C484" s="136"/>
      <c r="D484" s="136"/>
    </row>
    <row r="485" spans="1:4" x14ac:dyDescent="0.2">
      <c r="A485" s="6"/>
      <c r="B485" s="7" t="s">
        <v>209</v>
      </c>
      <c r="C485" s="136"/>
      <c r="D485" s="136"/>
    </row>
    <row r="486" spans="1:4" x14ac:dyDescent="0.2">
      <c r="A486" s="6">
        <v>420805</v>
      </c>
      <c r="B486" s="7" t="s">
        <v>91</v>
      </c>
      <c r="C486" s="136"/>
      <c r="D486" s="136"/>
    </row>
    <row r="487" spans="1:4" ht="13.5" thickBot="1" x14ac:dyDescent="0.25">
      <c r="A487" s="18">
        <v>420806</v>
      </c>
      <c r="B487" s="19" t="s">
        <v>210</v>
      </c>
      <c r="C487" s="124"/>
      <c r="D487" s="124"/>
    </row>
    <row r="488" spans="1:4" ht="13.5" thickBot="1" x14ac:dyDescent="0.25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">
      <c r="A489" s="12">
        <v>4209</v>
      </c>
      <c r="B489" s="13" t="s">
        <v>256</v>
      </c>
      <c r="C489" s="122"/>
      <c r="D489" s="122"/>
    </row>
    <row r="490" spans="1:4" x14ac:dyDescent="0.2">
      <c r="A490" s="6">
        <v>420901</v>
      </c>
      <c r="B490" s="7" t="s">
        <v>87</v>
      </c>
      <c r="C490" s="136"/>
      <c r="D490" s="136"/>
    </row>
    <row r="491" spans="1:4" x14ac:dyDescent="0.2">
      <c r="A491" s="6">
        <v>420902</v>
      </c>
      <c r="B491" s="7" t="s">
        <v>88</v>
      </c>
      <c r="C491" s="136"/>
      <c r="D491" s="136"/>
    </row>
    <row r="492" spans="1:4" x14ac:dyDescent="0.2">
      <c r="A492" s="6">
        <v>420903</v>
      </c>
      <c r="B492" s="7" t="s">
        <v>89</v>
      </c>
      <c r="C492" s="136"/>
      <c r="D492" s="136"/>
    </row>
    <row r="493" spans="1:4" x14ac:dyDescent="0.2">
      <c r="A493" s="6">
        <v>420904</v>
      </c>
      <c r="B493" s="7" t="s">
        <v>206</v>
      </c>
      <c r="C493" s="136"/>
      <c r="D493" s="136"/>
    </row>
    <row r="494" spans="1:4" x14ac:dyDescent="0.2">
      <c r="A494" s="6"/>
      <c r="B494" s="7" t="s">
        <v>207</v>
      </c>
      <c r="C494" s="136"/>
      <c r="D494" s="136"/>
    </row>
    <row r="495" spans="1:4" x14ac:dyDescent="0.2">
      <c r="A495" s="6"/>
      <c r="B495" s="7" t="s">
        <v>208</v>
      </c>
      <c r="C495" s="136"/>
      <c r="D495" s="136"/>
    </row>
    <row r="496" spans="1:4" x14ac:dyDescent="0.2">
      <c r="A496" s="6"/>
      <c r="B496" s="7" t="s">
        <v>209</v>
      </c>
      <c r="C496" s="136"/>
      <c r="D496" s="136"/>
    </row>
    <row r="497" spans="1:4" x14ac:dyDescent="0.2">
      <c r="A497" s="6">
        <v>420905</v>
      </c>
      <c r="B497" s="7" t="s">
        <v>91</v>
      </c>
      <c r="C497" s="136"/>
      <c r="D497" s="136"/>
    </row>
    <row r="498" spans="1:4" ht="13.5" thickBot="1" x14ac:dyDescent="0.25">
      <c r="A498" s="18">
        <v>420906</v>
      </c>
      <c r="B498" s="19" t="s">
        <v>210</v>
      </c>
      <c r="C498" s="124"/>
      <c r="D498" s="124"/>
    </row>
    <row r="499" spans="1:4" ht="13.5" thickBot="1" x14ac:dyDescent="0.25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">
      <c r="A500" s="12">
        <v>4210</v>
      </c>
      <c r="B500" s="13" t="s">
        <v>257</v>
      </c>
      <c r="C500" s="122"/>
      <c r="D500" s="122"/>
    </row>
    <row r="501" spans="1:4" x14ac:dyDescent="0.2">
      <c r="A501" s="6">
        <v>421001</v>
      </c>
      <c r="B501" s="7" t="s">
        <v>219</v>
      </c>
      <c r="C501" s="136"/>
      <c r="D501" s="136"/>
    </row>
    <row r="502" spans="1:4" x14ac:dyDescent="0.2">
      <c r="A502" s="6">
        <v>421002</v>
      </c>
      <c r="B502" s="7" t="s">
        <v>258</v>
      </c>
      <c r="C502" s="136"/>
      <c r="D502" s="136"/>
    </row>
    <row r="503" spans="1:4" x14ac:dyDescent="0.2">
      <c r="A503" s="6">
        <v>421003</v>
      </c>
      <c r="B503" s="7" t="s">
        <v>221</v>
      </c>
      <c r="C503" s="136"/>
      <c r="D503" s="136"/>
    </row>
    <row r="504" spans="1:4" x14ac:dyDescent="0.2">
      <c r="A504" s="6">
        <v>421004</v>
      </c>
      <c r="B504" s="7" t="s">
        <v>222</v>
      </c>
      <c r="C504" s="136"/>
      <c r="D504" s="136"/>
    </row>
    <row r="505" spans="1:4" x14ac:dyDescent="0.2">
      <c r="A505" s="6">
        <v>421005</v>
      </c>
      <c r="B505" s="7" t="s">
        <v>259</v>
      </c>
      <c r="C505" s="136"/>
      <c r="D505" s="136"/>
    </row>
    <row r="506" spans="1:4" x14ac:dyDescent="0.2">
      <c r="A506" s="6">
        <v>421006</v>
      </c>
      <c r="B506" s="7" t="s">
        <v>260</v>
      </c>
      <c r="C506" s="136"/>
      <c r="D506" s="136"/>
    </row>
    <row r="507" spans="1:4" x14ac:dyDescent="0.2">
      <c r="A507" s="6">
        <v>421007</v>
      </c>
      <c r="B507" s="7" t="s">
        <v>261</v>
      </c>
      <c r="C507" s="136"/>
      <c r="D507" s="136"/>
    </row>
    <row r="508" spans="1:4" x14ac:dyDescent="0.2">
      <c r="A508" s="6">
        <v>421008</v>
      </c>
      <c r="B508" s="7" t="s">
        <v>118</v>
      </c>
      <c r="C508" s="136"/>
      <c r="D508" s="136"/>
    </row>
    <row r="509" spans="1:4" x14ac:dyDescent="0.2">
      <c r="A509" s="6"/>
      <c r="B509" s="7" t="s">
        <v>207</v>
      </c>
      <c r="C509" s="136"/>
      <c r="D509" s="136"/>
    </row>
    <row r="510" spans="1:4" x14ac:dyDescent="0.2">
      <c r="A510" s="6"/>
      <c r="B510" s="7" t="s">
        <v>208</v>
      </c>
      <c r="C510" s="136"/>
      <c r="D510" s="136"/>
    </row>
    <row r="511" spans="1:4" x14ac:dyDescent="0.2">
      <c r="A511" s="6"/>
      <c r="B511" s="7" t="s">
        <v>209</v>
      </c>
      <c r="C511" s="136"/>
      <c r="D511" s="136"/>
    </row>
    <row r="512" spans="1:4" ht="13.5" thickBot="1" x14ac:dyDescent="0.25">
      <c r="A512" s="18">
        <v>421009</v>
      </c>
      <c r="B512" s="19" t="s">
        <v>227</v>
      </c>
      <c r="C512" s="124"/>
      <c r="D512" s="124"/>
    </row>
    <row r="513" spans="1:4" ht="13.5" thickBot="1" x14ac:dyDescent="0.25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">
      <c r="A514" s="12">
        <v>4211</v>
      </c>
      <c r="B514" s="13" t="s">
        <v>262</v>
      </c>
      <c r="C514" s="122"/>
      <c r="D514" s="122"/>
    </row>
    <row r="515" spans="1:4" x14ac:dyDescent="0.2">
      <c r="A515" s="6">
        <v>421101</v>
      </c>
      <c r="B515" s="7" t="s">
        <v>219</v>
      </c>
      <c r="C515" s="136"/>
      <c r="D515" s="136"/>
    </row>
    <row r="516" spans="1:4" x14ac:dyDescent="0.2">
      <c r="A516" s="6">
        <v>421102</v>
      </c>
      <c r="B516" s="7" t="s">
        <v>220</v>
      </c>
      <c r="C516" s="136"/>
      <c r="D516" s="136"/>
    </row>
    <row r="517" spans="1:4" x14ac:dyDescent="0.2">
      <c r="A517" s="6">
        <v>421103</v>
      </c>
      <c r="B517" s="7" t="s">
        <v>221</v>
      </c>
      <c r="C517" s="136"/>
      <c r="D517" s="136"/>
    </row>
    <row r="518" spans="1:4" x14ac:dyDescent="0.2">
      <c r="A518" s="6">
        <v>421104</v>
      </c>
      <c r="B518" s="7" t="s">
        <v>222</v>
      </c>
      <c r="C518" s="136"/>
      <c r="D518" s="136"/>
    </row>
    <row r="519" spans="1:4" x14ac:dyDescent="0.2">
      <c r="A519" s="6">
        <v>421105</v>
      </c>
      <c r="B519" s="7" t="s">
        <v>259</v>
      </c>
      <c r="C519" s="136"/>
      <c r="D519" s="136"/>
    </row>
    <row r="520" spans="1:4" x14ac:dyDescent="0.2">
      <c r="A520" s="6">
        <v>421106</v>
      </c>
      <c r="B520" s="7" t="s">
        <v>260</v>
      </c>
      <c r="C520" s="136"/>
      <c r="D520" s="136"/>
    </row>
    <row r="521" spans="1:4" x14ac:dyDescent="0.2">
      <c r="A521" s="6">
        <v>421107</v>
      </c>
      <c r="B521" s="7" t="s">
        <v>263</v>
      </c>
      <c r="C521" s="136"/>
      <c r="D521" s="136"/>
    </row>
    <row r="522" spans="1:4" x14ac:dyDescent="0.2">
      <c r="A522" s="6">
        <v>421108</v>
      </c>
      <c r="B522" s="7" t="s">
        <v>118</v>
      </c>
      <c r="C522" s="136"/>
      <c r="D522" s="136"/>
    </row>
    <row r="523" spans="1:4" x14ac:dyDescent="0.2">
      <c r="A523" s="6"/>
      <c r="B523" s="7" t="s">
        <v>207</v>
      </c>
      <c r="C523" s="136"/>
      <c r="D523" s="136"/>
    </row>
    <row r="524" spans="1:4" x14ac:dyDescent="0.2">
      <c r="A524" s="6"/>
      <c r="B524" s="7" t="s">
        <v>208</v>
      </c>
      <c r="C524" s="136"/>
      <c r="D524" s="136"/>
    </row>
    <row r="525" spans="1:4" x14ac:dyDescent="0.2">
      <c r="A525" s="6"/>
      <c r="B525" s="7" t="s">
        <v>209</v>
      </c>
      <c r="C525" s="136"/>
      <c r="D525" s="136"/>
    </row>
    <row r="526" spans="1:4" ht="13.5" thickBot="1" x14ac:dyDescent="0.25">
      <c r="A526" s="18">
        <v>421109</v>
      </c>
      <c r="B526" s="19" t="s">
        <v>227</v>
      </c>
      <c r="C526" s="124"/>
      <c r="D526" s="124"/>
    </row>
    <row r="527" spans="1:4" ht="13.5" thickBot="1" x14ac:dyDescent="0.25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">
      <c r="A528" s="12">
        <v>4212</v>
      </c>
      <c r="B528" s="13" t="s">
        <v>233</v>
      </c>
      <c r="C528" s="122"/>
      <c r="D528" s="122"/>
    </row>
    <row r="529" spans="1:4" x14ac:dyDescent="0.2">
      <c r="A529" s="6">
        <v>421201</v>
      </c>
      <c r="B529" s="7" t="s">
        <v>86</v>
      </c>
      <c r="C529" s="136"/>
      <c r="D529" s="136"/>
    </row>
    <row r="530" spans="1:4" x14ac:dyDescent="0.2">
      <c r="A530" s="6">
        <v>421202</v>
      </c>
      <c r="B530" s="7" t="s">
        <v>87</v>
      </c>
      <c r="C530" s="136"/>
      <c r="D530" s="136"/>
    </row>
    <row r="531" spans="1:4" x14ac:dyDescent="0.2">
      <c r="A531" s="6">
        <v>421203</v>
      </c>
      <c r="B531" s="7" t="s">
        <v>88</v>
      </c>
      <c r="C531" s="136"/>
      <c r="D531" s="136"/>
    </row>
    <row r="532" spans="1:4" x14ac:dyDescent="0.2">
      <c r="A532" s="6">
        <v>421204</v>
      </c>
      <c r="B532" s="7" t="s">
        <v>89</v>
      </c>
      <c r="C532" s="136"/>
      <c r="D532" s="136"/>
    </row>
    <row r="533" spans="1:4" x14ac:dyDescent="0.2">
      <c r="A533" s="6">
        <v>421205</v>
      </c>
      <c r="B533" s="7" t="s">
        <v>206</v>
      </c>
      <c r="C533" s="136"/>
      <c r="D533" s="136"/>
    </row>
    <row r="534" spans="1:4" x14ac:dyDescent="0.2">
      <c r="A534" s="15"/>
      <c r="B534" s="16" t="s">
        <v>207</v>
      </c>
      <c r="C534" s="123"/>
      <c r="D534" s="123"/>
    </row>
    <row r="535" spans="1:4" x14ac:dyDescent="0.2">
      <c r="A535" s="15"/>
      <c r="B535" s="16" t="s">
        <v>208</v>
      </c>
      <c r="C535" s="123"/>
      <c r="D535" s="123"/>
    </row>
    <row r="536" spans="1:4" x14ac:dyDescent="0.2">
      <c r="A536" s="15"/>
      <c r="B536" s="16" t="s">
        <v>209</v>
      </c>
      <c r="C536" s="123"/>
      <c r="D536" s="123"/>
    </row>
    <row r="537" spans="1:4" x14ac:dyDescent="0.2">
      <c r="A537" s="6">
        <v>421206</v>
      </c>
      <c r="B537" s="7" t="s">
        <v>91</v>
      </c>
      <c r="C537" s="136"/>
      <c r="D537" s="136"/>
    </row>
    <row r="538" spans="1:4" ht="13.5" thickBot="1" x14ac:dyDescent="0.25">
      <c r="A538" s="18">
        <v>421207</v>
      </c>
      <c r="B538" s="19" t="s">
        <v>92</v>
      </c>
      <c r="C538" s="124"/>
      <c r="D538" s="124"/>
    </row>
    <row r="539" spans="1:4" ht="13.5" thickBot="1" x14ac:dyDescent="0.25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">
      <c r="A540" s="12">
        <v>4213</v>
      </c>
      <c r="B540" s="13" t="s">
        <v>264</v>
      </c>
      <c r="C540" s="122"/>
      <c r="D540" s="122"/>
    </row>
    <row r="541" spans="1:4" x14ac:dyDescent="0.2">
      <c r="A541" s="6">
        <v>421301</v>
      </c>
      <c r="B541" s="7" t="s">
        <v>86</v>
      </c>
      <c r="C541" s="136"/>
      <c r="D541" s="136"/>
    </row>
    <row r="542" spans="1:4" x14ac:dyDescent="0.2">
      <c r="A542" s="6">
        <v>421302</v>
      </c>
      <c r="B542" s="7" t="s">
        <v>265</v>
      </c>
      <c r="C542" s="136"/>
      <c r="D542" s="136"/>
    </row>
    <row r="543" spans="1:4" x14ac:dyDescent="0.2">
      <c r="A543" s="6">
        <v>421303</v>
      </c>
      <c r="B543" s="7" t="s">
        <v>88</v>
      </c>
      <c r="C543" s="136"/>
      <c r="D543" s="136"/>
    </row>
    <row r="544" spans="1:4" x14ac:dyDescent="0.2">
      <c r="A544" s="6">
        <v>421304</v>
      </c>
      <c r="B544" s="7" t="s">
        <v>89</v>
      </c>
      <c r="C544" s="136"/>
      <c r="D544" s="136"/>
    </row>
    <row r="545" spans="1:4" x14ac:dyDescent="0.2">
      <c r="A545" s="6">
        <v>421305</v>
      </c>
      <c r="B545" s="7" t="s">
        <v>206</v>
      </c>
      <c r="C545" s="136"/>
      <c r="D545" s="136"/>
    </row>
    <row r="546" spans="1:4" x14ac:dyDescent="0.2">
      <c r="A546" s="6"/>
      <c r="B546" s="7" t="s">
        <v>207</v>
      </c>
      <c r="C546" s="136"/>
      <c r="D546" s="136"/>
    </row>
    <row r="547" spans="1:4" x14ac:dyDescent="0.2">
      <c r="A547" s="6"/>
      <c r="B547" s="7" t="s">
        <v>208</v>
      </c>
      <c r="C547" s="136"/>
      <c r="D547" s="136"/>
    </row>
    <row r="548" spans="1:4" x14ac:dyDescent="0.2">
      <c r="A548" s="6"/>
      <c r="B548" s="7" t="s">
        <v>209</v>
      </c>
      <c r="C548" s="136"/>
      <c r="D548" s="136"/>
    </row>
    <row r="549" spans="1:4" x14ac:dyDescent="0.2">
      <c r="A549" s="6">
        <v>421306</v>
      </c>
      <c r="B549" s="7" t="s">
        <v>91</v>
      </c>
      <c r="C549" s="136"/>
      <c r="D549" s="136"/>
    </row>
    <row r="550" spans="1:4" ht="13.5" thickBot="1" x14ac:dyDescent="0.25">
      <c r="A550" s="18">
        <v>421307</v>
      </c>
      <c r="B550" s="19" t="s">
        <v>92</v>
      </c>
      <c r="C550" s="124"/>
      <c r="D550" s="124"/>
    </row>
    <row r="551" spans="1:4" ht="13.5" thickBot="1" x14ac:dyDescent="0.25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">
      <c r="A552" s="12">
        <v>4214</v>
      </c>
      <c r="B552" s="13" t="s">
        <v>236</v>
      </c>
      <c r="C552" s="122"/>
      <c r="D552" s="122"/>
    </row>
    <row r="553" spans="1:4" x14ac:dyDescent="0.2">
      <c r="A553" s="6">
        <v>421401</v>
      </c>
      <c r="B553" s="7" t="s">
        <v>237</v>
      </c>
      <c r="C553" s="136"/>
      <c r="D553" s="136"/>
    </row>
    <row r="554" spans="1:4" x14ac:dyDescent="0.2">
      <c r="A554" s="6">
        <v>421402</v>
      </c>
      <c r="B554" s="7" t="s">
        <v>238</v>
      </c>
      <c r="C554" s="136"/>
      <c r="D554" s="136"/>
    </row>
    <row r="555" spans="1:4" x14ac:dyDescent="0.2">
      <c r="A555" s="6">
        <v>421403</v>
      </c>
      <c r="B555" s="7" t="s">
        <v>245</v>
      </c>
      <c r="C555" s="136"/>
      <c r="D555" s="136"/>
    </row>
    <row r="556" spans="1:4" x14ac:dyDescent="0.2">
      <c r="A556" s="6">
        <v>421404</v>
      </c>
      <c r="B556" s="7" t="s">
        <v>240</v>
      </c>
      <c r="C556" s="136"/>
      <c r="D556" s="136"/>
    </row>
    <row r="557" spans="1:4" x14ac:dyDescent="0.2">
      <c r="A557" s="6">
        <v>421405</v>
      </c>
      <c r="B557" s="7" t="s">
        <v>241</v>
      </c>
      <c r="C557" s="136"/>
      <c r="D557" s="136"/>
    </row>
    <row r="558" spans="1:4" x14ac:dyDescent="0.2">
      <c r="A558" s="6">
        <v>421406</v>
      </c>
      <c r="B558" s="7" t="s">
        <v>116</v>
      </c>
      <c r="C558" s="136"/>
      <c r="D558" s="136"/>
    </row>
    <row r="559" spans="1:4" x14ac:dyDescent="0.2">
      <c r="A559" s="6">
        <v>421407</v>
      </c>
      <c r="B559" s="7" t="s">
        <v>266</v>
      </c>
      <c r="C559" s="136"/>
      <c r="D559" s="136"/>
    </row>
    <row r="560" spans="1:4" x14ac:dyDescent="0.2">
      <c r="A560" s="6">
        <v>421408</v>
      </c>
      <c r="B560" s="7" t="s">
        <v>118</v>
      </c>
      <c r="C560" s="136"/>
      <c r="D560" s="136"/>
    </row>
    <row r="561" spans="1:4" x14ac:dyDescent="0.2">
      <c r="A561" s="6"/>
      <c r="B561" s="7" t="s">
        <v>207</v>
      </c>
      <c r="C561" s="136"/>
      <c r="D561" s="136"/>
    </row>
    <row r="562" spans="1:4" x14ac:dyDescent="0.2">
      <c r="A562" s="6"/>
      <c r="B562" s="7" t="s">
        <v>208</v>
      </c>
      <c r="C562" s="136"/>
      <c r="D562" s="136"/>
    </row>
    <row r="563" spans="1:4" x14ac:dyDescent="0.2">
      <c r="A563" s="6"/>
      <c r="B563" s="7" t="s">
        <v>209</v>
      </c>
      <c r="C563" s="136"/>
      <c r="D563" s="136"/>
    </row>
    <row r="564" spans="1:4" x14ac:dyDescent="0.2">
      <c r="A564" s="6">
        <v>421409</v>
      </c>
      <c r="B564" s="7" t="s">
        <v>267</v>
      </c>
      <c r="C564" s="136"/>
      <c r="D564" s="136"/>
    </row>
    <row r="565" spans="1:4" x14ac:dyDescent="0.2">
      <c r="A565" s="6">
        <v>421410</v>
      </c>
      <c r="B565" s="7" t="s">
        <v>268</v>
      </c>
      <c r="C565" s="136"/>
      <c r="D565" s="136"/>
    </row>
    <row r="566" spans="1:4" ht="13.5" thickBot="1" x14ac:dyDescent="0.25">
      <c r="A566" s="18">
        <v>411411</v>
      </c>
      <c r="B566" s="19" t="s">
        <v>121</v>
      </c>
      <c r="C566" s="124"/>
      <c r="D566" s="124"/>
    </row>
    <row r="567" spans="1:4" ht="13.5" thickBot="1" x14ac:dyDescent="0.25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">
      <c r="A568" s="12">
        <v>4215</v>
      </c>
      <c r="B568" s="13" t="s">
        <v>269</v>
      </c>
      <c r="C568" s="122"/>
      <c r="D568" s="122"/>
    </row>
    <row r="569" spans="1:4" x14ac:dyDescent="0.2">
      <c r="A569" s="6">
        <v>421501</v>
      </c>
      <c r="B569" s="7" t="s">
        <v>237</v>
      </c>
      <c r="C569" s="136"/>
      <c r="D569" s="136"/>
    </row>
    <row r="570" spans="1:4" x14ac:dyDescent="0.2">
      <c r="A570" s="6">
        <v>421502</v>
      </c>
      <c r="B570" s="7" t="s">
        <v>238</v>
      </c>
      <c r="C570" s="136"/>
      <c r="D570" s="136"/>
    </row>
    <row r="571" spans="1:4" x14ac:dyDescent="0.2">
      <c r="A571" s="6">
        <v>421503</v>
      </c>
      <c r="B571" s="7" t="s">
        <v>245</v>
      </c>
      <c r="C571" s="136"/>
      <c r="D571" s="136"/>
    </row>
    <row r="572" spans="1:4" x14ac:dyDescent="0.2">
      <c r="A572" s="6">
        <v>421504</v>
      </c>
      <c r="B572" s="7" t="s">
        <v>240</v>
      </c>
      <c r="C572" s="136"/>
      <c r="D572" s="136"/>
    </row>
    <row r="573" spans="1:4" x14ac:dyDescent="0.2">
      <c r="A573" s="6">
        <v>421505</v>
      </c>
      <c r="B573" s="7" t="s">
        <v>241</v>
      </c>
      <c r="C573" s="136"/>
      <c r="D573" s="136"/>
    </row>
    <row r="574" spans="1:4" x14ac:dyDescent="0.2">
      <c r="A574" s="6">
        <v>421506</v>
      </c>
      <c r="B574" s="7" t="s">
        <v>116</v>
      </c>
      <c r="C574" s="136"/>
      <c r="D574" s="136"/>
    </row>
    <row r="575" spans="1:4" x14ac:dyDescent="0.2">
      <c r="A575" s="6">
        <v>421507</v>
      </c>
      <c r="B575" s="7" t="s">
        <v>266</v>
      </c>
      <c r="C575" s="136"/>
      <c r="D575" s="136"/>
    </row>
    <row r="576" spans="1:4" x14ac:dyDescent="0.2">
      <c r="A576" s="6">
        <v>421508</v>
      </c>
      <c r="B576" s="7" t="s">
        <v>118</v>
      </c>
      <c r="C576" s="136"/>
      <c r="D576" s="136"/>
    </row>
    <row r="577" spans="1:4" x14ac:dyDescent="0.2">
      <c r="A577" s="6"/>
      <c r="B577" s="7" t="s">
        <v>207</v>
      </c>
      <c r="C577" s="136"/>
      <c r="D577" s="136"/>
    </row>
    <row r="578" spans="1:4" x14ac:dyDescent="0.2">
      <c r="A578" s="6"/>
      <c r="B578" s="7" t="s">
        <v>208</v>
      </c>
      <c r="C578" s="136"/>
      <c r="D578" s="136"/>
    </row>
    <row r="579" spans="1:4" x14ac:dyDescent="0.2">
      <c r="A579" s="6"/>
      <c r="B579" s="7" t="s">
        <v>209</v>
      </c>
      <c r="C579" s="136"/>
      <c r="D579" s="136"/>
    </row>
    <row r="580" spans="1:4" x14ac:dyDescent="0.2">
      <c r="A580" s="6">
        <v>421509</v>
      </c>
      <c r="B580" s="7" t="s">
        <v>267</v>
      </c>
      <c r="C580" s="136"/>
      <c r="D580" s="136"/>
    </row>
    <row r="581" spans="1:4" x14ac:dyDescent="0.2">
      <c r="A581" s="6">
        <v>421510</v>
      </c>
      <c r="B581" s="7" t="s">
        <v>243</v>
      </c>
      <c r="C581" s="136"/>
      <c r="D581" s="136"/>
    </row>
    <row r="582" spans="1:4" ht="13.5" thickBot="1" x14ac:dyDescent="0.25">
      <c r="A582" s="18">
        <v>421511</v>
      </c>
      <c r="B582" s="19" t="s">
        <v>121</v>
      </c>
      <c r="C582" s="124"/>
      <c r="D582" s="124"/>
    </row>
    <row r="583" spans="1:4" ht="13.5" thickBot="1" x14ac:dyDescent="0.25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">
      <c r="A584" s="12">
        <v>43</v>
      </c>
      <c r="B584" s="13" t="s">
        <v>270</v>
      </c>
      <c r="C584" s="122"/>
      <c r="D584" s="122"/>
    </row>
    <row r="585" spans="1:4" x14ac:dyDescent="0.2">
      <c r="A585" s="3">
        <v>4301</v>
      </c>
      <c r="B585" s="4" t="s">
        <v>202</v>
      </c>
      <c r="C585" s="136"/>
      <c r="D585" s="136"/>
    </row>
    <row r="586" spans="1:4" x14ac:dyDescent="0.2">
      <c r="A586" s="6">
        <v>430101</v>
      </c>
      <c r="B586" s="7" t="s">
        <v>94</v>
      </c>
      <c r="C586" s="136">
        <v>1713484656</v>
      </c>
      <c r="D586" s="136">
        <v>1303911545</v>
      </c>
    </row>
    <row r="587" spans="1:4" x14ac:dyDescent="0.2">
      <c r="A587" s="6">
        <v>430102</v>
      </c>
      <c r="B587" s="7" t="s">
        <v>95</v>
      </c>
      <c r="C587" s="136">
        <v>1450329961</v>
      </c>
      <c r="D587" s="136">
        <v>1151609546</v>
      </c>
    </row>
    <row r="588" spans="1:4" x14ac:dyDescent="0.2">
      <c r="A588" s="6">
        <v>430103</v>
      </c>
      <c r="B588" s="7" t="s">
        <v>96</v>
      </c>
      <c r="C588" s="136">
        <v>10436075</v>
      </c>
      <c r="D588" s="136">
        <v>20369604</v>
      </c>
    </row>
    <row r="589" spans="1:4" x14ac:dyDescent="0.2">
      <c r="A589" s="6">
        <v>430104</v>
      </c>
      <c r="B589" s="7" t="s">
        <v>97</v>
      </c>
      <c r="C589" s="136">
        <v>59531177</v>
      </c>
      <c r="D589" s="136">
        <v>174073579</v>
      </c>
    </row>
    <row r="590" spans="1:4" x14ac:dyDescent="0.2">
      <c r="A590" s="6">
        <v>430105</v>
      </c>
      <c r="B590" s="7" t="s">
        <v>98</v>
      </c>
      <c r="C590" s="136">
        <v>80161406</v>
      </c>
      <c r="D590" s="136">
        <v>83305157</v>
      </c>
    </row>
    <row r="591" spans="1:4" x14ac:dyDescent="0.2">
      <c r="A591" s="6">
        <v>430106</v>
      </c>
      <c r="B591" s="7" t="s">
        <v>271</v>
      </c>
      <c r="C591" s="136">
        <v>2513874263</v>
      </c>
      <c r="D591" s="136">
        <v>2589526038</v>
      </c>
    </row>
    <row r="592" spans="1:4" x14ac:dyDescent="0.2">
      <c r="A592" s="6">
        <v>430107</v>
      </c>
      <c r="B592" s="7" t="s">
        <v>100</v>
      </c>
      <c r="C592" s="136"/>
      <c r="D592" s="136"/>
    </row>
    <row r="593" spans="1:4" x14ac:dyDescent="0.2">
      <c r="A593" s="6">
        <v>430108</v>
      </c>
      <c r="B593" s="7" t="s">
        <v>101</v>
      </c>
      <c r="C593" s="136">
        <v>171281802</v>
      </c>
      <c r="D593" s="136">
        <v>162668164</v>
      </c>
    </row>
    <row r="594" spans="1:4" x14ac:dyDescent="0.2">
      <c r="A594" s="6">
        <v>430109</v>
      </c>
      <c r="B594" s="7" t="s">
        <v>102</v>
      </c>
      <c r="C594" s="136">
        <v>317076971</v>
      </c>
      <c r="D594" s="136">
        <v>288040318</v>
      </c>
    </row>
    <row r="595" spans="1:4" x14ac:dyDescent="0.2">
      <c r="A595" s="6">
        <v>430110</v>
      </c>
      <c r="B595" s="7" t="s">
        <v>103</v>
      </c>
      <c r="C595" s="136">
        <v>12021322</v>
      </c>
      <c r="D595" s="136">
        <v>14587732</v>
      </c>
    </row>
    <row r="596" spans="1:4" x14ac:dyDescent="0.2">
      <c r="A596" s="6">
        <v>430111</v>
      </c>
      <c r="B596" s="7" t="s">
        <v>104</v>
      </c>
      <c r="C596" s="136">
        <v>110621927</v>
      </c>
      <c r="D596" s="136">
        <v>100561071</v>
      </c>
    </row>
    <row r="597" spans="1:4" x14ac:dyDescent="0.2">
      <c r="A597" s="6">
        <v>430112</v>
      </c>
      <c r="B597" s="7" t="s">
        <v>105</v>
      </c>
      <c r="C597" s="136">
        <v>94082119</v>
      </c>
      <c r="D597" s="136">
        <v>214343184</v>
      </c>
    </row>
    <row r="598" spans="1:4" x14ac:dyDescent="0.2">
      <c r="A598" s="6">
        <v>430113</v>
      </c>
      <c r="B598" s="7" t="s">
        <v>106</v>
      </c>
      <c r="C598" s="136">
        <v>409889</v>
      </c>
      <c r="D598" s="136">
        <v>252277</v>
      </c>
    </row>
    <row r="599" spans="1:4" x14ac:dyDescent="0.2">
      <c r="A599" s="6">
        <v>430114</v>
      </c>
      <c r="B599" s="7" t="s">
        <v>107</v>
      </c>
      <c r="C599" s="136">
        <v>1369424</v>
      </c>
      <c r="D599" s="136">
        <v>3758716</v>
      </c>
    </row>
    <row r="600" spans="1:4" ht="13.5" thickBot="1" x14ac:dyDescent="0.25">
      <c r="A600" s="18">
        <v>430115</v>
      </c>
      <c r="B600" s="19" t="s">
        <v>108</v>
      </c>
      <c r="C600" s="124">
        <v>24396802</v>
      </c>
      <c r="D600" s="124">
        <v>16307293</v>
      </c>
    </row>
    <row r="601" spans="1:4" ht="13.5" thickBot="1" x14ac:dyDescent="0.25">
      <c r="A601" s="9" t="s">
        <v>18</v>
      </c>
      <c r="B601" s="10"/>
      <c r="C601" s="11">
        <f>SUM(C586:C600)</f>
        <v>6559077794</v>
      </c>
      <c r="D601" s="11">
        <f>SUM(D586:D600)</f>
        <v>6123314224</v>
      </c>
    </row>
    <row r="602" spans="1:4" x14ac:dyDescent="0.2">
      <c r="A602" s="12">
        <v>4302</v>
      </c>
      <c r="B602" s="13" t="s">
        <v>211</v>
      </c>
      <c r="C602" s="122"/>
      <c r="D602" s="122"/>
    </row>
    <row r="603" spans="1:4" x14ac:dyDescent="0.2">
      <c r="A603" s="6">
        <v>430201</v>
      </c>
      <c r="B603" s="7" t="s">
        <v>94</v>
      </c>
      <c r="C603" s="136">
        <v>205525908</v>
      </c>
      <c r="D603" s="136">
        <v>201160790</v>
      </c>
    </row>
    <row r="604" spans="1:4" x14ac:dyDescent="0.2">
      <c r="A604" s="6">
        <v>430202</v>
      </c>
      <c r="B604" s="7" t="s">
        <v>95</v>
      </c>
      <c r="C604" s="136">
        <v>104641746</v>
      </c>
      <c r="D604" s="136">
        <v>103357855</v>
      </c>
    </row>
    <row r="605" spans="1:4" x14ac:dyDescent="0.2">
      <c r="A605" s="6">
        <v>430203</v>
      </c>
      <c r="B605" s="7" t="s">
        <v>96</v>
      </c>
      <c r="C605" s="136">
        <v>1368469</v>
      </c>
      <c r="D605" s="136">
        <v>2236981</v>
      </c>
    </row>
    <row r="606" spans="1:4" x14ac:dyDescent="0.2">
      <c r="A606" s="6">
        <v>430204</v>
      </c>
      <c r="B606" s="7" t="s">
        <v>97</v>
      </c>
      <c r="C606" s="136"/>
      <c r="D606" s="136"/>
    </row>
    <row r="607" spans="1:4" x14ac:dyDescent="0.2">
      <c r="A607" s="6">
        <v>430205</v>
      </c>
      <c r="B607" s="7" t="s">
        <v>98</v>
      </c>
      <c r="C607" s="136">
        <v>11836294</v>
      </c>
      <c r="D607" s="136">
        <v>13160378</v>
      </c>
    </row>
    <row r="608" spans="1:4" x14ac:dyDescent="0.2">
      <c r="A608" s="6">
        <v>430206</v>
      </c>
      <c r="B608" s="7" t="s">
        <v>271</v>
      </c>
      <c r="C608" s="136"/>
      <c r="D608" s="136"/>
    </row>
    <row r="609" spans="1:4" x14ac:dyDescent="0.2">
      <c r="A609" s="6">
        <v>430207</v>
      </c>
      <c r="B609" s="7" t="s">
        <v>100</v>
      </c>
      <c r="C609" s="136"/>
      <c r="D609" s="136"/>
    </row>
    <row r="610" spans="1:4" x14ac:dyDescent="0.2">
      <c r="A610" s="6">
        <v>430208</v>
      </c>
      <c r="B610" s="7" t="s">
        <v>101</v>
      </c>
      <c r="C610" s="136"/>
      <c r="D610" s="136"/>
    </row>
    <row r="611" spans="1:4" x14ac:dyDescent="0.2">
      <c r="A611" s="6">
        <v>430209</v>
      </c>
      <c r="B611" s="7" t="s">
        <v>102</v>
      </c>
      <c r="C611" s="136">
        <v>20803851</v>
      </c>
      <c r="D611" s="136">
        <v>15372557</v>
      </c>
    </row>
    <row r="612" spans="1:4" x14ac:dyDescent="0.2">
      <c r="A612" s="6">
        <v>430210</v>
      </c>
      <c r="B612" s="7" t="s">
        <v>103</v>
      </c>
      <c r="C612" s="136"/>
      <c r="D612" s="136"/>
    </row>
    <row r="613" spans="1:4" x14ac:dyDescent="0.2">
      <c r="A613" s="6">
        <v>430211</v>
      </c>
      <c r="B613" s="7" t="s">
        <v>104</v>
      </c>
      <c r="C613" s="136"/>
      <c r="D613" s="136"/>
    </row>
    <row r="614" spans="1:4" x14ac:dyDescent="0.2">
      <c r="A614" s="6">
        <v>430212</v>
      </c>
      <c r="B614" s="7" t="s">
        <v>105</v>
      </c>
      <c r="C614" s="136">
        <v>8752836</v>
      </c>
      <c r="D614" s="136">
        <v>10020613</v>
      </c>
    </row>
    <row r="615" spans="1:4" x14ac:dyDescent="0.2">
      <c r="A615" s="6">
        <v>430213</v>
      </c>
      <c r="B615" s="7" t="s">
        <v>106</v>
      </c>
      <c r="C615" s="136">
        <v>72040</v>
      </c>
      <c r="D615" s="136">
        <v>66114</v>
      </c>
    </row>
    <row r="616" spans="1:4" x14ac:dyDescent="0.2">
      <c r="A616" s="6">
        <v>430214</v>
      </c>
      <c r="B616" s="7" t="s">
        <v>107</v>
      </c>
      <c r="C616" s="136">
        <v>59578</v>
      </c>
      <c r="D616" s="136">
        <v>403819</v>
      </c>
    </row>
    <row r="617" spans="1:4" ht="13.5" thickBot="1" x14ac:dyDescent="0.25">
      <c r="A617" s="18">
        <v>430215</v>
      </c>
      <c r="B617" s="19" t="s">
        <v>108</v>
      </c>
      <c r="C617" s="124">
        <v>3339015</v>
      </c>
      <c r="D617" s="124">
        <v>3867442</v>
      </c>
    </row>
    <row r="618" spans="1:4" ht="13.5" thickBot="1" x14ac:dyDescent="0.25">
      <c r="A618" s="9" t="s">
        <v>18</v>
      </c>
      <c r="B618" s="10"/>
      <c r="C618" s="11">
        <f>SUM(C603:C617)</f>
        <v>356399737</v>
      </c>
      <c r="D618" s="11">
        <f>SUM(D603:D617)</f>
        <v>349646549</v>
      </c>
    </row>
    <row r="619" spans="1:4" x14ac:dyDescent="0.2">
      <c r="A619" s="12">
        <v>4303</v>
      </c>
      <c r="B619" s="13" t="s">
        <v>213</v>
      </c>
      <c r="C619" s="122"/>
      <c r="D619" s="122"/>
    </row>
    <row r="620" spans="1:4" x14ac:dyDescent="0.2">
      <c r="A620" s="6">
        <v>430301</v>
      </c>
      <c r="B620" s="7" t="s">
        <v>94</v>
      </c>
      <c r="C620" s="136">
        <v>101174922</v>
      </c>
      <c r="D620" s="136">
        <v>93019703</v>
      </c>
    </row>
    <row r="621" spans="1:4" x14ac:dyDescent="0.2">
      <c r="A621" s="6">
        <v>430302</v>
      </c>
      <c r="B621" s="7" t="s">
        <v>95</v>
      </c>
      <c r="C621" s="136"/>
      <c r="D621" s="136"/>
    </row>
    <row r="622" spans="1:4" x14ac:dyDescent="0.2">
      <c r="A622" s="6">
        <v>430303</v>
      </c>
      <c r="B622" s="7" t="s">
        <v>96</v>
      </c>
      <c r="C622" s="136">
        <v>-110438</v>
      </c>
      <c r="D622" s="136">
        <v>1891561</v>
      </c>
    </row>
    <row r="623" spans="1:4" x14ac:dyDescent="0.2">
      <c r="A623" s="6">
        <v>430304</v>
      </c>
      <c r="B623" s="7" t="s">
        <v>97</v>
      </c>
      <c r="C623" s="136">
        <v>4471398</v>
      </c>
      <c r="D623" s="136">
        <v>39112242</v>
      </c>
    </row>
    <row r="624" spans="1:4" x14ac:dyDescent="0.2">
      <c r="A624" s="6">
        <v>430305</v>
      </c>
      <c r="B624" s="7" t="s">
        <v>98</v>
      </c>
      <c r="C624" s="136">
        <v>2422713</v>
      </c>
      <c r="D624" s="136">
        <v>2954169</v>
      </c>
    </row>
    <row r="625" spans="1:4" x14ac:dyDescent="0.2">
      <c r="A625" s="6">
        <v>430306</v>
      </c>
      <c r="B625" s="7" t="s">
        <v>99</v>
      </c>
      <c r="C625" s="136">
        <v>856402</v>
      </c>
      <c r="D625" s="136">
        <v>1185536</v>
      </c>
    </row>
    <row r="626" spans="1:4" x14ac:dyDescent="0.2">
      <c r="A626" s="6">
        <v>430307</v>
      </c>
      <c r="B626" s="7" t="s">
        <v>100</v>
      </c>
      <c r="C626" s="136"/>
      <c r="D626" s="136"/>
    </row>
    <row r="627" spans="1:4" x14ac:dyDescent="0.2">
      <c r="A627" s="6">
        <v>430308</v>
      </c>
      <c r="B627" s="7" t="s">
        <v>101</v>
      </c>
      <c r="C627" s="136">
        <v>7540588</v>
      </c>
      <c r="D627" s="136">
        <v>14089154</v>
      </c>
    </row>
    <row r="628" spans="1:4" x14ac:dyDescent="0.2">
      <c r="A628" s="6">
        <v>430309</v>
      </c>
      <c r="B628" s="7" t="s">
        <v>102</v>
      </c>
      <c r="C628" s="136">
        <v>33885988</v>
      </c>
      <c r="D628" s="136">
        <v>13096755</v>
      </c>
    </row>
    <row r="629" spans="1:4" x14ac:dyDescent="0.2">
      <c r="A629" s="6">
        <v>430310</v>
      </c>
      <c r="B629" s="7" t="s">
        <v>103</v>
      </c>
      <c r="C629" s="136">
        <v>199339</v>
      </c>
      <c r="D629" s="136">
        <v>1226665</v>
      </c>
    </row>
    <row r="630" spans="1:4" x14ac:dyDescent="0.2">
      <c r="A630" s="6">
        <v>430311</v>
      </c>
      <c r="B630" s="7" t="s">
        <v>104</v>
      </c>
      <c r="C630" s="136">
        <v>5472652</v>
      </c>
      <c r="D630" s="136">
        <v>12255937</v>
      </c>
    </row>
    <row r="631" spans="1:4" x14ac:dyDescent="0.2">
      <c r="A631" s="6">
        <v>430312</v>
      </c>
      <c r="B631" s="7" t="s">
        <v>105</v>
      </c>
      <c r="C631" s="136">
        <v>1505102</v>
      </c>
      <c r="D631" s="136">
        <v>7283831</v>
      </c>
    </row>
    <row r="632" spans="1:4" x14ac:dyDescent="0.2">
      <c r="A632" s="6">
        <v>430313</v>
      </c>
      <c r="B632" s="7" t="s">
        <v>106</v>
      </c>
      <c r="C632" s="136"/>
      <c r="D632" s="136"/>
    </row>
    <row r="633" spans="1:4" x14ac:dyDescent="0.2">
      <c r="A633" s="6">
        <v>430314</v>
      </c>
      <c r="B633" s="7" t="s">
        <v>107</v>
      </c>
      <c r="C633" s="136"/>
      <c r="D633" s="136"/>
    </row>
    <row r="634" spans="1:4" ht="13.5" thickBot="1" x14ac:dyDescent="0.25">
      <c r="A634" s="18">
        <v>430315</v>
      </c>
      <c r="B634" s="19" t="s">
        <v>108</v>
      </c>
      <c r="C634" s="124">
        <v>758401</v>
      </c>
      <c r="D634" s="124">
        <v>104275</v>
      </c>
    </row>
    <row r="635" spans="1:4" ht="13.5" thickBot="1" x14ac:dyDescent="0.25">
      <c r="A635" s="9" t="s">
        <v>18</v>
      </c>
      <c r="B635" s="10"/>
      <c r="C635" s="11">
        <f>SUM(C620:C634)</f>
        <v>158177067</v>
      </c>
      <c r="D635" s="11">
        <f>SUM(D620:D634)</f>
        <v>186219828</v>
      </c>
    </row>
    <row r="636" spans="1:4" x14ac:dyDescent="0.2">
      <c r="A636" s="12">
        <v>4304</v>
      </c>
      <c r="B636" s="13" t="s">
        <v>214</v>
      </c>
      <c r="C636" s="122"/>
      <c r="D636" s="122"/>
    </row>
    <row r="637" spans="1:4" x14ac:dyDescent="0.2">
      <c r="A637" s="6">
        <v>430401</v>
      </c>
      <c r="B637" s="7" t="s">
        <v>94</v>
      </c>
      <c r="C637" s="136">
        <v>-30262488</v>
      </c>
      <c r="D637" s="136"/>
    </row>
    <row r="638" spans="1:4" x14ac:dyDescent="0.2">
      <c r="A638" s="6">
        <v>430402</v>
      </c>
      <c r="B638" s="7" t="s">
        <v>95</v>
      </c>
      <c r="C638" s="136"/>
      <c r="D638" s="136">
        <v>772489</v>
      </c>
    </row>
    <row r="639" spans="1:4" x14ac:dyDescent="0.2">
      <c r="A639" s="6">
        <v>430403</v>
      </c>
      <c r="B639" s="7" t="s">
        <v>96</v>
      </c>
      <c r="C639" s="136">
        <v>72076</v>
      </c>
      <c r="D639" s="136">
        <v>618239</v>
      </c>
    </row>
    <row r="640" spans="1:4" x14ac:dyDescent="0.2">
      <c r="A640" s="6">
        <v>430404</v>
      </c>
      <c r="B640" s="7" t="s">
        <v>97</v>
      </c>
      <c r="C640" s="136"/>
      <c r="D640" s="136"/>
    </row>
    <row r="641" spans="1:4" x14ac:dyDescent="0.2">
      <c r="A641" s="6">
        <v>430405</v>
      </c>
      <c r="B641" s="7" t="s">
        <v>98</v>
      </c>
      <c r="C641" s="136">
        <v>5235108</v>
      </c>
      <c r="D641" s="136">
        <v>4024200</v>
      </c>
    </row>
    <row r="642" spans="1:4" x14ac:dyDescent="0.2">
      <c r="A642" s="6">
        <v>430406</v>
      </c>
      <c r="B642" s="7" t="s">
        <v>99</v>
      </c>
      <c r="C642" s="136"/>
      <c r="D642" s="136"/>
    </row>
    <row r="643" spans="1:4" x14ac:dyDescent="0.2">
      <c r="A643" s="6">
        <v>430407</v>
      </c>
      <c r="B643" s="7" t="s">
        <v>100</v>
      </c>
      <c r="C643" s="136"/>
      <c r="D643" s="136"/>
    </row>
    <row r="644" spans="1:4" x14ac:dyDescent="0.2">
      <c r="A644" s="6">
        <v>430408</v>
      </c>
      <c r="B644" s="7" t="s">
        <v>101</v>
      </c>
      <c r="C644" s="136"/>
      <c r="D644" s="136"/>
    </row>
    <row r="645" spans="1:4" x14ac:dyDescent="0.2">
      <c r="A645" s="6">
        <v>430409</v>
      </c>
      <c r="B645" s="7" t="s">
        <v>102</v>
      </c>
      <c r="C645" s="136">
        <v>6020566</v>
      </c>
      <c r="D645" s="136">
        <v>6406120</v>
      </c>
    </row>
    <row r="646" spans="1:4" x14ac:dyDescent="0.2">
      <c r="A646" s="6">
        <v>430410</v>
      </c>
      <c r="B646" s="7" t="s">
        <v>103</v>
      </c>
      <c r="C646" s="136"/>
      <c r="D646" s="136"/>
    </row>
    <row r="647" spans="1:4" x14ac:dyDescent="0.2">
      <c r="A647" s="6">
        <v>430411</v>
      </c>
      <c r="B647" s="7" t="s">
        <v>104</v>
      </c>
      <c r="C647" s="136"/>
      <c r="D647" s="136"/>
    </row>
    <row r="648" spans="1:4" x14ac:dyDescent="0.2">
      <c r="A648" s="6">
        <v>430412</v>
      </c>
      <c r="B648" s="7" t="s">
        <v>105</v>
      </c>
      <c r="C648" s="136"/>
      <c r="D648" s="136"/>
    </row>
    <row r="649" spans="1:4" x14ac:dyDescent="0.2">
      <c r="A649" s="6">
        <v>430413</v>
      </c>
      <c r="B649" s="7" t="s">
        <v>106</v>
      </c>
      <c r="C649" s="136"/>
      <c r="D649" s="136"/>
    </row>
    <row r="650" spans="1:4" x14ac:dyDescent="0.2">
      <c r="A650" s="6">
        <v>430414</v>
      </c>
      <c r="B650" s="7" t="s">
        <v>107</v>
      </c>
      <c r="C650" s="136"/>
      <c r="D650" s="136"/>
    </row>
    <row r="651" spans="1:4" ht="13.5" thickBot="1" x14ac:dyDescent="0.25">
      <c r="A651" s="18">
        <v>430415</v>
      </c>
      <c r="B651" s="19" t="s">
        <v>108</v>
      </c>
      <c r="C651" s="124">
        <v>6513934</v>
      </c>
      <c r="D651" s="124">
        <v>4462506</v>
      </c>
    </row>
    <row r="652" spans="1:4" ht="13.5" thickBot="1" x14ac:dyDescent="0.25">
      <c r="A652" s="9" t="s">
        <v>18</v>
      </c>
      <c r="B652" s="10"/>
      <c r="C652" s="11">
        <f>SUM(C637:C651)</f>
        <v>-12420804</v>
      </c>
      <c r="D652" s="11">
        <f>SUM(D637:D651)</f>
        <v>16283554</v>
      </c>
    </row>
    <row r="653" spans="1:4" x14ac:dyDescent="0.2">
      <c r="A653" s="12">
        <v>4305</v>
      </c>
      <c r="B653" s="13" t="s">
        <v>272</v>
      </c>
      <c r="C653" s="122"/>
      <c r="D653" s="122"/>
    </row>
    <row r="654" spans="1:4" x14ac:dyDescent="0.2">
      <c r="A654" s="6">
        <v>430501</v>
      </c>
      <c r="B654" s="7" t="s">
        <v>94</v>
      </c>
      <c r="C654" s="136">
        <v>117672212</v>
      </c>
      <c r="D654" s="136">
        <v>121335937</v>
      </c>
    </row>
    <row r="655" spans="1:4" x14ac:dyDescent="0.2">
      <c r="A655" s="6">
        <v>430502</v>
      </c>
      <c r="B655" s="7" t="s">
        <v>95</v>
      </c>
      <c r="C655" s="136">
        <v>41166600</v>
      </c>
      <c r="D655" s="136">
        <v>34714170</v>
      </c>
    </row>
    <row r="656" spans="1:4" x14ac:dyDescent="0.2">
      <c r="A656" s="6">
        <v>430503</v>
      </c>
      <c r="B656" s="7" t="s">
        <v>96</v>
      </c>
      <c r="C656" s="136">
        <v>1660279</v>
      </c>
      <c r="D656" s="136">
        <v>957884</v>
      </c>
    </row>
    <row r="657" spans="1:4" x14ac:dyDescent="0.2">
      <c r="A657" s="6">
        <v>430504</v>
      </c>
      <c r="B657" s="7" t="s">
        <v>97</v>
      </c>
      <c r="C657" s="136">
        <v>15644882</v>
      </c>
      <c r="D657" s="136">
        <v>10876543</v>
      </c>
    </row>
    <row r="658" spans="1:4" x14ac:dyDescent="0.2">
      <c r="A658" s="6">
        <v>430505</v>
      </c>
      <c r="B658" s="7" t="s">
        <v>98</v>
      </c>
      <c r="C658" s="136">
        <v>2408264</v>
      </c>
      <c r="D658" s="136">
        <v>2321266</v>
      </c>
    </row>
    <row r="659" spans="1:4" x14ac:dyDescent="0.2">
      <c r="A659" s="6">
        <v>430506</v>
      </c>
      <c r="B659" s="7" t="s">
        <v>99</v>
      </c>
      <c r="C659" s="136">
        <v>481097</v>
      </c>
      <c r="D659" s="136">
        <v>907564</v>
      </c>
    </row>
    <row r="660" spans="1:4" x14ac:dyDescent="0.2">
      <c r="A660" s="6">
        <v>430507</v>
      </c>
      <c r="B660" s="7" t="s">
        <v>100</v>
      </c>
      <c r="C660" s="136"/>
      <c r="D660" s="136"/>
    </row>
    <row r="661" spans="1:4" x14ac:dyDescent="0.2">
      <c r="A661" s="6">
        <v>430508</v>
      </c>
      <c r="B661" s="7" t="s">
        <v>101</v>
      </c>
      <c r="C661" s="136">
        <v>5566277</v>
      </c>
      <c r="D661" s="136">
        <v>4598660</v>
      </c>
    </row>
    <row r="662" spans="1:4" x14ac:dyDescent="0.2">
      <c r="A662" s="6">
        <v>430509</v>
      </c>
      <c r="B662" s="7" t="s">
        <v>102</v>
      </c>
      <c r="C662" s="136">
        <v>11381388</v>
      </c>
      <c r="D662" s="136">
        <v>13461387</v>
      </c>
    </row>
    <row r="663" spans="1:4" x14ac:dyDescent="0.2">
      <c r="A663" s="6">
        <v>430510</v>
      </c>
      <c r="B663" s="7" t="s">
        <v>103</v>
      </c>
      <c r="C663" s="136">
        <v>511569</v>
      </c>
      <c r="D663" s="136">
        <v>336859</v>
      </c>
    </row>
    <row r="664" spans="1:4" x14ac:dyDescent="0.2">
      <c r="A664" s="6">
        <v>430511</v>
      </c>
      <c r="B664" s="7" t="s">
        <v>104</v>
      </c>
      <c r="C664" s="136">
        <v>4959132</v>
      </c>
      <c r="D664" s="136">
        <v>4368114</v>
      </c>
    </row>
    <row r="665" spans="1:4" x14ac:dyDescent="0.2">
      <c r="A665" s="6">
        <v>430512</v>
      </c>
      <c r="B665" s="7" t="s">
        <v>105</v>
      </c>
      <c r="C665" s="136">
        <v>6980762</v>
      </c>
      <c r="D665" s="136">
        <v>7900342</v>
      </c>
    </row>
    <row r="666" spans="1:4" x14ac:dyDescent="0.2">
      <c r="A666" s="6">
        <v>430513</v>
      </c>
      <c r="B666" s="7" t="s">
        <v>106</v>
      </c>
      <c r="C666" s="136">
        <v>26446</v>
      </c>
      <c r="D666" s="136">
        <v>31344</v>
      </c>
    </row>
    <row r="667" spans="1:4" x14ac:dyDescent="0.2">
      <c r="A667" s="6">
        <v>430514</v>
      </c>
      <c r="B667" s="7" t="s">
        <v>107</v>
      </c>
      <c r="C667" s="136">
        <v>161528</v>
      </c>
      <c r="D667" s="136">
        <v>54654</v>
      </c>
    </row>
    <row r="668" spans="1:4" ht="13.5" thickBot="1" x14ac:dyDescent="0.25">
      <c r="A668" s="18">
        <v>430515</v>
      </c>
      <c r="B668" s="19" t="s">
        <v>108</v>
      </c>
      <c r="C668" s="124">
        <v>1599376</v>
      </c>
      <c r="D668" s="124">
        <v>1259717</v>
      </c>
    </row>
    <row r="669" spans="1:4" ht="13.5" thickBot="1" x14ac:dyDescent="0.25">
      <c r="A669" s="9" t="s">
        <v>18</v>
      </c>
      <c r="B669" s="10"/>
      <c r="C669" s="11">
        <f>SUM(C654:C668)</f>
        <v>210219812</v>
      </c>
      <c r="D669" s="11">
        <f>SUM(D654:D668)</f>
        <v>203124441</v>
      </c>
    </row>
    <row r="670" spans="1:4" x14ac:dyDescent="0.2">
      <c r="A670" s="12">
        <v>4306</v>
      </c>
      <c r="B670" s="13" t="s">
        <v>273</v>
      </c>
      <c r="C670" s="122"/>
      <c r="D670" s="122"/>
    </row>
    <row r="671" spans="1:4" x14ac:dyDescent="0.2">
      <c r="A671" s="6">
        <v>430601</v>
      </c>
      <c r="B671" s="7" t="s">
        <v>94</v>
      </c>
      <c r="C671" s="136">
        <v>56596352</v>
      </c>
      <c r="D671" s="136">
        <v>50735720</v>
      </c>
    </row>
    <row r="672" spans="1:4" x14ac:dyDescent="0.2">
      <c r="A672" s="6">
        <v>430602</v>
      </c>
      <c r="B672" s="7" t="s">
        <v>95</v>
      </c>
      <c r="C672" s="136">
        <v>38633803</v>
      </c>
      <c r="D672" s="136">
        <v>34794940</v>
      </c>
    </row>
    <row r="673" spans="1:4" x14ac:dyDescent="0.2">
      <c r="A673" s="6">
        <v>430603</v>
      </c>
      <c r="B673" s="7" t="s">
        <v>274</v>
      </c>
      <c r="C673" s="136">
        <v>285594</v>
      </c>
      <c r="D673" s="136">
        <v>518642</v>
      </c>
    </row>
    <row r="674" spans="1:4" x14ac:dyDescent="0.2">
      <c r="A674" s="6">
        <v>430604</v>
      </c>
      <c r="B674" s="7" t="s">
        <v>97</v>
      </c>
      <c r="C674" s="136">
        <v>500429</v>
      </c>
      <c r="D674" s="136">
        <v>1642844</v>
      </c>
    </row>
    <row r="675" spans="1:4" x14ac:dyDescent="0.2">
      <c r="A675" s="6">
        <v>430605</v>
      </c>
      <c r="B675" s="7" t="s">
        <v>98</v>
      </c>
      <c r="C675" s="136">
        <v>1378435</v>
      </c>
      <c r="D675" s="136">
        <v>1489174</v>
      </c>
    </row>
    <row r="676" spans="1:4" x14ac:dyDescent="0.2">
      <c r="A676" s="6">
        <v>430606</v>
      </c>
      <c r="B676" s="7" t="s">
        <v>271</v>
      </c>
      <c r="C676" s="136">
        <v>164190584</v>
      </c>
      <c r="D676" s="136">
        <v>153006635</v>
      </c>
    </row>
    <row r="677" spans="1:4" x14ac:dyDescent="0.2">
      <c r="A677" s="6">
        <v>430607</v>
      </c>
      <c r="B677" s="7" t="s">
        <v>100</v>
      </c>
      <c r="C677" s="136"/>
      <c r="D677" s="136"/>
    </row>
    <row r="678" spans="1:4" x14ac:dyDescent="0.2">
      <c r="A678" s="6">
        <v>430608</v>
      </c>
      <c r="B678" s="7" t="s">
        <v>101</v>
      </c>
      <c r="C678" s="136">
        <v>8814218</v>
      </c>
      <c r="D678" s="136">
        <v>9119129</v>
      </c>
    </row>
    <row r="679" spans="1:4" x14ac:dyDescent="0.2">
      <c r="A679" s="6">
        <v>430609</v>
      </c>
      <c r="B679" s="7" t="s">
        <v>102</v>
      </c>
      <c r="C679" s="136">
        <v>7648624</v>
      </c>
      <c r="D679" s="136">
        <v>7514978</v>
      </c>
    </row>
    <row r="680" spans="1:4" x14ac:dyDescent="0.2">
      <c r="A680" s="6">
        <v>430610</v>
      </c>
      <c r="B680" s="7" t="s">
        <v>103</v>
      </c>
      <c r="C680" s="136">
        <v>479243</v>
      </c>
      <c r="D680" s="136">
        <v>594016</v>
      </c>
    </row>
    <row r="681" spans="1:4" x14ac:dyDescent="0.2">
      <c r="A681" s="6">
        <v>430611</v>
      </c>
      <c r="B681" s="7" t="s">
        <v>104</v>
      </c>
      <c r="C681" s="136">
        <v>4348275</v>
      </c>
      <c r="D681" s="136">
        <v>4001399</v>
      </c>
    </row>
    <row r="682" spans="1:4" x14ac:dyDescent="0.2">
      <c r="A682" s="6">
        <v>430612</v>
      </c>
      <c r="B682" s="7" t="s">
        <v>105</v>
      </c>
      <c r="C682" s="136">
        <v>1568925</v>
      </c>
      <c r="D682" s="136">
        <v>1402945</v>
      </c>
    </row>
    <row r="683" spans="1:4" x14ac:dyDescent="0.2">
      <c r="A683" s="6">
        <v>430613</v>
      </c>
      <c r="B683" s="7" t="s">
        <v>106</v>
      </c>
      <c r="C683" s="136">
        <v>12994</v>
      </c>
      <c r="D683" s="136">
        <v>5864</v>
      </c>
    </row>
    <row r="684" spans="1:4" x14ac:dyDescent="0.2">
      <c r="A684" s="6">
        <v>430614</v>
      </c>
      <c r="B684" s="7" t="s">
        <v>107</v>
      </c>
      <c r="C684" s="136">
        <v>12794</v>
      </c>
      <c r="D684" s="136">
        <v>92343</v>
      </c>
    </row>
    <row r="685" spans="1:4" ht="13.5" thickBot="1" x14ac:dyDescent="0.25">
      <c r="A685" s="18">
        <v>430615</v>
      </c>
      <c r="B685" s="19" t="s">
        <v>108</v>
      </c>
      <c r="C685" s="124">
        <v>521558</v>
      </c>
      <c r="D685" s="124">
        <v>440725</v>
      </c>
    </row>
    <row r="686" spans="1:4" ht="13.5" thickBot="1" x14ac:dyDescent="0.25">
      <c r="A686" s="9" t="s">
        <v>18</v>
      </c>
      <c r="B686" s="10"/>
      <c r="C686" s="11">
        <f>SUM(C671:C685)</f>
        <v>284991828</v>
      </c>
      <c r="D686" s="11">
        <f>SUM(D671:D685)</f>
        <v>265359354</v>
      </c>
    </row>
    <row r="687" spans="1:4" x14ac:dyDescent="0.2">
      <c r="A687" s="12">
        <v>4307</v>
      </c>
      <c r="B687" s="13" t="s">
        <v>275</v>
      </c>
      <c r="C687" s="122"/>
      <c r="D687" s="122"/>
    </row>
    <row r="688" spans="1:4" x14ac:dyDescent="0.2">
      <c r="A688" s="6">
        <v>430701</v>
      </c>
      <c r="B688" s="7" t="s">
        <v>94</v>
      </c>
      <c r="C688" s="136">
        <v>706424470</v>
      </c>
      <c r="D688" s="136">
        <v>792053728</v>
      </c>
    </row>
    <row r="689" spans="1:4" x14ac:dyDescent="0.2">
      <c r="A689" s="6">
        <v>430702</v>
      </c>
      <c r="B689" s="7" t="s">
        <v>95</v>
      </c>
      <c r="C689" s="136"/>
      <c r="D689" s="136"/>
    </row>
    <row r="690" spans="1:4" x14ac:dyDescent="0.2">
      <c r="A690" s="6">
        <v>430703</v>
      </c>
      <c r="B690" s="7" t="s">
        <v>96</v>
      </c>
      <c r="C690" s="136">
        <v>264416</v>
      </c>
      <c r="D690" s="136">
        <v>6688932</v>
      </c>
    </row>
    <row r="691" spans="1:4" x14ac:dyDescent="0.2">
      <c r="A691" s="6">
        <v>430704</v>
      </c>
      <c r="B691" s="7" t="s">
        <v>97</v>
      </c>
      <c r="C691" s="136">
        <v>27501681</v>
      </c>
      <c r="D691" s="136">
        <v>18174743</v>
      </c>
    </row>
    <row r="692" spans="1:4" x14ac:dyDescent="0.2">
      <c r="A692" s="6">
        <v>430705</v>
      </c>
      <c r="B692" s="7" t="s">
        <v>98</v>
      </c>
      <c r="C692" s="136">
        <v>11238218</v>
      </c>
      <c r="D692" s="136">
        <v>19288612</v>
      </c>
    </row>
    <row r="693" spans="1:4" x14ac:dyDescent="0.2">
      <c r="A693" s="6">
        <v>430706</v>
      </c>
      <c r="B693" s="7" t="s">
        <v>99</v>
      </c>
      <c r="C693" s="136">
        <v>104840</v>
      </c>
      <c r="D693" s="136">
        <v>-67732</v>
      </c>
    </row>
    <row r="694" spans="1:4" x14ac:dyDescent="0.2">
      <c r="A694" s="6">
        <v>430707</v>
      </c>
      <c r="B694" s="7" t="s">
        <v>100</v>
      </c>
      <c r="C694" s="136"/>
      <c r="D694" s="136"/>
    </row>
    <row r="695" spans="1:4" x14ac:dyDescent="0.2">
      <c r="A695" s="6">
        <v>430708</v>
      </c>
      <c r="B695" s="7" t="s">
        <v>101</v>
      </c>
      <c r="C695" s="136">
        <v>15578844</v>
      </c>
      <c r="D695" s="136">
        <v>-4653975</v>
      </c>
    </row>
    <row r="696" spans="1:4" x14ac:dyDescent="0.2">
      <c r="A696" s="6">
        <v>430709</v>
      </c>
      <c r="B696" s="7" t="s">
        <v>102</v>
      </c>
      <c r="C696" s="136">
        <v>31757382</v>
      </c>
      <c r="D696" s="136">
        <v>27029776</v>
      </c>
    </row>
    <row r="697" spans="1:4" x14ac:dyDescent="0.2">
      <c r="A697" s="6">
        <v>430710</v>
      </c>
      <c r="B697" s="7" t="s">
        <v>103</v>
      </c>
      <c r="C697" s="136"/>
      <c r="D697" s="136"/>
    </row>
    <row r="698" spans="1:4" x14ac:dyDescent="0.2">
      <c r="A698" s="6">
        <v>430711</v>
      </c>
      <c r="B698" s="7" t="s">
        <v>104</v>
      </c>
      <c r="C698" s="136">
        <v>15703327</v>
      </c>
      <c r="D698" s="136">
        <v>12507574</v>
      </c>
    </row>
    <row r="699" spans="1:4" x14ac:dyDescent="0.2">
      <c r="A699" s="6">
        <v>430712</v>
      </c>
      <c r="B699" s="7" t="s">
        <v>105</v>
      </c>
      <c r="C699" s="136">
        <v>55395</v>
      </c>
      <c r="D699" s="136">
        <v>24780</v>
      </c>
    </row>
    <row r="700" spans="1:4" x14ac:dyDescent="0.2">
      <c r="A700" s="6">
        <v>430713</v>
      </c>
      <c r="B700" s="7" t="s">
        <v>106</v>
      </c>
      <c r="C700" s="136"/>
      <c r="D700" s="136"/>
    </row>
    <row r="701" spans="1:4" x14ac:dyDescent="0.2">
      <c r="A701" s="6">
        <v>430714</v>
      </c>
      <c r="B701" s="7" t="s">
        <v>107</v>
      </c>
      <c r="C701" s="136"/>
      <c r="D701" s="136"/>
    </row>
    <row r="702" spans="1:4" ht="13.5" thickBot="1" x14ac:dyDescent="0.25">
      <c r="A702" s="18">
        <v>430715</v>
      </c>
      <c r="B702" s="19" t="s">
        <v>108</v>
      </c>
      <c r="C702" s="134">
        <v>17577</v>
      </c>
      <c r="D702" s="134">
        <v>340612</v>
      </c>
    </row>
    <row r="703" spans="1:4" ht="13.5" thickBot="1" x14ac:dyDescent="0.25">
      <c r="A703" s="9" t="s">
        <v>18</v>
      </c>
      <c r="B703" s="10"/>
      <c r="C703" s="11">
        <f>SUM(C688:C702)</f>
        <v>808646150</v>
      </c>
      <c r="D703" s="11">
        <f>SUM(D688:D702)</f>
        <v>871387050</v>
      </c>
    </row>
    <row r="704" spans="1:4" x14ac:dyDescent="0.2">
      <c r="A704" s="12">
        <v>4308</v>
      </c>
      <c r="B704" s="13" t="s">
        <v>276</v>
      </c>
      <c r="C704" s="122"/>
      <c r="D704" s="122"/>
    </row>
    <row r="705" spans="1:4" x14ac:dyDescent="0.2">
      <c r="A705" s="6">
        <v>430801</v>
      </c>
      <c r="B705" s="7" t="s">
        <v>94</v>
      </c>
      <c r="C705" s="136"/>
      <c r="D705" s="136">
        <v>10925697</v>
      </c>
    </row>
    <row r="706" spans="1:4" x14ac:dyDescent="0.2">
      <c r="A706" s="6">
        <v>430802</v>
      </c>
      <c r="B706" s="7" t="s">
        <v>95</v>
      </c>
      <c r="C706" s="136"/>
      <c r="D706" s="136"/>
    </row>
    <row r="707" spans="1:4" x14ac:dyDescent="0.2">
      <c r="A707" s="6">
        <v>430803</v>
      </c>
      <c r="B707" s="7" t="s">
        <v>96</v>
      </c>
      <c r="C707" s="136"/>
      <c r="D707" s="136"/>
    </row>
    <row r="708" spans="1:4" x14ac:dyDescent="0.2">
      <c r="A708" s="6">
        <v>430804</v>
      </c>
      <c r="B708" s="7" t="s">
        <v>97</v>
      </c>
      <c r="C708" s="136"/>
      <c r="D708" s="136"/>
    </row>
    <row r="709" spans="1:4" x14ac:dyDescent="0.2">
      <c r="A709" s="6">
        <v>430805</v>
      </c>
      <c r="B709" s="7" t="s">
        <v>98</v>
      </c>
      <c r="C709" s="136"/>
      <c r="D709" s="136"/>
    </row>
    <row r="710" spans="1:4" x14ac:dyDescent="0.2">
      <c r="A710" s="6">
        <v>430806</v>
      </c>
      <c r="B710" s="7" t="s">
        <v>99</v>
      </c>
      <c r="C710" s="136"/>
      <c r="D710" s="136"/>
    </row>
    <row r="711" spans="1:4" x14ac:dyDescent="0.2">
      <c r="A711" s="6">
        <v>430807</v>
      </c>
      <c r="B711" s="7" t="s">
        <v>100</v>
      </c>
      <c r="C711" s="136"/>
      <c r="D711" s="136"/>
    </row>
    <row r="712" spans="1:4" x14ac:dyDescent="0.2">
      <c r="A712" s="6">
        <v>430808</v>
      </c>
      <c r="B712" s="7" t="s">
        <v>101</v>
      </c>
      <c r="C712" s="136"/>
      <c r="D712" s="136"/>
    </row>
    <row r="713" spans="1:4" x14ac:dyDescent="0.2">
      <c r="A713" s="6">
        <v>430809</v>
      </c>
      <c r="B713" s="7" t="s">
        <v>102</v>
      </c>
      <c r="C713" s="136"/>
      <c r="D713" s="136"/>
    </row>
    <row r="714" spans="1:4" x14ac:dyDescent="0.2">
      <c r="A714" s="6">
        <v>430810</v>
      </c>
      <c r="B714" s="7" t="s">
        <v>103</v>
      </c>
      <c r="C714" s="136"/>
      <c r="D714" s="136"/>
    </row>
    <row r="715" spans="1:4" x14ac:dyDescent="0.2">
      <c r="A715" s="6">
        <v>430811</v>
      </c>
      <c r="B715" s="7" t="s">
        <v>104</v>
      </c>
      <c r="C715" s="136"/>
      <c r="D715" s="136"/>
    </row>
    <row r="716" spans="1:4" x14ac:dyDescent="0.2">
      <c r="A716" s="6">
        <v>430812</v>
      </c>
      <c r="B716" s="7" t="s">
        <v>105</v>
      </c>
      <c r="C716" s="136"/>
      <c r="D716" s="136"/>
    </row>
    <row r="717" spans="1:4" x14ac:dyDescent="0.2">
      <c r="A717" s="6">
        <v>430813</v>
      </c>
      <c r="B717" s="7" t="s">
        <v>106</v>
      </c>
      <c r="C717" s="136"/>
      <c r="D717" s="136"/>
    </row>
    <row r="718" spans="1:4" x14ac:dyDescent="0.2">
      <c r="A718" s="6">
        <v>430814</v>
      </c>
      <c r="B718" s="7" t="s">
        <v>107</v>
      </c>
      <c r="C718" s="136"/>
      <c r="D718" s="136"/>
    </row>
    <row r="719" spans="1:4" ht="13.5" thickBot="1" x14ac:dyDescent="0.25">
      <c r="A719" s="18">
        <v>430815</v>
      </c>
      <c r="B719" s="19" t="s">
        <v>108</v>
      </c>
      <c r="C719" s="124"/>
      <c r="D719" s="124"/>
    </row>
    <row r="720" spans="1:4" ht="13.5" thickBot="1" x14ac:dyDescent="0.25">
      <c r="A720" s="9" t="s">
        <v>18</v>
      </c>
      <c r="B720" s="10"/>
      <c r="C720" s="11">
        <f>SUM(C705:C719)</f>
        <v>0</v>
      </c>
      <c r="D720" s="11">
        <f>SUM(D705:D719)</f>
        <v>10925697</v>
      </c>
    </row>
    <row r="721" spans="1:4" x14ac:dyDescent="0.2">
      <c r="A721" s="12">
        <v>4309</v>
      </c>
      <c r="B721" s="13" t="s">
        <v>277</v>
      </c>
      <c r="C721" s="122"/>
      <c r="D721" s="122"/>
    </row>
    <row r="722" spans="1:4" x14ac:dyDescent="0.2">
      <c r="A722" s="6">
        <v>430901</v>
      </c>
      <c r="B722" s="7" t="s">
        <v>94</v>
      </c>
      <c r="C722" s="136">
        <v>11586108</v>
      </c>
      <c r="D722" s="136">
        <v>1577195</v>
      </c>
    </row>
    <row r="723" spans="1:4" x14ac:dyDescent="0.2">
      <c r="A723" s="6">
        <v>430902</v>
      </c>
      <c r="B723" s="7" t="s">
        <v>95</v>
      </c>
      <c r="C723" s="136"/>
      <c r="D723" s="136">
        <v>675559</v>
      </c>
    </row>
    <row r="724" spans="1:4" x14ac:dyDescent="0.2">
      <c r="A724" s="6">
        <v>430903</v>
      </c>
      <c r="B724" s="7" t="s">
        <v>274</v>
      </c>
      <c r="C724" s="136"/>
      <c r="D724" s="136"/>
    </row>
    <row r="725" spans="1:4" x14ac:dyDescent="0.2">
      <c r="A725" s="6">
        <v>430904</v>
      </c>
      <c r="B725" s="7" t="s">
        <v>97</v>
      </c>
      <c r="C725" s="136"/>
      <c r="D725" s="136"/>
    </row>
    <row r="726" spans="1:4" x14ac:dyDescent="0.2">
      <c r="A726" s="6">
        <v>430905</v>
      </c>
      <c r="B726" s="7" t="s">
        <v>98</v>
      </c>
      <c r="C726" s="136"/>
      <c r="D726" s="136">
        <v>442695</v>
      </c>
    </row>
    <row r="727" spans="1:4" x14ac:dyDescent="0.2">
      <c r="A727" s="6">
        <v>430906</v>
      </c>
      <c r="B727" s="7" t="s">
        <v>99</v>
      </c>
      <c r="C727" s="136">
        <v>83329770</v>
      </c>
      <c r="D727" s="136">
        <v>77081613</v>
      </c>
    </row>
    <row r="728" spans="1:4" x14ac:dyDescent="0.2">
      <c r="A728" s="6">
        <v>430907</v>
      </c>
      <c r="B728" s="7" t="s">
        <v>100</v>
      </c>
      <c r="C728" s="136"/>
      <c r="D728" s="136"/>
    </row>
    <row r="729" spans="1:4" x14ac:dyDescent="0.2">
      <c r="A729" s="6">
        <v>430908</v>
      </c>
      <c r="B729" s="7" t="s">
        <v>101</v>
      </c>
      <c r="C729" s="136"/>
      <c r="D729" s="136">
        <v>19329</v>
      </c>
    </row>
    <row r="730" spans="1:4" x14ac:dyDescent="0.2">
      <c r="A730" s="6">
        <v>430909</v>
      </c>
      <c r="B730" s="7" t="s">
        <v>102</v>
      </c>
      <c r="C730" s="136"/>
      <c r="D730" s="136">
        <v>83559</v>
      </c>
    </row>
    <row r="731" spans="1:4" x14ac:dyDescent="0.2">
      <c r="A731" s="6">
        <v>430910</v>
      </c>
      <c r="B731" s="7" t="s">
        <v>103</v>
      </c>
      <c r="C731" s="136"/>
      <c r="D731" s="136"/>
    </row>
    <row r="732" spans="1:4" x14ac:dyDescent="0.2">
      <c r="A732" s="6">
        <v>430911</v>
      </c>
      <c r="B732" s="7" t="s">
        <v>104</v>
      </c>
      <c r="C732" s="136"/>
      <c r="D732" s="136">
        <v>12712</v>
      </c>
    </row>
    <row r="733" spans="1:4" x14ac:dyDescent="0.2">
      <c r="A733" s="6">
        <v>430912</v>
      </c>
      <c r="B733" s="7" t="s">
        <v>105</v>
      </c>
      <c r="C733" s="136">
        <v>76752</v>
      </c>
      <c r="D733" s="136"/>
    </row>
    <row r="734" spans="1:4" x14ac:dyDescent="0.2">
      <c r="A734" s="6">
        <v>430913</v>
      </c>
      <c r="B734" s="7" t="s">
        <v>106</v>
      </c>
      <c r="C734" s="136"/>
      <c r="D734" s="136"/>
    </row>
    <row r="735" spans="1:4" x14ac:dyDescent="0.2">
      <c r="A735" s="6">
        <v>430914</v>
      </c>
      <c r="B735" s="7" t="s">
        <v>107</v>
      </c>
      <c r="C735" s="136"/>
      <c r="D735" s="136"/>
    </row>
    <row r="736" spans="1:4" ht="13.5" thickBot="1" x14ac:dyDescent="0.25">
      <c r="A736" s="18">
        <v>430915</v>
      </c>
      <c r="B736" s="19" t="s">
        <v>108</v>
      </c>
      <c r="C736" s="124"/>
      <c r="D736" s="124"/>
    </row>
    <row r="737" spans="1:4" ht="13.5" thickBot="1" x14ac:dyDescent="0.25">
      <c r="A737" s="9" t="s">
        <v>18</v>
      </c>
      <c r="B737" s="10"/>
      <c r="C737" s="11">
        <f>SUM(C722:C736)</f>
        <v>94992630</v>
      </c>
      <c r="D737" s="11">
        <f>SUM(D722:D736)</f>
        <v>79892662</v>
      </c>
    </row>
    <row r="738" spans="1:4" x14ac:dyDescent="0.2">
      <c r="A738" s="12">
        <v>4310</v>
      </c>
      <c r="B738" s="13" t="s">
        <v>278</v>
      </c>
      <c r="C738" s="122"/>
      <c r="D738" s="122"/>
    </row>
    <row r="739" spans="1:4" x14ac:dyDescent="0.2">
      <c r="A739" s="6">
        <v>431001</v>
      </c>
      <c r="B739" s="7" t="s">
        <v>94</v>
      </c>
      <c r="C739" s="136">
        <v>523780944</v>
      </c>
      <c r="D739" s="136">
        <v>508821037</v>
      </c>
    </row>
    <row r="740" spans="1:4" x14ac:dyDescent="0.2">
      <c r="A740" s="6">
        <v>431002</v>
      </c>
      <c r="B740" s="7" t="s">
        <v>95</v>
      </c>
      <c r="C740" s="136">
        <v>460574421</v>
      </c>
      <c r="D740" s="136">
        <v>382065604</v>
      </c>
    </row>
    <row r="741" spans="1:4" x14ac:dyDescent="0.2">
      <c r="A741" s="6">
        <v>431003</v>
      </c>
      <c r="B741" s="7" t="s">
        <v>274</v>
      </c>
      <c r="C741" s="136">
        <v>8147842</v>
      </c>
      <c r="D741" s="136">
        <v>6380716</v>
      </c>
    </row>
    <row r="742" spans="1:4" x14ac:dyDescent="0.2">
      <c r="A742" s="6">
        <v>431004</v>
      </c>
      <c r="B742" s="7" t="s">
        <v>97</v>
      </c>
      <c r="C742" s="136">
        <v>69629431</v>
      </c>
      <c r="D742" s="136">
        <v>55726208</v>
      </c>
    </row>
    <row r="743" spans="1:4" x14ac:dyDescent="0.2">
      <c r="A743" s="6">
        <v>431005</v>
      </c>
      <c r="B743" s="7" t="s">
        <v>98</v>
      </c>
      <c r="C743" s="136">
        <v>12496662</v>
      </c>
      <c r="D743" s="136">
        <v>12397853</v>
      </c>
    </row>
    <row r="744" spans="1:4" x14ac:dyDescent="0.2">
      <c r="A744" s="6">
        <v>431006</v>
      </c>
      <c r="B744" s="7" t="s">
        <v>99</v>
      </c>
      <c r="C744" s="136">
        <v>1035793042</v>
      </c>
      <c r="D744" s="136">
        <v>949360113</v>
      </c>
    </row>
    <row r="745" spans="1:4" x14ac:dyDescent="0.2">
      <c r="A745" s="6">
        <v>431007</v>
      </c>
      <c r="B745" s="7" t="s">
        <v>100</v>
      </c>
      <c r="C745" s="136"/>
      <c r="D745" s="136"/>
    </row>
    <row r="746" spans="1:4" x14ac:dyDescent="0.2">
      <c r="A746" s="6">
        <v>431008</v>
      </c>
      <c r="B746" s="7" t="s">
        <v>101</v>
      </c>
      <c r="C746" s="136">
        <v>65067265</v>
      </c>
      <c r="D746" s="136">
        <v>54279025</v>
      </c>
    </row>
    <row r="747" spans="1:4" x14ac:dyDescent="0.2">
      <c r="A747" s="6">
        <v>431009</v>
      </c>
      <c r="B747" s="7" t="s">
        <v>102</v>
      </c>
      <c r="C747" s="136">
        <v>115216127</v>
      </c>
      <c r="D747" s="136">
        <v>194442212</v>
      </c>
    </row>
    <row r="748" spans="1:4" x14ac:dyDescent="0.2">
      <c r="A748" s="6">
        <v>431010</v>
      </c>
      <c r="B748" s="7" t="s">
        <v>103</v>
      </c>
      <c r="C748" s="136">
        <v>5835093</v>
      </c>
      <c r="D748" s="136">
        <v>5209369</v>
      </c>
    </row>
    <row r="749" spans="1:4" x14ac:dyDescent="0.2">
      <c r="A749" s="6">
        <v>431011</v>
      </c>
      <c r="B749" s="7" t="s">
        <v>104</v>
      </c>
      <c r="C749" s="136">
        <v>40225337</v>
      </c>
      <c r="D749" s="136">
        <v>37175967</v>
      </c>
    </row>
    <row r="750" spans="1:4" x14ac:dyDescent="0.2">
      <c r="A750" s="6">
        <v>431012</v>
      </c>
      <c r="B750" s="7" t="s">
        <v>105</v>
      </c>
      <c r="C750" s="136">
        <v>85737274</v>
      </c>
      <c r="D750" s="136">
        <v>112330489</v>
      </c>
    </row>
    <row r="751" spans="1:4" x14ac:dyDescent="0.2">
      <c r="A751" s="6">
        <v>431013</v>
      </c>
      <c r="B751" s="7" t="s">
        <v>106</v>
      </c>
      <c r="C751" s="136">
        <v>100911</v>
      </c>
      <c r="D751" s="136">
        <v>119602</v>
      </c>
    </row>
    <row r="752" spans="1:4" x14ac:dyDescent="0.2">
      <c r="A752" s="6">
        <v>431014</v>
      </c>
      <c r="B752" s="7" t="s">
        <v>107</v>
      </c>
      <c r="C752" s="136">
        <v>1503486</v>
      </c>
      <c r="D752" s="136">
        <v>883982</v>
      </c>
    </row>
    <row r="753" spans="1:4" ht="13.5" thickBot="1" x14ac:dyDescent="0.25">
      <c r="A753" s="18">
        <v>431015</v>
      </c>
      <c r="B753" s="19" t="s">
        <v>108</v>
      </c>
      <c r="C753" s="124">
        <v>6522917</v>
      </c>
      <c r="D753" s="124">
        <v>6775615</v>
      </c>
    </row>
    <row r="754" spans="1:4" ht="13.5" thickBot="1" x14ac:dyDescent="0.25">
      <c r="A754" s="9" t="s">
        <v>18</v>
      </c>
      <c r="B754" s="10"/>
      <c r="C754" s="11">
        <f>SUM(C739:C753)</f>
        <v>2430630752</v>
      </c>
      <c r="D754" s="11">
        <f>SUM(D739:D753)</f>
        <v>2325967792</v>
      </c>
    </row>
    <row r="755" spans="1:4" x14ac:dyDescent="0.2">
      <c r="A755" s="12">
        <v>4311</v>
      </c>
      <c r="B755" s="13" t="s">
        <v>279</v>
      </c>
      <c r="C755" s="122"/>
      <c r="D755" s="122"/>
    </row>
    <row r="756" spans="1:4" x14ac:dyDescent="0.2">
      <c r="A756" s="6">
        <v>431101</v>
      </c>
      <c r="B756" s="7" t="s">
        <v>94</v>
      </c>
      <c r="C756" s="136">
        <v>720935920</v>
      </c>
      <c r="D756" s="136">
        <v>456956523</v>
      </c>
    </row>
    <row r="757" spans="1:4" x14ac:dyDescent="0.2">
      <c r="A757" s="6">
        <v>431102</v>
      </c>
      <c r="B757" s="7" t="s">
        <v>95</v>
      </c>
      <c r="C757" s="136">
        <v>394150435</v>
      </c>
      <c r="D757" s="136">
        <v>357169556</v>
      </c>
    </row>
    <row r="758" spans="1:4" x14ac:dyDescent="0.2">
      <c r="A758" s="6">
        <v>431103</v>
      </c>
      <c r="B758" s="7" t="s">
        <v>274</v>
      </c>
      <c r="C758" s="136">
        <v>2961073</v>
      </c>
      <c r="D758" s="136">
        <v>6551983</v>
      </c>
    </row>
    <row r="759" spans="1:4" x14ac:dyDescent="0.2">
      <c r="A759" s="6">
        <v>431104</v>
      </c>
      <c r="B759" s="7" t="s">
        <v>97</v>
      </c>
      <c r="C759" s="136">
        <v>21671771</v>
      </c>
      <c r="D759" s="136">
        <v>70169929</v>
      </c>
    </row>
    <row r="760" spans="1:4" x14ac:dyDescent="0.2">
      <c r="A760" s="6">
        <v>431105</v>
      </c>
      <c r="B760" s="7" t="s">
        <v>98</v>
      </c>
      <c r="C760" s="136">
        <v>9819446</v>
      </c>
      <c r="D760" s="136">
        <v>10149180</v>
      </c>
    </row>
    <row r="761" spans="1:4" x14ac:dyDescent="0.2">
      <c r="A761" s="6">
        <v>431106</v>
      </c>
      <c r="B761" s="7" t="s">
        <v>99</v>
      </c>
      <c r="C761" s="136">
        <v>1000630</v>
      </c>
      <c r="D761" s="136">
        <v>1008524</v>
      </c>
    </row>
    <row r="762" spans="1:4" x14ac:dyDescent="0.2">
      <c r="A762" s="6">
        <v>431107</v>
      </c>
      <c r="B762" s="7" t="s">
        <v>100</v>
      </c>
      <c r="C762" s="136"/>
      <c r="D762" s="136"/>
    </row>
    <row r="763" spans="1:4" x14ac:dyDescent="0.2">
      <c r="A763" s="6">
        <v>431108</v>
      </c>
      <c r="B763" s="7" t="s">
        <v>101</v>
      </c>
      <c r="C763" s="136">
        <v>20514500</v>
      </c>
      <c r="D763" s="136">
        <v>25215180</v>
      </c>
    </row>
    <row r="764" spans="1:4" x14ac:dyDescent="0.2">
      <c r="A764" s="6">
        <v>431109</v>
      </c>
      <c r="B764" s="7" t="s">
        <v>102</v>
      </c>
      <c r="C764" s="136">
        <v>132431413</v>
      </c>
      <c r="D764" s="136">
        <v>93142621</v>
      </c>
    </row>
    <row r="765" spans="1:4" x14ac:dyDescent="0.2">
      <c r="A765" s="6">
        <v>431110</v>
      </c>
      <c r="B765" s="7" t="s">
        <v>103</v>
      </c>
      <c r="C765" s="136">
        <v>671547</v>
      </c>
      <c r="D765" s="136">
        <v>1941027</v>
      </c>
    </row>
    <row r="766" spans="1:4" x14ac:dyDescent="0.2">
      <c r="A766" s="6">
        <v>431111</v>
      </c>
      <c r="B766" s="7" t="s">
        <v>104</v>
      </c>
      <c r="C766" s="136">
        <v>18396619</v>
      </c>
      <c r="D766" s="136">
        <v>21463605</v>
      </c>
    </row>
    <row r="767" spans="1:4" x14ac:dyDescent="0.2">
      <c r="A767" s="6">
        <v>431112</v>
      </c>
      <c r="B767" s="7" t="s">
        <v>105</v>
      </c>
      <c r="C767" s="136">
        <v>33595719</v>
      </c>
      <c r="D767" s="136">
        <v>80414692</v>
      </c>
    </row>
    <row r="768" spans="1:4" x14ac:dyDescent="0.2">
      <c r="A768" s="6">
        <v>431113</v>
      </c>
      <c r="B768" s="7" t="s">
        <v>106</v>
      </c>
      <c r="C768" s="136">
        <v>75831</v>
      </c>
      <c r="D768" s="136">
        <v>69594</v>
      </c>
    </row>
    <row r="769" spans="1:4" x14ac:dyDescent="0.2">
      <c r="A769" s="6">
        <v>431114</v>
      </c>
      <c r="B769" s="7" t="s">
        <v>107</v>
      </c>
      <c r="C769" s="136">
        <v>62714</v>
      </c>
      <c r="D769" s="136">
        <v>425072</v>
      </c>
    </row>
    <row r="770" spans="1:4" ht="13.5" thickBot="1" x14ac:dyDescent="0.25">
      <c r="A770" s="18">
        <v>431115</v>
      </c>
      <c r="B770" s="19" t="s">
        <v>108</v>
      </c>
      <c r="C770" s="124">
        <v>7133756</v>
      </c>
      <c r="D770" s="124">
        <v>4428640</v>
      </c>
    </row>
    <row r="771" spans="1:4" ht="13.5" thickBot="1" x14ac:dyDescent="0.25">
      <c r="A771" s="9" t="s">
        <v>18</v>
      </c>
      <c r="B771" s="10"/>
      <c r="C771" s="11">
        <f>SUM(C756:C770)</f>
        <v>1363421374</v>
      </c>
      <c r="D771" s="11">
        <f>SUM(D756:D770)</f>
        <v>1129106126</v>
      </c>
    </row>
    <row r="772" spans="1:4" x14ac:dyDescent="0.2">
      <c r="A772" s="12">
        <v>4312</v>
      </c>
      <c r="B772" s="13" t="s">
        <v>236</v>
      </c>
      <c r="C772" s="122"/>
      <c r="D772" s="122"/>
    </row>
    <row r="773" spans="1:4" x14ac:dyDescent="0.2">
      <c r="A773" s="6">
        <v>431201</v>
      </c>
      <c r="B773" s="7" t="s">
        <v>94</v>
      </c>
      <c r="C773" s="136">
        <v>503756388</v>
      </c>
      <c r="D773" s="136">
        <v>254213492</v>
      </c>
    </row>
    <row r="774" spans="1:4" x14ac:dyDescent="0.2">
      <c r="A774" s="6">
        <v>431202</v>
      </c>
      <c r="B774" s="7" t="s">
        <v>95</v>
      </c>
      <c r="C774" s="136"/>
      <c r="D774" s="136"/>
    </row>
    <row r="775" spans="1:4" x14ac:dyDescent="0.2">
      <c r="A775" s="6">
        <v>431203</v>
      </c>
      <c r="B775" s="7" t="s">
        <v>96</v>
      </c>
      <c r="C775" s="136">
        <v>135503</v>
      </c>
      <c r="D775" s="136">
        <v>1248960</v>
      </c>
    </row>
    <row r="776" spans="1:4" x14ac:dyDescent="0.2">
      <c r="A776" s="6">
        <v>431204</v>
      </c>
      <c r="B776" s="7" t="s">
        <v>97</v>
      </c>
      <c r="C776" s="136">
        <v>20000</v>
      </c>
      <c r="D776" s="136"/>
    </row>
    <row r="777" spans="1:4" x14ac:dyDescent="0.2">
      <c r="A777" s="6">
        <v>431205</v>
      </c>
      <c r="B777" s="7" t="s">
        <v>98</v>
      </c>
      <c r="C777" s="136">
        <v>3093064</v>
      </c>
      <c r="D777" s="136">
        <v>2218531</v>
      </c>
    </row>
    <row r="778" spans="1:4" x14ac:dyDescent="0.2">
      <c r="A778" s="6">
        <v>431206</v>
      </c>
      <c r="B778" s="7" t="s">
        <v>99</v>
      </c>
      <c r="C778" s="136">
        <v>478858404</v>
      </c>
      <c r="D778" s="136">
        <v>277609329</v>
      </c>
    </row>
    <row r="779" spans="1:4" x14ac:dyDescent="0.2">
      <c r="A779" s="6">
        <v>431207</v>
      </c>
      <c r="B779" s="7" t="s">
        <v>100</v>
      </c>
      <c r="C779" s="136"/>
      <c r="D779" s="136"/>
    </row>
    <row r="780" spans="1:4" x14ac:dyDescent="0.2">
      <c r="A780" s="6">
        <v>431208</v>
      </c>
      <c r="B780" s="7" t="s">
        <v>101</v>
      </c>
      <c r="C780" s="136">
        <v>12105153</v>
      </c>
      <c r="D780" s="136">
        <v>4595496</v>
      </c>
    </row>
    <row r="781" spans="1:4" x14ac:dyDescent="0.2">
      <c r="A781" s="6">
        <v>431209</v>
      </c>
      <c r="B781" s="7" t="s">
        <v>102</v>
      </c>
      <c r="C781" s="136">
        <v>2730114</v>
      </c>
      <c r="D781" s="136">
        <v>3736688</v>
      </c>
    </row>
    <row r="782" spans="1:4" x14ac:dyDescent="0.2">
      <c r="A782" s="6">
        <v>431210</v>
      </c>
      <c r="B782" s="7" t="s">
        <v>103</v>
      </c>
      <c r="C782" s="136">
        <v>290840</v>
      </c>
      <c r="D782" s="136">
        <v>157826</v>
      </c>
    </row>
    <row r="783" spans="1:4" x14ac:dyDescent="0.2">
      <c r="A783" s="6">
        <v>431211</v>
      </c>
      <c r="B783" s="7" t="s">
        <v>104</v>
      </c>
      <c r="C783" s="136">
        <v>4639331</v>
      </c>
      <c r="D783" s="136">
        <v>1517628</v>
      </c>
    </row>
    <row r="784" spans="1:4" x14ac:dyDescent="0.2">
      <c r="A784" s="6">
        <v>431212</v>
      </c>
      <c r="B784" s="7" t="s">
        <v>105</v>
      </c>
      <c r="C784" s="136">
        <v>499028</v>
      </c>
      <c r="D784" s="136">
        <v>10000</v>
      </c>
    </row>
    <row r="785" spans="1:4" x14ac:dyDescent="0.2">
      <c r="A785" s="6">
        <v>431213</v>
      </c>
      <c r="B785" s="7" t="s">
        <v>106</v>
      </c>
      <c r="C785" s="136"/>
      <c r="D785" s="136"/>
    </row>
    <row r="786" spans="1:4" x14ac:dyDescent="0.2">
      <c r="A786" s="6">
        <v>431214</v>
      </c>
      <c r="B786" s="7" t="s">
        <v>107</v>
      </c>
      <c r="C786" s="136"/>
      <c r="D786" s="136">
        <v>47950</v>
      </c>
    </row>
    <row r="787" spans="1:4" ht="13.5" thickBot="1" x14ac:dyDescent="0.25">
      <c r="A787" s="18">
        <v>431215</v>
      </c>
      <c r="B787" s="19" t="s">
        <v>108</v>
      </c>
      <c r="C787" s="124"/>
      <c r="D787" s="124"/>
    </row>
    <row r="788" spans="1:4" ht="13.5" thickBot="1" x14ac:dyDescent="0.25">
      <c r="A788" s="9" t="s">
        <v>18</v>
      </c>
      <c r="B788" s="10"/>
      <c r="C788" s="11">
        <f>SUM(C773:C787)</f>
        <v>1006127825</v>
      </c>
      <c r="D788" s="11">
        <f>SUM(D773:D787)</f>
        <v>545355900</v>
      </c>
    </row>
    <row r="789" spans="1:4" x14ac:dyDescent="0.2">
      <c r="A789" s="12">
        <v>4313</v>
      </c>
      <c r="B789" s="13" t="s">
        <v>280</v>
      </c>
      <c r="C789" s="122"/>
      <c r="D789" s="122"/>
    </row>
    <row r="790" spans="1:4" x14ac:dyDescent="0.2">
      <c r="A790" s="6">
        <v>431301</v>
      </c>
      <c r="B790" s="7" t="s">
        <v>94</v>
      </c>
      <c r="C790" s="136">
        <v>154973146</v>
      </c>
      <c r="D790" s="136">
        <v>466829776</v>
      </c>
    </row>
    <row r="791" spans="1:4" x14ac:dyDescent="0.2">
      <c r="A791" s="6">
        <v>431302</v>
      </c>
      <c r="B791" s="7" t="s">
        <v>95</v>
      </c>
      <c r="C791" s="136"/>
      <c r="D791" s="136"/>
    </row>
    <row r="792" spans="1:4" x14ac:dyDescent="0.2">
      <c r="A792" s="6">
        <v>431303</v>
      </c>
      <c r="B792" s="7" t="s">
        <v>96</v>
      </c>
      <c r="C792" s="136">
        <v>427815</v>
      </c>
      <c r="D792" s="136">
        <v>108403</v>
      </c>
    </row>
    <row r="793" spans="1:4" x14ac:dyDescent="0.2">
      <c r="A793" s="6">
        <v>431304</v>
      </c>
      <c r="B793" s="7" t="s">
        <v>97</v>
      </c>
      <c r="C793" s="136">
        <v>100000</v>
      </c>
      <c r="D793" s="136">
        <v>20000</v>
      </c>
    </row>
    <row r="794" spans="1:4" x14ac:dyDescent="0.2">
      <c r="A794" s="6">
        <v>431305</v>
      </c>
      <c r="B794" s="7" t="s">
        <v>98</v>
      </c>
      <c r="C794" s="136">
        <v>5898478</v>
      </c>
      <c r="D794" s="136">
        <v>2106495</v>
      </c>
    </row>
    <row r="795" spans="1:4" x14ac:dyDescent="0.2">
      <c r="A795" s="6">
        <v>431306</v>
      </c>
      <c r="B795" s="7" t="s">
        <v>99</v>
      </c>
      <c r="C795" s="123">
        <v>268792</v>
      </c>
      <c r="D795" s="123">
        <v>120000</v>
      </c>
    </row>
    <row r="796" spans="1:4" x14ac:dyDescent="0.2">
      <c r="A796" s="6">
        <v>431307</v>
      </c>
      <c r="B796" s="7" t="s">
        <v>100</v>
      </c>
      <c r="C796" s="136"/>
      <c r="D796" s="136"/>
    </row>
    <row r="797" spans="1:4" x14ac:dyDescent="0.2">
      <c r="A797" s="6">
        <v>431308</v>
      </c>
      <c r="B797" s="7" t="s">
        <v>101</v>
      </c>
      <c r="C797" s="122">
        <v>12419011</v>
      </c>
      <c r="D797" s="122">
        <v>162130</v>
      </c>
    </row>
    <row r="798" spans="1:4" x14ac:dyDescent="0.2">
      <c r="A798" s="6">
        <v>431309</v>
      </c>
      <c r="B798" s="7" t="s">
        <v>102</v>
      </c>
      <c r="C798" s="136">
        <v>5500692</v>
      </c>
      <c r="D798" s="136">
        <v>535149</v>
      </c>
    </row>
    <row r="799" spans="1:4" x14ac:dyDescent="0.2">
      <c r="A799" s="6">
        <v>431310</v>
      </c>
      <c r="B799" s="7" t="s">
        <v>103</v>
      </c>
      <c r="C799" s="136"/>
      <c r="D799" s="136"/>
    </row>
    <row r="800" spans="1:4" x14ac:dyDescent="0.2">
      <c r="A800" s="6">
        <v>431311</v>
      </c>
      <c r="B800" s="7" t="s">
        <v>104</v>
      </c>
      <c r="C800" s="136">
        <v>50000</v>
      </c>
      <c r="D800" s="136"/>
    </row>
    <row r="801" spans="1:4" x14ac:dyDescent="0.2">
      <c r="A801" s="6">
        <v>431312</v>
      </c>
      <c r="B801" s="7" t="s">
        <v>105</v>
      </c>
      <c r="C801" s="136">
        <v>65873</v>
      </c>
      <c r="D801" s="136">
        <v>295593</v>
      </c>
    </row>
    <row r="802" spans="1:4" x14ac:dyDescent="0.2">
      <c r="A802" s="6">
        <v>431313</v>
      </c>
      <c r="B802" s="7" t="s">
        <v>106</v>
      </c>
      <c r="C802" s="136"/>
      <c r="D802" s="136"/>
    </row>
    <row r="803" spans="1:4" x14ac:dyDescent="0.2">
      <c r="A803" s="6">
        <v>431314</v>
      </c>
      <c r="B803" s="7" t="s">
        <v>107</v>
      </c>
      <c r="C803" s="136"/>
      <c r="D803" s="136"/>
    </row>
    <row r="804" spans="1:4" ht="13.5" thickBot="1" x14ac:dyDescent="0.25">
      <c r="A804" s="18">
        <v>431315</v>
      </c>
      <c r="B804" s="19" t="s">
        <v>108</v>
      </c>
      <c r="C804" s="124">
        <v>3500</v>
      </c>
      <c r="D804" s="124"/>
    </row>
    <row r="805" spans="1:4" x14ac:dyDescent="0.2">
      <c r="A805" s="21" t="s">
        <v>18</v>
      </c>
      <c r="B805" s="22"/>
      <c r="C805" s="23">
        <f>SUM(C790:C804)</f>
        <v>179707307</v>
      </c>
      <c r="D805" s="23">
        <f>SUM(D790:D804)</f>
        <v>470177546</v>
      </c>
    </row>
    <row r="806" spans="1:4" x14ac:dyDescent="0.2">
      <c r="A806" s="38">
        <v>4314</v>
      </c>
      <c r="B806" s="39" t="s">
        <v>281</v>
      </c>
      <c r="C806" s="40"/>
      <c r="D806" s="40"/>
    </row>
    <row r="807" spans="1:4" ht="13.5" thickBot="1" x14ac:dyDescent="0.25">
      <c r="A807" s="41">
        <v>431401</v>
      </c>
      <c r="B807" s="32" t="s">
        <v>282</v>
      </c>
      <c r="C807" s="40"/>
      <c r="D807" s="40"/>
    </row>
    <row r="808" spans="1:4" ht="13.5" thickBot="1" x14ac:dyDescent="0.25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">
      <c r="A809" s="12">
        <v>44</v>
      </c>
      <c r="B809" s="13" t="s">
        <v>283</v>
      </c>
      <c r="C809" s="122"/>
      <c r="D809" s="122"/>
    </row>
    <row r="810" spans="1:4" x14ac:dyDescent="0.2">
      <c r="A810" s="3">
        <v>4401</v>
      </c>
      <c r="B810" s="4" t="s">
        <v>249</v>
      </c>
      <c r="C810" s="136"/>
      <c r="D810" s="136"/>
    </row>
    <row r="811" spans="1:4" x14ac:dyDescent="0.2">
      <c r="A811" s="6">
        <v>440101</v>
      </c>
      <c r="B811" s="7" t="s">
        <v>94</v>
      </c>
      <c r="C811" s="136"/>
      <c r="D811" s="136"/>
    </row>
    <row r="812" spans="1:4" x14ac:dyDescent="0.2">
      <c r="A812" s="6">
        <v>440102</v>
      </c>
      <c r="B812" s="7" t="s">
        <v>95</v>
      </c>
      <c r="C812" s="136"/>
      <c r="D812" s="136"/>
    </row>
    <row r="813" spans="1:4" x14ac:dyDescent="0.2">
      <c r="A813" s="6">
        <v>440103</v>
      </c>
      <c r="B813" s="7" t="s">
        <v>96</v>
      </c>
      <c r="C813" s="136"/>
      <c r="D813" s="136"/>
    </row>
    <row r="814" spans="1:4" x14ac:dyDescent="0.2">
      <c r="A814" s="6">
        <v>440104</v>
      </c>
      <c r="B814" s="7" t="s">
        <v>97</v>
      </c>
      <c r="C814" s="136"/>
      <c r="D814" s="136"/>
    </row>
    <row r="815" spans="1:4" x14ac:dyDescent="0.2">
      <c r="A815" s="6">
        <v>440105</v>
      </c>
      <c r="B815" s="7" t="s">
        <v>98</v>
      </c>
      <c r="C815" s="136"/>
      <c r="D815" s="136"/>
    </row>
    <row r="816" spans="1:4" x14ac:dyDescent="0.2">
      <c r="A816" s="6">
        <v>440106</v>
      </c>
      <c r="B816" s="7" t="s">
        <v>271</v>
      </c>
      <c r="C816" s="136"/>
      <c r="D816" s="136"/>
    </row>
    <row r="817" spans="1:4" x14ac:dyDescent="0.2">
      <c r="A817" s="6">
        <v>440107</v>
      </c>
      <c r="B817" s="7" t="s">
        <v>100</v>
      </c>
      <c r="C817" s="136"/>
      <c r="D817" s="136"/>
    </row>
    <row r="818" spans="1:4" x14ac:dyDescent="0.2">
      <c r="A818" s="6">
        <v>440108</v>
      </c>
      <c r="B818" s="7" t="s">
        <v>101</v>
      </c>
      <c r="C818" s="136"/>
      <c r="D818" s="136"/>
    </row>
    <row r="819" spans="1:4" x14ac:dyDescent="0.2">
      <c r="A819" s="6">
        <v>440109</v>
      </c>
      <c r="B819" s="7" t="s">
        <v>102</v>
      </c>
      <c r="C819" s="136"/>
      <c r="D819" s="136"/>
    </row>
    <row r="820" spans="1:4" x14ac:dyDescent="0.2">
      <c r="A820" s="6">
        <v>440110</v>
      </c>
      <c r="B820" s="7" t="s">
        <v>103</v>
      </c>
      <c r="C820" s="136"/>
      <c r="D820" s="136"/>
    </row>
    <row r="821" spans="1:4" x14ac:dyDescent="0.2">
      <c r="A821" s="6">
        <v>440111</v>
      </c>
      <c r="B821" s="7" t="s">
        <v>104</v>
      </c>
      <c r="C821" s="136"/>
      <c r="D821" s="136"/>
    </row>
    <row r="822" spans="1:4" x14ac:dyDescent="0.2">
      <c r="A822" s="6">
        <v>440112</v>
      </c>
      <c r="B822" s="7" t="s">
        <v>105</v>
      </c>
      <c r="C822" s="136"/>
      <c r="D822" s="136"/>
    </row>
    <row r="823" spans="1:4" x14ac:dyDescent="0.2">
      <c r="A823" s="6">
        <v>440113</v>
      </c>
      <c r="B823" s="7" t="s">
        <v>106</v>
      </c>
      <c r="C823" s="136"/>
      <c r="D823" s="136"/>
    </row>
    <row r="824" spans="1:4" x14ac:dyDescent="0.2">
      <c r="A824" s="6">
        <v>440114</v>
      </c>
      <c r="B824" s="7" t="s">
        <v>107</v>
      </c>
      <c r="C824" s="136"/>
      <c r="D824" s="136"/>
    </row>
    <row r="825" spans="1:4" ht="13.5" thickBot="1" x14ac:dyDescent="0.25">
      <c r="A825" s="18">
        <v>440115</v>
      </c>
      <c r="B825" s="19" t="s">
        <v>108</v>
      </c>
      <c r="C825" s="124"/>
      <c r="D825" s="124"/>
    </row>
    <row r="826" spans="1:4" ht="13.5" thickBot="1" x14ac:dyDescent="0.25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">
      <c r="A827" s="12">
        <v>4402</v>
      </c>
      <c r="B827" s="13" t="s">
        <v>284</v>
      </c>
      <c r="C827" s="122"/>
      <c r="D827" s="122"/>
    </row>
    <row r="828" spans="1:4" x14ac:dyDescent="0.2">
      <c r="A828" s="6">
        <v>440201</v>
      </c>
      <c r="B828" s="7" t="s">
        <v>94</v>
      </c>
      <c r="C828" s="136"/>
      <c r="D828" s="136"/>
    </row>
    <row r="829" spans="1:4" x14ac:dyDescent="0.2">
      <c r="A829" s="6">
        <v>440202</v>
      </c>
      <c r="B829" s="7" t="s">
        <v>95</v>
      </c>
      <c r="C829" s="136"/>
      <c r="D829" s="136"/>
    </row>
    <row r="830" spans="1:4" x14ac:dyDescent="0.2">
      <c r="A830" s="6">
        <v>440203</v>
      </c>
      <c r="B830" s="7" t="s">
        <v>96</v>
      </c>
      <c r="C830" s="136"/>
      <c r="D830" s="136"/>
    </row>
    <row r="831" spans="1:4" x14ac:dyDescent="0.2">
      <c r="A831" s="6">
        <v>440204</v>
      </c>
      <c r="B831" s="7" t="s">
        <v>97</v>
      </c>
      <c r="C831" s="136"/>
      <c r="D831" s="136"/>
    </row>
    <row r="832" spans="1:4" x14ac:dyDescent="0.2">
      <c r="A832" s="6">
        <v>440205</v>
      </c>
      <c r="B832" s="7" t="s">
        <v>98</v>
      </c>
      <c r="C832" s="136"/>
      <c r="D832" s="136"/>
    </row>
    <row r="833" spans="1:4" x14ac:dyDescent="0.2">
      <c r="A833" s="6">
        <v>440206</v>
      </c>
      <c r="B833" s="7" t="s">
        <v>99</v>
      </c>
      <c r="C833" s="136"/>
      <c r="D833" s="136"/>
    </row>
    <row r="834" spans="1:4" x14ac:dyDescent="0.2">
      <c r="A834" s="6">
        <v>440207</v>
      </c>
      <c r="B834" s="7" t="s">
        <v>100</v>
      </c>
      <c r="C834" s="136"/>
      <c r="D834" s="136"/>
    </row>
    <row r="835" spans="1:4" x14ac:dyDescent="0.2">
      <c r="A835" s="6">
        <v>440208</v>
      </c>
      <c r="B835" s="7" t="s">
        <v>101</v>
      </c>
      <c r="C835" s="136"/>
      <c r="D835" s="136"/>
    </row>
    <row r="836" spans="1:4" x14ac:dyDescent="0.2">
      <c r="A836" s="6">
        <v>440209</v>
      </c>
      <c r="B836" s="7" t="s">
        <v>102</v>
      </c>
      <c r="C836" s="136"/>
      <c r="D836" s="136"/>
    </row>
    <row r="837" spans="1:4" x14ac:dyDescent="0.2">
      <c r="A837" s="6">
        <v>440210</v>
      </c>
      <c r="B837" s="7" t="s">
        <v>103</v>
      </c>
      <c r="C837" s="136"/>
      <c r="D837" s="136"/>
    </row>
    <row r="838" spans="1:4" x14ac:dyDescent="0.2">
      <c r="A838" s="6">
        <v>440211</v>
      </c>
      <c r="B838" s="7" t="s">
        <v>104</v>
      </c>
      <c r="C838" s="136"/>
      <c r="D838" s="136"/>
    </row>
    <row r="839" spans="1:4" x14ac:dyDescent="0.2">
      <c r="A839" s="6">
        <v>440212</v>
      </c>
      <c r="B839" s="7" t="s">
        <v>105</v>
      </c>
      <c r="C839" s="136"/>
      <c r="D839" s="136"/>
    </row>
    <row r="840" spans="1:4" x14ac:dyDescent="0.2">
      <c r="A840" s="6">
        <v>440213</v>
      </c>
      <c r="B840" s="7" t="s">
        <v>106</v>
      </c>
      <c r="C840" s="136"/>
      <c r="D840" s="136"/>
    </row>
    <row r="841" spans="1:4" x14ac:dyDescent="0.2">
      <c r="A841" s="6">
        <v>440214</v>
      </c>
      <c r="B841" s="7" t="s">
        <v>107</v>
      </c>
      <c r="C841" s="136"/>
      <c r="D841" s="136"/>
    </row>
    <row r="842" spans="1:4" ht="13.5" thickBot="1" x14ac:dyDescent="0.25">
      <c r="A842" s="18">
        <v>440215</v>
      </c>
      <c r="B842" s="19" t="s">
        <v>108</v>
      </c>
      <c r="C842" s="124"/>
      <c r="D842" s="124"/>
    </row>
    <row r="843" spans="1:4" ht="13.5" thickBot="1" x14ac:dyDescent="0.25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">
      <c r="A844" s="12">
        <v>4403</v>
      </c>
      <c r="B844" s="13" t="s">
        <v>251</v>
      </c>
      <c r="C844" s="122"/>
      <c r="D844" s="122"/>
    </row>
    <row r="845" spans="1:4" x14ac:dyDescent="0.2">
      <c r="A845" s="6">
        <v>440301</v>
      </c>
      <c r="B845" s="7" t="s">
        <v>94</v>
      </c>
      <c r="C845" s="136"/>
      <c r="D845" s="136"/>
    </row>
    <row r="846" spans="1:4" x14ac:dyDescent="0.2">
      <c r="A846" s="6">
        <v>440302</v>
      </c>
      <c r="B846" s="7" t="s">
        <v>95</v>
      </c>
      <c r="C846" s="136"/>
      <c r="D846" s="136"/>
    </row>
    <row r="847" spans="1:4" x14ac:dyDescent="0.2">
      <c r="A847" s="6">
        <v>440303</v>
      </c>
      <c r="B847" s="7" t="s">
        <v>96</v>
      </c>
      <c r="C847" s="136"/>
      <c r="D847" s="136"/>
    </row>
    <row r="848" spans="1:4" x14ac:dyDescent="0.2">
      <c r="A848" s="6">
        <v>440304</v>
      </c>
      <c r="B848" s="7" t="s">
        <v>97</v>
      </c>
      <c r="C848" s="136"/>
      <c r="D848" s="136"/>
    </row>
    <row r="849" spans="1:4" x14ac:dyDescent="0.2">
      <c r="A849" s="6">
        <v>440305</v>
      </c>
      <c r="B849" s="7" t="s">
        <v>98</v>
      </c>
      <c r="C849" s="136"/>
      <c r="D849" s="136"/>
    </row>
    <row r="850" spans="1:4" x14ac:dyDescent="0.2">
      <c r="A850" s="6">
        <v>440306</v>
      </c>
      <c r="B850" s="7" t="s">
        <v>271</v>
      </c>
      <c r="C850" s="136"/>
      <c r="D850" s="136"/>
    </row>
    <row r="851" spans="1:4" x14ac:dyDescent="0.2">
      <c r="A851" s="6">
        <v>440307</v>
      </c>
      <c r="B851" s="7" t="s">
        <v>100</v>
      </c>
      <c r="C851" s="136"/>
      <c r="D851" s="136"/>
    </row>
    <row r="852" spans="1:4" x14ac:dyDescent="0.2">
      <c r="A852" s="6">
        <v>440308</v>
      </c>
      <c r="B852" s="7" t="s">
        <v>101</v>
      </c>
      <c r="C852" s="136"/>
      <c r="D852" s="136"/>
    </row>
    <row r="853" spans="1:4" x14ac:dyDescent="0.2">
      <c r="A853" s="6">
        <v>440309</v>
      </c>
      <c r="B853" s="7" t="s">
        <v>102</v>
      </c>
      <c r="C853" s="136"/>
      <c r="D853" s="136"/>
    </row>
    <row r="854" spans="1:4" x14ac:dyDescent="0.2">
      <c r="A854" s="6">
        <v>440310</v>
      </c>
      <c r="B854" s="7" t="s">
        <v>103</v>
      </c>
      <c r="C854" s="136"/>
      <c r="D854" s="136"/>
    </row>
    <row r="855" spans="1:4" x14ac:dyDescent="0.2">
      <c r="A855" s="6">
        <v>440311</v>
      </c>
      <c r="B855" s="7" t="s">
        <v>104</v>
      </c>
      <c r="C855" s="136"/>
      <c r="D855" s="136"/>
    </row>
    <row r="856" spans="1:4" x14ac:dyDescent="0.2">
      <c r="A856" s="6">
        <v>440312</v>
      </c>
      <c r="B856" s="7" t="s">
        <v>105</v>
      </c>
      <c r="C856" s="136"/>
      <c r="D856" s="136"/>
    </row>
    <row r="857" spans="1:4" x14ac:dyDescent="0.2">
      <c r="A857" s="6">
        <v>440313</v>
      </c>
      <c r="B857" s="7" t="s">
        <v>106</v>
      </c>
      <c r="C857" s="136"/>
      <c r="D857" s="136"/>
    </row>
    <row r="858" spans="1:4" x14ac:dyDescent="0.2">
      <c r="A858" s="6">
        <v>440314</v>
      </c>
      <c r="B858" s="7" t="s">
        <v>107</v>
      </c>
      <c r="C858" s="136"/>
      <c r="D858" s="136"/>
    </row>
    <row r="859" spans="1:4" ht="13.5" thickBot="1" x14ac:dyDescent="0.25">
      <c r="A859" s="18">
        <v>440315</v>
      </c>
      <c r="B859" s="19" t="s">
        <v>108</v>
      </c>
      <c r="C859" s="124"/>
      <c r="D859" s="124"/>
    </row>
    <row r="860" spans="1:4" ht="13.5" thickBot="1" x14ac:dyDescent="0.25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">
      <c r="A861" s="12">
        <v>4404</v>
      </c>
      <c r="B861" s="13" t="s">
        <v>285</v>
      </c>
      <c r="C861" s="122"/>
      <c r="D861" s="122"/>
    </row>
    <row r="862" spans="1:4" x14ac:dyDescent="0.2">
      <c r="A862" s="6">
        <v>440401</v>
      </c>
      <c r="B862" s="7" t="s">
        <v>94</v>
      </c>
      <c r="C862" s="136"/>
      <c r="D862" s="136"/>
    </row>
    <row r="863" spans="1:4" x14ac:dyDescent="0.2">
      <c r="A863" s="6">
        <v>440402</v>
      </c>
      <c r="B863" s="7" t="s">
        <v>95</v>
      </c>
      <c r="C863" s="136"/>
      <c r="D863" s="136"/>
    </row>
    <row r="864" spans="1:4" x14ac:dyDescent="0.2">
      <c r="A864" s="6">
        <v>440403</v>
      </c>
      <c r="B864" s="7" t="s">
        <v>96</v>
      </c>
      <c r="C864" s="136"/>
      <c r="D864" s="136"/>
    </row>
    <row r="865" spans="1:4" x14ac:dyDescent="0.2">
      <c r="A865" s="6">
        <v>440404</v>
      </c>
      <c r="B865" s="7" t="s">
        <v>97</v>
      </c>
      <c r="C865" s="136"/>
      <c r="D865" s="136"/>
    </row>
    <row r="866" spans="1:4" x14ac:dyDescent="0.2">
      <c r="A866" s="6">
        <v>440405</v>
      </c>
      <c r="B866" s="7" t="s">
        <v>98</v>
      </c>
      <c r="C866" s="136"/>
      <c r="D866" s="136"/>
    </row>
    <row r="867" spans="1:4" x14ac:dyDescent="0.2">
      <c r="A867" s="6">
        <v>440406</v>
      </c>
      <c r="B867" s="7" t="s">
        <v>99</v>
      </c>
      <c r="C867" s="136"/>
      <c r="D867" s="136"/>
    </row>
    <row r="868" spans="1:4" x14ac:dyDescent="0.2">
      <c r="A868" s="6">
        <v>440407</v>
      </c>
      <c r="B868" s="7" t="s">
        <v>100</v>
      </c>
      <c r="C868" s="136"/>
      <c r="D868" s="136"/>
    </row>
    <row r="869" spans="1:4" x14ac:dyDescent="0.2">
      <c r="A869" s="6">
        <v>440408</v>
      </c>
      <c r="B869" s="7" t="s">
        <v>101</v>
      </c>
      <c r="C869" s="136"/>
      <c r="D869" s="136"/>
    </row>
    <row r="870" spans="1:4" x14ac:dyDescent="0.2">
      <c r="A870" s="6">
        <v>440409</v>
      </c>
      <c r="B870" s="7" t="s">
        <v>102</v>
      </c>
      <c r="C870" s="136"/>
      <c r="D870" s="136"/>
    </row>
    <row r="871" spans="1:4" x14ac:dyDescent="0.2">
      <c r="A871" s="6">
        <v>440410</v>
      </c>
      <c r="B871" s="7" t="s">
        <v>103</v>
      </c>
      <c r="C871" s="136"/>
      <c r="D871" s="136"/>
    </row>
    <row r="872" spans="1:4" x14ac:dyDescent="0.2">
      <c r="A872" s="6">
        <v>440411</v>
      </c>
      <c r="B872" s="7" t="s">
        <v>104</v>
      </c>
      <c r="C872" s="136"/>
      <c r="D872" s="136"/>
    </row>
    <row r="873" spans="1:4" x14ac:dyDescent="0.2">
      <c r="A873" s="6">
        <v>440412</v>
      </c>
      <c r="B873" s="7" t="s">
        <v>105</v>
      </c>
      <c r="C873" s="136"/>
      <c r="D873" s="136"/>
    </row>
    <row r="874" spans="1:4" x14ac:dyDescent="0.2">
      <c r="A874" s="6">
        <v>440413</v>
      </c>
      <c r="B874" s="7" t="s">
        <v>106</v>
      </c>
      <c r="C874" s="136"/>
      <c r="D874" s="136"/>
    </row>
    <row r="875" spans="1:4" x14ac:dyDescent="0.2">
      <c r="A875" s="6">
        <v>440414</v>
      </c>
      <c r="B875" s="7" t="s">
        <v>107</v>
      </c>
      <c r="C875" s="136"/>
      <c r="D875" s="136"/>
    </row>
    <row r="876" spans="1:4" ht="13.5" thickBot="1" x14ac:dyDescent="0.25">
      <c r="A876" s="18">
        <v>440415</v>
      </c>
      <c r="B876" s="19" t="s">
        <v>108</v>
      </c>
      <c r="C876" s="124"/>
      <c r="D876" s="124"/>
    </row>
    <row r="877" spans="1:4" ht="13.5" thickBot="1" x14ac:dyDescent="0.25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">
      <c r="A878" s="12">
        <v>4405</v>
      </c>
      <c r="B878" s="13" t="s">
        <v>253</v>
      </c>
      <c r="C878" s="122"/>
      <c r="D878" s="122"/>
    </row>
    <row r="879" spans="1:4" x14ac:dyDescent="0.2">
      <c r="A879" s="6">
        <v>440501</v>
      </c>
      <c r="B879" s="7" t="s">
        <v>94</v>
      </c>
      <c r="C879" s="136"/>
      <c r="D879" s="136"/>
    </row>
    <row r="880" spans="1:4" x14ac:dyDescent="0.2">
      <c r="A880" s="6">
        <v>440502</v>
      </c>
      <c r="B880" s="7" t="s">
        <v>95</v>
      </c>
      <c r="C880" s="136"/>
      <c r="D880" s="136"/>
    </row>
    <row r="881" spans="1:4" x14ac:dyDescent="0.2">
      <c r="A881" s="6">
        <v>440503</v>
      </c>
      <c r="B881" s="7" t="s">
        <v>96</v>
      </c>
      <c r="C881" s="136"/>
      <c r="D881" s="136"/>
    </row>
    <row r="882" spans="1:4" x14ac:dyDescent="0.2">
      <c r="A882" s="6">
        <v>440504</v>
      </c>
      <c r="B882" s="7" t="s">
        <v>97</v>
      </c>
      <c r="C882" s="136"/>
      <c r="D882" s="136"/>
    </row>
    <row r="883" spans="1:4" x14ac:dyDescent="0.2">
      <c r="A883" s="6">
        <v>440505</v>
      </c>
      <c r="B883" s="7" t="s">
        <v>98</v>
      </c>
      <c r="C883" s="136"/>
      <c r="D883" s="136"/>
    </row>
    <row r="884" spans="1:4" x14ac:dyDescent="0.2">
      <c r="A884" s="6">
        <v>440506</v>
      </c>
      <c r="B884" s="7" t="s">
        <v>99</v>
      </c>
      <c r="C884" s="136"/>
      <c r="D884" s="136"/>
    </row>
    <row r="885" spans="1:4" x14ac:dyDescent="0.2">
      <c r="A885" s="6">
        <v>440507</v>
      </c>
      <c r="B885" s="7" t="s">
        <v>100</v>
      </c>
      <c r="C885" s="136"/>
      <c r="D885" s="136"/>
    </row>
    <row r="886" spans="1:4" x14ac:dyDescent="0.2">
      <c r="A886" s="6">
        <v>440508</v>
      </c>
      <c r="B886" s="7" t="s">
        <v>101</v>
      </c>
      <c r="C886" s="136"/>
      <c r="D886" s="136"/>
    </row>
    <row r="887" spans="1:4" x14ac:dyDescent="0.2">
      <c r="A887" s="6">
        <v>440509</v>
      </c>
      <c r="B887" s="7" t="s">
        <v>102</v>
      </c>
      <c r="C887" s="136"/>
      <c r="D887" s="136"/>
    </row>
    <row r="888" spans="1:4" x14ac:dyDescent="0.2">
      <c r="A888" s="6">
        <v>440510</v>
      </c>
      <c r="B888" s="7" t="s">
        <v>103</v>
      </c>
      <c r="C888" s="136"/>
      <c r="D888" s="136"/>
    </row>
    <row r="889" spans="1:4" x14ac:dyDescent="0.2">
      <c r="A889" s="6">
        <v>440511</v>
      </c>
      <c r="B889" s="7" t="s">
        <v>104</v>
      </c>
      <c r="C889" s="136"/>
      <c r="D889" s="136"/>
    </row>
    <row r="890" spans="1:4" x14ac:dyDescent="0.2">
      <c r="A890" s="6">
        <v>440512</v>
      </c>
      <c r="B890" s="7" t="s">
        <v>105</v>
      </c>
      <c r="C890" s="136"/>
      <c r="D890" s="136"/>
    </row>
    <row r="891" spans="1:4" x14ac:dyDescent="0.2">
      <c r="A891" s="6">
        <v>440513</v>
      </c>
      <c r="B891" s="7" t="s">
        <v>106</v>
      </c>
      <c r="C891" s="136"/>
      <c r="D891" s="136"/>
    </row>
    <row r="892" spans="1:4" x14ac:dyDescent="0.2">
      <c r="A892" s="6">
        <v>440514</v>
      </c>
      <c r="B892" s="7" t="s">
        <v>107</v>
      </c>
      <c r="C892" s="136"/>
      <c r="D892" s="136"/>
    </row>
    <row r="893" spans="1:4" ht="13.5" thickBot="1" x14ac:dyDescent="0.25">
      <c r="A893" s="18">
        <v>440515</v>
      </c>
      <c r="B893" s="19" t="s">
        <v>108</v>
      </c>
      <c r="C893" s="124"/>
      <c r="D893" s="124"/>
    </row>
    <row r="894" spans="1:4" ht="13.5" thickBot="1" x14ac:dyDescent="0.25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">
      <c r="A895" s="12">
        <v>4406</v>
      </c>
      <c r="B895" s="13" t="s">
        <v>254</v>
      </c>
      <c r="C895" s="122"/>
      <c r="D895" s="122"/>
    </row>
    <row r="896" spans="1:4" x14ac:dyDescent="0.2">
      <c r="A896" s="6">
        <v>440601</v>
      </c>
      <c r="B896" s="7" t="s">
        <v>94</v>
      </c>
      <c r="C896" s="136"/>
      <c r="D896" s="136"/>
    </row>
    <row r="897" spans="1:4" x14ac:dyDescent="0.2">
      <c r="A897" s="6">
        <v>440602</v>
      </c>
      <c r="B897" s="7" t="s">
        <v>95</v>
      </c>
      <c r="C897" s="136"/>
      <c r="D897" s="136"/>
    </row>
    <row r="898" spans="1:4" x14ac:dyDescent="0.2">
      <c r="A898" s="6">
        <v>440603</v>
      </c>
      <c r="B898" s="7" t="s">
        <v>96</v>
      </c>
      <c r="C898" s="136"/>
      <c r="D898" s="136"/>
    </row>
    <row r="899" spans="1:4" x14ac:dyDescent="0.2">
      <c r="A899" s="6">
        <v>440604</v>
      </c>
      <c r="B899" s="7" t="s">
        <v>97</v>
      </c>
      <c r="C899" s="136"/>
      <c r="D899" s="136"/>
    </row>
    <row r="900" spans="1:4" x14ac:dyDescent="0.2">
      <c r="A900" s="6">
        <v>440605</v>
      </c>
      <c r="B900" s="7" t="s">
        <v>98</v>
      </c>
      <c r="C900" s="136"/>
      <c r="D900" s="136"/>
    </row>
    <row r="901" spans="1:4" x14ac:dyDescent="0.2">
      <c r="A901" s="6">
        <v>440606</v>
      </c>
      <c r="B901" s="7" t="s">
        <v>99</v>
      </c>
      <c r="C901" s="136"/>
      <c r="D901" s="136"/>
    </row>
    <row r="902" spans="1:4" x14ac:dyDescent="0.2">
      <c r="A902" s="6">
        <v>440607</v>
      </c>
      <c r="B902" s="7" t="s">
        <v>100</v>
      </c>
      <c r="C902" s="136"/>
      <c r="D902" s="136"/>
    </row>
    <row r="903" spans="1:4" x14ac:dyDescent="0.2">
      <c r="A903" s="6">
        <v>440608</v>
      </c>
      <c r="B903" s="7" t="s">
        <v>101</v>
      </c>
      <c r="C903" s="136"/>
      <c r="D903" s="136"/>
    </row>
    <row r="904" spans="1:4" x14ac:dyDescent="0.2">
      <c r="A904" s="6">
        <v>440609</v>
      </c>
      <c r="B904" s="7" t="s">
        <v>102</v>
      </c>
      <c r="C904" s="136"/>
      <c r="D904" s="136"/>
    </row>
    <row r="905" spans="1:4" x14ac:dyDescent="0.2">
      <c r="A905" s="6">
        <v>440610</v>
      </c>
      <c r="B905" s="7" t="s">
        <v>103</v>
      </c>
      <c r="C905" s="136"/>
      <c r="D905" s="136"/>
    </row>
    <row r="906" spans="1:4" x14ac:dyDescent="0.2">
      <c r="A906" s="6">
        <v>440611</v>
      </c>
      <c r="B906" s="7" t="s">
        <v>104</v>
      </c>
      <c r="C906" s="136"/>
      <c r="D906" s="136"/>
    </row>
    <row r="907" spans="1:4" x14ac:dyDescent="0.2">
      <c r="A907" s="6">
        <v>440612</v>
      </c>
      <c r="B907" s="7" t="s">
        <v>105</v>
      </c>
      <c r="C907" s="136"/>
      <c r="D907" s="136"/>
    </row>
    <row r="908" spans="1:4" x14ac:dyDescent="0.2">
      <c r="A908" s="6">
        <v>440613</v>
      </c>
      <c r="B908" s="7" t="s">
        <v>106</v>
      </c>
      <c r="C908" s="136"/>
      <c r="D908" s="136"/>
    </row>
    <row r="909" spans="1:4" x14ac:dyDescent="0.2">
      <c r="A909" s="6">
        <v>440614</v>
      </c>
      <c r="B909" s="7" t="s">
        <v>107</v>
      </c>
      <c r="C909" s="136"/>
      <c r="D909" s="136"/>
    </row>
    <row r="910" spans="1:4" ht="13.5" thickBot="1" x14ac:dyDescent="0.25">
      <c r="A910" s="18">
        <v>440615</v>
      </c>
      <c r="B910" s="19" t="s">
        <v>108</v>
      </c>
      <c r="C910" s="124"/>
      <c r="D910" s="124"/>
    </row>
    <row r="911" spans="1:4" ht="13.5" thickBot="1" x14ac:dyDescent="0.25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">
      <c r="A912" s="12">
        <v>4407</v>
      </c>
      <c r="B912" s="13" t="s">
        <v>214</v>
      </c>
      <c r="C912" s="122"/>
      <c r="D912" s="122"/>
    </row>
    <row r="913" spans="1:4" x14ac:dyDescent="0.2">
      <c r="A913" s="6">
        <v>440701</v>
      </c>
      <c r="B913" s="7" t="s">
        <v>94</v>
      </c>
      <c r="C913" s="136"/>
      <c r="D913" s="136"/>
    </row>
    <row r="914" spans="1:4" x14ac:dyDescent="0.2">
      <c r="A914" s="6">
        <v>440702</v>
      </c>
      <c r="B914" s="7" t="s">
        <v>95</v>
      </c>
      <c r="C914" s="136"/>
      <c r="D914" s="136"/>
    </row>
    <row r="915" spans="1:4" x14ac:dyDescent="0.2">
      <c r="A915" s="6">
        <v>440703</v>
      </c>
      <c r="B915" s="7" t="s">
        <v>96</v>
      </c>
      <c r="C915" s="136"/>
      <c r="D915" s="136"/>
    </row>
    <row r="916" spans="1:4" x14ac:dyDescent="0.2">
      <c r="A916" s="6">
        <v>440704</v>
      </c>
      <c r="B916" s="7" t="s">
        <v>97</v>
      </c>
      <c r="C916" s="136"/>
      <c r="D916" s="136"/>
    </row>
    <row r="917" spans="1:4" x14ac:dyDescent="0.2">
      <c r="A917" s="6">
        <v>440705</v>
      </c>
      <c r="B917" s="7" t="s">
        <v>98</v>
      </c>
      <c r="C917" s="136"/>
      <c r="D917" s="136"/>
    </row>
    <row r="918" spans="1:4" x14ac:dyDescent="0.2">
      <c r="A918" s="6">
        <v>440706</v>
      </c>
      <c r="B918" s="7" t="s">
        <v>99</v>
      </c>
      <c r="C918" s="136"/>
      <c r="D918" s="136"/>
    </row>
    <row r="919" spans="1:4" x14ac:dyDescent="0.2">
      <c r="A919" s="6">
        <v>440707</v>
      </c>
      <c r="B919" s="7" t="s">
        <v>100</v>
      </c>
      <c r="C919" s="136"/>
      <c r="D919" s="136"/>
    </row>
    <row r="920" spans="1:4" x14ac:dyDescent="0.2">
      <c r="A920" s="6">
        <v>440708</v>
      </c>
      <c r="B920" s="7" t="s">
        <v>101</v>
      </c>
      <c r="C920" s="136"/>
      <c r="D920" s="136"/>
    </row>
    <row r="921" spans="1:4" x14ac:dyDescent="0.2">
      <c r="A921" s="6">
        <v>440709</v>
      </c>
      <c r="B921" s="7" t="s">
        <v>102</v>
      </c>
      <c r="C921" s="136"/>
      <c r="D921" s="136"/>
    </row>
    <row r="922" spans="1:4" x14ac:dyDescent="0.2">
      <c r="A922" s="6">
        <v>440710</v>
      </c>
      <c r="B922" s="7" t="s">
        <v>103</v>
      </c>
      <c r="C922" s="136"/>
      <c r="D922" s="136"/>
    </row>
    <row r="923" spans="1:4" x14ac:dyDescent="0.2">
      <c r="A923" s="6">
        <v>440711</v>
      </c>
      <c r="B923" s="7" t="s">
        <v>104</v>
      </c>
      <c r="C923" s="136"/>
      <c r="D923" s="136"/>
    </row>
    <row r="924" spans="1:4" x14ac:dyDescent="0.2">
      <c r="A924" s="6">
        <v>440712</v>
      </c>
      <c r="B924" s="7" t="s">
        <v>105</v>
      </c>
      <c r="C924" s="136"/>
      <c r="D924" s="136"/>
    </row>
    <row r="925" spans="1:4" x14ac:dyDescent="0.2">
      <c r="A925" s="6">
        <v>440713</v>
      </c>
      <c r="B925" s="7" t="s">
        <v>106</v>
      </c>
      <c r="C925" s="136"/>
      <c r="D925" s="136"/>
    </row>
    <row r="926" spans="1:4" x14ac:dyDescent="0.2">
      <c r="A926" s="6">
        <v>440714</v>
      </c>
      <c r="B926" s="7" t="s">
        <v>107</v>
      </c>
      <c r="C926" s="136"/>
      <c r="D926" s="136"/>
    </row>
    <row r="927" spans="1:4" ht="13.5" thickBot="1" x14ac:dyDescent="0.25">
      <c r="A927" s="18">
        <v>440715</v>
      </c>
      <c r="B927" s="19" t="s">
        <v>108</v>
      </c>
      <c r="C927" s="124"/>
      <c r="D927" s="124"/>
    </row>
    <row r="928" spans="1:4" ht="13.5" thickBot="1" x14ac:dyDescent="0.25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">
      <c r="A929" s="12">
        <v>4408</v>
      </c>
      <c r="B929" s="13" t="s">
        <v>286</v>
      </c>
      <c r="C929" s="122"/>
      <c r="D929" s="122"/>
    </row>
    <row r="930" spans="1:4" x14ac:dyDescent="0.2">
      <c r="A930" s="6">
        <v>440801</v>
      </c>
      <c r="B930" s="7" t="s">
        <v>94</v>
      </c>
      <c r="C930" s="136"/>
      <c r="D930" s="136"/>
    </row>
    <row r="931" spans="1:4" x14ac:dyDescent="0.2">
      <c r="A931" s="6">
        <v>440802</v>
      </c>
      <c r="B931" s="7" t="s">
        <v>95</v>
      </c>
      <c r="C931" s="136"/>
      <c r="D931" s="136"/>
    </row>
    <row r="932" spans="1:4" x14ac:dyDescent="0.2">
      <c r="A932" s="6">
        <v>440803</v>
      </c>
      <c r="B932" s="7" t="s">
        <v>96</v>
      </c>
      <c r="C932" s="136"/>
      <c r="D932" s="136"/>
    </row>
    <row r="933" spans="1:4" x14ac:dyDescent="0.2">
      <c r="A933" s="6">
        <v>440804</v>
      </c>
      <c r="B933" s="7" t="s">
        <v>97</v>
      </c>
      <c r="C933" s="136"/>
      <c r="D933" s="136"/>
    </row>
    <row r="934" spans="1:4" x14ac:dyDescent="0.2">
      <c r="A934" s="6">
        <v>440805</v>
      </c>
      <c r="B934" s="7" t="s">
        <v>98</v>
      </c>
      <c r="C934" s="136"/>
      <c r="D934" s="136"/>
    </row>
    <row r="935" spans="1:4" x14ac:dyDescent="0.2">
      <c r="A935" s="6">
        <v>440806</v>
      </c>
      <c r="B935" s="7" t="s">
        <v>99</v>
      </c>
      <c r="C935" s="136"/>
      <c r="D935" s="136"/>
    </row>
    <row r="936" spans="1:4" x14ac:dyDescent="0.2">
      <c r="A936" s="6">
        <v>440807</v>
      </c>
      <c r="B936" s="7" t="s">
        <v>100</v>
      </c>
      <c r="C936" s="136"/>
      <c r="D936" s="136"/>
    </row>
    <row r="937" spans="1:4" x14ac:dyDescent="0.2">
      <c r="A937" s="6">
        <v>440808</v>
      </c>
      <c r="B937" s="7" t="s">
        <v>101</v>
      </c>
      <c r="C937" s="136"/>
      <c r="D937" s="136"/>
    </row>
    <row r="938" spans="1:4" x14ac:dyDescent="0.2">
      <c r="A938" s="6">
        <v>440809</v>
      </c>
      <c r="B938" s="7" t="s">
        <v>102</v>
      </c>
      <c r="C938" s="136"/>
      <c r="D938" s="136"/>
    </row>
    <row r="939" spans="1:4" x14ac:dyDescent="0.2">
      <c r="A939" s="6">
        <v>440810</v>
      </c>
      <c r="B939" s="7" t="s">
        <v>103</v>
      </c>
      <c r="C939" s="136"/>
      <c r="D939" s="136"/>
    </row>
    <row r="940" spans="1:4" x14ac:dyDescent="0.2">
      <c r="A940" s="6">
        <v>440811</v>
      </c>
      <c r="B940" s="7" t="s">
        <v>104</v>
      </c>
      <c r="C940" s="136"/>
      <c r="D940" s="136"/>
    </row>
    <row r="941" spans="1:4" x14ac:dyDescent="0.2">
      <c r="A941" s="6">
        <v>440812</v>
      </c>
      <c r="B941" s="7" t="s">
        <v>105</v>
      </c>
      <c r="C941" s="136"/>
      <c r="D941" s="136"/>
    </row>
    <row r="942" spans="1:4" x14ac:dyDescent="0.2">
      <c r="A942" s="6">
        <v>440813</v>
      </c>
      <c r="B942" s="7" t="s">
        <v>106</v>
      </c>
      <c r="C942" s="136"/>
      <c r="D942" s="136"/>
    </row>
    <row r="943" spans="1:4" x14ac:dyDescent="0.2">
      <c r="A943" s="6">
        <v>440814</v>
      </c>
      <c r="B943" s="7" t="s">
        <v>107</v>
      </c>
      <c r="C943" s="136"/>
      <c r="D943" s="136"/>
    </row>
    <row r="944" spans="1:4" ht="13.5" thickBot="1" x14ac:dyDescent="0.25">
      <c r="A944" s="18">
        <v>440815</v>
      </c>
      <c r="B944" s="19" t="s">
        <v>108</v>
      </c>
      <c r="C944" s="124"/>
      <c r="D944" s="124"/>
    </row>
    <row r="945" spans="1:4" ht="13.5" thickBot="1" x14ac:dyDescent="0.25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">
      <c r="A946" s="12">
        <v>4409</v>
      </c>
      <c r="B946" s="13" t="s">
        <v>287</v>
      </c>
      <c r="C946" s="122"/>
      <c r="D946" s="122"/>
    </row>
    <row r="947" spans="1:4" x14ac:dyDescent="0.2">
      <c r="A947" s="6">
        <v>440901</v>
      </c>
      <c r="B947" s="7" t="s">
        <v>94</v>
      </c>
      <c r="C947" s="136"/>
      <c r="D947" s="136"/>
    </row>
    <row r="948" spans="1:4" x14ac:dyDescent="0.2">
      <c r="A948" s="6">
        <v>440902</v>
      </c>
      <c r="B948" s="7" t="s">
        <v>95</v>
      </c>
      <c r="C948" s="136"/>
      <c r="D948" s="136"/>
    </row>
    <row r="949" spans="1:4" x14ac:dyDescent="0.2">
      <c r="A949" s="6">
        <v>440903</v>
      </c>
      <c r="B949" s="7" t="s">
        <v>96</v>
      </c>
      <c r="C949" s="136"/>
      <c r="D949" s="136"/>
    </row>
    <row r="950" spans="1:4" x14ac:dyDescent="0.2">
      <c r="A950" s="6">
        <v>440904</v>
      </c>
      <c r="B950" s="7" t="s">
        <v>97</v>
      </c>
      <c r="C950" s="136"/>
      <c r="D950" s="136"/>
    </row>
    <row r="951" spans="1:4" x14ac:dyDescent="0.2">
      <c r="A951" s="6">
        <v>440905</v>
      </c>
      <c r="B951" s="7" t="s">
        <v>98</v>
      </c>
      <c r="C951" s="136"/>
      <c r="D951" s="136"/>
    </row>
    <row r="952" spans="1:4" x14ac:dyDescent="0.2">
      <c r="A952" s="6">
        <v>440906</v>
      </c>
      <c r="B952" s="7" t="s">
        <v>99</v>
      </c>
      <c r="C952" s="136"/>
      <c r="D952" s="136"/>
    </row>
    <row r="953" spans="1:4" x14ac:dyDescent="0.2">
      <c r="A953" s="6">
        <v>440907</v>
      </c>
      <c r="B953" s="7" t="s">
        <v>100</v>
      </c>
      <c r="C953" s="136"/>
      <c r="D953" s="136"/>
    </row>
    <row r="954" spans="1:4" x14ac:dyDescent="0.2">
      <c r="A954" s="6">
        <v>440908</v>
      </c>
      <c r="B954" s="7" t="s">
        <v>101</v>
      </c>
      <c r="C954" s="136"/>
      <c r="D954" s="136"/>
    </row>
    <row r="955" spans="1:4" x14ac:dyDescent="0.2">
      <c r="A955" s="6">
        <v>440909</v>
      </c>
      <c r="B955" s="7" t="s">
        <v>102</v>
      </c>
      <c r="C955" s="136"/>
      <c r="D955" s="136"/>
    </row>
    <row r="956" spans="1:4" x14ac:dyDescent="0.2">
      <c r="A956" s="6">
        <v>440910</v>
      </c>
      <c r="B956" s="7" t="s">
        <v>103</v>
      </c>
      <c r="C956" s="136"/>
      <c r="D956" s="136"/>
    </row>
    <row r="957" spans="1:4" x14ac:dyDescent="0.2">
      <c r="A957" s="6">
        <v>440911</v>
      </c>
      <c r="B957" s="7" t="s">
        <v>104</v>
      </c>
      <c r="C957" s="136"/>
      <c r="D957" s="136"/>
    </row>
    <row r="958" spans="1:4" x14ac:dyDescent="0.2">
      <c r="A958" s="6">
        <v>440912</v>
      </c>
      <c r="B958" s="7" t="s">
        <v>105</v>
      </c>
      <c r="C958" s="136"/>
      <c r="D958" s="136"/>
    </row>
    <row r="959" spans="1:4" x14ac:dyDescent="0.2">
      <c r="A959" s="6">
        <v>440913</v>
      </c>
      <c r="B959" s="7" t="s">
        <v>106</v>
      </c>
      <c r="C959" s="136"/>
      <c r="D959" s="136"/>
    </row>
    <row r="960" spans="1:4" x14ac:dyDescent="0.2">
      <c r="A960" s="6">
        <v>440914</v>
      </c>
      <c r="B960" s="7" t="s">
        <v>107</v>
      </c>
      <c r="C960" s="136"/>
      <c r="D960" s="136"/>
    </row>
    <row r="961" spans="1:4" ht="13.5" thickBot="1" x14ac:dyDescent="0.25">
      <c r="A961" s="42">
        <v>440915</v>
      </c>
      <c r="B961" s="19" t="s">
        <v>108</v>
      </c>
      <c r="C961" s="124"/>
      <c r="D961" s="124"/>
    </row>
    <row r="962" spans="1:4" ht="13.5" thickBot="1" x14ac:dyDescent="0.25">
      <c r="A962" s="43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">
      <c r="A963" s="3">
        <v>4410</v>
      </c>
      <c r="B963" s="13" t="s">
        <v>288</v>
      </c>
      <c r="C963" s="122"/>
      <c r="D963" s="122"/>
    </row>
    <row r="964" spans="1:4" x14ac:dyDescent="0.2">
      <c r="A964" s="6">
        <v>441001</v>
      </c>
      <c r="B964" s="7" t="s">
        <v>94</v>
      </c>
      <c r="C964" s="136"/>
      <c r="D964" s="136"/>
    </row>
    <row r="965" spans="1:4" x14ac:dyDescent="0.2">
      <c r="A965" s="6">
        <v>441002</v>
      </c>
      <c r="B965" s="7" t="s">
        <v>95</v>
      </c>
      <c r="C965" s="136"/>
      <c r="D965" s="136"/>
    </row>
    <row r="966" spans="1:4" x14ac:dyDescent="0.2">
      <c r="A966" s="6">
        <v>441003</v>
      </c>
      <c r="B966" s="7" t="s">
        <v>96</v>
      </c>
      <c r="C966" s="136"/>
      <c r="D966" s="136"/>
    </row>
    <row r="967" spans="1:4" x14ac:dyDescent="0.2">
      <c r="A967" s="6">
        <v>441004</v>
      </c>
      <c r="B967" s="7" t="s">
        <v>97</v>
      </c>
      <c r="C967" s="136"/>
      <c r="D967" s="136"/>
    </row>
    <row r="968" spans="1:4" x14ac:dyDescent="0.2">
      <c r="A968" s="6">
        <v>441005</v>
      </c>
      <c r="B968" s="7" t="s">
        <v>98</v>
      </c>
      <c r="C968" s="136"/>
      <c r="D968" s="136"/>
    </row>
    <row r="969" spans="1:4" x14ac:dyDescent="0.2">
      <c r="A969" s="6">
        <v>441006</v>
      </c>
      <c r="B969" s="7" t="s">
        <v>99</v>
      </c>
      <c r="C969" s="136"/>
      <c r="D969" s="136"/>
    </row>
    <row r="970" spans="1:4" x14ac:dyDescent="0.2">
      <c r="A970" s="6">
        <v>441007</v>
      </c>
      <c r="B970" s="7" t="s">
        <v>100</v>
      </c>
      <c r="C970" s="136"/>
      <c r="D970" s="136"/>
    </row>
    <row r="971" spans="1:4" x14ac:dyDescent="0.2">
      <c r="A971" s="6">
        <v>441008</v>
      </c>
      <c r="B971" s="7" t="s">
        <v>101</v>
      </c>
      <c r="C971" s="136"/>
      <c r="D971" s="136"/>
    </row>
    <row r="972" spans="1:4" x14ac:dyDescent="0.2">
      <c r="A972" s="6">
        <v>441009</v>
      </c>
      <c r="B972" s="7" t="s">
        <v>102</v>
      </c>
      <c r="C972" s="136"/>
      <c r="D972" s="136"/>
    </row>
    <row r="973" spans="1:4" x14ac:dyDescent="0.2">
      <c r="A973" s="6">
        <v>441010</v>
      </c>
      <c r="B973" s="7" t="s">
        <v>103</v>
      </c>
      <c r="C973" s="136"/>
      <c r="D973" s="136"/>
    </row>
    <row r="974" spans="1:4" x14ac:dyDescent="0.2">
      <c r="A974" s="6">
        <v>441011</v>
      </c>
      <c r="B974" s="7" t="s">
        <v>104</v>
      </c>
      <c r="C974" s="136"/>
      <c r="D974" s="136"/>
    </row>
    <row r="975" spans="1:4" x14ac:dyDescent="0.2">
      <c r="A975" s="6">
        <v>441012</v>
      </c>
      <c r="B975" s="7" t="s">
        <v>105</v>
      </c>
      <c r="C975" s="136"/>
      <c r="D975" s="136"/>
    </row>
    <row r="976" spans="1:4" x14ac:dyDescent="0.2">
      <c r="A976" s="6">
        <v>441013</v>
      </c>
      <c r="B976" s="7" t="s">
        <v>106</v>
      </c>
      <c r="C976" s="136"/>
      <c r="D976" s="136"/>
    </row>
    <row r="977" spans="1:4" x14ac:dyDescent="0.2">
      <c r="A977" s="6">
        <v>441014</v>
      </c>
      <c r="B977" s="7" t="s">
        <v>107</v>
      </c>
      <c r="C977" s="136"/>
      <c r="D977" s="136"/>
    </row>
    <row r="978" spans="1:4" ht="13.5" thickBot="1" x14ac:dyDescent="0.25">
      <c r="A978" s="18">
        <v>441015</v>
      </c>
      <c r="B978" s="19" t="s">
        <v>108</v>
      </c>
      <c r="C978" s="124"/>
      <c r="D978" s="124"/>
    </row>
    <row r="979" spans="1:4" ht="13.5" thickBot="1" x14ac:dyDescent="0.25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">
      <c r="A980" s="12">
        <v>4411</v>
      </c>
      <c r="B980" s="13" t="s">
        <v>289</v>
      </c>
      <c r="C980" s="122"/>
      <c r="D980" s="122"/>
    </row>
    <row r="981" spans="1:4" x14ac:dyDescent="0.2">
      <c r="A981" s="6">
        <v>441101</v>
      </c>
      <c r="B981" s="7" t="s">
        <v>94</v>
      </c>
      <c r="C981" s="136"/>
      <c r="D981" s="136"/>
    </row>
    <row r="982" spans="1:4" x14ac:dyDescent="0.2">
      <c r="A982" s="6">
        <v>441102</v>
      </c>
      <c r="B982" s="7" t="s">
        <v>95</v>
      </c>
      <c r="C982" s="136"/>
      <c r="D982" s="136"/>
    </row>
    <row r="983" spans="1:4" x14ac:dyDescent="0.2">
      <c r="A983" s="6">
        <v>441103</v>
      </c>
      <c r="B983" s="7" t="s">
        <v>96</v>
      </c>
      <c r="C983" s="136"/>
      <c r="D983" s="136"/>
    </row>
    <row r="984" spans="1:4" x14ac:dyDescent="0.2">
      <c r="A984" s="6">
        <v>441104</v>
      </c>
      <c r="B984" s="7" t="s">
        <v>97</v>
      </c>
      <c r="C984" s="136"/>
      <c r="D984" s="136"/>
    </row>
    <row r="985" spans="1:4" x14ac:dyDescent="0.2">
      <c r="A985" s="6">
        <v>441105</v>
      </c>
      <c r="B985" s="7" t="s">
        <v>98</v>
      </c>
      <c r="C985" s="136"/>
      <c r="D985" s="136"/>
    </row>
    <row r="986" spans="1:4" x14ac:dyDescent="0.2">
      <c r="A986" s="6">
        <v>441106</v>
      </c>
      <c r="B986" s="7" t="s">
        <v>99</v>
      </c>
      <c r="C986" s="136"/>
      <c r="D986" s="136"/>
    </row>
    <row r="987" spans="1:4" x14ac:dyDescent="0.2">
      <c r="A987" s="6">
        <v>441107</v>
      </c>
      <c r="B987" s="7" t="s">
        <v>100</v>
      </c>
      <c r="C987" s="136"/>
      <c r="D987" s="136"/>
    </row>
    <row r="988" spans="1:4" x14ac:dyDescent="0.2">
      <c r="A988" s="6">
        <v>441108</v>
      </c>
      <c r="B988" s="7" t="s">
        <v>101</v>
      </c>
      <c r="C988" s="136"/>
      <c r="D988" s="136"/>
    </row>
    <row r="989" spans="1:4" x14ac:dyDescent="0.2">
      <c r="A989" s="6">
        <v>441109</v>
      </c>
      <c r="B989" s="7" t="s">
        <v>102</v>
      </c>
      <c r="C989" s="136"/>
      <c r="D989" s="136"/>
    </row>
    <row r="990" spans="1:4" x14ac:dyDescent="0.2">
      <c r="A990" s="6">
        <v>441110</v>
      </c>
      <c r="B990" s="7" t="s">
        <v>103</v>
      </c>
      <c r="C990" s="136"/>
      <c r="D990" s="136"/>
    </row>
    <row r="991" spans="1:4" x14ac:dyDescent="0.2">
      <c r="A991" s="6">
        <v>441111</v>
      </c>
      <c r="B991" s="7" t="s">
        <v>104</v>
      </c>
      <c r="C991" s="136"/>
      <c r="D991" s="136"/>
    </row>
    <row r="992" spans="1:4" x14ac:dyDescent="0.2">
      <c r="A992" s="6">
        <v>441112</v>
      </c>
      <c r="B992" s="7" t="s">
        <v>105</v>
      </c>
      <c r="C992" s="136"/>
      <c r="D992" s="136"/>
    </row>
    <row r="993" spans="1:4" x14ac:dyDescent="0.2">
      <c r="A993" s="6">
        <v>441113</v>
      </c>
      <c r="B993" s="7" t="s">
        <v>106</v>
      </c>
      <c r="C993" s="136"/>
      <c r="D993" s="136"/>
    </row>
    <row r="994" spans="1:4" x14ac:dyDescent="0.2">
      <c r="A994" s="6">
        <v>441114</v>
      </c>
      <c r="B994" s="7" t="s">
        <v>107</v>
      </c>
      <c r="C994" s="136"/>
      <c r="D994" s="136"/>
    </row>
    <row r="995" spans="1:4" ht="13.5" thickBot="1" x14ac:dyDescent="0.25">
      <c r="A995" s="18">
        <v>441115</v>
      </c>
      <c r="B995" s="19" t="s">
        <v>108</v>
      </c>
      <c r="C995" s="124"/>
      <c r="D995" s="124"/>
    </row>
    <row r="996" spans="1:4" ht="13.5" thickBot="1" x14ac:dyDescent="0.25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">
      <c r="A997" s="12">
        <v>4412</v>
      </c>
      <c r="B997" s="13" t="s">
        <v>277</v>
      </c>
      <c r="C997" s="122"/>
      <c r="D997" s="122"/>
    </row>
    <row r="998" spans="1:4" x14ac:dyDescent="0.2">
      <c r="A998" s="6">
        <v>441201</v>
      </c>
      <c r="B998" s="7" t="s">
        <v>94</v>
      </c>
      <c r="C998" s="136"/>
      <c r="D998" s="136"/>
    </row>
    <row r="999" spans="1:4" x14ac:dyDescent="0.2">
      <c r="A999" s="6">
        <v>441202</v>
      </c>
      <c r="B999" s="7" t="s">
        <v>95</v>
      </c>
      <c r="C999" s="136"/>
      <c r="D999" s="136"/>
    </row>
    <row r="1000" spans="1:4" x14ac:dyDescent="0.2">
      <c r="A1000" s="6">
        <v>441203</v>
      </c>
      <c r="B1000" s="7" t="s">
        <v>96</v>
      </c>
      <c r="C1000" s="136"/>
      <c r="D1000" s="136"/>
    </row>
    <row r="1001" spans="1:4" x14ac:dyDescent="0.2">
      <c r="A1001" s="6">
        <v>441204</v>
      </c>
      <c r="B1001" s="7" t="s">
        <v>97</v>
      </c>
      <c r="C1001" s="136"/>
      <c r="D1001" s="136"/>
    </row>
    <row r="1002" spans="1:4" x14ac:dyDescent="0.2">
      <c r="A1002" s="6">
        <v>441205</v>
      </c>
      <c r="B1002" s="7" t="s">
        <v>98</v>
      </c>
      <c r="C1002" s="136"/>
      <c r="D1002" s="136"/>
    </row>
    <row r="1003" spans="1:4" x14ac:dyDescent="0.2">
      <c r="A1003" s="6">
        <v>441206</v>
      </c>
      <c r="B1003" s="7" t="s">
        <v>99</v>
      </c>
      <c r="C1003" s="136"/>
      <c r="D1003" s="136"/>
    </row>
    <row r="1004" spans="1:4" x14ac:dyDescent="0.2">
      <c r="A1004" s="6">
        <v>441207</v>
      </c>
      <c r="B1004" s="7" t="s">
        <v>100</v>
      </c>
      <c r="C1004" s="136"/>
      <c r="D1004" s="136"/>
    </row>
    <row r="1005" spans="1:4" x14ac:dyDescent="0.2">
      <c r="A1005" s="6">
        <v>441208</v>
      </c>
      <c r="B1005" s="7" t="s">
        <v>101</v>
      </c>
      <c r="C1005" s="136"/>
      <c r="D1005" s="136"/>
    </row>
    <row r="1006" spans="1:4" x14ac:dyDescent="0.2">
      <c r="A1006" s="6">
        <v>441209</v>
      </c>
      <c r="B1006" s="7" t="s">
        <v>102</v>
      </c>
      <c r="C1006" s="136"/>
      <c r="D1006" s="136"/>
    </row>
    <row r="1007" spans="1:4" x14ac:dyDescent="0.2">
      <c r="A1007" s="6">
        <v>441210</v>
      </c>
      <c r="B1007" s="7" t="s">
        <v>103</v>
      </c>
      <c r="C1007" s="136"/>
      <c r="D1007" s="136"/>
    </row>
    <row r="1008" spans="1:4" x14ac:dyDescent="0.2">
      <c r="A1008" s="6">
        <v>441211</v>
      </c>
      <c r="B1008" s="7" t="s">
        <v>104</v>
      </c>
      <c r="C1008" s="136"/>
      <c r="D1008" s="136"/>
    </row>
    <row r="1009" spans="1:4" x14ac:dyDescent="0.2">
      <c r="A1009" s="6">
        <v>441212</v>
      </c>
      <c r="B1009" s="7" t="s">
        <v>105</v>
      </c>
      <c r="C1009" s="136"/>
      <c r="D1009" s="136"/>
    </row>
    <row r="1010" spans="1:4" x14ac:dyDescent="0.2">
      <c r="A1010" s="6">
        <v>441213</v>
      </c>
      <c r="B1010" s="7" t="s">
        <v>106</v>
      </c>
      <c r="C1010" s="136"/>
      <c r="D1010" s="136"/>
    </row>
    <row r="1011" spans="1:4" x14ac:dyDescent="0.2">
      <c r="A1011" s="6">
        <v>441214</v>
      </c>
      <c r="B1011" s="7" t="s">
        <v>107</v>
      </c>
      <c r="C1011" s="136"/>
      <c r="D1011" s="136"/>
    </row>
    <row r="1012" spans="1:4" ht="13.5" thickBot="1" x14ac:dyDescent="0.25">
      <c r="A1012" s="18">
        <v>441215</v>
      </c>
      <c r="B1012" s="19" t="s">
        <v>108</v>
      </c>
      <c r="C1012" s="124"/>
      <c r="D1012" s="124"/>
    </row>
    <row r="1013" spans="1:4" ht="13.5" thickBot="1" x14ac:dyDescent="0.25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">
      <c r="A1014" s="12">
        <v>4413</v>
      </c>
      <c r="B1014" s="13" t="s">
        <v>278</v>
      </c>
      <c r="C1014" s="122"/>
      <c r="D1014" s="122"/>
    </row>
    <row r="1015" spans="1:4" x14ac:dyDescent="0.2">
      <c r="A1015" s="6">
        <v>441301</v>
      </c>
      <c r="B1015" s="7" t="s">
        <v>94</v>
      </c>
      <c r="C1015" s="136"/>
      <c r="D1015" s="136"/>
    </row>
    <row r="1016" spans="1:4" x14ac:dyDescent="0.2">
      <c r="A1016" s="6">
        <v>441302</v>
      </c>
      <c r="B1016" s="7" t="s">
        <v>95</v>
      </c>
      <c r="C1016" s="136"/>
      <c r="D1016" s="136"/>
    </row>
    <row r="1017" spans="1:4" x14ac:dyDescent="0.2">
      <c r="A1017" s="6">
        <v>441303</v>
      </c>
      <c r="B1017" s="7" t="s">
        <v>96</v>
      </c>
      <c r="C1017" s="136"/>
      <c r="D1017" s="136"/>
    </row>
    <row r="1018" spans="1:4" x14ac:dyDescent="0.2">
      <c r="A1018" s="6">
        <v>441304</v>
      </c>
      <c r="B1018" s="7" t="s">
        <v>97</v>
      </c>
      <c r="C1018" s="136"/>
      <c r="D1018" s="136"/>
    </row>
    <row r="1019" spans="1:4" x14ac:dyDescent="0.2">
      <c r="A1019" s="6">
        <v>441305</v>
      </c>
      <c r="B1019" s="7" t="s">
        <v>98</v>
      </c>
      <c r="C1019" s="136"/>
      <c r="D1019" s="136"/>
    </row>
    <row r="1020" spans="1:4" x14ac:dyDescent="0.2">
      <c r="A1020" s="6">
        <v>441306</v>
      </c>
      <c r="B1020" s="7" t="s">
        <v>99</v>
      </c>
      <c r="C1020" s="136"/>
      <c r="D1020" s="136"/>
    </row>
    <row r="1021" spans="1:4" x14ac:dyDescent="0.2">
      <c r="A1021" s="6">
        <v>441307</v>
      </c>
      <c r="B1021" s="7" t="s">
        <v>100</v>
      </c>
      <c r="C1021" s="136"/>
      <c r="D1021" s="136"/>
    </row>
    <row r="1022" spans="1:4" x14ac:dyDescent="0.2">
      <c r="A1022" s="6">
        <v>441308</v>
      </c>
      <c r="B1022" s="7" t="s">
        <v>101</v>
      </c>
      <c r="C1022" s="136"/>
      <c r="D1022" s="136"/>
    </row>
    <row r="1023" spans="1:4" x14ac:dyDescent="0.2">
      <c r="A1023" s="6">
        <v>441309</v>
      </c>
      <c r="B1023" s="7" t="s">
        <v>102</v>
      </c>
      <c r="C1023" s="136"/>
      <c r="D1023" s="136"/>
    </row>
    <row r="1024" spans="1:4" x14ac:dyDescent="0.2">
      <c r="A1024" s="6">
        <v>441310</v>
      </c>
      <c r="B1024" s="7" t="s">
        <v>103</v>
      </c>
      <c r="C1024" s="136"/>
      <c r="D1024" s="136"/>
    </row>
    <row r="1025" spans="1:4" x14ac:dyDescent="0.2">
      <c r="A1025" s="6">
        <v>441311</v>
      </c>
      <c r="B1025" s="7" t="s">
        <v>104</v>
      </c>
      <c r="C1025" s="136"/>
      <c r="D1025" s="136"/>
    </row>
    <row r="1026" spans="1:4" x14ac:dyDescent="0.2">
      <c r="A1026" s="6">
        <v>441312</v>
      </c>
      <c r="B1026" s="7" t="s">
        <v>105</v>
      </c>
      <c r="C1026" s="136"/>
      <c r="D1026" s="136"/>
    </row>
    <row r="1027" spans="1:4" x14ac:dyDescent="0.2">
      <c r="A1027" s="6">
        <v>441313</v>
      </c>
      <c r="B1027" s="7" t="s">
        <v>106</v>
      </c>
      <c r="C1027" s="136"/>
      <c r="D1027" s="136"/>
    </row>
    <row r="1028" spans="1:4" x14ac:dyDescent="0.2">
      <c r="A1028" s="6">
        <v>441314</v>
      </c>
      <c r="B1028" s="7" t="s">
        <v>107</v>
      </c>
      <c r="C1028" s="136"/>
      <c r="D1028" s="136"/>
    </row>
    <row r="1029" spans="1:4" ht="13.5" thickBot="1" x14ac:dyDescent="0.25">
      <c r="A1029" s="18">
        <v>441315</v>
      </c>
      <c r="B1029" s="19" t="s">
        <v>108</v>
      </c>
      <c r="C1029" s="124"/>
      <c r="D1029" s="124"/>
    </row>
    <row r="1030" spans="1:4" ht="13.5" thickBot="1" x14ac:dyDescent="0.25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">
      <c r="A1031" s="12">
        <v>4414</v>
      </c>
      <c r="B1031" s="13" t="s">
        <v>290</v>
      </c>
      <c r="C1031" s="122"/>
      <c r="D1031" s="122"/>
    </row>
    <row r="1032" spans="1:4" x14ac:dyDescent="0.2">
      <c r="A1032" s="6">
        <v>441401</v>
      </c>
      <c r="B1032" s="7" t="s">
        <v>94</v>
      </c>
      <c r="C1032" s="136"/>
      <c r="D1032" s="136"/>
    </row>
    <row r="1033" spans="1:4" x14ac:dyDescent="0.2">
      <c r="A1033" s="6">
        <v>441402</v>
      </c>
      <c r="B1033" s="7" t="s">
        <v>95</v>
      </c>
      <c r="C1033" s="136"/>
      <c r="D1033" s="136"/>
    </row>
    <row r="1034" spans="1:4" x14ac:dyDescent="0.2">
      <c r="A1034" s="6">
        <v>441403</v>
      </c>
      <c r="B1034" s="7" t="s">
        <v>96</v>
      </c>
      <c r="C1034" s="136"/>
      <c r="D1034" s="136"/>
    </row>
    <row r="1035" spans="1:4" x14ac:dyDescent="0.2">
      <c r="A1035" s="6">
        <v>441404</v>
      </c>
      <c r="B1035" s="7" t="s">
        <v>97</v>
      </c>
      <c r="C1035" s="136"/>
      <c r="D1035" s="136"/>
    </row>
    <row r="1036" spans="1:4" x14ac:dyDescent="0.2">
      <c r="A1036" s="6">
        <v>441405</v>
      </c>
      <c r="B1036" s="7" t="s">
        <v>98</v>
      </c>
      <c r="C1036" s="136"/>
      <c r="D1036" s="136"/>
    </row>
    <row r="1037" spans="1:4" x14ac:dyDescent="0.2">
      <c r="A1037" s="6">
        <v>441406</v>
      </c>
      <c r="B1037" s="7" t="s">
        <v>99</v>
      </c>
      <c r="C1037" s="136"/>
      <c r="D1037" s="136"/>
    </row>
    <row r="1038" spans="1:4" x14ac:dyDescent="0.2">
      <c r="A1038" s="6">
        <v>441407</v>
      </c>
      <c r="B1038" s="7" t="s">
        <v>100</v>
      </c>
      <c r="C1038" s="136"/>
      <c r="D1038" s="136"/>
    </row>
    <row r="1039" spans="1:4" x14ac:dyDescent="0.2">
      <c r="A1039" s="6">
        <v>441408</v>
      </c>
      <c r="B1039" s="7" t="s">
        <v>101</v>
      </c>
      <c r="C1039" s="136"/>
      <c r="D1039" s="136"/>
    </row>
    <row r="1040" spans="1:4" x14ac:dyDescent="0.2">
      <c r="A1040" s="6">
        <v>441409</v>
      </c>
      <c r="B1040" s="7" t="s">
        <v>102</v>
      </c>
      <c r="C1040" s="136"/>
      <c r="D1040" s="136"/>
    </row>
    <row r="1041" spans="1:4" x14ac:dyDescent="0.2">
      <c r="A1041" s="6">
        <v>441410</v>
      </c>
      <c r="B1041" s="7" t="s">
        <v>103</v>
      </c>
      <c r="C1041" s="136"/>
      <c r="D1041" s="136"/>
    </row>
    <row r="1042" spans="1:4" x14ac:dyDescent="0.2">
      <c r="A1042" s="6">
        <v>441411</v>
      </c>
      <c r="B1042" s="7" t="s">
        <v>104</v>
      </c>
      <c r="C1042" s="136"/>
      <c r="D1042" s="136"/>
    </row>
    <row r="1043" spans="1:4" x14ac:dyDescent="0.2">
      <c r="A1043" s="6">
        <v>441412</v>
      </c>
      <c r="B1043" s="7" t="s">
        <v>105</v>
      </c>
      <c r="C1043" s="136"/>
      <c r="D1043" s="136"/>
    </row>
    <row r="1044" spans="1:4" x14ac:dyDescent="0.2">
      <c r="A1044" s="6">
        <v>441413</v>
      </c>
      <c r="B1044" s="7" t="s">
        <v>106</v>
      </c>
      <c r="C1044" s="136"/>
      <c r="D1044" s="136"/>
    </row>
    <row r="1045" spans="1:4" x14ac:dyDescent="0.2">
      <c r="A1045" s="6">
        <v>441414</v>
      </c>
      <c r="B1045" s="7" t="s">
        <v>107</v>
      </c>
      <c r="C1045" s="136"/>
      <c r="D1045" s="136"/>
    </row>
    <row r="1046" spans="1:4" ht="13.5" thickBot="1" x14ac:dyDescent="0.25">
      <c r="A1046" s="18">
        <v>441415</v>
      </c>
      <c r="B1046" s="19" t="s">
        <v>108</v>
      </c>
      <c r="C1046" s="124"/>
      <c r="D1046" s="124"/>
    </row>
    <row r="1047" spans="1:4" ht="13.5" thickBot="1" x14ac:dyDescent="0.25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">
      <c r="A1048" s="12">
        <v>4415</v>
      </c>
      <c r="B1048" s="13" t="s">
        <v>236</v>
      </c>
      <c r="C1048" s="122"/>
      <c r="D1048" s="122"/>
    </row>
    <row r="1049" spans="1:4" x14ac:dyDescent="0.2">
      <c r="A1049" s="6">
        <v>441501</v>
      </c>
      <c r="B1049" s="7" t="s">
        <v>94</v>
      </c>
      <c r="C1049" s="136"/>
      <c r="D1049" s="136"/>
    </row>
    <row r="1050" spans="1:4" x14ac:dyDescent="0.2">
      <c r="A1050" s="6">
        <v>441502</v>
      </c>
      <c r="B1050" s="7" t="s">
        <v>95</v>
      </c>
      <c r="C1050" s="136"/>
      <c r="D1050" s="136"/>
    </row>
    <row r="1051" spans="1:4" x14ac:dyDescent="0.2">
      <c r="A1051" s="6">
        <v>441503</v>
      </c>
      <c r="B1051" s="7" t="s">
        <v>96</v>
      </c>
      <c r="C1051" s="136"/>
      <c r="D1051" s="136"/>
    </row>
    <row r="1052" spans="1:4" x14ac:dyDescent="0.2">
      <c r="A1052" s="6">
        <v>441504</v>
      </c>
      <c r="B1052" s="7" t="s">
        <v>97</v>
      </c>
      <c r="C1052" s="136"/>
      <c r="D1052" s="136"/>
    </row>
    <row r="1053" spans="1:4" x14ac:dyDescent="0.2">
      <c r="A1053" s="6">
        <v>441505</v>
      </c>
      <c r="B1053" s="7" t="s">
        <v>98</v>
      </c>
      <c r="C1053" s="136"/>
      <c r="D1053" s="136"/>
    </row>
    <row r="1054" spans="1:4" x14ac:dyDescent="0.2">
      <c r="A1054" s="6">
        <v>441506</v>
      </c>
      <c r="B1054" s="7" t="s">
        <v>99</v>
      </c>
      <c r="C1054" s="136"/>
      <c r="D1054" s="136"/>
    </row>
    <row r="1055" spans="1:4" x14ac:dyDescent="0.2">
      <c r="A1055" s="6">
        <v>441507</v>
      </c>
      <c r="B1055" s="7" t="s">
        <v>100</v>
      </c>
      <c r="C1055" s="136"/>
      <c r="D1055" s="136"/>
    </row>
    <row r="1056" spans="1:4" x14ac:dyDescent="0.2">
      <c r="A1056" s="6">
        <v>441508</v>
      </c>
      <c r="B1056" s="7" t="s">
        <v>101</v>
      </c>
      <c r="C1056" s="136"/>
      <c r="D1056" s="136"/>
    </row>
    <row r="1057" spans="1:4" x14ac:dyDescent="0.2">
      <c r="A1057" s="6">
        <v>441509</v>
      </c>
      <c r="B1057" s="7" t="s">
        <v>102</v>
      </c>
      <c r="C1057" s="136"/>
      <c r="D1057" s="136"/>
    </row>
    <row r="1058" spans="1:4" x14ac:dyDescent="0.2">
      <c r="A1058" s="6">
        <v>441510</v>
      </c>
      <c r="B1058" s="7" t="s">
        <v>103</v>
      </c>
      <c r="C1058" s="136"/>
      <c r="D1058" s="136"/>
    </row>
    <row r="1059" spans="1:4" x14ac:dyDescent="0.2">
      <c r="A1059" s="6">
        <v>441511</v>
      </c>
      <c r="B1059" s="7" t="s">
        <v>104</v>
      </c>
      <c r="C1059" s="136"/>
      <c r="D1059" s="136"/>
    </row>
    <row r="1060" spans="1:4" x14ac:dyDescent="0.2">
      <c r="A1060" s="6">
        <v>441512</v>
      </c>
      <c r="B1060" s="7" t="s">
        <v>105</v>
      </c>
      <c r="C1060" s="136"/>
      <c r="D1060" s="136"/>
    </row>
    <row r="1061" spans="1:4" x14ac:dyDescent="0.2">
      <c r="A1061" s="6">
        <v>441513</v>
      </c>
      <c r="B1061" s="7" t="s">
        <v>106</v>
      </c>
      <c r="C1061" s="136"/>
      <c r="D1061" s="136"/>
    </row>
    <row r="1062" spans="1:4" x14ac:dyDescent="0.2">
      <c r="A1062" s="6">
        <v>441514</v>
      </c>
      <c r="B1062" s="7" t="s">
        <v>107</v>
      </c>
      <c r="C1062" s="136"/>
      <c r="D1062" s="136"/>
    </row>
    <row r="1063" spans="1:4" ht="13.5" thickBot="1" x14ac:dyDescent="0.25">
      <c r="A1063" s="18">
        <v>441515</v>
      </c>
      <c r="B1063" s="19" t="s">
        <v>108</v>
      </c>
      <c r="C1063" s="124"/>
      <c r="D1063" s="124"/>
    </row>
    <row r="1064" spans="1:4" ht="13.5" thickBot="1" x14ac:dyDescent="0.25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">
      <c r="A1065" s="12">
        <v>4416</v>
      </c>
      <c r="B1065" s="13" t="s">
        <v>269</v>
      </c>
      <c r="C1065" s="122"/>
      <c r="D1065" s="122"/>
    </row>
    <row r="1066" spans="1:4" x14ac:dyDescent="0.2">
      <c r="A1066" s="6">
        <v>441601</v>
      </c>
      <c r="B1066" s="7" t="s">
        <v>94</v>
      </c>
      <c r="C1066" s="136"/>
      <c r="D1066" s="136"/>
    </row>
    <row r="1067" spans="1:4" x14ac:dyDescent="0.2">
      <c r="A1067" s="6">
        <v>441602</v>
      </c>
      <c r="B1067" s="7" t="s">
        <v>95</v>
      </c>
      <c r="C1067" s="136"/>
      <c r="D1067" s="136"/>
    </row>
    <row r="1068" spans="1:4" x14ac:dyDescent="0.2">
      <c r="A1068" s="6">
        <v>441603</v>
      </c>
      <c r="B1068" s="7" t="s">
        <v>96</v>
      </c>
      <c r="C1068" s="136"/>
      <c r="D1068" s="136"/>
    </row>
    <row r="1069" spans="1:4" x14ac:dyDescent="0.2">
      <c r="A1069" s="6">
        <v>441604</v>
      </c>
      <c r="B1069" s="7" t="s">
        <v>97</v>
      </c>
      <c r="C1069" s="136"/>
      <c r="D1069" s="136"/>
    </row>
    <row r="1070" spans="1:4" x14ac:dyDescent="0.2">
      <c r="A1070" s="6">
        <v>441605</v>
      </c>
      <c r="B1070" s="7" t="s">
        <v>98</v>
      </c>
      <c r="C1070" s="136"/>
      <c r="D1070" s="136"/>
    </row>
    <row r="1071" spans="1:4" x14ac:dyDescent="0.2">
      <c r="A1071" s="6">
        <v>441606</v>
      </c>
      <c r="B1071" s="7" t="s">
        <v>99</v>
      </c>
      <c r="C1071" s="136"/>
      <c r="D1071" s="136"/>
    </row>
    <row r="1072" spans="1:4" x14ac:dyDescent="0.2">
      <c r="A1072" s="6">
        <v>441607</v>
      </c>
      <c r="B1072" s="7" t="s">
        <v>100</v>
      </c>
      <c r="C1072" s="136"/>
      <c r="D1072" s="136"/>
    </row>
    <row r="1073" spans="1:4" x14ac:dyDescent="0.2">
      <c r="A1073" s="6">
        <v>441608</v>
      </c>
      <c r="B1073" s="7" t="s">
        <v>101</v>
      </c>
      <c r="C1073" s="136"/>
      <c r="D1073" s="136"/>
    </row>
    <row r="1074" spans="1:4" x14ac:dyDescent="0.2">
      <c r="A1074" s="6">
        <v>441609</v>
      </c>
      <c r="B1074" s="7" t="s">
        <v>102</v>
      </c>
      <c r="C1074" s="136"/>
      <c r="D1074" s="136"/>
    </row>
    <row r="1075" spans="1:4" x14ac:dyDescent="0.2">
      <c r="A1075" s="6">
        <v>441610</v>
      </c>
      <c r="B1075" s="7" t="s">
        <v>103</v>
      </c>
      <c r="C1075" s="136"/>
      <c r="D1075" s="136"/>
    </row>
    <row r="1076" spans="1:4" x14ac:dyDescent="0.2">
      <c r="A1076" s="6">
        <v>441611</v>
      </c>
      <c r="B1076" s="7" t="s">
        <v>104</v>
      </c>
      <c r="C1076" s="136"/>
      <c r="D1076" s="136"/>
    </row>
    <row r="1077" spans="1:4" x14ac:dyDescent="0.2">
      <c r="A1077" s="6">
        <v>441612</v>
      </c>
      <c r="B1077" s="7" t="s">
        <v>105</v>
      </c>
      <c r="C1077" s="136"/>
      <c r="D1077" s="136"/>
    </row>
    <row r="1078" spans="1:4" x14ac:dyDescent="0.2">
      <c r="A1078" s="6">
        <v>441613</v>
      </c>
      <c r="B1078" s="7" t="s">
        <v>106</v>
      </c>
      <c r="C1078" s="136"/>
      <c r="D1078" s="136"/>
    </row>
    <row r="1079" spans="1:4" x14ac:dyDescent="0.2">
      <c r="A1079" s="6">
        <v>441614</v>
      </c>
      <c r="B1079" s="7" t="s">
        <v>107</v>
      </c>
      <c r="C1079" s="136"/>
      <c r="D1079" s="136"/>
    </row>
    <row r="1080" spans="1:4" ht="13.5" thickBot="1" x14ac:dyDescent="0.25">
      <c r="A1080" s="18">
        <v>441615</v>
      </c>
      <c r="B1080" s="19" t="s">
        <v>108</v>
      </c>
      <c r="C1080" s="124"/>
      <c r="D1080" s="124"/>
    </row>
    <row r="1081" spans="1:4" ht="13.5" thickBot="1" x14ac:dyDescent="0.25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">
      <c r="A1082" s="44">
        <v>4417</v>
      </c>
      <c r="B1082" s="45" t="s">
        <v>281</v>
      </c>
      <c r="C1082" s="31"/>
      <c r="D1082" s="31"/>
    </row>
    <row r="1083" spans="1:4" ht="13.5" thickBot="1" x14ac:dyDescent="0.25">
      <c r="A1083" s="46">
        <v>441701</v>
      </c>
      <c r="B1083" s="47" t="s">
        <v>291</v>
      </c>
      <c r="C1083" s="48"/>
      <c r="D1083" s="48"/>
    </row>
    <row r="1084" spans="1:4" ht="13.5" thickBot="1" x14ac:dyDescent="0.25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">
      <c r="A1085" s="12">
        <v>45</v>
      </c>
      <c r="B1085" s="13" t="s">
        <v>292</v>
      </c>
      <c r="C1085" s="122"/>
      <c r="D1085" s="122"/>
    </row>
    <row r="1086" spans="1:4" x14ac:dyDescent="0.2">
      <c r="A1086" s="3">
        <v>4501</v>
      </c>
      <c r="B1086" s="4" t="s">
        <v>293</v>
      </c>
      <c r="C1086" s="136"/>
      <c r="D1086" s="136"/>
    </row>
    <row r="1087" spans="1:4" x14ac:dyDescent="0.2">
      <c r="A1087" s="6">
        <v>450101</v>
      </c>
      <c r="B1087" s="7" t="s">
        <v>294</v>
      </c>
      <c r="C1087" s="136">
        <v>423888219</v>
      </c>
      <c r="D1087" s="136">
        <v>481890111</v>
      </c>
    </row>
    <row r="1088" spans="1:4" x14ac:dyDescent="0.2">
      <c r="A1088" s="6">
        <v>450102</v>
      </c>
      <c r="B1088" s="7" t="s">
        <v>295</v>
      </c>
      <c r="C1088" s="136"/>
      <c r="D1088" s="136"/>
    </row>
    <row r="1089" spans="1:4" x14ac:dyDescent="0.2">
      <c r="A1089" s="6">
        <v>450103</v>
      </c>
      <c r="B1089" s="7" t="s">
        <v>296</v>
      </c>
      <c r="C1089" s="136"/>
      <c r="D1089" s="136"/>
    </row>
    <row r="1090" spans="1:4" x14ac:dyDescent="0.2">
      <c r="A1090" s="6"/>
      <c r="B1090" s="7" t="s">
        <v>297</v>
      </c>
      <c r="C1090" s="136"/>
      <c r="D1090" s="136"/>
    </row>
    <row r="1091" spans="1:4" x14ac:dyDescent="0.2">
      <c r="A1091" s="6">
        <v>450104</v>
      </c>
      <c r="B1091" s="7" t="s">
        <v>298</v>
      </c>
      <c r="C1091" s="136"/>
      <c r="D1091" s="136"/>
    </row>
    <row r="1092" spans="1:4" x14ac:dyDescent="0.2">
      <c r="A1092" s="6">
        <v>450105</v>
      </c>
      <c r="B1092" s="7" t="s">
        <v>299</v>
      </c>
      <c r="C1092" s="136">
        <v>151544262</v>
      </c>
      <c r="D1092" s="136">
        <v>86884483</v>
      </c>
    </row>
    <row r="1093" spans="1:4" x14ac:dyDescent="0.2">
      <c r="A1093" s="6">
        <v>450106</v>
      </c>
      <c r="B1093" s="7" t="s">
        <v>300</v>
      </c>
      <c r="C1093" s="136">
        <v>33193283</v>
      </c>
      <c r="D1093" s="136">
        <v>34499076</v>
      </c>
    </row>
    <row r="1094" spans="1:4" x14ac:dyDescent="0.2">
      <c r="A1094" s="6"/>
      <c r="B1094" s="7" t="s">
        <v>301</v>
      </c>
      <c r="C1094" s="136"/>
      <c r="D1094" s="136"/>
    </row>
    <row r="1095" spans="1:4" x14ac:dyDescent="0.2">
      <c r="A1095" s="6">
        <v>450107</v>
      </c>
      <c r="B1095" s="7" t="s">
        <v>302</v>
      </c>
      <c r="C1095" s="136">
        <v>119034431</v>
      </c>
      <c r="D1095" s="136">
        <v>71284292</v>
      </c>
    </row>
    <row r="1096" spans="1:4" x14ac:dyDescent="0.2">
      <c r="A1096" s="6"/>
      <c r="B1096" s="7" t="s">
        <v>303</v>
      </c>
      <c r="C1096" s="136">
        <v>13745285</v>
      </c>
      <c r="D1096" s="136">
        <v>12552158</v>
      </c>
    </row>
    <row r="1097" spans="1:4" x14ac:dyDescent="0.2">
      <c r="A1097" s="6">
        <v>450108</v>
      </c>
      <c r="B1097" s="7" t="s">
        <v>304</v>
      </c>
      <c r="C1097" s="136"/>
      <c r="D1097" s="136"/>
    </row>
    <row r="1098" spans="1:4" x14ac:dyDescent="0.2">
      <c r="A1098" s="6">
        <v>450109</v>
      </c>
      <c r="B1098" s="7" t="s">
        <v>305</v>
      </c>
      <c r="C1098" s="136"/>
      <c r="D1098" s="136"/>
    </row>
    <row r="1099" spans="1:4" x14ac:dyDescent="0.2">
      <c r="A1099" s="6">
        <v>450110</v>
      </c>
      <c r="B1099" s="7" t="s">
        <v>306</v>
      </c>
      <c r="C1099" s="136">
        <v>86143476</v>
      </c>
      <c r="D1099" s="136">
        <v>30175735</v>
      </c>
    </row>
    <row r="1100" spans="1:4" x14ac:dyDescent="0.2">
      <c r="A1100" s="6"/>
      <c r="B1100" s="7" t="s">
        <v>307</v>
      </c>
      <c r="C1100" s="136"/>
      <c r="D1100" s="136"/>
    </row>
    <row r="1101" spans="1:4" ht="13.5" thickBot="1" x14ac:dyDescent="0.25">
      <c r="A1101" s="15">
        <v>450120</v>
      </c>
      <c r="B1101" s="16" t="s">
        <v>38</v>
      </c>
      <c r="C1101" s="123">
        <v>287301</v>
      </c>
      <c r="D1101" s="123"/>
    </row>
    <row r="1102" spans="1:4" ht="13.5" thickBot="1" x14ac:dyDescent="0.25">
      <c r="A1102" s="9" t="s">
        <v>18</v>
      </c>
      <c r="B1102" s="10"/>
      <c r="C1102" s="11">
        <f>SUM(C1087:C1101)</f>
        <v>827836257</v>
      </c>
      <c r="D1102" s="11">
        <f>SUM(D1087:D1101)</f>
        <v>717285855</v>
      </c>
    </row>
    <row r="1103" spans="1:4" x14ac:dyDescent="0.2">
      <c r="A1103" s="12">
        <v>4502</v>
      </c>
      <c r="B1103" s="13" t="s">
        <v>308</v>
      </c>
      <c r="C1103" s="122"/>
      <c r="D1103" s="122"/>
    </row>
    <row r="1104" spans="1:4" x14ac:dyDescent="0.2">
      <c r="A1104" s="6">
        <v>450201</v>
      </c>
      <c r="B1104" s="7" t="s">
        <v>309</v>
      </c>
      <c r="C1104" s="136"/>
      <c r="D1104" s="136"/>
    </row>
    <row r="1105" spans="1:4" ht="13.5" thickBot="1" x14ac:dyDescent="0.25">
      <c r="A1105" s="15">
        <v>450202</v>
      </c>
      <c r="B1105" s="16" t="s">
        <v>38</v>
      </c>
      <c r="C1105" s="123"/>
      <c r="D1105" s="123"/>
    </row>
    <row r="1106" spans="1:4" ht="13.5" thickBot="1" x14ac:dyDescent="0.25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">
      <c r="A1107" s="12">
        <v>4503</v>
      </c>
      <c r="B1107" s="13" t="s">
        <v>310</v>
      </c>
      <c r="C1107" s="122"/>
      <c r="D1107" s="122"/>
    </row>
    <row r="1108" spans="1:4" x14ac:dyDescent="0.2">
      <c r="A1108" s="6">
        <v>450301</v>
      </c>
      <c r="B1108" s="7" t="s">
        <v>311</v>
      </c>
      <c r="C1108" s="136"/>
      <c r="D1108" s="136"/>
    </row>
    <row r="1109" spans="1:4" x14ac:dyDescent="0.2">
      <c r="A1109" s="6">
        <v>450302</v>
      </c>
      <c r="B1109" s="7" t="s">
        <v>312</v>
      </c>
      <c r="C1109" s="136">
        <v>172453</v>
      </c>
      <c r="D1109" s="136">
        <v>810972</v>
      </c>
    </row>
    <row r="1110" spans="1:4" x14ac:dyDescent="0.2">
      <c r="A1110" s="6">
        <v>450303</v>
      </c>
      <c r="B1110" s="7" t="s">
        <v>313</v>
      </c>
      <c r="C1110" s="136">
        <v>156933217</v>
      </c>
      <c r="D1110" s="136">
        <v>85838153</v>
      </c>
    </row>
    <row r="1111" spans="1:4" x14ac:dyDescent="0.2">
      <c r="A1111" s="6">
        <v>450304</v>
      </c>
      <c r="B1111" s="7" t="s">
        <v>314</v>
      </c>
      <c r="C1111" s="136">
        <v>71429411</v>
      </c>
      <c r="D1111" s="136">
        <v>84219895</v>
      </c>
    </row>
    <row r="1112" spans="1:4" ht="13.5" thickBot="1" x14ac:dyDescent="0.25">
      <c r="A1112" s="15">
        <v>450310</v>
      </c>
      <c r="B1112" s="16" t="s">
        <v>38</v>
      </c>
      <c r="C1112" s="123">
        <v>718812336</v>
      </c>
      <c r="D1112" s="123">
        <v>468024792</v>
      </c>
    </row>
    <row r="1113" spans="1:4" ht="13.5" thickBot="1" x14ac:dyDescent="0.25">
      <c r="A1113" s="9" t="s">
        <v>18</v>
      </c>
      <c r="B1113" s="10"/>
      <c r="C1113" s="11">
        <f>SUM(C1108:C1112)</f>
        <v>947347417</v>
      </c>
      <c r="D1113" s="11">
        <f>SUM(D1108:D1112)</f>
        <v>638893812</v>
      </c>
    </row>
    <row r="1114" spans="1:4" ht="13.5" thickBot="1" x14ac:dyDescent="0.25">
      <c r="A1114" s="24"/>
      <c r="B1114" s="19"/>
      <c r="C1114" s="25"/>
      <c r="D1114" s="25"/>
    </row>
    <row r="1115" spans="1:4" ht="13.5" thickBot="1" x14ac:dyDescent="0.25">
      <c r="A1115" s="26" t="s">
        <v>315</v>
      </c>
      <c r="B1115" s="27"/>
      <c r="C1115" s="28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19986357728</v>
      </c>
      <c r="D1115" s="28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17922755743</v>
      </c>
    </row>
    <row r="1116" spans="1:4" x14ac:dyDescent="0.2">
      <c r="A1116" s="49"/>
      <c r="B1116" s="50"/>
      <c r="C1116" s="31"/>
      <c r="D1116" s="31"/>
    </row>
    <row r="1117" spans="1:4" x14ac:dyDescent="0.2">
      <c r="A1117" s="3">
        <v>5</v>
      </c>
      <c r="B1117" s="4" t="s">
        <v>316</v>
      </c>
      <c r="C1117" s="136"/>
      <c r="D1117" s="136"/>
    </row>
    <row r="1118" spans="1:4" x14ac:dyDescent="0.2">
      <c r="A1118" s="3">
        <v>51</v>
      </c>
      <c r="B1118" s="4" t="s">
        <v>201</v>
      </c>
      <c r="C1118" s="136"/>
      <c r="D1118" s="136"/>
    </row>
    <row r="1119" spans="1:4" x14ac:dyDescent="0.2">
      <c r="A1119" s="3">
        <v>5101</v>
      </c>
      <c r="B1119" s="4" t="s">
        <v>317</v>
      </c>
      <c r="C1119" s="136"/>
      <c r="D1119" s="136"/>
    </row>
    <row r="1120" spans="1:4" x14ac:dyDescent="0.2">
      <c r="A1120" s="6">
        <v>510101</v>
      </c>
      <c r="B1120" s="7" t="s">
        <v>318</v>
      </c>
      <c r="C1120" s="136">
        <v>8320000</v>
      </c>
      <c r="D1120" s="136">
        <v>5630983</v>
      </c>
    </row>
    <row r="1121" spans="1:4" x14ac:dyDescent="0.2">
      <c r="A1121" s="6">
        <v>510102</v>
      </c>
      <c r="B1121" s="7" t="s">
        <v>319</v>
      </c>
      <c r="C1121" s="136">
        <v>173698188</v>
      </c>
      <c r="D1121" s="136">
        <v>163836275</v>
      </c>
    </row>
    <row r="1122" spans="1:4" x14ac:dyDescent="0.2">
      <c r="A1122" s="6">
        <v>510103</v>
      </c>
      <c r="B1122" s="7" t="s">
        <v>320</v>
      </c>
      <c r="C1122" s="136">
        <v>4820450</v>
      </c>
      <c r="D1122" s="136">
        <v>4815817</v>
      </c>
    </row>
    <row r="1123" spans="1:4" x14ac:dyDescent="0.2">
      <c r="A1123" s="6">
        <v>510104</v>
      </c>
      <c r="B1123" s="7" t="s">
        <v>321</v>
      </c>
      <c r="C1123" s="136"/>
      <c r="D1123" s="136"/>
    </row>
    <row r="1124" spans="1:4" ht="13.5" thickBot="1" x14ac:dyDescent="0.25">
      <c r="A1124" s="18">
        <v>510105</v>
      </c>
      <c r="B1124" s="19" t="s">
        <v>322</v>
      </c>
      <c r="C1124" s="124">
        <v>65972545</v>
      </c>
      <c r="D1124" s="124">
        <v>87209893</v>
      </c>
    </row>
    <row r="1125" spans="1:4" ht="13.5" thickBot="1" x14ac:dyDescent="0.25">
      <c r="A1125" s="9" t="s">
        <v>18</v>
      </c>
      <c r="B1125" s="10"/>
      <c r="C1125" s="11">
        <f>SUM(C1120:C1124)</f>
        <v>252811183</v>
      </c>
      <c r="D1125" s="11">
        <f>SUM(D1120:D1124)</f>
        <v>261492968</v>
      </c>
    </row>
    <row r="1126" spans="1:4" x14ac:dyDescent="0.2">
      <c r="A1126" s="12">
        <v>5102</v>
      </c>
      <c r="B1126" s="13" t="s">
        <v>227</v>
      </c>
      <c r="C1126" s="122"/>
      <c r="D1126" s="122"/>
    </row>
    <row r="1127" spans="1:4" x14ac:dyDescent="0.2">
      <c r="A1127" s="6">
        <v>510201</v>
      </c>
      <c r="B1127" s="7" t="s">
        <v>260</v>
      </c>
      <c r="C1127" s="136"/>
      <c r="D1127" s="136"/>
    </row>
    <row r="1128" spans="1:4" x14ac:dyDescent="0.2">
      <c r="A1128" s="6">
        <v>510202</v>
      </c>
      <c r="B1128" s="7" t="s">
        <v>323</v>
      </c>
      <c r="C1128" s="136">
        <v>841092</v>
      </c>
      <c r="D1128" s="136">
        <v>683090</v>
      </c>
    </row>
    <row r="1129" spans="1:4" x14ac:dyDescent="0.2">
      <c r="A1129" s="6">
        <v>510203</v>
      </c>
      <c r="B1129" s="7" t="s">
        <v>118</v>
      </c>
      <c r="C1129" s="136"/>
      <c r="D1129" s="136"/>
    </row>
    <row r="1130" spans="1:4" x14ac:dyDescent="0.2">
      <c r="A1130" s="6"/>
      <c r="B1130" s="7" t="s">
        <v>207</v>
      </c>
      <c r="C1130" s="136"/>
      <c r="D1130" s="136"/>
    </row>
    <row r="1131" spans="1:4" x14ac:dyDescent="0.2">
      <c r="A1131" s="6"/>
      <c r="B1131" s="7" t="s">
        <v>208</v>
      </c>
      <c r="C1131" s="136"/>
      <c r="D1131" s="136"/>
    </row>
    <row r="1132" spans="1:4" x14ac:dyDescent="0.2">
      <c r="A1132" s="6"/>
      <c r="B1132" s="7" t="s">
        <v>209</v>
      </c>
      <c r="C1132" s="136"/>
      <c r="D1132" s="136"/>
    </row>
    <row r="1133" spans="1:4" ht="13.5" thickBot="1" x14ac:dyDescent="0.25">
      <c r="A1133" s="6">
        <v>510204</v>
      </c>
      <c r="B1133" s="7" t="s">
        <v>227</v>
      </c>
      <c r="C1133" s="136">
        <v>314172454</v>
      </c>
      <c r="D1133" s="136">
        <v>259392603</v>
      </c>
    </row>
    <row r="1134" spans="1:4" ht="13.5" thickBot="1" x14ac:dyDescent="0.25">
      <c r="A1134" s="9" t="s">
        <v>18</v>
      </c>
      <c r="B1134" s="10"/>
      <c r="C1134" s="11">
        <f>SUM(C1127:C1133)</f>
        <v>315013546</v>
      </c>
      <c r="D1134" s="11">
        <f>SUM(D1127:D1133)</f>
        <v>260075693</v>
      </c>
    </row>
    <row r="1135" spans="1:4" x14ac:dyDescent="0.2">
      <c r="A1135" s="12">
        <v>5103</v>
      </c>
      <c r="B1135" s="13" t="s">
        <v>324</v>
      </c>
      <c r="C1135" s="122"/>
      <c r="D1135" s="122"/>
    </row>
    <row r="1136" spans="1:4" x14ac:dyDescent="0.2">
      <c r="A1136" s="6">
        <v>510301</v>
      </c>
      <c r="B1136" s="7" t="s">
        <v>203</v>
      </c>
      <c r="C1136" s="136">
        <v>1492676</v>
      </c>
      <c r="D1136" s="136">
        <v>2611304</v>
      </c>
    </row>
    <row r="1137" spans="1:4" x14ac:dyDescent="0.2">
      <c r="A1137" s="6">
        <v>510302</v>
      </c>
      <c r="B1137" s="7" t="s">
        <v>204</v>
      </c>
      <c r="C1137" s="136"/>
      <c r="D1137" s="136">
        <v>2306</v>
      </c>
    </row>
    <row r="1138" spans="1:4" x14ac:dyDescent="0.2">
      <c r="A1138" s="6">
        <v>510303</v>
      </c>
      <c r="B1138" s="7" t="s">
        <v>87</v>
      </c>
      <c r="C1138" s="136">
        <v>129133550</v>
      </c>
      <c r="D1138" s="136">
        <v>106221963</v>
      </c>
    </row>
    <row r="1139" spans="1:4" x14ac:dyDescent="0.2">
      <c r="A1139" s="6">
        <v>510304</v>
      </c>
      <c r="B1139" s="7" t="s">
        <v>88</v>
      </c>
      <c r="C1139" s="136">
        <v>10162007</v>
      </c>
      <c r="D1139" s="136">
        <v>9851365</v>
      </c>
    </row>
    <row r="1140" spans="1:4" x14ac:dyDescent="0.2">
      <c r="A1140" s="6">
        <v>510305</v>
      </c>
      <c r="B1140" s="7" t="s">
        <v>89</v>
      </c>
      <c r="C1140" s="136"/>
      <c r="D1140" s="136"/>
    </row>
    <row r="1141" spans="1:4" x14ac:dyDescent="0.2">
      <c r="A1141" s="6">
        <v>510306</v>
      </c>
      <c r="B1141" s="7" t="s">
        <v>206</v>
      </c>
      <c r="C1141" s="136"/>
      <c r="D1141" s="136"/>
    </row>
    <row r="1142" spans="1:4" x14ac:dyDescent="0.2">
      <c r="A1142" s="6"/>
      <c r="B1142" s="7" t="s">
        <v>207</v>
      </c>
      <c r="C1142" s="136"/>
      <c r="D1142" s="136"/>
    </row>
    <row r="1143" spans="1:4" x14ac:dyDescent="0.2">
      <c r="A1143" s="6"/>
      <c r="B1143" s="7" t="s">
        <v>208</v>
      </c>
      <c r="C1143" s="136"/>
      <c r="D1143" s="136"/>
    </row>
    <row r="1144" spans="1:4" x14ac:dyDescent="0.2">
      <c r="A1144" s="6"/>
      <c r="B1144" s="7" t="s">
        <v>209</v>
      </c>
      <c r="C1144" s="136"/>
      <c r="D1144" s="136"/>
    </row>
    <row r="1145" spans="1:4" x14ac:dyDescent="0.2">
      <c r="A1145" s="6">
        <v>510307</v>
      </c>
      <c r="B1145" s="7" t="s">
        <v>91</v>
      </c>
      <c r="C1145" s="136">
        <v>10993453</v>
      </c>
      <c r="D1145" s="136">
        <v>10022067</v>
      </c>
    </row>
    <row r="1146" spans="1:4" ht="13.5" thickBot="1" x14ac:dyDescent="0.25">
      <c r="A1146" s="18">
        <v>510308</v>
      </c>
      <c r="B1146" s="19" t="s">
        <v>210</v>
      </c>
      <c r="C1146" s="124"/>
      <c r="D1146" s="124"/>
    </row>
    <row r="1147" spans="1:4" ht="13.5" thickBot="1" x14ac:dyDescent="0.25">
      <c r="A1147" s="9" t="s">
        <v>18</v>
      </c>
      <c r="B1147" s="10"/>
      <c r="C1147" s="11">
        <f>SUM(C1136:C1146)</f>
        <v>151781686</v>
      </c>
      <c r="D1147" s="11">
        <f>SUM(D1136:D1146)</f>
        <v>128709005</v>
      </c>
    </row>
    <row r="1148" spans="1:4" x14ac:dyDescent="0.2">
      <c r="A1148" s="12">
        <v>5104</v>
      </c>
      <c r="B1148" s="13" t="s">
        <v>325</v>
      </c>
      <c r="C1148" s="122"/>
      <c r="D1148" s="122"/>
    </row>
    <row r="1149" spans="1:4" x14ac:dyDescent="0.2">
      <c r="A1149" s="6">
        <v>510401</v>
      </c>
      <c r="B1149" s="7" t="s">
        <v>87</v>
      </c>
      <c r="C1149" s="122">
        <v>5311173</v>
      </c>
      <c r="D1149" s="122">
        <v>5237861</v>
      </c>
    </row>
    <row r="1150" spans="1:4" x14ac:dyDescent="0.2">
      <c r="A1150" s="6">
        <v>510402</v>
      </c>
      <c r="B1150" s="7" t="s">
        <v>88</v>
      </c>
      <c r="C1150" s="136">
        <v>565193</v>
      </c>
      <c r="D1150" s="136">
        <v>513509</v>
      </c>
    </row>
    <row r="1151" spans="1:4" x14ac:dyDescent="0.2">
      <c r="A1151" s="6">
        <v>510403</v>
      </c>
      <c r="B1151" s="7" t="s">
        <v>89</v>
      </c>
      <c r="C1151" s="136"/>
      <c r="D1151" s="136"/>
    </row>
    <row r="1152" spans="1:4" x14ac:dyDescent="0.2">
      <c r="A1152" s="6">
        <v>510404</v>
      </c>
      <c r="B1152" s="7" t="s">
        <v>206</v>
      </c>
      <c r="C1152" s="136"/>
      <c r="D1152" s="136"/>
    </row>
    <row r="1153" spans="1:4" x14ac:dyDescent="0.2">
      <c r="A1153" s="6"/>
      <c r="B1153" s="7" t="s">
        <v>207</v>
      </c>
      <c r="C1153" s="136"/>
      <c r="D1153" s="136"/>
    </row>
    <row r="1154" spans="1:4" x14ac:dyDescent="0.2">
      <c r="A1154" s="6"/>
      <c r="B1154" s="7" t="s">
        <v>208</v>
      </c>
      <c r="C1154" s="136"/>
      <c r="D1154" s="136"/>
    </row>
    <row r="1155" spans="1:4" x14ac:dyDescent="0.2">
      <c r="A1155" s="6"/>
      <c r="B1155" s="7" t="s">
        <v>209</v>
      </c>
      <c r="C1155" s="136"/>
      <c r="D1155" s="136"/>
    </row>
    <row r="1156" spans="1:4" x14ac:dyDescent="0.2">
      <c r="A1156" s="6">
        <v>510405</v>
      </c>
      <c r="B1156" s="7" t="s">
        <v>91</v>
      </c>
      <c r="C1156" s="136">
        <v>3676931</v>
      </c>
      <c r="D1156" s="136">
        <v>2809508</v>
      </c>
    </row>
    <row r="1157" spans="1:4" ht="13.5" thickBot="1" x14ac:dyDescent="0.25">
      <c r="A1157" s="18">
        <v>510406</v>
      </c>
      <c r="B1157" s="19" t="s">
        <v>210</v>
      </c>
      <c r="C1157" s="124"/>
      <c r="D1157" s="124"/>
    </row>
    <row r="1158" spans="1:4" ht="13.5" thickBot="1" x14ac:dyDescent="0.25">
      <c r="A1158" s="9" t="s">
        <v>18</v>
      </c>
      <c r="B1158" s="10"/>
      <c r="C1158" s="11">
        <f>SUM(C1149:C1157)</f>
        <v>9553297</v>
      </c>
      <c r="D1158" s="11">
        <f>SUM(D1149:D1157)</f>
        <v>8560878</v>
      </c>
    </row>
    <row r="1159" spans="1:4" x14ac:dyDescent="0.2">
      <c r="A1159" s="12">
        <v>5105</v>
      </c>
      <c r="B1159" s="13" t="s">
        <v>326</v>
      </c>
      <c r="C1159" s="122"/>
      <c r="D1159" s="122"/>
    </row>
    <row r="1160" spans="1:4" x14ac:dyDescent="0.2">
      <c r="A1160" s="6">
        <v>510501</v>
      </c>
      <c r="B1160" s="7" t="s">
        <v>87</v>
      </c>
      <c r="C1160" s="122">
        <v>2543</v>
      </c>
      <c r="D1160" s="122"/>
    </row>
    <row r="1161" spans="1:4" x14ac:dyDescent="0.2">
      <c r="A1161" s="6">
        <v>510502</v>
      </c>
      <c r="B1161" s="7" t="s">
        <v>88</v>
      </c>
      <c r="C1161" s="136">
        <v>333811</v>
      </c>
      <c r="D1161" s="136">
        <v>407776</v>
      </c>
    </row>
    <row r="1162" spans="1:4" x14ac:dyDescent="0.2">
      <c r="A1162" s="6">
        <v>510503</v>
      </c>
      <c r="B1162" s="7" t="s">
        <v>89</v>
      </c>
      <c r="C1162" s="136"/>
      <c r="D1162" s="136"/>
    </row>
    <row r="1163" spans="1:4" x14ac:dyDescent="0.2">
      <c r="A1163" s="6">
        <v>510504</v>
      </c>
      <c r="B1163" s="7" t="s">
        <v>206</v>
      </c>
      <c r="C1163" s="136"/>
      <c r="D1163" s="136"/>
    </row>
    <row r="1164" spans="1:4" x14ac:dyDescent="0.2">
      <c r="A1164" s="6"/>
      <c r="B1164" s="7" t="s">
        <v>207</v>
      </c>
      <c r="C1164" s="136"/>
      <c r="D1164" s="136"/>
    </row>
    <row r="1165" spans="1:4" x14ac:dyDescent="0.2">
      <c r="A1165" s="6"/>
      <c r="B1165" s="7" t="s">
        <v>208</v>
      </c>
      <c r="C1165" s="136"/>
      <c r="D1165" s="136"/>
    </row>
    <row r="1166" spans="1:4" x14ac:dyDescent="0.2">
      <c r="A1166" s="6"/>
      <c r="B1166" s="7" t="s">
        <v>209</v>
      </c>
      <c r="C1166" s="136"/>
      <c r="D1166" s="136"/>
    </row>
    <row r="1167" spans="1:4" x14ac:dyDescent="0.2">
      <c r="A1167" s="6">
        <v>510505</v>
      </c>
      <c r="B1167" s="7" t="s">
        <v>91</v>
      </c>
      <c r="C1167" s="136">
        <v>235173</v>
      </c>
      <c r="D1167" s="136">
        <v>36379</v>
      </c>
    </row>
    <row r="1168" spans="1:4" ht="13.5" thickBot="1" x14ac:dyDescent="0.25">
      <c r="A1168" s="18">
        <v>510506</v>
      </c>
      <c r="B1168" s="19" t="s">
        <v>210</v>
      </c>
      <c r="C1168" s="124"/>
      <c r="D1168" s="124"/>
    </row>
    <row r="1169" spans="1:4" ht="13.5" thickBot="1" x14ac:dyDescent="0.25">
      <c r="A1169" s="9" t="s">
        <v>18</v>
      </c>
      <c r="B1169" s="10"/>
      <c r="C1169" s="11">
        <f>SUM(C1160:C1168)</f>
        <v>571527</v>
      </c>
      <c r="D1169" s="11">
        <f>SUM(D1160:D1168)</f>
        <v>444155</v>
      </c>
    </row>
    <row r="1170" spans="1:4" x14ac:dyDescent="0.2">
      <c r="A1170" s="12">
        <v>5106</v>
      </c>
      <c r="B1170" s="13" t="s">
        <v>327</v>
      </c>
      <c r="C1170" s="122"/>
      <c r="D1170" s="122"/>
    </row>
    <row r="1171" spans="1:4" x14ac:dyDescent="0.2">
      <c r="A1171" s="6">
        <v>510601</v>
      </c>
      <c r="B1171" s="7" t="s">
        <v>86</v>
      </c>
      <c r="C1171" s="136"/>
      <c r="D1171" s="136"/>
    </row>
    <row r="1172" spans="1:4" x14ac:dyDescent="0.2">
      <c r="A1172" s="6">
        <v>510602</v>
      </c>
      <c r="B1172" s="7" t="s">
        <v>87</v>
      </c>
      <c r="C1172" s="122"/>
      <c r="D1172" s="122"/>
    </row>
    <row r="1173" spans="1:4" x14ac:dyDescent="0.2">
      <c r="A1173" s="6">
        <v>510603</v>
      </c>
      <c r="B1173" s="7" t="s">
        <v>88</v>
      </c>
      <c r="C1173" s="136"/>
      <c r="D1173" s="136"/>
    </row>
    <row r="1174" spans="1:4" x14ac:dyDescent="0.2">
      <c r="A1174" s="6">
        <v>510604</v>
      </c>
      <c r="B1174" s="7" t="s">
        <v>89</v>
      </c>
      <c r="C1174" s="136"/>
      <c r="D1174" s="136"/>
    </row>
    <row r="1175" spans="1:4" x14ac:dyDescent="0.2">
      <c r="A1175" s="6">
        <v>510605</v>
      </c>
      <c r="B1175" s="7" t="s">
        <v>206</v>
      </c>
      <c r="C1175" s="136"/>
      <c r="D1175" s="136"/>
    </row>
    <row r="1176" spans="1:4" x14ac:dyDescent="0.2">
      <c r="A1176" s="6"/>
      <c r="B1176" s="7" t="s">
        <v>207</v>
      </c>
      <c r="C1176" s="136"/>
      <c r="D1176" s="136"/>
    </row>
    <row r="1177" spans="1:4" x14ac:dyDescent="0.2">
      <c r="A1177" s="6"/>
      <c r="B1177" s="7" t="s">
        <v>208</v>
      </c>
      <c r="C1177" s="136"/>
      <c r="D1177" s="136"/>
    </row>
    <row r="1178" spans="1:4" x14ac:dyDescent="0.2">
      <c r="A1178" s="6"/>
      <c r="B1178" s="7" t="s">
        <v>209</v>
      </c>
      <c r="C1178" s="136"/>
      <c r="D1178" s="136"/>
    </row>
    <row r="1179" spans="1:4" x14ac:dyDescent="0.2">
      <c r="A1179" s="6">
        <v>510606</v>
      </c>
      <c r="B1179" s="7" t="s">
        <v>91</v>
      </c>
      <c r="C1179" s="136"/>
      <c r="D1179" s="136"/>
    </row>
    <row r="1180" spans="1:4" ht="13.5" thickBot="1" x14ac:dyDescent="0.25">
      <c r="A1180" s="18">
        <v>510607</v>
      </c>
      <c r="B1180" s="19" t="s">
        <v>210</v>
      </c>
      <c r="C1180" s="123"/>
      <c r="D1180" s="123"/>
    </row>
    <row r="1181" spans="1:4" ht="13.5" thickBot="1" x14ac:dyDescent="0.25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">
      <c r="A1182" s="12">
        <v>5107</v>
      </c>
      <c r="B1182" s="13" t="s">
        <v>328</v>
      </c>
      <c r="C1182" s="122"/>
      <c r="D1182" s="122"/>
    </row>
    <row r="1183" spans="1:4" x14ac:dyDescent="0.2">
      <c r="A1183" s="6">
        <v>510701</v>
      </c>
      <c r="B1183" s="7" t="s">
        <v>329</v>
      </c>
      <c r="C1183" s="136">
        <v>23172933</v>
      </c>
      <c r="D1183" s="136">
        <v>23369256</v>
      </c>
    </row>
    <row r="1184" spans="1:4" x14ac:dyDescent="0.2">
      <c r="A1184" s="6">
        <v>510702</v>
      </c>
      <c r="B1184" s="7" t="s">
        <v>87</v>
      </c>
      <c r="C1184" s="136">
        <v>-37801462</v>
      </c>
      <c r="D1184" s="136">
        <v>125025187</v>
      </c>
    </row>
    <row r="1185" spans="1:4" x14ac:dyDescent="0.2">
      <c r="A1185" s="6">
        <v>510703</v>
      </c>
      <c r="B1185" s="7" t="s">
        <v>88</v>
      </c>
      <c r="C1185" s="136">
        <v>23833770</v>
      </c>
      <c r="D1185" s="136">
        <v>25517029</v>
      </c>
    </row>
    <row r="1186" spans="1:4" x14ac:dyDescent="0.2">
      <c r="A1186" s="6">
        <v>510704</v>
      </c>
      <c r="B1186" s="7" t="s">
        <v>89</v>
      </c>
      <c r="C1186" s="136"/>
      <c r="D1186" s="136"/>
    </row>
    <row r="1187" spans="1:4" x14ac:dyDescent="0.2">
      <c r="A1187" s="6">
        <v>510705</v>
      </c>
      <c r="B1187" s="7" t="s">
        <v>206</v>
      </c>
      <c r="C1187" s="136"/>
      <c r="D1187" s="136"/>
    </row>
    <row r="1188" spans="1:4" x14ac:dyDescent="0.2">
      <c r="A1188" s="6"/>
      <c r="B1188" s="7" t="s">
        <v>207</v>
      </c>
      <c r="C1188" s="136"/>
      <c r="D1188" s="136"/>
    </row>
    <row r="1189" spans="1:4" x14ac:dyDescent="0.2">
      <c r="A1189" s="6"/>
      <c r="B1189" s="7" t="s">
        <v>208</v>
      </c>
      <c r="C1189" s="136"/>
      <c r="D1189" s="136"/>
    </row>
    <row r="1190" spans="1:4" x14ac:dyDescent="0.2">
      <c r="A1190" s="6"/>
      <c r="B1190" s="7" t="s">
        <v>209</v>
      </c>
      <c r="C1190" s="136"/>
      <c r="D1190" s="136"/>
    </row>
    <row r="1191" spans="1:4" x14ac:dyDescent="0.2">
      <c r="A1191" s="6">
        <v>510706</v>
      </c>
      <c r="B1191" s="7" t="s">
        <v>91</v>
      </c>
      <c r="C1191" s="136">
        <v>6523264</v>
      </c>
      <c r="D1191" s="136">
        <v>8131252</v>
      </c>
    </row>
    <row r="1192" spans="1:4" ht="13.5" thickBot="1" x14ac:dyDescent="0.25">
      <c r="A1192" s="18">
        <v>510707</v>
      </c>
      <c r="B1192" s="19" t="s">
        <v>210</v>
      </c>
      <c r="C1192" s="124"/>
      <c r="D1192" s="124"/>
    </row>
    <row r="1193" spans="1:4" ht="13.5" thickBot="1" x14ac:dyDescent="0.25">
      <c r="A1193" s="9" t="s">
        <v>18</v>
      </c>
      <c r="B1193" s="10"/>
      <c r="C1193" s="11">
        <f>SUM(C1183:C1192)</f>
        <v>15728505</v>
      </c>
      <c r="D1193" s="11">
        <f>SUM(D1183:D1192)</f>
        <v>182042724</v>
      </c>
    </row>
    <row r="1194" spans="1:4" x14ac:dyDescent="0.2">
      <c r="A1194" s="12">
        <v>5108</v>
      </c>
      <c r="B1194" s="13" t="s">
        <v>330</v>
      </c>
      <c r="C1194" s="122"/>
      <c r="D1194" s="122"/>
    </row>
    <row r="1195" spans="1:4" x14ac:dyDescent="0.2">
      <c r="A1195" s="6">
        <v>510801</v>
      </c>
      <c r="B1195" s="7" t="s">
        <v>86</v>
      </c>
      <c r="C1195" s="136"/>
      <c r="D1195" s="136"/>
    </row>
    <row r="1196" spans="1:4" x14ac:dyDescent="0.2">
      <c r="A1196" s="6">
        <v>510802</v>
      </c>
      <c r="B1196" s="7" t="s">
        <v>87</v>
      </c>
      <c r="C1196" s="136"/>
      <c r="D1196" s="136"/>
    </row>
    <row r="1197" spans="1:4" x14ac:dyDescent="0.2">
      <c r="A1197" s="6">
        <v>510803</v>
      </c>
      <c r="B1197" s="7" t="s">
        <v>88</v>
      </c>
      <c r="C1197" s="136"/>
      <c r="D1197" s="136"/>
    </row>
    <row r="1198" spans="1:4" x14ac:dyDescent="0.2">
      <c r="A1198" s="6">
        <v>510804</v>
      </c>
      <c r="B1198" s="7" t="s">
        <v>89</v>
      </c>
      <c r="C1198" s="136"/>
      <c r="D1198" s="136"/>
    </row>
    <row r="1199" spans="1:4" x14ac:dyDescent="0.2">
      <c r="A1199" s="6">
        <v>510805</v>
      </c>
      <c r="B1199" s="7" t="s">
        <v>206</v>
      </c>
      <c r="C1199" s="136"/>
      <c r="D1199" s="136"/>
    </row>
    <row r="1200" spans="1:4" x14ac:dyDescent="0.2">
      <c r="A1200" s="6"/>
      <c r="B1200" s="7" t="s">
        <v>207</v>
      </c>
      <c r="C1200" s="136"/>
      <c r="D1200" s="136"/>
    </row>
    <row r="1201" spans="1:4" x14ac:dyDescent="0.2">
      <c r="A1201" s="6"/>
      <c r="B1201" s="7" t="s">
        <v>208</v>
      </c>
      <c r="C1201" s="136"/>
      <c r="D1201" s="136"/>
    </row>
    <row r="1202" spans="1:4" x14ac:dyDescent="0.2">
      <c r="A1202" s="6"/>
      <c r="B1202" s="7" t="s">
        <v>209</v>
      </c>
      <c r="C1202" s="136"/>
      <c r="D1202" s="136"/>
    </row>
    <row r="1203" spans="1:4" x14ac:dyDescent="0.2">
      <c r="A1203" s="6">
        <v>510806</v>
      </c>
      <c r="B1203" s="7" t="s">
        <v>91</v>
      </c>
      <c r="C1203" s="136"/>
      <c r="D1203" s="136"/>
    </row>
    <row r="1204" spans="1:4" ht="13.5" thickBot="1" x14ac:dyDescent="0.25">
      <c r="A1204" s="18">
        <v>510807</v>
      </c>
      <c r="B1204" s="19" t="s">
        <v>210</v>
      </c>
      <c r="C1204" s="124"/>
      <c r="D1204" s="124"/>
    </row>
    <row r="1205" spans="1:4" ht="13.5" thickBot="1" x14ac:dyDescent="0.25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">
      <c r="A1206" s="12">
        <v>5109</v>
      </c>
      <c r="B1206" s="13" t="s">
        <v>331</v>
      </c>
      <c r="C1206" s="122"/>
      <c r="D1206" s="122"/>
    </row>
    <row r="1207" spans="1:4" x14ac:dyDescent="0.2">
      <c r="A1207" s="6">
        <v>510901</v>
      </c>
      <c r="B1207" s="7" t="s">
        <v>86</v>
      </c>
      <c r="C1207" s="136">
        <v>2551924</v>
      </c>
      <c r="D1207" s="136">
        <v>-6829</v>
      </c>
    </row>
    <row r="1208" spans="1:4" x14ac:dyDescent="0.2">
      <c r="A1208" s="6">
        <v>510902</v>
      </c>
      <c r="B1208" s="7" t="s">
        <v>87</v>
      </c>
      <c r="C1208" s="136">
        <v>1479533</v>
      </c>
      <c r="D1208" s="136">
        <v>-758439</v>
      </c>
    </row>
    <row r="1209" spans="1:4" x14ac:dyDescent="0.2">
      <c r="A1209" s="6">
        <v>510903</v>
      </c>
      <c r="B1209" s="7" t="s">
        <v>88</v>
      </c>
      <c r="C1209" s="136">
        <v>-33655</v>
      </c>
      <c r="D1209" s="136">
        <v>-2244</v>
      </c>
    </row>
    <row r="1210" spans="1:4" x14ac:dyDescent="0.2">
      <c r="A1210" s="6">
        <v>510904</v>
      </c>
      <c r="B1210" s="7" t="s">
        <v>89</v>
      </c>
      <c r="C1210" s="136"/>
      <c r="D1210" s="136"/>
    </row>
    <row r="1211" spans="1:4" x14ac:dyDescent="0.2">
      <c r="A1211" s="6">
        <v>510905</v>
      </c>
      <c r="B1211" s="7" t="s">
        <v>206</v>
      </c>
      <c r="C1211" s="136"/>
      <c r="D1211" s="136"/>
    </row>
    <row r="1212" spans="1:4" x14ac:dyDescent="0.2">
      <c r="A1212" s="6"/>
      <c r="B1212" s="7" t="s">
        <v>207</v>
      </c>
      <c r="C1212" s="136"/>
      <c r="D1212" s="136"/>
    </row>
    <row r="1213" spans="1:4" x14ac:dyDescent="0.2">
      <c r="A1213" s="6"/>
      <c r="B1213" s="7" t="s">
        <v>208</v>
      </c>
      <c r="C1213" s="136"/>
      <c r="D1213" s="136"/>
    </row>
    <row r="1214" spans="1:4" x14ac:dyDescent="0.2">
      <c r="A1214" s="6"/>
      <c r="B1214" s="7" t="s">
        <v>209</v>
      </c>
      <c r="C1214" s="136"/>
      <c r="D1214" s="136"/>
    </row>
    <row r="1215" spans="1:4" x14ac:dyDescent="0.2">
      <c r="A1215" s="6">
        <v>510906</v>
      </c>
      <c r="B1215" s="7" t="s">
        <v>91</v>
      </c>
      <c r="C1215" s="136">
        <v>5982</v>
      </c>
      <c r="D1215" s="136">
        <v>-5982</v>
      </c>
    </row>
    <row r="1216" spans="1:4" ht="13.5" thickBot="1" x14ac:dyDescent="0.25">
      <c r="A1216" s="18">
        <v>510907</v>
      </c>
      <c r="B1216" s="19" t="s">
        <v>210</v>
      </c>
      <c r="C1216" s="124"/>
      <c r="D1216" s="124"/>
    </row>
    <row r="1217" spans="1:4" ht="13.5" thickBot="1" x14ac:dyDescent="0.25">
      <c r="A1217" s="9" t="s">
        <v>18</v>
      </c>
      <c r="B1217" s="10"/>
      <c r="C1217" s="11">
        <f>SUM(C1207:C1216)</f>
        <v>4003784</v>
      </c>
      <c r="D1217" s="11">
        <f>SUM(D1207:D1216)</f>
        <v>-773494</v>
      </c>
    </row>
    <row r="1218" spans="1:4" x14ac:dyDescent="0.2">
      <c r="A1218" s="12">
        <v>5110</v>
      </c>
      <c r="B1218" s="13" t="s">
        <v>332</v>
      </c>
      <c r="C1218" s="122"/>
      <c r="D1218" s="122"/>
    </row>
    <row r="1219" spans="1:4" x14ac:dyDescent="0.2">
      <c r="A1219" s="6">
        <v>511001</v>
      </c>
      <c r="B1219" s="7" t="s">
        <v>86</v>
      </c>
      <c r="C1219" s="136"/>
      <c r="D1219" s="136"/>
    </row>
    <row r="1220" spans="1:4" x14ac:dyDescent="0.2">
      <c r="A1220" s="6">
        <v>511002</v>
      </c>
      <c r="B1220" s="7" t="s">
        <v>87</v>
      </c>
      <c r="C1220" s="136"/>
      <c r="D1220" s="136"/>
    </row>
    <row r="1221" spans="1:4" x14ac:dyDescent="0.2">
      <c r="A1221" s="6">
        <v>511003</v>
      </c>
      <c r="B1221" s="7" t="s">
        <v>88</v>
      </c>
      <c r="C1221" s="136"/>
      <c r="D1221" s="136"/>
    </row>
    <row r="1222" spans="1:4" x14ac:dyDescent="0.2">
      <c r="A1222" s="6">
        <v>511004</v>
      </c>
      <c r="B1222" s="7" t="s">
        <v>89</v>
      </c>
      <c r="C1222" s="136"/>
      <c r="D1222" s="136"/>
    </row>
    <row r="1223" spans="1:4" x14ac:dyDescent="0.2">
      <c r="A1223" s="6">
        <v>511005</v>
      </c>
      <c r="B1223" s="7" t="s">
        <v>206</v>
      </c>
      <c r="C1223" s="136"/>
      <c r="D1223" s="136"/>
    </row>
    <row r="1224" spans="1:4" x14ac:dyDescent="0.2">
      <c r="A1224" s="6"/>
      <c r="B1224" s="7" t="s">
        <v>207</v>
      </c>
      <c r="C1224" s="136"/>
      <c r="D1224" s="136"/>
    </row>
    <row r="1225" spans="1:4" x14ac:dyDescent="0.2">
      <c r="A1225" s="6"/>
      <c r="B1225" s="7" t="s">
        <v>208</v>
      </c>
      <c r="C1225" s="136"/>
      <c r="D1225" s="136"/>
    </row>
    <row r="1226" spans="1:4" x14ac:dyDescent="0.2">
      <c r="A1226" s="6"/>
      <c r="B1226" s="7" t="s">
        <v>209</v>
      </c>
      <c r="C1226" s="136"/>
      <c r="D1226" s="136"/>
    </row>
    <row r="1227" spans="1:4" x14ac:dyDescent="0.2">
      <c r="A1227" s="6">
        <v>511006</v>
      </c>
      <c r="B1227" s="7" t="s">
        <v>91</v>
      </c>
      <c r="C1227" s="136"/>
      <c r="D1227" s="136"/>
    </row>
    <row r="1228" spans="1:4" ht="13.5" thickBot="1" x14ac:dyDescent="0.25">
      <c r="A1228" s="18">
        <v>511007</v>
      </c>
      <c r="B1228" s="19" t="s">
        <v>210</v>
      </c>
      <c r="C1228" s="124"/>
      <c r="D1228" s="124"/>
    </row>
    <row r="1229" spans="1:4" ht="13.5" thickBot="1" x14ac:dyDescent="0.25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">
      <c r="A1230" s="12">
        <v>5111</v>
      </c>
      <c r="B1230" s="13" t="s">
        <v>333</v>
      </c>
      <c r="C1230" s="122"/>
      <c r="D1230" s="122"/>
    </row>
    <row r="1231" spans="1:4" x14ac:dyDescent="0.2">
      <c r="A1231" s="6">
        <v>511101</v>
      </c>
      <c r="B1231" s="7" t="s">
        <v>86</v>
      </c>
      <c r="C1231" s="136">
        <v>3151890</v>
      </c>
      <c r="D1231" s="136">
        <v>299649</v>
      </c>
    </row>
    <row r="1232" spans="1:4" x14ac:dyDescent="0.2">
      <c r="A1232" s="6">
        <v>511102</v>
      </c>
      <c r="B1232" s="7" t="s">
        <v>87</v>
      </c>
      <c r="C1232" s="136">
        <v>3146747</v>
      </c>
      <c r="D1232" s="136">
        <v>1918831</v>
      </c>
    </row>
    <row r="1233" spans="1:4" x14ac:dyDescent="0.2">
      <c r="A1233" s="6">
        <v>511103</v>
      </c>
      <c r="B1233" s="7" t="s">
        <v>334</v>
      </c>
      <c r="C1233" s="136">
        <v>1805123</v>
      </c>
      <c r="D1233" s="136">
        <v>1100732</v>
      </c>
    </row>
    <row r="1234" spans="1:4" x14ac:dyDescent="0.2">
      <c r="A1234" s="6">
        <v>511104</v>
      </c>
      <c r="B1234" s="7" t="s">
        <v>89</v>
      </c>
      <c r="C1234" s="136"/>
      <c r="D1234" s="136"/>
    </row>
    <row r="1235" spans="1:4" x14ac:dyDescent="0.2">
      <c r="A1235" s="6">
        <v>511105</v>
      </c>
      <c r="B1235" s="7" t="s">
        <v>206</v>
      </c>
      <c r="C1235" s="136"/>
      <c r="D1235" s="136"/>
    </row>
    <row r="1236" spans="1:4" x14ac:dyDescent="0.2">
      <c r="A1236" s="6"/>
      <c r="B1236" s="7" t="s">
        <v>207</v>
      </c>
      <c r="C1236" s="136"/>
      <c r="D1236" s="136"/>
    </row>
    <row r="1237" spans="1:4" x14ac:dyDescent="0.2">
      <c r="A1237" s="6"/>
      <c r="B1237" s="7" t="s">
        <v>208</v>
      </c>
      <c r="C1237" s="136"/>
      <c r="D1237" s="136"/>
    </row>
    <row r="1238" spans="1:4" x14ac:dyDescent="0.2">
      <c r="A1238" s="6"/>
      <c r="B1238" s="7" t="s">
        <v>209</v>
      </c>
      <c r="C1238" s="136"/>
      <c r="D1238" s="136"/>
    </row>
    <row r="1239" spans="1:4" x14ac:dyDescent="0.2">
      <c r="A1239" s="6">
        <v>511106</v>
      </c>
      <c r="B1239" s="7" t="s">
        <v>91</v>
      </c>
      <c r="C1239" s="136">
        <v>79449564</v>
      </c>
      <c r="D1239" s="136">
        <v>83580343</v>
      </c>
    </row>
    <row r="1240" spans="1:4" ht="13.5" thickBot="1" x14ac:dyDescent="0.25">
      <c r="A1240" s="18">
        <v>511107</v>
      </c>
      <c r="B1240" s="19" t="s">
        <v>210</v>
      </c>
      <c r="C1240" s="124"/>
      <c r="D1240" s="124"/>
    </row>
    <row r="1241" spans="1:4" ht="13.5" thickBot="1" x14ac:dyDescent="0.25">
      <c r="A1241" s="9" t="s">
        <v>18</v>
      </c>
      <c r="B1241" s="10"/>
      <c r="C1241" s="11">
        <f>SUM(C1231:C1240)</f>
        <v>87553324</v>
      </c>
      <c r="D1241" s="11">
        <f>SUM(D1231:D1240)</f>
        <v>86899555</v>
      </c>
    </row>
    <row r="1242" spans="1:4" x14ac:dyDescent="0.2">
      <c r="A1242" s="12">
        <v>5112</v>
      </c>
      <c r="B1242" s="13" t="s">
        <v>335</v>
      </c>
      <c r="C1242" s="122"/>
      <c r="D1242" s="122"/>
    </row>
    <row r="1243" spans="1:4" x14ac:dyDescent="0.2">
      <c r="A1243" s="51">
        <v>511201</v>
      </c>
      <c r="B1243" s="7" t="s">
        <v>86</v>
      </c>
      <c r="C1243" s="122">
        <v>54096870</v>
      </c>
      <c r="D1243" s="122">
        <v>14791172</v>
      </c>
    </row>
    <row r="1244" spans="1:4" x14ac:dyDescent="0.2">
      <c r="A1244" s="51">
        <v>511202</v>
      </c>
      <c r="B1244" s="7" t="s">
        <v>87</v>
      </c>
      <c r="C1244" s="122">
        <v>143518486</v>
      </c>
      <c r="D1244" s="122">
        <v>80251625</v>
      </c>
    </row>
    <row r="1245" spans="1:4" x14ac:dyDescent="0.2">
      <c r="A1245" s="51">
        <v>511203</v>
      </c>
      <c r="B1245" s="7" t="s">
        <v>334</v>
      </c>
      <c r="C1245" s="122">
        <v>8468792</v>
      </c>
      <c r="D1245" s="122">
        <v>9190699</v>
      </c>
    </row>
    <row r="1246" spans="1:4" x14ac:dyDescent="0.2">
      <c r="A1246" s="51">
        <v>511204</v>
      </c>
      <c r="B1246" s="7" t="s">
        <v>89</v>
      </c>
      <c r="C1246" s="122"/>
      <c r="D1246" s="122"/>
    </row>
    <row r="1247" spans="1:4" x14ac:dyDescent="0.2">
      <c r="A1247" s="6">
        <v>511205</v>
      </c>
      <c r="B1247" s="7" t="s">
        <v>206</v>
      </c>
      <c r="C1247" s="136"/>
      <c r="D1247" s="136"/>
    </row>
    <row r="1248" spans="1:4" x14ac:dyDescent="0.2">
      <c r="A1248" s="6"/>
      <c r="B1248" s="7" t="s">
        <v>207</v>
      </c>
      <c r="C1248" s="136"/>
      <c r="D1248" s="136"/>
    </row>
    <row r="1249" spans="1:4" x14ac:dyDescent="0.2">
      <c r="A1249" s="6"/>
      <c r="B1249" s="7" t="s">
        <v>208</v>
      </c>
      <c r="C1249" s="136"/>
      <c r="D1249" s="136"/>
    </row>
    <row r="1250" spans="1:4" x14ac:dyDescent="0.2">
      <c r="A1250" s="6"/>
      <c r="B1250" s="7" t="s">
        <v>209</v>
      </c>
      <c r="C1250" s="136">
        <v>39346502</v>
      </c>
      <c r="D1250" s="136">
        <v>35417881</v>
      </c>
    </row>
    <row r="1251" spans="1:4" x14ac:dyDescent="0.2">
      <c r="A1251" s="6">
        <v>511206</v>
      </c>
      <c r="B1251" s="7" t="s">
        <v>91</v>
      </c>
      <c r="C1251" s="136">
        <v>59566550</v>
      </c>
      <c r="D1251" s="136">
        <v>54772351</v>
      </c>
    </row>
    <row r="1252" spans="1:4" ht="13.5" thickBot="1" x14ac:dyDescent="0.25">
      <c r="A1252" s="15">
        <v>511207</v>
      </c>
      <c r="B1252" s="19" t="s">
        <v>92</v>
      </c>
      <c r="C1252" s="123"/>
      <c r="D1252" s="123"/>
    </row>
    <row r="1253" spans="1:4" ht="13.5" thickBot="1" x14ac:dyDescent="0.25">
      <c r="A1253" s="9" t="s">
        <v>18</v>
      </c>
      <c r="B1253" s="10"/>
      <c r="C1253" s="11">
        <f>SUM(C1243:C1252)</f>
        <v>304997200</v>
      </c>
      <c r="D1253" s="11">
        <f>SUM(D1243:D1252)</f>
        <v>194423728</v>
      </c>
    </row>
    <row r="1254" spans="1:4" x14ac:dyDescent="0.2">
      <c r="A1254" s="12">
        <v>5113</v>
      </c>
      <c r="B1254" s="13" t="s">
        <v>336</v>
      </c>
      <c r="C1254" s="122"/>
      <c r="D1254" s="122"/>
    </row>
    <row r="1255" spans="1:4" x14ac:dyDescent="0.2">
      <c r="A1255" s="6">
        <v>511301</v>
      </c>
      <c r="B1255" s="7" t="s">
        <v>86</v>
      </c>
      <c r="C1255" s="136">
        <v>9467562</v>
      </c>
      <c r="D1255" s="136">
        <v>5779335</v>
      </c>
    </row>
    <row r="1256" spans="1:4" x14ac:dyDescent="0.2">
      <c r="A1256" s="6">
        <v>511302</v>
      </c>
      <c r="B1256" s="7" t="s">
        <v>87</v>
      </c>
      <c r="C1256" s="136">
        <v>6295132</v>
      </c>
      <c r="D1256" s="136">
        <v>6204897</v>
      </c>
    </row>
    <row r="1257" spans="1:4" x14ac:dyDescent="0.2">
      <c r="A1257" s="6">
        <v>511303</v>
      </c>
      <c r="B1257" s="7" t="s">
        <v>334</v>
      </c>
      <c r="C1257" s="136">
        <v>1433234</v>
      </c>
      <c r="D1257" s="136">
        <v>1543160</v>
      </c>
    </row>
    <row r="1258" spans="1:4" x14ac:dyDescent="0.2">
      <c r="A1258" s="6">
        <v>511304</v>
      </c>
      <c r="B1258" s="7" t="s">
        <v>89</v>
      </c>
      <c r="C1258" s="136"/>
      <c r="D1258" s="136"/>
    </row>
    <row r="1259" spans="1:4" x14ac:dyDescent="0.2">
      <c r="A1259" s="6">
        <v>511305</v>
      </c>
      <c r="B1259" s="7" t="s">
        <v>206</v>
      </c>
      <c r="C1259" s="136"/>
      <c r="D1259" s="136"/>
    </row>
    <row r="1260" spans="1:4" x14ac:dyDescent="0.2">
      <c r="A1260" s="6"/>
      <c r="B1260" s="7" t="s">
        <v>207</v>
      </c>
      <c r="C1260" s="136"/>
      <c r="D1260" s="136"/>
    </row>
    <row r="1261" spans="1:4" x14ac:dyDescent="0.2">
      <c r="A1261" s="6"/>
      <c r="B1261" s="7" t="s">
        <v>208</v>
      </c>
      <c r="C1261" s="136"/>
      <c r="D1261" s="136"/>
    </row>
    <row r="1262" spans="1:4" x14ac:dyDescent="0.2">
      <c r="A1262" s="6"/>
      <c r="B1262" s="7" t="s">
        <v>209</v>
      </c>
      <c r="C1262" s="136"/>
      <c r="D1262" s="136"/>
    </row>
    <row r="1263" spans="1:4" x14ac:dyDescent="0.2">
      <c r="A1263" s="6">
        <v>511306</v>
      </c>
      <c r="B1263" s="7" t="s">
        <v>91</v>
      </c>
      <c r="C1263" s="136">
        <v>35560816</v>
      </c>
      <c r="D1263" s="136">
        <v>13770022</v>
      </c>
    </row>
    <row r="1264" spans="1:4" ht="13.5" thickBot="1" x14ac:dyDescent="0.25">
      <c r="A1264" s="18">
        <v>511307</v>
      </c>
      <c r="B1264" s="19" t="s">
        <v>92</v>
      </c>
      <c r="C1264" s="123"/>
      <c r="D1264" s="123"/>
    </row>
    <row r="1265" spans="1:4" ht="13.5" thickBot="1" x14ac:dyDescent="0.25">
      <c r="A1265" s="9" t="s">
        <v>18</v>
      </c>
      <c r="B1265" s="10"/>
      <c r="C1265" s="11">
        <f>SUM(C1255:C1264)</f>
        <v>52756744</v>
      </c>
      <c r="D1265" s="11">
        <f>SUM(D1255:D1264)</f>
        <v>27297414</v>
      </c>
    </row>
    <row r="1266" spans="1:4" x14ac:dyDescent="0.2">
      <c r="A1266" s="12">
        <v>5114</v>
      </c>
      <c r="B1266" s="13" t="s">
        <v>337</v>
      </c>
      <c r="C1266" s="122"/>
      <c r="D1266" s="122"/>
    </row>
    <row r="1267" spans="1:4" x14ac:dyDescent="0.2">
      <c r="A1267" s="6">
        <v>511401</v>
      </c>
      <c r="B1267" s="7" t="s">
        <v>338</v>
      </c>
      <c r="C1267" s="136">
        <v>3500000</v>
      </c>
      <c r="D1267" s="136"/>
    </row>
    <row r="1268" spans="1:4" x14ac:dyDescent="0.2">
      <c r="A1268" s="6">
        <v>511402</v>
      </c>
      <c r="B1268" s="7" t="s">
        <v>339</v>
      </c>
      <c r="C1268" s="136">
        <v>41257406</v>
      </c>
      <c r="D1268" s="136">
        <v>9644875</v>
      </c>
    </row>
    <row r="1269" spans="1:4" x14ac:dyDescent="0.2">
      <c r="A1269" s="6">
        <v>511403</v>
      </c>
      <c r="B1269" s="7" t="s">
        <v>340</v>
      </c>
      <c r="C1269" s="136">
        <v>2549379</v>
      </c>
      <c r="D1269" s="136">
        <v>1659548</v>
      </c>
    </row>
    <row r="1270" spans="1:4" x14ac:dyDescent="0.2">
      <c r="A1270" s="6">
        <v>511404</v>
      </c>
      <c r="B1270" s="7" t="s">
        <v>341</v>
      </c>
      <c r="C1270" s="136"/>
      <c r="D1270" s="136"/>
    </row>
    <row r="1271" spans="1:4" x14ac:dyDescent="0.2">
      <c r="A1271" s="6">
        <v>511405</v>
      </c>
      <c r="B1271" s="7" t="s">
        <v>342</v>
      </c>
      <c r="C1271" s="136">
        <v>3946969</v>
      </c>
      <c r="D1271" s="136">
        <v>3996791</v>
      </c>
    </row>
    <row r="1272" spans="1:4" x14ac:dyDescent="0.2">
      <c r="A1272" s="6">
        <v>511406</v>
      </c>
      <c r="B1272" s="7" t="s">
        <v>343</v>
      </c>
      <c r="C1272" s="136"/>
      <c r="D1272" s="136"/>
    </row>
    <row r="1273" spans="1:4" x14ac:dyDescent="0.2">
      <c r="A1273" s="6">
        <v>511407</v>
      </c>
      <c r="B1273" s="7" t="s">
        <v>117</v>
      </c>
      <c r="C1273" s="136"/>
      <c r="D1273" s="136"/>
    </row>
    <row r="1274" spans="1:4" x14ac:dyDescent="0.2">
      <c r="A1274" s="6">
        <v>511408</v>
      </c>
      <c r="B1274" s="7" t="s">
        <v>118</v>
      </c>
    </row>
    <row r="1275" spans="1:4" x14ac:dyDescent="0.2">
      <c r="A1275" s="6"/>
      <c r="B1275" s="7" t="s">
        <v>207</v>
      </c>
      <c r="C1275" s="136"/>
      <c r="D1275" s="136"/>
    </row>
    <row r="1276" spans="1:4" x14ac:dyDescent="0.2">
      <c r="A1276" s="6"/>
      <c r="B1276" s="7" t="s">
        <v>208</v>
      </c>
      <c r="C1276" s="136"/>
      <c r="D1276" s="136"/>
    </row>
    <row r="1277" spans="1:4" x14ac:dyDescent="0.2">
      <c r="A1277" s="6"/>
      <c r="B1277" s="7" t="s">
        <v>209</v>
      </c>
      <c r="C1277" s="136">
        <v>2312697513</v>
      </c>
      <c r="D1277" s="136">
        <v>2026020139</v>
      </c>
    </row>
    <row r="1278" spans="1:4" x14ac:dyDescent="0.2">
      <c r="A1278" s="6">
        <v>511409</v>
      </c>
      <c r="B1278" s="7" t="s">
        <v>344</v>
      </c>
      <c r="C1278" s="136"/>
      <c r="D1278" s="136"/>
    </row>
    <row r="1279" spans="1:4" x14ac:dyDescent="0.2">
      <c r="A1279" s="6">
        <v>511410</v>
      </c>
      <c r="B1279" s="7" t="s">
        <v>243</v>
      </c>
      <c r="C1279" s="136"/>
      <c r="D1279" s="136"/>
    </row>
    <row r="1280" spans="1:4" ht="13.5" thickBot="1" x14ac:dyDescent="0.25">
      <c r="A1280" s="15">
        <v>511411</v>
      </c>
      <c r="B1280" s="16" t="s">
        <v>121</v>
      </c>
      <c r="C1280" s="123"/>
      <c r="D1280" s="123"/>
    </row>
    <row r="1281" spans="1:4" ht="13.5" thickBot="1" x14ac:dyDescent="0.25">
      <c r="A1281" s="9" t="s">
        <v>18</v>
      </c>
      <c r="B1281" s="52"/>
      <c r="C1281" s="11">
        <f>SUM(C1267:C1280)</f>
        <v>2363951267</v>
      </c>
      <c r="D1281" s="11">
        <f>SUM(D1267:D1280)</f>
        <v>2041321353</v>
      </c>
    </row>
    <row r="1282" spans="1:4" x14ac:dyDescent="0.2">
      <c r="A1282" s="12">
        <v>5115</v>
      </c>
      <c r="B1282" s="13" t="s">
        <v>345</v>
      </c>
      <c r="C1282" s="122"/>
      <c r="D1282" s="122"/>
    </row>
    <row r="1283" spans="1:4" x14ac:dyDescent="0.2">
      <c r="A1283" s="6">
        <v>511501</v>
      </c>
      <c r="B1283" s="7" t="s">
        <v>338</v>
      </c>
      <c r="C1283" s="136"/>
      <c r="D1283" s="136"/>
    </row>
    <row r="1284" spans="1:4" x14ac:dyDescent="0.2">
      <c r="A1284" s="6">
        <v>511502</v>
      </c>
      <c r="B1284" s="7" t="s">
        <v>339</v>
      </c>
      <c r="C1284" s="136">
        <v>3009172</v>
      </c>
      <c r="D1284" s="136">
        <v>1392990</v>
      </c>
    </row>
    <row r="1285" spans="1:4" x14ac:dyDescent="0.2">
      <c r="A1285" s="6">
        <v>511503</v>
      </c>
      <c r="B1285" s="7" t="s">
        <v>340</v>
      </c>
      <c r="C1285" s="136">
        <v>1374668</v>
      </c>
      <c r="D1285" s="136">
        <v>1326150</v>
      </c>
    </row>
    <row r="1286" spans="1:4" x14ac:dyDescent="0.2">
      <c r="A1286" s="6">
        <v>511504</v>
      </c>
      <c r="B1286" s="7" t="s">
        <v>341</v>
      </c>
      <c r="C1286" s="136"/>
      <c r="D1286" s="136"/>
    </row>
    <row r="1287" spans="1:4" x14ac:dyDescent="0.2">
      <c r="A1287" s="6">
        <v>511505</v>
      </c>
      <c r="B1287" s="7" t="s">
        <v>342</v>
      </c>
      <c r="C1287" s="136">
        <v>208174</v>
      </c>
      <c r="D1287" s="136">
        <v>414220</v>
      </c>
    </row>
    <row r="1288" spans="1:4" x14ac:dyDescent="0.2">
      <c r="A1288" s="6">
        <v>511506</v>
      </c>
      <c r="B1288" s="7" t="s">
        <v>343</v>
      </c>
      <c r="C1288" s="136"/>
      <c r="D1288" s="136"/>
    </row>
    <row r="1289" spans="1:4" x14ac:dyDescent="0.2">
      <c r="A1289" s="15">
        <v>511507</v>
      </c>
      <c r="B1289" s="7" t="s">
        <v>117</v>
      </c>
      <c r="C1289" s="123"/>
      <c r="D1289" s="123"/>
    </row>
    <row r="1290" spans="1:4" x14ac:dyDescent="0.2">
      <c r="A1290" s="15">
        <v>511508</v>
      </c>
      <c r="B1290" s="7" t="s">
        <v>118</v>
      </c>
      <c r="C1290" s="123"/>
      <c r="D1290" s="123"/>
    </row>
    <row r="1291" spans="1:4" x14ac:dyDescent="0.2">
      <c r="A1291" s="15"/>
      <c r="B1291" s="7" t="s">
        <v>207</v>
      </c>
      <c r="C1291" s="123"/>
      <c r="D1291" s="123"/>
    </row>
    <row r="1292" spans="1:4" x14ac:dyDescent="0.2">
      <c r="A1292" s="15"/>
      <c r="B1292" s="7" t="s">
        <v>208</v>
      </c>
      <c r="C1292" s="123"/>
      <c r="D1292" s="123"/>
    </row>
    <row r="1293" spans="1:4" x14ac:dyDescent="0.2">
      <c r="A1293" s="15"/>
      <c r="B1293" s="7" t="s">
        <v>209</v>
      </c>
      <c r="C1293" s="123"/>
      <c r="D1293" s="123"/>
    </row>
    <row r="1294" spans="1:4" x14ac:dyDescent="0.2">
      <c r="A1294" s="15">
        <v>511509</v>
      </c>
      <c r="B1294" s="7" t="s">
        <v>344</v>
      </c>
      <c r="C1294" s="123"/>
      <c r="D1294" s="123"/>
    </row>
    <row r="1295" spans="1:4" x14ac:dyDescent="0.2">
      <c r="A1295" s="15">
        <v>511510</v>
      </c>
      <c r="B1295" s="7" t="s">
        <v>243</v>
      </c>
      <c r="C1295" s="123"/>
      <c r="D1295" s="123"/>
    </row>
    <row r="1296" spans="1:4" ht="13.5" thickBot="1" x14ac:dyDescent="0.25">
      <c r="A1296" s="15">
        <v>511511</v>
      </c>
      <c r="B1296" s="16" t="s">
        <v>121</v>
      </c>
      <c r="C1296" s="123"/>
      <c r="D1296" s="123"/>
    </row>
    <row r="1297" spans="1:4" ht="13.5" thickBot="1" x14ac:dyDescent="0.25">
      <c r="A1297" s="9" t="s">
        <v>18</v>
      </c>
      <c r="B1297" s="10"/>
      <c r="C1297" s="11">
        <f>SUM(C1283:C1296)</f>
        <v>4592014</v>
      </c>
      <c r="D1297" s="11">
        <f>SUM(D1283:D1296)</f>
        <v>3133360</v>
      </c>
    </row>
    <row r="1298" spans="1:4" x14ac:dyDescent="0.2">
      <c r="A1298" s="12">
        <v>5116</v>
      </c>
      <c r="B1298" s="13" t="s">
        <v>346</v>
      </c>
      <c r="C1298" s="122"/>
      <c r="D1298" s="122"/>
    </row>
    <row r="1299" spans="1:4" x14ac:dyDescent="0.2">
      <c r="A1299" s="6">
        <v>511601</v>
      </c>
      <c r="B1299" s="7" t="s">
        <v>347</v>
      </c>
      <c r="C1299" s="136"/>
      <c r="D1299" s="136"/>
    </row>
    <row r="1300" spans="1:4" x14ac:dyDescent="0.2">
      <c r="A1300" s="6">
        <v>511602</v>
      </c>
      <c r="B1300" s="7" t="s">
        <v>348</v>
      </c>
      <c r="C1300" s="136"/>
      <c r="D1300" s="136"/>
    </row>
    <row r="1301" spans="1:4" x14ac:dyDescent="0.2">
      <c r="A1301" s="6">
        <v>511603</v>
      </c>
      <c r="B1301" s="7" t="s">
        <v>349</v>
      </c>
      <c r="C1301" s="136"/>
      <c r="D1301" s="136"/>
    </row>
    <row r="1302" spans="1:4" x14ac:dyDescent="0.2">
      <c r="A1302" s="6">
        <v>511604</v>
      </c>
      <c r="B1302" s="7" t="s">
        <v>350</v>
      </c>
      <c r="C1302" s="136"/>
      <c r="D1302" s="136"/>
    </row>
    <row r="1303" spans="1:4" x14ac:dyDescent="0.2">
      <c r="A1303" s="6">
        <v>511605</v>
      </c>
      <c r="B1303" s="7" t="s">
        <v>351</v>
      </c>
      <c r="C1303" s="136"/>
      <c r="D1303" s="136"/>
    </row>
    <row r="1304" spans="1:4" x14ac:dyDescent="0.2">
      <c r="A1304" s="6">
        <v>511606</v>
      </c>
      <c r="B1304" s="7" t="s">
        <v>352</v>
      </c>
      <c r="C1304" s="136"/>
      <c r="D1304" s="136"/>
    </row>
    <row r="1305" spans="1:4" x14ac:dyDescent="0.2">
      <c r="A1305" s="6">
        <v>511607</v>
      </c>
      <c r="B1305" s="7" t="s">
        <v>353</v>
      </c>
      <c r="C1305" s="136"/>
      <c r="D1305" s="136"/>
    </row>
    <row r="1306" spans="1:4" x14ac:dyDescent="0.2">
      <c r="A1306" s="6">
        <v>511608</v>
      </c>
      <c r="B1306" s="7" t="s">
        <v>354</v>
      </c>
      <c r="C1306" s="136"/>
      <c r="D1306" s="136"/>
    </row>
    <row r="1307" spans="1:4" x14ac:dyDescent="0.2">
      <c r="A1307" s="6">
        <v>511609</v>
      </c>
      <c r="B1307" s="7" t="s">
        <v>355</v>
      </c>
      <c r="C1307" s="136"/>
      <c r="D1307" s="136"/>
    </row>
    <row r="1308" spans="1:4" x14ac:dyDescent="0.2">
      <c r="A1308" s="6">
        <v>511610</v>
      </c>
      <c r="B1308" s="7" t="s">
        <v>356</v>
      </c>
      <c r="C1308" s="136"/>
      <c r="D1308" s="136"/>
    </row>
    <row r="1309" spans="1:4" x14ac:dyDescent="0.2">
      <c r="A1309" s="6">
        <v>511611</v>
      </c>
      <c r="B1309" s="7" t="s">
        <v>357</v>
      </c>
      <c r="C1309" s="136"/>
      <c r="D1309" s="136"/>
    </row>
    <row r="1310" spans="1:4" x14ac:dyDescent="0.2">
      <c r="A1310" s="6">
        <v>511612</v>
      </c>
      <c r="B1310" s="7" t="s">
        <v>358</v>
      </c>
      <c r="C1310" s="136"/>
      <c r="D1310" s="136"/>
    </row>
    <row r="1311" spans="1:4" x14ac:dyDescent="0.2">
      <c r="A1311" s="6">
        <v>511613</v>
      </c>
      <c r="B1311" s="7" t="s">
        <v>359</v>
      </c>
      <c r="C1311" s="136"/>
      <c r="D1311" s="136"/>
    </row>
    <row r="1312" spans="1:4" x14ac:dyDescent="0.2">
      <c r="A1312" s="6">
        <v>511614</v>
      </c>
      <c r="B1312" s="7" t="s">
        <v>360</v>
      </c>
      <c r="C1312" s="136"/>
      <c r="D1312" s="136"/>
    </row>
    <row r="1313" spans="1:4" x14ac:dyDescent="0.2">
      <c r="A1313" s="6">
        <v>511615</v>
      </c>
      <c r="B1313" s="7" t="s">
        <v>361</v>
      </c>
      <c r="C1313" s="136"/>
      <c r="D1313" s="136"/>
    </row>
    <row r="1314" spans="1:4" x14ac:dyDescent="0.2">
      <c r="A1314" s="6">
        <v>511616</v>
      </c>
      <c r="B1314" s="7" t="s">
        <v>362</v>
      </c>
      <c r="C1314" s="136"/>
      <c r="D1314" s="136"/>
    </row>
    <row r="1315" spans="1:4" x14ac:dyDescent="0.2">
      <c r="A1315" s="6">
        <v>511617</v>
      </c>
      <c r="B1315" s="7" t="s">
        <v>363</v>
      </c>
      <c r="C1315" s="136"/>
      <c r="D1315" s="136"/>
    </row>
    <row r="1316" spans="1:4" x14ac:dyDescent="0.2">
      <c r="A1316" s="6">
        <v>511618</v>
      </c>
      <c r="B1316" s="7" t="s">
        <v>364</v>
      </c>
      <c r="C1316" s="136"/>
      <c r="D1316" s="136"/>
    </row>
    <row r="1317" spans="1:4" x14ac:dyDescent="0.2">
      <c r="A1317" s="6">
        <v>511619</v>
      </c>
      <c r="B1317" s="7" t="s">
        <v>365</v>
      </c>
      <c r="C1317" s="136"/>
      <c r="D1317" s="136"/>
    </row>
    <row r="1318" spans="1:4" x14ac:dyDescent="0.2">
      <c r="A1318" s="6">
        <v>511620</v>
      </c>
      <c r="B1318" s="7" t="s">
        <v>366</v>
      </c>
      <c r="C1318" s="136"/>
      <c r="D1318" s="136"/>
    </row>
    <row r="1319" spans="1:4" x14ac:dyDescent="0.2">
      <c r="A1319" s="6">
        <v>511621</v>
      </c>
      <c r="B1319" s="7" t="s">
        <v>367</v>
      </c>
      <c r="C1319" s="136"/>
      <c r="D1319" s="136"/>
    </row>
    <row r="1320" spans="1:4" x14ac:dyDescent="0.2">
      <c r="A1320" s="6">
        <v>511622</v>
      </c>
      <c r="B1320" s="7" t="s">
        <v>368</v>
      </c>
      <c r="C1320" s="136"/>
      <c r="D1320" s="136"/>
    </row>
    <row r="1321" spans="1:4" x14ac:dyDescent="0.2">
      <c r="A1321" s="6">
        <v>511623</v>
      </c>
      <c r="B1321" s="7" t="s">
        <v>369</v>
      </c>
      <c r="C1321" s="136"/>
      <c r="D1321" s="136"/>
    </row>
    <row r="1322" spans="1:4" x14ac:dyDescent="0.2">
      <c r="A1322" s="6">
        <v>511624</v>
      </c>
      <c r="B1322" s="7" t="s">
        <v>370</v>
      </c>
      <c r="C1322" s="136"/>
      <c r="D1322" s="136"/>
    </row>
    <row r="1323" spans="1:4" x14ac:dyDescent="0.2">
      <c r="A1323" s="6">
        <v>511625</v>
      </c>
      <c r="B1323" s="7" t="s">
        <v>371</v>
      </c>
      <c r="C1323" s="136"/>
      <c r="D1323" s="136"/>
    </row>
    <row r="1324" spans="1:4" x14ac:dyDescent="0.2">
      <c r="A1324" s="6">
        <v>511626</v>
      </c>
      <c r="B1324" s="7" t="s">
        <v>372</v>
      </c>
      <c r="C1324" s="136"/>
      <c r="D1324" s="136"/>
    </row>
    <row r="1325" spans="1:4" x14ac:dyDescent="0.2">
      <c r="A1325" s="6">
        <v>511627</v>
      </c>
      <c r="B1325" s="7" t="s">
        <v>373</v>
      </c>
      <c r="C1325" s="136"/>
      <c r="D1325" s="136"/>
    </row>
    <row r="1326" spans="1:4" x14ac:dyDescent="0.2">
      <c r="A1326" s="6">
        <v>511628</v>
      </c>
      <c r="B1326" s="7" t="s">
        <v>374</v>
      </c>
      <c r="C1326" s="136"/>
      <c r="D1326" s="136"/>
    </row>
    <row r="1327" spans="1:4" x14ac:dyDescent="0.2">
      <c r="A1327" s="6">
        <v>511629</v>
      </c>
      <c r="B1327" s="7" t="s">
        <v>375</v>
      </c>
      <c r="C1327" s="136"/>
      <c r="D1327" s="136"/>
    </row>
    <row r="1328" spans="1:4" x14ac:dyDescent="0.2">
      <c r="A1328" s="6">
        <v>511630</v>
      </c>
      <c r="B1328" s="7" t="s">
        <v>376</v>
      </c>
      <c r="C1328" s="136"/>
      <c r="D1328" s="136"/>
    </row>
    <row r="1329" spans="1:4" x14ac:dyDescent="0.2">
      <c r="A1329" s="6">
        <v>511631</v>
      </c>
      <c r="B1329" s="7" t="s">
        <v>377</v>
      </c>
      <c r="C1329" s="136"/>
      <c r="D1329" s="136"/>
    </row>
    <row r="1330" spans="1:4" x14ac:dyDescent="0.2">
      <c r="A1330" s="6">
        <v>511632</v>
      </c>
      <c r="B1330" s="7" t="s">
        <v>378</v>
      </c>
      <c r="C1330" s="136"/>
      <c r="D1330" s="136"/>
    </row>
    <row r="1331" spans="1:4" x14ac:dyDescent="0.2">
      <c r="A1331" s="6">
        <v>511633</v>
      </c>
      <c r="B1331" s="7" t="s">
        <v>379</v>
      </c>
      <c r="C1331" s="136"/>
      <c r="D1331" s="136"/>
    </row>
    <row r="1332" spans="1:4" x14ac:dyDescent="0.2">
      <c r="A1332" s="6">
        <v>511634</v>
      </c>
      <c r="B1332" s="7" t="s">
        <v>380</v>
      </c>
      <c r="C1332" s="136"/>
      <c r="D1332" s="136"/>
    </row>
    <row r="1333" spans="1:4" x14ac:dyDescent="0.2">
      <c r="A1333" s="6">
        <v>511635</v>
      </c>
      <c r="B1333" s="7" t="s">
        <v>381</v>
      </c>
      <c r="C1333" s="136"/>
      <c r="D1333" s="136"/>
    </row>
    <row r="1334" spans="1:4" x14ac:dyDescent="0.2">
      <c r="A1334" s="6">
        <v>511636</v>
      </c>
      <c r="B1334" s="7" t="s">
        <v>382</v>
      </c>
      <c r="C1334" s="136"/>
      <c r="D1334" s="136"/>
    </row>
    <row r="1335" spans="1:4" x14ac:dyDescent="0.2">
      <c r="A1335" s="6">
        <v>511637</v>
      </c>
      <c r="B1335" s="7" t="s">
        <v>383</v>
      </c>
      <c r="C1335" s="136"/>
      <c r="D1335" s="136"/>
    </row>
    <row r="1336" spans="1:4" x14ac:dyDescent="0.2">
      <c r="A1336" s="6">
        <v>511638</v>
      </c>
      <c r="B1336" s="7" t="s">
        <v>384</v>
      </c>
      <c r="C1336" s="136"/>
      <c r="D1336" s="136"/>
    </row>
    <row r="1337" spans="1:4" x14ac:dyDescent="0.2">
      <c r="A1337" s="6">
        <v>511639</v>
      </c>
      <c r="B1337" s="7" t="s">
        <v>385</v>
      </c>
      <c r="C1337" s="136"/>
      <c r="D1337" s="136"/>
    </row>
    <row r="1338" spans="1:4" x14ac:dyDescent="0.2">
      <c r="A1338" s="6">
        <v>511640</v>
      </c>
      <c r="B1338" s="7" t="s">
        <v>386</v>
      </c>
      <c r="C1338" s="136"/>
      <c r="D1338" s="136"/>
    </row>
    <row r="1339" spans="1:4" x14ac:dyDescent="0.2">
      <c r="A1339" s="6">
        <v>511641</v>
      </c>
      <c r="B1339" s="7" t="s">
        <v>387</v>
      </c>
      <c r="C1339" s="136"/>
      <c r="D1339" s="136"/>
    </row>
    <row r="1340" spans="1:4" x14ac:dyDescent="0.2">
      <c r="A1340" s="6">
        <v>511642</v>
      </c>
      <c r="B1340" s="7" t="s">
        <v>388</v>
      </c>
      <c r="C1340" s="136"/>
      <c r="D1340" s="136"/>
    </row>
    <row r="1341" spans="1:4" x14ac:dyDescent="0.2">
      <c r="A1341" s="6">
        <v>511643</v>
      </c>
      <c r="B1341" s="7" t="s">
        <v>167</v>
      </c>
      <c r="C1341" s="136"/>
      <c r="D1341" s="136"/>
    </row>
    <row r="1342" spans="1:4" x14ac:dyDescent="0.2">
      <c r="A1342" s="6">
        <v>511644</v>
      </c>
      <c r="B1342" s="7" t="s">
        <v>159</v>
      </c>
      <c r="C1342" s="136"/>
      <c r="D1342" s="136"/>
    </row>
    <row r="1343" spans="1:4" x14ac:dyDescent="0.2">
      <c r="A1343" s="15">
        <v>511645</v>
      </c>
      <c r="B1343" s="16" t="s">
        <v>169</v>
      </c>
      <c r="C1343" s="123"/>
      <c r="D1343" s="123"/>
    </row>
    <row r="1344" spans="1:4" x14ac:dyDescent="0.2">
      <c r="A1344" s="15">
        <v>511646</v>
      </c>
      <c r="B1344" s="16" t="s">
        <v>170</v>
      </c>
      <c r="C1344" s="123"/>
      <c r="D1344" s="123"/>
    </row>
    <row r="1345" spans="1:4" x14ac:dyDescent="0.2">
      <c r="A1345" s="15">
        <v>511647</v>
      </c>
      <c r="B1345" s="16" t="s">
        <v>171</v>
      </c>
      <c r="C1345" s="123"/>
      <c r="D1345" s="123"/>
    </row>
    <row r="1346" spans="1:4" x14ac:dyDescent="0.2">
      <c r="A1346" s="15">
        <v>511648</v>
      </c>
      <c r="B1346" s="16" t="s">
        <v>389</v>
      </c>
      <c r="C1346" s="123"/>
      <c r="D1346" s="123"/>
    </row>
    <row r="1347" spans="1:4" x14ac:dyDescent="0.2">
      <c r="A1347" s="15">
        <v>511649</v>
      </c>
      <c r="B1347" s="16" t="s">
        <v>390</v>
      </c>
      <c r="C1347" s="123"/>
      <c r="D1347" s="123"/>
    </row>
    <row r="1348" spans="1:4" ht="13.5" thickBot="1" x14ac:dyDescent="0.25">
      <c r="A1348" s="15">
        <v>511660</v>
      </c>
      <c r="B1348" s="16" t="s">
        <v>38</v>
      </c>
      <c r="C1348" s="123"/>
      <c r="D1348" s="123"/>
    </row>
    <row r="1349" spans="1:4" ht="13.5" thickBot="1" x14ac:dyDescent="0.25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">
      <c r="A1350" s="12">
        <v>52</v>
      </c>
      <c r="B1350" s="13" t="s">
        <v>391</v>
      </c>
      <c r="C1350" s="122"/>
      <c r="D1350" s="122"/>
    </row>
    <row r="1351" spans="1:4" x14ac:dyDescent="0.2">
      <c r="A1351" s="3">
        <v>5201</v>
      </c>
      <c r="B1351" s="4" t="s">
        <v>392</v>
      </c>
      <c r="C1351" s="136"/>
      <c r="D1351" s="136"/>
    </row>
    <row r="1352" spans="1:4" x14ac:dyDescent="0.2">
      <c r="A1352" s="6">
        <v>520101</v>
      </c>
      <c r="B1352" s="7" t="s">
        <v>229</v>
      </c>
      <c r="C1352" s="136"/>
      <c r="D1352" s="136"/>
    </row>
    <row r="1353" spans="1:4" x14ac:dyDescent="0.2">
      <c r="A1353" s="6">
        <v>520102</v>
      </c>
      <c r="B1353" s="7" t="s">
        <v>393</v>
      </c>
      <c r="C1353" s="136"/>
      <c r="D1353" s="136"/>
    </row>
    <row r="1354" spans="1:4" x14ac:dyDescent="0.2">
      <c r="A1354" s="6">
        <v>520103</v>
      </c>
      <c r="B1354" s="7" t="s">
        <v>231</v>
      </c>
      <c r="C1354" s="136"/>
      <c r="D1354" s="136"/>
    </row>
    <row r="1355" spans="1:4" x14ac:dyDescent="0.2">
      <c r="A1355" s="6">
        <v>520104</v>
      </c>
      <c r="B1355" s="7" t="s">
        <v>232</v>
      </c>
      <c r="C1355" s="136"/>
      <c r="D1355" s="136"/>
    </row>
    <row r="1356" spans="1:4" x14ac:dyDescent="0.2">
      <c r="A1356" s="6">
        <v>520105</v>
      </c>
      <c r="B1356" s="7" t="s">
        <v>223</v>
      </c>
      <c r="C1356" s="136"/>
      <c r="D1356" s="136"/>
    </row>
    <row r="1357" spans="1:4" x14ac:dyDescent="0.2">
      <c r="A1357" s="6">
        <v>520106</v>
      </c>
      <c r="B1357" s="7" t="s">
        <v>394</v>
      </c>
      <c r="C1357" s="136"/>
      <c r="D1357" s="136"/>
    </row>
    <row r="1358" spans="1:4" x14ac:dyDescent="0.2">
      <c r="A1358" s="6">
        <v>520107</v>
      </c>
      <c r="B1358" s="7" t="s">
        <v>395</v>
      </c>
      <c r="C1358" s="136"/>
      <c r="D1358" s="136"/>
    </row>
    <row r="1359" spans="1:4" x14ac:dyDescent="0.2">
      <c r="A1359" s="6">
        <v>520108</v>
      </c>
      <c r="B1359" s="7" t="s">
        <v>118</v>
      </c>
      <c r="C1359" s="136"/>
      <c r="D1359" s="136"/>
    </row>
    <row r="1360" spans="1:4" x14ac:dyDescent="0.2">
      <c r="A1360" s="6"/>
      <c r="B1360" s="7" t="s">
        <v>207</v>
      </c>
      <c r="C1360" s="136"/>
      <c r="D1360" s="136"/>
    </row>
    <row r="1361" spans="1:4" x14ac:dyDescent="0.2">
      <c r="A1361" s="6"/>
      <c r="B1361" s="7" t="s">
        <v>208</v>
      </c>
      <c r="C1361" s="136"/>
      <c r="D1361" s="136"/>
    </row>
    <row r="1362" spans="1:4" x14ac:dyDescent="0.2">
      <c r="A1362" s="6"/>
      <c r="B1362" s="7" t="s">
        <v>209</v>
      </c>
      <c r="C1362" s="136"/>
      <c r="D1362" s="136"/>
    </row>
    <row r="1363" spans="1:4" ht="13.5" thickBot="1" x14ac:dyDescent="0.25">
      <c r="A1363" s="18">
        <v>520109</v>
      </c>
      <c r="B1363" s="19" t="s">
        <v>227</v>
      </c>
      <c r="C1363" s="124"/>
      <c r="D1363" s="124"/>
    </row>
    <row r="1364" spans="1:4" ht="13.5" thickBot="1" x14ac:dyDescent="0.25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">
      <c r="A1365" s="12">
        <v>5202</v>
      </c>
      <c r="B1365" s="13" t="s">
        <v>396</v>
      </c>
      <c r="C1365" s="122"/>
      <c r="D1365" s="122"/>
    </row>
    <row r="1366" spans="1:4" x14ac:dyDescent="0.2">
      <c r="A1366" s="6">
        <v>520201</v>
      </c>
      <c r="B1366" s="7" t="s">
        <v>229</v>
      </c>
      <c r="C1366" s="136"/>
      <c r="D1366" s="136"/>
    </row>
    <row r="1367" spans="1:4" x14ac:dyDescent="0.2">
      <c r="A1367" s="6">
        <v>520202</v>
      </c>
      <c r="B1367" s="7" t="s">
        <v>393</v>
      </c>
      <c r="C1367" s="136"/>
      <c r="D1367" s="136"/>
    </row>
    <row r="1368" spans="1:4" x14ac:dyDescent="0.2">
      <c r="A1368" s="6">
        <v>520203</v>
      </c>
      <c r="B1368" s="7" t="s">
        <v>231</v>
      </c>
      <c r="C1368" s="136"/>
      <c r="D1368" s="136"/>
    </row>
    <row r="1369" spans="1:4" x14ac:dyDescent="0.2">
      <c r="A1369" s="6">
        <v>520204</v>
      </c>
      <c r="B1369" s="7" t="s">
        <v>232</v>
      </c>
      <c r="C1369" s="136"/>
      <c r="D1369" s="136"/>
    </row>
    <row r="1370" spans="1:4" x14ac:dyDescent="0.2">
      <c r="A1370" s="6">
        <v>520205</v>
      </c>
      <c r="B1370" s="7" t="s">
        <v>223</v>
      </c>
      <c r="C1370" s="136"/>
      <c r="D1370" s="136"/>
    </row>
    <row r="1371" spans="1:4" x14ac:dyDescent="0.2">
      <c r="A1371" s="6">
        <v>520206</v>
      </c>
      <c r="B1371" s="7" t="s">
        <v>394</v>
      </c>
      <c r="C1371" s="136"/>
      <c r="D1371" s="136"/>
    </row>
    <row r="1372" spans="1:4" x14ac:dyDescent="0.2">
      <c r="A1372" s="6">
        <v>520207</v>
      </c>
      <c r="B1372" s="7" t="s">
        <v>395</v>
      </c>
      <c r="C1372" s="136"/>
      <c r="D1372" s="136"/>
    </row>
    <row r="1373" spans="1:4" x14ac:dyDescent="0.2">
      <c r="A1373" s="6">
        <v>520208</v>
      </c>
      <c r="B1373" s="7" t="s">
        <v>118</v>
      </c>
      <c r="C1373" s="136"/>
      <c r="D1373" s="136"/>
    </row>
    <row r="1374" spans="1:4" x14ac:dyDescent="0.2">
      <c r="A1374" s="6"/>
      <c r="B1374" s="7" t="s">
        <v>207</v>
      </c>
      <c r="C1374" s="136"/>
      <c r="D1374" s="136"/>
    </row>
    <row r="1375" spans="1:4" x14ac:dyDescent="0.2">
      <c r="A1375" s="6"/>
      <c r="B1375" s="7" t="s">
        <v>208</v>
      </c>
      <c r="C1375" s="136"/>
      <c r="D1375" s="136"/>
    </row>
    <row r="1376" spans="1:4" x14ac:dyDescent="0.2">
      <c r="A1376" s="6"/>
      <c r="B1376" s="7" t="s">
        <v>209</v>
      </c>
      <c r="C1376" s="136"/>
      <c r="D1376" s="136"/>
    </row>
    <row r="1377" spans="1:4" ht="13.5" thickBot="1" x14ac:dyDescent="0.25">
      <c r="A1377" s="18">
        <v>520209</v>
      </c>
      <c r="B1377" s="19" t="s">
        <v>227</v>
      </c>
      <c r="C1377" s="124"/>
      <c r="D1377" s="124"/>
    </row>
    <row r="1378" spans="1:4" ht="13.5" thickBot="1" x14ac:dyDescent="0.25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">
      <c r="A1379" s="12">
        <v>5203</v>
      </c>
      <c r="B1379" s="13" t="s">
        <v>397</v>
      </c>
      <c r="C1379" s="122"/>
      <c r="D1379" s="122"/>
    </row>
    <row r="1380" spans="1:4" x14ac:dyDescent="0.2">
      <c r="A1380" s="6">
        <v>520301</v>
      </c>
      <c r="B1380" s="7" t="s">
        <v>86</v>
      </c>
      <c r="C1380" s="136"/>
      <c r="D1380" s="136"/>
    </row>
    <row r="1381" spans="1:4" x14ac:dyDescent="0.2">
      <c r="A1381" s="6">
        <v>520302</v>
      </c>
      <c r="B1381" s="7" t="s">
        <v>87</v>
      </c>
      <c r="C1381" s="136"/>
      <c r="D1381" s="136"/>
    </row>
    <row r="1382" spans="1:4" x14ac:dyDescent="0.2">
      <c r="A1382" s="6">
        <v>520303</v>
      </c>
      <c r="B1382" s="7" t="s">
        <v>88</v>
      </c>
      <c r="C1382" s="136"/>
      <c r="D1382" s="136"/>
    </row>
    <row r="1383" spans="1:4" x14ac:dyDescent="0.2">
      <c r="A1383" s="6">
        <v>520304</v>
      </c>
      <c r="B1383" s="7" t="s">
        <v>89</v>
      </c>
      <c r="C1383" s="136"/>
      <c r="D1383" s="136"/>
    </row>
    <row r="1384" spans="1:4" x14ac:dyDescent="0.2">
      <c r="A1384" s="6">
        <v>520305</v>
      </c>
      <c r="B1384" s="7" t="s">
        <v>206</v>
      </c>
      <c r="C1384" s="136"/>
      <c r="D1384" s="136"/>
    </row>
    <row r="1385" spans="1:4" x14ac:dyDescent="0.2">
      <c r="A1385" s="6"/>
      <c r="B1385" s="7" t="s">
        <v>207</v>
      </c>
      <c r="C1385" s="136"/>
      <c r="D1385" s="136"/>
    </row>
    <row r="1386" spans="1:4" x14ac:dyDescent="0.2">
      <c r="A1386" s="6"/>
      <c r="B1386" s="7" t="s">
        <v>208</v>
      </c>
      <c r="C1386" s="136"/>
      <c r="D1386" s="136"/>
    </row>
    <row r="1387" spans="1:4" x14ac:dyDescent="0.2">
      <c r="A1387" s="6"/>
      <c r="B1387" s="7" t="s">
        <v>209</v>
      </c>
      <c r="C1387" s="136"/>
      <c r="D1387" s="136"/>
    </row>
    <row r="1388" spans="1:4" x14ac:dyDescent="0.2">
      <c r="A1388" s="6">
        <v>520306</v>
      </c>
      <c r="B1388" s="7" t="s">
        <v>91</v>
      </c>
      <c r="C1388" s="136"/>
      <c r="D1388" s="136"/>
    </row>
    <row r="1389" spans="1:4" ht="13.5" thickBot="1" x14ac:dyDescent="0.25">
      <c r="A1389" s="18">
        <v>520307</v>
      </c>
      <c r="B1389" s="19" t="s">
        <v>210</v>
      </c>
      <c r="C1389" s="124"/>
      <c r="D1389" s="124"/>
    </row>
    <row r="1390" spans="1:4" ht="13.5" thickBot="1" x14ac:dyDescent="0.25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">
      <c r="A1391" s="12">
        <v>5204</v>
      </c>
      <c r="B1391" s="13" t="s">
        <v>398</v>
      </c>
      <c r="C1391" s="122"/>
      <c r="D1391" s="122"/>
    </row>
    <row r="1392" spans="1:4" x14ac:dyDescent="0.2">
      <c r="A1392" s="6">
        <v>520401</v>
      </c>
      <c r="B1392" s="7" t="s">
        <v>399</v>
      </c>
      <c r="C1392" s="136"/>
      <c r="D1392" s="136"/>
    </row>
    <row r="1393" spans="1:4" x14ac:dyDescent="0.2">
      <c r="A1393" s="6">
        <v>520402</v>
      </c>
      <c r="B1393" s="7" t="s">
        <v>400</v>
      </c>
      <c r="C1393" s="136"/>
      <c r="D1393" s="136"/>
    </row>
    <row r="1394" spans="1:4" x14ac:dyDescent="0.2">
      <c r="A1394" s="6">
        <v>520403</v>
      </c>
      <c r="B1394" s="7" t="s">
        <v>401</v>
      </c>
      <c r="C1394" s="136"/>
      <c r="D1394" s="136"/>
    </row>
    <row r="1395" spans="1:4" x14ac:dyDescent="0.2">
      <c r="A1395" s="6">
        <v>520404</v>
      </c>
      <c r="B1395" s="7" t="s">
        <v>88</v>
      </c>
      <c r="C1395" s="136"/>
      <c r="D1395" s="136"/>
    </row>
    <row r="1396" spans="1:4" x14ac:dyDescent="0.2">
      <c r="A1396" s="6">
        <v>520405</v>
      </c>
      <c r="B1396" s="7" t="s">
        <v>89</v>
      </c>
      <c r="C1396" s="136"/>
      <c r="D1396" s="136"/>
    </row>
    <row r="1397" spans="1:4" x14ac:dyDescent="0.2">
      <c r="A1397" s="6">
        <v>520406</v>
      </c>
      <c r="B1397" s="7" t="s">
        <v>206</v>
      </c>
      <c r="C1397" s="136"/>
      <c r="D1397" s="136"/>
    </row>
    <row r="1398" spans="1:4" x14ac:dyDescent="0.2">
      <c r="A1398" s="6"/>
      <c r="B1398" s="7" t="s">
        <v>207</v>
      </c>
      <c r="C1398" s="136"/>
      <c r="D1398" s="136"/>
    </row>
    <row r="1399" spans="1:4" x14ac:dyDescent="0.2">
      <c r="A1399" s="6"/>
      <c r="B1399" s="7" t="s">
        <v>208</v>
      </c>
      <c r="C1399" s="136"/>
      <c r="D1399" s="136"/>
    </row>
    <row r="1400" spans="1:4" x14ac:dyDescent="0.2">
      <c r="A1400" s="6"/>
      <c r="B1400" s="7" t="s">
        <v>209</v>
      </c>
      <c r="C1400" s="136"/>
      <c r="D1400" s="136"/>
    </row>
    <row r="1401" spans="1:4" x14ac:dyDescent="0.2">
      <c r="A1401" s="6">
        <v>520407</v>
      </c>
      <c r="B1401" s="7" t="s">
        <v>91</v>
      </c>
      <c r="C1401" s="136"/>
      <c r="D1401" s="136"/>
    </row>
    <row r="1402" spans="1:4" ht="13.5" thickBot="1" x14ac:dyDescent="0.25">
      <c r="A1402" s="18">
        <v>520408</v>
      </c>
      <c r="B1402" s="19" t="s">
        <v>210</v>
      </c>
      <c r="C1402" s="124"/>
      <c r="D1402" s="124"/>
    </row>
    <row r="1403" spans="1:4" ht="13.5" thickBot="1" x14ac:dyDescent="0.25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">
      <c r="A1404" s="12">
        <v>5205</v>
      </c>
      <c r="B1404" s="13" t="s">
        <v>214</v>
      </c>
      <c r="C1404" s="122"/>
      <c r="D1404" s="122"/>
    </row>
    <row r="1405" spans="1:4" x14ac:dyDescent="0.2">
      <c r="A1405" s="6">
        <v>520501</v>
      </c>
      <c r="B1405" s="7" t="s">
        <v>86</v>
      </c>
      <c r="C1405" s="136"/>
      <c r="D1405" s="136"/>
    </row>
    <row r="1406" spans="1:4" x14ac:dyDescent="0.2">
      <c r="A1406" s="6">
        <v>520502</v>
      </c>
      <c r="B1406" s="7" t="s">
        <v>87</v>
      </c>
      <c r="C1406" s="136"/>
      <c r="D1406" s="136"/>
    </row>
    <row r="1407" spans="1:4" x14ac:dyDescent="0.2">
      <c r="A1407" s="6">
        <v>520503</v>
      </c>
      <c r="B1407" s="7" t="s">
        <v>88</v>
      </c>
      <c r="C1407" s="136"/>
      <c r="D1407" s="136"/>
    </row>
    <row r="1408" spans="1:4" x14ac:dyDescent="0.2">
      <c r="A1408" s="6">
        <v>520504</v>
      </c>
      <c r="B1408" s="7" t="s">
        <v>89</v>
      </c>
      <c r="C1408" s="136"/>
      <c r="D1408" s="136"/>
    </row>
    <row r="1409" spans="1:4" x14ac:dyDescent="0.2">
      <c r="A1409" s="6">
        <v>520505</v>
      </c>
      <c r="B1409" s="7" t="s">
        <v>206</v>
      </c>
      <c r="C1409" s="136"/>
      <c r="D1409" s="136"/>
    </row>
    <row r="1410" spans="1:4" x14ac:dyDescent="0.2">
      <c r="A1410" s="6"/>
      <c r="B1410" s="7" t="s">
        <v>207</v>
      </c>
      <c r="C1410" s="136"/>
      <c r="D1410" s="136"/>
    </row>
    <row r="1411" spans="1:4" x14ac:dyDescent="0.2">
      <c r="A1411" s="6"/>
      <c r="B1411" s="7" t="s">
        <v>208</v>
      </c>
      <c r="C1411" s="136"/>
      <c r="D1411" s="136"/>
    </row>
    <row r="1412" spans="1:4" x14ac:dyDescent="0.2">
      <c r="A1412" s="6"/>
      <c r="B1412" s="7" t="s">
        <v>209</v>
      </c>
      <c r="C1412" s="136"/>
      <c r="D1412" s="136"/>
    </row>
    <row r="1413" spans="1:4" x14ac:dyDescent="0.2">
      <c r="A1413" s="6">
        <v>520506</v>
      </c>
      <c r="B1413" s="7" t="s">
        <v>91</v>
      </c>
      <c r="C1413" s="136"/>
      <c r="D1413" s="136"/>
    </row>
    <row r="1414" spans="1:4" ht="13.5" thickBot="1" x14ac:dyDescent="0.25">
      <c r="A1414" s="15">
        <v>520507</v>
      </c>
      <c r="B1414" s="19" t="s">
        <v>210</v>
      </c>
      <c r="C1414" s="123"/>
      <c r="D1414" s="123"/>
    </row>
    <row r="1415" spans="1:4" ht="13.5" thickBot="1" x14ac:dyDescent="0.25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">
      <c r="A1416" s="12">
        <v>5206</v>
      </c>
      <c r="B1416" s="13" t="s">
        <v>402</v>
      </c>
      <c r="C1416" s="122"/>
      <c r="D1416" s="122"/>
    </row>
    <row r="1417" spans="1:4" x14ac:dyDescent="0.2">
      <c r="A1417" s="6">
        <v>520601</v>
      </c>
      <c r="B1417" s="7" t="s">
        <v>87</v>
      </c>
      <c r="C1417" s="136"/>
      <c r="D1417" s="136"/>
    </row>
    <row r="1418" spans="1:4" x14ac:dyDescent="0.2">
      <c r="A1418" s="6">
        <v>520602</v>
      </c>
      <c r="B1418" s="7" t="s">
        <v>88</v>
      </c>
      <c r="C1418" s="136"/>
      <c r="D1418" s="136"/>
    </row>
    <row r="1419" spans="1:4" x14ac:dyDescent="0.2">
      <c r="A1419" s="6">
        <v>520603</v>
      </c>
      <c r="B1419" s="7" t="s">
        <v>89</v>
      </c>
      <c r="C1419" s="136"/>
      <c r="D1419" s="136"/>
    </row>
    <row r="1420" spans="1:4" x14ac:dyDescent="0.2">
      <c r="A1420" s="6">
        <v>520604</v>
      </c>
      <c r="B1420" s="7" t="s">
        <v>206</v>
      </c>
      <c r="C1420" s="136"/>
      <c r="D1420" s="136"/>
    </row>
    <row r="1421" spans="1:4" x14ac:dyDescent="0.2">
      <c r="A1421" s="6"/>
      <c r="B1421" s="7" t="s">
        <v>207</v>
      </c>
      <c r="C1421" s="136"/>
      <c r="D1421" s="136"/>
    </row>
    <row r="1422" spans="1:4" x14ac:dyDescent="0.2">
      <c r="A1422" s="6"/>
      <c r="B1422" s="7" t="s">
        <v>208</v>
      </c>
      <c r="C1422" s="136"/>
      <c r="D1422" s="136"/>
    </row>
    <row r="1423" spans="1:4" x14ac:dyDescent="0.2">
      <c r="A1423" s="6"/>
      <c r="B1423" s="7" t="s">
        <v>209</v>
      </c>
      <c r="C1423" s="136"/>
      <c r="D1423" s="136"/>
    </row>
    <row r="1424" spans="1:4" x14ac:dyDescent="0.2">
      <c r="A1424" s="6">
        <v>520605</v>
      </c>
      <c r="B1424" s="7" t="s">
        <v>91</v>
      </c>
      <c r="C1424" s="136"/>
      <c r="D1424" s="136"/>
    </row>
    <row r="1425" spans="1:4" ht="13.5" thickBot="1" x14ac:dyDescent="0.25">
      <c r="A1425" s="18">
        <v>520606</v>
      </c>
      <c r="B1425" s="19" t="s">
        <v>210</v>
      </c>
      <c r="C1425" s="124"/>
      <c r="D1425" s="124"/>
    </row>
    <row r="1426" spans="1:4" ht="13.5" thickBot="1" x14ac:dyDescent="0.25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">
      <c r="A1427" s="12">
        <v>5207</v>
      </c>
      <c r="B1427" s="13" t="s">
        <v>403</v>
      </c>
      <c r="C1427" s="122"/>
      <c r="D1427" s="122"/>
    </row>
    <row r="1428" spans="1:4" x14ac:dyDescent="0.2">
      <c r="A1428" s="6">
        <v>520701</v>
      </c>
      <c r="B1428" s="7" t="s">
        <v>87</v>
      </c>
      <c r="C1428" s="136"/>
      <c r="D1428" s="136"/>
    </row>
    <row r="1429" spans="1:4" x14ac:dyDescent="0.2">
      <c r="A1429" s="6">
        <v>520702</v>
      </c>
      <c r="B1429" s="7" t="s">
        <v>88</v>
      </c>
      <c r="C1429" s="136"/>
      <c r="D1429" s="136"/>
    </row>
    <row r="1430" spans="1:4" x14ac:dyDescent="0.2">
      <c r="A1430" s="6">
        <v>520703</v>
      </c>
      <c r="B1430" s="7" t="s">
        <v>89</v>
      </c>
      <c r="C1430" s="136"/>
      <c r="D1430" s="136"/>
    </row>
    <row r="1431" spans="1:4" x14ac:dyDescent="0.2">
      <c r="A1431" s="6">
        <v>520704</v>
      </c>
      <c r="B1431" s="7" t="s">
        <v>206</v>
      </c>
      <c r="C1431" s="136"/>
      <c r="D1431" s="136"/>
    </row>
    <row r="1432" spans="1:4" x14ac:dyDescent="0.2">
      <c r="A1432" s="6"/>
      <c r="B1432" s="7" t="s">
        <v>207</v>
      </c>
      <c r="C1432" s="136"/>
      <c r="D1432" s="136"/>
    </row>
    <row r="1433" spans="1:4" x14ac:dyDescent="0.2">
      <c r="A1433" s="6"/>
      <c r="B1433" s="7" t="s">
        <v>208</v>
      </c>
      <c r="C1433" s="136"/>
      <c r="D1433" s="136"/>
    </row>
    <row r="1434" spans="1:4" x14ac:dyDescent="0.2">
      <c r="A1434" s="6"/>
      <c r="B1434" s="7" t="s">
        <v>209</v>
      </c>
      <c r="C1434" s="136"/>
      <c r="D1434" s="136"/>
    </row>
    <row r="1435" spans="1:4" x14ac:dyDescent="0.2">
      <c r="A1435" s="6">
        <v>520705</v>
      </c>
      <c r="B1435" s="7" t="s">
        <v>91</v>
      </c>
      <c r="C1435" s="136"/>
      <c r="D1435" s="136"/>
    </row>
    <row r="1436" spans="1:4" ht="13.5" thickBot="1" x14ac:dyDescent="0.25">
      <c r="A1436" s="18">
        <v>520706</v>
      </c>
      <c r="B1436" s="19" t="s">
        <v>210</v>
      </c>
      <c r="C1436" s="124"/>
      <c r="D1436" s="124"/>
    </row>
    <row r="1437" spans="1:4" ht="13.5" thickBot="1" x14ac:dyDescent="0.25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">
      <c r="A1438" s="12">
        <v>5208</v>
      </c>
      <c r="B1438" s="13" t="s">
        <v>404</v>
      </c>
      <c r="C1438" s="122"/>
      <c r="D1438" s="122"/>
    </row>
    <row r="1439" spans="1:4" x14ac:dyDescent="0.2">
      <c r="A1439" s="6">
        <v>520801</v>
      </c>
      <c r="B1439" s="7" t="s">
        <v>86</v>
      </c>
      <c r="C1439" s="136"/>
      <c r="D1439" s="136"/>
    </row>
    <row r="1440" spans="1:4" x14ac:dyDescent="0.2">
      <c r="A1440" s="6">
        <v>520802</v>
      </c>
      <c r="B1440" s="7" t="s">
        <v>87</v>
      </c>
      <c r="C1440" s="136"/>
      <c r="D1440" s="136"/>
    </row>
    <row r="1441" spans="1:4" x14ac:dyDescent="0.2">
      <c r="A1441" s="6">
        <v>520803</v>
      </c>
      <c r="B1441" s="7" t="s">
        <v>88</v>
      </c>
      <c r="C1441" s="136"/>
      <c r="D1441" s="136"/>
    </row>
    <row r="1442" spans="1:4" x14ac:dyDescent="0.2">
      <c r="A1442" s="6">
        <v>520804</v>
      </c>
      <c r="B1442" s="7" t="s">
        <v>89</v>
      </c>
      <c r="C1442" s="136"/>
      <c r="D1442" s="136"/>
    </row>
    <row r="1443" spans="1:4" x14ac:dyDescent="0.2">
      <c r="A1443" s="6">
        <v>520805</v>
      </c>
      <c r="B1443" s="7" t="s">
        <v>206</v>
      </c>
      <c r="C1443" s="136"/>
      <c r="D1443" s="136"/>
    </row>
    <row r="1444" spans="1:4" x14ac:dyDescent="0.2">
      <c r="A1444" s="6"/>
      <c r="B1444" s="7" t="s">
        <v>207</v>
      </c>
      <c r="C1444" s="136"/>
      <c r="D1444" s="136"/>
    </row>
    <row r="1445" spans="1:4" x14ac:dyDescent="0.2">
      <c r="A1445" s="6"/>
      <c r="B1445" s="7" t="s">
        <v>208</v>
      </c>
      <c r="C1445" s="136"/>
      <c r="D1445" s="136"/>
    </row>
    <row r="1446" spans="1:4" x14ac:dyDescent="0.2">
      <c r="A1446" s="6"/>
      <c r="B1446" s="7" t="s">
        <v>209</v>
      </c>
      <c r="C1446" s="136"/>
      <c r="D1446" s="136"/>
    </row>
    <row r="1447" spans="1:4" x14ac:dyDescent="0.2">
      <c r="A1447" s="6">
        <v>520806</v>
      </c>
      <c r="B1447" s="7" t="s">
        <v>91</v>
      </c>
      <c r="C1447" s="136"/>
      <c r="D1447" s="136"/>
    </row>
    <row r="1448" spans="1:4" ht="13.5" thickBot="1" x14ac:dyDescent="0.25">
      <c r="A1448" s="18">
        <v>520807</v>
      </c>
      <c r="B1448" s="19" t="s">
        <v>210</v>
      </c>
      <c r="C1448" s="124"/>
      <c r="D1448" s="124"/>
    </row>
    <row r="1449" spans="1:4" ht="13.5" thickBot="1" x14ac:dyDescent="0.25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">
      <c r="A1450" s="12">
        <v>5209</v>
      </c>
      <c r="B1450" s="13" t="s">
        <v>405</v>
      </c>
      <c r="C1450" s="122"/>
      <c r="D1450" s="122"/>
    </row>
    <row r="1451" spans="1:4" x14ac:dyDescent="0.2">
      <c r="A1451" s="6">
        <v>520901</v>
      </c>
      <c r="B1451" s="7" t="s">
        <v>86</v>
      </c>
      <c r="C1451" s="136"/>
      <c r="D1451" s="136"/>
    </row>
    <row r="1452" spans="1:4" x14ac:dyDescent="0.2">
      <c r="A1452" s="6">
        <v>520902</v>
      </c>
      <c r="B1452" s="7" t="s">
        <v>87</v>
      </c>
      <c r="C1452" s="136"/>
      <c r="D1452" s="136"/>
    </row>
    <row r="1453" spans="1:4" x14ac:dyDescent="0.2">
      <c r="A1453" s="6">
        <v>520903</v>
      </c>
      <c r="B1453" s="7" t="s">
        <v>88</v>
      </c>
      <c r="C1453" s="136"/>
      <c r="D1453" s="136"/>
    </row>
    <row r="1454" spans="1:4" x14ac:dyDescent="0.2">
      <c r="A1454" s="6">
        <v>520904</v>
      </c>
      <c r="B1454" s="7" t="s">
        <v>89</v>
      </c>
      <c r="C1454" s="136"/>
      <c r="D1454" s="136"/>
    </row>
    <row r="1455" spans="1:4" x14ac:dyDescent="0.2">
      <c r="A1455" s="6">
        <v>520905</v>
      </c>
      <c r="B1455" s="7" t="s">
        <v>206</v>
      </c>
      <c r="C1455" s="136"/>
      <c r="D1455" s="136"/>
    </row>
    <row r="1456" spans="1:4" x14ac:dyDescent="0.2">
      <c r="A1456" s="6"/>
      <c r="B1456" s="7" t="s">
        <v>207</v>
      </c>
      <c r="C1456" s="136"/>
      <c r="D1456" s="136"/>
    </row>
    <row r="1457" spans="1:4" x14ac:dyDescent="0.2">
      <c r="A1457" s="6"/>
      <c r="B1457" s="7" t="s">
        <v>208</v>
      </c>
      <c r="C1457" s="136"/>
      <c r="D1457" s="136"/>
    </row>
    <row r="1458" spans="1:4" x14ac:dyDescent="0.2">
      <c r="A1458" s="6"/>
      <c r="B1458" s="7" t="s">
        <v>209</v>
      </c>
      <c r="C1458" s="136"/>
      <c r="D1458" s="136"/>
    </row>
    <row r="1459" spans="1:4" x14ac:dyDescent="0.2">
      <c r="A1459" s="6">
        <v>520906</v>
      </c>
      <c r="B1459" s="7" t="s">
        <v>91</v>
      </c>
      <c r="C1459" s="136"/>
      <c r="D1459" s="136"/>
    </row>
    <row r="1460" spans="1:4" ht="13.5" thickBot="1" x14ac:dyDescent="0.25">
      <c r="A1460" s="18">
        <v>520907</v>
      </c>
      <c r="B1460" s="19" t="s">
        <v>210</v>
      </c>
      <c r="C1460" s="124"/>
      <c r="D1460" s="124"/>
    </row>
    <row r="1461" spans="1:4" ht="13.5" thickBot="1" x14ac:dyDescent="0.25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">
      <c r="A1462" s="12">
        <v>5210</v>
      </c>
      <c r="B1462" s="13" t="s">
        <v>406</v>
      </c>
      <c r="C1462" s="122"/>
      <c r="D1462" s="122"/>
    </row>
    <row r="1463" spans="1:4" x14ac:dyDescent="0.2">
      <c r="A1463" s="6">
        <v>521001</v>
      </c>
      <c r="B1463" s="7" t="s">
        <v>86</v>
      </c>
      <c r="C1463" s="136"/>
      <c r="D1463" s="136"/>
    </row>
    <row r="1464" spans="1:4" x14ac:dyDescent="0.2">
      <c r="A1464" s="6">
        <v>521002</v>
      </c>
      <c r="B1464" s="7" t="s">
        <v>87</v>
      </c>
      <c r="C1464" s="136"/>
      <c r="D1464" s="136"/>
    </row>
    <row r="1465" spans="1:4" x14ac:dyDescent="0.2">
      <c r="A1465" s="6">
        <v>521003</v>
      </c>
      <c r="B1465" s="7" t="s">
        <v>88</v>
      </c>
      <c r="C1465" s="136"/>
      <c r="D1465" s="136"/>
    </row>
    <row r="1466" spans="1:4" x14ac:dyDescent="0.2">
      <c r="A1466" s="6">
        <v>521004</v>
      </c>
      <c r="B1466" s="7" t="s">
        <v>89</v>
      </c>
      <c r="C1466" s="136"/>
      <c r="D1466" s="136"/>
    </row>
    <row r="1467" spans="1:4" x14ac:dyDescent="0.2">
      <c r="A1467" s="6">
        <v>521005</v>
      </c>
      <c r="B1467" s="7" t="s">
        <v>206</v>
      </c>
      <c r="C1467" s="136"/>
      <c r="D1467" s="136"/>
    </row>
    <row r="1468" spans="1:4" x14ac:dyDescent="0.2">
      <c r="A1468" s="6"/>
      <c r="B1468" s="7" t="s">
        <v>207</v>
      </c>
      <c r="C1468" s="136"/>
      <c r="D1468" s="136"/>
    </row>
    <row r="1469" spans="1:4" x14ac:dyDescent="0.2">
      <c r="A1469" s="6"/>
      <c r="B1469" s="7" t="s">
        <v>208</v>
      </c>
      <c r="C1469" s="136"/>
      <c r="D1469" s="136"/>
    </row>
    <row r="1470" spans="1:4" x14ac:dyDescent="0.2">
      <c r="A1470" s="6"/>
      <c r="B1470" s="7" t="s">
        <v>209</v>
      </c>
      <c r="C1470" s="136"/>
      <c r="D1470" s="136"/>
    </row>
    <row r="1471" spans="1:4" x14ac:dyDescent="0.2">
      <c r="A1471" s="6">
        <v>521006</v>
      </c>
      <c r="B1471" s="7" t="s">
        <v>91</v>
      </c>
      <c r="C1471" s="136"/>
      <c r="D1471" s="136"/>
    </row>
    <row r="1472" spans="1:4" ht="13.5" thickBot="1" x14ac:dyDescent="0.25">
      <c r="A1472" s="18">
        <v>521007</v>
      </c>
      <c r="B1472" s="19" t="s">
        <v>210</v>
      </c>
      <c r="C1472" s="124"/>
      <c r="D1472" s="124"/>
    </row>
    <row r="1473" spans="1:4" ht="13.5" thickBot="1" x14ac:dyDescent="0.25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">
      <c r="A1474" s="12">
        <v>5211</v>
      </c>
      <c r="B1474" s="13" t="s">
        <v>407</v>
      </c>
      <c r="C1474" s="122"/>
      <c r="D1474" s="122"/>
    </row>
    <row r="1475" spans="1:4" x14ac:dyDescent="0.2">
      <c r="A1475" s="6">
        <v>521101</v>
      </c>
      <c r="B1475" s="7" t="s">
        <v>86</v>
      </c>
      <c r="C1475" s="136"/>
      <c r="D1475" s="136"/>
    </row>
    <row r="1476" spans="1:4" x14ac:dyDescent="0.2">
      <c r="A1476" s="6">
        <v>521102</v>
      </c>
      <c r="B1476" s="7" t="s">
        <v>87</v>
      </c>
      <c r="C1476" s="136"/>
      <c r="D1476" s="136"/>
    </row>
    <row r="1477" spans="1:4" x14ac:dyDescent="0.2">
      <c r="A1477" s="6">
        <v>521103</v>
      </c>
      <c r="B1477" s="7" t="s">
        <v>88</v>
      </c>
      <c r="C1477" s="136"/>
      <c r="D1477" s="136"/>
    </row>
    <row r="1478" spans="1:4" x14ac:dyDescent="0.2">
      <c r="A1478" s="6">
        <v>521104</v>
      </c>
      <c r="B1478" s="7" t="s">
        <v>89</v>
      </c>
      <c r="C1478" s="136"/>
      <c r="D1478" s="136"/>
    </row>
    <row r="1479" spans="1:4" x14ac:dyDescent="0.2">
      <c r="A1479" s="6">
        <v>521105</v>
      </c>
      <c r="B1479" s="7" t="s">
        <v>206</v>
      </c>
      <c r="C1479" s="136"/>
      <c r="D1479" s="136"/>
    </row>
    <row r="1480" spans="1:4" x14ac:dyDescent="0.2">
      <c r="A1480" s="6"/>
      <c r="B1480" s="7" t="s">
        <v>207</v>
      </c>
      <c r="C1480" s="136"/>
      <c r="D1480" s="136"/>
    </row>
    <row r="1481" spans="1:4" x14ac:dyDescent="0.2">
      <c r="A1481" s="6"/>
      <c r="B1481" s="7" t="s">
        <v>208</v>
      </c>
      <c r="C1481" s="136"/>
      <c r="D1481" s="136"/>
    </row>
    <row r="1482" spans="1:4" x14ac:dyDescent="0.2">
      <c r="A1482" s="6"/>
      <c r="B1482" s="7" t="s">
        <v>209</v>
      </c>
      <c r="C1482" s="136"/>
      <c r="D1482" s="136"/>
    </row>
    <row r="1483" spans="1:4" x14ac:dyDescent="0.2">
      <c r="A1483" s="6">
        <v>521106</v>
      </c>
      <c r="B1483" s="7" t="s">
        <v>91</v>
      </c>
      <c r="C1483" s="136"/>
      <c r="D1483" s="136"/>
    </row>
    <row r="1484" spans="1:4" ht="13.5" thickBot="1" x14ac:dyDescent="0.25">
      <c r="A1484" s="18">
        <v>521107</v>
      </c>
      <c r="B1484" s="19" t="s">
        <v>210</v>
      </c>
      <c r="C1484" s="124"/>
      <c r="D1484" s="124"/>
    </row>
    <row r="1485" spans="1:4" ht="13.5" thickBot="1" x14ac:dyDescent="0.25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">
      <c r="A1486" s="12">
        <v>5212</v>
      </c>
      <c r="B1486" s="13" t="s">
        <v>408</v>
      </c>
      <c r="C1486" s="122"/>
      <c r="D1486" s="122"/>
    </row>
    <row r="1487" spans="1:4" x14ac:dyDescent="0.2">
      <c r="A1487" s="6">
        <v>521201</v>
      </c>
      <c r="B1487" s="7" t="s">
        <v>86</v>
      </c>
      <c r="C1487" s="136"/>
      <c r="D1487" s="136"/>
    </row>
    <row r="1488" spans="1:4" x14ac:dyDescent="0.2">
      <c r="A1488" s="6">
        <v>521202</v>
      </c>
      <c r="B1488" s="7" t="s">
        <v>87</v>
      </c>
      <c r="C1488" s="136"/>
      <c r="D1488" s="136"/>
    </row>
    <row r="1489" spans="1:4" x14ac:dyDescent="0.2">
      <c r="A1489" s="6">
        <v>521203</v>
      </c>
      <c r="B1489" s="7" t="s">
        <v>88</v>
      </c>
      <c r="C1489" s="136"/>
      <c r="D1489" s="136"/>
    </row>
    <row r="1490" spans="1:4" x14ac:dyDescent="0.2">
      <c r="A1490" s="6">
        <v>521204</v>
      </c>
      <c r="B1490" s="7" t="s">
        <v>89</v>
      </c>
      <c r="C1490" s="136"/>
      <c r="D1490" s="136"/>
    </row>
    <row r="1491" spans="1:4" x14ac:dyDescent="0.2">
      <c r="A1491" s="6">
        <v>521205</v>
      </c>
      <c r="B1491" s="7" t="s">
        <v>206</v>
      </c>
      <c r="C1491" s="136"/>
      <c r="D1491" s="136"/>
    </row>
    <row r="1492" spans="1:4" x14ac:dyDescent="0.2">
      <c r="A1492" s="6"/>
      <c r="B1492" s="7" t="s">
        <v>207</v>
      </c>
      <c r="C1492" s="136"/>
      <c r="D1492" s="136"/>
    </row>
    <row r="1493" spans="1:4" x14ac:dyDescent="0.2">
      <c r="A1493" s="6"/>
      <c r="B1493" s="7" t="s">
        <v>208</v>
      </c>
      <c r="C1493" s="136"/>
      <c r="D1493" s="136"/>
    </row>
    <row r="1494" spans="1:4" x14ac:dyDescent="0.2">
      <c r="A1494" s="6"/>
      <c r="B1494" s="7" t="s">
        <v>209</v>
      </c>
      <c r="C1494" s="136"/>
      <c r="D1494" s="136"/>
    </row>
    <row r="1495" spans="1:4" x14ac:dyDescent="0.2">
      <c r="A1495" s="6">
        <v>521206</v>
      </c>
      <c r="B1495" s="7" t="s">
        <v>91</v>
      </c>
      <c r="C1495" s="136"/>
      <c r="D1495" s="136"/>
    </row>
    <row r="1496" spans="1:4" ht="13.5" thickBot="1" x14ac:dyDescent="0.25">
      <c r="A1496" s="18">
        <v>521207</v>
      </c>
      <c r="B1496" s="19" t="s">
        <v>210</v>
      </c>
      <c r="C1496" s="124"/>
      <c r="D1496" s="124"/>
    </row>
    <row r="1497" spans="1:4" ht="13.5" thickBot="1" x14ac:dyDescent="0.25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">
      <c r="A1498" s="12">
        <v>5213</v>
      </c>
      <c r="B1498" s="13" t="s">
        <v>409</v>
      </c>
      <c r="C1498" s="122"/>
      <c r="D1498" s="122"/>
    </row>
    <row r="1499" spans="1:4" x14ac:dyDescent="0.2">
      <c r="A1499" s="6">
        <v>521301</v>
      </c>
      <c r="B1499" s="7" t="s">
        <v>86</v>
      </c>
      <c r="C1499" s="136"/>
      <c r="D1499" s="136"/>
    </row>
    <row r="1500" spans="1:4" x14ac:dyDescent="0.2">
      <c r="A1500" s="6">
        <v>521302</v>
      </c>
      <c r="B1500" s="7" t="s">
        <v>87</v>
      </c>
      <c r="C1500" s="136"/>
      <c r="D1500" s="136"/>
    </row>
    <row r="1501" spans="1:4" x14ac:dyDescent="0.2">
      <c r="A1501" s="6">
        <v>521303</v>
      </c>
      <c r="B1501" s="7" t="s">
        <v>88</v>
      </c>
      <c r="C1501" s="136"/>
      <c r="D1501" s="136"/>
    </row>
    <row r="1502" spans="1:4" x14ac:dyDescent="0.2">
      <c r="A1502" s="6">
        <v>521304</v>
      </c>
      <c r="B1502" s="7" t="s">
        <v>89</v>
      </c>
      <c r="C1502" s="136"/>
      <c r="D1502" s="136"/>
    </row>
    <row r="1503" spans="1:4" x14ac:dyDescent="0.2">
      <c r="A1503" s="6">
        <v>521305</v>
      </c>
      <c r="B1503" s="7" t="s">
        <v>206</v>
      </c>
      <c r="C1503" s="136"/>
      <c r="D1503" s="136"/>
    </row>
    <row r="1504" spans="1:4" x14ac:dyDescent="0.2">
      <c r="A1504" s="6"/>
      <c r="B1504" s="7" t="s">
        <v>207</v>
      </c>
      <c r="C1504" s="136"/>
      <c r="D1504" s="136"/>
    </row>
    <row r="1505" spans="1:4" x14ac:dyDescent="0.2">
      <c r="A1505" s="6"/>
      <c r="B1505" s="7" t="s">
        <v>208</v>
      </c>
      <c r="C1505" s="136"/>
      <c r="D1505" s="136"/>
    </row>
    <row r="1506" spans="1:4" x14ac:dyDescent="0.2">
      <c r="A1506" s="6"/>
      <c r="B1506" s="7" t="s">
        <v>209</v>
      </c>
      <c r="C1506" s="136"/>
      <c r="D1506" s="136"/>
    </row>
    <row r="1507" spans="1:4" x14ac:dyDescent="0.2">
      <c r="A1507" s="6">
        <v>521306</v>
      </c>
      <c r="B1507" s="7" t="s">
        <v>91</v>
      </c>
      <c r="C1507" s="136"/>
      <c r="D1507" s="136"/>
    </row>
    <row r="1508" spans="1:4" ht="13.5" thickBot="1" x14ac:dyDescent="0.25">
      <c r="A1508" s="18">
        <v>521307</v>
      </c>
      <c r="B1508" s="19" t="s">
        <v>210</v>
      </c>
      <c r="C1508" s="124"/>
      <c r="D1508" s="124"/>
    </row>
    <row r="1509" spans="1:4" ht="13.5" thickBot="1" x14ac:dyDescent="0.25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">
      <c r="A1510" s="12">
        <v>5214</v>
      </c>
      <c r="B1510" s="13" t="s">
        <v>335</v>
      </c>
      <c r="C1510" s="122"/>
      <c r="D1510" s="122"/>
    </row>
    <row r="1511" spans="1:4" x14ac:dyDescent="0.2">
      <c r="A1511" s="6">
        <v>521401</v>
      </c>
      <c r="B1511" s="7" t="s">
        <v>86</v>
      </c>
      <c r="C1511" s="136"/>
      <c r="D1511" s="136"/>
    </row>
    <row r="1512" spans="1:4" x14ac:dyDescent="0.2">
      <c r="A1512" s="6">
        <v>521402</v>
      </c>
      <c r="B1512" s="7" t="s">
        <v>87</v>
      </c>
      <c r="C1512" s="136"/>
      <c r="D1512" s="136"/>
    </row>
    <row r="1513" spans="1:4" x14ac:dyDescent="0.2">
      <c r="A1513" s="6">
        <v>521403</v>
      </c>
      <c r="B1513" s="7" t="s">
        <v>88</v>
      </c>
      <c r="C1513" s="136"/>
      <c r="D1513" s="136"/>
    </row>
    <row r="1514" spans="1:4" x14ac:dyDescent="0.2">
      <c r="A1514" s="6">
        <v>521404</v>
      </c>
      <c r="B1514" s="7" t="s">
        <v>89</v>
      </c>
      <c r="C1514" s="136"/>
      <c r="D1514" s="136"/>
    </row>
    <row r="1515" spans="1:4" x14ac:dyDescent="0.2">
      <c r="A1515" s="6">
        <v>521405</v>
      </c>
      <c r="B1515" s="7" t="s">
        <v>206</v>
      </c>
      <c r="C1515" s="136"/>
      <c r="D1515" s="136"/>
    </row>
    <row r="1516" spans="1:4" x14ac:dyDescent="0.2">
      <c r="A1516" s="6"/>
      <c r="B1516" s="7" t="s">
        <v>207</v>
      </c>
      <c r="C1516" s="136"/>
      <c r="D1516" s="136"/>
    </row>
    <row r="1517" spans="1:4" x14ac:dyDescent="0.2">
      <c r="A1517" s="6"/>
      <c r="B1517" s="7" t="s">
        <v>208</v>
      </c>
      <c r="C1517" s="136"/>
      <c r="D1517" s="136"/>
    </row>
    <row r="1518" spans="1:4" x14ac:dyDescent="0.2">
      <c r="A1518" s="6"/>
      <c r="B1518" s="7" t="s">
        <v>209</v>
      </c>
      <c r="C1518" s="136"/>
      <c r="D1518" s="136"/>
    </row>
    <row r="1519" spans="1:4" x14ac:dyDescent="0.2">
      <c r="A1519" s="6">
        <v>521406</v>
      </c>
      <c r="B1519" s="7" t="s">
        <v>91</v>
      </c>
      <c r="C1519" s="136"/>
      <c r="D1519" s="136"/>
    </row>
    <row r="1520" spans="1:4" ht="13.5" thickBot="1" x14ac:dyDescent="0.25">
      <c r="A1520" s="6">
        <v>521407</v>
      </c>
      <c r="B1520" s="19" t="s">
        <v>92</v>
      </c>
      <c r="C1520" s="124"/>
      <c r="D1520" s="124"/>
    </row>
    <row r="1521" spans="1:4" ht="13.5" thickBot="1" x14ac:dyDescent="0.25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">
      <c r="A1522" s="12">
        <v>5215</v>
      </c>
      <c r="B1522" s="13" t="s">
        <v>410</v>
      </c>
      <c r="C1522" s="122"/>
      <c r="D1522" s="122"/>
    </row>
    <row r="1523" spans="1:4" x14ac:dyDescent="0.2">
      <c r="A1523" s="6">
        <v>521501</v>
      </c>
      <c r="B1523" s="7" t="s">
        <v>86</v>
      </c>
      <c r="C1523" s="136"/>
      <c r="D1523" s="136"/>
    </row>
    <row r="1524" spans="1:4" x14ac:dyDescent="0.2">
      <c r="A1524" s="6">
        <v>521502</v>
      </c>
      <c r="B1524" s="7" t="s">
        <v>87</v>
      </c>
      <c r="C1524" s="136"/>
      <c r="D1524" s="136"/>
    </row>
    <row r="1525" spans="1:4" x14ac:dyDescent="0.2">
      <c r="A1525" s="6">
        <v>521503</v>
      </c>
      <c r="B1525" s="7" t="s">
        <v>88</v>
      </c>
      <c r="C1525" s="136"/>
      <c r="D1525" s="136"/>
    </row>
    <row r="1526" spans="1:4" x14ac:dyDescent="0.2">
      <c r="A1526" s="6">
        <v>521504</v>
      </c>
      <c r="B1526" s="7" t="s">
        <v>89</v>
      </c>
      <c r="C1526" s="136"/>
      <c r="D1526" s="136"/>
    </row>
    <row r="1527" spans="1:4" x14ac:dyDescent="0.2">
      <c r="A1527" s="6">
        <v>521505</v>
      </c>
      <c r="B1527" s="7" t="s">
        <v>206</v>
      </c>
      <c r="C1527" s="136"/>
      <c r="D1527" s="136"/>
    </row>
    <row r="1528" spans="1:4" x14ac:dyDescent="0.2">
      <c r="A1528" s="6"/>
      <c r="B1528" s="7" t="s">
        <v>207</v>
      </c>
      <c r="C1528" s="136"/>
      <c r="D1528" s="136"/>
    </row>
    <row r="1529" spans="1:4" x14ac:dyDescent="0.2">
      <c r="A1529" s="6"/>
      <c r="B1529" s="7" t="s">
        <v>208</v>
      </c>
      <c r="C1529" s="136"/>
      <c r="D1529" s="136"/>
    </row>
    <row r="1530" spans="1:4" x14ac:dyDescent="0.2">
      <c r="A1530" s="6"/>
      <c r="B1530" s="7" t="s">
        <v>209</v>
      </c>
      <c r="C1530" s="136"/>
      <c r="D1530" s="136"/>
    </row>
    <row r="1531" spans="1:4" x14ac:dyDescent="0.2">
      <c r="A1531" s="6">
        <v>521506</v>
      </c>
      <c r="B1531" s="7" t="s">
        <v>91</v>
      </c>
      <c r="C1531" s="136"/>
      <c r="D1531" s="136"/>
    </row>
    <row r="1532" spans="1:4" ht="13.5" thickBot="1" x14ac:dyDescent="0.25">
      <c r="A1532" s="18">
        <v>521507</v>
      </c>
      <c r="B1532" s="19" t="s">
        <v>92</v>
      </c>
      <c r="C1532" s="124"/>
      <c r="D1532" s="124"/>
    </row>
    <row r="1533" spans="1:4" ht="13.5" thickBot="1" x14ac:dyDescent="0.25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">
      <c r="A1534" s="12">
        <v>5216</v>
      </c>
      <c r="B1534" s="13" t="s">
        <v>337</v>
      </c>
      <c r="C1534" s="122"/>
      <c r="D1534" s="122"/>
    </row>
    <row r="1535" spans="1:4" x14ac:dyDescent="0.2">
      <c r="A1535" s="6">
        <v>521601</v>
      </c>
      <c r="B1535" s="7" t="s">
        <v>338</v>
      </c>
      <c r="C1535" s="136"/>
      <c r="D1535" s="136"/>
    </row>
    <row r="1536" spans="1:4" x14ac:dyDescent="0.2">
      <c r="A1536" s="6">
        <v>521602</v>
      </c>
      <c r="B1536" s="7" t="s">
        <v>339</v>
      </c>
      <c r="C1536" s="136"/>
      <c r="D1536" s="136"/>
    </row>
    <row r="1537" spans="1:4" x14ac:dyDescent="0.2">
      <c r="A1537" s="6">
        <v>521603</v>
      </c>
      <c r="B1537" s="7" t="s">
        <v>340</v>
      </c>
      <c r="C1537" s="136"/>
      <c r="D1537" s="136"/>
    </row>
    <row r="1538" spans="1:4" x14ac:dyDescent="0.2">
      <c r="A1538" s="6">
        <v>521604</v>
      </c>
      <c r="B1538" s="7" t="s">
        <v>341</v>
      </c>
      <c r="C1538" s="136"/>
      <c r="D1538" s="136"/>
    </row>
    <row r="1539" spans="1:4" x14ac:dyDescent="0.2">
      <c r="A1539" s="6">
        <v>521605</v>
      </c>
      <c r="B1539" s="7" t="s">
        <v>342</v>
      </c>
      <c r="C1539" s="136"/>
      <c r="D1539" s="136"/>
    </row>
    <row r="1540" spans="1:4" x14ac:dyDescent="0.2">
      <c r="A1540" s="6">
        <v>521606</v>
      </c>
      <c r="B1540" s="7" t="s">
        <v>343</v>
      </c>
      <c r="C1540" s="136"/>
      <c r="D1540" s="136"/>
    </row>
    <row r="1541" spans="1:4" x14ac:dyDescent="0.2">
      <c r="A1541" s="6">
        <v>521607</v>
      </c>
      <c r="B1541" s="7" t="s">
        <v>117</v>
      </c>
      <c r="C1541" s="136"/>
      <c r="D1541" s="136"/>
    </row>
    <row r="1542" spans="1:4" x14ac:dyDescent="0.2">
      <c r="A1542" s="6">
        <v>521608</v>
      </c>
      <c r="B1542" s="7" t="s">
        <v>118</v>
      </c>
      <c r="C1542" s="136"/>
      <c r="D1542" s="136"/>
    </row>
    <row r="1543" spans="1:4" x14ac:dyDescent="0.2">
      <c r="A1543" s="6"/>
      <c r="B1543" s="7" t="s">
        <v>207</v>
      </c>
      <c r="C1543" s="136"/>
      <c r="D1543" s="136"/>
    </row>
    <row r="1544" spans="1:4" x14ac:dyDescent="0.2">
      <c r="A1544" s="6"/>
      <c r="B1544" s="7" t="s">
        <v>208</v>
      </c>
      <c r="C1544" s="136"/>
      <c r="D1544" s="136"/>
    </row>
    <row r="1545" spans="1:4" x14ac:dyDescent="0.2">
      <c r="A1545" s="6"/>
      <c r="B1545" s="7" t="s">
        <v>209</v>
      </c>
      <c r="C1545" s="136"/>
      <c r="D1545" s="136"/>
    </row>
    <row r="1546" spans="1:4" x14ac:dyDescent="0.2">
      <c r="A1546" s="6">
        <v>521609</v>
      </c>
      <c r="B1546" s="7" t="s">
        <v>344</v>
      </c>
      <c r="C1546" s="136"/>
      <c r="D1546" s="136"/>
    </row>
    <row r="1547" spans="1:4" x14ac:dyDescent="0.2">
      <c r="A1547" s="6">
        <v>521610</v>
      </c>
      <c r="B1547" s="7" t="s">
        <v>243</v>
      </c>
      <c r="C1547" s="136"/>
      <c r="D1547" s="136"/>
    </row>
    <row r="1548" spans="1:4" ht="13.5" thickBot="1" x14ac:dyDescent="0.25">
      <c r="A1548" s="18">
        <v>521611</v>
      </c>
      <c r="B1548" s="19" t="s">
        <v>121</v>
      </c>
      <c r="C1548" s="124"/>
      <c r="D1548" s="124"/>
    </row>
    <row r="1549" spans="1:4" ht="13.5" thickBot="1" x14ac:dyDescent="0.25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">
      <c r="A1550" s="12">
        <v>5217</v>
      </c>
      <c r="B1550" s="13" t="s">
        <v>411</v>
      </c>
      <c r="C1550" s="122"/>
      <c r="D1550" s="122"/>
    </row>
    <row r="1551" spans="1:4" x14ac:dyDescent="0.2">
      <c r="A1551" s="6">
        <v>521701</v>
      </c>
      <c r="B1551" s="7" t="s">
        <v>338</v>
      </c>
      <c r="C1551" s="136"/>
      <c r="D1551" s="136"/>
    </row>
    <row r="1552" spans="1:4" x14ac:dyDescent="0.2">
      <c r="A1552" s="6">
        <v>521702</v>
      </c>
      <c r="B1552" s="7" t="s">
        <v>339</v>
      </c>
      <c r="C1552" s="136"/>
      <c r="D1552" s="136"/>
    </row>
    <row r="1553" spans="1:4" x14ac:dyDescent="0.2">
      <c r="A1553" s="6">
        <v>521703</v>
      </c>
      <c r="B1553" s="7" t="s">
        <v>340</v>
      </c>
      <c r="C1553" s="136"/>
      <c r="D1553" s="136"/>
    </row>
    <row r="1554" spans="1:4" x14ac:dyDescent="0.2">
      <c r="A1554" s="6">
        <v>521704</v>
      </c>
      <c r="B1554" s="7" t="s">
        <v>341</v>
      </c>
      <c r="C1554" s="136"/>
      <c r="D1554" s="136"/>
    </row>
    <row r="1555" spans="1:4" x14ac:dyDescent="0.2">
      <c r="A1555" s="6">
        <v>521705</v>
      </c>
      <c r="B1555" s="7" t="s">
        <v>342</v>
      </c>
      <c r="C1555" s="136"/>
      <c r="D1555" s="136"/>
    </row>
    <row r="1556" spans="1:4" x14ac:dyDescent="0.2">
      <c r="A1556" s="6">
        <v>521706</v>
      </c>
      <c r="B1556" s="7" t="s">
        <v>343</v>
      </c>
      <c r="C1556" s="136"/>
      <c r="D1556" s="136"/>
    </row>
    <row r="1557" spans="1:4" x14ac:dyDescent="0.2">
      <c r="A1557" s="6">
        <v>521707</v>
      </c>
      <c r="B1557" s="7" t="s">
        <v>117</v>
      </c>
      <c r="C1557" s="136"/>
      <c r="D1557" s="136"/>
    </row>
    <row r="1558" spans="1:4" x14ac:dyDescent="0.2">
      <c r="A1558" s="6">
        <v>521708</v>
      </c>
      <c r="B1558" s="7" t="s">
        <v>118</v>
      </c>
      <c r="C1558" s="136"/>
      <c r="D1558" s="136"/>
    </row>
    <row r="1559" spans="1:4" x14ac:dyDescent="0.2">
      <c r="A1559" s="6"/>
      <c r="B1559" s="7" t="s">
        <v>207</v>
      </c>
      <c r="C1559" s="136"/>
      <c r="D1559" s="136"/>
    </row>
    <row r="1560" spans="1:4" x14ac:dyDescent="0.2">
      <c r="A1560" s="6"/>
      <c r="B1560" s="7" t="s">
        <v>208</v>
      </c>
      <c r="C1560" s="136"/>
      <c r="D1560" s="136"/>
    </row>
    <row r="1561" spans="1:4" x14ac:dyDescent="0.2">
      <c r="A1561" s="6"/>
      <c r="B1561" s="7" t="s">
        <v>209</v>
      </c>
      <c r="C1561" s="136"/>
      <c r="D1561" s="136"/>
    </row>
    <row r="1562" spans="1:4" x14ac:dyDescent="0.2">
      <c r="A1562" s="6">
        <v>521709</v>
      </c>
      <c r="B1562" s="7" t="s">
        <v>344</v>
      </c>
      <c r="C1562" s="136"/>
      <c r="D1562" s="136"/>
    </row>
    <row r="1563" spans="1:4" x14ac:dyDescent="0.2">
      <c r="A1563" s="6">
        <v>521710</v>
      </c>
      <c r="B1563" s="7" t="s">
        <v>243</v>
      </c>
      <c r="C1563" s="136"/>
      <c r="D1563" s="136"/>
    </row>
    <row r="1564" spans="1:4" ht="13.5" thickBot="1" x14ac:dyDescent="0.25">
      <c r="A1564" s="18">
        <v>521711</v>
      </c>
      <c r="B1564" s="19" t="s">
        <v>121</v>
      </c>
      <c r="C1564" s="124"/>
      <c r="D1564" s="124"/>
    </row>
    <row r="1565" spans="1:4" ht="13.5" thickBot="1" x14ac:dyDescent="0.25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">
      <c r="A1566" s="12">
        <v>5218</v>
      </c>
      <c r="B1566" s="13" t="s">
        <v>346</v>
      </c>
      <c r="C1566" s="122"/>
      <c r="D1566" s="122"/>
    </row>
    <row r="1567" spans="1:4" x14ac:dyDescent="0.2">
      <c r="A1567" s="6">
        <v>521801</v>
      </c>
      <c r="B1567" s="7" t="s">
        <v>347</v>
      </c>
      <c r="C1567" s="136"/>
      <c r="D1567" s="136"/>
    </row>
    <row r="1568" spans="1:4" x14ac:dyDescent="0.2">
      <c r="A1568" s="6">
        <v>521802</v>
      </c>
      <c r="B1568" s="7" t="s">
        <v>351</v>
      </c>
      <c r="C1568" s="136"/>
      <c r="D1568" s="136"/>
    </row>
    <row r="1569" spans="1:4" x14ac:dyDescent="0.2">
      <c r="A1569" s="6">
        <v>521803</v>
      </c>
      <c r="B1569" s="7" t="s">
        <v>352</v>
      </c>
      <c r="C1569" s="136"/>
      <c r="D1569" s="136"/>
    </row>
    <row r="1570" spans="1:4" x14ac:dyDescent="0.2">
      <c r="A1570" s="6">
        <v>521804</v>
      </c>
      <c r="B1570" s="7" t="s">
        <v>353</v>
      </c>
      <c r="C1570" s="136"/>
      <c r="D1570" s="136"/>
    </row>
    <row r="1571" spans="1:4" x14ac:dyDescent="0.2">
      <c r="A1571" s="6">
        <v>521805</v>
      </c>
      <c r="B1571" s="7" t="s">
        <v>354</v>
      </c>
      <c r="C1571" s="136"/>
      <c r="D1571" s="136"/>
    </row>
    <row r="1572" spans="1:4" x14ac:dyDescent="0.2">
      <c r="A1572" s="6">
        <v>521806</v>
      </c>
      <c r="B1572" s="7" t="s">
        <v>355</v>
      </c>
      <c r="C1572" s="136"/>
      <c r="D1572" s="136"/>
    </row>
    <row r="1573" spans="1:4" x14ac:dyDescent="0.2">
      <c r="A1573" s="6">
        <v>521807</v>
      </c>
      <c r="B1573" s="7" t="s">
        <v>356</v>
      </c>
      <c r="C1573" s="136"/>
      <c r="D1573" s="136"/>
    </row>
    <row r="1574" spans="1:4" x14ac:dyDescent="0.2">
      <c r="A1574" s="6">
        <v>521808</v>
      </c>
      <c r="B1574" s="7" t="s">
        <v>357</v>
      </c>
      <c r="C1574" s="136"/>
      <c r="D1574" s="136"/>
    </row>
    <row r="1575" spans="1:4" x14ac:dyDescent="0.2">
      <c r="A1575" s="6">
        <v>521809</v>
      </c>
      <c r="B1575" s="7" t="s">
        <v>360</v>
      </c>
      <c r="C1575" s="136"/>
      <c r="D1575" s="136"/>
    </row>
    <row r="1576" spans="1:4" x14ac:dyDescent="0.2">
      <c r="A1576" s="6">
        <v>521810</v>
      </c>
      <c r="B1576" s="7" t="s">
        <v>361</v>
      </c>
      <c r="C1576" s="136"/>
      <c r="D1576" s="136"/>
    </row>
    <row r="1577" spans="1:4" x14ac:dyDescent="0.2">
      <c r="A1577" s="6">
        <v>521811</v>
      </c>
      <c r="B1577" s="7" t="s">
        <v>362</v>
      </c>
      <c r="C1577" s="136"/>
      <c r="D1577" s="136"/>
    </row>
    <row r="1578" spans="1:4" x14ac:dyDescent="0.2">
      <c r="A1578" s="6">
        <v>521812</v>
      </c>
      <c r="B1578" s="7" t="s">
        <v>363</v>
      </c>
      <c r="C1578" s="136"/>
      <c r="D1578" s="136"/>
    </row>
    <row r="1579" spans="1:4" x14ac:dyDescent="0.2">
      <c r="A1579" s="6">
        <v>521813</v>
      </c>
      <c r="B1579" s="7" t="s">
        <v>364</v>
      </c>
      <c r="C1579" s="136"/>
      <c r="D1579" s="136"/>
    </row>
    <row r="1580" spans="1:4" x14ac:dyDescent="0.2">
      <c r="A1580" s="6">
        <v>521814</v>
      </c>
      <c r="B1580" s="7" t="s">
        <v>365</v>
      </c>
      <c r="C1580" s="136"/>
      <c r="D1580" s="136"/>
    </row>
    <row r="1581" spans="1:4" x14ac:dyDescent="0.2">
      <c r="A1581" s="6">
        <v>521815</v>
      </c>
      <c r="B1581" s="7" t="s">
        <v>366</v>
      </c>
      <c r="C1581" s="136"/>
      <c r="D1581" s="136"/>
    </row>
    <row r="1582" spans="1:4" x14ac:dyDescent="0.2">
      <c r="A1582" s="6">
        <v>521816</v>
      </c>
      <c r="B1582" s="7" t="s">
        <v>368</v>
      </c>
      <c r="C1582" s="136"/>
      <c r="D1582" s="136"/>
    </row>
    <row r="1583" spans="1:4" x14ac:dyDescent="0.2">
      <c r="A1583" s="6">
        <v>521817</v>
      </c>
      <c r="B1583" s="7" t="s">
        <v>369</v>
      </c>
      <c r="C1583" s="136"/>
      <c r="D1583" s="136"/>
    </row>
    <row r="1584" spans="1:4" x14ac:dyDescent="0.2">
      <c r="A1584" s="6">
        <v>521818</v>
      </c>
      <c r="B1584" s="7" t="s">
        <v>370</v>
      </c>
      <c r="C1584" s="136"/>
      <c r="D1584" s="136"/>
    </row>
    <row r="1585" spans="1:4" x14ac:dyDescent="0.2">
      <c r="A1585" s="6">
        <v>521819</v>
      </c>
      <c r="B1585" s="7" t="s">
        <v>371</v>
      </c>
      <c r="C1585" s="136"/>
      <c r="D1585" s="136"/>
    </row>
    <row r="1586" spans="1:4" x14ac:dyDescent="0.2">
      <c r="A1586" s="6">
        <v>521820</v>
      </c>
      <c r="B1586" s="7" t="s">
        <v>372</v>
      </c>
      <c r="C1586" s="136"/>
      <c r="D1586" s="136"/>
    </row>
    <row r="1587" spans="1:4" x14ac:dyDescent="0.2">
      <c r="A1587" s="6">
        <v>521821</v>
      </c>
      <c r="B1587" s="7" t="s">
        <v>373</v>
      </c>
      <c r="C1587" s="136"/>
      <c r="D1587" s="136"/>
    </row>
    <row r="1588" spans="1:4" x14ac:dyDescent="0.2">
      <c r="A1588" s="6">
        <v>521822</v>
      </c>
      <c r="B1588" s="7" t="s">
        <v>374</v>
      </c>
      <c r="C1588" s="136"/>
      <c r="D1588" s="136"/>
    </row>
    <row r="1589" spans="1:4" x14ac:dyDescent="0.2">
      <c r="A1589" s="6">
        <v>521823</v>
      </c>
      <c r="B1589" s="7" t="s">
        <v>377</v>
      </c>
      <c r="C1589" s="136"/>
      <c r="D1589" s="136"/>
    </row>
    <row r="1590" spans="1:4" x14ac:dyDescent="0.2">
      <c r="A1590" s="6">
        <v>521824</v>
      </c>
      <c r="B1590" s="7" t="s">
        <v>378</v>
      </c>
      <c r="C1590" s="136"/>
      <c r="D1590" s="136"/>
    </row>
    <row r="1591" spans="1:4" x14ac:dyDescent="0.2">
      <c r="A1591" s="6">
        <v>521825</v>
      </c>
      <c r="B1591" s="7" t="s">
        <v>379</v>
      </c>
      <c r="C1591" s="136"/>
      <c r="D1591" s="136"/>
    </row>
    <row r="1592" spans="1:4" x14ac:dyDescent="0.2">
      <c r="A1592" s="6">
        <v>521826</v>
      </c>
      <c r="B1592" s="7" t="s">
        <v>380</v>
      </c>
      <c r="C1592" s="136"/>
      <c r="D1592" s="136"/>
    </row>
    <row r="1593" spans="1:4" x14ac:dyDescent="0.2">
      <c r="A1593" s="6">
        <v>521827</v>
      </c>
      <c r="B1593" s="7" t="s">
        <v>381</v>
      </c>
      <c r="C1593" s="136"/>
      <c r="D1593" s="136"/>
    </row>
    <row r="1594" spans="1:4" x14ac:dyDescent="0.2">
      <c r="A1594" s="6">
        <v>521828</v>
      </c>
      <c r="B1594" s="7" t="s">
        <v>412</v>
      </c>
      <c r="C1594" s="136"/>
      <c r="D1594" s="136"/>
    </row>
    <row r="1595" spans="1:4" x14ac:dyDescent="0.2">
      <c r="A1595" s="6">
        <v>521829</v>
      </c>
      <c r="B1595" s="7" t="s">
        <v>384</v>
      </c>
      <c r="C1595" s="136"/>
      <c r="D1595" s="136"/>
    </row>
    <row r="1596" spans="1:4" x14ac:dyDescent="0.2">
      <c r="A1596" s="6">
        <v>521830</v>
      </c>
      <c r="B1596" s="7" t="s">
        <v>413</v>
      </c>
      <c r="C1596" s="136"/>
      <c r="D1596" s="136"/>
    </row>
    <row r="1597" spans="1:4" x14ac:dyDescent="0.2">
      <c r="A1597" s="6">
        <v>521831</v>
      </c>
      <c r="B1597" s="7" t="s">
        <v>414</v>
      </c>
      <c r="C1597" s="136"/>
      <c r="D1597" s="136"/>
    </row>
    <row r="1598" spans="1:4" x14ac:dyDescent="0.2">
      <c r="A1598" s="6">
        <v>521832</v>
      </c>
      <c r="B1598" s="7" t="s">
        <v>358</v>
      </c>
      <c r="C1598" s="136"/>
      <c r="D1598" s="136"/>
    </row>
    <row r="1599" spans="1:4" x14ac:dyDescent="0.2">
      <c r="A1599" s="6">
        <v>521833</v>
      </c>
      <c r="B1599" s="7" t="s">
        <v>359</v>
      </c>
      <c r="C1599" s="136"/>
      <c r="D1599" s="136"/>
    </row>
    <row r="1600" spans="1:4" x14ac:dyDescent="0.2">
      <c r="A1600" s="15">
        <v>521834</v>
      </c>
      <c r="B1600" s="16" t="s">
        <v>387</v>
      </c>
      <c r="C1600" s="123"/>
      <c r="D1600" s="123"/>
    </row>
    <row r="1601" spans="1:4" x14ac:dyDescent="0.2">
      <c r="A1601" s="15">
        <v>521835</v>
      </c>
      <c r="B1601" s="16" t="s">
        <v>388</v>
      </c>
      <c r="C1601" s="123"/>
      <c r="D1601" s="123"/>
    </row>
    <row r="1602" spans="1:4" x14ac:dyDescent="0.2">
      <c r="A1602" s="15">
        <v>521836</v>
      </c>
      <c r="B1602" s="16" t="s">
        <v>167</v>
      </c>
      <c r="C1602" s="123"/>
      <c r="D1602" s="123"/>
    </row>
    <row r="1603" spans="1:4" x14ac:dyDescent="0.2">
      <c r="A1603" s="15">
        <v>521837</v>
      </c>
      <c r="B1603" s="16" t="s">
        <v>159</v>
      </c>
      <c r="C1603" s="123"/>
      <c r="D1603" s="123"/>
    </row>
    <row r="1604" spans="1:4" x14ac:dyDescent="0.2">
      <c r="A1604" s="15">
        <v>521838</v>
      </c>
      <c r="B1604" s="16" t="s">
        <v>169</v>
      </c>
      <c r="C1604" s="123"/>
      <c r="D1604" s="123"/>
    </row>
    <row r="1605" spans="1:4" x14ac:dyDescent="0.2">
      <c r="A1605" s="15">
        <v>521839</v>
      </c>
      <c r="B1605" s="16" t="s">
        <v>170</v>
      </c>
      <c r="C1605" s="123"/>
      <c r="D1605" s="123"/>
    </row>
    <row r="1606" spans="1:4" x14ac:dyDescent="0.2">
      <c r="A1606" s="15">
        <v>521840</v>
      </c>
      <c r="B1606" s="16" t="s">
        <v>171</v>
      </c>
      <c r="C1606" s="123"/>
      <c r="D1606" s="123"/>
    </row>
    <row r="1607" spans="1:4" x14ac:dyDescent="0.2">
      <c r="A1607" s="15">
        <v>521841</v>
      </c>
      <c r="B1607" s="16" t="s">
        <v>390</v>
      </c>
      <c r="C1607" s="123"/>
      <c r="D1607" s="123"/>
    </row>
    <row r="1608" spans="1:4" ht="13.5" thickBot="1" x14ac:dyDescent="0.25">
      <c r="A1608" s="15">
        <v>521860</v>
      </c>
      <c r="B1608" s="16" t="s">
        <v>38</v>
      </c>
      <c r="C1608" s="123"/>
      <c r="D1608" s="123"/>
    </row>
    <row r="1609" spans="1:4" ht="13.5" thickBot="1" x14ac:dyDescent="0.25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">
      <c r="A1610" s="12">
        <v>53</v>
      </c>
      <c r="B1610" s="13" t="s">
        <v>415</v>
      </c>
      <c r="C1610" s="122"/>
      <c r="D1610" s="122"/>
    </row>
    <row r="1611" spans="1:4" x14ac:dyDescent="0.2">
      <c r="A1611" s="3">
        <v>5301</v>
      </c>
      <c r="B1611" s="4" t="s">
        <v>416</v>
      </c>
      <c r="C1611" s="136"/>
      <c r="D1611" s="136"/>
    </row>
    <row r="1612" spans="1:4" x14ac:dyDescent="0.2">
      <c r="A1612" s="6">
        <v>530101</v>
      </c>
      <c r="B1612" s="7" t="s">
        <v>94</v>
      </c>
      <c r="C1612" s="136">
        <v>809304154</v>
      </c>
      <c r="D1612" s="136">
        <v>994773487</v>
      </c>
    </row>
    <row r="1613" spans="1:4" x14ac:dyDescent="0.2">
      <c r="A1613" s="6">
        <v>530102</v>
      </c>
      <c r="B1613" s="7" t="s">
        <v>95</v>
      </c>
      <c r="C1613" s="136"/>
      <c r="D1613" s="136"/>
    </row>
    <row r="1614" spans="1:4" x14ac:dyDescent="0.2">
      <c r="A1614" s="6">
        <v>530103</v>
      </c>
      <c r="B1614" s="7" t="s">
        <v>96</v>
      </c>
      <c r="C1614" s="136">
        <v>330520</v>
      </c>
      <c r="D1614" s="136">
        <v>8340513</v>
      </c>
    </row>
    <row r="1615" spans="1:4" x14ac:dyDescent="0.2">
      <c r="A1615" s="6">
        <v>530104</v>
      </c>
      <c r="B1615" s="7" t="s">
        <v>97</v>
      </c>
      <c r="C1615" s="136">
        <v>27501681</v>
      </c>
      <c r="D1615" s="136">
        <v>18174743</v>
      </c>
    </row>
    <row r="1616" spans="1:4" x14ac:dyDescent="0.2">
      <c r="A1616" s="6">
        <v>530105</v>
      </c>
      <c r="B1616" s="7" t="s">
        <v>98</v>
      </c>
      <c r="C1616" s="136">
        <v>14904349</v>
      </c>
      <c r="D1616" s="136">
        <v>24525386</v>
      </c>
    </row>
    <row r="1617" spans="1:4" x14ac:dyDescent="0.2">
      <c r="A1617" s="6">
        <v>530106</v>
      </c>
      <c r="B1617" s="7" t="s">
        <v>99</v>
      </c>
      <c r="C1617" s="136">
        <v>1704056128</v>
      </c>
      <c r="D1617" s="136">
        <v>1839602441</v>
      </c>
    </row>
    <row r="1618" spans="1:4" x14ac:dyDescent="0.2">
      <c r="A1618" s="6">
        <v>530107</v>
      </c>
      <c r="B1618" s="7" t="s">
        <v>100</v>
      </c>
      <c r="C1618" s="136"/>
      <c r="D1618" s="136"/>
    </row>
    <row r="1619" spans="1:4" x14ac:dyDescent="0.2">
      <c r="A1619" s="6">
        <v>530108</v>
      </c>
      <c r="B1619" s="7" t="s">
        <v>101</v>
      </c>
      <c r="C1619" s="136">
        <v>82928796</v>
      </c>
      <c r="D1619" s="136">
        <v>63514698</v>
      </c>
    </row>
    <row r="1620" spans="1:4" x14ac:dyDescent="0.2">
      <c r="A1620" s="6">
        <v>530109</v>
      </c>
      <c r="B1620" s="7" t="s">
        <v>102</v>
      </c>
      <c r="C1620" s="136">
        <v>45275464</v>
      </c>
      <c r="D1620" s="136">
        <v>44110096</v>
      </c>
    </row>
    <row r="1621" spans="1:4" x14ac:dyDescent="0.2">
      <c r="A1621" s="6">
        <v>530110</v>
      </c>
      <c r="B1621" s="7" t="s">
        <v>103</v>
      </c>
      <c r="C1621" s="136">
        <v>2794324</v>
      </c>
      <c r="D1621" s="136">
        <v>2925041</v>
      </c>
    </row>
    <row r="1622" spans="1:4" x14ac:dyDescent="0.2">
      <c r="A1622" s="6">
        <v>530111</v>
      </c>
      <c r="B1622" s="7" t="s">
        <v>104</v>
      </c>
      <c r="C1622" s="136">
        <v>53089362</v>
      </c>
      <c r="D1622" s="136">
        <v>55955059</v>
      </c>
    </row>
    <row r="1623" spans="1:4" x14ac:dyDescent="0.2">
      <c r="A1623" s="6">
        <v>530112</v>
      </c>
      <c r="B1623" s="7" t="s">
        <v>105</v>
      </c>
      <c r="C1623" s="136">
        <v>1872497</v>
      </c>
      <c r="D1623" s="136">
        <v>35400</v>
      </c>
    </row>
    <row r="1624" spans="1:4" x14ac:dyDescent="0.2">
      <c r="A1624" s="6">
        <v>530113</v>
      </c>
      <c r="B1624" s="7" t="s">
        <v>106</v>
      </c>
      <c r="C1624" s="136"/>
      <c r="D1624" s="136"/>
    </row>
    <row r="1625" spans="1:4" x14ac:dyDescent="0.2">
      <c r="A1625" s="6">
        <v>530114</v>
      </c>
      <c r="B1625" s="7" t="s">
        <v>107</v>
      </c>
      <c r="C1625" s="136"/>
      <c r="D1625" s="136">
        <v>486589</v>
      </c>
    </row>
    <row r="1626" spans="1:4" ht="13.5" thickBot="1" x14ac:dyDescent="0.25">
      <c r="A1626" s="18">
        <v>530115</v>
      </c>
      <c r="B1626" s="19" t="s">
        <v>108</v>
      </c>
      <c r="C1626" s="124"/>
      <c r="D1626" s="124"/>
    </row>
    <row r="1627" spans="1:4" ht="13.5" thickBot="1" x14ac:dyDescent="0.25">
      <c r="A1627" s="9" t="s">
        <v>18</v>
      </c>
      <c r="B1627" s="10"/>
      <c r="C1627" s="11">
        <f>SUM(C1612:C1626)</f>
        <v>2742057275</v>
      </c>
      <c r="D1627" s="11">
        <f>SUM(D1612:D1626)</f>
        <v>3052443453</v>
      </c>
    </row>
    <row r="1628" spans="1:4" x14ac:dyDescent="0.2">
      <c r="A1628" s="12">
        <v>5302</v>
      </c>
      <c r="B1628" s="13" t="s">
        <v>324</v>
      </c>
      <c r="C1628" s="122"/>
      <c r="D1628" s="122"/>
    </row>
    <row r="1629" spans="1:4" x14ac:dyDescent="0.2">
      <c r="A1629" s="6">
        <v>530201</v>
      </c>
      <c r="B1629" s="7" t="s">
        <v>94</v>
      </c>
      <c r="C1629" s="136">
        <v>141490881</v>
      </c>
      <c r="D1629" s="136">
        <v>126747415</v>
      </c>
    </row>
    <row r="1630" spans="1:4" x14ac:dyDescent="0.2">
      <c r="A1630" s="6">
        <v>530202</v>
      </c>
      <c r="B1630" s="7" t="s">
        <v>95</v>
      </c>
      <c r="C1630" s="136">
        <v>96584508</v>
      </c>
      <c r="D1630" s="136">
        <v>86987351</v>
      </c>
    </row>
    <row r="1631" spans="1:4" x14ac:dyDescent="0.2">
      <c r="A1631" s="6">
        <v>530203</v>
      </c>
      <c r="B1631" s="7" t="s">
        <v>96</v>
      </c>
      <c r="C1631" s="136">
        <v>713984</v>
      </c>
      <c r="D1631" s="136">
        <v>1296604</v>
      </c>
    </row>
    <row r="1632" spans="1:4" x14ac:dyDescent="0.2">
      <c r="A1632" s="6">
        <v>530204</v>
      </c>
      <c r="B1632" s="7" t="s">
        <v>97</v>
      </c>
      <c r="C1632" s="136">
        <v>1251074</v>
      </c>
      <c r="D1632" s="136">
        <v>4107110</v>
      </c>
    </row>
    <row r="1633" spans="1:4" x14ac:dyDescent="0.2">
      <c r="A1633" s="6">
        <v>530205</v>
      </c>
      <c r="B1633" s="7" t="s">
        <v>98</v>
      </c>
      <c r="C1633" s="136">
        <v>9189566</v>
      </c>
      <c r="D1633" s="136">
        <v>9927768</v>
      </c>
    </row>
    <row r="1634" spans="1:4" x14ac:dyDescent="0.2">
      <c r="A1634" s="6">
        <v>530206</v>
      </c>
      <c r="B1634" s="7" t="s">
        <v>99</v>
      </c>
      <c r="C1634" s="136">
        <v>410476460</v>
      </c>
      <c r="D1634" s="136">
        <v>382608236</v>
      </c>
    </row>
    <row r="1635" spans="1:4" x14ac:dyDescent="0.2">
      <c r="A1635" s="6">
        <v>530207</v>
      </c>
      <c r="B1635" s="7" t="s">
        <v>100</v>
      </c>
      <c r="C1635" s="136"/>
      <c r="D1635" s="136"/>
    </row>
    <row r="1636" spans="1:4" x14ac:dyDescent="0.2">
      <c r="A1636" s="6">
        <v>530208</v>
      </c>
      <c r="B1636" s="7" t="s">
        <v>101</v>
      </c>
      <c r="C1636" s="136">
        <v>22035546</v>
      </c>
      <c r="D1636" s="136">
        <v>22797823</v>
      </c>
    </row>
    <row r="1637" spans="1:4" x14ac:dyDescent="0.2">
      <c r="A1637" s="6">
        <v>530209</v>
      </c>
      <c r="B1637" s="7" t="s">
        <v>102</v>
      </c>
      <c r="C1637" s="136">
        <v>19121561</v>
      </c>
      <c r="D1637" s="136">
        <v>18787444</v>
      </c>
    </row>
    <row r="1638" spans="1:4" x14ac:dyDescent="0.2">
      <c r="A1638" s="6">
        <v>530210</v>
      </c>
      <c r="B1638" s="7" t="s">
        <v>103</v>
      </c>
      <c r="C1638" s="136">
        <v>1198107</v>
      </c>
      <c r="D1638" s="136">
        <v>1485040</v>
      </c>
    </row>
    <row r="1639" spans="1:4" x14ac:dyDescent="0.2">
      <c r="A1639" s="6">
        <v>530211</v>
      </c>
      <c r="B1639" s="7" t="s">
        <v>104</v>
      </c>
      <c r="C1639" s="136">
        <v>10870687</v>
      </c>
      <c r="D1639" s="136">
        <v>9997818</v>
      </c>
    </row>
    <row r="1640" spans="1:4" x14ac:dyDescent="0.2">
      <c r="A1640" s="6">
        <v>530212</v>
      </c>
      <c r="B1640" s="7" t="s">
        <v>105</v>
      </c>
      <c r="C1640" s="136">
        <v>3922312</v>
      </c>
      <c r="D1640" s="136">
        <v>3507362</v>
      </c>
    </row>
    <row r="1641" spans="1:4" x14ac:dyDescent="0.2">
      <c r="A1641" s="6">
        <v>530213</v>
      </c>
      <c r="B1641" s="7" t="s">
        <v>106</v>
      </c>
      <c r="C1641" s="136">
        <v>32486</v>
      </c>
      <c r="D1641" s="136">
        <v>14660</v>
      </c>
    </row>
    <row r="1642" spans="1:4" x14ac:dyDescent="0.2">
      <c r="A1642" s="6">
        <v>520214</v>
      </c>
      <c r="B1642" s="7" t="s">
        <v>107</v>
      </c>
      <c r="C1642" s="136">
        <v>31985</v>
      </c>
      <c r="D1642" s="136">
        <v>230859</v>
      </c>
    </row>
    <row r="1643" spans="1:4" ht="13.5" thickBot="1" x14ac:dyDescent="0.25">
      <c r="A1643" s="18">
        <v>530215</v>
      </c>
      <c r="B1643" s="19" t="s">
        <v>108</v>
      </c>
      <c r="C1643" s="124">
        <v>1303896</v>
      </c>
      <c r="D1643" s="124">
        <v>1101812</v>
      </c>
    </row>
    <row r="1644" spans="1:4" ht="13.5" thickBot="1" x14ac:dyDescent="0.25">
      <c r="A1644" s="9" t="s">
        <v>18</v>
      </c>
      <c r="B1644" s="10"/>
      <c r="C1644" s="11">
        <f>SUM(C1629:C1643)</f>
        <v>718223053</v>
      </c>
      <c r="D1644" s="11">
        <f>SUM(D1629:D1643)</f>
        <v>669597302</v>
      </c>
    </row>
    <row r="1645" spans="1:4" x14ac:dyDescent="0.2">
      <c r="A1645" s="12">
        <v>5303</v>
      </c>
      <c r="B1645" s="13" t="s">
        <v>417</v>
      </c>
      <c r="C1645" s="122"/>
      <c r="D1645" s="122"/>
    </row>
    <row r="1646" spans="1:4" x14ac:dyDescent="0.2">
      <c r="A1646" s="6">
        <v>530301</v>
      </c>
      <c r="B1646" s="7" t="s">
        <v>94</v>
      </c>
      <c r="C1646" s="136">
        <v>50735720</v>
      </c>
      <c r="D1646" s="136">
        <v>48432202</v>
      </c>
    </row>
    <row r="1647" spans="1:4" x14ac:dyDescent="0.2">
      <c r="A1647" s="6">
        <v>530302</v>
      </c>
      <c r="B1647" s="7" t="s">
        <v>95</v>
      </c>
      <c r="C1647" s="136">
        <v>34794940</v>
      </c>
      <c r="D1647" s="136">
        <v>29078683</v>
      </c>
    </row>
    <row r="1648" spans="1:4" x14ac:dyDescent="0.2">
      <c r="A1648" s="6">
        <v>530303</v>
      </c>
      <c r="B1648" s="7" t="s">
        <v>96</v>
      </c>
      <c r="C1648" s="136">
        <v>518642</v>
      </c>
      <c r="D1648" s="136">
        <v>334953</v>
      </c>
    </row>
    <row r="1649" spans="1:4" x14ac:dyDescent="0.2">
      <c r="A1649" s="6">
        <v>530304</v>
      </c>
      <c r="B1649" s="7" t="s">
        <v>97</v>
      </c>
      <c r="C1649" s="136">
        <v>1642844</v>
      </c>
      <c r="D1649" s="136">
        <v>1308719</v>
      </c>
    </row>
    <row r="1650" spans="1:4" x14ac:dyDescent="0.2">
      <c r="A1650" s="6">
        <v>530305</v>
      </c>
      <c r="B1650" s="7" t="s">
        <v>98</v>
      </c>
      <c r="C1650" s="136">
        <v>1489174</v>
      </c>
      <c r="D1650" s="136">
        <v>1418885</v>
      </c>
    </row>
    <row r="1651" spans="1:4" x14ac:dyDescent="0.2">
      <c r="A1651" s="6">
        <v>530306</v>
      </c>
      <c r="B1651" s="7" t="s">
        <v>99</v>
      </c>
      <c r="C1651" s="136">
        <v>153006635</v>
      </c>
      <c r="D1651" s="136">
        <v>139610177</v>
      </c>
    </row>
    <row r="1652" spans="1:4" x14ac:dyDescent="0.2">
      <c r="A1652" s="6">
        <v>530307</v>
      </c>
      <c r="B1652" s="7" t="s">
        <v>100</v>
      </c>
      <c r="C1652" s="136"/>
      <c r="D1652" s="136"/>
    </row>
    <row r="1653" spans="1:4" x14ac:dyDescent="0.2">
      <c r="A1653" s="6">
        <v>530308</v>
      </c>
      <c r="B1653" s="7" t="s">
        <v>101</v>
      </c>
      <c r="C1653" s="136">
        <v>9119129</v>
      </c>
      <c r="D1653" s="136">
        <v>7361647</v>
      </c>
    </row>
    <row r="1654" spans="1:4" x14ac:dyDescent="0.2">
      <c r="A1654" s="6">
        <v>530309</v>
      </c>
      <c r="B1654" s="7" t="s">
        <v>102</v>
      </c>
      <c r="C1654" s="136">
        <v>7514978</v>
      </c>
      <c r="D1654" s="136">
        <v>7055371</v>
      </c>
    </row>
    <row r="1655" spans="1:4" x14ac:dyDescent="0.2">
      <c r="A1655" s="6">
        <v>530310</v>
      </c>
      <c r="B1655" s="7" t="s">
        <v>103</v>
      </c>
      <c r="C1655" s="136">
        <v>594016</v>
      </c>
      <c r="D1655" s="136">
        <v>536894</v>
      </c>
    </row>
    <row r="1656" spans="1:4" x14ac:dyDescent="0.2">
      <c r="A1656" s="6">
        <v>530311</v>
      </c>
      <c r="B1656" s="7" t="s">
        <v>104</v>
      </c>
      <c r="C1656" s="136">
        <v>4001399</v>
      </c>
      <c r="D1656" s="136">
        <v>3715732</v>
      </c>
    </row>
    <row r="1657" spans="1:4" x14ac:dyDescent="0.2">
      <c r="A1657" s="6">
        <v>530312</v>
      </c>
      <c r="B1657" s="7" t="s">
        <v>105</v>
      </c>
      <c r="C1657" s="136">
        <v>1402945</v>
      </c>
      <c r="D1657" s="136">
        <v>1526651</v>
      </c>
    </row>
    <row r="1658" spans="1:4" x14ac:dyDescent="0.2">
      <c r="A1658" s="6">
        <v>530313</v>
      </c>
      <c r="B1658" s="7" t="s">
        <v>106</v>
      </c>
      <c r="C1658" s="136">
        <v>5864</v>
      </c>
      <c r="D1658" s="136">
        <v>14616</v>
      </c>
    </row>
    <row r="1659" spans="1:4" x14ac:dyDescent="0.2">
      <c r="A1659" s="6">
        <v>530314</v>
      </c>
      <c r="B1659" s="7" t="s">
        <v>107</v>
      </c>
      <c r="C1659" s="136">
        <v>92343</v>
      </c>
      <c r="D1659" s="136">
        <v>34113</v>
      </c>
    </row>
    <row r="1660" spans="1:4" ht="13.5" thickBot="1" x14ac:dyDescent="0.25">
      <c r="A1660" s="18">
        <v>530315</v>
      </c>
      <c r="B1660" s="19" t="s">
        <v>108</v>
      </c>
      <c r="C1660" s="124">
        <v>440725</v>
      </c>
      <c r="D1660" s="124">
        <v>489572</v>
      </c>
    </row>
    <row r="1661" spans="1:4" ht="13.5" thickBot="1" x14ac:dyDescent="0.25">
      <c r="A1661" s="9" t="s">
        <v>18</v>
      </c>
      <c r="B1661" s="10"/>
      <c r="C1661" s="11">
        <f>SUM(C1646:C1660)</f>
        <v>265359354</v>
      </c>
      <c r="D1661" s="11">
        <f>SUM(D1646:D1660)</f>
        <v>240918215</v>
      </c>
    </row>
    <row r="1662" spans="1:4" x14ac:dyDescent="0.2">
      <c r="A1662" s="12">
        <v>5304</v>
      </c>
      <c r="B1662" s="13" t="s">
        <v>418</v>
      </c>
      <c r="C1662" s="122"/>
      <c r="D1662" s="122"/>
    </row>
    <row r="1663" spans="1:4" x14ac:dyDescent="0.2">
      <c r="A1663" s="6">
        <v>530401</v>
      </c>
      <c r="B1663" s="7" t="s">
        <v>94</v>
      </c>
      <c r="C1663" s="136">
        <v>122680317</v>
      </c>
      <c r="D1663" s="136">
        <v>117672212</v>
      </c>
    </row>
    <row r="1664" spans="1:4" x14ac:dyDescent="0.2">
      <c r="A1664" s="6">
        <v>530402</v>
      </c>
      <c r="B1664" s="7" t="s">
        <v>95</v>
      </c>
      <c r="C1664" s="136">
        <v>41856699</v>
      </c>
      <c r="D1664" s="136">
        <v>41166600</v>
      </c>
    </row>
    <row r="1665" spans="1:4" x14ac:dyDescent="0.2">
      <c r="A1665" s="6">
        <v>530403</v>
      </c>
      <c r="B1665" s="7" t="s">
        <v>96</v>
      </c>
      <c r="C1665" s="136">
        <v>502253</v>
      </c>
      <c r="D1665" s="136">
        <v>1660279</v>
      </c>
    </row>
    <row r="1666" spans="1:4" x14ac:dyDescent="0.2">
      <c r="A1666" s="6">
        <v>530404</v>
      </c>
      <c r="B1666" s="7" t="s">
        <v>97</v>
      </c>
      <c r="C1666" s="136">
        <v>1788574</v>
      </c>
      <c r="D1666" s="136">
        <v>15644882</v>
      </c>
    </row>
    <row r="1667" spans="1:4" x14ac:dyDescent="0.2">
      <c r="A1667" s="6">
        <v>530405</v>
      </c>
      <c r="B1667" s="7" t="s">
        <v>98</v>
      </c>
      <c r="C1667" s="136">
        <v>2139810</v>
      </c>
      <c r="D1667" s="136">
        <v>2408264</v>
      </c>
    </row>
    <row r="1668" spans="1:4" x14ac:dyDescent="0.2">
      <c r="A1668" s="6">
        <v>530406</v>
      </c>
      <c r="B1668" s="7" t="s">
        <v>99</v>
      </c>
      <c r="C1668" s="136">
        <v>335736</v>
      </c>
      <c r="D1668" s="136">
        <v>481097</v>
      </c>
    </row>
    <row r="1669" spans="1:4" x14ac:dyDescent="0.2">
      <c r="A1669" s="6">
        <v>530407</v>
      </c>
      <c r="B1669" s="7" t="s">
        <v>100</v>
      </c>
      <c r="C1669" s="136"/>
      <c r="D1669" s="136"/>
    </row>
    <row r="1670" spans="1:4" x14ac:dyDescent="0.2">
      <c r="A1670" s="6">
        <v>530408</v>
      </c>
      <c r="B1670" s="7" t="s">
        <v>101</v>
      </c>
      <c r="C1670" s="136">
        <v>3030576</v>
      </c>
      <c r="D1670" s="136">
        <v>5566277</v>
      </c>
    </row>
    <row r="1671" spans="1:4" x14ac:dyDescent="0.2">
      <c r="A1671" s="6">
        <v>530409</v>
      </c>
      <c r="B1671" s="7" t="s">
        <v>102</v>
      </c>
      <c r="C1671" s="136">
        <v>21873772</v>
      </c>
      <c r="D1671" s="136">
        <v>11381388</v>
      </c>
    </row>
    <row r="1672" spans="1:4" x14ac:dyDescent="0.2">
      <c r="A1672" s="6">
        <v>530410</v>
      </c>
      <c r="B1672" s="7" t="s">
        <v>103</v>
      </c>
      <c r="C1672" s="136">
        <v>67333</v>
      </c>
      <c r="D1672" s="136">
        <v>511569</v>
      </c>
    </row>
    <row r="1673" spans="1:4" x14ac:dyDescent="0.2">
      <c r="A1673" s="6">
        <v>530411</v>
      </c>
      <c r="B1673" s="7" t="s">
        <v>104</v>
      </c>
      <c r="C1673" s="136">
        <v>2188951</v>
      </c>
      <c r="D1673" s="136">
        <v>4959132</v>
      </c>
    </row>
    <row r="1674" spans="1:4" x14ac:dyDescent="0.2">
      <c r="A1674" s="6">
        <v>530412</v>
      </c>
      <c r="B1674" s="7" t="s">
        <v>105</v>
      </c>
      <c r="C1674" s="136">
        <v>4110336</v>
      </c>
      <c r="D1674" s="136">
        <v>6980762</v>
      </c>
    </row>
    <row r="1675" spans="1:4" x14ac:dyDescent="0.2">
      <c r="A1675" s="6">
        <v>530413</v>
      </c>
      <c r="B1675" s="7" t="s">
        <v>106</v>
      </c>
      <c r="C1675" s="136">
        <v>28816</v>
      </c>
      <c r="D1675" s="136">
        <v>26446</v>
      </c>
    </row>
    <row r="1676" spans="1:4" x14ac:dyDescent="0.2">
      <c r="A1676" s="6">
        <v>530414</v>
      </c>
      <c r="B1676" s="7" t="s">
        <v>107</v>
      </c>
      <c r="C1676" s="136">
        <v>23831</v>
      </c>
      <c r="D1676" s="136">
        <v>161528</v>
      </c>
    </row>
    <row r="1677" spans="1:4" ht="13.5" thickBot="1" x14ac:dyDescent="0.25">
      <c r="A1677" s="18">
        <v>530415</v>
      </c>
      <c r="B1677" s="19" t="s">
        <v>108</v>
      </c>
      <c r="C1677" s="124">
        <v>1638966</v>
      </c>
      <c r="D1677" s="124">
        <v>1599379</v>
      </c>
    </row>
    <row r="1678" spans="1:4" ht="13.5" thickBot="1" x14ac:dyDescent="0.25">
      <c r="A1678" s="9" t="s">
        <v>18</v>
      </c>
      <c r="B1678" s="10"/>
      <c r="C1678" s="11">
        <f>SUM(C1663:C1677)</f>
        <v>202265970</v>
      </c>
      <c r="D1678" s="11">
        <f>SUM(D1663:D1677)</f>
        <v>210219815</v>
      </c>
    </row>
    <row r="1679" spans="1:4" x14ac:dyDescent="0.2">
      <c r="A1679" s="12">
        <v>5305</v>
      </c>
      <c r="B1679" s="13" t="s">
        <v>419</v>
      </c>
      <c r="C1679" s="122"/>
      <c r="D1679" s="122"/>
    </row>
    <row r="1680" spans="1:4" x14ac:dyDescent="0.2">
      <c r="A1680" s="6">
        <v>530501</v>
      </c>
      <c r="B1680" s="7" t="s">
        <v>94</v>
      </c>
      <c r="C1680" s="136">
        <v>179298768</v>
      </c>
      <c r="D1680" s="136">
        <v>147031310</v>
      </c>
    </row>
    <row r="1681" spans="1:4" x14ac:dyDescent="0.2">
      <c r="A1681" s="6">
        <v>530502</v>
      </c>
      <c r="B1681" s="7" t="s">
        <v>95</v>
      </c>
      <c r="C1681" s="136">
        <v>179298768</v>
      </c>
      <c r="D1681" s="136">
        <v>147031310</v>
      </c>
    </row>
    <row r="1682" spans="1:4" x14ac:dyDescent="0.2">
      <c r="A1682" s="6">
        <v>530503</v>
      </c>
      <c r="B1682" s="7" t="s">
        <v>96</v>
      </c>
      <c r="C1682" s="136">
        <v>1703464</v>
      </c>
      <c r="D1682" s="136">
        <v>1667090</v>
      </c>
    </row>
    <row r="1683" spans="1:4" x14ac:dyDescent="0.2">
      <c r="A1683" s="6">
        <v>530504</v>
      </c>
      <c r="B1683" s="7" t="s">
        <v>97</v>
      </c>
      <c r="C1683" s="136"/>
      <c r="D1683" s="136"/>
    </row>
    <row r="1684" spans="1:4" x14ac:dyDescent="0.2">
      <c r="A1684" s="6">
        <v>530505</v>
      </c>
      <c r="B1684" s="7" t="s">
        <v>98</v>
      </c>
      <c r="C1684" s="136">
        <v>9576524</v>
      </c>
      <c r="D1684" s="136">
        <v>7277629</v>
      </c>
    </row>
    <row r="1685" spans="1:4" x14ac:dyDescent="0.2">
      <c r="A1685" s="6">
        <v>530506</v>
      </c>
      <c r="B1685" s="7" t="s">
        <v>99</v>
      </c>
      <c r="C1685" s="136"/>
      <c r="D1685" s="136"/>
    </row>
    <row r="1686" spans="1:4" x14ac:dyDescent="0.2">
      <c r="A1686" s="6">
        <v>530507</v>
      </c>
      <c r="B1686" s="7" t="s">
        <v>100</v>
      </c>
      <c r="C1686" s="136"/>
      <c r="D1686" s="136"/>
    </row>
    <row r="1687" spans="1:4" x14ac:dyDescent="0.2">
      <c r="A1687" s="6">
        <v>530508</v>
      </c>
      <c r="B1687" s="7" t="s">
        <v>101</v>
      </c>
      <c r="C1687" s="136"/>
      <c r="D1687" s="136"/>
    </row>
    <row r="1688" spans="1:4" x14ac:dyDescent="0.2">
      <c r="A1688" s="6">
        <v>530509</v>
      </c>
      <c r="B1688" s="7" t="s">
        <v>102</v>
      </c>
      <c r="C1688" s="136">
        <v>13932893</v>
      </c>
      <c r="D1688" s="136">
        <v>7095083</v>
      </c>
    </row>
    <row r="1689" spans="1:4" x14ac:dyDescent="0.2">
      <c r="A1689" s="6">
        <v>530510</v>
      </c>
      <c r="B1689" s="7" t="s">
        <v>103</v>
      </c>
      <c r="C1689" s="136"/>
      <c r="D1689" s="136"/>
    </row>
    <row r="1690" spans="1:4" x14ac:dyDescent="0.2">
      <c r="A1690" s="6">
        <v>530511</v>
      </c>
      <c r="B1690" s="7" t="s">
        <v>104</v>
      </c>
      <c r="C1690" s="136"/>
      <c r="D1690" s="136"/>
    </row>
    <row r="1691" spans="1:4" x14ac:dyDescent="0.2">
      <c r="A1691" s="6">
        <v>530512</v>
      </c>
      <c r="B1691" s="7" t="s">
        <v>105</v>
      </c>
      <c r="C1691" s="136">
        <v>4600951</v>
      </c>
      <c r="D1691" s="136">
        <v>3955505</v>
      </c>
    </row>
    <row r="1692" spans="1:4" x14ac:dyDescent="0.2">
      <c r="A1692" s="6">
        <v>530513</v>
      </c>
      <c r="B1692" s="7" t="s">
        <v>106</v>
      </c>
      <c r="C1692" s="136">
        <v>33069</v>
      </c>
      <c r="D1692" s="136">
        <v>26098</v>
      </c>
    </row>
    <row r="1693" spans="1:4" x14ac:dyDescent="0.2">
      <c r="A1693" s="6">
        <v>530514</v>
      </c>
      <c r="B1693" s="7" t="s">
        <v>107</v>
      </c>
      <c r="C1693" s="136">
        <v>31617</v>
      </c>
      <c r="D1693" s="136">
        <v>159402</v>
      </c>
    </row>
    <row r="1694" spans="1:4" ht="13.5" thickBot="1" x14ac:dyDescent="0.25">
      <c r="A1694" s="18">
        <v>530515</v>
      </c>
      <c r="B1694" s="19" t="s">
        <v>108</v>
      </c>
      <c r="C1694" s="124">
        <v>1585430</v>
      </c>
      <c r="D1694" s="124">
        <v>1526622</v>
      </c>
    </row>
    <row r="1695" spans="1:4" ht="13.5" thickBot="1" x14ac:dyDescent="0.25">
      <c r="A1695" s="9" t="s">
        <v>18</v>
      </c>
      <c r="B1695" s="10"/>
      <c r="C1695" s="11">
        <f>SUM(C1680:C1694)</f>
        <v>390061484</v>
      </c>
      <c r="D1695" s="11">
        <f>SUM(D1680:D1694)</f>
        <v>315770049</v>
      </c>
    </row>
    <row r="1696" spans="1:4" x14ac:dyDescent="0.2">
      <c r="A1696" s="12">
        <v>5306</v>
      </c>
      <c r="B1696" s="13" t="s">
        <v>328</v>
      </c>
      <c r="C1696" s="122"/>
      <c r="D1696" s="122"/>
    </row>
    <row r="1697" spans="1:4" x14ac:dyDescent="0.2">
      <c r="A1697" s="6">
        <v>530601</v>
      </c>
      <c r="B1697" s="7" t="s">
        <v>94</v>
      </c>
      <c r="C1697" s="136">
        <v>531495247</v>
      </c>
      <c r="D1697" s="136">
        <v>444175068</v>
      </c>
    </row>
    <row r="1698" spans="1:4" x14ac:dyDescent="0.2">
      <c r="A1698" s="6">
        <v>530602</v>
      </c>
      <c r="B1698" s="7" t="s">
        <v>95</v>
      </c>
      <c r="C1698" s="136">
        <v>438180722</v>
      </c>
      <c r="D1698" s="136">
        <v>441782960</v>
      </c>
    </row>
    <row r="1699" spans="1:4" x14ac:dyDescent="0.2">
      <c r="A1699" s="6">
        <v>530603</v>
      </c>
      <c r="B1699" s="7" t="s">
        <v>96</v>
      </c>
      <c r="C1699" s="136">
        <v>5110488</v>
      </c>
      <c r="D1699" s="136">
        <v>9446841</v>
      </c>
    </row>
    <row r="1700" spans="1:4" x14ac:dyDescent="0.2">
      <c r="A1700" s="6">
        <v>530604</v>
      </c>
      <c r="B1700" s="7" t="s">
        <v>97</v>
      </c>
      <c r="C1700" s="136"/>
      <c r="D1700" s="136"/>
    </row>
    <row r="1701" spans="1:4" x14ac:dyDescent="0.2">
      <c r="A1701" s="6">
        <v>530605</v>
      </c>
      <c r="B1701" s="7" t="s">
        <v>98</v>
      </c>
      <c r="C1701" s="136">
        <v>34059583</v>
      </c>
      <c r="D1701" s="136">
        <v>41239897</v>
      </c>
    </row>
    <row r="1702" spans="1:4" x14ac:dyDescent="0.2">
      <c r="A1702" s="6">
        <v>530606</v>
      </c>
      <c r="B1702" s="7" t="s">
        <v>99</v>
      </c>
      <c r="C1702" s="136"/>
      <c r="D1702" s="136"/>
    </row>
    <row r="1703" spans="1:4" x14ac:dyDescent="0.2">
      <c r="A1703" s="6">
        <v>530607</v>
      </c>
      <c r="B1703" s="7" t="s">
        <v>100</v>
      </c>
      <c r="C1703" s="136"/>
      <c r="D1703" s="136"/>
    </row>
    <row r="1704" spans="1:4" x14ac:dyDescent="0.2">
      <c r="A1704" s="6">
        <v>530608</v>
      </c>
      <c r="B1704" s="7" t="s">
        <v>101</v>
      </c>
      <c r="C1704" s="136"/>
      <c r="D1704" s="136"/>
    </row>
    <row r="1705" spans="1:4" x14ac:dyDescent="0.2">
      <c r="A1705" s="6">
        <v>530609</v>
      </c>
      <c r="B1705" s="7" t="s">
        <v>102</v>
      </c>
      <c r="C1705" s="136">
        <v>50078956</v>
      </c>
      <c r="D1705" s="136">
        <v>40205091</v>
      </c>
    </row>
    <row r="1706" spans="1:4" x14ac:dyDescent="0.2">
      <c r="A1706" s="6">
        <v>530610</v>
      </c>
      <c r="B1706" s="7" t="s">
        <v>103</v>
      </c>
      <c r="C1706" s="136"/>
      <c r="D1706" s="136"/>
    </row>
    <row r="1707" spans="1:4" x14ac:dyDescent="0.2">
      <c r="A1707" s="6">
        <v>530611</v>
      </c>
      <c r="B1707" s="7" t="s">
        <v>104</v>
      </c>
      <c r="C1707" s="136"/>
      <c r="D1707" s="136"/>
    </row>
    <row r="1708" spans="1:4" x14ac:dyDescent="0.2">
      <c r="A1708" s="6">
        <v>530612</v>
      </c>
      <c r="B1708" s="7" t="s">
        <v>105</v>
      </c>
      <c r="C1708" s="136">
        <v>18432829</v>
      </c>
      <c r="D1708" s="136">
        <v>22414529</v>
      </c>
    </row>
    <row r="1709" spans="1:4" x14ac:dyDescent="0.2">
      <c r="A1709" s="6">
        <v>530613</v>
      </c>
      <c r="B1709" s="7" t="s">
        <v>106</v>
      </c>
      <c r="C1709" s="136">
        <v>156510</v>
      </c>
      <c r="D1709" s="136">
        <v>147887</v>
      </c>
    </row>
    <row r="1710" spans="1:4" x14ac:dyDescent="0.2">
      <c r="A1710" s="6">
        <v>530614</v>
      </c>
      <c r="B1710" s="7" t="s">
        <v>107</v>
      </c>
      <c r="C1710" s="136">
        <v>125168</v>
      </c>
      <c r="D1710" s="136">
        <v>903279</v>
      </c>
    </row>
    <row r="1711" spans="1:4" ht="13.5" thickBot="1" x14ac:dyDescent="0.25">
      <c r="A1711" s="18">
        <v>530615</v>
      </c>
      <c r="B1711" s="19" t="s">
        <v>108</v>
      </c>
      <c r="C1711" s="124">
        <v>7201452</v>
      </c>
      <c r="D1711" s="124">
        <v>8650857</v>
      </c>
    </row>
    <row r="1712" spans="1:4" ht="13.5" thickBot="1" x14ac:dyDescent="0.25">
      <c r="A1712" s="9" t="s">
        <v>18</v>
      </c>
      <c r="B1712" s="10"/>
      <c r="C1712" s="11">
        <f>SUM(C1697:C1711)</f>
        <v>1084840955</v>
      </c>
      <c r="D1712" s="11">
        <f>SUM(D1697:D1711)</f>
        <v>1008966409</v>
      </c>
    </row>
    <row r="1713" spans="1:4" x14ac:dyDescent="0.2">
      <c r="A1713" s="12">
        <v>5307</v>
      </c>
      <c r="B1713" s="13" t="s">
        <v>330</v>
      </c>
      <c r="C1713" s="122"/>
      <c r="D1713" s="122"/>
    </row>
    <row r="1714" spans="1:4" x14ac:dyDescent="0.2">
      <c r="A1714" s="6">
        <v>530701</v>
      </c>
      <c r="B1714" s="7" t="s">
        <v>94</v>
      </c>
      <c r="C1714" s="136">
        <v>188440172</v>
      </c>
      <c r="D1714" s="136">
        <v>126935316</v>
      </c>
    </row>
    <row r="1715" spans="1:4" x14ac:dyDescent="0.2">
      <c r="A1715" s="6">
        <v>530702</v>
      </c>
      <c r="B1715" s="7" t="s">
        <v>95</v>
      </c>
      <c r="C1715" s="136"/>
      <c r="D1715" s="136"/>
    </row>
    <row r="1716" spans="1:4" x14ac:dyDescent="0.2">
      <c r="A1716" s="6">
        <v>530703</v>
      </c>
      <c r="B1716" s="7" t="s">
        <v>96</v>
      </c>
      <c r="C1716" s="136">
        <v>709000</v>
      </c>
      <c r="D1716" s="136">
        <v>3072044</v>
      </c>
    </row>
    <row r="1717" spans="1:4" x14ac:dyDescent="0.2">
      <c r="A1717" s="6">
        <v>530704</v>
      </c>
      <c r="B1717" s="7" t="s">
        <v>97</v>
      </c>
      <c r="C1717" s="136">
        <v>26746711</v>
      </c>
      <c r="D1717" s="136">
        <v>151680385</v>
      </c>
    </row>
    <row r="1718" spans="1:4" x14ac:dyDescent="0.2">
      <c r="A1718" s="6">
        <v>530705</v>
      </c>
      <c r="B1718" s="7" t="s">
        <v>98</v>
      </c>
      <c r="C1718" s="136">
        <v>5275509</v>
      </c>
      <c r="D1718" s="136">
        <v>4891301</v>
      </c>
    </row>
    <row r="1719" spans="1:4" x14ac:dyDescent="0.2">
      <c r="A1719" s="6">
        <v>530706</v>
      </c>
      <c r="B1719" s="7" t="s">
        <v>99</v>
      </c>
      <c r="C1719" s="136">
        <v>812991</v>
      </c>
      <c r="D1719" s="136">
        <v>112843</v>
      </c>
    </row>
    <row r="1720" spans="1:4" x14ac:dyDescent="0.2">
      <c r="A1720" s="6">
        <v>530707</v>
      </c>
      <c r="B1720" s="7" t="s">
        <v>100</v>
      </c>
      <c r="C1720" s="136"/>
      <c r="D1720" s="136"/>
    </row>
    <row r="1721" spans="1:4" x14ac:dyDescent="0.2">
      <c r="A1721" s="6">
        <v>530708</v>
      </c>
      <c r="B1721" s="7" t="s">
        <v>101</v>
      </c>
      <c r="C1721" s="136">
        <v>1426612</v>
      </c>
      <c r="D1721" s="136">
        <v>299821</v>
      </c>
    </row>
    <row r="1722" spans="1:4" x14ac:dyDescent="0.2">
      <c r="A1722" s="6">
        <v>530709</v>
      </c>
      <c r="B1722" s="7" t="s">
        <v>102</v>
      </c>
      <c r="C1722" s="136">
        <v>22478320</v>
      </c>
      <c r="D1722" s="136">
        <v>14287400</v>
      </c>
    </row>
    <row r="1723" spans="1:4" x14ac:dyDescent="0.2">
      <c r="A1723" s="6">
        <v>530710</v>
      </c>
      <c r="B1723" s="7" t="s">
        <v>103</v>
      </c>
      <c r="C1723" s="136">
        <v>32030</v>
      </c>
      <c r="D1723" s="136">
        <v>12851</v>
      </c>
    </row>
    <row r="1724" spans="1:4" x14ac:dyDescent="0.2">
      <c r="A1724" s="6">
        <v>530711</v>
      </c>
      <c r="B1724" s="7" t="s">
        <v>104</v>
      </c>
      <c r="C1724" s="136">
        <v>43257854</v>
      </c>
      <c r="D1724" s="136">
        <v>48082731</v>
      </c>
    </row>
    <row r="1725" spans="1:4" x14ac:dyDescent="0.2">
      <c r="A1725" s="6">
        <v>530712</v>
      </c>
      <c r="B1725" s="7" t="s">
        <v>105</v>
      </c>
      <c r="C1725" s="136">
        <v>2609663</v>
      </c>
      <c r="D1725" s="136">
        <v>2518509</v>
      </c>
    </row>
    <row r="1726" spans="1:4" x14ac:dyDescent="0.2">
      <c r="A1726" s="6">
        <v>530713</v>
      </c>
      <c r="B1726" s="7" t="s">
        <v>106</v>
      </c>
      <c r="C1726" s="136"/>
      <c r="D1726" s="136"/>
    </row>
    <row r="1727" spans="1:4" x14ac:dyDescent="0.2">
      <c r="A1727" s="6">
        <v>530714</v>
      </c>
      <c r="B1727" s="7" t="s">
        <v>107</v>
      </c>
      <c r="C1727" s="136"/>
      <c r="D1727" s="136"/>
    </row>
    <row r="1728" spans="1:4" ht="13.5" thickBot="1" x14ac:dyDescent="0.25">
      <c r="A1728" s="18">
        <v>530715</v>
      </c>
      <c r="B1728" s="19" t="s">
        <v>108</v>
      </c>
      <c r="C1728" s="124">
        <v>673557</v>
      </c>
      <c r="D1728" s="124">
        <v>729923</v>
      </c>
    </row>
    <row r="1729" spans="1:4" ht="13.5" thickBot="1" x14ac:dyDescent="0.25">
      <c r="A1729" s="9" t="s">
        <v>18</v>
      </c>
      <c r="B1729" s="10"/>
      <c r="C1729" s="11">
        <f>SUM(C1714:C1728)</f>
        <v>292462419</v>
      </c>
      <c r="D1729" s="11">
        <f>SUM(D1714:D1728)</f>
        <v>352623124</v>
      </c>
    </row>
    <row r="1730" spans="1:4" x14ac:dyDescent="0.2">
      <c r="A1730" s="12">
        <v>5308</v>
      </c>
      <c r="B1730" s="13" t="s">
        <v>331</v>
      </c>
      <c r="C1730" s="122"/>
      <c r="D1730" s="122"/>
    </row>
    <row r="1731" spans="1:4" x14ac:dyDescent="0.2">
      <c r="A1731" s="6">
        <v>530801</v>
      </c>
      <c r="B1731" s="7" t="s">
        <v>94</v>
      </c>
      <c r="C1731" s="136">
        <v>903513173</v>
      </c>
      <c r="D1731" s="136">
        <v>424611516</v>
      </c>
    </row>
    <row r="1732" spans="1:4" x14ac:dyDescent="0.2">
      <c r="A1732" s="6">
        <v>530802</v>
      </c>
      <c r="B1732" s="7" t="s">
        <v>95</v>
      </c>
      <c r="C1732" s="136"/>
      <c r="D1732" s="136"/>
    </row>
    <row r="1733" spans="1:4" x14ac:dyDescent="0.2">
      <c r="A1733" s="6">
        <v>530803</v>
      </c>
      <c r="B1733" s="7" t="s">
        <v>96</v>
      </c>
      <c r="C1733" s="136">
        <v>-516904</v>
      </c>
      <c r="D1733" s="136">
        <v>1731275</v>
      </c>
    </row>
    <row r="1734" spans="1:4" x14ac:dyDescent="0.2">
      <c r="A1734" s="6">
        <v>530804</v>
      </c>
      <c r="B1734" s="7" t="s">
        <v>97</v>
      </c>
      <c r="C1734" s="136">
        <v>27432718</v>
      </c>
      <c r="D1734" s="136">
        <v>23744437</v>
      </c>
    </row>
    <row r="1735" spans="1:4" x14ac:dyDescent="0.2">
      <c r="A1735" s="6">
        <v>530805</v>
      </c>
      <c r="B1735" s="7" t="s">
        <v>98</v>
      </c>
      <c r="C1735" s="136">
        <v>16523014</v>
      </c>
      <c r="D1735" s="136">
        <v>15793524</v>
      </c>
    </row>
    <row r="1736" spans="1:4" x14ac:dyDescent="0.2">
      <c r="A1736" s="6">
        <v>530806</v>
      </c>
      <c r="B1736" s="7" t="s">
        <v>99</v>
      </c>
      <c r="C1736" s="136">
        <v>1705840</v>
      </c>
      <c r="D1736" s="136">
        <v>1091654</v>
      </c>
    </row>
    <row r="1737" spans="1:4" x14ac:dyDescent="0.2">
      <c r="A1737" s="6">
        <v>530807</v>
      </c>
      <c r="B1737" s="7" t="s">
        <v>100</v>
      </c>
      <c r="C1737" s="136"/>
      <c r="D1737" s="136"/>
    </row>
    <row r="1738" spans="1:4" x14ac:dyDescent="0.2">
      <c r="A1738" s="6">
        <v>530808</v>
      </c>
      <c r="B1738" s="7" t="s">
        <v>101</v>
      </c>
      <c r="C1738" s="136">
        <v>49730107</v>
      </c>
      <c r="D1738" s="136">
        <v>64366188</v>
      </c>
    </row>
    <row r="1739" spans="1:4" x14ac:dyDescent="0.2">
      <c r="A1739" s="6">
        <v>530809</v>
      </c>
      <c r="B1739" s="7" t="s">
        <v>102</v>
      </c>
      <c r="C1739" s="136">
        <v>244605006</v>
      </c>
      <c r="D1739" s="136">
        <v>171319650</v>
      </c>
    </row>
    <row r="1740" spans="1:4" x14ac:dyDescent="0.2">
      <c r="A1740" s="6">
        <v>530810</v>
      </c>
      <c r="B1740" s="7" t="s">
        <v>103</v>
      </c>
      <c r="C1740" s="136">
        <v>1756787</v>
      </c>
      <c r="D1740" s="136">
        <v>4727839</v>
      </c>
    </row>
    <row r="1741" spans="1:4" x14ac:dyDescent="0.2">
      <c r="A1741" s="6">
        <v>530811</v>
      </c>
      <c r="B1741" s="7" t="s">
        <v>104</v>
      </c>
      <c r="C1741" s="136">
        <v>2738839</v>
      </c>
      <c r="D1741" s="136">
        <v>3926340</v>
      </c>
    </row>
    <row r="1742" spans="1:4" x14ac:dyDescent="0.2">
      <c r="A1742" s="6">
        <v>530812</v>
      </c>
      <c r="B1742" s="7" t="s">
        <v>105</v>
      </c>
      <c r="C1742" s="136">
        <v>58296845</v>
      </c>
      <c r="D1742" s="136">
        <v>172278075</v>
      </c>
    </row>
    <row r="1743" spans="1:4" x14ac:dyDescent="0.2">
      <c r="A1743" s="6">
        <v>530813</v>
      </c>
      <c r="B1743" s="7" t="s">
        <v>106</v>
      </c>
      <c r="C1743" s="136"/>
      <c r="D1743" s="136"/>
    </row>
    <row r="1744" spans="1:4" x14ac:dyDescent="0.2">
      <c r="A1744" s="6">
        <v>530814</v>
      </c>
      <c r="B1744" s="7" t="s">
        <v>107</v>
      </c>
      <c r="C1744" s="136"/>
      <c r="D1744" s="136"/>
    </row>
    <row r="1745" spans="1:4" ht="13.5" thickBot="1" x14ac:dyDescent="0.25">
      <c r="A1745" s="18">
        <v>530815</v>
      </c>
      <c r="B1745" s="19" t="s">
        <v>108</v>
      </c>
      <c r="C1745" s="124">
        <v>8373952</v>
      </c>
      <c r="D1745" s="124">
        <v>164198</v>
      </c>
    </row>
    <row r="1746" spans="1:4" ht="13.5" thickBot="1" x14ac:dyDescent="0.25">
      <c r="A1746" s="9" t="s">
        <v>18</v>
      </c>
      <c r="B1746" s="10"/>
      <c r="C1746" s="11">
        <f>SUM(C1731:C1745)</f>
        <v>1314159377</v>
      </c>
      <c r="D1746" s="11">
        <f>SUM(D1731:D1745)</f>
        <v>883754696</v>
      </c>
    </row>
    <row r="1747" spans="1:4" x14ac:dyDescent="0.2">
      <c r="A1747" s="12">
        <v>5309</v>
      </c>
      <c r="B1747" s="13" t="s">
        <v>420</v>
      </c>
      <c r="C1747" s="122"/>
      <c r="D1747" s="122"/>
    </row>
    <row r="1748" spans="1:4" x14ac:dyDescent="0.2">
      <c r="A1748" s="6">
        <v>530901</v>
      </c>
      <c r="B1748" s="7" t="s">
        <v>94</v>
      </c>
      <c r="C1748" s="136"/>
      <c r="D1748" s="136"/>
    </row>
    <row r="1749" spans="1:4" x14ac:dyDescent="0.2">
      <c r="A1749" s="6">
        <v>530902</v>
      </c>
      <c r="B1749" s="7" t="s">
        <v>95</v>
      </c>
      <c r="C1749" s="136"/>
      <c r="D1749" s="136"/>
    </row>
    <row r="1750" spans="1:4" x14ac:dyDescent="0.2">
      <c r="A1750" s="6">
        <v>530903</v>
      </c>
      <c r="B1750" s="7" t="s">
        <v>96</v>
      </c>
      <c r="C1750" s="136"/>
      <c r="D1750" s="136"/>
    </row>
    <row r="1751" spans="1:4" x14ac:dyDescent="0.2">
      <c r="A1751" s="6">
        <v>530904</v>
      </c>
      <c r="B1751" s="7" t="s">
        <v>97</v>
      </c>
      <c r="C1751" s="136"/>
      <c r="D1751" s="136"/>
    </row>
    <row r="1752" spans="1:4" x14ac:dyDescent="0.2">
      <c r="A1752" s="6">
        <v>530905</v>
      </c>
      <c r="B1752" s="7" t="s">
        <v>98</v>
      </c>
      <c r="C1752" s="136"/>
      <c r="D1752" s="136"/>
    </row>
    <row r="1753" spans="1:4" x14ac:dyDescent="0.2">
      <c r="A1753" s="6">
        <v>530906</v>
      </c>
      <c r="B1753" s="7" t="s">
        <v>99</v>
      </c>
      <c r="C1753" s="136"/>
      <c r="D1753" s="136"/>
    </row>
    <row r="1754" spans="1:4" x14ac:dyDescent="0.2">
      <c r="A1754" s="6">
        <v>530907</v>
      </c>
      <c r="B1754" s="7" t="s">
        <v>100</v>
      </c>
      <c r="C1754" s="136"/>
      <c r="D1754" s="136"/>
    </row>
    <row r="1755" spans="1:4" x14ac:dyDescent="0.2">
      <c r="A1755" s="6">
        <v>530908</v>
      </c>
      <c r="B1755" s="7" t="s">
        <v>101</v>
      </c>
      <c r="C1755" s="136"/>
      <c r="D1755" s="136"/>
    </row>
    <row r="1756" spans="1:4" x14ac:dyDescent="0.2">
      <c r="A1756" s="6">
        <v>530909</v>
      </c>
      <c r="B1756" s="7" t="s">
        <v>102</v>
      </c>
      <c r="C1756" s="136"/>
      <c r="D1756" s="136"/>
    </row>
    <row r="1757" spans="1:4" x14ac:dyDescent="0.2">
      <c r="A1757" s="6">
        <v>530910</v>
      </c>
      <c r="B1757" s="7" t="s">
        <v>103</v>
      </c>
      <c r="C1757" s="136"/>
      <c r="D1757" s="136"/>
    </row>
    <row r="1758" spans="1:4" x14ac:dyDescent="0.2">
      <c r="A1758" s="6">
        <v>530911</v>
      </c>
      <c r="B1758" s="7" t="s">
        <v>104</v>
      </c>
      <c r="C1758" s="136"/>
      <c r="D1758" s="136"/>
    </row>
    <row r="1759" spans="1:4" x14ac:dyDescent="0.2">
      <c r="A1759" s="6">
        <v>530912</v>
      </c>
      <c r="B1759" s="7" t="s">
        <v>105</v>
      </c>
      <c r="C1759" s="136"/>
      <c r="D1759" s="136"/>
    </row>
    <row r="1760" spans="1:4" x14ac:dyDescent="0.2">
      <c r="A1760" s="6">
        <v>530913</v>
      </c>
      <c r="B1760" s="7" t="s">
        <v>106</v>
      </c>
      <c r="C1760" s="136"/>
      <c r="D1760" s="136"/>
    </row>
    <row r="1761" spans="1:4" x14ac:dyDescent="0.2">
      <c r="A1761" s="6">
        <v>530914</v>
      </c>
      <c r="B1761" s="7" t="s">
        <v>107</v>
      </c>
      <c r="C1761" s="136"/>
      <c r="D1761" s="136"/>
    </row>
    <row r="1762" spans="1:4" ht="13.5" thickBot="1" x14ac:dyDescent="0.25">
      <c r="A1762" s="18">
        <v>530915</v>
      </c>
      <c r="B1762" s="19" t="s">
        <v>108</v>
      </c>
      <c r="C1762" s="124"/>
      <c r="D1762" s="124"/>
    </row>
    <row r="1763" spans="1:4" ht="13.5" thickBot="1" x14ac:dyDescent="0.25">
      <c r="A1763" s="9" t="s">
        <v>18</v>
      </c>
      <c r="B1763" s="10"/>
      <c r="C1763" s="11">
        <f>SUM(C1748:C1762)</f>
        <v>0</v>
      </c>
      <c r="D1763" s="11">
        <f>SUM(D1748:D1762)</f>
        <v>0</v>
      </c>
    </row>
    <row r="1764" spans="1:4" x14ac:dyDescent="0.2">
      <c r="A1764" s="12">
        <v>5310</v>
      </c>
      <c r="B1764" s="13" t="s">
        <v>333</v>
      </c>
      <c r="C1764" s="122"/>
      <c r="D1764" s="122"/>
    </row>
    <row r="1765" spans="1:4" x14ac:dyDescent="0.2">
      <c r="A1765" s="6">
        <v>531001</v>
      </c>
      <c r="B1765" s="7" t="s">
        <v>94</v>
      </c>
      <c r="C1765" s="136"/>
      <c r="D1765" s="136"/>
    </row>
    <row r="1766" spans="1:4" x14ac:dyDescent="0.2">
      <c r="A1766" s="6">
        <v>531002</v>
      </c>
      <c r="B1766" s="7" t="s">
        <v>95</v>
      </c>
      <c r="C1766" s="136">
        <v>367896598</v>
      </c>
      <c r="D1766" s="136">
        <v>304109619</v>
      </c>
    </row>
    <row r="1767" spans="1:4" x14ac:dyDescent="0.2">
      <c r="A1767" s="6">
        <v>531003</v>
      </c>
      <c r="B1767" s="7" t="s">
        <v>96</v>
      </c>
      <c r="C1767" s="136"/>
      <c r="D1767" s="136"/>
    </row>
    <row r="1768" spans="1:4" x14ac:dyDescent="0.2">
      <c r="A1768" s="6">
        <v>531004</v>
      </c>
      <c r="B1768" s="7" t="s">
        <v>97</v>
      </c>
      <c r="C1768" s="136"/>
      <c r="D1768" s="136"/>
    </row>
    <row r="1769" spans="1:4" x14ac:dyDescent="0.2">
      <c r="A1769" s="6">
        <v>531005</v>
      </c>
      <c r="B1769" s="7" t="s">
        <v>98</v>
      </c>
      <c r="C1769" s="136"/>
      <c r="D1769" s="136"/>
    </row>
    <row r="1770" spans="1:4" x14ac:dyDescent="0.2">
      <c r="A1770" s="6">
        <v>531006</v>
      </c>
      <c r="B1770" s="7" t="s">
        <v>99</v>
      </c>
      <c r="C1770" s="136"/>
      <c r="D1770" s="136"/>
    </row>
    <row r="1771" spans="1:4" x14ac:dyDescent="0.2">
      <c r="A1771" s="6">
        <v>531007</v>
      </c>
      <c r="B1771" s="7" t="s">
        <v>100</v>
      </c>
      <c r="C1771" s="136"/>
      <c r="D1771" s="136"/>
    </row>
    <row r="1772" spans="1:4" x14ac:dyDescent="0.2">
      <c r="A1772" s="6">
        <v>531008</v>
      </c>
      <c r="B1772" s="7" t="s">
        <v>101</v>
      </c>
      <c r="C1772" s="136"/>
      <c r="D1772" s="136"/>
    </row>
    <row r="1773" spans="1:4" x14ac:dyDescent="0.2">
      <c r="A1773" s="6">
        <v>531009</v>
      </c>
      <c r="B1773" s="7" t="s">
        <v>102</v>
      </c>
      <c r="C1773" s="136"/>
      <c r="D1773" s="136"/>
    </row>
    <row r="1774" spans="1:4" x14ac:dyDescent="0.2">
      <c r="A1774" s="6">
        <v>531010</v>
      </c>
      <c r="B1774" s="7" t="s">
        <v>103</v>
      </c>
      <c r="C1774" s="136"/>
      <c r="D1774" s="136"/>
    </row>
    <row r="1775" spans="1:4" x14ac:dyDescent="0.2">
      <c r="A1775" s="6">
        <v>531011</v>
      </c>
      <c r="B1775" s="7" t="s">
        <v>104</v>
      </c>
      <c r="C1775" s="136"/>
      <c r="D1775" s="136"/>
    </row>
    <row r="1776" spans="1:4" x14ac:dyDescent="0.2">
      <c r="A1776" s="6">
        <v>531012</v>
      </c>
      <c r="B1776" s="7" t="s">
        <v>105</v>
      </c>
      <c r="C1776" s="136"/>
      <c r="D1776" s="136"/>
    </row>
    <row r="1777" spans="1:4" x14ac:dyDescent="0.2">
      <c r="A1777" s="6">
        <v>531013</v>
      </c>
      <c r="B1777" s="7" t="s">
        <v>106</v>
      </c>
      <c r="C1777" s="136"/>
      <c r="D1777" s="136"/>
    </row>
    <row r="1778" spans="1:4" x14ac:dyDescent="0.2">
      <c r="A1778" s="6">
        <v>531014</v>
      </c>
      <c r="B1778" s="7" t="s">
        <v>107</v>
      </c>
      <c r="C1778" s="136"/>
      <c r="D1778" s="136"/>
    </row>
    <row r="1779" spans="1:4" ht="13.5" thickBot="1" x14ac:dyDescent="0.25">
      <c r="A1779" s="18">
        <v>531015</v>
      </c>
      <c r="B1779" s="19" t="s">
        <v>108</v>
      </c>
      <c r="C1779" s="124"/>
      <c r="D1779" s="124"/>
    </row>
    <row r="1780" spans="1:4" ht="13.5" thickBot="1" x14ac:dyDescent="0.25">
      <c r="A1780" s="9" t="s">
        <v>18</v>
      </c>
      <c r="B1780" s="10"/>
      <c r="C1780" s="11">
        <f>SUM(C1765:C1779)</f>
        <v>367896598</v>
      </c>
      <c r="D1780" s="11">
        <f>SUM(D1765:D1779)</f>
        <v>304109619</v>
      </c>
    </row>
    <row r="1781" spans="1:4" x14ac:dyDescent="0.2">
      <c r="A1781" s="12">
        <v>5311</v>
      </c>
      <c r="B1781" s="13" t="s">
        <v>421</v>
      </c>
      <c r="C1781" s="122"/>
      <c r="D1781" s="122"/>
    </row>
    <row r="1782" spans="1:4" x14ac:dyDescent="0.2">
      <c r="A1782" s="6">
        <v>531101</v>
      </c>
      <c r="B1782" s="7" t="s">
        <v>94</v>
      </c>
      <c r="C1782" s="136">
        <v>685393862</v>
      </c>
      <c r="D1782" s="136">
        <v>521464809</v>
      </c>
    </row>
    <row r="1783" spans="1:4" x14ac:dyDescent="0.2">
      <c r="A1783" s="6">
        <v>531102</v>
      </c>
      <c r="B1783" s="7" t="s">
        <v>95</v>
      </c>
      <c r="C1783" s="136">
        <v>580131982</v>
      </c>
      <c r="D1783" s="136">
        <v>460574421</v>
      </c>
    </row>
    <row r="1784" spans="1:4" x14ac:dyDescent="0.2">
      <c r="A1784" s="6">
        <v>531103</v>
      </c>
      <c r="B1784" s="7" t="s">
        <v>96</v>
      </c>
      <c r="C1784" s="136">
        <v>4174430</v>
      </c>
      <c r="D1784" s="136">
        <v>8147842</v>
      </c>
    </row>
    <row r="1785" spans="1:4" x14ac:dyDescent="0.2">
      <c r="A1785" s="6">
        <v>531104</v>
      </c>
      <c r="B1785" s="7" t="s">
        <v>97</v>
      </c>
      <c r="C1785" s="136">
        <v>23812471</v>
      </c>
      <c r="D1785" s="136">
        <v>69629431</v>
      </c>
    </row>
    <row r="1786" spans="1:4" x14ac:dyDescent="0.2">
      <c r="A1786" s="6">
        <v>531105</v>
      </c>
      <c r="B1786" s="7" t="s">
        <v>98</v>
      </c>
      <c r="C1786" s="136">
        <v>12024211</v>
      </c>
      <c r="D1786" s="136">
        <v>12496662</v>
      </c>
    </row>
    <row r="1787" spans="1:4" x14ac:dyDescent="0.2">
      <c r="A1787" s="6">
        <v>531106</v>
      </c>
      <c r="B1787" s="7" t="s">
        <v>99</v>
      </c>
      <c r="C1787" s="136">
        <v>1005549706</v>
      </c>
      <c r="D1787" s="136">
        <v>1035793042</v>
      </c>
    </row>
    <row r="1788" spans="1:4" x14ac:dyDescent="0.2">
      <c r="A1788" s="6">
        <v>531107</v>
      </c>
      <c r="B1788" s="7" t="s">
        <v>100</v>
      </c>
      <c r="C1788" s="136"/>
      <c r="D1788" s="136"/>
    </row>
    <row r="1789" spans="1:4" x14ac:dyDescent="0.2">
      <c r="A1789" s="6">
        <v>531108</v>
      </c>
      <c r="B1789" s="7" t="s">
        <v>101</v>
      </c>
      <c r="C1789" s="136">
        <v>68512721</v>
      </c>
      <c r="D1789" s="136">
        <v>65067265</v>
      </c>
    </row>
    <row r="1790" spans="1:4" x14ac:dyDescent="0.2">
      <c r="A1790" s="6">
        <v>531109</v>
      </c>
      <c r="B1790" s="7" t="s">
        <v>102</v>
      </c>
      <c r="C1790" s="136">
        <v>126830788</v>
      </c>
      <c r="D1790" s="136">
        <v>115216127</v>
      </c>
    </row>
    <row r="1791" spans="1:4" x14ac:dyDescent="0.2">
      <c r="A1791" s="6">
        <v>531110</v>
      </c>
      <c r="B1791" s="7" t="s">
        <v>103</v>
      </c>
      <c r="C1791" s="136">
        <v>4808529</v>
      </c>
      <c r="D1791" s="136">
        <v>5835093</v>
      </c>
    </row>
    <row r="1792" spans="1:4" x14ac:dyDescent="0.2">
      <c r="A1792" s="6">
        <v>531111</v>
      </c>
      <c r="B1792" s="7" t="s">
        <v>104</v>
      </c>
      <c r="C1792" s="136">
        <v>44248771</v>
      </c>
      <c r="D1792" s="136">
        <v>40225337</v>
      </c>
    </row>
    <row r="1793" spans="1:4" x14ac:dyDescent="0.2">
      <c r="A1793" s="6">
        <v>531112</v>
      </c>
      <c r="B1793" s="7" t="s">
        <v>105</v>
      </c>
      <c r="C1793" s="136">
        <v>37632847</v>
      </c>
      <c r="D1793" s="136">
        <v>85737274</v>
      </c>
    </row>
    <row r="1794" spans="1:4" x14ac:dyDescent="0.2">
      <c r="A1794" s="6">
        <v>531113</v>
      </c>
      <c r="B1794" s="7" t="s">
        <v>106</v>
      </c>
      <c r="C1794" s="136">
        <v>163956</v>
      </c>
      <c r="D1794" s="136">
        <v>100911</v>
      </c>
    </row>
    <row r="1795" spans="1:4" x14ac:dyDescent="0.2">
      <c r="A1795" s="6">
        <v>531114</v>
      </c>
      <c r="B1795" s="7" t="s">
        <v>107</v>
      </c>
      <c r="C1795" s="136">
        <v>547770</v>
      </c>
      <c r="D1795" s="136">
        <v>1503486</v>
      </c>
    </row>
    <row r="1796" spans="1:4" ht="13.5" thickBot="1" x14ac:dyDescent="0.25">
      <c r="A1796" s="18">
        <v>531115</v>
      </c>
      <c r="B1796" s="19" t="s">
        <v>108</v>
      </c>
      <c r="C1796" s="124">
        <v>9758720</v>
      </c>
      <c r="D1796" s="124">
        <v>6522917</v>
      </c>
    </row>
    <row r="1797" spans="1:4" ht="13.5" thickBot="1" x14ac:dyDescent="0.25">
      <c r="A1797" s="9" t="s">
        <v>18</v>
      </c>
      <c r="B1797" s="10"/>
      <c r="C1797" s="11">
        <f>SUM(C1782:C1796)</f>
        <v>2603590764</v>
      </c>
      <c r="D1797" s="11">
        <f>SUM(D1782:D1796)</f>
        <v>2428314617</v>
      </c>
    </row>
    <row r="1798" spans="1:4" x14ac:dyDescent="0.2">
      <c r="A1798" s="12">
        <v>5312</v>
      </c>
      <c r="B1798" s="13" t="s">
        <v>422</v>
      </c>
      <c r="C1798" s="122"/>
      <c r="D1798" s="122"/>
    </row>
    <row r="1799" spans="1:4" x14ac:dyDescent="0.2">
      <c r="A1799" s="6">
        <v>531201</v>
      </c>
      <c r="B1799" s="7" t="s">
        <v>94</v>
      </c>
      <c r="C1799" s="136">
        <v>456956523</v>
      </c>
      <c r="D1799" s="136">
        <v>425700118</v>
      </c>
    </row>
    <row r="1800" spans="1:4" x14ac:dyDescent="0.2">
      <c r="A1800" s="6">
        <v>531202</v>
      </c>
      <c r="B1800" s="7" t="s">
        <v>95</v>
      </c>
      <c r="C1800" s="136">
        <v>357169556</v>
      </c>
      <c r="D1800" s="136">
        <v>317204164</v>
      </c>
    </row>
    <row r="1801" spans="1:4" x14ac:dyDescent="0.2">
      <c r="A1801" s="6">
        <v>531203</v>
      </c>
      <c r="B1801" s="7" t="s">
        <v>96</v>
      </c>
      <c r="C1801" s="136">
        <v>6551983</v>
      </c>
      <c r="D1801" s="136">
        <v>4949212</v>
      </c>
    </row>
    <row r="1802" spans="1:4" x14ac:dyDescent="0.2">
      <c r="A1802" s="6">
        <v>531204</v>
      </c>
      <c r="B1802" s="7" t="s">
        <v>97</v>
      </c>
      <c r="C1802" s="136">
        <v>70169929</v>
      </c>
      <c r="D1802" s="136">
        <v>55716660</v>
      </c>
    </row>
    <row r="1803" spans="1:4" x14ac:dyDescent="0.2">
      <c r="A1803" s="6">
        <v>531205</v>
      </c>
      <c r="B1803" s="7" t="s">
        <v>98</v>
      </c>
      <c r="C1803" s="136">
        <v>10149180</v>
      </c>
      <c r="D1803" s="136">
        <v>10415359</v>
      </c>
    </row>
    <row r="1804" spans="1:4" x14ac:dyDescent="0.2">
      <c r="A1804" s="6">
        <v>531206</v>
      </c>
      <c r="B1804" s="7" t="s">
        <v>99</v>
      </c>
      <c r="C1804" s="136">
        <v>1008524</v>
      </c>
      <c r="D1804" s="136">
        <v>2634676</v>
      </c>
    </row>
    <row r="1805" spans="1:4" x14ac:dyDescent="0.2">
      <c r="A1805" s="6">
        <v>531207</v>
      </c>
      <c r="B1805" s="7" t="s">
        <v>100</v>
      </c>
      <c r="C1805" s="136"/>
      <c r="D1805" s="136"/>
    </row>
    <row r="1806" spans="1:4" x14ac:dyDescent="0.2">
      <c r="A1806" s="6">
        <v>531208</v>
      </c>
      <c r="B1806" s="7" t="s">
        <v>101</v>
      </c>
      <c r="C1806" s="136">
        <v>25215180</v>
      </c>
      <c r="D1806" s="136">
        <v>20469107</v>
      </c>
    </row>
    <row r="1807" spans="1:4" x14ac:dyDescent="0.2">
      <c r="A1807" s="6">
        <v>531209</v>
      </c>
      <c r="B1807" s="7" t="s">
        <v>102</v>
      </c>
      <c r="C1807" s="136">
        <v>93142621</v>
      </c>
      <c r="D1807" s="136">
        <v>174208383</v>
      </c>
    </row>
    <row r="1808" spans="1:4" x14ac:dyDescent="0.2">
      <c r="A1808" s="6">
        <v>531210</v>
      </c>
      <c r="B1808" s="7" t="s">
        <v>103</v>
      </c>
      <c r="C1808" s="136">
        <v>1941027</v>
      </c>
      <c r="D1808" s="136">
        <v>1361146</v>
      </c>
    </row>
    <row r="1809" spans="1:4" x14ac:dyDescent="0.2">
      <c r="A1809" s="6">
        <v>531211</v>
      </c>
      <c r="B1809" s="7" t="s">
        <v>104</v>
      </c>
      <c r="C1809" s="136">
        <v>21463605</v>
      </c>
      <c r="D1809" s="136">
        <v>18804554</v>
      </c>
    </row>
    <row r="1810" spans="1:4" x14ac:dyDescent="0.2">
      <c r="A1810" s="6">
        <v>531212</v>
      </c>
      <c r="B1810" s="7" t="s">
        <v>105</v>
      </c>
      <c r="C1810" s="136">
        <v>80414692</v>
      </c>
      <c r="D1810" s="136">
        <v>107833836</v>
      </c>
    </row>
    <row r="1811" spans="1:4" x14ac:dyDescent="0.2">
      <c r="A1811" s="6">
        <v>531213</v>
      </c>
      <c r="B1811" s="7" t="s">
        <v>106</v>
      </c>
      <c r="C1811" s="136">
        <v>69594</v>
      </c>
      <c r="D1811" s="136">
        <v>82484</v>
      </c>
    </row>
    <row r="1812" spans="1:4" x14ac:dyDescent="0.2">
      <c r="A1812" s="6">
        <v>531214</v>
      </c>
      <c r="B1812" s="7" t="s">
        <v>107</v>
      </c>
      <c r="C1812" s="136">
        <v>425072</v>
      </c>
      <c r="D1812" s="136">
        <v>143825</v>
      </c>
    </row>
    <row r="1813" spans="1:4" ht="13.5" thickBot="1" x14ac:dyDescent="0.25">
      <c r="A1813" s="18">
        <v>531215</v>
      </c>
      <c r="B1813" s="19" t="s">
        <v>108</v>
      </c>
      <c r="C1813" s="124">
        <v>4428640</v>
      </c>
      <c r="D1813" s="124">
        <v>4111271</v>
      </c>
    </row>
    <row r="1814" spans="1:4" ht="13.5" thickBot="1" x14ac:dyDescent="0.25">
      <c r="A1814" s="9" t="s">
        <v>18</v>
      </c>
      <c r="B1814" s="10"/>
      <c r="C1814" s="11">
        <f>SUM(C1799:C1813)</f>
        <v>1129106126</v>
      </c>
      <c r="D1814" s="11">
        <f>SUM(D1799:D1813)</f>
        <v>1143634795</v>
      </c>
    </row>
    <row r="1815" spans="1:4" x14ac:dyDescent="0.2">
      <c r="A1815" s="12">
        <v>5313</v>
      </c>
      <c r="B1815" s="13" t="s">
        <v>337</v>
      </c>
      <c r="C1815" s="122"/>
      <c r="D1815" s="122"/>
    </row>
    <row r="1816" spans="1:4" x14ac:dyDescent="0.2">
      <c r="A1816" s="6">
        <v>531301</v>
      </c>
      <c r="B1816" s="7" t="s">
        <v>94</v>
      </c>
      <c r="C1816" s="136">
        <v>271631543</v>
      </c>
      <c r="D1816" s="136">
        <v>510422072</v>
      </c>
    </row>
    <row r="1817" spans="1:4" x14ac:dyDescent="0.2">
      <c r="A1817" s="6">
        <v>531302</v>
      </c>
      <c r="B1817" s="7" t="s">
        <v>95</v>
      </c>
      <c r="C1817" s="136"/>
      <c r="D1817" s="136"/>
    </row>
    <row r="1818" spans="1:4" x14ac:dyDescent="0.2">
      <c r="A1818" s="6">
        <v>531303</v>
      </c>
      <c r="B1818" s="7" t="s">
        <v>96</v>
      </c>
      <c r="C1818" s="136">
        <v>534769</v>
      </c>
      <c r="D1818" s="136">
        <v>135503</v>
      </c>
    </row>
    <row r="1819" spans="1:4" x14ac:dyDescent="0.2">
      <c r="A1819" s="6">
        <v>531304</v>
      </c>
      <c r="B1819" s="7" t="s">
        <v>97</v>
      </c>
      <c r="C1819" s="136">
        <v>100000</v>
      </c>
      <c r="D1819" s="136">
        <v>20000</v>
      </c>
    </row>
    <row r="1820" spans="1:4" x14ac:dyDescent="0.2">
      <c r="A1820" s="6">
        <v>531305</v>
      </c>
      <c r="B1820" s="7" t="s">
        <v>98</v>
      </c>
      <c r="C1820" s="136">
        <v>7501173</v>
      </c>
      <c r="D1820" s="136">
        <v>3093064</v>
      </c>
    </row>
    <row r="1821" spans="1:4" x14ac:dyDescent="0.2">
      <c r="A1821" s="6">
        <v>531306</v>
      </c>
      <c r="B1821" s="7" t="s">
        <v>99</v>
      </c>
      <c r="C1821" s="136">
        <v>680265524</v>
      </c>
      <c r="D1821" s="136">
        <v>478858404</v>
      </c>
    </row>
    <row r="1822" spans="1:4" x14ac:dyDescent="0.2">
      <c r="A1822" s="6">
        <v>531307</v>
      </c>
      <c r="B1822" s="7" t="s">
        <v>100</v>
      </c>
      <c r="C1822" s="136"/>
      <c r="D1822" s="136"/>
    </row>
    <row r="1823" spans="1:4" x14ac:dyDescent="0.2">
      <c r="A1823" s="6">
        <v>531308</v>
      </c>
      <c r="B1823" s="7" t="s">
        <v>101</v>
      </c>
      <c r="C1823" s="136">
        <v>36703296</v>
      </c>
      <c r="D1823" s="136">
        <v>12105153</v>
      </c>
    </row>
    <row r="1824" spans="1:4" x14ac:dyDescent="0.2">
      <c r="A1824" s="6">
        <v>531309</v>
      </c>
      <c r="B1824" s="7" t="s">
        <v>102</v>
      </c>
      <c r="C1824" s="136">
        <v>18201039</v>
      </c>
      <c r="D1824" s="136">
        <v>2730114</v>
      </c>
    </row>
    <row r="1825" spans="1:4" x14ac:dyDescent="0.2">
      <c r="A1825" s="6">
        <v>531310</v>
      </c>
      <c r="B1825" s="7" t="s">
        <v>103</v>
      </c>
      <c r="C1825" s="136">
        <v>127839</v>
      </c>
      <c r="D1825" s="136">
        <v>290840</v>
      </c>
    </row>
    <row r="1826" spans="1:4" x14ac:dyDescent="0.2">
      <c r="A1826" s="6">
        <v>531311</v>
      </c>
      <c r="B1826" s="7" t="s">
        <v>104</v>
      </c>
      <c r="C1826" s="136">
        <v>12075548</v>
      </c>
      <c r="D1826" s="136">
        <v>4639331</v>
      </c>
    </row>
    <row r="1827" spans="1:4" x14ac:dyDescent="0.2">
      <c r="A1827" s="6">
        <v>531312</v>
      </c>
      <c r="B1827" s="7" t="s">
        <v>105</v>
      </c>
      <c r="C1827" s="136">
        <v>207950</v>
      </c>
      <c r="D1827" s="136">
        <v>499028</v>
      </c>
    </row>
    <row r="1828" spans="1:4" x14ac:dyDescent="0.2">
      <c r="A1828" s="6">
        <v>531313</v>
      </c>
      <c r="B1828" s="7" t="s">
        <v>106</v>
      </c>
      <c r="C1828" s="136"/>
      <c r="D1828" s="136"/>
    </row>
    <row r="1829" spans="1:4" x14ac:dyDescent="0.2">
      <c r="A1829" s="6">
        <v>531314</v>
      </c>
      <c r="B1829" s="7" t="s">
        <v>107</v>
      </c>
      <c r="C1829" s="136"/>
      <c r="D1829" s="136"/>
    </row>
    <row r="1830" spans="1:4" ht="13.5" thickBot="1" x14ac:dyDescent="0.25">
      <c r="A1830" s="18">
        <v>531315</v>
      </c>
      <c r="B1830" s="19" t="s">
        <v>108</v>
      </c>
      <c r="C1830" s="124">
        <v>5000</v>
      </c>
      <c r="D1830" s="124"/>
    </row>
    <row r="1831" spans="1:4" ht="13.5" thickBot="1" x14ac:dyDescent="0.25">
      <c r="A1831" s="9" t="s">
        <v>18</v>
      </c>
      <c r="B1831" s="10"/>
      <c r="C1831" s="11">
        <f>SUM(C1816:C1830)</f>
        <v>1027353681</v>
      </c>
      <c r="D1831" s="11">
        <f>SUM(D1816:D1830)</f>
        <v>1012793509</v>
      </c>
    </row>
    <row r="1832" spans="1:4" x14ac:dyDescent="0.2">
      <c r="A1832" s="12">
        <v>5314</v>
      </c>
      <c r="B1832" s="13" t="s">
        <v>423</v>
      </c>
      <c r="C1832" s="122"/>
      <c r="D1832" s="122"/>
    </row>
    <row r="1833" spans="1:4" x14ac:dyDescent="0.2">
      <c r="A1833" s="6">
        <v>531401</v>
      </c>
      <c r="B1833" s="7" t="s">
        <v>94</v>
      </c>
      <c r="C1833" s="136">
        <v>460164093</v>
      </c>
      <c r="D1833" s="136">
        <v>199476435</v>
      </c>
    </row>
    <row r="1834" spans="1:4" x14ac:dyDescent="0.2">
      <c r="A1834" s="6">
        <v>531402</v>
      </c>
      <c r="B1834" s="7" t="s">
        <v>95</v>
      </c>
      <c r="C1834" s="136"/>
      <c r="D1834" s="136"/>
    </row>
    <row r="1835" spans="1:4" x14ac:dyDescent="0.2">
      <c r="A1835" s="6">
        <v>531403</v>
      </c>
      <c r="B1835" s="7" t="s">
        <v>96</v>
      </c>
      <c r="C1835" s="136">
        <v>108403</v>
      </c>
      <c r="D1835" s="136">
        <v>1196683</v>
      </c>
    </row>
    <row r="1836" spans="1:4" x14ac:dyDescent="0.2">
      <c r="A1836" s="6">
        <v>531404</v>
      </c>
      <c r="B1836" s="7" t="s">
        <v>97</v>
      </c>
      <c r="C1836" s="136">
        <v>20000</v>
      </c>
      <c r="D1836" s="136"/>
    </row>
    <row r="1837" spans="1:4" x14ac:dyDescent="0.2">
      <c r="A1837" s="6">
        <v>531405</v>
      </c>
      <c r="B1837" s="7" t="s">
        <v>98</v>
      </c>
      <c r="C1837" s="136">
        <v>2106495</v>
      </c>
      <c r="D1837" s="136">
        <v>1977175</v>
      </c>
    </row>
    <row r="1838" spans="1:4" x14ac:dyDescent="0.2">
      <c r="A1838" s="6">
        <v>531406</v>
      </c>
      <c r="B1838" s="7" t="s">
        <v>99</v>
      </c>
      <c r="C1838" s="136">
        <v>120000</v>
      </c>
      <c r="D1838" s="136">
        <v>120000</v>
      </c>
    </row>
    <row r="1839" spans="1:4" x14ac:dyDescent="0.2">
      <c r="A1839" s="6">
        <v>531407</v>
      </c>
      <c r="B1839" s="7" t="s">
        <v>100</v>
      </c>
      <c r="C1839" s="136"/>
      <c r="D1839" s="136"/>
    </row>
    <row r="1840" spans="1:4" x14ac:dyDescent="0.2">
      <c r="A1840" s="15">
        <v>531408</v>
      </c>
      <c r="B1840" s="16" t="s">
        <v>101</v>
      </c>
      <c r="C1840" s="123">
        <v>162130</v>
      </c>
      <c r="D1840" s="123">
        <v>244222</v>
      </c>
    </row>
    <row r="1841" spans="1:4" x14ac:dyDescent="0.2">
      <c r="A1841" s="6">
        <v>531409</v>
      </c>
      <c r="B1841" s="7" t="s">
        <v>102</v>
      </c>
      <c r="C1841" s="136">
        <v>535149</v>
      </c>
      <c r="D1841" s="136">
        <v>1527727</v>
      </c>
    </row>
    <row r="1842" spans="1:4" x14ac:dyDescent="0.2">
      <c r="A1842" s="6">
        <v>531410</v>
      </c>
      <c r="B1842" s="7" t="s">
        <v>103</v>
      </c>
      <c r="C1842" s="136"/>
      <c r="D1842" s="136"/>
    </row>
    <row r="1843" spans="1:4" x14ac:dyDescent="0.2">
      <c r="A1843" s="6">
        <v>531411</v>
      </c>
      <c r="B1843" s="7" t="s">
        <v>104</v>
      </c>
      <c r="C1843" s="136"/>
      <c r="D1843" s="136"/>
    </row>
    <row r="1844" spans="1:4" x14ac:dyDescent="0.2">
      <c r="A1844" s="6">
        <v>531412</v>
      </c>
      <c r="B1844" s="7" t="s">
        <v>105</v>
      </c>
      <c r="C1844" s="136">
        <v>295592</v>
      </c>
      <c r="D1844" s="136">
        <v>7000</v>
      </c>
    </row>
    <row r="1845" spans="1:4" x14ac:dyDescent="0.2">
      <c r="A1845" s="6">
        <v>531413</v>
      </c>
      <c r="B1845" s="7" t="s">
        <v>106</v>
      </c>
      <c r="C1845" s="136"/>
      <c r="D1845" s="136"/>
    </row>
    <row r="1846" spans="1:4" x14ac:dyDescent="0.2">
      <c r="A1846" s="6">
        <v>531414</v>
      </c>
      <c r="B1846" s="7" t="s">
        <v>107</v>
      </c>
      <c r="C1846" s="136"/>
      <c r="D1846" s="136">
        <v>33565</v>
      </c>
    </row>
    <row r="1847" spans="1:4" ht="13.5" thickBot="1" x14ac:dyDescent="0.25">
      <c r="A1847" s="18">
        <v>531415</v>
      </c>
      <c r="B1847" s="19" t="s">
        <v>108</v>
      </c>
      <c r="C1847" s="124"/>
      <c r="D1847" s="124"/>
    </row>
    <row r="1848" spans="1:4" ht="13.5" thickBot="1" x14ac:dyDescent="0.25">
      <c r="A1848" s="9" t="s">
        <v>18</v>
      </c>
      <c r="B1848" s="10"/>
      <c r="C1848" s="11">
        <f>SUM(C1833:C1847)</f>
        <v>463511862</v>
      </c>
      <c r="D1848" s="11">
        <f>SUM(D1833:D1847)</f>
        <v>204582807</v>
      </c>
    </row>
    <row r="1849" spans="1:4" x14ac:dyDescent="0.2">
      <c r="A1849" s="12">
        <v>5315</v>
      </c>
      <c r="B1849" s="13" t="s">
        <v>424</v>
      </c>
      <c r="C1849" s="122"/>
      <c r="D1849" s="122"/>
    </row>
    <row r="1850" spans="1:4" x14ac:dyDescent="0.2">
      <c r="A1850" s="6">
        <v>531501</v>
      </c>
      <c r="B1850" s="7" t="s">
        <v>94</v>
      </c>
      <c r="C1850" s="136"/>
      <c r="D1850" s="136"/>
    </row>
    <row r="1851" spans="1:4" x14ac:dyDescent="0.2">
      <c r="A1851" s="6">
        <v>531502</v>
      </c>
      <c r="B1851" s="7" t="s">
        <v>95</v>
      </c>
      <c r="C1851" s="136"/>
      <c r="D1851" s="136"/>
    </row>
    <row r="1852" spans="1:4" x14ac:dyDescent="0.2">
      <c r="A1852" s="6">
        <v>531503</v>
      </c>
      <c r="B1852" s="7" t="s">
        <v>96</v>
      </c>
      <c r="C1852" s="136"/>
      <c r="D1852" s="136"/>
    </row>
    <row r="1853" spans="1:4" x14ac:dyDescent="0.2">
      <c r="A1853" s="6">
        <v>531504</v>
      </c>
      <c r="B1853" s="7" t="s">
        <v>97</v>
      </c>
      <c r="C1853" s="136"/>
      <c r="D1853" s="136"/>
    </row>
    <row r="1854" spans="1:4" x14ac:dyDescent="0.2">
      <c r="A1854" s="6">
        <v>531505</v>
      </c>
      <c r="B1854" s="7" t="s">
        <v>98</v>
      </c>
      <c r="C1854" s="136"/>
      <c r="D1854" s="136"/>
    </row>
    <row r="1855" spans="1:4" x14ac:dyDescent="0.2">
      <c r="A1855" s="6">
        <v>531506</v>
      </c>
      <c r="B1855" s="7" t="s">
        <v>99</v>
      </c>
      <c r="C1855" s="136"/>
      <c r="D1855" s="136"/>
    </row>
    <row r="1856" spans="1:4" x14ac:dyDescent="0.2">
      <c r="A1856" s="6">
        <v>531507</v>
      </c>
      <c r="B1856" s="7" t="s">
        <v>100</v>
      </c>
      <c r="C1856" s="136"/>
      <c r="D1856" s="136"/>
    </row>
    <row r="1857" spans="1:4" x14ac:dyDescent="0.2">
      <c r="A1857" s="6">
        <v>531508</v>
      </c>
      <c r="B1857" s="7" t="s">
        <v>101</v>
      </c>
      <c r="C1857" s="136"/>
      <c r="D1857" s="136"/>
    </row>
    <row r="1858" spans="1:4" x14ac:dyDescent="0.2">
      <c r="A1858" s="6">
        <v>531509</v>
      </c>
      <c r="B1858" s="7" t="s">
        <v>102</v>
      </c>
      <c r="C1858" s="136"/>
      <c r="D1858" s="136"/>
    </row>
    <row r="1859" spans="1:4" x14ac:dyDescent="0.2">
      <c r="A1859" s="6">
        <v>531510</v>
      </c>
      <c r="B1859" s="7" t="s">
        <v>103</v>
      </c>
      <c r="C1859" s="136"/>
      <c r="D1859" s="136"/>
    </row>
    <row r="1860" spans="1:4" x14ac:dyDescent="0.2">
      <c r="A1860" s="6">
        <v>531511</v>
      </c>
      <c r="B1860" s="7" t="s">
        <v>104</v>
      </c>
      <c r="C1860" s="136"/>
      <c r="D1860" s="136"/>
    </row>
    <row r="1861" spans="1:4" x14ac:dyDescent="0.2">
      <c r="A1861" s="6">
        <v>531512</v>
      </c>
      <c r="B1861" s="7" t="s">
        <v>105</v>
      </c>
      <c r="C1861" s="136"/>
      <c r="D1861" s="136"/>
    </row>
    <row r="1862" spans="1:4" x14ac:dyDescent="0.2">
      <c r="A1862" s="6">
        <v>531513</v>
      </c>
      <c r="B1862" s="7" t="s">
        <v>106</v>
      </c>
      <c r="C1862" s="136"/>
      <c r="D1862" s="136"/>
    </row>
    <row r="1863" spans="1:4" x14ac:dyDescent="0.2">
      <c r="A1863" s="6">
        <v>531514</v>
      </c>
      <c r="B1863" s="7" t="s">
        <v>107</v>
      </c>
      <c r="C1863" s="136"/>
      <c r="D1863" s="136"/>
    </row>
    <row r="1864" spans="1:4" ht="13.5" thickBot="1" x14ac:dyDescent="0.25">
      <c r="A1864" s="18">
        <v>531515</v>
      </c>
      <c r="B1864" s="19" t="s">
        <v>108</v>
      </c>
      <c r="C1864" s="124"/>
      <c r="D1864" s="124"/>
    </row>
    <row r="1865" spans="1:4" ht="13.5" thickBot="1" x14ac:dyDescent="0.25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">
      <c r="A1866" s="12">
        <v>5316</v>
      </c>
      <c r="B1866" s="13" t="s">
        <v>346</v>
      </c>
      <c r="C1866" s="122"/>
      <c r="D1866" s="122"/>
    </row>
    <row r="1867" spans="1:4" x14ac:dyDescent="0.2">
      <c r="A1867" s="6">
        <v>531601</v>
      </c>
      <c r="B1867" s="7" t="s">
        <v>347</v>
      </c>
      <c r="C1867" s="136">
        <v>363041472</v>
      </c>
      <c r="D1867" s="136">
        <v>337375844</v>
      </c>
    </row>
    <row r="1868" spans="1:4" x14ac:dyDescent="0.2">
      <c r="A1868" s="6">
        <v>531602</v>
      </c>
      <c r="B1868" s="7" t="s">
        <v>348</v>
      </c>
      <c r="C1868" s="136">
        <v>1276285</v>
      </c>
      <c r="D1868" s="136">
        <v>4558414</v>
      </c>
    </row>
    <row r="1869" spans="1:4" x14ac:dyDescent="0.2">
      <c r="A1869" s="6">
        <v>531603</v>
      </c>
      <c r="B1869" s="7" t="s">
        <v>349</v>
      </c>
      <c r="C1869" s="136">
        <v>20776553</v>
      </c>
      <c r="D1869" s="136">
        <v>954647</v>
      </c>
    </row>
    <row r="1870" spans="1:4" x14ac:dyDescent="0.2">
      <c r="A1870" s="6">
        <v>531604</v>
      </c>
      <c r="B1870" s="7" t="s">
        <v>351</v>
      </c>
      <c r="C1870" s="136">
        <v>60854657</v>
      </c>
      <c r="D1870" s="136">
        <v>68597810</v>
      </c>
    </row>
    <row r="1871" spans="1:4" x14ac:dyDescent="0.2">
      <c r="A1871" s="6">
        <v>531605</v>
      </c>
      <c r="B1871" s="7" t="s">
        <v>352</v>
      </c>
      <c r="C1871" s="136">
        <v>2604984</v>
      </c>
      <c r="D1871" s="136">
        <v>9007756</v>
      </c>
    </row>
    <row r="1872" spans="1:4" x14ac:dyDescent="0.2">
      <c r="A1872" s="6">
        <v>531606</v>
      </c>
      <c r="B1872" s="7" t="s">
        <v>353</v>
      </c>
      <c r="C1872" s="136">
        <v>313693064</v>
      </c>
      <c r="D1872" s="136">
        <v>191480216</v>
      </c>
    </row>
    <row r="1873" spans="1:4" x14ac:dyDescent="0.2">
      <c r="A1873" s="6">
        <v>531607</v>
      </c>
      <c r="B1873" s="7" t="s">
        <v>354</v>
      </c>
      <c r="C1873" s="136">
        <v>34111952</v>
      </c>
      <c r="D1873" s="136">
        <v>31695528</v>
      </c>
    </row>
    <row r="1874" spans="1:4" x14ac:dyDescent="0.2">
      <c r="A1874" s="6">
        <v>531608</v>
      </c>
      <c r="B1874" s="7" t="s">
        <v>355</v>
      </c>
      <c r="C1874" s="136">
        <v>24008791</v>
      </c>
      <c r="D1874" s="136">
        <v>21953342</v>
      </c>
    </row>
    <row r="1875" spans="1:4" x14ac:dyDescent="0.2">
      <c r="A1875" s="6">
        <v>531609</v>
      </c>
      <c r="B1875" s="7" t="s">
        <v>356</v>
      </c>
      <c r="C1875" s="136">
        <v>29444430</v>
      </c>
      <c r="D1875" s="136">
        <v>48455342</v>
      </c>
    </row>
    <row r="1876" spans="1:4" x14ac:dyDescent="0.2">
      <c r="A1876" s="6">
        <v>531610</v>
      </c>
      <c r="B1876" s="7" t="s">
        <v>357</v>
      </c>
      <c r="C1876" s="136">
        <v>8603112</v>
      </c>
      <c r="D1876" s="136">
        <v>6656276</v>
      </c>
    </row>
    <row r="1877" spans="1:4" x14ac:dyDescent="0.2">
      <c r="A1877" s="6">
        <v>531611</v>
      </c>
      <c r="B1877" s="7" t="s">
        <v>358</v>
      </c>
      <c r="C1877" s="136"/>
      <c r="D1877" s="136"/>
    </row>
    <row r="1878" spans="1:4" x14ac:dyDescent="0.2">
      <c r="A1878" s="6">
        <v>531612</v>
      </c>
      <c r="B1878" s="7" t="s">
        <v>359</v>
      </c>
      <c r="C1878" s="136"/>
      <c r="D1878" s="136"/>
    </row>
    <row r="1879" spans="1:4" x14ac:dyDescent="0.2">
      <c r="A1879" s="6">
        <v>531613</v>
      </c>
      <c r="B1879" s="7" t="s">
        <v>360</v>
      </c>
      <c r="C1879" s="136"/>
      <c r="D1879" s="136"/>
    </row>
    <row r="1880" spans="1:4" x14ac:dyDescent="0.2">
      <c r="A1880" s="6">
        <v>531614</v>
      </c>
      <c r="B1880" s="7" t="s">
        <v>361</v>
      </c>
      <c r="C1880" s="136"/>
      <c r="D1880" s="136"/>
    </row>
    <row r="1881" spans="1:4" x14ac:dyDescent="0.2">
      <c r="A1881" s="6">
        <v>531615</v>
      </c>
      <c r="B1881" s="7" t="s">
        <v>362</v>
      </c>
      <c r="C1881" s="136">
        <v>4756756</v>
      </c>
      <c r="D1881" s="136">
        <v>17126205</v>
      </c>
    </row>
    <row r="1882" spans="1:4" x14ac:dyDescent="0.2">
      <c r="A1882" s="6">
        <v>531616</v>
      </c>
      <c r="B1882" s="7" t="s">
        <v>363</v>
      </c>
      <c r="C1882" s="136">
        <v>23555597</v>
      </c>
      <c r="D1882" s="136">
        <v>19821622</v>
      </c>
    </row>
    <row r="1883" spans="1:4" x14ac:dyDescent="0.2">
      <c r="A1883" s="6">
        <v>531617</v>
      </c>
      <c r="B1883" s="7" t="s">
        <v>364</v>
      </c>
      <c r="C1883" s="136">
        <v>21267125</v>
      </c>
      <c r="D1883" s="136">
        <v>20595361</v>
      </c>
    </row>
    <row r="1884" spans="1:4" x14ac:dyDescent="0.2">
      <c r="A1884" s="6">
        <v>531618</v>
      </c>
      <c r="B1884" s="7" t="s">
        <v>365</v>
      </c>
      <c r="C1884" s="136"/>
      <c r="D1884" s="136"/>
    </row>
    <row r="1885" spans="1:4" x14ac:dyDescent="0.2">
      <c r="A1885" s="6">
        <v>531619</v>
      </c>
      <c r="B1885" s="7" t="s">
        <v>366</v>
      </c>
      <c r="C1885" s="136">
        <v>56520022</v>
      </c>
      <c r="D1885" s="136">
        <v>42631428</v>
      </c>
    </row>
    <row r="1886" spans="1:4" x14ac:dyDescent="0.2">
      <c r="A1886" s="6">
        <v>531620</v>
      </c>
      <c r="B1886" s="7" t="s">
        <v>367</v>
      </c>
      <c r="C1886" s="136">
        <v>9107428</v>
      </c>
      <c r="D1886" s="136">
        <v>8085433</v>
      </c>
    </row>
    <row r="1887" spans="1:4" x14ac:dyDescent="0.2">
      <c r="A1887" s="6">
        <v>531621</v>
      </c>
      <c r="B1887" s="7" t="s">
        <v>368</v>
      </c>
      <c r="C1887" s="136">
        <v>106690</v>
      </c>
      <c r="D1887" s="136">
        <v>43041</v>
      </c>
    </row>
    <row r="1888" spans="1:4" x14ac:dyDescent="0.2">
      <c r="A1888" s="6">
        <v>531622</v>
      </c>
      <c r="B1888" s="7" t="s">
        <v>369</v>
      </c>
      <c r="C1888" s="136">
        <v>4219757</v>
      </c>
      <c r="D1888" s="136">
        <v>5274648</v>
      </c>
    </row>
    <row r="1889" spans="1:4" x14ac:dyDescent="0.2">
      <c r="A1889" s="6">
        <v>531623</v>
      </c>
      <c r="B1889" s="7" t="s">
        <v>370</v>
      </c>
      <c r="C1889" s="136">
        <v>15127431</v>
      </c>
      <c r="D1889" s="136">
        <v>5529929</v>
      </c>
    </row>
    <row r="1890" spans="1:4" x14ac:dyDescent="0.2">
      <c r="A1890" s="6">
        <v>531624</v>
      </c>
      <c r="B1890" s="7" t="s">
        <v>371</v>
      </c>
      <c r="C1890" s="136">
        <v>17558183</v>
      </c>
      <c r="D1890" s="136">
        <v>24685720</v>
      </c>
    </row>
    <row r="1891" spans="1:4" x14ac:dyDescent="0.2">
      <c r="A1891" s="6">
        <v>531625</v>
      </c>
      <c r="B1891" s="7" t="s">
        <v>372</v>
      </c>
      <c r="C1891" s="136">
        <v>805970</v>
      </c>
      <c r="D1891" s="136">
        <v>784371</v>
      </c>
    </row>
    <row r="1892" spans="1:4" x14ac:dyDescent="0.2">
      <c r="A1892" s="6">
        <v>531626</v>
      </c>
      <c r="B1892" s="7" t="s">
        <v>373</v>
      </c>
      <c r="C1892" s="136">
        <v>7121364</v>
      </c>
      <c r="D1892" s="136">
        <v>3806362</v>
      </c>
    </row>
    <row r="1893" spans="1:4" x14ac:dyDescent="0.2">
      <c r="A1893" s="6">
        <v>531627</v>
      </c>
      <c r="B1893" s="7" t="s">
        <v>374</v>
      </c>
      <c r="C1893" s="136">
        <v>4986052</v>
      </c>
      <c r="D1893" s="136">
        <v>4488235</v>
      </c>
    </row>
    <row r="1894" spans="1:4" x14ac:dyDescent="0.2">
      <c r="A1894" s="6">
        <v>531628</v>
      </c>
      <c r="B1894" s="7" t="s">
        <v>375</v>
      </c>
      <c r="C1894" s="136">
        <v>34129166</v>
      </c>
      <c r="D1894" s="136">
        <v>32816149</v>
      </c>
    </row>
    <row r="1895" spans="1:4" x14ac:dyDescent="0.2">
      <c r="A1895" s="6">
        <v>531629</v>
      </c>
      <c r="B1895" s="7" t="s">
        <v>376</v>
      </c>
      <c r="C1895" s="136">
        <v>2837352</v>
      </c>
      <c r="D1895" s="136">
        <v>2731811</v>
      </c>
    </row>
    <row r="1896" spans="1:4" x14ac:dyDescent="0.2">
      <c r="A1896" s="6">
        <v>531630</v>
      </c>
      <c r="B1896" s="7" t="s">
        <v>377</v>
      </c>
      <c r="C1896" s="136">
        <v>6932419</v>
      </c>
      <c r="D1896" s="136">
        <v>7156936</v>
      </c>
    </row>
    <row r="1897" spans="1:4" x14ac:dyDescent="0.2">
      <c r="A1897" s="6">
        <v>531631</v>
      </c>
      <c r="B1897" s="7" t="s">
        <v>378</v>
      </c>
      <c r="C1897" s="136">
        <v>174978504</v>
      </c>
      <c r="D1897" s="136">
        <v>115952949</v>
      </c>
    </row>
    <row r="1898" spans="1:4" x14ac:dyDescent="0.2">
      <c r="A1898" s="6">
        <v>531632</v>
      </c>
      <c r="B1898" s="7" t="s">
        <v>379</v>
      </c>
      <c r="C1898" s="136">
        <v>8148802</v>
      </c>
      <c r="D1898" s="136">
        <v>6659421</v>
      </c>
    </row>
    <row r="1899" spans="1:4" x14ac:dyDescent="0.2">
      <c r="A1899" s="6">
        <v>531633</v>
      </c>
      <c r="B1899" s="7" t="s">
        <v>380</v>
      </c>
      <c r="C1899" s="136">
        <v>2613440</v>
      </c>
      <c r="D1899" s="136">
        <v>2356975</v>
      </c>
    </row>
    <row r="1900" spans="1:4" x14ac:dyDescent="0.2">
      <c r="A1900" s="6">
        <v>531634</v>
      </c>
      <c r="B1900" s="7" t="s">
        <v>381</v>
      </c>
      <c r="C1900" s="136">
        <v>9561420</v>
      </c>
      <c r="D1900" s="136">
        <v>7006809</v>
      </c>
    </row>
    <row r="1901" spans="1:4" x14ac:dyDescent="0.2">
      <c r="A1901" s="6">
        <v>531635</v>
      </c>
      <c r="B1901" s="7" t="s">
        <v>382</v>
      </c>
      <c r="C1901" s="136">
        <v>1073111</v>
      </c>
      <c r="D1901" s="136">
        <v>1657208</v>
      </c>
    </row>
    <row r="1902" spans="1:4" x14ac:dyDescent="0.2">
      <c r="A1902" s="6">
        <v>531636</v>
      </c>
      <c r="B1902" s="7" t="s">
        <v>383</v>
      </c>
      <c r="C1902" s="136">
        <v>14335460</v>
      </c>
      <c r="D1902" s="136">
        <v>15418200</v>
      </c>
    </row>
    <row r="1903" spans="1:4" x14ac:dyDescent="0.2">
      <c r="A1903" s="6">
        <v>531637</v>
      </c>
      <c r="B1903" s="7" t="s">
        <v>384</v>
      </c>
      <c r="C1903" s="136">
        <v>1370381</v>
      </c>
      <c r="D1903" s="136">
        <v>923905</v>
      </c>
    </row>
    <row r="1904" spans="1:4" x14ac:dyDescent="0.2">
      <c r="A1904" s="6">
        <v>531638</v>
      </c>
      <c r="B1904" s="7" t="s">
        <v>413</v>
      </c>
      <c r="C1904" s="136">
        <v>9993183</v>
      </c>
      <c r="D1904" s="136">
        <v>13614117</v>
      </c>
    </row>
    <row r="1905" spans="1:4" x14ac:dyDescent="0.2">
      <c r="A1905" s="6">
        <v>531639</v>
      </c>
      <c r="B1905" s="7" t="s">
        <v>386</v>
      </c>
      <c r="C1905" s="136">
        <v>19053094</v>
      </c>
      <c r="D1905" s="136">
        <v>15315880</v>
      </c>
    </row>
    <row r="1906" spans="1:4" x14ac:dyDescent="0.2">
      <c r="A1906" s="6">
        <v>531640</v>
      </c>
      <c r="B1906" s="7" t="s">
        <v>387</v>
      </c>
      <c r="C1906" s="136"/>
      <c r="D1906" s="136"/>
    </row>
    <row r="1907" spans="1:4" x14ac:dyDescent="0.2">
      <c r="A1907" s="6">
        <v>531641</v>
      </c>
      <c r="B1907" s="7" t="s">
        <v>388</v>
      </c>
      <c r="C1907" s="136"/>
      <c r="D1907" s="136"/>
    </row>
    <row r="1908" spans="1:4" x14ac:dyDescent="0.2">
      <c r="A1908" s="6">
        <v>531642</v>
      </c>
      <c r="B1908" s="7" t="s">
        <v>167</v>
      </c>
      <c r="C1908" s="136"/>
      <c r="D1908" s="136"/>
    </row>
    <row r="1909" spans="1:4" x14ac:dyDescent="0.2">
      <c r="A1909" s="6">
        <v>531643</v>
      </c>
      <c r="B1909" s="7" t="s">
        <v>159</v>
      </c>
      <c r="C1909" s="136">
        <v>5177283</v>
      </c>
      <c r="D1909" s="136">
        <v>5310429</v>
      </c>
    </row>
    <row r="1910" spans="1:4" x14ac:dyDescent="0.2">
      <c r="A1910" s="6">
        <v>531644</v>
      </c>
      <c r="B1910" s="7" t="s">
        <v>169</v>
      </c>
      <c r="C1910" s="136">
        <v>28851574</v>
      </c>
      <c r="D1910" s="136">
        <v>27006517</v>
      </c>
    </row>
    <row r="1911" spans="1:4" x14ac:dyDescent="0.2">
      <c r="A1911" s="6">
        <v>531645</v>
      </c>
      <c r="B1911" s="7" t="s">
        <v>170</v>
      </c>
      <c r="C1911" s="136">
        <v>3019689</v>
      </c>
      <c r="D1911" s="136">
        <v>2764793</v>
      </c>
    </row>
    <row r="1912" spans="1:4" x14ac:dyDescent="0.2">
      <c r="A1912" s="6">
        <v>531646</v>
      </c>
      <c r="B1912" s="7" t="s">
        <v>171</v>
      </c>
      <c r="C1912" s="136">
        <v>30327848</v>
      </c>
      <c r="D1912" s="136">
        <v>28361525</v>
      </c>
    </row>
    <row r="1913" spans="1:4" x14ac:dyDescent="0.2">
      <c r="A1913" s="6">
        <v>531647</v>
      </c>
      <c r="B1913" s="7" t="s">
        <v>389</v>
      </c>
      <c r="C1913" s="136">
        <v>8615151</v>
      </c>
      <c r="D1913" s="136">
        <v>8260515</v>
      </c>
    </row>
    <row r="1914" spans="1:4" x14ac:dyDescent="0.2">
      <c r="A1914" s="6">
        <v>531648</v>
      </c>
      <c r="B1914" s="7" t="s">
        <v>390</v>
      </c>
      <c r="C1914" s="136"/>
      <c r="D1914" s="136"/>
    </row>
    <row r="1915" spans="1:4" ht="13.5" thickBot="1" x14ac:dyDescent="0.25">
      <c r="A1915" s="6">
        <v>531660</v>
      </c>
      <c r="B1915" s="7" t="s">
        <v>38</v>
      </c>
      <c r="C1915" s="136">
        <v>82595596</v>
      </c>
      <c r="D1915" s="136">
        <v>152726541</v>
      </c>
    </row>
    <row r="1916" spans="1:4" x14ac:dyDescent="0.2">
      <c r="A1916" s="21" t="s">
        <v>18</v>
      </c>
      <c r="B1916" s="22"/>
      <c r="C1916" s="23">
        <f>SUM(C1867:C1915)</f>
        <v>1467161148</v>
      </c>
      <c r="D1916" s="23">
        <f>SUM(D1867:D1915)</f>
        <v>1319648210</v>
      </c>
    </row>
    <row r="1917" spans="1:4" x14ac:dyDescent="0.2">
      <c r="A1917" s="38">
        <v>5317</v>
      </c>
      <c r="B1917" s="39" t="s">
        <v>281</v>
      </c>
      <c r="C1917" s="40"/>
      <c r="D1917" s="40"/>
    </row>
    <row r="1918" spans="1:4" ht="13.5" thickBot="1" x14ac:dyDescent="0.25">
      <c r="A1918" s="53">
        <v>531701</v>
      </c>
      <c r="B1918" s="54" t="s">
        <v>291</v>
      </c>
      <c r="C1918" s="135">
        <v>41642524</v>
      </c>
      <c r="D1918" s="135">
        <v>28139764</v>
      </c>
    </row>
    <row r="1919" spans="1:4" ht="13.5" thickBot="1" x14ac:dyDescent="0.25">
      <c r="A1919" s="9" t="s">
        <v>18</v>
      </c>
      <c r="B1919" s="10"/>
      <c r="C1919" s="11">
        <f>SUM(C1918:C1918)</f>
        <v>41642524</v>
      </c>
      <c r="D1919" s="11">
        <f>SUM(D1918:D1918)</f>
        <v>28139764</v>
      </c>
    </row>
    <row r="1920" spans="1:4" x14ac:dyDescent="0.2">
      <c r="A1920" s="12">
        <v>54</v>
      </c>
      <c r="B1920" s="13" t="s">
        <v>425</v>
      </c>
      <c r="C1920" s="122"/>
      <c r="D1920" s="122"/>
    </row>
    <row r="1921" spans="1:4" x14ac:dyDescent="0.2">
      <c r="A1921" s="3">
        <v>5401</v>
      </c>
      <c r="B1921" s="4" t="s">
        <v>426</v>
      </c>
      <c r="C1921" s="136"/>
      <c r="D1921" s="136"/>
    </row>
    <row r="1922" spans="1:4" x14ac:dyDescent="0.2">
      <c r="A1922" s="6">
        <v>540101</v>
      </c>
      <c r="B1922" s="7" t="s">
        <v>94</v>
      </c>
      <c r="C1922" s="136"/>
      <c r="D1922" s="136"/>
    </row>
    <row r="1923" spans="1:4" x14ac:dyDescent="0.2">
      <c r="A1923" s="6">
        <v>540102</v>
      </c>
      <c r="B1923" s="7" t="s">
        <v>95</v>
      </c>
      <c r="C1923" s="136"/>
      <c r="D1923" s="136"/>
    </row>
    <row r="1924" spans="1:4" x14ac:dyDescent="0.2">
      <c r="A1924" s="6">
        <v>540103</v>
      </c>
      <c r="B1924" s="7" t="s">
        <v>96</v>
      </c>
      <c r="C1924" s="136"/>
      <c r="D1924" s="136"/>
    </row>
    <row r="1925" spans="1:4" x14ac:dyDescent="0.2">
      <c r="A1925" s="6">
        <v>540104</v>
      </c>
      <c r="B1925" s="7" t="s">
        <v>97</v>
      </c>
      <c r="C1925" s="136"/>
      <c r="D1925" s="136"/>
    </row>
    <row r="1926" spans="1:4" x14ac:dyDescent="0.2">
      <c r="A1926" s="6">
        <v>540105</v>
      </c>
      <c r="B1926" s="7" t="s">
        <v>98</v>
      </c>
      <c r="C1926" s="136"/>
      <c r="D1926" s="136"/>
    </row>
    <row r="1927" spans="1:4" x14ac:dyDescent="0.2">
      <c r="A1927" s="6">
        <v>540106</v>
      </c>
      <c r="B1927" s="7" t="s">
        <v>99</v>
      </c>
      <c r="C1927" s="136"/>
      <c r="D1927" s="136"/>
    </row>
    <row r="1928" spans="1:4" x14ac:dyDescent="0.2">
      <c r="A1928" s="6">
        <v>540107</v>
      </c>
      <c r="B1928" s="7" t="s">
        <v>100</v>
      </c>
      <c r="C1928" s="136"/>
      <c r="D1928" s="136"/>
    </row>
    <row r="1929" spans="1:4" x14ac:dyDescent="0.2">
      <c r="A1929" s="6">
        <v>540108</v>
      </c>
      <c r="B1929" s="7" t="s">
        <v>101</v>
      </c>
      <c r="C1929" s="136"/>
      <c r="D1929" s="136"/>
    </row>
    <row r="1930" spans="1:4" x14ac:dyDescent="0.2">
      <c r="A1930" s="6">
        <v>540109</v>
      </c>
      <c r="B1930" s="7" t="s">
        <v>102</v>
      </c>
      <c r="C1930" s="136"/>
      <c r="D1930" s="136"/>
    </row>
    <row r="1931" spans="1:4" x14ac:dyDescent="0.2">
      <c r="A1931" s="6">
        <v>540110</v>
      </c>
      <c r="B1931" s="7" t="s">
        <v>103</v>
      </c>
      <c r="C1931" s="136"/>
      <c r="D1931" s="136"/>
    </row>
    <row r="1932" spans="1:4" x14ac:dyDescent="0.2">
      <c r="A1932" s="6">
        <v>540111</v>
      </c>
      <c r="B1932" s="7" t="s">
        <v>104</v>
      </c>
      <c r="C1932" s="136"/>
      <c r="D1932" s="136"/>
    </row>
    <row r="1933" spans="1:4" x14ac:dyDescent="0.2">
      <c r="A1933" s="6">
        <v>540112</v>
      </c>
      <c r="B1933" s="7" t="s">
        <v>105</v>
      </c>
      <c r="C1933" s="136"/>
      <c r="D1933" s="136"/>
    </row>
    <row r="1934" spans="1:4" x14ac:dyDescent="0.2">
      <c r="A1934" s="6">
        <v>540113</v>
      </c>
      <c r="B1934" s="7" t="s">
        <v>106</v>
      </c>
      <c r="C1934" s="136"/>
      <c r="D1934" s="136"/>
    </row>
    <row r="1935" spans="1:4" x14ac:dyDescent="0.2">
      <c r="A1935" s="6">
        <v>540114</v>
      </c>
      <c r="B1935" s="7" t="s">
        <v>107</v>
      </c>
      <c r="C1935" s="136"/>
      <c r="D1935" s="136"/>
    </row>
    <row r="1936" spans="1:4" ht="13.5" thickBot="1" x14ac:dyDescent="0.25">
      <c r="A1936" s="18">
        <v>540115</v>
      </c>
      <c r="B1936" s="19" t="s">
        <v>108</v>
      </c>
      <c r="C1936" s="124"/>
      <c r="D1936" s="124"/>
    </row>
    <row r="1937" spans="1:4" ht="13.5" thickBot="1" x14ac:dyDescent="0.25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">
      <c r="A1938" s="12">
        <v>5402</v>
      </c>
      <c r="B1938" s="13" t="s">
        <v>427</v>
      </c>
      <c r="C1938" s="122"/>
      <c r="D1938" s="122"/>
    </row>
    <row r="1939" spans="1:4" x14ac:dyDescent="0.2">
      <c r="A1939" s="6">
        <v>540201</v>
      </c>
      <c r="B1939" s="7" t="s">
        <v>94</v>
      </c>
      <c r="C1939" s="136"/>
      <c r="D1939" s="136"/>
    </row>
    <row r="1940" spans="1:4" x14ac:dyDescent="0.2">
      <c r="A1940" s="6">
        <v>540202</v>
      </c>
      <c r="B1940" s="7" t="s">
        <v>95</v>
      </c>
      <c r="C1940" s="136"/>
      <c r="D1940" s="136"/>
    </row>
    <row r="1941" spans="1:4" x14ac:dyDescent="0.2">
      <c r="A1941" s="6">
        <v>540203</v>
      </c>
      <c r="B1941" s="7" t="s">
        <v>96</v>
      </c>
      <c r="C1941" s="136"/>
      <c r="D1941" s="136"/>
    </row>
    <row r="1942" spans="1:4" x14ac:dyDescent="0.2">
      <c r="A1942" s="6">
        <v>540204</v>
      </c>
      <c r="B1942" s="7" t="s">
        <v>97</v>
      </c>
      <c r="C1942" s="136"/>
      <c r="D1942" s="136"/>
    </row>
    <row r="1943" spans="1:4" x14ac:dyDescent="0.2">
      <c r="A1943" s="6">
        <v>540205</v>
      </c>
      <c r="B1943" s="7" t="s">
        <v>98</v>
      </c>
      <c r="C1943" s="136"/>
      <c r="D1943" s="136"/>
    </row>
    <row r="1944" spans="1:4" x14ac:dyDescent="0.2">
      <c r="A1944" s="6">
        <v>540206</v>
      </c>
      <c r="B1944" s="7" t="s">
        <v>99</v>
      </c>
      <c r="C1944" s="136"/>
      <c r="D1944" s="136"/>
    </row>
    <row r="1945" spans="1:4" x14ac:dyDescent="0.2">
      <c r="A1945" s="6">
        <v>540207</v>
      </c>
      <c r="B1945" s="7" t="s">
        <v>100</v>
      </c>
      <c r="C1945" s="136"/>
      <c r="D1945" s="136"/>
    </row>
    <row r="1946" spans="1:4" x14ac:dyDescent="0.2">
      <c r="A1946" s="6">
        <v>540208</v>
      </c>
      <c r="B1946" s="7" t="s">
        <v>101</v>
      </c>
      <c r="C1946" s="136"/>
      <c r="D1946" s="136"/>
    </row>
    <row r="1947" spans="1:4" x14ac:dyDescent="0.2">
      <c r="A1947" s="6">
        <v>540209</v>
      </c>
      <c r="B1947" s="7" t="s">
        <v>102</v>
      </c>
      <c r="C1947" s="136"/>
      <c r="D1947" s="136"/>
    </row>
    <row r="1948" spans="1:4" x14ac:dyDescent="0.2">
      <c r="A1948" s="6">
        <v>540210</v>
      </c>
      <c r="B1948" s="7" t="s">
        <v>103</v>
      </c>
      <c r="C1948" s="136"/>
      <c r="D1948" s="136"/>
    </row>
    <row r="1949" spans="1:4" x14ac:dyDescent="0.2">
      <c r="A1949" s="6">
        <v>540211</v>
      </c>
      <c r="B1949" s="7" t="s">
        <v>104</v>
      </c>
      <c r="C1949" s="136"/>
      <c r="D1949" s="136"/>
    </row>
    <row r="1950" spans="1:4" x14ac:dyDescent="0.2">
      <c r="A1950" s="6">
        <v>540212</v>
      </c>
      <c r="B1950" s="7" t="s">
        <v>105</v>
      </c>
      <c r="C1950" s="136"/>
      <c r="D1950" s="136"/>
    </row>
    <row r="1951" spans="1:4" x14ac:dyDescent="0.2">
      <c r="A1951" s="6">
        <v>540213</v>
      </c>
      <c r="B1951" s="7" t="s">
        <v>106</v>
      </c>
      <c r="C1951" s="136"/>
      <c r="D1951" s="136"/>
    </row>
    <row r="1952" spans="1:4" x14ac:dyDescent="0.2">
      <c r="A1952" s="6">
        <v>540214</v>
      </c>
      <c r="B1952" s="7" t="s">
        <v>107</v>
      </c>
      <c r="C1952" s="136"/>
      <c r="D1952" s="136"/>
    </row>
    <row r="1953" spans="1:4" ht="13.5" thickBot="1" x14ac:dyDescent="0.25">
      <c r="A1953" s="18">
        <v>540215</v>
      </c>
      <c r="B1953" s="19" t="s">
        <v>108</v>
      </c>
      <c r="C1953" s="124"/>
      <c r="D1953" s="124"/>
    </row>
    <row r="1954" spans="1:4" ht="13.5" thickBot="1" x14ac:dyDescent="0.25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">
      <c r="A1955" s="12">
        <v>5403</v>
      </c>
      <c r="B1955" s="13" t="s">
        <v>428</v>
      </c>
      <c r="C1955" s="122"/>
      <c r="D1955" s="122"/>
    </row>
    <row r="1956" spans="1:4" x14ac:dyDescent="0.2">
      <c r="A1956" s="6">
        <v>540301</v>
      </c>
      <c r="B1956" s="7" t="s">
        <v>94</v>
      </c>
      <c r="C1956" s="136"/>
      <c r="D1956" s="136"/>
    </row>
    <row r="1957" spans="1:4" x14ac:dyDescent="0.2">
      <c r="A1957" s="6">
        <v>540302</v>
      </c>
      <c r="B1957" s="7" t="s">
        <v>95</v>
      </c>
      <c r="C1957" s="136"/>
      <c r="D1957" s="136"/>
    </row>
    <row r="1958" spans="1:4" x14ac:dyDescent="0.2">
      <c r="A1958" s="6">
        <v>540303</v>
      </c>
      <c r="B1958" s="7" t="s">
        <v>96</v>
      </c>
      <c r="C1958" s="136"/>
      <c r="D1958" s="136"/>
    </row>
    <row r="1959" spans="1:4" x14ac:dyDescent="0.2">
      <c r="A1959" s="6">
        <v>540304</v>
      </c>
      <c r="B1959" s="7" t="s">
        <v>97</v>
      </c>
      <c r="C1959" s="136"/>
      <c r="D1959" s="136"/>
    </row>
    <row r="1960" spans="1:4" x14ac:dyDescent="0.2">
      <c r="A1960" s="6">
        <v>540305</v>
      </c>
      <c r="B1960" s="7" t="s">
        <v>98</v>
      </c>
      <c r="C1960" s="136"/>
      <c r="D1960" s="136"/>
    </row>
    <row r="1961" spans="1:4" x14ac:dyDescent="0.2">
      <c r="A1961" s="6">
        <v>540306</v>
      </c>
      <c r="B1961" s="7" t="s">
        <v>99</v>
      </c>
      <c r="C1961" s="136"/>
      <c r="D1961" s="136"/>
    </row>
    <row r="1962" spans="1:4" x14ac:dyDescent="0.2">
      <c r="A1962" s="6">
        <v>540307</v>
      </c>
      <c r="B1962" s="7" t="s">
        <v>100</v>
      </c>
      <c r="C1962" s="136"/>
      <c r="D1962" s="136"/>
    </row>
    <row r="1963" spans="1:4" x14ac:dyDescent="0.2">
      <c r="A1963" s="15">
        <v>540308</v>
      </c>
      <c r="B1963" s="16" t="s">
        <v>101</v>
      </c>
      <c r="C1963" s="123"/>
      <c r="D1963" s="123"/>
    </row>
    <row r="1964" spans="1:4" x14ac:dyDescent="0.2">
      <c r="A1964" s="6">
        <v>540309</v>
      </c>
      <c r="B1964" s="7" t="s">
        <v>102</v>
      </c>
      <c r="C1964" s="136"/>
      <c r="D1964" s="136"/>
    </row>
    <row r="1965" spans="1:4" x14ac:dyDescent="0.2">
      <c r="A1965" s="6">
        <v>540310</v>
      </c>
      <c r="B1965" s="7" t="s">
        <v>103</v>
      </c>
      <c r="C1965" s="136"/>
      <c r="D1965" s="136"/>
    </row>
    <row r="1966" spans="1:4" x14ac:dyDescent="0.2">
      <c r="A1966" s="6">
        <v>540311</v>
      </c>
      <c r="B1966" s="7" t="s">
        <v>104</v>
      </c>
      <c r="C1966" s="136"/>
      <c r="D1966" s="136"/>
    </row>
    <row r="1967" spans="1:4" x14ac:dyDescent="0.2">
      <c r="A1967" s="6">
        <v>540312</v>
      </c>
      <c r="B1967" s="7" t="s">
        <v>105</v>
      </c>
      <c r="C1967" s="136"/>
      <c r="D1967" s="136"/>
    </row>
    <row r="1968" spans="1:4" x14ac:dyDescent="0.2">
      <c r="A1968" s="6">
        <v>540313</v>
      </c>
      <c r="B1968" s="7" t="s">
        <v>106</v>
      </c>
      <c r="C1968" s="136"/>
      <c r="D1968" s="136"/>
    </row>
    <row r="1969" spans="1:4" x14ac:dyDescent="0.2">
      <c r="A1969" s="6">
        <v>540314</v>
      </c>
      <c r="B1969" s="7" t="s">
        <v>107</v>
      </c>
      <c r="C1969" s="136"/>
      <c r="D1969" s="136"/>
    </row>
    <row r="1970" spans="1:4" ht="13.5" thickBot="1" x14ac:dyDescent="0.25">
      <c r="A1970" s="18">
        <v>540315</v>
      </c>
      <c r="B1970" s="19" t="s">
        <v>108</v>
      </c>
      <c r="C1970" s="124"/>
      <c r="D1970" s="124"/>
    </row>
    <row r="1971" spans="1:4" ht="13.5" thickBot="1" x14ac:dyDescent="0.25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">
      <c r="A1972" s="12">
        <v>5404</v>
      </c>
      <c r="B1972" s="13" t="s">
        <v>324</v>
      </c>
      <c r="C1972" s="122"/>
      <c r="D1972" s="122"/>
    </row>
    <row r="1973" spans="1:4" x14ac:dyDescent="0.2">
      <c r="A1973" s="6">
        <v>540401</v>
      </c>
      <c r="B1973" s="7" t="s">
        <v>94</v>
      </c>
      <c r="C1973" s="136"/>
      <c r="D1973" s="136"/>
    </row>
    <row r="1974" spans="1:4" x14ac:dyDescent="0.2">
      <c r="A1974" s="6">
        <v>540402</v>
      </c>
      <c r="B1974" s="7" t="s">
        <v>95</v>
      </c>
      <c r="C1974" s="136"/>
      <c r="D1974" s="136"/>
    </row>
    <row r="1975" spans="1:4" x14ac:dyDescent="0.2">
      <c r="A1975" s="6">
        <v>540403</v>
      </c>
      <c r="B1975" s="7" t="s">
        <v>96</v>
      </c>
      <c r="C1975" s="136"/>
      <c r="D1975" s="136"/>
    </row>
    <row r="1976" spans="1:4" x14ac:dyDescent="0.2">
      <c r="A1976" s="6">
        <v>540404</v>
      </c>
      <c r="B1976" s="7" t="s">
        <v>97</v>
      </c>
      <c r="C1976" s="136"/>
      <c r="D1976" s="136"/>
    </row>
    <row r="1977" spans="1:4" x14ac:dyDescent="0.2">
      <c r="A1977" s="6">
        <v>540405</v>
      </c>
      <c r="B1977" s="7" t="s">
        <v>98</v>
      </c>
      <c r="C1977" s="136"/>
      <c r="D1977" s="136"/>
    </row>
    <row r="1978" spans="1:4" x14ac:dyDescent="0.2">
      <c r="A1978" s="6">
        <v>540406</v>
      </c>
      <c r="B1978" s="7" t="s">
        <v>99</v>
      </c>
      <c r="C1978" s="136"/>
      <c r="D1978" s="136"/>
    </row>
    <row r="1979" spans="1:4" x14ac:dyDescent="0.2">
      <c r="A1979" s="6">
        <v>540407</v>
      </c>
      <c r="B1979" s="7" t="s">
        <v>100</v>
      </c>
      <c r="C1979" s="136"/>
      <c r="D1979" s="136"/>
    </row>
    <row r="1980" spans="1:4" x14ac:dyDescent="0.2">
      <c r="A1980" s="6">
        <v>540408</v>
      </c>
      <c r="B1980" s="7" t="s">
        <v>101</v>
      </c>
      <c r="C1980" s="136"/>
      <c r="D1980" s="136"/>
    </row>
    <row r="1981" spans="1:4" x14ac:dyDescent="0.2">
      <c r="A1981" s="6">
        <v>540409</v>
      </c>
      <c r="B1981" s="7" t="s">
        <v>102</v>
      </c>
      <c r="C1981" s="136"/>
      <c r="D1981" s="136"/>
    </row>
    <row r="1982" spans="1:4" x14ac:dyDescent="0.2">
      <c r="A1982" s="6">
        <v>540410</v>
      </c>
      <c r="B1982" s="7" t="s">
        <v>103</v>
      </c>
      <c r="C1982" s="136"/>
      <c r="D1982" s="136"/>
    </row>
    <row r="1983" spans="1:4" x14ac:dyDescent="0.2">
      <c r="A1983" s="6">
        <v>540411</v>
      </c>
      <c r="B1983" s="7" t="s">
        <v>104</v>
      </c>
      <c r="C1983" s="136"/>
      <c r="D1983" s="136"/>
    </row>
    <row r="1984" spans="1:4" x14ac:dyDescent="0.2">
      <c r="A1984" s="6">
        <v>540412</v>
      </c>
      <c r="B1984" s="7" t="s">
        <v>105</v>
      </c>
      <c r="C1984" s="136"/>
      <c r="D1984" s="136"/>
    </row>
    <row r="1985" spans="1:4" x14ac:dyDescent="0.2">
      <c r="A1985" s="6">
        <v>540413</v>
      </c>
      <c r="B1985" s="7" t="s">
        <v>106</v>
      </c>
      <c r="C1985" s="136"/>
      <c r="D1985" s="136"/>
    </row>
    <row r="1986" spans="1:4" x14ac:dyDescent="0.2">
      <c r="A1986" s="6">
        <v>540414</v>
      </c>
      <c r="B1986" s="7" t="s">
        <v>107</v>
      </c>
      <c r="C1986" s="136"/>
      <c r="D1986" s="136"/>
    </row>
    <row r="1987" spans="1:4" ht="13.5" thickBot="1" x14ac:dyDescent="0.25">
      <c r="A1987" s="18">
        <v>540415</v>
      </c>
      <c r="B1987" s="19" t="s">
        <v>108</v>
      </c>
      <c r="C1987" s="124"/>
      <c r="D1987" s="124"/>
    </row>
    <row r="1988" spans="1:4" ht="13.5" thickBot="1" x14ac:dyDescent="0.25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">
      <c r="A1989" s="12">
        <v>5405</v>
      </c>
      <c r="B1989" s="13" t="s">
        <v>214</v>
      </c>
      <c r="C1989" s="122"/>
      <c r="D1989" s="122"/>
    </row>
    <row r="1990" spans="1:4" x14ac:dyDescent="0.2">
      <c r="A1990" s="6">
        <v>540501</v>
      </c>
      <c r="B1990" s="7" t="s">
        <v>94</v>
      </c>
      <c r="C1990" s="136"/>
      <c r="D1990" s="136"/>
    </row>
    <row r="1991" spans="1:4" x14ac:dyDescent="0.2">
      <c r="A1991" s="6">
        <v>540502</v>
      </c>
      <c r="B1991" s="7" t="s">
        <v>95</v>
      </c>
      <c r="C1991" s="136"/>
      <c r="D1991" s="136"/>
    </row>
    <row r="1992" spans="1:4" x14ac:dyDescent="0.2">
      <c r="A1992" s="6">
        <v>540503</v>
      </c>
      <c r="B1992" s="7" t="s">
        <v>96</v>
      </c>
      <c r="C1992" s="136"/>
      <c r="D1992" s="136"/>
    </row>
    <row r="1993" spans="1:4" x14ac:dyDescent="0.2">
      <c r="A1993" s="6">
        <v>540504</v>
      </c>
      <c r="B1993" s="7" t="s">
        <v>97</v>
      </c>
      <c r="C1993" s="136"/>
      <c r="D1993" s="136"/>
    </row>
    <row r="1994" spans="1:4" x14ac:dyDescent="0.2">
      <c r="A1994" s="6">
        <v>540505</v>
      </c>
      <c r="B1994" s="7" t="s">
        <v>98</v>
      </c>
      <c r="C1994" s="136"/>
      <c r="D1994" s="136"/>
    </row>
    <row r="1995" spans="1:4" x14ac:dyDescent="0.2">
      <c r="A1995" s="6">
        <v>540506</v>
      </c>
      <c r="B1995" s="7" t="s">
        <v>99</v>
      </c>
      <c r="C1995" s="136"/>
      <c r="D1995" s="136"/>
    </row>
    <row r="1996" spans="1:4" x14ac:dyDescent="0.2">
      <c r="A1996" s="6">
        <v>540507</v>
      </c>
      <c r="B1996" s="7" t="s">
        <v>100</v>
      </c>
      <c r="C1996" s="136"/>
      <c r="D1996" s="136"/>
    </row>
    <row r="1997" spans="1:4" x14ac:dyDescent="0.2">
      <c r="A1997" s="6">
        <v>540508</v>
      </c>
      <c r="B1997" s="7" t="s">
        <v>101</v>
      </c>
      <c r="C1997" s="136"/>
      <c r="D1997" s="136"/>
    </row>
    <row r="1998" spans="1:4" x14ac:dyDescent="0.2">
      <c r="A1998" s="6">
        <v>540509</v>
      </c>
      <c r="B1998" s="7" t="s">
        <v>102</v>
      </c>
      <c r="C1998" s="136"/>
      <c r="D1998" s="136"/>
    </row>
    <row r="1999" spans="1:4" x14ac:dyDescent="0.2">
      <c r="A1999" s="6">
        <v>540510</v>
      </c>
      <c r="B1999" s="7" t="s">
        <v>103</v>
      </c>
      <c r="C1999" s="136"/>
      <c r="D1999" s="136"/>
    </row>
    <row r="2000" spans="1:4" x14ac:dyDescent="0.2">
      <c r="A2000" s="6">
        <v>540511</v>
      </c>
      <c r="B2000" s="7" t="s">
        <v>104</v>
      </c>
      <c r="C2000" s="136"/>
      <c r="D2000" s="136"/>
    </row>
    <row r="2001" spans="1:4" x14ac:dyDescent="0.2">
      <c r="A2001" s="6">
        <v>540512</v>
      </c>
      <c r="B2001" s="7" t="s">
        <v>105</v>
      </c>
      <c r="C2001" s="136"/>
      <c r="D2001" s="136"/>
    </row>
    <row r="2002" spans="1:4" x14ac:dyDescent="0.2">
      <c r="A2002" s="6">
        <v>540513</v>
      </c>
      <c r="B2002" s="7" t="s">
        <v>106</v>
      </c>
      <c r="C2002" s="136"/>
      <c r="D2002" s="136"/>
    </row>
    <row r="2003" spans="1:4" x14ac:dyDescent="0.2">
      <c r="A2003" s="6">
        <v>540514</v>
      </c>
      <c r="B2003" s="7" t="s">
        <v>107</v>
      </c>
      <c r="C2003" s="136"/>
      <c r="D2003" s="136"/>
    </row>
    <row r="2004" spans="1:4" ht="13.5" thickBot="1" x14ac:dyDescent="0.25">
      <c r="A2004" s="18">
        <v>540515</v>
      </c>
      <c r="B2004" s="19" t="s">
        <v>108</v>
      </c>
      <c r="C2004" s="124"/>
      <c r="D2004" s="124"/>
    </row>
    <row r="2005" spans="1:4" ht="13.5" thickBot="1" x14ac:dyDescent="0.25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">
      <c r="A2006" s="12">
        <v>5406</v>
      </c>
      <c r="B2006" s="13" t="s">
        <v>429</v>
      </c>
      <c r="C2006" s="122"/>
      <c r="D2006" s="122"/>
    </row>
    <row r="2007" spans="1:4" x14ac:dyDescent="0.2">
      <c r="A2007" s="6">
        <v>540601</v>
      </c>
      <c r="B2007" s="7" t="s">
        <v>94</v>
      </c>
      <c r="C2007" s="136"/>
      <c r="D2007" s="136"/>
    </row>
    <row r="2008" spans="1:4" x14ac:dyDescent="0.2">
      <c r="A2008" s="6">
        <v>540602</v>
      </c>
      <c r="B2008" s="7" t="s">
        <v>95</v>
      </c>
      <c r="C2008" s="136"/>
      <c r="D2008" s="136"/>
    </row>
    <row r="2009" spans="1:4" x14ac:dyDescent="0.2">
      <c r="A2009" s="6">
        <v>540603</v>
      </c>
      <c r="B2009" s="7" t="s">
        <v>96</v>
      </c>
      <c r="C2009" s="136"/>
      <c r="D2009" s="136"/>
    </row>
    <row r="2010" spans="1:4" x14ac:dyDescent="0.2">
      <c r="A2010" s="6">
        <v>540604</v>
      </c>
      <c r="B2010" s="7" t="s">
        <v>97</v>
      </c>
      <c r="C2010" s="136"/>
      <c r="D2010" s="136"/>
    </row>
    <row r="2011" spans="1:4" x14ac:dyDescent="0.2">
      <c r="A2011" s="6">
        <v>540605</v>
      </c>
      <c r="B2011" s="7" t="s">
        <v>98</v>
      </c>
      <c r="C2011" s="136"/>
      <c r="D2011" s="136"/>
    </row>
    <row r="2012" spans="1:4" x14ac:dyDescent="0.2">
      <c r="A2012" s="6">
        <v>540606</v>
      </c>
      <c r="B2012" s="7" t="s">
        <v>99</v>
      </c>
      <c r="C2012" s="136"/>
      <c r="D2012" s="136"/>
    </row>
    <row r="2013" spans="1:4" x14ac:dyDescent="0.2">
      <c r="A2013" s="6">
        <v>540607</v>
      </c>
      <c r="B2013" s="7" t="s">
        <v>100</v>
      </c>
      <c r="C2013" s="136"/>
      <c r="D2013" s="136"/>
    </row>
    <row r="2014" spans="1:4" x14ac:dyDescent="0.2">
      <c r="A2014" s="15">
        <v>540608</v>
      </c>
      <c r="B2014" s="16" t="s">
        <v>101</v>
      </c>
      <c r="C2014" s="123"/>
      <c r="D2014" s="123"/>
    </row>
    <row r="2015" spans="1:4" x14ac:dyDescent="0.2">
      <c r="A2015" s="6">
        <v>540609</v>
      </c>
      <c r="B2015" s="7" t="s">
        <v>102</v>
      </c>
      <c r="C2015" s="136"/>
      <c r="D2015" s="136"/>
    </row>
    <row r="2016" spans="1:4" x14ac:dyDescent="0.2">
      <c r="A2016" s="6">
        <v>540610</v>
      </c>
      <c r="B2016" s="7" t="s">
        <v>103</v>
      </c>
      <c r="C2016" s="136"/>
      <c r="D2016" s="136"/>
    </row>
    <row r="2017" spans="1:4" x14ac:dyDescent="0.2">
      <c r="A2017" s="6">
        <v>540611</v>
      </c>
      <c r="B2017" s="7" t="s">
        <v>104</v>
      </c>
      <c r="C2017" s="136"/>
      <c r="D2017" s="136"/>
    </row>
    <row r="2018" spans="1:4" x14ac:dyDescent="0.2">
      <c r="A2018" s="6">
        <v>540612</v>
      </c>
      <c r="B2018" s="7" t="s">
        <v>105</v>
      </c>
      <c r="C2018" s="136"/>
      <c r="D2018" s="136"/>
    </row>
    <row r="2019" spans="1:4" x14ac:dyDescent="0.2">
      <c r="A2019" s="6">
        <v>540613</v>
      </c>
      <c r="B2019" s="7" t="s">
        <v>106</v>
      </c>
      <c r="C2019" s="136"/>
      <c r="D2019" s="136"/>
    </row>
    <row r="2020" spans="1:4" x14ac:dyDescent="0.2">
      <c r="A2020" s="6">
        <v>540614</v>
      </c>
      <c r="B2020" s="7" t="s">
        <v>107</v>
      </c>
      <c r="C2020" s="136"/>
      <c r="D2020" s="136"/>
    </row>
    <row r="2021" spans="1:4" ht="13.5" thickBot="1" x14ac:dyDescent="0.25">
      <c r="A2021" s="18">
        <v>540615</v>
      </c>
      <c r="B2021" s="19" t="s">
        <v>108</v>
      </c>
      <c r="C2021" s="124"/>
      <c r="D2021" s="124"/>
    </row>
    <row r="2022" spans="1:4" ht="13.5" thickBot="1" x14ac:dyDescent="0.25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">
      <c r="A2023" s="12">
        <v>5407</v>
      </c>
      <c r="B2023" s="13" t="s">
        <v>430</v>
      </c>
      <c r="C2023" s="122"/>
      <c r="D2023" s="122"/>
    </row>
    <row r="2024" spans="1:4" x14ac:dyDescent="0.2">
      <c r="A2024" s="6">
        <v>540701</v>
      </c>
      <c r="B2024" s="7" t="s">
        <v>94</v>
      </c>
      <c r="C2024" s="136"/>
      <c r="D2024" s="136"/>
    </row>
    <row r="2025" spans="1:4" x14ac:dyDescent="0.2">
      <c r="A2025" s="6">
        <v>540702</v>
      </c>
      <c r="B2025" s="7" t="s">
        <v>95</v>
      </c>
      <c r="C2025" s="136"/>
      <c r="D2025" s="136"/>
    </row>
    <row r="2026" spans="1:4" x14ac:dyDescent="0.2">
      <c r="A2026" s="6">
        <v>540703</v>
      </c>
      <c r="B2026" s="7" t="s">
        <v>96</v>
      </c>
      <c r="C2026" s="136"/>
      <c r="D2026" s="136"/>
    </row>
    <row r="2027" spans="1:4" x14ac:dyDescent="0.2">
      <c r="A2027" s="6">
        <v>540704</v>
      </c>
      <c r="B2027" s="7" t="s">
        <v>97</v>
      </c>
      <c r="C2027" s="136"/>
      <c r="D2027" s="136"/>
    </row>
    <row r="2028" spans="1:4" x14ac:dyDescent="0.2">
      <c r="A2028" s="6">
        <v>540705</v>
      </c>
      <c r="B2028" s="7" t="s">
        <v>98</v>
      </c>
      <c r="C2028" s="136"/>
      <c r="D2028" s="136"/>
    </row>
    <row r="2029" spans="1:4" x14ac:dyDescent="0.2">
      <c r="A2029" s="6">
        <v>540706</v>
      </c>
      <c r="B2029" s="7" t="s">
        <v>99</v>
      </c>
      <c r="C2029" s="136"/>
      <c r="D2029" s="136"/>
    </row>
    <row r="2030" spans="1:4" x14ac:dyDescent="0.2">
      <c r="A2030" s="6">
        <v>540707</v>
      </c>
      <c r="B2030" s="7" t="s">
        <v>100</v>
      </c>
      <c r="C2030" s="136"/>
      <c r="D2030" s="136"/>
    </row>
    <row r="2031" spans="1:4" x14ac:dyDescent="0.2">
      <c r="A2031" s="15">
        <v>540708</v>
      </c>
      <c r="B2031" s="16" t="s">
        <v>101</v>
      </c>
      <c r="C2031" s="123"/>
      <c r="D2031" s="123"/>
    </row>
    <row r="2032" spans="1:4" x14ac:dyDescent="0.2">
      <c r="A2032" s="6">
        <v>540709</v>
      </c>
      <c r="B2032" s="7" t="s">
        <v>102</v>
      </c>
      <c r="C2032" s="136"/>
      <c r="D2032" s="136"/>
    </row>
    <row r="2033" spans="1:4" x14ac:dyDescent="0.2">
      <c r="A2033" s="6">
        <v>540710</v>
      </c>
      <c r="B2033" s="7" t="s">
        <v>103</v>
      </c>
      <c r="C2033" s="136"/>
      <c r="D2033" s="136"/>
    </row>
    <row r="2034" spans="1:4" x14ac:dyDescent="0.2">
      <c r="A2034" s="6">
        <v>540711</v>
      </c>
      <c r="B2034" s="7" t="s">
        <v>104</v>
      </c>
      <c r="C2034" s="136"/>
      <c r="D2034" s="136"/>
    </row>
    <row r="2035" spans="1:4" x14ac:dyDescent="0.2">
      <c r="A2035" s="6">
        <v>540712</v>
      </c>
      <c r="B2035" s="7" t="s">
        <v>105</v>
      </c>
      <c r="C2035" s="136"/>
      <c r="D2035" s="136"/>
    </row>
    <row r="2036" spans="1:4" x14ac:dyDescent="0.2">
      <c r="A2036" s="6">
        <v>540713</v>
      </c>
      <c r="B2036" s="7" t="s">
        <v>106</v>
      </c>
      <c r="C2036" s="136"/>
      <c r="D2036" s="136"/>
    </row>
    <row r="2037" spans="1:4" x14ac:dyDescent="0.2">
      <c r="A2037" s="6">
        <v>540714</v>
      </c>
      <c r="B2037" s="7" t="s">
        <v>107</v>
      </c>
      <c r="C2037" s="136"/>
      <c r="D2037" s="136"/>
    </row>
    <row r="2038" spans="1:4" ht="13.5" thickBot="1" x14ac:dyDescent="0.25">
      <c r="A2038" s="18">
        <v>540715</v>
      </c>
      <c r="B2038" s="19" t="s">
        <v>108</v>
      </c>
      <c r="C2038" s="124"/>
      <c r="D2038" s="124"/>
    </row>
    <row r="2039" spans="1:4" ht="13.5" thickBot="1" x14ac:dyDescent="0.25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">
      <c r="A2040" s="12">
        <v>5408</v>
      </c>
      <c r="B2040" s="13" t="s">
        <v>404</v>
      </c>
      <c r="C2040" s="122"/>
      <c r="D2040" s="122"/>
    </row>
    <row r="2041" spans="1:4" x14ac:dyDescent="0.2">
      <c r="A2041" s="6">
        <v>540801</v>
      </c>
      <c r="B2041" s="7" t="s">
        <v>94</v>
      </c>
      <c r="C2041" s="136"/>
      <c r="D2041" s="136"/>
    </row>
    <row r="2042" spans="1:4" x14ac:dyDescent="0.2">
      <c r="A2042" s="6">
        <v>540802</v>
      </c>
      <c r="B2042" s="7" t="s">
        <v>95</v>
      </c>
      <c r="C2042" s="136"/>
      <c r="D2042" s="136"/>
    </row>
    <row r="2043" spans="1:4" x14ac:dyDescent="0.2">
      <c r="A2043" s="6">
        <v>540803</v>
      </c>
      <c r="B2043" s="7" t="s">
        <v>96</v>
      </c>
      <c r="C2043" s="136"/>
      <c r="D2043" s="136"/>
    </row>
    <row r="2044" spans="1:4" x14ac:dyDescent="0.2">
      <c r="A2044" s="6">
        <v>540804</v>
      </c>
      <c r="B2044" s="7" t="s">
        <v>97</v>
      </c>
      <c r="C2044" s="136"/>
      <c r="D2044" s="136"/>
    </row>
    <row r="2045" spans="1:4" x14ac:dyDescent="0.2">
      <c r="A2045" s="6">
        <v>540805</v>
      </c>
      <c r="B2045" s="7" t="s">
        <v>98</v>
      </c>
      <c r="C2045" s="136"/>
      <c r="D2045" s="136"/>
    </row>
    <row r="2046" spans="1:4" x14ac:dyDescent="0.2">
      <c r="A2046" s="6">
        <v>540806</v>
      </c>
      <c r="B2046" s="7" t="s">
        <v>99</v>
      </c>
      <c r="C2046" s="136"/>
      <c r="D2046" s="136"/>
    </row>
    <row r="2047" spans="1:4" x14ac:dyDescent="0.2">
      <c r="A2047" s="6">
        <v>540807</v>
      </c>
      <c r="B2047" s="7" t="s">
        <v>100</v>
      </c>
      <c r="C2047" s="136"/>
      <c r="D2047" s="136"/>
    </row>
    <row r="2048" spans="1:4" x14ac:dyDescent="0.2">
      <c r="A2048" s="6">
        <v>540808</v>
      </c>
      <c r="B2048" s="7" t="s">
        <v>101</v>
      </c>
      <c r="C2048" s="136"/>
      <c r="D2048" s="136"/>
    </row>
    <row r="2049" spans="1:4" x14ac:dyDescent="0.2">
      <c r="A2049" s="6">
        <v>540809</v>
      </c>
      <c r="B2049" s="7" t="s">
        <v>102</v>
      </c>
      <c r="C2049" s="136"/>
      <c r="D2049" s="136"/>
    </row>
    <row r="2050" spans="1:4" x14ac:dyDescent="0.2">
      <c r="A2050" s="6">
        <v>540810</v>
      </c>
      <c r="B2050" s="7" t="s">
        <v>103</v>
      </c>
      <c r="C2050" s="136"/>
      <c r="D2050" s="136"/>
    </row>
    <row r="2051" spans="1:4" x14ac:dyDescent="0.2">
      <c r="A2051" s="6">
        <v>540811</v>
      </c>
      <c r="B2051" s="7" t="s">
        <v>104</v>
      </c>
      <c r="C2051" s="136"/>
      <c r="D2051" s="136"/>
    </row>
    <row r="2052" spans="1:4" x14ac:dyDescent="0.2">
      <c r="A2052" s="6">
        <v>540812</v>
      </c>
      <c r="B2052" s="7" t="s">
        <v>105</v>
      </c>
      <c r="C2052" s="136"/>
      <c r="D2052" s="136"/>
    </row>
    <row r="2053" spans="1:4" x14ac:dyDescent="0.2">
      <c r="A2053" s="6">
        <v>540813</v>
      </c>
      <c r="B2053" s="7" t="s">
        <v>106</v>
      </c>
      <c r="C2053" s="136"/>
      <c r="D2053" s="136"/>
    </row>
    <row r="2054" spans="1:4" x14ac:dyDescent="0.2">
      <c r="A2054" s="6">
        <v>540814</v>
      </c>
      <c r="B2054" s="7" t="s">
        <v>107</v>
      </c>
      <c r="C2054" s="136"/>
      <c r="D2054" s="136"/>
    </row>
    <row r="2055" spans="1:4" ht="13.5" thickBot="1" x14ac:dyDescent="0.25">
      <c r="A2055" s="18">
        <v>540815</v>
      </c>
      <c r="B2055" s="19" t="s">
        <v>108</v>
      </c>
      <c r="C2055" s="124"/>
      <c r="D2055" s="124"/>
    </row>
    <row r="2056" spans="1:4" ht="13.5" thickBot="1" x14ac:dyDescent="0.25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">
      <c r="A2057" s="12">
        <v>5409</v>
      </c>
      <c r="B2057" s="13" t="s">
        <v>405</v>
      </c>
      <c r="C2057" s="122"/>
      <c r="D2057" s="122"/>
    </row>
    <row r="2058" spans="1:4" x14ac:dyDescent="0.2">
      <c r="A2058" s="6">
        <v>540901</v>
      </c>
      <c r="B2058" s="7" t="s">
        <v>94</v>
      </c>
      <c r="C2058" s="136"/>
      <c r="D2058" s="136"/>
    </row>
    <row r="2059" spans="1:4" x14ac:dyDescent="0.2">
      <c r="A2059" s="6">
        <v>540902</v>
      </c>
      <c r="B2059" s="7" t="s">
        <v>95</v>
      </c>
      <c r="C2059" s="136"/>
      <c r="D2059" s="136"/>
    </row>
    <row r="2060" spans="1:4" x14ac:dyDescent="0.2">
      <c r="A2060" s="6">
        <v>540903</v>
      </c>
      <c r="B2060" s="7" t="s">
        <v>96</v>
      </c>
      <c r="C2060" s="136"/>
      <c r="D2060" s="136"/>
    </row>
    <row r="2061" spans="1:4" x14ac:dyDescent="0.2">
      <c r="A2061" s="6">
        <v>540904</v>
      </c>
      <c r="B2061" s="7" t="s">
        <v>97</v>
      </c>
      <c r="C2061" s="136"/>
      <c r="D2061" s="136"/>
    </row>
    <row r="2062" spans="1:4" x14ac:dyDescent="0.2">
      <c r="A2062" s="6">
        <v>540905</v>
      </c>
      <c r="B2062" s="7" t="s">
        <v>98</v>
      </c>
      <c r="C2062" s="136"/>
      <c r="D2062" s="136"/>
    </row>
    <row r="2063" spans="1:4" x14ac:dyDescent="0.2">
      <c r="A2063" s="6">
        <v>540906</v>
      </c>
      <c r="B2063" s="7" t="s">
        <v>99</v>
      </c>
      <c r="C2063" s="136"/>
      <c r="D2063" s="136"/>
    </row>
    <row r="2064" spans="1:4" x14ac:dyDescent="0.2">
      <c r="A2064" s="6">
        <v>540907</v>
      </c>
      <c r="B2064" s="7" t="s">
        <v>100</v>
      </c>
      <c r="C2064" s="136"/>
      <c r="D2064" s="136"/>
    </row>
    <row r="2065" spans="1:4" x14ac:dyDescent="0.2">
      <c r="A2065" s="6">
        <v>540908</v>
      </c>
      <c r="B2065" s="7" t="s">
        <v>101</v>
      </c>
      <c r="C2065" s="136"/>
      <c r="D2065" s="136"/>
    </row>
    <row r="2066" spans="1:4" x14ac:dyDescent="0.2">
      <c r="A2066" s="6">
        <v>540909</v>
      </c>
      <c r="B2066" s="7" t="s">
        <v>102</v>
      </c>
      <c r="C2066" s="136"/>
      <c r="D2066" s="136"/>
    </row>
    <row r="2067" spans="1:4" x14ac:dyDescent="0.2">
      <c r="A2067" s="6">
        <v>540910</v>
      </c>
      <c r="B2067" s="7" t="s">
        <v>103</v>
      </c>
      <c r="C2067" s="136"/>
      <c r="D2067" s="136"/>
    </row>
    <row r="2068" spans="1:4" x14ac:dyDescent="0.2">
      <c r="A2068" s="6">
        <v>540911</v>
      </c>
      <c r="B2068" s="7" t="s">
        <v>104</v>
      </c>
      <c r="C2068" s="136"/>
      <c r="D2068" s="136"/>
    </row>
    <row r="2069" spans="1:4" x14ac:dyDescent="0.2">
      <c r="A2069" s="6">
        <v>540912</v>
      </c>
      <c r="B2069" s="7" t="s">
        <v>105</v>
      </c>
      <c r="C2069" s="136"/>
      <c r="D2069" s="136"/>
    </row>
    <row r="2070" spans="1:4" x14ac:dyDescent="0.2">
      <c r="A2070" s="6">
        <v>540913</v>
      </c>
      <c r="B2070" s="7" t="s">
        <v>106</v>
      </c>
      <c r="C2070" s="136"/>
      <c r="D2070" s="136"/>
    </row>
    <row r="2071" spans="1:4" x14ac:dyDescent="0.2">
      <c r="A2071" s="6">
        <v>540914</v>
      </c>
      <c r="B2071" s="7" t="s">
        <v>107</v>
      </c>
      <c r="C2071" s="136"/>
      <c r="D2071" s="136"/>
    </row>
    <row r="2072" spans="1:4" ht="13.5" thickBot="1" x14ac:dyDescent="0.25">
      <c r="A2072" s="18">
        <v>540915</v>
      </c>
      <c r="B2072" s="19" t="s">
        <v>108</v>
      </c>
      <c r="C2072" s="124"/>
      <c r="D2072" s="124"/>
    </row>
    <row r="2073" spans="1:4" ht="13.5" thickBot="1" x14ac:dyDescent="0.25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">
      <c r="A2074" s="12">
        <v>5410</v>
      </c>
      <c r="B2074" s="13" t="s">
        <v>406</v>
      </c>
      <c r="C2074" s="122"/>
      <c r="D2074" s="122"/>
    </row>
    <row r="2075" spans="1:4" x14ac:dyDescent="0.2">
      <c r="A2075" s="6">
        <v>541001</v>
      </c>
      <c r="B2075" s="7" t="s">
        <v>94</v>
      </c>
      <c r="C2075" s="136"/>
      <c r="D2075" s="136"/>
    </row>
    <row r="2076" spans="1:4" x14ac:dyDescent="0.2">
      <c r="A2076" s="6">
        <v>541002</v>
      </c>
      <c r="B2076" s="7" t="s">
        <v>95</v>
      </c>
      <c r="C2076" s="136"/>
      <c r="D2076" s="136"/>
    </row>
    <row r="2077" spans="1:4" x14ac:dyDescent="0.2">
      <c r="A2077" s="6">
        <v>541003</v>
      </c>
      <c r="B2077" s="7" t="s">
        <v>96</v>
      </c>
      <c r="C2077" s="136"/>
      <c r="D2077" s="136"/>
    </row>
    <row r="2078" spans="1:4" x14ac:dyDescent="0.2">
      <c r="A2078" s="6">
        <v>541004</v>
      </c>
      <c r="B2078" s="7" t="s">
        <v>97</v>
      </c>
      <c r="C2078" s="136"/>
      <c r="D2078" s="136"/>
    </row>
    <row r="2079" spans="1:4" x14ac:dyDescent="0.2">
      <c r="A2079" s="6">
        <v>541005</v>
      </c>
      <c r="B2079" s="7" t="s">
        <v>98</v>
      </c>
      <c r="C2079" s="136"/>
      <c r="D2079" s="136"/>
    </row>
    <row r="2080" spans="1:4" x14ac:dyDescent="0.2">
      <c r="A2080" s="6">
        <v>541006</v>
      </c>
      <c r="B2080" s="7" t="s">
        <v>99</v>
      </c>
      <c r="C2080" s="136"/>
      <c r="D2080" s="136"/>
    </row>
    <row r="2081" spans="1:4" x14ac:dyDescent="0.2">
      <c r="A2081" s="6">
        <v>541007</v>
      </c>
      <c r="B2081" s="7" t="s">
        <v>100</v>
      </c>
      <c r="C2081" s="136"/>
      <c r="D2081" s="136"/>
    </row>
    <row r="2082" spans="1:4" x14ac:dyDescent="0.2">
      <c r="A2082" s="6">
        <v>541008</v>
      </c>
      <c r="B2082" s="7" t="s">
        <v>101</v>
      </c>
      <c r="C2082" s="136"/>
      <c r="D2082" s="136"/>
    </row>
    <row r="2083" spans="1:4" x14ac:dyDescent="0.2">
      <c r="A2083" s="6">
        <v>541009</v>
      </c>
      <c r="B2083" s="7" t="s">
        <v>102</v>
      </c>
      <c r="C2083" s="136"/>
      <c r="D2083" s="136"/>
    </row>
    <row r="2084" spans="1:4" x14ac:dyDescent="0.2">
      <c r="A2084" s="6">
        <v>541010</v>
      </c>
      <c r="B2084" s="7" t="s">
        <v>103</v>
      </c>
      <c r="C2084" s="136"/>
      <c r="D2084" s="136"/>
    </row>
    <row r="2085" spans="1:4" x14ac:dyDescent="0.2">
      <c r="A2085" s="6">
        <v>541011</v>
      </c>
      <c r="B2085" s="7" t="s">
        <v>104</v>
      </c>
      <c r="C2085" s="136"/>
      <c r="D2085" s="136"/>
    </row>
    <row r="2086" spans="1:4" x14ac:dyDescent="0.2">
      <c r="A2086" s="6">
        <v>541012</v>
      </c>
      <c r="B2086" s="7" t="s">
        <v>105</v>
      </c>
      <c r="C2086" s="136"/>
      <c r="D2086" s="136"/>
    </row>
    <row r="2087" spans="1:4" x14ac:dyDescent="0.2">
      <c r="A2087" s="6">
        <v>541013</v>
      </c>
      <c r="B2087" s="7" t="s">
        <v>106</v>
      </c>
      <c r="C2087" s="136"/>
      <c r="D2087" s="136"/>
    </row>
    <row r="2088" spans="1:4" x14ac:dyDescent="0.2">
      <c r="A2088" s="6">
        <v>541014</v>
      </c>
      <c r="B2088" s="7" t="s">
        <v>107</v>
      </c>
      <c r="C2088" s="136"/>
      <c r="D2088" s="136"/>
    </row>
    <row r="2089" spans="1:4" ht="13.5" thickBot="1" x14ac:dyDescent="0.25">
      <c r="A2089" s="18">
        <v>541015</v>
      </c>
      <c r="B2089" s="19" t="s">
        <v>108</v>
      </c>
      <c r="C2089" s="124"/>
      <c r="D2089" s="124"/>
    </row>
    <row r="2090" spans="1:4" ht="13.5" thickBot="1" x14ac:dyDescent="0.25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">
      <c r="A2091" s="12">
        <v>5411</v>
      </c>
      <c r="B2091" s="13" t="s">
        <v>407</v>
      </c>
      <c r="C2091" s="122"/>
      <c r="D2091" s="122"/>
    </row>
    <row r="2092" spans="1:4" x14ac:dyDescent="0.2">
      <c r="A2092" s="6">
        <v>541101</v>
      </c>
      <c r="B2092" s="7" t="s">
        <v>94</v>
      </c>
      <c r="C2092" s="136"/>
      <c r="D2092" s="136"/>
    </row>
    <row r="2093" spans="1:4" x14ac:dyDescent="0.2">
      <c r="A2093" s="6">
        <v>541102</v>
      </c>
      <c r="B2093" s="7" t="s">
        <v>95</v>
      </c>
      <c r="C2093" s="136"/>
      <c r="D2093" s="136"/>
    </row>
    <row r="2094" spans="1:4" x14ac:dyDescent="0.2">
      <c r="A2094" s="6">
        <v>541103</v>
      </c>
      <c r="B2094" s="7" t="s">
        <v>96</v>
      </c>
      <c r="C2094" s="136"/>
      <c r="D2094" s="136"/>
    </row>
    <row r="2095" spans="1:4" x14ac:dyDescent="0.2">
      <c r="A2095" s="6">
        <v>541104</v>
      </c>
      <c r="B2095" s="7" t="s">
        <v>97</v>
      </c>
      <c r="C2095" s="136"/>
      <c r="D2095" s="136"/>
    </row>
    <row r="2096" spans="1:4" x14ac:dyDescent="0.2">
      <c r="A2096" s="6">
        <v>541105</v>
      </c>
      <c r="B2096" s="7" t="s">
        <v>98</v>
      </c>
      <c r="C2096" s="136"/>
      <c r="D2096" s="136"/>
    </row>
    <row r="2097" spans="1:4" x14ac:dyDescent="0.2">
      <c r="A2097" s="6">
        <v>541106</v>
      </c>
      <c r="B2097" s="7" t="s">
        <v>99</v>
      </c>
      <c r="C2097" s="136"/>
      <c r="D2097" s="136"/>
    </row>
    <row r="2098" spans="1:4" x14ac:dyDescent="0.2">
      <c r="A2098" s="6">
        <v>541107</v>
      </c>
      <c r="B2098" s="7" t="s">
        <v>100</v>
      </c>
      <c r="C2098" s="136"/>
      <c r="D2098" s="136"/>
    </row>
    <row r="2099" spans="1:4" x14ac:dyDescent="0.2">
      <c r="A2099" s="6">
        <v>541108</v>
      </c>
      <c r="B2099" s="7" t="s">
        <v>101</v>
      </c>
      <c r="C2099" s="136"/>
      <c r="D2099" s="136"/>
    </row>
    <row r="2100" spans="1:4" x14ac:dyDescent="0.2">
      <c r="A2100" s="6">
        <v>541109</v>
      </c>
      <c r="B2100" s="7" t="s">
        <v>102</v>
      </c>
      <c r="C2100" s="136"/>
      <c r="D2100" s="136"/>
    </row>
    <row r="2101" spans="1:4" x14ac:dyDescent="0.2">
      <c r="A2101" s="6">
        <v>541110</v>
      </c>
      <c r="B2101" s="7" t="s">
        <v>103</v>
      </c>
      <c r="C2101" s="136"/>
      <c r="D2101" s="136"/>
    </row>
    <row r="2102" spans="1:4" x14ac:dyDescent="0.2">
      <c r="A2102" s="6">
        <v>541111</v>
      </c>
      <c r="B2102" s="7" t="s">
        <v>104</v>
      </c>
      <c r="C2102" s="136"/>
      <c r="D2102" s="136"/>
    </row>
    <row r="2103" spans="1:4" x14ac:dyDescent="0.2">
      <c r="A2103" s="6">
        <v>541112</v>
      </c>
      <c r="B2103" s="7" t="s">
        <v>105</v>
      </c>
      <c r="C2103" s="136"/>
      <c r="D2103" s="136"/>
    </row>
    <row r="2104" spans="1:4" x14ac:dyDescent="0.2">
      <c r="A2104" s="6">
        <v>541113</v>
      </c>
      <c r="B2104" s="7" t="s">
        <v>106</v>
      </c>
      <c r="C2104" s="136"/>
      <c r="D2104" s="136"/>
    </row>
    <row r="2105" spans="1:4" x14ac:dyDescent="0.2">
      <c r="A2105" s="6">
        <v>541114</v>
      </c>
      <c r="B2105" s="7" t="s">
        <v>107</v>
      </c>
      <c r="C2105" s="136"/>
      <c r="D2105" s="136"/>
    </row>
    <row r="2106" spans="1:4" ht="13.5" thickBot="1" x14ac:dyDescent="0.25">
      <c r="A2106" s="18">
        <v>541115</v>
      </c>
      <c r="B2106" s="19" t="s">
        <v>108</v>
      </c>
      <c r="C2106" s="124"/>
      <c r="D2106" s="124"/>
    </row>
    <row r="2107" spans="1:4" ht="13.5" thickBot="1" x14ac:dyDescent="0.25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">
      <c r="A2108" s="12">
        <v>5412</v>
      </c>
      <c r="B2108" s="13" t="s">
        <v>431</v>
      </c>
      <c r="C2108" s="122"/>
      <c r="D2108" s="122"/>
    </row>
    <row r="2109" spans="1:4" x14ac:dyDescent="0.2">
      <c r="A2109" s="6">
        <v>541201</v>
      </c>
      <c r="B2109" s="7" t="s">
        <v>94</v>
      </c>
      <c r="C2109" s="136"/>
      <c r="D2109" s="136"/>
    </row>
    <row r="2110" spans="1:4" x14ac:dyDescent="0.2">
      <c r="A2110" s="6">
        <v>541202</v>
      </c>
      <c r="B2110" s="7" t="s">
        <v>95</v>
      </c>
      <c r="C2110" s="136"/>
      <c r="D2110" s="136"/>
    </row>
    <row r="2111" spans="1:4" x14ac:dyDescent="0.2">
      <c r="A2111" s="6">
        <v>541203</v>
      </c>
      <c r="B2111" s="7" t="s">
        <v>96</v>
      </c>
      <c r="C2111" s="136"/>
      <c r="D2111" s="136"/>
    </row>
    <row r="2112" spans="1:4" x14ac:dyDescent="0.2">
      <c r="A2112" s="6">
        <v>541204</v>
      </c>
      <c r="B2112" s="7" t="s">
        <v>97</v>
      </c>
      <c r="C2112" s="136"/>
      <c r="D2112" s="136"/>
    </row>
    <row r="2113" spans="1:4" x14ac:dyDescent="0.2">
      <c r="A2113" s="6">
        <v>541205</v>
      </c>
      <c r="B2113" s="7" t="s">
        <v>98</v>
      </c>
      <c r="C2113" s="136"/>
      <c r="D2113" s="136"/>
    </row>
    <row r="2114" spans="1:4" x14ac:dyDescent="0.2">
      <c r="A2114" s="6">
        <v>541206</v>
      </c>
      <c r="B2114" s="7" t="s">
        <v>99</v>
      </c>
      <c r="C2114" s="136"/>
      <c r="D2114" s="136"/>
    </row>
    <row r="2115" spans="1:4" x14ac:dyDescent="0.2">
      <c r="A2115" s="6">
        <v>541207</v>
      </c>
      <c r="B2115" s="7" t="s">
        <v>100</v>
      </c>
      <c r="C2115" s="136"/>
      <c r="D2115" s="136"/>
    </row>
    <row r="2116" spans="1:4" x14ac:dyDescent="0.2">
      <c r="A2116" s="6">
        <v>541208</v>
      </c>
      <c r="B2116" s="7" t="s">
        <v>101</v>
      </c>
      <c r="C2116" s="136"/>
      <c r="D2116" s="136"/>
    </row>
    <row r="2117" spans="1:4" x14ac:dyDescent="0.2">
      <c r="A2117" s="6">
        <v>541209</v>
      </c>
      <c r="B2117" s="7" t="s">
        <v>102</v>
      </c>
      <c r="C2117" s="136"/>
      <c r="D2117" s="136"/>
    </row>
    <row r="2118" spans="1:4" x14ac:dyDescent="0.2">
      <c r="A2118" s="6">
        <v>541210</v>
      </c>
      <c r="B2118" s="7" t="s">
        <v>103</v>
      </c>
      <c r="C2118" s="136"/>
      <c r="D2118" s="136"/>
    </row>
    <row r="2119" spans="1:4" x14ac:dyDescent="0.2">
      <c r="A2119" s="6">
        <v>541211</v>
      </c>
      <c r="B2119" s="7" t="s">
        <v>104</v>
      </c>
      <c r="C2119" s="136"/>
      <c r="D2119" s="136"/>
    </row>
    <row r="2120" spans="1:4" x14ac:dyDescent="0.2">
      <c r="A2120" s="6">
        <v>541212</v>
      </c>
      <c r="B2120" s="7" t="s">
        <v>105</v>
      </c>
      <c r="C2120" s="136"/>
      <c r="D2120" s="136"/>
    </row>
    <row r="2121" spans="1:4" x14ac:dyDescent="0.2">
      <c r="A2121" s="6">
        <v>541213</v>
      </c>
      <c r="B2121" s="7" t="s">
        <v>106</v>
      </c>
      <c r="C2121" s="136"/>
      <c r="D2121" s="136"/>
    </row>
    <row r="2122" spans="1:4" x14ac:dyDescent="0.2">
      <c r="A2122" s="6">
        <v>541214</v>
      </c>
      <c r="B2122" s="7" t="s">
        <v>107</v>
      </c>
      <c r="C2122" s="136"/>
      <c r="D2122" s="136"/>
    </row>
    <row r="2123" spans="1:4" ht="13.5" thickBot="1" x14ac:dyDescent="0.25">
      <c r="A2123" s="18">
        <v>541215</v>
      </c>
      <c r="B2123" s="19" t="s">
        <v>108</v>
      </c>
      <c r="C2123" s="124"/>
      <c r="D2123" s="124"/>
    </row>
    <row r="2124" spans="1:4" ht="13.5" thickBot="1" x14ac:dyDescent="0.25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">
      <c r="A2125" s="12">
        <v>5413</v>
      </c>
      <c r="B2125" s="13" t="s">
        <v>409</v>
      </c>
      <c r="C2125" s="122"/>
      <c r="D2125" s="122"/>
    </row>
    <row r="2126" spans="1:4" x14ac:dyDescent="0.2">
      <c r="A2126" s="6">
        <v>541301</v>
      </c>
      <c r="B2126" s="7" t="s">
        <v>94</v>
      </c>
      <c r="C2126" s="136"/>
      <c r="D2126" s="136"/>
    </row>
    <row r="2127" spans="1:4" x14ac:dyDescent="0.2">
      <c r="A2127" s="6">
        <v>541302</v>
      </c>
      <c r="B2127" s="7" t="s">
        <v>95</v>
      </c>
      <c r="C2127" s="136"/>
      <c r="D2127" s="136"/>
    </row>
    <row r="2128" spans="1:4" x14ac:dyDescent="0.2">
      <c r="A2128" s="6">
        <v>541303</v>
      </c>
      <c r="B2128" s="7" t="s">
        <v>96</v>
      </c>
      <c r="C2128" s="136"/>
      <c r="D2128" s="136"/>
    </row>
    <row r="2129" spans="1:4" x14ac:dyDescent="0.2">
      <c r="A2129" s="6">
        <v>541304</v>
      </c>
      <c r="B2129" s="7" t="s">
        <v>97</v>
      </c>
      <c r="C2129" s="136"/>
      <c r="D2129" s="136"/>
    </row>
    <row r="2130" spans="1:4" x14ac:dyDescent="0.2">
      <c r="A2130" s="6">
        <v>541305</v>
      </c>
      <c r="B2130" s="7" t="s">
        <v>98</v>
      </c>
      <c r="C2130" s="136"/>
      <c r="D2130" s="136"/>
    </row>
    <row r="2131" spans="1:4" x14ac:dyDescent="0.2">
      <c r="A2131" s="6">
        <v>541306</v>
      </c>
      <c r="B2131" s="7" t="s">
        <v>99</v>
      </c>
      <c r="C2131" s="136"/>
      <c r="D2131" s="136"/>
    </row>
    <row r="2132" spans="1:4" x14ac:dyDescent="0.2">
      <c r="A2132" s="6">
        <v>541307</v>
      </c>
      <c r="B2132" s="7" t="s">
        <v>100</v>
      </c>
      <c r="C2132" s="136"/>
      <c r="D2132" s="136"/>
    </row>
    <row r="2133" spans="1:4" x14ac:dyDescent="0.2">
      <c r="A2133" s="6">
        <v>541308</v>
      </c>
      <c r="B2133" s="7" t="s">
        <v>101</v>
      </c>
      <c r="C2133" s="136"/>
      <c r="D2133" s="136"/>
    </row>
    <row r="2134" spans="1:4" x14ac:dyDescent="0.2">
      <c r="A2134" s="6">
        <v>541309</v>
      </c>
      <c r="B2134" s="7" t="s">
        <v>102</v>
      </c>
      <c r="C2134" s="136"/>
      <c r="D2134" s="136"/>
    </row>
    <row r="2135" spans="1:4" x14ac:dyDescent="0.2">
      <c r="A2135" s="6">
        <v>541310</v>
      </c>
      <c r="B2135" s="7" t="s">
        <v>103</v>
      </c>
      <c r="C2135" s="136"/>
      <c r="D2135" s="136"/>
    </row>
    <row r="2136" spans="1:4" x14ac:dyDescent="0.2">
      <c r="A2136" s="6">
        <v>541311</v>
      </c>
      <c r="B2136" s="7" t="s">
        <v>104</v>
      </c>
      <c r="C2136" s="136"/>
      <c r="D2136" s="136"/>
    </row>
    <row r="2137" spans="1:4" x14ac:dyDescent="0.2">
      <c r="A2137" s="6">
        <v>541312</v>
      </c>
      <c r="B2137" s="7" t="s">
        <v>105</v>
      </c>
      <c r="C2137" s="136"/>
      <c r="D2137" s="136"/>
    </row>
    <row r="2138" spans="1:4" x14ac:dyDescent="0.2">
      <c r="A2138" s="6">
        <v>541313</v>
      </c>
      <c r="B2138" s="7" t="s">
        <v>106</v>
      </c>
      <c r="C2138" s="136"/>
      <c r="D2138" s="136"/>
    </row>
    <row r="2139" spans="1:4" x14ac:dyDescent="0.2">
      <c r="A2139" s="6">
        <v>541314</v>
      </c>
      <c r="B2139" s="7" t="s">
        <v>107</v>
      </c>
      <c r="C2139" s="136"/>
      <c r="D2139" s="136"/>
    </row>
    <row r="2140" spans="1:4" ht="13.5" thickBot="1" x14ac:dyDescent="0.25">
      <c r="A2140" s="18">
        <v>541315</v>
      </c>
      <c r="B2140" s="19" t="s">
        <v>108</v>
      </c>
      <c r="C2140" s="124"/>
      <c r="D2140" s="124"/>
    </row>
    <row r="2141" spans="1:4" ht="13.5" thickBot="1" x14ac:dyDescent="0.25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">
      <c r="A2142" s="12">
        <v>5414</v>
      </c>
      <c r="B2142" s="13" t="s">
        <v>421</v>
      </c>
      <c r="C2142" s="122"/>
      <c r="D2142" s="122"/>
    </row>
    <row r="2143" spans="1:4" x14ac:dyDescent="0.2">
      <c r="A2143" s="6">
        <v>541401</v>
      </c>
      <c r="B2143" s="7" t="s">
        <v>94</v>
      </c>
      <c r="C2143" s="136"/>
      <c r="D2143" s="136"/>
    </row>
    <row r="2144" spans="1:4" x14ac:dyDescent="0.2">
      <c r="A2144" s="6">
        <v>541402</v>
      </c>
      <c r="B2144" s="7" t="s">
        <v>95</v>
      </c>
      <c r="C2144" s="136"/>
      <c r="D2144" s="136"/>
    </row>
    <row r="2145" spans="1:4" x14ac:dyDescent="0.2">
      <c r="A2145" s="6">
        <v>541403</v>
      </c>
      <c r="B2145" s="7" t="s">
        <v>96</v>
      </c>
      <c r="C2145" s="136"/>
      <c r="D2145" s="136"/>
    </row>
    <row r="2146" spans="1:4" x14ac:dyDescent="0.2">
      <c r="A2146" s="6">
        <v>541404</v>
      </c>
      <c r="B2146" s="7" t="s">
        <v>97</v>
      </c>
      <c r="C2146" s="136"/>
      <c r="D2146" s="136"/>
    </row>
    <row r="2147" spans="1:4" x14ac:dyDescent="0.2">
      <c r="A2147" s="6">
        <v>541405</v>
      </c>
      <c r="B2147" s="7" t="s">
        <v>98</v>
      </c>
      <c r="C2147" s="136"/>
      <c r="D2147" s="136"/>
    </row>
    <row r="2148" spans="1:4" x14ac:dyDescent="0.2">
      <c r="A2148" s="6">
        <v>541406</v>
      </c>
      <c r="B2148" s="7" t="s">
        <v>99</v>
      </c>
      <c r="C2148" s="136"/>
      <c r="D2148" s="136"/>
    </row>
    <row r="2149" spans="1:4" x14ac:dyDescent="0.2">
      <c r="A2149" s="6">
        <v>541407</v>
      </c>
      <c r="B2149" s="7" t="s">
        <v>100</v>
      </c>
      <c r="C2149" s="136"/>
      <c r="D2149" s="136"/>
    </row>
    <row r="2150" spans="1:4" x14ac:dyDescent="0.2">
      <c r="A2150" s="6">
        <v>541408</v>
      </c>
      <c r="B2150" s="7" t="s">
        <v>101</v>
      </c>
      <c r="C2150" s="136"/>
      <c r="D2150" s="136"/>
    </row>
    <row r="2151" spans="1:4" x14ac:dyDescent="0.2">
      <c r="A2151" s="6">
        <v>541409</v>
      </c>
      <c r="B2151" s="7" t="s">
        <v>102</v>
      </c>
      <c r="C2151" s="136"/>
      <c r="D2151" s="136"/>
    </row>
    <row r="2152" spans="1:4" x14ac:dyDescent="0.2">
      <c r="A2152" s="6">
        <v>541410</v>
      </c>
      <c r="B2152" s="7" t="s">
        <v>103</v>
      </c>
      <c r="C2152" s="136"/>
      <c r="D2152" s="136"/>
    </row>
    <row r="2153" spans="1:4" x14ac:dyDescent="0.2">
      <c r="A2153" s="6">
        <v>541411</v>
      </c>
      <c r="B2153" s="7" t="s">
        <v>104</v>
      </c>
      <c r="C2153" s="136"/>
      <c r="D2153" s="136"/>
    </row>
    <row r="2154" spans="1:4" x14ac:dyDescent="0.2">
      <c r="A2154" s="6">
        <v>541412</v>
      </c>
      <c r="B2154" s="7" t="s">
        <v>105</v>
      </c>
      <c r="C2154" s="136"/>
      <c r="D2154" s="136"/>
    </row>
    <row r="2155" spans="1:4" x14ac:dyDescent="0.2">
      <c r="A2155" s="6">
        <v>541413</v>
      </c>
      <c r="B2155" s="7" t="s">
        <v>106</v>
      </c>
      <c r="C2155" s="136"/>
      <c r="D2155" s="136"/>
    </row>
    <row r="2156" spans="1:4" x14ac:dyDescent="0.2">
      <c r="A2156" s="6">
        <v>541414</v>
      </c>
      <c r="B2156" s="7" t="s">
        <v>107</v>
      </c>
      <c r="C2156" s="136"/>
      <c r="D2156" s="136"/>
    </row>
    <row r="2157" spans="1:4" ht="13.5" thickBot="1" x14ac:dyDescent="0.25">
      <c r="A2157" s="18">
        <v>541415</v>
      </c>
      <c r="B2157" s="19" t="s">
        <v>108</v>
      </c>
      <c r="C2157" s="124"/>
      <c r="D2157" s="124"/>
    </row>
    <row r="2158" spans="1:4" ht="13.5" thickBot="1" x14ac:dyDescent="0.25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">
      <c r="A2159" s="12">
        <v>5415</v>
      </c>
      <c r="B2159" s="13" t="s">
        <v>432</v>
      </c>
      <c r="C2159" s="122"/>
      <c r="D2159" s="122"/>
    </row>
    <row r="2160" spans="1:4" x14ac:dyDescent="0.2">
      <c r="A2160" s="6">
        <v>541501</v>
      </c>
      <c r="B2160" s="7" t="s">
        <v>94</v>
      </c>
      <c r="C2160" s="136"/>
      <c r="D2160" s="136"/>
    </row>
    <row r="2161" spans="1:4" x14ac:dyDescent="0.2">
      <c r="A2161" s="6">
        <v>541502</v>
      </c>
      <c r="B2161" s="7" t="s">
        <v>95</v>
      </c>
      <c r="C2161" s="136"/>
      <c r="D2161" s="136"/>
    </row>
    <row r="2162" spans="1:4" x14ac:dyDescent="0.2">
      <c r="A2162" s="6">
        <v>541503</v>
      </c>
      <c r="B2162" s="7" t="s">
        <v>96</v>
      </c>
      <c r="C2162" s="136"/>
      <c r="D2162" s="136"/>
    </row>
    <row r="2163" spans="1:4" x14ac:dyDescent="0.2">
      <c r="A2163" s="6">
        <v>541504</v>
      </c>
      <c r="B2163" s="7" t="s">
        <v>97</v>
      </c>
      <c r="C2163" s="136"/>
      <c r="D2163" s="136"/>
    </row>
    <row r="2164" spans="1:4" x14ac:dyDescent="0.2">
      <c r="A2164" s="6">
        <v>541505</v>
      </c>
      <c r="B2164" s="7" t="s">
        <v>98</v>
      </c>
      <c r="C2164" s="136"/>
      <c r="D2164" s="136"/>
    </row>
    <row r="2165" spans="1:4" x14ac:dyDescent="0.2">
      <c r="A2165" s="6">
        <v>541506</v>
      </c>
      <c r="B2165" s="7" t="s">
        <v>99</v>
      </c>
      <c r="C2165" s="136"/>
      <c r="D2165" s="136"/>
    </row>
    <row r="2166" spans="1:4" x14ac:dyDescent="0.2">
      <c r="A2166" s="6">
        <v>541507</v>
      </c>
      <c r="B2166" s="7" t="s">
        <v>100</v>
      </c>
      <c r="C2166" s="136"/>
      <c r="D2166" s="136"/>
    </row>
    <row r="2167" spans="1:4" x14ac:dyDescent="0.2">
      <c r="A2167" s="6">
        <v>541508</v>
      </c>
      <c r="B2167" s="7" t="s">
        <v>101</v>
      </c>
      <c r="C2167" s="136"/>
      <c r="D2167" s="136"/>
    </row>
    <row r="2168" spans="1:4" x14ac:dyDescent="0.2">
      <c r="A2168" s="6">
        <v>541509</v>
      </c>
      <c r="B2168" s="7" t="s">
        <v>102</v>
      </c>
      <c r="C2168" s="136"/>
      <c r="D2168" s="136"/>
    </row>
    <row r="2169" spans="1:4" x14ac:dyDescent="0.2">
      <c r="A2169" s="6">
        <v>541510</v>
      </c>
      <c r="B2169" s="7" t="s">
        <v>103</v>
      </c>
      <c r="C2169" s="136"/>
      <c r="D2169" s="136"/>
    </row>
    <row r="2170" spans="1:4" x14ac:dyDescent="0.2">
      <c r="A2170" s="6">
        <v>541511</v>
      </c>
      <c r="B2170" s="7" t="s">
        <v>104</v>
      </c>
      <c r="C2170" s="136"/>
      <c r="D2170" s="136"/>
    </row>
    <row r="2171" spans="1:4" x14ac:dyDescent="0.2">
      <c r="A2171" s="6">
        <v>541512</v>
      </c>
      <c r="B2171" s="7" t="s">
        <v>105</v>
      </c>
      <c r="C2171" s="136"/>
      <c r="D2171" s="136"/>
    </row>
    <row r="2172" spans="1:4" x14ac:dyDescent="0.2">
      <c r="A2172" s="6">
        <v>541513</v>
      </c>
      <c r="B2172" s="7" t="s">
        <v>106</v>
      </c>
      <c r="C2172" s="136"/>
      <c r="D2172" s="136"/>
    </row>
    <row r="2173" spans="1:4" x14ac:dyDescent="0.2">
      <c r="A2173" s="6">
        <v>541514</v>
      </c>
      <c r="B2173" s="7" t="s">
        <v>107</v>
      </c>
      <c r="C2173" s="136"/>
      <c r="D2173" s="136"/>
    </row>
    <row r="2174" spans="1:4" ht="13.5" thickBot="1" x14ac:dyDescent="0.25">
      <c r="A2174" s="18">
        <v>541515</v>
      </c>
      <c r="B2174" s="19" t="s">
        <v>108</v>
      </c>
      <c r="C2174" s="124"/>
      <c r="D2174" s="124"/>
    </row>
    <row r="2175" spans="1:4" ht="13.5" thickBot="1" x14ac:dyDescent="0.25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">
      <c r="A2176" s="12">
        <v>5416</v>
      </c>
      <c r="B2176" s="13" t="s">
        <v>337</v>
      </c>
      <c r="C2176" s="122"/>
      <c r="D2176" s="122"/>
    </row>
    <row r="2177" spans="1:4" x14ac:dyDescent="0.2">
      <c r="A2177" s="6">
        <v>541601</v>
      </c>
      <c r="B2177" s="7" t="s">
        <v>94</v>
      </c>
      <c r="C2177" s="136"/>
      <c r="D2177" s="136"/>
    </row>
    <row r="2178" spans="1:4" x14ac:dyDescent="0.2">
      <c r="A2178" s="6">
        <v>541602</v>
      </c>
      <c r="B2178" s="7" t="s">
        <v>95</v>
      </c>
      <c r="C2178" s="136"/>
      <c r="D2178" s="136"/>
    </row>
    <row r="2179" spans="1:4" x14ac:dyDescent="0.2">
      <c r="A2179" s="6">
        <v>541603</v>
      </c>
      <c r="B2179" s="7" t="s">
        <v>96</v>
      </c>
      <c r="C2179" s="136"/>
      <c r="D2179" s="136"/>
    </row>
    <row r="2180" spans="1:4" x14ac:dyDescent="0.2">
      <c r="A2180" s="6">
        <v>541604</v>
      </c>
      <c r="B2180" s="7" t="s">
        <v>97</v>
      </c>
      <c r="C2180" s="136"/>
      <c r="D2180" s="136"/>
    </row>
    <row r="2181" spans="1:4" x14ac:dyDescent="0.2">
      <c r="A2181" s="6">
        <v>541605</v>
      </c>
      <c r="B2181" s="7" t="s">
        <v>98</v>
      </c>
      <c r="C2181" s="136"/>
      <c r="D2181" s="136"/>
    </row>
    <row r="2182" spans="1:4" x14ac:dyDescent="0.2">
      <c r="A2182" s="6">
        <v>541606</v>
      </c>
      <c r="B2182" s="7" t="s">
        <v>99</v>
      </c>
      <c r="C2182" s="136"/>
      <c r="D2182" s="136"/>
    </row>
    <row r="2183" spans="1:4" x14ac:dyDescent="0.2">
      <c r="A2183" s="6">
        <v>541607</v>
      </c>
      <c r="B2183" s="7" t="s">
        <v>100</v>
      </c>
      <c r="C2183" s="136"/>
      <c r="D2183" s="136"/>
    </row>
    <row r="2184" spans="1:4" x14ac:dyDescent="0.2">
      <c r="A2184" s="6">
        <v>541608</v>
      </c>
      <c r="B2184" s="7" t="s">
        <v>101</v>
      </c>
      <c r="C2184" s="136"/>
      <c r="D2184" s="136"/>
    </row>
    <row r="2185" spans="1:4" x14ac:dyDescent="0.2">
      <c r="A2185" s="6">
        <v>541609</v>
      </c>
      <c r="B2185" s="7" t="s">
        <v>102</v>
      </c>
      <c r="C2185" s="136"/>
      <c r="D2185" s="136"/>
    </row>
    <row r="2186" spans="1:4" x14ac:dyDescent="0.2">
      <c r="A2186" s="6">
        <v>541610</v>
      </c>
      <c r="B2186" s="7" t="s">
        <v>103</v>
      </c>
      <c r="C2186" s="136"/>
      <c r="D2186" s="136"/>
    </row>
    <row r="2187" spans="1:4" x14ac:dyDescent="0.2">
      <c r="A2187" s="6">
        <v>541611</v>
      </c>
      <c r="B2187" s="7" t="s">
        <v>104</v>
      </c>
      <c r="C2187" s="136"/>
      <c r="D2187" s="136"/>
    </row>
    <row r="2188" spans="1:4" x14ac:dyDescent="0.2">
      <c r="A2188" s="6">
        <v>541612</v>
      </c>
      <c r="B2188" s="7" t="s">
        <v>105</v>
      </c>
      <c r="C2188" s="136"/>
      <c r="D2188" s="136"/>
    </row>
    <row r="2189" spans="1:4" x14ac:dyDescent="0.2">
      <c r="A2189" s="6">
        <v>541613</v>
      </c>
      <c r="B2189" s="7" t="s">
        <v>106</v>
      </c>
      <c r="C2189" s="136"/>
      <c r="D2189" s="136"/>
    </row>
    <row r="2190" spans="1:4" x14ac:dyDescent="0.2">
      <c r="A2190" s="6">
        <v>541614</v>
      </c>
      <c r="B2190" s="7" t="s">
        <v>107</v>
      </c>
      <c r="C2190" s="136"/>
      <c r="D2190" s="136"/>
    </row>
    <row r="2191" spans="1:4" ht="13.5" thickBot="1" x14ac:dyDescent="0.25">
      <c r="A2191" s="18">
        <v>541615</v>
      </c>
      <c r="B2191" s="19" t="s">
        <v>108</v>
      </c>
      <c r="C2191" s="124"/>
      <c r="D2191" s="124"/>
    </row>
    <row r="2192" spans="1:4" ht="13.5" thickBot="1" x14ac:dyDescent="0.25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">
      <c r="A2193" s="12">
        <v>5417</v>
      </c>
      <c r="B2193" s="13" t="s">
        <v>433</v>
      </c>
      <c r="C2193" s="122"/>
      <c r="D2193" s="122"/>
    </row>
    <row r="2194" spans="1:4" x14ac:dyDescent="0.2">
      <c r="A2194" s="6">
        <v>541701</v>
      </c>
      <c r="B2194" s="7" t="s">
        <v>94</v>
      </c>
      <c r="C2194" s="136"/>
      <c r="D2194" s="136"/>
    </row>
    <row r="2195" spans="1:4" x14ac:dyDescent="0.2">
      <c r="A2195" s="6">
        <v>541702</v>
      </c>
      <c r="B2195" s="7" t="s">
        <v>95</v>
      </c>
      <c r="C2195" s="136"/>
      <c r="D2195" s="136"/>
    </row>
    <row r="2196" spans="1:4" x14ac:dyDescent="0.2">
      <c r="A2196" s="6">
        <v>541703</v>
      </c>
      <c r="B2196" s="7" t="s">
        <v>96</v>
      </c>
      <c r="C2196" s="136"/>
      <c r="D2196" s="136"/>
    </row>
    <row r="2197" spans="1:4" x14ac:dyDescent="0.2">
      <c r="A2197" s="6">
        <v>541704</v>
      </c>
      <c r="B2197" s="7" t="s">
        <v>97</v>
      </c>
      <c r="C2197" s="136"/>
      <c r="D2197" s="136"/>
    </row>
    <row r="2198" spans="1:4" x14ac:dyDescent="0.2">
      <c r="A2198" s="6">
        <v>541705</v>
      </c>
      <c r="B2198" s="7" t="s">
        <v>98</v>
      </c>
      <c r="C2198" s="136"/>
      <c r="D2198" s="136"/>
    </row>
    <row r="2199" spans="1:4" x14ac:dyDescent="0.2">
      <c r="A2199" s="6">
        <v>541706</v>
      </c>
      <c r="B2199" s="7" t="s">
        <v>99</v>
      </c>
      <c r="C2199" s="136"/>
      <c r="D2199" s="136"/>
    </row>
    <row r="2200" spans="1:4" x14ac:dyDescent="0.2">
      <c r="A2200" s="6">
        <v>541707</v>
      </c>
      <c r="B2200" s="7" t="s">
        <v>100</v>
      </c>
      <c r="C2200" s="136"/>
      <c r="D2200" s="136"/>
    </row>
    <row r="2201" spans="1:4" x14ac:dyDescent="0.2">
      <c r="A2201" s="6">
        <v>541708</v>
      </c>
      <c r="B2201" s="7" t="s">
        <v>101</v>
      </c>
      <c r="C2201" s="136"/>
      <c r="D2201" s="136"/>
    </row>
    <row r="2202" spans="1:4" x14ac:dyDescent="0.2">
      <c r="A2202" s="6">
        <v>541709</v>
      </c>
      <c r="B2202" s="7" t="s">
        <v>102</v>
      </c>
      <c r="C2202" s="136"/>
      <c r="D2202" s="136"/>
    </row>
    <row r="2203" spans="1:4" x14ac:dyDescent="0.2">
      <c r="A2203" s="6">
        <v>541710</v>
      </c>
      <c r="B2203" s="7" t="s">
        <v>103</v>
      </c>
      <c r="C2203" s="136"/>
      <c r="D2203" s="136"/>
    </row>
    <row r="2204" spans="1:4" x14ac:dyDescent="0.2">
      <c r="A2204" s="6">
        <v>541711</v>
      </c>
      <c r="B2204" s="7" t="s">
        <v>104</v>
      </c>
      <c r="C2204" s="136"/>
      <c r="D2204" s="136"/>
    </row>
    <row r="2205" spans="1:4" x14ac:dyDescent="0.2">
      <c r="A2205" s="6">
        <v>541712</v>
      </c>
      <c r="B2205" s="7" t="s">
        <v>105</v>
      </c>
      <c r="C2205" s="136"/>
      <c r="D2205" s="136"/>
    </row>
    <row r="2206" spans="1:4" x14ac:dyDescent="0.2">
      <c r="A2206" s="6">
        <v>541713</v>
      </c>
      <c r="B2206" s="7" t="s">
        <v>106</v>
      </c>
      <c r="C2206" s="136"/>
      <c r="D2206" s="136"/>
    </row>
    <row r="2207" spans="1:4" x14ac:dyDescent="0.2">
      <c r="A2207" s="6">
        <v>541714</v>
      </c>
      <c r="B2207" s="7" t="s">
        <v>107</v>
      </c>
      <c r="C2207" s="136"/>
      <c r="D2207" s="136"/>
    </row>
    <row r="2208" spans="1:4" ht="13.5" thickBot="1" x14ac:dyDescent="0.25">
      <c r="A2208" s="18">
        <v>541715</v>
      </c>
      <c r="B2208" s="19" t="s">
        <v>108</v>
      </c>
      <c r="C2208" s="124"/>
      <c r="D2208" s="124"/>
    </row>
    <row r="2209" spans="1:4" ht="13.5" thickBot="1" x14ac:dyDescent="0.25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">
      <c r="A2210" s="12">
        <v>5418</v>
      </c>
      <c r="B2210" s="13" t="s">
        <v>434</v>
      </c>
      <c r="C2210" s="122"/>
      <c r="D2210" s="122"/>
    </row>
    <row r="2211" spans="1:4" x14ac:dyDescent="0.2">
      <c r="A2211" s="6">
        <v>541801</v>
      </c>
      <c r="B2211" s="7" t="s">
        <v>94</v>
      </c>
      <c r="C2211" s="136"/>
      <c r="D2211" s="136"/>
    </row>
    <row r="2212" spans="1:4" x14ac:dyDescent="0.2">
      <c r="A2212" s="6">
        <v>541802</v>
      </c>
      <c r="B2212" s="7" t="s">
        <v>95</v>
      </c>
      <c r="C2212" s="136"/>
      <c r="D2212" s="136"/>
    </row>
    <row r="2213" spans="1:4" x14ac:dyDescent="0.2">
      <c r="A2213" s="6">
        <v>541803</v>
      </c>
      <c r="B2213" s="7" t="s">
        <v>96</v>
      </c>
      <c r="C2213" s="136"/>
      <c r="D2213" s="136"/>
    </row>
    <row r="2214" spans="1:4" x14ac:dyDescent="0.2">
      <c r="A2214" s="6">
        <v>541804</v>
      </c>
      <c r="B2214" s="7" t="s">
        <v>97</v>
      </c>
      <c r="C2214" s="136"/>
      <c r="D2214" s="136"/>
    </row>
    <row r="2215" spans="1:4" x14ac:dyDescent="0.2">
      <c r="A2215" s="6">
        <v>541805</v>
      </c>
      <c r="B2215" s="7" t="s">
        <v>98</v>
      </c>
      <c r="C2215" s="136"/>
      <c r="D2215" s="136"/>
    </row>
    <row r="2216" spans="1:4" x14ac:dyDescent="0.2">
      <c r="A2216" s="6">
        <v>541806</v>
      </c>
      <c r="B2216" s="7" t="s">
        <v>99</v>
      </c>
      <c r="C2216" s="136"/>
      <c r="D2216" s="136"/>
    </row>
    <row r="2217" spans="1:4" x14ac:dyDescent="0.2">
      <c r="A2217" s="6">
        <v>541807</v>
      </c>
      <c r="B2217" s="7" t="s">
        <v>100</v>
      </c>
      <c r="C2217" s="136"/>
      <c r="D2217" s="136"/>
    </row>
    <row r="2218" spans="1:4" x14ac:dyDescent="0.2">
      <c r="A2218" s="6">
        <v>541808</v>
      </c>
      <c r="B2218" s="7" t="s">
        <v>101</v>
      </c>
      <c r="C2218" s="136"/>
      <c r="D2218" s="136"/>
    </row>
    <row r="2219" spans="1:4" x14ac:dyDescent="0.2">
      <c r="A2219" s="6">
        <v>541809</v>
      </c>
      <c r="B2219" s="7" t="s">
        <v>102</v>
      </c>
      <c r="C2219" s="136"/>
      <c r="D2219" s="136"/>
    </row>
    <row r="2220" spans="1:4" x14ac:dyDescent="0.2">
      <c r="A2220" s="6">
        <v>541810</v>
      </c>
      <c r="B2220" s="7" t="s">
        <v>103</v>
      </c>
      <c r="C2220" s="136"/>
      <c r="D2220" s="136"/>
    </row>
    <row r="2221" spans="1:4" x14ac:dyDescent="0.2">
      <c r="A2221" s="6">
        <v>541811</v>
      </c>
      <c r="B2221" s="7" t="s">
        <v>104</v>
      </c>
      <c r="C2221" s="136"/>
      <c r="D2221" s="136"/>
    </row>
    <row r="2222" spans="1:4" x14ac:dyDescent="0.2">
      <c r="A2222" s="6">
        <v>541812</v>
      </c>
      <c r="B2222" s="7" t="s">
        <v>105</v>
      </c>
      <c r="C2222" s="136"/>
      <c r="D2222" s="136"/>
    </row>
    <row r="2223" spans="1:4" x14ac:dyDescent="0.2">
      <c r="A2223" s="6">
        <v>541813</v>
      </c>
      <c r="B2223" s="7" t="s">
        <v>106</v>
      </c>
      <c r="C2223" s="136"/>
      <c r="D2223" s="136"/>
    </row>
    <row r="2224" spans="1:4" x14ac:dyDescent="0.2">
      <c r="A2224" s="6">
        <v>541814</v>
      </c>
      <c r="B2224" s="7" t="s">
        <v>107</v>
      </c>
      <c r="C2224" s="136"/>
      <c r="D2224" s="136"/>
    </row>
    <row r="2225" spans="1:4" ht="13.5" thickBot="1" x14ac:dyDescent="0.25">
      <c r="A2225" s="18">
        <v>541815</v>
      </c>
      <c r="B2225" s="19" t="s">
        <v>108</v>
      </c>
      <c r="C2225" s="124"/>
      <c r="D2225" s="124"/>
    </row>
    <row r="2226" spans="1:4" ht="13.5" thickBot="1" x14ac:dyDescent="0.25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">
      <c r="A2227" s="12">
        <v>5419</v>
      </c>
      <c r="B2227" s="13" t="s">
        <v>346</v>
      </c>
      <c r="C2227" s="122"/>
      <c r="D2227" s="122"/>
    </row>
    <row r="2228" spans="1:4" x14ac:dyDescent="0.2">
      <c r="A2228" s="6">
        <v>541901</v>
      </c>
      <c r="B2228" s="7" t="s">
        <v>435</v>
      </c>
      <c r="C2228" s="136"/>
      <c r="D2228" s="136"/>
    </row>
    <row r="2229" spans="1:4" x14ac:dyDescent="0.2">
      <c r="A2229" s="6">
        <v>541902</v>
      </c>
      <c r="B2229" s="7" t="s">
        <v>351</v>
      </c>
      <c r="C2229" s="136"/>
      <c r="D2229" s="136"/>
    </row>
    <row r="2230" spans="1:4" x14ac:dyDescent="0.2">
      <c r="A2230" s="6">
        <v>541903</v>
      </c>
      <c r="B2230" s="7" t="s">
        <v>352</v>
      </c>
      <c r="C2230" s="136"/>
      <c r="D2230" s="136"/>
    </row>
    <row r="2231" spans="1:4" x14ac:dyDescent="0.2">
      <c r="A2231" s="6">
        <v>541904</v>
      </c>
      <c r="B2231" s="7" t="s">
        <v>353</v>
      </c>
      <c r="C2231" s="136"/>
      <c r="D2231" s="136"/>
    </row>
    <row r="2232" spans="1:4" x14ac:dyDescent="0.2">
      <c r="A2232" s="6">
        <v>541905</v>
      </c>
      <c r="B2232" s="7" t="s">
        <v>354</v>
      </c>
      <c r="C2232" s="136"/>
      <c r="D2232" s="136"/>
    </row>
    <row r="2233" spans="1:4" x14ac:dyDescent="0.2">
      <c r="A2233" s="6">
        <v>541906</v>
      </c>
      <c r="B2233" s="7" t="s">
        <v>355</v>
      </c>
      <c r="C2233" s="136"/>
      <c r="D2233" s="136"/>
    </row>
    <row r="2234" spans="1:4" x14ac:dyDescent="0.2">
      <c r="A2234" s="6">
        <v>541907</v>
      </c>
      <c r="B2234" s="7" t="s">
        <v>356</v>
      </c>
      <c r="C2234" s="136"/>
      <c r="D2234" s="136"/>
    </row>
    <row r="2235" spans="1:4" x14ac:dyDescent="0.2">
      <c r="A2235" s="6">
        <v>541908</v>
      </c>
      <c r="B2235" s="7" t="s">
        <v>357</v>
      </c>
      <c r="C2235" s="136"/>
      <c r="D2235" s="136"/>
    </row>
    <row r="2236" spans="1:4" x14ac:dyDescent="0.2">
      <c r="A2236" s="6">
        <v>541909</v>
      </c>
      <c r="B2236" s="7" t="s">
        <v>360</v>
      </c>
      <c r="C2236" s="136"/>
      <c r="D2236" s="136"/>
    </row>
    <row r="2237" spans="1:4" x14ac:dyDescent="0.2">
      <c r="A2237" s="6">
        <v>541910</v>
      </c>
      <c r="B2237" s="7" t="s">
        <v>361</v>
      </c>
      <c r="C2237" s="136"/>
      <c r="D2237" s="136"/>
    </row>
    <row r="2238" spans="1:4" x14ac:dyDescent="0.2">
      <c r="A2238" s="6">
        <v>541911</v>
      </c>
      <c r="B2238" s="7" t="s">
        <v>362</v>
      </c>
      <c r="C2238" s="136"/>
      <c r="D2238" s="136"/>
    </row>
    <row r="2239" spans="1:4" x14ac:dyDescent="0.2">
      <c r="A2239" s="6">
        <v>541912</v>
      </c>
      <c r="B2239" s="7" t="s">
        <v>363</v>
      </c>
      <c r="C2239" s="136"/>
      <c r="D2239" s="136"/>
    </row>
    <row r="2240" spans="1:4" x14ac:dyDescent="0.2">
      <c r="A2240" s="6">
        <v>541913</v>
      </c>
      <c r="B2240" s="7" t="s">
        <v>364</v>
      </c>
      <c r="C2240" s="136"/>
      <c r="D2240" s="136"/>
    </row>
    <row r="2241" spans="1:4" x14ac:dyDescent="0.2">
      <c r="A2241" s="6">
        <v>541914</v>
      </c>
      <c r="B2241" s="7" t="s">
        <v>365</v>
      </c>
      <c r="C2241" s="136"/>
      <c r="D2241" s="136"/>
    </row>
    <row r="2242" spans="1:4" x14ac:dyDescent="0.2">
      <c r="A2242" s="6">
        <v>541915</v>
      </c>
      <c r="B2242" s="7" t="s">
        <v>366</v>
      </c>
      <c r="C2242" s="136"/>
      <c r="D2242" s="136"/>
    </row>
    <row r="2243" spans="1:4" x14ac:dyDescent="0.2">
      <c r="A2243" s="6">
        <v>541916</v>
      </c>
      <c r="B2243" s="7" t="s">
        <v>368</v>
      </c>
      <c r="C2243" s="136"/>
      <c r="D2243" s="136"/>
    </row>
    <row r="2244" spans="1:4" x14ac:dyDescent="0.2">
      <c r="A2244" s="6">
        <v>541917</v>
      </c>
      <c r="B2244" s="7" t="s">
        <v>369</v>
      </c>
      <c r="C2244" s="136"/>
      <c r="D2244" s="136"/>
    </row>
    <row r="2245" spans="1:4" x14ac:dyDescent="0.2">
      <c r="A2245" s="6">
        <v>541918</v>
      </c>
      <c r="B2245" s="7" t="s">
        <v>370</v>
      </c>
      <c r="C2245" s="136"/>
      <c r="D2245" s="136"/>
    </row>
    <row r="2246" spans="1:4" x14ac:dyDescent="0.2">
      <c r="A2246" s="6">
        <v>541919</v>
      </c>
      <c r="B2246" s="7" t="s">
        <v>371</v>
      </c>
      <c r="C2246" s="136"/>
      <c r="D2246" s="136"/>
    </row>
    <row r="2247" spans="1:4" x14ac:dyDescent="0.2">
      <c r="A2247" s="6">
        <v>541920</v>
      </c>
      <c r="B2247" s="7" t="s">
        <v>372</v>
      </c>
      <c r="C2247" s="136"/>
      <c r="D2247" s="136"/>
    </row>
    <row r="2248" spans="1:4" x14ac:dyDescent="0.2">
      <c r="A2248" s="6">
        <v>541921</v>
      </c>
      <c r="B2248" s="7" t="s">
        <v>373</v>
      </c>
      <c r="C2248" s="136"/>
      <c r="D2248" s="136"/>
    </row>
    <row r="2249" spans="1:4" x14ac:dyDescent="0.2">
      <c r="A2249" s="6">
        <v>541922</v>
      </c>
      <c r="B2249" s="7" t="s">
        <v>374</v>
      </c>
      <c r="C2249" s="136"/>
      <c r="D2249" s="136"/>
    </row>
    <row r="2250" spans="1:4" x14ac:dyDescent="0.2">
      <c r="A2250" s="6">
        <v>541923</v>
      </c>
      <c r="B2250" s="7" t="s">
        <v>436</v>
      </c>
      <c r="C2250" s="136"/>
      <c r="D2250" s="136"/>
    </row>
    <row r="2251" spans="1:4" x14ac:dyDescent="0.2">
      <c r="A2251" s="6">
        <v>541924</v>
      </c>
      <c r="B2251" s="7" t="s">
        <v>378</v>
      </c>
      <c r="C2251" s="136"/>
      <c r="D2251" s="136"/>
    </row>
    <row r="2252" spans="1:4" x14ac:dyDescent="0.2">
      <c r="A2252" s="6">
        <v>541925</v>
      </c>
      <c r="B2252" s="7" t="s">
        <v>379</v>
      </c>
      <c r="C2252" s="136"/>
      <c r="D2252" s="136"/>
    </row>
    <row r="2253" spans="1:4" x14ac:dyDescent="0.2">
      <c r="A2253" s="6">
        <v>541926</v>
      </c>
      <c r="B2253" s="7" t="s">
        <v>380</v>
      </c>
      <c r="C2253" s="136"/>
      <c r="D2253" s="136"/>
    </row>
    <row r="2254" spans="1:4" x14ac:dyDescent="0.2">
      <c r="A2254" s="6">
        <v>541927</v>
      </c>
      <c r="B2254" s="7" t="s">
        <v>381</v>
      </c>
      <c r="C2254" s="136"/>
      <c r="D2254" s="136"/>
    </row>
    <row r="2255" spans="1:4" x14ac:dyDescent="0.2">
      <c r="A2255" s="6">
        <v>541928</v>
      </c>
      <c r="B2255" s="7" t="s">
        <v>412</v>
      </c>
      <c r="C2255" s="136"/>
      <c r="D2255" s="136"/>
    </row>
    <row r="2256" spans="1:4" x14ac:dyDescent="0.2">
      <c r="A2256" s="6">
        <v>541929</v>
      </c>
      <c r="B2256" s="7" t="s">
        <v>384</v>
      </c>
      <c r="C2256" s="136"/>
      <c r="D2256" s="136"/>
    </row>
    <row r="2257" spans="1:4" x14ac:dyDescent="0.2">
      <c r="A2257" s="6">
        <v>541930</v>
      </c>
      <c r="B2257" s="7" t="s">
        <v>413</v>
      </c>
      <c r="C2257" s="136"/>
      <c r="D2257" s="136"/>
    </row>
    <row r="2258" spans="1:4" x14ac:dyDescent="0.2">
      <c r="A2258" s="6">
        <v>541931</v>
      </c>
      <c r="B2258" s="7" t="s">
        <v>414</v>
      </c>
      <c r="C2258" s="136"/>
      <c r="D2258" s="136"/>
    </row>
    <row r="2259" spans="1:4" x14ac:dyDescent="0.2">
      <c r="A2259" s="6">
        <v>541932</v>
      </c>
      <c r="B2259" s="7" t="s">
        <v>358</v>
      </c>
      <c r="C2259" s="136"/>
      <c r="D2259" s="136"/>
    </row>
    <row r="2260" spans="1:4" x14ac:dyDescent="0.2">
      <c r="A2260" s="6">
        <v>541933</v>
      </c>
      <c r="B2260" s="7" t="s">
        <v>387</v>
      </c>
      <c r="C2260" s="136"/>
      <c r="D2260" s="136"/>
    </row>
    <row r="2261" spans="1:4" x14ac:dyDescent="0.2">
      <c r="A2261" s="15">
        <v>541934</v>
      </c>
      <c r="B2261" s="16" t="s">
        <v>388</v>
      </c>
      <c r="C2261" s="123"/>
      <c r="D2261" s="123"/>
    </row>
    <row r="2262" spans="1:4" x14ac:dyDescent="0.2">
      <c r="A2262" s="15">
        <v>541935</v>
      </c>
      <c r="B2262" s="16" t="s">
        <v>167</v>
      </c>
      <c r="C2262" s="123"/>
      <c r="D2262" s="123"/>
    </row>
    <row r="2263" spans="1:4" x14ac:dyDescent="0.2">
      <c r="A2263" s="15">
        <v>541936</v>
      </c>
      <c r="B2263" s="16" t="s">
        <v>159</v>
      </c>
      <c r="C2263" s="123"/>
      <c r="D2263" s="123"/>
    </row>
    <row r="2264" spans="1:4" x14ac:dyDescent="0.2">
      <c r="A2264" s="15">
        <v>541937</v>
      </c>
      <c r="B2264" s="16" t="s">
        <v>169</v>
      </c>
      <c r="C2264" s="123"/>
      <c r="D2264" s="123"/>
    </row>
    <row r="2265" spans="1:4" x14ac:dyDescent="0.2">
      <c r="A2265" s="15">
        <v>541938</v>
      </c>
      <c r="B2265" s="16" t="s">
        <v>170</v>
      </c>
      <c r="C2265" s="123"/>
      <c r="D2265" s="123"/>
    </row>
    <row r="2266" spans="1:4" x14ac:dyDescent="0.2">
      <c r="A2266" s="15">
        <v>541939</v>
      </c>
      <c r="B2266" s="16" t="s">
        <v>171</v>
      </c>
      <c r="C2266" s="123"/>
      <c r="D2266" s="123"/>
    </row>
    <row r="2267" spans="1:4" x14ac:dyDescent="0.2">
      <c r="A2267" s="15">
        <v>541940</v>
      </c>
      <c r="B2267" s="16" t="s">
        <v>390</v>
      </c>
      <c r="C2267" s="123"/>
      <c r="D2267" s="123"/>
    </row>
    <row r="2268" spans="1:4" ht="13.5" thickBot="1" x14ac:dyDescent="0.25">
      <c r="A2268" s="15">
        <v>541960</v>
      </c>
      <c r="B2268" s="16" t="s">
        <v>38</v>
      </c>
      <c r="C2268" s="123"/>
      <c r="D2268" s="123"/>
    </row>
    <row r="2269" spans="1:4" ht="13.5" thickBot="1" x14ac:dyDescent="0.25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">
      <c r="A2270" s="44">
        <v>5420</v>
      </c>
      <c r="B2270" s="45" t="s">
        <v>281</v>
      </c>
      <c r="C2270" s="31"/>
      <c r="D2270" s="31"/>
    </row>
    <row r="2271" spans="1:4" ht="13.5" thickBot="1" x14ac:dyDescent="0.25">
      <c r="A2271" s="53">
        <v>542001</v>
      </c>
      <c r="B2271" s="56" t="s">
        <v>282</v>
      </c>
      <c r="C2271" s="55"/>
      <c r="D2271" s="55"/>
    </row>
    <row r="2272" spans="1:4" ht="13.5" thickBot="1" x14ac:dyDescent="0.25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">
      <c r="A2273" s="12">
        <v>55</v>
      </c>
      <c r="B2273" s="13" t="s">
        <v>437</v>
      </c>
      <c r="C2273" s="122"/>
      <c r="D2273" s="122"/>
    </row>
    <row r="2274" spans="1:4" x14ac:dyDescent="0.2">
      <c r="A2274" s="3">
        <v>5501</v>
      </c>
      <c r="B2274" s="4" t="s">
        <v>438</v>
      </c>
      <c r="C2274" s="136"/>
      <c r="D2274" s="136"/>
    </row>
    <row r="2275" spans="1:4" x14ac:dyDescent="0.2">
      <c r="A2275" s="6">
        <v>550101</v>
      </c>
      <c r="B2275" s="7" t="s">
        <v>439</v>
      </c>
      <c r="C2275" s="136">
        <v>172116777</v>
      </c>
      <c r="D2275" s="136">
        <v>214112445</v>
      </c>
    </row>
    <row r="2276" spans="1:4" x14ac:dyDescent="0.2">
      <c r="A2276" s="6">
        <v>550102</v>
      </c>
      <c r="B2276" s="7" t="s">
        <v>440</v>
      </c>
      <c r="C2276" s="136">
        <v>43887848</v>
      </c>
      <c r="D2276" s="136">
        <v>40099819</v>
      </c>
    </row>
    <row r="2277" spans="1:4" x14ac:dyDescent="0.2">
      <c r="A2277" s="15">
        <v>550103</v>
      </c>
      <c r="B2277" s="16" t="s">
        <v>441</v>
      </c>
      <c r="C2277" s="123"/>
      <c r="D2277" s="123"/>
    </row>
    <row r="2278" spans="1:4" ht="13.5" thickBot="1" x14ac:dyDescent="0.25">
      <c r="A2278" s="15">
        <v>550110</v>
      </c>
      <c r="B2278" s="16" t="s">
        <v>38</v>
      </c>
      <c r="C2278" s="123">
        <v>40430767</v>
      </c>
      <c r="D2278" s="123">
        <v>39534547</v>
      </c>
    </row>
    <row r="2279" spans="1:4" ht="13.5" thickBot="1" x14ac:dyDescent="0.25">
      <c r="A2279" s="9" t="s">
        <v>18</v>
      </c>
      <c r="B2279" s="10"/>
      <c r="C2279" s="11">
        <f>SUM(C2275:C2278)</f>
        <v>256435392</v>
      </c>
      <c r="D2279" s="11">
        <f>SUM(D2275:D2278)</f>
        <v>293746811</v>
      </c>
    </row>
    <row r="2280" spans="1:4" x14ac:dyDescent="0.2">
      <c r="A2280" s="12">
        <v>5502</v>
      </c>
      <c r="B2280" s="13" t="s">
        <v>442</v>
      </c>
      <c r="C2280" s="122"/>
      <c r="D2280" s="122"/>
    </row>
    <row r="2281" spans="1:4" x14ac:dyDescent="0.2">
      <c r="A2281" s="6">
        <v>550201</v>
      </c>
      <c r="B2281" s="7" t="s">
        <v>443</v>
      </c>
      <c r="C2281" s="136"/>
      <c r="D2281" s="136"/>
    </row>
    <row r="2282" spans="1:4" x14ac:dyDescent="0.2">
      <c r="A2282" s="15">
        <v>550202</v>
      </c>
      <c r="B2282" s="16" t="s">
        <v>314</v>
      </c>
      <c r="C2282" s="123">
        <v>37966146</v>
      </c>
      <c r="D2282" s="123">
        <v>49078340</v>
      </c>
    </row>
    <row r="2283" spans="1:4" x14ac:dyDescent="0.2">
      <c r="A2283" s="15">
        <v>550203</v>
      </c>
      <c r="B2283" s="16" t="s">
        <v>444</v>
      </c>
      <c r="C2283" s="123"/>
      <c r="D2283" s="123"/>
    </row>
    <row r="2284" spans="1:4" ht="13.5" thickBot="1" x14ac:dyDescent="0.25">
      <c r="A2284" s="15">
        <v>550210</v>
      </c>
      <c r="B2284" s="16" t="s">
        <v>38</v>
      </c>
      <c r="C2284" s="123">
        <v>188879825</v>
      </c>
      <c r="D2284" s="123">
        <v>181496542</v>
      </c>
    </row>
    <row r="2285" spans="1:4" ht="13.5" thickBot="1" x14ac:dyDescent="0.25">
      <c r="A2285" s="9" t="s">
        <v>18</v>
      </c>
      <c r="B2285" s="10"/>
      <c r="C2285" s="11">
        <f>SUM(C2281:C2284)</f>
        <v>226845971</v>
      </c>
      <c r="D2285" s="11">
        <f>SUM(D2281:D2284)</f>
        <v>230574882</v>
      </c>
    </row>
    <row r="2286" spans="1:4" x14ac:dyDescent="0.2">
      <c r="A2286" s="57"/>
      <c r="B2286" s="47"/>
      <c r="C2286" s="58"/>
      <c r="D2286" s="58"/>
    </row>
    <row r="2287" spans="1:4" x14ac:dyDescent="0.2">
      <c r="A2287" s="3">
        <v>6</v>
      </c>
      <c r="B2287" s="4" t="s">
        <v>445</v>
      </c>
      <c r="C2287" s="136"/>
      <c r="D2287" s="136"/>
    </row>
    <row r="2288" spans="1:4" x14ac:dyDescent="0.2">
      <c r="A2288" s="3">
        <v>61</v>
      </c>
      <c r="B2288" s="4" t="s">
        <v>446</v>
      </c>
      <c r="C2288" s="136"/>
      <c r="D2288" s="136"/>
    </row>
    <row r="2289" spans="1:4" x14ac:dyDescent="0.2">
      <c r="A2289" s="3">
        <v>6101</v>
      </c>
      <c r="B2289" s="4" t="s">
        <v>201</v>
      </c>
      <c r="C2289" s="136"/>
      <c r="D2289" s="136"/>
    </row>
    <row r="2290" spans="1:4" x14ac:dyDescent="0.2">
      <c r="A2290" s="6">
        <v>610101</v>
      </c>
      <c r="B2290" s="7" t="s">
        <v>86</v>
      </c>
      <c r="C2290" s="136"/>
      <c r="D2290" s="136"/>
    </row>
    <row r="2291" spans="1:4" x14ac:dyDescent="0.2">
      <c r="A2291" s="6">
        <v>610102</v>
      </c>
      <c r="B2291" s="7" t="s">
        <v>87</v>
      </c>
      <c r="C2291" s="136"/>
      <c r="D2291" s="136"/>
    </row>
    <row r="2292" spans="1:4" x14ac:dyDescent="0.2">
      <c r="A2292" s="6">
        <v>610103</v>
      </c>
      <c r="B2292" s="7" t="s">
        <v>88</v>
      </c>
      <c r="C2292" s="136"/>
      <c r="D2292" s="136"/>
    </row>
    <row r="2293" spans="1:4" x14ac:dyDescent="0.2">
      <c r="A2293" s="6">
        <v>610104</v>
      </c>
      <c r="B2293" s="7" t="s">
        <v>89</v>
      </c>
      <c r="C2293" s="136"/>
      <c r="D2293" s="136"/>
    </row>
    <row r="2294" spans="1:4" x14ac:dyDescent="0.2">
      <c r="A2294" s="6">
        <v>610105</v>
      </c>
      <c r="B2294" s="7" t="s">
        <v>206</v>
      </c>
      <c r="C2294" s="136"/>
      <c r="D2294" s="136"/>
    </row>
    <row r="2295" spans="1:4" x14ac:dyDescent="0.2">
      <c r="A2295" s="6"/>
      <c r="B2295" s="7" t="s">
        <v>207</v>
      </c>
      <c r="C2295" s="136"/>
      <c r="D2295" s="136"/>
    </row>
    <row r="2296" spans="1:4" x14ac:dyDescent="0.2">
      <c r="A2296" s="6"/>
      <c r="B2296" s="7" t="s">
        <v>208</v>
      </c>
      <c r="C2296" s="136"/>
      <c r="D2296" s="136"/>
    </row>
    <row r="2297" spans="1:4" x14ac:dyDescent="0.2">
      <c r="A2297" s="6"/>
      <c r="B2297" s="7" t="s">
        <v>209</v>
      </c>
      <c r="C2297" s="136"/>
      <c r="D2297" s="136"/>
    </row>
    <row r="2298" spans="1:4" x14ac:dyDescent="0.2">
      <c r="A2298" s="6">
        <v>610106</v>
      </c>
      <c r="B2298" s="7" t="s">
        <v>91</v>
      </c>
      <c r="C2298" s="136"/>
      <c r="D2298" s="136"/>
    </row>
    <row r="2299" spans="1:4" ht="13.5" thickBot="1" x14ac:dyDescent="0.25">
      <c r="A2299" s="18">
        <v>610107</v>
      </c>
      <c r="B2299" s="19" t="s">
        <v>210</v>
      </c>
      <c r="C2299" s="124"/>
      <c r="D2299" s="124"/>
    </row>
    <row r="2300" spans="1:4" ht="13.5" thickBot="1" x14ac:dyDescent="0.25">
      <c r="A2300" s="9" t="s">
        <v>18</v>
      </c>
      <c r="B2300" s="52"/>
      <c r="C2300" s="11">
        <f>SUM(C2290:C2299)</f>
        <v>0</v>
      </c>
      <c r="D2300" s="11">
        <f>SUM(D2290:D2299)</f>
        <v>0</v>
      </c>
    </row>
    <row r="2301" spans="1:4" x14ac:dyDescent="0.2">
      <c r="A2301" s="12">
        <v>6102</v>
      </c>
      <c r="B2301" s="13" t="s">
        <v>447</v>
      </c>
      <c r="C2301" s="122"/>
      <c r="D2301" s="122"/>
    </row>
    <row r="2302" spans="1:4" x14ac:dyDescent="0.2">
      <c r="A2302" s="6">
        <v>610201</v>
      </c>
      <c r="B2302" s="7" t="s">
        <v>86</v>
      </c>
      <c r="C2302" s="136"/>
      <c r="D2302" s="136"/>
    </row>
    <row r="2303" spans="1:4" x14ac:dyDescent="0.2">
      <c r="A2303" s="6">
        <v>610202</v>
      </c>
      <c r="B2303" s="7" t="s">
        <v>87</v>
      </c>
      <c r="C2303" s="136"/>
      <c r="D2303" s="136"/>
    </row>
    <row r="2304" spans="1:4" x14ac:dyDescent="0.2">
      <c r="A2304" s="6">
        <v>610203</v>
      </c>
      <c r="B2304" s="7" t="s">
        <v>88</v>
      </c>
      <c r="C2304" s="136"/>
      <c r="D2304" s="136"/>
    </row>
    <row r="2305" spans="1:4" x14ac:dyDescent="0.2">
      <c r="A2305" s="6">
        <v>610204</v>
      </c>
      <c r="B2305" s="7" t="s">
        <v>89</v>
      </c>
      <c r="C2305" s="136"/>
      <c r="D2305" s="136"/>
    </row>
    <row r="2306" spans="1:4" x14ac:dyDescent="0.2">
      <c r="A2306" s="6">
        <v>610205</v>
      </c>
      <c r="B2306" s="7" t="s">
        <v>206</v>
      </c>
      <c r="C2306" s="136"/>
      <c r="D2306" s="136"/>
    </row>
    <row r="2307" spans="1:4" x14ac:dyDescent="0.2">
      <c r="A2307" s="6"/>
      <c r="B2307" s="7" t="s">
        <v>207</v>
      </c>
      <c r="C2307" s="136"/>
      <c r="D2307" s="136"/>
    </row>
    <row r="2308" spans="1:4" x14ac:dyDescent="0.2">
      <c r="A2308" s="6"/>
      <c r="B2308" s="7" t="s">
        <v>208</v>
      </c>
      <c r="C2308" s="136"/>
      <c r="D2308" s="136"/>
    </row>
    <row r="2309" spans="1:4" x14ac:dyDescent="0.2">
      <c r="A2309" s="6"/>
      <c r="B2309" s="7" t="s">
        <v>209</v>
      </c>
      <c r="C2309" s="136"/>
      <c r="D2309" s="136"/>
    </row>
    <row r="2310" spans="1:4" x14ac:dyDescent="0.2">
      <c r="A2310" s="6">
        <v>610206</v>
      </c>
      <c r="B2310" s="7" t="s">
        <v>91</v>
      </c>
      <c r="C2310" s="136"/>
      <c r="D2310" s="136"/>
    </row>
    <row r="2311" spans="1:4" ht="13.5" thickBot="1" x14ac:dyDescent="0.25">
      <c r="A2311" s="18">
        <v>610207</v>
      </c>
      <c r="B2311" s="19" t="s">
        <v>210</v>
      </c>
      <c r="C2311" s="124"/>
      <c r="D2311" s="124"/>
    </row>
    <row r="2312" spans="1:4" ht="13.5" thickBot="1" x14ac:dyDescent="0.25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">
      <c r="A2313" s="12">
        <v>6103</v>
      </c>
      <c r="B2313" s="13" t="s">
        <v>448</v>
      </c>
      <c r="C2313" s="122"/>
      <c r="D2313" s="122"/>
    </row>
    <row r="2314" spans="1:4" x14ac:dyDescent="0.2">
      <c r="A2314" s="6">
        <v>610301</v>
      </c>
      <c r="B2314" s="7" t="s">
        <v>86</v>
      </c>
      <c r="C2314" s="136"/>
      <c r="D2314" s="136"/>
    </row>
    <row r="2315" spans="1:4" x14ac:dyDescent="0.2">
      <c r="A2315" s="6">
        <v>610302</v>
      </c>
      <c r="B2315" s="7" t="s">
        <v>87</v>
      </c>
      <c r="C2315" s="136"/>
      <c r="D2315" s="136"/>
    </row>
    <row r="2316" spans="1:4" x14ac:dyDescent="0.2">
      <c r="A2316" s="6">
        <v>610303</v>
      </c>
      <c r="B2316" s="7" t="s">
        <v>88</v>
      </c>
      <c r="C2316" s="136"/>
      <c r="D2316" s="136"/>
    </row>
    <row r="2317" spans="1:4" x14ac:dyDescent="0.2">
      <c r="A2317" s="6">
        <v>610304</v>
      </c>
      <c r="B2317" s="7" t="s">
        <v>89</v>
      </c>
      <c r="C2317" s="136"/>
      <c r="D2317" s="136"/>
    </row>
    <row r="2318" spans="1:4" x14ac:dyDescent="0.2">
      <c r="A2318" s="6">
        <v>610305</v>
      </c>
      <c r="B2318" s="7" t="s">
        <v>206</v>
      </c>
      <c r="C2318" s="136"/>
      <c r="D2318" s="136"/>
    </row>
    <row r="2319" spans="1:4" x14ac:dyDescent="0.2">
      <c r="A2319" s="6"/>
      <c r="B2319" s="7" t="s">
        <v>207</v>
      </c>
      <c r="C2319" s="136"/>
      <c r="D2319" s="136"/>
    </row>
    <row r="2320" spans="1:4" x14ac:dyDescent="0.2">
      <c r="A2320" s="6"/>
      <c r="B2320" s="7" t="s">
        <v>208</v>
      </c>
      <c r="C2320" s="136"/>
      <c r="D2320" s="136"/>
    </row>
    <row r="2321" spans="1:4" x14ac:dyDescent="0.2">
      <c r="A2321" s="6"/>
      <c r="B2321" s="7" t="s">
        <v>209</v>
      </c>
      <c r="C2321" s="136"/>
      <c r="D2321" s="136"/>
    </row>
    <row r="2322" spans="1:4" x14ac:dyDescent="0.2">
      <c r="A2322" s="6">
        <v>610306</v>
      </c>
      <c r="B2322" s="7" t="s">
        <v>91</v>
      </c>
      <c r="C2322" s="136"/>
      <c r="D2322" s="136"/>
    </row>
    <row r="2323" spans="1:4" ht="13.5" thickBot="1" x14ac:dyDescent="0.25">
      <c r="A2323" s="18">
        <v>610307</v>
      </c>
      <c r="B2323" s="19" t="s">
        <v>210</v>
      </c>
      <c r="C2323" s="124"/>
      <c r="D2323" s="124"/>
    </row>
    <row r="2324" spans="1:4" ht="13.5" thickBot="1" x14ac:dyDescent="0.25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">
      <c r="A2325" s="12">
        <v>6104</v>
      </c>
      <c r="B2325" s="13" t="s">
        <v>270</v>
      </c>
      <c r="C2325" s="122"/>
      <c r="D2325" s="122"/>
    </row>
    <row r="2326" spans="1:4" x14ac:dyDescent="0.2">
      <c r="A2326" s="6">
        <v>610401</v>
      </c>
      <c r="B2326" s="7" t="s">
        <v>94</v>
      </c>
      <c r="C2326" s="136"/>
      <c r="D2326" s="136"/>
    </row>
    <row r="2327" spans="1:4" x14ac:dyDescent="0.2">
      <c r="A2327" s="6">
        <v>610402</v>
      </c>
      <c r="B2327" s="7" t="s">
        <v>95</v>
      </c>
      <c r="C2327" s="136"/>
      <c r="D2327" s="136"/>
    </row>
    <row r="2328" spans="1:4" x14ac:dyDescent="0.2">
      <c r="A2328" s="6">
        <v>610403</v>
      </c>
      <c r="B2328" s="7" t="s">
        <v>96</v>
      </c>
      <c r="C2328" s="136"/>
      <c r="D2328" s="136"/>
    </row>
    <row r="2329" spans="1:4" x14ac:dyDescent="0.2">
      <c r="A2329" s="6">
        <v>610404</v>
      </c>
      <c r="B2329" s="7" t="s">
        <v>97</v>
      </c>
      <c r="C2329" s="136"/>
      <c r="D2329" s="136"/>
    </row>
    <row r="2330" spans="1:4" x14ac:dyDescent="0.2">
      <c r="A2330" s="6">
        <v>610405</v>
      </c>
      <c r="B2330" s="7" t="s">
        <v>98</v>
      </c>
      <c r="C2330" s="136"/>
      <c r="D2330" s="136"/>
    </row>
    <row r="2331" spans="1:4" x14ac:dyDescent="0.2">
      <c r="A2331" s="6">
        <v>610406</v>
      </c>
      <c r="B2331" s="7" t="s">
        <v>99</v>
      </c>
      <c r="C2331" s="136"/>
      <c r="D2331" s="136"/>
    </row>
    <row r="2332" spans="1:4" x14ac:dyDescent="0.2">
      <c r="A2332" s="6">
        <v>610407</v>
      </c>
      <c r="B2332" s="7" t="s">
        <v>100</v>
      </c>
      <c r="C2332" s="136"/>
      <c r="D2332" s="136"/>
    </row>
    <row r="2333" spans="1:4" x14ac:dyDescent="0.2">
      <c r="A2333" s="6">
        <v>610408</v>
      </c>
      <c r="B2333" s="7" t="s">
        <v>101</v>
      </c>
      <c r="C2333" s="136"/>
      <c r="D2333" s="136"/>
    </row>
    <row r="2334" spans="1:4" x14ac:dyDescent="0.2">
      <c r="A2334" s="6">
        <v>610409</v>
      </c>
      <c r="B2334" s="7" t="s">
        <v>102</v>
      </c>
      <c r="C2334" s="136"/>
      <c r="D2334" s="136"/>
    </row>
    <row r="2335" spans="1:4" x14ac:dyDescent="0.2">
      <c r="A2335" s="6">
        <v>610410</v>
      </c>
      <c r="B2335" s="7" t="s">
        <v>103</v>
      </c>
      <c r="C2335" s="136"/>
      <c r="D2335" s="136"/>
    </row>
    <row r="2336" spans="1:4" x14ac:dyDescent="0.2">
      <c r="A2336" s="6">
        <v>610411</v>
      </c>
      <c r="B2336" s="7" t="s">
        <v>104</v>
      </c>
      <c r="C2336" s="136"/>
      <c r="D2336" s="136"/>
    </row>
    <row r="2337" spans="1:4" x14ac:dyDescent="0.2">
      <c r="A2337" s="6">
        <v>610412</v>
      </c>
      <c r="B2337" s="7" t="s">
        <v>105</v>
      </c>
      <c r="C2337" s="136"/>
      <c r="D2337" s="136"/>
    </row>
    <row r="2338" spans="1:4" x14ac:dyDescent="0.2">
      <c r="A2338" s="6">
        <v>610413</v>
      </c>
      <c r="B2338" s="7" t="s">
        <v>106</v>
      </c>
      <c r="C2338" s="136"/>
      <c r="D2338" s="136"/>
    </row>
    <row r="2339" spans="1:4" x14ac:dyDescent="0.2">
      <c r="A2339" s="6">
        <v>610414</v>
      </c>
      <c r="B2339" s="7" t="s">
        <v>107</v>
      </c>
      <c r="C2339" s="136"/>
      <c r="D2339" s="136"/>
    </row>
    <row r="2340" spans="1:4" ht="13.5" thickBot="1" x14ac:dyDescent="0.25">
      <c r="A2340" s="18">
        <v>610415</v>
      </c>
      <c r="B2340" s="19" t="s">
        <v>108</v>
      </c>
      <c r="C2340" s="124"/>
      <c r="D2340" s="124"/>
    </row>
    <row r="2341" spans="1:4" ht="13.5" thickBot="1" x14ac:dyDescent="0.25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">
      <c r="A2342" s="12">
        <v>6105</v>
      </c>
      <c r="B2342" s="13" t="s">
        <v>283</v>
      </c>
      <c r="C2342" s="122"/>
      <c r="D2342" s="122"/>
    </row>
    <row r="2343" spans="1:4" x14ac:dyDescent="0.2">
      <c r="A2343" s="6">
        <v>610501</v>
      </c>
      <c r="B2343" s="7" t="s">
        <v>94</v>
      </c>
      <c r="C2343" s="136"/>
      <c r="D2343" s="136"/>
    </row>
    <row r="2344" spans="1:4" x14ac:dyDescent="0.2">
      <c r="A2344" s="6">
        <v>610502</v>
      </c>
      <c r="B2344" s="7" t="s">
        <v>95</v>
      </c>
      <c r="C2344" s="136"/>
      <c r="D2344" s="136"/>
    </row>
    <row r="2345" spans="1:4" x14ac:dyDescent="0.2">
      <c r="A2345" s="6">
        <v>610503</v>
      </c>
      <c r="B2345" s="7" t="s">
        <v>96</v>
      </c>
      <c r="C2345" s="136"/>
      <c r="D2345" s="136"/>
    </row>
    <row r="2346" spans="1:4" x14ac:dyDescent="0.2">
      <c r="A2346" s="6">
        <v>610504</v>
      </c>
      <c r="B2346" s="7" t="s">
        <v>97</v>
      </c>
      <c r="C2346" s="136"/>
      <c r="D2346" s="136"/>
    </row>
    <row r="2347" spans="1:4" x14ac:dyDescent="0.2">
      <c r="A2347" s="6">
        <v>610505</v>
      </c>
      <c r="B2347" s="7" t="s">
        <v>98</v>
      </c>
      <c r="C2347" s="136"/>
      <c r="D2347" s="136"/>
    </row>
    <row r="2348" spans="1:4" x14ac:dyDescent="0.2">
      <c r="A2348" s="6">
        <v>610506</v>
      </c>
      <c r="B2348" s="7" t="s">
        <v>99</v>
      </c>
      <c r="C2348" s="136"/>
      <c r="D2348" s="136"/>
    </row>
    <row r="2349" spans="1:4" x14ac:dyDescent="0.2">
      <c r="A2349" s="6">
        <v>610507</v>
      </c>
      <c r="B2349" s="7" t="s">
        <v>100</v>
      </c>
      <c r="C2349" s="136"/>
      <c r="D2349" s="136"/>
    </row>
    <row r="2350" spans="1:4" x14ac:dyDescent="0.2">
      <c r="A2350" s="6">
        <v>610508</v>
      </c>
      <c r="B2350" s="7" t="s">
        <v>101</v>
      </c>
      <c r="C2350" s="136"/>
      <c r="D2350" s="136"/>
    </row>
    <row r="2351" spans="1:4" x14ac:dyDescent="0.2">
      <c r="A2351" s="6">
        <v>610509</v>
      </c>
      <c r="B2351" s="7" t="s">
        <v>102</v>
      </c>
      <c r="C2351" s="136"/>
      <c r="D2351" s="136"/>
    </row>
    <row r="2352" spans="1:4" x14ac:dyDescent="0.2">
      <c r="A2352" s="6">
        <v>610510</v>
      </c>
      <c r="B2352" s="7" t="s">
        <v>103</v>
      </c>
      <c r="C2352" s="136"/>
      <c r="D2352" s="136"/>
    </row>
    <row r="2353" spans="1:4" x14ac:dyDescent="0.2">
      <c r="A2353" s="6">
        <v>610511</v>
      </c>
      <c r="B2353" s="7" t="s">
        <v>104</v>
      </c>
      <c r="C2353" s="136"/>
      <c r="D2353" s="136"/>
    </row>
    <row r="2354" spans="1:4" x14ac:dyDescent="0.2">
      <c r="A2354" s="6">
        <v>610512</v>
      </c>
      <c r="B2354" s="7" t="s">
        <v>105</v>
      </c>
      <c r="C2354" s="136"/>
      <c r="D2354" s="136"/>
    </row>
    <row r="2355" spans="1:4" x14ac:dyDescent="0.2">
      <c r="A2355" s="6">
        <v>610513</v>
      </c>
      <c r="B2355" s="7" t="s">
        <v>106</v>
      </c>
      <c r="C2355" s="136"/>
      <c r="D2355" s="136"/>
    </row>
    <row r="2356" spans="1:4" x14ac:dyDescent="0.2">
      <c r="A2356" s="6">
        <v>610514</v>
      </c>
      <c r="B2356" s="7" t="s">
        <v>107</v>
      </c>
      <c r="C2356" s="136"/>
      <c r="D2356" s="136"/>
    </row>
    <row r="2357" spans="1:4" ht="13.5" thickBot="1" x14ac:dyDescent="0.25">
      <c r="A2357" s="18">
        <v>610515</v>
      </c>
      <c r="B2357" s="19" t="s">
        <v>108</v>
      </c>
      <c r="C2357" s="124"/>
      <c r="D2357" s="124"/>
    </row>
    <row r="2358" spans="1:4" ht="13.5" thickBot="1" x14ac:dyDescent="0.25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">
      <c r="A2359" s="12">
        <v>6106</v>
      </c>
      <c r="B2359" s="13" t="s">
        <v>449</v>
      </c>
      <c r="C2359" s="122"/>
      <c r="D2359" s="122"/>
    </row>
    <row r="2360" spans="1:4" x14ac:dyDescent="0.2">
      <c r="A2360" s="6">
        <v>610601</v>
      </c>
      <c r="B2360" s="7" t="s">
        <v>94</v>
      </c>
      <c r="C2360" s="136"/>
      <c r="D2360" s="136"/>
    </row>
    <row r="2361" spans="1:4" x14ac:dyDescent="0.2">
      <c r="A2361" s="6">
        <v>610602</v>
      </c>
      <c r="B2361" s="7" t="s">
        <v>95</v>
      </c>
      <c r="C2361" s="136"/>
      <c r="D2361" s="136"/>
    </row>
    <row r="2362" spans="1:4" x14ac:dyDescent="0.2">
      <c r="A2362" s="6">
        <v>610603</v>
      </c>
      <c r="B2362" s="7" t="s">
        <v>96</v>
      </c>
      <c r="C2362" s="136"/>
      <c r="D2362" s="136"/>
    </row>
    <row r="2363" spans="1:4" x14ac:dyDescent="0.2">
      <c r="A2363" s="6">
        <v>610604</v>
      </c>
      <c r="B2363" s="7" t="s">
        <v>97</v>
      </c>
      <c r="C2363" s="136"/>
      <c r="D2363" s="136"/>
    </row>
    <row r="2364" spans="1:4" x14ac:dyDescent="0.2">
      <c r="A2364" s="6">
        <v>610605</v>
      </c>
      <c r="B2364" s="7" t="s">
        <v>98</v>
      </c>
      <c r="C2364" s="136"/>
      <c r="D2364" s="136"/>
    </row>
    <row r="2365" spans="1:4" x14ac:dyDescent="0.2">
      <c r="A2365" s="6">
        <v>610606</v>
      </c>
      <c r="B2365" s="7" t="s">
        <v>99</v>
      </c>
      <c r="C2365" s="136"/>
      <c r="D2365" s="136"/>
    </row>
    <row r="2366" spans="1:4" x14ac:dyDescent="0.2">
      <c r="A2366" s="6">
        <v>610607</v>
      </c>
      <c r="B2366" s="7" t="s">
        <v>100</v>
      </c>
      <c r="C2366" s="136"/>
      <c r="D2366" s="136"/>
    </row>
    <row r="2367" spans="1:4" x14ac:dyDescent="0.2">
      <c r="A2367" s="6">
        <v>610608</v>
      </c>
      <c r="B2367" s="7" t="s">
        <v>101</v>
      </c>
      <c r="C2367" s="136"/>
      <c r="D2367" s="136"/>
    </row>
    <row r="2368" spans="1:4" x14ac:dyDescent="0.2">
      <c r="A2368" s="6">
        <v>610609</v>
      </c>
      <c r="B2368" s="7" t="s">
        <v>102</v>
      </c>
      <c r="C2368" s="136"/>
      <c r="D2368" s="136"/>
    </row>
    <row r="2369" spans="1:4" x14ac:dyDescent="0.2">
      <c r="A2369" s="6">
        <v>610610</v>
      </c>
      <c r="B2369" s="7" t="s">
        <v>103</v>
      </c>
      <c r="C2369" s="136"/>
      <c r="D2369" s="136"/>
    </row>
    <row r="2370" spans="1:4" x14ac:dyDescent="0.2">
      <c r="A2370" s="6">
        <v>610611</v>
      </c>
      <c r="B2370" s="7" t="s">
        <v>104</v>
      </c>
      <c r="C2370" s="136"/>
      <c r="D2370" s="136"/>
    </row>
    <row r="2371" spans="1:4" x14ac:dyDescent="0.2">
      <c r="A2371" s="6">
        <v>610612</v>
      </c>
      <c r="B2371" s="7" t="s">
        <v>105</v>
      </c>
      <c r="C2371" s="136"/>
      <c r="D2371" s="136"/>
    </row>
    <row r="2372" spans="1:4" x14ac:dyDescent="0.2">
      <c r="A2372" s="6">
        <v>610613</v>
      </c>
      <c r="B2372" s="7" t="s">
        <v>106</v>
      </c>
      <c r="C2372" s="136"/>
      <c r="D2372" s="136"/>
    </row>
    <row r="2373" spans="1:4" x14ac:dyDescent="0.2">
      <c r="A2373" s="6">
        <v>610614</v>
      </c>
      <c r="B2373" s="7" t="s">
        <v>107</v>
      </c>
      <c r="C2373" s="136"/>
      <c r="D2373" s="136"/>
    </row>
    <row r="2374" spans="1:4" ht="13.5" thickBot="1" x14ac:dyDescent="0.25">
      <c r="A2374" s="18">
        <v>610615</v>
      </c>
      <c r="B2374" s="19" t="s">
        <v>108</v>
      </c>
      <c r="C2374" s="124"/>
      <c r="D2374" s="124"/>
    </row>
    <row r="2375" spans="1:4" ht="13.5" thickBot="1" x14ac:dyDescent="0.25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">
      <c r="A2376" s="12">
        <v>62</v>
      </c>
      <c r="B2376" s="13" t="s">
        <v>450</v>
      </c>
      <c r="C2376" s="122"/>
      <c r="D2376" s="122"/>
    </row>
    <row r="2377" spans="1:4" x14ac:dyDescent="0.2">
      <c r="A2377" s="3">
        <v>6201</v>
      </c>
      <c r="B2377" s="4" t="s">
        <v>451</v>
      </c>
      <c r="C2377" s="136"/>
      <c r="D2377" s="136"/>
    </row>
    <row r="2378" spans="1:4" x14ac:dyDescent="0.2">
      <c r="A2378" s="6">
        <v>620101</v>
      </c>
      <c r="B2378" s="7" t="s">
        <v>94</v>
      </c>
      <c r="C2378" s="136"/>
      <c r="D2378" s="136"/>
    </row>
    <row r="2379" spans="1:4" x14ac:dyDescent="0.2">
      <c r="A2379" s="6">
        <v>620102</v>
      </c>
      <c r="B2379" s="7" t="s">
        <v>95</v>
      </c>
      <c r="C2379" s="136"/>
      <c r="D2379" s="136"/>
    </row>
    <row r="2380" spans="1:4" x14ac:dyDescent="0.2">
      <c r="A2380" s="6">
        <v>620103</v>
      </c>
      <c r="B2380" s="7" t="s">
        <v>96</v>
      </c>
      <c r="C2380" s="136"/>
      <c r="D2380" s="136"/>
    </row>
    <row r="2381" spans="1:4" x14ac:dyDescent="0.2">
      <c r="A2381" s="6">
        <v>620104</v>
      </c>
      <c r="B2381" s="7" t="s">
        <v>97</v>
      </c>
      <c r="C2381" s="136"/>
      <c r="D2381" s="136"/>
    </row>
    <row r="2382" spans="1:4" x14ac:dyDescent="0.2">
      <c r="A2382" s="6">
        <v>620105</v>
      </c>
      <c r="B2382" s="7" t="s">
        <v>98</v>
      </c>
      <c r="C2382" s="136"/>
      <c r="D2382" s="136"/>
    </row>
    <row r="2383" spans="1:4" x14ac:dyDescent="0.2">
      <c r="A2383" s="6">
        <v>620106</v>
      </c>
      <c r="B2383" s="7" t="s">
        <v>99</v>
      </c>
      <c r="C2383" s="136"/>
      <c r="D2383" s="136"/>
    </row>
    <row r="2384" spans="1:4" x14ac:dyDescent="0.2">
      <c r="A2384" s="6">
        <v>620107</v>
      </c>
      <c r="B2384" s="7" t="s">
        <v>100</v>
      </c>
      <c r="C2384" s="136"/>
      <c r="D2384" s="136"/>
    </row>
    <row r="2385" spans="1:4" x14ac:dyDescent="0.2">
      <c r="A2385" s="6">
        <v>620108</v>
      </c>
      <c r="B2385" s="7" t="s">
        <v>101</v>
      </c>
      <c r="C2385" s="136"/>
      <c r="D2385" s="136"/>
    </row>
    <row r="2386" spans="1:4" x14ac:dyDescent="0.2">
      <c r="A2386" s="6">
        <v>620109</v>
      </c>
      <c r="B2386" s="7" t="s">
        <v>102</v>
      </c>
      <c r="C2386" s="136"/>
      <c r="D2386" s="136"/>
    </row>
    <row r="2387" spans="1:4" x14ac:dyDescent="0.2">
      <c r="A2387" s="6">
        <v>620110</v>
      </c>
      <c r="B2387" s="7" t="s">
        <v>103</v>
      </c>
      <c r="C2387" s="136"/>
      <c r="D2387" s="136"/>
    </row>
    <row r="2388" spans="1:4" x14ac:dyDescent="0.2">
      <c r="A2388" s="6">
        <v>620111</v>
      </c>
      <c r="B2388" s="7" t="s">
        <v>104</v>
      </c>
      <c r="C2388" s="136"/>
      <c r="D2388" s="136"/>
    </row>
    <row r="2389" spans="1:4" x14ac:dyDescent="0.2">
      <c r="A2389" s="6">
        <v>620112</v>
      </c>
      <c r="B2389" s="7" t="s">
        <v>105</v>
      </c>
      <c r="C2389" s="136"/>
      <c r="D2389" s="136"/>
    </row>
    <row r="2390" spans="1:4" x14ac:dyDescent="0.2">
      <c r="A2390" s="6">
        <v>620113</v>
      </c>
      <c r="B2390" s="7" t="s">
        <v>106</v>
      </c>
      <c r="C2390" s="136"/>
      <c r="D2390" s="136"/>
    </row>
    <row r="2391" spans="1:4" x14ac:dyDescent="0.2">
      <c r="A2391" s="6">
        <v>620114</v>
      </c>
      <c r="B2391" s="7" t="s">
        <v>107</v>
      </c>
      <c r="C2391" s="136"/>
      <c r="D2391" s="136"/>
    </row>
    <row r="2392" spans="1:4" ht="13.5" thickBot="1" x14ac:dyDescent="0.25">
      <c r="A2392" s="59">
        <v>620115</v>
      </c>
      <c r="B2392" s="19" t="s">
        <v>108</v>
      </c>
      <c r="C2392" s="123"/>
      <c r="D2392" s="123"/>
    </row>
    <row r="2393" spans="1:4" ht="13.5" thickBot="1" x14ac:dyDescent="0.25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">
      <c r="A2394" s="12">
        <v>69</v>
      </c>
      <c r="B2394" s="13" t="s">
        <v>452</v>
      </c>
      <c r="C2394" s="122"/>
      <c r="D2394" s="122"/>
    </row>
    <row r="2395" spans="1:4" ht="13.5" thickBot="1" x14ac:dyDescent="0.25">
      <c r="A2395" s="3">
        <v>6901</v>
      </c>
      <c r="B2395" s="4" t="s">
        <v>453</v>
      </c>
      <c r="C2395" s="136"/>
      <c r="D2395" s="136"/>
    </row>
    <row r="2396" spans="1:4" ht="13.5" thickBot="1" x14ac:dyDescent="0.25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3.5" thickBot="1" x14ac:dyDescent="0.25">
      <c r="A2397" s="12">
        <v>6902</v>
      </c>
      <c r="B2397" s="13" t="s">
        <v>450</v>
      </c>
      <c r="C2397" s="122"/>
      <c r="D2397" s="122"/>
    </row>
    <row r="2398" spans="1:4" ht="13.5" thickBot="1" x14ac:dyDescent="0.25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">
      <c r="A2399" s="51"/>
      <c r="B2399" s="30"/>
      <c r="C2399" s="122"/>
      <c r="D2399" s="122"/>
    </row>
    <row r="2400" spans="1:4" x14ac:dyDescent="0.2">
      <c r="A2400" s="60" t="s">
        <v>454</v>
      </c>
      <c r="B2400" s="61"/>
      <c r="C2400" s="62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18156288030</v>
      </c>
      <c r="D2400" s="62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16893465416</v>
      </c>
    </row>
    <row r="2401" spans="1:4" x14ac:dyDescent="0.2">
      <c r="A2401" s="63"/>
      <c r="B2401" s="7"/>
      <c r="C2401" s="64"/>
      <c r="D2401" s="64"/>
    </row>
    <row r="2402" spans="1:4" x14ac:dyDescent="0.2">
      <c r="A2402" s="60" t="s">
        <v>455</v>
      </c>
      <c r="B2402" s="61"/>
      <c r="C2402" s="62">
        <f>C1115-C2400</f>
        <v>1830069698</v>
      </c>
      <c r="D2402" s="62">
        <f>D1115-D2400</f>
        <v>1029290327</v>
      </c>
    </row>
  </sheetData>
  <phoneticPr fontId="1" type="noConversion"/>
  <pageMargins left="0.75" right="0.75" top="1" bottom="1" header="0" footer="0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6"/>
  <dimension ref="A1:F2402"/>
  <sheetViews>
    <sheetView workbookViewId="0">
      <selection activeCell="G1" sqref="G1"/>
    </sheetView>
  </sheetViews>
  <sheetFormatPr baseColWidth="10" defaultColWidth="9.140625" defaultRowHeight="12.75" x14ac:dyDescent="0.2"/>
  <cols>
    <col min="1" max="1" width="7.140625" style="65" customWidth="1"/>
    <col min="2" max="2" width="62.5703125" style="66" customWidth="1"/>
    <col min="3" max="4" width="16.140625" style="250" customWidth="1"/>
    <col min="5" max="256" width="11.42578125" customWidth="1"/>
  </cols>
  <sheetData>
    <row r="1" spans="1:4" x14ac:dyDescent="0.2">
      <c r="A1" s="1" t="s">
        <v>0</v>
      </c>
      <c r="B1" s="1" t="s">
        <v>1</v>
      </c>
      <c r="C1" s="255">
        <v>2019</v>
      </c>
      <c r="D1" s="255">
        <v>2018</v>
      </c>
    </row>
    <row r="2" spans="1:4" x14ac:dyDescent="0.2">
      <c r="A2" s="3">
        <v>1</v>
      </c>
      <c r="B2" s="4" t="s">
        <v>2</v>
      </c>
      <c r="C2" s="254"/>
      <c r="D2" s="231"/>
    </row>
    <row r="3" spans="1:4" x14ac:dyDescent="0.2">
      <c r="A3" s="3">
        <v>11</v>
      </c>
      <c r="B3" s="4" t="s">
        <v>3</v>
      </c>
      <c r="C3" s="231"/>
      <c r="D3" s="231"/>
    </row>
    <row r="4" spans="1:4" x14ac:dyDescent="0.2">
      <c r="A4" s="6">
        <v>1101</v>
      </c>
      <c r="B4" s="7" t="s">
        <v>4</v>
      </c>
      <c r="C4" s="167"/>
      <c r="D4" s="167">
        <v>500000</v>
      </c>
    </row>
    <row r="5" spans="1:4" x14ac:dyDescent="0.2">
      <c r="A5" s="6">
        <v>1102</v>
      </c>
      <c r="B5" s="7" t="s">
        <v>5</v>
      </c>
      <c r="C5" s="167"/>
      <c r="D5" s="167"/>
    </row>
    <row r="6" spans="1:4" x14ac:dyDescent="0.2">
      <c r="A6" s="6">
        <v>1103</v>
      </c>
      <c r="B6" s="7" t="s">
        <v>6</v>
      </c>
      <c r="C6" s="167">
        <v>969325</v>
      </c>
      <c r="D6" s="167">
        <v>955500</v>
      </c>
    </row>
    <row r="7" spans="1:4" x14ac:dyDescent="0.2">
      <c r="A7" s="6"/>
      <c r="B7" s="7" t="s">
        <v>7</v>
      </c>
      <c r="C7" s="167"/>
      <c r="D7" s="167"/>
    </row>
    <row r="8" spans="1:4" x14ac:dyDescent="0.2">
      <c r="A8" s="6">
        <v>1104</v>
      </c>
      <c r="B8" s="7" t="s">
        <v>8</v>
      </c>
      <c r="C8" s="167">
        <v>78027837</v>
      </c>
      <c r="D8" s="167">
        <v>78027838</v>
      </c>
    </row>
    <row r="9" spans="1:4" x14ac:dyDescent="0.2">
      <c r="A9" s="6">
        <v>1105</v>
      </c>
      <c r="B9" s="7" t="s">
        <v>9</v>
      </c>
      <c r="C9" s="167">
        <v>-7629063</v>
      </c>
      <c r="D9" s="167">
        <v>-6545412</v>
      </c>
    </row>
    <row r="10" spans="1:4" x14ac:dyDescent="0.2">
      <c r="A10" s="6">
        <v>1106</v>
      </c>
      <c r="B10" s="7" t="s">
        <v>10</v>
      </c>
      <c r="C10" s="167"/>
      <c r="D10" s="167"/>
    </row>
    <row r="11" spans="1:4" x14ac:dyDescent="0.2">
      <c r="A11" s="6">
        <v>1107</v>
      </c>
      <c r="B11" s="7" t="s">
        <v>11</v>
      </c>
      <c r="C11" s="167">
        <v>100838854</v>
      </c>
      <c r="D11" s="167">
        <v>91166445</v>
      </c>
    </row>
    <row r="12" spans="1:4" x14ac:dyDescent="0.2">
      <c r="A12" s="6">
        <v>1108</v>
      </c>
      <c r="B12" s="7" t="s">
        <v>12</v>
      </c>
      <c r="C12" s="167">
        <v>5991783</v>
      </c>
      <c r="D12" s="167">
        <v>5904731</v>
      </c>
    </row>
    <row r="13" spans="1:4" x14ac:dyDescent="0.2">
      <c r="A13" s="6"/>
      <c r="B13" s="7" t="s">
        <v>13</v>
      </c>
      <c r="C13" s="167"/>
      <c r="D13" s="167"/>
    </row>
    <row r="14" spans="1:4" x14ac:dyDescent="0.2">
      <c r="A14" s="6">
        <v>1109</v>
      </c>
      <c r="B14" s="7" t="s">
        <v>14</v>
      </c>
      <c r="C14" s="167">
        <v>10000000</v>
      </c>
      <c r="D14" s="167">
        <v>10000000</v>
      </c>
    </row>
    <row r="15" spans="1:4" x14ac:dyDescent="0.2">
      <c r="A15" s="6"/>
      <c r="B15" s="7" t="s">
        <v>15</v>
      </c>
      <c r="C15" s="167"/>
      <c r="D15" s="167"/>
    </row>
    <row r="16" spans="1:4" x14ac:dyDescent="0.2">
      <c r="A16" s="6">
        <v>1110</v>
      </c>
      <c r="B16" s="7" t="s">
        <v>16</v>
      </c>
      <c r="C16" s="167"/>
      <c r="D16" s="167"/>
    </row>
    <row r="17" spans="1:4" ht="13.5" thickBot="1" x14ac:dyDescent="0.25">
      <c r="A17" s="6">
        <v>1111</v>
      </c>
      <c r="B17" s="7" t="s">
        <v>17</v>
      </c>
      <c r="C17" s="167"/>
      <c r="D17" s="167"/>
    </row>
    <row r="18" spans="1:4" ht="13.5" thickBot="1" x14ac:dyDescent="0.25">
      <c r="A18" s="9" t="s">
        <v>18</v>
      </c>
      <c r="B18" s="10"/>
      <c r="C18" s="168">
        <f>SUM(C4:C17)</f>
        <v>188198736</v>
      </c>
      <c r="D18" s="168">
        <f>SUM(D4:D17)</f>
        <v>180009102</v>
      </c>
    </row>
    <row r="19" spans="1:4" x14ac:dyDescent="0.2">
      <c r="A19" s="12">
        <v>12</v>
      </c>
      <c r="B19" s="13" t="s">
        <v>19</v>
      </c>
      <c r="C19" s="169"/>
      <c r="D19" s="169"/>
    </row>
    <row r="20" spans="1:4" x14ac:dyDescent="0.2">
      <c r="A20" s="6">
        <v>1201</v>
      </c>
      <c r="B20" s="7" t="s">
        <v>20</v>
      </c>
      <c r="C20" s="167">
        <v>2000</v>
      </c>
      <c r="D20" s="167">
        <v>2000</v>
      </c>
    </row>
    <row r="21" spans="1:4" x14ac:dyDescent="0.2">
      <c r="A21" s="6">
        <v>1202</v>
      </c>
      <c r="B21" s="7" t="s">
        <v>21</v>
      </c>
      <c r="C21" s="167">
        <v>105000</v>
      </c>
      <c r="D21" s="167">
        <v>95000</v>
      </c>
    </row>
    <row r="22" spans="1:4" x14ac:dyDescent="0.2">
      <c r="A22" s="6">
        <v>1203</v>
      </c>
      <c r="B22" s="7" t="s">
        <v>22</v>
      </c>
      <c r="C22" s="167">
        <v>50085565</v>
      </c>
      <c r="D22" s="167">
        <v>36346504</v>
      </c>
    </row>
    <row r="23" spans="1:4" x14ac:dyDescent="0.2">
      <c r="A23" s="6">
        <v>1204</v>
      </c>
      <c r="B23" s="7" t="s">
        <v>23</v>
      </c>
      <c r="C23" s="167">
        <v>2531245</v>
      </c>
      <c r="D23" s="167">
        <v>1430356</v>
      </c>
    </row>
    <row r="24" spans="1:4" ht="13.5" thickBot="1" x14ac:dyDescent="0.25">
      <c r="A24" s="15">
        <v>1205</v>
      </c>
      <c r="B24" s="16" t="s">
        <v>24</v>
      </c>
      <c r="C24" s="170"/>
      <c r="D24" s="170"/>
    </row>
    <row r="25" spans="1:4" ht="13.5" thickBot="1" x14ac:dyDescent="0.25">
      <c r="A25" s="9" t="s">
        <v>18</v>
      </c>
      <c r="B25" s="10"/>
      <c r="C25" s="168">
        <f>SUM(C20:C24)</f>
        <v>52723810</v>
      </c>
      <c r="D25" s="168">
        <f>SUM(D20:D24)</f>
        <v>37873860</v>
      </c>
    </row>
    <row r="26" spans="1:4" x14ac:dyDescent="0.2">
      <c r="A26" s="12">
        <v>13</v>
      </c>
      <c r="B26" s="13" t="s">
        <v>25</v>
      </c>
      <c r="C26" s="169"/>
      <c r="D26" s="169"/>
    </row>
    <row r="27" spans="1:4" x14ac:dyDescent="0.2">
      <c r="A27" s="6">
        <v>1301</v>
      </c>
      <c r="B27" s="7" t="s">
        <v>26</v>
      </c>
      <c r="C27" s="167"/>
      <c r="D27" s="167"/>
    </row>
    <row r="28" spans="1:4" x14ac:dyDescent="0.2">
      <c r="A28" s="6">
        <v>1302</v>
      </c>
      <c r="B28" s="7" t="s">
        <v>27</v>
      </c>
      <c r="C28" s="167">
        <v>126873882</v>
      </c>
      <c r="D28" s="167">
        <v>135199676</v>
      </c>
    </row>
    <row r="29" spans="1:4" x14ac:dyDescent="0.2">
      <c r="A29" s="6">
        <v>1303</v>
      </c>
      <c r="B29" s="7" t="s">
        <v>28</v>
      </c>
      <c r="C29" s="167"/>
      <c r="D29" s="167"/>
    </row>
    <row r="30" spans="1:4" x14ac:dyDescent="0.2">
      <c r="A30" s="6">
        <v>1304</v>
      </c>
      <c r="B30" s="7" t="s">
        <v>29</v>
      </c>
      <c r="C30" s="167"/>
      <c r="D30" s="167">
        <v>10296</v>
      </c>
    </row>
    <row r="31" spans="1:4" x14ac:dyDescent="0.2">
      <c r="A31" s="6">
        <v>1305</v>
      </c>
      <c r="B31" s="7" t="s">
        <v>30</v>
      </c>
      <c r="C31" s="167"/>
      <c r="D31" s="167"/>
    </row>
    <row r="32" spans="1:4" x14ac:dyDescent="0.2">
      <c r="A32" s="6">
        <v>1306</v>
      </c>
      <c r="B32" s="7" t="s">
        <v>31</v>
      </c>
      <c r="C32" s="167">
        <v>1363749</v>
      </c>
      <c r="D32" s="167">
        <v>1090138</v>
      </c>
    </row>
    <row r="33" spans="1:4" x14ac:dyDescent="0.2">
      <c r="A33" s="6">
        <v>1307</v>
      </c>
      <c r="B33" s="7" t="s">
        <v>32</v>
      </c>
      <c r="C33" s="167">
        <v>242141</v>
      </c>
      <c r="D33" s="167">
        <v>187451</v>
      </c>
    </row>
    <row r="34" spans="1:4" x14ac:dyDescent="0.2">
      <c r="A34" s="6">
        <v>1308</v>
      </c>
      <c r="B34" s="7" t="s">
        <v>33</v>
      </c>
      <c r="C34" s="167"/>
      <c r="D34" s="167"/>
    </row>
    <row r="35" spans="1:4" x14ac:dyDescent="0.2">
      <c r="A35" s="6">
        <v>1309</v>
      </c>
      <c r="B35" s="7" t="s">
        <v>34</v>
      </c>
      <c r="C35" s="167"/>
      <c r="D35" s="167"/>
    </row>
    <row r="36" spans="1:4" x14ac:dyDescent="0.2">
      <c r="A36" s="6">
        <v>1310</v>
      </c>
      <c r="B36" s="7" t="s">
        <v>35</v>
      </c>
      <c r="C36" s="167"/>
      <c r="D36" s="167"/>
    </row>
    <row r="37" spans="1:4" x14ac:dyDescent="0.2">
      <c r="A37" s="15">
        <v>1311</v>
      </c>
      <c r="B37" s="16" t="s">
        <v>36</v>
      </c>
      <c r="C37" s="170">
        <v>658109</v>
      </c>
      <c r="D37" s="170">
        <v>359080</v>
      </c>
    </row>
    <row r="38" spans="1:4" x14ac:dyDescent="0.2">
      <c r="A38" s="15">
        <v>1312</v>
      </c>
      <c r="B38" s="16" t="s">
        <v>37</v>
      </c>
      <c r="C38" s="170"/>
      <c r="D38" s="170"/>
    </row>
    <row r="39" spans="1:4" ht="13.5" thickBot="1" x14ac:dyDescent="0.25">
      <c r="A39" s="15">
        <v>1320</v>
      </c>
      <c r="B39" s="16" t="s">
        <v>38</v>
      </c>
      <c r="C39" s="170">
        <v>289604</v>
      </c>
      <c r="D39" s="170">
        <v>308505</v>
      </c>
    </row>
    <row r="40" spans="1:4" ht="13.5" thickBot="1" x14ac:dyDescent="0.25">
      <c r="A40" s="9" t="s">
        <v>18</v>
      </c>
      <c r="B40" s="10"/>
      <c r="C40" s="168">
        <f>SUM(C27:C39)</f>
        <v>129427485</v>
      </c>
      <c r="D40" s="168">
        <f>SUM(D27:D39)</f>
        <v>137155146</v>
      </c>
    </row>
    <row r="41" spans="1:4" x14ac:dyDescent="0.2">
      <c r="A41" s="12">
        <v>14</v>
      </c>
      <c r="B41" s="13" t="s">
        <v>39</v>
      </c>
      <c r="C41" s="169"/>
      <c r="D41" s="169"/>
    </row>
    <row r="42" spans="1:4" x14ac:dyDescent="0.2">
      <c r="A42" s="6">
        <v>1401</v>
      </c>
      <c r="B42" s="7" t="s">
        <v>40</v>
      </c>
      <c r="C42" s="167"/>
      <c r="D42" s="167"/>
    </row>
    <row r="43" spans="1:4" x14ac:dyDescent="0.2">
      <c r="A43" s="6">
        <v>1402</v>
      </c>
      <c r="B43" s="7" t="s">
        <v>41</v>
      </c>
      <c r="C43" s="167"/>
      <c r="D43" s="167"/>
    </row>
    <row r="44" spans="1:4" x14ac:dyDescent="0.2">
      <c r="A44" s="6">
        <v>1403</v>
      </c>
      <c r="B44" s="7" t="s">
        <v>42</v>
      </c>
      <c r="C44" s="167"/>
      <c r="D44" s="167"/>
    </row>
    <row r="45" spans="1:4" x14ac:dyDescent="0.2">
      <c r="A45" s="6">
        <v>1404</v>
      </c>
      <c r="B45" s="7" t="s">
        <v>43</v>
      </c>
      <c r="C45" s="167"/>
      <c r="D45" s="167"/>
    </row>
    <row r="46" spans="1:4" x14ac:dyDescent="0.2">
      <c r="A46" s="6">
        <v>1405</v>
      </c>
      <c r="B46" s="7" t="s">
        <v>44</v>
      </c>
      <c r="C46" s="167"/>
      <c r="D46" s="167"/>
    </row>
    <row r="47" spans="1:4" x14ac:dyDescent="0.2">
      <c r="A47" s="6">
        <v>1406</v>
      </c>
      <c r="B47" s="7" t="s">
        <v>45</v>
      </c>
      <c r="C47" s="167"/>
      <c r="D47" s="167"/>
    </row>
    <row r="48" spans="1:4" x14ac:dyDescent="0.2">
      <c r="A48" s="6">
        <v>1407</v>
      </c>
      <c r="B48" s="7" t="s">
        <v>46</v>
      </c>
      <c r="C48" s="167"/>
      <c r="D48" s="167"/>
    </row>
    <row r="49" spans="1:4" x14ac:dyDescent="0.2">
      <c r="A49" s="6">
        <v>1408</v>
      </c>
      <c r="B49" s="7" t="s">
        <v>47</v>
      </c>
      <c r="C49" s="167"/>
      <c r="D49" s="167"/>
    </row>
    <row r="50" spans="1:4" ht="13.5" thickBot="1" x14ac:dyDescent="0.25">
      <c r="A50" s="18">
        <v>1409</v>
      </c>
      <c r="B50" s="19" t="s">
        <v>48</v>
      </c>
      <c r="C50" s="167"/>
      <c r="D50" s="167"/>
    </row>
    <row r="51" spans="1:4" ht="13.5" thickBot="1" x14ac:dyDescent="0.25">
      <c r="A51" s="9" t="s">
        <v>18</v>
      </c>
      <c r="B51" s="10"/>
      <c r="C51" s="168">
        <f>SUM(C42:C50)</f>
        <v>0</v>
      </c>
      <c r="D51" s="168">
        <f>SUM(D42:D50)</f>
        <v>0</v>
      </c>
    </row>
    <row r="52" spans="1:4" x14ac:dyDescent="0.2">
      <c r="A52" s="12">
        <v>15</v>
      </c>
      <c r="B52" s="13" t="s">
        <v>49</v>
      </c>
      <c r="C52" s="169"/>
      <c r="D52" s="169"/>
    </row>
    <row r="53" spans="1:4" x14ac:dyDescent="0.2">
      <c r="A53" s="6">
        <v>1501</v>
      </c>
      <c r="B53" s="7" t="s">
        <v>50</v>
      </c>
      <c r="C53" s="167"/>
      <c r="D53" s="167"/>
    </row>
    <row r="54" spans="1:4" x14ac:dyDescent="0.2">
      <c r="A54" s="6">
        <v>1502</v>
      </c>
      <c r="B54" s="7" t="s">
        <v>51</v>
      </c>
      <c r="C54" s="167">
        <v>10000</v>
      </c>
      <c r="D54" s="167">
        <v>10000</v>
      </c>
    </row>
    <row r="55" spans="1:4" x14ac:dyDescent="0.2">
      <c r="A55" s="6">
        <v>1503</v>
      </c>
      <c r="B55" s="7" t="s">
        <v>52</v>
      </c>
      <c r="C55" s="167"/>
      <c r="D55" s="167"/>
    </row>
    <row r="56" spans="1:4" x14ac:dyDescent="0.2">
      <c r="A56" s="6">
        <v>1504</v>
      </c>
      <c r="B56" s="7" t="s">
        <v>53</v>
      </c>
      <c r="C56" s="167">
        <v>3717482</v>
      </c>
      <c r="D56" s="167"/>
    </row>
    <row r="57" spans="1:4" x14ac:dyDescent="0.2">
      <c r="A57" s="6">
        <v>1505</v>
      </c>
      <c r="B57" s="7" t="s">
        <v>54</v>
      </c>
      <c r="C57" s="167">
        <v>21533965</v>
      </c>
      <c r="D57" s="167">
        <v>19722844</v>
      </c>
    </row>
    <row r="58" spans="1:4" x14ac:dyDescent="0.2">
      <c r="A58" s="6">
        <v>1506</v>
      </c>
      <c r="B58" s="7" t="s">
        <v>55</v>
      </c>
      <c r="C58" s="167"/>
      <c r="D58" s="167"/>
    </row>
    <row r="59" spans="1:4" x14ac:dyDescent="0.2">
      <c r="A59" s="6">
        <v>1507</v>
      </c>
      <c r="B59" s="7" t="s">
        <v>56</v>
      </c>
      <c r="C59" s="171"/>
      <c r="D59" s="167"/>
    </row>
    <row r="60" spans="1:4" x14ac:dyDescent="0.2">
      <c r="A60" s="6">
        <v>1508</v>
      </c>
      <c r="B60" s="7" t="s">
        <v>57</v>
      </c>
      <c r="C60" s="167"/>
      <c r="D60" s="167"/>
    </row>
    <row r="61" spans="1:4" ht="13.5" thickBot="1" x14ac:dyDescent="0.25">
      <c r="A61" s="15">
        <v>1510</v>
      </c>
      <c r="B61" s="16" t="s">
        <v>38</v>
      </c>
      <c r="C61" s="167">
        <v>114608</v>
      </c>
      <c r="D61" s="167">
        <v>222187</v>
      </c>
    </row>
    <row r="62" spans="1:4" x14ac:dyDescent="0.2">
      <c r="A62" s="21" t="s">
        <v>18</v>
      </c>
      <c r="B62" s="22"/>
      <c r="C62" s="172">
        <f>SUM(C53:C61)</f>
        <v>25376055</v>
      </c>
      <c r="D62" s="172">
        <f>SUM(D53:D61)</f>
        <v>19955031</v>
      </c>
    </row>
    <row r="63" spans="1:4" x14ac:dyDescent="0.2">
      <c r="A63" s="3">
        <v>16</v>
      </c>
      <c r="B63" s="4" t="s">
        <v>58</v>
      </c>
      <c r="C63" s="167"/>
      <c r="D63" s="167"/>
    </row>
    <row r="64" spans="1:4" x14ac:dyDescent="0.2">
      <c r="A64" s="6">
        <v>1601</v>
      </c>
      <c r="B64" s="7" t="s">
        <v>59</v>
      </c>
      <c r="C64" s="167">
        <v>1871000</v>
      </c>
      <c r="D64" s="167">
        <v>1871000</v>
      </c>
    </row>
    <row r="65" spans="1:4" x14ac:dyDescent="0.2">
      <c r="A65" s="6">
        <v>1602</v>
      </c>
      <c r="B65" s="7" t="s">
        <v>60</v>
      </c>
      <c r="C65" s="167"/>
      <c r="D65" s="167"/>
    </row>
    <row r="66" spans="1:4" x14ac:dyDescent="0.2">
      <c r="A66" s="6">
        <v>1603</v>
      </c>
      <c r="B66" s="7" t="s">
        <v>61</v>
      </c>
      <c r="C66" s="167"/>
      <c r="D66" s="167"/>
    </row>
    <row r="67" spans="1:4" x14ac:dyDescent="0.2">
      <c r="A67" s="6">
        <v>1604</v>
      </c>
      <c r="B67" s="7" t="s">
        <v>62</v>
      </c>
      <c r="C67" s="167"/>
      <c r="D67" s="167"/>
    </row>
    <row r="68" spans="1:4" ht="13.5" thickBot="1" x14ac:dyDescent="0.25">
      <c r="A68" s="18">
        <v>1605</v>
      </c>
      <c r="B68" s="19" t="s">
        <v>63</v>
      </c>
      <c r="C68" s="167">
        <v>14402122</v>
      </c>
      <c r="D68" s="167">
        <v>14402122</v>
      </c>
    </row>
    <row r="69" spans="1:4" ht="13.5" thickBot="1" x14ac:dyDescent="0.25">
      <c r="A69" s="9" t="s">
        <v>18</v>
      </c>
      <c r="B69" s="10"/>
      <c r="C69" s="168">
        <f>SUM(C64:C68)</f>
        <v>16273122</v>
      </c>
      <c r="D69" s="168">
        <f>SUM(D64:D68)</f>
        <v>16273122</v>
      </c>
    </row>
    <row r="70" spans="1:4" x14ac:dyDescent="0.2">
      <c r="A70" s="12">
        <v>17</v>
      </c>
      <c r="B70" s="13" t="s">
        <v>64</v>
      </c>
      <c r="C70" s="169"/>
      <c r="D70" s="169"/>
    </row>
    <row r="71" spans="1:4" x14ac:dyDescent="0.2">
      <c r="A71" s="6">
        <v>1701</v>
      </c>
      <c r="B71" s="7" t="s">
        <v>65</v>
      </c>
      <c r="C71" s="167">
        <v>64900</v>
      </c>
      <c r="D71" s="167">
        <v>64900</v>
      </c>
    </row>
    <row r="72" spans="1:4" x14ac:dyDescent="0.2">
      <c r="A72" s="6">
        <v>1702</v>
      </c>
      <c r="B72" s="7" t="s">
        <v>66</v>
      </c>
      <c r="C72" s="167"/>
      <c r="D72" s="167"/>
    </row>
    <row r="73" spans="1:4" x14ac:dyDescent="0.2">
      <c r="A73" s="6">
        <v>1703</v>
      </c>
      <c r="B73" s="7" t="s">
        <v>67</v>
      </c>
      <c r="C73" s="167">
        <v>10892076</v>
      </c>
      <c r="D73" s="167">
        <v>10535884</v>
      </c>
    </row>
    <row r="74" spans="1:4" x14ac:dyDescent="0.2">
      <c r="A74" s="6">
        <v>1704</v>
      </c>
      <c r="B74" s="7" t="s">
        <v>68</v>
      </c>
      <c r="C74" s="167">
        <v>-9190618</v>
      </c>
      <c r="D74" s="167">
        <v>-8685557</v>
      </c>
    </row>
    <row r="75" spans="1:4" x14ac:dyDescent="0.2">
      <c r="A75" s="6">
        <v>1705</v>
      </c>
      <c r="B75" s="7" t="s">
        <v>69</v>
      </c>
      <c r="C75" s="167">
        <v>4785453</v>
      </c>
      <c r="D75" s="167">
        <v>2035453</v>
      </c>
    </row>
    <row r="76" spans="1:4" ht="13.5" thickBot="1" x14ac:dyDescent="0.25">
      <c r="A76" s="6">
        <v>1706</v>
      </c>
      <c r="B76" s="7" t="s">
        <v>70</v>
      </c>
      <c r="C76" s="167">
        <v>-2233284</v>
      </c>
      <c r="D76" s="167">
        <v>-2025548</v>
      </c>
    </row>
    <row r="77" spans="1:4" ht="13.5" thickBot="1" x14ac:dyDescent="0.25">
      <c r="A77" s="9" t="s">
        <v>18</v>
      </c>
      <c r="B77" s="10"/>
      <c r="C77" s="168">
        <f>SUM(C71:C76)</f>
        <v>4318527</v>
      </c>
      <c r="D77" s="168">
        <f>SUM(D71:D76)</f>
        <v>1925132</v>
      </c>
    </row>
    <row r="78" spans="1:4" x14ac:dyDescent="0.2">
      <c r="A78" s="12">
        <v>18</v>
      </c>
      <c r="B78" s="13" t="s">
        <v>71</v>
      </c>
      <c r="C78" s="169"/>
      <c r="D78" s="169"/>
    </row>
    <row r="79" spans="1:4" x14ac:dyDescent="0.2">
      <c r="A79" s="6">
        <v>1801</v>
      </c>
      <c r="B79" s="7" t="s">
        <v>72</v>
      </c>
      <c r="C79" s="167"/>
      <c r="D79" s="167"/>
    </row>
    <row r="80" spans="1:4" ht="13.5" thickBot="1" x14ac:dyDescent="0.25">
      <c r="A80" s="15">
        <v>1802</v>
      </c>
      <c r="B80" s="16" t="s">
        <v>38</v>
      </c>
      <c r="C80" s="170"/>
      <c r="D80" s="170"/>
    </row>
    <row r="81" spans="1:4" ht="13.5" thickBot="1" x14ac:dyDescent="0.25">
      <c r="A81" s="9" t="s">
        <v>18</v>
      </c>
      <c r="B81" s="10"/>
      <c r="C81" s="168">
        <f>SUM(C79:C80)</f>
        <v>0</v>
      </c>
      <c r="D81" s="168">
        <f>SUM(D79:D80)</f>
        <v>0</v>
      </c>
    </row>
    <row r="82" spans="1:4" x14ac:dyDescent="0.2">
      <c r="A82" s="12">
        <v>19</v>
      </c>
      <c r="B82" s="13" t="s">
        <v>73</v>
      </c>
      <c r="C82" s="169"/>
      <c r="D82" s="169"/>
    </row>
    <row r="83" spans="1:4" x14ac:dyDescent="0.2">
      <c r="A83" s="6">
        <v>1901</v>
      </c>
      <c r="B83" s="7" t="s">
        <v>74</v>
      </c>
      <c r="C83" s="167"/>
      <c r="D83" s="167"/>
    </row>
    <row r="84" spans="1:4" x14ac:dyDescent="0.2">
      <c r="A84" s="6">
        <v>1902</v>
      </c>
      <c r="B84" s="7" t="s">
        <v>75</v>
      </c>
      <c r="C84" s="167">
        <v>1363889</v>
      </c>
      <c r="D84" s="167">
        <v>1363890</v>
      </c>
    </row>
    <row r="85" spans="1:4" x14ac:dyDescent="0.2">
      <c r="A85" s="6">
        <v>1903</v>
      </c>
      <c r="B85" s="7" t="s">
        <v>76</v>
      </c>
      <c r="C85" s="167">
        <v>37394</v>
      </c>
      <c r="D85" s="167">
        <v>37394</v>
      </c>
    </row>
    <row r="86" spans="1:4" x14ac:dyDescent="0.2">
      <c r="A86" s="6">
        <v>1904</v>
      </c>
      <c r="B86" s="7" t="s">
        <v>77</v>
      </c>
      <c r="C86" s="167">
        <v>5187296</v>
      </c>
      <c r="D86" s="167">
        <v>3444953</v>
      </c>
    </row>
    <row r="87" spans="1:4" x14ac:dyDescent="0.2">
      <c r="A87" s="6">
        <v>1905</v>
      </c>
      <c r="B87" s="7" t="s">
        <v>78</v>
      </c>
      <c r="C87" s="167">
        <v>36270</v>
      </c>
      <c r="D87" s="167">
        <v>36270</v>
      </c>
    </row>
    <row r="88" spans="1:4" x14ac:dyDescent="0.2">
      <c r="A88" s="6">
        <v>1906</v>
      </c>
      <c r="B88" s="7" t="s">
        <v>79</v>
      </c>
      <c r="C88" s="167"/>
      <c r="D88" s="167"/>
    </row>
    <row r="89" spans="1:4" x14ac:dyDescent="0.2">
      <c r="A89" s="6">
        <v>1907</v>
      </c>
      <c r="B89" s="7" t="s">
        <v>80</v>
      </c>
      <c r="C89" s="167">
        <v>12005800</v>
      </c>
      <c r="D89" s="167">
        <v>12005800</v>
      </c>
    </row>
    <row r="90" spans="1:4" x14ac:dyDescent="0.2">
      <c r="A90" s="6">
        <v>1908</v>
      </c>
      <c r="B90" s="7" t="s">
        <v>81</v>
      </c>
      <c r="C90" s="167">
        <v>-3600000</v>
      </c>
      <c r="D90" s="167">
        <v>-2400000</v>
      </c>
    </row>
    <row r="91" spans="1:4" ht="13.5" thickBot="1" x14ac:dyDescent="0.25">
      <c r="A91" s="6">
        <v>1910</v>
      </c>
      <c r="B91" s="7" t="s">
        <v>38</v>
      </c>
      <c r="C91" s="167">
        <v>1936397</v>
      </c>
      <c r="D91" s="167">
        <v>990915</v>
      </c>
    </row>
    <row r="92" spans="1:4" ht="13.5" thickBot="1" x14ac:dyDescent="0.25">
      <c r="A92" s="9" t="s">
        <v>82</v>
      </c>
      <c r="B92" s="10"/>
      <c r="C92" s="168">
        <f>SUM(C83:C91)</f>
        <v>16967046</v>
      </c>
      <c r="D92" s="168">
        <f>SUM(D83:D91)</f>
        <v>15479222</v>
      </c>
    </row>
    <row r="93" spans="1:4" ht="13.5" thickBot="1" x14ac:dyDescent="0.25">
      <c r="A93" s="24"/>
      <c r="B93" s="19"/>
      <c r="C93" s="173"/>
      <c r="D93" s="173"/>
    </row>
    <row r="94" spans="1:4" ht="13.5" thickBot="1" x14ac:dyDescent="0.25">
      <c r="A94" s="26" t="s">
        <v>83</v>
      </c>
      <c r="B94" s="27"/>
      <c r="C94" s="174">
        <f>C18+C25+C40+C51+C62+C69+C77+C81+C92</f>
        <v>433284781</v>
      </c>
      <c r="D94" s="174">
        <f>D18+D25+D40+D51+D62+D69+D77+D81+D92</f>
        <v>408670615</v>
      </c>
    </row>
    <row r="95" spans="1:4" x14ac:dyDescent="0.2">
      <c r="A95" s="29"/>
      <c r="B95" s="30"/>
      <c r="C95" s="175"/>
      <c r="D95" s="175"/>
    </row>
    <row r="96" spans="1:4" x14ac:dyDescent="0.2">
      <c r="A96" s="3">
        <v>2</v>
      </c>
      <c r="B96" s="4" t="s">
        <v>84</v>
      </c>
      <c r="C96" s="167"/>
      <c r="D96" s="167"/>
    </row>
    <row r="97" spans="1:4" x14ac:dyDescent="0.2">
      <c r="A97" s="3">
        <v>21</v>
      </c>
      <c r="B97" s="4" t="s">
        <v>85</v>
      </c>
      <c r="C97" s="167"/>
      <c r="D97" s="167"/>
    </row>
    <row r="98" spans="1:4" x14ac:dyDescent="0.2">
      <c r="A98" s="6">
        <v>2101</v>
      </c>
      <c r="B98" s="7" t="s">
        <v>86</v>
      </c>
      <c r="C98" s="167"/>
      <c r="D98" s="167"/>
    </row>
    <row r="99" spans="1:4" x14ac:dyDescent="0.2">
      <c r="A99" s="6">
        <v>2102</v>
      </c>
      <c r="B99" s="7" t="s">
        <v>87</v>
      </c>
      <c r="C99" s="167"/>
      <c r="D99" s="167"/>
    </row>
    <row r="100" spans="1:4" x14ac:dyDescent="0.2">
      <c r="A100" s="6">
        <v>2103</v>
      </c>
      <c r="B100" s="7" t="s">
        <v>88</v>
      </c>
      <c r="C100" s="167">
        <v>166</v>
      </c>
      <c r="D100" s="167"/>
    </row>
    <row r="101" spans="1:4" x14ac:dyDescent="0.2">
      <c r="A101" s="6">
        <v>2104</v>
      </c>
      <c r="B101" s="7" t="s">
        <v>89</v>
      </c>
      <c r="C101" s="167"/>
      <c r="D101" s="167"/>
    </row>
    <row r="102" spans="1:4" x14ac:dyDescent="0.2">
      <c r="A102" s="6">
        <v>2105</v>
      </c>
      <c r="B102" s="7" t="s">
        <v>90</v>
      </c>
      <c r="C102" s="167"/>
      <c r="D102" s="167"/>
    </row>
    <row r="103" spans="1:4" x14ac:dyDescent="0.2">
      <c r="A103" s="6">
        <v>2106</v>
      </c>
      <c r="B103" s="7" t="s">
        <v>91</v>
      </c>
      <c r="C103" s="167"/>
      <c r="D103" s="167"/>
    </row>
    <row r="104" spans="1:4" ht="13.5" thickBot="1" x14ac:dyDescent="0.25">
      <c r="A104" s="15">
        <v>2110</v>
      </c>
      <c r="B104" s="16" t="s">
        <v>92</v>
      </c>
      <c r="C104" s="170"/>
      <c r="D104" s="170"/>
    </row>
    <row r="105" spans="1:4" ht="13.5" thickBot="1" x14ac:dyDescent="0.25">
      <c r="A105" s="9" t="s">
        <v>18</v>
      </c>
      <c r="B105" s="10"/>
      <c r="C105" s="168">
        <f>SUM(C98:C104)</f>
        <v>166</v>
      </c>
      <c r="D105" s="168">
        <f>SUM(D98:D104)</f>
        <v>0</v>
      </c>
    </row>
    <row r="106" spans="1:4" x14ac:dyDescent="0.2">
      <c r="A106" s="12">
        <v>22</v>
      </c>
      <c r="B106" s="13" t="s">
        <v>93</v>
      </c>
      <c r="C106" s="169"/>
      <c r="D106" s="169"/>
    </row>
    <row r="107" spans="1:4" x14ac:dyDescent="0.2">
      <c r="A107" s="6">
        <v>2201</v>
      </c>
      <c r="B107" s="7" t="s">
        <v>94</v>
      </c>
      <c r="C107" s="167">
        <v>10600</v>
      </c>
      <c r="D107" s="167"/>
    </row>
    <row r="108" spans="1:4" x14ac:dyDescent="0.2">
      <c r="A108" s="6">
        <v>2202</v>
      </c>
      <c r="B108" s="7" t="s">
        <v>95</v>
      </c>
      <c r="C108" s="167">
        <v>1</v>
      </c>
      <c r="D108" s="167">
        <v>25960</v>
      </c>
    </row>
    <row r="109" spans="1:4" x14ac:dyDescent="0.2">
      <c r="A109" s="6">
        <v>2203</v>
      </c>
      <c r="B109" s="32" t="s">
        <v>96</v>
      </c>
      <c r="C109" s="167"/>
      <c r="D109" s="167"/>
    </row>
    <row r="110" spans="1:4" x14ac:dyDescent="0.2">
      <c r="A110" s="6">
        <v>2204</v>
      </c>
      <c r="B110" s="7" t="s">
        <v>97</v>
      </c>
      <c r="C110" s="167"/>
      <c r="D110" s="167"/>
    </row>
    <row r="111" spans="1:4" x14ac:dyDescent="0.2">
      <c r="A111" s="6">
        <v>2205</v>
      </c>
      <c r="B111" s="7" t="s">
        <v>98</v>
      </c>
      <c r="C111" s="167"/>
      <c r="D111" s="167"/>
    </row>
    <row r="112" spans="1:4" x14ac:dyDescent="0.2">
      <c r="A112" s="6">
        <v>2206</v>
      </c>
      <c r="B112" s="7" t="s">
        <v>99</v>
      </c>
      <c r="C112" s="167">
        <v>127650938</v>
      </c>
      <c r="D112" s="167">
        <v>118642946</v>
      </c>
    </row>
    <row r="113" spans="1:4" x14ac:dyDescent="0.2">
      <c r="A113" s="6">
        <v>2207</v>
      </c>
      <c r="B113" s="7" t="s">
        <v>100</v>
      </c>
      <c r="C113" s="167"/>
      <c r="D113" s="167"/>
    </row>
    <row r="114" spans="1:4" x14ac:dyDescent="0.2">
      <c r="A114" s="6">
        <v>2208</v>
      </c>
      <c r="B114" s="7" t="s">
        <v>101</v>
      </c>
      <c r="C114" s="167">
        <v>31000</v>
      </c>
      <c r="D114" s="167">
        <v>14696</v>
      </c>
    </row>
    <row r="115" spans="1:4" x14ac:dyDescent="0.2">
      <c r="A115" s="6">
        <v>2209</v>
      </c>
      <c r="B115" s="7" t="s">
        <v>102</v>
      </c>
      <c r="C115" s="167"/>
      <c r="D115" s="167"/>
    </row>
    <row r="116" spans="1:4" x14ac:dyDescent="0.2">
      <c r="A116" s="6">
        <v>2210</v>
      </c>
      <c r="B116" s="7" t="s">
        <v>103</v>
      </c>
      <c r="C116" s="167">
        <v>6414</v>
      </c>
      <c r="D116" s="167">
        <v>6414</v>
      </c>
    </row>
    <row r="117" spans="1:4" x14ac:dyDescent="0.2">
      <c r="A117" s="6">
        <v>2211</v>
      </c>
      <c r="B117" s="7" t="s">
        <v>104</v>
      </c>
      <c r="C117" s="167"/>
      <c r="D117" s="167"/>
    </row>
    <row r="118" spans="1:4" x14ac:dyDescent="0.2">
      <c r="A118" s="6">
        <v>2212</v>
      </c>
      <c r="B118" s="7" t="s">
        <v>105</v>
      </c>
      <c r="C118" s="167"/>
      <c r="D118" s="167"/>
    </row>
    <row r="119" spans="1:4" x14ac:dyDescent="0.2">
      <c r="A119" s="6">
        <v>2213</v>
      </c>
      <c r="B119" s="7" t="s">
        <v>106</v>
      </c>
      <c r="C119" s="167"/>
      <c r="D119" s="167"/>
    </row>
    <row r="120" spans="1:4" x14ac:dyDescent="0.2">
      <c r="A120" s="6">
        <v>2214</v>
      </c>
      <c r="B120" s="7" t="s">
        <v>107</v>
      </c>
      <c r="C120" s="167"/>
      <c r="D120" s="167"/>
    </row>
    <row r="121" spans="1:4" x14ac:dyDescent="0.2">
      <c r="A121" s="6">
        <v>2215</v>
      </c>
      <c r="B121" s="7" t="s">
        <v>108</v>
      </c>
      <c r="C121" s="167">
        <v>-3372</v>
      </c>
      <c r="D121" s="167">
        <v>162497</v>
      </c>
    </row>
    <row r="122" spans="1:4" ht="13.5" thickBot="1" x14ac:dyDescent="0.25">
      <c r="A122" s="18">
        <v>2216</v>
      </c>
      <c r="B122" s="19" t="s">
        <v>109</v>
      </c>
      <c r="C122" s="176">
        <v>518140</v>
      </c>
      <c r="D122" s="176">
        <v>516815</v>
      </c>
    </row>
    <row r="123" spans="1:4" ht="13.5" thickBot="1" x14ac:dyDescent="0.25">
      <c r="A123" s="9" t="s">
        <v>18</v>
      </c>
      <c r="B123" s="10"/>
      <c r="C123" s="168">
        <f>SUM(C107:C122)</f>
        <v>128213721</v>
      </c>
      <c r="D123" s="168">
        <f>SUM(D107:D122)</f>
        <v>119369328</v>
      </c>
    </row>
    <row r="124" spans="1:4" x14ac:dyDescent="0.2">
      <c r="A124" s="12">
        <v>23</v>
      </c>
      <c r="B124" s="13" t="s">
        <v>110</v>
      </c>
      <c r="C124" s="169"/>
      <c r="D124" s="169"/>
    </row>
    <row r="125" spans="1:4" x14ac:dyDescent="0.2">
      <c r="A125" s="6">
        <v>2301</v>
      </c>
      <c r="B125" s="7" t="s">
        <v>111</v>
      </c>
      <c r="C125" s="167"/>
      <c r="D125" s="167"/>
    </row>
    <row r="126" spans="1:4" x14ac:dyDescent="0.2">
      <c r="A126" s="6">
        <v>2302</v>
      </c>
      <c r="B126" s="7" t="s">
        <v>112</v>
      </c>
      <c r="C126" s="167"/>
      <c r="D126" s="167"/>
    </row>
    <row r="127" spans="1:4" x14ac:dyDescent="0.2">
      <c r="A127" s="6">
        <v>2303</v>
      </c>
      <c r="B127" s="7" t="s">
        <v>113</v>
      </c>
      <c r="C127" s="167"/>
      <c r="D127" s="167"/>
    </row>
    <row r="128" spans="1:4" x14ac:dyDescent="0.2">
      <c r="A128" s="6">
        <v>2304</v>
      </c>
      <c r="B128" s="7" t="s">
        <v>114</v>
      </c>
      <c r="C128" s="167"/>
      <c r="D128" s="167"/>
    </row>
    <row r="129" spans="1:4" x14ac:dyDescent="0.2">
      <c r="A129" s="6">
        <v>2305</v>
      </c>
      <c r="B129" s="7" t="s">
        <v>115</v>
      </c>
      <c r="C129" s="167"/>
      <c r="D129" s="167"/>
    </row>
    <row r="130" spans="1:4" x14ac:dyDescent="0.2">
      <c r="A130" s="6">
        <v>2306</v>
      </c>
      <c r="B130" s="7" t="s">
        <v>116</v>
      </c>
      <c r="C130" s="167"/>
      <c r="D130" s="167"/>
    </row>
    <row r="131" spans="1:4" x14ac:dyDescent="0.2">
      <c r="A131" s="6">
        <v>2307</v>
      </c>
      <c r="B131" s="7" t="s">
        <v>117</v>
      </c>
      <c r="C131" s="167"/>
      <c r="D131" s="167"/>
    </row>
    <row r="132" spans="1:4" x14ac:dyDescent="0.2">
      <c r="A132" s="6">
        <v>2308</v>
      </c>
      <c r="B132" s="7" t="s">
        <v>118</v>
      </c>
      <c r="C132" s="167"/>
      <c r="D132" s="167"/>
    </row>
    <row r="133" spans="1:4" x14ac:dyDescent="0.2">
      <c r="A133" s="6">
        <v>2309</v>
      </c>
      <c r="B133" s="7" t="s">
        <v>119</v>
      </c>
      <c r="C133" s="167"/>
      <c r="D133" s="167"/>
    </row>
    <row r="134" spans="1:4" x14ac:dyDescent="0.2">
      <c r="A134" s="6">
        <v>2310</v>
      </c>
      <c r="B134" s="7" t="s">
        <v>120</v>
      </c>
      <c r="C134" s="167"/>
      <c r="D134" s="167"/>
    </row>
    <row r="135" spans="1:4" x14ac:dyDescent="0.2">
      <c r="A135" s="6">
        <v>2311</v>
      </c>
      <c r="B135" s="7" t="s">
        <v>121</v>
      </c>
      <c r="C135" s="167"/>
      <c r="D135" s="167"/>
    </row>
    <row r="136" spans="1:4" x14ac:dyDescent="0.2">
      <c r="A136" s="6">
        <v>2312</v>
      </c>
      <c r="B136" s="7" t="s">
        <v>122</v>
      </c>
      <c r="C136" s="167"/>
      <c r="D136" s="167"/>
    </row>
    <row r="137" spans="1:4" x14ac:dyDescent="0.2">
      <c r="A137" s="6"/>
      <c r="B137" s="7" t="s">
        <v>123</v>
      </c>
      <c r="C137" s="167"/>
      <c r="D137" s="167"/>
    </row>
    <row r="138" spans="1:4" x14ac:dyDescent="0.2">
      <c r="A138" s="6">
        <v>2313</v>
      </c>
      <c r="B138" s="7" t="s">
        <v>124</v>
      </c>
      <c r="C138" s="167">
        <v>43034884</v>
      </c>
      <c r="D138" s="167">
        <v>49006484</v>
      </c>
    </row>
    <row r="139" spans="1:4" x14ac:dyDescent="0.2">
      <c r="A139" s="6">
        <v>2314</v>
      </c>
      <c r="B139" s="7" t="s">
        <v>125</v>
      </c>
      <c r="C139" s="167"/>
      <c r="D139" s="167"/>
    </row>
    <row r="140" spans="1:4" ht="13.5" thickBot="1" x14ac:dyDescent="0.25">
      <c r="A140" s="18"/>
      <c r="B140" s="19" t="s">
        <v>126</v>
      </c>
      <c r="C140" s="176"/>
      <c r="D140" s="176"/>
    </row>
    <row r="141" spans="1:4" ht="13.5" thickBot="1" x14ac:dyDescent="0.25">
      <c r="A141" s="9" t="s">
        <v>18</v>
      </c>
      <c r="B141" s="10"/>
      <c r="C141" s="168">
        <f>SUM(C125:C140)</f>
        <v>43034884</v>
      </c>
      <c r="D141" s="168">
        <f>SUM(D125:D140)</f>
        <v>49006484</v>
      </c>
    </row>
    <row r="142" spans="1:4" x14ac:dyDescent="0.2">
      <c r="A142" s="12">
        <v>24</v>
      </c>
      <c r="B142" s="13" t="s">
        <v>127</v>
      </c>
      <c r="C142" s="169"/>
      <c r="D142" s="169"/>
    </row>
    <row r="143" spans="1:4" x14ac:dyDescent="0.2">
      <c r="A143" s="6">
        <v>2401</v>
      </c>
      <c r="B143" s="7" t="s">
        <v>128</v>
      </c>
      <c r="C143" s="167"/>
      <c r="D143" s="167"/>
    </row>
    <row r="144" spans="1:4" x14ac:dyDescent="0.2">
      <c r="A144" s="6">
        <v>2402</v>
      </c>
      <c r="B144" s="7" t="s">
        <v>129</v>
      </c>
      <c r="C144" s="167"/>
      <c r="D144" s="167"/>
    </row>
    <row r="145" spans="1:4" x14ac:dyDescent="0.2">
      <c r="A145" s="6">
        <v>2403</v>
      </c>
      <c r="B145" s="7" t="s">
        <v>130</v>
      </c>
      <c r="C145" s="167"/>
      <c r="D145" s="167"/>
    </row>
    <row r="146" spans="1:4" x14ac:dyDescent="0.2">
      <c r="A146" s="6">
        <v>2404</v>
      </c>
      <c r="B146" s="7" t="s">
        <v>131</v>
      </c>
      <c r="C146" s="167"/>
      <c r="D146" s="167"/>
    </row>
    <row r="147" spans="1:4" x14ac:dyDescent="0.2">
      <c r="A147" s="6">
        <v>2405</v>
      </c>
      <c r="B147" s="7" t="s">
        <v>132</v>
      </c>
      <c r="C147" s="167"/>
      <c r="D147" s="167"/>
    </row>
    <row r="148" spans="1:4" ht="13.5" thickBot="1" x14ac:dyDescent="0.25">
      <c r="A148" s="6">
        <v>2406</v>
      </c>
      <c r="B148" s="7" t="s">
        <v>133</v>
      </c>
      <c r="C148" s="167"/>
      <c r="D148" s="167"/>
    </row>
    <row r="149" spans="1:4" ht="13.5" thickBot="1" x14ac:dyDescent="0.25">
      <c r="A149" s="9" t="s">
        <v>18</v>
      </c>
      <c r="B149" s="10"/>
      <c r="C149" s="168">
        <f>SUM(C143:C148)</f>
        <v>0</v>
      </c>
      <c r="D149" s="168">
        <f>SUM(D143:D148)</f>
        <v>0</v>
      </c>
    </row>
    <row r="150" spans="1:4" x14ac:dyDescent="0.2">
      <c r="A150" s="12">
        <v>25</v>
      </c>
      <c r="B150" s="13" t="s">
        <v>134</v>
      </c>
      <c r="C150" s="169"/>
      <c r="D150" s="169"/>
    </row>
    <row r="151" spans="1:4" x14ac:dyDescent="0.2">
      <c r="A151" s="6">
        <v>2501</v>
      </c>
      <c r="B151" s="7" t="s">
        <v>135</v>
      </c>
      <c r="C151" s="167"/>
      <c r="D151" s="167"/>
    </row>
    <row r="152" spans="1:4" x14ac:dyDescent="0.2">
      <c r="A152" s="6">
        <v>2502</v>
      </c>
      <c r="B152" s="7" t="s">
        <v>136</v>
      </c>
      <c r="C152" s="167"/>
      <c r="D152" s="167"/>
    </row>
    <row r="153" spans="1:4" x14ac:dyDescent="0.2">
      <c r="A153" s="6">
        <v>2503</v>
      </c>
      <c r="B153" s="7" t="s">
        <v>137</v>
      </c>
      <c r="C153" s="167">
        <v>5765332</v>
      </c>
      <c r="D153" s="167">
        <v>7474336</v>
      </c>
    </row>
    <row r="154" spans="1:4" x14ac:dyDescent="0.2">
      <c r="A154" s="6">
        <v>2504</v>
      </c>
      <c r="B154" s="7" t="s">
        <v>138</v>
      </c>
      <c r="C154" s="167"/>
      <c r="D154" s="167"/>
    </row>
    <row r="155" spans="1:4" x14ac:dyDescent="0.2">
      <c r="A155" s="6">
        <v>2505</v>
      </c>
      <c r="B155" s="7" t="s">
        <v>139</v>
      </c>
      <c r="C155" s="167">
        <v>25639</v>
      </c>
      <c r="D155" s="167">
        <v>151881</v>
      </c>
    </row>
    <row r="156" spans="1:4" ht="13.5" thickBot="1" x14ac:dyDescent="0.25">
      <c r="A156" s="15">
        <v>2506</v>
      </c>
      <c r="B156" s="16" t="s">
        <v>140</v>
      </c>
      <c r="C156" s="170"/>
      <c r="D156" s="170"/>
    </row>
    <row r="157" spans="1:4" ht="13.5" thickBot="1" x14ac:dyDescent="0.25">
      <c r="A157" s="9" t="s">
        <v>18</v>
      </c>
      <c r="B157" s="10"/>
      <c r="C157" s="168">
        <f>SUM(C151:C156)</f>
        <v>5790971</v>
      </c>
      <c r="D157" s="168">
        <f>SUM(D151:D156)</f>
        <v>7626217</v>
      </c>
    </row>
    <row r="158" spans="1:4" x14ac:dyDescent="0.2">
      <c r="A158" s="12">
        <v>26</v>
      </c>
      <c r="B158" s="13" t="s">
        <v>141</v>
      </c>
      <c r="C158" s="169"/>
      <c r="D158" s="169"/>
    </row>
    <row r="159" spans="1:4" x14ac:dyDescent="0.2">
      <c r="A159" s="6">
        <v>2601</v>
      </c>
      <c r="B159" s="7" t="s">
        <v>142</v>
      </c>
      <c r="C159" s="167"/>
      <c r="D159" s="167"/>
    </row>
    <row r="160" spans="1:4" x14ac:dyDescent="0.2">
      <c r="A160" s="6">
        <v>2602</v>
      </c>
      <c r="B160" s="7" t="s">
        <v>143</v>
      </c>
      <c r="C160" s="167">
        <v>1014609</v>
      </c>
      <c r="D160" s="167">
        <v>80859</v>
      </c>
    </row>
    <row r="161" spans="1:4" x14ac:dyDescent="0.2">
      <c r="A161" s="6">
        <v>2603</v>
      </c>
      <c r="B161" s="7" t="s">
        <v>144</v>
      </c>
      <c r="C161" s="167"/>
      <c r="D161" s="167"/>
    </row>
    <row r="162" spans="1:4" x14ac:dyDescent="0.2">
      <c r="A162" s="6">
        <v>2604</v>
      </c>
      <c r="B162" s="7" t="s">
        <v>145</v>
      </c>
      <c r="C162" s="167"/>
      <c r="D162" s="167"/>
    </row>
    <row r="163" spans="1:4" x14ac:dyDescent="0.2">
      <c r="A163" s="6">
        <v>2605</v>
      </c>
      <c r="B163" s="7" t="s">
        <v>146</v>
      </c>
      <c r="C163" s="167"/>
      <c r="D163" s="167"/>
    </row>
    <row r="164" spans="1:4" x14ac:dyDescent="0.2">
      <c r="A164" s="6">
        <v>2606</v>
      </c>
      <c r="B164" s="7" t="s">
        <v>147</v>
      </c>
      <c r="C164" s="167">
        <v>2078960</v>
      </c>
      <c r="D164" s="167">
        <v>2509253</v>
      </c>
    </row>
    <row r="165" spans="1:4" x14ac:dyDescent="0.2">
      <c r="A165" s="6">
        <v>2607</v>
      </c>
      <c r="B165" s="7" t="s">
        <v>148</v>
      </c>
      <c r="C165" s="167"/>
      <c r="D165" s="167"/>
    </row>
    <row r="166" spans="1:4" ht="13.5" thickBot="1" x14ac:dyDescent="0.25">
      <c r="A166" s="18">
        <v>2608</v>
      </c>
      <c r="B166" s="19" t="s">
        <v>149</v>
      </c>
      <c r="C166" s="176"/>
      <c r="D166" s="176"/>
    </row>
    <row r="167" spans="1:4" ht="13.5" thickBot="1" x14ac:dyDescent="0.25">
      <c r="A167" s="9" t="s">
        <v>18</v>
      </c>
      <c r="B167" s="10"/>
      <c r="C167" s="168">
        <f>SUM(C159:C166)</f>
        <v>3093569</v>
      </c>
      <c r="D167" s="168">
        <f>SUM(D159:D166)</f>
        <v>2590112</v>
      </c>
    </row>
    <row r="168" spans="1:4" x14ac:dyDescent="0.2">
      <c r="A168" s="12">
        <v>27</v>
      </c>
      <c r="B168" s="13" t="s">
        <v>150</v>
      </c>
      <c r="C168" s="169"/>
      <c r="D168" s="169"/>
    </row>
    <row r="169" spans="1:4" x14ac:dyDescent="0.2">
      <c r="A169" s="6">
        <v>2701</v>
      </c>
      <c r="B169" s="7" t="s">
        <v>151</v>
      </c>
      <c r="C169" s="167">
        <v>5312407</v>
      </c>
      <c r="D169" s="167">
        <v>4870896</v>
      </c>
    </row>
    <row r="170" spans="1:4" x14ac:dyDescent="0.2">
      <c r="A170" s="6">
        <v>2702</v>
      </c>
      <c r="B170" s="7" t="s">
        <v>152</v>
      </c>
      <c r="C170" s="167"/>
      <c r="D170" s="167"/>
    </row>
    <row r="171" spans="1:4" x14ac:dyDescent="0.2">
      <c r="A171" s="6">
        <v>2703</v>
      </c>
      <c r="B171" s="7" t="s">
        <v>153</v>
      </c>
      <c r="C171" s="167"/>
      <c r="D171" s="167">
        <v>88088</v>
      </c>
    </row>
    <row r="172" spans="1:4" x14ac:dyDescent="0.2">
      <c r="A172" s="6">
        <v>2704</v>
      </c>
      <c r="B172" s="7" t="s">
        <v>154</v>
      </c>
      <c r="C172" s="167">
        <v>6717778</v>
      </c>
      <c r="D172" s="167">
        <v>1785905</v>
      </c>
    </row>
    <row r="173" spans="1:4" x14ac:dyDescent="0.2">
      <c r="A173" s="6">
        <v>2705</v>
      </c>
      <c r="B173" s="7" t="s">
        <v>155</v>
      </c>
      <c r="C173" s="167">
        <v>54101</v>
      </c>
      <c r="D173" s="167">
        <v>26112</v>
      </c>
    </row>
    <row r="174" spans="1:4" x14ac:dyDescent="0.2">
      <c r="A174" s="6">
        <v>2706</v>
      </c>
      <c r="B174" s="7" t="s">
        <v>156</v>
      </c>
      <c r="C174" s="167">
        <v>368940</v>
      </c>
      <c r="D174" s="167">
        <v>279323</v>
      </c>
    </row>
    <row r="175" spans="1:4" x14ac:dyDescent="0.2">
      <c r="A175" s="6">
        <v>2707</v>
      </c>
      <c r="B175" s="7" t="s">
        <v>157</v>
      </c>
      <c r="C175" s="167">
        <v>339371</v>
      </c>
      <c r="D175" s="167">
        <v>268033</v>
      </c>
    </row>
    <row r="176" spans="1:4" x14ac:dyDescent="0.2">
      <c r="A176" s="6">
        <v>2708</v>
      </c>
      <c r="B176" s="7" t="s">
        <v>158</v>
      </c>
      <c r="C176" s="167"/>
      <c r="D176" s="167">
        <v>9409</v>
      </c>
    </row>
    <row r="177" spans="1:4" x14ac:dyDescent="0.2">
      <c r="A177" s="6">
        <v>2709</v>
      </c>
      <c r="B177" s="7" t="s">
        <v>159</v>
      </c>
      <c r="C177" s="167">
        <v>14398</v>
      </c>
      <c r="D177" s="167">
        <v>13075</v>
      </c>
    </row>
    <row r="178" spans="1:4" x14ac:dyDescent="0.2">
      <c r="A178" s="6">
        <v>2710</v>
      </c>
      <c r="B178" s="7" t="s">
        <v>160</v>
      </c>
      <c r="C178" s="167"/>
      <c r="D178" s="167"/>
    </row>
    <row r="179" spans="1:4" x14ac:dyDescent="0.2">
      <c r="A179" s="6">
        <v>2711</v>
      </c>
      <c r="B179" s="7" t="s">
        <v>161</v>
      </c>
      <c r="C179" s="167">
        <v>1056</v>
      </c>
      <c r="D179" s="167">
        <v>927</v>
      </c>
    </row>
    <row r="180" spans="1:4" x14ac:dyDescent="0.2">
      <c r="A180" s="6">
        <v>2712</v>
      </c>
      <c r="B180" s="7" t="s">
        <v>162</v>
      </c>
      <c r="C180" s="167"/>
      <c r="D180" s="167"/>
    </row>
    <row r="181" spans="1:4" x14ac:dyDescent="0.2">
      <c r="A181" s="6">
        <v>2713</v>
      </c>
      <c r="B181" s="7" t="s">
        <v>163</v>
      </c>
      <c r="C181" s="167">
        <v>263533</v>
      </c>
      <c r="D181" s="167">
        <v>116392</v>
      </c>
    </row>
    <row r="182" spans="1:4" x14ac:dyDescent="0.2">
      <c r="A182" s="6">
        <v>2714</v>
      </c>
      <c r="B182" s="7" t="s">
        <v>164</v>
      </c>
      <c r="C182" s="167"/>
      <c r="D182" s="167"/>
    </row>
    <row r="183" spans="1:4" x14ac:dyDescent="0.2">
      <c r="A183" s="6">
        <v>2715</v>
      </c>
      <c r="B183" s="7" t="s">
        <v>165</v>
      </c>
      <c r="C183" s="167"/>
      <c r="D183" s="167"/>
    </row>
    <row r="184" spans="1:4" x14ac:dyDescent="0.2">
      <c r="A184" s="6">
        <v>2716</v>
      </c>
      <c r="B184" s="7" t="s">
        <v>166</v>
      </c>
      <c r="C184" s="167">
        <v>2764518</v>
      </c>
      <c r="D184" s="167">
        <v>1600000</v>
      </c>
    </row>
    <row r="185" spans="1:4" x14ac:dyDescent="0.2">
      <c r="A185" s="6">
        <v>2717</v>
      </c>
      <c r="B185" s="7" t="s">
        <v>167</v>
      </c>
      <c r="C185" s="167"/>
      <c r="D185" s="167"/>
    </row>
    <row r="186" spans="1:4" x14ac:dyDescent="0.2">
      <c r="A186" s="6">
        <v>2718</v>
      </c>
      <c r="B186" s="7" t="s">
        <v>168</v>
      </c>
      <c r="C186" s="167"/>
      <c r="D186" s="167"/>
    </row>
    <row r="187" spans="1:4" x14ac:dyDescent="0.2">
      <c r="A187" s="6">
        <v>2719</v>
      </c>
      <c r="B187" s="7" t="s">
        <v>169</v>
      </c>
      <c r="C187" s="167"/>
      <c r="D187" s="167"/>
    </row>
    <row r="188" spans="1:4" x14ac:dyDescent="0.2">
      <c r="A188" s="15">
        <v>2720</v>
      </c>
      <c r="B188" s="16" t="s">
        <v>170</v>
      </c>
      <c r="C188" s="170"/>
      <c r="D188" s="170">
        <v>12681</v>
      </c>
    </row>
    <row r="189" spans="1:4" x14ac:dyDescent="0.2">
      <c r="A189" s="15">
        <v>2721</v>
      </c>
      <c r="B189" s="16" t="s">
        <v>171</v>
      </c>
      <c r="C189" s="170"/>
      <c r="D189" s="170"/>
    </row>
    <row r="190" spans="1:4" x14ac:dyDescent="0.2">
      <c r="A190" s="15">
        <v>2722</v>
      </c>
      <c r="B190" s="16" t="s">
        <v>172</v>
      </c>
      <c r="C190" s="170"/>
      <c r="D190" s="170"/>
    </row>
    <row r="191" spans="1:4" ht="13.5" thickBot="1" x14ac:dyDescent="0.25">
      <c r="A191" s="15">
        <v>2730</v>
      </c>
      <c r="B191" s="16" t="s">
        <v>173</v>
      </c>
      <c r="C191" s="170"/>
      <c r="D191" s="170">
        <v>241182</v>
      </c>
    </row>
    <row r="192" spans="1:4" ht="13.5" thickBot="1" x14ac:dyDescent="0.25">
      <c r="A192" s="9" t="s">
        <v>18</v>
      </c>
      <c r="B192" s="10"/>
      <c r="C192" s="168">
        <f>SUM(C169:C191)</f>
        <v>15836102</v>
      </c>
      <c r="D192" s="168">
        <f>SUM(D169:D191)</f>
        <v>9312023</v>
      </c>
    </row>
    <row r="193" spans="1:4" x14ac:dyDescent="0.2">
      <c r="A193" s="12">
        <v>28</v>
      </c>
      <c r="B193" s="13" t="s">
        <v>174</v>
      </c>
      <c r="C193" s="169"/>
      <c r="D193" s="169"/>
    </row>
    <row r="194" spans="1:4" x14ac:dyDescent="0.2">
      <c r="A194" s="6">
        <v>2801</v>
      </c>
      <c r="B194" s="7" t="s">
        <v>175</v>
      </c>
      <c r="C194" s="167"/>
      <c r="D194" s="167"/>
    </row>
    <row r="195" spans="1:4" x14ac:dyDescent="0.2">
      <c r="A195" s="6">
        <v>2802</v>
      </c>
      <c r="B195" s="7" t="s">
        <v>176</v>
      </c>
      <c r="C195" s="167">
        <v>21119896</v>
      </c>
      <c r="D195" s="167">
        <v>24009962</v>
      </c>
    </row>
    <row r="196" spans="1:4" x14ac:dyDescent="0.2">
      <c r="A196" s="6">
        <v>2803</v>
      </c>
      <c r="B196" s="7" t="s">
        <v>177</v>
      </c>
      <c r="C196" s="167"/>
      <c r="D196" s="167"/>
    </row>
    <row r="197" spans="1:4" x14ac:dyDescent="0.2">
      <c r="A197" s="6">
        <v>2804</v>
      </c>
      <c r="B197" s="7" t="s">
        <v>178</v>
      </c>
      <c r="C197" s="167"/>
      <c r="D197" s="167"/>
    </row>
    <row r="198" spans="1:4" x14ac:dyDescent="0.2">
      <c r="A198" s="6">
        <v>2805</v>
      </c>
      <c r="B198" s="7" t="s">
        <v>179</v>
      </c>
      <c r="C198" s="167"/>
      <c r="D198" s="167">
        <v>5803</v>
      </c>
    </row>
    <row r="199" spans="1:4" ht="13.5" thickBot="1" x14ac:dyDescent="0.25">
      <c r="A199" s="15">
        <v>2810</v>
      </c>
      <c r="B199" s="16" t="s">
        <v>38</v>
      </c>
      <c r="C199" s="170">
        <v>18704</v>
      </c>
      <c r="D199" s="170">
        <v>17309</v>
      </c>
    </row>
    <row r="200" spans="1:4" ht="13.5" thickBot="1" x14ac:dyDescent="0.25">
      <c r="A200" s="9" t="s">
        <v>18</v>
      </c>
      <c r="B200" s="10"/>
      <c r="C200" s="168">
        <f>SUM(C194:C199)</f>
        <v>21138600</v>
      </c>
      <c r="D200" s="168">
        <f>SUM(D194:D199)</f>
        <v>24033074</v>
      </c>
    </row>
    <row r="201" spans="1:4" x14ac:dyDescent="0.2">
      <c r="A201" s="12">
        <v>29</v>
      </c>
      <c r="B201" s="13" t="s">
        <v>180</v>
      </c>
      <c r="C201" s="169"/>
      <c r="D201" s="169"/>
    </row>
    <row r="202" spans="1:4" x14ac:dyDescent="0.2">
      <c r="A202" s="6">
        <v>2901</v>
      </c>
      <c r="B202" s="7" t="s">
        <v>181</v>
      </c>
      <c r="C202" s="167">
        <v>17499846</v>
      </c>
      <c r="D202" s="167">
        <v>18648231</v>
      </c>
    </row>
    <row r="203" spans="1:4" x14ac:dyDescent="0.2">
      <c r="A203" s="6">
        <v>2902</v>
      </c>
      <c r="B203" s="7" t="s">
        <v>182</v>
      </c>
      <c r="C203" s="167">
        <v>19345698</v>
      </c>
      <c r="D203" s="167">
        <v>20979260</v>
      </c>
    </row>
    <row r="204" spans="1:4" x14ac:dyDescent="0.2">
      <c r="A204" s="6">
        <v>2903</v>
      </c>
      <c r="B204" s="7" t="s">
        <v>183</v>
      </c>
      <c r="C204" s="167"/>
      <c r="D204" s="167"/>
    </row>
    <row r="205" spans="1:4" x14ac:dyDescent="0.2">
      <c r="A205" s="6">
        <v>2904</v>
      </c>
      <c r="B205" s="7" t="s">
        <v>184</v>
      </c>
      <c r="C205" s="167"/>
      <c r="D205" s="167"/>
    </row>
    <row r="206" spans="1:4" ht="13.5" thickBot="1" x14ac:dyDescent="0.25">
      <c r="A206" s="15">
        <v>2910</v>
      </c>
      <c r="B206" s="16" t="s">
        <v>38</v>
      </c>
      <c r="C206" s="170">
        <v>700</v>
      </c>
      <c r="D206" s="170"/>
    </row>
    <row r="207" spans="1:4" ht="13.5" thickBot="1" x14ac:dyDescent="0.25">
      <c r="A207" s="9" t="s">
        <v>18</v>
      </c>
      <c r="B207" s="10"/>
      <c r="C207" s="168">
        <f>SUM(C202:C206)</f>
        <v>36846244</v>
      </c>
      <c r="D207" s="168">
        <f>SUM(D202:D206)</f>
        <v>39627491</v>
      </c>
    </row>
    <row r="208" spans="1:4" ht="13.5" thickBot="1" x14ac:dyDescent="0.25">
      <c r="A208" s="24"/>
      <c r="B208" s="19"/>
      <c r="C208" s="173"/>
      <c r="D208" s="173"/>
    </row>
    <row r="209" spans="1:4" ht="13.5" thickBot="1" x14ac:dyDescent="0.25">
      <c r="A209" s="26" t="s">
        <v>185</v>
      </c>
      <c r="B209" s="27"/>
      <c r="C209" s="174">
        <f>C105+C123+C141+C149+C157+C167+C192+C200+C207</f>
        <v>253954257</v>
      </c>
      <c r="D209" s="174">
        <f>D105+D123+D141+D149+D157+D167+D192+D200+D207</f>
        <v>251564729</v>
      </c>
    </row>
    <row r="210" spans="1:4" x14ac:dyDescent="0.2">
      <c r="A210" s="29"/>
      <c r="B210" s="30"/>
      <c r="C210" s="177"/>
      <c r="D210" s="177"/>
    </row>
    <row r="211" spans="1:4" x14ac:dyDescent="0.2">
      <c r="A211" s="3">
        <v>3</v>
      </c>
      <c r="B211" s="4" t="s">
        <v>186</v>
      </c>
      <c r="C211" s="167"/>
      <c r="D211" s="167"/>
    </row>
    <row r="212" spans="1:4" x14ac:dyDescent="0.2">
      <c r="A212" s="3">
        <v>31</v>
      </c>
      <c r="B212" s="4" t="s">
        <v>187</v>
      </c>
      <c r="C212" s="167"/>
      <c r="D212" s="167"/>
    </row>
    <row r="213" spans="1:4" x14ac:dyDescent="0.2">
      <c r="A213" s="6">
        <v>3101</v>
      </c>
      <c r="B213" s="7" t="s">
        <v>188</v>
      </c>
      <c r="C213" s="167">
        <v>50000000</v>
      </c>
      <c r="D213" s="167">
        <v>50000000</v>
      </c>
    </row>
    <row r="214" spans="1:4" x14ac:dyDescent="0.2">
      <c r="A214" s="6">
        <v>3102</v>
      </c>
      <c r="B214" s="7" t="s">
        <v>189</v>
      </c>
      <c r="C214" s="167">
        <v>-14000000</v>
      </c>
      <c r="D214" s="167">
        <v>-14000000</v>
      </c>
    </row>
    <row r="215" spans="1:4" ht="13.5" thickBot="1" x14ac:dyDescent="0.25">
      <c r="A215" s="6">
        <v>3103</v>
      </c>
      <c r="B215" s="7" t="s">
        <v>190</v>
      </c>
      <c r="C215" s="167"/>
      <c r="D215" s="167"/>
    </row>
    <row r="216" spans="1:4" ht="13.5" thickBot="1" x14ac:dyDescent="0.25">
      <c r="A216" s="9" t="s">
        <v>18</v>
      </c>
      <c r="B216" s="10"/>
      <c r="C216" s="168">
        <f>SUM(C213:C215)</f>
        <v>36000000</v>
      </c>
      <c r="D216" s="168">
        <f>SUM(D213:D215)</f>
        <v>36000000</v>
      </c>
    </row>
    <row r="217" spans="1:4" x14ac:dyDescent="0.2">
      <c r="A217" s="12">
        <v>32</v>
      </c>
      <c r="B217" s="13" t="s">
        <v>191</v>
      </c>
      <c r="C217" s="169"/>
      <c r="D217" s="169"/>
    </row>
    <row r="218" spans="1:4" ht="13.5" thickBot="1" x14ac:dyDescent="0.25">
      <c r="A218" s="15">
        <v>3201</v>
      </c>
      <c r="B218" s="16" t="s">
        <v>192</v>
      </c>
      <c r="C218" s="170"/>
      <c r="D218" s="170"/>
    </row>
    <row r="219" spans="1:4" ht="13.5" thickBot="1" x14ac:dyDescent="0.25">
      <c r="A219" s="9" t="s">
        <v>18</v>
      </c>
      <c r="B219" s="10"/>
      <c r="C219" s="168">
        <f>SUM(C218)</f>
        <v>0</v>
      </c>
      <c r="D219" s="168">
        <f>SUM(D218)</f>
        <v>0</v>
      </c>
    </row>
    <row r="220" spans="1:4" x14ac:dyDescent="0.2">
      <c r="A220" s="12">
        <v>33</v>
      </c>
      <c r="B220" s="13" t="s">
        <v>193</v>
      </c>
      <c r="C220" s="169"/>
      <c r="D220" s="169"/>
    </row>
    <row r="221" spans="1:4" x14ac:dyDescent="0.2">
      <c r="A221" s="6">
        <v>3301</v>
      </c>
      <c r="B221" s="7" t="s">
        <v>194</v>
      </c>
      <c r="C221" s="167">
        <v>12629396</v>
      </c>
      <c r="D221" s="167">
        <v>10813107</v>
      </c>
    </row>
    <row r="222" spans="1:4" x14ac:dyDescent="0.2">
      <c r="A222" s="6">
        <v>3302</v>
      </c>
      <c r="B222" s="7" t="s">
        <v>195</v>
      </c>
      <c r="C222" s="167"/>
      <c r="D222" s="167"/>
    </row>
    <row r="223" spans="1:4" x14ac:dyDescent="0.2">
      <c r="A223" s="6">
        <v>3303</v>
      </c>
      <c r="B223" s="7" t="s">
        <v>196</v>
      </c>
      <c r="C223" s="167">
        <v>58092606</v>
      </c>
      <c r="D223" s="167">
        <v>37684257</v>
      </c>
    </row>
    <row r="224" spans="1:4" ht="13.5" thickBot="1" x14ac:dyDescent="0.25">
      <c r="A224" s="6">
        <v>3304</v>
      </c>
      <c r="B224" s="7" t="s">
        <v>197</v>
      </c>
      <c r="C224" s="167">
        <v>72608522</v>
      </c>
      <c r="D224" s="167">
        <v>72608522</v>
      </c>
    </row>
    <row r="225" spans="1:6" ht="13.5" thickBot="1" x14ac:dyDescent="0.25">
      <c r="A225" s="9" t="s">
        <v>18</v>
      </c>
      <c r="B225" s="10"/>
      <c r="C225" s="168">
        <f>SUM(C221:C224)</f>
        <v>143330524</v>
      </c>
      <c r="D225" s="168">
        <f>SUM(D221:D224)</f>
        <v>121105886</v>
      </c>
    </row>
    <row r="226" spans="1:6" ht="13.5" thickBot="1" x14ac:dyDescent="0.25">
      <c r="A226" s="24"/>
      <c r="B226" s="19"/>
      <c r="C226" s="173"/>
      <c r="D226" s="173"/>
    </row>
    <row r="227" spans="1:6" ht="13.5" thickBot="1" x14ac:dyDescent="0.25">
      <c r="A227" s="26" t="s">
        <v>198</v>
      </c>
      <c r="B227" s="27"/>
      <c r="C227" s="174">
        <f>C216+C219+C225</f>
        <v>179330524</v>
      </c>
      <c r="D227" s="174">
        <f>D216+D219+D225</f>
        <v>157105886</v>
      </c>
    </row>
    <row r="228" spans="1:6" ht="13.5" thickBot="1" x14ac:dyDescent="0.25">
      <c r="A228" s="24"/>
      <c r="B228" s="19"/>
      <c r="C228" s="173"/>
      <c r="D228" s="173"/>
    </row>
    <row r="229" spans="1:6" ht="13.5" thickBot="1" x14ac:dyDescent="0.25">
      <c r="A229" s="26" t="s">
        <v>199</v>
      </c>
      <c r="B229" s="27"/>
      <c r="C229" s="174">
        <f>C209+C227</f>
        <v>433284781</v>
      </c>
      <c r="D229" s="174">
        <f>D209+D227</f>
        <v>408670615</v>
      </c>
      <c r="E229" s="101"/>
      <c r="F229" s="101"/>
    </row>
    <row r="230" spans="1:6" x14ac:dyDescent="0.2">
      <c r="A230" s="29"/>
      <c r="B230" s="30"/>
      <c r="C230" s="177"/>
      <c r="D230" s="177"/>
    </row>
    <row r="231" spans="1:6" x14ac:dyDescent="0.2">
      <c r="A231" s="12">
        <v>4</v>
      </c>
      <c r="B231" s="13" t="s">
        <v>200</v>
      </c>
      <c r="C231" s="169"/>
      <c r="D231" s="169"/>
    </row>
    <row r="232" spans="1:6" x14ac:dyDescent="0.2">
      <c r="A232" s="3">
        <v>41</v>
      </c>
      <c r="B232" s="4" t="s">
        <v>201</v>
      </c>
      <c r="C232" s="167"/>
      <c r="D232" s="167"/>
    </row>
    <row r="233" spans="1:6" x14ac:dyDescent="0.2">
      <c r="A233" s="3">
        <v>4101</v>
      </c>
      <c r="B233" s="4" t="s">
        <v>202</v>
      </c>
      <c r="C233" s="167"/>
      <c r="D233" s="167"/>
    </row>
    <row r="234" spans="1:6" x14ac:dyDescent="0.2">
      <c r="A234" s="6">
        <v>410101</v>
      </c>
      <c r="B234" s="7" t="s">
        <v>203</v>
      </c>
      <c r="C234" s="167"/>
      <c r="D234" s="167"/>
    </row>
    <row r="235" spans="1:6" x14ac:dyDescent="0.2">
      <c r="A235" s="6">
        <v>410102</v>
      </c>
      <c r="B235" s="7" t="s">
        <v>204</v>
      </c>
      <c r="C235" s="167"/>
      <c r="D235" s="167"/>
    </row>
    <row r="236" spans="1:6" x14ac:dyDescent="0.2">
      <c r="A236" s="6">
        <v>410103</v>
      </c>
      <c r="B236" s="7" t="s">
        <v>87</v>
      </c>
      <c r="C236" s="167"/>
      <c r="D236" s="167"/>
    </row>
    <row r="237" spans="1:6" x14ac:dyDescent="0.2">
      <c r="A237" s="6">
        <v>410104</v>
      </c>
      <c r="B237" s="7" t="s">
        <v>205</v>
      </c>
      <c r="C237" s="167">
        <v>3312</v>
      </c>
      <c r="D237" s="167"/>
    </row>
    <row r="238" spans="1:6" x14ac:dyDescent="0.2">
      <c r="A238" s="6">
        <v>410105</v>
      </c>
      <c r="B238" s="7" t="s">
        <v>89</v>
      </c>
      <c r="C238" s="167"/>
      <c r="D238" s="167"/>
    </row>
    <row r="239" spans="1:6" x14ac:dyDescent="0.2">
      <c r="A239" s="6">
        <v>410106</v>
      </c>
      <c r="B239" s="7" t="s">
        <v>206</v>
      </c>
      <c r="C239" s="167"/>
      <c r="D239" s="167"/>
    </row>
    <row r="240" spans="1:6" x14ac:dyDescent="0.2">
      <c r="A240" s="6"/>
      <c r="B240" s="7" t="s">
        <v>207</v>
      </c>
      <c r="C240" s="167"/>
      <c r="D240" s="167"/>
    </row>
    <row r="241" spans="1:4" x14ac:dyDescent="0.2">
      <c r="A241" s="6"/>
      <c r="B241" s="7" t="s">
        <v>208</v>
      </c>
      <c r="C241" s="167"/>
      <c r="D241" s="167"/>
    </row>
    <row r="242" spans="1:4" x14ac:dyDescent="0.2">
      <c r="A242" s="6"/>
      <c r="B242" s="7" t="s">
        <v>209</v>
      </c>
      <c r="C242" s="167"/>
      <c r="D242" s="167"/>
    </row>
    <row r="243" spans="1:4" x14ac:dyDescent="0.2">
      <c r="A243" s="6">
        <v>410107</v>
      </c>
      <c r="B243" s="7" t="s">
        <v>91</v>
      </c>
      <c r="C243" s="167"/>
      <c r="D243" s="167"/>
    </row>
    <row r="244" spans="1:4" ht="13.5" thickBot="1" x14ac:dyDescent="0.25">
      <c r="A244" s="18">
        <v>410108</v>
      </c>
      <c r="B244" s="19" t="s">
        <v>210</v>
      </c>
      <c r="C244" s="176"/>
      <c r="D244" s="176"/>
    </row>
    <row r="245" spans="1:4" ht="13.5" thickBot="1" x14ac:dyDescent="0.25">
      <c r="A245" s="9" t="s">
        <v>18</v>
      </c>
      <c r="B245" s="10"/>
      <c r="C245" s="178">
        <f>SUM(C234:C244)</f>
        <v>3312</v>
      </c>
      <c r="D245" s="178">
        <f>SUM(D234:D244)</f>
        <v>0</v>
      </c>
    </row>
    <row r="246" spans="1:4" x14ac:dyDescent="0.2">
      <c r="A246" s="12">
        <v>4102</v>
      </c>
      <c r="B246" s="13" t="s">
        <v>211</v>
      </c>
      <c r="C246" s="169"/>
      <c r="D246" s="169"/>
    </row>
    <row r="247" spans="1:4" x14ac:dyDescent="0.2">
      <c r="A247" s="6">
        <v>410201</v>
      </c>
      <c r="B247" s="7" t="s">
        <v>86</v>
      </c>
      <c r="C247" s="167"/>
      <c r="D247" s="167"/>
    </row>
    <row r="248" spans="1:4" x14ac:dyDescent="0.2">
      <c r="A248" s="6">
        <v>410202</v>
      </c>
      <c r="B248" s="7" t="s">
        <v>87</v>
      </c>
      <c r="C248" s="167"/>
      <c r="D248" s="167"/>
    </row>
    <row r="249" spans="1:4" x14ac:dyDescent="0.2">
      <c r="A249" s="6">
        <v>410203</v>
      </c>
      <c r="B249" s="7" t="s">
        <v>88</v>
      </c>
      <c r="C249" s="167"/>
      <c r="D249" s="167"/>
    </row>
    <row r="250" spans="1:4" x14ac:dyDescent="0.2">
      <c r="A250" s="6">
        <v>410204</v>
      </c>
      <c r="B250" s="7" t="s">
        <v>89</v>
      </c>
      <c r="C250" s="167"/>
      <c r="D250" s="167"/>
    </row>
    <row r="251" spans="1:4" x14ac:dyDescent="0.2">
      <c r="A251" s="6">
        <v>410205</v>
      </c>
      <c r="B251" s="7" t="s">
        <v>206</v>
      </c>
      <c r="C251" s="167"/>
      <c r="D251" s="167"/>
    </row>
    <row r="252" spans="1:4" x14ac:dyDescent="0.2">
      <c r="A252" s="6"/>
      <c r="B252" s="7" t="s">
        <v>207</v>
      </c>
      <c r="C252" s="167"/>
      <c r="D252" s="167"/>
    </row>
    <row r="253" spans="1:4" x14ac:dyDescent="0.2">
      <c r="A253" s="6"/>
      <c r="B253" s="7" t="s">
        <v>212</v>
      </c>
      <c r="C253" s="167"/>
      <c r="D253" s="167"/>
    </row>
    <row r="254" spans="1:4" x14ac:dyDescent="0.2">
      <c r="A254" s="6"/>
      <c r="B254" s="7" t="s">
        <v>209</v>
      </c>
      <c r="C254" s="167"/>
      <c r="D254" s="167"/>
    </row>
    <row r="255" spans="1:4" x14ac:dyDescent="0.2">
      <c r="A255" s="6">
        <v>410206</v>
      </c>
      <c r="B255" s="7" t="s">
        <v>91</v>
      </c>
      <c r="C255" s="167"/>
      <c r="D255" s="167"/>
    </row>
    <row r="256" spans="1:4" ht="13.5" thickBot="1" x14ac:dyDescent="0.25">
      <c r="A256" s="18">
        <v>410207</v>
      </c>
      <c r="B256" s="19" t="s">
        <v>210</v>
      </c>
      <c r="C256" s="176"/>
      <c r="D256" s="176"/>
    </row>
    <row r="257" spans="1:4" ht="13.5" thickBot="1" x14ac:dyDescent="0.25">
      <c r="A257" s="9" t="s">
        <v>18</v>
      </c>
      <c r="B257" s="10"/>
      <c r="C257" s="168">
        <f>SUM(C247:C256)</f>
        <v>0</v>
      </c>
      <c r="D257" s="168">
        <f>SUM(D247:D256)</f>
        <v>0</v>
      </c>
    </row>
    <row r="258" spans="1:4" x14ac:dyDescent="0.2">
      <c r="A258" s="12">
        <v>4103</v>
      </c>
      <c r="B258" s="13" t="s">
        <v>213</v>
      </c>
      <c r="C258" s="169"/>
      <c r="D258" s="169"/>
    </row>
    <row r="259" spans="1:4" x14ac:dyDescent="0.2">
      <c r="A259" s="15">
        <v>410301</v>
      </c>
      <c r="B259" s="16" t="s">
        <v>86</v>
      </c>
      <c r="C259" s="170"/>
      <c r="D259" s="170"/>
    </row>
    <row r="260" spans="1:4" x14ac:dyDescent="0.2">
      <c r="A260" s="6">
        <v>410302</v>
      </c>
      <c r="B260" s="7" t="s">
        <v>87</v>
      </c>
      <c r="C260" s="167"/>
      <c r="D260" s="167"/>
    </row>
    <row r="261" spans="1:4" x14ac:dyDescent="0.2">
      <c r="A261" s="6">
        <v>410303</v>
      </c>
      <c r="B261" s="7" t="s">
        <v>88</v>
      </c>
      <c r="C261" s="167"/>
      <c r="D261" s="167"/>
    </row>
    <row r="262" spans="1:4" x14ac:dyDescent="0.2">
      <c r="A262" s="6">
        <v>410304</v>
      </c>
      <c r="B262" s="7" t="s">
        <v>89</v>
      </c>
      <c r="C262" s="167"/>
      <c r="D262" s="167"/>
    </row>
    <row r="263" spans="1:4" x14ac:dyDescent="0.2">
      <c r="A263" s="6">
        <v>410305</v>
      </c>
      <c r="B263" s="7" t="s">
        <v>206</v>
      </c>
      <c r="C263" s="167"/>
      <c r="D263" s="167"/>
    </row>
    <row r="264" spans="1:4" x14ac:dyDescent="0.2">
      <c r="A264" s="6"/>
      <c r="B264" s="7" t="s">
        <v>207</v>
      </c>
      <c r="C264" s="167"/>
      <c r="D264" s="167"/>
    </row>
    <row r="265" spans="1:4" x14ac:dyDescent="0.2">
      <c r="A265" s="6"/>
      <c r="B265" s="7" t="s">
        <v>208</v>
      </c>
      <c r="C265" s="167"/>
      <c r="D265" s="167"/>
    </row>
    <row r="266" spans="1:4" x14ac:dyDescent="0.2">
      <c r="A266" s="6"/>
      <c r="B266" s="7" t="s">
        <v>209</v>
      </c>
      <c r="C266" s="167"/>
      <c r="D266" s="167"/>
    </row>
    <row r="267" spans="1:4" x14ac:dyDescent="0.2">
      <c r="A267" s="6">
        <v>410306</v>
      </c>
      <c r="B267" s="7" t="s">
        <v>91</v>
      </c>
      <c r="C267" s="167"/>
      <c r="D267" s="167"/>
    </row>
    <row r="268" spans="1:4" ht="13.5" thickBot="1" x14ac:dyDescent="0.25">
      <c r="A268" s="18">
        <v>410307</v>
      </c>
      <c r="B268" s="19" t="s">
        <v>210</v>
      </c>
      <c r="C268" s="176"/>
      <c r="D268" s="176"/>
    </row>
    <row r="269" spans="1:4" ht="13.5" thickBot="1" x14ac:dyDescent="0.25">
      <c r="A269" s="9" t="s">
        <v>18</v>
      </c>
      <c r="B269" s="10"/>
      <c r="C269" s="168">
        <f>SUM(C259:C268)</f>
        <v>0</v>
      </c>
      <c r="D269" s="168">
        <f>SUM(D259:D268)</f>
        <v>0</v>
      </c>
    </row>
    <row r="270" spans="1:4" x14ac:dyDescent="0.2">
      <c r="A270" s="12">
        <v>4104</v>
      </c>
      <c r="B270" s="13" t="s">
        <v>214</v>
      </c>
      <c r="C270" s="169"/>
      <c r="D270" s="169"/>
    </row>
    <row r="271" spans="1:4" x14ac:dyDescent="0.2">
      <c r="A271" s="6">
        <v>410401</v>
      </c>
      <c r="B271" s="7" t="s">
        <v>86</v>
      </c>
      <c r="C271" s="167"/>
      <c r="D271" s="167"/>
    </row>
    <row r="272" spans="1:4" x14ac:dyDescent="0.2">
      <c r="A272" s="6">
        <v>410402</v>
      </c>
      <c r="B272" s="7" t="s">
        <v>87</v>
      </c>
      <c r="C272" s="167"/>
      <c r="D272" s="167"/>
    </row>
    <row r="273" spans="1:4" x14ac:dyDescent="0.2">
      <c r="A273" s="6">
        <v>410403</v>
      </c>
      <c r="B273" s="7" t="s">
        <v>88</v>
      </c>
      <c r="C273" s="167"/>
      <c r="D273" s="167"/>
    </row>
    <row r="274" spans="1:4" x14ac:dyDescent="0.2">
      <c r="A274" s="6">
        <v>410404</v>
      </c>
      <c r="B274" s="7" t="s">
        <v>89</v>
      </c>
      <c r="C274" s="167"/>
      <c r="D274" s="167"/>
    </row>
    <row r="275" spans="1:4" x14ac:dyDescent="0.2">
      <c r="A275" s="6">
        <v>410405</v>
      </c>
      <c r="B275" s="7" t="s">
        <v>206</v>
      </c>
      <c r="C275" s="167"/>
      <c r="D275" s="167"/>
    </row>
    <row r="276" spans="1:4" x14ac:dyDescent="0.2">
      <c r="A276" s="6"/>
      <c r="B276" s="7" t="s">
        <v>207</v>
      </c>
      <c r="C276" s="167"/>
      <c r="D276" s="167"/>
    </row>
    <row r="277" spans="1:4" x14ac:dyDescent="0.2">
      <c r="A277" s="6"/>
      <c r="B277" s="7" t="s">
        <v>208</v>
      </c>
      <c r="C277" s="167"/>
      <c r="D277" s="167"/>
    </row>
    <row r="278" spans="1:4" x14ac:dyDescent="0.2">
      <c r="A278" s="6"/>
      <c r="B278" s="7" t="s">
        <v>215</v>
      </c>
      <c r="C278" s="167"/>
      <c r="D278" s="167"/>
    </row>
    <row r="279" spans="1:4" x14ac:dyDescent="0.2">
      <c r="A279" s="6">
        <v>410406</v>
      </c>
      <c r="B279" s="7" t="s">
        <v>91</v>
      </c>
      <c r="C279" s="167"/>
      <c r="D279" s="167"/>
    </row>
    <row r="280" spans="1:4" ht="13.5" thickBot="1" x14ac:dyDescent="0.25">
      <c r="A280" s="18">
        <v>410407</v>
      </c>
      <c r="B280" s="19" t="s">
        <v>210</v>
      </c>
      <c r="C280" s="176"/>
      <c r="D280" s="176"/>
    </row>
    <row r="281" spans="1:4" ht="13.5" thickBot="1" x14ac:dyDescent="0.25">
      <c r="A281" s="9" t="s">
        <v>18</v>
      </c>
      <c r="B281" s="10"/>
      <c r="C281" s="168">
        <f>SUM(C271:C280)</f>
        <v>0</v>
      </c>
      <c r="D281" s="168">
        <f>SUM(D271:D280)</f>
        <v>0</v>
      </c>
    </row>
    <row r="282" spans="1:4" x14ac:dyDescent="0.2">
      <c r="A282" s="12">
        <v>4105</v>
      </c>
      <c r="B282" s="13" t="s">
        <v>216</v>
      </c>
      <c r="C282" s="169"/>
      <c r="D282" s="169"/>
    </row>
    <row r="283" spans="1:4" x14ac:dyDescent="0.2">
      <c r="A283" s="6">
        <v>410501</v>
      </c>
      <c r="B283" s="7" t="s">
        <v>87</v>
      </c>
      <c r="C283" s="167"/>
      <c r="D283" s="167"/>
    </row>
    <row r="284" spans="1:4" x14ac:dyDescent="0.2">
      <c r="A284" s="6">
        <v>410502</v>
      </c>
      <c r="B284" s="7" t="s">
        <v>88</v>
      </c>
      <c r="C284" s="167"/>
      <c r="D284" s="167"/>
    </row>
    <row r="285" spans="1:4" x14ac:dyDescent="0.2">
      <c r="A285" s="6">
        <v>410503</v>
      </c>
      <c r="B285" s="7" t="s">
        <v>89</v>
      </c>
      <c r="C285" s="167"/>
      <c r="D285" s="167"/>
    </row>
    <row r="286" spans="1:4" x14ac:dyDescent="0.2">
      <c r="A286" s="6">
        <v>410504</v>
      </c>
      <c r="B286" s="7" t="s">
        <v>206</v>
      </c>
      <c r="C286" s="167"/>
      <c r="D286" s="167"/>
    </row>
    <row r="287" spans="1:4" x14ac:dyDescent="0.2">
      <c r="A287" s="6"/>
      <c r="B287" s="7" t="s">
        <v>207</v>
      </c>
      <c r="C287" s="167"/>
      <c r="D287" s="167"/>
    </row>
    <row r="288" spans="1:4" x14ac:dyDescent="0.2">
      <c r="A288" s="6"/>
      <c r="B288" s="7" t="s">
        <v>208</v>
      </c>
      <c r="C288" s="167"/>
      <c r="D288" s="167"/>
    </row>
    <row r="289" spans="1:4" x14ac:dyDescent="0.2">
      <c r="A289" s="6"/>
      <c r="B289" s="7" t="s">
        <v>209</v>
      </c>
      <c r="C289" s="167"/>
      <c r="D289" s="167"/>
    </row>
    <row r="290" spans="1:4" x14ac:dyDescent="0.2">
      <c r="A290" s="6">
        <v>410505</v>
      </c>
      <c r="B290" s="7" t="s">
        <v>91</v>
      </c>
      <c r="C290" s="167"/>
      <c r="D290" s="167"/>
    </row>
    <row r="291" spans="1:4" ht="13.5" thickBot="1" x14ac:dyDescent="0.25">
      <c r="A291" s="18">
        <v>410506</v>
      </c>
      <c r="B291" s="19" t="s">
        <v>210</v>
      </c>
      <c r="C291" s="176"/>
      <c r="D291" s="176"/>
    </row>
    <row r="292" spans="1:4" ht="13.5" thickBot="1" x14ac:dyDescent="0.25">
      <c r="A292" s="9" t="s">
        <v>18</v>
      </c>
      <c r="B292" s="10"/>
      <c r="C292" s="168">
        <f>SUM(C283:C291)</f>
        <v>0</v>
      </c>
      <c r="D292" s="168">
        <f>SUM(D283:D291)</f>
        <v>0</v>
      </c>
    </row>
    <row r="293" spans="1:4" x14ac:dyDescent="0.2">
      <c r="A293" s="12">
        <v>4106</v>
      </c>
      <c r="B293" s="13" t="s">
        <v>217</v>
      </c>
      <c r="C293" s="169"/>
      <c r="D293" s="169"/>
    </row>
    <row r="294" spans="1:4" x14ac:dyDescent="0.2">
      <c r="A294" s="6">
        <v>410601</v>
      </c>
      <c r="B294" s="7" t="s">
        <v>87</v>
      </c>
      <c r="C294" s="169"/>
      <c r="D294" s="169"/>
    </row>
    <row r="295" spans="1:4" x14ac:dyDescent="0.2">
      <c r="A295" s="6">
        <v>410602</v>
      </c>
      <c r="B295" s="7" t="s">
        <v>88</v>
      </c>
      <c r="C295" s="167"/>
      <c r="D295" s="167"/>
    </row>
    <row r="296" spans="1:4" x14ac:dyDescent="0.2">
      <c r="A296" s="6">
        <v>410603</v>
      </c>
      <c r="B296" s="7" t="s">
        <v>89</v>
      </c>
      <c r="C296" s="167"/>
      <c r="D296" s="167"/>
    </row>
    <row r="297" spans="1:4" x14ac:dyDescent="0.2">
      <c r="A297" s="6">
        <v>410604</v>
      </c>
      <c r="B297" s="7" t="s">
        <v>206</v>
      </c>
      <c r="C297" s="167"/>
      <c r="D297" s="167"/>
    </row>
    <row r="298" spans="1:4" x14ac:dyDescent="0.2">
      <c r="A298" s="6"/>
      <c r="B298" s="7" t="s">
        <v>207</v>
      </c>
      <c r="C298" s="167"/>
      <c r="D298" s="167"/>
    </row>
    <row r="299" spans="1:4" x14ac:dyDescent="0.2">
      <c r="A299" s="6"/>
      <c r="B299" s="7" t="s">
        <v>208</v>
      </c>
      <c r="C299" s="167"/>
      <c r="D299" s="167"/>
    </row>
    <row r="300" spans="1:4" x14ac:dyDescent="0.2">
      <c r="A300" s="6"/>
      <c r="B300" s="7" t="s">
        <v>209</v>
      </c>
      <c r="C300" s="167"/>
      <c r="D300" s="167"/>
    </row>
    <row r="301" spans="1:4" x14ac:dyDescent="0.2">
      <c r="A301" s="6">
        <v>410605</v>
      </c>
      <c r="B301" s="7" t="s">
        <v>91</v>
      </c>
      <c r="C301" s="167"/>
      <c r="D301" s="167"/>
    </row>
    <row r="302" spans="1:4" ht="13.5" thickBot="1" x14ac:dyDescent="0.25">
      <c r="A302" s="18">
        <v>410606</v>
      </c>
      <c r="B302" s="19" t="s">
        <v>210</v>
      </c>
      <c r="C302" s="176"/>
      <c r="D302" s="176"/>
    </row>
    <row r="303" spans="1:4" ht="13.5" thickBot="1" x14ac:dyDescent="0.25">
      <c r="A303" s="9" t="s">
        <v>18</v>
      </c>
      <c r="B303" s="10"/>
      <c r="C303" s="168">
        <f>SUM(C294:C302)</f>
        <v>0</v>
      </c>
      <c r="D303" s="168">
        <f>SUM(D294:D302)</f>
        <v>0</v>
      </c>
    </row>
    <row r="304" spans="1:4" x14ac:dyDescent="0.2">
      <c r="A304" s="12">
        <v>4107</v>
      </c>
      <c r="B304" s="13" t="s">
        <v>218</v>
      </c>
      <c r="C304" s="169"/>
      <c r="D304" s="169"/>
    </row>
    <row r="305" spans="1:4" x14ac:dyDescent="0.2">
      <c r="A305" s="6">
        <v>410701</v>
      </c>
      <c r="B305" s="7" t="s">
        <v>219</v>
      </c>
      <c r="C305" s="167"/>
      <c r="D305" s="167"/>
    </row>
    <row r="306" spans="1:4" x14ac:dyDescent="0.2">
      <c r="A306" s="6">
        <v>410702</v>
      </c>
      <c r="B306" s="7" t="s">
        <v>220</v>
      </c>
      <c r="C306" s="167"/>
      <c r="D306" s="167"/>
    </row>
    <row r="307" spans="1:4" x14ac:dyDescent="0.2">
      <c r="A307" s="6">
        <v>410703</v>
      </c>
      <c r="B307" s="7" t="s">
        <v>221</v>
      </c>
      <c r="C307" s="167"/>
      <c r="D307" s="167"/>
    </row>
    <row r="308" spans="1:4" x14ac:dyDescent="0.2">
      <c r="A308" s="6">
        <v>410704</v>
      </c>
      <c r="B308" s="7" t="s">
        <v>222</v>
      </c>
      <c r="C308" s="167"/>
      <c r="D308" s="167"/>
    </row>
    <row r="309" spans="1:4" x14ac:dyDescent="0.2">
      <c r="A309" s="6">
        <v>410705</v>
      </c>
      <c r="B309" s="7" t="s">
        <v>223</v>
      </c>
      <c r="C309" s="167"/>
      <c r="D309" s="167"/>
    </row>
    <row r="310" spans="1:4" x14ac:dyDescent="0.2">
      <c r="A310" s="6">
        <v>410706</v>
      </c>
      <c r="B310" s="7" t="s">
        <v>224</v>
      </c>
      <c r="C310" s="167"/>
      <c r="D310" s="167"/>
    </row>
    <row r="311" spans="1:4" x14ac:dyDescent="0.2">
      <c r="A311" s="6">
        <v>410707</v>
      </c>
      <c r="B311" s="7" t="s">
        <v>225</v>
      </c>
      <c r="C311" s="167"/>
      <c r="D311" s="167"/>
    </row>
    <row r="312" spans="1:4" x14ac:dyDescent="0.2">
      <c r="A312" s="6">
        <v>410708</v>
      </c>
      <c r="B312" s="7" t="s">
        <v>118</v>
      </c>
      <c r="C312" s="167"/>
      <c r="D312" s="167"/>
    </row>
    <row r="313" spans="1:4" x14ac:dyDescent="0.2">
      <c r="A313" s="6"/>
      <c r="B313" s="7" t="s">
        <v>226</v>
      </c>
      <c r="C313" s="167"/>
      <c r="D313" s="167"/>
    </row>
    <row r="314" spans="1:4" x14ac:dyDescent="0.2">
      <c r="A314" s="6"/>
      <c r="B314" s="7" t="s">
        <v>208</v>
      </c>
      <c r="C314" s="167"/>
      <c r="D314" s="167"/>
    </row>
    <row r="315" spans="1:4" x14ac:dyDescent="0.2">
      <c r="A315" s="6"/>
      <c r="B315" s="7" t="s">
        <v>209</v>
      </c>
      <c r="C315" s="167"/>
      <c r="D315" s="167"/>
    </row>
    <row r="316" spans="1:4" ht="13.5" thickBot="1" x14ac:dyDescent="0.25">
      <c r="A316" s="18">
        <v>410709</v>
      </c>
      <c r="B316" s="19" t="s">
        <v>227</v>
      </c>
      <c r="C316" s="176"/>
      <c r="D316" s="176"/>
    </row>
    <row r="317" spans="1:4" ht="13.5" thickBot="1" x14ac:dyDescent="0.25">
      <c r="A317" s="9" t="s">
        <v>18</v>
      </c>
      <c r="B317" s="10"/>
      <c r="C317" s="168">
        <f>SUM(C305:C316)</f>
        <v>0</v>
      </c>
      <c r="D317" s="168">
        <f>SUM(D305:D316)</f>
        <v>0</v>
      </c>
    </row>
    <row r="318" spans="1:4" x14ac:dyDescent="0.2">
      <c r="A318" s="12">
        <v>4108</v>
      </c>
      <c r="B318" s="13" t="s">
        <v>228</v>
      </c>
      <c r="C318" s="169"/>
      <c r="D318" s="169"/>
    </row>
    <row r="319" spans="1:4" x14ac:dyDescent="0.2">
      <c r="A319" s="6">
        <v>410801</v>
      </c>
      <c r="B319" s="7" t="s">
        <v>229</v>
      </c>
      <c r="C319" s="167"/>
      <c r="D319" s="167"/>
    </row>
    <row r="320" spans="1:4" x14ac:dyDescent="0.2">
      <c r="A320" s="6">
        <v>410802</v>
      </c>
      <c r="B320" s="7" t="s">
        <v>230</v>
      </c>
      <c r="C320" s="167"/>
      <c r="D320" s="167"/>
    </row>
    <row r="321" spans="1:4" x14ac:dyDescent="0.2">
      <c r="A321" s="6">
        <v>410803</v>
      </c>
      <c r="B321" s="7" t="s">
        <v>231</v>
      </c>
      <c r="C321" s="167"/>
      <c r="D321" s="167"/>
    </row>
    <row r="322" spans="1:4" x14ac:dyDescent="0.2">
      <c r="A322" s="6">
        <v>410804</v>
      </c>
      <c r="B322" s="7" t="s">
        <v>232</v>
      </c>
      <c r="C322" s="167"/>
      <c r="D322" s="167"/>
    </row>
    <row r="323" spans="1:4" x14ac:dyDescent="0.2">
      <c r="A323" s="6">
        <v>410805</v>
      </c>
      <c r="B323" s="7" t="s">
        <v>223</v>
      </c>
      <c r="C323" s="167"/>
      <c r="D323" s="167"/>
    </row>
    <row r="324" spans="1:4" x14ac:dyDescent="0.2">
      <c r="A324" s="6">
        <v>410806</v>
      </c>
      <c r="B324" s="7" t="s">
        <v>224</v>
      </c>
      <c r="C324" s="167"/>
      <c r="D324" s="167"/>
    </row>
    <row r="325" spans="1:4" x14ac:dyDescent="0.2">
      <c r="A325" s="6">
        <v>410807</v>
      </c>
      <c r="B325" s="7" t="s">
        <v>225</v>
      </c>
      <c r="C325" s="167"/>
      <c r="D325" s="167"/>
    </row>
    <row r="326" spans="1:4" x14ac:dyDescent="0.2">
      <c r="A326" s="6">
        <v>410808</v>
      </c>
      <c r="B326" s="7" t="s">
        <v>118</v>
      </c>
      <c r="C326" s="167"/>
      <c r="D326" s="167"/>
    </row>
    <row r="327" spans="1:4" x14ac:dyDescent="0.2">
      <c r="A327" s="6"/>
      <c r="B327" s="7" t="s">
        <v>207</v>
      </c>
      <c r="C327" s="167"/>
      <c r="D327" s="167"/>
    </row>
    <row r="328" spans="1:4" x14ac:dyDescent="0.2">
      <c r="A328" s="6"/>
      <c r="B328" s="7" t="s">
        <v>208</v>
      </c>
      <c r="C328" s="167"/>
      <c r="D328" s="167"/>
    </row>
    <row r="329" spans="1:4" x14ac:dyDescent="0.2">
      <c r="A329" s="6"/>
      <c r="B329" s="7" t="s">
        <v>209</v>
      </c>
      <c r="C329" s="167"/>
      <c r="D329" s="167"/>
    </row>
    <row r="330" spans="1:4" ht="13.5" thickBot="1" x14ac:dyDescent="0.25">
      <c r="A330" s="18">
        <v>410809</v>
      </c>
      <c r="B330" s="19" t="s">
        <v>227</v>
      </c>
      <c r="C330" s="176"/>
      <c r="D330" s="176"/>
    </row>
    <row r="331" spans="1:4" ht="13.5" thickBot="1" x14ac:dyDescent="0.25">
      <c r="A331" s="9" t="s">
        <v>18</v>
      </c>
      <c r="B331" s="10"/>
      <c r="C331" s="168">
        <f>SUM(C319:C330)</f>
        <v>0</v>
      </c>
      <c r="D331" s="168">
        <f>SUM(D319:D330)</f>
        <v>0</v>
      </c>
    </row>
    <row r="332" spans="1:4" x14ac:dyDescent="0.2">
      <c r="A332" s="12">
        <v>4109</v>
      </c>
      <c r="B332" s="13" t="s">
        <v>233</v>
      </c>
      <c r="C332" s="169"/>
      <c r="D332" s="169"/>
    </row>
    <row r="333" spans="1:4" x14ac:dyDescent="0.2">
      <c r="A333" s="6">
        <v>410901</v>
      </c>
      <c r="B333" s="7" t="s">
        <v>86</v>
      </c>
      <c r="C333" s="167"/>
      <c r="D333" s="167"/>
    </row>
    <row r="334" spans="1:4" x14ac:dyDescent="0.2">
      <c r="A334" s="6">
        <v>410902</v>
      </c>
      <c r="B334" s="7" t="s">
        <v>87</v>
      </c>
      <c r="C334" s="169"/>
      <c r="D334" s="169"/>
    </row>
    <row r="335" spans="1:4" x14ac:dyDescent="0.2">
      <c r="A335" s="6">
        <v>410903</v>
      </c>
      <c r="B335" s="7" t="s">
        <v>88</v>
      </c>
      <c r="C335" s="167"/>
      <c r="D335" s="167"/>
    </row>
    <row r="336" spans="1:4" x14ac:dyDescent="0.2">
      <c r="A336" s="6">
        <v>410904</v>
      </c>
      <c r="B336" s="7" t="s">
        <v>89</v>
      </c>
      <c r="C336" s="167"/>
      <c r="D336" s="167"/>
    </row>
    <row r="337" spans="1:4" x14ac:dyDescent="0.2">
      <c r="A337" s="6">
        <v>410905</v>
      </c>
      <c r="B337" s="7" t="s">
        <v>206</v>
      </c>
      <c r="C337" s="167"/>
      <c r="D337" s="167"/>
    </row>
    <row r="338" spans="1:4" x14ac:dyDescent="0.2">
      <c r="A338" s="6">
        <v>410906</v>
      </c>
      <c r="B338" s="36" t="s">
        <v>234</v>
      </c>
      <c r="C338" s="167"/>
      <c r="D338" s="167"/>
    </row>
    <row r="339" spans="1:4" x14ac:dyDescent="0.2">
      <c r="A339" s="6"/>
      <c r="B339" s="7" t="s">
        <v>207</v>
      </c>
      <c r="C339" s="167"/>
      <c r="D339" s="167"/>
    </row>
    <row r="340" spans="1:4" x14ac:dyDescent="0.2">
      <c r="A340" s="6"/>
      <c r="B340" s="7" t="s">
        <v>208</v>
      </c>
      <c r="C340" s="167"/>
      <c r="D340" s="167"/>
    </row>
    <row r="341" spans="1:4" x14ac:dyDescent="0.2">
      <c r="A341" s="6"/>
      <c r="B341" s="7" t="s">
        <v>209</v>
      </c>
      <c r="C341" s="167"/>
      <c r="D341" s="167"/>
    </row>
    <row r="342" spans="1:4" x14ac:dyDescent="0.2">
      <c r="A342" s="6">
        <v>410906</v>
      </c>
      <c r="B342" s="7" t="s">
        <v>91</v>
      </c>
      <c r="C342" s="167"/>
      <c r="D342" s="167"/>
    </row>
    <row r="343" spans="1:4" ht="13.5" thickBot="1" x14ac:dyDescent="0.25">
      <c r="A343" s="18">
        <v>410907</v>
      </c>
      <c r="B343" s="19" t="s">
        <v>92</v>
      </c>
      <c r="C343" s="176"/>
      <c r="D343" s="176"/>
    </row>
    <row r="344" spans="1:4" ht="13.5" thickBot="1" x14ac:dyDescent="0.25">
      <c r="A344" s="9" t="s">
        <v>18</v>
      </c>
      <c r="B344" s="10"/>
      <c r="C344" s="179">
        <f>SUM(C333:C343)</f>
        <v>0</v>
      </c>
      <c r="D344" s="179">
        <f>SUM(D333:D343)</f>
        <v>0</v>
      </c>
    </row>
    <row r="345" spans="1:4" x14ac:dyDescent="0.2">
      <c r="A345" s="12">
        <v>4110</v>
      </c>
      <c r="B345" s="13" t="s">
        <v>235</v>
      </c>
      <c r="C345" s="169"/>
      <c r="D345" s="169"/>
    </row>
    <row r="346" spans="1:4" x14ac:dyDescent="0.2">
      <c r="A346" s="6">
        <v>411001</v>
      </c>
      <c r="B346" s="7" t="s">
        <v>86</v>
      </c>
      <c r="C346" s="167"/>
      <c r="D346" s="167"/>
    </row>
    <row r="347" spans="1:4" x14ac:dyDescent="0.2">
      <c r="A347" s="6">
        <v>411002</v>
      </c>
      <c r="B347" s="7" t="s">
        <v>87</v>
      </c>
      <c r="C347" s="167"/>
      <c r="D347" s="167"/>
    </row>
    <row r="348" spans="1:4" x14ac:dyDescent="0.2">
      <c r="A348" s="6">
        <v>411003</v>
      </c>
      <c r="B348" s="7" t="s">
        <v>88</v>
      </c>
      <c r="C348" s="167"/>
      <c r="D348" s="167"/>
    </row>
    <row r="349" spans="1:4" x14ac:dyDescent="0.2">
      <c r="A349" s="6">
        <v>411004</v>
      </c>
      <c r="B349" s="7" t="s">
        <v>89</v>
      </c>
      <c r="C349" s="167"/>
      <c r="D349" s="167"/>
    </row>
    <row r="350" spans="1:4" x14ac:dyDescent="0.2">
      <c r="A350" s="6">
        <v>411005</v>
      </c>
      <c r="B350" s="7" t="s">
        <v>206</v>
      </c>
      <c r="C350" s="167"/>
      <c r="D350" s="167"/>
    </row>
    <row r="351" spans="1:4" x14ac:dyDescent="0.2">
      <c r="A351" s="6"/>
      <c r="B351" s="7" t="s">
        <v>226</v>
      </c>
      <c r="C351" s="167"/>
      <c r="D351" s="167"/>
    </row>
    <row r="352" spans="1:4" x14ac:dyDescent="0.2">
      <c r="A352" s="6"/>
      <c r="B352" s="7" t="s">
        <v>208</v>
      </c>
      <c r="C352" s="167"/>
      <c r="D352" s="167"/>
    </row>
    <row r="353" spans="1:4" x14ac:dyDescent="0.2">
      <c r="A353" s="6"/>
      <c r="B353" s="7" t="s">
        <v>209</v>
      </c>
      <c r="C353" s="167"/>
      <c r="D353" s="167"/>
    </row>
    <row r="354" spans="1:4" x14ac:dyDescent="0.2">
      <c r="A354" s="6">
        <v>411006</v>
      </c>
      <c r="B354" s="7" t="s">
        <v>91</v>
      </c>
      <c r="C354" s="167"/>
      <c r="D354" s="167"/>
    </row>
    <row r="355" spans="1:4" ht="13.5" thickBot="1" x14ac:dyDescent="0.25">
      <c r="A355" s="18">
        <v>411007</v>
      </c>
      <c r="B355" s="19" t="s">
        <v>92</v>
      </c>
      <c r="C355" s="176"/>
      <c r="D355" s="176"/>
    </row>
    <row r="356" spans="1:4" ht="13.5" thickBot="1" x14ac:dyDescent="0.25">
      <c r="A356" s="9" t="s">
        <v>18</v>
      </c>
      <c r="B356" s="10"/>
      <c r="C356" s="168">
        <f>SUM(C346:C355)</f>
        <v>0</v>
      </c>
      <c r="D356" s="168">
        <f>SUM(D346:D355)</f>
        <v>0</v>
      </c>
    </row>
    <row r="357" spans="1:4" x14ac:dyDescent="0.2">
      <c r="A357" s="12">
        <v>4111</v>
      </c>
      <c r="B357" s="13" t="s">
        <v>236</v>
      </c>
      <c r="C357" s="169"/>
      <c r="D357" s="169"/>
    </row>
    <row r="358" spans="1:4" x14ac:dyDescent="0.2">
      <c r="A358" s="6">
        <v>411101</v>
      </c>
      <c r="B358" s="7" t="s">
        <v>237</v>
      </c>
      <c r="C358" s="167"/>
      <c r="D358" s="167"/>
    </row>
    <row r="359" spans="1:4" x14ac:dyDescent="0.2">
      <c r="A359" s="6">
        <v>411102</v>
      </c>
      <c r="B359" s="7" t="s">
        <v>238</v>
      </c>
      <c r="C359" s="167"/>
      <c r="D359" s="167"/>
    </row>
    <row r="360" spans="1:4" x14ac:dyDescent="0.2">
      <c r="A360" s="6">
        <v>411103</v>
      </c>
      <c r="B360" s="7" t="s">
        <v>239</v>
      </c>
      <c r="C360" s="167"/>
      <c r="D360" s="167"/>
    </row>
    <row r="361" spans="1:4" x14ac:dyDescent="0.2">
      <c r="A361" s="6">
        <v>411104</v>
      </c>
      <c r="B361" s="7" t="s">
        <v>240</v>
      </c>
      <c r="C361" s="167"/>
      <c r="D361" s="167"/>
    </row>
    <row r="362" spans="1:4" x14ac:dyDescent="0.2">
      <c r="A362" s="6">
        <v>411105</v>
      </c>
      <c r="B362" s="7" t="s">
        <v>241</v>
      </c>
      <c r="C362" s="167"/>
      <c r="D362" s="167"/>
    </row>
    <row r="363" spans="1:4" x14ac:dyDescent="0.2">
      <c r="A363" s="6">
        <v>411106</v>
      </c>
      <c r="B363" s="7" t="s">
        <v>116</v>
      </c>
      <c r="C363" s="167"/>
      <c r="D363" s="167"/>
    </row>
    <row r="364" spans="1:4" x14ac:dyDescent="0.2">
      <c r="A364" s="6">
        <v>411107</v>
      </c>
      <c r="B364" s="7" t="s">
        <v>117</v>
      </c>
      <c r="C364" s="167"/>
      <c r="D364" s="167"/>
    </row>
    <row r="365" spans="1:4" x14ac:dyDescent="0.2">
      <c r="A365" s="6">
        <v>411108</v>
      </c>
      <c r="B365" s="7" t="s">
        <v>118</v>
      </c>
      <c r="C365" s="167"/>
      <c r="D365" s="167"/>
    </row>
    <row r="366" spans="1:4" x14ac:dyDescent="0.2">
      <c r="A366" s="6"/>
      <c r="B366" s="7" t="s">
        <v>207</v>
      </c>
      <c r="C366" s="167"/>
      <c r="D366" s="167"/>
    </row>
    <row r="367" spans="1:4" x14ac:dyDescent="0.2">
      <c r="A367" s="6"/>
      <c r="B367" s="7" t="s">
        <v>208</v>
      </c>
      <c r="C367" s="167"/>
      <c r="D367" s="167"/>
    </row>
    <row r="368" spans="1:4" x14ac:dyDescent="0.2">
      <c r="A368" s="6"/>
      <c r="B368" s="7" t="s">
        <v>209</v>
      </c>
      <c r="C368" s="167"/>
      <c r="D368" s="167"/>
    </row>
    <row r="369" spans="1:4" x14ac:dyDescent="0.2">
      <c r="A369" s="6">
        <v>411109</v>
      </c>
      <c r="B369" s="7" t="s">
        <v>242</v>
      </c>
      <c r="C369" s="167"/>
      <c r="D369" s="167"/>
    </row>
    <row r="370" spans="1:4" x14ac:dyDescent="0.2">
      <c r="A370" s="6">
        <v>411110</v>
      </c>
      <c r="B370" s="7" t="s">
        <v>243</v>
      </c>
      <c r="C370" s="167"/>
      <c r="D370" s="167"/>
    </row>
    <row r="371" spans="1:4" ht="13.5" thickBot="1" x14ac:dyDescent="0.25">
      <c r="A371" s="18">
        <v>411111</v>
      </c>
      <c r="B371" s="19" t="s">
        <v>121</v>
      </c>
      <c r="C371" s="176"/>
      <c r="D371" s="176"/>
    </row>
    <row r="372" spans="1:4" ht="13.5" thickBot="1" x14ac:dyDescent="0.25">
      <c r="A372" s="9" t="s">
        <v>18</v>
      </c>
      <c r="B372" s="10"/>
      <c r="C372" s="168">
        <f>SUM(C358:C371)</f>
        <v>0</v>
      </c>
      <c r="D372" s="168">
        <f>SUM(D358:D371)</f>
        <v>0</v>
      </c>
    </row>
    <row r="373" spans="1:4" x14ac:dyDescent="0.2">
      <c r="A373" s="12">
        <v>4112</v>
      </c>
      <c r="B373" s="13" t="s">
        <v>244</v>
      </c>
      <c r="C373" s="169"/>
      <c r="D373" s="169"/>
    </row>
    <row r="374" spans="1:4" x14ac:dyDescent="0.2">
      <c r="A374" s="6">
        <v>411201</v>
      </c>
      <c r="B374" s="7" t="s">
        <v>237</v>
      </c>
      <c r="C374" s="167"/>
      <c r="D374" s="167"/>
    </row>
    <row r="375" spans="1:4" x14ac:dyDescent="0.2">
      <c r="A375" s="6">
        <v>411202</v>
      </c>
      <c r="B375" s="7" t="s">
        <v>238</v>
      </c>
      <c r="C375" s="167"/>
      <c r="D375" s="167"/>
    </row>
    <row r="376" spans="1:4" x14ac:dyDescent="0.2">
      <c r="A376" s="6">
        <v>411203</v>
      </c>
      <c r="B376" s="7" t="s">
        <v>245</v>
      </c>
      <c r="C376" s="167"/>
      <c r="D376" s="167"/>
    </row>
    <row r="377" spans="1:4" x14ac:dyDescent="0.2">
      <c r="A377" s="6">
        <v>411204</v>
      </c>
      <c r="B377" s="7" t="s">
        <v>240</v>
      </c>
      <c r="C377" s="167"/>
      <c r="D377" s="167"/>
    </row>
    <row r="378" spans="1:4" x14ac:dyDescent="0.2">
      <c r="A378" s="6">
        <v>411205</v>
      </c>
      <c r="B378" s="7" t="s">
        <v>241</v>
      </c>
      <c r="C378" s="167"/>
      <c r="D378" s="167"/>
    </row>
    <row r="379" spans="1:4" x14ac:dyDescent="0.2">
      <c r="A379" s="6">
        <v>411206</v>
      </c>
      <c r="B379" s="7" t="s">
        <v>116</v>
      </c>
      <c r="C379" s="167"/>
      <c r="D379" s="167"/>
    </row>
    <row r="380" spans="1:4" x14ac:dyDescent="0.2">
      <c r="A380" s="6">
        <v>411207</v>
      </c>
      <c r="B380" s="7" t="s">
        <v>117</v>
      </c>
      <c r="C380" s="167"/>
      <c r="D380" s="167"/>
    </row>
    <row r="381" spans="1:4" x14ac:dyDescent="0.2">
      <c r="A381" s="6">
        <v>411208</v>
      </c>
      <c r="B381" s="7" t="s">
        <v>246</v>
      </c>
      <c r="C381" s="167"/>
      <c r="D381" s="167"/>
    </row>
    <row r="382" spans="1:4" x14ac:dyDescent="0.2">
      <c r="A382" s="6"/>
      <c r="B382" s="7" t="s">
        <v>207</v>
      </c>
      <c r="C382" s="167"/>
      <c r="D382" s="167"/>
    </row>
    <row r="383" spans="1:4" x14ac:dyDescent="0.2">
      <c r="A383" s="6"/>
      <c r="B383" s="7" t="s">
        <v>208</v>
      </c>
      <c r="C383" s="167"/>
      <c r="D383" s="167"/>
    </row>
    <row r="384" spans="1:4" x14ac:dyDescent="0.2">
      <c r="A384" s="6"/>
      <c r="B384" s="7" t="s">
        <v>209</v>
      </c>
      <c r="C384" s="167"/>
      <c r="D384" s="167"/>
    </row>
    <row r="385" spans="1:4" x14ac:dyDescent="0.2">
      <c r="A385" s="6">
        <v>411209</v>
      </c>
      <c r="B385" s="7" t="s">
        <v>247</v>
      </c>
      <c r="C385" s="167"/>
      <c r="D385" s="167"/>
    </row>
    <row r="386" spans="1:4" x14ac:dyDescent="0.2">
      <c r="A386" s="6">
        <v>411210</v>
      </c>
      <c r="B386" s="7" t="s">
        <v>243</v>
      </c>
      <c r="C386" s="167"/>
      <c r="D386" s="167"/>
    </row>
    <row r="387" spans="1:4" ht="13.5" thickBot="1" x14ac:dyDescent="0.25">
      <c r="A387" s="18">
        <v>411211</v>
      </c>
      <c r="B387" s="19" t="s">
        <v>121</v>
      </c>
      <c r="C387" s="176"/>
      <c r="D387" s="176"/>
    </row>
    <row r="388" spans="1:4" ht="13.5" thickBot="1" x14ac:dyDescent="0.25">
      <c r="A388" s="9" t="s">
        <v>18</v>
      </c>
      <c r="B388" s="10"/>
      <c r="C388" s="168">
        <f>SUM(C374:C387)</f>
        <v>0</v>
      </c>
      <c r="D388" s="168">
        <f>SUM(D374:D387)</f>
        <v>0</v>
      </c>
    </row>
    <row r="389" spans="1:4" x14ac:dyDescent="0.2">
      <c r="A389" s="12">
        <v>42</v>
      </c>
      <c r="B389" s="13" t="s">
        <v>248</v>
      </c>
      <c r="C389" s="169"/>
      <c r="D389" s="169"/>
    </row>
    <row r="390" spans="1:4" x14ac:dyDescent="0.2">
      <c r="A390" s="3">
        <v>4201</v>
      </c>
      <c r="B390" s="4" t="s">
        <v>249</v>
      </c>
      <c r="C390" s="167"/>
      <c r="D390" s="167"/>
    </row>
    <row r="391" spans="1:4" x14ac:dyDescent="0.2">
      <c r="A391" s="6">
        <v>420101</v>
      </c>
      <c r="B391" s="7" t="s">
        <v>203</v>
      </c>
      <c r="C391" s="167"/>
      <c r="D391" s="167"/>
    </row>
    <row r="392" spans="1:4" x14ac:dyDescent="0.2">
      <c r="A392" s="6">
        <v>420102</v>
      </c>
      <c r="B392" s="7" t="s">
        <v>204</v>
      </c>
      <c r="C392" s="167"/>
      <c r="D392" s="167"/>
    </row>
    <row r="393" spans="1:4" x14ac:dyDescent="0.2">
      <c r="A393" s="6">
        <v>420103</v>
      </c>
      <c r="B393" s="7" t="s">
        <v>87</v>
      </c>
      <c r="C393" s="167"/>
      <c r="D393" s="167"/>
    </row>
    <row r="394" spans="1:4" x14ac:dyDescent="0.2">
      <c r="A394" s="6">
        <v>420104</v>
      </c>
      <c r="B394" s="7" t="s">
        <v>88</v>
      </c>
      <c r="C394" s="167"/>
      <c r="D394" s="167"/>
    </row>
    <row r="395" spans="1:4" x14ac:dyDescent="0.2">
      <c r="A395" s="6">
        <v>420105</v>
      </c>
      <c r="B395" s="7" t="s">
        <v>89</v>
      </c>
      <c r="C395" s="167"/>
      <c r="D395" s="167"/>
    </row>
    <row r="396" spans="1:4" x14ac:dyDescent="0.2">
      <c r="A396" s="6">
        <v>420106</v>
      </c>
      <c r="B396" s="7" t="s">
        <v>206</v>
      </c>
      <c r="C396" s="167"/>
      <c r="D396" s="167"/>
    </row>
    <row r="397" spans="1:4" x14ac:dyDescent="0.2">
      <c r="A397" s="6"/>
      <c r="B397" s="7" t="s">
        <v>207</v>
      </c>
      <c r="C397" s="167"/>
      <c r="D397" s="167"/>
    </row>
    <row r="398" spans="1:4" x14ac:dyDescent="0.2">
      <c r="A398" s="6"/>
      <c r="B398" s="7" t="s">
        <v>208</v>
      </c>
      <c r="C398" s="167"/>
      <c r="D398" s="167"/>
    </row>
    <row r="399" spans="1:4" x14ac:dyDescent="0.2">
      <c r="A399" s="6"/>
      <c r="B399" s="7" t="s">
        <v>209</v>
      </c>
      <c r="C399" s="167"/>
      <c r="D399" s="167"/>
    </row>
    <row r="400" spans="1:4" x14ac:dyDescent="0.2">
      <c r="A400" s="6">
        <v>420107</v>
      </c>
      <c r="B400" s="7" t="s">
        <v>91</v>
      </c>
      <c r="C400" s="167"/>
      <c r="D400" s="167"/>
    </row>
    <row r="401" spans="1:4" ht="13.5" thickBot="1" x14ac:dyDescent="0.25">
      <c r="A401" s="18">
        <v>420108</v>
      </c>
      <c r="B401" s="19" t="s">
        <v>210</v>
      </c>
      <c r="C401" s="176"/>
      <c r="D401" s="176"/>
    </row>
    <row r="402" spans="1:4" ht="13.5" thickBot="1" x14ac:dyDescent="0.25">
      <c r="A402" s="9" t="s">
        <v>18</v>
      </c>
      <c r="B402" s="10"/>
      <c r="C402" s="168">
        <f>SUM(C391:C401)</f>
        <v>0</v>
      </c>
      <c r="D402" s="168">
        <f>SUM(D391:D401)</f>
        <v>0</v>
      </c>
    </row>
    <row r="403" spans="1:4" x14ac:dyDescent="0.2">
      <c r="A403" s="12">
        <v>4202</v>
      </c>
      <c r="B403" s="13" t="s">
        <v>250</v>
      </c>
      <c r="C403" s="169"/>
      <c r="D403" s="169"/>
    </row>
    <row r="404" spans="1:4" x14ac:dyDescent="0.2">
      <c r="A404" s="6">
        <v>420201</v>
      </c>
      <c r="B404" s="7" t="s">
        <v>203</v>
      </c>
      <c r="C404" s="167"/>
      <c r="D404" s="167"/>
    </row>
    <row r="405" spans="1:4" x14ac:dyDescent="0.2">
      <c r="A405" s="6">
        <v>420202</v>
      </c>
      <c r="B405" s="7" t="s">
        <v>204</v>
      </c>
      <c r="C405" s="167"/>
      <c r="D405" s="167"/>
    </row>
    <row r="406" spans="1:4" x14ac:dyDescent="0.2">
      <c r="A406" s="6">
        <v>420203</v>
      </c>
      <c r="B406" s="7" t="s">
        <v>87</v>
      </c>
      <c r="C406" s="167"/>
      <c r="D406" s="167"/>
    </row>
    <row r="407" spans="1:4" x14ac:dyDescent="0.2">
      <c r="A407" s="6">
        <v>420204</v>
      </c>
      <c r="B407" s="7" t="s">
        <v>88</v>
      </c>
      <c r="C407" s="167"/>
      <c r="D407" s="167"/>
    </row>
    <row r="408" spans="1:4" x14ac:dyDescent="0.2">
      <c r="A408" s="6">
        <v>420205</v>
      </c>
      <c r="B408" s="7" t="s">
        <v>89</v>
      </c>
      <c r="C408" s="167"/>
      <c r="D408" s="167"/>
    </row>
    <row r="409" spans="1:4" x14ac:dyDescent="0.2">
      <c r="A409" s="6">
        <v>420206</v>
      </c>
      <c r="B409" s="7" t="s">
        <v>206</v>
      </c>
      <c r="C409" s="167"/>
      <c r="D409" s="167"/>
    </row>
    <row r="410" spans="1:4" x14ac:dyDescent="0.2">
      <c r="A410" s="6"/>
      <c r="B410" s="7" t="s">
        <v>207</v>
      </c>
      <c r="C410" s="167"/>
      <c r="D410" s="167"/>
    </row>
    <row r="411" spans="1:4" x14ac:dyDescent="0.2">
      <c r="A411" s="6"/>
      <c r="B411" s="7" t="s">
        <v>208</v>
      </c>
      <c r="C411" s="167"/>
      <c r="D411" s="167"/>
    </row>
    <row r="412" spans="1:4" x14ac:dyDescent="0.2">
      <c r="A412" s="6"/>
      <c r="B412" s="7" t="s">
        <v>209</v>
      </c>
      <c r="C412" s="167"/>
      <c r="D412" s="167"/>
    </row>
    <row r="413" spans="1:4" x14ac:dyDescent="0.2">
      <c r="A413" s="6">
        <v>420207</v>
      </c>
      <c r="B413" s="7" t="s">
        <v>91</v>
      </c>
      <c r="C413" s="167"/>
      <c r="D413" s="167"/>
    </row>
    <row r="414" spans="1:4" ht="13.5" thickBot="1" x14ac:dyDescent="0.25">
      <c r="A414" s="18">
        <v>420208</v>
      </c>
      <c r="B414" s="19" t="s">
        <v>210</v>
      </c>
      <c r="C414" s="176"/>
      <c r="D414" s="176"/>
    </row>
    <row r="415" spans="1:4" ht="13.5" thickBot="1" x14ac:dyDescent="0.25">
      <c r="A415" s="9" t="s">
        <v>18</v>
      </c>
      <c r="B415" s="10"/>
      <c r="C415" s="168">
        <f>SUM(C404:C414)</f>
        <v>0</v>
      </c>
      <c r="D415" s="168">
        <f>SUM(D404:D414)</f>
        <v>0</v>
      </c>
    </row>
    <row r="416" spans="1:4" x14ac:dyDescent="0.2">
      <c r="A416" s="12">
        <v>4203</v>
      </c>
      <c r="B416" s="13" t="s">
        <v>251</v>
      </c>
      <c r="C416" s="169"/>
      <c r="D416" s="169"/>
    </row>
    <row r="417" spans="1:4" x14ac:dyDescent="0.2">
      <c r="A417" s="6">
        <v>420301</v>
      </c>
      <c r="B417" s="7" t="s">
        <v>203</v>
      </c>
      <c r="C417" s="167"/>
      <c r="D417" s="167"/>
    </row>
    <row r="418" spans="1:4" x14ac:dyDescent="0.2">
      <c r="A418" s="6">
        <v>420302</v>
      </c>
      <c r="B418" s="7" t="s">
        <v>204</v>
      </c>
      <c r="C418" s="167"/>
      <c r="D418" s="167"/>
    </row>
    <row r="419" spans="1:4" x14ac:dyDescent="0.2">
      <c r="A419" s="6">
        <v>420303</v>
      </c>
      <c r="B419" s="7" t="s">
        <v>87</v>
      </c>
      <c r="C419" s="167"/>
      <c r="D419" s="167"/>
    </row>
    <row r="420" spans="1:4" x14ac:dyDescent="0.2">
      <c r="A420" s="6">
        <v>420304</v>
      </c>
      <c r="B420" s="7" t="s">
        <v>88</v>
      </c>
      <c r="C420" s="167"/>
      <c r="D420" s="167"/>
    </row>
    <row r="421" spans="1:4" x14ac:dyDescent="0.2">
      <c r="A421" s="6">
        <v>420305</v>
      </c>
      <c r="B421" s="7" t="s">
        <v>89</v>
      </c>
      <c r="C421" s="167"/>
      <c r="D421" s="167"/>
    </row>
    <row r="422" spans="1:4" x14ac:dyDescent="0.2">
      <c r="A422" s="6">
        <v>420306</v>
      </c>
      <c r="B422" s="7" t="s">
        <v>206</v>
      </c>
      <c r="C422" s="167"/>
      <c r="D422" s="167"/>
    </row>
    <row r="423" spans="1:4" x14ac:dyDescent="0.2">
      <c r="A423" s="6"/>
      <c r="B423" s="7" t="s">
        <v>207</v>
      </c>
      <c r="C423" s="167"/>
      <c r="D423" s="167"/>
    </row>
    <row r="424" spans="1:4" x14ac:dyDescent="0.2">
      <c r="A424" s="6"/>
      <c r="B424" s="7" t="s">
        <v>208</v>
      </c>
      <c r="C424" s="167"/>
      <c r="D424" s="167"/>
    </row>
    <row r="425" spans="1:4" x14ac:dyDescent="0.2">
      <c r="A425" s="6"/>
      <c r="B425" s="7" t="s">
        <v>209</v>
      </c>
      <c r="C425" s="167"/>
      <c r="D425" s="167"/>
    </row>
    <row r="426" spans="1:4" x14ac:dyDescent="0.2">
      <c r="A426" s="6">
        <v>420307</v>
      </c>
      <c r="B426" s="7" t="s">
        <v>91</v>
      </c>
      <c r="C426" s="167"/>
      <c r="D426" s="167"/>
    </row>
    <row r="427" spans="1:4" ht="13.5" thickBot="1" x14ac:dyDescent="0.25">
      <c r="A427" s="18">
        <v>420308</v>
      </c>
      <c r="B427" s="19" t="s">
        <v>210</v>
      </c>
      <c r="C427" s="176"/>
      <c r="D427" s="176"/>
    </row>
    <row r="428" spans="1:4" ht="13.5" thickBot="1" x14ac:dyDescent="0.25">
      <c r="A428" s="9" t="s">
        <v>18</v>
      </c>
      <c r="B428" s="10"/>
      <c r="C428" s="168">
        <f>SUM(C417:C427)</f>
        <v>0</v>
      </c>
      <c r="D428" s="168">
        <f>SUM(D417:D427)</f>
        <v>0</v>
      </c>
    </row>
    <row r="429" spans="1:4" x14ac:dyDescent="0.2">
      <c r="A429" s="12">
        <v>4204</v>
      </c>
      <c r="B429" s="13" t="s">
        <v>252</v>
      </c>
      <c r="C429" s="169"/>
      <c r="D429" s="169"/>
    </row>
    <row r="430" spans="1:4" x14ac:dyDescent="0.2">
      <c r="A430" s="6">
        <v>420401</v>
      </c>
      <c r="B430" s="7" t="s">
        <v>203</v>
      </c>
      <c r="C430" s="167"/>
      <c r="D430" s="167"/>
    </row>
    <row r="431" spans="1:4" x14ac:dyDescent="0.2">
      <c r="A431" s="6">
        <v>420402</v>
      </c>
      <c r="B431" s="7" t="s">
        <v>204</v>
      </c>
      <c r="C431" s="167"/>
      <c r="D431" s="167"/>
    </row>
    <row r="432" spans="1:4" x14ac:dyDescent="0.2">
      <c r="A432" s="6">
        <v>420403</v>
      </c>
      <c r="B432" s="7" t="s">
        <v>87</v>
      </c>
      <c r="C432" s="167"/>
      <c r="D432" s="167"/>
    </row>
    <row r="433" spans="1:4" x14ac:dyDescent="0.2">
      <c r="A433" s="6">
        <v>420404</v>
      </c>
      <c r="B433" s="7" t="s">
        <v>88</v>
      </c>
      <c r="C433" s="167"/>
      <c r="D433" s="167"/>
    </row>
    <row r="434" spans="1:4" x14ac:dyDescent="0.2">
      <c r="A434" s="6">
        <v>420405</v>
      </c>
      <c r="B434" s="7" t="s">
        <v>89</v>
      </c>
      <c r="C434" s="167"/>
      <c r="D434" s="167"/>
    </row>
    <row r="435" spans="1:4" x14ac:dyDescent="0.2">
      <c r="A435" s="6">
        <v>420406</v>
      </c>
      <c r="B435" s="7" t="s">
        <v>206</v>
      </c>
      <c r="C435" s="167"/>
      <c r="D435" s="167"/>
    </row>
    <row r="436" spans="1:4" x14ac:dyDescent="0.2">
      <c r="A436" s="6"/>
      <c r="B436" s="7" t="s">
        <v>207</v>
      </c>
      <c r="C436" s="167"/>
      <c r="D436" s="167"/>
    </row>
    <row r="437" spans="1:4" x14ac:dyDescent="0.2">
      <c r="A437" s="6"/>
      <c r="B437" s="7" t="s">
        <v>208</v>
      </c>
      <c r="C437" s="167"/>
      <c r="D437" s="167"/>
    </row>
    <row r="438" spans="1:4" x14ac:dyDescent="0.2">
      <c r="A438" s="6"/>
      <c r="B438" s="7" t="s">
        <v>209</v>
      </c>
      <c r="C438" s="167"/>
      <c r="D438" s="167"/>
    </row>
    <row r="439" spans="1:4" x14ac:dyDescent="0.2">
      <c r="A439" s="6">
        <v>420407</v>
      </c>
      <c r="B439" s="7" t="s">
        <v>91</v>
      </c>
      <c r="C439" s="167"/>
      <c r="D439" s="167"/>
    </row>
    <row r="440" spans="1:4" ht="13.5" thickBot="1" x14ac:dyDescent="0.25">
      <c r="A440" s="18">
        <v>420408</v>
      </c>
      <c r="B440" s="19" t="s">
        <v>210</v>
      </c>
      <c r="C440" s="176"/>
      <c r="D440" s="176"/>
    </row>
    <row r="441" spans="1:4" ht="13.5" thickBot="1" x14ac:dyDescent="0.25">
      <c r="A441" s="9" t="s">
        <v>18</v>
      </c>
      <c r="B441" s="10"/>
      <c r="C441" s="168">
        <f>SUM(C430:C440)</f>
        <v>0</v>
      </c>
      <c r="D441" s="168">
        <f>SUM(D430:D440)</f>
        <v>0</v>
      </c>
    </row>
    <row r="442" spans="1:4" x14ac:dyDescent="0.2">
      <c r="A442" s="12">
        <v>4205</v>
      </c>
      <c r="B442" s="13" t="s">
        <v>253</v>
      </c>
      <c r="C442" s="169"/>
      <c r="D442" s="169"/>
    </row>
    <row r="443" spans="1:4" x14ac:dyDescent="0.2">
      <c r="A443" s="6">
        <v>420501</v>
      </c>
      <c r="B443" s="7" t="s">
        <v>86</v>
      </c>
      <c r="C443" s="167"/>
      <c r="D443" s="167"/>
    </row>
    <row r="444" spans="1:4" x14ac:dyDescent="0.2">
      <c r="A444" s="6">
        <v>420502</v>
      </c>
      <c r="B444" s="7" t="s">
        <v>87</v>
      </c>
      <c r="C444" s="167"/>
      <c r="D444" s="167"/>
    </row>
    <row r="445" spans="1:4" x14ac:dyDescent="0.2">
      <c r="A445" s="6">
        <v>420503</v>
      </c>
      <c r="B445" s="7" t="s">
        <v>88</v>
      </c>
      <c r="C445" s="167"/>
      <c r="D445" s="167"/>
    </row>
    <row r="446" spans="1:4" x14ac:dyDescent="0.2">
      <c r="A446" s="6">
        <v>420504</v>
      </c>
      <c r="B446" s="7" t="s">
        <v>89</v>
      </c>
      <c r="C446" s="167"/>
      <c r="D446" s="167"/>
    </row>
    <row r="447" spans="1:4" x14ac:dyDescent="0.2">
      <c r="A447" s="6">
        <v>420505</v>
      </c>
      <c r="B447" s="7" t="s">
        <v>206</v>
      </c>
      <c r="C447" s="167"/>
      <c r="D447" s="167"/>
    </row>
    <row r="448" spans="1:4" x14ac:dyDescent="0.2">
      <c r="A448" s="6"/>
      <c r="B448" s="7" t="s">
        <v>207</v>
      </c>
      <c r="C448" s="167"/>
      <c r="D448" s="167"/>
    </row>
    <row r="449" spans="1:4" x14ac:dyDescent="0.2">
      <c r="A449" s="6"/>
      <c r="B449" s="7" t="s">
        <v>208</v>
      </c>
      <c r="C449" s="167"/>
      <c r="D449" s="167"/>
    </row>
    <row r="450" spans="1:4" x14ac:dyDescent="0.2">
      <c r="A450" s="6"/>
      <c r="B450" s="7" t="s">
        <v>209</v>
      </c>
      <c r="C450" s="167"/>
      <c r="D450" s="167"/>
    </row>
    <row r="451" spans="1:4" x14ac:dyDescent="0.2">
      <c r="A451" s="6">
        <v>420506</v>
      </c>
      <c r="B451" s="7" t="s">
        <v>91</v>
      </c>
      <c r="C451" s="167"/>
      <c r="D451" s="167"/>
    </row>
    <row r="452" spans="1:4" ht="13.5" thickBot="1" x14ac:dyDescent="0.25">
      <c r="A452" s="18">
        <v>420507</v>
      </c>
      <c r="B452" s="19" t="s">
        <v>210</v>
      </c>
      <c r="C452" s="176"/>
      <c r="D452" s="176"/>
    </row>
    <row r="453" spans="1:4" ht="13.5" thickBot="1" x14ac:dyDescent="0.25">
      <c r="A453" s="9" t="s">
        <v>18</v>
      </c>
      <c r="B453" s="10"/>
      <c r="C453" s="168">
        <f>SUM(C443:C452)</f>
        <v>0</v>
      </c>
      <c r="D453" s="168">
        <f>SUM(D443:D452)</f>
        <v>0</v>
      </c>
    </row>
    <row r="454" spans="1:4" x14ac:dyDescent="0.2">
      <c r="A454" s="12">
        <v>4206</v>
      </c>
      <c r="B454" s="13" t="s">
        <v>254</v>
      </c>
      <c r="C454" s="169"/>
      <c r="D454" s="169"/>
    </row>
    <row r="455" spans="1:4" x14ac:dyDescent="0.2">
      <c r="A455" s="6">
        <v>420601</v>
      </c>
      <c r="B455" s="7" t="s">
        <v>86</v>
      </c>
      <c r="C455" s="167"/>
      <c r="D455" s="167"/>
    </row>
    <row r="456" spans="1:4" x14ac:dyDescent="0.2">
      <c r="A456" s="6">
        <v>420602</v>
      </c>
      <c r="B456" s="7" t="s">
        <v>87</v>
      </c>
      <c r="C456" s="167"/>
      <c r="D456" s="167"/>
    </row>
    <row r="457" spans="1:4" x14ac:dyDescent="0.2">
      <c r="A457" s="6">
        <v>420603</v>
      </c>
      <c r="B457" s="7" t="s">
        <v>88</v>
      </c>
      <c r="C457" s="167"/>
      <c r="D457" s="167"/>
    </row>
    <row r="458" spans="1:4" x14ac:dyDescent="0.2">
      <c r="A458" s="6">
        <v>420604</v>
      </c>
      <c r="B458" s="7" t="s">
        <v>89</v>
      </c>
      <c r="C458" s="167"/>
      <c r="D458" s="167"/>
    </row>
    <row r="459" spans="1:4" x14ac:dyDescent="0.2">
      <c r="A459" s="6">
        <v>420605</v>
      </c>
      <c r="B459" s="7" t="s">
        <v>206</v>
      </c>
      <c r="C459" s="167"/>
      <c r="D459" s="167"/>
    </row>
    <row r="460" spans="1:4" x14ac:dyDescent="0.2">
      <c r="A460" s="6"/>
      <c r="B460" s="7" t="s">
        <v>207</v>
      </c>
      <c r="C460" s="167"/>
      <c r="D460" s="167"/>
    </row>
    <row r="461" spans="1:4" x14ac:dyDescent="0.2">
      <c r="A461" s="6"/>
      <c r="B461" s="7" t="s">
        <v>208</v>
      </c>
      <c r="C461" s="167"/>
      <c r="D461" s="167"/>
    </row>
    <row r="462" spans="1:4" x14ac:dyDescent="0.2">
      <c r="A462" s="6"/>
      <c r="B462" s="7" t="s">
        <v>209</v>
      </c>
      <c r="C462" s="167"/>
      <c r="D462" s="167"/>
    </row>
    <row r="463" spans="1:4" x14ac:dyDescent="0.2">
      <c r="A463" s="6">
        <v>420606</v>
      </c>
      <c r="B463" s="7" t="s">
        <v>91</v>
      </c>
      <c r="C463" s="167"/>
      <c r="D463" s="167"/>
    </row>
    <row r="464" spans="1:4" ht="13.5" thickBot="1" x14ac:dyDescent="0.25">
      <c r="A464" s="18">
        <v>420607</v>
      </c>
      <c r="B464" s="19" t="s">
        <v>210</v>
      </c>
      <c r="C464" s="176"/>
      <c r="D464" s="176"/>
    </row>
    <row r="465" spans="1:4" ht="13.5" thickBot="1" x14ac:dyDescent="0.25">
      <c r="A465" s="9" t="s">
        <v>18</v>
      </c>
      <c r="B465" s="10"/>
      <c r="C465" s="168">
        <f>SUM(C455:C464)</f>
        <v>0</v>
      </c>
      <c r="D465" s="168">
        <f>SUM(D455:D464)</f>
        <v>0</v>
      </c>
    </row>
    <row r="466" spans="1:4" x14ac:dyDescent="0.2">
      <c r="A466" s="12">
        <v>4207</v>
      </c>
      <c r="B466" s="13" t="s">
        <v>214</v>
      </c>
      <c r="C466" s="169"/>
      <c r="D466" s="169"/>
    </row>
    <row r="467" spans="1:4" x14ac:dyDescent="0.2">
      <c r="A467" s="6">
        <v>420701</v>
      </c>
      <c r="B467" s="7" t="s">
        <v>86</v>
      </c>
      <c r="C467" s="167"/>
      <c r="D467" s="167"/>
    </row>
    <row r="468" spans="1:4" x14ac:dyDescent="0.2">
      <c r="A468" s="6">
        <v>420702</v>
      </c>
      <c r="B468" s="7" t="s">
        <v>87</v>
      </c>
      <c r="C468" s="167"/>
      <c r="D468" s="167"/>
    </row>
    <row r="469" spans="1:4" x14ac:dyDescent="0.2">
      <c r="A469" s="6">
        <v>420703</v>
      </c>
      <c r="B469" s="7" t="s">
        <v>88</v>
      </c>
      <c r="C469" s="167"/>
      <c r="D469" s="167"/>
    </row>
    <row r="470" spans="1:4" x14ac:dyDescent="0.2">
      <c r="A470" s="6">
        <v>420704</v>
      </c>
      <c r="B470" s="7" t="s">
        <v>89</v>
      </c>
      <c r="C470" s="167"/>
      <c r="D470" s="167"/>
    </row>
    <row r="471" spans="1:4" x14ac:dyDescent="0.2">
      <c r="A471" s="6">
        <v>420705</v>
      </c>
      <c r="B471" s="7" t="s">
        <v>206</v>
      </c>
      <c r="C471" s="167"/>
      <c r="D471" s="167"/>
    </row>
    <row r="472" spans="1:4" x14ac:dyDescent="0.2">
      <c r="A472" s="6"/>
      <c r="B472" s="7" t="s">
        <v>207</v>
      </c>
      <c r="C472" s="167"/>
      <c r="D472" s="167"/>
    </row>
    <row r="473" spans="1:4" x14ac:dyDescent="0.2">
      <c r="A473" s="6"/>
      <c r="B473" s="7" t="s">
        <v>208</v>
      </c>
      <c r="C473" s="167"/>
      <c r="D473" s="167"/>
    </row>
    <row r="474" spans="1:4" x14ac:dyDescent="0.2">
      <c r="A474" s="6"/>
      <c r="B474" s="7" t="s">
        <v>209</v>
      </c>
      <c r="C474" s="167"/>
      <c r="D474" s="167"/>
    </row>
    <row r="475" spans="1:4" x14ac:dyDescent="0.2">
      <c r="A475" s="6">
        <v>420706</v>
      </c>
      <c r="B475" s="7" t="s">
        <v>91</v>
      </c>
      <c r="C475" s="167"/>
      <c r="D475" s="167"/>
    </row>
    <row r="476" spans="1:4" ht="13.5" thickBot="1" x14ac:dyDescent="0.25">
      <c r="A476" s="18">
        <v>420707</v>
      </c>
      <c r="B476" s="19" t="s">
        <v>210</v>
      </c>
      <c r="C476" s="176"/>
      <c r="D476" s="176"/>
    </row>
    <row r="477" spans="1:4" ht="13.5" thickBot="1" x14ac:dyDescent="0.25">
      <c r="A477" s="9" t="s">
        <v>18</v>
      </c>
      <c r="B477" s="10"/>
      <c r="C477" s="168">
        <f>SUM(C467:C476)</f>
        <v>0</v>
      </c>
      <c r="D477" s="168">
        <f>SUM(D467:D476)</f>
        <v>0</v>
      </c>
    </row>
    <row r="478" spans="1:4" x14ac:dyDescent="0.2">
      <c r="A478" s="12">
        <v>4208</v>
      </c>
      <c r="B478" s="13" t="s">
        <v>255</v>
      </c>
      <c r="C478" s="169"/>
      <c r="D478" s="169"/>
    </row>
    <row r="479" spans="1:4" x14ac:dyDescent="0.2">
      <c r="A479" s="15">
        <v>420801</v>
      </c>
      <c r="B479" s="16" t="s">
        <v>87</v>
      </c>
      <c r="C479" s="170"/>
      <c r="D479" s="170"/>
    </row>
    <row r="480" spans="1:4" x14ac:dyDescent="0.2">
      <c r="A480" s="6">
        <v>420802</v>
      </c>
      <c r="B480" s="7" t="s">
        <v>88</v>
      </c>
      <c r="C480" s="167"/>
      <c r="D480" s="167"/>
    </row>
    <row r="481" spans="1:4" x14ac:dyDescent="0.2">
      <c r="A481" s="6">
        <v>420803</v>
      </c>
      <c r="B481" s="7" t="s">
        <v>89</v>
      </c>
      <c r="C481" s="167"/>
      <c r="D481" s="167"/>
    </row>
    <row r="482" spans="1:4" x14ac:dyDescent="0.2">
      <c r="A482" s="6">
        <v>420804</v>
      </c>
      <c r="B482" s="7" t="s">
        <v>206</v>
      </c>
      <c r="C482" s="167"/>
      <c r="D482" s="167"/>
    </row>
    <row r="483" spans="1:4" x14ac:dyDescent="0.2">
      <c r="A483" s="6"/>
      <c r="B483" s="7" t="s">
        <v>207</v>
      </c>
      <c r="C483" s="167"/>
      <c r="D483" s="167"/>
    </row>
    <row r="484" spans="1:4" x14ac:dyDescent="0.2">
      <c r="A484" s="6"/>
      <c r="B484" s="7" t="s">
        <v>208</v>
      </c>
      <c r="C484" s="167"/>
      <c r="D484" s="167"/>
    </row>
    <row r="485" spans="1:4" x14ac:dyDescent="0.2">
      <c r="A485" s="6"/>
      <c r="B485" s="7" t="s">
        <v>209</v>
      </c>
      <c r="C485" s="167"/>
      <c r="D485" s="167"/>
    </row>
    <row r="486" spans="1:4" x14ac:dyDescent="0.2">
      <c r="A486" s="6">
        <v>420805</v>
      </c>
      <c r="B486" s="7" t="s">
        <v>91</v>
      </c>
      <c r="C486" s="167"/>
      <c r="D486" s="167"/>
    </row>
    <row r="487" spans="1:4" ht="13.5" thickBot="1" x14ac:dyDescent="0.25">
      <c r="A487" s="18">
        <v>420806</v>
      </c>
      <c r="B487" s="19" t="s">
        <v>210</v>
      </c>
      <c r="C487" s="176"/>
      <c r="D487" s="176"/>
    </row>
    <row r="488" spans="1:4" ht="13.5" thickBot="1" x14ac:dyDescent="0.25">
      <c r="A488" s="9" t="s">
        <v>18</v>
      </c>
      <c r="B488" s="10"/>
      <c r="C488" s="168">
        <f>SUM(C479:C487)</f>
        <v>0</v>
      </c>
      <c r="D488" s="168">
        <f>SUM(D479:D487)</f>
        <v>0</v>
      </c>
    </row>
    <row r="489" spans="1:4" x14ac:dyDescent="0.2">
      <c r="A489" s="12">
        <v>4209</v>
      </c>
      <c r="B489" s="13" t="s">
        <v>256</v>
      </c>
      <c r="C489" s="169"/>
      <c r="D489" s="169"/>
    </row>
    <row r="490" spans="1:4" x14ac:dyDescent="0.2">
      <c r="A490" s="6">
        <v>420901</v>
      </c>
      <c r="B490" s="7" t="s">
        <v>87</v>
      </c>
      <c r="C490" s="167"/>
      <c r="D490" s="167"/>
    </row>
    <row r="491" spans="1:4" x14ac:dyDescent="0.2">
      <c r="A491" s="6">
        <v>420902</v>
      </c>
      <c r="B491" s="7" t="s">
        <v>88</v>
      </c>
      <c r="C491" s="167"/>
      <c r="D491" s="167"/>
    </row>
    <row r="492" spans="1:4" x14ac:dyDescent="0.2">
      <c r="A492" s="6">
        <v>420903</v>
      </c>
      <c r="B492" s="7" t="s">
        <v>89</v>
      </c>
      <c r="C492" s="167"/>
      <c r="D492" s="167"/>
    </row>
    <row r="493" spans="1:4" x14ac:dyDescent="0.2">
      <c r="A493" s="6">
        <v>420904</v>
      </c>
      <c r="B493" s="7" t="s">
        <v>206</v>
      </c>
      <c r="C493" s="167"/>
      <c r="D493" s="167"/>
    </row>
    <row r="494" spans="1:4" x14ac:dyDescent="0.2">
      <c r="A494" s="6"/>
      <c r="B494" s="7" t="s">
        <v>207</v>
      </c>
      <c r="C494" s="167"/>
      <c r="D494" s="167"/>
    </row>
    <row r="495" spans="1:4" x14ac:dyDescent="0.2">
      <c r="A495" s="6"/>
      <c r="B495" s="7" t="s">
        <v>208</v>
      </c>
      <c r="C495" s="167"/>
      <c r="D495" s="167"/>
    </row>
    <row r="496" spans="1:4" x14ac:dyDescent="0.2">
      <c r="A496" s="6"/>
      <c r="B496" s="7" t="s">
        <v>209</v>
      </c>
      <c r="C496" s="167"/>
      <c r="D496" s="167"/>
    </row>
    <row r="497" spans="1:4" x14ac:dyDescent="0.2">
      <c r="A497" s="6">
        <v>420905</v>
      </c>
      <c r="B497" s="7" t="s">
        <v>91</v>
      </c>
      <c r="C497" s="167"/>
      <c r="D497" s="167"/>
    </row>
    <row r="498" spans="1:4" ht="13.5" thickBot="1" x14ac:dyDescent="0.25">
      <c r="A498" s="18">
        <v>420906</v>
      </c>
      <c r="B498" s="19" t="s">
        <v>210</v>
      </c>
      <c r="C498" s="176"/>
      <c r="D498" s="176"/>
    </row>
    <row r="499" spans="1:4" ht="13.5" thickBot="1" x14ac:dyDescent="0.25">
      <c r="A499" s="9" t="s">
        <v>18</v>
      </c>
      <c r="B499" s="10"/>
      <c r="C499" s="168">
        <f>SUM(C490:C498)</f>
        <v>0</v>
      </c>
      <c r="D499" s="168">
        <f>SUM(D490:D498)</f>
        <v>0</v>
      </c>
    </row>
    <row r="500" spans="1:4" x14ac:dyDescent="0.2">
      <c r="A500" s="12">
        <v>4210</v>
      </c>
      <c r="B500" s="13" t="s">
        <v>257</v>
      </c>
      <c r="C500" s="169"/>
      <c r="D500" s="169"/>
    </row>
    <row r="501" spans="1:4" x14ac:dyDescent="0.2">
      <c r="A501" s="6">
        <v>421001</v>
      </c>
      <c r="B501" s="7" t="s">
        <v>219</v>
      </c>
      <c r="C501" s="167"/>
      <c r="D501" s="167"/>
    </row>
    <row r="502" spans="1:4" x14ac:dyDescent="0.2">
      <c r="A502" s="6">
        <v>421002</v>
      </c>
      <c r="B502" s="7" t="s">
        <v>258</v>
      </c>
      <c r="C502" s="167"/>
      <c r="D502" s="167"/>
    </row>
    <row r="503" spans="1:4" x14ac:dyDescent="0.2">
      <c r="A503" s="6">
        <v>421003</v>
      </c>
      <c r="B503" s="7" t="s">
        <v>221</v>
      </c>
      <c r="C503" s="167"/>
      <c r="D503" s="167"/>
    </row>
    <row r="504" spans="1:4" x14ac:dyDescent="0.2">
      <c r="A504" s="6">
        <v>421004</v>
      </c>
      <c r="B504" s="7" t="s">
        <v>222</v>
      </c>
      <c r="C504" s="167"/>
      <c r="D504" s="167"/>
    </row>
    <row r="505" spans="1:4" x14ac:dyDescent="0.2">
      <c r="A505" s="6">
        <v>421005</v>
      </c>
      <c r="B505" s="7" t="s">
        <v>259</v>
      </c>
      <c r="C505" s="167"/>
      <c r="D505" s="167"/>
    </row>
    <row r="506" spans="1:4" x14ac:dyDescent="0.2">
      <c r="A506" s="6">
        <v>421006</v>
      </c>
      <c r="B506" s="7" t="s">
        <v>260</v>
      </c>
      <c r="C506" s="167"/>
      <c r="D506" s="167"/>
    </row>
    <row r="507" spans="1:4" x14ac:dyDescent="0.2">
      <c r="A507" s="6">
        <v>421007</v>
      </c>
      <c r="B507" s="7" t="s">
        <v>261</v>
      </c>
      <c r="C507" s="167"/>
      <c r="D507" s="167"/>
    </row>
    <row r="508" spans="1:4" x14ac:dyDescent="0.2">
      <c r="A508" s="6">
        <v>421008</v>
      </c>
      <c r="B508" s="7" t="s">
        <v>118</v>
      </c>
      <c r="C508" s="167"/>
      <c r="D508" s="167"/>
    </row>
    <row r="509" spans="1:4" x14ac:dyDescent="0.2">
      <c r="A509" s="6"/>
      <c r="B509" s="7" t="s">
        <v>207</v>
      </c>
      <c r="C509" s="167"/>
      <c r="D509" s="167"/>
    </row>
    <row r="510" spans="1:4" x14ac:dyDescent="0.2">
      <c r="A510" s="6"/>
      <c r="B510" s="7" t="s">
        <v>208</v>
      </c>
      <c r="C510" s="167"/>
      <c r="D510" s="167"/>
    </row>
    <row r="511" spans="1:4" x14ac:dyDescent="0.2">
      <c r="A511" s="6"/>
      <c r="B511" s="7" t="s">
        <v>209</v>
      </c>
      <c r="C511" s="167"/>
      <c r="D511" s="167"/>
    </row>
    <row r="512" spans="1:4" ht="13.5" thickBot="1" x14ac:dyDescent="0.25">
      <c r="A512" s="18">
        <v>421009</v>
      </c>
      <c r="B512" s="19" t="s">
        <v>227</v>
      </c>
      <c r="C512" s="176"/>
      <c r="D512" s="176"/>
    </row>
    <row r="513" spans="1:4" ht="13.5" thickBot="1" x14ac:dyDescent="0.25">
      <c r="A513" s="9" t="s">
        <v>18</v>
      </c>
      <c r="B513" s="10"/>
      <c r="C513" s="168">
        <f>SUM(C501:C512)</f>
        <v>0</v>
      </c>
      <c r="D513" s="168">
        <f>SUM(D501:D512)</f>
        <v>0</v>
      </c>
    </row>
    <row r="514" spans="1:4" x14ac:dyDescent="0.2">
      <c r="A514" s="12">
        <v>4211</v>
      </c>
      <c r="B514" s="13" t="s">
        <v>262</v>
      </c>
      <c r="C514" s="169"/>
      <c r="D514" s="169"/>
    </row>
    <row r="515" spans="1:4" x14ac:dyDescent="0.2">
      <c r="A515" s="6">
        <v>421101</v>
      </c>
      <c r="B515" s="7" t="s">
        <v>219</v>
      </c>
      <c r="C515" s="167"/>
      <c r="D515" s="167"/>
    </row>
    <row r="516" spans="1:4" x14ac:dyDescent="0.2">
      <c r="A516" s="6">
        <v>421102</v>
      </c>
      <c r="B516" s="7" t="s">
        <v>220</v>
      </c>
      <c r="C516" s="167"/>
      <c r="D516" s="167"/>
    </row>
    <row r="517" spans="1:4" x14ac:dyDescent="0.2">
      <c r="A517" s="6">
        <v>421103</v>
      </c>
      <c r="B517" s="7" t="s">
        <v>221</v>
      </c>
      <c r="C517" s="167"/>
      <c r="D517" s="167"/>
    </row>
    <row r="518" spans="1:4" x14ac:dyDescent="0.2">
      <c r="A518" s="6">
        <v>421104</v>
      </c>
      <c r="B518" s="7" t="s">
        <v>222</v>
      </c>
      <c r="C518" s="167"/>
      <c r="D518" s="167"/>
    </row>
    <row r="519" spans="1:4" x14ac:dyDescent="0.2">
      <c r="A519" s="6">
        <v>421105</v>
      </c>
      <c r="B519" s="7" t="s">
        <v>259</v>
      </c>
      <c r="C519" s="167"/>
      <c r="D519" s="167"/>
    </row>
    <row r="520" spans="1:4" x14ac:dyDescent="0.2">
      <c r="A520" s="6">
        <v>421106</v>
      </c>
      <c r="B520" s="7" t="s">
        <v>260</v>
      </c>
      <c r="C520" s="167"/>
      <c r="D520" s="167"/>
    </row>
    <row r="521" spans="1:4" x14ac:dyDescent="0.2">
      <c r="A521" s="6">
        <v>421107</v>
      </c>
      <c r="B521" s="7" t="s">
        <v>263</v>
      </c>
      <c r="C521" s="167"/>
      <c r="D521" s="167"/>
    </row>
    <row r="522" spans="1:4" x14ac:dyDescent="0.2">
      <c r="A522" s="6">
        <v>421108</v>
      </c>
      <c r="B522" s="7" t="s">
        <v>118</v>
      </c>
      <c r="C522" s="167"/>
      <c r="D522" s="167"/>
    </row>
    <row r="523" spans="1:4" x14ac:dyDescent="0.2">
      <c r="A523" s="6"/>
      <c r="B523" s="7" t="s">
        <v>207</v>
      </c>
      <c r="C523" s="167"/>
      <c r="D523" s="167"/>
    </row>
    <row r="524" spans="1:4" x14ac:dyDescent="0.2">
      <c r="A524" s="6"/>
      <c r="B524" s="7" t="s">
        <v>208</v>
      </c>
      <c r="C524" s="167"/>
      <c r="D524" s="167"/>
    </row>
    <row r="525" spans="1:4" x14ac:dyDescent="0.2">
      <c r="A525" s="6"/>
      <c r="B525" s="7" t="s">
        <v>209</v>
      </c>
      <c r="C525" s="167"/>
      <c r="D525" s="167"/>
    </row>
    <row r="526" spans="1:4" ht="13.5" thickBot="1" x14ac:dyDescent="0.25">
      <c r="A526" s="18">
        <v>421109</v>
      </c>
      <c r="B526" s="19" t="s">
        <v>227</v>
      </c>
      <c r="C526" s="176"/>
      <c r="D526" s="176"/>
    </row>
    <row r="527" spans="1:4" ht="13.5" thickBot="1" x14ac:dyDescent="0.25">
      <c r="A527" s="9" t="s">
        <v>18</v>
      </c>
      <c r="B527" s="10"/>
      <c r="C527" s="168">
        <f>SUM(C515:C526)</f>
        <v>0</v>
      </c>
      <c r="D527" s="168">
        <f>SUM(D515:D526)</f>
        <v>0</v>
      </c>
    </row>
    <row r="528" spans="1:4" x14ac:dyDescent="0.2">
      <c r="A528" s="12">
        <v>4212</v>
      </c>
      <c r="B528" s="13" t="s">
        <v>233</v>
      </c>
      <c r="C528" s="169"/>
      <c r="D528" s="169"/>
    </row>
    <row r="529" spans="1:4" x14ac:dyDescent="0.2">
      <c r="A529" s="6">
        <v>421201</v>
      </c>
      <c r="B529" s="7" t="s">
        <v>86</v>
      </c>
      <c r="C529" s="167"/>
      <c r="D529" s="167"/>
    </row>
    <row r="530" spans="1:4" x14ac:dyDescent="0.2">
      <c r="A530" s="6">
        <v>421202</v>
      </c>
      <c r="B530" s="7" t="s">
        <v>87</v>
      </c>
      <c r="C530" s="167"/>
      <c r="D530" s="167"/>
    </row>
    <row r="531" spans="1:4" x14ac:dyDescent="0.2">
      <c r="A531" s="6">
        <v>421203</v>
      </c>
      <c r="B531" s="7" t="s">
        <v>88</v>
      </c>
      <c r="C531" s="167"/>
      <c r="D531" s="167"/>
    </row>
    <row r="532" spans="1:4" x14ac:dyDescent="0.2">
      <c r="A532" s="6">
        <v>421204</v>
      </c>
      <c r="B532" s="7" t="s">
        <v>89</v>
      </c>
      <c r="C532" s="167"/>
      <c r="D532" s="167"/>
    </row>
    <row r="533" spans="1:4" x14ac:dyDescent="0.2">
      <c r="A533" s="6">
        <v>421205</v>
      </c>
      <c r="B533" s="7" t="s">
        <v>206</v>
      </c>
      <c r="C533" s="167"/>
      <c r="D533" s="167"/>
    </row>
    <row r="534" spans="1:4" x14ac:dyDescent="0.2">
      <c r="A534" s="15"/>
      <c r="B534" s="16" t="s">
        <v>207</v>
      </c>
      <c r="C534" s="170"/>
      <c r="D534" s="170"/>
    </row>
    <row r="535" spans="1:4" x14ac:dyDescent="0.2">
      <c r="A535" s="15"/>
      <c r="B535" s="16" t="s">
        <v>208</v>
      </c>
      <c r="C535" s="170"/>
      <c r="D535" s="170"/>
    </row>
    <row r="536" spans="1:4" x14ac:dyDescent="0.2">
      <c r="A536" s="15"/>
      <c r="B536" s="16" t="s">
        <v>209</v>
      </c>
      <c r="C536" s="170"/>
      <c r="D536" s="170"/>
    </row>
    <row r="537" spans="1:4" x14ac:dyDescent="0.2">
      <c r="A537" s="6">
        <v>421206</v>
      </c>
      <c r="B537" s="7" t="s">
        <v>91</v>
      </c>
      <c r="C537" s="167"/>
      <c r="D537" s="167"/>
    </row>
    <row r="538" spans="1:4" ht="13.5" thickBot="1" x14ac:dyDescent="0.25">
      <c r="A538" s="18">
        <v>421207</v>
      </c>
      <c r="B538" s="19" t="s">
        <v>92</v>
      </c>
      <c r="C538" s="176"/>
      <c r="D538" s="176"/>
    </row>
    <row r="539" spans="1:4" ht="13.5" thickBot="1" x14ac:dyDescent="0.25">
      <c r="A539" s="9" t="s">
        <v>18</v>
      </c>
      <c r="B539" s="10"/>
      <c r="C539" s="168">
        <f>SUM(C529:C538)</f>
        <v>0</v>
      </c>
      <c r="D539" s="168">
        <f>SUM(D529:D538)</f>
        <v>0</v>
      </c>
    </row>
    <row r="540" spans="1:4" x14ac:dyDescent="0.2">
      <c r="A540" s="12">
        <v>4213</v>
      </c>
      <c r="B540" s="13" t="s">
        <v>264</v>
      </c>
      <c r="C540" s="169"/>
      <c r="D540" s="169"/>
    </row>
    <row r="541" spans="1:4" x14ac:dyDescent="0.2">
      <c r="A541" s="6">
        <v>421301</v>
      </c>
      <c r="B541" s="7" t="s">
        <v>86</v>
      </c>
      <c r="C541" s="167"/>
      <c r="D541" s="167"/>
    </row>
    <row r="542" spans="1:4" x14ac:dyDescent="0.2">
      <c r="A542" s="6">
        <v>421302</v>
      </c>
      <c r="B542" s="7" t="s">
        <v>265</v>
      </c>
      <c r="C542" s="167"/>
      <c r="D542" s="167"/>
    </row>
    <row r="543" spans="1:4" x14ac:dyDescent="0.2">
      <c r="A543" s="6">
        <v>421303</v>
      </c>
      <c r="B543" s="7" t="s">
        <v>88</v>
      </c>
      <c r="C543" s="167"/>
      <c r="D543" s="167"/>
    </row>
    <row r="544" spans="1:4" x14ac:dyDescent="0.2">
      <c r="A544" s="6">
        <v>421304</v>
      </c>
      <c r="B544" s="7" t="s">
        <v>89</v>
      </c>
      <c r="C544" s="167"/>
      <c r="D544" s="167"/>
    </row>
    <row r="545" spans="1:4" x14ac:dyDescent="0.2">
      <c r="A545" s="6">
        <v>421305</v>
      </c>
      <c r="B545" s="7" t="s">
        <v>206</v>
      </c>
      <c r="C545" s="167"/>
      <c r="D545" s="167"/>
    </row>
    <row r="546" spans="1:4" x14ac:dyDescent="0.2">
      <c r="A546" s="6"/>
      <c r="B546" s="7" t="s">
        <v>207</v>
      </c>
      <c r="C546" s="167"/>
      <c r="D546" s="167"/>
    </row>
    <row r="547" spans="1:4" x14ac:dyDescent="0.2">
      <c r="A547" s="6"/>
      <c r="B547" s="7" t="s">
        <v>208</v>
      </c>
      <c r="C547" s="167"/>
      <c r="D547" s="167"/>
    </row>
    <row r="548" spans="1:4" x14ac:dyDescent="0.2">
      <c r="A548" s="6"/>
      <c r="B548" s="7" t="s">
        <v>209</v>
      </c>
      <c r="C548" s="167"/>
      <c r="D548" s="167"/>
    </row>
    <row r="549" spans="1:4" x14ac:dyDescent="0.2">
      <c r="A549" s="6">
        <v>421306</v>
      </c>
      <c r="B549" s="7" t="s">
        <v>91</v>
      </c>
      <c r="C549" s="167"/>
      <c r="D549" s="167"/>
    </row>
    <row r="550" spans="1:4" ht="13.5" thickBot="1" x14ac:dyDescent="0.25">
      <c r="A550" s="18">
        <v>421307</v>
      </c>
      <c r="B550" s="19" t="s">
        <v>92</v>
      </c>
      <c r="C550" s="176"/>
      <c r="D550" s="176"/>
    </row>
    <row r="551" spans="1:4" ht="13.5" thickBot="1" x14ac:dyDescent="0.25">
      <c r="A551" s="9" t="s">
        <v>18</v>
      </c>
      <c r="B551" s="10"/>
      <c r="C551" s="168">
        <f>SUM(C541:C550)</f>
        <v>0</v>
      </c>
      <c r="D551" s="168">
        <f>SUM(D541:D550)</f>
        <v>0</v>
      </c>
    </row>
    <row r="552" spans="1:4" x14ac:dyDescent="0.2">
      <c r="A552" s="12">
        <v>4214</v>
      </c>
      <c r="B552" s="13" t="s">
        <v>236</v>
      </c>
      <c r="C552" s="169"/>
      <c r="D552" s="169"/>
    </row>
    <row r="553" spans="1:4" x14ac:dyDescent="0.2">
      <c r="A553" s="6">
        <v>421401</v>
      </c>
      <c r="B553" s="7" t="s">
        <v>237</v>
      </c>
      <c r="C553" s="167"/>
      <c r="D553" s="167"/>
    </row>
    <row r="554" spans="1:4" x14ac:dyDescent="0.2">
      <c r="A554" s="6">
        <v>421402</v>
      </c>
      <c r="B554" s="7" t="s">
        <v>238</v>
      </c>
      <c r="C554" s="167"/>
      <c r="D554" s="167"/>
    </row>
    <row r="555" spans="1:4" x14ac:dyDescent="0.2">
      <c r="A555" s="6">
        <v>421403</v>
      </c>
      <c r="B555" s="7" t="s">
        <v>245</v>
      </c>
      <c r="C555" s="167"/>
      <c r="D555" s="167"/>
    </row>
    <row r="556" spans="1:4" x14ac:dyDescent="0.2">
      <c r="A556" s="6">
        <v>421404</v>
      </c>
      <c r="B556" s="7" t="s">
        <v>240</v>
      </c>
      <c r="C556" s="167"/>
      <c r="D556" s="167"/>
    </row>
    <row r="557" spans="1:4" x14ac:dyDescent="0.2">
      <c r="A557" s="6">
        <v>421405</v>
      </c>
      <c r="B557" s="7" t="s">
        <v>241</v>
      </c>
      <c r="C557" s="167"/>
      <c r="D557" s="167"/>
    </row>
    <row r="558" spans="1:4" x14ac:dyDescent="0.2">
      <c r="A558" s="6">
        <v>421406</v>
      </c>
      <c r="B558" s="7" t="s">
        <v>116</v>
      </c>
      <c r="C558" s="167"/>
      <c r="D558" s="167"/>
    </row>
    <row r="559" spans="1:4" x14ac:dyDescent="0.2">
      <c r="A559" s="6">
        <v>421407</v>
      </c>
      <c r="B559" s="7" t="s">
        <v>266</v>
      </c>
      <c r="C559" s="167"/>
      <c r="D559" s="167"/>
    </row>
    <row r="560" spans="1:4" x14ac:dyDescent="0.2">
      <c r="A560" s="6">
        <v>421408</v>
      </c>
      <c r="B560" s="7" t="s">
        <v>118</v>
      </c>
      <c r="C560" s="167"/>
      <c r="D560" s="167"/>
    </row>
    <row r="561" spans="1:4" x14ac:dyDescent="0.2">
      <c r="A561" s="6"/>
      <c r="B561" s="7" t="s">
        <v>207</v>
      </c>
      <c r="C561" s="167"/>
      <c r="D561" s="167"/>
    </row>
    <row r="562" spans="1:4" x14ac:dyDescent="0.2">
      <c r="A562" s="6"/>
      <c r="B562" s="7" t="s">
        <v>208</v>
      </c>
      <c r="C562" s="167"/>
      <c r="D562" s="167"/>
    </row>
    <row r="563" spans="1:4" x14ac:dyDescent="0.2">
      <c r="A563" s="6"/>
      <c r="B563" s="7" t="s">
        <v>209</v>
      </c>
      <c r="C563" s="167"/>
      <c r="D563" s="167"/>
    </row>
    <row r="564" spans="1:4" x14ac:dyDescent="0.2">
      <c r="A564" s="6">
        <v>421409</v>
      </c>
      <c r="B564" s="7" t="s">
        <v>267</v>
      </c>
      <c r="C564" s="167"/>
      <c r="D564" s="167"/>
    </row>
    <row r="565" spans="1:4" x14ac:dyDescent="0.2">
      <c r="A565" s="6">
        <v>421410</v>
      </c>
      <c r="B565" s="7" t="s">
        <v>268</v>
      </c>
      <c r="C565" s="167"/>
      <c r="D565" s="167"/>
    </row>
    <row r="566" spans="1:4" ht="13.5" thickBot="1" x14ac:dyDescent="0.25">
      <c r="A566" s="18">
        <v>411411</v>
      </c>
      <c r="B566" s="19" t="s">
        <v>121</v>
      </c>
      <c r="C566" s="176"/>
      <c r="D566" s="176"/>
    </row>
    <row r="567" spans="1:4" ht="13.5" thickBot="1" x14ac:dyDescent="0.25">
      <c r="A567" s="9" t="s">
        <v>18</v>
      </c>
      <c r="B567" s="10"/>
      <c r="C567" s="168">
        <f>SUM(C553:C566)</f>
        <v>0</v>
      </c>
      <c r="D567" s="168">
        <f>SUM(D553:D566)</f>
        <v>0</v>
      </c>
    </row>
    <row r="568" spans="1:4" x14ac:dyDescent="0.2">
      <c r="A568" s="12">
        <v>4215</v>
      </c>
      <c r="B568" s="13" t="s">
        <v>269</v>
      </c>
      <c r="C568" s="169"/>
      <c r="D568" s="169"/>
    </row>
    <row r="569" spans="1:4" x14ac:dyDescent="0.2">
      <c r="A569" s="6">
        <v>421501</v>
      </c>
      <c r="B569" s="7" t="s">
        <v>237</v>
      </c>
      <c r="C569" s="167"/>
      <c r="D569" s="167"/>
    </row>
    <row r="570" spans="1:4" x14ac:dyDescent="0.2">
      <c r="A570" s="6">
        <v>421502</v>
      </c>
      <c r="B570" s="7" t="s">
        <v>238</v>
      </c>
      <c r="C570" s="167"/>
      <c r="D570" s="167"/>
    </row>
    <row r="571" spans="1:4" x14ac:dyDescent="0.2">
      <c r="A571" s="6">
        <v>421503</v>
      </c>
      <c r="B571" s="7" t="s">
        <v>245</v>
      </c>
      <c r="C571" s="167"/>
      <c r="D571" s="167"/>
    </row>
    <row r="572" spans="1:4" x14ac:dyDescent="0.2">
      <c r="A572" s="6">
        <v>421504</v>
      </c>
      <c r="B572" s="7" t="s">
        <v>240</v>
      </c>
      <c r="C572" s="167"/>
      <c r="D572" s="167"/>
    </row>
    <row r="573" spans="1:4" x14ac:dyDescent="0.2">
      <c r="A573" s="6">
        <v>421505</v>
      </c>
      <c r="B573" s="7" t="s">
        <v>241</v>
      </c>
      <c r="C573" s="167"/>
      <c r="D573" s="167"/>
    </row>
    <row r="574" spans="1:4" x14ac:dyDescent="0.2">
      <c r="A574" s="6">
        <v>421506</v>
      </c>
      <c r="B574" s="7" t="s">
        <v>116</v>
      </c>
      <c r="C574" s="167"/>
      <c r="D574" s="167"/>
    </row>
    <row r="575" spans="1:4" x14ac:dyDescent="0.2">
      <c r="A575" s="6">
        <v>421507</v>
      </c>
      <c r="B575" s="7" t="s">
        <v>266</v>
      </c>
      <c r="C575" s="167"/>
      <c r="D575" s="167"/>
    </row>
    <row r="576" spans="1:4" x14ac:dyDescent="0.2">
      <c r="A576" s="6">
        <v>421508</v>
      </c>
      <c r="B576" s="7" t="s">
        <v>118</v>
      </c>
      <c r="C576" s="167"/>
      <c r="D576" s="167"/>
    </row>
    <row r="577" spans="1:4" x14ac:dyDescent="0.2">
      <c r="A577" s="6"/>
      <c r="B577" s="7" t="s">
        <v>207</v>
      </c>
      <c r="C577" s="167"/>
      <c r="D577" s="167"/>
    </row>
    <row r="578" spans="1:4" x14ac:dyDescent="0.2">
      <c r="A578" s="6"/>
      <c r="B578" s="7" t="s">
        <v>208</v>
      </c>
      <c r="C578" s="167"/>
      <c r="D578" s="167"/>
    </row>
    <row r="579" spans="1:4" x14ac:dyDescent="0.2">
      <c r="A579" s="6"/>
      <c r="B579" s="7" t="s">
        <v>209</v>
      </c>
      <c r="C579" s="167"/>
      <c r="D579" s="167"/>
    </row>
    <row r="580" spans="1:4" x14ac:dyDescent="0.2">
      <c r="A580" s="6">
        <v>421509</v>
      </c>
      <c r="B580" s="7" t="s">
        <v>267</v>
      </c>
      <c r="C580" s="167"/>
      <c r="D580" s="167"/>
    </row>
    <row r="581" spans="1:4" x14ac:dyDescent="0.2">
      <c r="A581" s="6">
        <v>421510</v>
      </c>
      <c r="B581" s="7" t="s">
        <v>243</v>
      </c>
      <c r="C581" s="167"/>
      <c r="D581" s="167"/>
    </row>
    <row r="582" spans="1:4" ht="13.5" thickBot="1" x14ac:dyDescent="0.25">
      <c r="A582" s="18">
        <v>421511</v>
      </c>
      <c r="B582" s="19" t="s">
        <v>121</v>
      </c>
      <c r="C582" s="176"/>
      <c r="D582" s="176"/>
    </row>
    <row r="583" spans="1:4" ht="13.5" thickBot="1" x14ac:dyDescent="0.25">
      <c r="A583" s="9" t="s">
        <v>18</v>
      </c>
      <c r="B583" s="10"/>
      <c r="C583" s="168">
        <f>SUM(C569:C582)</f>
        <v>0</v>
      </c>
      <c r="D583" s="168">
        <f>SUM(D569:D582)</f>
        <v>0</v>
      </c>
    </row>
    <row r="584" spans="1:4" x14ac:dyDescent="0.2">
      <c r="A584" s="12">
        <v>43</v>
      </c>
      <c r="B584" s="13" t="s">
        <v>270</v>
      </c>
      <c r="C584" s="169"/>
      <c r="D584" s="169"/>
    </row>
    <row r="585" spans="1:4" x14ac:dyDescent="0.2">
      <c r="A585" s="3">
        <v>4301</v>
      </c>
      <c r="B585" s="4" t="s">
        <v>202</v>
      </c>
      <c r="C585" s="167"/>
      <c r="D585" s="167"/>
    </row>
    <row r="586" spans="1:4" x14ac:dyDescent="0.2">
      <c r="A586" s="6">
        <v>430101</v>
      </c>
      <c r="B586" s="7" t="s">
        <v>94</v>
      </c>
      <c r="C586" s="167">
        <v>26500</v>
      </c>
      <c r="D586" s="167"/>
    </row>
    <row r="587" spans="1:4" x14ac:dyDescent="0.2">
      <c r="A587" s="6">
        <v>430102</v>
      </c>
      <c r="B587" s="7" t="s">
        <v>95</v>
      </c>
      <c r="C587" s="167"/>
      <c r="D587" s="167">
        <v>64897</v>
      </c>
    </row>
    <row r="588" spans="1:4" x14ac:dyDescent="0.2">
      <c r="A588" s="6">
        <v>430103</v>
      </c>
      <c r="B588" s="7" t="s">
        <v>96</v>
      </c>
      <c r="C588" s="167"/>
      <c r="D588" s="167"/>
    </row>
    <row r="589" spans="1:4" x14ac:dyDescent="0.2">
      <c r="A589" s="6">
        <v>430104</v>
      </c>
      <c r="B589" s="7" t="s">
        <v>97</v>
      </c>
      <c r="C589" s="167"/>
      <c r="D589" s="167"/>
    </row>
    <row r="590" spans="1:4" x14ac:dyDescent="0.2">
      <c r="A590" s="6">
        <v>430105</v>
      </c>
      <c r="B590" s="7" t="s">
        <v>98</v>
      </c>
      <c r="C590" s="167"/>
      <c r="D590" s="167"/>
    </row>
    <row r="591" spans="1:4" x14ac:dyDescent="0.2">
      <c r="A591" s="6">
        <v>430106</v>
      </c>
      <c r="B591" s="7" t="s">
        <v>271</v>
      </c>
      <c r="C591" s="167">
        <v>319127343</v>
      </c>
      <c r="D591" s="167">
        <v>296607364</v>
      </c>
    </row>
    <row r="592" spans="1:4" x14ac:dyDescent="0.2">
      <c r="A592" s="6">
        <v>430107</v>
      </c>
      <c r="B592" s="7" t="s">
        <v>100</v>
      </c>
      <c r="C592" s="167"/>
      <c r="D592" s="167"/>
    </row>
    <row r="593" spans="1:4" x14ac:dyDescent="0.2">
      <c r="A593" s="6">
        <v>430108</v>
      </c>
      <c r="B593" s="7" t="s">
        <v>101</v>
      </c>
      <c r="C593" s="167">
        <v>77500</v>
      </c>
      <c r="D593" s="167"/>
    </row>
    <row r="594" spans="1:4" x14ac:dyDescent="0.2">
      <c r="A594" s="6">
        <v>430109</v>
      </c>
      <c r="B594" s="7" t="s">
        <v>102</v>
      </c>
      <c r="C594" s="167"/>
      <c r="D594" s="167"/>
    </row>
    <row r="595" spans="1:4" x14ac:dyDescent="0.2">
      <c r="A595" s="6">
        <v>430110</v>
      </c>
      <c r="B595" s="7" t="s">
        <v>103</v>
      </c>
      <c r="C595" s="167">
        <v>16034</v>
      </c>
      <c r="D595" s="167">
        <v>52774</v>
      </c>
    </row>
    <row r="596" spans="1:4" x14ac:dyDescent="0.2">
      <c r="A596" s="6">
        <v>430111</v>
      </c>
      <c r="B596" s="7" t="s">
        <v>104</v>
      </c>
      <c r="C596" s="167"/>
      <c r="D596" s="167"/>
    </row>
    <row r="597" spans="1:4" x14ac:dyDescent="0.2">
      <c r="A597" s="6">
        <v>430112</v>
      </c>
      <c r="B597" s="7" t="s">
        <v>105</v>
      </c>
      <c r="C597" s="167"/>
      <c r="D597" s="167"/>
    </row>
    <row r="598" spans="1:4" x14ac:dyDescent="0.2">
      <c r="A598" s="6">
        <v>430113</v>
      </c>
      <c r="B598" s="7" t="s">
        <v>106</v>
      </c>
      <c r="C598" s="167"/>
      <c r="D598" s="167"/>
    </row>
    <row r="599" spans="1:4" x14ac:dyDescent="0.2">
      <c r="A599" s="6">
        <v>430114</v>
      </c>
      <c r="B599" s="7" t="s">
        <v>107</v>
      </c>
      <c r="C599" s="167"/>
      <c r="D599" s="167"/>
    </row>
    <row r="600" spans="1:4" ht="13.5" thickBot="1" x14ac:dyDescent="0.25">
      <c r="A600" s="18">
        <v>430115</v>
      </c>
      <c r="B600" s="19" t="s">
        <v>108</v>
      </c>
      <c r="C600" s="176">
        <v>-8432</v>
      </c>
      <c r="D600" s="176">
        <v>406242</v>
      </c>
    </row>
    <row r="601" spans="1:4" ht="13.5" thickBot="1" x14ac:dyDescent="0.25">
      <c r="A601" s="9" t="s">
        <v>18</v>
      </c>
      <c r="B601" s="10"/>
      <c r="C601" s="168">
        <f>SUM(C586:C600)</f>
        <v>319238945</v>
      </c>
      <c r="D601" s="168">
        <f>SUM(D586:D600)</f>
        <v>297131277</v>
      </c>
    </row>
    <row r="602" spans="1:4" x14ac:dyDescent="0.2">
      <c r="A602" s="12">
        <v>4302</v>
      </c>
      <c r="B602" s="13" t="s">
        <v>211</v>
      </c>
      <c r="C602" s="169"/>
      <c r="D602" s="169"/>
    </row>
    <row r="603" spans="1:4" x14ac:dyDescent="0.2">
      <c r="A603" s="6">
        <v>430201</v>
      </c>
      <c r="B603" s="7" t="s">
        <v>94</v>
      </c>
      <c r="C603" s="167"/>
      <c r="D603" s="167"/>
    </row>
    <row r="604" spans="1:4" x14ac:dyDescent="0.2">
      <c r="A604" s="6">
        <v>430202</v>
      </c>
      <c r="B604" s="7" t="s">
        <v>95</v>
      </c>
      <c r="C604" s="167"/>
      <c r="D604" s="167"/>
    </row>
    <row r="605" spans="1:4" x14ac:dyDescent="0.2">
      <c r="A605" s="6">
        <v>430203</v>
      </c>
      <c r="B605" s="7" t="s">
        <v>96</v>
      </c>
      <c r="C605" s="167"/>
      <c r="D605" s="167"/>
    </row>
    <row r="606" spans="1:4" x14ac:dyDescent="0.2">
      <c r="A606" s="6">
        <v>430204</v>
      </c>
      <c r="B606" s="7" t="s">
        <v>97</v>
      </c>
      <c r="C606" s="167"/>
      <c r="D606" s="167"/>
    </row>
    <row r="607" spans="1:4" x14ac:dyDescent="0.2">
      <c r="A607" s="6">
        <v>430205</v>
      </c>
      <c r="B607" s="7" t="s">
        <v>98</v>
      </c>
      <c r="C607" s="167"/>
      <c r="D607" s="167"/>
    </row>
    <row r="608" spans="1:4" x14ac:dyDescent="0.2">
      <c r="A608" s="6">
        <v>430206</v>
      </c>
      <c r="B608" s="7" t="s">
        <v>271</v>
      </c>
      <c r="C608" s="167"/>
      <c r="D608" s="167"/>
    </row>
    <row r="609" spans="1:4" x14ac:dyDescent="0.2">
      <c r="A609" s="6">
        <v>430207</v>
      </c>
      <c r="B609" s="7" t="s">
        <v>100</v>
      </c>
      <c r="C609" s="167"/>
      <c r="D609" s="167"/>
    </row>
    <row r="610" spans="1:4" x14ac:dyDescent="0.2">
      <c r="A610" s="6">
        <v>430208</v>
      </c>
      <c r="B610" s="7" t="s">
        <v>101</v>
      </c>
      <c r="C610" s="167"/>
      <c r="D610" s="167"/>
    </row>
    <row r="611" spans="1:4" x14ac:dyDescent="0.2">
      <c r="A611" s="6">
        <v>430209</v>
      </c>
      <c r="B611" s="7" t="s">
        <v>102</v>
      </c>
      <c r="C611" s="167"/>
      <c r="D611" s="167"/>
    </row>
    <row r="612" spans="1:4" x14ac:dyDescent="0.2">
      <c r="A612" s="6">
        <v>430210</v>
      </c>
      <c r="B612" s="7" t="s">
        <v>103</v>
      </c>
      <c r="C612" s="167"/>
      <c r="D612" s="167"/>
    </row>
    <row r="613" spans="1:4" x14ac:dyDescent="0.2">
      <c r="A613" s="6">
        <v>430211</v>
      </c>
      <c r="B613" s="7" t="s">
        <v>104</v>
      </c>
      <c r="C613" s="167"/>
      <c r="D613" s="167"/>
    </row>
    <row r="614" spans="1:4" x14ac:dyDescent="0.2">
      <c r="A614" s="6">
        <v>430212</v>
      </c>
      <c r="B614" s="7" t="s">
        <v>105</v>
      </c>
      <c r="C614" s="167"/>
      <c r="D614" s="167"/>
    </row>
    <row r="615" spans="1:4" x14ac:dyDescent="0.2">
      <c r="A615" s="6">
        <v>430213</v>
      </c>
      <c r="B615" s="7" t="s">
        <v>106</v>
      </c>
      <c r="C615" s="167"/>
      <c r="D615" s="167"/>
    </row>
    <row r="616" spans="1:4" x14ac:dyDescent="0.2">
      <c r="A616" s="6">
        <v>430214</v>
      </c>
      <c r="B616" s="7" t="s">
        <v>107</v>
      </c>
      <c r="C616" s="167"/>
      <c r="D616" s="167"/>
    </row>
    <row r="617" spans="1:4" ht="13.5" thickBot="1" x14ac:dyDescent="0.25">
      <c r="A617" s="18">
        <v>430215</v>
      </c>
      <c r="B617" s="19" t="s">
        <v>108</v>
      </c>
      <c r="C617" s="176"/>
      <c r="D617" s="176"/>
    </row>
    <row r="618" spans="1:4" ht="13.5" thickBot="1" x14ac:dyDescent="0.25">
      <c r="A618" s="9" t="s">
        <v>18</v>
      </c>
      <c r="B618" s="10"/>
      <c r="C618" s="168">
        <f>SUM(C603:C617)</f>
        <v>0</v>
      </c>
      <c r="D618" s="168">
        <f>SUM(D603:D617)</f>
        <v>0</v>
      </c>
    </row>
    <row r="619" spans="1:4" x14ac:dyDescent="0.2">
      <c r="A619" s="12">
        <v>4303</v>
      </c>
      <c r="B619" s="13" t="s">
        <v>213</v>
      </c>
      <c r="C619" s="169"/>
      <c r="D619" s="169"/>
    </row>
    <row r="620" spans="1:4" x14ac:dyDescent="0.2">
      <c r="A620" s="6">
        <v>430301</v>
      </c>
      <c r="B620" s="7" t="s">
        <v>94</v>
      </c>
      <c r="C620" s="167"/>
      <c r="D620" s="167"/>
    </row>
    <row r="621" spans="1:4" x14ac:dyDescent="0.2">
      <c r="A621" s="6">
        <v>430302</v>
      </c>
      <c r="B621" s="7" t="s">
        <v>95</v>
      </c>
      <c r="C621" s="167"/>
      <c r="D621" s="167"/>
    </row>
    <row r="622" spans="1:4" x14ac:dyDescent="0.2">
      <c r="A622" s="6">
        <v>430303</v>
      </c>
      <c r="B622" s="7" t="s">
        <v>96</v>
      </c>
      <c r="C622" s="167"/>
      <c r="D622" s="167"/>
    </row>
    <row r="623" spans="1:4" x14ac:dyDescent="0.2">
      <c r="A623" s="6">
        <v>430304</v>
      </c>
      <c r="B623" s="7" t="s">
        <v>97</v>
      </c>
      <c r="C623" s="167"/>
      <c r="D623" s="167"/>
    </row>
    <row r="624" spans="1:4" x14ac:dyDescent="0.2">
      <c r="A624" s="6">
        <v>430305</v>
      </c>
      <c r="B624" s="7" t="s">
        <v>98</v>
      </c>
      <c r="C624" s="167"/>
      <c r="D624" s="167"/>
    </row>
    <row r="625" spans="1:4" x14ac:dyDescent="0.2">
      <c r="A625" s="6">
        <v>430306</v>
      </c>
      <c r="B625" s="7" t="s">
        <v>99</v>
      </c>
      <c r="C625" s="167"/>
      <c r="D625" s="167"/>
    </row>
    <row r="626" spans="1:4" x14ac:dyDescent="0.2">
      <c r="A626" s="6">
        <v>430307</v>
      </c>
      <c r="B626" s="7" t="s">
        <v>100</v>
      </c>
      <c r="C626" s="167"/>
      <c r="D626" s="167"/>
    </row>
    <row r="627" spans="1:4" x14ac:dyDescent="0.2">
      <c r="A627" s="6">
        <v>430308</v>
      </c>
      <c r="B627" s="7" t="s">
        <v>101</v>
      </c>
      <c r="C627" s="167"/>
      <c r="D627" s="167"/>
    </row>
    <row r="628" spans="1:4" x14ac:dyDescent="0.2">
      <c r="A628" s="6">
        <v>430309</v>
      </c>
      <c r="B628" s="7" t="s">
        <v>102</v>
      </c>
      <c r="C628" s="167"/>
      <c r="D628" s="167"/>
    </row>
    <row r="629" spans="1:4" x14ac:dyDescent="0.2">
      <c r="A629" s="6">
        <v>430310</v>
      </c>
      <c r="B629" s="7" t="s">
        <v>103</v>
      </c>
      <c r="C629" s="167"/>
      <c r="D629" s="167"/>
    </row>
    <row r="630" spans="1:4" x14ac:dyDescent="0.2">
      <c r="A630" s="6">
        <v>430311</v>
      </c>
      <c r="B630" s="7" t="s">
        <v>104</v>
      </c>
      <c r="C630" s="167"/>
      <c r="D630" s="167"/>
    </row>
    <row r="631" spans="1:4" x14ac:dyDescent="0.2">
      <c r="A631" s="6">
        <v>430312</v>
      </c>
      <c r="B631" s="7" t="s">
        <v>105</v>
      </c>
      <c r="C631" s="167"/>
      <c r="D631" s="167"/>
    </row>
    <row r="632" spans="1:4" x14ac:dyDescent="0.2">
      <c r="A632" s="6">
        <v>430313</v>
      </c>
      <c r="B632" s="7" t="s">
        <v>106</v>
      </c>
      <c r="C632" s="167"/>
      <c r="D632" s="167"/>
    </row>
    <row r="633" spans="1:4" x14ac:dyDescent="0.2">
      <c r="A633" s="6">
        <v>430314</v>
      </c>
      <c r="B633" s="7" t="s">
        <v>107</v>
      </c>
      <c r="C633" s="167"/>
      <c r="D633" s="167"/>
    </row>
    <row r="634" spans="1:4" ht="13.5" thickBot="1" x14ac:dyDescent="0.25">
      <c r="A634" s="18">
        <v>430315</v>
      </c>
      <c r="B634" s="19" t="s">
        <v>108</v>
      </c>
      <c r="C634" s="176"/>
      <c r="D634" s="176"/>
    </row>
    <row r="635" spans="1:4" ht="13.5" thickBot="1" x14ac:dyDescent="0.25">
      <c r="A635" s="9" t="s">
        <v>18</v>
      </c>
      <c r="B635" s="10"/>
      <c r="C635" s="168">
        <f>SUM(C620:C634)</f>
        <v>0</v>
      </c>
      <c r="D635" s="168">
        <f>SUM(D620:D634)</f>
        <v>0</v>
      </c>
    </row>
    <row r="636" spans="1:4" x14ac:dyDescent="0.2">
      <c r="A636" s="12">
        <v>4304</v>
      </c>
      <c r="B636" s="13" t="s">
        <v>214</v>
      </c>
      <c r="C636" s="169"/>
      <c r="D636" s="169"/>
    </row>
    <row r="637" spans="1:4" x14ac:dyDescent="0.2">
      <c r="A637" s="6">
        <v>430401</v>
      </c>
      <c r="B637" s="7" t="s">
        <v>94</v>
      </c>
      <c r="C637" s="167"/>
      <c r="D637" s="167"/>
    </row>
    <row r="638" spans="1:4" x14ac:dyDescent="0.2">
      <c r="A638" s="6">
        <v>430402</v>
      </c>
      <c r="B638" s="7" t="s">
        <v>95</v>
      </c>
      <c r="C638" s="167"/>
      <c r="D638" s="167"/>
    </row>
    <row r="639" spans="1:4" x14ac:dyDescent="0.2">
      <c r="A639" s="6">
        <v>430403</v>
      </c>
      <c r="B639" s="7" t="s">
        <v>96</v>
      </c>
      <c r="C639" s="167"/>
      <c r="D639" s="167"/>
    </row>
    <row r="640" spans="1:4" x14ac:dyDescent="0.2">
      <c r="A640" s="6">
        <v>430404</v>
      </c>
      <c r="B640" s="7" t="s">
        <v>97</v>
      </c>
      <c r="C640" s="167"/>
      <c r="D640" s="167"/>
    </row>
    <row r="641" spans="1:4" x14ac:dyDescent="0.2">
      <c r="A641" s="6">
        <v>430405</v>
      </c>
      <c r="B641" s="7" t="s">
        <v>98</v>
      </c>
      <c r="C641" s="167"/>
      <c r="D641" s="167"/>
    </row>
    <row r="642" spans="1:4" x14ac:dyDescent="0.2">
      <c r="A642" s="6">
        <v>430406</v>
      </c>
      <c r="B642" s="7" t="s">
        <v>99</v>
      </c>
      <c r="C642" s="167"/>
      <c r="D642" s="167"/>
    </row>
    <row r="643" spans="1:4" x14ac:dyDescent="0.2">
      <c r="A643" s="6">
        <v>430407</v>
      </c>
      <c r="B643" s="7" t="s">
        <v>100</v>
      </c>
      <c r="C643" s="167"/>
      <c r="D643" s="167"/>
    </row>
    <row r="644" spans="1:4" x14ac:dyDescent="0.2">
      <c r="A644" s="6">
        <v>430408</v>
      </c>
      <c r="B644" s="7" t="s">
        <v>101</v>
      </c>
      <c r="C644" s="167"/>
      <c r="D644" s="167"/>
    </row>
    <row r="645" spans="1:4" x14ac:dyDescent="0.2">
      <c r="A645" s="6">
        <v>430409</v>
      </c>
      <c r="B645" s="7" t="s">
        <v>102</v>
      </c>
      <c r="C645" s="167"/>
      <c r="D645" s="167"/>
    </row>
    <row r="646" spans="1:4" x14ac:dyDescent="0.2">
      <c r="A646" s="6">
        <v>430410</v>
      </c>
      <c r="B646" s="7" t="s">
        <v>103</v>
      </c>
      <c r="C646" s="167"/>
      <c r="D646" s="167"/>
    </row>
    <row r="647" spans="1:4" x14ac:dyDescent="0.2">
      <c r="A647" s="6">
        <v>430411</v>
      </c>
      <c r="B647" s="7" t="s">
        <v>104</v>
      </c>
      <c r="C647" s="167"/>
      <c r="D647" s="167"/>
    </row>
    <row r="648" spans="1:4" x14ac:dyDescent="0.2">
      <c r="A648" s="6">
        <v>430412</v>
      </c>
      <c r="B648" s="7" t="s">
        <v>105</v>
      </c>
      <c r="C648" s="167"/>
      <c r="D648" s="167"/>
    </row>
    <row r="649" spans="1:4" x14ac:dyDescent="0.2">
      <c r="A649" s="6">
        <v>430413</v>
      </c>
      <c r="B649" s="7" t="s">
        <v>106</v>
      </c>
      <c r="C649" s="167"/>
      <c r="D649" s="167"/>
    </row>
    <row r="650" spans="1:4" x14ac:dyDescent="0.2">
      <c r="A650" s="6">
        <v>430414</v>
      </c>
      <c r="B650" s="7" t="s">
        <v>107</v>
      </c>
      <c r="C650" s="167"/>
      <c r="D650" s="167"/>
    </row>
    <row r="651" spans="1:4" ht="13.5" thickBot="1" x14ac:dyDescent="0.25">
      <c r="A651" s="18">
        <v>430415</v>
      </c>
      <c r="B651" s="19" t="s">
        <v>108</v>
      </c>
      <c r="C651" s="176"/>
      <c r="D651" s="176"/>
    </row>
    <row r="652" spans="1:4" ht="13.5" thickBot="1" x14ac:dyDescent="0.25">
      <c r="A652" s="9" t="s">
        <v>18</v>
      </c>
      <c r="B652" s="10"/>
      <c r="C652" s="168">
        <f>SUM(C637:C651)</f>
        <v>0</v>
      </c>
      <c r="D652" s="168">
        <f>SUM(D637:D651)</f>
        <v>0</v>
      </c>
    </row>
    <row r="653" spans="1:4" x14ac:dyDescent="0.2">
      <c r="A653" s="12">
        <v>4305</v>
      </c>
      <c r="B653" s="13" t="s">
        <v>272</v>
      </c>
      <c r="C653" s="169"/>
      <c r="D653" s="169"/>
    </row>
    <row r="654" spans="1:4" x14ac:dyDescent="0.2">
      <c r="A654" s="6">
        <v>430501</v>
      </c>
      <c r="B654" s="7" t="s">
        <v>94</v>
      </c>
      <c r="C654" s="167"/>
      <c r="D654" s="167"/>
    </row>
    <row r="655" spans="1:4" x14ac:dyDescent="0.2">
      <c r="A655" s="6">
        <v>430502</v>
      </c>
      <c r="B655" s="7" t="s">
        <v>95</v>
      </c>
      <c r="C655" s="167"/>
      <c r="D655" s="167"/>
    </row>
    <row r="656" spans="1:4" x14ac:dyDescent="0.2">
      <c r="A656" s="6">
        <v>430503</v>
      </c>
      <c r="B656" s="7" t="s">
        <v>96</v>
      </c>
      <c r="C656" s="167"/>
      <c r="D656" s="167"/>
    </row>
    <row r="657" spans="1:4" x14ac:dyDescent="0.2">
      <c r="A657" s="6">
        <v>430504</v>
      </c>
      <c r="B657" s="7" t="s">
        <v>97</v>
      </c>
      <c r="C657" s="167"/>
      <c r="D657" s="167"/>
    </row>
    <row r="658" spans="1:4" x14ac:dyDescent="0.2">
      <c r="A658" s="6">
        <v>430505</v>
      </c>
      <c r="B658" s="7" t="s">
        <v>98</v>
      </c>
      <c r="C658" s="167"/>
      <c r="D658" s="167"/>
    </row>
    <row r="659" spans="1:4" x14ac:dyDescent="0.2">
      <c r="A659" s="6">
        <v>430506</v>
      </c>
      <c r="B659" s="7" t="s">
        <v>99</v>
      </c>
      <c r="C659" s="167"/>
      <c r="D659" s="167"/>
    </row>
    <row r="660" spans="1:4" x14ac:dyDescent="0.2">
      <c r="A660" s="6">
        <v>430507</v>
      </c>
      <c r="B660" s="7" t="s">
        <v>100</v>
      </c>
      <c r="C660" s="167"/>
      <c r="D660" s="167"/>
    </row>
    <row r="661" spans="1:4" x14ac:dyDescent="0.2">
      <c r="A661" s="6">
        <v>430508</v>
      </c>
      <c r="B661" s="7" t="s">
        <v>101</v>
      </c>
      <c r="C661" s="167"/>
      <c r="D661" s="167"/>
    </row>
    <row r="662" spans="1:4" x14ac:dyDescent="0.2">
      <c r="A662" s="6">
        <v>430509</v>
      </c>
      <c r="B662" s="7" t="s">
        <v>102</v>
      </c>
      <c r="C662" s="167"/>
      <c r="D662" s="167"/>
    </row>
    <row r="663" spans="1:4" x14ac:dyDescent="0.2">
      <c r="A663" s="6">
        <v>430510</v>
      </c>
      <c r="B663" s="7" t="s">
        <v>103</v>
      </c>
      <c r="C663" s="167"/>
      <c r="D663" s="167"/>
    </row>
    <row r="664" spans="1:4" x14ac:dyDescent="0.2">
      <c r="A664" s="6">
        <v>430511</v>
      </c>
      <c r="B664" s="7" t="s">
        <v>104</v>
      </c>
      <c r="C664" s="167"/>
      <c r="D664" s="167"/>
    </row>
    <row r="665" spans="1:4" x14ac:dyDescent="0.2">
      <c r="A665" s="6">
        <v>430512</v>
      </c>
      <c r="B665" s="7" t="s">
        <v>105</v>
      </c>
      <c r="C665" s="167"/>
      <c r="D665" s="167"/>
    </row>
    <row r="666" spans="1:4" x14ac:dyDescent="0.2">
      <c r="A666" s="6">
        <v>430513</v>
      </c>
      <c r="B666" s="7" t="s">
        <v>106</v>
      </c>
      <c r="C666" s="167"/>
      <c r="D666" s="167"/>
    </row>
    <row r="667" spans="1:4" x14ac:dyDescent="0.2">
      <c r="A667" s="6">
        <v>430514</v>
      </c>
      <c r="B667" s="7" t="s">
        <v>107</v>
      </c>
      <c r="C667" s="167"/>
      <c r="D667" s="167"/>
    </row>
    <row r="668" spans="1:4" ht="13.5" thickBot="1" x14ac:dyDescent="0.25">
      <c r="A668" s="18">
        <v>430515</v>
      </c>
      <c r="B668" s="19" t="s">
        <v>108</v>
      </c>
      <c r="C668" s="176"/>
      <c r="D668" s="176"/>
    </row>
    <row r="669" spans="1:4" ht="13.5" thickBot="1" x14ac:dyDescent="0.25">
      <c r="A669" s="9" t="s">
        <v>18</v>
      </c>
      <c r="B669" s="10"/>
      <c r="C669" s="168">
        <f>SUM(C654:C668)</f>
        <v>0</v>
      </c>
      <c r="D669" s="168">
        <f>SUM(D654:D668)</f>
        <v>0</v>
      </c>
    </row>
    <row r="670" spans="1:4" x14ac:dyDescent="0.2">
      <c r="A670" s="12">
        <v>4306</v>
      </c>
      <c r="B670" s="13" t="s">
        <v>273</v>
      </c>
      <c r="C670" s="169"/>
      <c r="D670" s="169"/>
    </row>
    <row r="671" spans="1:4" x14ac:dyDescent="0.2">
      <c r="A671" s="6">
        <v>430601</v>
      </c>
      <c r="B671" s="7" t="s">
        <v>94</v>
      </c>
      <c r="C671" s="167">
        <v>1272</v>
      </c>
      <c r="D671" s="167"/>
    </row>
    <row r="672" spans="1:4" x14ac:dyDescent="0.2">
      <c r="A672" s="6">
        <v>430602</v>
      </c>
      <c r="B672" s="7" t="s">
        <v>95</v>
      </c>
      <c r="C672" s="167"/>
      <c r="D672" s="167">
        <v>4651</v>
      </c>
    </row>
    <row r="673" spans="1:4" x14ac:dyDescent="0.2">
      <c r="A673" s="6">
        <v>430603</v>
      </c>
      <c r="B673" s="7" t="s">
        <v>274</v>
      </c>
      <c r="C673" s="167"/>
      <c r="D673" s="167"/>
    </row>
    <row r="674" spans="1:4" x14ac:dyDescent="0.2">
      <c r="A674" s="6">
        <v>430604</v>
      </c>
      <c r="B674" s="7" t="s">
        <v>97</v>
      </c>
      <c r="C674" s="167"/>
      <c r="D674" s="167"/>
    </row>
    <row r="675" spans="1:4" x14ac:dyDescent="0.2">
      <c r="A675" s="6">
        <v>430605</v>
      </c>
      <c r="B675" s="7" t="s">
        <v>98</v>
      </c>
      <c r="C675" s="167"/>
      <c r="D675" s="167"/>
    </row>
    <row r="676" spans="1:4" x14ac:dyDescent="0.2">
      <c r="A676" s="6">
        <v>430606</v>
      </c>
      <c r="B676" s="7" t="s">
        <v>271</v>
      </c>
      <c r="C676" s="167">
        <v>21530264</v>
      </c>
      <c r="D676" s="167">
        <v>19713364</v>
      </c>
    </row>
    <row r="677" spans="1:4" x14ac:dyDescent="0.2">
      <c r="A677" s="6">
        <v>430607</v>
      </c>
      <c r="B677" s="7" t="s">
        <v>100</v>
      </c>
      <c r="C677" s="167"/>
      <c r="D677" s="167"/>
    </row>
    <row r="678" spans="1:4" x14ac:dyDescent="0.2">
      <c r="A678" s="6">
        <v>430608</v>
      </c>
      <c r="B678" s="7" t="s">
        <v>101</v>
      </c>
      <c r="C678" s="167">
        <v>3720</v>
      </c>
      <c r="D678" s="167">
        <v>2017</v>
      </c>
    </row>
    <row r="679" spans="1:4" x14ac:dyDescent="0.2">
      <c r="A679" s="6">
        <v>430609</v>
      </c>
      <c r="B679" s="7" t="s">
        <v>102</v>
      </c>
      <c r="C679" s="167"/>
      <c r="D679" s="167"/>
    </row>
    <row r="680" spans="1:4" x14ac:dyDescent="0.2">
      <c r="A680" s="6">
        <v>430610</v>
      </c>
      <c r="B680" s="7" t="s">
        <v>103</v>
      </c>
      <c r="C680" s="167">
        <v>-1437</v>
      </c>
      <c r="D680" s="167">
        <v>3</v>
      </c>
    </row>
    <row r="681" spans="1:4" x14ac:dyDescent="0.2">
      <c r="A681" s="6">
        <v>430611</v>
      </c>
      <c r="B681" s="7" t="s">
        <v>104</v>
      </c>
      <c r="C681" s="167"/>
      <c r="D681" s="167"/>
    </row>
    <row r="682" spans="1:4" x14ac:dyDescent="0.2">
      <c r="A682" s="6">
        <v>430612</v>
      </c>
      <c r="B682" s="7" t="s">
        <v>105</v>
      </c>
      <c r="C682" s="167"/>
      <c r="D682" s="167"/>
    </row>
    <row r="683" spans="1:4" x14ac:dyDescent="0.2">
      <c r="A683" s="6">
        <v>430613</v>
      </c>
      <c r="B683" s="7" t="s">
        <v>106</v>
      </c>
      <c r="C683" s="167"/>
      <c r="D683" s="167"/>
    </row>
    <row r="684" spans="1:4" x14ac:dyDescent="0.2">
      <c r="A684" s="6">
        <v>430614</v>
      </c>
      <c r="B684" s="7" t="s">
        <v>107</v>
      </c>
      <c r="C684" s="167"/>
      <c r="D684" s="167"/>
    </row>
    <row r="685" spans="1:4" ht="13.5" thickBot="1" x14ac:dyDescent="0.25">
      <c r="A685" s="18">
        <v>430615</v>
      </c>
      <c r="B685" s="19" t="s">
        <v>108</v>
      </c>
      <c r="C685" s="176">
        <v>146</v>
      </c>
      <c r="D685" s="176">
        <v>2810</v>
      </c>
    </row>
    <row r="686" spans="1:4" ht="13.5" thickBot="1" x14ac:dyDescent="0.25">
      <c r="A686" s="9" t="s">
        <v>18</v>
      </c>
      <c r="B686" s="10"/>
      <c r="C686" s="168">
        <f>SUM(C671:C685)</f>
        <v>21533965</v>
      </c>
      <c r="D686" s="168">
        <f>SUM(D671:D685)</f>
        <v>19722845</v>
      </c>
    </row>
    <row r="687" spans="1:4" x14ac:dyDescent="0.2">
      <c r="A687" s="12">
        <v>4307</v>
      </c>
      <c r="B687" s="13" t="s">
        <v>275</v>
      </c>
      <c r="C687" s="169"/>
      <c r="D687" s="169"/>
    </row>
    <row r="688" spans="1:4" x14ac:dyDescent="0.2">
      <c r="A688" s="6">
        <v>430701</v>
      </c>
      <c r="B688" s="7" t="s">
        <v>94</v>
      </c>
      <c r="C688" s="167"/>
      <c r="D688" s="167"/>
    </row>
    <row r="689" spans="1:4" x14ac:dyDescent="0.2">
      <c r="A689" s="6">
        <v>430702</v>
      </c>
      <c r="B689" s="7" t="s">
        <v>95</v>
      </c>
      <c r="C689" s="167"/>
      <c r="D689" s="167"/>
    </row>
    <row r="690" spans="1:4" x14ac:dyDescent="0.2">
      <c r="A690" s="6">
        <v>430703</v>
      </c>
      <c r="B690" s="7" t="s">
        <v>96</v>
      </c>
      <c r="C690" s="167"/>
      <c r="D690" s="167"/>
    </row>
    <row r="691" spans="1:4" x14ac:dyDescent="0.2">
      <c r="A691" s="6">
        <v>430704</v>
      </c>
      <c r="B691" s="7" t="s">
        <v>97</v>
      </c>
      <c r="C691" s="167"/>
      <c r="D691" s="167"/>
    </row>
    <row r="692" spans="1:4" x14ac:dyDescent="0.2">
      <c r="A692" s="6">
        <v>430705</v>
      </c>
      <c r="B692" s="7" t="s">
        <v>98</v>
      </c>
      <c r="C692" s="167"/>
      <c r="D692" s="167"/>
    </row>
    <row r="693" spans="1:4" x14ac:dyDescent="0.2">
      <c r="A693" s="6">
        <v>430706</v>
      </c>
      <c r="B693" s="7" t="s">
        <v>99</v>
      </c>
      <c r="C693" s="167"/>
      <c r="D693" s="167"/>
    </row>
    <row r="694" spans="1:4" x14ac:dyDescent="0.2">
      <c r="A694" s="6">
        <v>430707</v>
      </c>
      <c r="B694" s="7" t="s">
        <v>100</v>
      </c>
      <c r="C694" s="167"/>
      <c r="D694" s="167"/>
    </row>
    <row r="695" spans="1:4" x14ac:dyDescent="0.2">
      <c r="A695" s="6">
        <v>430708</v>
      </c>
      <c r="B695" s="7" t="s">
        <v>101</v>
      </c>
      <c r="C695" s="167"/>
      <c r="D695" s="167"/>
    </row>
    <row r="696" spans="1:4" x14ac:dyDescent="0.2">
      <c r="A696" s="6">
        <v>430709</v>
      </c>
      <c r="B696" s="7" t="s">
        <v>102</v>
      </c>
      <c r="C696" s="167"/>
      <c r="D696" s="167"/>
    </row>
    <row r="697" spans="1:4" x14ac:dyDescent="0.2">
      <c r="A697" s="6">
        <v>430710</v>
      </c>
      <c r="B697" s="7" t="s">
        <v>103</v>
      </c>
      <c r="C697" s="167"/>
      <c r="D697" s="167"/>
    </row>
    <row r="698" spans="1:4" x14ac:dyDescent="0.2">
      <c r="A698" s="6">
        <v>430711</v>
      </c>
      <c r="B698" s="7" t="s">
        <v>104</v>
      </c>
      <c r="C698" s="167"/>
      <c r="D698" s="167"/>
    </row>
    <row r="699" spans="1:4" x14ac:dyDescent="0.2">
      <c r="A699" s="6">
        <v>430712</v>
      </c>
      <c r="B699" s="7" t="s">
        <v>105</v>
      </c>
      <c r="C699" s="167"/>
      <c r="D699" s="167"/>
    </row>
    <row r="700" spans="1:4" x14ac:dyDescent="0.2">
      <c r="A700" s="6">
        <v>430713</v>
      </c>
      <c r="B700" s="7" t="s">
        <v>106</v>
      </c>
      <c r="C700" s="167"/>
      <c r="D700" s="167"/>
    </row>
    <row r="701" spans="1:4" x14ac:dyDescent="0.2">
      <c r="A701" s="6">
        <v>430714</v>
      </c>
      <c r="B701" s="7" t="s">
        <v>107</v>
      </c>
      <c r="C701" s="167"/>
      <c r="D701" s="167"/>
    </row>
    <row r="702" spans="1:4" ht="13.5" thickBot="1" x14ac:dyDescent="0.25">
      <c r="A702" s="18">
        <v>430715</v>
      </c>
      <c r="B702" s="19" t="s">
        <v>108</v>
      </c>
      <c r="C702" s="180"/>
      <c r="D702" s="180"/>
    </row>
    <row r="703" spans="1:4" ht="13.5" thickBot="1" x14ac:dyDescent="0.25">
      <c r="A703" s="9" t="s">
        <v>18</v>
      </c>
      <c r="B703" s="10"/>
      <c r="C703" s="168">
        <f>SUM(C688:C702)</f>
        <v>0</v>
      </c>
      <c r="D703" s="168">
        <f>SUM(D688:D702)</f>
        <v>0</v>
      </c>
    </row>
    <row r="704" spans="1:4" x14ac:dyDescent="0.2">
      <c r="A704" s="12">
        <v>4308</v>
      </c>
      <c r="B704" s="13" t="s">
        <v>276</v>
      </c>
      <c r="C704" s="169"/>
      <c r="D704" s="169"/>
    </row>
    <row r="705" spans="1:4" x14ac:dyDescent="0.2">
      <c r="A705" s="6">
        <v>430801</v>
      </c>
      <c r="B705" s="7" t="s">
        <v>94</v>
      </c>
      <c r="C705" s="167"/>
      <c r="D705" s="167"/>
    </row>
    <row r="706" spans="1:4" x14ac:dyDescent="0.2">
      <c r="A706" s="6">
        <v>430802</v>
      </c>
      <c r="B706" s="7" t="s">
        <v>95</v>
      </c>
      <c r="C706" s="167"/>
      <c r="D706" s="167"/>
    </row>
    <row r="707" spans="1:4" x14ac:dyDescent="0.2">
      <c r="A707" s="6">
        <v>430803</v>
      </c>
      <c r="B707" s="7" t="s">
        <v>96</v>
      </c>
      <c r="C707" s="167"/>
      <c r="D707" s="167"/>
    </row>
    <row r="708" spans="1:4" x14ac:dyDescent="0.2">
      <c r="A708" s="6">
        <v>430804</v>
      </c>
      <c r="B708" s="7" t="s">
        <v>97</v>
      </c>
      <c r="C708" s="167"/>
      <c r="D708" s="167"/>
    </row>
    <row r="709" spans="1:4" x14ac:dyDescent="0.2">
      <c r="A709" s="6">
        <v>430805</v>
      </c>
      <c r="B709" s="7" t="s">
        <v>98</v>
      </c>
      <c r="C709" s="167"/>
      <c r="D709" s="167"/>
    </row>
    <row r="710" spans="1:4" x14ac:dyDescent="0.2">
      <c r="A710" s="6">
        <v>430806</v>
      </c>
      <c r="B710" s="7" t="s">
        <v>99</v>
      </c>
      <c r="C710" s="167"/>
      <c r="D710" s="167"/>
    </row>
    <row r="711" spans="1:4" x14ac:dyDescent="0.2">
      <c r="A711" s="6">
        <v>430807</v>
      </c>
      <c r="B711" s="7" t="s">
        <v>100</v>
      </c>
      <c r="C711" s="167"/>
      <c r="D711" s="167"/>
    </row>
    <row r="712" spans="1:4" x14ac:dyDescent="0.2">
      <c r="A712" s="6">
        <v>430808</v>
      </c>
      <c r="B712" s="7" t="s">
        <v>101</v>
      </c>
      <c r="C712" s="167"/>
      <c r="D712" s="167"/>
    </row>
    <row r="713" spans="1:4" x14ac:dyDescent="0.2">
      <c r="A713" s="6">
        <v>430809</v>
      </c>
      <c r="B713" s="7" t="s">
        <v>102</v>
      </c>
      <c r="C713" s="167"/>
      <c r="D713" s="167"/>
    </row>
    <row r="714" spans="1:4" x14ac:dyDescent="0.2">
      <c r="A714" s="6">
        <v>430810</v>
      </c>
      <c r="B714" s="7" t="s">
        <v>103</v>
      </c>
      <c r="C714" s="167"/>
      <c r="D714" s="167"/>
    </row>
    <row r="715" spans="1:4" x14ac:dyDescent="0.2">
      <c r="A715" s="6">
        <v>430811</v>
      </c>
      <c r="B715" s="7" t="s">
        <v>104</v>
      </c>
      <c r="C715" s="167"/>
      <c r="D715" s="167"/>
    </row>
    <row r="716" spans="1:4" x14ac:dyDescent="0.2">
      <c r="A716" s="6">
        <v>430812</v>
      </c>
      <c r="B716" s="7" t="s">
        <v>105</v>
      </c>
      <c r="C716" s="167"/>
      <c r="D716" s="167"/>
    </row>
    <row r="717" spans="1:4" x14ac:dyDescent="0.2">
      <c r="A717" s="6">
        <v>430813</v>
      </c>
      <c r="B717" s="7" t="s">
        <v>106</v>
      </c>
      <c r="C717" s="167"/>
      <c r="D717" s="167"/>
    </row>
    <row r="718" spans="1:4" x14ac:dyDescent="0.2">
      <c r="A718" s="6">
        <v>430814</v>
      </c>
      <c r="B718" s="7" t="s">
        <v>107</v>
      </c>
      <c r="C718" s="167"/>
      <c r="D718" s="167"/>
    </row>
    <row r="719" spans="1:4" ht="13.5" thickBot="1" x14ac:dyDescent="0.25">
      <c r="A719" s="18">
        <v>430815</v>
      </c>
      <c r="B719" s="19" t="s">
        <v>108</v>
      </c>
      <c r="C719" s="176"/>
      <c r="D719" s="176"/>
    </row>
    <row r="720" spans="1:4" ht="13.5" thickBot="1" x14ac:dyDescent="0.25">
      <c r="A720" s="9" t="s">
        <v>18</v>
      </c>
      <c r="B720" s="10"/>
      <c r="C720" s="168">
        <f>SUM(C705:C719)</f>
        <v>0</v>
      </c>
      <c r="D720" s="168">
        <f>SUM(D705:D719)</f>
        <v>0</v>
      </c>
    </row>
    <row r="721" spans="1:4" x14ac:dyDescent="0.2">
      <c r="A721" s="12">
        <v>4309</v>
      </c>
      <c r="B721" s="13" t="s">
        <v>277</v>
      </c>
      <c r="C721" s="169"/>
      <c r="D721" s="169"/>
    </row>
    <row r="722" spans="1:4" x14ac:dyDescent="0.2">
      <c r="A722" s="6">
        <v>430901</v>
      </c>
      <c r="B722" s="7" t="s">
        <v>94</v>
      </c>
      <c r="C722" s="167"/>
      <c r="D722" s="167"/>
    </row>
    <row r="723" spans="1:4" x14ac:dyDescent="0.2">
      <c r="A723" s="6">
        <v>430902</v>
      </c>
      <c r="B723" s="7" t="s">
        <v>95</v>
      </c>
      <c r="C723" s="167"/>
      <c r="D723" s="167"/>
    </row>
    <row r="724" spans="1:4" x14ac:dyDescent="0.2">
      <c r="A724" s="6">
        <v>430903</v>
      </c>
      <c r="B724" s="7" t="s">
        <v>274</v>
      </c>
      <c r="C724" s="167"/>
      <c r="D724" s="167"/>
    </row>
    <row r="725" spans="1:4" x14ac:dyDescent="0.2">
      <c r="A725" s="6">
        <v>430904</v>
      </c>
      <c r="B725" s="7" t="s">
        <v>97</v>
      </c>
      <c r="C725" s="167"/>
      <c r="D725" s="167"/>
    </row>
    <row r="726" spans="1:4" x14ac:dyDescent="0.2">
      <c r="A726" s="6">
        <v>430905</v>
      </c>
      <c r="B726" s="7" t="s">
        <v>98</v>
      </c>
      <c r="C726" s="167"/>
      <c r="D726" s="167"/>
    </row>
    <row r="727" spans="1:4" x14ac:dyDescent="0.2">
      <c r="A727" s="6">
        <v>430906</v>
      </c>
      <c r="B727" s="7" t="s">
        <v>99</v>
      </c>
      <c r="C727" s="167">
        <v>4157678</v>
      </c>
      <c r="D727" s="167">
        <v>2180339</v>
      </c>
    </row>
    <row r="728" spans="1:4" x14ac:dyDescent="0.2">
      <c r="A728" s="6">
        <v>430907</v>
      </c>
      <c r="B728" s="7" t="s">
        <v>100</v>
      </c>
      <c r="C728" s="167"/>
      <c r="D728" s="167"/>
    </row>
    <row r="729" spans="1:4" x14ac:dyDescent="0.2">
      <c r="A729" s="6">
        <v>430908</v>
      </c>
      <c r="B729" s="7" t="s">
        <v>101</v>
      </c>
      <c r="C729" s="167"/>
      <c r="D729" s="167"/>
    </row>
    <row r="730" spans="1:4" x14ac:dyDescent="0.2">
      <c r="A730" s="6">
        <v>430909</v>
      </c>
      <c r="B730" s="7" t="s">
        <v>102</v>
      </c>
      <c r="C730" s="167"/>
      <c r="D730" s="167"/>
    </row>
    <row r="731" spans="1:4" x14ac:dyDescent="0.2">
      <c r="A731" s="6">
        <v>430910</v>
      </c>
      <c r="B731" s="7" t="s">
        <v>103</v>
      </c>
      <c r="C731" s="167"/>
      <c r="D731" s="167"/>
    </row>
    <row r="732" spans="1:4" x14ac:dyDescent="0.2">
      <c r="A732" s="6">
        <v>430911</v>
      </c>
      <c r="B732" s="7" t="s">
        <v>104</v>
      </c>
      <c r="C732" s="167"/>
      <c r="D732" s="167"/>
    </row>
    <row r="733" spans="1:4" x14ac:dyDescent="0.2">
      <c r="A733" s="6">
        <v>430912</v>
      </c>
      <c r="B733" s="7" t="s">
        <v>105</v>
      </c>
      <c r="C733" s="167"/>
      <c r="D733" s="167"/>
    </row>
    <row r="734" spans="1:4" x14ac:dyDescent="0.2">
      <c r="A734" s="6">
        <v>430913</v>
      </c>
      <c r="B734" s="7" t="s">
        <v>106</v>
      </c>
      <c r="C734" s="167"/>
      <c r="D734" s="167"/>
    </row>
    <row r="735" spans="1:4" x14ac:dyDescent="0.2">
      <c r="A735" s="6">
        <v>430914</v>
      </c>
      <c r="B735" s="7" t="s">
        <v>107</v>
      </c>
      <c r="C735" s="167"/>
      <c r="D735" s="167"/>
    </row>
    <row r="736" spans="1:4" ht="13.5" thickBot="1" x14ac:dyDescent="0.25">
      <c r="A736" s="18">
        <v>430915</v>
      </c>
      <c r="B736" s="19" t="s">
        <v>108</v>
      </c>
      <c r="C736" s="176"/>
      <c r="D736" s="176"/>
    </row>
    <row r="737" spans="1:4" ht="13.5" thickBot="1" x14ac:dyDescent="0.25">
      <c r="A737" s="9" t="s">
        <v>18</v>
      </c>
      <c r="B737" s="10"/>
      <c r="C737" s="168">
        <f>SUM(C722:C736)</f>
        <v>4157678</v>
      </c>
      <c r="D737" s="168">
        <f>SUM(D722:D736)</f>
        <v>2180339</v>
      </c>
    </row>
    <row r="738" spans="1:4" x14ac:dyDescent="0.2">
      <c r="A738" s="12">
        <v>4310</v>
      </c>
      <c r="B738" s="13" t="s">
        <v>278</v>
      </c>
      <c r="C738" s="169"/>
      <c r="D738" s="169"/>
    </row>
    <row r="739" spans="1:4" x14ac:dyDescent="0.2">
      <c r="A739" s="6">
        <v>431001</v>
      </c>
      <c r="B739" s="7" t="s">
        <v>94</v>
      </c>
      <c r="C739" s="167"/>
      <c r="D739" s="167">
        <v>12295</v>
      </c>
    </row>
    <row r="740" spans="1:4" x14ac:dyDescent="0.2">
      <c r="A740" s="6">
        <v>431002</v>
      </c>
      <c r="B740" s="7" t="s">
        <v>95</v>
      </c>
      <c r="C740" s="167">
        <v>25959</v>
      </c>
      <c r="D740" s="167">
        <v>1676</v>
      </c>
    </row>
    <row r="741" spans="1:4" x14ac:dyDescent="0.2">
      <c r="A741" s="6">
        <v>431003</v>
      </c>
      <c r="B741" s="7" t="s">
        <v>274</v>
      </c>
      <c r="C741" s="167"/>
      <c r="D741" s="167"/>
    </row>
    <row r="742" spans="1:4" x14ac:dyDescent="0.2">
      <c r="A742" s="6">
        <v>431004</v>
      </c>
      <c r="B742" s="7" t="s">
        <v>97</v>
      </c>
      <c r="C742" s="167"/>
      <c r="D742" s="167"/>
    </row>
    <row r="743" spans="1:4" x14ac:dyDescent="0.2">
      <c r="A743" s="6">
        <v>431005</v>
      </c>
      <c r="B743" s="7" t="s">
        <v>98</v>
      </c>
      <c r="C743" s="167"/>
      <c r="D743" s="167"/>
    </row>
    <row r="744" spans="1:4" x14ac:dyDescent="0.2">
      <c r="A744" s="6">
        <v>431006</v>
      </c>
      <c r="B744" s="7" t="s">
        <v>99</v>
      </c>
      <c r="C744" s="167">
        <v>118642946</v>
      </c>
      <c r="D744" s="167">
        <v>104184403</v>
      </c>
    </row>
    <row r="745" spans="1:4" x14ac:dyDescent="0.2">
      <c r="A745" s="6">
        <v>431007</v>
      </c>
      <c r="B745" s="7" t="s">
        <v>100</v>
      </c>
      <c r="C745" s="167"/>
      <c r="D745" s="167"/>
    </row>
    <row r="746" spans="1:4" x14ac:dyDescent="0.2">
      <c r="A746" s="6">
        <v>431008</v>
      </c>
      <c r="B746" s="7" t="s">
        <v>101</v>
      </c>
      <c r="C746" s="167"/>
      <c r="D746" s="167">
        <v>31315</v>
      </c>
    </row>
    <row r="747" spans="1:4" x14ac:dyDescent="0.2">
      <c r="A747" s="6">
        <v>431009</v>
      </c>
      <c r="B747" s="7" t="s">
        <v>102</v>
      </c>
      <c r="C747" s="167"/>
      <c r="D747" s="167"/>
    </row>
    <row r="748" spans="1:4" x14ac:dyDescent="0.2">
      <c r="A748" s="6">
        <v>431010</v>
      </c>
      <c r="B748" s="7" t="s">
        <v>103</v>
      </c>
      <c r="C748" s="167">
        <v>21110</v>
      </c>
      <c r="D748" s="167">
        <v>6414</v>
      </c>
    </row>
    <row r="749" spans="1:4" x14ac:dyDescent="0.2">
      <c r="A749" s="6">
        <v>431011</v>
      </c>
      <c r="B749" s="7" t="s">
        <v>104</v>
      </c>
      <c r="C749" s="167"/>
      <c r="D749" s="167"/>
    </row>
    <row r="750" spans="1:4" x14ac:dyDescent="0.2">
      <c r="A750" s="6">
        <v>431012</v>
      </c>
      <c r="B750" s="7" t="s">
        <v>105</v>
      </c>
      <c r="C750" s="167"/>
      <c r="D750" s="167"/>
    </row>
    <row r="751" spans="1:4" x14ac:dyDescent="0.2">
      <c r="A751" s="6">
        <v>431013</v>
      </c>
      <c r="B751" s="7" t="s">
        <v>106</v>
      </c>
      <c r="C751" s="167"/>
      <c r="D751" s="167"/>
    </row>
    <row r="752" spans="1:4" x14ac:dyDescent="0.2">
      <c r="A752" s="6">
        <v>431014</v>
      </c>
      <c r="B752" s="7" t="s">
        <v>107</v>
      </c>
      <c r="C752" s="167"/>
      <c r="D752" s="167"/>
    </row>
    <row r="753" spans="1:4" ht="13.5" thickBot="1" x14ac:dyDescent="0.25">
      <c r="A753" s="18">
        <v>431015</v>
      </c>
      <c r="B753" s="19" t="s">
        <v>108</v>
      </c>
      <c r="C753" s="176">
        <v>162497</v>
      </c>
      <c r="D753" s="176">
        <v>93648</v>
      </c>
    </row>
    <row r="754" spans="1:4" ht="13.5" thickBot="1" x14ac:dyDescent="0.25">
      <c r="A754" s="9" t="s">
        <v>18</v>
      </c>
      <c r="B754" s="10"/>
      <c r="C754" s="168">
        <f>SUM(C739:C753)</f>
        <v>118852512</v>
      </c>
      <c r="D754" s="168">
        <f>SUM(D739:D753)</f>
        <v>104329751</v>
      </c>
    </row>
    <row r="755" spans="1:4" x14ac:dyDescent="0.2">
      <c r="A755" s="12">
        <v>4311</v>
      </c>
      <c r="B755" s="13" t="s">
        <v>279</v>
      </c>
      <c r="C755" s="169"/>
      <c r="D755" s="169"/>
    </row>
    <row r="756" spans="1:4" x14ac:dyDescent="0.2">
      <c r="A756" s="6">
        <v>431101</v>
      </c>
      <c r="B756" s="7" t="s">
        <v>94</v>
      </c>
      <c r="C756" s="167"/>
      <c r="D756" s="167"/>
    </row>
    <row r="757" spans="1:4" x14ac:dyDescent="0.2">
      <c r="A757" s="6">
        <v>431102</v>
      </c>
      <c r="B757" s="7" t="s">
        <v>95</v>
      </c>
      <c r="C757" s="167"/>
      <c r="D757" s="167"/>
    </row>
    <row r="758" spans="1:4" x14ac:dyDescent="0.2">
      <c r="A758" s="6">
        <v>431103</v>
      </c>
      <c r="B758" s="7" t="s">
        <v>274</v>
      </c>
      <c r="C758" s="167"/>
      <c r="D758" s="167"/>
    </row>
    <row r="759" spans="1:4" x14ac:dyDescent="0.2">
      <c r="A759" s="6">
        <v>431104</v>
      </c>
      <c r="B759" s="7" t="s">
        <v>97</v>
      </c>
      <c r="C759" s="167"/>
      <c r="D759" s="167"/>
    </row>
    <row r="760" spans="1:4" x14ac:dyDescent="0.2">
      <c r="A760" s="6">
        <v>431105</v>
      </c>
      <c r="B760" s="7" t="s">
        <v>98</v>
      </c>
      <c r="C760" s="167"/>
      <c r="D760" s="167"/>
    </row>
    <row r="761" spans="1:4" x14ac:dyDescent="0.2">
      <c r="A761" s="6">
        <v>431106</v>
      </c>
      <c r="B761" s="7" t="s">
        <v>99</v>
      </c>
      <c r="C761" s="167"/>
      <c r="D761" s="167"/>
    </row>
    <row r="762" spans="1:4" x14ac:dyDescent="0.2">
      <c r="A762" s="6">
        <v>431107</v>
      </c>
      <c r="B762" s="7" t="s">
        <v>100</v>
      </c>
      <c r="C762" s="167"/>
      <c r="D762" s="167"/>
    </row>
    <row r="763" spans="1:4" x14ac:dyDescent="0.2">
      <c r="A763" s="6">
        <v>431108</v>
      </c>
      <c r="B763" s="7" t="s">
        <v>101</v>
      </c>
      <c r="C763" s="167"/>
      <c r="D763" s="167"/>
    </row>
    <row r="764" spans="1:4" x14ac:dyDescent="0.2">
      <c r="A764" s="6">
        <v>431109</v>
      </c>
      <c r="B764" s="7" t="s">
        <v>102</v>
      </c>
      <c r="C764" s="167"/>
      <c r="D764" s="167"/>
    </row>
    <row r="765" spans="1:4" x14ac:dyDescent="0.2">
      <c r="A765" s="6">
        <v>431110</v>
      </c>
      <c r="B765" s="7" t="s">
        <v>103</v>
      </c>
      <c r="C765" s="167"/>
      <c r="D765" s="167"/>
    </row>
    <row r="766" spans="1:4" x14ac:dyDescent="0.2">
      <c r="A766" s="6">
        <v>431111</v>
      </c>
      <c r="B766" s="7" t="s">
        <v>104</v>
      </c>
      <c r="C766" s="167"/>
      <c r="D766" s="167"/>
    </row>
    <row r="767" spans="1:4" x14ac:dyDescent="0.2">
      <c r="A767" s="6">
        <v>431112</v>
      </c>
      <c r="B767" s="7" t="s">
        <v>105</v>
      </c>
      <c r="C767" s="167"/>
      <c r="D767" s="167"/>
    </row>
    <row r="768" spans="1:4" x14ac:dyDescent="0.2">
      <c r="A768" s="6">
        <v>431113</v>
      </c>
      <c r="B768" s="7" t="s">
        <v>106</v>
      </c>
      <c r="C768" s="167"/>
      <c r="D768" s="167"/>
    </row>
    <row r="769" spans="1:4" x14ac:dyDescent="0.2">
      <c r="A769" s="6">
        <v>431114</v>
      </c>
      <c r="B769" s="7" t="s">
        <v>107</v>
      </c>
      <c r="C769" s="167"/>
      <c r="D769" s="167"/>
    </row>
    <row r="770" spans="1:4" ht="13.5" thickBot="1" x14ac:dyDescent="0.25">
      <c r="A770" s="18">
        <v>431115</v>
      </c>
      <c r="B770" s="19" t="s">
        <v>108</v>
      </c>
      <c r="C770" s="176"/>
      <c r="D770" s="176"/>
    </row>
    <row r="771" spans="1:4" ht="13.5" thickBot="1" x14ac:dyDescent="0.25">
      <c r="A771" s="9" t="s">
        <v>18</v>
      </c>
      <c r="B771" s="10"/>
      <c r="C771" s="168">
        <f>SUM(C756:C770)</f>
        <v>0</v>
      </c>
      <c r="D771" s="168">
        <f>SUM(D756:D770)</f>
        <v>0</v>
      </c>
    </row>
    <row r="772" spans="1:4" x14ac:dyDescent="0.2">
      <c r="A772" s="12">
        <v>4312</v>
      </c>
      <c r="B772" s="13" t="s">
        <v>236</v>
      </c>
      <c r="C772" s="169"/>
      <c r="D772" s="169"/>
    </row>
    <row r="773" spans="1:4" x14ac:dyDescent="0.2">
      <c r="A773" s="6">
        <v>431201</v>
      </c>
      <c r="B773" s="7" t="s">
        <v>94</v>
      </c>
      <c r="C773" s="167"/>
      <c r="D773" s="167"/>
    </row>
    <row r="774" spans="1:4" x14ac:dyDescent="0.2">
      <c r="A774" s="6">
        <v>431202</v>
      </c>
      <c r="B774" s="7" t="s">
        <v>95</v>
      </c>
      <c r="C774" s="167"/>
      <c r="D774" s="167"/>
    </row>
    <row r="775" spans="1:4" x14ac:dyDescent="0.2">
      <c r="A775" s="6">
        <v>431203</v>
      </c>
      <c r="B775" s="7" t="s">
        <v>96</v>
      </c>
      <c r="C775" s="167"/>
      <c r="D775" s="167"/>
    </row>
    <row r="776" spans="1:4" x14ac:dyDescent="0.2">
      <c r="A776" s="6">
        <v>431204</v>
      </c>
      <c r="B776" s="7" t="s">
        <v>97</v>
      </c>
      <c r="C776" s="167"/>
      <c r="D776" s="167"/>
    </row>
    <row r="777" spans="1:4" x14ac:dyDescent="0.2">
      <c r="A777" s="6">
        <v>431205</v>
      </c>
      <c r="B777" s="7" t="s">
        <v>98</v>
      </c>
      <c r="C777" s="167"/>
      <c r="D777" s="167"/>
    </row>
    <row r="778" spans="1:4" x14ac:dyDescent="0.2">
      <c r="A778" s="6">
        <v>431206</v>
      </c>
      <c r="B778" s="7" t="s">
        <v>99</v>
      </c>
      <c r="C778" s="167">
        <v>49006484</v>
      </c>
      <c r="D778" s="167">
        <v>28734842</v>
      </c>
    </row>
    <row r="779" spans="1:4" x14ac:dyDescent="0.2">
      <c r="A779" s="6">
        <v>431207</v>
      </c>
      <c r="B779" s="7" t="s">
        <v>100</v>
      </c>
      <c r="C779" s="167"/>
      <c r="D779" s="167"/>
    </row>
    <row r="780" spans="1:4" x14ac:dyDescent="0.2">
      <c r="A780" s="6">
        <v>431208</v>
      </c>
      <c r="B780" s="7" t="s">
        <v>101</v>
      </c>
      <c r="C780" s="167"/>
      <c r="D780" s="167"/>
    </row>
    <row r="781" spans="1:4" x14ac:dyDescent="0.2">
      <c r="A781" s="6">
        <v>431209</v>
      </c>
      <c r="B781" s="7" t="s">
        <v>102</v>
      </c>
      <c r="C781" s="167"/>
      <c r="D781" s="167"/>
    </row>
    <row r="782" spans="1:4" x14ac:dyDescent="0.2">
      <c r="A782" s="6">
        <v>431210</v>
      </c>
      <c r="B782" s="7" t="s">
        <v>103</v>
      </c>
      <c r="C782" s="167"/>
      <c r="D782" s="167"/>
    </row>
    <row r="783" spans="1:4" x14ac:dyDescent="0.2">
      <c r="A783" s="6">
        <v>431211</v>
      </c>
      <c r="B783" s="7" t="s">
        <v>104</v>
      </c>
      <c r="C783" s="167"/>
      <c r="D783" s="167"/>
    </row>
    <row r="784" spans="1:4" x14ac:dyDescent="0.2">
      <c r="A784" s="6">
        <v>431212</v>
      </c>
      <c r="B784" s="7" t="s">
        <v>105</v>
      </c>
      <c r="C784" s="167"/>
      <c r="D784" s="167"/>
    </row>
    <row r="785" spans="1:4" x14ac:dyDescent="0.2">
      <c r="A785" s="6">
        <v>431213</v>
      </c>
      <c r="B785" s="7" t="s">
        <v>106</v>
      </c>
      <c r="C785" s="167"/>
      <c r="D785" s="167"/>
    </row>
    <row r="786" spans="1:4" x14ac:dyDescent="0.2">
      <c r="A786" s="6">
        <v>431214</v>
      </c>
      <c r="B786" s="7" t="s">
        <v>107</v>
      </c>
      <c r="C786" s="167"/>
      <c r="D786" s="167"/>
    </row>
    <row r="787" spans="1:4" ht="13.5" thickBot="1" x14ac:dyDescent="0.25">
      <c r="A787" s="18">
        <v>431215</v>
      </c>
      <c r="B787" s="19" t="s">
        <v>108</v>
      </c>
      <c r="C787" s="176"/>
      <c r="D787" s="176"/>
    </row>
    <row r="788" spans="1:4" ht="13.5" thickBot="1" x14ac:dyDescent="0.25">
      <c r="A788" s="9" t="s">
        <v>18</v>
      </c>
      <c r="B788" s="10"/>
      <c r="C788" s="168">
        <f>SUM(C773:C787)</f>
        <v>49006484</v>
      </c>
      <c r="D788" s="168">
        <f>SUM(D773:D787)</f>
        <v>28734842</v>
      </c>
    </row>
    <row r="789" spans="1:4" x14ac:dyDescent="0.2">
      <c r="A789" s="12">
        <v>4313</v>
      </c>
      <c r="B789" s="13" t="s">
        <v>280</v>
      </c>
      <c r="C789" s="169"/>
      <c r="D789" s="169"/>
    </row>
    <row r="790" spans="1:4" x14ac:dyDescent="0.2">
      <c r="A790" s="6">
        <v>431301</v>
      </c>
      <c r="B790" s="7" t="s">
        <v>94</v>
      </c>
      <c r="C790" s="167"/>
      <c r="D790" s="167"/>
    </row>
    <row r="791" spans="1:4" x14ac:dyDescent="0.2">
      <c r="A791" s="6">
        <v>431302</v>
      </c>
      <c r="B791" s="7" t="s">
        <v>95</v>
      </c>
      <c r="C791" s="167"/>
      <c r="D791" s="167"/>
    </row>
    <row r="792" spans="1:4" x14ac:dyDescent="0.2">
      <c r="A792" s="6">
        <v>431303</v>
      </c>
      <c r="B792" s="7" t="s">
        <v>96</v>
      </c>
      <c r="C792" s="167"/>
      <c r="D792" s="167"/>
    </row>
    <row r="793" spans="1:4" x14ac:dyDescent="0.2">
      <c r="A793" s="6">
        <v>431304</v>
      </c>
      <c r="B793" s="7" t="s">
        <v>97</v>
      </c>
      <c r="C793" s="167"/>
      <c r="D793" s="167"/>
    </row>
    <row r="794" spans="1:4" x14ac:dyDescent="0.2">
      <c r="A794" s="6">
        <v>431305</v>
      </c>
      <c r="B794" s="7" t="s">
        <v>98</v>
      </c>
      <c r="C794" s="167"/>
      <c r="D794" s="167"/>
    </row>
    <row r="795" spans="1:4" x14ac:dyDescent="0.2">
      <c r="A795" s="6">
        <v>431306</v>
      </c>
      <c r="B795" s="7" t="s">
        <v>99</v>
      </c>
      <c r="C795" s="170"/>
      <c r="D795" s="170"/>
    </row>
    <row r="796" spans="1:4" x14ac:dyDescent="0.2">
      <c r="A796" s="6">
        <v>431307</v>
      </c>
      <c r="B796" s="7" t="s">
        <v>100</v>
      </c>
      <c r="C796" s="167"/>
      <c r="D796" s="167"/>
    </row>
    <row r="797" spans="1:4" x14ac:dyDescent="0.2">
      <c r="A797" s="6">
        <v>431308</v>
      </c>
      <c r="B797" s="7" t="s">
        <v>101</v>
      </c>
      <c r="C797" s="169"/>
      <c r="D797" s="169"/>
    </row>
    <row r="798" spans="1:4" x14ac:dyDescent="0.2">
      <c r="A798" s="6">
        <v>431309</v>
      </c>
      <c r="B798" s="7" t="s">
        <v>102</v>
      </c>
      <c r="C798" s="167"/>
      <c r="D798" s="167"/>
    </row>
    <row r="799" spans="1:4" x14ac:dyDescent="0.2">
      <c r="A799" s="6">
        <v>431310</v>
      </c>
      <c r="B799" s="7" t="s">
        <v>103</v>
      </c>
      <c r="C799" s="167"/>
      <c r="D799" s="167"/>
    </row>
    <row r="800" spans="1:4" x14ac:dyDescent="0.2">
      <c r="A800" s="6">
        <v>431311</v>
      </c>
      <c r="B800" s="7" t="s">
        <v>104</v>
      </c>
      <c r="C800" s="167"/>
      <c r="D800" s="167"/>
    </row>
    <row r="801" spans="1:4" x14ac:dyDescent="0.2">
      <c r="A801" s="6">
        <v>431312</v>
      </c>
      <c r="B801" s="7" t="s">
        <v>105</v>
      </c>
      <c r="C801" s="167"/>
      <c r="D801" s="167"/>
    </row>
    <row r="802" spans="1:4" x14ac:dyDescent="0.2">
      <c r="A802" s="6">
        <v>431313</v>
      </c>
      <c r="B802" s="7" t="s">
        <v>106</v>
      </c>
      <c r="C802" s="167"/>
      <c r="D802" s="167"/>
    </row>
    <row r="803" spans="1:4" x14ac:dyDescent="0.2">
      <c r="A803" s="6">
        <v>431314</v>
      </c>
      <c r="B803" s="7" t="s">
        <v>107</v>
      </c>
      <c r="C803" s="167"/>
      <c r="D803" s="167"/>
    </row>
    <row r="804" spans="1:4" ht="13.5" thickBot="1" x14ac:dyDescent="0.25">
      <c r="A804" s="18">
        <v>431315</v>
      </c>
      <c r="B804" s="19" t="s">
        <v>108</v>
      </c>
      <c r="C804" s="176"/>
      <c r="D804" s="176"/>
    </row>
    <row r="805" spans="1:4" x14ac:dyDescent="0.2">
      <c r="A805" s="21" t="s">
        <v>18</v>
      </c>
      <c r="B805" s="22"/>
      <c r="C805" s="172">
        <f>SUM(C790:C804)</f>
        <v>0</v>
      </c>
      <c r="D805" s="172">
        <f>SUM(D790:D804)</f>
        <v>0</v>
      </c>
    </row>
    <row r="806" spans="1:4" x14ac:dyDescent="0.2">
      <c r="A806" s="38">
        <v>4314</v>
      </c>
      <c r="B806" s="39" t="s">
        <v>281</v>
      </c>
      <c r="C806" s="181"/>
      <c r="D806" s="181"/>
    </row>
    <row r="807" spans="1:4" ht="13.5" thickBot="1" x14ac:dyDescent="0.25">
      <c r="A807" s="41">
        <v>431401</v>
      </c>
      <c r="B807" s="32" t="s">
        <v>282</v>
      </c>
      <c r="C807" s="181"/>
      <c r="D807" s="181"/>
    </row>
    <row r="808" spans="1:4" ht="13.5" thickBot="1" x14ac:dyDescent="0.25">
      <c r="A808" s="9" t="s">
        <v>18</v>
      </c>
      <c r="B808" s="10"/>
      <c r="C808" s="168">
        <f>SUM(C807)</f>
        <v>0</v>
      </c>
      <c r="D808" s="168">
        <f>SUM(D807)</f>
        <v>0</v>
      </c>
    </row>
    <row r="809" spans="1:4" x14ac:dyDescent="0.2">
      <c r="A809" s="12">
        <v>44</v>
      </c>
      <c r="B809" s="13" t="s">
        <v>283</v>
      </c>
      <c r="C809" s="169"/>
      <c r="D809" s="169"/>
    </row>
    <row r="810" spans="1:4" x14ac:dyDescent="0.2">
      <c r="A810" s="3">
        <v>4401</v>
      </c>
      <c r="B810" s="4" t="s">
        <v>249</v>
      </c>
      <c r="C810" s="167"/>
      <c r="D810" s="167"/>
    </row>
    <row r="811" spans="1:4" x14ac:dyDescent="0.2">
      <c r="A811" s="6">
        <v>440101</v>
      </c>
      <c r="B811" s="7" t="s">
        <v>94</v>
      </c>
      <c r="C811" s="167"/>
      <c r="D811" s="167"/>
    </row>
    <row r="812" spans="1:4" x14ac:dyDescent="0.2">
      <c r="A812" s="6">
        <v>440102</v>
      </c>
      <c r="B812" s="7" t="s">
        <v>95</v>
      </c>
      <c r="C812" s="167"/>
      <c r="D812" s="167"/>
    </row>
    <row r="813" spans="1:4" x14ac:dyDescent="0.2">
      <c r="A813" s="6">
        <v>440103</v>
      </c>
      <c r="B813" s="7" t="s">
        <v>96</v>
      </c>
      <c r="C813" s="167"/>
      <c r="D813" s="167"/>
    </row>
    <row r="814" spans="1:4" x14ac:dyDescent="0.2">
      <c r="A814" s="6">
        <v>440104</v>
      </c>
      <c r="B814" s="7" t="s">
        <v>97</v>
      </c>
      <c r="C814" s="167"/>
      <c r="D814" s="167"/>
    </row>
    <row r="815" spans="1:4" x14ac:dyDescent="0.2">
      <c r="A815" s="6">
        <v>440105</v>
      </c>
      <c r="B815" s="7" t="s">
        <v>98</v>
      </c>
      <c r="C815" s="167"/>
      <c r="D815" s="167"/>
    </row>
    <row r="816" spans="1:4" x14ac:dyDescent="0.2">
      <c r="A816" s="6">
        <v>440106</v>
      </c>
      <c r="B816" s="7" t="s">
        <v>271</v>
      </c>
      <c r="C816" s="167"/>
      <c r="D816" s="167"/>
    </row>
    <row r="817" spans="1:4" x14ac:dyDescent="0.2">
      <c r="A817" s="6">
        <v>440107</v>
      </c>
      <c r="B817" s="7" t="s">
        <v>100</v>
      </c>
      <c r="C817" s="167"/>
      <c r="D817" s="167"/>
    </row>
    <row r="818" spans="1:4" x14ac:dyDescent="0.2">
      <c r="A818" s="6">
        <v>440108</v>
      </c>
      <c r="B818" s="7" t="s">
        <v>101</v>
      </c>
      <c r="C818" s="167"/>
      <c r="D818" s="167"/>
    </row>
    <row r="819" spans="1:4" x14ac:dyDescent="0.2">
      <c r="A819" s="6">
        <v>440109</v>
      </c>
      <c r="B819" s="7" t="s">
        <v>102</v>
      </c>
      <c r="C819" s="167"/>
      <c r="D819" s="167"/>
    </row>
    <row r="820" spans="1:4" x14ac:dyDescent="0.2">
      <c r="A820" s="6">
        <v>440110</v>
      </c>
      <c r="B820" s="7" t="s">
        <v>103</v>
      </c>
      <c r="C820" s="167"/>
      <c r="D820" s="167"/>
    </row>
    <row r="821" spans="1:4" x14ac:dyDescent="0.2">
      <c r="A821" s="6">
        <v>440111</v>
      </c>
      <c r="B821" s="7" t="s">
        <v>104</v>
      </c>
      <c r="C821" s="167"/>
      <c r="D821" s="167"/>
    </row>
    <row r="822" spans="1:4" x14ac:dyDescent="0.2">
      <c r="A822" s="6">
        <v>440112</v>
      </c>
      <c r="B822" s="7" t="s">
        <v>105</v>
      </c>
      <c r="C822" s="167"/>
      <c r="D822" s="167"/>
    </row>
    <row r="823" spans="1:4" x14ac:dyDescent="0.2">
      <c r="A823" s="6">
        <v>440113</v>
      </c>
      <c r="B823" s="7" t="s">
        <v>106</v>
      </c>
      <c r="C823" s="167"/>
      <c r="D823" s="167"/>
    </row>
    <row r="824" spans="1:4" x14ac:dyDescent="0.2">
      <c r="A824" s="6">
        <v>440114</v>
      </c>
      <c r="B824" s="7" t="s">
        <v>107</v>
      </c>
      <c r="C824" s="167"/>
      <c r="D824" s="167"/>
    </row>
    <row r="825" spans="1:4" ht="13.5" thickBot="1" x14ac:dyDescent="0.25">
      <c r="A825" s="18">
        <v>440115</v>
      </c>
      <c r="B825" s="19" t="s">
        <v>108</v>
      </c>
      <c r="C825" s="176"/>
      <c r="D825" s="176"/>
    </row>
    <row r="826" spans="1:4" ht="13.5" thickBot="1" x14ac:dyDescent="0.25">
      <c r="A826" s="9" t="s">
        <v>18</v>
      </c>
      <c r="B826" s="10"/>
      <c r="C826" s="168">
        <f>SUM(C811:C825)</f>
        <v>0</v>
      </c>
      <c r="D826" s="168">
        <f>SUM(D811:D825)</f>
        <v>0</v>
      </c>
    </row>
    <row r="827" spans="1:4" x14ac:dyDescent="0.2">
      <c r="A827" s="12">
        <v>4402</v>
      </c>
      <c r="B827" s="13" t="s">
        <v>284</v>
      </c>
      <c r="C827" s="169"/>
      <c r="D827" s="169"/>
    </row>
    <row r="828" spans="1:4" x14ac:dyDescent="0.2">
      <c r="A828" s="6">
        <v>440201</v>
      </c>
      <c r="B828" s="7" t="s">
        <v>94</v>
      </c>
      <c r="C828" s="167"/>
      <c r="D828" s="167"/>
    </row>
    <row r="829" spans="1:4" x14ac:dyDescent="0.2">
      <c r="A829" s="6">
        <v>440202</v>
      </c>
      <c r="B829" s="7" t="s">
        <v>95</v>
      </c>
      <c r="C829" s="167"/>
      <c r="D829" s="167"/>
    </row>
    <row r="830" spans="1:4" x14ac:dyDescent="0.2">
      <c r="A830" s="6">
        <v>440203</v>
      </c>
      <c r="B830" s="7" t="s">
        <v>96</v>
      </c>
      <c r="C830" s="167"/>
      <c r="D830" s="167"/>
    </row>
    <row r="831" spans="1:4" x14ac:dyDescent="0.2">
      <c r="A831" s="6">
        <v>440204</v>
      </c>
      <c r="B831" s="7" t="s">
        <v>97</v>
      </c>
      <c r="C831" s="167"/>
      <c r="D831" s="167"/>
    </row>
    <row r="832" spans="1:4" x14ac:dyDescent="0.2">
      <c r="A832" s="6">
        <v>440205</v>
      </c>
      <c r="B832" s="7" t="s">
        <v>98</v>
      </c>
      <c r="C832" s="167"/>
      <c r="D832" s="167"/>
    </row>
    <row r="833" spans="1:4" x14ac:dyDescent="0.2">
      <c r="A833" s="6">
        <v>440206</v>
      </c>
      <c r="B833" s="7" t="s">
        <v>99</v>
      </c>
      <c r="C833" s="167"/>
      <c r="D833" s="167"/>
    </row>
    <row r="834" spans="1:4" x14ac:dyDescent="0.2">
      <c r="A834" s="6">
        <v>440207</v>
      </c>
      <c r="B834" s="7" t="s">
        <v>100</v>
      </c>
      <c r="C834" s="167"/>
      <c r="D834" s="167"/>
    </row>
    <row r="835" spans="1:4" x14ac:dyDescent="0.2">
      <c r="A835" s="6">
        <v>440208</v>
      </c>
      <c r="B835" s="7" t="s">
        <v>101</v>
      </c>
      <c r="C835" s="167"/>
      <c r="D835" s="167"/>
    </row>
    <row r="836" spans="1:4" x14ac:dyDescent="0.2">
      <c r="A836" s="6">
        <v>440209</v>
      </c>
      <c r="B836" s="7" t="s">
        <v>102</v>
      </c>
      <c r="C836" s="167"/>
      <c r="D836" s="167"/>
    </row>
    <row r="837" spans="1:4" x14ac:dyDescent="0.2">
      <c r="A837" s="6">
        <v>440210</v>
      </c>
      <c r="B837" s="7" t="s">
        <v>103</v>
      </c>
      <c r="C837" s="167"/>
      <c r="D837" s="167"/>
    </row>
    <row r="838" spans="1:4" x14ac:dyDescent="0.2">
      <c r="A838" s="6">
        <v>440211</v>
      </c>
      <c r="B838" s="7" t="s">
        <v>104</v>
      </c>
      <c r="C838" s="167"/>
      <c r="D838" s="167"/>
    </row>
    <row r="839" spans="1:4" x14ac:dyDescent="0.2">
      <c r="A839" s="6">
        <v>440212</v>
      </c>
      <c r="B839" s="7" t="s">
        <v>105</v>
      </c>
      <c r="C839" s="167"/>
      <c r="D839" s="167"/>
    </row>
    <row r="840" spans="1:4" x14ac:dyDescent="0.2">
      <c r="A840" s="6">
        <v>440213</v>
      </c>
      <c r="B840" s="7" t="s">
        <v>106</v>
      </c>
      <c r="C840" s="167"/>
      <c r="D840" s="167"/>
    </row>
    <row r="841" spans="1:4" x14ac:dyDescent="0.2">
      <c r="A841" s="6">
        <v>440214</v>
      </c>
      <c r="B841" s="7" t="s">
        <v>107</v>
      </c>
      <c r="C841" s="167"/>
      <c r="D841" s="167"/>
    </row>
    <row r="842" spans="1:4" ht="13.5" thickBot="1" x14ac:dyDescent="0.25">
      <c r="A842" s="18">
        <v>440215</v>
      </c>
      <c r="B842" s="19" t="s">
        <v>108</v>
      </c>
      <c r="C842" s="176"/>
      <c r="D842" s="176"/>
    </row>
    <row r="843" spans="1:4" ht="13.5" thickBot="1" x14ac:dyDescent="0.25">
      <c r="A843" s="9" t="s">
        <v>18</v>
      </c>
      <c r="B843" s="10"/>
      <c r="C843" s="168">
        <f>SUM(C828:C842)</f>
        <v>0</v>
      </c>
      <c r="D843" s="168">
        <f>SUM(D828:D842)</f>
        <v>0</v>
      </c>
    </row>
    <row r="844" spans="1:4" x14ac:dyDescent="0.2">
      <c r="A844" s="12">
        <v>4403</v>
      </c>
      <c r="B844" s="13" t="s">
        <v>251</v>
      </c>
      <c r="C844" s="169"/>
      <c r="D844" s="169"/>
    </row>
    <row r="845" spans="1:4" x14ac:dyDescent="0.2">
      <c r="A845" s="6">
        <v>440301</v>
      </c>
      <c r="B845" s="7" t="s">
        <v>94</v>
      </c>
      <c r="C845" s="167"/>
      <c r="D845" s="167"/>
    </row>
    <row r="846" spans="1:4" x14ac:dyDescent="0.2">
      <c r="A846" s="6">
        <v>440302</v>
      </c>
      <c r="B846" s="7" t="s">
        <v>95</v>
      </c>
      <c r="C846" s="167"/>
      <c r="D846" s="167"/>
    </row>
    <row r="847" spans="1:4" x14ac:dyDescent="0.2">
      <c r="A847" s="6">
        <v>440303</v>
      </c>
      <c r="B847" s="7" t="s">
        <v>96</v>
      </c>
      <c r="C847" s="167"/>
      <c r="D847" s="167"/>
    </row>
    <row r="848" spans="1:4" x14ac:dyDescent="0.2">
      <c r="A848" s="6">
        <v>440304</v>
      </c>
      <c r="B848" s="7" t="s">
        <v>97</v>
      </c>
      <c r="C848" s="167"/>
      <c r="D848" s="167"/>
    </row>
    <row r="849" spans="1:4" x14ac:dyDescent="0.2">
      <c r="A849" s="6">
        <v>440305</v>
      </c>
      <c r="B849" s="7" t="s">
        <v>98</v>
      </c>
      <c r="C849" s="167"/>
      <c r="D849" s="167"/>
    </row>
    <row r="850" spans="1:4" x14ac:dyDescent="0.2">
      <c r="A850" s="6">
        <v>440306</v>
      </c>
      <c r="B850" s="7" t="s">
        <v>271</v>
      </c>
      <c r="C850" s="167"/>
      <c r="D850" s="167"/>
    </row>
    <row r="851" spans="1:4" x14ac:dyDescent="0.2">
      <c r="A851" s="6">
        <v>440307</v>
      </c>
      <c r="B851" s="7" t="s">
        <v>100</v>
      </c>
      <c r="C851" s="167"/>
      <c r="D851" s="167"/>
    </row>
    <row r="852" spans="1:4" x14ac:dyDescent="0.2">
      <c r="A852" s="6">
        <v>440308</v>
      </c>
      <c r="B852" s="7" t="s">
        <v>101</v>
      </c>
      <c r="C852" s="167"/>
      <c r="D852" s="167"/>
    </row>
    <row r="853" spans="1:4" x14ac:dyDescent="0.2">
      <c r="A853" s="6">
        <v>440309</v>
      </c>
      <c r="B853" s="7" t="s">
        <v>102</v>
      </c>
      <c r="C853" s="167"/>
      <c r="D853" s="167"/>
    </row>
    <row r="854" spans="1:4" x14ac:dyDescent="0.2">
      <c r="A854" s="6">
        <v>440310</v>
      </c>
      <c r="B854" s="7" t="s">
        <v>103</v>
      </c>
      <c r="C854" s="167"/>
      <c r="D854" s="167"/>
    </row>
    <row r="855" spans="1:4" x14ac:dyDescent="0.2">
      <c r="A855" s="6">
        <v>440311</v>
      </c>
      <c r="B855" s="7" t="s">
        <v>104</v>
      </c>
      <c r="C855" s="167"/>
      <c r="D855" s="167"/>
    </row>
    <row r="856" spans="1:4" x14ac:dyDescent="0.2">
      <c r="A856" s="6">
        <v>440312</v>
      </c>
      <c r="B856" s="7" t="s">
        <v>105</v>
      </c>
      <c r="C856" s="167"/>
      <c r="D856" s="167"/>
    </row>
    <row r="857" spans="1:4" x14ac:dyDescent="0.2">
      <c r="A857" s="6">
        <v>440313</v>
      </c>
      <c r="B857" s="7" t="s">
        <v>106</v>
      </c>
      <c r="C857" s="167"/>
      <c r="D857" s="167"/>
    </row>
    <row r="858" spans="1:4" x14ac:dyDescent="0.2">
      <c r="A858" s="6">
        <v>440314</v>
      </c>
      <c r="B858" s="7" t="s">
        <v>107</v>
      </c>
      <c r="C858" s="167"/>
      <c r="D858" s="167"/>
    </row>
    <row r="859" spans="1:4" ht="13.5" thickBot="1" x14ac:dyDescent="0.25">
      <c r="A859" s="18">
        <v>440315</v>
      </c>
      <c r="B859" s="19" t="s">
        <v>108</v>
      </c>
      <c r="C859" s="176"/>
      <c r="D859" s="176"/>
    </row>
    <row r="860" spans="1:4" ht="13.5" thickBot="1" x14ac:dyDescent="0.25">
      <c r="A860" s="9" t="s">
        <v>18</v>
      </c>
      <c r="B860" s="10"/>
      <c r="C860" s="168">
        <f>SUM(C845:C859)</f>
        <v>0</v>
      </c>
      <c r="D860" s="168">
        <f>SUM(D845:D859)</f>
        <v>0</v>
      </c>
    </row>
    <row r="861" spans="1:4" x14ac:dyDescent="0.2">
      <c r="A861" s="12">
        <v>4404</v>
      </c>
      <c r="B861" s="13" t="s">
        <v>285</v>
      </c>
      <c r="C861" s="169"/>
      <c r="D861" s="169"/>
    </row>
    <row r="862" spans="1:4" x14ac:dyDescent="0.2">
      <c r="A862" s="6">
        <v>440401</v>
      </c>
      <c r="B862" s="7" t="s">
        <v>94</v>
      </c>
      <c r="C862" s="167"/>
      <c r="D862" s="167"/>
    </row>
    <row r="863" spans="1:4" x14ac:dyDescent="0.2">
      <c r="A863" s="6">
        <v>440402</v>
      </c>
      <c r="B863" s="7" t="s">
        <v>95</v>
      </c>
      <c r="C863" s="167"/>
      <c r="D863" s="167"/>
    </row>
    <row r="864" spans="1:4" x14ac:dyDescent="0.2">
      <c r="A864" s="6">
        <v>440403</v>
      </c>
      <c r="B864" s="7" t="s">
        <v>96</v>
      </c>
      <c r="C864" s="167"/>
      <c r="D864" s="167"/>
    </row>
    <row r="865" spans="1:4" x14ac:dyDescent="0.2">
      <c r="A865" s="6">
        <v>440404</v>
      </c>
      <c r="B865" s="7" t="s">
        <v>97</v>
      </c>
      <c r="C865" s="167"/>
      <c r="D865" s="167"/>
    </row>
    <row r="866" spans="1:4" x14ac:dyDescent="0.2">
      <c r="A866" s="6">
        <v>440405</v>
      </c>
      <c r="B866" s="7" t="s">
        <v>98</v>
      </c>
      <c r="C866" s="167"/>
      <c r="D866" s="167"/>
    </row>
    <row r="867" spans="1:4" x14ac:dyDescent="0.2">
      <c r="A867" s="6">
        <v>440406</v>
      </c>
      <c r="B867" s="7" t="s">
        <v>99</v>
      </c>
      <c r="C867" s="167"/>
      <c r="D867" s="167"/>
    </row>
    <row r="868" spans="1:4" x14ac:dyDescent="0.2">
      <c r="A868" s="6">
        <v>440407</v>
      </c>
      <c r="B868" s="7" t="s">
        <v>100</v>
      </c>
      <c r="C868" s="167"/>
      <c r="D868" s="167"/>
    </row>
    <row r="869" spans="1:4" x14ac:dyDescent="0.2">
      <c r="A869" s="6">
        <v>440408</v>
      </c>
      <c r="B869" s="7" t="s">
        <v>101</v>
      </c>
      <c r="C869" s="167"/>
      <c r="D869" s="167"/>
    </row>
    <row r="870" spans="1:4" x14ac:dyDescent="0.2">
      <c r="A870" s="6">
        <v>440409</v>
      </c>
      <c r="B870" s="7" t="s">
        <v>102</v>
      </c>
      <c r="C870" s="167"/>
      <c r="D870" s="167"/>
    </row>
    <row r="871" spans="1:4" x14ac:dyDescent="0.2">
      <c r="A871" s="6">
        <v>440410</v>
      </c>
      <c r="B871" s="7" t="s">
        <v>103</v>
      </c>
      <c r="C871" s="167"/>
      <c r="D871" s="167"/>
    </row>
    <row r="872" spans="1:4" x14ac:dyDescent="0.2">
      <c r="A872" s="6">
        <v>440411</v>
      </c>
      <c r="B872" s="7" t="s">
        <v>104</v>
      </c>
      <c r="C872" s="167"/>
      <c r="D872" s="167"/>
    </row>
    <row r="873" spans="1:4" x14ac:dyDescent="0.2">
      <c r="A873" s="6">
        <v>440412</v>
      </c>
      <c r="B873" s="7" t="s">
        <v>105</v>
      </c>
      <c r="C873" s="167"/>
      <c r="D873" s="167"/>
    </row>
    <row r="874" spans="1:4" x14ac:dyDescent="0.2">
      <c r="A874" s="6">
        <v>440413</v>
      </c>
      <c r="B874" s="7" t="s">
        <v>106</v>
      </c>
      <c r="C874" s="167"/>
      <c r="D874" s="167"/>
    </row>
    <row r="875" spans="1:4" x14ac:dyDescent="0.2">
      <c r="A875" s="6">
        <v>440414</v>
      </c>
      <c r="B875" s="7" t="s">
        <v>107</v>
      </c>
      <c r="C875" s="167"/>
      <c r="D875" s="167"/>
    </row>
    <row r="876" spans="1:4" ht="13.5" thickBot="1" x14ac:dyDescent="0.25">
      <c r="A876" s="18">
        <v>440415</v>
      </c>
      <c r="B876" s="19" t="s">
        <v>108</v>
      </c>
      <c r="C876" s="176"/>
      <c r="D876" s="176"/>
    </row>
    <row r="877" spans="1:4" ht="13.5" thickBot="1" x14ac:dyDescent="0.25">
      <c r="A877" s="9" t="s">
        <v>18</v>
      </c>
      <c r="B877" s="10"/>
      <c r="C877" s="168">
        <f>SUM(C862:C876)</f>
        <v>0</v>
      </c>
      <c r="D877" s="168">
        <f>SUM(D862:D876)</f>
        <v>0</v>
      </c>
    </row>
    <row r="878" spans="1:4" x14ac:dyDescent="0.2">
      <c r="A878" s="12">
        <v>4405</v>
      </c>
      <c r="B878" s="13" t="s">
        <v>253</v>
      </c>
      <c r="C878" s="169"/>
      <c r="D878" s="169"/>
    </row>
    <row r="879" spans="1:4" x14ac:dyDescent="0.2">
      <c r="A879" s="6">
        <v>440501</v>
      </c>
      <c r="B879" s="7" t="s">
        <v>94</v>
      </c>
      <c r="C879" s="167"/>
      <c r="D879" s="167"/>
    </row>
    <row r="880" spans="1:4" x14ac:dyDescent="0.2">
      <c r="A880" s="6">
        <v>440502</v>
      </c>
      <c r="B880" s="7" t="s">
        <v>95</v>
      </c>
      <c r="C880" s="167"/>
      <c r="D880" s="167"/>
    </row>
    <row r="881" spans="1:4" x14ac:dyDescent="0.2">
      <c r="A881" s="6">
        <v>440503</v>
      </c>
      <c r="B881" s="7" t="s">
        <v>96</v>
      </c>
      <c r="C881" s="167"/>
      <c r="D881" s="167"/>
    </row>
    <row r="882" spans="1:4" x14ac:dyDescent="0.2">
      <c r="A882" s="6">
        <v>440504</v>
      </c>
      <c r="B882" s="7" t="s">
        <v>97</v>
      </c>
      <c r="C882" s="167"/>
      <c r="D882" s="167"/>
    </row>
    <row r="883" spans="1:4" x14ac:dyDescent="0.2">
      <c r="A883" s="6">
        <v>440505</v>
      </c>
      <c r="B883" s="7" t="s">
        <v>98</v>
      </c>
      <c r="C883" s="167"/>
      <c r="D883" s="167"/>
    </row>
    <row r="884" spans="1:4" x14ac:dyDescent="0.2">
      <c r="A884" s="6">
        <v>440506</v>
      </c>
      <c r="B884" s="7" t="s">
        <v>99</v>
      </c>
      <c r="C884" s="167"/>
      <c r="D884" s="167"/>
    </row>
    <row r="885" spans="1:4" x14ac:dyDescent="0.2">
      <c r="A885" s="6">
        <v>440507</v>
      </c>
      <c r="B885" s="7" t="s">
        <v>100</v>
      </c>
      <c r="C885" s="167"/>
      <c r="D885" s="167"/>
    </row>
    <row r="886" spans="1:4" x14ac:dyDescent="0.2">
      <c r="A886" s="6">
        <v>440508</v>
      </c>
      <c r="B886" s="7" t="s">
        <v>101</v>
      </c>
      <c r="C886" s="167"/>
      <c r="D886" s="167"/>
    </row>
    <row r="887" spans="1:4" x14ac:dyDescent="0.2">
      <c r="A887" s="6">
        <v>440509</v>
      </c>
      <c r="B887" s="7" t="s">
        <v>102</v>
      </c>
      <c r="C887" s="167"/>
      <c r="D887" s="167"/>
    </row>
    <row r="888" spans="1:4" x14ac:dyDescent="0.2">
      <c r="A888" s="6">
        <v>440510</v>
      </c>
      <c r="B888" s="7" t="s">
        <v>103</v>
      </c>
      <c r="C888" s="167"/>
      <c r="D888" s="167"/>
    </row>
    <row r="889" spans="1:4" x14ac:dyDescent="0.2">
      <c r="A889" s="6">
        <v>440511</v>
      </c>
      <c r="B889" s="7" t="s">
        <v>104</v>
      </c>
      <c r="C889" s="167"/>
      <c r="D889" s="167"/>
    </row>
    <row r="890" spans="1:4" x14ac:dyDescent="0.2">
      <c r="A890" s="6">
        <v>440512</v>
      </c>
      <c r="B890" s="7" t="s">
        <v>105</v>
      </c>
      <c r="C890" s="167"/>
      <c r="D890" s="167"/>
    </row>
    <row r="891" spans="1:4" x14ac:dyDescent="0.2">
      <c r="A891" s="6">
        <v>440513</v>
      </c>
      <c r="B891" s="7" t="s">
        <v>106</v>
      </c>
      <c r="C891" s="167"/>
      <c r="D891" s="167"/>
    </row>
    <row r="892" spans="1:4" x14ac:dyDescent="0.2">
      <c r="A892" s="6">
        <v>440514</v>
      </c>
      <c r="B892" s="7" t="s">
        <v>107</v>
      </c>
      <c r="C892" s="167"/>
      <c r="D892" s="167"/>
    </row>
    <row r="893" spans="1:4" ht="13.5" thickBot="1" x14ac:dyDescent="0.25">
      <c r="A893" s="18">
        <v>440515</v>
      </c>
      <c r="B893" s="19" t="s">
        <v>108</v>
      </c>
      <c r="C893" s="176"/>
      <c r="D893" s="176"/>
    </row>
    <row r="894" spans="1:4" ht="13.5" thickBot="1" x14ac:dyDescent="0.25">
      <c r="A894" s="9" t="s">
        <v>18</v>
      </c>
      <c r="B894" s="10"/>
      <c r="C894" s="168">
        <f>SUM(C879:C893)</f>
        <v>0</v>
      </c>
      <c r="D894" s="168">
        <f>SUM(D879:D893)</f>
        <v>0</v>
      </c>
    </row>
    <row r="895" spans="1:4" x14ac:dyDescent="0.2">
      <c r="A895" s="12">
        <v>4406</v>
      </c>
      <c r="B895" s="13" t="s">
        <v>254</v>
      </c>
      <c r="C895" s="169"/>
      <c r="D895" s="169"/>
    </row>
    <row r="896" spans="1:4" x14ac:dyDescent="0.2">
      <c r="A896" s="6">
        <v>440601</v>
      </c>
      <c r="B896" s="7" t="s">
        <v>94</v>
      </c>
      <c r="C896" s="167"/>
      <c r="D896" s="167"/>
    </row>
    <row r="897" spans="1:4" x14ac:dyDescent="0.2">
      <c r="A897" s="6">
        <v>440602</v>
      </c>
      <c r="B897" s="7" t="s">
        <v>95</v>
      </c>
      <c r="C897" s="167"/>
      <c r="D897" s="167"/>
    </row>
    <row r="898" spans="1:4" x14ac:dyDescent="0.2">
      <c r="A898" s="6">
        <v>440603</v>
      </c>
      <c r="B898" s="7" t="s">
        <v>96</v>
      </c>
      <c r="C898" s="167"/>
      <c r="D898" s="167"/>
    </row>
    <row r="899" spans="1:4" x14ac:dyDescent="0.2">
      <c r="A899" s="6">
        <v>440604</v>
      </c>
      <c r="B899" s="7" t="s">
        <v>97</v>
      </c>
      <c r="C899" s="167"/>
      <c r="D899" s="167"/>
    </row>
    <row r="900" spans="1:4" x14ac:dyDescent="0.2">
      <c r="A900" s="6">
        <v>440605</v>
      </c>
      <c r="B900" s="7" t="s">
        <v>98</v>
      </c>
      <c r="C900" s="167"/>
      <c r="D900" s="167"/>
    </row>
    <row r="901" spans="1:4" x14ac:dyDescent="0.2">
      <c r="A901" s="6">
        <v>440606</v>
      </c>
      <c r="B901" s="7" t="s">
        <v>99</v>
      </c>
      <c r="C901" s="167"/>
      <c r="D901" s="167"/>
    </row>
    <row r="902" spans="1:4" x14ac:dyDescent="0.2">
      <c r="A902" s="6">
        <v>440607</v>
      </c>
      <c r="B902" s="7" t="s">
        <v>100</v>
      </c>
      <c r="C902" s="167"/>
      <c r="D902" s="167"/>
    </row>
    <row r="903" spans="1:4" x14ac:dyDescent="0.2">
      <c r="A903" s="6">
        <v>440608</v>
      </c>
      <c r="B903" s="7" t="s">
        <v>101</v>
      </c>
      <c r="C903" s="167"/>
      <c r="D903" s="167"/>
    </row>
    <row r="904" spans="1:4" x14ac:dyDescent="0.2">
      <c r="A904" s="6">
        <v>440609</v>
      </c>
      <c r="B904" s="7" t="s">
        <v>102</v>
      </c>
      <c r="C904" s="167"/>
      <c r="D904" s="167"/>
    </row>
    <row r="905" spans="1:4" x14ac:dyDescent="0.2">
      <c r="A905" s="6">
        <v>440610</v>
      </c>
      <c r="B905" s="7" t="s">
        <v>103</v>
      </c>
      <c r="C905" s="167"/>
      <c r="D905" s="167"/>
    </row>
    <row r="906" spans="1:4" x14ac:dyDescent="0.2">
      <c r="A906" s="6">
        <v>440611</v>
      </c>
      <c r="B906" s="7" t="s">
        <v>104</v>
      </c>
      <c r="C906" s="167"/>
      <c r="D906" s="167"/>
    </row>
    <row r="907" spans="1:4" x14ac:dyDescent="0.2">
      <c r="A907" s="6">
        <v>440612</v>
      </c>
      <c r="B907" s="7" t="s">
        <v>105</v>
      </c>
      <c r="C907" s="167"/>
      <c r="D907" s="167"/>
    </row>
    <row r="908" spans="1:4" x14ac:dyDescent="0.2">
      <c r="A908" s="6">
        <v>440613</v>
      </c>
      <c r="B908" s="7" t="s">
        <v>106</v>
      </c>
      <c r="C908" s="167"/>
      <c r="D908" s="167"/>
    </row>
    <row r="909" spans="1:4" x14ac:dyDescent="0.2">
      <c r="A909" s="6">
        <v>440614</v>
      </c>
      <c r="B909" s="7" t="s">
        <v>107</v>
      </c>
      <c r="C909" s="167"/>
      <c r="D909" s="167"/>
    </row>
    <row r="910" spans="1:4" ht="13.5" thickBot="1" x14ac:dyDescent="0.25">
      <c r="A910" s="18">
        <v>440615</v>
      </c>
      <c r="B910" s="19" t="s">
        <v>108</v>
      </c>
      <c r="C910" s="176"/>
      <c r="D910" s="176"/>
    </row>
    <row r="911" spans="1:4" ht="13.5" thickBot="1" x14ac:dyDescent="0.25">
      <c r="A911" s="9" t="s">
        <v>18</v>
      </c>
      <c r="B911" s="10"/>
      <c r="C911" s="168">
        <f>SUM(C896:C910)</f>
        <v>0</v>
      </c>
      <c r="D911" s="168">
        <f>SUM(D896:D910)</f>
        <v>0</v>
      </c>
    </row>
    <row r="912" spans="1:4" x14ac:dyDescent="0.2">
      <c r="A912" s="12">
        <v>4407</v>
      </c>
      <c r="B912" s="13" t="s">
        <v>214</v>
      </c>
      <c r="C912" s="169"/>
      <c r="D912" s="169"/>
    </row>
    <row r="913" spans="1:4" x14ac:dyDescent="0.2">
      <c r="A913" s="6">
        <v>440701</v>
      </c>
      <c r="B913" s="7" t="s">
        <v>94</v>
      </c>
      <c r="C913" s="167"/>
      <c r="D913" s="167"/>
    </row>
    <row r="914" spans="1:4" x14ac:dyDescent="0.2">
      <c r="A914" s="6">
        <v>440702</v>
      </c>
      <c r="B914" s="7" t="s">
        <v>95</v>
      </c>
      <c r="C914" s="167"/>
      <c r="D914" s="167"/>
    </row>
    <row r="915" spans="1:4" x14ac:dyDescent="0.2">
      <c r="A915" s="6">
        <v>440703</v>
      </c>
      <c r="B915" s="7" t="s">
        <v>96</v>
      </c>
      <c r="C915" s="167"/>
      <c r="D915" s="167"/>
    </row>
    <row r="916" spans="1:4" x14ac:dyDescent="0.2">
      <c r="A916" s="6">
        <v>440704</v>
      </c>
      <c r="B916" s="7" t="s">
        <v>97</v>
      </c>
      <c r="C916" s="167"/>
      <c r="D916" s="167"/>
    </row>
    <row r="917" spans="1:4" x14ac:dyDescent="0.2">
      <c r="A917" s="6">
        <v>440705</v>
      </c>
      <c r="B917" s="7" t="s">
        <v>98</v>
      </c>
      <c r="C917" s="167"/>
      <c r="D917" s="167"/>
    </row>
    <row r="918" spans="1:4" x14ac:dyDescent="0.2">
      <c r="A918" s="6">
        <v>440706</v>
      </c>
      <c r="B918" s="7" t="s">
        <v>99</v>
      </c>
      <c r="C918" s="167"/>
      <c r="D918" s="167"/>
    </row>
    <row r="919" spans="1:4" x14ac:dyDescent="0.2">
      <c r="A919" s="6">
        <v>440707</v>
      </c>
      <c r="B919" s="7" t="s">
        <v>100</v>
      </c>
      <c r="C919" s="167"/>
      <c r="D919" s="167"/>
    </row>
    <row r="920" spans="1:4" x14ac:dyDescent="0.2">
      <c r="A920" s="6">
        <v>440708</v>
      </c>
      <c r="B920" s="7" t="s">
        <v>101</v>
      </c>
      <c r="C920" s="167"/>
      <c r="D920" s="167"/>
    </row>
    <row r="921" spans="1:4" x14ac:dyDescent="0.2">
      <c r="A921" s="6">
        <v>440709</v>
      </c>
      <c r="B921" s="7" t="s">
        <v>102</v>
      </c>
      <c r="C921" s="167"/>
      <c r="D921" s="167"/>
    </row>
    <row r="922" spans="1:4" x14ac:dyDescent="0.2">
      <c r="A922" s="6">
        <v>440710</v>
      </c>
      <c r="B922" s="7" t="s">
        <v>103</v>
      </c>
      <c r="C922" s="167"/>
      <c r="D922" s="167"/>
    </row>
    <row r="923" spans="1:4" x14ac:dyDescent="0.2">
      <c r="A923" s="6">
        <v>440711</v>
      </c>
      <c r="B923" s="7" t="s">
        <v>104</v>
      </c>
      <c r="C923" s="167"/>
      <c r="D923" s="167"/>
    </row>
    <row r="924" spans="1:4" x14ac:dyDescent="0.2">
      <c r="A924" s="6">
        <v>440712</v>
      </c>
      <c r="B924" s="7" t="s">
        <v>105</v>
      </c>
      <c r="C924" s="167"/>
      <c r="D924" s="167"/>
    </row>
    <row r="925" spans="1:4" x14ac:dyDescent="0.2">
      <c r="A925" s="6">
        <v>440713</v>
      </c>
      <c r="B925" s="7" t="s">
        <v>106</v>
      </c>
      <c r="C925" s="167"/>
      <c r="D925" s="167"/>
    </row>
    <row r="926" spans="1:4" x14ac:dyDescent="0.2">
      <c r="A926" s="6">
        <v>440714</v>
      </c>
      <c r="B926" s="7" t="s">
        <v>107</v>
      </c>
      <c r="C926" s="167"/>
      <c r="D926" s="167"/>
    </row>
    <row r="927" spans="1:4" ht="13.5" thickBot="1" x14ac:dyDescent="0.25">
      <c r="A927" s="18">
        <v>440715</v>
      </c>
      <c r="B927" s="19" t="s">
        <v>108</v>
      </c>
      <c r="C927" s="176"/>
      <c r="D927" s="176"/>
    </row>
    <row r="928" spans="1:4" ht="13.5" thickBot="1" x14ac:dyDescent="0.25">
      <c r="A928" s="9" t="s">
        <v>18</v>
      </c>
      <c r="B928" s="10"/>
      <c r="C928" s="168">
        <f>SUM(C913:C927)</f>
        <v>0</v>
      </c>
      <c r="D928" s="168">
        <f>SUM(D913:D927)</f>
        <v>0</v>
      </c>
    </row>
    <row r="929" spans="1:4" x14ac:dyDescent="0.2">
      <c r="A929" s="12">
        <v>4408</v>
      </c>
      <c r="B929" s="13" t="s">
        <v>286</v>
      </c>
      <c r="C929" s="169"/>
      <c r="D929" s="169"/>
    </row>
    <row r="930" spans="1:4" x14ac:dyDescent="0.2">
      <c r="A930" s="6">
        <v>440801</v>
      </c>
      <c r="B930" s="7" t="s">
        <v>94</v>
      </c>
      <c r="C930" s="167"/>
      <c r="D930" s="167"/>
    </row>
    <row r="931" spans="1:4" x14ac:dyDescent="0.2">
      <c r="A931" s="6">
        <v>440802</v>
      </c>
      <c r="B931" s="7" t="s">
        <v>95</v>
      </c>
      <c r="C931" s="167"/>
      <c r="D931" s="167"/>
    </row>
    <row r="932" spans="1:4" x14ac:dyDescent="0.2">
      <c r="A932" s="6">
        <v>440803</v>
      </c>
      <c r="B932" s="7" t="s">
        <v>96</v>
      </c>
      <c r="C932" s="167"/>
      <c r="D932" s="167"/>
    </row>
    <row r="933" spans="1:4" x14ac:dyDescent="0.2">
      <c r="A933" s="6">
        <v>440804</v>
      </c>
      <c r="B933" s="7" t="s">
        <v>97</v>
      </c>
      <c r="C933" s="167"/>
      <c r="D933" s="167"/>
    </row>
    <row r="934" spans="1:4" x14ac:dyDescent="0.2">
      <c r="A934" s="6">
        <v>440805</v>
      </c>
      <c r="B934" s="7" t="s">
        <v>98</v>
      </c>
      <c r="C934" s="167"/>
      <c r="D934" s="167"/>
    </row>
    <row r="935" spans="1:4" x14ac:dyDescent="0.2">
      <c r="A935" s="6">
        <v>440806</v>
      </c>
      <c r="B935" s="7" t="s">
        <v>99</v>
      </c>
      <c r="C935" s="167"/>
      <c r="D935" s="167"/>
    </row>
    <row r="936" spans="1:4" x14ac:dyDescent="0.2">
      <c r="A936" s="6">
        <v>440807</v>
      </c>
      <c r="B936" s="7" t="s">
        <v>100</v>
      </c>
      <c r="C936" s="167"/>
      <c r="D936" s="167"/>
    </row>
    <row r="937" spans="1:4" x14ac:dyDescent="0.2">
      <c r="A937" s="6">
        <v>440808</v>
      </c>
      <c r="B937" s="7" t="s">
        <v>101</v>
      </c>
      <c r="C937" s="167"/>
      <c r="D937" s="167"/>
    </row>
    <row r="938" spans="1:4" x14ac:dyDescent="0.2">
      <c r="A938" s="6">
        <v>440809</v>
      </c>
      <c r="B938" s="7" t="s">
        <v>102</v>
      </c>
      <c r="C938" s="167"/>
      <c r="D938" s="167"/>
    </row>
    <row r="939" spans="1:4" x14ac:dyDescent="0.2">
      <c r="A939" s="6">
        <v>440810</v>
      </c>
      <c r="B939" s="7" t="s">
        <v>103</v>
      </c>
      <c r="C939" s="167"/>
      <c r="D939" s="167"/>
    </row>
    <row r="940" spans="1:4" x14ac:dyDescent="0.2">
      <c r="A940" s="6">
        <v>440811</v>
      </c>
      <c r="B940" s="7" t="s">
        <v>104</v>
      </c>
      <c r="C940" s="167"/>
      <c r="D940" s="167"/>
    </row>
    <row r="941" spans="1:4" x14ac:dyDescent="0.2">
      <c r="A941" s="6">
        <v>440812</v>
      </c>
      <c r="B941" s="7" t="s">
        <v>105</v>
      </c>
      <c r="C941" s="167"/>
      <c r="D941" s="167"/>
    </row>
    <row r="942" spans="1:4" x14ac:dyDescent="0.2">
      <c r="A942" s="6">
        <v>440813</v>
      </c>
      <c r="B942" s="7" t="s">
        <v>106</v>
      </c>
      <c r="C942" s="167"/>
      <c r="D942" s="167"/>
    </row>
    <row r="943" spans="1:4" x14ac:dyDescent="0.2">
      <c r="A943" s="6">
        <v>440814</v>
      </c>
      <c r="B943" s="7" t="s">
        <v>107</v>
      </c>
      <c r="C943" s="167"/>
      <c r="D943" s="167"/>
    </row>
    <row r="944" spans="1:4" ht="13.5" thickBot="1" x14ac:dyDescent="0.25">
      <c r="A944" s="18">
        <v>440815</v>
      </c>
      <c r="B944" s="19" t="s">
        <v>108</v>
      </c>
      <c r="C944" s="176"/>
      <c r="D944" s="176"/>
    </row>
    <row r="945" spans="1:4" ht="13.5" thickBot="1" x14ac:dyDescent="0.25">
      <c r="A945" s="9" t="s">
        <v>18</v>
      </c>
      <c r="B945" s="10"/>
      <c r="C945" s="168">
        <f>SUM(C930:C944)</f>
        <v>0</v>
      </c>
      <c r="D945" s="168">
        <f>SUM(D930:D944)</f>
        <v>0</v>
      </c>
    </row>
    <row r="946" spans="1:4" x14ac:dyDescent="0.2">
      <c r="A946" s="12">
        <v>4409</v>
      </c>
      <c r="B946" s="13" t="s">
        <v>287</v>
      </c>
      <c r="C946" s="169"/>
      <c r="D946" s="169"/>
    </row>
    <row r="947" spans="1:4" x14ac:dyDescent="0.2">
      <c r="A947" s="6">
        <v>440901</v>
      </c>
      <c r="B947" s="7" t="s">
        <v>94</v>
      </c>
      <c r="C947" s="167"/>
      <c r="D947" s="167"/>
    </row>
    <row r="948" spans="1:4" x14ac:dyDescent="0.2">
      <c r="A948" s="6">
        <v>440902</v>
      </c>
      <c r="B948" s="7" t="s">
        <v>95</v>
      </c>
      <c r="C948" s="167"/>
      <c r="D948" s="167"/>
    </row>
    <row r="949" spans="1:4" x14ac:dyDescent="0.2">
      <c r="A949" s="6">
        <v>440903</v>
      </c>
      <c r="B949" s="7" t="s">
        <v>96</v>
      </c>
      <c r="C949" s="167"/>
      <c r="D949" s="167"/>
    </row>
    <row r="950" spans="1:4" x14ac:dyDescent="0.2">
      <c r="A950" s="6">
        <v>440904</v>
      </c>
      <c r="B950" s="7" t="s">
        <v>97</v>
      </c>
      <c r="C950" s="167"/>
      <c r="D950" s="167"/>
    </row>
    <row r="951" spans="1:4" x14ac:dyDescent="0.2">
      <c r="A951" s="6">
        <v>440905</v>
      </c>
      <c r="B951" s="7" t="s">
        <v>98</v>
      </c>
      <c r="C951" s="167"/>
      <c r="D951" s="167"/>
    </row>
    <row r="952" spans="1:4" x14ac:dyDescent="0.2">
      <c r="A952" s="6">
        <v>440906</v>
      </c>
      <c r="B952" s="7" t="s">
        <v>99</v>
      </c>
      <c r="C952" s="167"/>
      <c r="D952" s="167"/>
    </row>
    <row r="953" spans="1:4" x14ac:dyDescent="0.2">
      <c r="A953" s="6">
        <v>440907</v>
      </c>
      <c r="B953" s="7" t="s">
        <v>100</v>
      </c>
      <c r="C953" s="167"/>
      <c r="D953" s="167"/>
    </row>
    <row r="954" spans="1:4" x14ac:dyDescent="0.2">
      <c r="A954" s="6">
        <v>440908</v>
      </c>
      <c r="B954" s="7" t="s">
        <v>101</v>
      </c>
      <c r="C954" s="167"/>
      <c r="D954" s="167"/>
    </row>
    <row r="955" spans="1:4" x14ac:dyDescent="0.2">
      <c r="A955" s="6">
        <v>440909</v>
      </c>
      <c r="B955" s="7" t="s">
        <v>102</v>
      </c>
      <c r="C955" s="167"/>
      <c r="D955" s="167"/>
    </row>
    <row r="956" spans="1:4" x14ac:dyDescent="0.2">
      <c r="A956" s="6">
        <v>440910</v>
      </c>
      <c r="B956" s="7" t="s">
        <v>103</v>
      </c>
      <c r="C956" s="167"/>
      <c r="D956" s="167"/>
    </row>
    <row r="957" spans="1:4" x14ac:dyDescent="0.2">
      <c r="A957" s="6">
        <v>440911</v>
      </c>
      <c r="B957" s="7" t="s">
        <v>104</v>
      </c>
      <c r="C957" s="167"/>
      <c r="D957" s="167"/>
    </row>
    <row r="958" spans="1:4" x14ac:dyDescent="0.2">
      <c r="A958" s="6">
        <v>440912</v>
      </c>
      <c r="B958" s="7" t="s">
        <v>105</v>
      </c>
      <c r="C958" s="167"/>
      <c r="D958" s="167"/>
    </row>
    <row r="959" spans="1:4" x14ac:dyDescent="0.2">
      <c r="A959" s="6">
        <v>440913</v>
      </c>
      <c r="B959" s="7" t="s">
        <v>106</v>
      </c>
      <c r="C959" s="167"/>
      <c r="D959" s="167"/>
    </row>
    <row r="960" spans="1:4" x14ac:dyDescent="0.2">
      <c r="A960" s="6">
        <v>440914</v>
      </c>
      <c r="B960" s="7" t="s">
        <v>107</v>
      </c>
      <c r="C960" s="167"/>
      <c r="D960" s="167"/>
    </row>
    <row r="961" spans="1:4" ht="13.5" thickBot="1" x14ac:dyDescent="0.25">
      <c r="A961" s="42">
        <v>440915</v>
      </c>
      <c r="B961" s="19" t="s">
        <v>108</v>
      </c>
      <c r="C961" s="176"/>
      <c r="D961" s="176"/>
    </row>
    <row r="962" spans="1:4" ht="13.5" thickBot="1" x14ac:dyDescent="0.25">
      <c r="A962" s="43" t="s">
        <v>18</v>
      </c>
      <c r="B962" s="10"/>
      <c r="C962" s="168">
        <f>SUM(C947:C961)</f>
        <v>0</v>
      </c>
      <c r="D962" s="168">
        <f>SUM(D947:D961)</f>
        <v>0</v>
      </c>
    </row>
    <row r="963" spans="1:4" x14ac:dyDescent="0.2">
      <c r="A963" s="3">
        <v>4410</v>
      </c>
      <c r="B963" s="13" t="s">
        <v>288</v>
      </c>
      <c r="C963" s="169"/>
      <c r="D963" s="169"/>
    </row>
    <row r="964" spans="1:4" x14ac:dyDescent="0.2">
      <c r="A964" s="6">
        <v>441001</v>
      </c>
      <c r="B964" s="7" t="s">
        <v>94</v>
      </c>
      <c r="C964" s="167"/>
      <c r="D964" s="167"/>
    </row>
    <row r="965" spans="1:4" x14ac:dyDescent="0.2">
      <c r="A965" s="6">
        <v>441002</v>
      </c>
      <c r="B965" s="7" t="s">
        <v>95</v>
      </c>
      <c r="C965" s="167"/>
      <c r="D965" s="167"/>
    </row>
    <row r="966" spans="1:4" x14ac:dyDescent="0.2">
      <c r="A966" s="6">
        <v>441003</v>
      </c>
      <c r="B966" s="7" t="s">
        <v>96</v>
      </c>
      <c r="C966" s="167"/>
      <c r="D966" s="167"/>
    </row>
    <row r="967" spans="1:4" x14ac:dyDescent="0.2">
      <c r="A967" s="6">
        <v>441004</v>
      </c>
      <c r="B967" s="7" t="s">
        <v>97</v>
      </c>
      <c r="C967" s="167"/>
      <c r="D967" s="167"/>
    </row>
    <row r="968" spans="1:4" x14ac:dyDescent="0.2">
      <c r="A968" s="6">
        <v>441005</v>
      </c>
      <c r="B968" s="7" t="s">
        <v>98</v>
      </c>
      <c r="C968" s="167"/>
      <c r="D968" s="167"/>
    </row>
    <row r="969" spans="1:4" x14ac:dyDescent="0.2">
      <c r="A969" s="6">
        <v>441006</v>
      </c>
      <c r="B969" s="7" t="s">
        <v>99</v>
      </c>
      <c r="C969" s="167"/>
      <c r="D969" s="167"/>
    </row>
    <row r="970" spans="1:4" x14ac:dyDescent="0.2">
      <c r="A970" s="6">
        <v>441007</v>
      </c>
      <c r="B970" s="7" t="s">
        <v>100</v>
      </c>
      <c r="C970" s="167"/>
      <c r="D970" s="167"/>
    </row>
    <row r="971" spans="1:4" x14ac:dyDescent="0.2">
      <c r="A971" s="6">
        <v>441008</v>
      </c>
      <c r="B971" s="7" t="s">
        <v>101</v>
      </c>
      <c r="C971" s="167"/>
      <c r="D971" s="167"/>
    </row>
    <row r="972" spans="1:4" x14ac:dyDescent="0.2">
      <c r="A972" s="6">
        <v>441009</v>
      </c>
      <c r="B972" s="7" t="s">
        <v>102</v>
      </c>
      <c r="C972" s="167"/>
      <c r="D972" s="167"/>
    </row>
    <row r="973" spans="1:4" x14ac:dyDescent="0.2">
      <c r="A973" s="6">
        <v>441010</v>
      </c>
      <c r="B973" s="7" t="s">
        <v>103</v>
      </c>
      <c r="C973" s="167"/>
      <c r="D973" s="167"/>
    </row>
    <row r="974" spans="1:4" x14ac:dyDescent="0.2">
      <c r="A974" s="6">
        <v>441011</v>
      </c>
      <c r="B974" s="7" t="s">
        <v>104</v>
      </c>
      <c r="C974" s="167"/>
      <c r="D974" s="167"/>
    </row>
    <row r="975" spans="1:4" x14ac:dyDescent="0.2">
      <c r="A975" s="6">
        <v>441012</v>
      </c>
      <c r="B975" s="7" t="s">
        <v>105</v>
      </c>
      <c r="C975" s="167"/>
      <c r="D975" s="167"/>
    </row>
    <row r="976" spans="1:4" x14ac:dyDescent="0.2">
      <c r="A976" s="6">
        <v>441013</v>
      </c>
      <c r="B976" s="7" t="s">
        <v>106</v>
      </c>
      <c r="C976" s="167"/>
      <c r="D976" s="167"/>
    </row>
    <row r="977" spans="1:4" x14ac:dyDescent="0.2">
      <c r="A977" s="6">
        <v>441014</v>
      </c>
      <c r="B977" s="7" t="s">
        <v>107</v>
      </c>
      <c r="C977" s="167"/>
      <c r="D977" s="167"/>
    </row>
    <row r="978" spans="1:4" ht="13.5" thickBot="1" x14ac:dyDescent="0.25">
      <c r="A978" s="18">
        <v>441015</v>
      </c>
      <c r="B978" s="19" t="s">
        <v>108</v>
      </c>
      <c r="C978" s="176"/>
      <c r="D978" s="176"/>
    </row>
    <row r="979" spans="1:4" ht="13.5" thickBot="1" x14ac:dyDescent="0.25">
      <c r="A979" s="9" t="s">
        <v>18</v>
      </c>
      <c r="B979" s="10"/>
      <c r="C979" s="168">
        <f>SUM(C964:C978)</f>
        <v>0</v>
      </c>
      <c r="D979" s="168">
        <f>SUM(D964:D978)</f>
        <v>0</v>
      </c>
    </row>
    <row r="980" spans="1:4" x14ac:dyDescent="0.2">
      <c r="A980" s="12">
        <v>4411</v>
      </c>
      <c r="B980" s="13" t="s">
        <v>289</v>
      </c>
      <c r="C980" s="169"/>
      <c r="D980" s="169"/>
    </row>
    <row r="981" spans="1:4" x14ac:dyDescent="0.2">
      <c r="A981" s="6">
        <v>441101</v>
      </c>
      <c r="B981" s="7" t="s">
        <v>94</v>
      </c>
      <c r="C981" s="167"/>
      <c r="D981" s="167"/>
    </row>
    <row r="982" spans="1:4" x14ac:dyDescent="0.2">
      <c r="A982" s="6">
        <v>441102</v>
      </c>
      <c r="B982" s="7" t="s">
        <v>95</v>
      </c>
      <c r="C982" s="167"/>
      <c r="D982" s="167"/>
    </row>
    <row r="983" spans="1:4" x14ac:dyDescent="0.2">
      <c r="A983" s="6">
        <v>441103</v>
      </c>
      <c r="B983" s="7" t="s">
        <v>96</v>
      </c>
      <c r="C983" s="167"/>
      <c r="D983" s="167"/>
    </row>
    <row r="984" spans="1:4" x14ac:dyDescent="0.2">
      <c r="A984" s="6">
        <v>441104</v>
      </c>
      <c r="B984" s="7" t="s">
        <v>97</v>
      </c>
      <c r="C984" s="167"/>
      <c r="D984" s="167"/>
    </row>
    <row r="985" spans="1:4" x14ac:dyDescent="0.2">
      <c r="A985" s="6">
        <v>441105</v>
      </c>
      <c r="B985" s="7" t="s">
        <v>98</v>
      </c>
      <c r="C985" s="167"/>
      <c r="D985" s="167"/>
    </row>
    <row r="986" spans="1:4" x14ac:dyDescent="0.2">
      <c r="A986" s="6">
        <v>441106</v>
      </c>
      <c r="B986" s="7" t="s">
        <v>99</v>
      </c>
      <c r="C986" s="167"/>
      <c r="D986" s="167"/>
    </row>
    <row r="987" spans="1:4" x14ac:dyDescent="0.2">
      <c r="A987" s="6">
        <v>441107</v>
      </c>
      <c r="B987" s="7" t="s">
        <v>100</v>
      </c>
      <c r="C987" s="167"/>
      <c r="D987" s="167"/>
    </row>
    <row r="988" spans="1:4" x14ac:dyDescent="0.2">
      <c r="A988" s="6">
        <v>441108</v>
      </c>
      <c r="B988" s="7" t="s">
        <v>101</v>
      </c>
      <c r="C988" s="167"/>
      <c r="D988" s="167"/>
    </row>
    <row r="989" spans="1:4" x14ac:dyDescent="0.2">
      <c r="A989" s="6">
        <v>441109</v>
      </c>
      <c r="B989" s="7" t="s">
        <v>102</v>
      </c>
      <c r="C989" s="167"/>
      <c r="D989" s="167"/>
    </row>
    <row r="990" spans="1:4" x14ac:dyDescent="0.2">
      <c r="A990" s="6">
        <v>441110</v>
      </c>
      <c r="B990" s="7" t="s">
        <v>103</v>
      </c>
      <c r="C990" s="167"/>
      <c r="D990" s="167"/>
    </row>
    <row r="991" spans="1:4" x14ac:dyDescent="0.2">
      <c r="A991" s="6">
        <v>441111</v>
      </c>
      <c r="B991" s="7" t="s">
        <v>104</v>
      </c>
      <c r="C991" s="167"/>
      <c r="D991" s="167"/>
    </row>
    <row r="992" spans="1:4" x14ac:dyDescent="0.2">
      <c r="A992" s="6">
        <v>441112</v>
      </c>
      <c r="B992" s="7" t="s">
        <v>105</v>
      </c>
      <c r="C992" s="167"/>
      <c r="D992" s="167"/>
    </row>
    <row r="993" spans="1:4" x14ac:dyDescent="0.2">
      <c r="A993" s="6">
        <v>441113</v>
      </c>
      <c r="B993" s="7" t="s">
        <v>106</v>
      </c>
      <c r="C993" s="167"/>
      <c r="D993" s="167"/>
    </row>
    <row r="994" spans="1:4" x14ac:dyDescent="0.2">
      <c r="A994" s="6">
        <v>441114</v>
      </c>
      <c r="B994" s="7" t="s">
        <v>107</v>
      </c>
      <c r="C994" s="167"/>
      <c r="D994" s="167"/>
    </row>
    <row r="995" spans="1:4" ht="13.5" thickBot="1" x14ac:dyDescent="0.25">
      <c r="A995" s="18">
        <v>441115</v>
      </c>
      <c r="B995" s="19" t="s">
        <v>108</v>
      </c>
      <c r="C995" s="176"/>
      <c r="D995" s="176"/>
    </row>
    <row r="996" spans="1:4" ht="13.5" thickBot="1" x14ac:dyDescent="0.25">
      <c r="A996" s="9" t="s">
        <v>18</v>
      </c>
      <c r="B996" s="10"/>
      <c r="C996" s="168">
        <f>SUM(C981:C995)</f>
        <v>0</v>
      </c>
      <c r="D996" s="168">
        <f>SUM(D981:D995)</f>
        <v>0</v>
      </c>
    </row>
    <row r="997" spans="1:4" x14ac:dyDescent="0.2">
      <c r="A997" s="12">
        <v>4412</v>
      </c>
      <c r="B997" s="13" t="s">
        <v>277</v>
      </c>
      <c r="C997" s="169"/>
      <c r="D997" s="169"/>
    </row>
    <row r="998" spans="1:4" x14ac:dyDescent="0.2">
      <c r="A998" s="6">
        <v>441201</v>
      </c>
      <c r="B998" s="7" t="s">
        <v>94</v>
      </c>
      <c r="C998" s="167"/>
      <c r="D998" s="167"/>
    </row>
    <row r="999" spans="1:4" x14ac:dyDescent="0.2">
      <c r="A999" s="6">
        <v>441202</v>
      </c>
      <c r="B999" s="7" t="s">
        <v>95</v>
      </c>
      <c r="C999" s="167"/>
      <c r="D999" s="167"/>
    </row>
    <row r="1000" spans="1:4" x14ac:dyDescent="0.2">
      <c r="A1000" s="6">
        <v>441203</v>
      </c>
      <c r="B1000" s="7" t="s">
        <v>96</v>
      </c>
      <c r="C1000" s="167"/>
      <c r="D1000" s="167"/>
    </row>
    <row r="1001" spans="1:4" x14ac:dyDescent="0.2">
      <c r="A1001" s="6">
        <v>441204</v>
      </c>
      <c r="B1001" s="7" t="s">
        <v>97</v>
      </c>
      <c r="C1001" s="167"/>
      <c r="D1001" s="167"/>
    </row>
    <row r="1002" spans="1:4" x14ac:dyDescent="0.2">
      <c r="A1002" s="6">
        <v>441205</v>
      </c>
      <c r="B1002" s="7" t="s">
        <v>98</v>
      </c>
      <c r="C1002" s="167"/>
      <c r="D1002" s="167"/>
    </row>
    <row r="1003" spans="1:4" x14ac:dyDescent="0.2">
      <c r="A1003" s="6">
        <v>441206</v>
      </c>
      <c r="B1003" s="7" t="s">
        <v>99</v>
      </c>
      <c r="C1003" s="167"/>
      <c r="D1003" s="167"/>
    </row>
    <row r="1004" spans="1:4" x14ac:dyDescent="0.2">
      <c r="A1004" s="6">
        <v>441207</v>
      </c>
      <c r="B1004" s="7" t="s">
        <v>100</v>
      </c>
      <c r="C1004" s="167"/>
      <c r="D1004" s="167"/>
    </row>
    <row r="1005" spans="1:4" x14ac:dyDescent="0.2">
      <c r="A1005" s="6">
        <v>441208</v>
      </c>
      <c r="B1005" s="7" t="s">
        <v>101</v>
      </c>
      <c r="C1005" s="167"/>
      <c r="D1005" s="167"/>
    </row>
    <row r="1006" spans="1:4" x14ac:dyDescent="0.2">
      <c r="A1006" s="6">
        <v>441209</v>
      </c>
      <c r="B1006" s="7" t="s">
        <v>102</v>
      </c>
      <c r="C1006" s="167"/>
      <c r="D1006" s="167"/>
    </row>
    <row r="1007" spans="1:4" x14ac:dyDescent="0.2">
      <c r="A1007" s="6">
        <v>441210</v>
      </c>
      <c r="B1007" s="7" t="s">
        <v>103</v>
      </c>
      <c r="C1007" s="167"/>
      <c r="D1007" s="167"/>
    </row>
    <row r="1008" spans="1:4" x14ac:dyDescent="0.2">
      <c r="A1008" s="6">
        <v>441211</v>
      </c>
      <c r="B1008" s="7" t="s">
        <v>104</v>
      </c>
      <c r="C1008" s="167"/>
      <c r="D1008" s="167"/>
    </row>
    <row r="1009" spans="1:4" x14ac:dyDescent="0.2">
      <c r="A1009" s="6">
        <v>441212</v>
      </c>
      <c r="B1009" s="7" t="s">
        <v>105</v>
      </c>
      <c r="C1009" s="167"/>
      <c r="D1009" s="167"/>
    </row>
    <row r="1010" spans="1:4" x14ac:dyDescent="0.2">
      <c r="A1010" s="6">
        <v>441213</v>
      </c>
      <c r="B1010" s="7" t="s">
        <v>106</v>
      </c>
      <c r="C1010" s="167"/>
      <c r="D1010" s="167"/>
    </row>
    <row r="1011" spans="1:4" x14ac:dyDescent="0.2">
      <c r="A1011" s="6">
        <v>441214</v>
      </c>
      <c r="B1011" s="7" t="s">
        <v>107</v>
      </c>
      <c r="C1011" s="167"/>
      <c r="D1011" s="167"/>
    </row>
    <row r="1012" spans="1:4" ht="13.5" thickBot="1" x14ac:dyDescent="0.25">
      <c r="A1012" s="18">
        <v>441215</v>
      </c>
      <c r="B1012" s="19" t="s">
        <v>108</v>
      </c>
      <c r="C1012" s="176"/>
      <c r="D1012" s="176"/>
    </row>
    <row r="1013" spans="1:4" ht="13.5" thickBot="1" x14ac:dyDescent="0.25">
      <c r="A1013" s="9" t="s">
        <v>18</v>
      </c>
      <c r="B1013" s="10"/>
      <c r="C1013" s="168">
        <f>SUM(C998:C1012)</f>
        <v>0</v>
      </c>
      <c r="D1013" s="168">
        <f>SUM(D998:D1012)</f>
        <v>0</v>
      </c>
    </row>
    <row r="1014" spans="1:4" x14ac:dyDescent="0.2">
      <c r="A1014" s="12">
        <v>4413</v>
      </c>
      <c r="B1014" s="13" t="s">
        <v>278</v>
      </c>
      <c r="C1014" s="169"/>
      <c r="D1014" s="169"/>
    </row>
    <row r="1015" spans="1:4" x14ac:dyDescent="0.2">
      <c r="A1015" s="6">
        <v>441301</v>
      </c>
      <c r="B1015" s="7" t="s">
        <v>94</v>
      </c>
      <c r="C1015" s="167"/>
      <c r="D1015" s="167"/>
    </row>
    <row r="1016" spans="1:4" x14ac:dyDescent="0.2">
      <c r="A1016" s="6">
        <v>441302</v>
      </c>
      <c r="B1016" s="7" t="s">
        <v>95</v>
      </c>
      <c r="C1016" s="167"/>
      <c r="D1016" s="167"/>
    </row>
    <row r="1017" spans="1:4" x14ac:dyDescent="0.2">
      <c r="A1017" s="6">
        <v>441303</v>
      </c>
      <c r="B1017" s="7" t="s">
        <v>96</v>
      </c>
      <c r="C1017" s="167"/>
      <c r="D1017" s="167"/>
    </row>
    <row r="1018" spans="1:4" x14ac:dyDescent="0.2">
      <c r="A1018" s="6">
        <v>441304</v>
      </c>
      <c r="B1018" s="7" t="s">
        <v>97</v>
      </c>
      <c r="C1018" s="167"/>
      <c r="D1018" s="167"/>
    </row>
    <row r="1019" spans="1:4" x14ac:dyDescent="0.2">
      <c r="A1019" s="6">
        <v>441305</v>
      </c>
      <c r="B1019" s="7" t="s">
        <v>98</v>
      </c>
      <c r="C1019" s="167"/>
      <c r="D1019" s="167"/>
    </row>
    <row r="1020" spans="1:4" x14ac:dyDescent="0.2">
      <c r="A1020" s="6">
        <v>441306</v>
      </c>
      <c r="B1020" s="7" t="s">
        <v>99</v>
      </c>
      <c r="C1020" s="167"/>
      <c r="D1020" s="167"/>
    </row>
    <row r="1021" spans="1:4" x14ac:dyDescent="0.2">
      <c r="A1021" s="6">
        <v>441307</v>
      </c>
      <c r="B1021" s="7" t="s">
        <v>100</v>
      </c>
      <c r="C1021" s="167"/>
      <c r="D1021" s="167"/>
    </row>
    <row r="1022" spans="1:4" x14ac:dyDescent="0.2">
      <c r="A1022" s="6">
        <v>441308</v>
      </c>
      <c r="B1022" s="7" t="s">
        <v>101</v>
      </c>
      <c r="C1022" s="167"/>
      <c r="D1022" s="167"/>
    </row>
    <row r="1023" spans="1:4" x14ac:dyDescent="0.2">
      <c r="A1023" s="6">
        <v>441309</v>
      </c>
      <c r="B1023" s="7" t="s">
        <v>102</v>
      </c>
      <c r="C1023" s="167"/>
      <c r="D1023" s="167"/>
    </row>
    <row r="1024" spans="1:4" x14ac:dyDescent="0.2">
      <c r="A1024" s="6">
        <v>441310</v>
      </c>
      <c r="B1024" s="7" t="s">
        <v>103</v>
      </c>
      <c r="C1024" s="167"/>
      <c r="D1024" s="167"/>
    </row>
    <row r="1025" spans="1:4" x14ac:dyDescent="0.2">
      <c r="A1025" s="6">
        <v>441311</v>
      </c>
      <c r="B1025" s="7" t="s">
        <v>104</v>
      </c>
      <c r="C1025" s="167"/>
      <c r="D1025" s="167"/>
    </row>
    <row r="1026" spans="1:4" x14ac:dyDescent="0.2">
      <c r="A1026" s="6">
        <v>441312</v>
      </c>
      <c r="B1026" s="7" t="s">
        <v>105</v>
      </c>
      <c r="C1026" s="167"/>
      <c r="D1026" s="167"/>
    </row>
    <row r="1027" spans="1:4" x14ac:dyDescent="0.2">
      <c r="A1027" s="6">
        <v>441313</v>
      </c>
      <c r="B1027" s="7" t="s">
        <v>106</v>
      </c>
      <c r="C1027" s="167"/>
      <c r="D1027" s="167"/>
    </row>
    <row r="1028" spans="1:4" x14ac:dyDescent="0.2">
      <c r="A1028" s="6">
        <v>441314</v>
      </c>
      <c r="B1028" s="7" t="s">
        <v>107</v>
      </c>
      <c r="C1028" s="167"/>
      <c r="D1028" s="167"/>
    </row>
    <row r="1029" spans="1:4" ht="13.5" thickBot="1" x14ac:dyDescent="0.25">
      <c r="A1029" s="18">
        <v>441315</v>
      </c>
      <c r="B1029" s="19" t="s">
        <v>108</v>
      </c>
      <c r="C1029" s="176"/>
      <c r="D1029" s="176"/>
    </row>
    <row r="1030" spans="1:4" ht="13.5" thickBot="1" x14ac:dyDescent="0.25">
      <c r="A1030" s="9" t="s">
        <v>18</v>
      </c>
      <c r="B1030" s="10"/>
      <c r="C1030" s="168">
        <f>SUM(C1015:C1029)</f>
        <v>0</v>
      </c>
      <c r="D1030" s="168">
        <f>SUM(D1015:D1029)</f>
        <v>0</v>
      </c>
    </row>
    <row r="1031" spans="1:4" x14ac:dyDescent="0.2">
      <c r="A1031" s="12">
        <v>4414</v>
      </c>
      <c r="B1031" s="13" t="s">
        <v>290</v>
      </c>
      <c r="C1031" s="169"/>
      <c r="D1031" s="169"/>
    </row>
    <row r="1032" spans="1:4" x14ac:dyDescent="0.2">
      <c r="A1032" s="6">
        <v>441401</v>
      </c>
      <c r="B1032" s="7" t="s">
        <v>94</v>
      </c>
      <c r="C1032" s="167"/>
      <c r="D1032" s="167"/>
    </row>
    <row r="1033" spans="1:4" x14ac:dyDescent="0.2">
      <c r="A1033" s="6">
        <v>441402</v>
      </c>
      <c r="B1033" s="7" t="s">
        <v>95</v>
      </c>
      <c r="C1033" s="167"/>
      <c r="D1033" s="167"/>
    </row>
    <row r="1034" spans="1:4" x14ac:dyDescent="0.2">
      <c r="A1034" s="6">
        <v>441403</v>
      </c>
      <c r="B1034" s="7" t="s">
        <v>96</v>
      </c>
      <c r="C1034" s="167"/>
      <c r="D1034" s="167"/>
    </row>
    <row r="1035" spans="1:4" x14ac:dyDescent="0.2">
      <c r="A1035" s="6">
        <v>441404</v>
      </c>
      <c r="B1035" s="7" t="s">
        <v>97</v>
      </c>
      <c r="C1035" s="167"/>
      <c r="D1035" s="167"/>
    </row>
    <row r="1036" spans="1:4" x14ac:dyDescent="0.2">
      <c r="A1036" s="6">
        <v>441405</v>
      </c>
      <c r="B1036" s="7" t="s">
        <v>98</v>
      </c>
      <c r="C1036" s="167"/>
      <c r="D1036" s="167"/>
    </row>
    <row r="1037" spans="1:4" x14ac:dyDescent="0.2">
      <c r="A1037" s="6">
        <v>441406</v>
      </c>
      <c r="B1037" s="7" t="s">
        <v>99</v>
      </c>
      <c r="C1037" s="167"/>
      <c r="D1037" s="167"/>
    </row>
    <row r="1038" spans="1:4" x14ac:dyDescent="0.2">
      <c r="A1038" s="6">
        <v>441407</v>
      </c>
      <c r="B1038" s="7" t="s">
        <v>100</v>
      </c>
      <c r="C1038" s="167"/>
      <c r="D1038" s="167"/>
    </row>
    <row r="1039" spans="1:4" x14ac:dyDescent="0.2">
      <c r="A1039" s="6">
        <v>441408</v>
      </c>
      <c r="B1039" s="7" t="s">
        <v>101</v>
      </c>
      <c r="C1039" s="167"/>
      <c r="D1039" s="167"/>
    </row>
    <row r="1040" spans="1:4" x14ac:dyDescent="0.2">
      <c r="A1040" s="6">
        <v>441409</v>
      </c>
      <c r="B1040" s="7" t="s">
        <v>102</v>
      </c>
      <c r="C1040" s="167"/>
      <c r="D1040" s="167"/>
    </row>
    <row r="1041" spans="1:4" x14ac:dyDescent="0.2">
      <c r="A1041" s="6">
        <v>441410</v>
      </c>
      <c r="B1041" s="7" t="s">
        <v>103</v>
      </c>
      <c r="C1041" s="167"/>
      <c r="D1041" s="167"/>
    </row>
    <row r="1042" spans="1:4" x14ac:dyDescent="0.2">
      <c r="A1042" s="6">
        <v>441411</v>
      </c>
      <c r="B1042" s="7" t="s">
        <v>104</v>
      </c>
      <c r="C1042" s="167"/>
      <c r="D1042" s="167"/>
    </row>
    <row r="1043" spans="1:4" x14ac:dyDescent="0.2">
      <c r="A1043" s="6">
        <v>441412</v>
      </c>
      <c r="B1043" s="7" t="s">
        <v>105</v>
      </c>
      <c r="C1043" s="167"/>
      <c r="D1043" s="167"/>
    </row>
    <row r="1044" spans="1:4" x14ac:dyDescent="0.2">
      <c r="A1044" s="6">
        <v>441413</v>
      </c>
      <c r="B1044" s="7" t="s">
        <v>106</v>
      </c>
      <c r="C1044" s="167"/>
      <c r="D1044" s="167"/>
    </row>
    <row r="1045" spans="1:4" x14ac:dyDescent="0.2">
      <c r="A1045" s="6">
        <v>441414</v>
      </c>
      <c r="B1045" s="7" t="s">
        <v>107</v>
      </c>
      <c r="C1045" s="167"/>
      <c r="D1045" s="167"/>
    </row>
    <row r="1046" spans="1:4" ht="13.5" thickBot="1" x14ac:dyDescent="0.25">
      <c r="A1046" s="18">
        <v>441415</v>
      </c>
      <c r="B1046" s="19" t="s">
        <v>108</v>
      </c>
      <c r="C1046" s="176"/>
      <c r="D1046" s="176"/>
    </row>
    <row r="1047" spans="1:4" ht="13.5" thickBot="1" x14ac:dyDescent="0.25">
      <c r="A1047" s="9" t="s">
        <v>18</v>
      </c>
      <c r="B1047" s="10"/>
      <c r="C1047" s="168">
        <f>SUM(C1032:C1046)</f>
        <v>0</v>
      </c>
      <c r="D1047" s="168">
        <f>SUM(D1032:D1046)</f>
        <v>0</v>
      </c>
    </row>
    <row r="1048" spans="1:4" x14ac:dyDescent="0.2">
      <c r="A1048" s="12">
        <v>4415</v>
      </c>
      <c r="B1048" s="13" t="s">
        <v>236</v>
      </c>
      <c r="C1048" s="169"/>
      <c r="D1048" s="169"/>
    </row>
    <row r="1049" spans="1:4" x14ac:dyDescent="0.2">
      <c r="A1049" s="6">
        <v>441501</v>
      </c>
      <c r="B1049" s="7" t="s">
        <v>94</v>
      </c>
      <c r="C1049" s="167"/>
      <c r="D1049" s="167"/>
    </row>
    <row r="1050" spans="1:4" x14ac:dyDescent="0.2">
      <c r="A1050" s="6">
        <v>441502</v>
      </c>
      <c r="B1050" s="7" t="s">
        <v>95</v>
      </c>
      <c r="C1050" s="167"/>
      <c r="D1050" s="167"/>
    </row>
    <row r="1051" spans="1:4" x14ac:dyDescent="0.2">
      <c r="A1051" s="6">
        <v>441503</v>
      </c>
      <c r="B1051" s="7" t="s">
        <v>96</v>
      </c>
      <c r="C1051" s="167"/>
      <c r="D1051" s="167"/>
    </row>
    <row r="1052" spans="1:4" x14ac:dyDescent="0.2">
      <c r="A1052" s="6">
        <v>441504</v>
      </c>
      <c r="B1052" s="7" t="s">
        <v>97</v>
      </c>
      <c r="C1052" s="167"/>
      <c r="D1052" s="167"/>
    </row>
    <row r="1053" spans="1:4" x14ac:dyDescent="0.2">
      <c r="A1053" s="6">
        <v>441505</v>
      </c>
      <c r="B1053" s="7" t="s">
        <v>98</v>
      </c>
      <c r="C1053" s="167"/>
      <c r="D1053" s="167"/>
    </row>
    <row r="1054" spans="1:4" x14ac:dyDescent="0.2">
      <c r="A1054" s="6">
        <v>441506</v>
      </c>
      <c r="B1054" s="7" t="s">
        <v>99</v>
      </c>
      <c r="C1054" s="167"/>
      <c r="D1054" s="167"/>
    </row>
    <row r="1055" spans="1:4" x14ac:dyDescent="0.2">
      <c r="A1055" s="6">
        <v>441507</v>
      </c>
      <c r="B1055" s="7" t="s">
        <v>100</v>
      </c>
      <c r="C1055" s="167"/>
      <c r="D1055" s="167"/>
    </row>
    <row r="1056" spans="1:4" x14ac:dyDescent="0.2">
      <c r="A1056" s="6">
        <v>441508</v>
      </c>
      <c r="B1056" s="7" t="s">
        <v>101</v>
      </c>
      <c r="C1056" s="167"/>
      <c r="D1056" s="167"/>
    </row>
    <row r="1057" spans="1:4" x14ac:dyDescent="0.2">
      <c r="A1057" s="6">
        <v>441509</v>
      </c>
      <c r="B1057" s="7" t="s">
        <v>102</v>
      </c>
      <c r="C1057" s="167"/>
      <c r="D1057" s="167"/>
    </row>
    <row r="1058" spans="1:4" x14ac:dyDescent="0.2">
      <c r="A1058" s="6">
        <v>441510</v>
      </c>
      <c r="B1058" s="7" t="s">
        <v>103</v>
      </c>
      <c r="C1058" s="167"/>
      <c r="D1058" s="167"/>
    </row>
    <row r="1059" spans="1:4" x14ac:dyDescent="0.2">
      <c r="A1059" s="6">
        <v>441511</v>
      </c>
      <c r="B1059" s="7" t="s">
        <v>104</v>
      </c>
      <c r="C1059" s="167"/>
      <c r="D1059" s="167"/>
    </row>
    <row r="1060" spans="1:4" x14ac:dyDescent="0.2">
      <c r="A1060" s="6">
        <v>441512</v>
      </c>
      <c r="B1060" s="7" t="s">
        <v>105</v>
      </c>
      <c r="C1060" s="167"/>
      <c r="D1060" s="167"/>
    </row>
    <row r="1061" spans="1:4" x14ac:dyDescent="0.2">
      <c r="A1061" s="6">
        <v>441513</v>
      </c>
      <c r="B1061" s="7" t="s">
        <v>106</v>
      </c>
      <c r="C1061" s="167"/>
      <c r="D1061" s="167"/>
    </row>
    <row r="1062" spans="1:4" x14ac:dyDescent="0.2">
      <c r="A1062" s="6">
        <v>441514</v>
      </c>
      <c r="B1062" s="7" t="s">
        <v>107</v>
      </c>
      <c r="C1062" s="167"/>
      <c r="D1062" s="167"/>
    </row>
    <row r="1063" spans="1:4" ht="13.5" thickBot="1" x14ac:dyDescent="0.25">
      <c r="A1063" s="18">
        <v>441515</v>
      </c>
      <c r="B1063" s="19" t="s">
        <v>108</v>
      </c>
      <c r="C1063" s="176"/>
      <c r="D1063" s="176"/>
    </row>
    <row r="1064" spans="1:4" ht="13.5" thickBot="1" x14ac:dyDescent="0.25">
      <c r="A1064" s="9" t="s">
        <v>18</v>
      </c>
      <c r="B1064" s="10"/>
      <c r="C1064" s="168">
        <f>SUM(C1049:C1063)</f>
        <v>0</v>
      </c>
      <c r="D1064" s="168">
        <f>SUM(D1049:D1063)</f>
        <v>0</v>
      </c>
    </row>
    <row r="1065" spans="1:4" x14ac:dyDescent="0.2">
      <c r="A1065" s="12">
        <v>4416</v>
      </c>
      <c r="B1065" s="13" t="s">
        <v>269</v>
      </c>
      <c r="C1065" s="169"/>
      <c r="D1065" s="169"/>
    </row>
    <row r="1066" spans="1:4" x14ac:dyDescent="0.2">
      <c r="A1066" s="6">
        <v>441601</v>
      </c>
      <c r="B1066" s="7" t="s">
        <v>94</v>
      </c>
      <c r="C1066" s="167"/>
      <c r="D1066" s="167"/>
    </row>
    <row r="1067" spans="1:4" x14ac:dyDescent="0.2">
      <c r="A1067" s="6">
        <v>441602</v>
      </c>
      <c r="B1067" s="7" t="s">
        <v>95</v>
      </c>
      <c r="C1067" s="167"/>
      <c r="D1067" s="167"/>
    </row>
    <row r="1068" spans="1:4" x14ac:dyDescent="0.2">
      <c r="A1068" s="6">
        <v>441603</v>
      </c>
      <c r="B1068" s="7" t="s">
        <v>96</v>
      </c>
      <c r="C1068" s="167"/>
      <c r="D1068" s="167"/>
    </row>
    <row r="1069" spans="1:4" x14ac:dyDescent="0.2">
      <c r="A1069" s="6">
        <v>441604</v>
      </c>
      <c r="B1069" s="7" t="s">
        <v>97</v>
      </c>
      <c r="C1069" s="167"/>
      <c r="D1069" s="167"/>
    </row>
    <row r="1070" spans="1:4" x14ac:dyDescent="0.2">
      <c r="A1070" s="6">
        <v>441605</v>
      </c>
      <c r="B1070" s="7" t="s">
        <v>98</v>
      </c>
      <c r="C1070" s="167"/>
      <c r="D1070" s="167"/>
    </row>
    <row r="1071" spans="1:4" x14ac:dyDescent="0.2">
      <c r="A1071" s="6">
        <v>441606</v>
      </c>
      <c r="B1071" s="7" t="s">
        <v>99</v>
      </c>
      <c r="C1071" s="167"/>
      <c r="D1071" s="167"/>
    </row>
    <row r="1072" spans="1:4" x14ac:dyDescent="0.2">
      <c r="A1072" s="6">
        <v>441607</v>
      </c>
      <c r="B1072" s="7" t="s">
        <v>100</v>
      </c>
      <c r="C1072" s="167"/>
      <c r="D1072" s="167"/>
    </row>
    <row r="1073" spans="1:4" x14ac:dyDescent="0.2">
      <c r="A1073" s="6">
        <v>441608</v>
      </c>
      <c r="B1073" s="7" t="s">
        <v>101</v>
      </c>
      <c r="C1073" s="167"/>
      <c r="D1073" s="167"/>
    </row>
    <row r="1074" spans="1:4" x14ac:dyDescent="0.2">
      <c r="A1074" s="6">
        <v>441609</v>
      </c>
      <c r="B1074" s="7" t="s">
        <v>102</v>
      </c>
      <c r="C1074" s="167"/>
      <c r="D1074" s="167"/>
    </row>
    <row r="1075" spans="1:4" x14ac:dyDescent="0.2">
      <c r="A1075" s="6">
        <v>441610</v>
      </c>
      <c r="B1075" s="7" t="s">
        <v>103</v>
      </c>
      <c r="C1075" s="167"/>
      <c r="D1075" s="167"/>
    </row>
    <row r="1076" spans="1:4" x14ac:dyDescent="0.2">
      <c r="A1076" s="6">
        <v>441611</v>
      </c>
      <c r="B1076" s="7" t="s">
        <v>104</v>
      </c>
      <c r="C1076" s="167"/>
      <c r="D1076" s="167"/>
    </row>
    <row r="1077" spans="1:4" x14ac:dyDescent="0.2">
      <c r="A1077" s="6">
        <v>441612</v>
      </c>
      <c r="B1077" s="7" t="s">
        <v>105</v>
      </c>
      <c r="C1077" s="167"/>
      <c r="D1077" s="167"/>
    </row>
    <row r="1078" spans="1:4" x14ac:dyDescent="0.2">
      <c r="A1078" s="6">
        <v>441613</v>
      </c>
      <c r="B1078" s="7" t="s">
        <v>106</v>
      </c>
      <c r="C1078" s="167"/>
      <c r="D1078" s="167"/>
    </row>
    <row r="1079" spans="1:4" x14ac:dyDescent="0.2">
      <c r="A1079" s="6">
        <v>441614</v>
      </c>
      <c r="B1079" s="7" t="s">
        <v>107</v>
      </c>
      <c r="C1079" s="167"/>
      <c r="D1079" s="167"/>
    </row>
    <row r="1080" spans="1:4" ht="13.5" thickBot="1" x14ac:dyDescent="0.25">
      <c r="A1080" s="18">
        <v>441615</v>
      </c>
      <c r="B1080" s="19" t="s">
        <v>108</v>
      </c>
      <c r="C1080" s="176"/>
      <c r="D1080" s="176"/>
    </row>
    <row r="1081" spans="1:4" ht="13.5" thickBot="1" x14ac:dyDescent="0.25">
      <c r="A1081" s="9" t="s">
        <v>18</v>
      </c>
      <c r="B1081" s="10"/>
      <c r="C1081" s="168">
        <f>SUM(C1066:C1080)</f>
        <v>0</v>
      </c>
      <c r="D1081" s="168">
        <f>SUM(D1066:D1080)</f>
        <v>0</v>
      </c>
    </row>
    <row r="1082" spans="1:4" x14ac:dyDescent="0.2">
      <c r="A1082" s="44">
        <v>4417</v>
      </c>
      <c r="B1082" s="45" t="s">
        <v>281</v>
      </c>
      <c r="C1082" s="175"/>
      <c r="D1082" s="175"/>
    </row>
    <row r="1083" spans="1:4" ht="13.5" thickBot="1" x14ac:dyDescent="0.25">
      <c r="A1083" s="46">
        <v>441701</v>
      </c>
      <c r="B1083" s="47" t="s">
        <v>291</v>
      </c>
      <c r="C1083" s="182"/>
      <c r="D1083" s="182"/>
    </row>
    <row r="1084" spans="1:4" ht="13.5" thickBot="1" x14ac:dyDescent="0.25">
      <c r="A1084" s="9" t="s">
        <v>18</v>
      </c>
      <c r="B1084" s="10"/>
      <c r="C1084" s="168">
        <f>SUM(C1083)</f>
        <v>0</v>
      </c>
      <c r="D1084" s="168">
        <f>SUM(D1083)</f>
        <v>0</v>
      </c>
    </row>
    <row r="1085" spans="1:4" x14ac:dyDescent="0.2">
      <c r="A1085" s="12">
        <v>45</v>
      </c>
      <c r="B1085" s="13" t="s">
        <v>292</v>
      </c>
      <c r="C1085" s="169"/>
      <c r="D1085" s="169"/>
    </row>
    <row r="1086" spans="1:4" x14ac:dyDescent="0.2">
      <c r="A1086" s="3">
        <v>4501</v>
      </c>
      <c r="B1086" s="4" t="s">
        <v>293</v>
      </c>
      <c r="C1086" s="167"/>
      <c r="D1086" s="167"/>
    </row>
    <row r="1087" spans="1:4" x14ac:dyDescent="0.2">
      <c r="A1087" s="6">
        <v>450101</v>
      </c>
      <c r="B1087" s="7" t="s">
        <v>294</v>
      </c>
      <c r="C1087" s="167"/>
      <c r="D1087" s="167"/>
    </row>
    <row r="1088" spans="1:4" x14ac:dyDescent="0.2">
      <c r="A1088" s="6">
        <v>450102</v>
      </c>
      <c r="B1088" s="7" t="s">
        <v>295</v>
      </c>
      <c r="C1088" s="167"/>
      <c r="D1088" s="167"/>
    </row>
    <row r="1089" spans="1:4" x14ac:dyDescent="0.2">
      <c r="A1089" s="6">
        <v>450103</v>
      </c>
      <c r="B1089" s="7" t="s">
        <v>296</v>
      </c>
      <c r="C1089" s="167">
        <v>28688</v>
      </c>
      <c r="D1089" s="167">
        <v>9634</v>
      </c>
    </row>
    <row r="1090" spans="1:4" x14ac:dyDescent="0.2">
      <c r="A1090" s="6"/>
      <c r="B1090" s="7" t="s">
        <v>297</v>
      </c>
      <c r="C1090" s="167"/>
      <c r="D1090" s="167"/>
    </row>
    <row r="1091" spans="1:4" x14ac:dyDescent="0.2">
      <c r="A1091" s="6">
        <v>450104</v>
      </c>
      <c r="B1091" s="7" t="s">
        <v>298</v>
      </c>
      <c r="C1091" s="167"/>
      <c r="D1091" s="167"/>
    </row>
    <row r="1092" spans="1:4" x14ac:dyDescent="0.2">
      <c r="A1092" s="6">
        <v>450105</v>
      </c>
      <c r="B1092" s="7" t="s">
        <v>299</v>
      </c>
      <c r="C1092" s="167">
        <v>8002357</v>
      </c>
      <c r="D1092" s="167">
        <v>6853176</v>
      </c>
    </row>
    <row r="1093" spans="1:4" x14ac:dyDescent="0.2">
      <c r="A1093" s="6">
        <v>450106</v>
      </c>
      <c r="B1093" s="7" t="s">
        <v>300</v>
      </c>
      <c r="C1093" s="167">
        <v>90485</v>
      </c>
      <c r="D1093" s="167">
        <v>80358</v>
      </c>
    </row>
    <row r="1094" spans="1:4" x14ac:dyDescent="0.2">
      <c r="A1094" s="6"/>
      <c r="B1094" s="7" t="s">
        <v>301</v>
      </c>
      <c r="C1094" s="167"/>
      <c r="D1094" s="167"/>
    </row>
    <row r="1095" spans="1:4" x14ac:dyDescent="0.2">
      <c r="A1095" s="6">
        <v>450107</v>
      </c>
      <c r="B1095" s="7" t="s">
        <v>302</v>
      </c>
      <c r="C1095" s="167">
        <v>1000000</v>
      </c>
      <c r="D1095" s="167">
        <v>464674</v>
      </c>
    </row>
    <row r="1096" spans="1:4" x14ac:dyDescent="0.2">
      <c r="A1096" s="6"/>
      <c r="B1096" s="7" t="s">
        <v>303</v>
      </c>
      <c r="C1096" s="167"/>
      <c r="D1096" s="167"/>
    </row>
    <row r="1097" spans="1:4" x14ac:dyDescent="0.2">
      <c r="A1097" s="6">
        <v>450108</v>
      </c>
      <c r="B1097" s="7" t="s">
        <v>304</v>
      </c>
      <c r="C1097" s="167"/>
      <c r="D1097" s="167"/>
    </row>
    <row r="1098" spans="1:4" x14ac:dyDescent="0.2">
      <c r="A1098" s="6">
        <v>450109</v>
      </c>
      <c r="B1098" s="7" t="s">
        <v>305</v>
      </c>
      <c r="C1098" s="167"/>
      <c r="D1098" s="167"/>
    </row>
    <row r="1099" spans="1:4" x14ac:dyDescent="0.2">
      <c r="A1099" s="6">
        <v>450110</v>
      </c>
      <c r="B1099" s="7" t="s">
        <v>306</v>
      </c>
      <c r="C1099" s="167"/>
      <c r="D1099" s="167"/>
    </row>
    <row r="1100" spans="1:4" x14ac:dyDescent="0.2">
      <c r="A1100" s="6"/>
      <c r="B1100" s="7" t="s">
        <v>307</v>
      </c>
      <c r="C1100" s="167"/>
      <c r="D1100" s="167"/>
    </row>
    <row r="1101" spans="1:4" ht="13.5" thickBot="1" x14ac:dyDescent="0.25">
      <c r="A1101" s="15">
        <v>450120</v>
      </c>
      <c r="B1101" s="16" t="s">
        <v>38</v>
      </c>
      <c r="C1101" s="170"/>
      <c r="D1101" s="170">
        <v>2346210</v>
      </c>
    </row>
    <row r="1102" spans="1:4" ht="13.5" thickBot="1" x14ac:dyDescent="0.25">
      <c r="A1102" s="9" t="s">
        <v>18</v>
      </c>
      <c r="B1102" s="10"/>
      <c r="C1102" s="168">
        <f>SUM(C1087:C1101)</f>
        <v>9121530</v>
      </c>
      <c r="D1102" s="168">
        <f>SUM(D1087:D1101)</f>
        <v>9754052</v>
      </c>
    </row>
    <row r="1103" spans="1:4" x14ac:dyDescent="0.2">
      <c r="A1103" s="12">
        <v>4502</v>
      </c>
      <c r="B1103" s="13" t="s">
        <v>308</v>
      </c>
      <c r="C1103" s="169"/>
      <c r="D1103" s="169"/>
    </row>
    <row r="1104" spans="1:4" x14ac:dyDescent="0.2">
      <c r="A1104" s="6">
        <v>450201</v>
      </c>
      <c r="B1104" s="7" t="s">
        <v>309</v>
      </c>
      <c r="C1104" s="167"/>
      <c r="D1104" s="167"/>
    </row>
    <row r="1105" spans="1:4" ht="13.5" thickBot="1" x14ac:dyDescent="0.25">
      <c r="A1105" s="15">
        <v>450202</v>
      </c>
      <c r="B1105" s="16" t="s">
        <v>38</v>
      </c>
      <c r="C1105" s="170"/>
      <c r="D1105" s="170"/>
    </row>
    <row r="1106" spans="1:4" ht="13.5" thickBot="1" x14ac:dyDescent="0.25">
      <c r="A1106" s="9" t="s">
        <v>18</v>
      </c>
      <c r="B1106" s="10"/>
      <c r="C1106" s="168">
        <f>SUM(C1104:C1105)</f>
        <v>0</v>
      </c>
      <c r="D1106" s="168">
        <f>SUM(D1104:D1105)</f>
        <v>0</v>
      </c>
    </row>
    <row r="1107" spans="1:4" x14ac:dyDescent="0.2">
      <c r="A1107" s="12">
        <v>4503</v>
      </c>
      <c r="B1107" s="13" t="s">
        <v>310</v>
      </c>
      <c r="C1107" s="169"/>
      <c r="D1107" s="169"/>
    </row>
    <row r="1108" spans="1:4" x14ac:dyDescent="0.2">
      <c r="A1108" s="6">
        <v>450301</v>
      </c>
      <c r="B1108" s="7" t="s">
        <v>311</v>
      </c>
      <c r="C1108" s="167"/>
      <c r="D1108" s="167"/>
    </row>
    <row r="1109" spans="1:4" x14ac:dyDescent="0.2">
      <c r="A1109" s="6">
        <v>450302</v>
      </c>
      <c r="B1109" s="7" t="s">
        <v>312</v>
      </c>
      <c r="C1109" s="167"/>
      <c r="D1109" s="167"/>
    </row>
    <row r="1110" spans="1:4" x14ac:dyDescent="0.2">
      <c r="A1110" s="6">
        <v>450303</v>
      </c>
      <c r="B1110" s="7" t="s">
        <v>313</v>
      </c>
      <c r="C1110" s="167"/>
      <c r="D1110" s="167"/>
    </row>
    <row r="1111" spans="1:4" x14ac:dyDescent="0.2">
      <c r="A1111" s="6">
        <v>450304</v>
      </c>
      <c r="B1111" s="7" t="s">
        <v>314</v>
      </c>
      <c r="C1111" s="167"/>
      <c r="D1111" s="167"/>
    </row>
    <row r="1112" spans="1:4" ht="13.5" thickBot="1" x14ac:dyDescent="0.25">
      <c r="A1112" s="15">
        <v>450310</v>
      </c>
      <c r="B1112" s="16" t="s">
        <v>38</v>
      </c>
      <c r="C1112" s="170">
        <v>3051104</v>
      </c>
      <c r="D1112" s="170">
        <v>678482</v>
      </c>
    </row>
    <row r="1113" spans="1:4" ht="13.5" thickBot="1" x14ac:dyDescent="0.25">
      <c r="A1113" s="9" t="s">
        <v>18</v>
      </c>
      <c r="B1113" s="10"/>
      <c r="C1113" s="168">
        <f>SUM(C1108:C1112)</f>
        <v>3051104</v>
      </c>
      <c r="D1113" s="168">
        <f>SUM(D1108:D1112)</f>
        <v>678482</v>
      </c>
    </row>
    <row r="1114" spans="1:4" ht="13.5" thickBot="1" x14ac:dyDescent="0.25">
      <c r="A1114" s="24"/>
      <c r="B1114" s="19"/>
      <c r="C1114" s="173"/>
      <c r="D1114" s="173"/>
    </row>
    <row r="1115" spans="1:4" ht="13.5" thickBot="1" x14ac:dyDescent="0.25">
      <c r="A1115" s="26" t="s">
        <v>315</v>
      </c>
      <c r="B1115" s="27"/>
      <c r="C1115" s="174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524965530</v>
      </c>
      <c r="D1115" s="174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462531588</v>
      </c>
    </row>
    <row r="1116" spans="1:4" x14ac:dyDescent="0.2">
      <c r="A1116" s="49"/>
      <c r="B1116" s="50"/>
      <c r="C1116" s="175"/>
      <c r="D1116" s="175"/>
    </row>
    <row r="1117" spans="1:4" x14ac:dyDescent="0.2">
      <c r="A1117" s="3">
        <v>5</v>
      </c>
      <c r="B1117" s="4" t="s">
        <v>316</v>
      </c>
      <c r="C1117" s="167"/>
      <c r="D1117" s="167"/>
    </row>
    <row r="1118" spans="1:4" x14ac:dyDescent="0.2">
      <c r="A1118" s="3">
        <v>51</v>
      </c>
      <c r="B1118" s="4" t="s">
        <v>201</v>
      </c>
      <c r="C1118" s="167"/>
      <c r="D1118" s="167"/>
    </row>
    <row r="1119" spans="1:4" x14ac:dyDescent="0.2">
      <c r="A1119" s="3">
        <v>5101</v>
      </c>
      <c r="B1119" s="4" t="s">
        <v>317</v>
      </c>
      <c r="C1119" s="167"/>
      <c r="D1119" s="167"/>
    </row>
    <row r="1120" spans="1:4" x14ac:dyDescent="0.2">
      <c r="A1120" s="6">
        <v>510101</v>
      </c>
      <c r="B1120" s="7" t="s">
        <v>318</v>
      </c>
      <c r="C1120" s="167"/>
      <c r="D1120" s="167"/>
    </row>
    <row r="1121" spans="1:4" x14ac:dyDescent="0.2">
      <c r="A1121" s="6">
        <v>510102</v>
      </c>
      <c r="B1121" s="7" t="s">
        <v>319</v>
      </c>
      <c r="C1121" s="167"/>
      <c r="D1121" s="167"/>
    </row>
    <row r="1122" spans="1:4" x14ac:dyDescent="0.2">
      <c r="A1122" s="6">
        <v>510103</v>
      </c>
      <c r="B1122" s="7" t="s">
        <v>320</v>
      </c>
      <c r="C1122" s="167"/>
      <c r="D1122" s="167"/>
    </row>
    <row r="1123" spans="1:4" x14ac:dyDescent="0.2">
      <c r="A1123" s="6">
        <v>510104</v>
      </c>
      <c r="B1123" s="7" t="s">
        <v>321</v>
      </c>
      <c r="C1123" s="167"/>
      <c r="D1123" s="167"/>
    </row>
    <row r="1124" spans="1:4" ht="13.5" thickBot="1" x14ac:dyDescent="0.25">
      <c r="A1124" s="18">
        <v>510105</v>
      </c>
      <c r="B1124" s="19" t="s">
        <v>322</v>
      </c>
      <c r="C1124" s="176"/>
      <c r="D1124" s="176"/>
    </row>
    <row r="1125" spans="1:4" ht="13.5" thickBot="1" x14ac:dyDescent="0.25">
      <c r="A1125" s="9" t="s">
        <v>18</v>
      </c>
      <c r="B1125" s="10"/>
      <c r="C1125" s="168">
        <f>SUM(C1120:C1124)</f>
        <v>0</v>
      </c>
      <c r="D1125" s="168">
        <f>SUM(D1120:D1124)</f>
        <v>0</v>
      </c>
    </row>
    <row r="1126" spans="1:4" x14ac:dyDescent="0.2">
      <c r="A1126" s="12">
        <v>5102</v>
      </c>
      <c r="B1126" s="13" t="s">
        <v>227</v>
      </c>
      <c r="C1126" s="169"/>
      <c r="D1126" s="169"/>
    </row>
    <row r="1127" spans="1:4" x14ac:dyDescent="0.2">
      <c r="A1127" s="6">
        <v>510201</v>
      </c>
      <c r="B1127" s="7" t="s">
        <v>260</v>
      </c>
      <c r="C1127" s="167"/>
      <c r="D1127" s="167"/>
    </row>
    <row r="1128" spans="1:4" x14ac:dyDescent="0.2">
      <c r="A1128" s="6">
        <v>510202</v>
      </c>
      <c r="B1128" s="7" t="s">
        <v>323</v>
      </c>
      <c r="C1128" s="167"/>
      <c r="D1128" s="167"/>
    </row>
    <row r="1129" spans="1:4" x14ac:dyDescent="0.2">
      <c r="A1129" s="6">
        <v>510203</v>
      </c>
      <c r="B1129" s="7" t="s">
        <v>118</v>
      </c>
      <c r="C1129" s="167"/>
      <c r="D1129" s="167"/>
    </row>
    <row r="1130" spans="1:4" x14ac:dyDescent="0.2">
      <c r="A1130" s="6"/>
      <c r="B1130" s="7" t="s">
        <v>207</v>
      </c>
      <c r="C1130" s="167"/>
      <c r="D1130" s="167"/>
    </row>
    <row r="1131" spans="1:4" x14ac:dyDescent="0.2">
      <c r="A1131" s="6"/>
      <c r="B1131" s="7" t="s">
        <v>208</v>
      </c>
      <c r="C1131" s="167"/>
      <c r="D1131" s="167"/>
    </row>
    <row r="1132" spans="1:4" x14ac:dyDescent="0.2">
      <c r="A1132" s="6"/>
      <c r="B1132" s="7" t="s">
        <v>209</v>
      </c>
      <c r="C1132" s="167"/>
      <c r="D1132" s="167"/>
    </row>
    <row r="1133" spans="1:4" ht="13.5" thickBot="1" x14ac:dyDescent="0.25">
      <c r="A1133" s="6">
        <v>510204</v>
      </c>
      <c r="B1133" s="7" t="s">
        <v>227</v>
      </c>
      <c r="C1133" s="167"/>
      <c r="D1133" s="167"/>
    </row>
    <row r="1134" spans="1:4" ht="13.5" thickBot="1" x14ac:dyDescent="0.25">
      <c r="A1134" s="9" t="s">
        <v>18</v>
      </c>
      <c r="B1134" s="10"/>
      <c r="C1134" s="168">
        <f>SUM(C1127:C1133)</f>
        <v>0</v>
      </c>
      <c r="D1134" s="168">
        <f>SUM(D1127:D1133)</f>
        <v>0</v>
      </c>
    </row>
    <row r="1135" spans="1:4" x14ac:dyDescent="0.2">
      <c r="A1135" s="12">
        <v>5103</v>
      </c>
      <c r="B1135" s="13" t="s">
        <v>324</v>
      </c>
      <c r="C1135" s="169"/>
      <c r="D1135" s="169"/>
    </row>
    <row r="1136" spans="1:4" x14ac:dyDescent="0.2">
      <c r="A1136" s="6">
        <v>510301</v>
      </c>
      <c r="B1136" s="7" t="s">
        <v>203</v>
      </c>
      <c r="C1136" s="167"/>
      <c r="D1136" s="167"/>
    </row>
    <row r="1137" spans="1:4" x14ac:dyDescent="0.2">
      <c r="A1137" s="6">
        <v>510302</v>
      </c>
      <c r="B1137" s="7" t="s">
        <v>204</v>
      </c>
      <c r="C1137" s="167"/>
      <c r="D1137" s="167"/>
    </row>
    <row r="1138" spans="1:4" x14ac:dyDescent="0.2">
      <c r="A1138" s="6">
        <v>510303</v>
      </c>
      <c r="B1138" s="7" t="s">
        <v>87</v>
      </c>
      <c r="C1138" s="167"/>
      <c r="D1138" s="167"/>
    </row>
    <row r="1139" spans="1:4" x14ac:dyDescent="0.2">
      <c r="A1139" s="6">
        <v>510304</v>
      </c>
      <c r="B1139" s="7" t="s">
        <v>88</v>
      </c>
      <c r="C1139" s="167">
        <v>2</v>
      </c>
      <c r="D1139" s="167"/>
    </row>
    <row r="1140" spans="1:4" x14ac:dyDescent="0.2">
      <c r="A1140" s="6">
        <v>510305</v>
      </c>
      <c r="B1140" s="7" t="s">
        <v>89</v>
      </c>
      <c r="C1140" s="167"/>
      <c r="D1140" s="167"/>
    </row>
    <row r="1141" spans="1:4" x14ac:dyDescent="0.2">
      <c r="A1141" s="6">
        <v>510306</v>
      </c>
      <c r="B1141" s="7" t="s">
        <v>206</v>
      </c>
      <c r="C1141" s="167"/>
      <c r="D1141" s="167"/>
    </row>
    <row r="1142" spans="1:4" x14ac:dyDescent="0.2">
      <c r="A1142" s="6"/>
      <c r="B1142" s="7" t="s">
        <v>207</v>
      </c>
      <c r="C1142" s="167"/>
      <c r="D1142" s="167"/>
    </row>
    <row r="1143" spans="1:4" x14ac:dyDescent="0.2">
      <c r="A1143" s="6"/>
      <c r="B1143" s="7" t="s">
        <v>208</v>
      </c>
      <c r="C1143" s="167"/>
      <c r="D1143" s="167"/>
    </row>
    <row r="1144" spans="1:4" x14ac:dyDescent="0.2">
      <c r="A1144" s="6"/>
      <c r="B1144" s="7" t="s">
        <v>209</v>
      </c>
      <c r="C1144" s="167"/>
      <c r="D1144" s="167"/>
    </row>
    <row r="1145" spans="1:4" x14ac:dyDescent="0.2">
      <c r="A1145" s="6">
        <v>510307</v>
      </c>
      <c r="B1145" s="7" t="s">
        <v>91</v>
      </c>
      <c r="C1145" s="167"/>
      <c r="D1145" s="167"/>
    </row>
    <row r="1146" spans="1:4" ht="13.5" thickBot="1" x14ac:dyDescent="0.25">
      <c r="A1146" s="18">
        <v>510308</v>
      </c>
      <c r="B1146" s="19" t="s">
        <v>210</v>
      </c>
      <c r="C1146" s="176"/>
      <c r="D1146" s="176"/>
    </row>
    <row r="1147" spans="1:4" ht="13.5" thickBot="1" x14ac:dyDescent="0.25">
      <c r="A1147" s="9" t="s">
        <v>18</v>
      </c>
      <c r="B1147" s="10"/>
      <c r="C1147" s="168">
        <f>SUM(C1136:C1146)</f>
        <v>2</v>
      </c>
      <c r="D1147" s="168">
        <f>SUM(D1136:D1146)</f>
        <v>0</v>
      </c>
    </row>
    <row r="1148" spans="1:4" x14ac:dyDescent="0.2">
      <c r="A1148" s="12">
        <v>5104</v>
      </c>
      <c r="B1148" s="13" t="s">
        <v>325</v>
      </c>
      <c r="C1148" s="169"/>
      <c r="D1148" s="169"/>
    </row>
    <row r="1149" spans="1:4" x14ac:dyDescent="0.2">
      <c r="A1149" s="6">
        <v>510401</v>
      </c>
      <c r="B1149" s="7" t="s">
        <v>87</v>
      </c>
      <c r="C1149" s="169"/>
      <c r="D1149" s="169"/>
    </row>
    <row r="1150" spans="1:4" x14ac:dyDescent="0.2">
      <c r="A1150" s="6">
        <v>510402</v>
      </c>
      <c r="B1150" s="7" t="s">
        <v>88</v>
      </c>
      <c r="C1150" s="167"/>
      <c r="D1150" s="167"/>
    </row>
    <row r="1151" spans="1:4" x14ac:dyDescent="0.2">
      <c r="A1151" s="6">
        <v>510403</v>
      </c>
      <c r="B1151" s="7" t="s">
        <v>89</v>
      </c>
      <c r="C1151" s="167"/>
      <c r="D1151" s="167"/>
    </row>
    <row r="1152" spans="1:4" x14ac:dyDescent="0.2">
      <c r="A1152" s="6">
        <v>510404</v>
      </c>
      <c r="B1152" s="7" t="s">
        <v>206</v>
      </c>
      <c r="C1152" s="167"/>
      <c r="D1152" s="167"/>
    </row>
    <row r="1153" spans="1:4" x14ac:dyDescent="0.2">
      <c r="A1153" s="6"/>
      <c r="B1153" s="7" t="s">
        <v>207</v>
      </c>
      <c r="C1153" s="167"/>
      <c r="D1153" s="167"/>
    </row>
    <row r="1154" spans="1:4" x14ac:dyDescent="0.2">
      <c r="A1154" s="6"/>
      <c r="B1154" s="7" t="s">
        <v>208</v>
      </c>
      <c r="C1154" s="167"/>
      <c r="D1154" s="167"/>
    </row>
    <row r="1155" spans="1:4" x14ac:dyDescent="0.2">
      <c r="A1155" s="6"/>
      <c r="B1155" s="7" t="s">
        <v>209</v>
      </c>
      <c r="C1155" s="167"/>
      <c r="D1155" s="167"/>
    </row>
    <row r="1156" spans="1:4" x14ac:dyDescent="0.2">
      <c r="A1156" s="6">
        <v>510405</v>
      </c>
      <c r="B1156" s="7" t="s">
        <v>91</v>
      </c>
      <c r="C1156" s="167"/>
      <c r="D1156" s="167"/>
    </row>
    <row r="1157" spans="1:4" ht="13.5" thickBot="1" x14ac:dyDescent="0.25">
      <c r="A1157" s="18">
        <v>510406</v>
      </c>
      <c r="B1157" s="19" t="s">
        <v>210</v>
      </c>
      <c r="C1157" s="176"/>
      <c r="D1157" s="176"/>
    </row>
    <row r="1158" spans="1:4" ht="13.5" thickBot="1" x14ac:dyDescent="0.25">
      <c r="A1158" s="9" t="s">
        <v>18</v>
      </c>
      <c r="B1158" s="10"/>
      <c r="C1158" s="168">
        <f>SUM(C1149:C1157)</f>
        <v>0</v>
      </c>
      <c r="D1158" s="168">
        <f>SUM(D1149:D1157)</f>
        <v>0</v>
      </c>
    </row>
    <row r="1159" spans="1:4" x14ac:dyDescent="0.2">
      <c r="A1159" s="12">
        <v>5105</v>
      </c>
      <c r="B1159" s="13" t="s">
        <v>326</v>
      </c>
      <c r="C1159" s="169"/>
      <c r="D1159" s="169"/>
    </row>
    <row r="1160" spans="1:4" x14ac:dyDescent="0.2">
      <c r="A1160" s="6">
        <v>510501</v>
      </c>
      <c r="B1160" s="7" t="s">
        <v>87</v>
      </c>
      <c r="C1160" s="169"/>
      <c r="D1160" s="169"/>
    </row>
    <row r="1161" spans="1:4" x14ac:dyDescent="0.2">
      <c r="A1161" s="6">
        <v>510502</v>
      </c>
      <c r="B1161" s="7" t="s">
        <v>88</v>
      </c>
      <c r="C1161" s="167"/>
      <c r="D1161" s="167"/>
    </row>
    <row r="1162" spans="1:4" x14ac:dyDescent="0.2">
      <c r="A1162" s="6">
        <v>510503</v>
      </c>
      <c r="B1162" s="7" t="s">
        <v>89</v>
      </c>
      <c r="C1162" s="167"/>
      <c r="D1162" s="167"/>
    </row>
    <row r="1163" spans="1:4" x14ac:dyDescent="0.2">
      <c r="A1163" s="6">
        <v>510504</v>
      </c>
      <c r="B1163" s="7" t="s">
        <v>206</v>
      </c>
      <c r="C1163" s="167"/>
      <c r="D1163" s="167"/>
    </row>
    <row r="1164" spans="1:4" x14ac:dyDescent="0.2">
      <c r="A1164" s="6"/>
      <c r="B1164" s="7" t="s">
        <v>207</v>
      </c>
      <c r="C1164" s="167"/>
      <c r="D1164" s="167"/>
    </row>
    <row r="1165" spans="1:4" x14ac:dyDescent="0.2">
      <c r="A1165" s="6"/>
      <c r="B1165" s="7" t="s">
        <v>208</v>
      </c>
      <c r="C1165" s="167"/>
      <c r="D1165" s="167"/>
    </row>
    <row r="1166" spans="1:4" x14ac:dyDescent="0.2">
      <c r="A1166" s="6"/>
      <c r="B1166" s="7" t="s">
        <v>209</v>
      </c>
      <c r="C1166" s="167"/>
      <c r="D1166" s="167"/>
    </row>
    <row r="1167" spans="1:4" x14ac:dyDescent="0.2">
      <c r="A1167" s="6">
        <v>510505</v>
      </c>
      <c r="B1167" s="7" t="s">
        <v>91</v>
      </c>
      <c r="C1167" s="167"/>
      <c r="D1167" s="167"/>
    </row>
    <row r="1168" spans="1:4" ht="13.5" thickBot="1" x14ac:dyDescent="0.25">
      <c r="A1168" s="18">
        <v>510506</v>
      </c>
      <c r="B1168" s="19" t="s">
        <v>210</v>
      </c>
      <c r="C1168" s="176"/>
      <c r="D1168" s="176"/>
    </row>
    <row r="1169" spans="1:4" ht="13.5" thickBot="1" x14ac:dyDescent="0.25">
      <c r="A1169" s="9" t="s">
        <v>18</v>
      </c>
      <c r="B1169" s="10"/>
      <c r="C1169" s="168">
        <f>SUM(C1160:C1168)</f>
        <v>0</v>
      </c>
      <c r="D1169" s="168">
        <f>SUM(D1160:D1168)</f>
        <v>0</v>
      </c>
    </row>
    <row r="1170" spans="1:4" x14ac:dyDescent="0.2">
      <c r="A1170" s="12">
        <v>5106</v>
      </c>
      <c r="B1170" s="13" t="s">
        <v>327</v>
      </c>
      <c r="C1170" s="169"/>
      <c r="D1170" s="169"/>
    </row>
    <row r="1171" spans="1:4" x14ac:dyDescent="0.2">
      <c r="A1171" s="6">
        <v>510601</v>
      </c>
      <c r="B1171" s="7" t="s">
        <v>86</v>
      </c>
      <c r="C1171" s="167"/>
      <c r="D1171" s="167"/>
    </row>
    <row r="1172" spans="1:4" x14ac:dyDescent="0.2">
      <c r="A1172" s="6">
        <v>510602</v>
      </c>
      <c r="B1172" s="7" t="s">
        <v>87</v>
      </c>
      <c r="C1172" s="169"/>
      <c r="D1172" s="169"/>
    </row>
    <row r="1173" spans="1:4" x14ac:dyDescent="0.2">
      <c r="A1173" s="6">
        <v>510603</v>
      </c>
      <c r="B1173" s="7" t="s">
        <v>88</v>
      </c>
      <c r="C1173" s="167"/>
      <c r="D1173" s="167"/>
    </row>
    <row r="1174" spans="1:4" x14ac:dyDescent="0.2">
      <c r="A1174" s="6">
        <v>510604</v>
      </c>
      <c r="B1174" s="7" t="s">
        <v>89</v>
      </c>
      <c r="C1174" s="167"/>
      <c r="D1174" s="167"/>
    </row>
    <row r="1175" spans="1:4" x14ac:dyDescent="0.2">
      <c r="A1175" s="6">
        <v>510605</v>
      </c>
      <c r="B1175" s="7" t="s">
        <v>206</v>
      </c>
      <c r="C1175" s="167"/>
      <c r="D1175" s="167"/>
    </row>
    <row r="1176" spans="1:4" x14ac:dyDescent="0.2">
      <c r="A1176" s="6"/>
      <c r="B1176" s="7" t="s">
        <v>207</v>
      </c>
      <c r="C1176" s="167"/>
      <c r="D1176" s="167"/>
    </row>
    <row r="1177" spans="1:4" x14ac:dyDescent="0.2">
      <c r="A1177" s="6"/>
      <c r="B1177" s="7" t="s">
        <v>208</v>
      </c>
      <c r="C1177" s="167"/>
      <c r="D1177" s="167"/>
    </row>
    <row r="1178" spans="1:4" x14ac:dyDescent="0.2">
      <c r="A1178" s="6"/>
      <c r="B1178" s="7" t="s">
        <v>209</v>
      </c>
      <c r="C1178" s="167"/>
      <c r="D1178" s="167"/>
    </row>
    <row r="1179" spans="1:4" x14ac:dyDescent="0.2">
      <c r="A1179" s="6">
        <v>510606</v>
      </c>
      <c r="B1179" s="7" t="s">
        <v>91</v>
      </c>
      <c r="C1179" s="167"/>
      <c r="D1179" s="167"/>
    </row>
    <row r="1180" spans="1:4" ht="13.5" thickBot="1" x14ac:dyDescent="0.25">
      <c r="A1180" s="18">
        <v>510607</v>
      </c>
      <c r="B1180" s="19" t="s">
        <v>210</v>
      </c>
      <c r="C1180" s="170"/>
      <c r="D1180" s="170"/>
    </row>
    <row r="1181" spans="1:4" ht="13.5" thickBot="1" x14ac:dyDescent="0.25">
      <c r="A1181" s="9" t="s">
        <v>18</v>
      </c>
      <c r="B1181" s="10"/>
      <c r="C1181" s="168">
        <f>SUM(C1171:C1180)</f>
        <v>0</v>
      </c>
      <c r="D1181" s="168">
        <f>SUM(D1171:D1180)</f>
        <v>0</v>
      </c>
    </row>
    <row r="1182" spans="1:4" x14ac:dyDescent="0.2">
      <c r="A1182" s="12">
        <v>5107</v>
      </c>
      <c r="B1182" s="13" t="s">
        <v>328</v>
      </c>
      <c r="C1182" s="169"/>
      <c r="D1182" s="169"/>
    </row>
    <row r="1183" spans="1:4" x14ac:dyDescent="0.2">
      <c r="A1183" s="6">
        <v>510701</v>
      </c>
      <c r="B1183" s="7" t="s">
        <v>329</v>
      </c>
      <c r="C1183" s="167"/>
      <c r="D1183" s="167"/>
    </row>
    <row r="1184" spans="1:4" x14ac:dyDescent="0.2">
      <c r="A1184" s="6">
        <v>510702</v>
      </c>
      <c r="B1184" s="7" t="s">
        <v>87</v>
      </c>
      <c r="C1184" s="167"/>
      <c r="D1184" s="167"/>
    </row>
    <row r="1185" spans="1:4" x14ac:dyDescent="0.2">
      <c r="A1185" s="6">
        <v>510703</v>
      </c>
      <c r="B1185" s="7" t="s">
        <v>88</v>
      </c>
      <c r="C1185" s="167"/>
      <c r="D1185" s="167"/>
    </row>
    <row r="1186" spans="1:4" x14ac:dyDescent="0.2">
      <c r="A1186" s="6">
        <v>510704</v>
      </c>
      <c r="B1186" s="7" t="s">
        <v>89</v>
      </c>
      <c r="C1186" s="167"/>
      <c r="D1186" s="167"/>
    </row>
    <row r="1187" spans="1:4" x14ac:dyDescent="0.2">
      <c r="A1187" s="6">
        <v>510705</v>
      </c>
      <c r="B1187" s="7" t="s">
        <v>206</v>
      </c>
      <c r="C1187" s="167"/>
      <c r="D1187" s="167"/>
    </row>
    <row r="1188" spans="1:4" x14ac:dyDescent="0.2">
      <c r="A1188" s="6"/>
      <c r="B1188" s="7" t="s">
        <v>207</v>
      </c>
      <c r="C1188" s="167"/>
      <c r="D1188" s="167"/>
    </row>
    <row r="1189" spans="1:4" x14ac:dyDescent="0.2">
      <c r="A1189" s="6"/>
      <c r="B1189" s="7" t="s">
        <v>208</v>
      </c>
      <c r="C1189" s="167"/>
      <c r="D1189" s="167"/>
    </row>
    <row r="1190" spans="1:4" x14ac:dyDescent="0.2">
      <c r="A1190" s="6"/>
      <c r="B1190" s="7" t="s">
        <v>209</v>
      </c>
      <c r="C1190" s="167"/>
      <c r="D1190" s="167"/>
    </row>
    <row r="1191" spans="1:4" x14ac:dyDescent="0.2">
      <c r="A1191" s="6">
        <v>510706</v>
      </c>
      <c r="B1191" s="7" t="s">
        <v>91</v>
      </c>
      <c r="C1191" s="167"/>
      <c r="D1191" s="167"/>
    </row>
    <row r="1192" spans="1:4" ht="13.5" thickBot="1" x14ac:dyDescent="0.25">
      <c r="A1192" s="18">
        <v>510707</v>
      </c>
      <c r="B1192" s="19" t="s">
        <v>210</v>
      </c>
      <c r="C1192" s="176"/>
      <c r="D1192" s="176"/>
    </row>
    <row r="1193" spans="1:4" ht="13.5" thickBot="1" x14ac:dyDescent="0.25">
      <c r="A1193" s="9" t="s">
        <v>18</v>
      </c>
      <c r="B1193" s="10"/>
      <c r="C1193" s="168">
        <f>SUM(C1183:C1192)</f>
        <v>0</v>
      </c>
      <c r="D1193" s="168">
        <f>SUM(D1183:D1192)</f>
        <v>0</v>
      </c>
    </row>
    <row r="1194" spans="1:4" x14ac:dyDescent="0.2">
      <c r="A1194" s="12">
        <v>5108</v>
      </c>
      <c r="B1194" s="13" t="s">
        <v>330</v>
      </c>
      <c r="C1194" s="169"/>
      <c r="D1194" s="169"/>
    </row>
    <row r="1195" spans="1:4" x14ac:dyDescent="0.2">
      <c r="A1195" s="6">
        <v>510801</v>
      </c>
      <c r="B1195" s="7" t="s">
        <v>86</v>
      </c>
      <c r="C1195" s="167"/>
      <c r="D1195" s="167"/>
    </row>
    <row r="1196" spans="1:4" x14ac:dyDescent="0.2">
      <c r="A1196" s="6">
        <v>510802</v>
      </c>
      <c r="B1196" s="7" t="s">
        <v>87</v>
      </c>
      <c r="C1196" s="167"/>
      <c r="D1196" s="167"/>
    </row>
    <row r="1197" spans="1:4" x14ac:dyDescent="0.2">
      <c r="A1197" s="6">
        <v>510803</v>
      </c>
      <c r="B1197" s="7" t="s">
        <v>88</v>
      </c>
      <c r="C1197" s="167"/>
      <c r="D1197" s="167"/>
    </row>
    <row r="1198" spans="1:4" x14ac:dyDescent="0.2">
      <c r="A1198" s="6">
        <v>510804</v>
      </c>
      <c r="B1198" s="7" t="s">
        <v>89</v>
      </c>
      <c r="C1198" s="167"/>
      <c r="D1198" s="167"/>
    </row>
    <row r="1199" spans="1:4" x14ac:dyDescent="0.2">
      <c r="A1199" s="6">
        <v>510805</v>
      </c>
      <c r="B1199" s="7" t="s">
        <v>206</v>
      </c>
      <c r="C1199" s="167"/>
      <c r="D1199" s="167"/>
    </row>
    <row r="1200" spans="1:4" x14ac:dyDescent="0.2">
      <c r="A1200" s="6"/>
      <c r="B1200" s="7" t="s">
        <v>207</v>
      </c>
      <c r="C1200" s="167"/>
      <c r="D1200" s="167"/>
    </row>
    <row r="1201" spans="1:4" x14ac:dyDescent="0.2">
      <c r="A1201" s="6"/>
      <c r="B1201" s="7" t="s">
        <v>208</v>
      </c>
      <c r="C1201" s="167"/>
      <c r="D1201" s="167"/>
    </row>
    <row r="1202" spans="1:4" x14ac:dyDescent="0.2">
      <c r="A1202" s="6"/>
      <c r="B1202" s="7" t="s">
        <v>209</v>
      </c>
      <c r="C1202" s="167"/>
      <c r="D1202" s="167"/>
    </row>
    <row r="1203" spans="1:4" x14ac:dyDescent="0.2">
      <c r="A1203" s="6">
        <v>510806</v>
      </c>
      <c r="B1203" s="7" t="s">
        <v>91</v>
      </c>
      <c r="C1203" s="167"/>
      <c r="D1203" s="167"/>
    </row>
    <row r="1204" spans="1:4" ht="13.5" thickBot="1" x14ac:dyDescent="0.25">
      <c r="A1204" s="18">
        <v>510807</v>
      </c>
      <c r="B1204" s="19" t="s">
        <v>210</v>
      </c>
      <c r="C1204" s="176"/>
      <c r="D1204" s="176"/>
    </row>
    <row r="1205" spans="1:4" ht="13.5" thickBot="1" x14ac:dyDescent="0.25">
      <c r="A1205" s="9" t="s">
        <v>18</v>
      </c>
      <c r="B1205" s="10"/>
      <c r="C1205" s="168">
        <f>SUM(C1195:C1204)</f>
        <v>0</v>
      </c>
      <c r="D1205" s="168">
        <f>SUM(D1195:D1204)</f>
        <v>0</v>
      </c>
    </row>
    <row r="1206" spans="1:4" x14ac:dyDescent="0.2">
      <c r="A1206" s="12">
        <v>5109</v>
      </c>
      <c r="B1206" s="13" t="s">
        <v>331</v>
      </c>
      <c r="C1206" s="169"/>
      <c r="D1206" s="169"/>
    </row>
    <row r="1207" spans="1:4" x14ac:dyDescent="0.2">
      <c r="A1207" s="6">
        <v>510901</v>
      </c>
      <c r="B1207" s="7" t="s">
        <v>86</v>
      </c>
      <c r="C1207" s="167"/>
      <c r="D1207" s="167"/>
    </row>
    <row r="1208" spans="1:4" x14ac:dyDescent="0.2">
      <c r="A1208" s="6">
        <v>510902</v>
      </c>
      <c r="B1208" s="7" t="s">
        <v>87</v>
      </c>
      <c r="C1208" s="167"/>
      <c r="D1208" s="167"/>
    </row>
    <row r="1209" spans="1:4" x14ac:dyDescent="0.2">
      <c r="A1209" s="6">
        <v>510903</v>
      </c>
      <c r="B1209" s="7" t="s">
        <v>88</v>
      </c>
      <c r="C1209" s="167"/>
      <c r="D1209" s="167"/>
    </row>
    <row r="1210" spans="1:4" x14ac:dyDescent="0.2">
      <c r="A1210" s="6">
        <v>510904</v>
      </c>
      <c r="B1210" s="7" t="s">
        <v>89</v>
      </c>
      <c r="C1210" s="167"/>
      <c r="D1210" s="167"/>
    </row>
    <row r="1211" spans="1:4" x14ac:dyDescent="0.2">
      <c r="A1211" s="6">
        <v>510905</v>
      </c>
      <c r="B1211" s="7" t="s">
        <v>206</v>
      </c>
      <c r="C1211" s="167"/>
      <c r="D1211" s="167"/>
    </row>
    <row r="1212" spans="1:4" x14ac:dyDescent="0.2">
      <c r="A1212" s="6"/>
      <c r="B1212" s="7" t="s">
        <v>207</v>
      </c>
      <c r="C1212" s="167"/>
      <c r="D1212" s="167"/>
    </row>
    <row r="1213" spans="1:4" x14ac:dyDescent="0.2">
      <c r="A1213" s="6"/>
      <c r="B1213" s="7" t="s">
        <v>208</v>
      </c>
      <c r="C1213" s="167"/>
      <c r="D1213" s="167"/>
    </row>
    <row r="1214" spans="1:4" x14ac:dyDescent="0.2">
      <c r="A1214" s="6"/>
      <c r="B1214" s="7" t="s">
        <v>209</v>
      </c>
      <c r="C1214" s="167"/>
      <c r="D1214" s="167"/>
    </row>
    <row r="1215" spans="1:4" x14ac:dyDescent="0.2">
      <c r="A1215" s="6">
        <v>510906</v>
      </c>
      <c r="B1215" s="7" t="s">
        <v>91</v>
      </c>
      <c r="C1215" s="167"/>
      <c r="D1215" s="167"/>
    </row>
    <row r="1216" spans="1:4" ht="13.5" thickBot="1" x14ac:dyDescent="0.25">
      <c r="A1216" s="18">
        <v>510907</v>
      </c>
      <c r="B1216" s="19" t="s">
        <v>210</v>
      </c>
      <c r="C1216" s="176"/>
      <c r="D1216" s="176"/>
    </row>
    <row r="1217" spans="1:4" ht="13.5" thickBot="1" x14ac:dyDescent="0.25">
      <c r="A1217" s="9" t="s">
        <v>18</v>
      </c>
      <c r="B1217" s="10"/>
      <c r="C1217" s="168">
        <f>SUM(C1207:C1216)</f>
        <v>0</v>
      </c>
      <c r="D1217" s="168">
        <f>SUM(D1207:D1216)</f>
        <v>0</v>
      </c>
    </row>
    <row r="1218" spans="1:4" x14ac:dyDescent="0.2">
      <c r="A1218" s="12">
        <v>5110</v>
      </c>
      <c r="B1218" s="13" t="s">
        <v>332</v>
      </c>
      <c r="C1218" s="169"/>
      <c r="D1218" s="169"/>
    </row>
    <row r="1219" spans="1:4" x14ac:dyDescent="0.2">
      <c r="A1219" s="6">
        <v>511001</v>
      </c>
      <c r="B1219" s="7" t="s">
        <v>86</v>
      </c>
      <c r="C1219" s="167"/>
      <c r="D1219" s="167"/>
    </row>
    <row r="1220" spans="1:4" x14ac:dyDescent="0.2">
      <c r="A1220" s="6">
        <v>511002</v>
      </c>
      <c r="B1220" s="7" t="s">
        <v>87</v>
      </c>
      <c r="C1220" s="167"/>
      <c r="D1220" s="167"/>
    </row>
    <row r="1221" spans="1:4" x14ac:dyDescent="0.2">
      <c r="A1221" s="6">
        <v>511003</v>
      </c>
      <c r="B1221" s="7" t="s">
        <v>88</v>
      </c>
      <c r="C1221" s="167"/>
      <c r="D1221" s="167"/>
    </row>
    <row r="1222" spans="1:4" x14ac:dyDescent="0.2">
      <c r="A1222" s="6">
        <v>511004</v>
      </c>
      <c r="B1222" s="7" t="s">
        <v>89</v>
      </c>
      <c r="C1222" s="167"/>
      <c r="D1222" s="167"/>
    </row>
    <row r="1223" spans="1:4" x14ac:dyDescent="0.2">
      <c r="A1223" s="6">
        <v>511005</v>
      </c>
      <c r="B1223" s="7" t="s">
        <v>206</v>
      </c>
      <c r="C1223" s="167"/>
      <c r="D1223" s="167"/>
    </row>
    <row r="1224" spans="1:4" x14ac:dyDescent="0.2">
      <c r="A1224" s="6"/>
      <c r="B1224" s="7" t="s">
        <v>207</v>
      </c>
      <c r="C1224" s="167"/>
      <c r="D1224" s="167"/>
    </row>
    <row r="1225" spans="1:4" x14ac:dyDescent="0.2">
      <c r="A1225" s="6"/>
      <c r="B1225" s="7" t="s">
        <v>208</v>
      </c>
      <c r="C1225" s="167"/>
      <c r="D1225" s="167"/>
    </row>
    <row r="1226" spans="1:4" x14ac:dyDescent="0.2">
      <c r="A1226" s="6"/>
      <c r="B1226" s="7" t="s">
        <v>209</v>
      </c>
      <c r="C1226" s="167"/>
      <c r="D1226" s="167"/>
    </row>
    <row r="1227" spans="1:4" x14ac:dyDescent="0.2">
      <c r="A1227" s="6">
        <v>511006</v>
      </c>
      <c r="B1227" s="7" t="s">
        <v>91</v>
      </c>
      <c r="C1227" s="167"/>
      <c r="D1227" s="167"/>
    </row>
    <row r="1228" spans="1:4" ht="13.5" thickBot="1" x14ac:dyDescent="0.25">
      <c r="A1228" s="18">
        <v>511007</v>
      </c>
      <c r="B1228" s="19" t="s">
        <v>210</v>
      </c>
      <c r="C1228" s="176"/>
      <c r="D1228" s="176"/>
    </row>
    <row r="1229" spans="1:4" ht="13.5" thickBot="1" x14ac:dyDescent="0.25">
      <c r="A1229" s="9" t="s">
        <v>18</v>
      </c>
      <c r="B1229" s="10"/>
      <c r="C1229" s="168">
        <f>SUM(C1219:C1228)</f>
        <v>0</v>
      </c>
      <c r="D1229" s="168">
        <f>SUM(D1219:D1228)</f>
        <v>0</v>
      </c>
    </row>
    <row r="1230" spans="1:4" x14ac:dyDescent="0.2">
      <c r="A1230" s="12">
        <v>5111</v>
      </c>
      <c r="B1230" s="13" t="s">
        <v>333</v>
      </c>
      <c r="C1230" s="169"/>
      <c r="D1230" s="169"/>
    </row>
    <row r="1231" spans="1:4" x14ac:dyDescent="0.2">
      <c r="A1231" s="6">
        <v>511101</v>
      </c>
      <c r="B1231" s="7" t="s">
        <v>86</v>
      </c>
      <c r="C1231" s="167"/>
      <c r="D1231" s="167"/>
    </row>
    <row r="1232" spans="1:4" x14ac:dyDescent="0.2">
      <c r="A1232" s="6">
        <v>511102</v>
      </c>
      <c r="B1232" s="7" t="s">
        <v>87</v>
      </c>
      <c r="C1232" s="167"/>
      <c r="D1232" s="167"/>
    </row>
    <row r="1233" spans="1:4" x14ac:dyDescent="0.2">
      <c r="A1233" s="6">
        <v>511103</v>
      </c>
      <c r="B1233" s="7" t="s">
        <v>334</v>
      </c>
      <c r="C1233" s="167"/>
      <c r="D1233" s="167"/>
    </row>
    <row r="1234" spans="1:4" x14ac:dyDescent="0.2">
      <c r="A1234" s="6">
        <v>511104</v>
      </c>
      <c r="B1234" s="7" t="s">
        <v>89</v>
      </c>
      <c r="C1234" s="167"/>
      <c r="D1234" s="167"/>
    </row>
    <row r="1235" spans="1:4" x14ac:dyDescent="0.2">
      <c r="A1235" s="6">
        <v>511105</v>
      </c>
      <c r="B1235" s="7" t="s">
        <v>206</v>
      </c>
      <c r="C1235" s="167"/>
      <c r="D1235" s="167"/>
    </row>
    <row r="1236" spans="1:4" x14ac:dyDescent="0.2">
      <c r="A1236" s="6"/>
      <c r="B1236" s="7" t="s">
        <v>207</v>
      </c>
      <c r="C1236" s="167"/>
      <c r="D1236" s="167"/>
    </row>
    <row r="1237" spans="1:4" x14ac:dyDescent="0.2">
      <c r="A1237" s="6"/>
      <c r="B1237" s="7" t="s">
        <v>208</v>
      </c>
      <c r="C1237" s="167"/>
      <c r="D1237" s="167"/>
    </row>
    <row r="1238" spans="1:4" x14ac:dyDescent="0.2">
      <c r="A1238" s="6"/>
      <c r="B1238" s="7" t="s">
        <v>209</v>
      </c>
      <c r="C1238" s="167"/>
      <c r="D1238" s="167"/>
    </row>
    <row r="1239" spans="1:4" x14ac:dyDescent="0.2">
      <c r="A1239" s="6">
        <v>511106</v>
      </c>
      <c r="B1239" s="7" t="s">
        <v>91</v>
      </c>
      <c r="C1239" s="167"/>
      <c r="D1239" s="167"/>
    </row>
    <row r="1240" spans="1:4" ht="13.5" thickBot="1" x14ac:dyDescent="0.25">
      <c r="A1240" s="18">
        <v>511107</v>
      </c>
      <c r="B1240" s="19" t="s">
        <v>210</v>
      </c>
      <c r="C1240" s="176"/>
      <c r="D1240" s="176"/>
    </row>
    <row r="1241" spans="1:4" ht="13.5" thickBot="1" x14ac:dyDescent="0.25">
      <c r="A1241" s="9" t="s">
        <v>18</v>
      </c>
      <c r="B1241" s="10"/>
      <c r="C1241" s="168">
        <f>SUM(C1231:C1240)</f>
        <v>0</v>
      </c>
      <c r="D1241" s="168">
        <f>SUM(D1231:D1240)</f>
        <v>0</v>
      </c>
    </row>
    <row r="1242" spans="1:4" x14ac:dyDescent="0.2">
      <c r="A1242" s="12">
        <v>5112</v>
      </c>
      <c r="B1242" s="13" t="s">
        <v>335</v>
      </c>
      <c r="C1242" s="169"/>
      <c r="D1242" s="169"/>
    </row>
    <row r="1243" spans="1:4" x14ac:dyDescent="0.2">
      <c r="A1243" s="51">
        <v>511201</v>
      </c>
      <c r="B1243" s="7" t="s">
        <v>86</v>
      </c>
      <c r="C1243" s="169"/>
      <c r="D1243" s="169"/>
    </row>
    <row r="1244" spans="1:4" x14ac:dyDescent="0.2">
      <c r="A1244" s="51">
        <v>511202</v>
      </c>
      <c r="B1244" s="7" t="s">
        <v>87</v>
      </c>
      <c r="C1244" s="169"/>
      <c r="D1244" s="169"/>
    </row>
    <row r="1245" spans="1:4" x14ac:dyDescent="0.2">
      <c r="A1245" s="51">
        <v>511203</v>
      </c>
      <c r="B1245" s="7" t="s">
        <v>334</v>
      </c>
      <c r="C1245" s="169">
        <v>166</v>
      </c>
      <c r="D1245" s="169"/>
    </row>
    <row r="1246" spans="1:4" x14ac:dyDescent="0.2">
      <c r="A1246" s="51">
        <v>511204</v>
      </c>
      <c r="B1246" s="7" t="s">
        <v>89</v>
      </c>
      <c r="C1246" s="169"/>
      <c r="D1246" s="169"/>
    </row>
    <row r="1247" spans="1:4" x14ac:dyDescent="0.2">
      <c r="A1247" s="6">
        <v>511205</v>
      </c>
      <c r="B1247" s="7" t="s">
        <v>206</v>
      </c>
      <c r="C1247" s="167"/>
      <c r="D1247" s="167"/>
    </row>
    <row r="1248" spans="1:4" x14ac:dyDescent="0.2">
      <c r="A1248" s="6"/>
      <c r="B1248" s="7" t="s">
        <v>207</v>
      </c>
      <c r="C1248" s="167"/>
      <c r="D1248" s="167"/>
    </row>
    <row r="1249" spans="1:4" x14ac:dyDescent="0.2">
      <c r="A1249" s="6"/>
      <c r="B1249" s="7" t="s">
        <v>208</v>
      </c>
      <c r="C1249" s="167"/>
      <c r="D1249" s="167"/>
    </row>
    <row r="1250" spans="1:4" x14ac:dyDescent="0.2">
      <c r="A1250" s="6"/>
      <c r="B1250" s="7" t="s">
        <v>209</v>
      </c>
      <c r="C1250" s="167"/>
      <c r="D1250" s="167"/>
    </row>
    <row r="1251" spans="1:4" x14ac:dyDescent="0.2">
      <c r="A1251" s="6">
        <v>511206</v>
      </c>
      <c r="B1251" s="7" t="s">
        <v>91</v>
      </c>
      <c r="C1251" s="167"/>
      <c r="D1251" s="167"/>
    </row>
    <row r="1252" spans="1:4" ht="13.5" thickBot="1" x14ac:dyDescent="0.25">
      <c r="A1252" s="15">
        <v>511207</v>
      </c>
      <c r="B1252" s="19" t="s">
        <v>92</v>
      </c>
      <c r="C1252" s="170"/>
      <c r="D1252" s="170"/>
    </row>
    <row r="1253" spans="1:4" ht="13.5" thickBot="1" x14ac:dyDescent="0.25">
      <c r="A1253" s="9" t="s">
        <v>18</v>
      </c>
      <c r="B1253" s="10"/>
      <c r="C1253" s="168">
        <f>SUM(C1243:C1252)</f>
        <v>166</v>
      </c>
      <c r="D1253" s="168">
        <f>SUM(D1243:D1252)</f>
        <v>0</v>
      </c>
    </row>
    <row r="1254" spans="1:4" x14ac:dyDescent="0.2">
      <c r="A1254" s="12">
        <v>5113</v>
      </c>
      <c r="B1254" s="13" t="s">
        <v>336</v>
      </c>
      <c r="C1254" s="169"/>
      <c r="D1254" s="169"/>
    </row>
    <row r="1255" spans="1:4" x14ac:dyDescent="0.2">
      <c r="A1255" s="6">
        <v>511301</v>
      </c>
      <c r="B1255" s="7" t="s">
        <v>86</v>
      </c>
      <c r="C1255" s="167"/>
      <c r="D1255" s="167"/>
    </row>
    <row r="1256" spans="1:4" x14ac:dyDescent="0.2">
      <c r="A1256" s="6">
        <v>511302</v>
      </c>
      <c r="B1256" s="7" t="s">
        <v>87</v>
      </c>
      <c r="C1256" s="167"/>
      <c r="D1256" s="167"/>
    </row>
    <row r="1257" spans="1:4" x14ac:dyDescent="0.2">
      <c r="A1257" s="6">
        <v>511303</v>
      </c>
      <c r="B1257" s="7" t="s">
        <v>334</v>
      </c>
      <c r="C1257" s="167"/>
      <c r="D1257" s="167"/>
    </row>
    <row r="1258" spans="1:4" x14ac:dyDescent="0.2">
      <c r="A1258" s="6">
        <v>511304</v>
      </c>
      <c r="B1258" s="7" t="s">
        <v>89</v>
      </c>
      <c r="C1258" s="167"/>
      <c r="D1258" s="167"/>
    </row>
    <row r="1259" spans="1:4" x14ac:dyDescent="0.2">
      <c r="A1259" s="6">
        <v>511305</v>
      </c>
      <c r="B1259" s="7" t="s">
        <v>206</v>
      </c>
      <c r="C1259" s="167"/>
      <c r="D1259" s="167"/>
    </row>
    <row r="1260" spans="1:4" x14ac:dyDescent="0.2">
      <c r="A1260" s="6"/>
      <c r="B1260" s="7" t="s">
        <v>207</v>
      </c>
      <c r="C1260" s="167"/>
      <c r="D1260" s="167"/>
    </row>
    <row r="1261" spans="1:4" x14ac:dyDescent="0.2">
      <c r="A1261" s="6"/>
      <c r="B1261" s="7" t="s">
        <v>208</v>
      </c>
      <c r="C1261" s="167"/>
      <c r="D1261" s="167"/>
    </row>
    <row r="1262" spans="1:4" x14ac:dyDescent="0.2">
      <c r="A1262" s="6"/>
      <c r="B1262" s="7" t="s">
        <v>209</v>
      </c>
      <c r="C1262" s="167"/>
      <c r="D1262" s="167"/>
    </row>
    <row r="1263" spans="1:4" x14ac:dyDescent="0.2">
      <c r="A1263" s="6">
        <v>511306</v>
      </c>
      <c r="B1263" s="7" t="s">
        <v>91</v>
      </c>
      <c r="C1263" s="167"/>
      <c r="D1263" s="167"/>
    </row>
    <row r="1264" spans="1:4" ht="13.5" thickBot="1" x14ac:dyDescent="0.25">
      <c r="A1264" s="18">
        <v>511307</v>
      </c>
      <c r="B1264" s="19" t="s">
        <v>92</v>
      </c>
      <c r="C1264" s="170"/>
      <c r="D1264" s="170"/>
    </row>
    <row r="1265" spans="1:4" ht="13.5" thickBot="1" x14ac:dyDescent="0.25">
      <c r="A1265" s="9" t="s">
        <v>18</v>
      </c>
      <c r="B1265" s="10"/>
      <c r="C1265" s="168">
        <f>SUM(C1255:C1264)</f>
        <v>0</v>
      </c>
      <c r="D1265" s="168">
        <f>SUM(D1255:D1264)</f>
        <v>0</v>
      </c>
    </row>
    <row r="1266" spans="1:4" x14ac:dyDescent="0.2">
      <c r="A1266" s="12">
        <v>5114</v>
      </c>
      <c r="B1266" s="13" t="s">
        <v>337</v>
      </c>
      <c r="C1266" s="169"/>
      <c r="D1266" s="169"/>
    </row>
    <row r="1267" spans="1:4" x14ac:dyDescent="0.2">
      <c r="A1267" s="6">
        <v>511401</v>
      </c>
      <c r="B1267" s="7" t="s">
        <v>338</v>
      </c>
      <c r="C1267" s="167"/>
      <c r="D1267" s="167"/>
    </row>
    <row r="1268" spans="1:4" x14ac:dyDescent="0.2">
      <c r="A1268" s="6">
        <v>511402</v>
      </c>
      <c r="B1268" s="7" t="s">
        <v>339</v>
      </c>
      <c r="C1268" s="167"/>
      <c r="D1268" s="167"/>
    </row>
    <row r="1269" spans="1:4" x14ac:dyDescent="0.2">
      <c r="A1269" s="6">
        <v>511403</v>
      </c>
      <c r="B1269" s="7" t="s">
        <v>340</v>
      </c>
      <c r="C1269" s="167"/>
      <c r="D1269" s="167"/>
    </row>
    <row r="1270" spans="1:4" x14ac:dyDescent="0.2">
      <c r="A1270" s="6">
        <v>511404</v>
      </c>
      <c r="B1270" s="7" t="s">
        <v>341</v>
      </c>
      <c r="C1270" s="167"/>
      <c r="D1270" s="167"/>
    </row>
    <row r="1271" spans="1:4" x14ac:dyDescent="0.2">
      <c r="A1271" s="6">
        <v>511405</v>
      </c>
      <c r="B1271" s="7" t="s">
        <v>342</v>
      </c>
      <c r="C1271" s="167"/>
      <c r="D1271" s="167"/>
    </row>
    <row r="1272" spans="1:4" x14ac:dyDescent="0.2">
      <c r="A1272" s="6">
        <v>511406</v>
      </c>
      <c r="B1272" s="7" t="s">
        <v>343</v>
      </c>
      <c r="C1272" s="167"/>
      <c r="D1272" s="167"/>
    </row>
    <row r="1273" spans="1:4" x14ac:dyDescent="0.2">
      <c r="A1273" s="6">
        <v>511407</v>
      </c>
      <c r="B1273" s="7" t="s">
        <v>117</v>
      </c>
      <c r="C1273" s="167"/>
      <c r="D1273" s="167"/>
    </row>
    <row r="1274" spans="1:4" x14ac:dyDescent="0.2">
      <c r="A1274" s="6">
        <v>511408</v>
      </c>
      <c r="B1274" s="7" t="s">
        <v>118</v>
      </c>
      <c r="C1274" s="171"/>
      <c r="D1274" s="171"/>
    </row>
    <row r="1275" spans="1:4" x14ac:dyDescent="0.2">
      <c r="A1275" s="6"/>
      <c r="B1275" s="7" t="s">
        <v>207</v>
      </c>
      <c r="C1275" s="167"/>
      <c r="D1275" s="167"/>
    </row>
    <row r="1276" spans="1:4" x14ac:dyDescent="0.2">
      <c r="A1276" s="6"/>
      <c r="B1276" s="7" t="s">
        <v>208</v>
      </c>
      <c r="C1276" s="167"/>
      <c r="D1276" s="167"/>
    </row>
    <row r="1277" spans="1:4" x14ac:dyDescent="0.2">
      <c r="A1277" s="6"/>
      <c r="B1277" s="7" t="s">
        <v>209</v>
      </c>
      <c r="C1277" s="167"/>
      <c r="D1277" s="167"/>
    </row>
    <row r="1278" spans="1:4" x14ac:dyDescent="0.2">
      <c r="A1278" s="6">
        <v>511409</v>
      </c>
      <c r="B1278" s="7" t="s">
        <v>344</v>
      </c>
      <c r="C1278" s="167"/>
      <c r="D1278" s="167"/>
    </row>
    <row r="1279" spans="1:4" x14ac:dyDescent="0.2">
      <c r="A1279" s="6">
        <v>511410</v>
      </c>
      <c r="B1279" s="7" t="s">
        <v>243</v>
      </c>
      <c r="C1279" s="167"/>
      <c r="D1279" s="167"/>
    </row>
    <row r="1280" spans="1:4" ht="13.5" thickBot="1" x14ac:dyDescent="0.25">
      <c r="A1280" s="15">
        <v>511411</v>
      </c>
      <c r="B1280" s="16" t="s">
        <v>121</v>
      </c>
      <c r="C1280" s="170"/>
      <c r="D1280" s="170"/>
    </row>
    <row r="1281" spans="1:4" ht="13.5" thickBot="1" x14ac:dyDescent="0.25">
      <c r="A1281" s="9" t="s">
        <v>18</v>
      </c>
      <c r="B1281" s="52"/>
      <c r="C1281" s="168">
        <f>SUM(C1267:C1280)</f>
        <v>0</v>
      </c>
      <c r="D1281" s="168">
        <f>SUM(D1267:D1280)</f>
        <v>0</v>
      </c>
    </row>
    <row r="1282" spans="1:4" x14ac:dyDescent="0.2">
      <c r="A1282" s="12">
        <v>5115</v>
      </c>
      <c r="B1282" s="13" t="s">
        <v>345</v>
      </c>
      <c r="C1282" s="169"/>
      <c r="D1282" s="169"/>
    </row>
    <row r="1283" spans="1:4" x14ac:dyDescent="0.2">
      <c r="A1283" s="6">
        <v>511501</v>
      </c>
      <c r="B1283" s="7" t="s">
        <v>338</v>
      </c>
      <c r="C1283" s="167"/>
      <c r="D1283" s="167"/>
    </row>
    <row r="1284" spans="1:4" x14ac:dyDescent="0.2">
      <c r="A1284" s="6">
        <v>511502</v>
      </c>
      <c r="B1284" s="7" t="s">
        <v>339</v>
      </c>
      <c r="C1284" s="167"/>
      <c r="D1284" s="167"/>
    </row>
    <row r="1285" spans="1:4" x14ac:dyDescent="0.2">
      <c r="A1285" s="6">
        <v>511503</v>
      </c>
      <c r="B1285" s="7" t="s">
        <v>340</v>
      </c>
      <c r="C1285" s="167"/>
      <c r="D1285" s="167"/>
    </row>
    <row r="1286" spans="1:4" x14ac:dyDescent="0.2">
      <c r="A1286" s="6">
        <v>511504</v>
      </c>
      <c r="B1286" s="7" t="s">
        <v>341</v>
      </c>
      <c r="C1286" s="167"/>
      <c r="D1286" s="167"/>
    </row>
    <row r="1287" spans="1:4" x14ac:dyDescent="0.2">
      <c r="A1287" s="6">
        <v>511505</v>
      </c>
      <c r="B1287" s="7" t="s">
        <v>342</v>
      </c>
      <c r="C1287" s="167"/>
      <c r="D1287" s="167"/>
    </row>
    <row r="1288" spans="1:4" x14ac:dyDescent="0.2">
      <c r="A1288" s="6">
        <v>511506</v>
      </c>
      <c r="B1288" s="7" t="s">
        <v>343</v>
      </c>
      <c r="C1288" s="167"/>
      <c r="D1288" s="167"/>
    </row>
    <row r="1289" spans="1:4" x14ac:dyDescent="0.2">
      <c r="A1289" s="15">
        <v>511507</v>
      </c>
      <c r="B1289" s="7" t="s">
        <v>117</v>
      </c>
      <c r="C1289" s="170"/>
      <c r="D1289" s="170"/>
    </row>
    <row r="1290" spans="1:4" x14ac:dyDescent="0.2">
      <c r="A1290" s="15">
        <v>511508</v>
      </c>
      <c r="B1290" s="7" t="s">
        <v>118</v>
      </c>
      <c r="C1290" s="170"/>
      <c r="D1290" s="170"/>
    </row>
    <row r="1291" spans="1:4" x14ac:dyDescent="0.2">
      <c r="A1291" s="15"/>
      <c r="B1291" s="7" t="s">
        <v>207</v>
      </c>
      <c r="C1291" s="170"/>
      <c r="D1291" s="170"/>
    </row>
    <row r="1292" spans="1:4" x14ac:dyDescent="0.2">
      <c r="A1292" s="15"/>
      <c r="B1292" s="7" t="s">
        <v>208</v>
      </c>
      <c r="C1292" s="170"/>
      <c r="D1292" s="170"/>
    </row>
    <row r="1293" spans="1:4" x14ac:dyDescent="0.2">
      <c r="A1293" s="15"/>
      <c r="B1293" s="7" t="s">
        <v>209</v>
      </c>
      <c r="C1293" s="170"/>
      <c r="D1293" s="170"/>
    </row>
    <row r="1294" spans="1:4" x14ac:dyDescent="0.2">
      <c r="A1294" s="15">
        <v>511509</v>
      </c>
      <c r="B1294" s="7" t="s">
        <v>344</v>
      </c>
      <c r="C1294" s="170"/>
      <c r="D1294" s="170"/>
    </row>
    <row r="1295" spans="1:4" x14ac:dyDescent="0.2">
      <c r="A1295" s="15">
        <v>511510</v>
      </c>
      <c r="B1295" s="7" t="s">
        <v>243</v>
      </c>
      <c r="C1295" s="170"/>
      <c r="D1295" s="170"/>
    </row>
    <row r="1296" spans="1:4" ht="13.5" thickBot="1" x14ac:dyDescent="0.25">
      <c r="A1296" s="15">
        <v>511511</v>
      </c>
      <c r="B1296" s="16" t="s">
        <v>121</v>
      </c>
      <c r="C1296" s="170"/>
      <c r="D1296" s="170"/>
    </row>
    <row r="1297" spans="1:4" ht="13.5" thickBot="1" x14ac:dyDescent="0.25">
      <c r="A1297" s="9" t="s">
        <v>18</v>
      </c>
      <c r="B1297" s="10"/>
      <c r="C1297" s="168">
        <f>SUM(C1283:C1296)</f>
        <v>0</v>
      </c>
      <c r="D1297" s="168">
        <f>SUM(D1283:D1296)</f>
        <v>0</v>
      </c>
    </row>
    <row r="1298" spans="1:4" x14ac:dyDescent="0.2">
      <c r="A1298" s="12">
        <v>5116</v>
      </c>
      <c r="B1298" s="13" t="s">
        <v>346</v>
      </c>
      <c r="C1298" s="169"/>
      <c r="D1298" s="169"/>
    </row>
    <row r="1299" spans="1:4" x14ac:dyDescent="0.2">
      <c r="A1299" s="6">
        <v>511601</v>
      </c>
      <c r="B1299" s="7" t="s">
        <v>347</v>
      </c>
      <c r="C1299" s="167"/>
      <c r="D1299" s="167"/>
    </row>
    <row r="1300" spans="1:4" x14ac:dyDescent="0.2">
      <c r="A1300" s="6">
        <v>511602</v>
      </c>
      <c r="B1300" s="7" t="s">
        <v>348</v>
      </c>
      <c r="C1300" s="167"/>
      <c r="D1300" s="167"/>
    </row>
    <row r="1301" spans="1:4" x14ac:dyDescent="0.2">
      <c r="A1301" s="6">
        <v>511603</v>
      </c>
      <c r="B1301" s="7" t="s">
        <v>349</v>
      </c>
      <c r="C1301" s="167"/>
      <c r="D1301" s="167"/>
    </row>
    <row r="1302" spans="1:4" x14ac:dyDescent="0.2">
      <c r="A1302" s="6">
        <v>511604</v>
      </c>
      <c r="B1302" s="7" t="s">
        <v>350</v>
      </c>
      <c r="C1302" s="167"/>
      <c r="D1302" s="167"/>
    </row>
    <row r="1303" spans="1:4" x14ac:dyDescent="0.2">
      <c r="A1303" s="6">
        <v>511605</v>
      </c>
      <c r="B1303" s="7" t="s">
        <v>351</v>
      </c>
      <c r="C1303" s="167"/>
      <c r="D1303" s="167"/>
    </row>
    <row r="1304" spans="1:4" x14ac:dyDescent="0.2">
      <c r="A1304" s="6">
        <v>511606</v>
      </c>
      <c r="B1304" s="7" t="s">
        <v>352</v>
      </c>
      <c r="C1304" s="167"/>
      <c r="D1304" s="167"/>
    </row>
    <row r="1305" spans="1:4" x14ac:dyDescent="0.2">
      <c r="A1305" s="6">
        <v>511607</v>
      </c>
      <c r="B1305" s="7" t="s">
        <v>353</v>
      </c>
      <c r="C1305" s="167"/>
      <c r="D1305" s="167"/>
    </row>
    <row r="1306" spans="1:4" x14ac:dyDescent="0.2">
      <c r="A1306" s="6">
        <v>511608</v>
      </c>
      <c r="B1306" s="7" t="s">
        <v>354</v>
      </c>
      <c r="C1306" s="167"/>
      <c r="D1306" s="167"/>
    </row>
    <row r="1307" spans="1:4" x14ac:dyDescent="0.2">
      <c r="A1307" s="6">
        <v>511609</v>
      </c>
      <c r="B1307" s="7" t="s">
        <v>355</v>
      </c>
      <c r="C1307" s="167"/>
      <c r="D1307" s="167"/>
    </row>
    <row r="1308" spans="1:4" x14ac:dyDescent="0.2">
      <c r="A1308" s="6">
        <v>511610</v>
      </c>
      <c r="B1308" s="7" t="s">
        <v>356</v>
      </c>
      <c r="C1308" s="167"/>
      <c r="D1308" s="167"/>
    </row>
    <row r="1309" spans="1:4" x14ac:dyDescent="0.2">
      <c r="A1309" s="6">
        <v>511611</v>
      </c>
      <c r="B1309" s="7" t="s">
        <v>357</v>
      </c>
      <c r="C1309" s="167"/>
      <c r="D1309" s="167"/>
    </row>
    <row r="1310" spans="1:4" x14ac:dyDescent="0.2">
      <c r="A1310" s="6">
        <v>511612</v>
      </c>
      <c r="B1310" s="7" t="s">
        <v>358</v>
      </c>
      <c r="C1310" s="167"/>
      <c r="D1310" s="167"/>
    </row>
    <row r="1311" spans="1:4" x14ac:dyDescent="0.2">
      <c r="A1311" s="6">
        <v>511613</v>
      </c>
      <c r="B1311" s="7" t="s">
        <v>359</v>
      </c>
      <c r="C1311" s="167"/>
      <c r="D1311" s="167"/>
    </row>
    <row r="1312" spans="1:4" x14ac:dyDescent="0.2">
      <c r="A1312" s="6">
        <v>511614</v>
      </c>
      <c r="B1312" s="7" t="s">
        <v>360</v>
      </c>
      <c r="C1312" s="167"/>
      <c r="D1312" s="167"/>
    </row>
    <row r="1313" spans="1:4" x14ac:dyDescent="0.2">
      <c r="A1313" s="6">
        <v>511615</v>
      </c>
      <c r="B1313" s="7" t="s">
        <v>361</v>
      </c>
      <c r="C1313" s="167"/>
      <c r="D1313" s="167"/>
    </row>
    <row r="1314" spans="1:4" x14ac:dyDescent="0.2">
      <c r="A1314" s="6">
        <v>511616</v>
      </c>
      <c r="B1314" s="7" t="s">
        <v>362</v>
      </c>
      <c r="C1314" s="167"/>
      <c r="D1314" s="167"/>
    </row>
    <row r="1315" spans="1:4" x14ac:dyDescent="0.2">
      <c r="A1315" s="6">
        <v>511617</v>
      </c>
      <c r="B1315" s="7" t="s">
        <v>363</v>
      </c>
      <c r="C1315" s="167"/>
      <c r="D1315" s="167"/>
    </row>
    <row r="1316" spans="1:4" x14ac:dyDescent="0.2">
      <c r="A1316" s="6">
        <v>511618</v>
      </c>
      <c r="B1316" s="7" t="s">
        <v>364</v>
      </c>
      <c r="C1316" s="167"/>
      <c r="D1316" s="167"/>
    </row>
    <row r="1317" spans="1:4" x14ac:dyDescent="0.2">
      <c r="A1317" s="6">
        <v>511619</v>
      </c>
      <c r="B1317" s="7" t="s">
        <v>365</v>
      </c>
      <c r="C1317" s="167"/>
      <c r="D1317" s="167"/>
    </row>
    <row r="1318" spans="1:4" x14ac:dyDescent="0.2">
      <c r="A1318" s="6">
        <v>511620</v>
      </c>
      <c r="B1318" s="7" t="s">
        <v>366</v>
      </c>
      <c r="C1318" s="167"/>
      <c r="D1318" s="167"/>
    </row>
    <row r="1319" spans="1:4" x14ac:dyDescent="0.2">
      <c r="A1319" s="6">
        <v>511621</v>
      </c>
      <c r="B1319" s="7" t="s">
        <v>367</v>
      </c>
      <c r="C1319" s="167"/>
      <c r="D1319" s="167"/>
    </row>
    <row r="1320" spans="1:4" x14ac:dyDescent="0.2">
      <c r="A1320" s="6">
        <v>511622</v>
      </c>
      <c r="B1320" s="7" t="s">
        <v>368</v>
      </c>
      <c r="C1320" s="167"/>
      <c r="D1320" s="167"/>
    </row>
    <row r="1321" spans="1:4" x14ac:dyDescent="0.2">
      <c r="A1321" s="6">
        <v>511623</v>
      </c>
      <c r="B1321" s="7" t="s">
        <v>369</v>
      </c>
      <c r="C1321" s="167"/>
      <c r="D1321" s="167"/>
    </row>
    <row r="1322" spans="1:4" x14ac:dyDescent="0.2">
      <c r="A1322" s="6">
        <v>511624</v>
      </c>
      <c r="B1322" s="7" t="s">
        <v>370</v>
      </c>
      <c r="C1322" s="167"/>
      <c r="D1322" s="167"/>
    </row>
    <row r="1323" spans="1:4" x14ac:dyDescent="0.2">
      <c r="A1323" s="6">
        <v>511625</v>
      </c>
      <c r="B1323" s="7" t="s">
        <v>371</v>
      </c>
      <c r="C1323" s="167"/>
      <c r="D1323" s="167"/>
    </row>
    <row r="1324" spans="1:4" x14ac:dyDescent="0.2">
      <c r="A1324" s="6">
        <v>511626</v>
      </c>
      <c r="B1324" s="7" t="s">
        <v>372</v>
      </c>
      <c r="C1324" s="167"/>
      <c r="D1324" s="167"/>
    </row>
    <row r="1325" spans="1:4" x14ac:dyDescent="0.2">
      <c r="A1325" s="6">
        <v>511627</v>
      </c>
      <c r="B1325" s="7" t="s">
        <v>373</v>
      </c>
      <c r="C1325" s="167"/>
      <c r="D1325" s="167"/>
    </row>
    <row r="1326" spans="1:4" x14ac:dyDescent="0.2">
      <c r="A1326" s="6">
        <v>511628</v>
      </c>
      <c r="B1326" s="7" t="s">
        <v>374</v>
      </c>
      <c r="C1326" s="167"/>
      <c r="D1326" s="167"/>
    </row>
    <row r="1327" spans="1:4" x14ac:dyDescent="0.2">
      <c r="A1327" s="6">
        <v>511629</v>
      </c>
      <c r="B1327" s="7" t="s">
        <v>375</v>
      </c>
      <c r="C1327" s="167"/>
      <c r="D1327" s="167"/>
    </row>
    <row r="1328" spans="1:4" x14ac:dyDescent="0.2">
      <c r="A1328" s="6">
        <v>511630</v>
      </c>
      <c r="B1328" s="7" t="s">
        <v>376</v>
      </c>
      <c r="C1328" s="167"/>
      <c r="D1328" s="167"/>
    </row>
    <row r="1329" spans="1:4" x14ac:dyDescent="0.2">
      <c r="A1329" s="6">
        <v>511631</v>
      </c>
      <c r="B1329" s="7" t="s">
        <v>377</v>
      </c>
      <c r="C1329" s="167"/>
      <c r="D1329" s="167"/>
    </row>
    <row r="1330" spans="1:4" x14ac:dyDescent="0.2">
      <c r="A1330" s="6">
        <v>511632</v>
      </c>
      <c r="B1330" s="7" t="s">
        <v>378</v>
      </c>
      <c r="C1330" s="167"/>
      <c r="D1330" s="167"/>
    </row>
    <row r="1331" spans="1:4" x14ac:dyDescent="0.2">
      <c r="A1331" s="6">
        <v>511633</v>
      </c>
      <c r="B1331" s="7" t="s">
        <v>379</v>
      </c>
      <c r="C1331" s="167"/>
      <c r="D1331" s="167"/>
    </row>
    <row r="1332" spans="1:4" x14ac:dyDescent="0.2">
      <c r="A1332" s="6">
        <v>511634</v>
      </c>
      <c r="B1332" s="7" t="s">
        <v>380</v>
      </c>
      <c r="C1332" s="167"/>
      <c r="D1332" s="167"/>
    </row>
    <row r="1333" spans="1:4" x14ac:dyDescent="0.2">
      <c r="A1333" s="6">
        <v>511635</v>
      </c>
      <c r="B1333" s="7" t="s">
        <v>381</v>
      </c>
      <c r="C1333" s="167"/>
      <c r="D1333" s="167"/>
    </row>
    <row r="1334" spans="1:4" x14ac:dyDescent="0.2">
      <c r="A1334" s="6">
        <v>511636</v>
      </c>
      <c r="B1334" s="7" t="s">
        <v>382</v>
      </c>
      <c r="C1334" s="167"/>
      <c r="D1334" s="167"/>
    </row>
    <row r="1335" spans="1:4" x14ac:dyDescent="0.2">
      <c r="A1335" s="6">
        <v>511637</v>
      </c>
      <c r="B1335" s="7" t="s">
        <v>383</v>
      </c>
      <c r="C1335" s="167"/>
      <c r="D1335" s="167"/>
    </row>
    <row r="1336" spans="1:4" x14ac:dyDescent="0.2">
      <c r="A1336" s="6">
        <v>511638</v>
      </c>
      <c r="B1336" s="7" t="s">
        <v>384</v>
      </c>
      <c r="C1336" s="167"/>
      <c r="D1336" s="167"/>
    </row>
    <row r="1337" spans="1:4" x14ac:dyDescent="0.2">
      <c r="A1337" s="6">
        <v>511639</v>
      </c>
      <c r="B1337" s="7" t="s">
        <v>385</v>
      </c>
      <c r="C1337" s="167"/>
      <c r="D1337" s="167"/>
    </row>
    <row r="1338" spans="1:4" x14ac:dyDescent="0.2">
      <c r="A1338" s="6">
        <v>511640</v>
      </c>
      <c r="B1338" s="7" t="s">
        <v>386</v>
      </c>
      <c r="C1338" s="167"/>
      <c r="D1338" s="167"/>
    </row>
    <row r="1339" spans="1:4" x14ac:dyDescent="0.2">
      <c r="A1339" s="6">
        <v>511641</v>
      </c>
      <c r="B1339" s="7" t="s">
        <v>387</v>
      </c>
      <c r="C1339" s="167"/>
      <c r="D1339" s="167"/>
    </row>
    <row r="1340" spans="1:4" x14ac:dyDescent="0.2">
      <c r="A1340" s="6">
        <v>511642</v>
      </c>
      <c r="B1340" s="7" t="s">
        <v>388</v>
      </c>
      <c r="C1340" s="167"/>
      <c r="D1340" s="167"/>
    </row>
    <row r="1341" spans="1:4" x14ac:dyDescent="0.2">
      <c r="A1341" s="6">
        <v>511643</v>
      </c>
      <c r="B1341" s="7" t="s">
        <v>167</v>
      </c>
      <c r="C1341" s="167"/>
      <c r="D1341" s="167"/>
    </row>
    <row r="1342" spans="1:4" x14ac:dyDescent="0.2">
      <c r="A1342" s="6">
        <v>511644</v>
      </c>
      <c r="B1342" s="7" t="s">
        <v>159</v>
      </c>
      <c r="C1342" s="167"/>
      <c r="D1342" s="167"/>
    </row>
    <row r="1343" spans="1:4" x14ac:dyDescent="0.2">
      <c r="A1343" s="15">
        <v>511645</v>
      </c>
      <c r="B1343" s="16" t="s">
        <v>169</v>
      </c>
      <c r="C1343" s="170"/>
      <c r="D1343" s="170"/>
    </row>
    <row r="1344" spans="1:4" x14ac:dyDescent="0.2">
      <c r="A1344" s="15">
        <v>511646</v>
      </c>
      <c r="B1344" s="16" t="s">
        <v>170</v>
      </c>
      <c r="C1344" s="170"/>
      <c r="D1344" s="170"/>
    </row>
    <row r="1345" spans="1:4" x14ac:dyDescent="0.2">
      <c r="A1345" s="15">
        <v>511647</v>
      </c>
      <c r="B1345" s="16" t="s">
        <v>171</v>
      </c>
      <c r="C1345" s="170"/>
      <c r="D1345" s="170"/>
    </row>
    <row r="1346" spans="1:4" x14ac:dyDescent="0.2">
      <c r="A1346" s="15">
        <v>511648</v>
      </c>
      <c r="B1346" s="16" t="s">
        <v>389</v>
      </c>
      <c r="C1346" s="170"/>
      <c r="D1346" s="170"/>
    </row>
    <row r="1347" spans="1:4" x14ac:dyDescent="0.2">
      <c r="A1347" s="15">
        <v>511649</v>
      </c>
      <c r="B1347" s="16" t="s">
        <v>390</v>
      </c>
      <c r="C1347" s="170"/>
      <c r="D1347" s="170"/>
    </row>
    <row r="1348" spans="1:4" ht="13.5" thickBot="1" x14ac:dyDescent="0.25">
      <c r="A1348" s="15">
        <v>511660</v>
      </c>
      <c r="B1348" s="16" t="s">
        <v>38</v>
      </c>
      <c r="C1348" s="170"/>
      <c r="D1348" s="170"/>
    </row>
    <row r="1349" spans="1:4" ht="13.5" thickBot="1" x14ac:dyDescent="0.25">
      <c r="A1349" s="9" t="s">
        <v>18</v>
      </c>
      <c r="B1349" s="10"/>
      <c r="C1349" s="168">
        <f>SUM(C1299:C1348)</f>
        <v>0</v>
      </c>
      <c r="D1349" s="168">
        <f>SUM(D1299:D1348)</f>
        <v>0</v>
      </c>
    </row>
    <row r="1350" spans="1:4" x14ac:dyDescent="0.2">
      <c r="A1350" s="12">
        <v>52</v>
      </c>
      <c r="B1350" s="13" t="s">
        <v>391</v>
      </c>
      <c r="C1350" s="169"/>
      <c r="D1350" s="169"/>
    </row>
    <row r="1351" spans="1:4" x14ac:dyDescent="0.2">
      <c r="A1351" s="3">
        <v>5201</v>
      </c>
      <c r="B1351" s="4" t="s">
        <v>392</v>
      </c>
      <c r="C1351" s="167"/>
      <c r="D1351" s="167"/>
    </row>
    <row r="1352" spans="1:4" x14ac:dyDescent="0.2">
      <c r="A1352" s="6">
        <v>520101</v>
      </c>
      <c r="B1352" s="7" t="s">
        <v>229</v>
      </c>
      <c r="C1352" s="167"/>
      <c r="D1352" s="167"/>
    </row>
    <row r="1353" spans="1:4" x14ac:dyDescent="0.2">
      <c r="A1353" s="6">
        <v>520102</v>
      </c>
      <c r="B1353" s="7" t="s">
        <v>393</v>
      </c>
      <c r="C1353" s="167"/>
      <c r="D1353" s="167"/>
    </row>
    <row r="1354" spans="1:4" x14ac:dyDescent="0.2">
      <c r="A1354" s="6">
        <v>520103</v>
      </c>
      <c r="B1354" s="7" t="s">
        <v>231</v>
      </c>
      <c r="C1354" s="167"/>
      <c r="D1354" s="167"/>
    </row>
    <row r="1355" spans="1:4" x14ac:dyDescent="0.2">
      <c r="A1355" s="6">
        <v>520104</v>
      </c>
      <c r="B1355" s="7" t="s">
        <v>232</v>
      </c>
      <c r="C1355" s="167"/>
      <c r="D1355" s="167"/>
    </row>
    <row r="1356" spans="1:4" x14ac:dyDescent="0.2">
      <c r="A1356" s="6">
        <v>520105</v>
      </c>
      <c r="B1356" s="7" t="s">
        <v>223</v>
      </c>
      <c r="C1356" s="167"/>
      <c r="D1356" s="167"/>
    </row>
    <row r="1357" spans="1:4" x14ac:dyDescent="0.2">
      <c r="A1357" s="6">
        <v>520106</v>
      </c>
      <c r="B1357" s="7" t="s">
        <v>394</v>
      </c>
      <c r="C1357" s="167"/>
      <c r="D1357" s="167"/>
    </row>
    <row r="1358" spans="1:4" x14ac:dyDescent="0.2">
      <c r="A1358" s="6">
        <v>520107</v>
      </c>
      <c r="B1358" s="7" t="s">
        <v>395</v>
      </c>
      <c r="C1358" s="167"/>
      <c r="D1358" s="167"/>
    </row>
    <row r="1359" spans="1:4" x14ac:dyDescent="0.2">
      <c r="A1359" s="6">
        <v>520108</v>
      </c>
      <c r="B1359" s="7" t="s">
        <v>118</v>
      </c>
      <c r="C1359" s="167"/>
      <c r="D1359" s="167"/>
    </row>
    <row r="1360" spans="1:4" x14ac:dyDescent="0.2">
      <c r="A1360" s="6"/>
      <c r="B1360" s="7" t="s">
        <v>207</v>
      </c>
      <c r="C1360" s="167"/>
      <c r="D1360" s="167"/>
    </row>
    <row r="1361" spans="1:4" x14ac:dyDescent="0.2">
      <c r="A1361" s="6"/>
      <c r="B1361" s="7" t="s">
        <v>208</v>
      </c>
      <c r="C1361" s="167"/>
      <c r="D1361" s="167"/>
    </row>
    <row r="1362" spans="1:4" x14ac:dyDescent="0.2">
      <c r="A1362" s="6"/>
      <c r="B1362" s="7" t="s">
        <v>209</v>
      </c>
      <c r="C1362" s="167"/>
      <c r="D1362" s="167"/>
    </row>
    <row r="1363" spans="1:4" ht="13.5" thickBot="1" x14ac:dyDescent="0.25">
      <c r="A1363" s="18">
        <v>520109</v>
      </c>
      <c r="B1363" s="19" t="s">
        <v>227</v>
      </c>
      <c r="C1363" s="176"/>
      <c r="D1363" s="176"/>
    </row>
    <row r="1364" spans="1:4" ht="13.5" thickBot="1" x14ac:dyDescent="0.25">
      <c r="A1364" s="9" t="s">
        <v>18</v>
      </c>
      <c r="B1364" s="10"/>
      <c r="C1364" s="168">
        <f>SUM(C1352:C1363)</f>
        <v>0</v>
      </c>
      <c r="D1364" s="168">
        <f>SUM(D1352:D1363)</f>
        <v>0</v>
      </c>
    </row>
    <row r="1365" spans="1:4" x14ac:dyDescent="0.2">
      <c r="A1365" s="12">
        <v>5202</v>
      </c>
      <c r="B1365" s="13" t="s">
        <v>396</v>
      </c>
      <c r="C1365" s="169"/>
      <c r="D1365" s="169"/>
    </row>
    <row r="1366" spans="1:4" x14ac:dyDescent="0.2">
      <c r="A1366" s="6">
        <v>520201</v>
      </c>
      <c r="B1366" s="7" t="s">
        <v>229</v>
      </c>
      <c r="C1366" s="167"/>
      <c r="D1366" s="167"/>
    </row>
    <row r="1367" spans="1:4" x14ac:dyDescent="0.2">
      <c r="A1367" s="6">
        <v>520202</v>
      </c>
      <c r="B1367" s="7" t="s">
        <v>393</v>
      </c>
      <c r="C1367" s="167"/>
      <c r="D1367" s="167"/>
    </row>
    <row r="1368" spans="1:4" x14ac:dyDescent="0.2">
      <c r="A1368" s="6">
        <v>520203</v>
      </c>
      <c r="B1368" s="7" t="s">
        <v>231</v>
      </c>
      <c r="C1368" s="167"/>
      <c r="D1368" s="167"/>
    </row>
    <row r="1369" spans="1:4" x14ac:dyDescent="0.2">
      <c r="A1369" s="6">
        <v>520204</v>
      </c>
      <c r="B1369" s="7" t="s">
        <v>232</v>
      </c>
      <c r="C1369" s="167"/>
      <c r="D1369" s="167"/>
    </row>
    <row r="1370" spans="1:4" x14ac:dyDescent="0.2">
      <c r="A1370" s="6">
        <v>520205</v>
      </c>
      <c r="B1370" s="7" t="s">
        <v>223</v>
      </c>
      <c r="C1370" s="167"/>
      <c r="D1370" s="167"/>
    </row>
    <row r="1371" spans="1:4" x14ac:dyDescent="0.2">
      <c r="A1371" s="6">
        <v>520206</v>
      </c>
      <c r="B1371" s="7" t="s">
        <v>394</v>
      </c>
      <c r="C1371" s="167"/>
      <c r="D1371" s="167"/>
    </row>
    <row r="1372" spans="1:4" x14ac:dyDescent="0.2">
      <c r="A1372" s="6">
        <v>520207</v>
      </c>
      <c r="B1372" s="7" t="s">
        <v>395</v>
      </c>
      <c r="C1372" s="167"/>
      <c r="D1372" s="167"/>
    </row>
    <row r="1373" spans="1:4" x14ac:dyDescent="0.2">
      <c r="A1373" s="6">
        <v>520208</v>
      </c>
      <c r="B1373" s="7" t="s">
        <v>118</v>
      </c>
      <c r="C1373" s="167"/>
      <c r="D1373" s="167"/>
    </row>
    <row r="1374" spans="1:4" x14ac:dyDescent="0.2">
      <c r="A1374" s="6"/>
      <c r="B1374" s="7" t="s">
        <v>207</v>
      </c>
      <c r="C1374" s="167"/>
      <c r="D1374" s="167"/>
    </row>
    <row r="1375" spans="1:4" x14ac:dyDescent="0.2">
      <c r="A1375" s="6"/>
      <c r="B1375" s="7" t="s">
        <v>208</v>
      </c>
      <c r="C1375" s="167"/>
      <c r="D1375" s="167"/>
    </row>
    <row r="1376" spans="1:4" x14ac:dyDescent="0.2">
      <c r="A1376" s="6"/>
      <c r="B1376" s="7" t="s">
        <v>209</v>
      </c>
      <c r="C1376" s="167"/>
      <c r="D1376" s="167"/>
    </row>
    <row r="1377" spans="1:4" ht="13.5" thickBot="1" x14ac:dyDescent="0.25">
      <c r="A1377" s="18">
        <v>520209</v>
      </c>
      <c r="B1377" s="19" t="s">
        <v>227</v>
      </c>
      <c r="C1377" s="176"/>
      <c r="D1377" s="176"/>
    </row>
    <row r="1378" spans="1:4" ht="13.5" thickBot="1" x14ac:dyDescent="0.25">
      <c r="A1378" s="9" t="s">
        <v>18</v>
      </c>
      <c r="B1378" s="10"/>
      <c r="C1378" s="168">
        <f>SUM(C1366:C1377)</f>
        <v>0</v>
      </c>
      <c r="D1378" s="168">
        <f>SUM(D1366:D1377)</f>
        <v>0</v>
      </c>
    </row>
    <row r="1379" spans="1:4" x14ac:dyDescent="0.2">
      <c r="A1379" s="12">
        <v>5203</v>
      </c>
      <c r="B1379" s="13" t="s">
        <v>397</v>
      </c>
      <c r="C1379" s="169"/>
      <c r="D1379" s="169"/>
    </row>
    <row r="1380" spans="1:4" x14ac:dyDescent="0.2">
      <c r="A1380" s="6">
        <v>520301</v>
      </c>
      <c r="B1380" s="7" t="s">
        <v>86</v>
      </c>
      <c r="C1380" s="167"/>
      <c r="D1380" s="167"/>
    </row>
    <row r="1381" spans="1:4" x14ac:dyDescent="0.2">
      <c r="A1381" s="6">
        <v>520302</v>
      </c>
      <c r="B1381" s="7" t="s">
        <v>87</v>
      </c>
      <c r="C1381" s="167"/>
      <c r="D1381" s="167"/>
    </row>
    <row r="1382" spans="1:4" x14ac:dyDescent="0.2">
      <c r="A1382" s="6">
        <v>520303</v>
      </c>
      <c r="B1382" s="7" t="s">
        <v>88</v>
      </c>
      <c r="C1382" s="167"/>
      <c r="D1382" s="167"/>
    </row>
    <row r="1383" spans="1:4" x14ac:dyDescent="0.2">
      <c r="A1383" s="6">
        <v>520304</v>
      </c>
      <c r="B1383" s="7" t="s">
        <v>89</v>
      </c>
      <c r="C1383" s="167"/>
      <c r="D1383" s="167"/>
    </row>
    <row r="1384" spans="1:4" x14ac:dyDescent="0.2">
      <c r="A1384" s="6">
        <v>520305</v>
      </c>
      <c r="B1384" s="7" t="s">
        <v>206</v>
      </c>
      <c r="C1384" s="167"/>
      <c r="D1384" s="167"/>
    </row>
    <row r="1385" spans="1:4" x14ac:dyDescent="0.2">
      <c r="A1385" s="6"/>
      <c r="B1385" s="7" t="s">
        <v>207</v>
      </c>
      <c r="C1385" s="167"/>
      <c r="D1385" s="167"/>
    </row>
    <row r="1386" spans="1:4" x14ac:dyDescent="0.2">
      <c r="A1386" s="6"/>
      <c r="B1386" s="7" t="s">
        <v>208</v>
      </c>
      <c r="C1386" s="167"/>
      <c r="D1386" s="167"/>
    </row>
    <row r="1387" spans="1:4" x14ac:dyDescent="0.2">
      <c r="A1387" s="6"/>
      <c r="B1387" s="7" t="s">
        <v>209</v>
      </c>
      <c r="C1387" s="167"/>
      <c r="D1387" s="167"/>
    </row>
    <row r="1388" spans="1:4" x14ac:dyDescent="0.2">
      <c r="A1388" s="6">
        <v>520306</v>
      </c>
      <c r="B1388" s="7" t="s">
        <v>91</v>
      </c>
      <c r="C1388" s="167"/>
      <c r="D1388" s="167"/>
    </row>
    <row r="1389" spans="1:4" ht="13.5" thickBot="1" x14ac:dyDescent="0.25">
      <c r="A1389" s="18">
        <v>520307</v>
      </c>
      <c r="B1389" s="19" t="s">
        <v>210</v>
      </c>
      <c r="C1389" s="176"/>
      <c r="D1389" s="176"/>
    </row>
    <row r="1390" spans="1:4" ht="13.5" thickBot="1" x14ac:dyDescent="0.25">
      <c r="A1390" s="9" t="s">
        <v>18</v>
      </c>
      <c r="B1390" s="10"/>
      <c r="C1390" s="168">
        <f>SUM(C1380:C1389)</f>
        <v>0</v>
      </c>
      <c r="D1390" s="168">
        <f>SUM(D1380:D1389)</f>
        <v>0</v>
      </c>
    </row>
    <row r="1391" spans="1:4" x14ac:dyDescent="0.2">
      <c r="A1391" s="12">
        <v>5204</v>
      </c>
      <c r="B1391" s="13" t="s">
        <v>398</v>
      </c>
      <c r="C1391" s="169"/>
      <c r="D1391" s="169"/>
    </row>
    <row r="1392" spans="1:4" x14ac:dyDescent="0.2">
      <c r="A1392" s="6">
        <v>520401</v>
      </c>
      <c r="B1392" s="7" t="s">
        <v>399</v>
      </c>
      <c r="C1392" s="167"/>
      <c r="D1392" s="167"/>
    </row>
    <row r="1393" spans="1:4" x14ac:dyDescent="0.2">
      <c r="A1393" s="6">
        <v>520402</v>
      </c>
      <c r="B1393" s="7" t="s">
        <v>400</v>
      </c>
      <c r="C1393" s="167"/>
      <c r="D1393" s="167"/>
    </row>
    <row r="1394" spans="1:4" x14ac:dyDescent="0.2">
      <c r="A1394" s="6">
        <v>520403</v>
      </c>
      <c r="B1394" s="7" t="s">
        <v>401</v>
      </c>
      <c r="C1394" s="167"/>
      <c r="D1394" s="167"/>
    </row>
    <row r="1395" spans="1:4" x14ac:dyDescent="0.2">
      <c r="A1395" s="6">
        <v>520404</v>
      </c>
      <c r="B1395" s="7" t="s">
        <v>88</v>
      </c>
      <c r="C1395" s="167"/>
      <c r="D1395" s="167"/>
    </row>
    <row r="1396" spans="1:4" x14ac:dyDescent="0.2">
      <c r="A1396" s="6">
        <v>520405</v>
      </c>
      <c r="B1396" s="7" t="s">
        <v>89</v>
      </c>
      <c r="C1396" s="167"/>
      <c r="D1396" s="167"/>
    </row>
    <row r="1397" spans="1:4" x14ac:dyDescent="0.2">
      <c r="A1397" s="6">
        <v>520406</v>
      </c>
      <c r="B1397" s="7" t="s">
        <v>206</v>
      </c>
      <c r="C1397" s="167"/>
      <c r="D1397" s="167"/>
    </row>
    <row r="1398" spans="1:4" x14ac:dyDescent="0.2">
      <c r="A1398" s="6"/>
      <c r="B1398" s="7" t="s">
        <v>207</v>
      </c>
      <c r="C1398" s="167"/>
      <c r="D1398" s="167"/>
    </row>
    <row r="1399" spans="1:4" x14ac:dyDescent="0.2">
      <c r="A1399" s="6"/>
      <c r="B1399" s="7" t="s">
        <v>208</v>
      </c>
      <c r="C1399" s="167"/>
      <c r="D1399" s="167"/>
    </row>
    <row r="1400" spans="1:4" x14ac:dyDescent="0.2">
      <c r="A1400" s="6"/>
      <c r="B1400" s="7" t="s">
        <v>209</v>
      </c>
      <c r="C1400" s="167"/>
      <c r="D1400" s="167"/>
    </row>
    <row r="1401" spans="1:4" x14ac:dyDescent="0.2">
      <c r="A1401" s="6">
        <v>520407</v>
      </c>
      <c r="B1401" s="7" t="s">
        <v>91</v>
      </c>
      <c r="C1401" s="167"/>
      <c r="D1401" s="167"/>
    </row>
    <row r="1402" spans="1:4" ht="13.5" thickBot="1" x14ac:dyDescent="0.25">
      <c r="A1402" s="18">
        <v>520408</v>
      </c>
      <c r="B1402" s="19" t="s">
        <v>210</v>
      </c>
      <c r="C1402" s="176"/>
      <c r="D1402" s="176"/>
    </row>
    <row r="1403" spans="1:4" ht="13.5" thickBot="1" x14ac:dyDescent="0.25">
      <c r="A1403" s="9" t="s">
        <v>18</v>
      </c>
      <c r="B1403" s="10"/>
      <c r="C1403" s="168">
        <f>SUM(C1392:C1402)</f>
        <v>0</v>
      </c>
      <c r="D1403" s="168">
        <f>SUM(D1392:D1402)</f>
        <v>0</v>
      </c>
    </row>
    <row r="1404" spans="1:4" x14ac:dyDescent="0.2">
      <c r="A1404" s="12">
        <v>5205</v>
      </c>
      <c r="B1404" s="13" t="s">
        <v>214</v>
      </c>
      <c r="C1404" s="169"/>
      <c r="D1404" s="169"/>
    </row>
    <row r="1405" spans="1:4" x14ac:dyDescent="0.2">
      <c r="A1405" s="6">
        <v>520501</v>
      </c>
      <c r="B1405" s="7" t="s">
        <v>86</v>
      </c>
      <c r="C1405" s="167"/>
      <c r="D1405" s="167"/>
    </row>
    <row r="1406" spans="1:4" x14ac:dyDescent="0.2">
      <c r="A1406" s="6">
        <v>520502</v>
      </c>
      <c r="B1406" s="7" t="s">
        <v>87</v>
      </c>
      <c r="C1406" s="167"/>
      <c r="D1406" s="167"/>
    </row>
    <row r="1407" spans="1:4" x14ac:dyDescent="0.2">
      <c r="A1407" s="6">
        <v>520503</v>
      </c>
      <c r="B1407" s="7" t="s">
        <v>88</v>
      </c>
      <c r="C1407" s="167"/>
      <c r="D1407" s="167"/>
    </row>
    <row r="1408" spans="1:4" x14ac:dyDescent="0.2">
      <c r="A1408" s="6">
        <v>520504</v>
      </c>
      <c r="B1408" s="7" t="s">
        <v>89</v>
      </c>
      <c r="C1408" s="167"/>
      <c r="D1408" s="167"/>
    </row>
    <row r="1409" spans="1:4" x14ac:dyDescent="0.2">
      <c r="A1409" s="6">
        <v>520505</v>
      </c>
      <c r="B1409" s="7" t="s">
        <v>206</v>
      </c>
      <c r="C1409" s="167"/>
      <c r="D1409" s="167"/>
    </row>
    <row r="1410" spans="1:4" x14ac:dyDescent="0.2">
      <c r="A1410" s="6"/>
      <c r="B1410" s="7" t="s">
        <v>207</v>
      </c>
      <c r="C1410" s="167"/>
      <c r="D1410" s="167"/>
    </row>
    <row r="1411" spans="1:4" x14ac:dyDescent="0.2">
      <c r="A1411" s="6"/>
      <c r="B1411" s="7" t="s">
        <v>208</v>
      </c>
      <c r="C1411" s="167"/>
      <c r="D1411" s="167"/>
    </row>
    <row r="1412" spans="1:4" x14ac:dyDescent="0.2">
      <c r="A1412" s="6"/>
      <c r="B1412" s="7" t="s">
        <v>209</v>
      </c>
      <c r="C1412" s="167"/>
      <c r="D1412" s="167"/>
    </row>
    <row r="1413" spans="1:4" x14ac:dyDescent="0.2">
      <c r="A1413" s="6">
        <v>520506</v>
      </c>
      <c r="B1413" s="7" t="s">
        <v>91</v>
      </c>
      <c r="C1413" s="167"/>
      <c r="D1413" s="167"/>
    </row>
    <row r="1414" spans="1:4" ht="13.5" thickBot="1" x14ac:dyDescent="0.25">
      <c r="A1414" s="15">
        <v>520507</v>
      </c>
      <c r="B1414" s="19" t="s">
        <v>210</v>
      </c>
      <c r="C1414" s="170"/>
      <c r="D1414" s="170"/>
    </row>
    <row r="1415" spans="1:4" ht="13.5" thickBot="1" x14ac:dyDescent="0.25">
      <c r="A1415" s="9" t="s">
        <v>18</v>
      </c>
      <c r="B1415" s="10"/>
      <c r="C1415" s="168">
        <f>SUM(C1405:C1414)</f>
        <v>0</v>
      </c>
      <c r="D1415" s="168">
        <f>SUM(D1405:D1414)</f>
        <v>0</v>
      </c>
    </row>
    <row r="1416" spans="1:4" x14ac:dyDescent="0.2">
      <c r="A1416" s="12">
        <v>5206</v>
      </c>
      <c r="B1416" s="13" t="s">
        <v>402</v>
      </c>
      <c r="C1416" s="169"/>
      <c r="D1416" s="169"/>
    </row>
    <row r="1417" spans="1:4" x14ac:dyDescent="0.2">
      <c r="A1417" s="6">
        <v>520601</v>
      </c>
      <c r="B1417" s="7" t="s">
        <v>87</v>
      </c>
      <c r="C1417" s="167"/>
      <c r="D1417" s="167"/>
    </row>
    <row r="1418" spans="1:4" x14ac:dyDescent="0.2">
      <c r="A1418" s="6">
        <v>520602</v>
      </c>
      <c r="B1418" s="7" t="s">
        <v>88</v>
      </c>
      <c r="C1418" s="167"/>
      <c r="D1418" s="167"/>
    </row>
    <row r="1419" spans="1:4" x14ac:dyDescent="0.2">
      <c r="A1419" s="6">
        <v>520603</v>
      </c>
      <c r="B1419" s="7" t="s">
        <v>89</v>
      </c>
      <c r="C1419" s="167"/>
      <c r="D1419" s="167"/>
    </row>
    <row r="1420" spans="1:4" x14ac:dyDescent="0.2">
      <c r="A1420" s="6">
        <v>520604</v>
      </c>
      <c r="B1420" s="7" t="s">
        <v>206</v>
      </c>
      <c r="C1420" s="167"/>
      <c r="D1420" s="167"/>
    </row>
    <row r="1421" spans="1:4" x14ac:dyDescent="0.2">
      <c r="A1421" s="6"/>
      <c r="B1421" s="7" t="s">
        <v>207</v>
      </c>
      <c r="C1421" s="167"/>
      <c r="D1421" s="167"/>
    </row>
    <row r="1422" spans="1:4" x14ac:dyDescent="0.2">
      <c r="A1422" s="6"/>
      <c r="B1422" s="7" t="s">
        <v>208</v>
      </c>
      <c r="C1422" s="167"/>
      <c r="D1422" s="167"/>
    </row>
    <row r="1423" spans="1:4" x14ac:dyDescent="0.2">
      <c r="A1423" s="6"/>
      <c r="B1423" s="7" t="s">
        <v>209</v>
      </c>
      <c r="C1423" s="167"/>
      <c r="D1423" s="167"/>
    </row>
    <row r="1424" spans="1:4" x14ac:dyDescent="0.2">
      <c r="A1424" s="6">
        <v>520605</v>
      </c>
      <c r="B1424" s="7" t="s">
        <v>91</v>
      </c>
      <c r="C1424" s="167"/>
      <c r="D1424" s="167"/>
    </row>
    <row r="1425" spans="1:4" ht="13.5" thickBot="1" x14ac:dyDescent="0.25">
      <c r="A1425" s="18">
        <v>520606</v>
      </c>
      <c r="B1425" s="19" t="s">
        <v>210</v>
      </c>
      <c r="C1425" s="176"/>
      <c r="D1425" s="176"/>
    </row>
    <row r="1426" spans="1:4" ht="13.5" thickBot="1" x14ac:dyDescent="0.25">
      <c r="A1426" s="9" t="s">
        <v>18</v>
      </c>
      <c r="B1426" s="10"/>
      <c r="C1426" s="168">
        <f>SUM(C1417:C1425)</f>
        <v>0</v>
      </c>
      <c r="D1426" s="168">
        <f>SUM(D1417:D1425)</f>
        <v>0</v>
      </c>
    </row>
    <row r="1427" spans="1:4" x14ac:dyDescent="0.2">
      <c r="A1427" s="12">
        <v>5207</v>
      </c>
      <c r="B1427" s="13" t="s">
        <v>403</v>
      </c>
      <c r="C1427" s="169"/>
      <c r="D1427" s="169"/>
    </row>
    <row r="1428" spans="1:4" x14ac:dyDescent="0.2">
      <c r="A1428" s="6">
        <v>520701</v>
      </c>
      <c r="B1428" s="7" t="s">
        <v>87</v>
      </c>
      <c r="C1428" s="167"/>
      <c r="D1428" s="167"/>
    </row>
    <row r="1429" spans="1:4" x14ac:dyDescent="0.2">
      <c r="A1429" s="6">
        <v>520702</v>
      </c>
      <c r="B1429" s="7" t="s">
        <v>88</v>
      </c>
      <c r="C1429" s="167"/>
      <c r="D1429" s="167"/>
    </row>
    <row r="1430" spans="1:4" x14ac:dyDescent="0.2">
      <c r="A1430" s="6">
        <v>520703</v>
      </c>
      <c r="B1430" s="7" t="s">
        <v>89</v>
      </c>
      <c r="C1430" s="167"/>
      <c r="D1430" s="167"/>
    </row>
    <row r="1431" spans="1:4" x14ac:dyDescent="0.2">
      <c r="A1431" s="6">
        <v>520704</v>
      </c>
      <c r="B1431" s="7" t="s">
        <v>206</v>
      </c>
      <c r="C1431" s="167"/>
      <c r="D1431" s="167"/>
    </row>
    <row r="1432" spans="1:4" x14ac:dyDescent="0.2">
      <c r="A1432" s="6"/>
      <c r="B1432" s="7" t="s">
        <v>207</v>
      </c>
      <c r="C1432" s="167"/>
      <c r="D1432" s="167"/>
    </row>
    <row r="1433" spans="1:4" x14ac:dyDescent="0.2">
      <c r="A1433" s="6"/>
      <c r="B1433" s="7" t="s">
        <v>208</v>
      </c>
      <c r="C1433" s="167"/>
      <c r="D1433" s="167"/>
    </row>
    <row r="1434" spans="1:4" x14ac:dyDescent="0.2">
      <c r="A1434" s="6"/>
      <c r="B1434" s="7" t="s">
        <v>209</v>
      </c>
      <c r="C1434" s="167"/>
      <c r="D1434" s="167"/>
    </row>
    <row r="1435" spans="1:4" x14ac:dyDescent="0.2">
      <c r="A1435" s="6">
        <v>520705</v>
      </c>
      <c r="B1435" s="7" t="s">
        <v>91</v>
      </c>
      <c r="C1435" s="167"/>
      <c r="D1435" s="167"/>
    </row>
    <row r="1436" spans="1:4" ht="13.5" thickBot="1" x14ac:dyDescent="0.25">
      <c r="A1436" s="18">
        <v>520706</v>
      </c>
      <c r="B1436" s="19" t="s">
        <v>210</v>
      </c>
      <c r="C1436" s="176"/>
      <c r="D1436" s="176"/>
    </row>
    <row r="1437" spans="1:4" ht="13.5" thickBot="1" x14ac:dyDescent="0.25">
      <c r="A1437" s="9" t="s">
        <v>18</v>
      </c>
      <c r="B1437" s="10"/>
      <c r="C1437" s="168">
        <f>SUM(C1428:C1436)</f>
        <v>0</v>
      </c>
      <c r="D1437" s="168">
        <f>SUM(D1428:D1436)</f>
        <v>0</v>
      </c>
    </row>
    <row r="1438" spans="1:4" x14ac:dyDescent="0.2">
      <c r="A1438" s="12">
        <v>5208</v>
      </c>
      <c r="B1438" s="13" t="s">
        <v>404</v>
      </c>
      <c r="C1438" s="169"/>
      <c r="D1438" s="169"/>
    </row>
    <row r="1439" spans="1:4" x14ac:dyDescent="0.2">
      <c r="A1439" s="6">
        <v>520801</v>
      </c>
      <c r="B1439" s="7" t="s">
        <v>86</v>
      </c>
      <c r="C1439" s="167"/>
      <c r="D1439" s="167"/>
    </row>
    <row r="1440" spans="1:4" x14ac:dyDescent="0.2">
      <c r="A1440" s="6">
        <v>520802</v>
      </c>
      <c r="B1440" s="7" t="s">
        <v>87</v>
      </c>
      <c r="C1440" s="167"/>
      <c r="D1440" s="167"/>
    </row>
    <row r="1441" spans="1:4" x14ac:dyDescent="0.2">
      <c r="A1441" s="6">
        <v>520803</v>
      </c>
      <c r="B1441" s="7" t="s">
        <v>88</v>
      </c>
      <c r="C1441" s="167"/>
      <c r="D1441" s="167"/>
    </row>
    <row r="1442" spans="1:4" x14ac:dyDescent="0.2">
      <c r="A1442" s="6">
        <v>520804</v>
      </c>
      <c r="B1442" s="7" t="s">
        <v>89</v>
      </c>
      <c r="C1442" s="167"/>
      <c r="D1442" s="167"/>
    </row>
    <row r="1443" spans="1:4" x14ac:dyDescent="0.2">
      <c r="A1443" s="6">
        <v>520805</v>
      </c>
      <c r="B1443" s="7" t="s">
        <v>206</v>
      </c>
      <c r="C1443" s="167"/>
      <c r="D1443" s="167"/>
    </row>
    <row r="1444" spans="1:4" x14ac:dyDescent="0.2">
      <c r="A1444" s="6"/>
      <c r="B1444" s="7" t="s">
        <v>207</v>
      </c>
      <c r="C1444" s="167"/>
      <c r="D1444" s="167"/>
    </row>
    <row r="1445" spans="1:4" x14ac:dyDescent="0.2">
      <c r="A1445" s="6"/>
      <c r="B1445" s="7" t="s">
        <v>208</v>
      </c>
      <c r="C1445" s="167"/>
      <c r="D1445" s="167"/>
    </row>
    <row r="1446" spans="1:4" x14ac:dyDescent="0.2">
      <c r="A1446" s="6"/>
      <c r="B1446" s="7" t="s">
        <v>209</v>
      </c>
      <c r="C1446" s="167"/>
      <c r="D1446" s="167"/>
    </row>
    <row r="1447" spans="1:4" x14ac:dyDescent="0.2">
      <c r="A1447" s="6">
        <v>520806</v>
      </c>
      <c r="B1447" s="7" t="s">
        <v>91</v>
      </c>
      <c r="C1447" s="167"/>
      <c r="D1447" s="167"/>
    </row>
    <row r="1448" spans="1:4" ht="13.5" thickBot="1" x14ac:dyDescent="0.25">
      <c r="A1448" s="18">
        <v>520807</v>
      </c>
      <c r="B1448" s="19" t="s">
        <v>210</v>
      </c>
      <c r="C1448" s="176"/>
      <c r="D1448" s="176"/>
    </row>
    <row r="1449" spans="1:4" ht="13.5" thickBot="1" x14ac:dyDescent="0.25">
      <c r="A1449" s="9" t="s">
        <v>18</v>
      </c>
      <c r="B1449" s="10"/>
      <c r="C1449" s="168">
        <f>SUM(C1439:C1448)</f>
        <v>0</v>
      </c>
      <c r="D1449" s="168">
        <f>SUM(D1439:D1448)</f>
        <v>0</v>
      </c>
    </row>
    <row r="1450" spans="1:4" x14ac:dyDescent="0.2">
      <c r="A1450" s="12">
        <v>5209</v>
      </c>
      <c r="B1450" s="13" t="s">
        <v>405</v>
      </c>
      <c r="C1450" s="169"/>
      <c r="D1450" s="169"/>
    </row>
    <row r="1451" spans="1:4" x14ac:dyDescent="0.2">
      <c r="A1451" s="6">
        <v>520901</v>
      </c>
      <c r="B1451" s="7" t="s">
        <v>86</v>
      </c>
      <c r="C1451" s="167"/>
      <c r="D1451" s="167"/>
    </row>
    <row r="1452" spans="1:4" x14ac:dyDescent="0.2">
      <c r="A1452" s="6">
        <v>520902</v>
      </c>
      <c r="B1452" s="7" t="s">
        <v>87</v>
      </c>
      <c r="C1452" s="167"/>
      <c r="D1452" s="167"/>
    </row>
    <row r="1453" spans="1:4" x14ac:dyDescent="0.2">
      <c r="A1453" s="6">
        <v>520903</v>
      </c>
      <c r="B1453" s="7" t="s">
        <v>88</v>
      </c>
      <c r="C1453" s="167"/>
      <c r="D1453" s="167"/>
    </row>
    <row r="1454" spans="1:4" x14ac:dyDescent="0.2">
      <c r="A1454" s="6">
        <v>520904</v>
      </c>
      <c r="B1454" s="7" t="s">
        <v>89</v>
      </c>
      <c r="C1454" s="167"/>
      <c r="D1454" s="167"/>
    </row>
    <row r="1455" spans="1:4" x14ac:dyDescent="0.2">
      <c r="A1455" s="6">
        <v>520905</v>
      </c>
      <c r="B1455" s="7" t="s">
        <v>206</v>
      </c>
      <c r="C1455" s="167"/>
      <c r="D1455" s="167"/>
    </row>
    <row r="1456" spans="1:4" x14ac:dyDescent="0.2">
      <c r="A1456" s="6"/>
      <c r="B1456" s="7" t="s">
        <v>207</v>
      </c>
      <c r="C1456" s="167"/>
      <c r="D1456" s="167"/>
    </row>
    <row r="1457" spans="1:4" x14ac:dyDescent="0.2">
      <c r="A1457" s="6"/>
      <c r="B1457" s="7" t="s">
        <v>208</v>
      </c>
      <c r="C1457" s="167"/>
      <c r="D1457" s="167"/>
    </row>
    <row r="1458" spans="1:4" x14ac:dyDescent="0.2">
      <c r="A1458" s="6"/>
      <c r="B1458" s="7" t="s">
        <v>209</v>
      </c>
      <c r="C1458" s="167"/>
      <c r="D1458" s="167"/>
    </row>
    <row r="1459" spans="1:4" x14ac:dyDescent="0.2">
      <c r="A1459" s="6">
        <v>520906</v>
      </c>
      <c r="B1459" s="7" t="s">
        <v>91</v>
      </c>
      <c r="C1459" s="167"/>
      <c r="D1459" s="167"/>
    </row>
    <row r="1460" spans="1:4" ht="13.5" thickBot="1" x14ac:dyDescent="0.25">
      <c r="A1460" s="18">
        <v>520907</v>
      </c>
      <c r="B1460" s="19" t="s">
        <v>210</v>
      </c>
      <c r="C1460" s="176"/>
      <c r="D1460" s="176"/>
    </row>
    <row r="1461" spans="1:4" ht="13.5" thickBot="1" x14ac:dyDescent="0.25">
      <c r="A1461" s="9" t="s">
        <v>18</v>
      </c>
      <c r="B1461" s="10"/>
      <c r="C1461" s="168">
        <f>SUM(C1451:C1460)</f>
        <v>0</v>
      </c>
      <c r="D1461" s="168">
        <f>SUM(D1451:D1460)</f>
        <v>0</v>
      </c>
    </row>
    <row r="1462" spans="1:4" x14ac:dyDescent="0.2">
      <c r="A1462" s="12">
        <v>5210</v>
      </c>
      <c r="B1462" s="13" t="s">
        <v>406</v>
      </c>
      <c r="C1462" s="169"/>
      <c r="D1462" s="169"/>
    </row>
    <row r="1463" spans="1:4" x14ac:dyDescent="0.2">
      <c r="A1463" s="6">
        <v>521001</v>
      </c>
      <c r="B1463" s="7" t="s">
        <v>86</v>
      </c>
      <c r="C1463" s="167"/>
      <c r="D1463" s="167"/>
    </row>
    <row r="1464" spans="1:4" x14ac:dyDescent="0.2">
      <c r="A1464" s="6">
        <v>521002</v>
      </c>
      <c r="B1464" s="7" t="s">
        <v>87</v>
      </c>
      <c r="C1464" s="167"/>
      <c r="D1464" s="167"/>
    </row>
    <row r="1465" spans="1:4" x14ac:dyDescent="0.2">
      <c r="A1465" s="6">
        <v>521003</v>
      </c>
      <c r="B1465" s="7" t="s">
        <v>88</v>
      </c>
      <c r="C1465" s="167"/>
      <c r="D1465" s="167"/>
    </row>
    <row r="1466" spans="1:4" x14ac:dyDescent="0.2">
      <c r="A1466" s="6">
        <v>521004</v>
      </c>
      <c r="B1466" s="7" t="s">
        <v>89</v>
      </c>
      <c r="C1466" s="167"/>
      <c r="D1466" s="167"/>
    </row>
    <row r="1467" spans="1:4" x14ac:dyDescent="0.2">
      <c r="A1467" s="6">
        <v>521005</v>
      </c>
      <c r="B1467" s="7" t="s">
        <v>206</v>
      </c>
      <c r="C1467" s="167"/>
      <c r="D1467" s="167"/>
    </row>
    <row r="1468" spans="1:4" x14ac:dyDescent="0.2">
      <c r="A1468" s="6"/>
      <c r="B1468" s="7" t="s">
        <v>207</v>
      </c>
      <c r="C1468" s="167"/>
      <c r="D1468" s="167"/>
    </row>
    <row r="1469" spans="1:4" x14ac:dyDescent="0.2">
      <c r="A1469" s="6"/>
      <c r="B1469" s="7" t="s">
        <v>208</v>
      </c>
      <c r="C1469" s="167"/>
      <c r="D1469" s="167"/>
    </row>
    <row r="1470" spans="1:4" x14ac:dyDescent="0.2">
      <c r="A1470" s="6"/>
      <c r="B1470" s="7" t="s">
        <v>209</v>
      </c>
      <c r="C1470" s="167"/>
      <c r="D1470" s="167"/>
    </row>
    <row r="1471" spans="1:4" x14ac:dyDescent="0.2">
      <c r="A1471" s="6">
        <v>521006</v>
      </c>
      <c r="B1471" s="7" t="s">
        <v>91</v>
      </c>
      <c r="C1471" s="167"/>
      <c r="D1471" s="167"/>
    </row>
    <row r="1472" spans="1:4" ht="13.5" thickBot="1" x14ac:dyDescent="0.25">
      <c r="A1472" s="18">
        <v>521007</v>
      </c>
      <c r="B1472" s="19" t="s">
        <v>210</v>
      </c>
      <c r="C1472" s="176"/>
      <c r="D1472" s="176"/>
    </row>
    <row r="1473" spans="1:4" ht="13.5" thickBot="1" x14ac:dyDescent="0.25">
      <c r="A1473" s="9" t="s">
        <v>18</v>
      </c>
      <c r="B1473" s="10"/>
      <c r="C1473" s="168">
        <f>SUM(C1463:C1472)</f>
        <v>0</v>
      </c>
      <c r="D1473" s="168">
        <f>SUM(D1463:D1472)</f>
        <v>0</v>
      </c>
    </row>
    <row r="1474" spans="1:4" x14ac:dyDescent="0.2">
      <c r="A1474" s="12">
        <v>5211</v>
      </c>
      <c r="B1474" s="13" t="s">
        <v>407</v>
      </c>
      <c r="C1474" s="169"/>
      <c r="D1474" s="169"/>
    </row>
    <row r="1475" spans="1:4" x14ac:dyDescent="0.2">
      <c r="A1475" s="6">
        <v>521101</v>
      </c>
      <c r="B1475" s="7" t="s">
        <v>86</v>
      </c>
      <c r="C1475" s="167"/>
      <c r="D1475" s="167"/>
    </row>
    <row r="1476" spans="1:4" x14ac:dyDescent="0.2">
      <c r="A1476" s="6">
        <v>521102</v>
      </c>
      <c r="B1476" s="7" t="s">
        <v>87</v>
      </c>
      <c r="C1476" s="167"/>
      <c r="D1476" s="167"/>
    </row>
    <row r="1477" spans="1:4" x14ac:dyDescent="0.2">
      <c r="A1477" s="6">
        <v>521103</v>
      </c>
      <c r="B1477" s="7" t="s">
        <v>88</v>
      </c>
      <c r="C1477" s="167"/>
      <c r="D1477" s="167"/>
    </row>
    <row r="1478" spans="1:4" x14ac:dyDescent="0.2">
      <c r="A1478" s="6">
        <v>521104</v>
      </c>
      <c r="B1478" s="7" t="s">
        <v>89</v>
      </c>
      <c r="C1478" s="167"/>
      <c r="D1478" s="167"/>
    </row>
    <row r="1479" spans="1:4" x14ac:dyDescent="0.2">
      <c r="A1479" s="6">
        <v>521105</v>
      </c>
      <c r="B1479" s="7" t="s">
        <v>206</v>
      </c>
      <c r="C1479" s="167"/>
      <c r="D1479" s="167"/>
    </row>
    <row r="1480" spans="1:4" x14ac:dyDescent="0.2">
      <c r="A1480" s="6"/>
      <c r="B1480" s="7" t="s">
        <v>207</v>
      </c>
      <c r="C1480" s="167"/>
      <c r="D1480" s="167"/>
    </row>
    <row r="1481" spans="1:4" x14ac:dyDescent="0.2">
      <c r="A1481" s="6"/>
      <c r="B1481" s="7" t="s">
        <v>208</v>
      </c>
      <c r="C1481" s="167"/>
      <c r="D1481" s="167"/>
    </row>
    <row r="1482" spans="1:4" x14ac:dyDescent="0.2">
      <c r="A1482" s="6"/>
      <c r="B1482" s="7" t="s">
        <v>209</v>
      </c>
      <c r="C1482" s="167"/>
      <c r="D1482" s="167"/>
    </row>
    <row r="1483" spans="1:4" x14ac:dyDescent="0.2">
      <c r="A1483" s="6">
        <v>521106</v>
      </c>
      <c r="B1483" s="7" t="s">
        <v>91</v>
      </c>
      <c r="C1483" s="167"/>
      <c r="D1483" s="167"/>
    </row>
    <row r="1484" spans="1:4" ht="13.5" thickBot="1" x14ac:dyDescent="0.25">
      <c r="A1484" s="18">
        <v>521107</v>
      </c>
      <c r="B1484" s="19" t="s">
        <v>210</v>
      </c>
      <c r="C1484" s="176"/>
      <c r="D1484" s="176"/>
    </row>
    <row r="1485" spans="1:4" ht="13.5" thickBot="1" x14ac:dyDescent="0.25">
      <c r="A1485" s="9" t="s">
        <v>18</v>
      </c>
      <c r="B1485" s="10"/>
      <c r="C1485" s="168">
        <f>SUM(C1475:C1484)</f>
        <v>0</v>
      </c>
      <c r="D1485" s="168">
        <f>SUM(D1475:D1484)</f>
        <v>0</v>
      </c>
    </row>
    <row r="1486" spans="1:4" x14ac:dyDescent="0.2">
      <c r="A1486" s="12">
        <v>5212</v>
      </c>
      <c r="B1486" s="13" t="s">
        <v>408</v>
      </c>
      <c r="C1486" s="169"/>
      <c r="D1486" s="169"/>
    </row>
    <row r="1487" spans="1:4" x14ac:dyDescent="0.2">
      <c r="A1487" s="6">
        <v>521201</v>
      </c>
      <c r="B1487" s="7" t="s">
        <v>86</v>
      </c>
      <c r="C1487" s="167"/>
      <c r="D1487" s="167"/>
    </row>
    <row r="1488" spans="1:4" x14ac:dyDescent="0.2">
      <c r="A1488" s="6">
        <v>521202</v>
      </c>
      <c r="B1488" s="7" t="s">
        <v>87</v>
      </c>
      <c r="C1488" s="167"/>
      <c r="D1488" s="167"/>
    </row>
    <row r="1489" spans="1:4" x14ac:dyDescent="0.2">
      <c r="A1489" s="6">
        <v>521203</v>
      </c>
      <c r="B1489" s="7" t="s">
        <v>88</v>
      </c>
      <c r="C1489" s="167"/>
      <c r="D1489" s="167"/>
    </row>
    <row r="1490" spans="1:4" x14ac:dyDescent="0.2">
      <c r="A1490" s="6">
        <v>521204</v>
      </c>
      <c r="B1490" s="7" t="s">
        <v>89</v>
      </c>
      <c r="C1490" s="167"/>
      <c r="D1490" s="167"/>
    </row>
    <row r="1491" spans="1:4" x14ac:dyDescent="0.2">
      <c r="A1491" s="6">
        <v>521205</v>
      </c>
      <c r="B1491" s="7" t="s">
        <v>206</v>
      </c>
      <c r="C1491" s="167"/>
      <c r="D1491" s="167"/>
    </row>
    <row r="1492" spans="1:4" x14ac:dyDescent="0.2">
      <c r="A1492" s="6"/>
      <c r="B1492" s="7" t="s">
        <v>207</v>
      </c>
      <c r="C1492" s="167"/>
      <c r="D1492" s="167"/>
    </row>
    <row r="1493" spans="1:4" x14ac:dyDescent="0.2">
      <c r="A1493" s="6"/>
      <c r="B1493" s="7" t="s">
        <v>208</v>
      </c>
      <c r="C1493" s="167"/>
      <c r="D1493" s="167"/>
    </row>
    <row r="1494" spans="1:4" x14ac:dyDescent="0.2">
      <c r="A1494" s="6"/>
      <c r="B1494" s="7" t="s">
        <v>209</v>
      </c>
      <c r="C1494" s="167"/>
      <c r="D1494" s="167"/>
    </row>
    <row r="1495" spans="1:4" x14ac:dyDescent="0.2">
      <c r="A1495" s="6">
        <v>521206</v>
      </c>
      <c r="B1495" s="7" t="s">
        <v>91</v>
      </c>
      <c r="C1495" s="167"/>
      <c r="D1495" s="167"/>
    </row>
    <row r="1496" spans="1:4" ht="13.5" thickBot="1" x14ac:dyDescent="0.25">
      <c r="A1496" s="18">
        <v>521207</v>
      </c>
      <c r="B1496" s="19" t="s">
        <v>210</v>
      </c>
      <c r="C1496" s="176"/>
      <c r="D1496" s="176"/>
    </row>
    <row r="1497" spans="1:4" ht="13.5" thickBot="1" x14ac:dyDescent="0.25">
      <c r="A1497" s="9" t="s">
        <v>18</v>
      </c>
      <c r="B1497" s="10"/>
      <c r="C1497" s="168">
        <f>SUM(C1487:C1496)</f>
        <v>0</v>
      </c>
      <c r="D1497" s="168">
        <f>SUM(D1487:D1496)</f>
        <v>0</v>
      </c>
    </row>
    <row r="1498" spans="1:4" x14ac:dyDescent="0.2">
      <c r="A1498" s="12">
        <v>5213</v>
      </c>
      <c r="B1498" s="13" t="s">
        <v>409</v>
      </c>
      <c r="C1498" s="169"/>
      <c r="D1498" s="169"/>
    </row>
    <row r="1499" spans="1:4" x14ac:dyDescent="0.2">
      <c r="A1499" s="6">
        <v>521301</v>
      </c>
      <c r="B1499" s="7" t="s">
        <v>86</v>
      </c>
      <c r="C1499" s="167"/>
      <c r="D1499" s="167"/>
    </row>
    <row r="1500" spans="1:4" x14ac:dyDescent="0.2">
      <c r="A1500" s="6">
        <v>521302</v>
      </c>
      <c r="B1500" s="7" t="s">
        <v>87</v>
      </c>
      <c r="C1500" s="167"/>
      <c r="D1500" s="167"/>
    </row>
    <row r="1501" spans="1:4" x14ac:dyDescent="0.2">
      <c r="A1501" s="6">
        <v>521303</v>
      </c>
      <c r="B1501" s="7" t="s">
        <v>88</v>
      </c>
      <c r="C1501" s="167"/>
      <c r="D1501" s="167"/>
    </row>
    <row r="1502" spans="1:4" x14ac:dyDescent="0.2">
      <c r="A1502" s="6">
        <v>521304</v>
      </c>
      <c r="B1502" s="7" t="s">
        <v>89</v>
      </c>
      <c r="C1502" s="167"/>
      <c r="D1502" s="167"/>
    </row>
    <row r="1503" spans="1:4" x14ac:dyDescent="0.2">
      <c r="A1503" s="6">
        <v>521305</v>
      </c>
      <c r="B1503" s="7" t="s">
        <v>206</v>
      </c>
      <c r="C1503" s="167"/>
      <c r="D1503" s="167"/>
    </row>
    <row r="1504" spans="1:4" x14ac:dyDescent="0.2">
      <c r="A1504" s="6"/>
      <c r="B1504" s="7" t="s">
        <v>207</v>
      </c>
      <c r="C1504" s="167"/>
      <c r="D1504" s="167"/>
    </row>
    <row r="1505" spans="1:4" x14ac:dyDescent="0.2">
      <c r="A1505" s="6"/>
      <c r="B1505" s="7" t="s">
        <v>208</v>
      </c>
      <c r="C1505" s="167"/>
      <c r="D1505" s="167"/>
    </row>
    <row r="1506" spans="1:4" x14ac:dyDescent="0.2">
      <c r="A1506" s="6"/>
      <c r="B1506" s="7" t="s">
        <v>209</v>
      </c>
      <c r="C1506" s="167"/>
      <c r="D1506" s="167"/>
    </row>
    <row r="1507" spans="1:4" x14ac:dyDescent="0.2">
      <c r="A1507" s="6">
        <v>521306</v>
      </c>
      <c r="B1507" s="7" t="s">
        <v>91</v>
      </c>
      <c r="C1507" s="167"/>
      <c r="D1507" s="167"/>
    </row>
    <row r="1508" spans="1:4" ht="13.5" thickBot="1" x14ac:dyDescent="0.25">
      <c r="A1508" s="18">
        <v>521307</v>
      </c>
      <c r="B1508" s="19" t="s">
        <v>210</v>
      </c>
      <c r="C1508" s="176"/>
      <c r="D1508" s="176"/>
    </row>
    <row r="1509" spans="1:4" ht="13.5" thickBot="1" x14ac:dyDescent="0.25">
      <c r="A1509" s="9" t="s">
        <v>18</v>
      </c>
      <c r="B1509" s="10"/>
      <c r="C1509" s="168">
        <f>SUM(C1499:C1508)</f>
        <v>0</v>
      </c>
      <c r="D1509" s="168">
        <f>SUM(D1499:D1508)</f>
        <v>0</v>
      </c>
    </row>
    <row r="1510" spans="1:4" x14ac:dyDescent="0.2">
      <c r="A1510" s="12">
        <v>5214</v>
      </c>
      <c r="B1510" s="13" t="s">
        <v>335</v>
      </c>
      <c r="C1510" s="169"/>
      <c r="D1510" s="169"/>
    </row>
    <row r="1511" spans="1:4" x14ac:dyDescent="0.2">
      <c r="A1511" s="6">
        <v>521401</v>
      </c>
      <c r="B1511" s="7" t="s">
        <v>86</v>
      </c>
      <c r="C1511" s="167"/>
      <c r="D1511" s="167"/>
    </row>
    <row r="1512" spans="1:4" x14ac:dyDescent="0.2">
      <c r="A1512" s="6">
        <v>521402</v>
      </c>
      <c r="B1512" s="7" t="s">
        <v>87</v>
      </c>
      <c r="C1512" s="167"/>
      <c r="D1512" s="167"/>
    </row>
    <row r="1513" spans="1:4" x14ac:dyDescent="0.2">
      <c r="A1513" s="6">
        <v>521403</v>
      </c>
      <c r="B1513" s="7" t="s">
        <v>88</v>
      </c>
      <c r="C1513" s="167"/>
      <c r="D1513" s="167"/>
    </row>
    <row r="1514" spans="1:4" x14ac:dyDescent="0.2">
      <c r="A1514" s="6">
        <v>521404</v>
      </c>
      <c r="B1514" s="7" t="s">
        <v>89</v>
      </c>
      <c r="C1514" s="167"/>
      <c r="D1514" s="167"/>
    </row>
    <row r="1515" spans="1:4" x14ac:dyDescent="0.2">
      <c r="A1515" s="6">
        <v>521405</v>
      </c>
      <c r="B1515" s="7" t="s">
        <v>206</v>
      </c>
      <c r="C1515" s="167"/>
      <c r="D1515" s="167"/>
    </row>
    <row r="1516" spans="1:4" x14ac:dyDescent="0.2">
      <c r="A1516" s="6"/>
      <c r="B1516" s="7" t="s">
        <v>207</v>
      </c>
      <c r="C1516" s="167"/>
      <c r="D1516" s="167"/>
    </row>
    <row r="1517" spans="1:4" x14ac:dyDescent="0.2">
      <c r="A1517" s="6"/>
      <c r="B1517" s="7" t="s">
        <v>208</v>
      </c>
      <c r="C1517" s="167"/>
      <c r="D1517" s="167"/>
    </row>
    <row r="1518" spans="1:4" x14ac:dyDescent="0.2">
      <c r="A1518" s="6"/>
      <c r="B1518" s="7" t="s">
        <v>209</v>
      </c>
      <c r="C1518" s="167"/>
      <c r="D1518" s="167"/>
    </row>
    <row r="1519" spans="1:4" x14ac:dyDescent="0.2">
      <c r="A1519" s="6">
        <v>521406</v>
      </c>
      <c r="B1519" s="7" t="s">
        <v>91</v>
      </c>
      <c r="C1519" s="167"/>
      <c r="D1519" s="167"/>
    </row>
    <row r="1520" spans="1:4" ht="13.5" thickBot="1" x14ac:dyDescent="0.25">
      <c r="A1520" s="6">
        <v>521407</v>
      </c>
      <c r="B1520" s="19" t="s">
        <v>92</v>
      </c>
      <c r="C1520" s="176"/>
      <c r="D1520" s="176"/>
    </row>
    <row r="1521" spans="1:4" ht="13.5" thickBot="1" x14ac:dyDescent="0.25">
      <c r="A1521" s="9" t="s">
        <v>18</v>
      </c>
      <c r="B1521" s="10"/>
      <c r="C1521" s="168">
        <f>SUM(C1511:C1520)</f>
        <v>0</v>
      </c>
      <c r="D1521" s="168">
        <f>SUM(D1511:D1520)</f>
        <v>0</v>
      </c>
    </row>
    <row r="1522" spans="1:4" x14ac:dyDescent="0.2">
      <c r="A1522" s="12">
        <v>5215</v>
      </c>
      <c r="B1522" s="13" t="s">
        <v>410</v>
      </c>
      <c r="C1522" s="169"/>
      <c r="D1522" s="169"/>
    </row>
    <row r="1523" spans="1:4" x14ac:dyDescent="0.2">
      <c r="A1523" s="6">
        <v>521501</v>
      </c>
      <c r="B1523" s="7" t="s">
        <v>86</v>
      </c>
      <c r="C1523" s="167"/>
      <c r="D1523" s="167"/>
    </row>
    <row r="1524" spans="1:4" x14ac:dyDescent="0.2">
      <c r="A1524" s="6">
        <v>521502</v>
      </c>
      <c r="B1524" s="7" t="s">
        <v>87</v>
      </c>
      <c r="C1524" s="167"/>
      <c r="D1524" s="167"/>
    </row>
    <row r="1525" spans="1:4" x14ac:dyDescent="0.2">
      <c r="A1525" s="6">
        <v>521503</v>
      </c>
      <c r="B1525" s="7" t="s">
        <v>88</v>
      </c>
      <c r="C1525" s="167"/>
      <c r="D1525" s="167"/>
    </row>
    <row r="1526" spans="1:4" x14ac:dyDescent="0.2">
      <c r="A1526" s="6">
        <v>521504</v>
      </c>
      <c r="B1526" s="7" t="s">
        <v>89</v>
      </c>
      <c r="C1526" s="167"/>
      <c r="D1526" s="167"/>
    </row>
    <row r="1527" spans="1:4" x14ac:dyDescent="0.2">
      <c r="A1527" s="6">
        <v>521505</v>
      </c>
      <c r="B1527" s="7" t="s">
        <v>206</v>
      </c>
      <c r="C1527" s="167"/>
      <c r="D1527" s="167"/>
    </row>
    <row r="1528" spans="1:4" x14ac:dyDescent="0.2">
      <c r="A1528" s="6"/>
      <c r="B1528" s="7" t="s">
        <v>207</v>
      </c>
      <c r="C1528" s="167"/>
      <c r="D1528" s="167"/>
    </row>
    <row r="1529" spans="1:4" x14ac:dyDescent="0.2">
      <c r="A1529" s="6"/>
      <c r="B1529" s="7" t="s">
        <v>208</v>
      </c>
      <c r="C1529" s="167"/>
      <c r="D1529" s="167"/>
    </row>
    <row r="1530" spans="1:4" x14ac:dyDescent="0.2">
      <c r="A1530" s="6"/>
      <c r="B1530" s="7" t="s">
        <v>209</v>
      </c>
      <c r="C1530" s="167"/>
      <c r="D1530" s="167"/>
    </row>
    <row r="1531" spans="1:4" x14ac:dyDescent="0.2">
      <c r="A1531" s="6">
        <v>521506</v>
      </c>
      <c r="B1531" s="7" t="s">
        <v>91</v>
      </c>
      <c r="C1531" s="167"/>
      <c r="D1531" s="167"/>
    </row>
    <row r="1532" spans="1:4" ht="13.5" thickBot="1" x14ac:dyDescent="0.25">
      <c r="A1532" s="18">
        <v>521507</v>
      </c>
      <c r="B1532" s="19" t="s">
        <v>92</v>
      </c>
      <c r="C1532" s="176"/>
      <c r="D1532" s="176"/>
    </row>
    <row r="1533" spans="1:4" ht="13.5" thickBot="1" x14ac:dyDescent="0.25">
      <c r="A1533" s="9" t="s">
        <v>18</v>
      </c>
      <c r="B1533" s="10"/>
      <c r="C1533" s="168">
        <f>SUM(C1523:C1532)</f>
        <v>0</v>
      </c>
      <c r="D1533" s="168">
        <f>SUM(D1523:D1532)</f>
        <v>0</v>
      </c>
    </row>
    <row r="1534" spans="1:4" x14ac:dyDescent="0.2">
      <c r="A1534" s="12">
        <v>5216</v>
      </c>
      <c r="B1534" s="13" t="s">
        <v>337</v>
      </c>
      <c r="C1534" s="169"/>
      <c r="D1534" s="169"/>
    </row>
    <row r="1535" spans="1:4" x14ac:dyDescent="0.2">
      <c r="A1535" s="6">
        <v>521601</v>
      </c>
      <c r="B1535" s="7" t="s">
        <v>338</v>
      </c>
      <c r="C1535" s="167"/>
      <c r="D1535" s="167"/>
    </row>
    <row r="1536" spans="1:4" x14ac:dyDescent="0.2">
      <c r="A1536" s="6">
        <v>521602</v>
      </c>
      <c r="B1536" s="7" t="s">
        <v>339</v>
      </c>
      <c r="C1536" s="167"/>
      <c r="D1536" s="167"/>
    </row>
    <row r="1537" spans="1:4" x14ac:dyDescent="0.2">
      <c r="A1537" s="6">
        <v>521603</v>
      </c>
      <c r="B1537" s="7" t="s">
        <v>340</v>
      </c>
      <c r="C1537" s="167"/>
      <c r="D1537" s="167"/>
    </row>
    <row r="1538" spans="1:4" x14ac:dyDescent="0.2">
      <c r="A1538" s="6">
        <v>521604</v>
      </c>
      <c r="B1538" s="7" t="s">
        <v>341</v>
      </c>
      <c r="C1538" s="167"/>
      <c r="D1538" s="167"/>
    </row>
    <row r="1539" spans="1:4" x14ac:dyDescent="0.2">
      <c r="A1539" s="6">
        <v>521605</v>
      </c>
      <c r="B1539" s="7" t="s">
        <v>342</v>
      </c>
      <c r="C1539" s="167"/>
      <c r="D1539" s="167"/>
    </row>
    <row r="1540" spans="1:4" x14ac:dyDescent="0.2">
      <c r="A1540" s="6">
        <v>521606</v>
      </c>
      <c r="B1540" s="7" t="s">
        <v>343</v>
      </c>
      <c r="C1540" s="167"/>
      <c r="D1540" s="167"/>
    </row>
    <row r="1541" spans="1:4" x14ac:dyDescent="0.2">
      <c r="A1541" s="6">
        <v>521607</v>
      </c>
      <c r="B1541" s="7" t="s">
        <v>117</v>
      </c>
      <c r="C1541" s="167"/>
      <c r="D1541" s="167"/>
    </row>
    <row r="1542" spans="1:4" x14ac:dyDescent="0.2">
      <c r="A1542" s="6">
        <v>521608</v>
      </c>
      <c r="B1542" s="7" t="s">
        <v>118</v>
      </c>
      <c r="C1542" s="167"/>
      <c r="D1542" s="167"/>
    </row>
    <row r="1543" spans="1:4" x14ac:dyDescent="0.2">
      <c r="A1543" s="6"/>
      <c r="B1543" s="7" t="s">
        <v>207</v>
      </c>
      <c r="C1543" s="167"/>
      <c r="D1543" s="167"/>
    </row>
    <row r="1544" spans="1:4" x14ac:dyDescent="0.2">
      <c r="A1544" s="6"/>
      <c r="B1544" s="7" t="s">
        <v>208</v>
      </c>
      <c r="C1544" s="167"/>
      <c r="D1544" s="167"/>
    </row>
    <row r="1545" spans="1:4" x14ac:dyDescent="0.2">
      <c r="A1545" s="6"/>
      <c r="B1545" s="7" t="s">
        <v>209</v>
      </c>
      <c r="C1545" s="167"/>
      <c r="D1545" s="167"/>
    </row>
    <row r="1546" spans="1:4" x14ac:dyDescent="0.2">
      <c r="A1546" s="6">
        <v>521609</v>
      </c>
      <c r="B1546" s="7" t="s">
        <v>344</v>
      </c>
      <c r="C1546" s="167"/>
      <c r="D1546" s="167"/>
    </row>
    <row r="1547" spans="1:4" x14ac:dyDescent="0.2">
      <c r="A1547" s="6">
        <v>521610</v>
      </c>
      <c r="B1547" s="7" t="s">
        <v>243</v>
      </c>
      <c r="C1547" s="167"/>
      <c r="D1547" s="167"/>
    </row>
    <row r="1548" spans="1:4" ht="13.5" thickBot="1" x14ac:dyDescent="0.25">
      <c r="A1548" s="18">
        <v>521611</v>
      </c>
      <c r="B1548" s="19" t="s">
        <v>121</v>
      </c>
      <c r="C1548" s="176"/>
      <c r="D1548" s="176"/>
    </row>
    <row r="1549" spans="1:4" ht="13.5" thickBot="1" x14ac:dyDescent="0.25">
      <c r="A1549" s="9" t="s">
        <v>18</v>
      </c>
      <c r="B1549" s="10"/>
      <c r="C1549" s="168">
        <f>SUM(C1535:C1548)</f>
        <v>0</v>
      </c>
      <c r="D1549" s="168">
        <f>SUM(D1535:D1548)</f>
        <v>0</v>
      </c>
    </row>
    <row r="1550" spans="1:4" x14ac:dyDescent="0.2">
      <c r="A1550" s="12">
        <v>5217</v>
      </c>
      <c r="B1550" s="13" t="s">
        <v>411</v>
      </c>
      <c r="C1550" s="169"/>
      <c r="D1550" s="169"/>
    </row>
    <row r="1551" spans="1:4" x14ac:dyDescent="0.2">
      <c r="A1551" s="6">
        <v>521701</v>
      </c>
      <c r="B1551" s="7" t="s">
        <v>338</v>
      </c>
      <c r="C1551" s="167"/>
      <c r="D1551" s="167"/>
    </row>
    <row r="1552" spans="1:4" x14ac:dyDescent="0.2">
      <c r="A1552" s="6">
        <v>521702</v>
      </c>
      <c r="B1552" s="7" t="s">
        <v>339</v>
      </c>
      <c r="C1552" s="167"/>
      <c r="D1552" s="167"/>
    </row>
    <row r="1553" spans="1:4" x14ac:dyDescent="0.2">
      <c r="A1553" s="6">
        <v>521703</v>
      </c>
      <c r="B1553" s="7" t="s">
        <v>340</v>
      </c>
      <c r="C1553" s="167"/>
      <c r="D1553" s="167"/>
    </row>
    <row r="1554" spans="1:4" x14ac:dyDescent="0.2">
      <c r="A1554" s="6">
        <v>521704</v>
      </c>
      <c r="B1554" s="7" t="s">
        <v>341</v>
      </c>
      <c r="C1554" s="167"/>
      <c r="D1554" s="167"/>
    </row>
    <row r="1555" spans="1:4" x14ac:dyDescent="0.2">
      <c r="A1555" s="6">
        <v>521705</v>
      </c>
      <c r="B1555" s="7" t="s">
        <v>342</v>
      </c>
      <c r="C1555" s="167"/>
      <c r="D1555" s="167"/>
    </row>
    <row r="1556" spans="1:4" x14ac:dyDescent="0.2">
      <c r="A1556" s="6">
        <v>521706</v>
      </c>
      <c r="B1556" s="7" t="s">
        <v>343</v>
      </c>
      <c r="C1556" s="167"/>
      <c r="D1556" s="167"/>
    </row>
    <row r="1557" spans="1:4" x14ac:dyDescent="0.2">
      <c r="A1557" s="6">
        <v>521707</v>
      </c>
      <c r="B1557" s="7" t="s">
        <v>117</v>
      </c>
      <c r="C1557" s="167"/>
      <c r="D1557" s="167"/>
    </row>
    <row r="1558" spans="1:4" x14ac:dyDescent="0.2">
      <c r="A1558" s="6">
        <v>521708</v>
      </c>
      <c r="B1558" s="7" t="s">
        <v>118</v>
      </c>
      <c r="C1558" s="167"/>
      <c r="D1558" s="167"/>
    </row>
    <row r="1559" spans="1:4" x14ac:dyDescent="0.2">
      <c r="A1559" s="6"/>
      <c r="B1559" s="7" t="s">
        <v>207</v>
      </c>
      <c r="C1559" s="167"/>
      <c r="D1559" s="167"/>
    </row>
    <row r="1560" spans="1:4" x14ac:dyDescent="0.2">
      <c r="A1560" s="6"/>
      <c r="B1560" s="7" t="s">
        <v>208</v>
      </c>
      <c r="C1560" s="167"/>
      <c r="D1560" s="167"/>
    </row>
    <row r="1561" spans="1:4" x14ac:dyDescent="0.2">
      <c r="A1561" s="6"/>
      <c r="B1561" s="7" t="s">
        <v>209</v>
      </c>
      <c r="C1561" s="167"/>
      <c r="D1561" s="167"/>
    </row>
    <row r="1562" spans="1:4" x14ac:dyDescent="0.2">
      <c r="A1562" s="6">
        <v>521709</v>
      </c>
      <c r="B1562" s="7" t="s">
        <v>344</v>
      </c>
      <c r="C1562" s="167"/>
      <c r="D1562" s="167"/>
    </row>
    <row r="1563" spans="1:4" x14ac:dyDescent="0.2">
      <c r="A1563" s="6">
        <v>521710</v>
      </c>
      <c r="B1563" s="7" t="s">
        <v>243</v>
      </c>
      <c r="C1563" s="167"/>
      <c r="D1563" s="167"/>
    </row>
    <row r="1564" spans="1:4" ht="13.5" thickBot="1" x14ac:dyDescent="0.25">
      <c r="A1564" s="18">
        <v>521711</v>
      </c>
      <c r="B1564" s="19" t="s">
        <v>121</v>
      </c>
      <c r="C1564" s="176"/>
      <c r="D1564" s="176"/>
    </row>
    <row r="1565" spans="1:4" ht="13.5" thickBot="1" x14ac:dyDescent="0.25">
      <c r="A1565" s="9" t="s">
        <v>18</v>
      </c>
      <c r="B1565" s="10"/>
      <c r="C1565" s="168">
        <f>SUM(C1551:C1564)</f>
        <v>0</v>
      </c>
      <c r="D1565" s="168">
        <f>SUM(D1551:D1564)</f>
        <v>0</v>
      </c>
    </row>
    <row r="1566" spans="1:4" x14ac:dyDescent="0.2">
      <c r="A1566" s="12">
        <v>5218</v>
      </c>
      <c r="B1566" s="13" t="s">
        <v>346</v>
      </c>
      <c r="C1566" s="169"/>
      <c r="D1566" s="169"/>
    </row>
    <row r="1567" spans="1:4" x14ac:dyDescent="0.2">
      <c r="A1567" s="6">
        <v>521801</v>
      </c>
      <c r="B1567" s="7" t="s">
        <v>347</v>
      </c>
      <c r="C1567" s="167"/>
      <c r="D1567" s="167"/>
    </row>
    <row r="1568" spans="1:4" x14ac:dyDescent="0.2">
      <c r="A1568" s="6">
        <v>521802</v>
      </c>
      <c r="B1568" s="7" t="s">
        <v>351</v>
      </c>
      <c r="C1568" s="167"/>
      <c r="D1568" s="167"/>
    </row>
    <row r="1569" spans="1:4" x14ac:dyDescent="0.2">
      <c r="A1569" s="6">
        <v>521803</v>
      </c>
      <c r="B1569" s="7" t="s">
        <v>352</v>
      </c>
      <c r="C1569" s="167"/>
      <c r="D1569" s="167"/>
    </row>
    <row r="1570" spans="1:4" x14ac:dyDescent="0.2">
      <c r="A1570" s="6">
        <v>521804</v>
      </c>
      <c r="B1570" s="7" t="s">
        <v>353</v>
      </c>
      <c r="C1570" s="167"/>
      <c r="D1570" s="167"/>
    </row>
    <row r="1571" spans="1:4" x14ac:dyDescent="0.2">
      <c r="A1571" s="6">
        <v>521805</v>
      </c>
      <c r="B1571" s="7" t="s">
        <v>354</v>
      </c>
      <c r="C1571" s="167"/>
      <c r="D1571" s="167"/>
    </row>
    <row r="1572" spans="1:4" x14ac:dyDescent="0.2">
      <c r="A1572" s="6">
        <v>521806</v>
      </c>
      <c r="B1572" s="7" t="s">
        <v>355</v>
      </c>
      <c r="C1572" s="167"/>
      <c r="D1572" s="167"/>
    </row>
    <row r="1573" spans="1:4" x14ac:dyDescent="0.2">
      <c r="A1573" s="6">
        <v>521807</v>
      </c>
      <c r="B1573" s="7" t="s">
        <v>356</v>
      </c>
      <c r="C1573" s="167"/>
      <c r="D1573" s="167"/>
    </row>
    <row r="1574" spans="1:4" x14ac:dyDescent="0.2">
      <c r="A1574" s="6">
        <v>521808</v>
      </c>
      <c r="B1574" s="7" t="s">
        <v>357</v>
      </c>
      <c r="C1574" s="167"/>
      <c r="D1574" s="167"/>
    </row>
    <row r="1575" spans="1:4" x14ac:dyDescent="0.2">
      <c r="A1575" s="6">
        <v>521809</v>
      </c>
      <c r="B1575" s="7" t="s">
        <v>360</v>
      </c>
      <c r="C1575" s="167"/>
      <c r="D1575" s="167"/>
    </row>
    <row r="1576" spans="1:4" x14ac:dyDescent="0.2">
      <c r="A1576" s="6">
        <v>521810</v>
      </c>
      <c r="B1576" s="7" t="s">
        <v>361</v>
      </c>
      <c r="C1576" s="167"/>
      <c r="D1576" s="167"/>
    </row>
    <row r="1577" spans="1:4" x14ac:dyDescent="0.2">
      <c r="A1577" s="6">
        <v>521811</v>
      </c>
      <c r="B1577" s="7" t="s">
        <v>362</v>
      </c>
      <c r="C1577" s="167"/>
      <c r="D1577" s="167"/>
    </row>
    <row r="1578" spans="1:4" x14ac:dyDescent="0.2">
      <c r="A1578" s="6">
        <v>521812</v>
      </c>
      <c r="B1578" s="7" t="s">
        <v>363</v>
      </c>
      <c r="C1578" s="167"/>
      <c r="D1578" s="167"/>
    </row>
    <row r="1579" spans="1:4" x14ac:dyDescent="0.2">
      <c r="A1579" s="6">
        <v>521813</v>
      </c>
      <c r="B1579" s="7" t="s">
        <v>364</v>
      </c>
      <c r="C1579" s="167"/>
      <c r="D1579" s="167"/>
    </row>
    <row r="1580" spans="1:4" x14ac:dyDescent="0.2">
      <c r="A1580" s="6">
        <v>521814</v>
      </c>
      <c r="B1580" s="7" t="s">
        <v>365</v>
      </c>
      <c r="C1580" s="167"/>
      <c r="D1580" s="167"/>
    </row>
    <row r="1581" spans="1:4" x14ac:dyDescent="0.2">
      <c r="A1581" s="6">
        <v>521815</v>
      </c>
      <c r="B1581" s="7" t="s">
        <v>366</v>
      </c>
      <c r="C1581" s="167"/>
      <c r="D1581" s="167"/>
    </row>
    <row r="1582" spans="1:4" x14ac:dyDescent="0.2">
      <c r="A1582" s="6">
        <v>521816</v>
      </c>
      <c r="B1582" s="7" t="s">
        <v>368</v>
      </c>
      <c r="C1582" s="167"/>
      <c r="D1582" s="167"/>
    </row>
    <row r="1583" spans="1:4" x14ac:dyDescent="0.2">
      <c r="A1583" s="6">
        <v>521817</v>
      </c>
      <c r="B1583" s="7" t="s">
        <v>369</v>
      </c>
      <c r="C1583" s="167"/>
      <c r="D1583" s="167"/>
    </row>
    <row r="1584" spans="1:4" x14ac:dyDescent="0.2">
      <c r="A1584" s="6">
        <v>521818</v>
      </c>
      <c r="B1584" s="7" t="s">
        <v>370</v>
      </c>
      <c r="C1584" s="167"/>
      <c r="D1584" s="167"/>
    </row>
    <row r="1585" spans="1:4" x14ac:dyDescent="0.2">
      <c r="A1585" s="6">
        <v>521819</v>
      </c>
      <c r="B1585" s="7" t="s">
        <v>371</v>
      </c>
      <c r="C1585" s="167"/>
      <c r="D1585" s="167"/>
    </row>
    <row r="1586" spans="1:4" x14ac:dyDescent="0.2">
      <c r="A1586" s="6">
        <v>521820</v>
      </c>
      <c r="B1586" s="7" t="s">
        <v>372</v>
      </c>
      <c r="C1586" s="167"/>
      <c r="D1586" s="167"/>
    </row>
    <row r="1587" spans="1:4" x14ac:dyDescent="0.2">
      <c r="A1587" s="6">
        <v>521821</v>
      </c>
      <c r="B1587" s="7" t="s">
        <v>373</v>
      </c>
      <c r="C1587" s="167"/>
      <c r="D1587" s="167"/>
    </row>
    <row r="1588" spans="1:4" x14ac:dyDescent="0.2">
      <c r="A1588" s="6">
        <v>521822</v>
      </c>
      <c r="B1588" s="7" t="s">
        <v>374</v>
      </c>
      <c r="C1588" s="167"/>
      <c r="D1588" s="167"/>
    </row>
    <row r="1589" spans="1:4" x14ac:dyDescent="0.2">
      <c r="A1589" s="6">
        <v>521823</v>
      </c>
      <c r="B1589" s="7" t="s">
        <v>377</v>
      </c>
      <c r="C1589" s="167"/>
      <c r="D1589" s="167"/>
    </row>
    <row r="1590" spans="1:4" x14ac:dyDescent="0.2">
      <c r="A1590" s="6">
        <v>521824</v>
      </c>
      <c r="B1590" s="7" t="s">
        <v>378</v>
      </c>
      <c r="C1590" s="167"/>
      <c r="D1590" s="167"/>
    </row>
    <row r="1591" spans="1:4" x14ac:dyDescent="0.2">
      <c r="A1591" s="6">
        <v>521825</v>
      </c>
      <c r="B1591" s="7" t="s">
        <v>379</v>
      </c>
      <c r="C1591" s="167"/>
      <c r="D1591" s="167"/>
    </row>
    <row r="1592" spans="1:4" x14ac:dyDescent="0.2">
      <c r="A1592" s="6">
        <v>521826</v>
      </c>
      <c r="B1592" s="7" t="s">
        <v>380</v>
      </c>
      <c r="C1592" s="167"/>
      <c r="D1592" s="167"/>
    </row>
    <row r="1593" spans="1:4" x14ac:dyDescent="0.2">
      <c r="A1593" s="6">
        <v>521827</v>
      </c>
      <c r="B1593" s="7" t="s">
        <v>381</v>
      </c>
      <c r="C1593" s="167"/>
      <c r="D1593" s="167"/>
    </row>
    <row r="1594" spans="1:4" x14ac:dyDescent="0.2">
      <c r="A1594" s="6">
        <v>521828</v>
      </c>
      <c r="B1594" s="7" t="s">
        <v>412</v>
      </c>
      <c r="C1594" s="167"/>
      <c r="D1594" s="167"/>
    </row>
    <row r="1595" spans="1:4" x14ac:dyDescent="0.2">
      <c r="A1595" s="6">
        <v>521829</v>
      </c>
      <c r="B1595" s="7" t="s">
        <v>384</v>
      </c>
      <c r="C1595" s="167"/>
      <c r="D1595" s="167"/>
    </row>
    <row r="1596" spans="1:4" x14ac:dyDescent="0.2">
      <c r="A1596" s="6">
        <v>521830</v>
      </c>
      <c r="B1596" s="7" t="s">
        <v>413</v>
      </c>
      <c r="C1596" s="167"/>
      <c r="D1596" s="167"/>
    </row>
    <row r="1597" spans="1:4" x14ac:dyDescent="0.2">
      <c r="A1597" s="6">
        <v>521831</v>
      </c>
      <c r="B1597" s="7" t="s">
        <v>414</v>
      </c>
      <c r="C1597" s="167"/>
      <c r="D1597" s="167"/>
    </row>
    <row r="1598" spans="1:4" x14ac:dyDescent="0.2">
      <c r="A1598" s="6">
        <v>521832</v>
      </c>
      <c r="B1598" s="7" t="s">
        <v>358</v>
      </c>
      <c r="C1598" s="167"/>
      <c r="D1598" s="167"/>
    </row>
    <row r="1599" spans="1:4" x14ac:dyDescent="0.2">
      <c r="A1599" s="6">
        <v>521833</v>
      </c>
      <c r="B1599" s="7" t="s">
        <v>359</v>
      </c>
      <c r="C1599" s="167"/>
      <c r="D1599" s="167"/>
    </row>
    <row r="1600" spans="1:4" x14ac:dyDescent="0.2">
      <c r="A1600" s="15">
        <v>521834</v>
      </c>
      <c r="B1600" s="16" t="s">
        <v>387</v>
      </c>
      <c r="C1600" s="170"/>
      <c r="D1600" s="170"/>
    </row>
    <row r="1601" spans="1:4" x14ac:dyDescent="0.2">
      <c r="A1601" s="15">
        <v>521835</v>
      </c>
      <c r="B1601" s="16" t="s">
        <v>388</v>
      </c>
      <c r="C1601" s="170"/>
      <c r="D1601" s="170"/>
    </row>
    <row r="1602" spans="1:4" x14ac:dyDescent="0.2">
      <c r="A1602" s="15">
        <v>521836</v>
      </c>
      <c r="B1602" s="16" t="s">
        <v>167</v>
      </c>
      <c r="C1602" s="170"/>
      <c r="D1602" s="170"/>
    </row>
    <row r="1603" spans="1:4" x14ac:dyDescent="0.2">
      <c r="A1603" s="15">
        <v>521837</v>
      </c>
      <c r="B1603" s="16" t="s">
        <v>159</v>
      </c>
      <c r="C1603" s="170"/>
      <c r="D1603" s="170"/>
    </row>
    <row r="1604" spans="1:4" x14ac:dyDescent="0.2">
      <c r="A1604" s="15">
        <v>521838</v>
      </c>
      <c r="B1604" s="16" t="s">
        <v>169</v>
      </c>
      <c r="C1604" s="170"/>
      <c r="D1604" s="170"/>
    </row>
    <row r="1605" spans="1:4" x14ac:dyDescent="0.2">
      <c r="A1605" s="15">
        <v>521839</v>
      </c>
      <c r="B1605" s="16" t="s">
        <v>170</v>
      </c>
      <c r="C1605" s="170"/>
      <c r="D1605" s="170"/>
    </row>
    <row r="1606" spans="1:4" x14ac:dyDescent="0.2">
      <c r="A1606" s="15">
        <v>521840</v>
      </c>
      <c r="B1606" s="16" t="s">
        <v>171</v>
      </c>
      <c r="C1606" s="170"/>
      <c r="D1606" s="170"/>
    </row>
    <row r="1607" spans="1:4" x14ac:dyDescent="0.2">
      <c r="A1607" s="15">
        <v>521841</v>
      </c>
      <c r="B1607" s="16" t="s">
        <v>390</v>
      </c>
      <c r="C1607" s="170"/>
      <c r="D1607" s="170"/>
    </row>
    <row r="1608" spans="1:4" ht="13.5" thickBot="1" x14ac:dyDescent="0.25">
      <c r="A1608" s="15">
        <v>521860</v>
      </c>
      <c r="B1608" s="16" t="s">
        <v>38</v>
      </c>
      <c r="C1608" s="170"/>
      <c r="D1608" s="170"/>
    </row>
    <row r="1609" spans="1:4" ht="13.5" thickBot="1" x14ac:dyDescent="0.25">
      <c r="A1609" s="9" t="s">
        <v>18</v>
      </c>
      <c r="B1609" s="10"/>
      <c r="C1609" s="168">
        <f>SUM(C1567:C1608)</f>
        <v>0</v>
      </c>
      <c r="D1609" s="168">
        <f>SUM(D1567:D1608)</f>
        <v>0</v>
      </c>
    </row>
    <row r="1610" spans="1:4" x14ac:dyDescent="0.2">
      <c r="A1610" s="12">
        <v>53</v>
      </c>
      <c r="B1610" s="13" t="s">
        <v>415</v>
      </c>
      <c r="C1610" s="169"/>
      <c r="D1610" s="169"/>
    </row>
    <row r="1611" spans="1:4" x14ac:dyDescent="0.2">
      <c r="A1611" s="3">
        <v>5301</v>
      </c>
      <c r="B1611" s="4" t="s">
        <v>416</v>
      </c>
      <c r="C1611" s="167"/>
      <c r="D1611" s="167"/>
    </row>
    <row r="1612" spans="1:4" x14ac:dyDescent="0.2">
      <c r="A1612" s="6">
        <v>530101</v>
      </c>
      <c r="B1612" s="7" t="s">
        <v>94</v>
      </c>
      <c r="C1612" s="167"/>
      <c r="D1612" s="167"/>
    </row>
    <row r="1613" spans="1:4" x14ac:dyDescent="0.2">
      <c r="A1613" s="6">
        <v>530102</v>
      </c>
      <c r="B1613" s="7" t="s">
        <v>95</v>
      </c>
      <c r="C1613" s="167"/>
      <c r="D1613" s="167"/>
    </row>
    <row r="1614" spans="1:4" x14ac:dyDescent="0.2">
      <c r="A1614" s="6">
        <v>530103</v>
      </c>
      <c r="B1614" s="7" t="s">
        <v>96</v>
      </c>
      <c r="C1614" s="167"/>
      <c r="D1614" s="167"/>
    </row>
    <row r="1615" spans="1:4" x14ac:dyDescent="0.2">
      <c r="A1615" s="6">
        <v>530104</v>
      </c>
      <c r="B1615" s="7" t="s">
        <v>97</v>
      </c>
      <c r="C1615" s="167"/>
      <c r="D1615" s="167"/>
    </row>
    <row r="1616" spans="1:4" x14ac:dyDescent="0.2">
      <c r="A1616" s="6">
        <v>530105</v>
      </c>
      <c r="B1616" s="7" t="s">
        <v>98</v>
      </c>
      <c r="C1616" s="167"/>
      <c r="D1616" s="167"/>
    </row>
    <row r="1617" spans="1:4" x14ac:dyDescent="0.2">
      <c r="A1617" s="6">
        <v>530106</v>
      </c>
      <c r="B1617" s="7" t="s">
        <v>99</v>
      </c>
      <c r="C1617" s="167">
        <v>198795933</v>
      </c>
      <c r="D1617" s="167">
        <v>170076592</v>
      </c>
    </row>
    <row r="1618" spans="1:4" x14ac:dyDescent="0.2">
      <c r="A1618" s="6">
        <v>530107</v>
      </c>
      <c r="B1618" s="7" t="s">
        <v>100</v>
      </c>
      <c r="C1618" s="167"/>
      <c r="D1618" s="167"/>
    </row>
    <row r="1619" spans="1:4" x14ac:dyDescent="0.2">
      <c r="A1619" s="6">
        <v>530108</v>
      </c>
      <c r="B1619" s="7" t="s">
        <v>101</v>
      </c>
      <c r="C1619" s="167"/>
      <c r="D1619" s="167"/>
    </row>
    <row r="1620" spans="1:4" x14ac:dyDescent="0.2">
      <c r="A1620" s="6">
        <v>530109</v>
      </c>
      <c r="B1620" s="7" t="s">
        <v>102</v>
      </c>
      <c r="C1620" s="167"/>
      <c r="D1620" s="167"/>
    </row>
    <row r="1621" spans="1:4" x14ac:dyDescent="0.2">
      <c r="A1621" s="6">
        <v>530110</v>
      </c>
      <c r="B1621" s="7" t="s">
        <v>103</v>
      </c>
      <c r="C1621" s="167"/>
      <c r="D1621" s="167"/>
    </row>
    <row r="1622" spans="1:4" x14ac:dyDescent="0.2">
      <c r="A1622" s="6">
        <v>530111</v>
      </c>
      <c r="B1622" s="7" t="s">
        <v>104</v>
      </c>
      <c r="C1622" s="167"/>
      <c r="D1622" s="167"/>
    </row>
    <row r="1623" spans="1:4" x14ac:dyDescent="0.2">
      <c r="A1623" s="6">
        <v>530112</v>
      </c>
      <c r="B1623" s="7" t="s">
        <v>105</v>
      </c>
      <c r="C1623" s="167"/>
      <c r="D1623" s="167"/>
    </row>
    <row r="1624" spans="1:4" x14ac:dyDescent="0.2">
      <c r="A1624" s="6">
        <v>530113</v>
      </c>
      <c r="B1624" s="7" t="s">
        <v>106</v>
      </c>
      <c r="C1624" s="167"/>
      <c r="D1624" s="167"/>
    </row>
    <row r="1625" spans="1:4" x14ac:dyDescent="0.2">
      <c r="A1625" s="6">
        <v>530114</v>
      </c>
      <c r="B1625" s="7" t="s">
        <v>107</v>
      </c>
      <c r="C1625" s="167"/>
      <c r="D1625" s="167"/>
    </row>
    <row r="1626" spans="1:4" ht="13.5" thickBot="1" x14ac:dyDescent="0.25">
      <c r="A1626" s="18">
        <v>530115</v>
      </c>
      <c r="B1626" s="19" t="s">
        <v>108</v>
      </c>
      <c r="C1626" s="176"/>
      <c r="D1626" s="176"/>
    </row>
    <row r="1627" spans="1:4" ht="13.5" thickBot="1" x14ac:dyDescent="0.25">
      <c r="A1627" s="9" t="s">
        <v>18</v>
      </c>
      <c r="B1627" s="10"/>
      <c r="C1627" s="168">
        <f>SUM(C1612:C1626)</f>
        <v>198795933</v>
      </c>
      <c r="D1627" s="168">
        <f>SUM(D1612:D1626)</f>
        <v>170076592</v>
      </c>
    </row>
    <row r="1628" spans="1:4" x14ac:dyDescent="0.2">
      <c r="A1628" s="12">
        <v>5302</v>
      </c>
      <c r="B1628" s="13" t="s">
        <v>324</v>
      </c>
      <c r="C1628" s="169"/>
      <c r="D1628" s="169"/>
    </row>
    <row r="1629" spans="1:4" x14ac:dyDescent="0.2">
      <c r="A1629" s="6">
        <v>530201</v>
      </c>
      <c r="B1629" s="7" t="s">
        <v>94</v>
      </c>
      <c r="C1629" s="167">
        <v>3180</v>
      </c>
      <c r="D1629" s="167">
        <v>11628</v>
      </c>
    </row>
    <row r="1630" spans="1:4" x14ac:dyDescent="0.2">
      <c r="A1630" s="6">
        <v>530202</v>
      </c>
      <c r="B1630" s="7" t="s">
        <v>95</v>
      </c>
      <c r="C1630" s="167"/>
      <c r="D1630" s="167"/>
    </row>
    <row r="1631" spans="1:4" x14ac:dyDescent="0.2">
      <c r="A1631" s="6">
        <v>530203</v>
      </c>
      <c r="B1631" s="7" t="s">
        <v>96</v>
      </c>
      <c r="C1631" s="167"/>
      <c r="D1631" s="167"/>
    </row>
    <row r="1632" spans="1:4" x14ac:dyDescent="0.2">
      <c r="A1632" s="6">
        <v>530204</v>
      </c>
      <c r="B1632" s="7" t="s">
        <v>97</v>
      </c>
      <c r="C1632" s="167"/>
      <c r="D1632" s="167"/>
    </row>
    <row r="1633" spans="1:4" x14ac:dyDescent="0.2">
      <c r="A1633" s="6">
        <v>530205</v>
      </c>
      <c r="B1633" s="7" t="s">
        <v>98</v>
      </c>
      <c r="C1633" s="167"/>
      <c r="D1633" s="167"/>
    </row>
    <row r="1634" spans="1:4" x14ac:dyDescent="0.2">
      <c r="A1634" s="6">
        <v>530206</v>
      </c>
      <c r="B1634" s="7" t="s">
        <v>99</v>
      </c>
      <c r="C1634" s="167">
        <v>53825659</v>
      </c>
      <c r="D1634" s="167">
        <v>49283404</v>
      </c>
    </row>
    <row r="1635" spans="1:4" x14ac:dyDescent="0.2">
      <c r="A1635" s="6">
        <v>530207</v>
      </c>
      <c r="B1635" s="7" t="s">
        <v>100</v>
      </c>
      <c r="C1635" s="167"/>
      <c r="D1635" s="167"/>
    </row>
    <row r="1636" spans="1:4" x14ac:dyDescent="0.2">
      <c r="A1636" s="6">
        <v>530208</v>
      </c>
      <c r="B1636" s="7" t="s">
        <v>101</v>
      </c>
      <c r="C1636" s="167">
        <v>9300</v>
      </c>
      <c r="D1636" s="167"/>
    </row>
    <row r="1637" spans="1:4" x14ac:dyDescent="0.2">
      <c r="A1637" s="6">
        <v>530209</v>
      </c>
      <c r="B1637" s="7" t="s">
        <v>102</v>
      </c>
      <c r="C1637" s="167"/>
      <c r="D1637" s="167"/>
    </row>
    <row r="1638" spans="1:4" x14ac:dyDescent="0.2">
      <c r="A1638" s="6">
        <v>530210</v>
      </c>
      <c r="B1638" s="7" t="s">
        <v>103</v>
      </c>
      <c r="C1638" s="167">
        <v>-3592</v>
      </c>
      <c r="D1638" s="167">
        <v>4409</v>
      </c>
    </row>
    <row r="1639" spans="1:4" x14ac:dyDescent="0.2">
      <c r="A1639" s="6">
        <v>530211</v>
      </c>
      <c r="B1639" s="7" t="s">
        <v>104</v>
      </c>
      <c r="C1639" s="167"/>
      <c r="D1639" s="167"/>
    </row>
    <row r="1640" spans="1:4" x14ac:dyDescent="0.2">
      <c r="A1640" s="6">
        <v>530212</v>
      </c>
      <c r="B1640" s="7" t="s">
        <v>105</v>
      </c>
      <c r="C1640" s="167"/>
      <c r="D1640" s="167"/>
    </row>
    <row r="1641" spans="1:4" x14ac:dyDescent="0.2">
      <c r="A1641" s="6">
        <v>530213</v>
      </c>
      <c r="B1641" s="7" t="s">
        <v>106</v>
      </c>
      <c r="C1641" s="167"/>
      <c r="D1641" s="167"/>
    </row>
    <row r="1642" spans="1:4" x14ac:dyDescent="0.2">
      <c r="A1642" s="6">
        <v>520214</v>
      </c>
      <c r="B1642" s="7" t="s">
        <v>107</v>
      </c>
      <c r="C1642" s="167"/>
      <c r="D1642" s="167"/>
    </row>
    <row r="1643" spans="1:4" ht="13.5" thickBot="1" x14ac:dyDescent="0.25">
      <c r="A1643" s="18">
        <v>530215</v>
      </c>
      <c r="B1643" s="19" t="s">
        <v>108</v>
      </c>
      <c r="C1643" s="176">
        <v>366</v>
      </c>
      <c r="D1643" s="176">
        <v>7025</v>
      </c>
    </row>
    <row r="1644" spans="1:4" ht="13.5" thickBot="1" x14ac:dyDescent="0.25">
      <c r="A1644" s="9" t="s">
        <v>18</v>
      </c>
      <c r="B1644" s="10"/>
      <c r="C1644" s="168">
        <f>SUM(C1629:C1643)</f>
        <v>53834913</v>
      </c>
      <c r="D1644" s="168">
        <f>SUM(D1629:D1643)</f>
        <v>49306466</v>
      </c>
    </row>
    <row r="1645" spans="1:4" x14ac:dyDescent="0.2">
      <c r="A1645" s="12">
        <v>5303</v>
      </c>
      <c r="B1645" s="13" t="s">
        <v>417</v>
      </c>
      <c r="C1645" s="169"/>
      <c r="D1645" s="169"/>
    </row>
    <row r="1646" spans="1:4" x14ac:dyDescent="0.2">
      <c r="A1646" s="6">
        <v>530301</v>
      </c>
      <c r="B1646" s="7" t="s">
        <v>94</v>
      </c>
      <c r="C1646" s="167"/>
      <c r="D1646" s="167"/>
    </row>
    <row r="1647" spans="1:4" x14ac:dyDescent="0.2">
      <c r="A1647" s="6">
        <v>530302</v>
      </c>
      <c r="B1647" s="7" t="s">
        <v>95</v>
      </c>
      <c r="C1647" s="167">
        <v>4651</v>
      </c>
      <c r="D1647" s="167">
        <v>2132</v>
      </c>
    </row>
    <row r="1648" spans="1:4" x14ac:dyDescent="0.2">
      <c r="A1648" s="6">
        <v>530303</v>
      </c>
      <c r="B1648" s="7" t="s">
        <v>96</v>
      </c>
      <c r="C1648" s="167"/>
      <c r="D1648" s="167"/>
    </row>
    <row r="1649" spans="1:4" x14ac:dyDescent="0.2">
      <c r="A1649" s="6">
        <v>530304</v>
      </c>
      <c r="B1649" s="7" t="s">
        <v>97</v>
      </c>
      <c r="C1649" s="167"/>
      <c r="D1649" s="167"/>
    </row>
    <row r="1650" spans="1:4" x14ac:dyDescent="0.2">
      <c r="A1650" s="6">
        <v>530305</v>
      </c>
      <c r="B1650" s="7" t="s">
        <v>98</v>
      </c>
      <c r="C1650" s="167"/>
      <c r="D1650" s="167"/>
    </row>
    <row r="1651" spans="1:4" x14ac:dyDescent="0.2">
      <c r="A1651" s="6">
        <v>530306</v>
      </c>
      <c r="B1651" s="7" t="s">
        <v>99</v>
      </c>
      <c r="C1651" s="167">
        <v>19713364</v>
      </c>
      <c r="D1651" s="167">
        <v>18753192</v>
      </c>
    </row>
    <row r="1652" spans="1:4" x14ac:dyDescent="0.2">
      <c r="A1652" s="6">
        <v>530307</v>
      </c>
      <c r="B1652" s="7" t="s">
        <v>100</v>
      </c>
      <c r="C1652" s="167"/>
      <c r="D1652" s="167"/>
    </row>
    <row r="1653" spans="1:4" x14ac:dyDescent="0.2">
      <c r="A1653" s="6">
        <v>530308</v>
      </c>
      <c r="B1653" s="7" t="s">
        <v>101</v>
      </c>
      <c r="C1653" s="167">
        <v>2017</v>
      </c>
      <c r="D1653" s="167">
        <v>8693</v>
      </c>
    </row>
    <row r="1654" spans="1:4" x14ac:dyDescent="0.2">
      <c r="A1654" s="6">
        <v>530309</v>
      </c>
      <c r="B1654" s="7" t="s">
        <v>102</v>
      </c>
      <c r="C1654" s="167"/>
      <c r="D1654" s="167"/>
    </row>
    <row r="1655" spans="1:4" x14ac:dyDescent="0.2">
      <c r="A1655" s="6">
        <v>530310</v>
      </c>
      <c r="B1655" s="7" t="s">
        <v>103</v>
      </c>
      <c r="C1655" s="167">
        <v>3</v>
      </c>
      <c r="D1655" s="167">
        <v>1116</v>
      </c>
    </row>
    <row r="1656" spans="1:4" x14ac:dyDescent="0.2">
      <c r="A1656" s="6">
        <v>530311</v>
      </c>
      <c r="B1656" s="7" t="s">
        <v>104</v>
      </c>
      <c r="C1656" s="167"/>
      <c r="D1656" s="167"/>
    </row>
    <row r="1657" spans="1:4" x14ac:dyDescent="0.2">
      <c r="A1657" s="6">
        <v>530312</v>
      </c>
      <c r="B1657" s="7" t="s">
        <v>105</v>
      </c>
      <c r="C1657" s="167"/>
      <c r="D1657" s="167"/>
    </row>
    <row r="1658" spans="1:4" x14ac:dyDescent="0.2">
      <c r="A1658" s="6">
        <v>530313</v>
      </c>
      <c r="B1658" s="7" t="s">
        <v>106</v>
      </c>
      <c r="C1658" s="167"/>
      <c r="D1658" s="167"/>
    </row>
    <row r="1659" spans="1:4" x14ac:dyDescent="0.2">
      <c r="A1659" s="6">
        <v>530314</v>
      </c>
      <c r="B1659" s="7" t="s">
        <v>107</v>
      </c>
      <c r="C1659" s="167"/>
      <c r="D1659" s="167"/>
    </row>
    <row r="1660" spans="1:4" ht="13.5" thickBot="1" x14ac:dyDescent="0.25">
      <c r="A1660" s="18">
        <v>530315</v>
      </c>
      <c r="B1660" s="19" t="s">
        <v>108</v>
      </c>
      <c r="C1660" s="176">
        <v>2810</v>
      </c>
      <c r="D1660" s="176">
        <v>10384</v>
      </c>
    </row>
    <row r="1661" spans="1:4" ht="13.5" thickBot="1" x14ac:dyDescent="0.25">
      <c r="A1661" s="9" t="s">
        <v>18</v>
      </c>
      <c r="B1661" s="10"/>
      <c r="C1661" s="168">
        <f>SUM(C1646:C1660)</f>
        <v>19722845</v>
      </c>
      <c r="D1661" s="168">
        <f>SUM(D1646:D1660)</f>
        <v>18775517</v>
      </c>
    </row>
    <row r="1662" spans="1:4" x14ac:dyDescent="0.2">
      <c r="A1662" s="12">
        <v>5304</v>
      </c>
      <c r="B1662" s="13" t="s">
        <v>418</v>
      </c>
      <c r="C1662" s="169"/>
      <c r="D1662" s="169"/>
    </row>
    <row r="1663" spans="1:4" x14ac:dyDescent="0.2">
      <c r="A1663" s="6">
        <v>530401</v>
      </c>
      <c r="B1663" s="7" t="s">
        <v>94</v>
      </c>
      <c r="C1663" s="167"/>
      <c r="D1663" s="167"/>
    </row>
    <row r="1664" spans="1:4" x14ac:dyDescent="0.2">
      <c r="A1664" s="6">
        <v>530402</v>
      </c>
      <c r="B1664" s="7" t="s">
        <v>95</v>
      </c>
      <c r="C1664" s="167"/>
      <c r="D1664" s="167"/>
    </row>
    <row r="1665" spans="1:4" x14ac:dyDescent="0.2">
      <c r="A1665" s="6">
        <v>530403</v>
      </c>
      <c r="B1665" s="7" t="s">
        <v>96</v>
      </c>
      <c r="C1665" s="167"/>
      <c r="D1665" s="167"/>
    </row>
    <row r="1666" spans="1:4" x14ac:dyDescent="0.2">
      <c r="A1666" s="6">
        <v>530404</v>
      </c>
      <c r="B1666" s="7" t="s">
        <v>97</v>
      </c>
      <c r="C1666" s="167"/>
      <c r="D1666" s="167"/>
    </row>
    <row r="1667" spans="1:4" x14ac:dyDescent="0.2">
      <c r="A1667" s="6">
        <v>530405</v>
      </c>
      <c r="B1667" s="7" t="s">
        <v>98</v>
      </c>
      <c r="C1667" s="167"/>
      <c r="D1667" s="167"/>
    </row>
    <row r="1668" spans="1:4" x14ac:dyDescent="0.2">
      <c r="A1668" s="6">
        <v>530406</v>
      </c>
      <c r="B1668" s="7" t="s">
        <v>99</v>
      </c>
      <c r="C1668" s="167"/>
      <c r="D1668" s="167"/>
    </row>
    <row r="1669" spans="1:4" x14ac:dyDescent="0.2">
      <c r="A1669" s="6">
        <v>530407</v>
      </c>
      <c r="B1669" s="7" t="s">
        <v>100</v>
      </c>
      <c r="C1669" s="167"/>
      <c r="D1669" s="167"/>
    </row>
    <row r="1670" spans="1:4" x14ac:dyDescent="0.2">
      <c r="A1670" s="6">
        <v>530408</v>
      </c>
      <c r="B1670" s="7" t="s">
        <v>101</v>
      </c>
      <c r="C1670" s="167"/>
      <c r="D1670" s="167"/>
    </row>
    <row r="1671" spans="1:4" x14ac:dyDescent="0.2">
      <c r="A1671" s="6">
        <v>530409</v>
      </c>
      <c r="B1671" s="7" t="s">
        <v>102</v>
      </c>
      <c r="C1671" s="167"/>
      <c r="D1671" s="167"/>
    </row>
    <row r="1672" spans="1:4" x14ac:dyDescent="0.2">
      <c r="A1672" s="6">
        <v>530410</v>
      </c>
      <c r="B1672" s="7" t="s">
        <v>103</v>
      </c>
      <c r="C1672" s="167"/>
      <c r="D1672" s="167"/>
    </row>
    <row r="1673" spans="1:4" x14ac:dyDescent="0.2">
      <c r="A1673" s="6">
        <v>530411</v>
      </c>
      <c r="B1673" s="7" t="s">
        <v>104</v>
      </c>
      <c r="C1673" s="167"/>
      <c r="D1673" s="167"/>
    </row>
    <row r="1674" spans="1:4" x14ac:dyDescent="0.2">
      <c r="A1674" s="6">
        <v>530412</v>
      </c>
      <c r="B1674" s="7" t="s">
        <v>105</v>
      </c>
      <c r="C1674" s="167"/>
      <c r="D1674" s="167"/>
    </row>
    <row r="1675" spans="1:4" x14ac:dyDescent="0.2">
      <c r="A1675" s="6">
        <v>530413</v>
      </c>
      <c r="B1675" s="7" t="s">
        <v>106</v>
      </c>
      <c r="C1675" s="167"/>
      <c r="D1675" s="167"/>
    </row>
    <row r="1676" spans="1:4" x14ac:dyDescent="0.2">
      <c r="A1676" s="6">
        <v>530414</v>
      </c>
      <c r="B1676" s="7" t="s">
        <v>107</v>
      </c>
      <c r="C1676" s="167"/>
      <c r="D1676" s="167"/>
    </row>
    <row r="1677" spans="1:4" ht="13.5" thickBot="1" x14ac:dyDescent="0.25">
      <c r="A1677" s="18">
        <v>530415</v>
      </c>
      <c r="B1677" s="19" t="s">
        <v>108</v>
      </c>
      <c r="C1677" s="176"/>
      <c r="D1677" s="176"/>
    </row>
    <row r="1678" spans="1:4" ht="13.5" thickBot="1" x14ac:dyDescent="0.25">
      <c r="A1678" s="9" t="s">
        <v>18</v>
      </c>
      <c r="B1678" s="10"/>
      <c r="C1678" s="168">
        <f>SUM(C1663:C1677)</f>
        <v>0</v>
      </c>
      <c r="D1678" s="168">
        <f>SUM(D1663:D1677)</f>
        <v>0</v>
      </c>
    </row>
    <row r="1679" spans="1:4" x14ac:dyDescent="0.2">
      <c r="A1679" s="12">
        <v>5305</v>
      </c>
      <c r="B1679" s="13" t="s">
        <v>419</v>
      </c>
      <c r="C1679" s="169"/>
      <c r="D1679" s="169"/>
    </row>
    <row r="1680" spans="1:4" x14ac:dyDescent="0.2">
      <c r="A1680" s="6">
        <v>530501</v>
      </c>
      <c r="B1680" s="7" t="s">
        <v>94</v>
      </c>
      <c r="C1680" s="167"/>
      <c r="D1680" s="167"/>
    </row>
    <row r="1681" spans="1:4" x14ac:dyDescent="0.2">
      <c r="A1681" s="6">
        <v>530502</v>
      </c>
      <c r="B1681" s="7" t="s">
        <v>95</v>
      </c>
      <c r="C1681" s="167"/>
      <c r="D1681" s="167"/>
    </row>
    <row r="1682" spans="1:4" x14ac:dyDescent="0.2">
      <c r="A1682" s="6">
        <v>530503</v>
      </c>
      <c r="B1682" s="7" t="s">
        <v>96</v>
      </c>
      <c r="C1682" s="167"/>
      <c r="D1682" s="167"/>
    </row>
    <row r="1683" spans="1:4" x14ac:dyDescent="0.2">
      <c r="A1683" s="6">
        <v>530504</v>
      </c>
      <c r="B1683" s="7" t="s">
        <v>97</v>
      </c>
      <c r="C1683" s="167"/>
      <c r="D1683" s="167"/>
    </row>
    <row r="1684" spans="1:4" x14ac:dyDescent="0.2">
      <c r="A1684" s="6">
        <v>530505</v>
      </c>
      <c r="B1684" s="7" t="s">
        <v>98</v>
      </c>
      <c r="C1684" s="167"/>
      <c r="D1684" s="167"/>
    </row>
    <row r="1685" spans="1:4" x14ac:dyDescent="0.2">
      <c r="A1685" s="6">
        <v>530506</v>
      </c>
      <c r="B1685" s="7" t="s">
        <v>99</v>
      </c>
      <c r="C1685" s="167"/>
      <c r="D1685" s="167"/>
    </row>
    <row r="1686" spans="1:4" x14ac:dyDescent="0.2">
      <c r="A1686" s="6">
        <v>530507</v>
      </c>
      <c r="B1686" s="7" t="s">
        <v>100</v>
      </c>
      <c r="C1686" s="167"/>
      <c r="D1686" s="167"/>
    </row>
    <row r="1687" spans="1:4" x14ac:dyDescent="0.2">
      <c r="A1687" s="6">
        <v>530508</v>
      </c>
      <c r="B1687" s="7" t="s">
        <v>101</v>
      </c>
      <c r="C1687" s="167"/>
      <c r="D1687" s="167"/>
    </row>
    <row r="1688" spans="1:4" x14ac:dyDescent="0.2">
      <c r="A1688" s="6">
        <v>530509</v>
      </c>
      <c r="B1688" s="7" t="s">
        <v>102</v>
      </c>
      <c r="C1688" s="167"/>
      <c r="D1688" s="167"/>
    </row>
    <row r="1689" spans="1:4" x14ac:dyDescent="0.2">
      <c r="A1689" s="6">
        <v>530510</v>
      </c>
      <c r="B1689" s="7" t="s">
        <v>103</v>
      </c>
      <c r="C1689" s="167"/>
      <c r="D1689" s="167"/>
    </row>
    <row r="1690" spans="1:4" x14ac:dyDescent="0.2">
      <c r="A1690" s="6">
        <v>530511</v>
      </c>
      <c r="B1690" s="7" t="s">
        <v>104</v>
      </c>
      <c r="C1690" s="167"/>
      <c r="D1690" s="167"/>
    </row>
    <row r="1691" spans="1:4" x14ac:dyDescent="0.2">
      <c r="A1691" s="6">
        <v>530512</v>
      </c>
      <c r="B1691" s="7" t="s">
        <v>105</v>
      </c>
      <c r="C1691" s="167"/>
      <c r="D1691" s="167"/>
    </row>
    <row r="1692" spans="1:4" x14ac:dyDescent="0.2">
      <c r="A1692" s="6">
        <v>530513</v>
      </c>
      <c r="B1692" s="7" t="s">
        <v>106</v>
      </c>
      <c r="C1692" s="167"/>
      <c r="D1692" s="167"/>
    </row>
    <row r="1693" spans="1:4" x14ac:dyDescent="0.2">
      <c r="A1693" s="6">
        <v>530514</v>
      </c>
      <c r="B1693" s="7" t="s">
        <v>107</v>
      </c>
      <c r="C1693" s="167"/>
      <c r="D1693" s="167"/>
    </row>
    <row r="1694" spans="1:4" ht="13.5" thickBot="1" x14ac:dyDescent="0.25">
      <c r="A1694" s="18">
        <v>530515</v>
      </c>
      <c r="B1694" s="19" t="s">
        <v>108</v>
      </c>
      <c r="C1694" s="176"/>
      <c r="D1694" s="176"/>
    </row>
    <row r="1695" spans="1:4" ht="13.5" thickBot="1" x14ac:dyDescent="0.25">
      <c r="A1695" s="9" t="s">
        <v>18</v>
      </c>
      <c r="B1695" s="10"/>
      <c r="C1695" s="168">
        <f>SUM(C1680:C1694)</f>
        <v>0</v>
      </c>
      <c r="D1695" s="168">
        <f>SUM(D1680:D1694)</f>
        <v>0</v>
      </c>
    </row>
    <row r="1696" spans="1:4" x14ac:dyDescent="0.2">
      <c r="A1696" s="12">
        <v>5306</v>
      </c>
      <c r="B1696" s="13" t="s">
        <v>328</v>
      </c>
      <c r="C1696" s="169"/>
      <c r="D1696" s="169"/>
    </row>
    <row r="1697" spans="1:4" x14ac:dyDescent="0.2">
      <c r="A1697" s="6">
        <v>530601</v>
      </c>
      <c r="B1697" s="7" t="s">
        <v>94</v>
      </c>
      <c r="C1697" s="167"/>
      <c r="D1697" s="167"/>
    </row>
    <row r="1698" spans="1:4" x14ac:dyDescent="0.2">
      <c r="A1698" s="6">
        <v>530602</v>
      </c>
      <c r="B1698" s="7" t="s">
        <v>95</v>
      </c>
      <c r="C1698" s="167"/>
      <c r="D1698" s="167"/>
    </row>
    <row r="1699" spans="1:4" x14ac:dyDescent="0.2">
      <c r="A1699" s="6">
        <v>530603</v>
      </c>
      <c r="B1699" s="7" t="s">
        <v>96</v>
      </c>
      <c r="C1699" s="167"/>
      <c r="D1699" s="167"/>
    </row>
    <row r="1700" spans="1:4" x14ac:dyDescent="0.2">
      <c r="A1700" s="6">
        <v>530604</v>
      </c>
      <c r="B1700" s="7" t="s">
        <v>97</v>
      </c>
      <c r="C1700" s="167"/>
      <c r="D1700" s="167"/>
    </row>
    <row r="1701" spans="1:4" x14ac:dyDescent="0.2">
      <c r="A1701" s="6">
        <v>530605</v>
      </c>
      <c r="B1701" s="7" t="s">
        <v>98</v>
      </c>
      <c r="C1701" s="167"/>
      <c r="D1701" s="167"/>
    </row>
    <row r="1702" spans="1:4" x14ac:dyDescent="0.2">
      <c r="A1702" s="6">
        <v>530606</v>
      </c>
      <c r="B1702" s="7" t="s">
        <v>99</v>
      </c>
      <c r="C1702" s="167"/>
      <c r="D1702" s="167"/>
    </row>
    <row r="1703" spans="1:4" x14ac:dyDescent="0.2">
      <c r="A1703" s="6">
        <v>530607</v>
      </c>
      <c r="B1703" s="7" t="s">
        <v>100</v>
      </c>
      <c r="C1703" s="167"/>
      <c r="D1703" s="167"/>
    </row>
    <row r="1704" spans="1:4" x14ac:dyDescent="0.2">
      <c r="A1704" s="6">
        <v>530608</v>
      </c>
      <c r="B1704" s="7" t="s">
        <v>101</v>
      </c>
      <c r="C1704" s="167"/>
      <c r="D1704" s="167"/>
    </row>
    <row r="1705" spans="1:4" x14ac:dyDescent="0.2">
      <c r="A1705" s="6">
        <v>530609</v>
      </c>
      <c r="B1705" s="7" t="s">
        <v>102</v>
      </c>
      <c r="C1705" s="167"/>
      <c r="D1705" s="167"/>
    </row>
    <row r="1706" spans="1:4" x14ac:dyDescent="0.2">
      <c r="A1706" s="6">
        <v>530610</v>
      </c>
      <c r="B1706" s="7" t="s">
        <v>103</v>
      </c>
      <c r="C1706" s="167"/>
      <c r="D1706" s="167"/>
    </row>
    <row r="1707" spans="1:4" x14ac:dyDescent="0.2">
      <c r="A1707" s="6">
        <v>530611</v>
      </c>
      <c r="B1707" s="7" t="s">
        <v>104</v>
      </c>
      <c r="C1707" s="167"/>
      <c r="D1707" s="167"/>
    </row>
    <row r="1708" spans="1:4" x14ac:dyDescent="0.2">
      <c r="A1708" s="6">
        <v>530612</v>
      </c>
      <c r="B1708" s="7" t="s">
        <v>105</v>
      </c>
      <c r="C1708" s="167"/>
      <c r="D1708" s="167"/>
    </row>
    <row r="1709" spans="1:4" x14ac:dyDescent="0.2">
      <c r="A1709" s="6">
        <v>530613</v>
      </c>
      <c r="B1709" s="7" t="s">
        <v>106</v>
      </c>
      <c r="C1709" s="167"/>
      <c r="D1709" s="167"/>
    </row>
    <row r="1710" spans="1:4" x14ac:dyDescent="0.2">
      <c r="A1710" s="6">
        <v>530614</v>
      </c>
      <c r="B1710" s="7" t="s">
        <v>107</v>
      </c>
      <c r="C1710" s="167"/>
      <c r="D1710" s="167"/>
    </row>
    <row r="1711" spans="1:4" ht="13.5" thickBot="1" x14ac:dyDescent="0.25">
      <c r="A1711" s="18">
        <v>530615</v>
      </c>
      <c r="B1711" s="19" t="s">
        <v>108</v>
      </c>
      <c r="C1711" s="176"/>
      <c r="D1711" s="176"/>
    </row>
    <row r="1712" spans="1:4" ht="13.5" thickBot="1" x14ac:dyDescent="0.25">
      <c r="A1712" s="9" t="s">
        <v>18</v>
      </c>
      <c r="B1712" s="10"/>
      <c r="C1712" s="168">
        <f>SUM(C1697:C1711)</f>
        <v>0</v>
      </c>
      <c r="D1712" s="168">
        <f>SUM(D1697:D1711)</f>
        <v>0</v>
      </c>
    </row>
    <row r="1713" spans="1:4" x14ac:dyDescent="0.2">
      <c r="A1713" s="12">
        <v>5307</v>
      </c>
      <c r="B1713" s="13" t="s">
        <v>330</v>
      </c>
      <c r="C1713" s="169"/>
      <c r="D1713" s="169"/>
    </row>
    <row r="1714" spans="1:4" x14ac:dyDescent="0.2">
      <c r="A1714" s="6">
        <v>530701</v>
      </c>
      <c r="B1714" s="7" t="s">
        <v>94</v>
      </c>
      <c r="C1714" s="167"/>
      <c r="D1714" s="167"/>
    </row>
    <row r="1715" spans="1:4" x14ac:dyDescent="0.2">
      <c r="A1715" s="6">
        <v>530702</v>
      </c>
      <c r="B1715" s="7" t="s">
        <v>95</v>
      </c>
      <c r="C1715" s="167"/>
      <c r="D1715" s="167"/>
    </row>
    <row r="1716" spans="1:4" x14ac:dyDescent="0.2">
      <c r="A1716" s="6">
        <v>530703</v>
      </c>
      <c r="B1716" s="7" t="s">
        <v>96</v>
      </c>
      <c r="C1716" s="167"/>
      <c r="D1716" s="167"/>
    </row>
    <row r="1717" spans="1:4" x14ac:dyDescent="0.2">
      <c r="A1717" s="6">
        <v>530704</v>
      </c>
      <c r="B1717" s="7" t="s">
        <v>97</v>
      </c>
      <c r="C1717" s="167"/>
      <c r="D1717" s="167"/>
    </row>
    <row r="1718" spans="1:4" x14ac:dyDescent="0.2">
      <c r="A1718" s="6">
        <v>530705</v>
      </c>
      <c r="B1718" s="7" t="s">
        <v>98</v>
      </c>
      <c r="C1718" s="167"/>
      <c r="D1718" s="167"/>
    </row>
    <row r="1719" spans="1:4" x14ac:dyDescent="0.2">
      <c r="A1719" s="6">
        <v>530706</v>
      </c>
      <c r="B1719" s="7" t="s">
        <v>99</v>
      </c>
      <c r="C1719" s="167"/>
      <c r="D1719" s="167"/>
    </row>
    <row r="1720" spans="1:4" x14ac:dyDescent="0.2">
      <c r="A1720" s="6">
        <v>530707</v>
      </c>
      <c r="B1720" s="7" t="s">
        <v>100</v>
      </c>
      <c r="C1720" s="167"/>
      <c r="D1720" s="167"/>
    </row>
    <row r="1721" spans="1:4" x14ac:dyDescent="0.2">
      <c r="A1721" s="6">
        <v>530708</v>
      </c>
      <c r="B1721" s="7" t="s">
        <v>101</v>
      </c>
      <c r="C1721" s="167"/>
      <c r="D1721" s="167"/>
    </row>
    <row r="1722" spans="1:4" x14ac:dyDescent="0.2">
      <c r="A1722" s="6">
        <v>530709</v>
      </c>
      <c r="B1722" s="7" t="s">
        <v>102</v>
      </c>
      <c r="C1722" s="167"/>
      <c r="D1722" s="167"/>
    </row>
    <row r="1723" spans="1:4" x14ac:dyDescent="0.2">
      <c r="A1723" s="6">
        <v>530710</v>
      </c>
      <c r="B1723" s="7" t="s">
        <v>103</v>
      </c>
      <c r="C1723" s="167"/>
      <c r="D1723" s="167"/>
    </row>
    <row r="1724" spans="1:4" x14ac:dyDescent="0.2">
      <c r="A1724" s="6">
        <v>530711</v>
      </c>
      <c r="B1724" s="7" t="s">
        <v>104</v>
      </c>
      <c r="C1724" s="167"/>
      <c r="D1724" s="167"/>
    </row>
    <row r="1725" spans="1:4" x14ac:dyDescent="0.2">
      <c r="A1725" s="6">
        <v>530712</v>
      </c>
      <c r="B1725" s="7" t="s">
        <v>105</v>
      </c>
      <c r="C1725" s="167"/>
      <c r="D1725" s="167"/>
    </row>
    <row r="1726" spans="1:4" x14ac:dyDescent="0.2">
      <c r="A1726" s="6">
        <v>530713</v>
      </c>
      <c r="B1726" s="7" t="s">
        <v>106</v>
      </c>
      <c r="C1726" s="167"/>
      <c r="D1726" s="167"/>
    </row>
    <row r="1727" spans="1:4" x14ac:dyDescent="0.2">
      <c r="A1727" s="6">
        <v>530714</v>
      </c>
      <c r="B1727" s="7" t="s">
        <v>107</v>
      </c>
      <c r="C1727" s="167"/>
      <c r="D1727" s="167"/>
    </row>
    <row r="1728" spans="1:4" ht="13.5" thickBot="1" x14ac:dyDescent="0.25">
      <c r="A1728" s="18">
        <v>530715</v>
      </c>
      <c r="B1728" s="19" t="s">
        <v>108</v>
      </c>
      <c r="C1728" s="176"/>
      <c r="D1728" s="176"/>
    </row>
    <row r="1729" spans="1:4" ht="13.5" thickBot="1" x14ac:dyDescent="0.25">
      <c r="A1729" s="9" t="s">
        <v>18</v>
      </c>
      <c r="B1729" s="10"/>
      <c r="C1729" s="168">
        <f>SUM(C1714:C1728)</f>
        <v>0</v>
      </c>
      <c r="D1729" s="168">
        <f>SUM(D1714:D1728)</f>
        <v>0</v>
      </c>
    </row>
    <row r="1730" spans="1:4" x14ac:dyDescent="0.2">
      <c r="A1730" s="12">
        <v>5308</v>
      </c>
      <c r="B1730" s="13" t="s">
        <v>331</v>
      </c>
      <c r="C1730" s="169"/>
      <c r="D1730" s="169"/>
    </row>
    <row r="1731" spans="1:4" x14ac:dyDescent="0.2">
      <c r="A1731" s="6">
        <v>530801</v>
      </c>
      <c r="B1731" s="7" t="s">
        <v>94</v>
      </c>
      <c r="C1731" s="167"/>
      <c r="D1731" s="167"/>
    </row>
    <row r="1732" spans="1:4" x14ac:dyDescent="0.2">
      <c r="A1732" s="6">
        <v>530802</v>
      </c>
      <c r="B1732" s="7" t="s">
        <v>95</v>
      </c>
      <c r="C1732" s="167"/>
      <c r="D1732" s="167"/>
    </row>
    <row r="1733" spans="1:4" x14ac:dyDescent="0.2">
      <c r="A1733" s="6">
        <v>530803</v>
      </c>
      <c r="B1733" s="7" t="s">
        <v>96</v>
      </c>
      <c r="C1733" s="167"/>
      <c r="D1733" s="167"/>
    </row>
    <row r="1734" spans="1:4" x14ac:dyDescent="0.2">
      <c r="A1734" s="6">
        <v>530804</v>
      </c>
      <c r="B1734" s="7" t="s">
        <v>97</v>
      </c>
      <c r="C1734" s="167"/>
      <c r="D1734" s="167"/>
    </row>
    <row r="1735" spans="1:4" x14ac:dyDescent="0.2">
      <c r="A1735" s="6">
        <v>530805</v>
      </c>
      <c r="B1735" s="7" t="s">
        <v>98</v>
      </c>
      <c r="C1735" s="167"/>
      <c r="D1735" s="167"/>
    </row>
    <row r="1736" spans="1:4" x14ac:dyDescent="0.2">
      <c r="A1736" s="6">
        <v>530806</v>
      </c>
      <c r="B1736" s="7" t="s">
        <v>99</v>
      </c>
      <c r="C1736" s="167"/>
      <c r="D1736" s="167"/>
    </row>
    <row r="1737" spans="1:4" x14ac:dyDescent="0.2">
      <c r="A1737" s="6">
        <v>530807</v>
      </c>
      <c r="B1737" s="7" t="s">
        <v>100</v>
      </c>
      <c r="C1737" s="167"/>
      <c r="D1737" s="167"/>
    </row>
    <row r="1738" spans="1:4" x14ac:dyDescent="0.2">
      <c r="A1738" s="6">
        <v>530808</v>
      </c>
      <c r="B1738" s="7" t="s">
        <v>101</v>
      </c>
      <c r="C1738" s="167"/>
      <c r="D1738" s="167"/>
    </row>
    <row r="1739" spans="1:4" x14ac:dyDescent="0.2">
      <c r="A1739" s="6">
        <v>530809</v>
      </c>
      <c r="B1739" s="7" t="s">
        <v>102</v>
      </c>
      <c r="C1739" s="167"/>
      <c r="D1739" s="167"/>
    </row>
    <row r="1740" spans="1:4" x14ac:dyDescent="0.2">
      <c r="A1740" s="6">
        <v>530810</v>
      </c>
      <c r="B1740" s="7" t="s">
        <v>103</v>
      </c>
      <c r="C1740" s="167"/>
      <c r="D1740" s="167"/>
    </row>
    <row r="1741" spans="1:4" x14ac:dyDescent="0.2">
      <c r="A1741" s="6">
        <v>530811</v>
      </c>
      <c r="B1741" s="7" t="s">
        <v>104</v>
      </c>
      <c r="C1741" s="167"/>
      <c r="D1741" s="167"/>
    </row>
    <row r="1742" spans="1:4" x14ac:dyDescent="0.2">
      <c r="A1742" s="6">
        <v>530812</v>
      </c>
      <c r="B1742" s="7" t="s">
        <v>105</v>
      </c>
      <c r="C1742" s="167"/>
      <c r="D1742" s="167"/>
    </row>
    <row r="1743" spans="1:4" x14ac:dyDescent="0.2">
      <c r="A1743" s="6">
        <v>530813</v>
      </c>
      <c r="B1743" s="7" t="s">
        <v>106</v>
      </c>
      <c r="C1743" s="167"/>
      <c r="D1743" s="167"/>
    </row>
    <row r="1744" spans="1:4" x14ac:dyDescent="0.2">
      <c r="A1744" s="6">
        <v>530814</v>
      </c>
      <c r="B1744" s="7" t="s">
        <v>107</v>
      </c>
      <c r="C1744" s="167"/>
      <c r="D1744" s="167"/>
    </row>
    <row r="1745" spans="1:4" ht="13.5" thickBot="1" x14ac:dyDescent="0.25">
      <c r="A1745" s="18">
        <v>530815</v>
      </c>
      <c r="B1745" s="19" t="s">
        <v>108</v>
      </c>
      <c r="C1745" s="176"/>
      <c r="D1745" s="176"/>
    </row>
    <row r="1746" spans="1:4" ht="13.5" thickBot="1" x14ac:dyDescent="0.25">
      <c r="A1746" s="9" t="s">
        <v>18</v>
      </c>
      <c r="B1746" s="10"/>
      <c r="C1746" s="168">
        <f>SUM(C1731:C1745)</f>
        <v>0</v>
      </c>
      <c r="D1746" s="168">
        <f>SUM(D1731:D1745)</f>
        <v>0</v>
      </c>
    </row>
    <row r="1747" spans="1:4" x14ac:dyDescent="0.2">
      <c r="A1747" s="12">
        <v>5309</v>
      </c>
      <c r="B1747" s="13" t="s">
        <v>420</v>
      </c>
      <c r="C1747" s="169"/>
      <c r="D1747" s="169"/>
    </row>
    <row r="1748" spans="1:4" x14ac:dyDescent="0.2">
      <c r="A1748" s="6">
        <v>530901</v>
      </c>
      <c r="B1748" s="7" t="s">
        <v>94</v>
      </c>
      <c r="C1748" s="167"/>
      <c r="D1748" s="167"/>
    </row>
    <row r="1749" spans="1:4" x14ac:dyDescent="0.2">
      <c r="A1749" s="6">
        <v>530902</v>
      </c>
      <c r="B1749" s="7" t="s">
        <v>95</v>
      </c>
      <c r="C1749" s="167"/>
      <c r="D1749" s="167"/>
    </row>
    <row r="1750" spans="1:4" x14ac:dyDescent="0.2">
      <c r="A1750" s="6">
        <v>530903</v>
      </c>
      <c r="B1750" s="7" t="s">
        <v>96</v>
      </c>
      <c r="C1750" s="167"/>
      <c r="D1750" s="167"/>
    </row>
    <row r="1751" spans="1:4" x14ac:dyDescent="0.2">
      <c r="A1751" s="6">
        <v>530904</v>
      </c>
      <c r="B1751" s="7" t="s">
        <v>97</v>
      </c>
      <c r="C1751" s="167"/>
      <c r="D1751" s="167"/>
    </row>
    <row r="1752" spans="1:4" x14ac:dyDescent="0.2">
      <c r="A1752" s="6">
        <v>530905</v>
      </c>
      <c r="B1752" s="7" t="s">
        <v>98</v>
      </c>
      <c r="C1752" s="167"/>
      <c r="D1752" s="167"/>
    </row>
    <row r="1753" spans="1:4" x14ac:dyDescent="0.2">
      <c r="A1753" s="6">
        <v>530906</v>
      </c>
      <c r="B1753" s="7" t="s">
        <v>99</v>
      </c>
      <c r="C1753" s="167"/>
      <c r="D1753" s="167"/>
    </row>
    <row r="1754" spans="1:4" x14ac:dyDescent="0.2">
      <c r="A1754" s="6">
        <v>530907</v>
      </c>
      <c r="B1754" s="7" t="s">
        <v>100</v>
      </c>
      <c r="C1754" s="167"/>
      <c r="D1754" s="167"/>
    </row>
    <row r="1755" spans="1:4" x14ac:dyDescent="0.2">
      <c r="A1755" s="6">
        <v>530908</v>
      </c>
      <c r="B1755" s="7" t="s">
        <v>101</v>
      </c>
      <c r="C1755" s="167"/>
      <c r="D1755" s="167"/>
    </row>
    <row r="1756" spans="1:4" x14ac:dyDescent="0.2">
      <c r="A1756" s="6">
        <v>530909</v>
      </c>
      <c r="B1756" s="7" t="s">
        <v>102</v>
      </c>
      <c r="C1756" s="167"/>
      <c r="D1756" s="167"/>
    </row>
    <row r="1757" spans="1:4" x14ac:dyDescent="0.2">
      <c r="A1757" s="6">
        <v>530910</v>
      </c>
      <c r="B1757" s="7" t="s">
        <v>103</v>
      </c>
      <c r="C1757" s="167"/>
      <c r="D1757" s="167"/>
    </row>
    <row r="1758" spans="1:4" x14ac:dyDescent="0.2">
      <c r="A1758" s="6">
        <v>530911</v>
      </c>
      <c r="B1758" s="7" t="s">
        <v>104</v>
      </c>
      <c r="C1758" s="167"/>
      <c r="D1758" s="167"/>
    </row>
    <row r="1759" spans="1:4" x14ac:dyDescent="0.2">
      <c r="A1759" s="6">
        <v>530912</v>
      </c>
      <c r="B1759" s="7" t="s">
        <v>105</v>
      </c>
      <c r="C1759" s="167"/>
      <c r="D1759" s="167"/>
    </row>
    <row r="1760" spans="1:4" x14ac:dyDescent="0.2">
      <c r="A1760" s="6">
        <v>530913</v>
      </c>
      <c r="B1760" s="7" t="s">
        <v>106</v>
      </c>
      <c r="C1760" s="167"/>
      <c r="D1760" s="167"/>
    </row>
    <row r="1761" spans="1:4" x14ac:dyDescent="0.2">
      <c r="A1761" s="6">
        <v>530914</v>
      </c>
      <c r="B1761" s="7" t="s">
        <v>107</v>
      </c>
      <c r="C1761" s="167"/>
      <c r="D1761" s="167"/>
    </row>
    <row r="1762" spans="1:4" ht="13.5" thickBot="1" x14ac:dyDescent="0.25">
      <c r="A1762" s="18">
        <v>530915</v>
      </c>
      <c r="B1762" s="19" t="s">
        <v>108</v>
      </c>
      <c r="C1762" s="176"/>
      <c r="D1762" s="176"/>
    </row>
    <row r="1763" spans="1:4" ht="13.5" thickBot="1" x14ac:dyDescent="0.25">
      <c r="A1763" s="9" t="s">
        <v>18</v>
      </c>
      <c r="B1763" s="10"/>
      <c r="C1763" s="168">
        <f>SUM(C1748:C1762)</f>
        <v>0</v>
      </c>
      <c r="D1763" s="168">
        <f>SUM(D1748:D1762)</f>
        <v>0</v>
      </c>
    </row>
    <row r="1764" spans="1:4" x14ac:dyDescent="0.2">
      <c r="A1764" s="12">
        <v>5310</v>
      </c>
      <c r="B1764" s="13" t="s">
        <v>333</v>
      </c>
      <c r="C1764" s="169"/>
      <c r="D1764" s="169"/>
    </row>
    <row r="1765" spans="1:4" x14ac:dyDescent="0.2">
      <c r="A1765" s="6">
        <v>531001</v>
      </c>
      <c r="B1765" s="7" t="s">
        <v>94</v>
      </c>
      <c r="C1765" s="167"/>
      <c r="D1765" s="167"/>
    </row>
    <row r="1766" spans="1:4" x14ac:dyDescent="0.2">
      <c r="A1766" s="6">
        <v>531002</v>
      </c>
      <c r="B1766" s="7" t="s">
        <v>95</v>
      </c>
      <c r="C1766" s="167"/>
      <c r="D1766" s="167"/>
    </row>
    <row r="1767" spans="1:4" x14ac:dyDescent="0.2">
      <c r="A1767" s="6">
        <v>531003</v>
      </c>
      <c r="B1767" s="7" t="s">
        <v>96</v>
      </c>
      <c r="C1767" s="167"/>
      <c r="D1767" s="167"/>
    </row>
    <row r="1768" spans="1:4" x14ac:dyDescent="0.2">
      <c r="A1768" s="6">
        <v>531004</v>
      </c>
      <c r="B1768" s="7" t="s">
        <v>97</v>
      </c>
      <c r="C1768" s="167"/>
      <c r="D1768" s="167"/>
    </row>
    <row r="1769" spans="1:4" x14ac:dyDescent="0.2">
      <c r="A1769" s="6">
        <v>531005</v>
      </c>
      <c r="B1769" s="7" t="s">
        <v>98</v>
      </c>
      <c r="C1769" s="167"/>
      <c r="D1769" s="167"/>
    </row>
    <row r="1770" spans="1:4" x14ac:dyDescent="0.2">
      <c r="A1770" s="6">
        <v>531006</v>
      </c>
      <c r="B1770" s="7" t="s">
        <v>99</v>
      </c>
      <c r="C1770" s="167"/>
      <c r="D1770" s="167"/>
    </row>
    <row r="1771" spans="1:4" x14ac:dyDescent="0.2">
      <c r="A1771" s="6">
        <v>531007</v>
      </c>
      <c r="B1771" s="7" t="s">
        <v>100</v>
      </c>
      <c r="C1771" s="167"/>
      <c r="D1771" s="167"/>
    </row>
    <row r="1772" spans="1:4" x14ac:dyDescent="0.2">
      <c r="A1772" s="6">
        <v>531008</v>
      </c>
      <c r="B1772" s="7" t="s">
        <v>101</v>
      </c>
      <c r="C1772" s="167"/>
      <c r="D1772" s="167"/>
    </row>
    <row r="1773" spans="1:4" x14ac:dyDescent="0.2">
      <c r="A1773" s="6">
        <v>531009</v>
      </c>
      <c r="B1773" s="7" t="s">
        <v>102</v>
      </c>
      <c r="C1773" s="167"/>
      <c r="D1773" s="167"/>
    </row>
    <row r="1774" spans="1:4" x14ac:dyDescent="0.2">
      <c r="A1774" s="6">
        <v>531010</v>
      </c>
      <c r="B1774" s="7" t="s">
        <v>103</v>
      </c>
      <c r="C1774" s="167"/>
      <c r="D1774" s="167"/>
    </row>
    <row r="1775" spans="1:4" x14ac:dyDescent="0.2">
      <c r="A1775" s="6">
        <v>531011</v>
      </c>
      <c r="B1775" s="7" t="s">
        <v>104</v>
      </c>
      <c r="C1775" s="167"/>
      <c r="D1775" s="167"/>
    </row>
    <row r="1776" spans="1:4" x14ac:dyDescent="0.2">
      <c r="A1776" s="6">
        <v>531012</v>
      </c>
      <c r="B1776" s="7" t="s">
        <v>105</v>
      </c>
      <c r="C1776" s="167"/>
      <c r="D1776" s="167"/>
    </row>
    <row r="1777" spans="1:4" x14ac:dyDescent="0.2">
      <c r="A1777" s="6">
        <v>531013</v>
      </c>
      <c r="B1777" s="7" t="s">
        <v>106</v>
      </c>
      <c r="C1777" s="167"/>
      <c r="D1777" s="167"/>
    </row>
    <row r="1778" spans="1:4" x14ac:dyDescent="0.2">
      <c r="A1778" s="6">
        <v>531014</v>
      </c>
      <c r="B1778" s="7" t="s">
        <v>107</v>
      </c>
      <c r="C1778" s="167"/>
      <c r="D1778" s="167"/>
    </row>
    <row r="1779" spans="1:4" ht="13.5" thickBot="1" x14ac:dyDescent="0.25">
      <c r="A1779" s="18">
        <v>531015</v>
      </c>
      <c r="B1779" s="19" t="s">
        <v>108</v>
      </c>
      <c r="C1779" s="176"/>
      <c r="D1779" s="176"/>
    </row>
    <row r="1780" spans="1:4" ht="13.5" thickBot="1" x14ac:dyDescent="0.25">
      <c r="A1780" s="9" t="s">
        <v>18</v>
      </c>
      <c r="B1780" s="10"/>
      <c r="C1780" s="168">
        <f>SUM(C1765:C1779)</f>
        <v>0</v>
      </c>
      <c r="D1780" s="168">
        <f>SUM(D1765:D1779)</f>
        <v>0</v>
      </c>
    </row>
    <row r="1781" spans="1:4" x14ac:dyDescent="0.2">
      <c r="A1781" s="12">
        <v>5311</v>
      </c>
      <c r="B1781" s="13" t="s">
        <v>421</v>
      </c>
      <c r="C1781" s="169"/>
      <c r="D1781" s="169"/>
    </row>
    <row r="1782" spans="1:4" x14ac:dyDescent="0.2">
      <c r="A1782" s="6">
        <v>531101</v>
      </c>
      <c r="B1782" s="7" t="s">
        <v>94</v>
      </c>
      <c r="C1782" s="167"/>
      <c r="D1782" s="167"/>
    </row>
    <row r="1783" spans="1:4" x14ac:dyDescent="0.2">
      <c r="A1783" s="6">
        <v>531102</v>
      </c>
      <c r="B1783" s="7" t="s">
        <v>95</v>
      </c>
      <c r="C1783" s="167">
        <v>10600</v>
      </c>
      <c r="D1783" s="167">
        <v>25959</v>
      </c>
    </row>
    <row r="1784" spans="1:4" x14ac:dyDescent="0.2">
      <c r="A1784" s="6">
        <v>531103</v>
      </c>
      <c r="B1784" s="7" t="s">
        <v>96</v>
      </c>
      <c r="C1784" s="167"/>
      <c r="D1784" s="167"/>
    </row>
    <row r="1785" spans="1:4" x14ac:dyDescent="0.2">
      <c r="A1785" s="6">
        <v>531104</v>
      </c>
      <c r="B1785" s="7" t="s">
        <v>97</v>
      </c>
      <c r="C1785" s="167"/>
      <c r="D1785" s="167"/>
    </row>
    <row r="1786" spans="1:4" x14ac:dyDescent="0.2">
      <c r="A1786" s="6">
        <v>531105</v>
      </c>
      <c r="B1786" s="7" t="s">
        <v>98</v>
      </c>
      <c r="C1786" s="167"/>
      <c r="D1786" s="167"/>
    </row>
    <row r="1787" spans="1:4" x14ac:dyDescent="0.2">
      <c r="A1787" s="6">
        <v>531106</v>
      </c>
      <c r="B1787" s="7" t="s">
        <v>99</v>
      </c>
      <c r="C1787" s="167">
        <v>127650937</v>
      </c>
      <c r="D1787" s="167">
        <v>118642945</v>
      </c>
    </row>
    <row r="1788" spans="1:4" x14ac:dyDescent="0.2">
      <c r="A1788" s="6">
        <v>531107</v>
      </c>
      <c r="B1788" s="7" t="s">
        <v>100</v>
      </c>
      <c r="C1788" s="167"/>
      <c r="D1788" s="167"/>
    </row>
    <row r="1789" spans="1:4" x14ac:dyDescent="0.2">
      <c r="A1789" s="6">
        <v>531108</v>
      </c>
      <c r="B1789" s="7" t="s">
        <v>101</v>
      </c>
      <c r="C1789" s="167">
        <v>31000</v>
      </c>
      <c r="D1789" s="167"/>
    </row>
    <row r="1790" spans="1:4" x14ac:dyDescent="0.2">
      <c r="A1790" s="6">
        <v>531109</v>
      </c>
      <c r="B1790" s="7" t="s">
        <v>102</v>
      </c>
      <c r="C1790" s="167"/>
      <c r="D1790" s="167"/>
    </row>
    <row r="1791" spans="1:4" x14ac:dyDescent="0.2">
      <c r="A1791" s="6">
        <v>531110</v>
      </c>
      <c r="B1791" s="7" t="s">
        <v>103</v>
      </c>
      <c r="C1791" s="167">
        <v>6414</v>
      </c>
      <c r="D1791" s="167">
        <v>21110</v>
      </c>
    </row>
    <row r="1792" spans="1:4" x14ac:dyDescent="0.2">
      <c r="A1792" s="6">
        <v>531111</v>
      </c>
      <c r="B1792" s="7" t="s">
        <v>104</v>
      </c>
      <c r="C1792" s="167"/>
      <c r="D1792" s="167"/>
    </row>
    <row r="1793" spans="1:4" x14ac:dyDescent="0.2">
      <c r="A1793" s="6">
        <v>531112</v>
      </c>
      <c r="B1793" s="7" t="s">
        <v>105</v>
      </c>
      <c r="C1793" s="167"/>
      <c r="D1793" s="167"/>
    </row>
    <row r="1794" spans="1:4" x14ac:dyDescent="0.2">
      <c r="A1794" s="6">
        <v>531113</v>
      </c>
      <c r="B1794" s="7" t="s">
        <v>106</v>
      </c>
      <c r="C1794" s="167"/>
      <c r="D1794" s="167"/>
    </row>
    <row r="1795" spans="1:4" x14ac:dyDescent="0.2">
      <c r="A1795" s="6">
        <v>531114</v>
      </c>
      <c r="B1795" s="7" t="s">
        <v>107</v>
      </c>
      <c r="C1795" s="167"/>
      <c r="D1795" s="167"/>
    </row>
    <row r="1796" spans="1:4" ht="13.5" thickBot="1" x14ac:dyDescent="0.25">
      <c r="A1796" s="18">
        <v>531115</v>
      </c>
      <c r="B1796" s="19" t="s">
        <v>108</v>
      </c>
      <c r="C1796" s="176">
        <v>-3373</v>
      </c>
      <c r="D1796" s="176">
        <v>162497</v>
      </c>
    </row>
    <row r="1797" spans="1:4" ht="13.5" thickBot="1" x14ac:dyDescent="0.25">
      <c r="A1797" s="9" t="s">
        <v>18</v>
      </c>
      <c r="B1797" s="10"/>
      <c r="C1797" s="168">
        <f>SUM(C1782:C1796)</f>
        <v>127695578</v>
      </c>
      <c r="D1797" s="168">
        <f>SUM(D1782:D1796)</f>
        <v>118852511</v>
      </c>
    </row>
    <row r="1798" spans="1:4" x14ac:dyDescent="0.2">
      <c r="A1798" s="12">
        <v>5312</v>
      </c>
      <c r="B1798" s="13" t="s">
        <v>422</v>
      </c>
      <c r="C1798" s="169"/>
      <c r="D1798" s="169"/>
    </row>
    <row r="1799" spans="1:4" x14ac:dyDescent="0.2">
      <c r="A1799" s="6">
        <v>531201</v>
      </c>
      <c r="B1799" s="7" t="s">
        <v>94</v>
      </c>
      <c r="C1799" s="167"/>
      <c r="D1799" s="167"/>
    </row>
    <row r="1800" spans="1:4" x14ac:dyDescent="0.2">
      <c r="A1800" s="6">
        <v>531202</v>
      </c>
      <c r="B1800" s="7" t="s">
        <v>95</v>
      </c>
      <c r="C1800" s="167"/>
      <c r="D1800" s="167"/>
    </row>
    <row r="1801" spans="1:4" x14ac:dyDescent="0.2">
      <c r="A1801" s="6">
        <v>531203</v>
      </c>
      <c r="B1801" s="7" t="s">
        <v>96</v>
      </c>
      <c r="C1801" s="167"/>
      <c r="D1801" s="167"/>
    </row>
    <row r="1802" spans="1:4" x14ac:dyDescent="0.2">
      <c r="A1802" s="6">
        <v>531204</v>
      </c>
      <c r="B1802" s="7" t="s">
        <v>97</v>
      </c>
      <c r="C1802" s="167"/>
      <c r="D1802" s="167"/>
    </row>
    <row r="1803" spans="1:4" x14ac:dyDescent="0.2">
      <c r="A1803" s="6">
        <v>531205</v>
      </c>
      <c r="B1803" s="7" t="s">
        <v>98</v>
      </c>
      <c r="C1803" s="167"/>
      <c r="D1803" s="167"/>
    </row>
    <row r="1804" spans="1:4" x14ac:dyDescent="0.2">
      <c r="A1804" s="6">
        <v>531206</v>
      </c>
      <c r="B1804" s="7" t="s">
        <v>99</v>
      </c>
      <c r="C1804" s="167"/>
      <c r="D1804" s="167"/>
    </row>
    <row r="1805" spans="1:4" x14ac:dyDescent="0.2">
      <c r="A1805" s="6">
        <v>531207</v>
      </c>
      <c r="B1805" s="7" t="s">
        <v>100</v>
      </c>
      <c r="C1805" s="167"/>
      <c r="D1805" s="167"/>
    </row>
    <row r="1806" spans="1:4" x14ac:dyDescent="0.2">
      <c r="A1806" s="6">
        <v>531208</v>
      </c>
      <c r="B1806" s="7" t="s">
        <v>101</v>
      </c>
      <c r="C1806" s="167"/>
      <c r="D1806" s="167"/>
    </row>
    <row r="1807" spans="1:4" x14ac:dyDescent="0.2">
      <c r="A1807" s="6">
        <v>531209</v>
      </c>
      <c r="B1807" s="7" t="s">
        <v>102</v>
      </c>
      <c r="C1807" s="167"/>
      <c r="D1807" s="167"/>
    </row>
    <row r="1808" spans="1:4" x14ac:dyDescent="0.2">
      <c r="A1808" s="6">
        <v>531210</v>
      </c>
      <c r="B1808" s="7" t="s">
        <v>103</v>
      </c>
      <c r="C1808" s="167"/>
      <c r="D1808" s="167"/>
    </row>
    <row r="1809" spans="1:4" x14ac:dyDescent="0.2">
      <c r="A1809" s="6">
        <v>531211</v>
      </c>
      <c r="B1809" s="7" t="s">
        <v>104</v>
      </c>
      <c r="C1809" s="167"/>
      <c r="D1809" s="167"/>
    </row>
    <row r="1810" spans="1:4" x14ac:dyDescent="0.2">
      <c r="A1810" s="6">
        <v>531212</v>
      </c>
      <c r="B1810" s="7" t="s">
        <v>105</v>
      </c>
      <c r="C1810" s="167"/>
      <c r="D1810" s="167"/>
    </row>
    <row r="1811" spans="1:4" x14ac:dyDescent="0.2">
      <c r="A1811" s="6">
        <v>531213</v>
      </c>
      <c r="B1811" s="7" t="s">
        <v>106</v>
      </c>
      <c r="C1811" s="167"/>
      <c r="D1811" s="167"/>
    </row>
    <row r="1812" spans="1:4" x14ac:dyDescent="0.2">
      <c r="A1812" s="6">
        <v>531214</v>
      </c>
      <c r="B1812" s="7" t="s">
        <v>107</v>
      </c>
      <c r="C1812" s="167"/>
      <c r="D1812" s="167"/>
    </row>
    <row r="1813" spans="1:4" ht="13.5" thickBot="1" x14ac:dyDescent="0.25">
      <c r="A1813" s="18">
        <v>531215</v>
      </c>
      <c r="B1813" s="19" t="s">
        <v>108</v>
      </c>
      <c r="C1813" s="176"/>
      <c r="D1813" s="176"/>
    </row>
    <row r="1814" spans="1:4" ht="13.5" thickBot="1" x14ac:dyDescent="0.25">
      <c r="A1814" s="9" t="s">
        <v>18</v>
      </c>
      <c r="B1814" s="10"/>
      <c r="C1814" s="168">
        <f>SUM(C1799:C1813)</f>
        <v>0</v>
      </c>
      <c r="D1814" s="168">
        <f>SUM(D1799:D1813)</f>
        <v>0</v>
      </c>
    </row>
    <row r="1815" spans="1:4" x14ac:dyDescent="0.2">
      <c r="A1815" s="12">
        <v>5313</v>
      </c>
      <c r="B1815" s="13" t="s">
        <v>337</v>
      </c>
      <c r="C1815" s="169"/>
      <c r="D1815" s="169"/>
    </row>
    <row r="1816" spans="1:4" x14ac:dyDescent="0.2">
      <c r="A1816" s="6">
        <v>531301</v>
      </c>
      <c r="B1816" s="7" t="s">
        <v>94</v>
      </c>
      <c r="C1816" s="167"/>
      <c r="D1816" s="167"/>
    </row>
    <row r="1817" spans="1:4" x14ac:dyDescent="0.2">
      <c r="A1817" s="6">
        <v>531302</v>
      </c>
      <c r="B1817" s="7" t="s">
        <v>95</v>
      </c>
      <c r="C1817" s="167"/>
      <c r="D1817" s="167"/>
    </row>
    <row r="1818" spans="1:4" x14ac:dyDescent="0.2">
      <c r="A1818" s="6">
        <v>531303</v>
      </c>
      <c r="B1818" s="7" t="s">
        <v>96</v>
      </c>
      <c r="C1818" s="167"/>
      <c r="D1818" s="167"/>
    </row>
    <row r="1819" spans="1:4" x14ac:dyDescent="0.2">
      <c r="A1819" s="6">
        <v>531304</v>
      </c>
      <c r="B1819" s="7" t="s">
        <v>97</v>
      </c>
      <c r="C1819" s="167"/>
      <c r="D1819" s="167"/>
    </row>
    <row r="1820" spans="1:4" x14ac:dyDescent="0.2">
      <c r="A1820" s="6">
        <v>531305</v>
      </c>
      <c r="B1820" s="7" t="s">
        <v>98</v>
      </c>
      <c r="C1820" s="167"/>
      <c r="D1820" s="167"/>
    </row>
    <row r="1821" spans="1:4" x14ac:dyDescent="0.2">
      <c r="A1821" s="6">
        <v>531306</v>
      </c>
      <c r="B1821" s="7" t="s">
        <v>99</v>
      </c>
      <c r="C1821" s="167">
        <v>43034884</v>
      </c>
      <c r="D1821" s="167">
        <v>49006484</v>
      </c>
    </row>
    <row r="1822" spans="1:4" x14ac:dyDescent="0.2">
      <c r="A1822" s="6">
        <v>531307</v>
      </c>
      <c r="B1822" s="7" t="s">
        <v>100</v>
      </c>
      <c r="C1822" s="167"/>
      <c r="D1822" s="167"/>
    </row>
    <row r="1823" spans="1:4" x14ac:dyDescent="0.2">
      <c r="A1823" s="6">
        <v>531308</v>
      </c>
      <c r="B1823" s="7" t="s">
        <v>101</v>
      </c>
      <c r="C1823" s="167"/>
      <c r="D1823" s="167"/>
    </row>
    <row r="1824" spans="1:4" x14ac:dyDescent="0.2">
      <c r="A1824" s="6">
        <v>531309</v>
      </c>
      <c r="B1824" s="7" t="s">
        <v>102</v>
      </c>
      <c r="C1824" s="167"/>
      <c r="D1824" s="167"/>
    </row>
    <row r="1825" spans="1:4" x14ac:dyDescent="0.2">
      <c r="A1825" s="6">
        <v>531310</v>
      </c>
      <c r="B1825" s="7" t="s">
        <v>103</v>
      </c>
      <c r="C1825" s="167"/>
      <c r="D1825" s="167"/>
    </row>
    <row r="1826" spans="1:4" x14ac:dyDescent="0.2">
      <c r="A1826" s="6">
        <v>531311</v>
      </c>
      <c r="B1826" s="7" t="s">
        <v>104</v>
      </c>
      <c r="C1826" s="167"/>
      <c r="D1826" s="167"/>
    </row>
    <row r="1827" spans="1:4" x14ac:dyDescent="0.2">
      <c r="A1827" s="6">
        <v>531312</v>
      </c>
      <c r="B1827" s="7" t="s">
        <v>105</v>
      </c>
      <c r="C1827" s="167"/>
      <c r="D1827" s="167"/>
    </row>
    <row r="1828" spans="1:4" x14ac:dyDescent="0.2">
      <c r="A1828" s="6">
        <v>531313</v>
      </c>
      <c r="B1828" s="7" t="s">
        <v>106</v>
      </c>
      <c r="C1828" s="167"/>
      <c r="D1828" s="167"/>
    </row>
    <row r="1829" spans="1:4" x14ac:dyDescent="0.2">
      <c r="A1829" s="6">
        <v>531314</v>
      </c>
      <c r="B1829" s="7" t="s">
        <v>107</v>
      </c>
      <c r="C1829" s="167"/>
      <c r="D1829" s="167"/>
    </row>
    <row r="1830" spans="1:4" ht="13.5" thickBot="1" x14ac:dyDescent="0.25">
      <c r="A1830" s="18">
        <v>531315</v>
      </c>
      <c r="B1830" s="19" t="s">
        <v>108</v>
      </c>
      <c r="C1830" s="176"/>
      <c r="D1830" s="176"/>
    </row>
    <row r="1831" spans="1:4" ht="13.5" thickBot="1" x14ac:dyDescent="0.25">
      <c r="A1831" s="9" t="s">
        <v>18</v>
      </c>
      <c r="B1831" s="10"/>
      <c r="C1831" s="168">
        <f>SUM(C1816:C1830)</f>
        <v>43034884</v>
      </c>
      <c r="D1831" s="168">
        <f>SUM(D1816:D1830)</f>
        <v>49006484</v>
      </c>
    </row>
    <row r="1832" spans="1:4" x14ac:dyDescent="0.2">
      <c r="A1832" s="12">
        <v>5314</v>
      </c>
      <c r="B1832" s="13" t="s">
        <v>423</v>
      </c>
      <c r="C1832" s="169"/>
      <c r="D1832" s="169"/>
    </row>
    <row r="1833" spans="1:4" x14ac:dyDescent="0.2">
      <c r="A1833" s="6">
        <v>531401</v>
      </c>
      <c r="B1833" s="7" t="s">
        <v>94</v>
      </c>
      <c r="C1833" s="167"/>
      <c r="D1833" s="167"/>
    </row>
    <row r="1834" spans="1:4" x14ac:dyDescent="0.2">
      <c r="A1834" s="6">
        <v>531402</v>
      </c>
      <c r="B1834" s="7" t="s">
        <v>95</v>
      </c>
      <c r="C1834" s="167"/>
      <c r="D1834" s="167"/>
    </row>
    <row r="1835" spans="1:4" x14ac:dyDescent="0.2">
      <c r="A1835" s="6">
        <v>531403</v>
      </c>
      <c r="B1835" s="7" t="s">
        <v>96</v>
      </c>
      <c r="C1835" s="167"/>
      <c r="D1835" s="167"/>
    </row>
    <row r="1836" spans="1:4" x14ac:dyDescent="0.2">
      <c r="A1836" s="6">
        <v>531404</v>
      </c>
      <c r="B1836" s="7" t="s">
        <v>97</v>
      </c>
      <c r="C1836" s="167"/>
      <c r="D1836" s="167"/>
    </row>
    <row r="1837" spans="1:4" x14ac:dyDescent="0.2">
      <c r="A1837" s="6">
        <v>531405</v>
      </c>
      <c r="B1837" s="7" t="s">
        <v>98</v>
      </c>
      <c r="C1837" s="167"/>
      <c r="D1837" s="167"/>
    </row>
    <row r="1838" spans="1:4" x14ac:dyDescent="0.2">
      <c r="A1838" s="6">
        <v>531406</v>
      </c>
      <c r="B1838" s="7" t="s">
        <v>99</v>
      </c>
      <c r="C1838" s="167"/>
      <c r="D1838" s="167"/>
    </row>
    <row r="1839" spans="1:4" x14ac:dyDescent="0.2">
      <c r="A1839" s="6">
        <v>531407</v>
      </c>
      <c r="B1839" s="7" t="s">
        <v>100</v>
      </c>
      <c r="C1839" s="167"/>
      <c r="D1839" s="167"/>
    </row>
    <row r="1840" spans="1:4" x14ac:dyDescent="0.2">
      <c r="A1840" s="15">
        <v>531408</v>
      </c>
      <c r="B1840" s="16" t="s">
        <v>101</v>
      </c>
      <c r="C1840" s="170"/>
      <c r="D1840" s="170"/>
    </row>
    <row r="1841" spans="1:4" x14ac:dyDescent="0.2">
      <c r="A1841" s="6">
        <v>531409</v>
      </c>
      <c r="B1841" s="7" t="s">
        <v>102</v>
      </c>
      <c r="C1841" s="167"/>
      <c r="D1841" s="167"/>
    </row>
    <row r="1842" spans="1:4" x14ac:dyDescent="0.2">
      <c r="A1842" s="6">
        <v>531410</v>
      </c>
      <c r="B1842" s="7" t="s">
        <v>103</v>
      </c>
      <c r="C1842" s="167"/>
      <c r="D1842" s="167"/>
    </row>
    <row r="1843" spans="1:4" x14ac:dyDescent="0.2">
      <c r="A1843" s="6">
        <v>531411</v>
      </c>
      <c r="B1843" s="7" t="s">
        <v>104</v>
      </c>
      <c r="C1843" s="167"/>
      <c r="D1843" s="167"/>
    </row>
    <row r="1844" spans="1:4" x14ac:dyDescent="0.2">
      <c r="A1844" s="6">
        <v>531412</v>
      </c>
      <c r="B1844" s="7" t="s">
        <v>105</v>
      </c>
      <c r="C1844" s="167"/>
      <c r="D1844" s="167"/>
    </row>
    <row r="1845" spans="1:4" x14ac:dyDescent="0.2">
      <c r="A1845" s="6">
        <v>531413</v>
      </c>
      <c r="B1845" s="7" t="s">
        <v>106</v>
      </c>
      <c r="C1845" s="167"/>
      <c r="D1845" s="167"/>
    </row>
    <row r="1846" spans="1:4" x14ac:dyDescent="0.2">
      <c r="A1846" s="6">
        <v>531414</v>
      </c>
      <c r="B1846" s="7" t="s">
        <v>107</v>
      </c>
      <c r="C1846" s="167"/>
      <c r="D1846" s="167"/>
    </row>
    <row r="1847" spans="1:4" ht="13.5" thickBot="1" x14ac:dyDescent="0.25">
      <c r="A1847" s="18">
        <v>531415</v>
      </c>
      <c r="B1847" s="19" t="s">
        <v>108</v>
      </c>
      <c r="C1847" s="176"/>
      <c r="D1847" s="176"/>
    </row>
    <row r="1848" spans="1:4" ht="13.5" thickBot="1" x14ac:dyDescent="0.25">
      <c r="A1848" s="9" t="s">
        <v>18</v>
      </c>
      <c r="B1848" s="10"/>
      <c r="C1848" s="168">
        <f>SUM(C1833:C1847)</f>
        <v>0</v>
      </c>
      <c r="D1848" s="168">
        <f>SUM(D1833:D1847)</f>
        <v>0</v>
      </c>
    </row>
    <row r="1849" spans="1:4" x14ac:dyDescent="0.2">
      <c r="A1849" s="12">
        <v>5315</v>
      </c>
      <c r="B1849" s="13" t="s">
        <v>424</v>
      </c>
      <c r="C1849" s="169"/>
      <c r="D1849" s="169"/>
    </row>
    <row r="1850" spans="1:4" x14ac:dyDescent="0.2">
      <c r="A1850" s="6">
        <v>531501</v>
      </c>
      <c r="B1850" s="7" t="s">
        <v>94</v>
      </c>
      <c r="C1850" s="167"/>
      <c r="D1850" s="167"/>
    </row>
    <row r="1851" spans="1:4" x14ac:dyDescent="0.2">
      <c r="A1851" s="6">
        <v>531502</v>
      </c>
      <c r="B1851" s="7" t="s">
        <v>95</v>
      </c>
      <c r="C1851" s="167"/>
      <c r="D1851" s="167"/>
    </row>
    <row r="1852" spans="1:4" x14ac:dyDescent="0.2">
      <c r="A1852" s="6">
        <v>531503</v>
      </c>
      <c r="B1852" s="7" t="s">
        <v>96</v>
      </c>
      <c r="C1852" s="167"/>
      <c r="D1852" s="167"/>
    </row>
    <row r="1853" spans="1:4" x14ac:dyDescent="0.2">
      <c r="A1853" s="6">
        <v>531504</v>
      </c>
      <c r="B1853" s="7" t="s">
        <v>97</v>
      </c>
      <c r="C1853" s="167"/>
      <c r="D1853" s="167"/>
    </row>
    <row r="1854" spans="1:4" x14ac:dyDescent="0.2">
      <c r="A1854" s="6">
        <v>531505</v>
      </c>
      <c r="B1854" s="7" t="s">
        <v>98</v>
      </c>
      <c r="C1854" s="167"/>
      <c r="D1854" s="167"/>
    </row>
    <row r="1855" spans="1:4" x14ac:dyDescent="0.2">
      <c r="A1855" s="6">
        <v>531506</v>
      </c>
      <c r="B1855" s="7" t="s">
        <v>99</v>
      </c>
      <c r="C1855" s="167"/>
      <c r="D1855" s="167"/>
    </row>
    <row r="1856" spans="1:4" x14ac:dyDescent="0.2">
      <c r="A1856" s="6">
        <v>531507</v>
      </c>
      <c r="B1856" s="7" t="s">
        <v>100</v>
      </c>
      <c r="C1856" s="167"/>
      <c r="D1856" s="167"/>
    </row>
    <row r="1857" spans="1:4" x14ac:dyDescent="0.2">
      <c r="A1857" s="6">
        <v>531508</v>
      </c>
      <c r="B1857" s="7" t="s">
        <v>101</v>
      </c>
      <c r="C1857" s="167"/>
      <c r="D1857" s="167"/>
    </row>
    <row r="1858" spans="1:4" x14ac:dyDescent="0.2">
      <c r="A1858" s="6">
        <v>531509</v>
      </c>
      <c r="B1858" s="7" t="s">
        <v>102</v>
      </c>
      <c r="C1858" s="167"/>
      <c r="D1858" s="167"/>
    </row>
    <row r="1859" spans="1:4" x14ac:dyDescent="0.2">
      <c r="A1859" s="6">
        <v>531510</v>
      </c>
      <c r="B1859" s="7" t="s">
        <v>103</v>
      </c>
      <c r="C1859" s="167"/>
      <c r="D1859" s="167"/>
    </row>
    <row r="1860" spans="1:4" x14ac:dyDescent="0.2">
      <c r="A1860" s="6">
        <v>531511</v>
      </c>
      <c r="B1860" s="7" t="s">
        <v>104</v>
      </c>
      <c r="C1860" s="167"/>
      <c r="D1860" s="167"/>
    </row>
    <row r="1861" spans="1:4" x14ac:dyDescent="0.2">
      <c r="A1861" s="6">
        <v>531512</v>
      </c>
      <c r="B1861" s="7" t="s">
        <v>105</v>
      </c>
      <c r="C1861" s="167"/>
      <c r="D1861" s="167"/>
    </row>
    <row r="1862" spans="1:4" x14ac:dyDescent="0.2">
      <c r="A1862" s="6">
        <v>531513</v>
      </c>
      <c r="B1862" s="7" t="s">
        <v>106</v>
      </c>
      <c r="C1862" s="167"/>
      <c r="D1862" s="167"/>
    </row>
    <row r="1863" spans="1:4" x14ac:dyDescent="0.2">
      <c r="A1863" s="6">
        <v>531514</v>
      </c>
      <c r="B1863" s="7" t="s">
        <v>107</v>
      </c>
      <c r="C1863" s="167"/>
      <c r="D1863" s="167"/>
    </row>
    <row r="1864" spans="1:4" ht="13.5" thickBot="1" x14ac:dyDescent="0.25">
      <c r="A1864" s="18">
        <v>531515</v>
      </c>
      <c r="B1864" s="19" t="s">
        <v>108</v>
      </c>
      <c r="C1864" s="176"/>
      <c r="D1864" s="176"/>
    </row>
    <row r="1865" spans="1:4" ht="13.5" thickBot="1" x14ac:dyDescent="0.25">
      <c r="A1865" s="9" t="s">
        <v>18</v>
      </c>
      <c r="B1865" s="10"/>
      <c r="C1865" s="168">
        <f>SUM(C1850:C1864)</f>
        <v>0</v>
      </c>
      <c r="D1865" s="168">
        <f>SUM(D1850:D1864)</f>
        <v>0</v>
      </c>
    </row>
    <row r="1866" spans="1:4" x14ac:dyDescent="0.2">
      <c r="A1866" s="12">
        <v>5316</v>
      </c>
      <c r="B1866" s="13" t="s">
        <v>346</v>
      </c>
      <c r="C1866" s="169"/>
      <c r="D1866" s="169"/>
    </row>
    <row r="1867" spans="1:4" x14ac:dyDescent="0.2">
      <c r="A1867" s="6">
        <v>531601</v>
      </c>
      <c r="B1867" s="7" t="s">
        <v>347</v>
      </c>
      <c r="C1867" s="167">
        <v>15075902</v>
      </c>
      <c r="D1867" s="167">
        <v>12829493</v>
      </c>
    </row>
    <row r="1868" spans="1:4" x14ac:dyDescent="0.2">
      <c r="A1868" s="6">
        <v>531602</v>
      </c>
      <c r="B1868" s="7" t="s">
        <v>348</v>
      </c>
      <c r="C1868" s="167"/>
      <c r="D1868" s="167"/>
    </row>
    <row r="1869" spans="1:4" x14ac:dyDescent="0.2">
      <c r="A1869" s="6">
        <v>531603</v>
      </c>
      <c r="B1869" s="7" t="s">
        <v>349</v>
      </c>
      <c r="C1869" s="167"/>
      <c r="D1869" s="167"/>
    </row>
    <row r="1870" spans="1:4" x14ac:dyDescent="0.2">
      <c r="A1870" s="6">
        <v>531604</v>
      </c>
      <c r="B1870" s="7" t="s">
        <v>351</v>
      </c>
      <c r="C1870" s="167">
        <v>255674</v>
      </c>
      <c r="D1870" s="167">
        <v>852679</v>
      </c>
    </row>
    <row r="1871" spans="1:4" x14ac:dyDescent="0.2">
      <c r="A1871" s="6">
        <v>531605</v>
      </c>
      <c r="B1871" s="7" t="s">
        <v>352</v>
      </c>
      <c r="C1871" s="167">
        <v>1443515</v>
      </c>
      <c r="D1871" s="167">
        <v>1090991</v>
      </c>
    </row>
    <row r="1872" spans="1:4" x14ac:dyDescent="0.2">
      <c r="A1872" s="6">
        <v>531606</v>
      </c>
      <c r="B1872" s="7" t="s">
        <v>353</v>
      </c>
      <c r="C1872" s="167">
        <v>2764518</v>
      </c>
      <c r="D1872" s="167">
        <v>1600000</v>
      </c>
    </row>
    <row r="1873" spans="1:4" x14ac:dyDescent="0.2">
      <c r="A1873" s="6">
        <v>531607</v>
      </c>
      <c r="B1873" s="7" t="s">
        <v>354</v>
      </c>
      <c r="C1873" s="167">
        <v>1527324</v>
      </c>
      <c r="D1873" s="167">
        <v>1276817</v>
      </c>
    </row>
    <row r="1874" spans="1:4" x14ac:dyDescent="0.2">
      <c r="A1874" s="6">
        <v>531608</v>
      </c>
      <c r="B1874" s="7" t="s">
        <v>355</v>
      </c>
      <c r="C1874" s="167">
        <v>926426</v>
      </c>
      <c r="D1874" s="167">
        <v>647765</v>
      </c>
    </row>
    <row r="1875" spans="1:4" x14ac:dyDescent="0.2">
      <c r="A1875" s="6">
        <v>531609</v>
      </c>
      <c r="B1875" s="7" t="s">
        <v>356</v>
      </c>
      <c r="C1875" s="167">
        <v>618674</v>
      </c>
      <c r="D1875" s="167">
        <v>531148</v>
      </c>
    </row>
    <row r="1876" spans="1:4" x14ac:dyDescent="0.2">
      <c r="A1876" s="6">
        <v>531610</v>
      </c>
      <c r="B1876" s="7" t="s">
        <v>357</v>
      </c>
      <c r="C1876" s="167">
        <v>454481</v>
      </c>
      <c r="D1876" s="167">
        <v>699657</v>
      </c>
    </row>
    <row r="1877" spans="1:4" x14ac:dyDescent="0.2">
      <c r="A1877" s="6">
        <v>531611</v>
      </c>
      <c r="B1877" s="7" t="s">
        <v>358</v>
      </c>
      <c r="C1877" s="167">
        <v>2801422</v>
      </c>
      <c r="D1877" s="167">
        <v>2152918</v>
      </c>
    </row>
    <row r="1878" spans="1:4" x14ac:dyDescent="0.2">
      <c r="A1878" s="6">
        <v>531612</v>
      </c>
      <c r="B1878" s="7" t="s">
        <v>359</v>
      </c>
      <c r="C1878" s="167"/>
      <c r="D1878" s="167"/>
    </row>
    <row r="1879" spans="1:4" x14ac:dyDescent="0.2">
      <c r="A1879" s="6">
        <v>531613</v>
      </c>
      <c r="B1879" s="7" t="s">
        <v>360</v>
      </c>
      <c r="C1879" s="167"/>
      <c r="D1879" s="167"/>
    </row>
    <row r="1880" spans="1:4" x14ac:dyDescent="0.2">
      <c r="A1880" s="6">
        <v>531614</v>
      </c>
      <c r="B1880" s="7" t="s">
        <v>361</v>
      </c>
      <c r="C1880" s="167"/>
      <c r="D1880" s="167"/>
    </row>
    <row r="1881" spans="1:4" x14ac:dyDescent="0.2">
      <c r="A1881" s="6">
        <v>531615</v>
      </c>
      <c r="B1881" s="7" t="s">
        <v>362</v>
      </c>
      <c r="C1881" s="167"/>
      <c r="D1881" s="167"/>
    </row>
    <row r="1882" spans="1:4" x14ac:dyDescent="0.2">
      <c r="A1882" s="6">
        <v>531616</v>
      </c>
      <c r="B1882" s="7" t="s">
        <v>363</v>
      </c>
      <c r="C1882" s="167">
        <v>893125</v>
      </c>
      <c r="D1882" s="167">
        <v>1695378</v>
      </c>
    </row>
    <row r="1883" spans="1:4" x14ac:dyDescent="0.2">
      <c r="A1883" s="6">
        <v>531617</v>
      </c>
      <c r="B1883" s="7" t="s">
        <v>364</v>
      </c>
      <c r="C1883" s="167">
        <v>2491202</v>
      </c>
      <c r="D1883" s="167">
        <v>2216038</v>
      </c>
    </row>
    <row r="1884" spans="1:4" x14ac:dyDescent="0.2">
      <c r="A1884" s="6">
        <v>531618</v>
      </c>
      <c r="B1884" s="7" t="s">
        <v>365</v>
      </c>
      <c r="C1884" s="167">
        <v>1500</v>
      </c>
      <c r="D1884" s="167"/>
    </row>
    <row r="1885" spans="1:4" x14ac:dyDescent="0.2">
      <c r="A1885" s="6">
        <v>531619</v>
      </c>
      <c r="B1885" s="7" t="s">
        <v>366</v>
      </c>
      <c r="C1885" s="167">
        <v>2996448</v>
      </c>
      <c r="D1885" s="167">
        <v>2814166</v>
      </c>
    </row>
    <row r="1886" spans="1:4" x14ac:dyDescent="0.2">
      <c r="A1886" s="6">
        <v>531620</v>
      </c>
      <c r="B1886" s="7" t="s">
        <v>367</v>
      </c>
      <c r="C1886" s="167">
        <v>5759207</v>
      </c>
      <c r="D1886" s="167">
        <v>4939540</v>
      </c>
    </row>
    <row r="1887" spans="1:4" x14ac:dyDescent="0.2">
      <c r="A1887" s="6">
        <v>531621</v>
      </c>
      <c r="B1887" s="7" t="s">
        <v>368</v>
      </c>
      <c r="C1887" s="167">
        <v>72299</v>
      </c>
      <c r="D1887" s="167">
        <v>33235</v>
      </c>
    </row>
    <row r="1888" spans="1:4" x14ac:dyDescent="0.2">
      <c r="A1888" s="6">
        <v>531622</v>
      </c>
      <c r="B1888" s="7" t="s">
        <v>369</v>
      </c>
      <c r="C1888" s="167">
        <v>70337</v>
      </c>
      <c r="D1888" s="167">
        <v>41603</v>
      </c>
    </row>
    <row r="1889" spans="1:4" x14ac:dyDescent="0.2">
      <c r="A1889" s="6">
        <v>531623</v>
      </c>
      <c r="B1889" s="7" t="s">
        <v>370</v>
      </c>
      <c r="C1889" s="167">
        <v>93555</v>
      </c>
      <c r="D1889" s="167">
        <v>73150</v>
      </c>
    </row>
    <row r="1890" spans="1:4" x14ac:dyDescent="0.2">
      <c r="A1890" s="6">
        <v>531624</v>
      </c>
      <c r="B1890" s="7" t="s">
        <v>371</v>
      </c>
      <c r="C1890" s="167">
        <v>7398211</v>
      </c>
      <c r="D1890" s="167">
        <v>4689525</v>
      </c>
    </row>
    <row r="1891" spans="1:4" x14ac:dyDescent="0.2">
      <c r="A1891" s="6">
        <v>531625</v>
      </c>
      <c r="B1891" s="7" t="s">
        <v>372</v>
      </c>
      <c r="C1891" s="167">
        <v>2288887</v>
      </c>
      <c r="D1891" s="167">
        <v>2143107</v>
      </c>
    </row>
    <row r="1892" spans="1:4" x14ac:dyDescent="0.2">
      <c r="A1892" s="6">
        <v>531626</v>
      </c>
      <c r="B1892" s="7" t="s">
        <v>373</v>
      </c>
      <c r="C1892" s="167">
        <v>22694</v>
      </c>
      <c r="D1892" s="167"/>
    </row>
    <row r="1893" spans="1:4" x14ac:dyDescent="0.2">
      <c r="A1893" s="6">
        <v>531627</v>
      </c>
      <c r="B1893" s="7" t="s">
        <v>374</v>
      </c>
      <c r="C1893" s="167">
        <v>41893</v>
      </c>
      <c r="D1893" s="167">
        <v>40584</v>
      </c>
    </row>
    <row r="1894" spans="1:4" x14ac:dyDescent="0.2">
      <c r="A1894" s="6">
        <v>531628</v>
      </c>
      <c r="B1894" s="7" t="s">
        <v>375</v>
      </c>
      <c r="C1894" s="167"/>
      <c r="D1894" s="167"/>
    </row>
    <row r="1895" spans="1:4" x14ac:dyDescent="0.2">
      <c r="A1895" s="6">
        <v>531629</v>
      </c>
      <c r="B1895" s="7" t="s">
        <v>376</v>
      </c>
      <c r="C1895" s="167">
        <v>107465</v>
      </c>
      <c r="D1895" s="167">
        <v>197064</v>
      </c>
    </row>
    <row r="1896" spans="1:4" x14ac:dyDescent="0.2">
      <c r="A1896" s="6">
        <v>531630</v>
      </c>
      <c r="B1896" s="7" t="s">
        <v>377</v>
      </c>
      <c r="C1896" s="167">
        <v>825097</v>
      </c>
      <c r="D1896" s="167">
        <v>571605</v>
      </c>
    </row>
    <row r="1897" spans="1:4" x14ac:dyDescent="0.2">
      <c r="A1897" s="6">
        <v>531631</v>
      </c>
      <c r="B1897" s="7" t="s">
        <v>378</v>
      </c>
      <c r="C1897" s="167">
        <v>639084</v>
      </c>
      <c r="D1897" s="167">
        <v>717210</v>
      </c>
    </row>
    <row r="1898" spans="1:4" x14ac:dyDescent="0.2">
      <c r="A1898" s="6">
        <v>531632</v>
      </c>
      <c r="B1898" s="7" t="s">
        <v>379</v>
      </c>
      <c r="C1898" s="167">
        <v>232391</v>
      </c>
      <c r="D1898" s="167">
        <v>149102</v>
      </c>
    </row>
    <row r="1899" spans="1:4" x14ac:dyDescent="0.2">
      <c r="A1899" s="6">
        <v>531633</v>
      </c>
      <c r="B1899" s="7" t="s">
        <v>380</v>
      </c>
      <c r="C1899" s="167">
        <v>44550</v>
      </c>
      <c r="D1899" s="167">
        <v>49720</v>
      </c>
    </row>
    <row r="1900" spans="1:4" x14ac:dyDescent="0.2">
      <c r="A1900" s="6">
        <v>531634</v>
      </c>
      <c r="B1900" s="7" t="s">
        <v>381</v>
      </c>
      <c r="C1900" s="167">
        <v>28500</v>
      </c>
      <c r="D1900" s="167">
        <v>751658</v>
      </c>
    </row>
    <row r="1901" spans="1:4" x14ac:dyDescent="0.2">
      <c r="A1901" s="6">
        <v>531635</v>
      </c>
      <c r="B1901" s="7" t="s">
        <v>382</v>
      </c>
      <c r="C1901" s="167">
        <v>113868</v>
      </c>
      <c r="D1901" s="167">
        <v>275976</v>
      </c>
    </row>
    <row r="1902" spans="1:4" x14ac:dyDescent="0.2">
      <c r="A1902" s="6">
        <v>531636</v>
      </c>
      <c r="B1902" s="7" t="s">
        <v>383</v>
      </c>
      <c r="C1902" s="167"/>
      <c r="D1902" s="167">
        <v>1653</v>
      </c>
    </row>
    <row r="1903" spans="1:4" x14ac:dyDescent="0.2">
      <c r="A1903" s="6">
        <v>531637</v>
      </c>
      <c r="B1903" s="7" t="s">
        <v>384</v>
      </c>
      <c r="C1903" s="167">
        <v>1822</v>
      </c>
      <c r="D1903" s="167"/>
    </row>
    <row r="1904" spans="1:4" x14ac:dyDescent="0.2">
      <c r="A1904" s="6">
        <v>531638</v>
      </c>
      <c r="B1904" s="7" t="s">
        <v>413</v>
      </c>
      <c r="C1904" s="167">
        <v>1223566</v>
      </c>
      <c r="D1904" s="167">
        <v>1277989</v>
      </c>
    </row>
    <row r="1905" spans="1:4" x14ac:dyDescent="0.2">
      <c r="A1905" s="6">
        <v>531639</v>
      </c>
      <c r="B1905" s="7" t="s">
        <v>386</v>
      </c>
      <c r="C1905" s="167">
        <v>532006</v>
      </c>
      <c r="D1905" s="167">
        <v>520676</v>
      </c>
    </row>
    <row r="1906" spans="1:4" x14ac:dyDescent="0.2">
      <c r="A1906" s="6">
        <v>531640</v>
      </c>
      <c r="B1906" s="7" t="s">
        <v>387</v>
      </c>
      <c r="C1906" s="167"/>
      <c r="D1906" s="167">
        <v>35232</v>
      </c>
    </row>
    <row r="1907" spans="1:4" x14ac:dyDescent="0.2">
      <c r="A1907" s="6">
        <v>531641</v>
      </c>
      <c r="B1907" s="7" t="s">
        <v>388</v>
      </c>
      <c r="C1907" s="167"/>
      <c r="D1907" s="167"/>
    </row>
    <row r="1908" spans="1:4" x14ac:dyDescent="0.2">
      <c r="A1908" s="6">
        <v>531642</v>
      </c>
      <c r="B1908" s="7" t="s">
        <v>167</v>
      </c>
      <c r="C1908" s="167"/>
      <c r="D1908" s="167"/>
    </row>
    <row r="1909" spans="1:4" x14ac:dyDescent="0.2">
      <c r="A1909" s="6">
        <v>531643</v>
      </c>
      <c r="B1909" s="7" t="s">
        <v>159</v>
      </c>
      <c r="C1909" s="167">
        <v>174187</v>
      </c>
      <c r="D1909" s="167">
        <v>144249</v>
      </c>
    </row>
    <row r="1910" spans="1:4" x14ac:dyDescent="0.2">
      <c r="A1910" s="6">
        <v>531644</v>
      </c>
      <c r="B1910" s="7" t="s">
        <v>169</v>
      </c>
      <c r="C1910" s="167">
        <v>1299200</v>
      </c>
      <c r="D1910" s="167">
        <v>1086539</v>
      </c>
    </row>
    <row r="1911" spans="1:4" x14ac:dyDescent="0.2">
      <c r="A1911" s="6">
        <v>531645</v>
      </c>
      <c r="B1911" s="7" t="s">
        <v>170</v>
      </c>
      <c r="C1911" s="167">
        <v>184552</v>
      </c>
      <c r="D1911" s="167">
        <v>160747</v>
      </c>
    </row>
    <row r="1912" spans="1:4" x14ac:dyDescent="0.2">
      <c r="A1912" s="6">
        <v>531646</v>
      </c>
      <c r="B1912" s="7" t="s">
        <v>171</v>
      </c>
      <c r="C1912" s="167">
        <v>1296243</v>
      </c>
      <c r="D1912" s="167">
        <v>1085008</v>
      </c>
    </row>
    <row r="1913" spans="1:4" x14ac:dyDescent="0.2">
      <c r="A1913" s="6">
        <v>531647</v>
      </c>
      <c r="B1913" s="7" t="s">
        <v>389</v>
      </c>
      <c r="C1913" s="167"/>
      <c r="D1913" s="167"/>
    </row>
    <row r="1914" spans="1:4" x14ac:dyDescent="0.2">
      <c r="A1914" s="6">
        <v>531648</v>
      </c>
      <c r="B1914" s="7" t="s">
        <v>390</v>
      </c>
      <c r="C1914" s="167">
        <v>691810</v>
      </c>
      <c r="D1914" s="167">
        <v>621189</v>
      </c>
    </row>
    <row r="1915" spans="1:4" ht="13.5" thickBot="1" x14ac:dyDescent="0.25">
      <c r="A1915" s="6">
        <v>531660</v>
      </c>
      <c r="B1915" s="7" t="s">
        <v>38</v>
      </c>
      <c r="C1915" s="167">
        <v>435015</v>
      </c>
      <c r="D1915" s="167">
        <v>636958</v>
      </c>
    </row>
    <row r="1916" spans="1:4" x14ac:dyDescent="0.2">
      <c r="A1916" s="21" t="s">
        <v>18</v>
      </c>
      <c r="B1916" s="22"/>
      <c r="C1916" s="172">
        <f>SUM(C1867:C1915)</f>
        <v>55826650</v>
      </c>
      <c r="D1916" s="172">
        <f>SUM(D1867:D1915)</f>
        <v>48650369</v>
      </c>
    </row>
    <row r="1917" spans="1:4" x14ac:dyDescent="0.2">
      <c r="A1917" s="38">
        <v>5317</v>
      </c>
      <c r="B1917" s="39" t="s">
        <v>281</v>
      </c>
      <c r="C1917" s="181"/>
      <c r="D1917" s="181"/>
    </row>
    <row r="1918" spans="1:4" ht="13.5" thickBot="1" x14ac:dyDescent="0.25">
      <c r="A1918" s="53">
        <v>531701</v>
      </c>
      <c r="B1918" s="54" t="s">
        <v>291</v>
      </c>
      <c r="C1918" s="183">
        <v>1325</v>
      </c>
      <c r="D1918" s="183">
        <v>3245</v>
      </c>
    </row>
    <row r="1919" spans="1:4" ht="13.5" thickBot="1" x14ac:dyDescent="0.25">
      <c r="A1919" s="9" t="s">
        <v>18</v>
      </c>
      <c r="B1919" s="10"/>
      <c r="C1919" s="168">
        <f>SUM(C1918:C1918)</f>
        <v>1325</v>
      </c>
      <c r="D1919" s="168">
        <f>SUM(D1918:D1918)</f>
        <v>3245</v>
      </c>
    </row>
    <row r="1920" spans="1:4" x14ac:dyDescent="0.2">
      <c r="A1920" s="12">
        <v>54</v>
      </c>
      <c r="B1920" s="13" t="s">
        <v>425</v>
      </c>
      <c r="C1920" s="169"/>
      <c r="D1920" s="169"/>
    </row>
    <row r="1921" spans="1:4" x14ac:dyDescent="0.2">
      <c r="A1921" s="3">
        <v>5401</v>
      </c>
      <c r="B1921" s="4" t="s">
        <v>426</v>
      </c>
      <c r="C1921" s="167"/>
      <c r="D1921" s="167"/>
    </row>
    <row r="1922" spans="1:4" x14ac:dyDescent="0.2">
      <c r="A1922" s="6">
        <v>540101</v>
      </c>
      <c r="B1922" s="7" t="s">
        <v>94</v>
      </c>
      <c r="C1922" s="167"/>
      <c r="D1922" s="167"/>
    </row>
    <row r="1923" spans="1:4" x14ac:dyDescent="0.2">
      <c r="A1923" s="6">
        <v>540102</v>
      </c>
      <c r="B1923" s="7" t="s">
        <v>95</v>
      </c>
      <c r="C1923" s="167"/>
      <c r="D1923" s="167"/>
    </row>
    <row r="1924" spans="1:4" x14ac:dyDescent="0.2">
      <c r="A1924" s="6">
        <v>540103</v>
      </c>
      <c r="B1924" s="7" t="s">
        <v>96</v>
      </c>
      <c r="C1924" s="167"/>
      <c r="D1924" s="167"/>
    </row>
    <row r="1925" spans="1:4" x14ac:dyDescent="0.2">
      <c r="A1925" s="6">
        <v>540104</v>
      </c>
      <c r="B1925" s="7" t="s">
        <v>97</v>
      </c>
      <c r="C1925" s="167"/>
      <c r="D1925" s="167"/>
    </row>
    <row r="1926" spans="1:4" x14ac:dyDescent="0.2">
      <c r="A1926" s="6">
        <v>540105</v>
      </c>
      <c r="B1926" s="7" t="s">
        <v>98</v>
      </c>
      <c r="C1926" s="167"/>
      <c r="D1926" s="167"/>
    </row>
    <row r="1927" spans="1:4" x14ac:dyDescent="0.2">
      <c r="A1927" s="6">
        <v>540106</v>
      </c>
      <c r="B1927" s="7" t="s">
        <v>99</v>
      </c>
      <c r="C1927" s="167"/>
      <c r="D1927" s="167"/>
    </row>
    <row r="1928" spans="1:4" x14ac:dyDescent="0.2">
      <c r="A1928" s="6">
        <v>540107</v>
      </c>
      <c r="B1928" s="7" t="s">
        <v>100</v>
      </c>
      <c r="C1928" s="167"/>
      <c r="D1928" s="167"/>
    </row>
    <row r="1929" spans="1:4" x14ac:dyDescent="0.2">
      <c r="A1929" s="6">
        <v>540108</v>
      </c>
      <c r="B1929" s="7" t="s">
        <v>101</v>
      </c>
      <c r="C1929" s="167"/>
      <c r="D1929" s="167"/>
    </row>
    <row r="1930" spans="1:4" x14ac:dyDescent="0.2">
      <c r="A1930" s="6">
        <v>540109</v>
      </c>
      <c r="B1930" s="7" t="s">
        <v>102</v>
      </c>
      <c r="C1930" s="167"/>
      <c r="D1930" s="167"/>
    </row>
    <row r="1931" spans="1:4" x14ac:dyDescent="0.2">
      <c r="A1931" s="6">
        <v>540110</v>
      </c>
      <c r="B1931" s="7" t="s">
        <v>103</v>
      </c>
      <c r="C1931" s="167"/>
      <c r="D1931" s="167"/>
    </row>
    <row r="1932" spans="1:4" x14ac:dyDescent="0.2">
      <c r="A1932" s="6">
        <v>540111</v>
      </c>
      <c r="B1932" s="7" t="s">
        <v>104</v>
      </c>
      <c r="C1932" s="167"/>
      <c r="D1932" s="167"/>
    </row>
    <row r="1933" spans="1:4" x14ac:dyDescent="0.2">
      <c r="A1933" s="6">
        <v>540112</v>
      </c>
      <c r="B1933" s="7" t="s">
        <v>105</v>
      </c>
      <c r="C1933" s="167"/>
      <c r="D1933" s="167"/>
    </row>
    <row r="1934" spans="1:4" x14ac:dyDescent="0.2">
      <c r="A1934" s="6">
        <v>540113</v>
      </c>
      <c r="B1934" s="7" t="s">
        <v>106</v>
      </c>
      <c r="C1934" s="167"/>
      <c r="D1934" s="167"/>
    </row>
    <row r="1935" spans="1:4" x14ac:dyDescent="0.2">
      <c r="A1935" s="6">
        <v>540114</v>
      </c>
      <c r="B1935" s="7" t="s">
        <v>107</v>
      </c>
      <c r="C1935" s="167"/>
      <c r="D1935" s="167"/>
    </row>
    <row r="1936" spans="1:4" ht="13.5" thickBot="1" x14ac:dyDescent="0.25">
      <c r="A1936" s="18">
        <v>540115</v>
      </c>
      <c r="B1936" s="19" t="s">
        <v>108</v>
      </c>
      <c r="C1936" s="176"/>
      <c r="D1936" s="176"/>
    </row>
    <row r="1937" spans="1:4" ht="13.5" thickBot="1" x14ac:dyDescent="0.25">
      <c r="A1937" s="9" t="s">
        <v>18</v>
      </c>
      <c r="B1937" s="10"/>
      <c r="C1937" s="168">
        <f>SUM(C1922:C1936)</f>
        <v>0</v>
      </c>
      <c r="D1937" s="168">
        <f>SUM(D1922:D1936)</f>
        <v>0</v>
      </c>
    </row>
    <row r="1938" spans="1:4" x14ac:dyDescent="0.2">
      <c r="A1938" s="12">
        <v>5402</v>
      </c>
      <c r="B1938" s="13" t="s">
        <v>427</v>
      </c>
      <c r="C1938" s="169"/>
      <c r="D1938" s="169"/>
    </row>
    <row r="1939" spans="1:4" x14ac:dyDescent="0.2">
      <c r="A1939" s="6">
        <v>540201</v>
      </c>
      <c r="B1939" s="7" t="s">
        <v>94</v>
      </c>
      <c r="C1939" s="167"/>
      <c r="D1939" s="167"/>
    </row>
    <row r="1940" spans="1:4" x14ac:dyDescent="0.2">
      <c r="A1940" s="6">
        <v>540202</v>
      </c>
      <c r="B1940" s="7" t="s">
        <v>95</v>
      </c>
      <c r="C1940" s="167"/>
      <c r="D1940" s="167"/>
    </row>
    <row r="1941" spans="1:4" x14ac:dyDescent="0.2">
      <c r="A1941" s="6">
        <v>540203</v>
      </c>
      <c r="B1941" s="7" t="s">
        <v>96</v>
      </c>
      <c r="C1941" s="167"/>
      <c r="D1941" s="167"/>
    </row>
    <row r="1942" spans="1:4" x14ac:dyDescent="0.2">
      <c r="A1942" s="6">
        <v>540204</v>
      </c>
      <c r="B1942" s="7" t="s">
        <v>97</v>
      </c>
      <c r="C1942" s="167"/>
      <c r="D1942" s="167"/>
    </row>
    <row r="1943" spans="1:4" x14ac:dyDescent="0.2">
      <c r="A1943" s="6">
        <v>540205</v>
      </c>
      <c r="B1943" s="7" t="s">
        <v>98</v>
      </c>
      <c r="C1943" s="167"/>
      <c r="D1943" s="167"/>
    </row>
    <row r="1944" spans="1:4" x14ac:dyDescent="0.2">
      <c r="A1944" s="6">
        <v>540206</v>
      </c>
      <c r="B1944" s="7" t="s">
        <v>99</v>
      </c>
      <c r="C1944" s="167"/>
      <c r="D1944" s="167"/>
    </row>
    <row r="1945" spans="1:4" x14ac:dyDescent="0.2">
      <c r="A1945" s="6">
        <v>540207</v>
      </c>
      <c r="B1945" s="7" t="s">
        <v>100</v>
      </c>
      <c r="C1945" s="167"/>
      <c r="D1945" s="167"/>
    </row>
    <row r="1946" spans="1:4" x14ac:dyDescent="0.2">
      <c r="A1946" s="6">
        <v>540208</v>
      </c>
      <c r="B1946" s="7" t="s">
        <v>101</v>
      </c>
      <c r="C1946" s="167"/>
      <c r="D1946" s="167"/>
    </row>
    <row r="1947" spans="1:4" x14ac:dyDescent="0.2">
      <c r="A1947" s="6">
        <v>540209</v>
      </c>
      <c r="B1947" s="7" t="s">
        <v>102</v>
      </c>
      <c r="C1947" s="167"/>
      <c r="D1947" s="167"/>
    </row>
    <row r="1948" spans="1:4" x14ac:dyDescent="0.2">
      <c r="A1948" s="6">
        <v>540210</v>
      </c>
      <c r="B1948" s="7" t="s">
        <v>103</v>
      </c>
      <c r="C1948" s="167"/>
      <c r="D1948" s="167"/>
    </row>
    <row r="1949" spans="1:4" x14ac:dyDescent="0.2">
      <c r="A1949" s="6">
        <v>540211</v>
      </c>
      <c r="B1949" s="7" t="s">
        <v>104</v>
      </c>
      <c r="C1949" s="167"/>
      <c r="D1949" s="167"/>
    </row>
    <row r="1950" spans="1:4" x14ac:dyDescent="0.2">
      <c r="A1950" s="6">
        <v>540212</v>
      </c>
      <c r="B1950" s="7" t="s">
        <v>105</v>
      </c>
      <c r="C1950" s="167"/>
      <c r="D1950" s="167"/>
    </row>
    <row r="1951" spans="1:4" x14ac:dyDescent="0.2">
      <c r="A1951" s="6">
        <v>540213</v>
      </c>
      <c r="B1951" s="7" t="s">
        <v>106</v>
      </c>
      <c r="C1951" s="167"/>
      <c r="D1951" s="167"/>
    </row>
    <row r="1952" spans="1:4" x14ac:dyDescent="0.2">
      <c r="A1952" s="6">
        <v>540214</v>
      </c>
      <c r="B1952" s="7" t="s">
        <v>107</v>
      </c>
      <c r="C1952" s="167"/>
      <c r="D1952" s="167"/>
    </row>
    <row r="1953" spans="1:4" ht="13.5" thickBot="1" x14ac:dyDescent="0.25">
      <c r="A1953" s="18">
        <v>540215</v>
      </c>
      <c r="B1953" s="19" t="s">
        <v>108</v>
      </c>
      <c r="C1953" s="176"/>
      <c r="D1953" s="176"/>
    </row>
    <row r="1954" spans="1:4" ht="13.5" thickBot="1" x14ac:dyDescent="0.25">
      <c r="A1954" s="9" t="s">
        <v>18</v>
      </c>
      <c r="B1954" s="10"/>
      <c r="C1954" s="168">
        <f>SUM(C1939:C1953)</f>
        <v>0</v>
      </c>
      <c r="D1954" s="168">
        <f>SUM(D1939:D1953)</f>
        <v>0</v>
      </c>
    </row>
    <row r="1955" spans="1:4" x14ac:dyDescent="0.2">
      <c r="A1955" s="12">
        <v>5403</v>
      </c>
      <c r="B1955" s="13" t="s">
        <v>428</v>
      </c>
      <c r="C1955" s="169"/>
      <c r="D1955" s="169"/>
    </row>
    <row r="1956" spans="1:4" x14ac:dyDescent="0.2">
      <c r="A1956" s="6">
        <v>540301</v>
      </c>
      <c r="B1956" s="7" t="s">
        <v>94</v>
      </c>
      <c r="C1956" s="167"/>
      <c r="D1956" s="167"/>
    </row>
    <row r="1957" spans="1:4" x14ac:dyDescent="0.2">
      <c r="A1957" s="6">
        <v>540302</v>
      </c>
      <c r="B1957" s="7" t="s">
        <v>95</v>
      </c>
      <c r="C1957" s="167"/>
      <c r="D1957" s="167"/>
    </row>
    <row r="1958" spans="1:4" x14ac:dyDescent="0.2">
      <c r="A1958" s="6">
        <v>540303</v>
      </c>
      <c r="B1958" s="7" t="s">
        <v>96</v>
      </c>
      <c r="C1958" s="167"/>
      <c r="D1958" s="167"/>
    </row>
    <row r="1959" spans="1:4" x14ac:dyDescent="0.2">
      <c r="A1959" s="6">
        <v>540304</v>
      </c>
      <c r="B1959" s="7" t="s">
        <v>97</v>
      </c>
      <c r="C1959" s="167"/>
      <c r="D1959" s="167"/>
    </row>
    <row r="1960" spans="1:4" x14ac:dyDescent="0.2">
      <c r="A1960" s="6">
        <v>540305</v>
      </c>
      <c r="B1960" s="7" t="s">
        <v>98</v>
      </c>
      <c r="C1960" s="167"/>
      <c r="D1960" s="167"/>
    </row>
    <row r="1961" spans="1:4" x14ac:dyDescent="0.2">
      <c r="A1961" s="6">
        <v>540306</v>
      </c>
      <c r="B1961" s="7" t="s">
        <v>99</v>
      </c>
      <c r="C1961" s="167"/>
      <c r="D1961" s="167"/>
    </row>
    <row r="1962" spans="1:4" x14ac:dyDescent="0.2">
      <c r="A1962" s="6">
        <v>540307</v>
      </c>
      <c r="B1962" s="7" t="s">
        <v>100</v>
      </c>
      <c r="C1962" s="167"/>
      <c r="D1962" s="167"/>
    </row>
    <row r="1963" spans="1:4" x14ac:dyDescent="0.2">
      <c r="A1963" s="15">
        <v>540308</v>
      </c>
      <c r="B1963" s="16" t="s">
        <v>101</v>
      </c>
      <c r="C1963" s="170"/>
      <c r="D1963" s="170"/>
    </row>
    <row r="1964" spans="1:4" x14ac:dyDescent="0.2">
      <c r="A1964" s="6">
        <v>540309</v>
      </c>
      <c r="B1964" s="7" t="s">
        <v>102</v>
      </c>
      <c r="C1964" s="167"/>
      <c r="D1964" s="167"/>
    </row>
    <row r="1965" spans="1:4" x14ac:dyDescent="0.2">
      <c r="A1965" s="6">
        <v>540310</v>
      </c>
      <c r="B1965" s="7" t="s">
        <v>103</v>
      </c>
      <c r="C1965" s="167"/>
      <c r="D1965" s="167"/>
    </row>
    <row r="1966" spans="1:4" x14ac:dyDescent="0.2">
      <c r="A1966" s="6">
        <v>540311</v>
      </c>
      <c r="B1966" s="7" t="s">
        <v>104</v>
      </c>
      <c r="C1966" s="167"/>
      <c r="D1966" s="167"/>
    </row>
    <row r="1967" spans="1:4" x14ac:dyDescent="0.2">
      <c r="A1967" s="6">
        <v>540312</v>
      </c>
      <c r="B1967" s="7" t="s">
        <v>105</v>
      </c>
      <c r="C1967" s="167"/>
      <c r="D1967" s="167"/>
    </row>
    <row r="1968" spans="1:4" x14ac:dyDescent="0.2">
      <c r="A1968" s="6">
        <v>540313</v>
      </c>
      <c r="B1968" s="7" t="s">
        <v>106</v>
      </c>
      <c r="C1968" s="167"/>
      <c r="D1968" s="167"/>
    </row>
    <row r="1969" spans="1:4" x14ac:dyDescent="0.2">
      <c r="A1969" s="6">
        <v>540314</v>
      </c>
      <c r="B1969" s="7" t="s">
        <v>107</v>
      </c>
      <c r="C1969" s="167"/>
      <c r="D1969" s="167"/>
    </row>
    <row r="1970" spans="1:4" ht="13.5" thickBot="1" x14ac:dyDescent="0.25">
      <c r="A1970" s="18">
        <v>540315</v>
      </c>
      <c r="B1970" s="19" t="s">
        <v>108</v>
      </c>
      <c r="C1970" s="176"/>
      <c r="D1970" s="176"/>
    </row>
    <row r="1971" spans="1:4" ht="13.5" thickBot="1" x14ac:dyDescent="0.25">
      <c r="A1971" s="9" t="s">
        <v>18</v>
      </c>
      <c r="B1971" s="10"/>
      <c r="C1971" s="168">
        <f>SUM(C1956:C1970)</f>
        <v>0</v>
      </c>
      <c r="D1971" s="168">
        <f>SUM(D1956:D1970)</f>
        <v>0</v>
      </c>
    </row>
    <row r="1972" spans="1:4" x14ac:dyDescent="0.2">
      <c r="A1972" s="12">
        <v>5404</v>
      </c>
      <c r="B1972" s="13" t="s">
        <v>324</v>
      </c>
      <c r="C1972" s="169"/>
      <c r="D1972" s="169"/>
    </row>
    <row r="1973" spans="1:4" x14ac:dyDescent="0.2">
      <c r="A1973" s="6">
        <v>540401</v>
      </c>
      <c r="B1973" s="7" t="s">
        <v>94</v>
      </c>
      <c r="C1973" s="167"/>
      <c r="D1973" s="167"/>
    </row>
    <row r="1974" spans="1:4" x14ac:dyDescent="0.2">
      <c r="A1974" s="6">
        <v>540402</v>
      </c>
      <c r="B1974" s="7" t="s">
        <v>95</v>
      </c>
      <c r="C1974" s="167"/>
      <c r="D1974" s="167"/>
    </row>
    <row r="1975" spans="1:4" x14ac:dyDescent="0.2">
      <c r="A1975" s="6">
        <v>540403</v>
      </c>
      <c r="B1975" s="7" t="s">
        <v>96</v>
      </c>
      <c r="C1975" s="167"/>
      <c r="D1975" s="167"/>
    </row>
    <row r="1976" spans="1:4" x14ac:dyDescent="0.2">
      <c r="A1976" s="6">
        <v>540404</v>
      </c>
      <c r="B1976" s="7" t="s">
        <v>97</v>
      </c>
      <c r="C1976" s="167"/>
      <c r="D1976" s="167"/>
    </row>
    <row r="1977" spans="1:4" x14ac:dyDescent="0.2">
      <c r="A1977" s="6">
        <v>540405</v>
      </c>
      <c r="B1977" s="7" t="s">
        <v>98</v>
      </c>
      <c r="C1977" s="167"/>
      <c r="D1977" s="167"/>
    </row>
    <row r="1978" spans="1:4" x14ac:dyDescent="0.2">
      <c r="A1978" s="6">
        <v>540406</v>
      </c>
      <c r="B1978" s="7" t="s">
        <v>99</v>
      </c>
      <c r="C1978" s="167"/>
      <c r="D1978" s="167"/>
    </row>
    <row r="1979" spans="1:4" x14ac:dyDescent="0.2">
      <c r="A1979" s="6">
        <v>540407</v>
      </c>
      <c r="B1979" s="7" t="s">
        <v>100</v>
      </c>
      <c r="C1979" s="167"/>
      <c r="D1979" s="167"/>
    </row>
    <row r="1980" spans="1:4" x14ac:dyDescent="0.2">
      <c r="A1980" s="6">
        <v>540408</v>
      </c>
      <c r="B1980" s="7" t="s">
        <v>101</v>
      </c>
      <c r="C1980" s="167"/>
      <c r="D1980" s="167"/>
    </row>
    <row r="1981" spans="1:4" x14ac:dyDescent="0.2">
      <c r="A1981" s="6">
        <v>540409</v>
      </c>
      <c r="B1981" s="7" t="s">
        <v>102</v>
      </c>
      <c r="C1981" s="167"/>
      <c r="D1981" s="167"/>
    </row>
    <row r="1982" spans="1:4" x14ac:dyDescent="0.2">
      <c r="A1982" s="6">
        <v>540410</v>
      </c>
      <c r="B1982" s="7" t="s">
        <v>103</v>
      </c>
      <c r="C1982" s="167"/>
      <c r="D1982" s="167"/>
    </row>
    <row r="1983" spans="1:4" x14ac:dyDescent="0.2">
      <c r="A1983" s="6">
        <v>540411</v>
      </c>
      <c r="B1983" s="7" t="s">
        <v>104</v>
      </c>
      <c r="C1983" s="167"/>
      <c r="D1983" s="167"/>
    </row>
    <row r="1984" spans="1:4" x14ac:dyDescent="0.2">
      <c r="A1984" s="6">
        <v>540412</v>
      </c>
      <c r="B1984" s="7" t="s">
        <v>105</v>
      </c>
      <c r="C1984" s="167"/>
      <c r="D1984" s="167"/>
    </row>
    <row r="1985" spans="1:4" x14ac:dyDescent="0.2">
      <c r="A1985" s="6">
        <v>540413</v>
      </c>
      <c r="B1985" s="7" t="s">
        <v>106</v>
      </c>
      <c r="C1985" s="167"/>
      <c r="D1985" s="167"/>
    </row>
    <row r="1986" spans="1:4" x14ac:dyDescent="0.2">
      <c r="A1986" s="6">
        <v>540414</v>
      </c>
      <c r="B1986" s="7" t="s">
        <v>107</v>
      </c>
      <c r="C1986" s="167"/>
      <c r="D1986" s="167"/>
    </row>
    <row r="1987" spans="1:4" ht="13.5" thickBot="1" x14ac:dyDescent="0.25">
      <c r="A1987" s="18">
        <v>540415</v>
      </c>
      <c r="B1987" s="19" t="s">
        <v>108</v>
      </c>
      <c r="C1987" s="176"/>
      <c r="D1987" s="176"/>
    </row>
    <row r="1988" spans="1:4" ht="13.5" thickBot="1" x14ac:dyDescent="0.25">
      <c r="A1988" s="9" t="s">
        <v>18</v>
      </c>
      <c r="B1988" s="10"/>
      <c r="C1988" s="168">
        <f>SUM(C1973:C1987)</f>
        <v>0</v>
      </c>
      <c r="D1988" s="168">
        <f>SUM(D1973:D1987)</f>
        <v>0</v>
      </c>
    </row>
    <row r="1989" spans="1:4" x14ac:dyDescent="0.2">
      <c r="A1989" s="12">
        <v>5405</v>
      </c>
      <c r="B1989" s="13" t="s">
        <v>214</v>
      </c>
      <c r="C1989" s="169"/>
      <c r="D1989" s="169"/>
    </row>
    <row r="1990" spans="1:4" x14ac:dyDescent="0.2">
      <c r="A1990" s="6">
        <v>540501</v>
      </c>
      <c r="B1990" s="7" t="s">
        <v>94</v>
      </c>
      <c r="C1990" s="167"/>
      <c r="D1990" s="167"/>
    </row>
    <row r="1991" spans="1:4" x14ac:dyDescent="0.2">
      <c r="A1991" s="6">
        <v>540502</v>
      </c>
      <c r="B1991" s="7" t="s">
        <v>95</v>
      </c>
      <c r="C1991" s="167"/>
      <c r="D1991" s="167"/>
    </row>
    <row r="1992" spans="1:4" x14ac:dyDescent="0.2">
      <c r="A1992" s="6">
        <v>540503</v>
      </c>
      <c r="B1992" s="7" t="s">
        <v>96</v>
      </c>
      <c r="C1992" s="167"/>
      <c r="D1992" s="167"/>
    </row>
    <row r="1993" spans="1:4" x14ac:dyDescent="0.2">
      <c r="A1993" s="6">
        <v>540504</v>
      </c>
      <c r="B1993" s="7" t="s">
        <v>97</v>
      </c>
      <c r="C1993" s="167"/>
      <c r="D1993" s="167"/>
    </row>
    <row r="1994" spans="1:4" x14ac:dyDescent="0.2">
      <c r="A1994" s="6">
        <v>540505</v>
      </c>
      <c r="B1994" s="7" t="s">
        <v>98</v>
      </c>
      <c r="C1994" s="167"/>
      <c r="D1994" s="167"/>
    </row>
    <row r="1995" spans="1:4" x14ac:dyDescent="0.2">
      <c r="A1995" s="6">
        <v>540506</v>
      </c>
      <c r="B1995" s="7" t="s">
        <v>99</v>
      </c>
      <c r="C1995" s="167"/>
      <c r="D1995" s="167"/>
    </row>
    <row r="1996" spans="1:4" x14ac:dyDescent="0.2">
      <c r="A1996" s="6">
        <v>540507</v>
      </c>
      <c r="B1996" s="7" t="s">
        <v>100</v>
      </c>
      <c r="C1996" s="167"/>
      <c r="D1996" s="167"/>
    </row>
    <row r="1997" spans="1:4" x14ac:dyDescent="0.2">
      <c r="A1997" s="6">
        <v>540508</v>
      </c>
      <c r="B1997" s="7" t="s">
        <v>101</v>
      </c>
      <c r="C1997" s="167"/>
      <c r="D1997" s="167"/>
    </row>
    <row r="1998" spans="1:4" x14ac:dyDescent="0.2">
      <c r="A1998" s="6">
        <v>540509</v>
      </c>
      <c r="B1998" s="7" t="s">
        <v>102</v>
      </c>
      <c r="C1998" s="167"/>
      <c r="D1998" s="167"/>
    </row>
    <row r="1999" spans="1:4" x14ac:dyDescent="0.2">
      <c r="A1999" s="6">
        <v>540510</v>
      </c>
      <c r="B1999" s="7" t="s">
        <v>103</v>
      </c>
      <c r="C1999" s="167"/>
      <c r="D1999" s="167"/>
    </row>
    <row r="2000" spans="1:4" x14ac:dyDescent="0.2">
      <c r="A2000" s="6">
        <v>540511</v>
      </c>
      <c r="B2000" s="7" t="s">
        <v>104</v>
      </c>
      <c r="C2000" s="167"/>
      <c r="D2000" s="167"/>
    </row>
    <row r="2001" spans="1:4" x14ac:dyDescent="0.2">
      <c r="A2001" s="6">
        <v>540512</v>
      </c>
      <c r="B2001" s="7" t="s">
        <v>105</v>
      </c>
      <c r="C2001" s="167"/>
      <c r="D2001" s="167"/>
    </row>
    <row r="2002" spans="1:4" x14ac:dyDescent="0.2">
      <c r="A2002" s="6">
        <v>540513</v>
      </c>
      <c r="B2002" s="7" t="s">
        <v>106</v>
      </c>
      <c r="C2002" s="167"/>
      <c r="D2002" s="167"/>
    </row>
    <row r="2003" spans="1:4" x14ac:dyDescent="0.2">
      <c r="A2003" s="6">
        <v>540514</v>
      </c>
      <c r="B2003" s="7" t="s">
        <v>107</v>
      </c>
      <c r="C2003" s="167"/>
      <c r="D2003" s="167"/>
    </row>
    <row r="2004" spans="1:4" ht="13.5" thickBot="1" x14ac:dyDescent="0.25">
      <c r="A2004" s="18">
        <v>540515</v>
      </c>
      <c r="B2004" s="19" t="s">
        <v>108</v>
      </c>
      <c r="C2004" s="176"/>
      <c r="D2004" s="176"/>
    </row>
    <row r="2005" spans="1:4" ht="13.5" thickBot="1" x14ac:dyDescent="0.25">
      <c r="A2005" s="9" t="s">
        <v>18</v>
      </c>
      <c r="B2005" s="10"/>
      <c r="C2005" s="168">
        <f>SUM(C1990:C2004)</f>
        <v>0</v>
      </c>
      <c r="D2005" s="168">
        <f>SUM(D1990:D2004)</f>
        <v>0</v>
      </c>
    </row>
    <row r="2006" spans="1:4" x14ac:dyDescent="0.2">
      <c r="A2006" s="12">
        <v>5406</v>
      </c>
      <c r="B2006" s="13" t="s">
        <v>429</v>
      </c>
      <c r="C2006" s="169"/>
      <c r="D2006" s="169"/>
    </row>
    <row r="2007" spans="1:4" x14ac:dyDescent="0.2">
      <c r="A2007" s="6">
        <v>540601</v>
      </c>
      <c r="B2007" s="7" t="s">
        <v>94</v>
      </c>
      <c r="C2007" s="167"/>
      <c r="D2007" s="167"/>
    </row>
    <row r="2008" spans="1:4" x14ac:dyDescent="0.2">
      <c r="A2008" s="6">
        <v>540602</v>
      </c>
      <c r="B2008" s="7" t="s">
        <v>95</v>
      </c>
      <c r="C2008" s="167"/>
      <c r="D2008" s="167"/>
    </row>
    <row r="2009" spans="1:4" x14ac:dyDescent="0.2">
      <c r="A2009" s="6">
        <v>540603</v>
      </c>
      <c r="B2009" s="7" t="s">
        <v>96</v>
      </c>
      <c r="C2009" s="167"/>
      <c r="D2009" s="167"/>
    </row>
    <row r="2010" spans="1:4" x14ac:dyDescent="0.2">
      <c r="A2010" s="6">
        <v>540604</v>
      </c>
      <c r="B2010" s="7" t="s">
        <v>97</v>
      </c>
      <c r="C2010" s="167"/>
      <c r="D2010" s="167"/>
    </row>
    <row r="2011" spans="1:4" x14ac:dyDescent="0.2">
      <c r="A2011" s="6">
        <v>540605</v>
      </c>
      <c r="B2011" s="7" t="s">
        <v>98</v>
      </c>
      <c r="C2011" s="167"/>
      <c r="D2011" s="167"/>
    </row>
    <row r="2012" spans="1:4" x14ac:dyDescent="0.2">
      <c r="A2012" s="6">
        <v>540606</v>
      </c>
      <c r="B2012" s="7" t="s">
        <v>99</v>
      </c>
      <c r="C2012" s="167"/>
      <c r="D2012" s="167"/>
    </row>
    <row r="2013" spans="1:4" x14ac:dyDescent="0.2">
      <c r="A2013" s="6">
        <v>540607</v>
      </c>
      <c r="B2013" s="7" t="s">
        <v>100</v>
      </c>
      <c r="C2013" s="167"/>
      <c r="D2013" s="167"/>
    </row>
    <row r="2014" spans="1:4" x14ac:dyDescent="0.2">
      <c r="A2014" s="15">
        <v>540608</v>
      </c>
      <c r="B2014" s="16" t="s">
        <v>101</v>
      </c>
      <c r="C2014" s="170"/>
      <c r="D2014" s="170"/>
    </row>
    <row r="2015" spans="1:4" x14ac:dyDescent="0.2">
      <c r="A2015" s="6">
        <v>540609</v>
      </c>
      <c r="B2015" s="7" t="s">
        <v>102</v>
      </c>
      <c r="C2015" s="167"/>
      <c r="D2015" s="167"/>
    </row>
    <row r="2016" spans="1:4" x14ac:dyDescent="0.2">
      <c r="A2016" s="6">
        <v>540610</v>
      </c>
      <c r="B2016" s="7" t="s">
        <v>103</v>
      </c>
      <c r="C2016" s="167"/>
      <c r="D2016" s="167"/>
    </row>
    <row r="2017" spans="1:4" x14ac:dyDescent="0.2">
      <c r="A2017" s="6">
        <v>540611</v>
      </c>
      <c r="B2017" s="7" t="s">
        <v>104</v>
      </c>
      <c r="C2017" s="167"/>
      <c r="D2017" s="167"/>
    </row>
    <row r="2018" spans="1:4" x14ac:dyDescent="0.2">
      <c r="A2018" s="6">
        <v>540612</v>
      </c>
      <c r="B2018" s="7" t="s">
        <v>105</v>
      </c>
      <c r="C2018" s="167"/>
      <c r="D2018" s="167"/>
    </row>
    <row r="2019" spans="1:4" x14ac:dyDescent="0.2">
      <c r="A2019" s="6">
        <v>540613</v>
      </c>
      <c r="B2019" s="7" t="s">
        <v>106</v>
      </c>
      <c r="C2019" s="167"/>
      <c r="D2019" s="167"/>
    </row>
    <row r="2020" spans="1:4" x14ac:dyDescent="0.2">
      <c r="A2020" s="6">
        <v>540614</v>
      </c>
      <c r="B2020" s="7" t="s">
        <v>107</v>
      </c>
      <c r="C2020" s="167"/>
      <c r="D2020" s="167"/>
    </row>
    <row r="2021" spans="1:4" ht="13.5" thickBot="1" x14ac:dyDescent="0.25">
      <c r="A2021" s="18">
        <v>540615</v>
      </c>
      <c r="B2021" s="19" t="s">
        <v>108</v>
      </c>
      <c r="C2021" s="176"/>
      <c r="D2021" s="176"/>
    </row>
    <row r="2022" spans="1:4" ht="13.5" thickBot="1" x14ac:dyDescent="0.25">
      <c r="A2022" s="9" t="s">
        <v>18</v>
      </c>
      <c r="B2022" s="10"/>
      <c r="C2022" s="168">
        <f>SUM(C2007:C2021)</f>
        <v>0</v>
      </c>
      <c r="D2022" s="168">
        <f>SUM(D2007:D2021)</f>
        <v>0</v>
      </c>
    </row>
    <row r="2023" spans="1:4" x14ac:dyDescent="0.2">
      <c r="A2023" s="12">
        <v>5407</v>
      </c>
      <c r="B2023" s="13" t="s">
        <v>430</v>
      </c>
      <c r="C2023" s="169"/>
      <c r="D2023" s="169"/>
    </row>
    <row r="2024" spans="1:4" x14ac:dyDescent="0.2">
      <c r="A2024" s="6">
        <v>540701</v>
      </c>
      <c r="B2024" s="7" t="s">
        <v>94</v>
      </c>
      <c r="C2024" s="167"/>
      <c r="D2024" s="167"/>
    </row>
    <row r="2025" spans="1:4" x14ac:dyDescent="0.2">
      <c r="A2025" s="6">
        <v>540702</v>
      </c>
      <c r="B2025" s="7" t="s">
        <v>95</v>
      </c>
      <c r="C2025" s="167"/>
      <c r="D2025" s="167"/>
    </row>
    <row r="2026" spans="1:4" x14ac:dyDescent="0.2">
      <c r="A2026" s="6">
        <v>540703</v>
      </c>
      <c r="B2026" s="7" t="s">
        <v>96</v>
      </c>
      <c r="C2026" s="167"/>
      <c r="D2026" s="167"/>
    </row>
    <row r="2027" spans="1:4" x14ac:dyDescent="0.2">
      <c r="A2027" s="6">
        <v>540704</v>
      </c>
      <c r="B2027" s="7" t="s">
        <v>97</v>
      </c>
      <c r="C2027" s="167"/>
      <c r="D2027" s="167"/>
    </row>
    <row r="2028" spans="1:4" x14ac:dyDescent="0.2">
      <c r="A2028" s="6">
        <v>540705</v>
      </c>
      <c r="B2028" s="7" t="s">
        <v>98</v>
      </c>
      <c r="C2028" s="167"/>
      <c r="D2028" s="167"/>
    </row>
    <row r="2029" spans="1:4" x14ac:dyDescent="0.2">
      <c r="A2029" s="6">
        <v>540706</v>
      </c>
      <c r="B2029" s="7" t="s">
        <v>99</v>
      </c>
      <c r="C2029" s="167"/>
      <c r="D2029" s="167"/>
    </row>
    <row r="2030" spans="1:4" x14ac:dyDescent="0.2">
      <c r="A2030" s="6">
        <v>540707</v>
      </c>
      <c r="B2030" s="7" t="s">
        <v>100</v>
      </c>
      <c r="C2030" s="167"/>
      <c r="D2030" s="167"/>
    </row>
    <row r="2031" spans="1:4" x14ac:dyDescent="0.2">
      <c r="A2031" s="15">
        <v>540708</v>
      </c>
      <c r="B2031" s="16" t="s">
        <v>101</v>
      </c>
      <c r="C2031" s="170"/>
      <c r="D2031" s="170"/>
    </row>
    <row r="2032" spans="1:4" x14ac:dyDescent="0.2">
      <c r="A2032" s="6">
        <v>540709</v>
      </c>
      <c r="B2032" s="7" t="s">
        <v>102</v>
      </c>
      <c r="C2032" s="167"/>
      <c r="D2032" s="167"/>
    </row>
    <row r="2033" spans="1:4" x14ac:dyDescent="0.2">
      <c r="A2033" s="6">
        <v>540710</v>
      </c>
      <c r="B2033" s="7" t="s">
        <v>103</v>
      </c>
      <c r="C2033" s="167"/>
      <c r="D2033" s="167"/>
    </row>
    <row r="2034" spans="1:4" x14ac:dyDescent="0.2">
      <c r="A2034" s="6">
        <v>540711</v>
      </c>
      <c r="B2034" s="7" t="s">
        <v>104</v>
      </c>
      <c r="C2034" s="167"/>
      <c r="D2034" s="167"/>
    </row>
    <row r="2035" spans="1:4" x14ac:dyDescent="0.2">
      <c r="A2035" s="6">
        <v>540712</v>
      </c>
      <c r="B2035" s="7" t="s">
        <v>105</v>
      </c>
      <c r="C2035" s="167"/>
      <c r="D2035" s="167"/>
    </row>
    <row r="2036" spans="1:4" x14ac:dyDescent="0.2">
      <c r="A2036" s="6">
        <v>540713</v>
      </c>
      <c r="B2036" s="7" t="s">
        <v>106</v>
      </c>
      <c r="C2036" s="167"/>
      <c r="D2036" s="167"/>
    </row>
    <row r="2037" spans="1:4" x14ac:dyDescent="0.2">
      <c r="A2037" s="6">
        <v>540714</v>
      </c>
      <c r="B2037" s="7" t="s">
        <v>107</v>
      </c>
      <c r="C2037" s="167"/>
      <c r="D2037" s="167"/>
    </row>
    <row r="2038" spans="1:4" ht="13.5" thickBot="1" x14ac:dyDescent="0.25">
      <c r="A2038" s="18">
        <v>540715</v>
      </c>
      <c r="B2038" s="19" t="s">
        <v>108</v>
      </c>
      <c r="C2038" s="176"/>
      <c r="D2038" s="176"/>
    </row>
    <row r="2039" spans="1:4" ht="13.5" thickBot="1" x14ac:dyDescent="0.25">
      <c r="A2039" s="9" t="s">
        <v>18</v>
      </c>
      <c r="B2039" s="10"/>
      <c r="C2039" s="168">
        <f>SUM(C2024:C2038)</f>
        <v>0</v>
      </c>
      <c r="D2039" s="168">
        <f>SUM(D2024:D2038)</f>
        <v>0</v>
      </c>
    </row>
    <row r="2040" spans="1:4" x14ac:dyDescent="0.2">
      <c r="A2040" s="12">
        <v>5408</v>
      </c>
      <c r="B2040" s="13" t="s">
        <v>404</v>
      </c>
      <c r="C2040" s="169"/>
      <c r="D2040" s="169"/>
    </row>
    <row r="2041" spans="1:4" x14ac:dyDescent="0.2">
      <c r="A2041" s="6">
        <v>540801</v>
      </c>
      <c r="B2041" s="7" t="s">
        <v>94</v>
      </c>
      <c r="C2041" s="167"/>
      <c r="D2041" s="167"/>
    </row>
    <row r="2042" spans="1:4" x14ac:dyDescent="0.2">
      <c r="A2042" s="6">
        <v>540802</v>
      </c>
      <c r="B2042" s="7" t="s">
        <v>95</v>
      </c>
      <c r="C2042" s="167"/>
      <c r="D2042" s="167"/>
    </row>
    <row r="2043" spans="1:4" x14ac:dyDescent="0.2">
      <c r="A2043" s="6">
        <v>540803</v>
      </c>
      <c r="B2043" s="7" t="s">
        <v>96</v>
      </c>
      <c r="C2043" s="167"/>
      <c r="D2043" s="167"/>
    </row>
    <row r="2044" spans="1:4" x14ac:dyDescent="0.2">
      <c r="A2044" s="6">
        <v>540804</v>
      </c>
      <c r="B2044" s="7" t="s">
        <v>97</v>
      </c>
      <c r="C2044" s="167"/>
      <c r="D2044" s="167"/>
    </row>
    <row r="2045" spans="1:4" x14ac:dyDescent="0.2">
      <c r="A2045" s="6">
        <v>540805</v>
      </c>
      <c r="B2045" s="7" t="s">
        <v>98</v>
      </c>
      <c r="C2045" s="167"/>
      <c r="D2045" s="167"/>
    </row>
    <row r="2046" spans="1:4" x14ac:dyDescent="0.2">
      <c r="A2046" s="6">
        <v>540806</v>
      </c>
      <c r="B2046" s="7" t="s">
        <v>99</v>
      </c>
      <c r="C2046" s="167"/>
      <c r="D2046" s="167"/>
    </row>
    <row r="2047" spans="1:4" x14ac:dyDescent="0.2">
      <c r="A2047" s="6">
        <v>540807</v>
      </c>
      <c r="B2047" s="7" t="s">
        <v>100</v>
      </c>
      <c r="C2047" s="167"/>
      <c r="D2047" s="167"/>
    </row>
    <row r="2048" spans="1:4" x14ac:dyDescent="0.2">
      <c r="A2048" s="6">
        <v>540808</v>
      </c>
      <c r="B2048" s="7" t="s">
        <v>101</v>
      </c>
      <c r="C2048" s="167"/>
      <c r="D2048" s="167"/>
    </row>
    <row r="2049" spans="1:4" x14ac:dyDescent="0.2">
      <c r="A2049" s="6">
        <v>540809</v>
      </c>
      <c r="B2049" s="7" t="s">
        <v>102</v>
      </c>
      <c r="C2049" s="167"/>
      <c r="D2049" s="167"/>
    </row>
    <row r="2050" spans="1:4" x14ac:dyDescent="0.2">
      <c r="A2050" s="6">
        <v>540810</v>
      </c>
      <c r="B2050" s="7" t="s">
        <v>103</v>
      </c>
      <c r="C2050" s="167"/>
      <c r="D2050" s="167"/>
    </row>
    <row r="2051" spans="1:4" x14ac:dyDescent="0.2">
      <c r="A2051" s="6">
        <v>540811</v>
      </c>
      <c r="B2051" s="7" t="s">
        <v>104</v>
      </c>
      <c r="C2051" s="167"/>
      <c r="D2051" s="167"/>
    </row>
    <row r="2052" spans="1:4" x14ac:dyDescent="0.2">
      <c r="A2052" s="6">
        <v>540812</v>
      </c>
      <c r="B2052" s="7" t="s">
        <v>105</v>
      </c>
      <c r="C2052" s="167"/>
      <c r="D2052" s="167"/>
    </row>
    <row r="2053" spans="1:4" x14ac:dyDescent="0.2">
      <c r="A2053" s="6">
        <v>540813</v>
      </c>
      <c r="B2053" s="7" t="s">
        <v>106</v>
      </c>
      <c r="C2053" s="167"/>
      <c r="D2053" s="167"/>
    </row>
    <row r="2054" spans="1:4" x14ac:dyDescent="0.2">
      <c r="A2054" s="6">
        <v>540814</v>
      </c>
      <c r="B2054" s="7" t="s">
        <v>107</v>
      </c>
      <c r="C2054" s="167"/>
      <c r="D2054" s="167"/>
    </row>
    <row r="2055" spans="1:4" ht="13.5" thickBot="1" x14ac:dyDescent="0.25">
      <c r="A2055" s="18">
        <v>540815</v>
      </c>
      <c r="B2055" s="19" t="s">
        <v>108</v>
      </c>
      <c r="C2055" s="176"/>
      <c r="D2055" s="176"/>
    </row>
    <row r="2056" spans="1:4" ht="13.5" thickBot="1" x14ac:dyDescent="0.25">
      <c r="A2056" s="9" t="s">
        <v>18</v>
      </c>
      <c r="B2056" s="10"/>
      <c r="C2056" s="168">
        <f>SUM(C2041:C2055)</f>
        <v>0</v>
      </c>
      <c r="D2056" s="168">
        <f>SUM(D2041:D2055)</f>
        <v>0</v>
      </c>
    </row>
    <row r="2057" spans="1:4" x14ac:dyDescent="0.2">
      <c r="A2057" s="12">
        <v>5409</v>
      </c>
      <c r="B2057" s="13" t="s">
        <v>405</v>
      </c>
      <c r="C2057" s="169"/>
      <c r="D2057" s="169"/>
    </row>
    <row r="2058" spans="1:4" x14ac:dyDescent="0.2">
      <c r="A2058" s="6">
        <v>540901</v>
      </c>
      <c r="B2058" s="7" t="s">
        <v>94</v>
      </c>
      <c r="C2058" s="167"/>
      <c r="D2058" s="167"/>
    </row>
    <row r="2059" spans="1:4" x14ac:dyDescent="0.2">
      <c r="A2059" s="6">
        <v>540902</v>
      </c>
      <c r="B2059" s="7" t="s">
        <v>95</v>
      </c>
      <c r="C2059" s="167"/>
      <c r="D2059" s="167"/>
    </row>
    <row r="2060" spans="1:4" x14ac:dyDescent="0.2">
      <c r="A2060" s="6">
        <v>540903</v>
      </c>
      <c r="B2060" s="7" t="s">
        <v>96</v>
      </c>
      <c r="C2060" s="167"/>
      <c r="D2060" s="167"/>
    </row>
    <row r="2061" spans="1:4" x14ac:dyDescent="0.2">
      <c r="A2061" s="6">
        <v>540904</v>
      </c>
      <c r="B2061" s="7" t="s">
        <v>97</v>
      </c>
      <c r="C2061" s="167"/>
      <c r="D2061" s="167"/>
    </row>
    <row r="2062" spans="1:4" x14ac:dyDescent="0.2">
      <c r="A2062" s="6">
        <v>540905</v>
      </c>
      <c r="B2062" s="7" t="s">
        <v>98</v>
      </c>
      <c r="C2062" s="167"/>
      <c r="D2062" s="167"/>
    </row>
    <row r="2063" spans="1:4" x14ac:dyDescent="0.2">
      <c r="A2063" s="6">
        <v>540906</v>
      </c>
      <c r="B2063" s="7" t="s">
        <v>99</v>
      </c>
      <c r="C2063" s="167"/>
      <c r="D2063" s="167"/>
    </row>
    <row r="2064" spans="1:4" x14ac:dyDescent="0.2">
      <c r="A2064" s="6">
        <v>540907</v>
      </c>
      <c r="B2064" s="7" t="s">
        <v>100</v>
      </c>
      <c r="C2064" s="167"/>
      <c r="D2064" s="167"/>
    </row>
    <row r="2065" spans="1:4" x14ac:dyDescent="0.2">
      <c r="A2065" s="6">
        <v>540908</v>
      </c>
      <c r="B2065" s="7" t="s">
        <v>101</v>
      </c>
      <c r="C2065" s="167"/>
      <c r="D2065" s="167"/>
    </row>
    <row r="2066" spans="1:4" x14ac:dyDescent="0.2">
      <c r="A2066" s="6">
        <v>540909</v>
      </c>
      <c r="B2066" s="7" t="s">
        <v>102</v>
      </c>
      <c r="C2066" s="167"/>
      <c r="D2066" s="167"/>
    </row>
    <row r="2067" spans="1:4" x14ac:dyDescent="0.2">
      <c r="A2067" s="6">
        <v>540910</v>
      </c>
      <c r="B2067" s="7" t="s">
        <v>103</v>
      </c>
      <c r="C2067" s="167"/>
      <c r="D2067" s="167"/>
    </row>
    <row r="2068" spans="1:4" x14ac:dyDescent="0.2">
      <c r="A2068" s="6">
        <v>540911</v>
      </c>
      <c r="B2068" s="7" t="s">
        <v>104</v>
      </c>
      <c r="C2068" s="167"/>
      <c r="D2068" s="167"/>
    </row>
    <row r="2069" spans="1:4" x14ac:dyDescent="0.2">
      <c r="A2069" s="6">
        <v>540912</v>
      </c>
      <c r="B2069" s="7" t="s">
        <v>105</v>
      </c>
      <c r="C2069" s="167"/>
      <c r="D2069" s="167"/>
    </row>
    <row r="2070" spans="1:4" x14ac:dyDescent="0.2">
      <c r="A2070" s="6">
        <v>540913</v>
      </c>
      <c r="B2070" s="7" t="s">
        <v>106</v>
      </c>
      <c r="C2070" s="167"/>
      <c r="D2070" s="167"/>
    </row>
    <row r="2071" spans="1:4" x14ac:dyDescent="0.2">
      <c r="A2071" s="6">
        <v>540914</v>
      </c>
      <c r="B2071" s="7" t="s">
        <v>107</v>
      </c>
      <c r="C2071" s="167"/>
      <c r="D2071" s="167"/>
    </row>
    <row r="2072" spans="1:4" ht="13.5" thickBot="1" x14ac:dyDescent="0.25">
      <c r="A2072" s="18">
        <v>540915</v>
      </c>
      <c r="B2072" s="19" t="s">
        <v>108</v>
      </c>
      <c r="C2072" s="176"/>
      <c r="D2072" s="176"/>
    </row>
    <row r="2073" spans="1:4" ht="13.5" thickBot="1" x14ac:dyDescent="0.25">
      <c r="A2073" s="9" t="s">
        <v>18</v>
      </c>
      <c r="B2073" s="10"/>
      <c r="C2073" s="168">
        <f>SUM(C2058:C2072)</f>
        <v>0</v>
      </c>
      <c r="D2073" s="168">
        <f>SUM(D2058:D2072)</f>
        <v>0</v>
      </c>
    </row>
    <row r="2074" spans="1:4" x14ac:dyDescent="0.2">
      <c r="A2074" s="12">
        <v>5410</v>
      </c>
      <c r="B2074" s="13" t="s">
        <v>406</v>
      </c>
      <c r="C2074" s="169"/>
      <c r="D2074" s="169"/>
    </row>
    <row r="2075" spans="1:4" x14ac:dyDescent="0.2">
      <c r="A2075" s="6">
        <v>541001</v>
      </c>
      <c r="B2075" s="7" t="s">
        <v>94</v>
      </c>
      <c r="C2075" s="167"/>
      <c r="D2075" s="167"/>
    </row>
    <row r="2076" spans="1:4" x14ac:dyDescent="0.2">
      <c r="A2076" s="6">
        <v>541002</v>
      </c>
      <c r="B2076" s="7" t="s">
        <v>95</v>
      </c>
      <c r="C2076" s="167"/>
      <c r="D2076" s="167"/>
    </row>
    <row r="2077" spans="1:4" x14ac:dyDescent="0.2">
      <c r="A2077" s="6">
        <v>541003</v>
      </c>
      <c r="B2077" s="7" t="s">
        <v>96</v>
      </c>
      <c r="C2077" s="167"/>
      <c r="D2077" s="167"/>
    </row>
    <row r="2078" spans="1:4" x14ac:dyDescent="0.2">
      <c r="A2078" s="6">
        <v>541004</v>
      </c>
      <c r="B2078" s="7" t="s">
        <v>97</v>
      </c>
      <c r="C2078" s="167"/>
      <c r="D2078" s="167"/>
    </row>
    <row r="2079" spans="1:4" x14ac:dyDescent="0.2">
      <c r="A2079" s="6">
        <v>541005</v>
      </c>
      <c r="B2079" s="7" t="s">
        <v>98</v>
      </c>
      <c r="C2079" s="167"/>
      <c r="D2079" s="167"/>
    </row>
    <row r="2080" spans="1:4" x14ac:dyDescent="0.2">
      <c r="A2080" s="6">
        <v>541006</v>
      </c>
      <c r="B2080" s="7" t="s">
        <v>99</v>
      </c>
      <c r="C2080" s="167"/>
      <c r="D2080" s="167"/>
    </row>
    <row r="2081" spans="1:4" x14ac:dyDescent="0.2">
      <c r="A2081" s="6">
        <v>541007</v>
      </c>
      <c r="B2081" s="7" t="s">
        <v>100</v>
      </c>
      <c r="C2081" s="167"/>
      <c r="D2081" s="167"/>
    </row>
    <row r="2082" spans="1:4" x14ac:dyDescent="0.2">
      <c r="A2082" s="6">
        <v>541008</v>
      </c>
      <c r="B2082" s="7" t="s">
        <v>101</v>
      </c>
      <c r="C2082" s="167"/>
      <c r="D2082" s="167"/>
    </row>
    <row r="2083" spans="1:4" x14ac:dyDescent="0.2">
      <c r="A2083" s="6">
        <v>541009</v>
      </c>
      <c r="B2083" s="7" t="s">
        <v>102</v>
      </c>
      <c r="C2083" s="167"/>
      <c r="D2083" s="167"/>
    </row>
    <row r="2084" spans="1:4" x14ac:dyDescent="0.2">
      <c r="A2084" s="6">
        <v>541010</v>
      </c>
      <c r="B2084" s="7" t="s">
        <v>103</v>
      </c>
      <c r="C2084" s="167"/>
      <c r="D2084" s="167"/>
    </row>
    <row r="2085" spans="1:4" x14ac:dyDescent="0.2">
      <c r="A2085" s="6">
        <v>541011</v>
      </c>
      <c r="B2085" s="7" t="s">
        <v>104</v>
      </c>
      <c r="C2085" s="167"/>
      <c r="D2085" s="167"/>
    </row>
    <row r="2086" spans="1:4" x14ac:dyDescent="0.2">
      <c r="A2086" s="6">
        <v>541012</v>
      </c>
      <c r="B2086" s="7" t="s">
        <v>105</v>
      </c>
      <c r="C2086" s="167"/>
      <c r="D2086" s="167"/>
    </row>
    <row r="2087" spans="1:4" x14ac:dyDescent="0.2">
      <c r="A2087" s="6">
        <v>541013</v>
      </c>
      <c r="B2087" s="7" t="s">
        <v>106</v>
      </c>
      <c r="C2087" s="167"/>
      <c r="D2087" s="167"/>
    </row>
    <row r="2088" spans="1:4" x14ac:dyDescent="0.2">
      <c r="A2088" s="6">
        <v>541014</v>
      </c>
      <c r="B2088" s="7" t="s">
        <v>107</v>
      </c>
      <c r="C2088" s="167"/>
      <c r="D2088" s="167"/>
    </row>
    <row r="2089" spans="1:4" ht="13.5" thickBot="1" x14ac:dyDescent="0.25">
      <c r="A2089" s="18">
        <v>541015</v>
      </c>
      <c r="B2089" s="19" t="s">
        <v>108</v>
      </c>
      <c r="C2089" s="176"/>
      <c r="D2089" s="176"/>
    </row>
    <row r="2090" spans="1:4" ht="13.5" thickBot="1" x14ac:dyDescent="0.25">
      <c r="A2090" s="9" t="s">
        <v>18</v>
      </c>
      <c r="B2090" s="10"/>
      <c r="C2090" s="168">
        <f>SUM(C2075:C2089)</f>
        <v>0</v>
      </c>
      <c r="D2090" s="168">
        <f>SUM(D2075:D2089)</f>
        <v>0</v>
      </c>
    </row>
    <row r="2091" spans="1:4" x14ac:dyDescent="0.2">
      <c r="A2091" s="12">
        <v>5411</v>
      </c>
      <c r="B2091" s="13" t="s">
        <v>407</v>
      </c>
      <c r="C2091" s="169"/>
      <c r="D2091" s="169"/>
    </row>
    <row r="2092" spans="1:4" x14ac:dyDescent="0.2">
      <c r="A2092" s="6">
        <v>541101</v>
      </c>
      <c r="B2092" s="7" t="s">
        <v>94</v>
      </c>
      <c r="C2092" s="167"/>
      <c r="D2092" s="167"/>
    </row>
    <row r="2093" spans="1:4" x14ac:dyDescent="0.2">
      <c r="A2093" s="6">
        <v>541102</v>
      </c>
      <c r="B2093" s="7" t="s">
        <v>95</v>
      </c>
      <c r="C2093" s="167"/>
      <c r="D2093" s="167"/>
    </row>
    <row r="2094" spans="1:4" x14ac:dyDescent="0.2">
      <c r="A2094" s="6">
        <v>541103</v>
      </c>
      <c r="B2094" s="7" t="s">
        <v>96</v>
      </c>
      <c r="C2094" s="167"/>
      <c r="D2094" s="167"/>
    </row>
    <row r="2095" spans="1:4" x14ac:dyDescent="0.2">
      <c r="A2095" s="6">
        <v>541104</v>
      </c>
      <c r="B2095" s="7" t="s">
        <v>97</v>
      </c>
      <c r="C2095" s="167"/>
      <c r="D2095" s="167"/>
    </row>
    <row r="2096" spans="1:4" x14ac:dyDescent="0.2">
      <c r="A2096" s="6">
        <v>541105</v>
      </c>
      <c r="B2096" s="7" t="s">
        <v>98</v>
      </c>
      <c r="C2096" s="167"/>
      <c r="D2096" s="167"/>
    </row>
    <row r="2097" spans="1:4" x14ac:dyDescent="0.2">
      <c r="A2097" s="6">
        <v>541106</v>
      </c>
      <c r="B2097" s="7" t="s">
        <v>99</v>
      </c>
      <c r="C2097" s="167"/>
      <c r="D2097" s="167"/>
    </row>
    <row r="2098" spans="1:4" x14ac:dyDescent="0.2">
      <c r="A2098" s="6">
        <v>541107</v>
      </c>
      <c r="B2098" s="7" t="s">
        <v>100</v>
      </c>
      <c r="C2098" s="167"/>
      <c r="D2098" s="167"/>
    </row>
    <row r="2099" spans="1:4" x14ac:dyDescent="0.2">
      <c r="A2099" s="6">
        <v>541108</v>
      </c>
      <c r="B2099" s="7" t="s">
        <v>101</v>
      </c>
      <c r="C2099" s="167"/>
      <c r="D2099" s="167"/>
    </row>
    <row r="2100" spans="1:4" x14ac:dyDescent="0.2">
      <c r="A2100" s="6">
        <v>541109</v>
      </c>
      <c r="B2100" s="7" t="s">
        <v>102</v>
      </c>
      <c r="C2100" s="167"/>
      <c r="D2100" s="167"/>
    </row>
    <row r="2101" spans="1:4" x14ac:dyDescent="0.2">
      <c r="A2101" s="6">
        <v>541110</v>
      </c>
      <c r="B2101" s="7" t="s">
        <v>103</v>
      </c>
      <c r="C2101" s="167"/>
      <c r="D2101" s="167"/>
    </row>
    <row r="2102" spans="1:4" x14ac:dyDescent="0.2">
      <c r="A2102" s="6">
        <v>541111</v>
      </c>
      <c r="B2102" s="7" t="s">
        <v>104</v>
      </c>
      <c r="C2102" s="167"/>
      <c r="D2102" s="167"/>
    </row>
    <row r="2103" spans="1:4" x14ac:dyDescent="0.2">
      <c r="A2103" s="6">
        <v>541112</v>
      </c>
      <c r="B2103" s="7" t="s">
        <v>105</v>
      </c>
      <c r="C2103" s="167"/>
      <c r="D2103" s="167"/>
    </row>
    <row r="2104" spans="1:4" x14ac:dyDescent="0.2">
      <c r="A2104" s="6">
        <v>541113</v>
      </c>
      <c r="B2104" s="7" t="s">
        <v>106</v>
      </c>
      <c r="C2104" s="167"/>
      <c r="D2104" s="167"/>
    </row>
    <row r="2105" spans="1:4" x14ac:dyDescent="0.2">
      <c r="A2105" s="6">
        <v>541114</v>
      </c>
      <c r="B2105" s="7" t="s">
        <v>107</v>
      </c>
      <c r="C2105" s="167"/>
      <c r="D2105" s="167"/>
    </row>
    <row r="2106" spans="1:4" ht="13.5" thickBot="1" x14ac:dyDescent="0.25">
      <c r="A2106" s="18">
        <v>541115</v>
      </c>
      <c r="B2106" s="19" t="s">
        <v>108</v>
      </c>
      <c r="C2106" s="176"/>
      <c r="D2106" s="176"/>
    </row>
    <row r="2107" spans="1:4" ht="13.5" thickBot="1" x14ac:dyDescent="0.25">
      <c r="A2107" s="9" t="s">
        <v>18</v>
      </c>
      <c r="B2107" s="10"/>
      <c r="C2107" s="168">
        <f>SUM(C2092:C2106)</f>
        <v>0</v>
      </c>
      <c r="D2107" s="168">
        <f>SUM(D2092:D2106)</f>
        <v>0</v>
      </c>
    </row>
    <row r="2108" spans="1:4" x14ac:dyDescent="0.2">
      <c r="A2108" s="12">
        <v>5412</v>
      </c>
      <c r="B2108" s="13" t="s">
        <v>431</v>
      </c>
      <c r="C2108" s="169"/>
      <c r="D2108" s="169"/>
    </row>
    <row r="2109" spans="1:4" x14ac:dyDescent="0.2">
      <c r="A2109" s="6">
        <v>541201</v>
      </c>
      <c r="B2109" s="7" t="s">
        <v>94</v>
      </c>
      <c r="C2109" s="167"/>
      <c r="D2109" s="167"/>
    </row>
    <row r="2110" spans="1:4" x14ac:dyDescent="0.2">
      <c r="A2110" s="6">
        <v>541202</v>
      </c>
      <c r="B2110" s="7" t="s">
        <v>95</v>
      </c>
      <c r="C2110" s="167"/>
      <c r="D2110" s="167"/>
    </row>
    <row r="2111" spans="1:4" x14ac:dyDescent="0.2">
      <c r="A2111" s="6">
        <v>541203</v>
      </c>
      <c r="B2111" s="7" t="s">
        <v>96</v>
      </c>
      <c r="C2111" s="167"/>
      <c r="D2111" s="167"/>
    </row>
    <row r="2112" spans="1:4" x14ac:dyDescent="0.2">
      <c r="A2112" s="6">
        <v>541204</v>
      </c>
      <c r="B2112" s="7" t="s">
        <v>97</v>
      </c>
      <c r="C2112" s="167"/>
      <c r="D2112" s="167"/>
    </row>
    <row r="2113" spans="1:4" x14ac:dyDescent="0.2">
      <c r="A2113" s="6">
        <v>541205</v>
      </c>
      <c r="B2113" s="7" t="s">
        <v>98</v>
      </c>
      <c r="C2113" s="167"/>
      <c r="D2113" s="167"/>
    </row>
    <row r="2114" spans="1:4" x14ac:dyDescent="0.2">
      <c r="A2114" s="6">
        <v>541206</v>
      </c>
      <c r="B2114" s="7" t="s">
        <v>99</v>
      </c>
      <c r="C2114" s="167"/>
      <c r="D2114" s="167"/>
    </row>
    <row r="2115" spans="1:4" x14ac:dyDescent="0.2">
      <c r="A2115" s="6">
        <v>541207</v>
      </c>
      <c r="B2115" s="7" t="s">
        <v>100</v>
      </c>
      <c r="C2115" s="167"/>
      <c r="D2115" s="167"/>
    </row>
    <row r="2116" spans="1:4" x14ac:dyDescent="0.2">
      <c r="A2116" s="6">
        <v>541208</v>
      </c>
      <c r="B2116" s="7" t="s">
        <v>101</v>
      </c>
      <c r="C2116" s="167"/>
      <c r="D2116" s="167"/>
    </row>
    <row r="2117" spans="1:4" x14ac:dyDescent="0.2">
      <c r="A2117" s="6">
        <v>541209</v>
      </c>
      <c r="B2117" s="7" t="s">
        <v>102</v>
      </c>
      <c r="C2117" s="167"/>
      <c r="D2117" s="167"/>
    </row>
    <row r="2118" spans="1:4" x14ac:dyDescent="0.2">
      <c r="A2118" s="6">
        <v>541210</v>
      </c>
      <c r="B2118" s="7" t="s">
        <v>103</v>
      </c>
      <c r="C2118" s="167"/>
      <c r="D2118" s="167"/>
    </row>
    <row r="2119" spans="1:4" x14ac:dyDescent="0.2">
      <c r="A2119" s="6">
        <v>541211</v>
      </c>
      <c r="B2119" s="7" t="s">
        <v>104</v>
      </c>
      <c r="C2119" s="167"/>
      <c r="D2119" s="167"/>
    </row>
    <row r="2120" spans="1:4" x14ac:dyDescent="0.2">
      <c r="A2120" s="6">
        <v>541212</v>
      </c>
      <c r="B2120" s="7" t="s">
        <v>105</v>
      </c>
      <c r="C2120" s="167"/>
      <c r="D2120" s="167"/>
    </row>
    <row r="2121" spans="1:4" x14ac:dyDescent="0.2">
      <c r="A2121" s="6">
        <v>541213</v>
      </c>
      <c r="B2121" s="7" t="s">
        <v>106</v>
      </c>
      <c r="C2121" s="167"/>
      <c r="D2121" s="167"/>
    </row>
    <row r="2122" spans="1:4" x14ac:dyDescent="0.2">
      <c r="A2122" s="6">
        <v>541214</v>
      </c>
      <c r="B2122" s="7" t="s">
        <v>107</v>
      </c>
      <c r="C2122" s="167"/>
      <c r="D2122" s="167"/>
    </row>
    <row r="2123" spans="1:4" ht="13.5" thickBot="1" x14ac:dyDescent="0.25">
      <c r="A2123" s="18">
        <v>541215</v>
      </c>
      <c r="B2123" s="19" t="s">
        <v>108</v>
      </c>
      <c r="C2123" s="176"/>
      <c r="D2123" s="176"/>
    </row>
    <row r="2124" spans="1:4" ht="13.5" thickBot="1" x14ac:dyDescent="0.25">
      <c r="A2124" s="9" t="s">
        <v>18</v>
      </c>
      <c r="B2124" s="10"/>
      <c r="C2124" s="168">
        <f>SUM(C2109:C2123)</f>
        <v>0</v>
      </c>
      <c r="D2124" s="168">
        <f>SUM(D2109:D2123)</f>
        <v>0</v>
      </c>
    </row>
    <row r="2125" spans="1:4" x14ac:dyDescent="0.2">
      <c r="A2125" s="12">
        <v>5413</v>
      </c>
      <c r="B2125" s="13" t="s">
        <v>409</v>
      </c>
      <c r="C2125" s="169"/>
      <c r="D2125" s="169"/>
    </row>
    <row r="2126" spans="1:4" x14ac:dyDescent="0.2">
      <c r="A2126" s="6">
        <v>541301</v>
      </c>
      <c r="B2126" s="7" t="s">
        <v>94</v>
      </c>
      <c r="C2126" s="167"/>
      <c r="D2126" s="167"/>
    </row>
    <row r="2127" spans="1:4" x14ac:dyDescent="0.2">
      <c r="A2127" s="6">
        <v>541302</v>
      </c>
      <c r="B2127" s="7" t="s">
        <v>95</v>
      </c>
      <c r="C2127" s="167"/>
      <c r="D2127" s="167"/>
    </row>
    <row r="2128" spans="1:4" x14ac:dyDescent="0.2">
      <c r="A2128" s="6">
        <v>541303</v>
      </c>
      <c r="B2128" s="7" t="s">
        <v>96</v>
      </c>
      <c r="C2128" s="167"/>
      <c r="D2128" s="167"/>
    </row>
    <row r="2129" spans="1:4" x14ac:dyDescent="0.2">
      <c r="A2129" s="6">
        <v>541304</v>
      </c>
      <c r="B2129" s="7" t="s">
        <v>97</v>
      </c>
      <c r="C2129" s="167"/>
      <c r="D2129" s="167"/>
    </row>
    <row r="2130" spans="1:4" x14ac:dyDescent="0.2">
      <c r="A2130" s="6">
        <v>541305</v>
      </c>
      <c r="B2130" s="7" t="s">
        <v>98</v>
      </c>
      <c r="C2130" s="167"/>
      <c r="D2130" s="167"/>
    </row>
    <row r="2131" spans="1:4" x14ac:dyDescent="0.2">
      <c r="A2131" s="6">
        <v>541306</v>
      </c>
      <c r="B2131" s="7" t="s">
        <v>99</v>
      </c>
      <c r="C2131" s="167"/>
      <c r="D2131" s="167"/>
    </row>
    <row r="2132" spans="1:4" x14ac:dyDescent="0.2">
      <c r="A2132" s="6">
        <v>541307</v>
      </c>
      <c r="B2132" s="7" t="s">
        <v>100</v>
      </c>
      <c r="C2132" s="167"/>
      <c r="D2132" s="167"/>
    </row>
    <row r="2133" spans="1:4" x14ac:dyDescent="0.2">
      <c r="A2133" s="6">
        <v>541308</v>
      </c>
      <c r="B2133" s="7" t="s">
        <v>101</v>
      </c>
      <c r="C2133" s="167"/>
      <c r="D2133" s="167"/>
    </row>
    <row r="2134" spans="1:4" x14ac:dyDescent="0.2">
      <c r="A2134" s="6">
        <v>541309</v>
      </c>
      <c r="B2134" s="7" t="s">
        <v>102</v>
      </c>
      <c r="C2134" s="167"/>
      <c r="D2134" s="167"/>
    </row>
    <row r="2135" spans="1:4" x14ac:dyDescent="0.2">
      <c r="A2135" s="6">
        <v>541310</v>
      </c>
      <c r="B2135" s="7" t="s">
        <v>103</v>
      </c>
      <c r="C2135" s="167"/>
      <c r="D2135" s="167"/>
    </row>
    <row r="2136" spans="1:4" x14ac:dyDescent="0.2">
      <c r="A2136" s="6">
        <v>541311</v>
      </c>
      <c r="B2136" s="7" t="s">
        <v>104</v>
      </c>
      <c r="C2136" s="167"/>
      <c r="D2136" s="167"/>
    </row>
    <row r="2137" spans="1:4" x14ac:dyDescent="0.2">
      <c r="A2137" s="6">
        <v>541312</v>
      </c>
      <c r="B2137" s="7" t="s">
        <v>105</v>
      </c>
      <c r="C2137" s="167"/>
      <c r="D2137" s="167"/>
    </row>
    <row r="2138" spans="1:4" x14ac:dyDescent="0.2">
      <c r="A2138" s="6">
        <v>541313</v>
      </c>
      <c r="B2138" s="7" t="s">
        <v>106</v>
      </c>
      <c r="C2138" s="167"/>
      <c r="D2138" s="167"/>
    </row>
    <row r="2139" spans="1:4" x14ac:dyDescent="0.2">
      <c r="A2139" s="6">
        <v>541314</v>
      </c>
      <c r="B2139" s="7" t="s">
        <v>107</v>
      </c>
      <c r="C2139" s="167"/>
      <c r="D2139" s="167"/>
    </row>
    <row r="2140" spans="1:4" ht="13.5" thickBot="1" x14ac:dyDescent="0.25">
      <c r="A2140" s="18">
        <v>541315</v>
      </c>
      <c r="B2140" s="19" t="s">
        <v>108</v>
      </c>
      <c r="C2140" s="176"/>
      <c r="D2140" s="176"/>
    </row>
    <row r="2141" spans="1:4" ht="13.5" thickBot="1" x14ac:dyDescent="0.25">
      <c r="A2141" s="9" t="s">
        <v>18</v>
      </c>
      <c r="B2141" s="10"/>
      <c r="C2141" s="168">
        <f>SUM(C2126:C2140)</f>
        <v>0</v>
      </c>
      <c r="D2141" s="168">
        <f>SUM(D2126:D2140)</f>
        <v>0</v>
      </c>
    </row>
    <row r="2142" spans="1:4" x14ac:dyDescent="0.2">
      <c r="A2142" s="12">
        <v>5414</v>
      </c>
      <c r="B2142" s="13" t="s">
        <v>421</v>
      </c>
      <c r="C2142" s="169"/>
      <c r="D2142" s="169"/>
    </row>
    <row r="2143" spans="1:4" x14ac:dyDescent="0.2">
      <c r="A2143" s="6">
        <v>541401</v>
      </c>
      <c r="B2143" s="7" t="s">
        <v>94</v>
      </c>
      <c r="C2143" s="167"/>
      <c r="D2143" s="167"/>
    </row>
    <row r="2144" spans="1:4" x14ac:dyDescent="0.2">
      <c r="A2144" s="6">
        <v>541402</v>
      </c>
      <c r="B2144" s="7" t="s">
        <v>95</v>
      </c>
      <c r="C2144" s="167"/>
      <c r="D2144" s="167"/>
    </row>
    <row r="2145" spans="1:4" x14ac:dyDescent="0.2">
      <c r="A2145" s="6">
        <v>541403</v>
      </c>
      <c r="B2145" s="7" t="s">
        <v>96</v>
      </c>
      <c r="C2145" s="167"/>
      <c r="D2145" s="167"/>
    </row>
    <row r="2146" spans="1:4" x14ac:dyDescent="0.2">
      <c r="A2146" s="6">
        <v>541404</v>
      </c>
      <c r="B2146" s="7" t="s">
        <v>97</v>
      </c>
      <c r="C2146" s="167"/>
      <c r="D2146" s="167"/>
    </row>
    <row r="2147" spans="1:4" x14ac:dyDescent="0.2">
      <c r="A2147" s="6">
        <v>541405</v>
      </c>
      <c r="B2147" s="7" t="s">
        <v>98</v>
      </c>
      <c r="C2147" s="167"/>
      <c r="D2147" s="167"/>
    </row>
    <row r="2148" spans="1:4" x14ac:dyDescent="0.2">
      <c r="A2148" s="6">
        <v>541406</v>
      </c>
      <c r="B2148" s="7" t="s">
        <v>99</v>
      </c>
      <c r="C2148" s="167"/>
      <c r="D2148" s="167"/>
    </row>
    <row r="2149" spans="1:4" x14ac:dyDescent="0.2">
      <c r="A2149" s="6">
        <v>541407</v>
      </c>
      <c r="B2149" s="7" t="s">
        <v>100</v>
      </c>
      <c r="C2149" s="167"/>
      <c r="D2149" s="167"/>
    </row>
    <row r="2150" spans="1:4" x14ac:dyDescent="0.2">
      <c r="A2150" s="6">
        <v>541408</v>
      </c>
      <c r="B2150" s="7" t="s">
        <v>101</v>
      </c>
      <c r="C2150" s="167"/>
      <c r="D2150" s="167"/>
    </row>
    <row r="2151" spans="1:4" x14ac:dyDescent="0.2">
      <c r="A2151" s="6">
        <v>541409</v>
      </c>
      <c r="B2151" s="7" t="s">
        <v>102</v>
      </c>
      <c r="C2151" s="167"/>
      <c r="D2151" s="167"/>
    </row>
    <row r="2152" spans="1:4" x14ac:dyDescent="0.2">
      <c r="A2152" s="6">
        <v>541410</v>
      </c>
      <c r="B2152" s="7" t="s">
        <v>103</v>
      </c>
      <c r="C2152" s="167"/>
      <c r="D2152" s="167"/>
    </row>
    <row r="2153" spans="1:4" x14ac:dyDescent="0.2">
      <c r="A2153" s="6">
        <v>541411</v>
      </c>
      <c r="B2153" s="7" t="s">
        <v>104</v>
      </c>
      <c r="C2153" s="167"/>
      <c r="D2153" s="167"/>
    </row>
    <row r="2154" spans="1:4" x14ac:dyDescent="0.2">
      <c r="A2154" s="6">
        <v>541412</v>
      </c>
      <c r="B2154" s="7" t="s">
        <v>105</v>
      </c>
      <c r="C2154" s="167"/>
      <c r="D2154" s="167"/>
    </row>
    <row r="2155" spans="1:4" x14ac:dyDescent="0.2">
      <c r="A2155" s="6">
        <v>541413</v>
      </c>
      <c r="B2155" s="7" t="s">
        <v>106</v>
      </c>
      <c r="C2155" s="167"/>
      <c r="D2155" s="167"/>
    </row>
    <row r="2156" spans="1:4" x14ac:dyDescent="0.2">
      <c r="A2156" s="6">
        <v>541414</v>
      </c>
      <c r="B2156" s="7" t="s">
        <v>107</v>
      </c>
      <c r="C2156" s="167"/>
      <c r="D2156" s="167"/>
    </row>
    <row r="2157" spans="1:4" ht="13.5" thickBot="1" x14ac:dyDescent="0.25">
      <c r="A2157" s="18">
        <v>541415</v>
      </c>
      <c r="B2157" s="19" t="s">
        <v>108</v>
      </c>
      <c r="C2157" s="176"/>
      <c r="D2157" s="176"/>
    </row>
    <row r="2158" spans="1:4" ht="13.5" thickBot="1" x14ac:dyDescent="0.25">
      <c r="A2158" s="9" t="s">
        <v>18</v>
      </c>
      <c r="B2158" s="10"/>
      <c r="C2158" s="168">
        <f>SUM(C2143:C2157)</f>
        <v>0</v>
      </c>
      <c r="D2158" s="168">
        <f>SUM(D2143:D2157)</f>
        <v>0</v>
      </c>
    </row>
    <row r="2159" spans="1:4" x14ac:dyDescent="0.2">
      <c r="A2159" s="12">
        <v>5415</v>
      </c>
      <c r="B2159" s="13" t="s">
        <v>432</v>
      </c>
      <c r="C2159" s="169"/>
      <c r="D2159" s="169"/>
    </row>
    <row r="2160" spans="1:4" x14ac:dyDescent="0.2">
      <c r="A2160" s="6">
        <v>541501</v>
      </c>
      <c r="B2160" s="7" t="s">
        <v>94</v>
      </c>
      <c r="C2160" s="167"/>
      <c r="D2160" s="167"/>
    </row>
    <row r="2161" spans="1:4" x14ac:dyDescent="0.2">
      <c r="A2161" s="6">
        <v>541502</v>
      </c>
      <c r="B2161" s="7" t="s">
        <v>95</v>
      </c>
      <c r="C2161" s="167"/>
      <c r="D2161" s="167"/>
    </row>
    <row r="2162" spans="1:4" x14ac:dyDescent="0.2">
      <c r="A2162" s="6">
        <v>541503</v>
      </c>
      <c r="B2162" s="7" t="s">
        <v>96</v>
      </c>
      <c r="C2162" s="167"/>
      <c r="D2162" s="167"/>
    </row>
    <row r="2163" spans="1:4" x14ac:dyDescent="0.2">
      <c r="A2163" s="6">
        <v>541504</v>
      </c>
      <c r="B2163" s="7" t="s">
        <v>97</v>
      </c>
      <c r="C2163" s="167"/>
      <c r="D2163" s="167"/>
    </row>
    <row r="2164" spans="1:4" x14ac:dyDescent="0.2">
      <c r="A2164" s="6">
        <v>541505</v>
      </c>
      <c r="B2164" s="7" t="s">
        <v>98</v>
      </c>
      <c r="C2164" s="167"/>
      <c r="D2164" s="167"/>
    </row>
    <row r="2165" spans="1:4" x14ac:dyDescent="0.2">
      <c r="A2165" s="6">
        <v>541506</v>
      </c>
      <c r="B2165" s="7" t="s">
        <v>99</v>
      </c>
      <c r="C2165" s="167"/>
      <c r="D2165" s="167"/>
    </row>
    <row r="2166" spans="1:4" x14ac:dyDescent="0.2">
      <c r="A2166" s="6">
        <v>541507</v>
      </c>
      <c r="B2166" s="7" t="s">
        <v>100</v>
      </c>
      <c r="C2166" s="167"/>
      <c r="D2166" s="167"/>
    </row>
    <row r="2167" spans="1:4" x14ac:dyDescent="0.2">
      <c r="A2167" s="6">
        <v>541508</v>
      </c>
      <c r="B2167" s="7" t="s">
        <v>101</v>
      </c>
      <c r="C2167" s="167"/>
      <c r="D2167" s="167"/>
    </row>
    <row r="2168" spans="1:4" x14ac:dyDescent="0.2">
      <c r="A2168" s="6">
        <v>541509</v>
      </c>
      <c r="B2168" s="7" t="s">
        <v>102</v>
      </c>
      <c r="C2168" s="167"/>
      <c r="D2168" s="167"/>
    </row>
    <row r="2169" spans="1:4" x14ac:dyDescent="0.2">
      <c r="A2169" s="6">
        <v>541510</v>
      </c>
      <c r="B2169" s="7" t="s">
        <v>103</v>
      </c>
      <c r="C2169" s="167"/>
      <c r="D2169" s="167"/>
    </row>
    <row r="2170" spans="1:4" x14ac:dyDescent="0.2">
      <c r="A2170" s="6">
        <v>541511</v>
      </c>
      <c r="B2170" s="7" t="s">
        <v>104</v>
      </c>
      <c r="C2170" s="167"/>
      <c r="D2170" s="167"/>
    </row>
    <row r="2171" spans="1:4" x14ac:dyDescent="0.2">
      <c r="A2171" s="6">
        <v>541512</v>
      </c>
      <c r="B2171" s="7" t="s">
        <v>105</v>
      </c>
      <c r="C2171" s="167"/>
      <c r="D2171" s="167"/>
    </row>
    <row r="2172" spans="1:4" x14ac:dyDescent="0.2">
      <c r="A2172" s="6">
        <v>541513</v>
      </c>
      <c r="B2172" s="7" t="s">
        <v>106</v>
      </c>
      <c r="C2172" s="167"/>
      <c r="D2172" s="167"/>
    </row>
    <row r="2173" spans="1:4" x14ac:dyDescent="0.2">
      <c r="A2173" s="6">
        <v>541514</v>
      </c>
      <c r="B2173" s="7" t="s">
        <v>107</v>
      </c>
      <c r="C2173" s="167"/>
      <c r="D2173" s="167"/>
    </row>
    <row r="2174" spans="1:4" ht="13.5" thickBot="1" x14ac:dyDescent="0.25">
      <c r="A2174" s="18">
        <v>541515</v>
      </c>
      <c r="B2174" s="19" t="s">
        <v>108</v>
      </c>
      <c r="C2174" s="176"/>
      <c r="D2174" s="176"/>
    </row>
    <row r="2175" spans="1:4" ht="13.5" thickBot="1" x14ac:dyDescent="0.25">
      <c r="A2175" s="9" t="s">
        <v>18</v>
      </c>
      <c r="B2175" s="10"/>
      <c r="C2175" s="168">
        <f>SUM(C2160:C2174)</f>
        <v>0</v>
      </c>
      <c r="D2175" s="168">
        <f>SUM(D2160:D2174)</f>
        <v>0</v>
      </c>
    </row>
    <row r="2176" spans="1:4" x14ac:dyDescent="0.2">
      <c r="A2176" s="12">
        <v>5416</v>
      </c>
      <c r="B2176" s="13" t="s">
        <v>337</v>
      </c>
      <c r="C2176" s="169"/>
      <c r="D2176" s="169"/>
    </row>
    <row r="2177" spans="1:4" x14ac:dyDescent="0.2">
      <c r="A2177" s="6">
        <v>541601</v>
      </c>
      <c r="B2177" s="7" t="s">
        <v>94</v>
      </c>
      <c r="C2177" s="167"/>
      <c r="D2177" s="167"/>
    </row>
    <row r="2178" spans="1:4" x14ac:dyDescent="0.2">
      <c r="A2178" s="6">
        <v>541602</v>
      </c>
      <c r="B2178" s="7" t="s">
        <v>95</v>
      </c>
      <c r="C2178" s="167"/>
      <c r="D2178" s="167"/>
    </row>
    <row r="2179" spans="1:4" x14ac:dyDescent="0.2">
      <c r="A2179" s="6">
        <v>541603</v>
      </c>
      <c r="B2179" s="7" t="s">
        <v>96</v>
      </c>
      <c r="C2179" s="167"/>
      <c r="D2179" s="167"/>
    </row>
    <row r="2180" spans="1:4" x14ac:dyDescent="0.2">
      <c r="A2180" s="6">
        <v>541604</v>
      </c>
      <c r="B2180" s="7" t="s">
        <v>97</v>
      </c>
      <c r="C2180" s="167"/>
      <c r="D2180" s="167"/>
    </row>
    <row r="2181" spans="1:4" x14ac:dyDescent="0.2">
      <c r="A2181" s="6">
        <v>541605</v>
      </c>
      <c r="B2181" s="7" t="s">
        <v>98</v>
      </c>
      <c r="C2181" s="167"/>
      <c r="D2181" s="167"/>
    </row>
    <row r="2182" spans="1:4" x14ac:dyDescent="0.2">
      <c r="A2182" s="6">
        <v>541606</v>
      </c>
      <c r="B2182" s="7" t="s">
        <v>99</v>
      </c>
      <c r="C2182" s="167"/>
      <c r="D2182" s="167"/>
    </row>
    <row r="2183" spans="1:4" x14ac:dyDescent="0.2">
      <c r="A2183" s="6">
        <v>541607</v>
      </c>
      <c r="B2183" s="7" t="s">
        <v>100</v>
      </c>
      <c r="C2183" s="167"/>
      <c r="D2183" s="167"/>
    </row>
    <row r="2184" spans="1:4" x14ac:dyDescent="0.2">
      <c r="A2184" s="6">
        <v>541608</v>
      </c>
      <c r="B2184" s="7" t="s">
        <v>101</v>
      </c>
      <c r="C2184" s="167"/>
      <c r="D2184" s="167"/>
    </row>
    <row r="2185" spans="1:4" x14ac:dyDescent="0.2">
      <c r="A2185" s="6">
        <v>541609</v>
      </c>
      <c r="B2185" s="7" t="s">
        <v>102</v>
      </c>
      <c r="C2185" s="167"/>
      <c r="D2185" s="167"/>
    </row>
    <row r="2186" spans="1:4" x14ac:dyDescent="0.2">
      <c r="A2186" s="6">
        <v>541610</v>
      </c>
      <c r="B2186" s="7" t="s">
        <v>103</v>
      </c>
      <c r="C2186" s="167"/>
      <c r="D2186" s="167"/>
    </row>
    <row r="2187" spans="1:4" x14ac:dyDescent="0.2">
      <c r="A2187" s="6">
        <v>541611</v>
      </c>
      <c r="B2187" s="7" t="s">
        <v>104</v>
      </c>
      <c r="C2187" s="167"/>
      <c r="D2187" s="167"/>
    </row>
    <row r="2188" spans="1:4" x14ac:dyDescent="0.2">
      <c r="A2188" s="6">
        <v>541612</v>
      </c>
      <c r="B2188" s="7" t="s">
        <v>105</v>
      </c>
      <c r="C2188" s="167"/>
      <c r="D2188" s="167"/>
    </row>
    <row r="2189" spans="1:4" x14ac:dyDescent="0.2">
      <c r="A2189" s="6">
        <v>541613</v>
      </c>
      <c r="B2189" s="7" t="s">
        <v>106</v>
      </c>
      <c r="C2189" s="167"/>
      <c r="D2189" s="167"/>
    </row>
    <row r="2190" spans="1:4" x14ac:dyDescent="0.2">
      <c r="A2190" s="6">
        <v>541614</v>
      </c>
      <c r="B2190" s="7" t="s">
        <v>107</v>
      </c>
      <c r="C2190" s="167"/>
      <c r="D2190" s="167"/>
    </row>
    <row r="2191" spans="1:4" ht="13.5" thickBot="1" x14ac:dyDescent="0.25">
      <c r="A2191" s="18">
        <v>541615</v>
      </c>
      <c r="B2191" s="19" t="s">
        <v>108</v>
      </c>
      <c r="C2191" s="176"/>
      <c r="D2191" s="176"/>
    </row>
    <row r="2192" spans="1:4" ht="13.5" thickBot="1" x14ac:dyDescent="0.25">
      <c r="A2192" s="9" t="s">
        <v>18</v>
      </c>
      <c r="B2192" s="10"/>
      <c r="C2192" s="168">
        <f>SUM(C2177:C2191)</f>
        <v>0</v>
      </c>
      <c r="D2192" s="168">
        <f>SUM(D2177:D2191)</f>
        <v>0</v>
      </c>
    </row>
    <row r="2193" spans="1:4" x14ac:dyDescent="0.2">
      <c r="A2193" s="12">
        <v>5417</v>
      </c>
      <c r="B2193" s="13" t="s">
        <v>433</v>
      </c>
      <c r="C2193" s="169"/>
      <c r="D2193" s="169"/>
    </row>
    <row r="2194" spans="1:4" x14ac:dyDescent="0.2">
      <c r="A2194" s="6">
        <v>541701</v>
      </c>
      <c r="B2194" s="7" t="s">
        <v>94</v>
      </c>
      <c r="C2194" s="167"/>
      <c r="D2194" s="167"/>
    </row>
    <row r="2195" spans="1:4" x14ac:dyDescent="0.2">
      <c r="A2195" s="6">
        <v>541702</v>
      </c>
      <c r="B2195" s="7" t="s">
        <v>95</v>
      </c>
      <c r="C2195" s="167"/>
      <c r="D2195" s="167"/>
    </row>
    <row r="2196" spans="1:4" x14ac:dyDescent="0.2">
      <c r="A2196" s="6">
        <v>541703</v>
      </c>
      <c r="B2196" s="7" t="s">
        <v>96</v>
      </c>
      <c r="C2196" s="167"/>
      <c r="D2196" s="167"/>
    </row>
    <row r="2197" spans="1:4" x14ac:dyDescent="0.2">
      <c r="A2197" s="6">
        <v>541704</v>
      </c>
      <c r="B2197" s="7" t="s">
        <v>97</v>
      </c>
      <c r="C2197" s="167"/>
      <c r="D2197" s="167"/>
    </row>
    <row r="2198" spans="1:4" x14ac:dyDescent="0.2">
      <c r="A2198" s="6">
        <v>541705</v>
      </c>
      <c r="B2198" s="7" t="s">
        <v>98</v>
      </c>
      <c r="C2198" s="167"/>
      <c r="D2198" s="167"/>
    </row>
    <row r="2199" spans="1:4" x14ac:dyDescent="0.2">
      <c r="A2199" s="6">
        <v>541706</v>
      </c>
      <c r="B2199" s="7" t="s">
        <v>99</v>
      </c>
      <c r="C2199" s="167"/>
      <c r="D2199" s="167"/>
    </row>
    <row r="2200" spans="1:4" x14ac:dyDescent="0.2">
      <c r="A2200" s="6">
        <v>541707</v>
      </c>
      <c r="B2200" s="7" t="s">
        <v>100</v>
      </c>
      <c r="C2200" s="167"/>
      <c r="D2200" s="167"/>
    </row>
    <row r="2201" spans="1:4" x14ac:dyDescent="0.2">
      <c r="A2201" s="6">
        <v>541708</v>
      </c>
      <c r="B2201" s="7" t="s">
        <v>101</v>
      </c>
      <c r="C2201" s="167"/>
      <c r="D2201" s="167"/>
    </row>
    <row r="2202" spans="1:4" x14ac:dyDescent="0.2">
      <c r="A2202" s="6">
        <v>541709</v>
      </c>
      <c r="B2202" s="7" t="s">
        <v>102</v>
      </c>
      <c r="C2202" s="167"/>
      <c r="D2202" s="167"/>
    </row>
    <row r="2203" spans="1:4" x14ac:dyDescent="0.2">
      <c r="A2203" s="6">
        <v>541710</v>
      </c>
      <c r="B2203" s="7" t="s">
        <v>103</v>
      </c>
      <c r="C2203" s="167"/>
      <c r="D2203" s="167"/>
    </row>
    <row r="2204" spans="1:4" x14ac:dyDescent="0.2">
      <c r="A2204" s="6">
        <v>541711</v>
      </c>
      <c r="B2204" s="7" t="s">
        <v>104</v>
      </c>
      <c r="C2204" s="167"/>
      <c r="D2204" s="167"/>
    </row>
    <row r="2205" spans="1:4" x14ac:dyDescent="0.2">
      <c r="A2205" s="6">
        <v>541712</v>
      </c>
      <c r="B2205" s="7" t="s">
        <v>105</v>
      </c>
      <c r="C2205" s="167"/>
      <c r="D2205" s="167"/>
    </row>
    <row r="2206" spans="1:4" x14ac:dyDescent="0.2">
      <c r="A2206" s="6">
        <v>541713</v>
      </c>
      <c r="B2206" s="7" t="s">
        <v>106</v>
      </c>
      <c r="C2206" s="167"/>
      <c r="D2206" s="167"/>
    </row>
    <row r="2207" spans="1:4" x14ac:dyDescent="0.2">
      <c r="A2207" s="6">
        <v>541714</v>
      </c>
      <c r="B2207" s="7" t="s">
        <v>107</v>
      </c>
      <c r="C2207" s="167"/>
      <c r="D2207" s="167"/>
    </row>
    <row r="2208" spans="1:4" ht="13.5" thickBot="1" x14ac:dyDescent="0.25">
      <c r="A2208" s="18">
        <v>541715</v>
      </c>
      <c r="B2208" s="19" t="s">
        <v>108</v>
      </c>
      <c r="C2208" s="176"/>
      <c r="D2208" s="176"/>
    </row>
    <row r="2209" spans="1:4" ht="13.5" thickBot="1" x14ac:dyDescent="0.25">
      <c r="A2209" s="9" t="s">
        <v>18</v>
      </c>
      <c r="B2209" s="10"/>
      <c r="C2209" s="168">
        <f>SUM(C2194:C2208)</f>
        <v>0</v>
      </c>
      <c r="D2209" s="168">
        <f>SUM(D2194:D2208)</f>
        <v>0</v>
      </c>
    </row>
    <row r="2210" spans="1:4" x14ac:dyDescent="0.2">
      <c r="A2210" s="12">
        <v>5418</v>
      </c>
      <c r="B2210" s="13" t="s">
        <v>434</v>
      </c>
      <c r="C2210" s="169"/>
      <c r="D2210" s="169"/>
    </row>
    <row r="2211" spans="1:4" x14ac:dyDescent="0.2">
      <c r="A2211" s="6">
        <v>541801</v>
      </c>
      <c r="B2211" s="7" t="s">
        <v>94</v>
      </c>
      <c r="C2211" s="167"/>
      <c r="D2211" s="167"/>
    </row>
    <row r="2212" spans="1:4" x14ac:dyDescent="0.2">
      <c r="A2212" s="6">
        <v>541802</v>
      </c>
      <c r="B2212" s="7" t="s">
        <v>95</v>
      </c>
      <c r="C2212" s="167"/>
      <c r="D2212" s="167"/>
    </row>
    <row r="2213" spans="1:4" x14ac:dyDescent="0.2">
      <c r="A2213" s="6">
        <v>541803</v>
      </c>
      <c r="B2213" s="7" t="s">
        <v>96</v>
      </c>
      <c r="C2213" s="167"/>
      <c r="D2213" s="167"/>
    </row>
    <row r="2214" spans="1:4" x14ac:dyDescent="0.2">
      <c r="A2214" s="6">
        <v>541804</v>
      </c>
      <c r="B2214" s="7" t="s">
        <v>97</v>
      </c>
      <c r="C2214" s="167"/>
      <c r="D2214" s="167"/>
    </row>
    <row r="2215" spans="1:4" x14ac:dyDescent="0.2">
      <c r="A2215" s="6">
        <v>541805</v>
      </c>
      <c r="B2215" s="7" t="s">
        <v>98</v>
      </c>
      <c r="C2215" s="167"/>
      <c r="D2215" s="167"/>
    </row>
    <row r="2216" spans="1:4" x14ac:dyDescent="0.2">
      <c r="A2216" s="6">
        <v>541806</v>
      </c>
      <c r="B2216" s="7" t="s">
        <v>99</v>
      </c>
      <c r="C2216" s="167"/>
      <c r="D2216" s="167"/>
    </row>
    <row r="2217" spans="1:4" x14ac:dyDescent="0.2">
      <c r="A2217" s="6">
        <v>541807</v>
      </c>
      <c r="B2217" s="7" t="s">
        <v>100</v>
      </c>
      <c r="C2217" s="167"/>
      <c r="D2217" s="167"/>
    </row>
    <row r="2218" spans="1:4" x14ac:dyDescent="0.2">
      <c r="A2218" s="6">
        <v>541808</v>
      </c>
      <c r="B2218" s="7" t="s">
        <v>101</v>
      </c>
      <c r="C2218" s="167"/>
      <c r="D2218" s="167"/>
    </row>
    <row r="2219" spans="1:4" x14ac:dyDescent="0.2">
      <c r="A2219" s="6">
        <v>541809</v>
      </c>
      <c r="B2219" s="7" t="s">
        <v>102</v>
      </c>
      <c r="C2219" s="167"/>
      <c r="D2219" s="167"/>
    </row>
    <row r="2220" spans="1:4" x14ac:dyDescent="0.2">
      <c r="A2220" s="6">
        <v>541810</v>
      </c>
      <c r="B2220" s="7" t="s">
        <v>103</v>
      </c>
      <c r="C2220" s="167"/>
      <c r="D2220" s="167"/>
    </row>
    <row r="2221" spans="1:4" x14ac:dyDescent="0.2">
      <c r="A2221" s="6">
        <v>541811</v>
      </c>
      <c r="B2221" s="7" t="s">
        <v>104</v>
      </c>
      <c r="C2221" s="167"/>
      <c r="D2221" s="167"/>
    </row>
    <row r="2222" spans="1:4" x14ac:dyDescent="0.2">
      <c r="A2222" s="6">
        <v>541812</v>
      </c>
      <c r="B2222" s="7" t="s">
        <v>105</v>
      </c>
      <c r="C2222" s="167"/>
      <c r="D2222" s="167"/>
    </row>
    <row r="2223" spans="1:4" x14ac:dyDescent="0.2">
      <c r="A2223" s="6">
        <v>541813</v>
      </c>
      <c r="B2223" s="7" t="s">
        <v>106</v>
      </c>
      <c r="C2223" s="167"/>
      <c r="D2223" s="167"/>
    </row>
    <row r="2224" spans="1:4" x14ac:dyDescent="0.2">
      <c r="A2224" s="6">
        <v>541814</v>
      </c>
      <c r="B2224" s="7" t="s">
        <v>107</v>
      </c>
      <c r="C2224" s="167"/>
      <c r="D2224" s="167"/>
    </row>
    <row r="2225" spans="1:4" ht="13.5" thickBot="1" x14ac:dyDescent="0.25">
      <c r="A2225" s="18">
        <v>541815</v>
      </c>
      <c r="B2225" s="19" t="s">
        <v>108</v>
      </c>
      <c r="C2225" s="176"/>
      <c r="D2225" s="176"/>
    </row>
    <row r="2226" spans="1:4" ht="13.5" thickBot="1" x14ac:dyDescent="0.25">
      <c r="A2226" s="9" t="s">
        <v>18</v>
      </c>
      <c r="B2226" s="10"/>
      <c r="C2226" s="168">
        <f>SUM(C2211:C2225)</f>
        <v>0</v>
      </c>
      <c r="D2226" s="168">
        <f>SUM(D2211:D2225)</f>
        <v>0</v>
      </c>
    </row>
    <row r="2227" spans="1:4" x14ac:dyDescent="0.2">
      <c r="A2227" s="12">
        <v>5419</v>
      </c>
      <c r="B2227" s="13" t="s">
        <v>346</v>
      </c>
      <c r="C2227" s="169"/>
      <c r="D2227" s="169"/>
    </row>
    <row r="2228" spans="1:4" x14ac:dyDescent="0.2">
      <c r="A2228" s="6">
        <v>541901</v>
      </c>
      <c r="B2228" s="7" t="s">
        <v>435</v>
      </c>
      <c r="C2228" s="167"/>
      <c r="D2228" s="167"/>
    </row>
    <row r="2229" spans="1:4" x14ac:dyDescent="0.2">
      <c r="A2229" s="6">
        <v>541902</v>
      </c>
      <c r="B2229" s="7" t="s">
        <v>351</v>
      </c>
      <c r="C2229" s="167"/>
      <c r="D2229" s="167"/>
    </row>
    <row r="2230" spans="1:4" x14ac:dyDescent="0.2">
      <c r="A2230" s="6">
        <v>541903</v>
      </c>
      <c r="B2230" s="7" t="s">
        <v>352</v>
      </c>
      <c r="C2230" s="167"/>
      <c r="D2230" s="167"/>
    </row>
    <row r="2231" spans="1:4" x14ac:dyDescent="0.2">
      <c r="A2231" s="6">
        <v>541904</v>
      </c>
      <c r="B2231" s="7" t="s">
        <v>353</v>
      </c>
      <c r="C2231" s="167"/>
      <c r="D2231" s="167"/>
    </row>
    <row r="2232" spans="1:4" x14ac:dyDescent="0.2">
      <c r="A2232" s="6">
        <v>541905</v>
      </c>
      <c r="B2232" s="7" t="s">
        <v>354</v>
      </c>
      <c r="C2232" s="167"/>
      <c r="D2232" s="167"/>
    </row>
    <row r="2233" spans="1:4" x14ac:dyDescent="0.2">
      <c r="A2233" s="6">
        <v>541906</v>
      </c>
      <c r="B2233" s="7" t="s">
        <v>355</v>
      </c>
      <c r="C2233" s="167"/>
      <c r="D2233" s="167"/>
    </row>
    <row r="2234" spans="1:4" x14ac:dyDescent="0.2">
      <c r="A2234" s="6">
        <v>541907</v>
      </c>
      <c r="B2234" s="7" t="s">
        <v>356</v>
      </c>
      <c r="C2234" s="167"/>
      <c r="D2234" s="167"/>
    </row>
    <row r="2235" spans="1:4" x14ac:dyDescent="0.2">
      <c r="A2235" s="6">
        <v>541908</v>
      </c>
      <c r="B2235" s="7" t="s">
        <v>357</v>
      </c>
      <c r="C2235" s="167"/>
      <c r="D2235" s="167"/>
    </row>
    <row r="2236" spans="1:4" x14ac:dyDescent="0.2">
      <c r="A2236" s="6">
        <v>541909</v>
      </c>
      <c r="B2236" s="7" t="s">
        <v>360</v>
      </c>
      <c r="C2236" s="167"/>
      <c r="D2236" s="167"/>
    </row>
    <row r="2237" spans="1:4" x14ac:dyDescent="0.2">
      <c r="A2237" s="6">
        <v>541910</v>
      </c>
      <c r="B2237" s="7" t="s">
        <v>361</v>
      </c>
      <c r="C2237" s="167"/>
      <c r="D2237" s="167"/>
    </row>
    <row r="2238" spans="1:4" x14ac:dyDescent="0.2">
      <c r="A2238" s="6">
        <v>541911</v>
      </c>
      <c r="B2238" s="7" t="s">
        <v>362</v>
      </c>
      <c r="C2238" s="167"/>
      <c r="D2238" s="167"/>
    </row>
    <row r="2239" spans="1:4" x14ac:dyDescent="0.2">
      <c r="A2239" s="6">
        <v>541912</v>
      </c>
      <c r="B2239" s="7" t="s">
        <v>363</v>
      </c>
      <c r="C2239" s="167"/>
      <c r="D2239" s="167"/>
    </row>
    <row r="2240" spans="1:4" x14ac:dyDescent="0.2">
      <c r="A2240" s="6">
        <v>541913</v>
      </c>
      <c r="B2240" s="7" t="s">
        <v>364</v>
      </c>
      <c r="C2240" s="167"/>
      <c r="D2240" s="167"/>
    </row>
    <row r="2241" spans="1:4" x14ac:dyDescent="0.2">
      <c r="A2241" s="6">
        <v>541914</v>
      </c>
      <c r="B2241" s="7" t="s">
        <v>365</v>
      </c>
      <c r="C2241" s="167"/>
      <c r="D2241" s="167"/>
    </row>
    <row r="2242" spans="1:4" x14ac:dyDescent="0.2">
      <c r="A2242" s="6">
        <v>541915</v>
      </c>
      <c r="B2242" s="7" t="s">
        <v>366</v>
      </c>
      <c r="C2242" s="167"/>
      <c r="D2242" s="167"/>
    </row>
    <row r="2243" spans="1:4" x14ac:dyDescent="0.2">
      <c r="A2243" s="6">
        <v>541916</v>
      </c>
      <c r="B2243" s="7" t="s">
        <v>368</v>
      </c>
      <c r="C2243" s="167"/>
      <c r="D2243" s="167"/>
    </row>
    <row r="2244" spans="1:4" x14ac:dyDescent="0.2">
      <c r="A2244" s="6">
        <v>541917</v>
      </c>
      <c r="B2244" s="7" t="s">
        <v>369</v>
      </c>
      <c r="C2244" s="167"/>
      <c r="D2244" s="167"/>
    </row>
    <row r="2245" spans="1:4" x14ac:dyDescent="0.2">
      <c r="A2245" s="6">
        <v>541918</v>
      </c>
      <c r="B2245" s="7" t="s">
        <v>370</v>
      </c>
      <c r="C2245" s="167"/>
      <c r="D2245" s="167"/>
    </row>
    <row r="2246" spans="1:4" x14ac:dyDescent="0.2">
      <c r="A2246" s="6">
        <v>541919</v>
      </c>
      <c r="B2246" s="7" t="s">
        <v>371</v>
      </c>
      <c r="C2246" s="167"/>
      <c r="D2246" s="167"/>
    </row>
    <row r="2247" spans="1:4" x14ac:dyDescent="0.2">
      <c r="A2247" s="6">
        <v>541920</v>
      </c>
      <c r="B2247" s="7" t="s">
        <v>372</v>
      </c>
      <c r="C2247" s="167"/>
      <c r="D2247" s="167"/>
    </row>
    <row r="2248" spans="1:4" x14ac:dyDescent="0.2">
      <c r="A2248" s="6">
        <v>541921</v>
      </c>
      <c r="B2248" s="7" t="s">
        <v>373</v>
      </c>
      <c r="C2248" s="167"/>
      <c r="D2248" s="167"/>
    </row>
    <row r="2249" spans="1:4" x14ac:dyDescent="0.2">
      <c r="A2249" s="6">
        <v>541922</v>
      </c>
      <c r="B2249" s="7" t="s">
        <v>374</v>
      </c>
      <c r="C2249" s="167"/>
      <c r="D2249" s="167"/>
    </row>
    <row r="2250" spans="1:4" x14ac:dyDescent="0.2">
      <c r="A2250" s="6">
        <v>541923</v>
      </c>
      <c r="B2250" s="7" t="s">
        <v>436</v>
      </c>
      <c r="C2250" s="167"/>
      <c r="D2250" s="167"/>
    </row>
    <row r="2251" spans="1:4" x14ac:dyDescent="0.2">
      <c r="A2251" s="6">
        <v>541924</v>
      </c>
      <c r="B2251" s="7" t="s">
        <v>378</v>
      </c>
      <c r="C2251" s="167"/>
      <c r="D2251" s="167"/>
    </row>
    <row r="2252" spans="1:4" x14ac:dyDescent="0.2">
      <c r="A2252" s="6">
        <v>541925</v>
      </c>
      <c r="B2252" s="7" t="s">
        <v>379</v>
      </c>
      <c r="C2252" s="167"/>
      <c r="D2252" s="167"/>
    </row>
    <row r="2253" spans="1:4" x14ac:dyDescent="0.2">
      <c r="A2253" s="6">
        <v>541926</v>
      </c>
      <c r="B2253" s="7" t="s">
        <v>380</v>
      </c>
      <c r="C2253" s="167"/>
      <c r="D2253" s="167"/>
    </row>
    <row r="2254" spans="1:4" x14ac:dyDescent="0.2">
      <c r="A2254" s="6">
        <v>541927</v>
      </c>
      <c r="B2254" s="7" t="s">
        <v>381</v>
      </c>
      <c r="C2254" s="167"/>
      <c r="D2254" s="167"/>
    </row>
    <row r="2255" spans="1:4" x14ac:dyDescent="0.2">
      <c r="A2255" s="6">
        <v>541928</v>
      </c>
      <c r="B2255" s="7" t="s">
        <v>412</v>
      </c>
      <c r="C2255" s="167"/>
      <c r="D2255" s="167"/>
    </row>
    <row r="2256" spans="1:4" x14ac:dyDescent="0.2">
      <c r="A2256" s="6">
        <v>541929</v>
      </c>
      <c r="B2256" s="7" t="s">
        <v>384</v>
      </c>
      <c r="C2256" s="167"/>
      <c r="D2256" s="167"/>
    </row>
    <row r="2257" spans="1:4" x14ac:dyDescent="0.2">
      <c r="A2257" s="6">
        <v>541930</v>
      </c>
      <c r="B2257" s="7" t="s">
        <v>413</v>
      </c>
      <c r="C2257" s="167"/>
      <c r="D2257" s="167"/>
    </row>
    <row r="2258" spans="1:4" x14ac:dyDescent="0.2">
      <c r="A2258" s="6">
        <v>541931</v>
      </c>
      <c r="B2258" s="7" t="s">
        <v>414</v>
      </c>
      <c r="C2258" s="167"/>
      <c r="D2258" s="167"/>
    </row>
    <row r="2259" spans="1:4" x14ac:dyDescent="0.2">
      <c r="A2259" s="6">
        <v>541932</v>
      </c>
      <c r="B2259" s="7" t="s">
        <v>358</v>
      </c>
      <c r="C2259" s="167"/>
      <c r="D2259" s="167"/>
    </row>
    <row r="2260" spans="1:4" x14ac:dyDescent="0.2">
      <c r="A2260" s="6">
        <v>541933</v>
      </c>
      <c r="B2260" s="7" t="s">
        <v>387</v>
      </c>
      <c r="C2260" s="167"/>
      <c r="D2260" s="167"/>
    </row>
    <row r="2261" spans="1:4" x14ac:dyDescent="0.2">
      <c r="A2261" s="15">
        <v>541934</v>
      </c>
      <c r="B2261" s="16" t="s">
        <v>388</v>
      </c>
      <c r="C2261" s="170"/>
      <c r="D2261" s="170"/>
    </row>
    <row r="2262" spans="1:4" x14ac:dyDescent="0.2">
      <c r="A2262" s="15">
        <v>541935</v>
      </c>
      <c r="B2262" s="16" t="s">
        <v>167</v>
      </c>
      <c r="C2262" s="170"/>
      <c r="D2262" s="170"/>
    </row>
    <row r="2263" spans="1:4" x14ac:dyDescent="0.2">
      <c r="A2263" s="15">
        <v>541936</v>
      </c>
      <c r="B2263" s="16" t="s">
        <v>159</v>
      </c>
      <c r="C2263" s="170"/>
      <c r="D2263" s="170"/>
    </row>
    <row r="2264" spans="1:4" x14ac:dyDescent="0.2">
      <c r="A2264" s="15">
        <v>541937</v>
      </c>
      <c r="B2264" s="16" t="s">
        <v>169</v>
      </c>
      <c r="C2264" s="170"/>
      <c r="D2264" s="170"/>
    </row>
    <row r="2265" spans="1:4" x14ac:dyDescent="0.2">
      <c r="A2265" s="15">
        <v>541938</v>
      </c>
      <c r="B2265" s="16" t="s">
        <v>170</v>
      </c>
      <c r="C2265" s="170"/>
      <c r="D2265" s="170"/>
    </row>
    <row r="2266" spans="1:4" x14ac:dyDescent="0.2">
      <c r="A2266" s="15">
        <v>541939</v>
      </c>
      <c r="B2266" s="16" t="s">
        <v>171</v>
      </c>
      <c r="C2266" s="170"/>
      <c r="D2266" s="170"/>
    </row>
    <row r="2267" spans="1:4" x14ac:dyDescent="0.2">
      <c r="A2267" s="15">
        <v>541940</v>
      </c>
      <c r="B2267" s="16" t="s">
        <v>390</v>
      </c>
      <c r="C2267" s="170"/>
      <c r="D2267" s="170"/>
    </row>
    <row r="2268" spans="1:4" ht="13.5" thickBot="1" x14ac:dyDescent="0.25">
      <c r="A2268" s="15">
        <v>541960</v>
      </c>
      <c r="B2268" s="16" t="s">
        <v>38</v>
      </c>
      <c r="C2268" s="170"/>
      <c r="D2268" s="170"/>
    </row>
    <row r="2269" spans="1:4" ht="13.5" thickBot="1" x14ac:dyDescent="0.25">
      <c r="A2269" s="9" t="s">
        <v>18</v>
      </c>
      <c r="B2269" s="10"/>
      <c r="C2269" s="168">
        <f>SUM(C2228:C2268)</f>
        <v>0</v>
      </c>
      <c r="D2269" s="168">
        <f>SUM(D2228:D2268)</f>
        <v>0</v>
      </c>
    </row>
    <row r="2270" spans="1:4" x14ac:dyDescent="0.2">
      <c r="A2270" s="44">
        <v>5420</v>
      </c>
      <c r="B2270" s="45" t="s">
        <v>281</v>
      </c>
      <c r="C2270" s="175"/>
      <c r="D2270" s="175"/>
    </row>
    <row r="2271" spans="1:4" ht="13.5" thickBot="1" x14ac:dyDescent="0.25">
      <c r="A2271" s="53">
        <v>542001</v>
      </c>
      <c r="B2271" s="56" t="s">
        <v>282</v>
      </c>
      <c r="C2271" s="183"/>
      <c r="D2271" s="183"/>
    </row>
    <row r="2272" spans="1:4" ht="13.5" thickBot="1" x14ac:dyDescent="0.25">
      <c r="A2272" s="9" t="s">
        <v>18</v>
      </c>
      <c r="B2272" s="10"/>
      <c r="C2272" s="168">
        <f>SUM(C2271)</f>
        <v>0</v>
      </c>
      <c r="D2272" s="168">
        <f>SUM(D2271)</f>
        <v>0</v>
      </c>
    </row>
    <row r="2273" spans="1:4" x14ac:dyDescent="0.2">
      <c r="A2273" s="12">
        <v>55</v>
      </c>
      <c r="B2273" s="13" t="s">
        <v>437</v>
      </c>
      <c r="C2273" s="169"/>
      <c r="D2273" s="169"/>
    </row>
    <row r="2274" spans="1:4" x14ac:dyDescent="0.2">
      <c r="A2274" s="3">
        <v>5501</v>
      </c>
      <c r="B2274" s="4" t="s">
        <v>438</v>
      </c>
      <c r="C2274" s="167"/>
      <c r="D2274" s="167"/>
    </row>
    <row r="2275" spans="1:4" x14ac:dyDescent="0.2">
      <c r="A2275" s="6">
        <v>550101</v>
      </c>
      <c r="B2275" s="7" t="s">
        <v>439</v>
      </c>
      <c r="C2275" s="167"/>
      <c r="D2275" s="167"/>
    </row>
    <row r="2276" spans="1:4" x14ac:dyDescent="0.2">
      <c r="A2276" s="6">
        <v>550102</v>
      </c>
      <c r="B2276" s="7" t="s">
        <v>440</v>
      </c>
      <c r="C2276" s="167">
        <v>1172576</v>
      </c>
      <c r="D2276" s="167">
        <v>1058442</v>
      </c>
    </row>
    <row r="2277" spans="1:4" x14ac:dyDescent="0.2">
      <c r="A2277" s="15">
        <v>550103</v>
      </c>
      <c r="B2277" s="16" t="s">
        <v>441</v>
      </c>
      <c r="C2277" s="170"/>
      <c r="D2277" s="170">
        <v>187500</v>
      </c>
    </row>
    <row r="2278" spans="1:4" ht="13.5" thickBot="1" x14ac:dyDescent="0.25">
      <c r="A2278" s="15">
        <v>550110</v>
      </c>
      <c r="B2278" s="16" t="s">
        <v>38</v>
      </c>
      <c r="C2278" s="170"/>
      <c r="D2278" s="170"/>
    </row>
    <row r="2279" spans="1:4" ht="13.5" thickBot="1" x14ac:dyDescent="0.25">
      <c r="A2279" s="9" t="s">
        <v>18</v>
      </c>
      <c r="B2279" s="10"/>
      <c r="C2279" s="168">
        <f>SUM(C2275:C2278)</f>
        <v>1172576</v>
      </c>
      <c r="D2279" s="168">
        <f>SUM(D2275:D2278)</f>
        <v>1245942</v>
      </c>
    </row>
    <row r="2280" spans="1:4" x14ac:dyDescent="0.2">
      <c r="A2280" s="12">
        <v>5502</v>
      </c>
      <c r="B2280" s="13" t="s">
        <v>442</v>
      </c>
      <c r="C2280" s="169"/>
      <c r="D2280" s="169"/>
    </row>
    <row r="2281" spans="1:4" x14ac:dyDescent="0.2">
      <c r="A2281" s="6">
        <v>550201</v>
      </c>
      <c r="B2281" s="7" t="s">
        <v>443</v>
      </c>
      <c r="C2281" s="167"/>
      <c r="D2281" s="167"/>
    </row>
    <row r="2282" spans="1:4" x14ac:dyDescent="0.2">
      <c r="A2282" s="15">
        <v>550202</v>
      </c>
      <c r="B2282" s="16" t="s">
        <v>314</v>
      </c>
      <c r="C2282" s="170"/>
      <c r="D2282" s="170"/>
    </row>
    <row r="2283" spans="1:4" x14ac:dyDescent="0.2">
      <c r="A2283" s="15">
        <v>550203</v>
      </c>
      <c r="B2283" s="16" t="s">
        <v>444</v>
      </c>
      <c r="C2283" s="170"/>
      <c r="D2283" s="170"/>
    </row>
    <row r="2284" spans="1:4" ht="13.5" thickBot="1" x14ac:dyDescent="0.25">
      <c r="A2284" s="15">
        <v>550210</v>
      </c>
      <c r="B2284" s="16" t="s">
        <v>38</v>
      </c>
      <c r="C2284" s="170"/>
      <c r="D2284" s="170"/>
    </row>
    <row r="2285" spans="1:4" ht="13.5" thickBot="1" x14ac:dyDescent="0.25">
      <c r="A2285" s="9" t="s">
        <v>18</v>
      </c>
      <c r="B2285" s="10"/>
      <c r="C2285" s="168">
        <f>SUM(C2281:C2284)</f>
        <v>0</v>
      </c>
      <c r="D2285" s="172">
        <f>SUM(D2281:D2284)</f>
        <v>0</v>
      </c>
    </row>
    <row r="2286" spans="1:4" x14ac:dyDescent="0.2">
      <c r="A2286" s="57"/>
      <c r="B2286" s="47"/>
      <c r="C2286" s="185"/>
      <c r="D2286" s="160"/>
    </row>
    <row r="2287" spans="1:4" x14ac:dyDescent="0.2">
      <c r="A2287" s="3">
        <v>6</v>
      </c>
      <c r="B2287" s="4" t="s">
        <v>445</v>
      </c>
      <c r="C2287" s="167"/>
      <c r="D2287" s="167"/>
    </row>
    <row r="2288" spans="1:4" x14ac:dyDescent="0.2">
      <c r="A2288" s="3">
        <v>61</v>
      </c>
      <c r="B2288" s="4" t="s">
        <v>446</v>
      </c>
      <c r="C2288" s="167"/>
      <c r="D2288" s="167"/>
    </row>
    <row r="2289" spans="1:4" x14ac:dyDescent="0.2">
      <c r="A2289" s="3">
        <v>6101</v>
      </c>
      <c r="B2289" s="4" t="s">
        <v>201</v>
      </c>
      <c r="C2289" s="167"/>
      <c r="D2289" s="167"/>
    </row>
    <row r="2290" spans="1:4" x14ac:dyDescent="0.2">
      <c r="A2290" s="6">
        <v>610101</v>
      </c>
      <c r="B2290" s="7" t="s">
        <v>86</v>
      </c>
      <c r="C2290" s="167"/>
      <c r="D2290" s="167"/>
    </row>
    <row r="2291" spans="1:4" x14ac:dyDescent="0.2">
      <c r="A2291" s="6">
        <v>610102</v>
      </c>
      <c r="B2291" s="7" t="s">
        <v>87</v>
      </c>
      <c r="C2291" s="167"/>
      <c r="D2291" s="167"/>
    </row>
    <row r="2292" spans="1:4" x14ac:dyDescent="0.2">
      <c r="A2292" s="6">
        <v>610103</v>
      </c>
      <c r="B2292" s="7" t="s">
        <v>88</v>
      </c>
      <c r="C2292" s="167"/>
      <c r="D2292" s="167"/>
    </row>
    <row r="2293" spans="1:4" x14ac:dyDescent="0.2">
      <c r="A2293" s="6">
        <v>610104</v>
      </c>
      <c r="B2293" s="7" t="s">
        <v>89</v>
      </c>
      <c r="C2293" s="167"/>
      <c r="D2293" s="167"/>
    </row>
    <row r="2294" spans="1:4" x14ac:dyDescent="0.2">
      <c r="A2294" s="6">
        <v>610105</v>
      </c>
      <c r="B2294" s="7" t="s">
        <v>206</v>
      </c>
      <c r="C2294" s="167"/>
      <c r="D2294" s="167"/>
    </row>
    <row r="2295" spans="1:4" x14ac:dyDescent="0.2">
      <c r="A2295" s="6"/>
      <c r="B2295" s="7" t="s">
        <v>207</v>
      </c>
      <c r="C2295" s="167"/>
      <c r="D2295" s="167"/>
    </row>
    <row r="2296" spans="1:4" x14ac:dyDescent="0.2">
      <c r="A2296" s="6"/>
      <c r="B2296" s="7" t="s">
        <v>208</v>
      </c>
      <c r="C2296" s="167"/>
      <c r="D2296" s="167"/>
    </row>
    <row r="2297" spans="1:4" x14ac:dyDescent="0.2">
      <c r="A2297" s="6"/>
      <c r="B2297" s="7" t="s">
        <v>209</v>
      </c>
      <c r="C2297" s="167"/>
      <c r="D2297" s="167"/>
    </row>
    <row r="2298" spans="1:4" x14ac:dyDescent="0.2">
      <c r="A2298" s="6">
        <v>610106</v>
      </c>
      <c r="B2298" s="7" t="s">
        <v>91</v>
      </c>
      <c r="C2298" s="167"/>
      <c r="D2298" s="167"/>
    </row>
    <row r="2299" spans="1:4" ht="13.5" thickBot="1" x14ac:dyDescent="0.25">
      <c r="A2299" s="18">
        <v>610107</v>
      </c>
      <c r="B2299" s="19" t="s">
        <v>210</v>
      </c>
      <c r="C2299" s="176"/>
      <c r="D2299" s="176"/>
    </row>
    <row r="2300" spans="1:4" ht="13.5" thickBot="1" x14ac:dyDescent="0.25">
      <c r="A2300" s="9" t="s">
        <v>18</v>
      </c>
      <c r="B2300" s="52"/>
      <c r="C2300" s="168">
        <f>SUM(C2290:C2299)</f>
        <v>0</v>
      </c>
      <c r="D2300" s="168">
        <f>SUM(D2290:D2299)</f>
        <v>0</v>
      </c>
    </row>
    <row r="2301" spans="1:4" x14ac:dyDescent="0.2">
      <c r="A2301" s="12">
        <v>6102</v>
      </c>
      <c r="B2301" s="13" t="s">
        <v>447</v>
      </c>
      <c r="C2301" s="169"/>
      <c r="D2301" s="169"/>
    </row>
    <row r="2302" spans="1:4" x14ac:dyDescent="0.2">
      <c r="A2302" s="6">
        <v>610201</v>
      </c>
      <c r="B2302" s="7" t="s">
        <v>86</v>
      </c>
      <c r="C2302" s="167"/>
      <c r="D2302" s="167"/>
    </row>
    <row r="2303" spans="1:4" x14ac:dyDescent="0.2">
      <c r="A2303" s="6">
        <v>610202</v>
      </c>
      <c r="B2303" s="7" t="s">
        <v>87</v>
      </c>
      <c r="C2303" s="167"/>
      <c r="D2303" s="167"/>
    </row>
    <row r="2304" spans="1:4" x14ac:dyDescent="0.2">
      <c r="A2304" s="6">
        <v>610203</v>
      </c>
      <c r="B2304" s="7" t="s">
        <v>88</v>
      </c>
      <c r="C2304" s="167"/>
      <c r="D2304" s="167"/>
    </row>
    <row r="2305" spans="1:4" x14ac:dyDescent="0.2">
      <c r="A2305" s="6">
        <v>610204</v>
      </c>
      <c r="B2305" s="7" t="s">
        <v>89</v>
      </c>
      <c r="C2305" s="167"/>
      <c r="D2305" s="167"/>
    </row>
    <row r="2306" spans="1:4" x14ac:dyDescent="0.2">
      <c r="A2306" s="6">
        <v>610205</v>
      </c>
      <c r="B2306" s="7" t="s">
        <v>206</v>
      </c>
      <c r="C2306" s="167"/>
      <c r="D2306" s="167"/>
    </row>
    <row r="2307" spans="1:4" x14ac:dyDescent="0.2">
      <c r="A2307" s="6"/>
      <c r="B2307" s="7" t="s">
        <v>207</v>
      </c>
      <c r="C2307" s="167"/>
      <c r="D2307" s="167"/>
    </row>
    <row r="2308" spans="1:4" x14ac:dyDescent="0.2">
      <c r="A2308" s="6"/>
      <c r="B2308" s="7" t="s">
        <v>208</v>
      </c>
      <c r="C2308" s="167"/>
      <c r="D2308" s="167"/>
    </row>
    <row r="2309" spans="1:4" x14ac:dyDescent="0.2">
      <c r="A2309" s="6"/>
      <c r="B2309" s="7" t="s">
        <v>209</v>
      </c>
      <c r="C2309" s="167"/>
      <c r="D2309" s="167"/>
    </row>
    <row r="2310" spans="1:4" x14ac:dyDescent="0.2">
      <c r="A2310" s="6">
        <v>610206</v>
      </c>
      <c r="B2310" s="7" t="s">
        <v>91</v>
      </c>
      <c r="C2310" s="167"/>
      <c r="D2310" s="167"/>
    </row>
    <row r="2311" spans="1:4" ht="13.5" thickBot="1" x14ac:dyDescent="0.25">
      <c r="A2311" s="18">
        <v>610207</v>
      </c>
      <c r="B2311" s="19" t="s">
        <v>210</v>
      </c>
      <c r="C2311" s="176"/>
      <c r="D2311" s="176"/>
    </row>
    <row r="2312" spans="1:4" ht="13.5" thickBot="1" x14ac:dyDescent="0.25">
      <c r="A2312" s="9" t="s">
        <v>18</v>
      </c>
      <c r="B2312" s="10"/>
      <c r="C2312" s="168">
        <f>SUM(C2302:C2311)</f>
        <v>0</v>
      </c>
      <c r="D2312" s="168">
        <f>SUM(D2302:D2311)</f>
        <v>0</v>
      </c>
    </row>
    <row r="2313" spans="1:4" x14ac:dyDescent="0.2">
      <c r="A2313" s="12">
        <v>6103</v>
      </c>
      <c r="B2313" s="13" t="s">
        <v>448</v>
      </c>
      <c r="C2313" s="169"/>
      <c r="D2313" s="169"/>
    </row>
    <row r="2314" spans="1:4" x14ac:dyDescent="0.2">
      <c r="A2314" s="6">
        <v>610301</v>
      </c>
      <c r="B2314" s="7" t="s">
        <v>86</v>
      </c>
      <c r="C2314" s="167"/>
      <c r="D2314" s="167"/>
    </row>
    <row r="2315" spans="1:4" x14ac:dyDescent="0.2">
      <c r="A2315" s="6">
        <v>610302</v>
      </c>
      <c r="B2315" s="7" t="s">
        <v>87</v>
      </c>
      <c r="C2315" s="167"/>
      <c r="D2315" s="167"/>
    </row>
    <row r="2316" spans="1:4" x14ac:dyDescent="0.2">
      <c r="A2316" s="6">
        <v>610303</v>
      </c>
      <c r="B2316" s="7" t="s">
        <v>88</v>
      </c>
      <c r="C2316" s="167"/>
      <c r="D2316" s="167"/>
    </row>
    <row r="2317" spans="1:4" x14ac:dyDescent="0.2">
      <c r="A2317" s="6">
        <v>610304</v>
      </c>
      <c r="B2317" s="7" t="s">
        <v>89</v>
      </c>
      <c r="C2317" s="167"/>
      <c r="D2317" s="167"/>
    </row>
    <row r="2318" spans="1:4" x14ac:dyDescent="0.2">
      <c r="A2318" s="6">
        <v>610305</v>
      </c>
      <c r="B2318" s="7" t="s">
        <v>206</v>
      </c>
      <c r="C2318" s="167"/>
      <c r="D2318" s="167"/>
    </row>
    <row r="2319" spans="1:4" x14ac:dyDescent="0.2">
      <c r="A2319" s="6"/>
      <c r="B2319" s="7" t="s">
        <v>207</v>
      </c>
      <c r="C2319" s="167"/>
      <c r="D2319" s="167"/>
    </row>
    <row r="2320" spans="1:4" x14ac:dyDescent="0.2">
      <c r="A2320" s="6"/>
      <c r="B2320" s="7" t="s">
        <v>208</v>
      </c>
      <c r="C2320" s="167"/>
      <c r="D2320" s="167"/>
    </row>
    <row r="2321" spans="1:4" x14ac:dyDescent="0.2">
      <c r="A2321" s="6"/>
      <c r="B2321" s="7" t="s">
        <v>209</v>
      </c>
      <c r="C2321" s="167"/>
      <c r="D2321" s="167"/>
    </row>
    <row r="2322" spans="1:4" x14ac:dyDescent="0.2">
      <c r="A2322" s="6">
        <v>610306</v>
      </c>
      <c r="B2322" s="7" t="s">
        <v>91</v>
      </c>
      <c r="C2322" s="167"/>
      <c r="D2322" s="167"/>
    </row>
    <row r="2323" spans="1:4" ht="13.5" thickBot="1" x14ac:dyDescent="0.25">
      <c r="A2323" s="18">
        <v>610307</v>
      </c>
      <c r="B2323" s="19" t="s">
        <v>210</v>
      </c>
      <c r="C2323" s="176"/>
      <c r="D2323" s="176"/>
    </row>
    <row r="2324" spans="1:4" ht="13.5" thickBot="1" x14ac:dyDescent="0.25">
      <c r="A2324" s="9" t="s">
        <v>18</v>
      </c>
      <c r="B2324" s="10"/>
      <c r="C2324" s="168">
        <f>SUM(C2314:C2323)</f>
        <v>0</v>
      </c>
      <c r="D2324" s="168">
        <f>SUM(D2314:D2323)</f>
        <v>0</v>
      </c>
    </row>
    <row r="2325" spans="1:4" x14ac:dyDescent="0.2">
      <c r="A2325" s="12">
        <v>6104</v>
      </c>
      <c r="B2325" s="13" t="s">
        <v>270</v>
      </c>
      <c r="C2325" s="169"/>
      <c r="D2325" s="169"/>
    </row>
    <row r="2326" spans="1:4" x14ac:dyDescent="0.2">
      <c r="A2326" s="6">
        <v>610401</v>
      </c>
      <c r="B2326" s="7" t="s">
        <v>94</v>
      </c>
      <c r="C2326" s="167"/>
      <c r="D2326" s="167"/>
    </row>
    <row r="2327" spans="1:4" x14ac:dyDescent="0.2">
      <c r="A2327" s="6">
        <v>610402</v>
      </c>
      <c r="B2327" s="7" t="s">
        <v>95</v>
      </c>
      <c r="C2327" s="167"/>
      <c r="D2327" s="167"/>
    </row>
    <row r="2328" spans="1:4" x14ac:dyDescent="0.2">
      <c r="A2328" s="6">
        <v>610403</v>
      </c>
      <c r="B2328" s="7" t="s">
        <v>96</v>
      </c>
      <c r="C2328" s="167"/>
      <c r="D2328" s="167"/>
    </row>
    <row r="2329" spans="1:4" x14ac:dyDescent="0.2">
      <c r="A2329" s="6">
        <v>610404</v>
      </c>
      <c r="B2329" s="7" t="s">
        <v>97</v>
      </c>
      <c r="C2329" s="167"/>
      <c r="D2329" s="167"/>
    </row>
    <row r="2330" spans="1:4" x14ac:dyDescent="0.2">
      <c r="A2330" s="6">
        <v>610405</v>
      </c>
      <c r="B2330" s="7" t="s">
        <v>98</v>
      </c>
      <c r="C2330" s="167"/>
      <c r="D2330" s="167"/>
    </row>
    <row r="2331" spans="1:4" x14ac:dyDescent="0.2">
      <c r="A2331" s="6">
        <v>610406</v>
      </c>
      <c r="B2331" s="7" t="s">
        <v>99</v>
      </c>
      <c r="C2331" s="167"/>
      <c r="D2331" s="167"/>
    </row>
    <row r="2332" spans="1:4" x14ac:dyDescent="0.2">
      <c r="A2332" s="6">
        <v>610407</v>
      </c>
      <c r="B2332" s="7" t="s">
        <v>100</v>
      </c>
      <c r="C2332" s="167"/>
      <c r="D2332" s="167"/>
    </row>
    <row r="2333" spans="1:4" x14ac:dyDescent="0.2">
      <c r="A2333" s="6">
        <v>610408</v>
      </c>
      <c r="B2333" s="7" t="s">
        <v>101</v>
      </c>
      <c r="C2333" s="167"/>
      <c r="D2333" s="167"/>
    </row>
    <row r="2334" spans="1:4" x14ac:dyDescent="0.2">
      <c r="A2334" s="6">
        <v>610409</v>
      </c>
      <c r="B2334" s="7" t="s">
        <v>102</v>
      </c>
      <c r="C2334" s="167"/>
      <c r="D2334" s="167"/>
    </row>
    <row r="2335" spans="1:4" x14ac:dyDescent="0.2">
      <c r="A2335" s="6">
        <v>610410</v>
      </c>
      <c r="B2335" s="7" t="s">
        <v>103</v>
      </c>
      <c r="C2335" s="167"/>
      <c r="D2335" s="167"/>
    </row>
    <row r="2336" spans="1:4" x14ac:dyDescent="0.2">
      <c r="A2336" s="6">
        <v>610411</v>
      </c>
      <c r="B2336" s="7" t="s">
        <v>104</v>
      </c>
      <c r="C2336" s="167"/>
      <c r="D2336" s="167"/>
    </row>
    <row r="2337" spans="1:4" x14ac:dyDescent="0.2">
      <c r="A2337" s="6">
        <v>610412</v>
      </c>
      <c r="B2337" s="7" t="s">
        <v>105</v>
      </c>
      <c r="C2337" s="167"/>
      <c r="D2337" s="167"/>
    </row>
    <row r="2338" spans="1:4" x14ac:dyDescent="0.2">
      <c r="A2338" s="6">
        <v>610413</v>
      </c>
      <c r="B2338" s="7" t="s">
        <v>106</v>
      </c>
      <c r="C2338" s="167"/>
      <c r="D2338" s="167"/>
    </row>
    <row r="2339" spans="1:4" x14ac:dyDescent="0.2">
      <c r="A2339" s="6">
        <v>610414</v>
      </c>
      <c r="B2339" s="7" t="s">
        <v>107</v>
      </c>
      <c r="C2339" s="167"/>
      <c r="D2339" s="167"/>
    </row>
    <row r="2340" spans="1:4" ht="13.5" thickBot="1" x14ac:dyDescent="0.25">
      <c r="A2340" s="18">
        <v>610415</v>
      </c>
      <c r="B2340" s="19" t="s">
        <v>108</v>
      </c>
      <c r="C2340" s="176"/>
      <c r="D2340" s="176"/>
    </row>
    <row r="2341" spans="1:4" ht="13.5" thickBot="1" x14ac:dyDescent="0.25">
      <c r="A2341" s="9" t="s">
        <v>18</v>
      </c>
      <c r="B2341" s="10"/>
      <c r="C2341" s="168">
        <f>SUM(C2326:C2340)</f>
        <v>0</v>
      </c>
      <c r="D2341" s="168">
        <f>SUM(D2326:D2340)</f>
        <v>0</v>
      </c>
    </row>
    <row r="2342" spans="1:4" x14ac:dyDescent="0.2">
      <c r="A2342" s="12">
        <v>6105</v>
      </c>
      <c r="B2342" s="13" t="s">
        <v>283</v>
      </c>
      <c r="C2342" s="169"/>
      <c r="D2342" s="169"/>
    </row>
    <row r="2343" spans="1:4" x14ac:dyDescent="0.2">
      <c r="A2343" s="6">
        <v>610501</v>
      </c>
      <c r="B2343" s="7" t="s">
        <v>94</v>
      </c>
      <c r="C2343" s="167"/>
      <c r="D2343" s="167"/>
    </row>
    <row r="2344" spans="1:4" x14ac:dyDescent="0.2">
      <c r="A2344" s="6">
        <v>610502</v>
      </c>
      <c r="B2344" s="7" t="s">
        <v>95</v>
      </c>
      <c r="C2344" s="167"/>
      <c r="D2344" s="167"/>
    </row>
    <row r="2345" spans="1:4" x14ac:dyDescent="0.2">
      <c r="A2345" s="6">
        <v>610503</v>
      </c>
      <c r="B2345" s="7" t="s">
        <v>96</v>
      </c>
      <c r="C2345" s="167"/>
      <c r="D2345" s="167"/>
    </row>
    <row r="2346" spans="1:4" x14ac:dyDescent="0.2">
      <c r="A2346" s="6">
        <v>610504</v>
      </c>
      <c r="B2346" s="7" t="s">
        <v>97</v>
      </c>
      <c r="C2346" s="167"/>
      <c r="D2346" s="167"/>
    </row>
    <row r="2347" spans="1:4" x14ac:dyDescent="0.2">
      <c r="A2347" s="6">
        <v>610505</v>
      </c>
      <c r="B2347" s="7" t="s">
        <v>98</v>
      </c>
      <c r="C2347" s="167"/>
      <c r="D2347" s="167"/>
    </row>
    <row r="2348" spans="1:4" x14ac:dyDescent="0.2">
      <c r="A2348" s="6">
        <v>610506</v>
      </c>
      <c r="B2348" s="7" t="s">
        <v>99</v>
      </c>
      <c r="C2348" s="167"/>
      <c r="D2348" s="167"/>
    </row>
    <row r="2349" spans="1:4" x14ac:dyDescent="0.2">
      <c r="A2349" s="6">
        <v>610507</v>
      </c>
      <c r="B2349" s="7" t="s">
        <v>100</v>
      </c>
      <c r="C2349" s="167"/>
      <c r="D2349" s="167"/>
    </row>
    <row r="2350" spans="1:4" x14ac:dyDescent="0.2">
      <c r="A2350" s="6">
        <v>610508</v>
      </c>
      <c r="B2350" s="7" t="s">
        <v>101</v>
      </c>
      <c r="C2350" s="167"/>
      <c r="D2350" s="167"/>
    </row>
    <row r="2351" spans="1:4" x14ac:dyDescent="0.2">
      <c r="A2351" s="6">
        <v>610509</v>
      </c>
      <c r="B2351" s="7" t="s">
        <v>102</v>
      </c>
      <c r="C2351" s="167"/>
      <c r="D2351" s="167"/>
    </row>
    <row r="2352" spans="1:4" x14ac:dyDescent="0.2">
      <c r="A2352" s="6">
        <v>610510</v>
      </c>
      <c r="B2352" s="7" t="s">
        <v>103</v>
      </c>
      <c r="C2352" s="167"/>
      <c r="D2352" s="167"/>
    </row>
    <row r="2353" spans="1:4" x14ac:dyDescent="0.2">
      <c r="A2353" s="6">
        <v>610511</v>
      </c>
      <c r="B2353" s="7" t="s">
        <v>104</v>
      </c>
      <c r="C2353" s="167"/>
      <c r="D2353" s="167"/>
    </row>
    <row r="2354" spans="1:4" x14ac:dyDescent="0.2">
      <c r="A2354" s="6">
        <v>610512</v>
      </c>
      <c r="B2354" s="7" t="s">
        <v>105</v>
      </c>
      <c r="C2354" s="167"/>
      <c r="D2354" s="167"/>
    </row>
    <row r="2355" spans="1:4" x14ac:dyDescent="0.2">
      <c r="A2355" s="6">
        <v>610513</v>
      </c>
      <c r="B2355" s="7" t="s">
        <v>106</v>
      </c>
      <c r="C2355" s="167"/>
      <c r="D2355" s="167"/>
    </row>
    <row r="2356" spans="1:4" x14ac:dyDescent="0.2">
      <c r="A2356" s="6">
        <v>610514</v>
      </c>
      <c r="B2356" s="7" t="s">
        <v>107</v>
      </c>
      <c r="C2356" s="167"/>
      <c r="D2356" s="167"/>
    </row>
    <row r="2357" spans="1:4" ht="13.5" thickBot="1" x14ac:dyDescent="0.25">
      <c r="A2357" s="18">
        <v>610515</v>
      </c>
      <c r="B2357" s="19" t="s">
        <v>108</v>
      </c>
      <c r="C2357" s="176"/>
      <c r="D2357" s="176"/>
    </row>
    <row r="2358" spans="1:4" ht="13.5" thickBot="1" x14ac:dyDescent="0.25">
      <c r="A2358" s="9" t="s">
        <v>18</v>
      </c>
      <c r="B2358" s="10"/>
      <c r="C2358" s="168">
        <f>SUM(C2343:C2357)</f>
        <v>0</v>
      </c>
      <c r="D2358" s="168">
        <f>SUM(D2343:D2357)</f>
        <v>0</v>
      </c>
    </row>
    <row r="2359" spans="1:4" x14ac:dyDescent="0.2">
      <c r="A2359" s="12">
        <v>6106</v>
      </c>
      <c r="B2359" s="13" t="s">
        <v>449</v>
      </c>
      <c r="C2359" s="169"/>
      <c r="D2359" s="169"/>
    </row>
    <row r="2360" spans="1:4" x14ac:dyDescent="0.2">
      <c r="A2360" s="6">
        <v>610601</v>
      </c>
      <c r="B2360" s="7" t="s">
        <v>94</v>
      </c>
      <c r="C2360" s="167"/>
      <c r="D2360" s="167"/>
    </row>
    <row r="2361" spans="1:4" x14ac:dyDescent="0.2">
      <c r="A2361" s="6">
        <v>610602</v>
      </c>
      <c r="B2361" s="7" t="s">
        <v>95</v>
      </c>
      <c r="C2361" s="167"/>
      <c r="D2361" s="167"/>
    </row>
    <row r="2362" spans="1:4" x14ac:dyDescent="0.2">
      <c r="A2362" s="6">
        <v>610603</v>
      </c>
      <c r="B2362" s="7" t="s">
        <v>96</v>
      </c>
      <c r="C2362" s="167"/>
      <c r="D2362" s="167"/>
    </row>
    <row r="2363" spans="1:4" x14ac:dyDescent="0.2">
      <c r="A2363" s="6">
        <v>610604</v>
      </c>
      <c r="B2363" s="7" t="s">
        <v>97</v>
      </c>
      <c r="C2363" s="167"/>
      <c r="D2363" s="167"/>
    </row>
    <row r="2364" spans="1:4" x14ac:dyDescent="0.2">
      <c r="A2364" s="6">
        <v>610605</v>
      </c>
      <c r="B2364" s="7" t="s">
        <v>98</v>
      </c>
      <c r="C2364" s="167"/>
      <c r="D2364" s="167"/>
    </row>
    <row r="2365" spans="1:4" x14ac:dyDescent="0.2">
      <c r="A2365" s="6">
        <v>610606</v>
      </c>
      <c r="B2365" s="7" t="s">
        <v>99</v>
      </c>
      <c r="C2365" s="167"/>
      <c r="D2365" s="167"/>
    </row>
    <row r="2366" spans="1:4" x14ac:dyDescent="0.2">
      <c r="A2366" s="6">
        <v>610607</v>
      </c>
      <c r="B2366" s="7" t="s">
        <v>100</v>
      </c>
      <c r="C2366" s="167"/>
      <c r="D2366" s="167"/>
    </row>
    <row r="2367" spans="1:4" x14ac:dyDescent="0.2">
      <c r="A2367" s="6">
        <v>610608</v>
      </c>
      <c r="B2367" s="7" t="s">
        <v>101</v>
      </c>
      <c r="C2367" s="167"/>
      <c r="D2367" s="167"/>
    </row>
    <row r="2368" spans="1:4" x14ac:dyDescent="0.2">
      <c r="A2368" s="6">
        <v>610609</v>
      </c>
      <c r="B2368" s="7" t="s">
        <v>102</v>
      </c>
      <c r="C2368" s="167"/>
      <c r="D2368" s="167"/>
    </row>
    <row r="2369" spans="1:4" x14ac:dyDescent="0.2">
      <c r="A2369" s="6">
        <v>610610</v>
      </c>
      <c r="B2369" s="7" t="s">
        <v>103</v>
      </c>
      <c r="C2369" s="167"/>
      <c r="D2369" s="167"/>
    </row>
    <row r="2370" spans="1:4" x14ac:dyDescent="0.2">
      <c r="A2370" s="6">
        <v>610611</v>
      </c>
      <c r="B2370" s="7" t="s">
        <v>104</v>
      </c>
      <c r="C2370" s="167"/>
      <c r="D2370" s="167"/>
    </row>
    <row r="2371" spans="1:4" x14ac:dyDescent="0.2">
      <c r="A2371" s="6">
        <v>610612</v>
      </c>
      <c r="B2371" s="7" t="s">
        <v>105</v>
      </c>
      <c r="C2371" s="167"/>
      <c r="D2371" s="167"/>
    </row>
    <row r="2372" spans="1:4" x14ac:dyDescent="0.2">
      <c r="A2372" s="6">
        <v>610613</v>
      </c>
      <c r="B2372" s="7" t="s">
        <v>106</v>
      </c>
      <c r="C2372" s="167"/>
      <c r="D2372" s="167"/>
    </row>
    <row r="2373" spans="1:4" x14ac:dyDescent="0.2">
      <c r="A2373" s="6">
        <v>610614</v>
      </c>
      <c r="B2373" s="7" t="s">
        <v>107</v>
      </c>
      <c r="C2373" s="167"/>
      <c r="D2373" s="167"/>
    </row>
    <row r="2374" spans="1:4" ht="13.5" thickBot="1" x14ac:dyDescent="0.25">
      <c r="A2374" s="18">
        <v>610615</v>
      </c>
      <c r="B2374" s="19" t="s">
        <v>108</v>
      </c>
      <c r="C2374" s="176"/>
      <c r="D2374" s="176"/>
    </row>
    <row r="2375" spans="1:4" ht="13.5" thickBot="1" x14ac:dyDescent="0.25">
      <c r="A2375" s="9" t="s">
        <v>18</v>
      </c>
      <c r="B2375" s="10"/>
      <c r="C2375" s="168">
        <f>SUM(C2360:C2374)</f>
        <v>0</v>
      </c>
      <c r="D2375" s="168">
        <f>SUM(D2360:D2374)</f>
        <v>0</v>
      </c>
    </row>
    <row r="2376" spans="1:4" x14ac:dyDescent="0.2">
      <c r="A2376" s="12">
        <v>62</v>
      </c>
      <c r="B2376" s="13" t="s">
        <v>450</v>
      </c>
      <c r="C2376" s="169"/>
      <c r="D2376" s="169"/>
    </row>
    <row r="2377" spans="1:4" x14ac:dyDescent="0.2">
      <c r="A2377" s="3">
        <v>6201</v>
      </c>
      <c r="B2377" s="4" t="s">
        <v>451</v>
      </c>
      <c r="C2377" s="167"/>
      <c r="D2377" s="167"/>
    </row>
    <row r="2378" spans="1:4" x14ac:dyDescent="0.2">
      <c r="A2378" s="6">
        <v>620101</v>
      </c>
      <c r="B2378" s="7" t="s">
        <v>94</v>
      </c>
      <c r="C2378" s="167"/>
      <c r="D2378" s="167"/>
    </row>
    <row r="2379" spans="1:4" x14ac:dyDescent="0.2">
      <c r="A2379" s="6">
        <v>620102</v>
      </c>
      <c r="B2379" s="7" t="s">
        <v>95</v>
      </c>
      <c r="C2379" s="167"/>
      <c r="D2379" s="167"/>
    </row>
    <row r="2380" spans="1:4" x14ac:dyDescent="0.2">
      <c r="A2380" s="6">
        <v>620103</v>
      </c>
      <c r="B2380" s="7" t="s">
        <v>96</v>
      </c>
      <c r="C2380" s="167"/>
      <c r="D2380" s="167"/>
    </row>
    <row r="2381" spans="1:4" x14ac:dyDescent="0.2">
      <c r="A2381" s="6">
        <v>620104</v>
      </c>
      <c r="B2381" s="7" t="s">
        <v>97</v>
      </c>
      <c r="C2381" s="167"/>
      <c r="D2381" s="167"/>
    </row>
    <row r="2382" spans="1:4" x14ac:dyDescent="0.2">
      <c r="A2382" s="6">
        <v>620105</v>
      </c>
      <c r="B2382" s="7" t="s">
        <v>98</v>
      </c>
      <c r="C2382" s="167"/>
      <c r="D2382" s="167"/>
    </row>
    <row r="2383" spans="1:4" x14ac:dyDescent="0.2">
      <c r="A2383" s="6">
        <v>620106</v>
      </c>
      <c r="B2383" s="7" t="s">
        <v>99</v>
      </c>
      <c r="C2383" s="167"/>
      <c r="D2383" s="167"/>
    </row>
    <row r="2384" spans="1:4" x14ac:dyDescent="0.2">
      <c r="A2384" s="6">
        <v>620107</v>
      </c>
      <c r="B2384" s="7" t="s">
        <v>100</v>
      </c>
      <c r="C2384" s="167"/>
      <c r="D2384" s="167"/>
    </row>
    <row r="2385" spans="1:4" x14ac:dyDescent="0.2">
      <c r="A2385" s="6">
        <v>620108</v>
      </c>
      <c r="B2385" s="7" t="s">
        <v>101</v>
      </c>
      <c r="C2385" s="167"/>
      <c r="D2385" s="167"/>
    </row>
    <row r="2386" spans="1:4" x14ac:dyDescent="0.2">
      <c r="A2386" s="6">
        <v>620109</v>
      </c>
      <c r="B2386" s="7" t="s">
        <v>102</v>
      </c>
      <c r="C2386" s="167"/>
      <c r="D2386" s="167"/>
    </row>
    <row r="2387" spans="1:4" x14ac:dyDescent="0.2">
      <c r="A2387" s="6">
        <v>620110</v>
      </c>
      <c r="B2387" s="7" t="s">
        <v>103</v>
      </c>
      <c r="C2387" s="167"/>
      <c r="D2387" s="167"/>
    </row>
    <row r="2388" spans="1:4" x14ac:dyDescent="0.2">
      <c r="A2388" s="6">
        <v>620111</v>
      </c>
      <c r="B2388" s="7" t="s">
        <v>104</v>
      </c>
      <c r="C2388" s="167"/>
      <c r="D2388" s="167"/>
    </row>
    <row r="2389" spans="1:4" x14ac:dyDescent="0.2">
      <c r="A2389" s="6">
        <v>620112</v>
      </c>
      <c r="B2389" s="7" t="s">
        <v>105</v>
      </c>
      <c r="C2389" s="167"/>
      <c r="D2389" s="167"/>
    </row>
    <row r="2390" spans="1:4" x14ac:dyDescent="0.2">
      <c r="A2390" s="6">
        <v>620113</v>
      </c>
      <c r="B2390" s="7" t="s">
        <v>106</v>
      </c>
      <c r="C2390" s="167"/>
      <c r="D2390" s="167"/>
    </row>
    <row r="2391" spans="1:4" x14ac:dyDescent="0.2">
      <c r="A2391" s="6">
        <v>620114</v>
      </c>
      <c r="B2391" s="7" t="s">
        <v>107</v>
      </c>
      <c r="C2391" s="167"/>
      <c r="D2391" s="167"/>
    </row>
    <row r="2392" spans="1:4" ht="13.5" thickBot="1" x14ac:dyDescent="0.25">
      <c r="A2392" s="59">
        <v>620115</v>
      </c>
      <c r="B2392" s="19" t="s">
        <v>108</v>
      </c>
      <c r="C2392" s="170"/>
      <c r="D2392" s="170"/>
    </row>
    <row r="2393" spans="1:4" ht="13.5" thickBot="1" x14ac:dyDescent="0.25">
      <c r="A2393" s="9" t="s">
        <v>18</v>
      </c>
      <c r="B2393" s="10"/>
      <c r="C2393" s="168">
        <f>SUM(C2378:C2392)</f>
        <v>0</v>
      </c>
      <c r="D2393" s="168">
        <f>SUM(D2378:D2392)</f>
        <v>0</v>
      </c>
    </row>
    <row r="2394" spans="1:4" x14ac:dyDescent="0.2">
      <c r="A2394" s="12">
        <v>69</v>
      </c>
      <c r="B2394" s="13" t="s">
        <v>452</v>
      </c>
      <c r="C2394" s="169"/>
      <c r="D2394" s="169"/>
    </row>
    <row r="2395" spans="1:4" ht="13.5" thickBot="1" x14ac:dyDescent="0.25">
      <c r="A2395" s="3">
        <v>6901</v>
      </c>
      <c r="B2395" s="4" t="s">
        <v>453</v>
      </c>
      <c r="C2395" s="167"/>
      <c r="D2395" s="167"/>
    </row>
    <row r="2396" spans="1:4" ht="13.5" thickBot="1" x14ac:dyDescent="0.25">
      <c r="A2396" s="9" t="s">
        <v>18</v>
      </c>
      <c r="B2396" s="10"/>
      <c r="C2396" s="168">
        <f>SUM(C2395)</f>
        <v>0</v>
      </c>
      <c r="D2396" s="168">
        <f>SUM(D2395)</f>
        <v>0</v>
      </c>
    </row>
    <row r="2397" spans="1:4" ht="13.5" thickBot="1" x14ac:dyDescent="0.25">
      <c r="A2397" s="12">
        <v>6902</v>
      </c>
      <c r="B2397" s="13" t="s">
        <v>450</v>
      </c>
      <c r="C2397" s="169"/>
      <c r="D2397" s="169"/>
    </row>
    <row r="2398" spans="1:4" ht="13.5" thickBot="1" x14ac:dyDescent="0.25">
      <c r="A2398" s="9" t="s">
        <v>18</v>
      </c>
      <c r="B2398" s="10"/>
      <c r="C2398" s="168">
        <f>SUM(C2397)</f>
        <v>0</v>
      </c>
      <c r="D2398" s="168">
        <f>SUM(D2397)</f>
        <v>0</v>
      </c>
    </row>
    <row r="2399" spans="1:4" x14ac:dyDescent="0.2">
      <c r="A2399" s="51"/>
      <c r="B2399" s="30"/>
      <c r="C2399" s="169"/>
      <c r="D2399" s="169"/>
    </row>
    <row r="2400" spans="1:4" x14ac:dyDescent="0.2">
      <c r="A2400" s="60" t="s">
        <v>454</v>
      </c>
      <c r="B2400" s="61"/>
      <c r="C2400" s="186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500084872</v>
      </c>
      <c r="D2400" s="186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455917126</v>
      </c>
    </row>
    <row r="2401" spans="1:4" x14ac:dyDescent="0.2">
      <c r="A2401" s="63"/>
      <c r="B2401" s="7"/>
      <c r="C2401" s="187"/>
      <c r="D2401" s="187"/>
    </row>
    <row r="2402" spans="1:4" x14ac:dyDescent="0.2">
      <c r="A2402" s="60" t="s">
        <v>455</v>
      </c>
      <c r="B2402" s="61"/>
      <c r="C2402" s="186">
        <f>C1115-C2400</f>
        <v>24880658</v>
      </c>
      <c r="D2402" s="186">
        <f>D1115-D2400</f>
        <v>6614462</v>
      </c>
    </row>
  </sheetData>
  <phoneticPr fontId="1" type="noConversion"/>
  <pageMargins left="0.75" right="0.75" top="1" bottom="1" header="0" footer="0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7"/>
  <dimension ref="A1:D2402"/>
  <sheetViews>
    <sheetView workbookViewId="0">
      <selection activeCell="G1" sqref="G1"/>
    </sheetView>
  </sheetViews>
  <sheetFormatPr baseColWidth="10" defaultColWidth="9.140625" defaultRowHeight="12.75" x14ac:dyDescent="0.2"/>
  <cols>
    <col min="1" max="1" width="7.140625" style="65" customWidth="1"/>
    <col min="2" max="2" width="62.5703125" style="66" customWidth="1"/>
    <col min="3" max="4" width="16.140625" style="250" customWidth="1"/>
    <col min="5" max="256" width="11.42578125" customWidth="1"/>
  </cols>
  <sheetData>
    <row r="1" spans="1:4" x14ac:dyDescent="0.2">
      <c r="A1" s="1" t="s">
        <v>0</v>
      </c>
      <c r="B1" s="1" t="s">
        <v>1</v>
      </c>
      <c r="C1" s="255">
        <v>2019</v>
      </c>
      <c r="D1" s="255">
        <v>2018</v>
      </c>
    </row>
    <row r="2" spans="1:4" x14ac:dyDescent="0.2">
      <c r="A2" s="3">
        <v>1</v>
      </c>
      <c r="B2" s="4" t="s">
        <v>2</v>
      </c>
      <c r="C2" s="254"/>
      <c r="D2" s="231"/>
    </row>
    <row r="3" spans="1:4" x14ac:dyDescent="0.2">
      <c r="A3" s="3">
        <v>11</v>
      </c>
      <c r="B3" s="4" t="s">
        <v>3</v>
      </c>
      <c r="C3" s="231"/>
      <c r="D3" s="231"/>
    </row>
    <row r="4" spans="1:4" x14ac:dyDescent="0.2">
      <c r="A4" s="6">
        <v>1101</v>
      </c>
      <c r="B4" s="7" t="s">
        <v>4</v>
      </c>
      <c r="C4" s="167"/>
      <c r="D4" s="167"/>
    </row>
    <row r="5" spans="1:4" x14ac:dyDescent="0.2">
      <c r="A5" s="6">
        <v>1102</v>
      </c>
      <c r="B5" s="7" t="s">
        <v>5</v>
      </c>
      <c r="C5" s="167"/>
      <c r="D5" s="167"/>
    </row>
    <row r="6" spans="1:4" x14ac:dyDescent="0.2">
      <c r="A6" s="6">
        <v>1103</v>
      </c>
      <c r="B6" s="7" t="s">
        <v>6</v>
      </c>
      <c r="C6" s="167">
        <v>18665000</v>
      </c>
      <c r="D6" s="167">
        <v>18665000</v>
      </c>
    </row>
    <row r="7" spans="1:4" x14ac:dyDescent="0.2">
      <c r="A7" s="6"/>
      <c r="B7" s="7" t="s">
        <v>7</v>
      </c>
      <c r="C7" s="167"/>
      <c r="D7" s="167"/>
    </row>
    <row r="8" spans="1:4" x14ac:dyDescent="0.2">
      <c r="A8" s="6">
        <v>1104</v>
      </c>
      <c r="B8" s="7" t="s">
        <v>8</v>
      </c>
      <c r="C8" s="167">
        <v>252918404</v>
      </c>
      <c r="D8" s="167">
        <v>254028404</v>
      </c>
    </row>
    <row r="9" spans="1:4" x14ac:dyDescent="0.2">
      <c r="A9" s="6">
        <v>1105</v>
      </c>
      <c r="B9" s="7" t="s">
        <v>9</v>
      </c>
      <c r="C9" s="167">
        <v>-31816575</v>
      </c>
      <c r="D9" s="167">
        <v>-28725109</v>
      </c>
    </row>
    <row r="10" spans="1:4" x14ac:dyDescent="0.2">
      <c r="A10" s="6">
        <v>1106</v>
      </c>
      <c r="B10" s="7" t="s">
        <v>10</v>
      </c>
      <c r="C10" s="167"/>
      <c r="D10" s="167"/>
    </row>
    <row r="11" spans="1:4" x14ac:dyDescent="0.2">
      <c r="A11" s="6">
        <v>1107</v>
      </c>
      <c r="B11" s="7" t="s">
        <v>11</v>
      </c>
      <c r="C11" s="167">
        <v>412838815</v>
      </c>
      <c r="D11" s="167">
        <v>270165654</v>
      </c>
    </row>
    <row r="12" spans="1:4" x14ac:dyDescent="0.2">
      <c r="A12" s="6">
        <v>1108</v>
      </c>
      <c r="B12" s="7" t="s">
        <v>12</v>
      </c>
      <c r="C12" s="167">
        <v>181200000</v>
      </c>
      <c r="D12" s="167"/>
    </row>
    <row r="13" spans="1:4" x14ac:dyDescent="0.2">
      <c r="A13" s="6"/>
      <c r="B13" s="7" t="s">
        <v>13</v>
      </c>
      <c r="C13" s="167"/>
      <c r="D13" s="167"/>
    </row>
    <row r="14" spans="1:4" x14ac:dyDescent="0.2">
      <c r="A14" s="6">
        <v>1109</v>
      </c>
      <c r="B14" s="7" t="s">
        <v>14</v>
      </c>
      <c r="C14" s="167">
        <v>223711868</v>
      </c>
      <c r="D14" s="167">
        <v>400744707</v>
      </c>
    </row>
    <row r="15" spans="1:4" x14ac:dyDescent="0.2">
      <c r="A15" s="6"/>
      <c r="B15" s="7" t="s">
        <v>15</v>
      </c>
      <c r="C15" s="167"/>
      <c r="D15" s="167"/>
    </row>
    <row r="16" spans="1:4" x14ac:dyDescent="0.2">
      <c r="A16" s="6">
        <v>1110</v>
      </c>
      <c r="B16" s="7" t="s">
        <v>16</v>
      </c>
      <c r="C16" s="167"/>
      <c r="D16" s="167"/>
    </row>
    <row r="17" spans="1:4" ht="13.5" thickBot="1" x14ac:dyDescent="0.25">
      <c r="A17" s="6">
        <v>1111</v>
      </c>
      <c r="B17" s="7" t="s">
        <v>17</v>
      </c>
      <c r="C17" s="167">
        <v>15512200</v>
      </c>
      <c r="D17" s="167">
        <v>15133200</v>
      </c>
    </row>
    <row r="18" spans="1:4" ht="13.5" thickBot="1" x14ac:dyDescent="0.25">
      <c r="A18" s="9" t="s">
        <v>18</v>
      </c>
      <c r="B18" s="10"/>
      <c r="C18" s="168">
        <f>SUM(C4:C17)</f>
        <v>1073029712</v>
      </c>
      <c r="D18" s="168">
        <f>SUM(D4:D17)</f>
        <v>930011856</v>
      </c>
    </row>
    <row r="19" spans="1:4" x14ac:dyDescent="0.2">
      <c r="A19" s="12">
        <v>12</v>
      </c>
      <c r="B19" s="13" t="s">
        <v>19</v>
      </c>
      <c r="C19" s="169"/>
      <c r="D19" s="169"/>
    </row>
    <row r="20" spans="1:4" x14ac:dyDescent="0.2">
      <c r="A20" s="6">
        <v>1201</v>
      </c>
      <c r="B20" s="7" t="s">
        <v>20</v>
      </c>
      <c r="C20" s="167">
        <v>10000</v>
      </c>
      <c r="D20" s="167">
        <v>21000</v>
      </c>
    </row>
    <row r="21" spans="1:4" x14ac:dyDescent="0.2">
      <c r="A21" s="6">
        <v>1202</v>
      </c>
      <c r="B21" s="7" t="s">
        <v>21</v>
      </c>
      <c r="C21" s="167">
        <v>141900</v>
      </c>
      <c r="D21" s="167">
        <v>128500</v>
      </c>
    </row>
    <row r="22" spans="1:4" x14ac:dyDescent="0.2">
      <c r="A22" s="6">
        <v>1203</v>
      </c>
      <c r="B22" s="7" t="s">
        <v>22</v>
      </c>
      <c r="C22" s="167">
        <v>72742315</v>
      </c>
      <c r="D22" s="167">
        <v>63864109</v>
      </c>
    </row>
    <row r="23" spans="1:4" x14ac:dyDescent="0.2">
      <c r="A23" s="6">
        <v>1204</v>
      </c>
      <c r="B23" s="7" t="s">
        <v>23</v>
      </c>
      <c r="C23" s="167">
        <v>20457097</v>
      </c>
      <c r="D23" s="167">
        <v>10368265</v>
      </c>
    </row>
    <row r="24" spans="1:4" ht="13.5" thickBot="1" x14ac:dyDescent="0.25">
      <c r="A24" s="15">
        <v>1205</v>
      </c>
      <c r="B24" s="16" t="s">
        <v>24</v>
      </c>
      <c r="C24" s="170"/>
      <c r="D24" s="170"/>
    </row>
    <row r="25" spans="1:4" ht="13.5" thickBot="1" x14ac:dyDescent="0.25">
      <c r="A25" s="9" t="s">
        <v>18</v>
      </c>
      <c r="B25" s="10"/>
      <c r="C25" s="168">
        <f>SUM(C20:C24)</f>
        <v>93351312</v>
      </c>
      <c r="D25" s="168">
        <f>SUM(D20:D24)</f>
        <v>74381874</v>
      </c>
    </row>
    <row r="26" spans="1:4" x14ac:dyDescent="0.2">
      <c r="A26" s="12">
        <v>13</v>
      </c>
      <c r="B26" s="13" t="s">
        <v>25</v>
      </c>
      <c r="C26" s="169"/>
      <c r="D26" s="169"/>
    </row>
    <row r="27" spans="1:4" x14ac:dyDescent="0.2">
      <c r="A27" s="6">
        <v>1301</v>
      </c>
      <c r="B27" s="7" t="s">
        <v>26</v>
      </c>
      <c r="C27" s="167">
        <v>2856196</v>
      </c>
      <c r="D27" s="167">
        <v>3051548</v>
      </c>
    </row>
    <row r="28" spans="1:4" x14ac:dyDescent="0.2">
      <c r="A28" s="6">
        <v>1302</v>
      </c>
      <c r="B28" s="7" t="s">
        <v>27</v>
      </c>
      <c r="C28" s="167">
        <v>165155607</v>
      </c>
      <c r="D28" s="167">
        <v>162401340</v>
      </c>
    </row>
    <row r="29" spans="1:4" x14ac:dyDescent="0.2">
      <c r="A29" s="6">
        <v>1303</v>
      </c>
      <c r="B29" s="7" t="s">
        <v>28</v>
      </c>
      <c r="C29" s="167">
        <v>129403553</v>
      </c>
      <c r="D29" s="167">
        <v>185287851</v>
      </c>
    </row>
    <row r="30" spans="1:4" x14ac:dyDescent="0.2">
      <c r="A30" s="6">
        <v>1304</v>
      </c>
      <c r="B30" s="7" t="s">
        <v>29</v>
      </c>
      <c r="C30" s="167">
        <v>1564138</v>
      </c>
      <c r="D30" s="167">
        <v>4111042</v>
      </c>
    </row>
    <row r="31" spans="1:4" x14ac:dyDescent="0.2">
      <c r="A31" s="6">
        <v>1305</v>
      </c>
      <c r="B31" s="7" t="s">
        <v>30</v>
      </c>
      <c r="C31" s="167"/>
      <c r="D31" s="167"/>
    </row>
    <row r="32" spans="1:4" x14ac:dyDescent="0.2">
      <c r="A32" s="6">
        <v>1306</v>
      </c>
      <c r="B32" s="7" t="s">
        <v>31</v>
      </c>
      <c r="C32" s="167">
        <v>37741370</v>
      </c>
      <c r="D32" s="167">
        <v>42055913</v>
      </c>
    </row>
    <row r="33" spans="1:4" x14ac:dyDescent="0.2">
      <c r="A33" s="6">
        <v>1307</v>
      </c>
      <c r="B33" s="7" t="s">
        <v>32</v>
      </c>
      <c r="C33" s="167">
        <v>34108092</v>
      </c>
      <c r="D33" s="167">
        <v>18641882</v>
      </c>
    </row>
    <row r="34" spans="1:4" x14ac:dyDescent="0.2">
      <c r="A34" s="6">
        <v>1308</v>
      </c>
      <c r="B34" s="7" t="s">
        <v>33</v>
      </c>
      <c r="C34" s="167"/>
      <c r="D34" s="167"/>
    </row>
    <row r="35" spans="1:4" x14ac:dyDescent="0.2">
      <c r="A35" s="6">
        <v>1309</v>
      </c>
      <c r="B35" s="7" t="s">
        <v>34</v>
      </c>
      <c r="C35" s="167"/>
      <c r="D35" s="167"/>
    </row>
    <row r="36" spans="1:4" x14ac:dyDescent="0.2">
      <c r="A36" s="6">
        <v>1310</v>
      </c>
      <c r="B36" s="7" t="s">
        <v>35</v>
      </c>
      <c r="C36" s="167"/>
      <c r="D36" s="167"/>
    </row>
    <row r="37" spans="1:4" x14ac:dyDescent="0.2">
      <c r="A37" s="15">
        <v>1311</v>
      </c>
      <c r="B37" s="16" t="s">
        <v>36</v>
      </c>
      <c r="C37" s="170"/>
      <c r="D37" s="170"/>
    </row>
    <row r="38" spans="1:4" x14ac:dyDescent="0.2">
      <c r="A38" s="15">
        <v>1312</v>
      </c>
      <c r="B38" s="16" t="s">
        <v>37</v>
      </c>
      <c r="C38" s="170">
        <v>8735315</v>
      </c>
      <c r="D38" s="170">
        <v>8735315</v>
      </c>
    </row>
    <row r="39" spans="1:4" ht="13.5" thickBot="1" x14ac:dyDescent="0.25">
      <c r="A39" s="15">
        <v>1320</v>
      </c>
      <c r="B39" s="16" t="s">
        <v>38</v>
      </c>
      <c r="C39" s="170"/>
      <c r="D39" s="170"/>
    </row>
    <row r="40" spans="1:4" ht="13.5" thickBot="1" x14ac:dyDescent="0.25">
      <c r="A40" s="9" t="s">
        <v>18</v>
      </c>
      <c r="B40" s="10"/>
      <c r="C40" s="168">
        <f>SUM(C27:C39)</f>
        <v>379564271</v>
      </c>
      <c r="D40" s="168">
        <f>SUM(D27:D39)</f>
        <v>424284891</v>
      </c>
    </row>
    <row r="41" spans="1:4" x14ac:dyDescent="0.2">
      <c r="A41" s="12">
        <v>14</v>
      </c>
      <c r="B41" s="13" t="s">
        <v>39</v>
      </c>
      <c r="C41" s="169"/>
      <c r="D41" s="169"/>
    </row>
    <row r="42" spans="1:4" x14ac:dyDescent="0.2">
      <c r="A42" s="6">
        <v>1401</v>
      </c>
      <c r="B42" s="7" t="s">
        <v>40</v>
      </c>
      <c r="C42" s="167">
        <v>5759561</v>
      </c>
      <c r="D42" s="167">
        <v>3077933</v>
      </c>
    </row>
    <row r="43" spans="1:4" x14ac:dyDescent="0.2">
      <c r="A43" s="6">
        <v>1402</v>
      </c>
      <c r="B43" s="7" t="s">
        <v>41</v>
      </c>
      <c r="C43" s="167"/>
      <c r="D43" s="167"/>
    </row>
    <row r="44" spans="1:4" x14ac:dyDescent="0.2">
      <c r="A44" s="6">
        <v>1403</v>
      </c>
      <c r="B44" s="7" t="s">
        <v>42</v>
      </c>
      <c r="C44" s="167"/>
      <c r="D44" s="167"/>
    </row>
    <row r="45" spans="1:4" x14ac:dyDescent="0.2">
      <c r="A45" s="6">
        <v>1404</v>
      </c>
      <c r="B45" s="7" t="s">
        <v>43</v>
      </c>
      <c r="C45" s="167"/>
      <c r="D45" s="167"/>
    </row>
    <row r="46" spans="1:4" x14ac:dyDescent="0.2">
      <c r="A46" s="6">
        <v>1405</v>
      </c>
      <c r="B46" s="7" t="s">
        <v>44</v>
      </c>
      <c r="C46" s="167"/>
      <c r="D46" s="167"/>
    </row>
    <row r="47" spans="1:4" x14ac:dyDescent="0.2">
      <c r="A47" s="6">
        <v>1406</v>
      </c>
      <c r="B47" s="7" t="s">
        <v>45</v>
      </c>
      <c r="C47" s="167">
        <v>2589948</v>
      </c>
      <c r="D47" s="167">
        <v>1089206</v>
      </c>
    </row>
    <row r="48" spans="1:4" x14ac:dyDescent="0.2">
      <c r="A48" s="6">
        <v>1407</v>
      </c>
      <c r="B48" s="7" t="s">
        <v>46</v>
      </c>
      <c r="C48" s="167"/>
      <c r="D48" s="167"/>
    </row>
    <row r="49" spans="1:4" x14ac:dyDescent="0.2">
      <c r="A49" s="6">
        <v>1408</v>
      </c>
      <c r="B49" s="7" t="s">
        <v>47</v>
      </c>
      <c r="C49" s="167"/>
      <c r="D49" s="167"/>
    </row>
    <row r="50" spans="1:4" ht="13.5" thickBot="1" x14ac:dyDescent="0.25">
      <c r="A50" s="18">
        <v>1409</v>
      </c>
      <c r="B50" s="19" t="s">
        <v>48</v>
      </c>
      <c r="C50" s="167"/>
      <c r="D50" s="167"/>
    </row>
    <row r="51" spans="1:4" ht="13.5" thickBot="1" x14ac:dyDescent="0.25">
      <c r="A51" s="9" t="s">
        <v>18</v>
      </c>
      <c r="B51" s="10"/>
      <c r="C51" s="168">
        <f>SUM(C42:C50)</f>
        <v>8349509</v>
      </c>
      <c r="D51" s="168">
        <f>SUM(D42:D50)</f>
        <v>4167139</v>
      </c>
    </row>
    <row r="52" spans="1:4" x14ac:dyDescent="0.2">
      <c r="A52" s="12">
        <v>15</v>
      </c>
      <c r="B52" s="13" t="s">
        <v>49</v>
      </c>
      <c r="C52" s="169"/>
      <c r="D52" s="169"/>
    </row>
    <row r="53" spans="1:4" x14ac:dyDescent="0.2">
      <c r="A53" s="6">
        <v>1501</v>
      </c>
      <c r="B53" s="7" t="s">
        <v>50</v>
      </c>
      <c r="C53" s="167">
        <v>1550603</v>
      </c>
      <c r="D53" s="167">
        <v>1359301</v>
      </c>
    </row>
    <row r="54" spans="1:4" x14ac:dyDescent="0.2">
      <c r="A54" s="6">
        <v>1502</v>
      </c>
      <c r="B54" s="7" t="s">
        <v>51</v>
      </c>
      <c r="C54" s="167">
        <v>331480</v>
      </c>
      <c r="D54" s="167">
        <v>250600</v>
      </c>
    </row>
    <row r="55" spans="1:4" x14ac:dyDescent="0.2">
      <c r="A55" s="6">
        <v>1503</v>
      </c>
      <c r="B55" s="7" t="s">
        <v>52</v>
      </c>
      <c r="C55" s="167"/>
      <c r="D55" s="167"/>
    </row>
    <row r="56" spans="1:4" x14ac:dyDescent="0.2">
      <c r="A56" s="6">
        <v>1504</v>
      </c>
      <c r="B56" s="7" t="s">
        <v>53</v>
      </c>
      <c r="C56" s="167"/>
      <c r="D56" s="167"/>
    </row>
    <row r="57" spans="1:4" x14ac:dyDescent="0.2">
      <c r="A57" s="6">
        <v>1505</v>
      </c>
      <c r="B57" s="7" t="s">
        <v>54</v>
      </c>
      <c r="C57" s="167">
        <v>51843606</v>
      </c>
      <c r="D57" s="167">
        <v>51373662</v>
      </c>
    </row>
    <row r="58" spans="1:4" x14ac:dyDescent="0.2">
      <c r="A58" s="6">
        <v>1506</v>
      </c>
      <c r="B58" s="7" t="s">
        <v>55</v>
      </c>
      <c r="C58" s="167"/>
      <c r="D58" s="167"/>
    </row>
    <row r="59" spans="1:4" x14ac:dyDescent="0.2">
      <c r="A59" s="6">
        <v>1507</v>
      </c>
      <c r="B59" s="7" t="s">
        <v>56</v>
      </c>
      <c r="C59" s="171"/>
      <c r="D59" s="167"/>
    </row>
    <row r="60" spans="1:4" x14ac:dyDescent="0.2">
      <c r="A60" s="6">
        <v>1508</v>
      </c>
      <c r="B60" s="7" t="s">
        <v>57</v>
      </c>
      <c r="C60" s="167"/>
      <c r="D60" s="167"/>
    </row>
    <row r="61" spans="1:4" ht="13.5" thickBot="1" x14ac:dyDescent="0.25">
      <c r="A61" s="15">
        <v>1510</v>
      </c>
      <c r="B61" s="16" t="s">
        <v>38</v>
      </c>
      <c r="C61" s="167"/>
      <c r="D61" s="167"/>
    </row>
    <row r="62" spans="1:4" x14ac:dyDescent="0.2">
      <c r="A62" s="21" t="s">
        <v>18</v>
      </c>
      <c r="B62" s="22"/>
      <c r="C62" s="172">
        <f>SUM(C53:C61)</f>
        <v>53725689</v>
      </c>
      <c r="D62" s="172">
        <f>SUM(D53:D61)</f>
        <v>52983563</v>
      </c>
    </row>
    <row r="63" spans="1:4" x14ac:dyDescent="0.2">
      <c r="A63" s="3">
        <v>16</v>
      </c>
      <c r="B63" s="4" t="s">
        <v>58</v>
      </c>
      <c r="C63" s="167"/>
      <c r="D63" s="167"/>
    </row>
    <row r="64" spans="1:4" x14ac:dyDescent="0.2">
      <c r="A64" s="6">
        <v>1601</v>
      </c>
      <c r="B64" s="7" t="s">
        <v>59</v>
      </c>
      <c r="C64" s="167">
        <v>11498760</v>
      </c>
      <c r="D64" s="167">
        <v>10642258</v>
      </c>
    </row>
    <row r="65" spans="1:4" x14ac:dyDescent="0.2">
      <c r="A65" s="6">
        <v>1602</v>
      </c>
      <c r="B65" s="7" t="s">
        <v>60</v>
      </c>
      <c r="C65" s="167"/>
      <c r="D65" s="167"/>
    </row>
    <row r="66" spans="1:4" x14ac:dyDescent="0.2">
      <c r="A66" s="6">
        <v>1603</v>
      </c>
      <c r="B66" s="7" t="s">
        <v>61</v>
      </c>
      <c r="C66" s="167"/>
      <c r="D66" s="167"/>
    </row>
    <row r="67" spans="1:4" x14ac:dyDescent="0.2">
      <c r="A67" s="6">
        <v>1604</v>
      </c>
      <c r="B67" s="7" t="s">
        <v>62</v>
      </c>
      <c r="C67" s="167"/>
      <c r="D67" s="167"/>
    </row>
    <row r="68" spans="1:4" ht="13.5" thickBot="1" x14ac:dyDescent="0.25">
      <c r="A68" s="18">
        <v>1605</v>
      </c>
      <c r="B68" s="19" t="s">
        <v>63</v>
      </c>
      <c r="C68" s="167"/>
      <c r="D68" s="167"/>
    </row>
    <row r="69" spans="1:4" ht="13.5" thickBot="1" x14ac:dyDescent="0.25">
      <c r="A69" s="9" t="s">
        <v>18</v>
      </c>
      <c r="B69" s="10"/>
      <c r="C69" s="168">
        <f>SUM(C64:C68)</f>
        <v>11498760</v>
      </c>
      <c r="D69" s="168">
        <f>SUM(D64:D68)</f>
        <v>10642258</v>
      </c>
    </row>
    <row r="70" spans="1:4" x14ac:dyDescent="0.2">
      <c r="A70" s="12">
        <v>17</v>
      </c>
      <c r="B70" s="13" t="s">
        <v>64</v>
      </c>
      <c r="C70" s="169"/>
      <c r="D70" s="169"/>
    </row>
    <row r="71" spans="1:4" x14ac:dyDescent="0.2">
      <c r="A71" s="6">
        <v>1701</v>
      </c>
      <c r="B71" s="7" t="s">
        <v>65</v>
      </c>
      <c r="C71" s="167">
        <v>163842383</v>
      </c>
      <c r="D71" s="167">
        <v>163842383</v>
      </c>
    </row>
    <row r="72" spans="1:4" x14ac:dyDescent="0.2">
      <c r="A72" s="6">
        <v>1702</v>
      </c>
      <c r="B72" s="7" t="s">
        <v>66</v>
      </c>
      <c r="C72" s="167">
        <v>-142174463</v>
      </c>
      <c r="D72" s="167">
        <v>-141437070</v>
      </c>
    </row>
    <row r="73" spans="1:4" x14ac:dyDescent="0.2">
      <c r="A73" s="6">
        <v>1703</v>
      </c>
      <c r="B73" s="7" t="s">
        <v>67</v>
      </c>
      <c r="C73" s="167">
        <v>127719851</v>
      </c>
      <c r="D73" s="167">
        <v>120357619</v>
      </c>
    </row>
    <row r="74" spans="1:4" x14ac:dyDescent="0.2">
      <c r="A74" s="6">
        <v>1704</v>
      </c>
      <c r="B74" s="7" t="s">
        <v>68</v>
      </c>
      <c r="C74" s="167">
        <v>-107690641</v>
      </c>
      <c r="D74" s="167">
        <v>-101209309</v>
      </c>
    </row>
    <row r="75" spans="1:4" x14ac:dyDescent="0.2">
      <c r="A75" s="6">
        <v>1705</v>
      </c>
      <c r="B75" s="7" t="s">
        <v>69</v>
      </c>
      <c r="C75" s="167">
        <v>9507936</v>
      </c>
      <c r="D75" s="167">
        <v>9507935</v>
      </c>
    </row>
    <row r="76" spans="1:4" ht="13.5" thickBot="1" x14ac:dyDescent="0.25">
      <c r="A76" s="6">
        <v>1706</v>
      </c>
      <c r="B76" s="7" t="s">
        <v>70</v>
      </c>
      <c r="C76" s="167">
        <v>-6995107</v>
      </c>
      <c r="D76" s="167">
        <v>-5788950</v>
      </c>
    </row>
    <row r="77" spans="1:4" ht="13.5" thickBot="1" x14ac:dyDescent="0.25">
      <c r="A77" s="9" t="s">
        <v>18</v>
      </c>
      <c r="B77" s="10"/>
      <c r="C77" s="168">
        <f>SUM(C71:C76)</f>
        <v>44209959</v>
      </c>
      <c r="D77" s="168">
        <f>SUM(D71:D76)</f>
        <v>45272608</v>
      </c>
    </row>
    <row r="78" spans="1:4" x14ac:dyDescent="0.2">
      <c r="A78" s="12">
        <v>18</v>
      </c>
      <c r="B78" s="13" t="s">
        <v>71</v>
      </c>
      <c r="C78" s="169"/>
      <c r="D78" s="169"/>
    </row>
    <row r="79" spans="1:4" x14ac:dyDescent="0.2">
      <c r="A79" s="6">
        <v>1801</v>
      </c>
      <c r="B79" s="7" t="s">
        <v>72</v>
      </c>
      <c r="C79" s="167"/>
      <c r="D79" s="167"/>
    </row>
    <row r="80" spans="1:4" ht="13.5" thickBot="1" x14ac:dyDescent="0.25">
      <c r="A80" s="15">
        <v>1802</v>
      </c>
      <c r="B80" s="16" t="s">
        <v>38</v>
      </c>
      <c r="C80" s="170"/>
      <c r="D80" s="170"/>
    </row>
    <row r="81" spans="1:4" ht="13.5" thickBot="1" x14ac:dyDescent="0.25">
      <c r="A81" s="9" t="s">
        <v>18</v>
      </c>
      <c r="B81" s="10"/>
      <c r="C81" s="168">
        <f>SUM(C79:C80)</f>
        <v>0</v>
      </c>
      <c r="D81" s="168">
        <f>SUM(D79:D80)</f>
        <v>0</v>
      </c>
    </row>
    <row r="82" spans="1:4" x14ac:dyDescent="0.2">
      <c r="A82" s="12">
        <v>19</v>
      </c>
      <c r="B82" s="13" t="s">
        <v>73</v>
      </c>
      <c r="C82" s="169"/>
      <c r="D82" s="169"/>
    </row>
    <row r="83" spans="1:4" x14ac:dyDescent="0.2">
      <c r="A83" s="6">
        <v>1901</v>
      </c>
      <c r="B83" s="7" t="s">
        <v>74</v>
      </c>
      <c r="C83" s="167"/>
      <c r="D83" s="167"/>
    </row>
    <row r="84" spans="1:4" x14ac:dyDescent="0.2">
      <c r="A84" s="6">
        <v>1902</v>
      </c>
      <c r="B84" s="7" t="s">
        <v>75</v>
      </c>
      <c r="C84" s="167">
        <v>135106</v>
      </c>
      <c r="D84" s="167">
        <v>334836</v>
      </c>
    </row>
    <row r="85" spans="1:4" x14ac:dyDescent="0.2">
      <c r="A85" s="6">
        <v>1903</v>
      </c>
      <c r="B85" s="7" t="s">
        <v>76</v>
      </c>
      <c r="C85" s="167">
        <v>433312</v>
      </c>
      <c r="D85" s="167">
        <v>416713</v>
      </c>
    </row>
    <row r="86" spans="1:4" x14ac:dyDescent="0.2">
      <c r="A86" s="6">
        <v>1904</v>
      </c>
      <c r="B86" s="7" t="s">
        <v>77</v>
      </c>
      <c r="C86" s="167"/>
      <c r="D86" s="167">
        <v>3587585</v>
      </c>
    </row>
    <row r="87" spans="1:4" x14ac:dyDescent="0.2">
      <c r="A87" s="6">
        <v>1905</v>
      </c>
      <c r="B87" s="7" t="s">
        <v>78</v>
      </c>
      <c r="C87" s="167"/>
      <c r="D87" s="167"/>
    </row>
    <row r="88" spans="1:4" x14ac:dyDescent="0.2">
      <c r="A88" s="6">
        <v>1906</v>
      </c>
      <c r="B88" s="7" t="s">
        <v>79</v>
      </c>
      <c r="C88" s="167"/>
      <c r="D88" s="167"/>
    </row>
    <row r="89" spans="1:4" x14ac:dyDescent="0.2">
      <c r="A89" s="6">
        <v>1907</v>
      </c>
      <c r="B89" s="7" t="s">
        <v>80</v>
      </c>
      <c r="C89" s="167">
        <v>7170494</v>
      </c>
      <c r="D89" s="167">
        <v>7166365</v>
      </c>
    </row>
    <row r="90" spans="1:4" x14ac:dyDescent="0.2">
      <c r="A90" s="6">
        <v>1908</v>
      </c>
      <c r="B90" s="7" t="s">
        <v>81</v>
      </c>
      <c r="C90" s="167">
        <v>-7632079</v>
      </c>
      <c r="D90" s="167">
        <v>-6703590</v>
      </c>
    </row>
    <row r="91" spans="1:4" ht="13.5" thickBot="1" x14ac:dyDescent="0.25">
      <c r="A91" s="6">
        <v>1910</v>
      </c>
      <c r="B91" s="7" t="s">
        <v>38</v>
      </c>
      <c r="C91" s="167">
        <v>9951496</v>
      </c>
      <c r="D91" s="167">
        <v>1099689</v>
      </c>
    </row>
    <row r="92" spans="1:4" ht="13.5" thickBot="1" x14ac:dyDescent="0.25">
      <c r="A92" s="9" t="s">
        <v>82</v>
      </c>
      <c r="B92" s="10"/>
      <c r="C92" s="168">
        <f>SUM(C83:C91)</f>
        <v>10058329</v>
      </c>
      <c r="D92" s="168">
        <f>SUM(D83:D91)</f>
        <v>5901598</v>
      </c>
    </row>
    <row r="93" spans="1:4" ht="13.5" thickBot="1" x14ac:dyDescent="0.25">
      <c r="A93" s="24"/>
      <c r="B93" s="19"/>
      <c r="C93" s="173"/>
      <c r="D93" s="173"/>
    </row>
    <row r="94" spans="1:4" ht="13.5" thickBot="1" x14ac:dyDescent="0.25">
      <c r="A94" s="26" t="s">
        <v>83</v>
      </c>
      <c r="B94" s="27"/>
      <c r="C94" s="174">
        <f>C18+C25+C40+C51+C62+C69+C77+C81+C92</f>
        <v>1673787541</v>
      </c>
      <c r="D94" s="174">
        <f>D18+D25+D40+D51+D62+D69+D77+D81+D92</f>
        <v>1547645787</v>
      </c>
    </row>
    <row r="95" spans="1:4" x14ac:dyDescent="0.2">
      <c r="A95" s="29"/>
      <c r="B95" s="30"/>
      <c r="C95" s="175"/>
      <c r="D95" s="175"/>
    </row>
    <row r="96" spans="1:4" x14ac:dyDescent="0.2">
      <c r="A96" s="3">
        <v>2</v>
      </c>
      <c r="B96" s="4" t="s">
        <v>84</v>
      </c>
      <c r="C96" s="167"/>
      <c r="D96" s="167"/>
    </row>
    <row r="97" spans="1:4" x14ac:dyDescent="0.2">
      <c r="A97" s="3">
        <v>21</v>
      </c>
      <c r="B97" s="4" t="s">
        <v>85</v>
      </c>
      <c r="C97" s="167"/>
      <c r="D97" s="167"/>
    </row>
    <row r="98" spans="1:4" x14ac:dyDescent="0.2">
      <c r="A98" s="6">
        <v>2101</v>
      </c>
      <c r="B98" s="7" t="s">
        <v>86</v>
      </c>
      <c r="C98" s="167">
        <v>-11746</v>
      </c>
      <c r="D98" s="167"/>
    </row>
    <row r="99" spans="1:4" x14ac:dyDescent="0.2">
      <c r="A99" s="6">
        <v>2102</v>
      </c>
      <c r="B99" s="7" t="s">
        <v>87</v>
      </c>
      <c r="C99" s="167">
        <v>268068</v>
      </c>
      <c r="D99" s="167">
        <v>174737</v>
      </c>
    </row>
    <row r="100" spans="1:4" x14ac:dyDescent="0.2">
      <c r="A100" s="6">
        <v>2103</v>
      </c>
      <c r="B100" s="7" t="s">
        <v>88</v>
      </c>
      <c r="C100" s="167">
        <v>-5478</v>
      </c>
      <c r="D100" s="167">
        <v>-1334</v>
      </c>
    </row>
    <row r="101" spans="1:4" x14ac:dyDescent="0.2">
      <c r="A101" s="6">
        <v>2104</v>
      </c>
      <c r="B101" s="7" t="s">
        <v>89</v>
      </c>
      <c r="C101" s="167"/>
      <c r="D101" s="167"/>
    </row>
    <row r="102" spans="1:4" x14ac:dyDescent="0.2">
      <c r="A102" s="6">
        <v>2105</v>
      </c>
      <c r="B102" s="7" t="s">
        <v>90</v>
      </c>
      <c r="C102" s="167"/>
      <c r="D102" s="167"/>
    </row>
    <row r="103" spans="1:4" x14ac:dyDescent="0.2">
      <c r="A103" s="6">
        <v>2106</v>
      </c>
      <c r="B103" s="7" t="s">
        <v>91</v>
      </c>
      <c r="C103" s="167"/>
      <c r="D103" s="167"/>
    </row>
    <row r="104" spans="1:4" ht="13.5" thickBot="1" x14ac:dyDescent="0.25">
      <c r="A104" s="15">
        <v>2110</v>
      </c>
      <c r="B104" s="16" t="s">
        <v>92</v>
      </c>
      <c r="C104" s="170"/>
      <c r="D104" s="170"/>
    </row>
    <row r="105" spans="1:4" ht="13.5" thickBot="1" x14ac:dyDescent="0.25">
      <c r="A105" s="9" t="s">
        <v>18</v>
      </c>
      <c r="B105" s="10"/>
      <c r="C105" s="168">
        <f>SUM(C98:C104)</f>
        <v>250844</v>
      </c>
      <c r="D105" s="168">
        <f>SUM(D98:D104)</f>
        <v>173403</v>
      </c>
    </row>
    <row r="106" spans="1:4" x14ac:dyDescent="0.2">
      <c r="A106" s="12">
        <v>22</v>
      </c>
      <c r="B106" s="13" t="s">
        <v>93</v>
      </c>
      <c r="C106" s="169"/>
      <c r="D106" s="169"/>
    </row>
    <row r="107" spans="1:4" x14ac:dyDescent="0.2">
      <c r="A107" s="6">
        <v>2201</v>
      </c>
      <c r="B107" s="7" t="s">
        <v>94</v>
      </c>
      <c r="C107" s="167">
        <v>-517979</v>
      </c>
      <c r="D107" s="167">
        <v>-1247604</v>
      </c>
    </row>
    <row r="108" spans="1:4" x14ac:dyDescent="0.2">
      <c r="A108" s="6">
        <v>2202</v>
      </c>
      <c r="B108" s="7" t="s">
        <v>95</v>
      </c>
      <c r="C108" s="167">
        <v>1159228</v>
      </c>
      <c r="D108" s="167">
        <v>1711710</v>
      </c>
    </row>
    <row r="109" spans="1:4" x14ac:dyDescent="0.2">
      <c r="A109" s="6">
        <v>2203</v>
      </c>
      <c r="B109" s="32" t="s">
        <v>96</v>
      </c>
      <c r="C109" s="167">
        <v>263012</v>
      </c>
      <c r="D109" s="167">
        <v>435448</v>
      </c>
    </row>
    <row r="110" spans="1:4" x14ac:dyDescent="0.2">
      <c r="A110" s="6">
        <v>2204</v>
      </c>
      <c r="B110" s="7" t="s">
        <v>97</v>
      </c>
      <c r="C110" s="167"/>
      <c r="D110" s="167"/>
    </row>
    <row r="111" spans="1:4" x14ac:dyDescent="0.2">
      <c r="A111" s="6">
        <v>2205</v>
      </c>
      <c r="B111" s="7" t="s">
        <v>98</v>
      </c>
      <c r="C111" s="167">
        <v>1369579</v>
      </c>
      <c r="D111" s="167">
        <v>1129455</v>
      </c>
    </row>
    <row r="112" spans="1:4" x14ac:dyDescent="0.2">
      <c r="A112" s="6">
        <v>2206</v>
      </c>
      <c r="B112" s="7" t="s">
        <v>99</v>
      </c>
      <c r="C112" s="167">
        <v>386523076</v>
      </c>
      <c r="D112" s="167">
        <v>369857883</v>
      </c>
    </row>
    <row r="113" spans="1:4" x14ac:dyDescent="0.2">
      <c r="A113" s="6">
        <v>2207</v>
      </c>
      <c r="B113" s="7" t="s">
        <v>100</v>
      </c>
      <c r="C113" s="167"/>
      <c r="D113" s="167"/>
    </row>
    <row r="114" spans="1:4" x14ac:dyDescent="0.2">
      <c r="A114" s="6">
        <v>2208</v>
      </c>
      <c r="B114" s="7" t="s">
        <v>101</v>
      </c>
      <c r="C114" s="167">
        <v>5842719</v>
      </c>
      <c r="D114" s="167">
        <v>5265805</v>
      </c>
    </row>
    <row r="115" spans="1:4" x14ac:dyDescent="0.2">
      <c r="A115" s="6">
        <v>2209</v>
      </c>
      <c r="B115" s="7" t="s">
        <v>102</v>
      </c>
      <c r="C115" s="167">
        <v>-15830</v>
      </c>
      <c r="D115" s="167">
        <v>-14455</v>
      </c>
    </row>
    <row r="116" spans="1:4" x14ac:dyDescent="0.2">
      <c r="A116" s="6">
        <v>2210</v>
      </c>
      <c r="B116" s="7" t="s">
        <v>103</v>
      </c>
      <c r="C116" s="167">
        <v>-7665</v>
      </c>
      <c r="D116" s="167">
        <v>20024</v>
      </c>
    </row>
    <row r="117" spans="1:4" x14ac:dyDescent="0.2">
      <c r="A117" s="6">
        <v>2211</v>
      </c>
      <c r="B117" s="7" t="s">
        <v>104</v>
      </c>
      <c r="C117" s="167">
        <v>-20639</v>
      </c>
      <c r="D117" s="167">
        <v>48359</v>
      </c>
    </row>
    <row r="118" spans="1:4" x14ac:dyDescent="0.2">
      <c r="A118" s="6">
        <v>2212</v>
      </c>
      <c r="B118" s="7" t="s">
        <v>105</v>
      </c>
      <c r="C118" s="167">
        <v>905631</v>
      </c>
      <c r="D118" s="167">
        <v>647200</v>
      </c>
    </row>
    <row r="119" spans="1:4" x14ac:dyDescent="0.2">
      <c r="A119" s="6">
        <v>2213</v>
      </c>
      <c r="B119" s="7" t="s">
        <v>106</v>
      </c>
      <c r="C119" s="167">
        <v>11815</v>
      </c>
      <c r="D119" s="167">
        <v>147786</v>
      </c>
    </row>
    <row r="120" spans="1:4" x14ac:dyDescent="0.2">
      <c r="A120" s="6">
        <v>2214</v>
      </c>
      <c r="B120" s="7" t="s">
        <v>107</v>
      </c>
      <c r="C120" s="167">
        <v>566620</v>
      </c>
      <c r="D120" s="167">
        <v>3065727</v>
      </c>
    </row>
    <row r="121" spans="1:4" x14ac:dyDescent="0.2">
      <c r="A121" s="6">
        <v>2215</v>
      </c>
      <c r="B121" s="7" t="s">
        <v>108</v>
      </c>
      <c r="C121" s="167">
        <v>1376897</v>
      </c>
      <c r="D121" s="167">
        <v>1365665</v>
      </c>
    </row>
    <row r="122" spans="1:4" ht="13.5" thickBot="1" x14ac:dyDescent="0.25">
      <c r="A122" s="18">
        <v>2216</v>
      </c>
      <c r="B122" s="19" t="s">
        <v>109</v>
      </c>
      <c r="C122" s="176">
        <v>1311337</v>
      </c>
      <c r="D122" s="176">
        <v>1166434</v>
      </c>
    </row>
    <row r="123" spans="1:4" ht="13.5" thickBot="1" x14ac:dyDescent="0.25">
      <c r="A123" s="9" t="s">
        <v>18</v>
      </c>
      <c r="B123" s="10"/>
      <c r="C123" s="168">
        <f>SUM(C107:C122)</f>
        <v>398767801</v>
      </c>
      <c r="D123" s="168">
        <f>SUM(D107:D122)</f>
        <v>383599437</v>
      </c>
    </row>
    <row r="124" spans="1:4" x14ac:dyDescent="0.2">
      <c r="A124" s="12">
        <v>23</v>
      </c>
      <c r="B124" s="13" t="s">
        <v>110</v>
      </c>
      <c r="C124" s="169"/>
      <c r="D124" s="169"/>
    </row>
    <row r="125" spans="1:4" x14ac:dyDescent="0.2">
      <c r="A125" s="6">
        <v>2301</v>
      </c>
      <c r="B125" s="7" t="s">
        <v>111</v>
      </c>
      <c r="C125" s="167"/>
      <c r="D125" s="167"/>
    </row>
    <row r="126" spans="1:4" x14ac:dyDescent="0.2">
      <c r="A126" s="6">
        <v>2302</v>
      </c>
      <c r="B126" s="7" t="s">
        <v>112</v>
      </c>
      <c r="C126" s="167"/>
      <c r="D126" s="167"/>
    </row>
    <row r="127" spans="1:4" x14ac:dyDescent="0.2">
      <c r="A127" s="6">
        <v>2303</v>
      </c>
      <c r="B127" s="7" t="s">
        <v>113</v>
      </c>
      <c r="C127" s="167"/>
      <c r="D127" s="167"/>
    </row>
    <row r="128" spans="1:4" x14ac:dyDescent="0.2">
      <c r="A128" s="6">
        <v>2304</v>
      </c>
      <c r="B128" s="7" t="s">
        <v>114</v>
      </c>
      <c r="C128" s="167"/>
      <c r="D128" s="167"/>
    </row>
    <row r="129" spans="1:4" x14ac:dyDescent="0.2">
      <c r="A129" s="6">
        <v>2305</v>
      </c>
      <c r="B129" s="7" t="s">
        <v>115</v>
      </c>
      <c r="C129" s="167"/>
      <c r="D129" s="167"/>
    </row>
    <row r="130" spans="1:4" x14ac:dyDescent="0.2">
      <c r="A130" s="6">
        <v>2306</v>
      </c>
      <c r="B130" s="7" t="s">
        <v>116</v>
      </c>
      <c r="C130" s="167"/>
      <c r="D130" s="167"/>
    </row>
    <row r="131" spans="1:4" x14ac:dyDescent="0.2">
      <c r="A131" s="6">
        <v>2307</v>
      </c>
      <c r="B131" s="7" t="s">
        <v>117</v>
      </c>
      <c r="C131" s="167"/>
      <c r="D131" s="167"/>
    </row>
    <row r="132" spans="1:4" x14ac:dyDescent="0.2">
      <c r="A132" s="6">
        <v>2308</v>
      </c>
      <c r="B132" s="7" t="s">
        <v>118</v>
      </c>
      <c r="C132" s="167"/>
      <c r="D132" s="167"/>
    </row>
    <row r="133" spans="1:4" x14ac:dyDescent="0.2">
      <c r="A133" s="6">
        <v>2309</v>
      </c>
      <c r="B133" s="7" t="s">
        <v>119</v>
      </c>
      <c r="C133" s="167"/>
      <c r="D133" s="167"/>
    </row>
    <row r="134" spans="1:4" x14ac:dyDescent="0.2">
      <c r="A134" s="6">
        <v>2310</v>
      </c>
      <c r="B134" s="7" t="s">
        <v>120</v>
      </c>
      <c r="C134" s="167"/>
      <c r="D134" s="167"/>
    </row>
    <row r="135" spans="1:4" x14ac:dyDescent="0.2">
      <c r="A135" s="6">
        <v>2311</v>
      </c>
      <c r="B135" s="7" t="s">
        <v>121</v>
      </c>
      <c r="C135" s="167"/>
      <c r="D135" s="167"/>
    </row>
    <row r="136" spans="1:4" x14ac:dyDescent="0.2">
      <c r="A136" s="6">
        <v>2312</v>
      </c>
      <c r="B136" s="7" t="s">
        <v>122</v>
      </c>
      <c r="C136" s="167"/>
      <c r="D136" s="167"/>
    </row>
    <row r="137" spans="1:4" x14ac:dyDescent="0.2">
      <c r="A137" s="6"/>
      <c r="B137" s="7" t="s">
        <v>123</v>
      </c>
      <c r="C137" s="167"/>
      <c r="D137" s="167"/>
    </row>
    <row r="138" spans="1:4" x14ac:dyDescent="0.2">
      <c r="A138" s="6">
        <v>2313</v>
      </c>
      <c r="B138" s="7" t="s">
        <v>124</v>
      </c>
      <c r="C138" s="167">
        <v>497297168</v>
      </c>
      <c r="D138" s="167">
        <v>432273710</v>
      </c>
    </row>
    <row r="139" spans="1:4" x14ac:dyDescent="0.2">
      <c r="A139" s="6">
        <v>2314</v>
      </c>
      <c r="B139" s="7" t="s">
        <v>125</v>
      </c>
      <c r="C139" s="167"/>
      <c r="D139" s="167"/>
    </row>
    <row r="140" spans="1:4" ht="13.5" thickBot="1" x14ac:dyDescent="0.25">
      <c r="A140" s="18"/>
      <c r="B140" s="19" t="s">
        <v>126</v>
      </c>
      <c r="C140" s="176"/>
      <c r="D140" s="176"/>
    </row>
    <row r="141" spans="1:4" ht="13.5" thickBot="1" x14ac:dyDescent="0.25">
      <c r="A141" s="9" t="s">
        <v>18</v>
      </c>
      <c r="B141" s="10"/>
      <c r="C141" s="168">
        <f>SUM(C125:C140)</f>
        <v>497297168</v>
      </c>
      <c r="D141" s="168">
        <f>SUM(D125:D140)</f>
        <v>432273710</v>
      </c>
    </row>
    <row r="142" spans="1:4" x14ac:dyDescent="0.2">
      <c r="A142" s="12">
        <v>24</v>
      </c>
      <c r="B142" s="13" t="s">
        <v>127</v>
      </c>
      <c r="C142" s="169"/>
      <c r="D142" s="169"/>
    </row>
    <row r="143" spans="1:4" x14ac:dyDescent="0.2">
      <c r="A143" s="6">
        <v>2401</v>
      </c>
      <c r="B143" s="7" t="s">
        <v>128</v>
      </c>
      <c r="C143" s="167">
        <v>208583</v>
      </c>
      <c r="D143" s="167">
        <v>4715081</v>
      </c>
    </row>
    <row r="144" spans="1:4" x14ac:dyDescent="0.2">
      <c r="A144" s="6">
        <v>2402</v>
      </c>
      <c r="B144" s="7" t="s">
        <v>129</v>
      </c>
      <c r="C144" s="167"/>
      <c r="D144" s="167"/>
    </row>
    <row r="145" spans="1:4" x14ac:dyDescent="0.2">
      <c r="A145" s="6">
        <v>2403</v>
      </c>
      <c r="B145" s="7" t="s">
        <v>130</v>
      </c>
      <c r="C145" s="167">
        <v>1393336</v>
      </c>
      <c r="D145" s="167">
        <v>2031538</v>
      </c>
    </row>
    <row r="146" spans="1:4" x14ac:dyDescent="0.2">
      <c r="A146" s="6">
        <v>2404</v>
      </c>
      <c r="B146" s="7" t="s">
        <v>131</v>
      </c>
      <c r="C146" s="167"/>
      <c r="D146" s="167"/>
    </row>
    <row r="147" spans="1:4" x14ac:dyDescent="0.2">
      <c r="A147" s="6">
        <v>2405</v>
      </c>
      <c r="B147" s="7" t="s">
        <v>132</v>
      </c>
      <c r="C147" s="167"/>
      <c r="D147" s="167"/>
    </row>
    <row r="148" spans="1:4" ht="13.5" thickBot="1" x14ac:dyDescent="0.25">
      <c r="A148" s="6">
        <v>2406</v>
      </c>
      <c r="B148" s="7" t="s">
        <v>133</v>
      </c>
      <c r="C148" s="167"/>
      <c r="D148" s="167"/>
    </row>
    <row r="149" spans="1:4" ht="13.5" thickBot="1" x14ac:dyDescent="0.25">
      <c r="A149" s="9" t="s">
        <v>18</v>
      </c>
      <c r="B149" s="10"/>
      <c r="C149" s="168">
        <f>SUM(C143:C148)</f>
        <v>1601919</v>
      </c>
      <c r="D149" s="168">
        <f>SUM(D143:D148)</f>
        <v>6746619</v>
      </c>
    </row>
    <row r="150" spans="1:4" x14ac:dyDescent="0.2">
      <c r="A150" s="12">
        <v>25</v>
      </c>
      <c r="B150" s="13" t="s">
        <v>134</v>
      </c>
      <c r="C150" s="169"/>
      <c r="D150" s="169"/>
    </row>
    <row r="151" spans="1:4" x14ac:dyDescent="0.2">
      <c r="A151" s="6">
        <v>2501</v>
      </c>
      <c r="B151" s="7" t="s">
        <v>135</v>
      </c>
      <c r="C151" s="167"/>
      <c r="D151" s="167"/>
    </row>
    <row r="152" spans="1:4" x14ac:dyDescent="0.2">
      <c r="A152" s="6">
        <v>2502</v>
      </c>
      <c r="B152" s="7" t="s">
        <v>136</v>
      </c>
      <c r="C152" s="167"/>
      <c r="D152" s="167"/>
    </row>
    <row r="153" spans="1:4" x14ac:dyDescent="0.2">
      <c r="A153" s="6">
        <v>2503</v>
      </c>
      <c r="B153" s="7" t="s">
        <v>137</v>
      </c>
      <c r="C153" s="167">
        <v>13606112</v>
      </c>
      <c r="D153" s="167">
        <v>11849785</v>
      </c>
    </row>
    <row r="154" spans="1:4" x14ac:dyDescent="0.2">
      <c r="A154" s="6">
        <v>2504</v>
      </c>
      <c r="B154" s="7" t="s">
        <v>138</v>
      </c>
      <c r="C154" s="167"/>
      <c r="D154" s="167"/>
    </row>
    <row r="155" spans="1:4" x14ac:dyDescent="0.2">
      <c r="A155" s="6">
        <v>2505</v>
      </c>
      <c r="B155" s="7" t="s">
        <v>139</v>
      </c>
      <c r="C155" s="167">
        <v>878102</v>
      </c>
      <c r="D155" s="167">
        <v>976332</v>
      </c>
    </row>
    <row r="156" spans="1:4" ht="13.5" thickBot="1" x14ac:dyDescent="0.25">
      <c r="A156" s="15">
        <v>2506</v>
      </c>
      <c r="B156" s="16" t="s">
        <v>140</v>
      </c>
      <c r="C156" s="170"/>
      <c r="D156" s="170"/>
    </row>
    <row r="157" spans="1:4" ht="13.5" thickBot="1" x14ac:dyDescent="0.25">
      <c r="A157" s="9" t="s">
        <v>18</v>
      </c>
      <c r="B157" s="10"/>
      <c r="C157" s="168">
        <f>SUM(C151:C156)</f>
        <v>14484214</v>
      </c>
      <c r="D157" s="168">
        <f>SUM(D151:D156)</f>
        <v>12826117</v>
      </c>
    </row>
    <row r="158" spans="1:4" x14ac:dyDescent="0.2">
      <c r="A158" s="12">
        <v>26</v>
      </c>
      <c r="B158" s="13" t="s">
        <v>141</v>
      </c>
      <c r="C158" s="169"/>
      <c r="D158" s="169"/>
    </row>
    <row r="159" spans="1:4" x14ac:dyDescent="0.2">
      <c r="A159" s="6">
        <v>2601</v>
      </c>
      <c r="B159" s="7" t="s">
        <v>142</v>
      </c>
      <c r="C159" s="167"/>
      <c r="D159" s="167"/>
    </row>
    <row r="160" spans="1:4" x14ac:dyDescent="0.2">
      <c r="A160" s="6">
        <v>2602</v>
      </c>
      <c r="B160" s="7" t="s">
        <v>143</v>
      </c>
      <c r="C160" s="167">
        <v>3674596</v>
      </c>
      <c r="D160" s="167">
        <v>3875741</v>
      </c>
    </row>
    <row r="161" spans="1:4" x14ac:dyDescent="0.2">
      <c r="A161" s="6">
        <v>2603</v>
      </c>
      <c r="B161" s="7" t="s">
        <v>144</v>
      </c>
      <c r="C161" s="167">
        <v>2104827</v>
      </c>
      <c r="D161" s="167">
        <v>1886929</v>
      </c>
    </row>
    <row r="162" spans="1:4" x14ac:dyDescent="0.2">
      <c r="A162" s="6">
        <v>2604</v>
      </c>
      <c r="B162" s="7" t="s">
        <v>145</v>
      </c>
      <c r="C162" s="167"/>
      <c r="D162" s="167"/>
    </row>
    <row r="163" spans="1:4" x14ac:dyDescent="0.2">
      <c r="A163" s="6">
        <v>2605</v>
      </c>
      <c r="B163" s="7" t="s">
        <v>146</v>
      </c>
      <c r="C163" s="167"/>
      <c r="D163" s="167"/>
    </row>
    <row r="164" spans="1:4" x14ac:dyDescent="0.2">
      <c r="A164" s="6">
        <v>2606</v>
      </c>
      <c r="B164" s="7" t="s">
        <v>147</v>
      </c>
      <c r="C164" s="167">
        <v>31387066</v>
      </c>
      <c r="D164" s="167">
        <v>34869983</v>
      </c>
    </row>
    <row r="165" spans="1:4" x14ac:dyDescent="0.2">
      <c r="A165" s="6">
        <v>2607</v>
      </c>
      <c r="B165" s="7" t="s">
        <v>148</v>
      </c>
      <c r="C165" s="167">
        <v>21149903</v>
      </c>
      <c r="D165" s="167">
        <v>22542814</v>
      </c>
    </row>
    <row r="166" spans="1:4" ht="13.5" thickBot="1" x14ac:dyDescent="0.25">
      <c r="A166" s="18">
        <v>2608</v>
      </c>
      <c r="B166" s="19" t="s">
        <v>149</v>
      </c>
      <c r="C166" s="176">
        <v>6768705</v>
      </c>
      <c r="D166" s="176">
        <v>6491131</v>
      </c>
    </row>
    <row r="167" spans="1:4" ht="13.5" thickBot="1" x14ac:dyDescent="0.25">
      <c r="A167" s="9" t="s">
        <v>18</v>
      </c>
      <c r="B167" s="10"/>
      <c r="C167" s="168">
        <f>SUM(C159:C166)</f>
        <v>65085097</v>
      </c>
      <c r="D167" s="168">
        <f>SUM(D159:D166)</f>
        <v>69666598</v>
      </c>
    </row>
    <row r="168" spans="1:4" x14ac:dyDescent="0.2">
      <c r="A168" s="12">
        <v>27</v>
      </c>
      <c r="B168" s="13" t="s">
        <v>150</v>
      </c>
      <c r="C168" s="169"/>
      <c r="D168" s="169"/>
    </row>
    <row r="169" spans="1:4" x14ac:dyDescent="0.2">
      <c r="A169" s="6">
        <v>2701</v>
      </c>
      <c r="B169" s="7" t="s">
        <v>151</v>
      </c>
      <c r="C169" s="167">
        <v>17587035</v>
      </c>
      <c r="D169" s="167">
        <v>15665670</v>
      </c>
    </row>
    <row r="170" spans="1:4" x14ac:dyDescent="0.2">
      <c r="A170" s="6">
        <v>2702</v>
      </c>
      <c r="B170" s="7" t="s">
        <v>152</v>
      </c>
      <c r="C170" s="167"/>
      <c r="D170" s="167"/>
    </row>
    <row r="171" spans="1:4" x14ac:dyDescent="0.2">
      <c r="A171" s="6">
        <v>2703</v>
      </c>
      <c r="B171" s="7" t="s">
        <v>153</v>
      </c>
      <c r="C171" s="167">
        <v>8</v>
      </c>
      <c r="D171" s="167">
        <v>8</v>
      </c>
    </row>
    <row r="172" spans="1:4" x14ac:dyDescent="0.2">
      <c r="A172" s="6">
        <v>2704</v>
      </c>
      <c r="B172" s="7" t="s">
        <v>154</v>
      </c>
      <c r="C172" s="167">
        <v>65985</v>
      </c>
      <c r="D172" s="167"/>
    </row>
    <row r="173" spans="1:4" x14ac:dyDescent="0.2">
      <c r="A173" s="6">
        <v>2705</v>
      </c>
      <c r="B173" s="7" t="s">
        <v>155</v>
      </c>
      <c r="C173" s="167">
        <v>1917199</v>
      </c>
      <c r="D173" s="167">
        <v>1577899</v>
      </c>
    </row>
    <row r="174" spans="1:4" x14ac:dyDescent="0.2">
      <c r="A174" s="6">
        <v>2706</v>
      </c>
      <c r="B174" s="7" t="s">
        <v>156</v>
      </c>
      <c r="C174" s="167">
        <v>1596042</v>
      </c>
      <c r="D174" s="167">
        <v>1705958</v>
      </c>
    </row>
    <row r="175" spans="1:4" x14ac:dyDescent="0.2">
      <c r="A175" s="6">
        <v>2707</v>
      </c>
      <c r="B175" s="7" t="s">
        <v>157</v>
      </c>
      <c r="C175" s="167"/>
      <c r="D175" s="167"/>
    </row>
    <row r="176" spans="1:4" x14ac:dyDescent="0.2">
      <c r="A176" s="6">
        <v>2708</v>
      </c>
      <c r="B176" s="7" t="s">
        <v>158</v>
      </c>
      <c r="C176" s="167"/>
      <c r="D176" s="167"/>
    </row>
    <row r="177" spans="1:4" x14ac:dyDescent="0.2">
      <c r="A177" s="6">
        <v>2709</v>
      </c>
      <c r="B177" s="7" t="s">
        <v>159</v>
      </c>
      <c r="C177" s="167">
        <v>301470</v>
      </c>
      <c r="D177" s="167">
        <v>102327</v>
      </c>
    </row>
    <row r="178" spans="1:4" x14ac:dyDescent="0.2">
      <c r="A178" s="6">
        <v>2710</v>
      </c>
      <c r="B178" s="7" t="s">
        <v>160</v>
      </c>
      <c r="C178" s="167"/>
      <c r="D178" s="167"/>
    </row>
    <row r="179" spans="1:4" x14ac:dyDescent="0.2">
      <c r="A179" s="6">
        <v>2711</v>
      </c>
      <c r="B179" s="7" t="s">
        <v>161</v>
      </c>
      <c r="C179" s="167">
        <v>600</v>
      </c>
      <c r="D179" s="167">
        <v>600</v>
      </c>
    </row>
    <row r="180" spans="1:4" x14ac:dyDescent="0.2">
      <c r="A180" s="6">
        <v>2712</v>
      </c>
      <c r="B180" s="7" t="s">
        <v>162</v>
      </c>
      <c r="C180" s="167"/>
      <c r="D180" s="167"/>
    </row>
    <row r="181" spans="1:4" x14ac:dyDescent="0.2">
      <c r="A181" s="6">
        <v>2713</v>
      </c>
      <c r="B181" s="7" t="s">
        <v>163</v>
      </c>
      <c r="C181" s="167">
        <v>930258</v>
      </c>
      <c r="D181" s="167">
        <v>727569</v>
      </c>
    </row>
    <row r="182" spans="1:4" x14ac:dyDescent="0.2">
      <c r="A182" s="6">
        <v>2714</v>
      </c>
      <c r="B182" s="7" t="s">
        <v>164</v>
      </c>
      <c r="C182" s="167"/>
      <c r="D182" s="167"/>
    </row>
    <row r="183" spans="1:4" x14ac:dyDescent="0.2">
      <c r="A183" s="6">
        <v>2715</v>
      </c>
      <c r="B183" s="7" t="s">
        <v>165</v>
      </c>
      <c r="C183" s="167"/>
      <c r="D183" s="167"/>
    </row>
    <row r="184" spans="1:4" x14ac:dyDescent="0.2">
      <c r="A184" s="6">
        <v>2716</v>
      </c>
      <c r="B184" s="7" t="s">
        <v>166</v>
      </c>
      <c r="C184" s="167">
        <v>15995357</v>
      </c>
      <c r="D184" s="167">
        <v>14983089</v>
      </c>
    </row>
    <row r="185" spans="1:4" x14ac:dyDescent="0.2">
      <c r="A185" s="6">
        <v>2717</v>
      </c>
      <c r="B185" s="7" t="s">
        <v>167</v>
      </c>
      <c r="C185" s="167">
        <v>921872</v>
      </c>
      <c r="D185" s="167">
        <v>896296</v>
      </c>
    </row>
    <row r="186" spans="1:4" x14ac:dyDescent="0.2">
      <c r="A186" s="6">
        <v>2718</v>
      </c>
      <c r="B186" s="7" t="s">
        <v>168</v>
      </c>
      <c r="C186" s="167"/>
      <c r="D186" s="167"/>
    </row>
    <row r="187" spans="1:4" x14ac:dyDescent="0.2">
      <c r="A187" s="6">
        <v>2719</v>
      </c>
      <c r="B187" s="7" t="s">
        <v>169</v>
      </c>
      <c r="C187" s="167"/>
      <c r="D187" s="167"/>
    </row>
    <row r="188" spans="1:4" x14ac:dyDescent="0.2">
      <c r="A188" s="15">
        <v>2720</v>
      </c>
      <c r="B188" s="16" t="s">
        <v>170</v>
      </c>
      <c r="C188" s="170">
        <v>112507</v>
      </c>
      <c r="D188" s="170">
        <v>95826</v>
      </c>
    </row>
    <row r="189" spans="1:4" x14ac:dyDescent="0.2">
      <c r="A189" s="15">
        <v>2721</v>
      </c>
      <c r="B189" s="16" t="s">
        <v>171</v>
      </c>
      <c r="C189" s="170">
        <v>996907</v>
      </c>
      <c r="D189" s="170">
        <v>811491</v>
      </c>
    </row>
    <row r="190" spans="1:4" x14ac:dyDescent="0.2">
      <c r="A190" s="15">
        <v>2722</v>
      </c>
      <c r="B190" s="16" t="s">
        <v>172</v>
      </c>
      <c r="C190" s="170"/>
      <c r="D190" s="170"/>
    </row>
    <row r="191" spans="1:4" ht="13.5" thickBot="1" x14ac:dyDescent="0.25">
      <c r="A191" s="15">
        <v>2730</v>
      </c>
      <c r="B191" s="16" t="s">
        <v>173</v>
      </c>
      <c r="C191" s="170">
        <v>3673047</v>
      </c>
      <c r="D191" s="170">
        <v>8437001</v>
      </c>
    </row>
    <row r="192" spans="1:4" ht="13.5" thickBot="1" x14ac:dyDescent="0.25">
      <c r="A192" s="9" t="s">
        <v>18</v>
      </c>
      <c r="B192" s="10"/>
      <c r="C192" s="168">
        <f>SUM(C169:C191)</f>
        <v>44098287</v>
      </c>
      <c r="D192" s="168">
        <f>SUM(D169:D191)</f>
        <v>45003734</v>
      </c>
    </row>
    <row r="193" spans="1:4" x14ac:dyDescent="0.2">
      <c r="A193" s="12">
        <v>28</v>
      </c>
      <c r="B193" s="13" t="s">
        <v>174</v>
      </c>
      <c r="C193" s="169"/>
      <c r="D193" s="169"/>
    </row>
    <row r="194" spans="1:4" x14ac:dyDescent="0.2">
      <c r="A194" s="6">
        <v>2801</v>
      </c>
      <c r="B194" s="7" t="s">
        <v>175</v>
      </c>
      <c r="C194" s="167"/>
      <c r="D194" s="167"/>
    </row>
    <row r="195" spans="1:4" x14ac:dyDescent="0.2">
      <c r="A195" s="6">
        <v>2802</v>
      </c>
      <c r="B195" s="7" t="s">
        <v>176</v>
      </c>
      <c r="C195" s="167"/>
      <c r="D195" s="167"/>
    </row>
    <row r="196" spans="1:4" x14ac:dyDescent="0.2">
      <c r="A196" s="6">
        <v>2803</v>
      </c>
      <c r="B196" s="7" t="s">
        <v>177</v>
      </c>
      <c r="C196" s="167"/>
      <c r="D196" s="167"/>
    </row>
    <row r="197" spans="1:4" x14ac:dyDescent="0.2">
      <c r="A197" s="6">
        <v>2804</v>
      </c>
      <c r="B197" s="7" t="s">
        <v>178</v>
      </c>
      <c r="C197" s="167"/>
      <c r="D197" s="167"/>
    </row>
    <row r="198" spans="1:4" x14ac:dyDescent="0.2">
      <c r="A198" s="6">
        <v>2805</v>
      </c>
      <c r="B198" s="7" t="s">
        <v>179</v>
      </c>
      <c r="C198" s="167"/>
      <c r="D198" s="167"/>
    </row>
    <row r="199" spans="1:4" ht="13.5" thickBot="1" x14ac:dyDescent="0.25">
      <c r="A199" s="15">
        <v>2810</v>
      </c>
      <c r="B199" s="16" t="s">
        <v>38</v>
      </c>
      <c r="C199" s="170"/>
      <c r="D199" s="170"/>
    </row>
    <row r="200" spans="1:4" ht="13.5" thickBot="1" x14ac:dyDescent="0.25">
      <c r="A200" s="9" t="s">
        <v>18</v>
      </c>
      <c r="B200" s="10"/>
      <c r="C200" s="168">
        <f>SUM(C194:C199)</f>
        <v>0</v>
      </c>
      <c r="D200" s="168">
        <f>SUM(D194:D199)</f>
        <v>0</v>
      </c>
    </row>
    <row r="201" spans="1:4" x14ac:dyDescent="0.2">
      <c r="A201" s="12">
        <v>29</v>
      </c>
      <c r="B201" s="13" t="s">
        <v>180</v>
      </c>
      <c r="C201" s="169"/>
      <c r="D201" s="169"/>
    </row>
    <row r="202" spans="1:4" x14ac:dyDescent="0.2">
      <c r="A202" s="6">
        <v>2901</v>
      </c>
      <c r="B202" s="7" t="s">
        <v>181</v>
      </c>
      <c r="C202" s="167">
        <v>41380042</v>
      </c>
      <c r="D202" s="167">
        <v>48783442</v>
      </c>
    </row>
    <row r="203" spans="1:4" x14ac:dyDescent="0.2">
      <c r="A203" s="6">
        <v>2902</v>
      </c>
      <c r="B203" s="7" t="s">
        <v>182</v>
      </c>
      <c r="C203" s="167">
        <v>5811310</v>
      </c>
      <c r="D203" s="167">
        <v>6814560</v>
      </c>
    </row>
    <row r="204" spans="1:4" x14ac:dyDescent="0.2">
      <c r="A204" s="6">
        <v>2903</v>
      </c>
      <c r="B204" s="7" t="s">
        <v>183</v>
      </c>
      <c r="C204" s="167"/>
      <c r="D204" s="167"/>
    </row>
    <row r="205" spans="1:4" x14ac:dyDescent="0.2">
      <c r="A205" s="6">
        <v>2904</v>
      </c>
      <c r="B205" s="7" t="s">
        <v>184</v>
      </c>
      <c r="C205" s="167">
        <v>980</v>
      </c>
      <c r="D205" s="167">
        <v>980</v>
      </c>
    </row>
    <row r="206" spans="1:4" ht="13.5" thickBot="1" x14ac:dyDescent="0.25">
      <c r="A206" s="15">
        <v>2910</v>
      </c>
      <c r="B206" s="16" t="s">
        <v>38</v>
      </c>
      <c r="C206" s="170"/>
      <c r="D206" s="170"/>
    </row>
    <row r="207" spans="1:4" ht="13.5" thickBot="1" x14ac:dyDescent="0.25">
      <c r="A207" s="9" t="s">
        <v>18</v>
      </c>
      <c r="B207" s="10"/>
      <c r="C207" s="168">
        <f>SUM(C202:C206)</f>
        <v>47192332</v>
      </c>
      <c r="D207" s="168">
        <f>SUM(D202:D206)</f>
        <v>55598982</v>
      </c>
    </row>
    <row r="208" spans="1:4" ht="13.5" thickBot="1" x14ac:dyDescent="0.25">
      <c r="A208" s="24"/>
      <c r="B208" s="19"/>
      <c r="C208" s="173"/>
      <c r="D208" s="173"/>
    </row>
    <row r="209" spans="1:4" ht="13.5" thickBot="1" x14ac:dyDescent="0.25">
      <c r="A209" s="26" t="s">
        <v>185</v>
      </c>
      <c r="B209" s="27"/>
      <c r="C209" s="174">
        <f>C105+C123+C141+C149+C157+C167+C192+C200+C207</f>
        <v>1068777662</v>
      </c>
      <c r="D209" s="174">
        <f>D105+D123+D141+D149+D157+D167+D192+D200+D207</f>
        <v>1005888600</v>
      </c>
    </row>
    <row r="210" spans="1:4" x14ac:dyDescent="0.2">
      <c r="A210" s="29"/>
      <c r="B210" s="30"/>
      <c r="C210" s="177"/>
      <c r="D210" s="177"/>
    </row>
    <row r="211" spans="1:4" x14ac:dyDescent="0.2">
      <c r="A211" s="3">
        <v>3</v>
      </c>
      <c r="B211" s="4" t="s">
        <v>186</v>
      </c>
      <c r="C211" s="167"/>
      <c r="D211" s="167"/>
    </row>
    <row r="212" spans="1:4" x14ac:dyDescent="0.2">
      <c r="A212" s="3">
        <v>31</v>
      </c>
      <c r="B212" s="4" t="s">
        <v>187</v>
      </c>
      <c r="C212" s="167"/>
      <c r="D212" s="167"/>
    </row>
    <row r="213" spans="1:4" x14ac:dyDescent="0.2">
      <c r="A213" s="6">
        <v>3101</v>
      </c>
      <c r="B213" s="7" t="s">
        <v>188</v>
      </c>
      <c r="C213" s="167">
        <v>50000000</v>
      </c>
      <c r="D213" s="167">
        <v>50000000</v>
      </c>
    </row>
    <row r="214" spans="1:4" x14ac:dyDescent="0.2">
      <c r="A214" s="6">
        <v>3102</v>
      </c>
      <c r="B214" s="7" t="s">
        <v>189</v>
      </c>
      <c r="C214" s="167">
        <v>-55460</v>
      </c>
      <c r="D214" s="167">
        <v>-55460</v>
      </c>
    </row>
    <row r="215" spans="1:4" ht="13.5" thickBot="1" x14ac:dyDescent="0.25">
      <c r="A215" s="6">
        <v>3103</v>
      </c>
      <c r="B215" s="7" t="s">
        <v>190</v>
      </c>
      <c r="C215" s="167">
        <v>-662700</v>
      </c>
      <c r="D215" s="167">
        <v>-662700</v>
      </c>
    </row>
    <row r="216" spans="1:4" ht="13.5" thickBot="1" x14ac:dyDescent="0.25">
      <c r="A216" s="9" t="s">
        <v>18</v>
      </c>
      <c r="B216" s="10"/>
      <c r="C216" s="168">
        <f>SUM(C213:C215)</f>
        <v>49281840</v>
      </c>
      <c r="D216" s="168">
        <f>SUM(D213:D215)</f>
        <v>49281840</v>
      </c>
    </row>
    <row r="217" spans="1:4" x14ac:dyDescent="0.2">
      <c r="A217" s="12">
        <v>32</v>
      </c>
      <c r="B217" s="13" t="s">
        <v>191</v>
      </c>
      <c r="C217" s="169"/>
      <c r="D217" s="169"/>
    </row>
    <row r="218" spans="1:4" ht="13.5" thickBot="1" x14ac:dyDescent="0.25">
      <c r="A218" s="15">
        <v>3201</v>
      </c>
      <c r="B218" s="16" t="s">
        <v>192</v>
      </c>
      <c r="C218" s="170"/>
      <c r="D218" s="170"/>
    </row>
    <row r="219" spans="1:4" ht="13.5" thickBot="1" x14ac:dyDescent="0.25">
      <c r="A219" s="9" t="s">
        <v>18</v>
      </c>
      <c r="B219" s="10"/>
      <c r="C219" s="168">
        <f>SUM(C218)</f>
        <v>0</v>
      </c>
      <c r="D219" s="168">
        <f>SUM(D218)</f>
        <v>0</v>
      </c>
    </row>
    <row r="220" spans="1:4" x14ac:dyDescent="0.2">
      <c r="A220" s="12">
        <v>33</v>
      </c>
      <c r="B220" s="13" t="s">
        <v>193</v>
      </c>
      <c r="C220" s="169"/>
      <c r="D220" s="169"/>
    </row>
    <row r="221" spans="1:4" x14ac:dyDescent="0.2">
      <c r="A221" s="6">
        <v>3301</v>
      </c>
      <c r="B221" s="7" t="s">
        <v>194</v>
      </c>
      <c r="C221" s="167">
        <v>36691717</v>
      </c>
      <c r="D221" s="167">
        <v>36691717</v>
      </c>
    </row>
    <row r="222" spans="1:4" x14ac:dyDescent="0.2">
      <c r="A222" s="6">
        <v>3302</v>
      </c>
      <c r="B222" s="7" t="s">
        <v>195</v>
      </c>
      <c r="C222" s="167">
        <v>20000000</v>
      </c>
      <c r="D222" s="167">
        <v>20000000</v>
      </c>
    </row>
    <row r="223" spans="1:4" x14ac:dyDescent="0.2">
      <c r="A223" s="6">
        <v>3303</v>
      </c>
      <c r="B223" s="7" t="s">
        <v>196</v>
      </c>
      <c r="C223" s="167">
        <v>266523375</v>
      </c>
      <c r="D223" s="167">
        <v>203270683</v>
      </c>
    </row>
    <row r="224" spans="1:4" ht="13.5" thickBot="1" x14ac:dyDescent="0.25">
      <c r="A224" s="6">
        <v>3304</v>
      </c>
      <c r="B224" s="7" t="s">
        <v>197</v>
      </c>
      <c r="C224" s="167">
        <v>232512947</v>
      </c>
      <c r="D224" s="167">
        <v>232512947</v>
      </c>
    </row>
    <row r="225" spans="1:4" ht="13.5" thickBot="1" x14ac:dyDescent="0.25">
      <c r="A225" s="9" t="s">
        <v>18</v>
      </c>
      <c r="B225" s="10"/>
      <c r="C225" s="168">
        <f>SUM(C221:C224)</f>
        <v>555728039</v>
      </c>
      <c r="D225" s="168">
        <f>SUM(D221:D224)</f>
        <v>492475347</v>
      </c>
    </row>
    <row r="226" spans="1:4" ht="13.5" thickBot="1" x14ac:dyDescent="0.25">
      <c r="A226" s="24"/>
      <c r="B226" s="19"/>
      <c r="C226" s="173"/>
      <c r="D226" s="173"/>
    </row>
    <row r="227" spans="1:4" ht="13.5" thickBot="1" x14ac:dyDescent="0.25">
      <c r="A227" s="26" t="s">
        <v>198</v>
      </c>
      <c r="B227" s="27"/>
      <c r="C227" s="174">
        <f>C216+C219+C225</f>
        <v>605009879</v>
      </c>
      <c r="D227" s="174">
        <f>D216+D219+D225</f>
        <v>541757187</v>
      </c>
    </row>
    <row r="228" spans="1:4" ht="13.5" thickBot="1" x14ac:dyDescent="0.25">
      <c r="A228" s="24"/>
      <c r="B228" s="19"/>
      <c r="C228" s="173"/>
      <c r="D228" s="173"/>
    </row>
    <row r="229" spans="1:4" ht="13.5" thickBot="1" x14ac:dyDescent="0.25">
      <c r="A229" s="26" t="s">
        <v>199</v>
      </c>
      <c r="B229" s="27"/>
      <c r="C229" s="174">
        <f>C209+C227</f>
        <v>1673787541</v>
      </c>
      <c r="D229" s="174">
        <f>D209+D227</f>
        <v>1547645787</v>
      </c>
    </row>
    <row r="230" spans="1:4" x14ac:dyDescent="0.2">
      <c r="A230" s="29"/>
      <c r="B230" s="30"/>
      <c r="C230" s="177"/>
      <c r="D230" s="177"/>
    </row>
    <row r="231" spans="1:4" x14ac:dyDescent="0.2">
      <c r="A231" s="12">
        <v>4</v>
      </c>
      <c r="B231" s="13" t="s">
        <v>200</v>
      </c>
      <c r="C231" s="169"/>
      <c r="D231" s="169"/>
    </row>
    <row r="232" spans="1:4" x14ac:dyDescent="0.2">
      <c r="A232" s="3">
        <v>41</v>
      </c>
      <c r="B232" s="4" t="s">
        <v>201</v>
      </c>
      <c r="C232" s="167"/>
      <c r="D232" s="167"/>
    </row>
    <row r="233" spans="1:4" x14ac:dyDescent="0.2">
      <c r="A233" s="3">
        <v>4101</v>
      </c>
      <c r="B233" s="4" t="s">
        <v>202</v>
      </c>
      <c r="C233" s="167"/>
      <c r="D233" s="167"/>
    </row>
    <row r="234" spans="1:4" x14ac:dyDescent="0.2">
      <c r="A234" s="6">
        <v>410101</v>
      </c>
      <c r="B234" s="7" t="s">
        <v>203</v>
      </c>
      <c r="C234" s="167"/>
      <c r="D234" s="167"/>
    </row>
    <row r="235" spans="1:4" x14ac:dyDescent="0.2">
      <c r="A235" s="6">
        <v>410102</v>
      </c>
      <c r="B235" s="7" t="s">
        <v>204</v>
      </c>
      <c r="C235" s="167"/>
      <c r="D235" s="167"/>
    </row>
    <row r="236" spans="1:4" x14ac:dyDescent="0.2">
      <c r="A236" s="6">
        <v>410103</v>
      </c>
      <c r="B236" s="7" t="s">
        <v>87</v>
      </c>
      <c r="C236" s="167">
        <v>1202799</v>
      </c>
      <c r="D236" s="167">
        <v>1017812</v>
      </c>
    </row>
    <row r="237" spans="1:4" x14ac:dyDescent="0.2">
      <c r="A237" s="6">
        <v>410104</v>
      </c>
      <c r="B237" s="7" t="s">
        <v>205</v>
      </c>
      <c r="C237" s="167">
        <v>-13694</v>
      </c>
      <c r="D237" s="167">
        <v>10885</v>
      </c>
    </row>
    <row r="238" spans="1:4" x14ac:dyDescent="0.2">
      <c r="A238" s="6">
        <v>410105</v>
      </c>
      <c r="B238" s="7" t="s">
        <v>89</v>
      </c>
      <c r="C238" s="167"/>
      <c r="D238" s="167"/>
    </row>
    <row r="239" spans="1:4" x14ac:dyDescent="0.2">
      <c r="A239" s="6">
        <v>410106</v>
      </c>
      <c r="B239" s="7" t="s">
        <v>206</v>
      </c>
      <c r="C239" s="167"/>
      <c r="D239" s="167"/>
    </row>
    <row r="240" spans="1:4" x14ac:dyDescent="0.2">
      <c r="A240" s="6"/>
      <c r="B240" s="7" t="s">
        <v>207</v>
      </c>
      <c r="C240" s="167"/>
      <c r="D240" s="167"/>
    </row>
    <row r="241" spans="1:4" x14ac:dyDescent="0.2">
      <c r="A241" s="6"/>
      <c r="B241" s="7" t="s">
        <v>208</v>
      </c>
      <c r="C241" s="167"/>
      <c r="D241" s="167"/>
    </row>
    <row r="242" spans="1:4" x14ac:dyDescent="0.2">
      <c r="A242" s="6"/>
      <c r="B242" s="7" t="s">
        <v>209</v>
      </c>
      <c r="C242" s="167"/>
      <c r="D242" s="167"/>
    </row>
    <row r="243" spans="1:4" x14ac:dyDescent="0.2">
      <c r="A243" s="6">
        <v>410107</v>
      </c>
      <c r="B243" s="7" t="s">
        <v>91</v>
      </c>
      <c r="C243" s="167"/>
      <c r="D243" s="167"/>
    </row>
    <row r="244" spans="1:4" ht="13.5" thickBot="1" x14ac:dyDescent="0.25">
      <c r="A244" s="18">
        <v>410108</v>
      </c>
      <c r="B244" s="19" t="s">
        <v>210</v>
      </c>
      <c r="C244" s="176"/>
      <c r="D244" s="176"/>
    </row>
    <row r="245" spans="1:4" ht="13.5" thickBot="1" x14ac:dyDescent="0.25">
      <c r="A245" s="9" t="s">
        <v>18</v>
      </c>
      <c r="B245" s="10"/>
      <c r="C245" s="178">
        <f>SUM(C234:C244)</f>
        <v>1189105</v>
      </c>
      <c r="D245" s="178">
        <f>SUM(D234:D244)</f>
        <v>1028697</v>
      </c>
    </row>
    <row r="246" spans="1:4" x14ac:dyDescent="0.2">
      <c r="A246" s="12">
        <v>4102</v>
      </c>
      <c r="B246" s="13" t="s">
        <v>211</v>
      </c>
      <c r="C246" s="169"/>
      <c r="D246" s="169"/>
    </row>
    <row r="247" spans="1:4" x14ac:dyDescent="0.2">
      <c r="A247" s="6">
        <v>410201</v>
      </c>
      <c r="B247" s="7" t="s">
        <v>86</v>
      </c>
      <c r="C247" s="167"/>
      <c r="D247" s="167"/>
    </row>
    <row r="248" spans="1:4" x14ac:dyDescent="0.2">
      <c r="A248" s="6">
        <v>410202</v>
      </c>
      <c r="B248" s="7" t="s">
        <v>87</v>
      </c>
      <c r="C248" s="167"/>
      <c r="D248" s="167">
        <v>159769</v>
      </c>
    </row>
    <row r="249" spans="1:4" x14ac:dyDescent="0.2">
      <c r="A249" s="6">
        <v>410203</v>
      </c>
      <c r="B249" s="7" t="s">
        <v>88</v>
      </c>
      <c r="C249" s="167"/>
      <c r="D249" s="167">
        <v>7342</v>
      </c>
    </row>
    <row r="250" spans="1:4" x14ac:dyDescent="0.2">
      <c r="A250" s="6">
        <v>410204</v>
      </c>
      <c r="B250" s="7" t="s">
        <v>89</v>
      </c>
      <c r="C250" s="167"/>
      <c r="D250" s="167"/>
    </row>
    <row r="251" spans="1:4" x14ac:dyDescent="0.2">
      <c r="A251" s="6">
        <v>410205</v>
      </c>
      <c r="B251" s="7" t="s">
        <v>206</v>
      </c>
      <c r="C251" s="167"/>
      <c r="D251" s="167"/>
    </row>
    <row r="252" spans="1:4" x14ac:dyDescent="0.2">
      <c r="A252" s="6"/>
      <c r="B252" s="7" t="s">
        <v>207</v>
      </c>
      <c r="C252" s="167"/>
      <c r="D252" s="167"/>
    </row>
    <row r="253" spans="1:4" x14ac:dyDescent="0.2">
      <c r="A253" s="6"/>
      <c r="B253" s="7" t="s">
        <v>212</v>
      </c>
      <c r="C253" s="167"/>
      <c r="D253" s="167"/>
    </row>
    <row r="254" spans="1:4" x14ac:dyDescent="0.2">
      <c r="A254" s="6"/>
      <c r="B254" s="7" t="s">
        <v>209</v>
      </c>
      <c r="C254" s="167"/>
      <c r="D254" s="167"/>
    </row>
    <row r="255" spans="1:4" x14ac:dyDescent="0.2">
      <c r="A255" s="6">
        <v>410206</v>
      </c>
      <c r="B255" s="7" t="s">
        <v>91</v>
      </c>
      <c r="C255" s="167"/>
      <c r="D255" s="167"/>
    </row>
    <row r="256" spans="1:4" ht="13.5" thickBot="1" x14ac:dyDescent="0.25">
      <c r="A256" s="18">
        <v>410207</v>
      </c>
      <c r="B256" s="19" t="s">
        <v>210</v>
      </c>
      <c r="C256" s="176"/>
      <c r="D256" s="176"/>
    </row>
    <row r="257" spans="1:4" ht="13.5" thickBot="1" x14ac:dyDescent="0.25">
      <c r="A257" s="9" t="s">
        <v>18</v>
      </c>
      <c r="B257" s="10"/>
      <c r="C257" s="168">
        <f>SUM(C247:C256)</f>
        <v>0</v>
      </c>
      <c r="D257" s="168">
        <f>SUM(D247:D256)</f>
        <v>167111</v>
      </c>
    </row>
    <row r="258" spans="1:4" x14ac:dyDescent="0.2">
      <c r="A258" s="12">
        <v>4103</v>
      </c>
      <c r="B258" s="13" t="s">
        <v>213</v>
      </c>
      <c r="C258" s="169"/>
      <c r="D258" s="169"/>
    </row>
    <row r="259" spans="1:4" x14ac:dyDescent="0.2">
      <c r="A259" s="15">
        <v>410301</v>
      </c>
      <c r="B259" s="16" t="s">
        <v>86</v>
      </c>
      <c r="C259" s="170"/>
      <c r="D259" s="170"/>
    </row>
    <row r="260" spans="1:4" x14ac:dyDescent="0.2">
      <c r="A260" s="6">
        <v>410302</v>
      </c>
      <c r="B260" s="7" t="s">
        <v>87</v>
      </c>
      <c r="C260" s="167"/>
      <c r="D260" s="167"/>
    </row>
    <row r="261" spans="1:4" x14ac:dyDescent="0.2">
      <c r="A261" s="6">
        <v>410303</v>
      </c>
      <c r="B261" s="7" t="s">
        <v>88</v>
      </c>
      <c r="C261" s="167"/>
      <c r="D261" s="167"/>
    </row>
    <row r="262" spans="1:4" x14ac:dyDescent="0.2">
      <c r="A262" s="6">
        <v>410304</v>
      </c>
      <c r="B262" s="7" t="s">
        <v>89</v>
      </c>
      <c r="C262" s="167"/>
      <c r="D262" s="167"/>
    </row>
    <row r="263" spans="1:4" x14ac:dyDescent="0.2">
      <c r="A263" s="6">
        <v>410305</v>
      </c>
      <c r="B263" s="7" t="s">
        <v>206</v>
      </c>
      <c r="C263" s="167"/>
      <c r="D263" s="167"/>
    </row>
    <row r="264" spans="1:4" x14ac:dyDescent="0.2">
      <c r="A264" s="6"/>
      <c r="B264" s="7" t="s">
        <v>207</v>
      </c>
      <c r="C264" s="167"/>
      <c r="D264" s="167"/>
    </row>
    <row r="265" spans="1:4" x14ac:dyDescent="0.2">
      <c r="A265" s="6"/>
      <c r="B265" s="7" t="s">
        <v>208</v>
      </c>
      <c r="C265" s="167"/>
      <c r="D265" s="167"/>
    </row>
    <row r="266" spans="1:4" x14ac:dyDescent="0.2">
      <c r="A266" s="6"/>
      <c r="B266" s="7" t="s">
        <v>209</v>
      </c>
      <c r="C266" s="167"/>
      <c r="D266" s="167"/>
    </row>
    <row r="267" spans="1:4" x14ac:dyDescent="0.2">
      <c r="A267" s="6">
        <v>410306</v>
      </c>
      <c r="B267" s="7" t="s">
        <v>91</v>
      </c>
      <c r="C267" s="167"/>
      <c r="D267" s="167"/>
    </row>
    <row r="268" spans="1:4" ht="13.5" thickBot="1" x14ac:dyDescent="0.25">
      <c r="A268" s="18">
        <v>410307</v>
      </c>
      <c r="B268" s="19" t="s">
        <v>210</v>
      </c>
      <c r="C268" s="176"/>
      <c r="D268" s="176"/>
    </row>
    <row r="269" spans="1:4" ht="13.5" thickBot="1" x14ac:dyDescent="0.25">
      <c r="A269" s="9" t="s">
        <v>18</v>
      </c>
      <c r="B269" s="10"/>
      <c r="C269" s="168">
        <f>SUM(C259:C268)</f>
        <v>0</v>
      </c>
      <c r="D269" s="168">
        <f>SUM(D259:D268)</f>
        <v>0</v>
      </c>
    </row>
    <row r="270" spans="1:4" x14ac:dyDescent="0.2">
      <c r="A270" s="12">
        <v>4104</v>
      </c>
      <c r="B270" s="13" t="s">
        <v>214</v>
      </c>
      <c r="C270" s="169"/>
      <c r="D270" s="169"/>
    </row>
    <row r="271" spans="1:4" x14ac:dyDescent="0.2">
      <c r="A271" s="6">
        <v>410401</v>
      </c>
      <c r="B271" s="7" t="s">
        <v>86</v>
      </c>
      <c r="C271" s="167"/>
      <c r="D271" s="167"/>
    </row>
    <row r="272" spans="1:4" x14ac:dyDescent="0.2">
      <c r="A272" s="6">
        <v>410402</v>
      </c>
      <c r="B272" s="7" t="s">
        <v>87</v>
      </c>
      <c r="C272" s="167"/>
      <c r="D272" s="167"/>
    </row>
    <row r="273" spans="1:4" x14ac:dyDescent="0.2">
      <c r="A273" s="6">
        <v>410403</v>
      </c>
      <c r="B273" s="7" t="s">
        <v>88</v>
      </c>
      <c r="C273" s="167"/>
      <c r="D273" s="167"/>
    </row>
    <row r="274" spans="1:4" x14ac:dyDescent="0.2">
      <c r="A274" s="6">
        <v>410404</v>
      </c>
      <c r="B274" s="7" t="s">
        <v>89</v>
      </c>
      <c r="C274" s="167"/>
      <c r="D274" s="167"/>
    </row>
    <row r="275" spans="1:4" x14ac:dyDescent="0.2">
      <c r="A275" s="6">
        <v>410405</v>
      </c>
      <c r="B275" s="7" t="s">
        <v>206</v>
      </c>
      <c r="C275" s="167"/>
      <c r="D275" s="167"/>
    </row>
    <row r="276" spans="1:4" x14ac:dyDescent="0.2">
      <c r="A276" s="6"/>
      <c r="B276" s="7" t="s">
        <v>207</v>
      </c>
      <c r="C276" s="167"/>
      <c r="D276" s="167"/>
    </row>
    <row r="277" spans="1:4" x14ac:dyDescent="0.2">
      <c r="A277" s="6"/>
      <c r="B277" s="7" t="s">
        <v>208</v>
      </c>
      <c r="C277" s="167"/>
      <c r="D277" s="167"/>
    </row>
    <row r="278" spans="1:4" x14ac:dyDescent="0.2">
      <c r="A278" s="6"/>
      <c r="B278" s="7" t="s">
        <v>215</v>
      </c>
      <c r="C278" s="167"/>
      <c r="D278" s="167"/>
    </row>
    <row r="279" spans="1:4" x14ac:dyDescent="0.2">
      <c r="A279" s="6">
        <v>410406</v>
      </c>
      <c r="B279" s="7" t="s">
        <v>91</v>
      </c>
      <c r="C279" s="167"/>
      <c r="D279" s="167"/>
    </row>
    <row r="280" spans="1:4" ht="13.5" thickBot="1" x14ac:dyDescent="0.25">
      <c r="A280" s="18">
        <v>410407</v>
      </c>
      <c r="B280" s="19" t="s">
        <v>210</v>
      </c>
      <c r="C280" s="176"/>
      <c r="D280" s="176"/>
    </row>
    <row r="281" spans="1:4" ht="13.5" thickBot="1" x14ac:dyDescent="0.25">
      <c r="A281" s="9" t="s">
        <v>18</v>
      </c>
      <c r="B281" s="10"/>
      <c r="C281" s="168">
        <f>SUM(C271:C280)</f>
        <v>0</v>
      </c>
      <c r="D281" s="168">
        <f>SUM(D271:D280)</f>
        <v>0</v>
      </c>
    </row>
    <row r="282" spans="1:4" x14ac:dyDescent="0.2">
      <c r="A282" s="12">
        <v>4105</v>
      </c>
      <c r="B282" s="13" t="s">
        <v>216</v>
      </c>
      <c r="C282" s="169"/>
      <c r="D282" s="169"/>
    </row>
    <row r="283" spans="1:4" x14ac:dyDescent="0.2">
      <c r="A283" s="6">
        <v>410501</v>
      </c>
      <c r="B283" s="7" t="s">
        <v>87</v>
      </c>
      <c r="C283" s="167">
        <v>63907</v>
      </c>
      <c r="D283" s="167">
        <v>94353</v>
      </c>
    </row>
    <row r="284" spans="1:4" x14ac:dyDescent="0.2">
      <c r="A284" s="6">
        <v>410502</v>
      </c>
      <c r="B284" s="7" t="s">
        <v>88</v>
      </c>
      <c r="C284" s="167">
        <v>2937</v>
      </c>
      <c r="D284" s="167">
        <v>17246</v>
      </c>
    </row>
    <row r="285" spans="1:4" x14ac:dyDescent="0.2">
      <c r="A285" s="6">
        <v>410503</v>
      </c>
      <c r="B285" s="7" t="s">
        <v>89</v>
      </c>
      <c r="C285" s="167"/>
      <c r="D285" s="167"/>
    </row>
    <row r="286" spans="1:4" x14ac:dyDescent="0.2">
      <c r="A286" s="6">
        <v>410504</v>
      </c>
      <c r="B286" s="7" t="s">
        <v>206</v>
      </c>
      <c r="C286" s="167"/>
      <c r="D286" s="167"/>
    </row>
    <row r="287" spans="1:4" x14ac:dyDescent="0.2">
      <c r="A287" s="6"/>
      <c r="B287" s="7" t="s">
        <v>207</v>
      </c>
      <c r="C287" s="167"/>
      <c r="D287" s="167"/>
    </row>
    <row r="288" spans="1:4" x14ac:dyDescent="0.2">
      <c r="A288" s="6"/>
      <c r="B288" s="7" t="s">
        <v>208</v>
      </c>
      <c r="C288" s="167"/>
      <c r="D288" s="167"/>
    </row>
    <row r="289" spans="1:4" x14ac:dyDescent="0.2">
      <c r="A289" s="6"/>
      <c r="B289" s="7" t="s">
        <v>209</v>
      </c>
      <c r="C289" s="167"/>
      <c r="D289" s="167"/>
    </row>
    <row r="290" spans="1:4" x14ac:dyDescent="0.2">
      <c r="A290" s="6">
        <v>410505</v>
      </c>
      <c r="B290" s="7" t="s">
        <v>91</v>
      </c>
      <c r="C290" s="167"/>
      <c r="D290" s="167"/>
    </row>
    <row r="291" spans="1:4" ht="13.5" thickBot="1" x14ac:dyDescent="0.25">
      <c r="A291" s="18">
        <v>410506</v>
      </c>
      <c r="B291" s="19" t="s">
        <v>210</v>
      </c>
      <c r="C291" s="176"/>
      <c r="D291" s="176"/>
    </row>
    <row r="292" spans="1:4" ht="13.5" thickBot="1" x14ac:dyDescent="0.25">
      <c r="A292" s="9" t="s">
        <v>18</v>
      </c>
      <c r="B292" s="10"/>
      <c r="C292" s="168">
        <f>SUM(C283:C291)</f>
        <v>66844</v>
      </c>
      <c r="D292" s="168">
        <f>SUM(D283:D291)</f>
        <v>111599</v>
      </c>
    </row>
    <row r="293" spans="1:4" x14ac:dyDescent="0.2">
      <c r="A293" s="12">
        <v>4106</v>
      </c>
      <c r="B293" s="13" t="s">
        <v>217</v>
      </c>
      <c r="C293" s="169"/>
      <c r="D293" s="169"/>
    </row>
    <row r="294" spans="1:4" x14ac:dyDescent="0.2">
      <c r="A294" s="6">
        <v>410601</v>
      </c>
      <c r="B294" s="7" t="s">
        <v>87</v>
      </c>
      <c r="C294" s="169">
        <v>36612</v>
      </c>
      <c r="D294" s="169">
        <v>45054</v>
      </c>
    </row>
    <row r="295" spans="1:4" x14ac:dyDescent="0.2">
      <c r="A295" s="6">
        <v>410602</v>
      </c>
      <c r="B295" s="7" t="s">
        <v>88</v>
      </c>
      <c r="C295" s="167"/>
      <c r="D295" s="167"/>
    </row>
    <row r="296" spans="1:4" x14ac:dyDescent="0.2">
      <c r="A296" s="6">
        <v>410603</v>
      </c>
      <c r="B296" s="7" t="s">
        <v>89</v>
      </c>
      <c r="C296" s="167"/>
      <c r="D296" s="167"/>
    </row>
    <row r="297" spans="1:4" x14ac:dyDescent="0.2">
      <c r="A297" s="6">
        <v>410604</v>
      </c>
      <c r="B297" s="7" t="s">
        <v>206</v>
      </c>
      <c r="C297" s="167"/>
      <c r="D297" s="167"/>
    </row>
    <row r="298" spans="1:4" x14ac:dyDescent="0.2">
      <c r="A298" s="6"/>
      <c r="B298" s="7" t="s">
        <v>207</v>
      </c>
      <c r="C298" s="167"/>
      <c r="D298" s="167"/>
    </row>
    <row r="299" spans="1:4" x14ac:dyDescent="0.2">
      <c r="A299" s="6"/>
      <c r="B299" s="7" t="s">
        <v>208</v>
      </c>
      <c r="C299" s="167"/>
      <c r="D299" s="167"/>
    </row>
    <row r="300" spans="1:4" x14ac:dyDescent="0.2">
      <c r="A300" s="6"/>
      <c r="B300" s="7" t="s">
        <v>209</v>
      </c>
      <c r="C300" s="167"/>
      <c r="D300" s="167"/>
    </row>
    <row r="301" spans="1:4" x14ac:dyDescent="0.2">
      <c r="A301" s="6">
        <v>410605</v>
      </c>
      <c r="B301" s="7" t="s">
        <v>91</v>
      </c>
      <c r="C301" s="167"/>
      <c r="D301" s="167"/>
    </row>
    <row r="302" spans="1:4" ht="13.5" thickBot="1" x14ac:dyDescent="0.25">
      <c r="A302" s="18">
        <v>410606</v>
      </c>
      <c r="B302" s="19" t="s">
        <v>210</v>
      </c>
      <c r="C302" s="176"/>
      <c r="D302" s="176"/>
    </row>
    <row r="303" spans="1:4" ht="13.5" thickBot="1" x14ac:dyDescent="0.25">
      <c r="A303" s="9" t="s">
        <v>18</v>
      </c>
      <c r="B303" s="10"/>
      <c r="C303" s="168">
        <f>SUM(C294:C302)</f>
        <v>36612</v>
      </c>
      <c r="D303" s="168">
        <f>SUM(D294:D302)</f>
        <v>45054</v>
      </c>
    </row>
    <row r="304" spans="1:4" x14ac:dyDescent="0.2">
      <c r="A304" s="12">
        <v>4107</v>
      </c>
      <c r="B304" s="13" t="s">
        <v>218</v>
      </c>
      <c r="C304" s="169"/>
      <c r="D304" s="169"/>
    </row>
    <row r="305" spans="1:4" x14ac:dyDescent="0.2">
      <c r="A305" s="6">
        <v>410701</v>
      </c>
      <c r="B305" s="7" t="s">
        <v>219</v>
      </c>
      <c r="C305" s="167"/>
      <c r="D305" s="167"/>
    </row>
    <row r="306" spans="1:4" x14ac:dyDescent="0.2">
      <c r="A306" s="6">
        <v>410702</v>
      </c>
      <c r="B306" s="7" t="s">
        <v>220</v>
      </c>
      <c r="C306" s="167"/>
      <c r="D306" s="167"/>
    </row>
    <row r="307" spans="1:4" x14ac:dyDescent="0.2">
      <c r="A307" s="6">
        <v>410703</v>
      </c>
      <c r="B307" s="7" t="s">
        <v>221</v>
      </c>
      <c r="C307" s="167"/>
      <c r="D307" s="167"/>
    </row>
    <row r="308" spans="1:4" x14ac:dyDescent="0.2">
      <c r="A308" s="6">
        <v>410704</v>
      </c>
      <c r="B308" s="7" t="s">
        <v>222</v>
      </c>
      <c r="C308" s="167"/>
      <c r="D308" s="167"/>
    </row>
    <row r="309" spans="1:4" x14ac:dyDescent="0.2">
      <c r="A309" s="6">
        <v>410705</v>
      </c>
      <c r="B309" s="7" t="s">
        <v>223</v>
      </c>
      <c r="C309" s="167"/>
      <c r="D309" s="167"/>
    </row>
    <row r="310" spans="1:4" x14ac:dyDescent="0.2">
      <c r="A310" s="6">
        <v>410706</v>
      </c>
      <c r="B310" s="7" t="s">
        <v>224</v>
      </c>
      <c r="C310" s="167"/>
      <c r="D310" s="167"/>
    </row>
    <row r="311" spans="1:4" x14ac:dyDescent="0.2">
      <c r="A311" s="6">
        <v>410707</v>
      </c>
      <c r="B311" s="7" t="s">
        <v>225</v>
      </c>
      <c r="C311" s="167"/>
      <c r="D311" s="167"/>
    </row>
    <row r="312" spans="1:4" x14ac:dyDescent="0.2">
      <c r="A312" s="6">
        <v>410708</v>
      </c>
      <c r="B312" s="7" t="s">
        <v>118</v>
      </c>
      <c r="C312" s="167"/>
      <c r="D312" s="167"/>
    </row>
    <row r="313" spans="1:4" x14ac:dyDescent="0.2">
      <c r="A313" s="6"/>
      <c r="B313" s="7" t="s">
        <v>226</v>
      </c>
      <c r="C313" s="167"/>
      <c r="D313" s="167"/>
    </row>
    <row r="314" spans="1:4" x14ac:dyDescent="0.2">
      <c r="A314" s="6"/>
      <c r="B314" s="7" t="s">
        <v>208</v>
      </c>
      <c r="C314" s="167"/>
      <c r="D314" s="167"/>
    </row>
    <row r="315" spans="1:4" x14ac:dyDescent="0.2">
      <c r="A315" s="6"/>
      <c r="B315" s="7" t="s">
        <v>209</v>
      </c>
      <c r="C315" s="167"/>
      <c r="D315" s="167"/>
    </row>
    <row r="316" spans="1:4" ht="13.5" thickBot="1" x14ac:dyDescent="0.25">
      <c r="A316" s="18">
        <v>410709</v>
      </c>
      <c r="B316" s="19" t="s">
        <v>227</v>
      </c>
      <c r="C316" s="176"/>
      <c r="D316" s="176"/>
    </row>
    <row r="317" spans="1:4" ht="13.5" thickBot="1" x14ac:dyDescent="0.25">
      <c r="A317" s="9" t="s">
        <v>18</v>
      </c>
      <c r="B317" s="10"/>
      <c r="C317" s="168">
        <f>SUM(C305:C316)</f>
        <v>0</v>
      </c>
      <c r="D317" s="168">
        <f>SUM(D305:D316)</f>
        <v>0</v>
      </c>
    </row>
    <row r="318" spans="1:4" x14ac:dyDescent="0.2">
      <c r="A318" s="12">
        <v>4108</v>
      </c>
      <c r="B318" s="13" t="s">
        <v>228</v>
      </c>
      <c r="C318" s="169"/>
      <c r="D318" s="169"/>
    </row>
    <row r="319" spans="1:4" x14ac:dyDescent="0.2">
      <c r="A319" s="6">
        <v>410801</v>
      </c>
      <c r="B319" s="7" t="s">
        <v>229</v>
      </c>
      <c r="C319" s="167"/>
      <c r="D319" s="167"/>
    </row>
    <row r="320" spans="1:4" x14ac:dyDescent="0.2">
      <c r="A320" s="6">
        <v>410802</v>
      </c>
      <c r="B320" s="7" t="s">
        <v>230</v>
      </c>
      <c r="C320" s="167">
        <v>3332856</v>
      </c>
      <c r="D320" s="167"/>
    </row>
    <row r="321" spans="1:4" x14ac:dyDescent="0.2">
      <c r="A321" s="6">
        <v>410803</v>
      </c>
      <c r="B321" s="7" t="s">
        <v>231</v>
      </c>
      <c r="C321" s="167"/>
      <c r="D321" s="167"/>
    </row>
    <row r="322" spans="1:4" x14ac:dyDescent="0.2">
      <c r="A322" s="6">
        <v>410804</v>
      </c>
      <c r="B322" s="7" t="s">
        <v>232</v>
      </c>
      <c r="C322" s="167"/>
      <c r="D322" s="167"/>
    </row>
    <row r="323" spans="1:4" x14ac:dyDescent="0.2">
      <c r="A323" s="6">
        <v>410805</v>
      </c>
      <c r="B323" s="7" t="s">
        <v>223</v>
      </c>
      <c r="C323" s="167"/>
      <c r="D323" s="167"/>
    </row>
    <row r="324" spans="1:4" x14ac:dyDescent="0.2">
      <c r="A324" s="6">
        <v>410806</v>
      </c>
      <c r="B324" s="7" t="s">
        <v>224</v>
      </c>
      <c r="C324" s="167"/>
      <c r="D324" s="167"/>
    </row>
    <row r="325" spans="1:4" x14ac:dyDescent="0.2">
      <c r="A325" s="6">
        <v>410807</v>
      </c>
      <c r="B325" s="7" t="s">
        <v>225</v>
      </c>
      <c r="C325" s="167"/>
      <c r="D325" s="167"/>
    </row>
    <row r="326" spans="1:4" x14ac:dyDescent="0.2">
      <c r="A326" s="6">
        <v>410808</v>
      </c>
      <c r="B326" s="7" t="s">
        <v>118</v>
      </c>
      <c r="C326" s="167"/>
      <c r="D326" s="167"/>
    </row>
    <row r="327" spans="1:4" x14ac:dyDescent="0.2">
      <c r="A327" s="6"/>
      <c r="B327" s="7" t="s">
        <v>207</v>
      </c>
      <c r="C327" s="167"/>
      <c r="D327" s="167"/>
    </row>
    <row r="328" spans="1:4" x14ac:dyDescent="0.2">
      <c r="A328" s="6"/>
      <c r="B328" s="7" t="s">
        <v>208</v>
      </c>
      <c r="C328" s="167"/>
      <c r="D328" s="167"/>
    </row>
    <row r="329" spans="1:4" x14ac:dyDescent="0.2">
      <c r="A329" s="6"/>
      <c r="B329" s="7" t="s">
        <v>209</v>
      </c>
      <c r="C329" s="167"/>
      <c r="D329" s="167"/>
    </row>
    <row r="330" spans="1:4" ht="13.5" thickBot="1" x14ac:dyDescent="0.25">
      <c r="A330" s="18">
        <v>410809</v>
      </c>
      <c r="B330" s="19" t="s">
        <v>227</v>
      </c>
      <c r="C330" s="176"/>
      <c r="D330" s="176"/>
    </row>
    <row r="331" spans="1:4" ht="13.5" thickBot="1" x14ac:dyDescent="0.25">
      <c r="A331" s="9" t="s">
        <v>18</v>
      </c>
      <c r="B331" s="10"/>
      <c r="C331" s="168">
        <f>SUM(C319:C330)</f>
        <v>3332856</v>
      </c>
      <c r="D331" s="168">
        <f>SUM(D319:D330)</f>
        <v>0</v>
      </c>
    </row>
    <row r="332" spans="1:4" x14ac:dyDescent="0.2">
      <c r="A332" s="12">
        <v>4109</v>
      </c>
      <c r="B332" s="13" t="s">
        <v>233</v>
      </c>
      <c r="C332" s="169"/>
      <c r="D332" s="169"/>
    </row>
    <row r="333" spans="1:4" x14ac:dyDescent="0.2">
      <c r="A333" s="6">
        <v>410901</v>
      </c>
      <c r="B333" s="7" t="s">
        <v>86</v>
      </c>
      <c r="C333" s="167"/>
      <c r="D333" s="167"/>
    </row>
    <row r="334" spans="1:4" x14ac:dyDescent="0.2">
      <c r="A334" s="6">
        <v>410902</v>
      </c>
      <c r="B334" s="7" t="s">
        <v>87</v>
      </c>
      <c r="C334" s="169">
        <v>407125</v>
      </c>
      <c r="D334" s="169">
        <v>301980</v>
      </c>
    </row>
    <row r="335" spans="1:4" x14ac:dyDescent="0.2">
      <c r="A335" s="6">
        <v>410903</v>
      </c>
      <c r="B335" s="7" t="s">
        <v>88</v>
      </c>
      <c r="C335" s="167">
        <v>4354</v>
      </c>
      <c r="D335" s="167">
        <v>53488</v>
      </c>
    </row>
    <row r="336" spans="1:4" x14ac:dyDescent="0.2">
      <c r="A336" s="6">
        <v>410904</v>
      </c>
      <c r="B336" s="7" t="s">
        <v>89</v>
      </c>
      <c r="C336" s="167"/>
      <c r="D336" s="167"/>
    </row>
    <row r="337" spans="1:4" x14ac:dyDescent="0.2">
      <c r="A337" s="6">
        <v>410905</v>
      </c>
      <c r="B337" s="7" t="s">
        <v>206</v>
      </c>
      <c r="C337" s="167"/>
      <c r="D337" s="167"/>
    </row>
    <row r="338" spans="1:4" x14ac:dyDescent="0.2">
      <c r="A338" s="6">
        <v>410906</v>
      </c>
      <c r="B338" s="36" t="s">
        <v>234</v>
      </c>
      <c r="C338" s="167"/>
      <c r="D338" s="167"/>
    </row>
    <row r="339" spans="1:4" x14ac:dyDescent="0.2">
      <c r="A339" s="6"/>
      <c r="B339" s="7" t="s">
        <v>207</v>
      </c>
      <c r="C339" s="167"/>
      <c r="D339" s="167"/>
    </row>
    <row r="340" spans="1:4" x14ac:dyDescent="0.2">
      <c r="A340" s="6"/>
      <c r="B340" s="7" t="s">
        <v>208</v>
      </c>
      <c r="C340" s="167"/>
      <c r="D340" s="167"/>
    </row>
    <row r="341" spans="1:4" x14ac:dyDescent="0.2">
      <c r="A341" s="6"/>
      <c r="B341" s="7" t="s">
        <v>209</v>
      </c>
      <c r="C341" s="167"/>
      <c r="D341" s="167"/>
    </row>
    <row r="342" spans="1:4" x14ac:dyDescent="0.2">
      <c r="A342" s="6">
        <v>410906</v>
      </c>
      <c r="B342" s="7" t="s">
        <v>91</v>
      </c>
      <c r="C342" s="167"/>
      <c r="D342" s="167"/>
    </row>
    <row r="343" spans="1:4" ht="13.5" thickBot="1" x14ac:dyDescent="0.25">
      <c r="A343" s="18">
        <v>410907</v>
      </c>
      <c r="B343" s="19" t="s">
        <v>92</v>
      </c>
      <c r="C343" s="176"/>
      <c r="D343" s="176"/>
    </row>
    <row r="344" spans="1:4" ht="13.5" thickBot="1" x14ac:dyDescent="0.25">
      <c r="A344" s="9" t="s">
        <v>18</v>
      </c>
      <c r="B344" s="10"/>
      <c r="C344" s="179">
        <f>SUM(C333:C343)</f>
        <v>411479</v>
      </c>
      <c r="D344" s="179">
        <f>SUM(D333:D343)</f>
        <v>355468</v>
      </c>
    </row>
    <row r="345" spans="1:4" x14ac:dyDescent="0.2">
      <c r="A345" s="12">
        <v>4110</v>
      </c>
      <c r="B345" s="13" t="s">
        <v>235</v>
      </c>
      <c r="C345" s="169"/>
      <c r="D345" s="169"/>
    </row>
    <row r="346" spans="1:4" x14ac:dyDescent="0.2">
      <c r="A346" s="6">
        <v>411001</v>
      </c>
      <c r="B346" s="7" t="s">
        <v>86</v>
      </c>
      <c r="C346" s="167">
        <v>11746</v>
      </c>
      <c r="D346" s="167"/>
    </row>
    <row r="347" spans="1:4" x14ac:dyDescent="0.2">
      <c r="A347" s="6">
        <v>411002</v>
      </c>
      <c r="B347" s="7" t="s">
        <v>87</v>
      </c>
      <c r="C347" s="167">
        <v>213052</v>
      </c>
      <c r="D347" s="167">
        <v>232389</v>
      </c>
    </row>
    <row r="348" spans="1:4" x14ac:dyDescent="0.2">
      <c r="A348" s="6">
        <v>411003</v>
      </c>
      <c r="B348" s="7" t="s">
        <v>88</v>
      </c>
      <c r="C348" s="167"/>
      <c r="D348" s="167">
        <v>5688</v>
      </c>
    </row>
    <row r="349" spans="1:4" x14ac:dyDescent="0.2">
      <c r="A349" s="6">
        <v>411004</v>
      </c>
      <c r="B349" s="7" t="s">
        <v>89</v>
      </c>
      <c r="C349" s="167"/>
      <c r="D349" s="167"/>
    </row>
    <row r="350" spans="1:4" x14ac:dyDescent="0.2">
      <c r="A350" s="6">
        <v>411005</v>
      </c>
      <c r="B350" s="7" t="s">
        <v>206</v>
      </c>
      <c r="C350" s="167"/>
      <c r="D350" s="167"/>
    </row>
    <row r="351" spans="1:4" x14ac:dyDescent="0.2">
      <c r="A351" s="6"/>
      <c r="B351" s="7" t="s">
        <v>226</v>
      </c>
      <c r="C351" s="167"/>
      <c r="D351" s="167"/>
    </row>
    <row r="352" spans="1:4" x14ac:dyDescent="0.2">
      <c r="A352" s="6"/>
      <c r="B352" s="7" t="s">
        <v>208</v>
      </c>
      <c r="C352" s="167"/>
      <c r="D352" s="167"/>
    </row>
    <row r="353" spans="1:4" x14ac:dyDescent="0.2">
      <c r="A353" s="6"/>
      <c r="B353" s="7" t="s">
        <v>209</v>
      </c>
      <c r="C353" s="167"/>
      <c r="D353" s="167"/>
    </row>
    <row r="354" spans="1:4" x14ac:dyDescent="0.2">
      <c r="A354" s="6">
        <v>411006</v>
      </c>
      <c r="B354" s="7" t="s">
        <v>91</v>
      </c>
      <c r="C354" s="167"/>
      <c r="D354" s="167"/>
    </row>
    <row r="355" spans="1:4" ht="13.5" thickBot="1" x14ac:dyDescent="0.25">
      <c r="A355" s="18">
        <v>411007</v>
      </c>
      <c r="B355" s="19" t="s">
        <v>92</v>
      </c>
      <c r="C355" s="176"/>
      <c r="D355" s="176"/>
    </row>
    <row r="356" spans="1:4" ht="13.5" thickBot="1" x14ac:dyDescent="0.25">
      <c r="A356" s="9" t="s">
        <v>18</v>
      </c>
      <c r="B356" s="10"/>
      <c r="C356" s="168">
        <f>SUM(C346:C355)</f>
        <v>224798</v>
      </c>
      <c r="D356" s="168">
        <f>SUM(D346:D355)</f>
        <v>238077</v>
      </c>
    </row>
    <row r="357" spans="1:4" x14ac:dyDescent="0.2">
      <c r="A357" s="12">
        <v>4111</v>
      </c>
      <c r="B357" s="13" t="s">
        <v>236</v>
      </c>
      <c r="C357" s="169"/>
      <c r="D357" s="169"/>
    </row>
    <row r="358" spans="1:4" x14ac:dyDescent="0.2">
      <c r="A358" s="6">
        <v>411101</v>
      </c>
      <c r="B358" s="7" t="s">
        <v>237</v>
      </c>
      <c r="C358" s="167"/>
      <c r="D358" s="167"/>
    </row>
    <row r="359" spans="1:4" x14ac:dyDescent="0.2">
      <c r="A359" s="6">
        <v>411102</v>
      </c>
      <c r="B359" s="7" t="s">
        <v>238</v>
      </c>
      <c r="C359" s="167"/>
      <c r="D359" s="167"/>
    </row>
    <row r="360" spans="1:4" x14ac:dyDescent="0.2">
      <c r="A360" s="6">
        <v>411103</v>
      </c>
      <c r="B360" s="7" t="s">
        <v>239</v>
      </c>
      <c r="C360" s="167"/>
      <c r="D360" s="167"/>
    </row>
    <row r="361" spans="1:4" x14ac:dyDescent="0.2">
      <c r="A361" s="6">
        <v>411104</v>
      </c>
      <c r="B361" s="7" t="s">
        <v>240</v>
      </c>
      <c r="C361" s="167"/>
      <c r="D361" s="167"/>
    </row>
    <row r="362" spans="1:4" x14ac:dyDescent="0.2">
      <c r="A362" s="6">
        <v>411105</v>
      </c>
      <c r="B362" s="7" t="s">
        <v>241</v>
      </c>
      <c r="C362" s="167"/>
      <c r="D362" s="167"/>
    </row>
    <row r="363" spans="1:4" x14ac:dyDescent="0.2">
      <c r="A363" s="6">
        <v>411106</v>
      </c>
      <c r="B363" s="7" t="s">
        <v>116</v>
      </c>
      <c r="C363" s="167"/>
      <c r="D363" s="167"/>
    </row>
    <row r="364" spans="1:4" x14ac:dyDescent="0.2">
      <c r="A364" s="6">
        <v>411107</v>
      </c>
      <c r="B364" s="7" t="s">
        <v>117</v>
      </c>
      <c r="C364" s="167"/>
      <c r="D364" s="167"/>
    </row>
    <row r="365" spans="1:4" x14ac:dyDescent="0.2">
      <c r="A365" s="6">
        <v>411108</v>
      </c>
      <c r="B365" s="7" t="s">
        <v>118</v>
      </c>
      <c r="C365" s="167"/>
      <c r="D365" s="167"/>
    </row>
    <row r="366" spans="1:4" x14ac:dyDescent="0.2">
      <c r="A366" s="6"/>
      <c r="B366" s="7" t="s">
        <v>207</v>
      </c>
      <c r="C366" s="167"/>
      <c r="D366" s="167"/>
    </row>
    <row r="367" spans="1:4" x14ac:dyDescent="0.2">
      <c r="A367" s="6"/>
      <c r="B367" s="7" t="s">
        <v>208</v>
      </c>
      <c r="C367" s="167"/>
      <c r="D367" s="167"/>
    </row>
    <row r="368" spans="1:4" x14ac:dyDescent="0.2">
      <c r="A368" s="6"/>
      <c r="B368" s="7" t="s">
        <v>209</v>
      </c>
      <c r="C368" s="167"/>
      <c r="D368" s="167"/>
    </row>
    <row r="369" spans="1:4" x14ac:dyDescent="0.2">
      <c r="A369" s="6">
        <v>411109</v>
      </c>
      <c r="B369" s="7" t="s">
        <v>242</v>
      </c>
      <c r="C369" s="167"/>
      <c r="D369" s="167"/>
    </row>
    <row r="370" spans="1:4" x14ac:dyDescent="0.2">
      <c r="A370" s="6">
        <v>411110</v>
      </c>
      <c r="B370" s="7" t="s">
        <v>243</v>
      </c>
      <c r="C370" s="167"/>
      <c r="D370" s="167"/>
    </row>
    <row r="371" spans="1:4" ht="13.5" thickBot="1" x14ac:dyDescent="0.25">
      <c r="A371" s="18">
        <v>411111</v>
      </c>
      <c r="B371" s="19" t="s">
        <v>121</v>
      </c>
      <c r="C371" s="176"/>
      <c r="D371" s="176"/>
    </row>
    <row r="372" spans="1:4" ht="13.5" thickBot="1" x14ac:dyDescent="0.25">
      <c r="A372" s="9" t="s">
        <v>18</v>
      </c>
      <c r="B372" s="10"/>
      <c r="C372" s="168">
        <f>SUM(C358:C371)</f>
        <v>0</v>
      </c>
      <c r="D372" s="168">
        <f>SUM(D358:D371)</f>
        <v>0</v>
      </c>
    </row>
    <row r="373" spans="1:4" x14ac:dyDescent="0.2">
      <c r="A373" s="12">
        <v>4112</v>
      </c>
      <c r="B373" s="13" t="s">
        <v>244</v>
      </c>
      <c r="C373" s="169"/>
      <c r="D373" s="169"/>
    </row>
    <row r="374" spans="1:4" x14ac:dyDescent="0.2">
      <c r="A374" s="6">
        <v>411201</v>
      </c>
      <c r="B374" s="7" t="s">
        <v>237</v>
      </c>
      <c r="C374" s="167"/>
      <c r="D374" s="167"/>
    </row>
    <row r="375" spans="1:4" x14ac:dyDescent="0.2">
      <c r="A375" s="6">
        <v>411202</v>
      </c>
      <c r="B375" s="7" t="s">
        <v>238</v>
      </c>
      <c r="C375" s="167"/>
      <c r="D375" s="167"/>
    </row>
    <row r="376" spans="1:4" x14ac:dyDescent="0.2">
      <c r="A376" s="6">
        <v>411203</v>
      </c>
      <c r="B376" s="7" t="s">
        <v>245</v>
      </c>
      <c r="C376" s="167"/>
      <c r="D376" s="167"/>
    </row>
    <row r="377" spans="1:4" x14ac:dyDescent="0.2">
      <c r="A377" s="6">
        <v>411204</v>
      </c>
      <c r="B377" s="7" t="s">
        <v>240</v>
      </c>
      <c r="C377" s="167"/>
      <c r="D377" s="167"/>
    </row>
    <row r="378" spans="1:4" x14ac:dyDescent="0.2">
      <c r="A378" s="6">
        <v>411205</v>
      </c>
      <c r="B378" s="7" t="s">
        <v>241</v>
      </c>
      <c r="C378" s="167"/>
      <c r="D378" s="167"/>
    </row>
    <row r="379" spans="1:4" x14ac:dyDescent="0.2">
      <c r="A379" s="6">
        <v>411206</v>
      </c>
      <c r="B379" s="7" t="s">
        <v>116</v>
      </c>
      <c r="C379" s="167"/>
      <c r="D379" s="167"/>
    </row>
    <row r="380" spans="1:4" x14ac:dyDescent="0.2">
      <c r="A380" s="6">
        <v>411207</v>
      </c>
      <c r="B380" s="7" t="s">
        <v>117</v>
      </c>
      <c r="C380" s="167"/>
      <c r="D380" s="167"/>
    </row>
    <row r="381" spans="1:4" x14ac:dyDescent="0.2">
      <c r="A381" s="6">
        <v>411208</v>
      </c>
      <c r="B381" s="7" t="s">
        <v>246</v>
      </c>
      <c r="C381" s="167"/>
      <c r="D381" s="167"/>
    </row>
    <row r="382" spans="1:4" x14ac:dyDescent="0.2">
      <c r="A382" s="6"/>
      <c r="B382" s="7" t="s">
        <v>207</v>
      </c>
      <c r="C382" s="167"/>
      <c r="D382" s="167"/>
    </row>
    <row r="383" spans="1:4" x14ac:dyDescent="0.2">
      <c r="A383" s="6"/>
      <c r="B383" s="7" t="s">
        <v>208</v>
      </c>
      <c r="C383" s="167"/>
      <c r="D383" s="167"/>
    </row>
    <row r="384" spans="1:4" x14ac:dyDescent="0.2">
      <c r="A384" s="6"/>
      <c r="B384" s="7" t="s">
        <v>209</v>
      </c>
      <c r="C384" s="167"/>
      <c r="D384" s="167"/>
    </row>
    <row r="385" spans="1:4" x14ac:dyDescent="0.2">
      <c r="A385" s="6">
        <v>411209</v>
      </c>
      <c r="B385" s="7" t="s">
        <v>247</v>
      </c>
      <c r="C385" s="167"/>
      <c r="D385" s="167"/>
    </row>
    <row r="386" spans="1:4" x14ac:dyDescent="0.2">
      <c r="A386" s="6">
        <v>411210</v>
      </c>
      <c r="B386" s="7" t="s">
        <v>243</v>
      </c>
      <c r="C386" s="167"/>
      <c r="D386" s="167"/>
    </row>
    <row r="387" spans="1:4" ht="13.5" thickBot="1" x14ac:dyDescent="0.25">
      <c r="A387" s="18">
        <v>411211</v>
      </c>
      <c r="B387" s="19" t="s">
        <v>121</v>
      </c>
      <c r="C387" s="176"/>
      <c r="D387" s="176"/>
    </row>
    <row r="388" spans="1:4" ht="13.5" thickBot="1" x14ac:dyDescent="0.25">
      <c r="A388" s="9" t="s">
        <v>18</v>
      </c>
      <c r="B388" s="10"/>
      <c r="C388" s="168">
        <f>SUM(C374:C387)</f>
        <v>0</v>
      </c>
      <c r="D388" s="168">
        <f>SUM(D374:D387)</f>
        <v>0</v>
      </c>
    </row>
    <row r="389" spans="1:4" x14ac:dyDescent="0.2">
      <c r="A389" s="12">
        <v>42</v>
      </c>
      <c r="B389" s="13" t="s">
        <v>248</v>
      </c>
      <c r="C389" s="169"/>
      <c r="D389" s="169"/>
    </row>
    <row r="390" spans="1:4" x14ac:dyDescent="0.2">
      <c r="A390" s="3">
        <v>4201</v>
      </c>
      <c r="B390" s="4" t="s">
        <v>249</v>
      </c>
      <c r="C390" s="167"/>
      <c r="D390" s="167"/>
    </row>
    <row r="391" spans="1:4" x14ac:dyDescent="0.2">
      <c r="A391" s="6">
        <v>420101</v>
      </c>
      <c r="B391" s="7" t="s">
        <v>203</v>
      </c>
      <c r="C391" s="167"/>
      <c r="D391" s="167"/>
    </row>
    <row r="392" spans="1:4" x14ac:dyDescent="0.2">
      <c r="A392" s="6">
        <v>420102</v>
      </c>
      <c r="B392" s="7" t="s">
        <v>204</v>
      </c>
      <c r="C392" s="167"/>
      <c r="D392" s="167"/>
    </row>
    <row r="393" spans="1:4" x14ac:dyDescent="0.2">
      <c r="A393" s="6">
        <v>420103</v>
      </c>
      <c r="B393" s="7" t="s">
        <v>87</v>
      </c>
      <c r="C393" s="167"/>
      <c r="D393" s="167"/>
    </row>
    <row r="394" spans="1:4" x14ac:dyDescent="0.2">
      <c r="A394" s="6">
        <v>420104</v>
      </c>
      <c r="B394" s="7" t="s">
        <v>88</v>
      </c>
      <c r="C394" s="167"/>
      <c r="D394" s="167"/>
    </row>
    <row r="395" spans="1:4" x14ac:dyDescent="0.2">
      <c r="A395" s="6">
        <v>420105</v>
      </c>
      <c r="B395" s="7" t="s">
        <v>89</v>
      </c>
      <c r="C395" s="167"/>
      <c r="D395" s="167"/>
    </row>
    <row r="396" spans="1:4" x14ac:dyDescent="0.2">
      <c r="A396" s="6">
        <v>420106</v>
      </c>
      <c r="B396" s="7" t="s">
        <v>206</v>
      </c>
      <c r="C396" s="167"/>
      <c r="D396" s="167"/>
    </row>
    <row r="397" spans="1:4" x14ac:dyDescent="0.2">
      <c r="A397" s="6"/>
      <c r="B397" s="7" t="s">
        <v>207</v>
      </c>
      <c r="C397" s="167"/>
      <c r="D397" s="167"/>
    </row>
    <row r="398" spans="1:4" x14ac:dyDescent="0.2">
      <c r="A398" s="6"/>
      <c r="B398" s="7" t="s">
        <v>208</v>
      </c>
      <c r="C398" s="167"/>
      <c r="D398" s="167"/>
    </row>
    <row r="399" spans="1:4" x14ac:dyDescent="0.2">
      <c r="A399" s="6"/>
      <c r="B399" s="7" t="s">
        <v>209</v>
      </c>
      <c r="C399" s="167"/>
      <c r="D399" s="167"/>
    </row>
    <row r="400" spans="1:4" x14ac:dyDescent="0.2">
      <c r="A400" s="6">
        <v>420107</v>
      </c>
      <c r="B400" s="7" t="s">
        <v>91</v>
      </c>
      <c r="C400" s="167"/>
      <c r="D400" s="167"/>
    </row>
    <row r="401" spans="1:4" ht="13.5" thickBot="1" x14ac:dyDescent="0.25">
      <c r="A401" s="18">
        <v>420108</v>
      </c>
      <c r="B401" s="19" t="s">
        <v>210</v>
      </c>
      <c r="C401" s="176"/>
      <c r="D401" s="176"/>
    </row>
    <row r="402" spans="1:4" ht="13.5" thickBot="1" x14ac:dyDescent="0.25">
      <c r="A402" s="9" t="s">
        <v>18</v>
      </c>
      <c r="B402" s="10"/>
      <c r="C402" s="168">
        <f>SUM(C391:C401)</f>
        <v>0</v>
      </c>
      <c r="D402" s="168">
        <f>SUM(D391:D401)</f>
        <v>0</v>
      </c>
    </row>
    <row r="403" spans="1:4" x14ac:dyDescent="0.2">
      <c r="A403" s="12">
        <v>4202</v>
      </c>
      <c r="B403" s="13" t="s">
        <v>250</v>
      </c>
      <c r="C403" s="169"/>
      <c r="D403" s="169"/>
    </row>
    <row r="404" spans="1:4" x14ac:dyDescent="0.2">
      <c r="A404" s="6">
        <v>420201</v>
      </c>
      <c r="B404" s="7" t="s">
        <v>203</v>
      </c>
      <c r="C404" s="167"/>
      <c r="D404" s="167"/>
    </row>
    <row r="405" spans="1:4" x14ac:dyDescent="0.2">
      <c r="A405" s="6">
        <v>420202</v>
      </c>
      <c r="B405" s="7" t="s">
        <v>204</v>
      </c>
      <c r="C405" s="167"/>
      <c r="D405" s="167"/>
    </row>
    <row r="406" spans="1:4" x14ac:dyDescent="0.2">
      <c r="A406" s="6">
        <v>420203</v>
      </c>
      <c r="B406" s="7" t="s">
        <v>87</v>
      </c>
      <c r="C406" s="167"/>
      <c r="D406" s="167"/>
    </row>
    <row r="407" spans="1:4" x14ac:dyDescent="0.2">
      <c r="A407" s="6">
        <v>420204</v>
      </c>
      <c r="B407" s="7" t="s">
        <v>88</v>
      </c>
      <c r="C407" s="167"/>
      <c r="D407" s="167"/>
    </row>
    <row r="408" spans="1:4" x14ac:dyDescent="0.2">
      <c r="A408" s="6">
        <v>420205</v>
      </c>
      <c r="B408" s="7" t="s">
        <v>89</v>
      </c>
      <c r="C408" s="167"/>
      <c r="D408" s="167"/>
    </row>
    <row r="409" spans="1:4" x14ac:dyDescent="0.2">
      <c r="A409" s="6">
        <v>420206</v>
      </c>
      <c r="B409" s="7" t="s">
        <v>206</v>
      </c>
      <c r="C409" s="167"/>
      <c r="D409" s="167"/>
    </row>
    <row r="410" spans="1:4" x14ac:dyDescent="0.2">
      <c r="A410" s="6"/>
      <c r="B410" s="7" t="s">
        <v>207</v>
      </c>
      <c r="C410" s="167"/>
      <c r="D410" s="167"/>
    </row>
    <row r="411" spans="1:4" x14ac:dyDescent="0.2">
      <c r="A411" s="6"/>
      <c r="B411" s="7" t="s">
        <v>208</v>
      </c>
      <c r="C411" s="167"/>
      <c r="D411" s="167"/>
    </row>
    <row r="412" spans="1:4" x14ac:dyDescent="0.2">
      <c r="A412" s="6"/>
      <c r="B412" s="7" t="s">
        <v>209</v>
      </c>
      <c r="C412" s="167"/>
      <c r="D412" s="167"/>
    </row>
    <row r="413" spans="1:4" x14ac:dyDescent="0.2">
      <c r="A413" s="6">
        <v>420207</v>
      </c>
      <c r="B413" s="7" t="s">
        <v>91</v>
      </c>
      <c r="C413" s="167"/>
      <c r="D413" s="167"/>
    </row>
    <row r="414" spans="1:4" ht="13.5" thickBot="1" x14ac:dyDescent="0.25">
      <c r="A414" s="18">
        <v>420208</v>
      </c>
      <c r="B414" s="19" t="s">
        <v>210</v>
      </c>
      <c r="C414" s="176"/>
      <c r="D414" s="176"/>
    </row>
    <row r="415" spans="1:4" ht="13.5" thickBot="1" x14ac:dyDescent="0.25">
      <c r="A415" s="9" t="s">
        <v>18</v>
      </c>
      <c r="B415" s="10"/>
      <c r="C415" s="168">
        <f>SUM(C404:C414)</f>
        <v>0</v>
      </c>
      <c r="D415" s="168">
        <f>SUM(D404:D414)</f>
        <v>0</v>
      </c>
    </row>
    <row r="416" spans="1:4" x14ac:dyDescent="0.2">
      <c r="A416" s="12">
        <v>4203</v>
      </c>
      <c r="B416" s="13" t="s">
        <v>251</v>
      </c>
      <c r="C416" s="169"/>
      <c r="D416" s="169"/>
    </row>
    <row r="417" spans="1:4" x14ac:dyDescent="0.2">
      <c r="A417" s="6">
        <v>420301</v>
      </c>
      <c r="B417" s="7" t="s">
        <v>203</v>
      </c>
      <c r="C417" s="167"/>
      <c r="D417" s="167"/>
    </row>
    <row r="418" spans="1:4" x14ac:dyDescent="0.2">
      <c r="A418" s="6">
        <v>420302</v>
      </c>
      <c r="B418" s="7" t="s">
        <v>204</v>
      </c>
      <c r="C418" s="167"/>
      <c r="D418" s="167"/>
    </row>
    <row r="419" spans="1:4" x14ac:dyDescent="0.2">
      <c r="A419" s="6">
        <v>420303</v>
      </c>
      <c r="B419" s="7" t="s">
        <v>87</v>
      </c>
      <c r="C419" s="167"/>
      <c r="D419" s="167"/>
    </row>
    <row r="420" spans="1:4" x14ac:dyDescent="0.2">
      <c r="A420" s="6">
        <v>420304</v>
      </c>
      <c r="B420" s="7" t="s">
        <v>88</v>
      </c>
      <c r="C420" s="167"/>
      <c r="D420" s="167"/>
    </row>
    <row r="421" spans="1:4" x14ac:dyDescent="0.2">
      <c r="A421" s="6">
        <v>420305</v>
      </c>
      <c r="B421" s="7" t="s">
        <v>89</v>
      </c>
      <c r="C421" s="167"/>
      <c r="D421" s="167"/>
    </row>
    <row r="422" spans="1:4" x14ac:dyDescent="0.2">
      <c r="A422" s="6">
        <v>420306</v>
      </c>
      <c r="B422" s="7" t="s">
        <v>206</v>
      </c>
      <c r="C422" s="167"/>
      <c r="D422" s="167"/>
    </row>
    <row r="423" spans="1:4" x14ac:dyDescent="0.2">
      <c r="A423" s="6"/>
      <c r="B423" s="7" t="s">
        <v>207</v>
      </c>
      <c r="C423" s="167"/>
      <c r="D423" s="167"/>
    </row>
    <row r="424" spans="1:4" x14ac:dyDescent="0.2">
      <c r="A424" s="6"/>
      <c r="B424" s="7" t="s">
        <v>208</v>
      </c>
      <c r="C424" s="167"/>
      <c r="D424" s="167"/>
    </row>
    <row r="425" spans="1:4" x14ac:dyDescent="0.2">
      <c r="A425" s="6"/>
      <c r="B425" s="7" t="s">
        <v>209</v>
      </c>
      <c r="C425" s="167"/>
      <c r="D425" s="167"/>
    </row>
    <row r="426" spans="1:4" x14ac:dyDescent="0.2">
      <c r="A426" s="6">
        <v>420307</v>
      </c>
      <c r="B426" s="7" t="s">
        <v>91</v>
      </c>
      <c r="C426" s="167"/>
      <c r="D426" s="167"/>
    </row>
    <row r="427" spans="1:4" ht="13.5" thickBot="1" x14ac:dyDescent="0.25">
      <c r="A427" s="18">
        <v>420308</v>
      </c>
      <c r="B427" s="19" t="s">
        <v>210</v>
      </c>
      <c r="C427" s="176"/>
      <c r="D427" s="176"/>
    </row>
    <row r="428" spans="1:4" ht="13.5" thickBot="1" x14ac:dyDescent="0.25">
      <c r="A428" s="9" t="s">
        <v>18</v>
      </c>
      <c r="B428" s="10"/>
      <c r="C428" s="168">
        <f>SUM(C417:C427)</f>
        <v>0</v>
      </c>
      <c r="D428" s="168">
        <f>SUM(D417:D427)</f>
        <v>0</v>
      </c>
    </row>
    <row r="429" spans="1:4" x14ac:dyDescent="0.2">
      <c r="A429" s="12">
        <v>4204</v>
      </c>
      <c r="B429" s="13" t="s">
        <v>252</v>
      </c>
      <c r="C429" s="169"/>
      <c r="D429" s="169"/>
    </row>
    <row r="430" spans="1:4" x14ac:dyDescent="0.2">
      <c r="A430" s="6">
        <v>420401</v>
      </c>
      <c r="B430" s="7" t="s">
        <v>203</v>
      </c>
      <c r="C430" s="167"/>
      <c r="D430" s="167"/>
    </row>
    <row r="431" spans="1:4" x14ac:dyDescent="0.2">
      <c r="A431" s="6">
        <v>420402</v>
      </c>
      <c r="B431" s="7" t="s">
        <v>204</v>
      </c>
      <c r="C431" s="167"/>
      <c r="D431" s="167"/>
    </row>
    <row r="432" spans="1:4" x14ac:dyDescent="0.2">
      <c r="A432" s="6">
        <v>420403</v>
      </c>
      <c r="B432" s="7" t="s">
        <v>87</v>
      </c>
      <c r="C432" s="167"/>
      <c r="D432" s="167"/>
    </row>
    <row r="433" spans="1:4" x14ac:dyDescent="0.2">
      <c r="A433" s="6">
        <v>420404</v>
      </c>
      <c r="B433" s="7" t="s">
        <v>88</v>
      </c>
      <c r="C433" s="167"/>
      <c r="D433" s="167"/>
    </row>
    <row r="434" spans="1:4" x14ac:dyDescent="0.2">
      <c r="A434" s="6">
        <v>420405</v>
      </c>
      <c r="B434" s="7" t="s">
        <v>89</v>
      </c>
      <c r="C434" s="167"/>
      <c r="D434" s="167"/>
    </row>
    <row r="435" spans="1:4" x14ac:dyDescent="0.2">
      <c r="A435" s="6">
        <v>420406</v>
      </c>
      <c r="B435" s="7" t="s">
        <v>206</v>
      </c>
      <c r="C435" s="167"/>
      <c r="D435" s="167"/>
    </row>
    <row r="436" spans="1:4" x14ac:dyDescent="0.2">
      <c r="A436" s="6"/>
      <c r="B436" s="7" t="s">
        <v>207</v>
      </c>
      <c r="C436" s="167"/>
      <c r="D436" s="167"/>
    </row>
    <row r="437" spans="1:4" x14ac:dyDescent="0.2">
      <c r="A437" s="6"/>
      <c r="B437" s="7" t="s">
        <v>208</v>
      </c>
      <c r="C437" s="167"/>
      <c r="D437" s="167"/>
    </row>
    <row r="438" spans="1:4" x14ac:dyDescent="0.2">
      <c r="A438" s="6"/>
      <c r="B438" s="7" t="s">
        <v>209</v>
      </c>
      <c r="C438" s="167"/>
      <c r="D438" s="167"/>
    </row>
    <row r="439" spans="1:4" x14ac:dyDescent="0.2">
      <c r="A439" s="6">
        <v>420407</v>
      </c>
      <c r="B439" s="7" t="s">
        <v>91</v>
      </c>
      <c r="C439" s="167"/>
      <c r="D439" s="167"/>
    </row>
    <row r="440" spans="1:4" ht="13.5" thickBot="1" x14ac:dyDescent="0.25">
      <c r="A440" s="18">
        <v>420408</v>
      </c>
      <c r="B440" s="19" t="s">
        <v>210</v>
      </c>
      <c r="C440" s="176"/>
      <c r="D440" s="176"/>
    </row>
    <row r="441" spans="1:4" ht="13.5" thickBot="1" x14ac:dyDescent="0.25">
      <c r="A441" s="9" t="s">
        <v>18</v>
      </c>
      <c r="B441" s="10"/>
      <c r="C441" s="168">
        <f>SUM(C430:C440)</f>
        <v>0</v>
      </c>
      <c r="D441" s="168">
        <f>SUM(D430:D440)</f>
        <v>0</v>
      </c>
    </row>
    <row r="442" spans="1:4" x14ac:dyDescent="0.2">
      <c r="A442" s="12">
        <v>4205</v>
      </c>
      <c r="B442" s="13" t="s">
        <v>253</v>
      </c>
      <c r="C442" s="169"/>
      <c r="D442" s="169"/>
    </row>
    <row r="443" spans="1:4" x14ac:dyDescent="0.2">
      <c r="A443" s="6">
        <v>420501</v>
      </c>
      <c r="B443" s="7" t="s">
        <v>86</v>
      </c>
      <c r="C443" s="167"/>
      <c r="D443" s="167"/>
    </row>
    <row r="444" spans="1:4" x14ac:dyDescent="0.2">
      <c r="A444" s="6">
        <v>420502</v>
      </c>
      <c r="B444" s="7" t="s">
        <v>87</v>
      </c>
      <c r="C444" s="167"/>
      <c r="D444" s="167"/>
    </row>
    <row r="445" spans="1:4" x14ac:dyDescent="0.2">
      <c r="A445" s="6">
        <v>420503</v>
      </c>
      <c r="B445" s="7" t="s">
        <v>88</v>
      </c>
      <c r="C445" s="167"/>
      <c r="D445" s="167"/>
    </row>
    <row r="446" spans="1:4" x14ac:dyDescent="0.2">
      <c r="A446" s="6">
        <v>420504</v>
      </c>
      <c r="B446" s="7" t="s">
        <v>89</v>
      </c>
      <c r="C446" s="167"/>
      <c r="D446" s="167"/>
    </row>
    <row r="447" spans="1:4" x14ac:dyDescent="0.2">
      <c r="A447" s="6">
        <v>420505</v>
      </c>
      <c r="B447" s="7" t="s">
        <v>206</v>
      </c>
      <c r="C447" s="167"/>
      <c r="D447" s="167"/>
    </row>
    <row r="448" spans="1:4" x14ac:dyDescent="0.2">
      <c r="A448" s="6"/>
      <c r="B448" s="7" t="s">
        <v>207</v>
      </c>
      <c r="C448" s="167"/>
      <c r="D448" s="167"/>
    </row>
    <row r="449" spans="1:4" x14ac:dyDescent="0.2">
      <c r="A449" s="6"/>
      <c r="B449" s="7" t="s">
        <v>208</v>
      </c>
      <c r="C449" s="167"/>
      <c r="D449" s="167"/>
    </row>
    <row r="450" spans="1:4" x14ac:dyDescent="0.2">
      <c r="A450" s="6"/>
      <c r="B450" s="7" t="s">
        <v>209</v>
      </c>
      <c r="C450" s="167"/>
      <c r="D450" s="167"/>
    </row>
    <row r="451" spans="1:4" x14ac:dyDescent="0.2">
      <c r="A451" s="6">
        <v>420506</v>
      </c>
      <c r="B451" s="7" t="s">
        <v>91</v>
      </c>
      <c r="C451" s="167"/>
      <c r="D451" s="167"/>
    </row>
    <row r="452" spans="1:4" ht="13.5" thickBot="1" x14ac:dyDescent="0.25">
      <c r="A452" s="18">
        <v>420507</v>
      </c>
      <c r="B452" s="19" t="s">
        <v>210</v>
      </c>
      <c r="C452" s="176"/>
      <c r="D452" s="176"/>
    </row>
    <row r="453" spans="1:4" ht="13.5" thickBot="1" x14ac:dyDescent="0.25">
      <c r="A453" s="9" t="s">
        <v>18</v>
      </c>
      <c r="B453" s="10"/>
      <c r="C453" s="168">
        <f>SUM(C443:C452)</f>
        <v>0</v>
      </c>
      <c r="D453" s="168">
        <f>SUM(D443:D452)</f>
        <v>0</v>
      </c>
    </row>
    <row r="454" spans="1:4" x14ac:dyDescent="0.2">
      <c r="A454" s="12">
        <v>4206</v>
      </c>
      <c r="B454" s="13" t="s">
        <v>254</v>
      </c>
      <c r="C454" s="169"/>
      <c r="D454" s="169"/>
    </row>
    <row r="455" spans="1:4" x14ac:dyDescent="0.2">
      <c r="A455" s="6">
        <v>420601</v>
      </c>
      <c r="B455" s="7" t="s">
        <v>86</v>
      </c>
      <c r="C455" s="167"/>
      <c r="D455" s="167"/>
    </row>
    <row r="456" spans="1:4" x14ac:dyDescent="0.2">
      <c r="A456" s="6">
        <v>420602</v>
      </c>
      <c r="B456" s="7" t="s">
        <v>87</v>
      </c>
      <c r="C456" s="167"/>
      <c r="D456" s="167"/>
    </row>
    <row r="457" spans="1:4" x14ac:dyDescent="0.2">
      <c r="A457" s="6">
        <v>420603</v>
      </c>
      <c r="B457" s="7" t="s">
        <v>88</v>
      </c>
      <c r="C457" s="167"/>
      <c r="D457" s="167"/>
    </row>
    <row r="458" spans="1:4" x14ac:dyDescent="0.2">
      <c r="A458" s="6">
        <v>420604</v>
      </c>
      <c r="B458" s="7" t="s">
        <v>89</v>
      </c>
      <c r="C458" s="167"/>
      <c r="D458" s="167"/>
    </row>
    <row r="459" spans="1:4" x14ac:dyDescent="0.2">
      <c r="A459" s="6">
        <v>420605</v>
      </c>
      <c r="B459" s="7" t="s">
        <v>206</v>
      </c>
      <c r="C459" s="167"/>
      <c r="D459" s="167"/>
    </row>
    <row r="460" spans="1:4" x14ac:dyDescent="0.2">
      <c r="A460" s="6"/>
      <c r="B460" s="7" t="s">
        <v>207</v>
      </c>
      <c r="C460" s="167"/>
      <c r="D460" s="167"/>
    </row>
    <row r="461" spans="1:4" x14ac:dyDescent="0.2">
      <c r="A461" s="6"/>
      <c r="B461" s="7" t="s">
        <v>208</v>
      </c>
      <c r="C461" s="167"/>
      <c r="D461" s="167"/>
    </row>
    <row r="462" spans="1:4" x14ac:dyDescent="0.2">
      <c r="A462" s="6"/>
      <c r="B462" s="7" t="s">
        <v>209</v>
      </c>
      <c r="C462" s="167"/>
      <c r="D462" s="167"/>
    </row>
    <row r="463" spans="1:4" x14ac:dyDescent="0.2">
      <c r="A463" s="6">
        <v>420606</v>
      </c>
      <c r="B463" s="7" t="s">
        <v>91</v>
      </c>
      <c r="C463" s="167"/>
      <c r="D463" s="167"/>
    </row>
    <row r="464" spans="1:4" ht="13.5" thickBot="1" x14ac:dyDescent="0.25">
      <c r="A464" s="18">
        <v>420607</v>
      </c>
      <c r="B464" s="19" t="s">
        <v>210</v>
      </c>
      <c r="C464" s="176"/>
      <c r="D464" s="176"/>
    </row>
    <row r="465" spans="1:4" ht="13.5" thickBot="1" x14ac:dyDescent="0.25">
      <c r="A465" s="9" t="s">
        <v>18</v>
      </c>
      <c r="B465" s="10"/>
      <c r="C465" s="168">
        <f>SUM(C455:C464)</f>
        <v>0</v>
      </c>
      <c r="D465" s="168">
        <f>SUM(D455:D464)</f>
        <v>0</v>
      </c>
    </row>
    <row r="466" spans="1:4" x14ac:dyDescent="0.2">
      <c r="A466" s="12">
        <v>4207</v>
      </c>
      <c r="B466" s="13" t="s">
        <v>214</v>
      </c>
      <c r="C466" s="169"/>
      <c r="D466" s="169"/>
    </row>
    <row r="467" spans="1:4" x14ac:dyDescent="0.2">
      <c r="A467" s="6">
        <v>420701</v>
      </c>
      <c r="B467" s="7" t="s">
        <v>86</v>
      </c>
      <c r="C467" s="167"/>
      <c r="D467" s="167"/>
    </row>
    <row r="468" spans="1:4" x14ac:dyDescent="0.2">
      <c r="A468" s="6">
        <v>420702</v>
      </c>
      <c r="B468" s="7" t="s">
        <v>87</v>
      </c>
      <c r="C468" s="167"/>
      <c r="D468" s="167"/>
    </row>
    <row r="469" spans="1:4" x14ac:dyDescent="0.2">
      <c r="A469" s="6">
        <v>420703</v>
      </c>
      <c r="B469" s="7" t="s">
        <v>88</v>
      </c>
      <c r="C469" s="167"/>
      <c r="D469" s="167"/>
    </row>
    <row r="470" spans="1:4" x14ac:dyDescent="0.2">
      <c r="A470" s="6">
        <v>420704</v>
      </c>
      <c r="B470" s="7" t="s">
        <v>89</v>
      </c>
      <c r="C470" s="167"/>
      <c r="D470" s="167"/>
    </row>
    <row r="471" spans="1:4" x14ac:dyDescent="0.2">
      <c r="A471" s="6">
        <v>420705</v>
      </c>
      <c r="B471" s="7" t="s">
        <v>206</v>
      </c>
      <c r="C471" s="167"/>
      <c r="D471" s="167"/>
    </row>
    <row r="472" spans="1:4" x14ac:dyDescent="0.2">
      <c r="A472" s="6"/>
      <c r="B472" s="7" t="s">
        <v>207</v>
      </c>
      <c r="C472" s="167"/>
      <c r="D472" s="167"/>
    </row>
    <row r="473" spans="1:4" x14ac:dyDescent="0.2">
      <c r="A473" s="6"/>
      <c r="B473" s="7" t="s">
        <v>208</v>
      </c>
      <c r="C473" s="167"/>
      <c r="D473" s="167"/>
    </row>
    <row r="474" spans="1:4" x14ac:dyDescent="0.2">
      <c r="A474" s="6"/>
      <c r="B474" s="7" t="s">
        <v>209</v>
      </c>
      <c r="C474" s="167"/>
      <c r="D474" s="167"/>
    </row>
    <row r="475" spans="1:4" x14ac:dyDescent="0.2">
      <c r="A475" s="6">
        <v>420706</v>
      </c>
      <c r="B475" s="7" t="s">
        <v>91</v>
      </c>
      <c r="C475" s="167"/>
      <c r="D475" s="167"/>
    </row>
    <row r="476" spans="1:4" ht="13.5" thickBot="1" x14ac:dyDescent="0.25">
      <c r="A476" s="18">
        <v>420707</v>
      </c>
      <c r="B476" s="19" t="s">
        <v>210</v>
      </c>
      <c r="C476" s="176"/>
      <c r="D476" s="176"/>
    </row>
    <row r="477" spans="1:4" ht="13.5" thickBot="1" x14ac:dyDescent="0.25">
      <c r="A477" s="9" t="s">
        <v>18</v>
      </c>
      <c r="B477" s="10"/>
      <c r="C477" s="168">
        <f>SUM(C467:C476)</f>
        <v>0</v>
      </c>
      <c r="D477" s="168">
        <f>SUM(D467:D476)</f>
        <v>0</v>
      </c>
    </row>
    <row r="478" spans="1:4" x14ac:dyDescent="0.2">
      <c r="A478" s="12">
        <v>4208</v>
      </c>
      <c r="B478" s="13" t="s">
        <v>255</v>
      </c>
      <c r="C478" s="169"/>
      <c r="D478" s="169"/>
    </row>
    <row r="479" spans="1:4" x14ac:dyDescent="0.2">
      <c r="A479" s="15">
        <v>420801</v>
      </c>
      <c r="B479" s="16" t="s">
        <v>87</v>
      </c>
      <c r="C479" s="170"/>
      <c r="D479" s="170"/>
    </row>
    <row r="480" spans="1:4" x14ac:dyDescent="0.2">
      <c r="A480" s="6">
        <v>420802</v>
      </c>
      <c r="B480" s="7" t="s">
        <v>88</v>
      </c>
      <c r="C480" s="167"/>
      <c r="D480" s="167"/>
    </row>
    <row r="481" spans="1:4" x14ac:dyDescent="0.2">
      <c r="A481" s="6">
        <v>420803</v>
      </c>
      <c r="B481" s="7" t="s">
        <v>89</v>
      </c>
      <c r="C481" s="167"/>
      <c r="D481" s="167"/>
    </row>
    <row r="482" spans="1:4" x14ac:dyDescent="0.2">
      <c r="A482" s="6">
        <v>420804</v>
      </c>
      <c r="B482" s="7" t="s">
        <v>206</v>
      </c>
      <c r="C482" s="167"/>
      <c r="D482" s="167"/>
    </row>
    <row r="483" spans="1:4" x14ac:dyDescent="0.2">
      <c r="A483" s="6"/>
      <c r="B483" s="7" t="s">
        <v>207</v>
      </c>
      <c r="C483" s="167"/>
      <c r="D483" s="167"/>
    </row>
    <row r="484" spans="1:4" x14ac:dyDescent="0.2">
      <c r="A484" s="6"/>
      <c r="B484" s="7" t="s">
        <v>208</v>
      </c>
      <c r="C484" s="167"/>
      <c r="D484" s="167"/>
    </row>
    <row r="485" spans="1:4" x14ac:dyDescent="0.2">
      <c r="A485" s="6"/>
      <c r="B485" s="7" t="s">
        <v>209</v>
      </c>
      <c r="C485" s="167"/>
      <c r="D485" s="167"/>
    </row>
    <row r="486" spans="1:4" x14ac:dyDescent="0.2">
      <c r="A486" s="6">
        <v>420805</v>
      </c>
      <c r="B486" s="7" t="s">
        <v>91</v>
      </c>
      <c r="C486" s="167"/>
      <c r="D486" s="167"/>
    </row>
    <row r="487" spans="1:4" ht="13.5" thickBot="1" x14ac:dyDescent="0.25">
      <c r="A487" s="18">
        <v>420806</v>
      </c>
      <c r="B487" s="19" t="s">
        <v>210</v>
      </c>
      <c r="C487" s="176"/>
      <c r="D487" s="176"/>
    </row>
    <row r="488" spans="1:4" ht="13.5" thickBot="1" x14ac:dyDescent="0.25">
      <c r="A488" s="9" t="s">
        <v>18</v>
      </c>
      <c r="B488" s="10"/>
      <c r="C488" s="168">
        <f>SUM(C479:C487)</f>
        <v>0</v>
      </c>
      <c r="D488" s="168">
        <f>SUM(D479:D487)</f>
        <v>0</v>
      </c>
    </row>
    <row r="489" spans="1:4" x14ac:dyDescent="0.2">
      <c r="A489" s="12">
        <v>4209</v>
      </c>
      <c r="B489" s="13" t="s">
        <v>256</v>
      </c>
      <c r="C489" s="169"/>
      <c r="D489" s="169"/>
    </row>
    <row r="490" spans="1:4" x14ac:dyDescent="0.2">
      <c r="A490" s="6">
        <v>420901</v>
      </c>
      <c r="B490" s="7" t="s">
        <v>87</v>
      </c>
      <c r="C490" s="167"/>
      <c r="D490" s="167"/>
    </row>
    <row r="491" spans="1:4" x14ac:dyDescent="0.2">
      <c r="A491" s="6">
        <v>420902</v>
      </c>
      <c r="B491" s="7" t="s">
        <v>88</v>
      </c>
      <c r="C491" s="167"/>
      <c r="D491" s="167"/>
    </row>
    <row r="492" spans="1:4" x14ac:dyDescent="0.2">
      <c r="A492" s="6">
        <v>420903</v>
      </c>
      <c r="B492" s="7" t="s">
        <v>89</v>
      </c>
      <c r="C492" s="167"/>
      <c r="D492" s="167"/>
    </row>
    <row r="493" spans="1:4" x14ac:dyDescent="0.2">
      <c r="A493" s="6">
        <v>420904</v>
      </c>
      <c r="B493" s="7" t="s">
        <v>206</v>
      </c>
      <c r="C493" s="167"/>
      <c r="D493" s="167"/>
    </row>
    <row r="494" spans="1:4" x14ac:dyDescent="0.2">
      <c r="A494" s="6"/>
      <c r="B494" s="7" t="s">
        <v>207</v>
      </c>
      <c r="C494" s="167"/>
      <c r="D494" s="167"/>
    </row>
    <row r="495" spans="1:4" x14ac:dyDescent="0.2">
      <c r="A495" s="6"/>
      <c r="B495" s="7" t="s">
        <v>208</v>
      </c>
      <c r="C495" s="167"/>
      <c r="D495" s="167"/>
    </row>
    <row r="496" spans="1:4" x14ac:dyDescent="0.2">
      <c r="A496" s="6"/>
      <c r="B496" s="7" t="s">
        <v>209</v>
      </c>
      <c r="C496" s="167"/>
      <c r="D496" s="167"/>
    </row>
    <row r="497" spans="1:4" x14ac:dyDescent="0.2">
      <c r="A497" s="6">
        <v>420905</v>
      </c>
      <c r="B497" s="7" t="s">
        <v>91</v>
      </c>
      <c r="C497" s="167"/>
      <c r="D497" s="167"/>
    </row>
    <row r="498" spans="1:4" ht="13.5" thickBot="1" x14ac:dyDescent="0.25">
      <c r="A498" s="18">
        <v>420906</v>
      </c>
      <c r="B498" s="19" t="s">
        <v>210</v>
      </c>
      <c r="C498" s="176"/>
      <c r="D498" s="176"/>
    </row>
    <row r="499" spans="1:4" ht="13.5" thickBot="1" x14ac:dyDescent="0.25">
      <c r="A499" s="9" t="s">
        <v>18</v>
      </c>
      <c r="B499" s="10"/>
      <c r="C499" s="168">
        <f>SUM(C490:C498)</f>
        <v>0</v>
      </c>
      <c r="D499" s="168">
        <f>SUM(D490:D498)</f>
        <v>0</v>
      </c>
    </row>
    <row r="500" spans="1:4" x14ac:dyDescent="0.2">
      <c r="A500" s="12">
        <v>4210</v>
      </c>
      <c r="B500" s="13" t="s">
        <v>257</v>
      </c>
      <c r="C500" s="169"/>
      <c r="D500" s="169"/>
    </row>
    <row r="501" spans="1:4" x14ac:dyDescent="0.2">
      <c r="A501" s="6">
        <v>421001</v>
      </c>
      <c r="B501" s="7" t="s">
        <v>219</v>
      </c>
      <c r="C501" s="167"/>
      <c r="D501" s="167"/>
    </row>
    <row r="502" spans="1:4" x14ac:dyDescent="0.2">
      <c r="A502" s="6">
        <v>421002</v>
      </c>
      <c r="B502" s="7" t="s">
        <v>258</v>
      </c>
      <c r="C502" s="167"/>
      <c r="D502" s="167"/>
    </row>
    <row r="503" spans="1:4" x14ac:dyDescent="0.2">
      <c r="A503" s="6">
        <v>421003</v>
      </c>
      <c r="B503" s="7" t="s">
        <v>221</v>
      </c>
      <c r="C503" s="167"/>
      <c r="D503" s="167"/>
    </row>
    <row r="504" spans="1:4" x14ac:dyDescent="0.2">
      <c r="A504" s="6">
        <v>421004</v>
      </c>
      <c r="B504" s="7" t="s">
        <v>222</v>
      </c>
      <c r="C504" s="167"/>
      <c r="D504" s="167"/>
    </row>
    <row r="505" spans="1:4" x14ac:dyDescent="0.2">
      <c r="A505" s="6">
        <v>421005</v>
      </c>
      <c r="B505" s="7" t="s">
        <v>259</v>
      </c>
      <c r="C505" s="167"/>
      <c r="D505" s="167"/>
    </row>
    <row r="506" spans="1:4" x14ac:dyDescent="0.2">
      <c r="A506" s="6">
        <v>421006</v>
      </c>
      <c r="B506" s="7" t="s">
        <v>260</v>
      </c>
      <c r="C506" s="167"/>
      <c r="D506" s="167"/>
    </row>
    <row r="507" spans="1:4" x14ac:dyDescent="0.2">
      <c r="A507" s="6">
        <v>421007</v>
      </c>
      <c r="B507" s="7" t="s">
        <v>261</v>
      </c>
      <c r="C507" s="167"/>
      <c r="D507" s="167"/>
    </row>
    <row r="508" spans="1:4" x14ac:dyDescent="0.2">
      <c r="A508" s="6">
        <v>421008</v>
      </c>
      <c r="B508" s="7" t="s">
        <v>118</v>
      </c>
      <c r="C508" s="167"/>
      <c r="D508" s="167"/>
    </row>
    <row r="509" spans="1:4" x14ac:dyDescent="0.2">
      <c r="A509" s="6"/>
      <c r="B509" s="7" t="s">
        <v>207</v>
      </c>
      <c r="C509" s="167"/>
      <c r="D509" s="167"/>
    </row>
    <row r="510" spans="1:4" x14ac:dyDescent="0.2">
      <c r="A510" s="6"/>
      <c r="B510" s="7" t="s">
        <v>208</v>
      </c>
      <c r="C510" s="167"/>
      <c r="D510" s="167"/>
    </row>
    <row r="511" spans="1:4" x14ac:dyDescent="0.2">
      <c r="A511" s="6"/>
      <c r="B511" s="7" t="s">
        <v>209</v>
      </c>
      <c r="C511" s="167"/>
      <c r="D511" s="167"/>
    </row>
    <row r="512" spans="1:4" ht="13.5" thickBot="1" x14ac:dyDescent="0.25">
      <c r="A512" s="18">
        <v>421009</v>
      </c>
      <c r="B512" s="19" t="s">
        <v>227</v>
      </c>
      <c r="C512" s="176"/>
      <c r="D512" s="176"/>
    </row>
    <row r="513" spans="1:4" ht="13.5" thickBot="1" x14ac:dyDescent="0.25">
      <c r="A513" s="9" t="s">
        <v>18</v>
      </c>
      <c r="B513" s="10"/>
      <c r="C513" s="168">
        <f>SUM(C501:C512)</f>
        <v>0</v>
      </c>
      <c r="D513" s="168">
        <f>SUM(D501:D512)</f>
        <v>0</v>
      </c>
    </row>
    <row r="514" spans="1:4" x14ac:dyDescent="0.2">
      <c r="A514" s="12">
        <v>4211</v>
      </c>
      <c r="B514" s="13" t="s">
        <v>262</v>
      </c>
      <c r="C514" s="169"/>
      <c r="D514" s="169"/>
    </row>
    <row r="515" spans="1:4" x14ac:dyDescent="0.2">
      <c r="A515" s="6">
        <v>421101</v>
      </c>
      <c r="B515" s="7" t="s">
        <v>219</v>
      </c>
      <c r="C515" s="167"/>
      <c r="D515" s="167"/>
    </row>
    <row r="516" spans="1:4" x14ac:dyDescent="0.2">
      <c r="A516" s="6">
        <v>421102</v>
      </c>
      <c r="B516" s="7" t="s">
        <v>220</v>
      </c>
      <c r="C516" s="167"/>
      <c r="D516" s="167"/>
    </row>
    <row r="517" spans="1:4" x14ac:dyDescent="0.2">
      <c r="A517" s="6">
        <v>421103</v>
      </c>
      <c r="B517" s="7" t="s">
        <v>221</v>
      </c>
      <c r="C517" s="167"/>
      <c r="D517" s="167"/>
    </row>
    <row r="518" spans="1:4" x14ac:dyDescent="0.2">
      <c r="A518" s="6">
        <v>421104</v>
      </c>
      <c r="B518" s="7" t="s">
        <v>222</v>
      </c>
      <c r="C518" s="167"/>
      <c r="D518" s="167"/>
    </row>
    <row r="519" spans="1:4" x14ac:dyDescent="0.2">
      <c r="A519" s="6">
        <v>421105</v>
      </c>
      <c r="B519" s="7" t="s">
        <v>259</v>
      </c>
      <c r="C519" s="167"/>
      <c r="D519" s="167"/>
    </row>
    <row r="520" spans="1:4" x14ac:dyDescent="0.2">
      <c r="A520" s="6">
        <v>421106</v>
      </c>
      <c r="B520" s="7" t="s">
        <v>260</v>
      </c>
      <c r="C520" s="167"/>
      <c r="D520" s="167"/>
    </row>
    <row r="521" spans="1:4" x14ac:dyDescent="0.2">
      <c r="A521" s="6">
        <v>421107</v>
      </c>
      <c r="B521" s="7" t="s">
        <v>263</v>
      </c>
      <c r="C521" s="167"/>
      <c r="D521" s="167"/>
    </row>
    <row r="522" spans="1:4" x14ac:dyDescent="0.2">
      <c r="A522" s="6">
        <v>421108</v>
      </c>
      <c r="B522" s="7" t="s">
        <v>118</v>
      </c>
      <c r="C522" s="167"/>
      <c r="D522" s="167"/>
    </row>
    <row r="523" spans="1:4" x14ac:dyDescent="0.2">
      <c r="A523" s="6"/>
      <c r="B523" s="7" t="s">
        <v>207</v>
      </c>
      <c r="C523" s="167"/>
      <c r="D523" s="167"/>
    </row>
    <row r="524" spans="1:4" x14ac:dyDescent="0.2">
      <c r="A524" s="6"/>
      <c r="B524" s="7" t="s">
        <v>208</v>
      </c>
      <c r="C524" s="167"/>
      <c r="D524" s="167"/>
    </row>
    <row r="525" spans="1:4" x14ac:dyDescent="0.2">
      <c r="A525" s="6"/>
      <c r="B525" s="7" t="s">
        <v>209</v>
      </c>
      <c r="C525" s="167"/>
      <c r="D525" s="167"/>
    </row>
    <row r="526" spans="1:4" ht="13.5" thickBot="1" x14ac:dyDescent="0.25">
      <c r="A526" s="18">
        <v>421109</v>
      </c>
      <c r="B526" s="19" t="s">
        <v>227</v>
      </c>
      <c r="C526" s="176"/>
      <c r="D526" s="176"/>
    </row>
    <row r="527" spans="1:4" ht="13.5" thickBot="1" x14ac:dyDescent="0.25">
      <c r="A527" s="9" t="s">
        <v>18</v>
      </c>
      <c r="B527" s="10"/>
      <c r="C527" s="168">
        <f>SUM(C515:C526)</f>
        <v>0</v>
      </c>
      <c r="D527" s="168">
        <f>SUM(D515:D526)</f>
        <v>0</v>
      </c>
    </row>
    <row r="528" spans="1:4" x14ac:dyDescent="0.2">
      <c r="A528" s="12">
        <v>4212</v>
      </c>
      <c r="B528" s="13" t="s">
        <v>233</v>
      </c>
      <c r="C528" s="169"/>
      <c r="D528" s="169"/>
    </row>
    <row r="529" spans="1:4" x14ac:dyDescent="0.2">
      <c r="A529" s="6">
        <v>421201</v>
      </c>
      <c r="B529" s="7" t="s">
        <v>86</v>
      </c>
      <c r="C529" s="167"/>
      <c r="D529" s="167"/>
    </row>
    <row r="530" spans="1:4" x14ac:dyDescent="0.2">
      <c r="A530" s="6">
        <v>421202</v>
      </c>
      <c r="B530" s="7" t="s">
        <v>87</v>
      </c>
      <c r="C530" s="167"/>
      <c r="D530" s="167"/>
    </row>
    <row r="531" spans="1:4" x14ac:dyDescent="0.2">
      <c r="A531" s="6">
        <v>421203</v>
      </c>
      <c r="B531" s="7" t="s">
        <v>88</v>
      </c>
      <c r="C531" s="167"/>
      <c r="D531" s="167"/>
    </row>
    <row r="532" spans="1:4" x14ac:dyDescent="0.2">
      <c r="A532" s="6">
        <v>421204</v>
      </c>
      <c r="B532" s="7" t="s">
        <v>89</v>
      </c>
      <c r="C532" s="167"/>
      <c r="D532" s="167"/>
    </row>
    <row r="533" spans="1:4" x14ac:dyDescent="0.2">
      <c r="A533" s="6">
        <v>421205</v>
      </c>
      <c r="B533" s="7" t="s">
        <v>206</v>
      </c>
      <c r="C533" s="167"/>
      <c r="D533" s="167"/>
    </row>
    <row r="534" spans="1:4" x14ac:dyDescent="0.2">
      <c r="A534" s="15"/>
      <c r="B534" s="16" t="s">
        <v>207</v>
      </c>
      <c r="C534" s="170"/>
      <c r="D534" s="170"/>
    </row>
    <row r="535" spans="1:4" x14ac:dyDescent="0.2">
      <c r="A535" s="15"/>
      <c r="B535" s="16" t="s">
        <v>208</v>
      </c>
      <c r="C535" s="170"/>
      <c r="D535" s="170"/>
    </row>
    <row r="536" spans="1:4" x14ac:dyDescent="0.2">
      <c r="A536" s="15"/>
      <c r="B536" s="16" t="s">
        <v>209</v>
      </c>
      <c r="C536" s="170"/>
      <c r="D536" s="170"/>
    </row>
    <row r="537" spans="1:4" x14ac:dyDescent="0.2">
      <c r="A537" s="6">
        <v>421206</v>
      </c>
      <c r="B537" s="7" t="s">
        <v>91</v>
      </c>
      <c r="C537" s="167"/>
      <c r="D537" s="167"/>
    </row>
    <row r="538" spans="1:4" ht="13.5" thickBot="1" x14ac:dyDescent="0.25">
      <c r="A538" s="18">
        <v>421207</v>
      </c>
      <c r="B538" s="19" t="s">
        <v>92</v>
      </c>
      <c r="C538" s="176"/>
      <c r="D538" s="176"/>
    </row>
    <row r="539" spans="1:4" ht="13.5" thickBot="1" x14ac:dyDescent="0.25">
      <c r="A539" s="9" t="s">
        <v>18</v>
      </c>
      <c r="B539" s="10"/>
      <c r="C539" s="168">
        <f>SUM(C529:C538)</f>
        <v>0</v>
      </c>
      <c r="D539" s="168">
        <f>SUM(D529:D538)</f>
        <v>0</v>
      </c>
    </row>
    <row r="540" spans="1:4" x14ac:dyDescent="0.2">
      <c r="A540" s="12">
        <v>4213</v>
      </c>
      <c r="B540" s="13" t="s">
        <v>264</v>
      </c>
      <c r="C540" s="169"/>
      <c r="D540" s="169"/>
    </row>
    <row r="541" spans="1:4" x14ac:dyDescent="0.2">
      <c r="A541" s="6">
        <v>421301</v>
      </c>
      <c r="B541" s="7" t="s">
        <v>86</v>
      </c>
      <c r="C541" s="167"/>
      <c r="D541" s="167"/>
    </row>
    <row r="542" spans="1:4" x14ac:dyDescent="0.2">
      <c r="A542" s="6">
        <v>421302</v>
      </c>
      <c r="B542" s="7" t="s">
        <v>265</v>
      </c>
      <c r="C542" s="167"/>
      <c r="D542" s="167"/>
    </row>
    <row r="543" spans="1:4" x14ac:dyDescent="0.2">
      <c r="A543" s="6">
        <v>421303</v>
      </c>
      <c r="B543" s="7" t="s">
        <v>88</v>
      </c>
      <c r="C543" s="167"/>
      <c r="D543" s="167"/>
    </row>
    <row r="544" spans="1:4" x14ac:dyDescent="0.2">
      <c r="A544" s="6">
        <v>421304</v>
      </c>
      <c r="B544" s="7" t="s">
        <v>89</v>
      </c>
      <c r="C544" s="167"/>
      <c r="D544" s="167"/>
    </row>
    <row r="545" spans="1:4" x14ac:dyDescent="0.2">
      <c r="A545" s="6">
        <v>421305</v>
      </c>
      <c r="B545" s="7" t="s">
        <v>206</v>
      </c>
      <c r="C545" s="167"/>
      <c r="D545" s="167"/>
    </row>
    <row r="546" spans="1:4" x14ac:dyDescent="0.2">
      <c r="A546" s="6"/>
      <c r="B546" s="7" t="s">
        <v>207</v>
      </c>
      <c r="C546" s="167"/>
      <c r="D546" s="167"/>
    </row>
    <row r="547" spans="1:4" x14ac:dyDescent="0.2">
      <c r="A547" s="6"/>
      <c r="B547" s="7" t="s">
        <v>208</v>
      </c>
      <c r="C547" s="167"/>
      <c r="D547" s="167"/>
    </row>
    <row r="548" spans="1:4" x14ac:dyDescent="0.2">
      <c r="A548" s="6"/>
      <c r="B548" s="7" t="s">
        <v>209</v>
      </c>
      <c r="C548" s="167"/>
      <c r="D548" s="167"/>
    </row>
    <row r="549" spans="1:4" x14ac:dyDescent="0.2">
      <c r="A549" s="6">
        <v>421306</v>
      </c>
      <c r="B549" s="7" t="s">
        <v>91</v>
      </c>
      <c r="C549" s="167"/>
      <c r="D549" s="167"/>
    </row>
    <row r="550" spans="1:4" ht="13.5" thickBot="1" x14ac:dyDescent="0.25">
      <c r="A550" s="18">
        <v>421307</v>
      </c>
      <c r="B550" s="19" t="s">
        <v>92</v>
      </c>
      <c r="C550" s="176"/>
      <c r="D550" s="176"/>
    </row>
    <row r="551" spans="1:4" ht="13.5" thickBot="1" x14ac:dyDescent="0.25">
      <c r="A551" s="9" t="s">
        <v>18</v>
      </c>
      <c r="B551" s="10"/>
      <c r="C551" s="168">
        <f>SUM(C541:C550)</f>
        <v>0</v>
      </c>
      <c r="D551" s="168">
        <f>SUM(D541:D550)</f>
        <v>0</v>
      </c>
    </row>
    <row r="552" spans="1:4" x14ac:dyDescent="0.2">
      <c r="A552" s="12">
        <v>4214</v>
      </c>
      <c r="B552" s="13" t="s">
        <v>236</v>
      </c>
      <c r="C552" s="169"/>
      <c r="D552" s="169"/>
    </row>
    <row r="553" spans="1:4" x14ac:dyDescent="0.2">
      <c r="A553" s="6">
        <v>421401</v>
      </c>
      <c r="B553" s="7" t="s">
        <v>237</v>
      </c>
      <c r="C553" s="167"/>
      <c r="D553" s="167"/>
    </row>
    <row r="554" spans="1:4" x14ac:dyDescent="0.2">
      <c r="A554" s="6">
        <v>421402</v>
      </c>
      <c r="B554" s="7" t="s">
        <v>238</v>
      </c>
      <c r="C554" s="167"/>
      <c r="D554" s="167"/>
    </row>
    <row r="555" spans="1:4" x14ac:dyDescent="0.2">
      <c r="A555" s="6">
        <v>421403</v>
      </c>
      <c r="B555" s="7" t="s">
        <v>245</v>
      </c>
      <c r="C555" s="167"/>
      <c r="D555" s="167"/>
    </row>
    <row r="556" spans="1:4" x14ac:dyDescent="0.2">
      <c r="A556" s="6">
        <v>421404</v>
      </c>
      <c r="B556" s="7" t="s">
        <v>240</v>
      </c>
      <c r="C556" s="167"/>
      <c r="D556" s="167"/>
    </row>
    <row r="557" spans="1:4" x14ac:dyDescent="0.2">
      <c r="A557" s="6">
        <v>421405</v>
      </c>
      <c r="B557" s="7" t="s">
        <v>241</v>
      </c>
      <c r="C557" s="167"/>
      <c r="D557" s="167"/>
    </row>
    <row r="558" spans="1:4" x14ac:dyDescent="0.2">
      <c r="A558" s="6">
        <v>421406</v>
      </c>
      <c r="B558" s="7" t="s">
        <v>116</v>
      </c>
      <c r="C558" s="167"/>
      <c r="D558" s="167"/>
    </row>
    <row r="559" spans="1:4" x14ac:dyDescent="0.2">
      <c r="A559" s="6">
        <v>421407</v>
      </c>
      <c r="B559" s="7" t="s">
        <v>266</v>
      </c>
      <c r="C559" s="167"/>
      <c r="D559" s="167"/>
    </row>
    <row r="560" spans="1:4" x14ac:dyDescent="0.2">
      <c r="A560" s="6">
        <v>421408</v>
      </c>
      <c r="B560" s="7" t="s">
        <v>118</v>
      </c>
      <c r="C560" s="167"/>
      <c r="D560" s="167"/>
    </row>
    <row r="561" spans="1:4" x14ac:dyDescent="0.2">
      <c r="A561" s="6"/>
      <c r="B561" s="7" t="s">
        <v>207</v>
      </c>
      <c r="C561" s="167"/>
      <c r="D561" s="167"/>
    </row>
    <row r="562" spans="1:4" x14ac:dyDescent="0.2">
      <c r="A562" s="6"/>
      <c r="B562" s="7" t="s">
        <v>208</v>
      </c>
      <c r="C562" s="167"/>
      <c r="D562" s="167"/>
    </row>
    <row r="563" spans="1:4" x14ac:dyDescent="0.2">
      <c r="A563" s="6"/>
      <c r="B563" s="7" t="s">
        <v>209</v>
      </c>
      <c r="C563" s="167"/>
      <c r="D563" s="167"/>
    </row>
    <row r="564" spans="1:4" x14ac:dyDescent="0.2">
      <c r="A564" s="6">
        <v>421409</v>
      </c>
      <c r="B564" s="7" t="s">
        <v>267</v>
      </c>
      <c r="C564" s="167"/>
      <c r="D564" s="167"/>
    </row>
    <row r="565" spans="1:4" x14ac:dyDescent="0.2">
      <c r="A565" s="6">
        <v>421410</v>
      </c>
      <c r="B565" s="7" t="s">
        <v>268</v>
      </c>
      <c r="C565" s="167"/>
      <c r="D565" s="167"/>
    </row>
    <row r="566" spans="1:4" ht="13.5" thickBot="1" x14ac:dyDescent="0.25">
      <c r="A566" s="18">
        <v>411411</v>
      </c>
      <c r="B566" s="19" t="s">
        <v>121</v>
      </c>
      <c r="C566" s="176"/>
      <c r="D566" s="176"/>
    </row>
    <row r="567" spans="1:4" ht="13.5" thickBot="1" x14ac:dyDescent="0.25">
      <c r="A567" s="9" t="s">
        <v>18</v>
      </c>
      <c r="B567" s="10"/>
      <c r="C567" s="168">
        <f>SUM(C553:C566)</f>
        <v>0</v>
      </c>
      <c r="D567" s="168">
        <f>SUM(D553:D566)</f>
        <v>0</v>
      </c>
    </row>
    <row r="568" spans="1:4" x14ac:dyDescent="0.2">
      <c r="A568" s="12">
        <v>4215</v>
      </c>
      <c r="B568" s="13" t="s">
        <v>269</v>
      </c>
      <c r="C568" s="169"/>
      <c r="D568" s="169"/>
    </row>
    <row r="569" spans="1:4" x14ac:dyDescent="0.2">
      <c r="A569" s="6">
        <v>421501</v>
      </c>
      <c r="B569" s="7" t="s">
        <v>237</v>
      </c>
      <c r="C569" s="167"/>
      <c r="D569" s="167"/>
    </row>
    <row r="570" spans="1:4" x14ac:dyDescent="0.2">
      <c r="A570" s="6">
        <v>421502</v>
      </c>
      <c r="B570" s="7" t="s">
        <v>238</v>
      </c>
      <c r="C570" s="167"/>
      <c r="D570" s="167"/>
    </row>
    <row r="571" spans="1:4" x14ac:dyDescent="0.2">
      <c r="A571" s="6">
        <v>421503</v>
      </c>
      <c r="B571" s="7" t="s">
        <v>245</v>
      </c>
      <c r="C571" s="167"/>
      <c r="D571" s="167"/>
    </row>
    <row r="572" spans="1:4" x14ac:dyDescent="0.2">
      <c r="A572" s="6">
        <v>421504</v>
      </c>
      <c r="B572" s="7" t="s">
        <v>240</v>
      </c>
      <c r="C572" s="167"/>
      <c r="D572" s="167"/>
    </row>
    <row r="573" spans="1:4" x14ac:dyDescent="0.2">
      <c r="A573" s="6">
        <v>421505</v>
      </c>
      <c r="B573" s="7" t="s">
        <v>241</v>
      </c>
      <c r="C573" s="167"/>
      <c r="D573" s="167"/>
    </row>
    <row r="574" spans="1:4" x14ac:dyDescent="0.2">
      <c r="A574" s="6">
        <v>421506</v>
      </c>
      <c r="B574" s="7" t="s">
        <v>116</v>
      </c>
      <c r="C574" s="167"/>
      <c r="D574" s="167"/>
    </row>
    <row r="575" spans="1:4" x14ac:dyDescent="0.2">
      <c r="A575" s="6">
        <v>421507</v>
      </c>
      <c r="B575" s="7" t="s">
        <v>266</v>
      </c>
      <c r="C575" s="167"/>
      <c r="D575" s="167"/>
    </row>
    <row r="576" spans="1:4" x14ac:dyDescent="0.2">
      <c r="A576" s="6">
        <v>421508</v>
      </c>
      <c r="B576" s="7" t="s">
        <v>118</v>
      </c>
      <c r="C576" s="167"/>
      <c r="D576" s="167"/>
    </row>
    <row r="577" spans="1:4" x14ac:dyDescent="0.2">
      <c r="A577" s="6"/>
      <c r="B577" s="7" t="s">
        <v>207</v>
      </c>
      <c r="C577" s="167"/>
      <c r="D577" s="167"/>
    </row>
    <row r="578" spans="1:4" x14ac:dyDescent="0.2">
      <c r="A578" s="6"/>
      <c r="B578" s="7" t="s">
        <v>208</v>
      </c>
      <c r="C578" s="167"/>
      <c r="D578" s="167"/>
    </row>
    <row r="579" spans="1:4" x14ac:dyDescent="0.2">
      <c r="A579" s="6"/>
      <c r="B579" s="7" t="s">
        <v>209</v>
      </c>
      <c r="C579" s="167"/>
      <c r="D579" s="167"/>
    </row>
    <row r="580" spans="1:4" x14ac:dyDescent="0.2">
      <c r="A580" s="6">
        <v>421509</v>
      </c>
      <c r="B580" s="7" t="s">
        <v>267</v>
      </c>
      <c r="C580" s="167"/>
      <c r="D580" s="167"/>
    </row>
    <row r="581" spans="1:4" x14ac:dyDescent="0.2">
      <c r="A581" s="6">
        <v>421510</v>
      </c>
      <c r="B581" s="7" t="s">
        <v>243</v>
      </c>
      <c r="C581" s="167"/>
      <c r="D581" s="167"/>
    </row>
    <row r="582" spans="1:4" ht="13.5" thickBot="1" x14ac:dyDescent="0.25">
      <c r="A582" s="18">
        <v>421511</v>
      </c>
      <c r="B582" s="19" t="s">
        <v>121</v>
      </c>
      <c r="C582" s="176"/>
      <c r="D582" s="176"/>
    </row>
    <row r="583" spans="1:4" ht="13.5" thickBot="1" x14ac:dyDescent="0.25">
      <c r="A583" s="9" t="s">
        <v>18</v>
      </c>
      <c r="B583" s="10"/>
      <c r="C583" s="168">
        <f>SUM(C569:C582)</f>
        <v>0</v>
      </c>
      <c r="D583" s="168">
        <f>SUM(D569:D582)</f>
        <v>0</v>
      </c>
    </row>
    <row r="584" spans="1:4" x14ac:dyDescent="0.2">
      <c r="A584" s="12">
        <v>43</v>
      </c>
      <c r="B584" s="13" t="s">
        <v>270</v>
      </c>
      <c r="C584" s="169"/>
      <c r="D584" s="169"/>
    </row>
    <row r="585" spans="1:4" x14ac:dyDescent="0.2">
      <c r="A585" s="3">
        <v>4301</v>
      </c>
      <c r="B585" s="4" t="s">
        <v>202</v>
      </c>
      <c r="C585" s="167"/>
      <c r="D585" s="167"/>
    </row>
    <row r="586" spans="1:4" x14ac:dyDescent="0.2">
      <c r="A586" s="6">
        <v>430101</v>
      </c>
      <c r="B586" s="7" t="s">
        <v>94</v>
      </c>
      <c r="C586" s="167"/>
      <c r="D586" s="167"/>
    </row>
    <row r="587" spans="1:4" x14ac:dyDescent="0.2">
      <c r="A587" s="6">
        <v>430102</v>
      </c>
      <c r="B587" s="7" t="s">
        <v>95</v>
      </c>
      <c r="C587" s="167">
        <v>4005997</v>
      </c>
      <c r="D587" s="167">
        <v>4606417</v>
      </c>
    </row>
    <row r="588" spans="1:4" x14ac:dyDescent="0.2">
      <c r="A588" s="6">
        <v>430103</v>
      </c>
      <c r="B588" s="7" t="s">
        <v>96</v>
      </c>
      <c r="C588" s="167">
        <v>657529</v>
      </c>
      <c r="D588" s="167">
        <v>1088620</v>
      </c>
    </row>
    <row r="589" spans="1:4" x14ac:dyDescent="0.2">
      <c r="A589" s="6">
        <v>430104</v>
      </c>
      <c r="B589" s="7" t="s">
        <v>97</v>
      </c>
      <c r="C589" s="167"/>
      <c r="D589" s="167"/>
    </row>
    <row r="590" spans="1:4" x14ac:dyDescent="0.2">
      <c r="A590" s="6">
        <v>430105</v>
      </c>
      <c r="B590" s="7" t="s">
        <v>98</v>
      </c>
      <c r="C590" s="167">
        <v>19412207</v>
      </c>
      <c r="D590" s="167">
        <v>25756995</v>
      </c>
    </row>
    <row r="591" spans="1:4" x14ac:dyDescent="0.2">
      <c r="A591" s="6">
        <v>430106</v>
      </c>
      <c r="B591" s="7" t="s">
        <v>271</v>
      </c>
      <c r="C591" s="167">
        <v>978958234</v>
      </c>
      <c r="D591" s="167">
        <v>939195054</v>
      </c>
    </row>
    <row r="592" spans="1:4" x14ac:dyDescent="0.2">
      <c r="A592" s="6">
        <v>430107</v>
      </c>
      <c r="B592" s="7" t="s">
        <v>100</v>
      </c>
      <c r="C592" s="167"/>
      <c r="D592" s="167"/>
    </row>
    <row r="593" spans="1:4" x14ac:dyDescent="0.2">
      <c r="A593" s="6">
        <v>430108</v>
      </c>
      <c r="B593" s="7" t="s">
        <v>101</v>
      </c>
      <c r="C593" s="167">
        <v>14606797</v>
      </c>
      <c r="D593" s="167">
        <v>15168880</v>
      </c>
    </row>
    <row r="594" spans="1:4" x14ac:dyDescent="0.2">
      <c r="A594" s="6">
        <v>430109</v>
      </c>
      <c r="B594" s="7" t="s">
        <v>102</v>
      </c>
      <c r="C594" s="167"/>
      <c r="D594" s="167">
        <v>19968</v>
      </c>
    </row>
    <row r="595" spans="1:4" x14ac:dyDescent="0.2">
      <c r="A595" s="6">
        <v>430110</v>
      </c>
      <c r="B595" s="7" t="s">
        <v>103</v>
      </c>
      <c r="C595" s="167">
        <v>114338</v>
      </c>
      <c r="D595" s="167">
        <v>63561</v>
      </c>
    </row>
    <row r="596" spans="1:4" x14ac:dyDescent="0.2">
      <c r="A596" s="6">
        <v>430111</v>
      </c>
      <c r="B596" s="7" t="s">
        <v>104</v>
      </c>
      <c r="C596" s="167">
        <v>561236</v>
      </c>
      <c r="D596" s="167">
        <v>834018</v>
      </c>
    </row>
    <row r="597" spans="1:4" x14ac:dyDescent="0.2">
      <c r="A597" s="6">
        <v>430112</v>
      </c>
      <c r="B597" s="7" t="s">
        <v>105</v>
      </c>
      <c r="C597" s="167">
        <v>2264077</v>
      </c>
      <c r="D597" s="167">
        <v>1617999</v>
      </c>
    </row>
    <row r="598" spans="1:4" x14ac:dyDescent="0.2">
      <c r="A598" s="6">
        <v>430113</v>
      </c>
      <c r="B598" s="7" t="s">
        <v>106</v>
      </c>
      <c r="C598" s="167">
        <v>29538</v>
      </c>
      <c r="D598" s="167">
        <v>369465</v>
      </c>
    </row>
    <row r="599" spans="1:4" x14ac:dyDescent="0.2">
      <c r="A599" s="6">
        <v>430114</v>
      </c>
      <c r="B599" s="7" t="s">
        <v>107</v>
      </c>
      <c r="C599" s="167">
        <v>1416551</v>
      </c>
      <c r="D599" s="167">
        <v>7664317</v>
      </c>
    </row>
    <row r="600" spans="1:4" ht="13.5" thickBot="1" x14ac:dyDescent="0.25">
      <c r="A600" s="18">
        <v>430115</v>
      </c>
      <c r="B600" s="19" t="s">
        <v>108</v>
      </c>
      <c r="C600" s="176">
        <v>3433354</v>
      </c>
      <c r="D600" s="176">
        <v>3416964</v>
      </c>
    </row>
    <row r="601" spans="1:4" ht="13.5" thickBot="1" x14ac:dyDescent="0.25">
      <c r="A601" s="9" t="s">
        <v>18</v>
      </c>
      <c r="B601" s="10"/>
      <c r="C601" s="168">
        <f>SUM(C586:C600)</f>
        <v>1025459858</v>
      </c>
      <c r="D601" s="168">
        <f>SUM(D586:D600)</f>
        <v>999802258</v>
      </c>
    </row>
    <row r="602" spans="1:4" x14ac:dyDescent="0.2">
      <c r="A602" s="12">
        <v>4302</v>
      </c>
      <c r="B602" s="13" t="s">
        <v>211</v>
      </c>
      <c r="C602" s="169"/>
      <c r="D602" s="169"/>
    </row>
    <row r="603" spans="1:4" x14ac:dyDescent="0.2">
      <c r="A603" s="6">
        <v>430201</v>
      </c>
      <c r="B603" s="7" t="s">
        <v>94</v>
      </c>
      <c r="C603" s="167"/>
      <c r="D603" s="167"/>
    </row>
    <row r="604" spans="1:4" x14ac:dyDescent="0.2">
      <c r="A604" s="6">
        <v>430202</v>
      </c>
      <c r="B604" s="7" t="s">
        <v>95</v>
      </c>
      <c r="C604" s="167"/>
      <c r="D604" s="167"/>
    </row>
    <row r="605" spans="1:4" x14ac:dyDescent="0.2">
      <c r="A605" s="6">
        <v>430203</v>
      </c>
      <c r="B605" s="7" t="s">
        <v>96</v>
      </c>
      <c r="C605" s="167"/>
      <c r="D605" s="167"/>
    </row>
    <row r="606" spans="1:4" x14ac:dyDescent="0.2">
      <c r="A606" s="6">
        <v>430204</v>
      </c>
      <c r="B606" s="7" t="s">
        <v>97</v>
      </c>
      <c r="C606" s="167"/>
      <c r="D606" s="167"/>
    </row>
    <row r="607" spans="1:4" x14ac:dyDescent="0.2">
      <c r="A607" s="6">
        <v>430205</v>
      </c>
      <c r="B607" s="7" t="s">
        <v>98</v>
      </c>
      <c r="C607" s="167"/>
      <c r="D607" s="167"/>
    </row>
    <row r="608" spans="1:4" x14ac:dyDescent="0.2">
      <c r="A608" s="6">
        <v>430206</v>
      </c>
      <c r="B608" s="7" t="s">
        <v>271</v>
      </c>
      <c r="C608" s="167">
        <v>2075255</v>
      </c>
      <c r="D608" s="167"/>
    </row>
    <row r="609" spans="1:4" x14ac:dyDescent="0.2">
      <c r="A609" s="6">
        <v>430207</v>
      </c>
      <c r="B609" s="7" t="s">
        <v>100</v>
      </c>
      <c r="C609" s="167"/>
      <c r="D609" s="167"/>
    </row>
    <row r="610" spans="1:4" x14ac:dyDescent="0.2">
      <c r="A610" s="6">
        <v>430208</v>
      </c>
      <c r="B610" s="7" t="s">
        <v>101</v>
      </c>
      <c r="C610" s="167"/>
      <c r="D610" s="167"/>
    </row>
    <row r="611" spans="1:4" x14ac:dyDescent="0.2">
      <c r="A611" s="6">
        <v>430209</v>
      </c>
      <c r="B611" s="7" t="s">
        <v>102</v>
      </c>
      <c r="C611" s="167"/>
      <c r="D611" s="167"/>
    </row>
    <row r="612" spans="1:4" x14ac:dyDescent="0.2">
      <c r="A612" s="6">
        <v>430210</v>
      </c>
      <c r="B612" s="7" t="s">
        <v>103</v>
      </c>
      <c r="C612" s="167"/>
      <c r="D612" s="167"/>
    </row>
    <row r="613" spans="1:4" x14ac:dyDescent="0.2">
      <c r="A613" s="6">
        <v>430211</v>
      </c>
      <c r="B613" s="7" t="s">
        <v>104</v>
      </c>
      <c r="C613" s="167"/>
      <c r="D613" s="167"/>
    </row>
    <row r="614" spans="1:4" x14ac:dyDescent="0.2">
      <c r="A614" s="6">
        <v>430212</v>
      </c>
      <c r="B614" s="7" t="s">
        <v>105</v>
      </c>
      <c r="C614" s="167"/>
      <c r="D614" s="167"/>
    </row>
    <row r="615" spans="1:4" x14ac:dyDescent="0.2">
      <c r="A615" s="6">
        <v>430213</v>
      </c>
      <c r="B615" s="7" t="s">
        <v>106</v>
      </c>
      <c r="C615" s="167"/>
      <c r="D615" s="167"/>
    </row>
    <row r="616" spans="1:4" x14ac:dyDescent="0.2">
      <c r="A616" s="6">
        <v>430214</v>
      </c>
      <c r="B616" s="7" t="s">
        <v>107</v>
      </c>
      <c r="C616" s="167"/>
      <c r="D616" s="167"/>
    </row>
    <row r="617" spans="1:4" ht="13.5" thickBot="1" x14ac:dyDescent="0.25">
      <c r="A617" s="18">
        <v>430215</v>
      </c>
      <c r="B617" s="19" t="s">
        <v>108</v>
      </c>
      <c r="C617" s="176"/>
      <c r="D617" s="176"/>
    </row>
    <row r="618" spans="1:4" ht="13.5" thickBot="1" x14ac:dyDescent="0.25">
      <c r="A618" s="9" t="s">
        <v>18</v>
      </c>
      <c r="B618" s="10"/>
      <c r="C618" s="168">
        <f>SUM(C603:C617)</f>
        <v>2075255</v>
      </c>
      <c r="D618" s="168">
        <f>SUM(D603:D617)</f>
        <v>0</v>
      </c>
    </row>
    <row r="619" spans="1:4" x14ac:dyDescent="0.2">
      <c r="A619" s="12">
        <v>4303</v>
      </c>
      <c r="B619" s="13" t="s">
        <v>213</v>
      </c>
      <c r="C619" s="169"/>
      <c r="D619" s="169"/>
    </row>
    <row r="620" spans="1:4" x14ac:dyDescent="0.2">
      <c r="A620" s="6">
        <v>430301</v>
      </c>
      <c r="B620" s="7" t="s">
        <v>94</v>
      </c>
      <c r="C620" s="167">
        <v>439498</v>
      </c>
      <c r="D620" s="167">
        <v>601844</v>
      </c>
    </row>
    <row r="621" spans="1:4" x14ac:dyDescent="0.2">
      <c r="A621" s="6">
        <v>430302</v>
      </c>
      <c r="B621" s="7" t="s">
        <v>95</v>
      </c>
      <c r="C621" s="167">
        <v>71856</v>
      </c>
      <c r="D621" s="167">
        <v>153135</v>
      </c>
    </row>
    <row r="622" spans="1:4" x14ac:dyDescent="0.2">
      <c r="A622" s="6">
        <v>430303</v>
      </c>
      <c r="B622" s="7" t="s">
        <v>96</v>
      </c>
      <c r="C622" s="167"/>
      <c r="D622" s="167"/>
    </row>
    <row r="623" spans="1:4" x14ac:dyDescent="0.2">
      <c r="A623" s="6">
        <v>430304</v>
      </c>
      <c r="B623" s="7" t="s">
        <v>97</v>
      </c>
      <c r="C623" s="167"/>
      <c r="D623" s="167"/>
    </row>
    <row r="624" spans="1:4" x14ac:dyDescent="0.2">
      <c r="A624" s="6">
        <v>430305</v>
      </c>
      <c r="B624" s="7" t="s">
        <v>98</v>
      </c>
      <c r="C624" s="167">
        <v>2063505</v>
      </c>
      <c r="D624" s="167">
        <v>3566089</v>
      </c>
    </row>
    <row r="625" spans="1:4" x14ac:dyDescent="0.2">
      <c r="A625" s="6">
        <v>430306</v>
      </c>
      <c r="B625" s="7" t="s">
        <v>99</v>
      </c>
      <c r="C625" s="167">
        <v>4404</v>
      </c>
      <c r="D625" s="167">
        <v>2285033</v>
      </c>
    </row>
    <row r="626" spans="1:4" x14ac:dyDescent="0.2">
      <c r="A626" s="6">
        <v>430307</v>
      </c>
      <c r="B626" s="7" t="s">
        <v>100</v>
      </c>
      <c r="C626" s="167"/>
      <c r="D626" s="167"/>
    </row>
    <row r="627" spans="1:4" x14ac:dyDescent="0.2">
      <c r="A627" s="6">
        <v>430308</v>
      </c>
      <c r="B627" s="7" t="s">
        <v>101</v>
      </c>
      <c r="C627" s="167"/>
      <c r="D627" s="167">
        <v>400874</v>
      </c>
    </row>
    <row r="628" spans="1:4" x14ac:dyDescent="0.2">
      <c r="A628" s="6">
        <v>430309</v>
      </c>
      <c r="B628" s="7" t="s">
        <v>102</v>
      </c>
      <c r="C628" s="167">
        <v>8904</v>
      </c>
      <c r="D628" s="167">
        <v>12623</v>
      </c>
    </row>
    <row r="629" spans="1:4" x14ac:dyDescent="0.2">
      <c r="A629" s="6">
        <v>430310</v>
      </c>
      <c r="B629" s="7" t="s">
        <v>103</v>
      </c>
      <c r="C629" s="167">
        <v>2363</v>
      </c>
      <c r="D629" s="167">
        <v>2363</v>
      </c>
    </row>
    <row r="630" spans="1:4" x14ac:dyDescent="0.2">
      <c r="A630" s="6">
        <v>430311</v>
      </c>
      <c r="B630" s="7" t="s">
        <v>104</v>
      </c>
      <c r="C630" s="167">
        <v>107246</v>
      </c>
      <c r="D630" s="167">
        <v>117810</v>
      </c>
    </row>
    <row r="631" spans="1:4" x14ac:dyDescent="0.2">
      <c r="A631" s="6">
        <v>430312</v>
      </c>
      <c r="B631" s="7" t="s">
        <v>105</v>
      </c>
      <c r="C631" s="167"/>
      <c r="D631" s="167"/>
    </row>
    <row r="632" spans="1:4" x14ac:dyDescent="0.2">
      <c r="A632" s="6">
        <v>430313</v>
      </c>
      <c r="B632" s="7" t="s">
        <v>106</v>
      </c>
      <c r="C632" s="167"/>
      <c r="D632" s="167"/>
    </row>
    <row r="633" spans="1:4" x14ac:dyDescent="0.2">
      <c r="A633" s="6">
        <v>430314</v>
      </c>
      <c r="B633" s="7" t="s">
        <v>107</v>
      </c>
      <c r="C633" s="167"/>
      <c r="D633" s="167"/>
    </row>
    <row r="634" spans="1:4" ht="13.5" thickBot="1" x14ac:dyDescent="0.25">
      <c r="A634" s="18">
        <v>430315</v>
      </c>
      <c r="B634" s="19" t="s">
        <v>108</v>
      </c>
      <c r="C634" s="176"/>
      <c r="D634" s="176">
        <v>770</v>
      </c>
    </row>
    <row r="635" spans="1:4" ht="13.5" thickBot="1" x14ac:dyDescent="0.25">
      <c r="A635" s="9" t="s">
        <v>18</v>
      </c>
      <c r="B635" s="10"/>
      <c r="C635" s="168">
        <f>SUM(C620:C634)</f>
        <v>2697776</v>
      </c>
      <c r="D635" s="168">
        <f>SUM(D620:D634)</f>
        <v>7140541</v>
      </c>
    </row>
    <row r="636" spans="1:4" x14ac:dyDescent="0.2">
      <c r="A636" s="12">
        <v>4304</v>
      </c>
      <c r="B636" s="13" t="s">
        <v>214</v>
      </c>
      <c r="C636" s="169"/>
      <c r="D636" s="169"/>
    </row>
    <row r="637" spans="1:4" x14ac:dyDescent="0.2">
      <c r="A637" s="6">
        <v>430401</v>
      </c>
      <c r="B637" s="7" t="s">
        <v>94</v>
      </c>
      <c r="C637" s="167"/>
      <c r="D637" s="167"/>
    </row>
    <row r="638" spans="1:4" x14ac:dyDescent="0.2">
      <c r="A638" s="6">
        <v>430402</v>
      </c>
      <c r="B638" s="7" t="s">
        <v>95</v>
      </c>
      <c r="C638" s="167"/>
      <c r="D638" s="167"/>
    </row>
    <row r="639" spans="1:4" x14ac:dyDescent="0.2">
      <c r="A639" s="6">
        <v>430403</v>
      </c>
      <c r="B639" s="7" t="s">
        <v>96</v>
      </c>
      <c r="C639" s="167"/>
      <c r="D639" s="167"/>
    </row>
    <row r="640" spans="1:4" x14ac:dyDescent="0.2">
      <c r="A640" s="6">
        <v>430404</v>
      </c>
      <c r="B640" s="7" t="s">
        <v>97</v>
      </c>
      <c r="C640" s="167"/>
      <c r="D640" s="167"/>
    </row>
    <row r="641" spans="1:4" x14ac:dyDescent="0.2">
      <c r="A641" s="6">
        <v>430405</v>
      </c>
      <c r="B641" s="7" t="s">
        <v>98</v>
      </c>
      <c r="C641" s="167">
        <v>1704045</v>
      </c>
      <c r="D641" s="167">
        <v>1876841</v>
      </c>
    </row>
    <row r="642" spans="1:4" x14ac:dyDescent="0.2">
      <c r="A642" s="6">
        <v>430406</v>
      </c>
      <c r="B642" s="7" t="s">
        <v>99</v>
      </c>
      <c r="C642" s="167"/>
      <c r="D642" s="167"/>
    </row>
    <row r="643" spans="1:4" x14ac:dyDescent="0.2">
      <c r="A643" s="6">
        <v>430407</v>
      </c>
      <c r="B643" s="7" t="s">
        <v>100</v>
      </c>
      <c r="C643" s="167"/>
      <c r="D643" s="167"/>
    </row>
    <row r="644" spans="1:4" x14ac:dyDescent="0.2">
      <c r="A644" s="6">
        <v>430408</v>
      </c>
      <c r="B644" s="7" t="s">
        <v>101</v>
      </c>
      <c r="C644" s="167"/>
      <c r="D644" s="167"/>
    </row>
    <row r="645" spans="1:4" x14ac:dyDescent="0.2">
      <c r="A645" s="6">
        <v>430409</v>
      </c>
      <c r="B645" s="7" t="s">
        <v>102</v>
      </c>
      <c r="C645" s="167"/>
      <c r="D645" s="167"/>
    </row>
    <row r="646" spans="1:4" x14ac:dyDescent="0.2">
      <c r="A646" s="6">
        <v>430410</v>
      </c>
      <c r="B646" s="7" t="s">
        <v>103</v>
      </c>
      <c r="C646" s="167"/>
      <c r="D646" s="167"/>
    </row>
    <row r="647" spans="1:4" x14ac:dyDescent="0.2">
      <c r="A647" s="6">
        <v>430411</v>
      </c>
      <c r="B647" s="7" t="s">
        <v>104</v>
      </c>
      <c r="C647" s="167"/>
      <c r="D647" s="167"/>
    </row>
    <row r="648" spans="1:4" x14ac:dyDescent="0.2">
      <c r="A648" s="6">
        <v>430412</v>
      </c>
      <c r="B648" s="7" t="s">
        <v>105</v>
      </c>
      <c r="C648" s="167"/>
      <c r="D648" s="167"/>
    </row>
    <row r="649" spans="1:4" x14ac:dyDescent="0.2">
      <c r="A649" s="6">
        <v>430413</v>
      </c>
      <c r="B649" s="7" t="s">
        <v>106</v>
      </c>
      <c r="C649" s="167"/>
      <c r="D649" s="167"/>
    </row>
    <row r="650" spans="1:4" x14ac:dyDescent="0.2">
      <c r="A650" s="6">
        <v>430414</v>
      </c>
      <c r="B650" s="7" t="s">
        <v>107</v>
      </c>
      <c r="C650" s="167"/>
      <c r="D650" s="167"/>
    </row>
    <row r="651" spans="1:4" ht="13.5" thickBot="1" x14ac:dyDescent="0.25">
      <c r="A651" s="18">
        <v>430415</v>
      </c>
      <c r="B651" s="19" t="s">
        <v>108</v>
      </c>
      <c r="C651" s="176"/>
      <c r="D651" s="176"/>
    </row>
    <row r="652" spans="1:4" ht="13.5" thickBot="1" x14ac:dyDescent="0.25">
      <c r="A652" s="9" t="s">
        <v>18</v>
      </c>
      <c r="B652" s="10"/>
      <c r="C652" s="168">
        <f>SUM(C637:C651)</f>
        <v>1704045</v>
      </c>
      <c r="D652" s="168">
        <f>SUM(D637:D651)</f>
        <v>1876841</v>
      </c>
    </row>
    <row r="653" spans="1:4" x14ac:dyDescent="0.2">
      <c r="A653" s="12">
        <v>4305</v>
      </c>
      <c r="B653" s="13" t="s">
        <v>272</v>
      </c>
      <c r="C653" s="169"/>
      <c r="D653" s="169"/>
    </row>
    <row r="654" spans="1:4" x14ac:dyDescent="0.2">
      <c r="A654" s="6">
        <v>430501</v>
      </c>
      <c r="B654" s="7" t="s">
        <v>94</v>
      </c>
      <c r="C654" s="167">
        <v>240739</v>
      </c>
      <c r="D654" s="167">
        <v>197461</v>
      </c>
    </row>
    <row r="655" spans="1:4" x14ac:dyDescent="0.2">
      <c r="A655" s="6">
        <v>430502</v>
      </c>
      <c r="B655" s="7" t="s">
        <v>95</v>
      </c>
      <c r="C655" s="167">
        <v>61254</v>
      </c>
      <c r="D655" s="167">
        <v>19788</v>
      </c>
    </row>
    <row r="656" spans="1:4" x14ac:dyDescent="0.2">
      <c r="A656" s="6">
        <v>430503</v>
      </c>
      <c r="B656" s="7" t="s">
        <v>96</v>
      </c>
      <c r="C656" s="167"/>
      <c r="D656" s="167"/>
    </row>
    <row r="657" spans="1:4" x14ac:dyDescent="0.2">
      <c r="A657" s="6">
        <v>430504</v>
      </c>
      <c r="B657" s="7" t="s">
        <v>97</v>
      </c>
      <c r="C657" s="167"/>
      <c r="D657" s="167"/>
    </row>
    <row r="658" spans="1:4" x14ac:dyDescent="0.2">
      <c r="A658" s="6">
        <v>430505</v>
      </c>
      <c r="B658" s="7" t="s">
        <v>98</v>
      </c>
      <c r="C658" s="167">
        <v>534913</v>
      </c>
      <c r="D658" s="167">
        <v>466810</v>
      </c>
    </row>
    <row r="659" spans="1:4" x14ac:dyDescent="0.2">
      <c r="A659" s="6">
        <v>430506</v>
      </c>
      <c r="B659" s="7" t="s">
        <v>99</v>
      </c>
      <c r="C659" s="167">
        <v>914013</v>
      </c>
      <c r="D659" s="167">
        <v>120052</v>
      </c>
    </row>
    <row r="660" spans="1:4" x14ac:dyDescent="0.2">
      <c r="A660" s="6">
        <v>430507</v>
      </c>
      <c r="B660" s="7" t="s">
        <v>100</v>
      </c>
      <c r="C660" s="167"/>
      <c r="D660" s="167"/>
    </row>
    <row r="661" spans="1:4" x14ac:dyDescent="0.2">
      <c r="A661" s="6">
        <v>430508</v>
      </c>
      <c r="B661" s="7" t="s">
        <v>101</v>
      </c>
      <c r="C661" s="167">
        <v>160349</v>
      </c>
      <c r="D661" s="167">
        <v>390620</v>
      </c>
    </row>
    <row r="662" spans="1:4" x14ac:dyDescent="0.2">
      <c r="A662" s="6">
        <v>430509</v>
      </c>
      <c r="B662" s="7" t="s">
        <v>102</v>
      </c>
      <c r="C662" s="167">
        <v>5049</v>
      </c>
      <c r="D662" s="167">
        <v>8844</v>
      </c>
    </row>
    <row r="663" spans="1:4" x14ac:dyDescent="0.2">
      <c r="A663" s="6">
        <v>430510</v>
      </c>
      <c r="B663" s="7" t="s">
        <v>103</v>
      </c>
      <c r="C663" s="167">
        <v>945</v>
      </c>
      <c r="D663" s="167">
        <v>158</v>
      </c>
    </row>
    <row r="664" spans="1:4" x14ac:dyDescent="0.2">
      <c r="A664" s="6">
        <v>430511</v>
      </c>
      <c r="B664" s="7" t="s">
        <v>104</v>
      </c>
      <c r="C664" s="167">
        <v>47124</v>
      </c>
      <c r="D664" s="167">
        <v>53079</v>
      </c>
    </row>
    <row r="665" spans="1:4" x14ac:dyDescent="0.2">
      <c r="A665" s="6">
        <v>430512</v>
      </c>
      <c r="B665" s="7" t="s">
        <v>105</v>
      </c>
      <c r="C665" s="167"/>
      <c r="D665" s="167"/>
    </row>
    <row r="666" spans="1:4" x14ac:dyDescent="0.2">
      <c r="A666" s="6">
        <v>430513</v>
      </c>
      <c r="B666" s="7" t="s">
        <v>106</v>
      </c>
      <c r="C666" s="167"/>
      <c r="D666" s="167"/>
    </row>
    <row r="667" spans="1:4" x14ac:dyDescent="0.2">
      <c r="A667" s="6">
        <v>430514</v>
      </c>
      <c r="B667" s="7" t="s">
        <v>107</v>
      </c>
      <c r="C667" s="167">
        <v>308</v>
      </c>
      <c r="D667" s="167"/>
    </row>
    <row r="668" spans="1:4" ht="13.5" thickBot="1" x14ac:dyDescent="0.25">
      <c r="A668" s="18">
        <v>430515</v>
      </c>
      <c r="B668" s="19" t="s">
        <v>108</v>
      </c>
      <c r="C668" s="176"/>
      <c r="D668" s="176"/>
    </row>
    <row r="669" spans="1:4" ht="13.5" thickBot="1" x14ac:dyDescent="0.25">
      <c r="A669" s="9" t="s">
        <v>18</v>
      </c>
      <c r="B669" s="10"/>
      <c r="C669" s="168">
        <f>SUM(C654:C668)</f>
        <v>1964694</v>
      </c>
      <c r="D669" s="168">
        <f>SUM(D654:D668)</f>
        <v>1256812</v>
      </c>
    </row>
    <row r="670" spans="1:4" x14ac:dyDescent="0.2">
      <c r="A670" s="12">
        <v>4306</v>
      </c>
      <c r="B670" s="13" t="s">
        <v>273</v>
      </c>
      <c r="C670" s="169"/>
      <c r="D670" s="169"/>
    </row>
    <row r="671" spans="1:4" x14ac:dyDescent="0.2">
      <c r="A671" s="6">
        <v>430601</v>
      </c>
      <c r="B671" s="7" t="s">
        <v>94</v>
      </c>
      <c r="C671" s="167"/>
      <c r="D671" s="167"/>
    </row>
    <row r="672" spans="1:4" x14ac:dyDescent="0.2">
      <c r="A672" s="6">
        <v>430602</v>
      </c>
      <c r="B672" s="7" t="s">
        <v>95</v>
      </c>
      <c r="C672" s="167">
        <v>130880</v>
      </c>
      <c r="D672" s="167">
        <v>159729</v>
      </c>
    </row>
    <row r="673" spans="1:4" x14ac:dyDescent="0.2">
      <c r="A673" s="6">
        <v>430603</v>
      </c>
      <c r="B673" s="7" t="s">
        <v>274</v>
      </c>
      <c r="C673" s="167">
        <v>17169</v>
      </c>
      <c r="D673" s="167">
        <v>32252</v>
      </c>
    </row>
    <row r="674" spans="1:4" x14ac:dyDescent="0.2">
      <c r="A674" s="6">
        <v>430604</v>
      </c>
      <c r="B674" s="7" t="s">
        <v>97</v>
      </c>
      <c r="C674" s="167"/>
      <c r="D674" s="167"/>
    </row>
    <row r="675" spans="1:4" x14ac:dyDescent="0.2">
      <c r="A675" s="6">
        <v>430605</v>
      </c>
      <c r="B675" s="7" t="s">
        <v>98</v>
      </c>
      <c r="C675" s="167">
        <v>301103</v>
      </c>
      <c r="D675" s="167">
        <v>411661</v>
      </c>
    </row>
    <row r="676" spans="1:4" x14ac:dyDescent="0.2">
      <c r="A676" s="6">
        <v>430606</v>
      </c>
      <c r="B676" s="7" t="s">
        <v>271</v>
      </c>
      <c r="C676" s="167">
        <v>50604127</v>
      </c>
      <c r="D676" s="167">
        <v>49733018</v>
      </c>
    </row>
    <row r="677" spans="1:4" x14ac:dyDescent="0.2">
      <c r="A677" s="6">
        <v>430607</v>
      </c>
      <c r="B677" s="7" t="s">
        <v>100</v>
      </c>
      <c r="C677" s="167"/>
      <c r="D677" s="167"/>
    </row>
    <row r="678" spans="1:4" x14ac:dyDescent="0.2">
      <c r="A678" s="6">
        <v>430608</v>
      </c>
      <c r="B678" s="7" t="s">
        <v>101</v>
      </c>
      <c r="C678" s="167">
        <v>509801</v>
      </c>
      <c r="D678" s="167">
        <v>534134</v>
      </c>
    </row>
    <row r="679" spans="1:4" x14ac:dyDescent="0.2">
      <c r="A679" s="6">
        <v>430609</v>
      </c>
      <c r="B679" s="7" t="s">
        <v>102</v>
      </c>
      <c r="C679" s="167"/>
      <c r="D679" s="167">
        <v>159</v>
      </c>
    </row>
    <row r="680" spans="1:4" x14ac:dyDescent="0.2">
      <c r="A680" s="6">
        <v>430610</v>
      </c>
      <c r="B680" s="7" t="s">
        <v>103</v>
      </c>
      <c r="C680" s="167">
        <v>1092</v>
      </c>
      <c r="D680" s="167">
        <v>1857</v>
      </c>
    </row>
    <row r="681" spans="1:4" x14ac:dyDescent="0.2">
      <c r="A681" s="6">
        <v>430611</v>
      </c>
      <c r="B681" s="7" t="s">
        <v>104</v>
      </c>
      <c r="C681" s="167">
        <v>19540</v>
      </c>
      <c r="D681" s="167">
        <v>26803</v>
      </c>
    </row>
    <row r="682" spans="1:4" x14ac:dyDescent="0.2">
      <c r="A682" s="6">
        <v>430612</v>
      </c>
      <c r="B682" s="7" t="s">
        <v>105</v>
      </c>
      <c r="C682" s="167">
        <v>9854</v>
      </c>
      <c r="D682" s="167">
        <v>11009</v>
      </c>
    </row>
    <row r="683" spans="1:4" x14ac:dyDescent="0.2">
      <c r="A683" s="6">
        <v>430613</v>
      </c>
      <c r="B683" s="7" t="s">
        <v>106</v>
      </c>
      <c r="C683" s="167">
        <v>397</v>
      </c>
      <c r="D683" s="167">
        <v>11475</v>
      </c>
    </row>
    <row r="684" spans="1:4" x14ac:dyDescent="0.2">
      <c r="A684" s="6">
        <v>430614</v>
      </c>
      <c r="B684" s="7" t="s">
        <v>107</v>
      </c>
      <c r="C684" s="167">
        <v>24181</v>
      </c>
      <c r="D684" s="167">
        <v>192455</v>
      </c>
    </row>
    <row r="685" spans="1:4" ht="13.5" thickBot="1" x14ac:dyDescent="0.25">
      <c r="A685" s="18">
        <v>430615</v>
      </c>
      <c r="B685" s="19" t="s">
        <v>108</v>
      </c>
      <c r="C685" s="176">
        <v>216724</v>
      </c>
      <c r="D685" s="176">
        <v>214057</v>
      </c>
    </row>
    <row r="686" spans="1:4" ht="13.5" thickBot="1" x14ac:dyDescent="0.25">
      <c r="A686" s="9" t="s">
        <v>18</v>
      </c>
      <c r="B686" s="10"/>
      <c r="C686" s="168">
        <f>SUM(C671:C685)</f>
        <v>51834868</v>
      </c>
      <c r="D686" s="168">
        <f>SUM(D671:D685)</f>
        <v>51328609</v>
      </c>
    </row>
    <row r="687" spans="1:4" x14ac:dyDescent="0.2">
      <c r="A687" s="12">
        <v>4307</v>
      </c>
      <c r="B687" s="13" t="s">
        <v>275</v>
      </c>
      <c r="C687" s="169"/>
      <c r="D687" s="169"/>
    </row>
    <row r="688" spans="1:4" x14ac:dyDescent="0.2">
      <c r="A688" s="6">
        <v>430701</v>
      </c>
      <c r="B688" s="7" t="s">
        <v>94</v>
      </c>
      <c r="C688" s="167"/>
      <c r="D688" s="167"/>
    </row>
    <row r="689" spans="1:4" x14ac:dyDescent="0.2">
      <c r="A689" s="6">
        <v>430702</v>
      </c>
      <c r="B689" s="7" t="s">
        <v>95</v>
      </c>
      <c r="C689" s="167"/>
      <c r="D689" s="167"/>
    </row>
    <row r="690" spans="1:4" x14ac:dyDescent="0.2">
      <c r="A690" s="6">
        <v>430703</v>
      </c>
      <c r="B690" s="7" t="s">
        <v>96</v>
      </c>
      <c r="C690" s="167"/>
      <c r="D690" s="167"/>
    </row>
    <row r="691" spans="1:4" x14ac:dyDescent="0.2">
      <c r="A691" s="6">
        <v>430704</v>
      </c>
      <c r="B691" s="7" t="s">
        <v>97</v>
      </c>
      <c r="C691" s="167"/>
      <c r="D691" s="167"/>
    </row>
    <row r="692" spans="1:4" x14ac:dyDescent="0.2">
      <c r="A692" s="6">
        <v>430705</v>
      </c>
      <c r="B692" s="7" t="s">
        <v>98</v>
      </c>
      <c r="C692" s="167"/>
      <c r="D692" s="167"/>
    </row>
    <row r="693" spans="1:4" x14ac:dyDescent="0.2">
      <c r="A693" s="6">
        <v>430706</v>
      </c>
      <c r="B693" s="7" t="s">
        <v>99</v>
      </c>
      <c r="C693" s="167"/>
      <c r="D693" s="167"/>
    </row>
    <row r="694" spans="1:4" x14ac:dyDescent="0.2">
      <c r="A694" s="6">
        <v>430707</v>
      </c>
      <c r="B694" s="7" t="s">
        <v>100</v>
      </c>
      <c r="C694" s="167"/>
      <c r="D694" s="167"/>
    </row>
    <row r="695" spans="1:4" x14ac:dyDescent="0.2">
      <c r="A695" s="6">
        <v>430708</v>
      </c>
      <c r="B695" s="7" t="s">
        <v>101</v>
      </c>
      <c r="C695" s="167"/>
      <c r="D695" s="167"/>
    </row>
    <row r="696" spans="1:4" x14ac:dyDescent="0.2">
      <c r="A696" s="6">
        <v>430709</v>
      </c>
      <c r="B696" s="7" t="s">
        <v>102</v>
      </c>
      <c r="C696" s="167"/>
      <c r="D696" s="167"/>
    </row>
    <row r="697" spans="1:4" x14ac:dyDescent="0.2">
      <c r="A697" s="6">
        <v>430710</v>
      </c>
      <c r="B697" s="7" t="s">
        <v>103</v>
      </c>
      <c r="C697" s="167"/>
      <c r="D697" s="167"/>
    </row>
    <row r="698" spans="1:4" x14ac:dyDescent="0.2">
      <c r="A698" s="6">
        <v>430711</v>
      </c>
      <c r="B698" s="7" t="s">
        <v>104</v>
      </c>
      <c r="C698" s="167"/>
      <c r="D698" s="167"/>
    </row>
    <row r="699" spans="1:4" x14ac:dyDescent="0.2">
      <c r="A699" s="6">
        <v>430712</v>
      </c>
      <c r="B699" s="7" t="s">
        <v>105</v>
      </c>
      <c r="C699" s="167"/>
      <c r="D699" s="167"/>
    </row>
    <row r="700" spans="1:4" x14ac:dyDescent="0.2">
      <c r="A700" s="6">
        <v>430713</v>
      </c>
      <c r="B700" s="7" t="s">
        <v>106</v>
      </c>
      <c r="C700" s="167"/>
      <c r="D700" s="167"/>
    </row>
    <row r="701" spans="1:4" x14ac:dyDescent="0.2">
      <c r="A701" s="6">
        <v>430714</v>
      </c>
      <c r="B701" s="7" t="s">
        <v>107</v>
      </c>
      <c r="C701" s="167"/>
      <c r="D701" s="167"/>
    </row>
    <row r="702" spans="1:4" ht="13.5" thickBot="1" x14ac:dyDescent="0.25">
      <c r="A702" s="18">
        <v>430715</v>
      </c>
      <c r="B702" s="19" t="s">
        <v>108</v>
      </c>
      <c r="C702" s="180"/>
      <c r="D702" s="180"/>
    </row>
    <row r="703" spans="1:4" ht="13.5" thickBot="1" x14ac:dyDescent="0.25">
      <c r="A703" s="9" t="s">
        <v>18</v>
      </c>
      <c r="B703" s="10"/>
      <c r="C703" s="168">
        <f>SUM(C688:C702)</f>
        <v>0</v>
      </c>
      <c r="D703" s="168">
        <f>SUM(D688:D702)</f>
        <v>0</v>
      </c>
    </row>
    <row r="704" spans="1:4" x14ac:dyDescent="0.2">
      <c r="A704" s="12">
        <v>4308</v>
      </c>
      <c r="B704" s="13" t="s">
        <v>276</v>
      </c>
      <c r="C704" s="169"/>
      <c r="D704" s="169"/>
    </row>
    <row r="705" spans="1:4" x14ac:dyDescent="0.2">
      <c r="A705" s="6">
        <v>430801</v>
      </c>
      <c r="B705" s="7" t="s">
        <v>94</v>
      </c>
      <c r="C705" s="167">
        <v>876258</v>
      </c>
      <c r="D705" s="167"/>
    </row>
    <row r="706" spans="1:4" x14ac:dyDescent="0.2">
      <c r="A706" s="6">
        <v>430802</v>
      </c>
      <c r="B706" s="7" t="s">
        <v>95</v>
      </c>
      <c r="C706" s="167"/>
      <c r="D706" s="167">
        <v>79184</v>
      </c>
    </row>
    <row r="707" spans="1:4" x14ac:dyDescent="0.2">
      <c r="A707" s="6">
        <v>430803</v>
      </c>
      <c r="B707" s="7" t="s">
        <v>96</v>
      </c>
      <c r="C707" s="167"/>
      <c r="D707" s="167"/>
    </row>
    <row r="708" spans="1:4" x14ac:dyDescent="0.2">
      <c r="A708" s="6">
        <v>430804</v>
      </c>
      <c r="B708" s="7" t="s">
        <v>97</v>
      </c>
      <c r="C708" s="167"/>
      <c r="D708" s="167"/>
    </row>
    <row r="709" spans="1:4" x14ac:dyDescent="0.2">
      <c r="A709" s="6">
        <v>430805</v>
      </c>
      <c r="B709" s="7" t="s">
        <v>98</v>
      </c>
      <c r="C709" s="167">
        <v>2894644</v>
      </c>
      <c r="D709" s="167">
        <v>972204</v>
      </c>
    </row>
    <row r="710" spans="1:4" x14ac:dyDescent="0.2">
      <c r="A710" s="6">
        <v>430806</v>
      </c>
      <c r="B710" s="7" t="s">
        <v>99</v>
      </c>
      <c r="C710" s="167">
        <v>3191749</v>
      </c>
      <c r="D710" s="167">
        <v>11467095</v>
      </c>
    </row>
    <row r="711" spans="1:4" x14ac:dyDescent="0.2">
      <c r="A711" s="6">
        <v>430807</v>
      </c>
      <c r="B711" s="7" t="s">
        <v>100</v>
      </c>
      <c r="C711" s="167"/>
      <c r="D711" s="167"/>
    </row>
    <row r="712" spans="1:4" x14ac:dyDescent="0.2">
      <c r="A712" s="6">
        <v>430808</v>
      </c>
      <c r="B712" s="7" t="s">
        <v>101</v>
      </c>
      <c r="C712" s="167">
        <v>90524</v>
      </c>
      <c r="D712" s="167">
        <v>400000</v>
      </c>
    </row>
    <row r="713" spans="1:4" x14ac:dyDescent="0.2">
      <c r="A713" s="6">
        <v>430809</v>
      </c>
      <c r="B713" s="7" t="s">
        <v>102</v>
      </c>
      <c r="C713" s="167">
        <v>27809</v>
      </c>
      <c r="D713" s="167"/>
    </row>
    <row r="714" spans="1:4" x14ac:dyDescent="0.2">
      <c r="A714" s="6">
        <v>430810</v>
      </c>
      <c r="B714" s="7" t="s">
        <v>103</v>
      </c>
      <c r="C714" s="167"/>
      <c r="D714" s="167"/>
    </row>
    <row r="715" spans="1:4" x14ac:dyDescent="0.2">
      <c r="A715" s="6">
        <v>430811</v>
      </c>
      <c r="B715" s="7" t="s">
        <v>104</v>
      </c>
      <c r="C715" s="167"/>
      <c r="D715" s="167"/>
    </row>
    <row r="716" spans="1:4" x14ac:dyDescent="0.2">
      <c r="A716" s="6">
        <v>430812</v>
      </c>
      <c r="B716" s="7" t="s">
        <v>105</v>
      </c>
      <c r="C716" s="167"/>
      <c r="D716" s="167"/>
    </row>
    <row r="717" spans="1:4" x14ac:dyDescent="0.2">
      <c r="A717" s="6">
        <v>430813</v>
      </c>
      <c r="B717" s="7" t="s">
        <v>106</v>
      </c>
      <c r="C717" s="167"/>
      <c r="D717" s="167"/>
    </row>
    <row r="718" spans="1:4" x14ac:dyDescent="0.2">
      <c r="A718" s="6">
        <v>430814</v>
      </c>
      <c r="B718" s="7" t="s">
        <v>107</v>
      </c>
      <c r="C718" s="167"/>
      <c r="D718" s="167"/>
    </row>
    <row r="719" spans="1:4" ht="13.5" thickBot="1" x14ac:dyDescent="0.25">
      <c r="A719" s="18">
        <v>430815</v>
      </c>
      <c r="B719" s="19" t="s">
        <v>108</v>
      </c>
      <c r="C719" s="176"/>
      <c r="D719" s="176"/>
    </row>
    <row r="720" spans="1:4" ht="13.5" thickBot="1" x14ac:dyDescent="0.25">
      <c r="A720" s="9" t="s">
        <v>18</v>
      </c>
      <c r="B720" s="10"/>
      <c r="C720" s="168">
        <f>SUM(C705:C719)</f>
        <v>7080984</v>
      </c>
      <c r="D720" s="168">
        <f>SUM(D705:D719)</f>
        <v>12918483</v>
      </c>
    </row>
    <row r="721" spans="1:4" x14ac:dyDescent="0.2">
      <c r="A721" s="12">
        <v>4309</v>
      </c>
      <c r="B721" s="13" t="s">
        <v>277</v>
      </c>
      <c r="C721" s="169"/>
      <c r="D721" s="169"/>
    </row>
    <row r="722" spans="1:4" x14ac:dyDescent="0.2">
      <c r="A722" s="6">
        <v>430901</v>
      </c>
      <c r="B722" s="7" t="s">
        <v>94</v>
      </c>
      <c r="C722" s="167"/>
      <c r="D722" s="167"/>
    </row>
    <row r="723" spans="1:4" x14ac:dyDescent="0.2">
      <c r="A723" s="6">
        <v>430902</v>
      </c>
      <c r="B723" s="7" t="s">
        <v>95</v>
      </c>
      <c r="C723" s="167"/>
      <c r="D723" s="167"/>
    </row>
    <row r="724" spans="1:4" x14ac:dyDescent="0.2">
      <c r="A724" s="6">
        <v>430903</v>
      </c>
      <c r="B724" s="7" t="s">
        <v>274</v>
      </c>
      <c r="C724" s="167"/>
      <c r="D724" s="167"/>
    </row>
    <row r="725" spans="1:4" x14ac:dyDescent="0.2">
      <c r="A725" s="6">
        <v>430904</v>
      </c>
      <c r="B725" s="7" t="s">
        <v>97</v>
      </c>
      <c r="C725" s="167"/>
      <c r="D725" s="167"/>
    </row>
    <row r="726" spans="1:4" x14ac:dyDescent="0.2">
      <c r="A726" s="6">
        <v>430905</v>
      </c>
      <c r="B726" s="7" t="s">
        <v>98</v>
      </c>
      <c r="C726" s="167"/>
      <c r="D726" s="167"/>
    </row>
    <row r="727" spans="1:4" x14ac:dyDescent="0.2">
      <c r="A727" s="6">
        <v>430906</v>
      </c>
      <c r="B727" s="7" t="s">
        <v>99</v>
      </c>
      <c r="C727" s="167">
        <v>2799915</v>
      </c>
      <c r="D727" s="167">
        <v>3010063</v>
      </c>
    </row>
    <row r="728" spans="1:4" x14ac:dyDescent="0.2">
      <c r="A728" s="6">
        <v>430907</v>
      </c>
      <c r="B728" s="7" t="s">
        <v>100</v>
      </c>
      <c r="C728" s="167"/>
      <c r="D728" s="167"/>
    </row>
    <row r="729" spans="1:4" x14ac:dyDescent="0.2">
      <c r="A729" s="6">
        <v>430908</v>
      </c>
      <c r="B729" s="7" t="s">
        <v>101</v>
      </c>
      <c r="C729" s="167"/>
      <c r="D729" s="167"/>
    </row>
    <row r="730" spans="1:4" x14ac:dyDescent="0.2">
      <c r="A730" s="6">
        <v>430909</v>
      </c>
      <c r="B730" s="7" t="s">
        <v>102</v>
      </c>
      <c r="C730" s="167"/>
      <c r="D730" s="167"/>
    </row>
    <row r="731" spans="1:4" x14ac:dyDescent="0.2">
      <c r="A731" s="6">
        <v>430910</v>
      </c>
      <c r="B731" s="7" t="s">
        <v>103</v>
      </c>
      <c r="C731" s="167"/>
      <c r="D731" s="167"/>
    </row>
    <row r="732" spans="1:4" x14ac:dyDescent="0.2">
      <c r="A732" s="6">
        <v>430911</v>
      </c>
      <c r="B732" s="7" t="s">
        <v>104</v>
      </c>
      <c r="C732" s="167"/>
      <c r="D732" s="167"/>
    </row>
    <row r="733" spans="1:4" x14ac:dyDescent="0.2">
      <c r="A733" s="6">
        <v>430912</v>
      </c>
      <c r="B733" s="7" t="s">
        <v>105</v>
      </c>
      <c r="C733" s="167"/>
      <c r="D733" s="167"/>
    </row>
    <row r="734" spans="1:4" x14ac:dyDescent="0.2">
      <c r="A734" s="6">
        <v>430913</v>
      </c>
      <c r="B734" s="7" t="s">
        <v>106</v>
      </c>
      <c r="C734" s="167"/>
      <c r="D734" s="167"/>
    </row>
    <row r="735" spans="1:4" x14ac:dyDescent="0.2">
      <c r="A735" s="6">
        <v>430914</v>
      </c>
      <c r="B735" s="7" t="s">
        <v>107</v>
      </c>
      <c r="C735" s="167"/>
      <c r="D735" s="167"/>
    </row>
    <row r="736" spans="1:4" ht="13.5" thickBot="1" x14ac:dyDescent="0.25">
      <c r="A736" s="18">
        <v>430915</v>
      </c>
      <c r="B736" s="19" t="s">
        <v>108</v>
      </c>
      <c r="C736" s="176"/>
      <c r="D736" s="176"/>
    </row>
    <row r="737" spans="1:4" ht="13.5" thickBot="1" x14ac:dyDescent="0.25">
      <c r="A737" s="9" t="s">
        <v>18</v>
      </c>
      <c r="B737" s="10"/>
      <c r="C737" s="168">
        <f>SUM(C722:C736)</f>
        <v>2799915</v>
      </c>
      <c r="D737" s="168">
        <f>SUM(D722:D736)</f>
        <v>3010063</v>
      </c>
    </row>
    <row r="738" spans="1:4" x14ac:dyDescent="0.2">
      <c r="A738" s="12">
        <v>4310</v>
      </c>
      <c r="B738" s="13" t="s">
        <v>278</v>
      </c>
      <c r="C738" s="169"/>
      <c r="D738" s="169"/>
    </row>
    <row r="739" spans="1:4" x14ac:dyDescent="0.2">
      <c r="A739" s="6">
        <v>431001</v>
      </c>
      <c r="B739" s="7" t="s">
        <v>94</v>
      </c>
      <c r="C739" s="167"/>
      <c r="D739" s="167"/>
    </row>
    <row r="740" spans="1:4" x14ac:dyDescent="0.2">
      <c r="A740" s="6">
        <v>431002</v>
      </c>
      <c r="B740" s="7" t="s">
        <v>95</v>
      </c>
      <c r="C740" s="167">
        <v>1842567</v>
      </c>
      <c r="D740" s="167">
        <v>1294947</v>
      </c>
    </row>
    <row r="741" spans="1:4" x14ac:dyDescent="0.2">
      <c r="A741" s="6">
        <v>431003</v>
      </c>
      <c r="B741" s="7" t="s">
        <v>274</v>
      </c>
      <c r="C741" s="167">
        <v>435448</v>
      </c>
      <c r="D741" s="167">
        <v>484876</v>
      </c>
    </row>
    <row r="742" spans="1:4" x14ac:dyDescent="0.2">
      <c r="A742" s="6">
        <v>431004</v>
      </c>
      <c r="B742" s="7" t="s">
        <v>97</v>
      </c>
      <c r="C742" s="167"/>
      <c r="D742" s="167"/>
    </row>
    <row r="743" spans="1:4" x14ac:dyDescent="0.2">
      <c r="A743" s="6">
        <v>431005</v>
      </c>
      <c r="B743" s="7" t="s">
        <v>98</v>
      </c>
      <c r="C743" s="167">
        <v>3863549</v>
      </c>
      <c r="D743" s="167">
        <v>3157737</v>
      </c>
    </row>
    <row r="744" spans="1:4" x14ac:dyDescent="0.2">
      <c r="A744" s="6">
        <v>431006</v>
      </c>
      <c r="B744" s="7" t="s">
        <v>99</v>
      </c>
      <c r="C744" s="167">
        <v>375678022</v>
      </c>
      <c r="D744" s="167">
        <v>323658230</v>
      </c>
    </row>
    <row r="745" spans="1:4" x14ac:dyDescent="0.2">
      <c r="A745" s="6">
        <v>431007</v>
      </c>
      <c r="B745" s="7" t="s">
        <v>100</v>
      </c>
      <c r="C745" s="167"/>
      <c r="D745" s="167"/>
    </row>
    <row r="746" spans="1:4" x14ac:dyDescent="0.2">
      <c r="A746" s="6">
        <v>431008</v>
      </c>
      <c r="B746" s="7" t="s">
        <v>101</v>
      </c>
      <c r="C746" s="167">
        <v>6067552</v>
      </c>
      <c r="D746" s="167">
        <v>3742267</v>
      </c>
    </row>
    <row r="747" spans="1:4" x14ac:dyDescent="0.2">
      <c r="A747" s="6">
        <v>431009</v>
      </c>
      <c r="B747" s="7" t="s">
        <v>102</v>
      </c>
      <c r="C747" s="167">
        <v>7987</v>
      </c>
      <c r="D747" s="167">
        <v>79051</v>
      </c>
    </row>
    <row r="748" spans="1:4" x14ac:dyDescent="0.2">
      <c r="A748" s="6">
        <v>431010</v>
      </c>
      <c r="B748" s="7" t="s">
        <v>103</v>
      </c>
      <c r="C748" s="167">
        <v>25424</v>
      </c>
      <c r="D748" s="167">
        <v>36931</v>
      </c>
    </row>
    <row r="749" spans="1:4" x14ac:dyDescent="0.2">
      <c r="A749" s="6">
        <v>431011</v>
      </c>
      <c r="B749" s="7" t="s">
        <v>104</v>
      </c>
      <c r="C749" s="167">
        <v>333607</v>
      </c>
      <c r="D749" s="167">
        <v>284029</v>
      </c>
    </row>
    <row r="750" spans="1:4" x14ac:dyDescent="0.2">
      <c r="A750" s="6">
        <v>431012</v>
      </c>
      <c r="B750" s="7" t="s">
        <v>105</v>
      </c>
      <c r="C750" s="167">
        <v>647200</v>
      </c>
      <c r="D750" s="167">
        <v>243638</v>
      </c>
    </row>
    <row r="751" spans="1:4" x14ac:dyDescent="0.2">
      <c r="A751" s="6">
        <v>431013</v>
      </c>
      <c r="B751" s="7" t="s">
        <v>106</v>
      </c>
      <c r="C751" s="167">
        <v>147786</v>
      </c>
      <c r="D751" s="167">
        <v>57910</v>
      </c>
    </row>
    <row r="752" spans="1:4" x14ac:dyDescent="0.2">
      <c r="A752" s="6">
        <v>431014</v>
      </c>
      <c r="B752" s="7" t="s">
        <v>107</v>
      </c>
      <c r="C752" s="167">
        <v>3065727</v>
      </c>
      <c r="D752" s="167">
        <v>1263896</v>
      </c>
    </row>
    <row r="753" spans="1:4" ht="13.5" thickBot="1" x14ac:dyDescent="0.25">
      <c r="A753" s="18">
        <v>431015</v>
      </c>
      <c r="B753" s="19" t="s">
        <v>108</v>
      </c>
      <c r="C753" s="176">
        <v>1366785</v>
      </c>
      <c r="D753" s="176">
        <v>1592721</v>
      </c>
    </row>
    <row r="754" spans="1:4" ht="13.5" thickBot="1" x14ac:dyDescent="0.25">
      <c r="A754" s="9" t="s">
        <v>18</v>
      </c>
      <c r="B754" s="10"/>
      <c r="C754" s="168">
        <f>SUM(C739:C753)</f>
        <v>393481654</v>
      </c>
      <c r="D754" s="168">
        <f>SUM(D739:D753)</f>
        <v>335896233</v>
      </c>
    </row>
    <row r="755" spans="1:4" x14ac:dyDescent="0.2">
      <c r="A755" s="12">
        <v>4311</v>
      </c>
      <c r="B755" s="13" t="s">
        <v>279</v>
      </c>
      <c r="C755" s="169"/>
      <c r="D755" s="169"/>
    </row>
    <row r="756" spans="1:4" x14ac:dyDescent="0.2">
      <c r="A756" s="6">
        <v>431101</v>
      </c>
      <c r="B756" s="7" t="s">
        <v>94</v>
      </c>
      <c r="C756" s="167">
        <v>517979</v>
      </c>
      <c r="D756" s="167">
        <v>1247604</v>
      </c>
    </row>
    <row r="757" spans="1:4" x14ac:dyDescent="0.2">
      <c r="A757" s="6">
        <v>431102</v>
      </c>
      <c r="B757" s="7" t="s">
        <v>95</v>
      </c>
      <c r="C757" s="167">
        <v>443169</v>
      </c>
      <c r="D757" s="167">
        <v>130855</v>
      </c>
    </row>
    <row r="758" spans="1:4" x14ac:dyDescent="0.2">
      <c r="A758" s="6">
        <v>431103</v>
      </c>
      <c r="B758" s="7" t="s">
        <v>274</v>
      </c>
      <c r="C758" s="167"/>
      <c r="D758" s="167"/>
    </row>
    <row r="759" spans="1:4" x14ac:dyDescent="0.2">
      <c r="A759" s="6">
        <v>431104</v>
      </c>
      <c r="B759" s="7" t="s">
        <v>97</v>
      </c>
      <c r="C759" s="167"/>
      <c r="D759" s="167"/>
    </row>
    <row r="760" spans="1:4" x14ac:dyDescent="0.2">
      <c r="A760" s="6">
        <v>431105</v>
      </c>
      <c r="B760" s="7" t="s">
        <v>98</v>
      </c>
      <c r="C760" s="167">
        <v>1542251</v>
      </c>
      <c r="D760" s="167">
        <v>2734093</v>
      </c>
    </row>
    <row r="761" spans="1:4" x14ac:dyDescent="0.2">
      <c r="A761" s="6">
        <v>431106</v>
      </c>
      <c r="B761" s="7" t="s">
        <v>99</v>
      </c>
      <c r="C761" s="167">
        <v>5060218</v>
      </c>
      <c r="D761" s="167">
        <v>5820140</v>
      </c>
    </row>
    <row r="762" spans="1:4" x14ac:dyDescent="0.2">
      <c r="A762" s="6">
        <v>431107</v>
      </c>
      <c r="B762" s="7" t="s">
        <v>100</v>
      </c>
      <c r="C762" s="167"/>
      <c r="D762" s="167"/>
    </row>
    <row r="763" spans="1:4" x14ac:dyDescent="0.2">
      <c r="A763" s="6">
        <v>431108</v>
      </c>
      <c r="B763" s="7" t="s">
        <v>101</v>
      </c>
      <c r="C763" s="167"/>
      <c r="D763" s="167">
        <v>801747</v>
      </c>
    </row>
    <row r="764" spans="1:4" x14ac:dyDescent="0.2">
      <c r="A764" s="6">
        <v>431109</v>
      </c>
      <c r="B764" s="7" t="s">
        <v>102</v>
      </c>
      <c r="C764" s="167">
        <v>15829</v>
      </c>
      <c r="D764" s="167">
        <v>22441</v>
      </c>
    </row>
    <row r="765" spans="1:4" x14ac:dyDescent="0.2">
      <c r="A765" s="6">
        <v>431110</v>
      </c>
      <c r="B765" s="7" t="s">
        <v>103</v>
      </c>
      <c r="C765" s="167">
        <v>53400</v>
      </c>
      <c r="D765" s="167">
        <v>5400</v>
      </c>
    </row>
    <row r="766" spans="1:4" x14ac:dyDescent="0.2">
      <c r="A766" s="6">
        <v>431111</v>
      </c>
      <c r="B766" s="7" t="s">
        <v>104</v>
      </c>
      <c r="C766" s="167">
        <v>245133</v>
      </c>
      <c r="D766" s="167">
        <v>285246</v>
      </c>
    </row>
    <row r="767" spans="1:4" x14ac:dyDescent="0.2">
      <c r="A767" s="6">
        <v>431112</v>
      </c>
      <c r="B767" s="7" t="s">
        <v>105</v>
      </c>
      <c r="C767" s="167"/>
      <c r="D767" s="167"/>
    </row>
    <row r="768" spans="1:4" x14ac:dyDescent="0.2">
      <c r="A768" s="6">
        <v>431113</v>
      </c>
      <c r="B768" s="7" t="s">
        <v>106</v>
      </c>
      <c r="C768" s="167"/>
      <c r="D768" s="167"/>
    </row>
    <row r="769" spans="1:4" x14ac:dyDescent="0.2">
      <c r="A769" s="6">
        <v>431114</v>
      </c>
      <c r="B769" s="7" t="s">
        <v>107</v>
      </c>
      <c r="C769" s="167"/>
      <c r="D769" s="167"/>
    </row>
    <row r="770" spans="1:4" ht="13.5" thickBot="1" x14ac:dyDescent="0.25">
      <c r="A770" s="18">
        <v>431115</v>
      </c>
      <c r="B770" s="19" t="s">
        <v>108</v>
      </c>
      <c r="C770" s="176">
        <v>-3556</v>
      </c>
      <c r="D770" s="176">
        <v>1120</v>
      </c>
    </row>
    <row r="771" spans="1:4" ht="13.5" thickBot="1" x14ac:dyDescent="0.25">
      <c r="A771" s="9" t="s">
        <v>18</v>
      </c>
      <c r="B771" s="10"/>
      <c r="C771" s="168">
        <f>SUM(C756:C770)</f>
        <v>7874423</v>
      </c>
      <c r="D771" s="168">
        <f>SUM(D756:D770)</f>
        <v>11048646</v>
      </c>
    </row>
    <row r="772" spans="1:4" x14ac:dyDescent="0.2">
      <c r="A772" s="12">
        <v>4312</v>
      </c>
      <c r="B772" s="13" t="s">
        <v>236</v>
      </c>
      <c r="C772" s="169"/>
      <c r="D772" s="169"/>
    </row>
    <row r="773" spans="1:4" x14ac:dyDescent="0.2">
      <c r="A773" s="6">
        <v>431201</v>
      </c>
      <c r="B773" s="7" t="s">
        <v>94</v>
      </c>
      <c r="C773" s="167"/>
      <c r="D773" s="167"/>
    </row>
    <row r="774" spans="1:4" x14ac:dyDescent="0.2">
      <c r="A774" s="6">
        <v>431202</v>
      </c>
      <c r="B774" s="7" t="s">
        <v>95</v>
      </c>
      <c r="C774" s="167"/>
      <c r="D774" s="167"/>
    </row>
    <row r="775" spans="1:4" x14ac:dyDescent="0.2">
      <c r="A775" s="6">
        <v>431203</v>
      </c>
      <c r="B775" s="7" t="s">
        <v>96</v>
      </c>
      <c r="C775" s="167"/>
      <c r="D775" s="167"/>
    </row>
    <row r="776" spans="1:4" x14ac:dyDescent="0.2">
      <c r="A776" s="6">
        <v>431204</v>
      </c>
      <c r="B776" s="7" t="s">
        <v>97</v>
      </c>
      <c r="C776" s="167"/>
      <c r="D776" s="167"/>
    </row>
    <row r="777" spans="1:4" x14ac:dyDescent="0.2">
      <c r="A777" s="6">
        <v>431205</v>
      </c>
      <c r="B777" s="7" t="s">
        <v>98</v>
      </c>
      <c r="C777" s="167"/>
      <c r="D777" s="167"/>
    </row>
    <row r="778" spans="1:4" x14ac:dyDescent="0.2">
      <c r="A778" s="6">
        <v>431206</v>
      </c>
      <c r="B778" s="7" t="s">
        <v>99</v>
      </c>
      <c r="C778" s="167">
        <v>432273710</v>
      </c>
      <c r="D778" s="167">
        <v>369961323</v>
      </c>
    </row>
    <row r="779" spans="1:4" x14ac:dyDescent="0.2">
      <c r="A779" s="6">
        <v>431207</v>
      </c>
      <c r="B779" s="7" t="s">
        <v>100</v>
      </c>
      <c r="C779" s="167"/>
      <c r="D779" s="167"/>
    </row>
    <row r="780" spans="1:4" x14ac:dyDescent="0.2">
      <c r="A780" s="6">
        <v>431208</v>
      </c>
      <c r="B780" s="7" t="s">
        <v>101</v>
      </c>
      <c r="C780" s="167"/>
      <c r="D780" s="167"/>
    </row>
    <row r="781" spans="1:4" x14ac:dyDescent="0.2">
      <c r="A781" s="6">
        <v>431209</v>
      </c>
      <c r="B781" s="7" t="s">
        <v>102</v>
      </c>
      <c r="C781" s="167"/>
      <c r="D781" s="167"/>
    </row>
    <row r="782" spans="1:4" x14ac:dyDescent="0.2">
      <c r="A782" s="6">
        <v>431210</v>
      </c>
      <c r="B782" s="7" t="s">
        <v>103</v>
      </c>
      <c r="C782" s="167"/>
      <c r="D782" s="167"/>
    </row>
    <row r="783" spans="1:4" x14ac:dyDescent="0.2">
      <c r="A783" s="6">
        <v>431211</v>
      </c>
      <c r="B783" s="7" t="s">
        <v>104</v>
      </c>
      <c r="C783" s="167"/>
      <c r="D783" s="167"/>
    </row>
    <row r="784" spans="1:4" x14ac:dyDescent="0.2">
      <c r="A784" s="6">
        <v>431212</v>
      </c>
      <c r="B784" s="7" t="s">
        <v>105</v>
      </c>
      <c r="C784" s="167"/>
      <c r="D784" s="167"/>
    </row>
    <row r="785" spans="1:4" x14ac:dyDescent="0.2">
      <c r="A785" s="6">
        <v>431213</v>
      </c>
      <c r="B785" s="7" t="s">
        <v>106</v>
      </c>
      <c r="C785" s="167"/>
      <c r="D785" s="167"/>
    </row>
    <row r="786" spans="1:4" x14ac:dyDescent="0.2">
      <c r="A786" s="6">
        <v>431214</v>
      </c>
      <c r="B786" s="7" t="s">
        <v>107</v>
      </c>
      <c r="C786" s="167"/>
      <c r="D786" s="167"/>
    </row>
    <row r="787" spans="1:4" ht="13.5" thickBot="1" x14ac:dyDescent="0.25">
      <c r="A787" s="18">
        <v>431215</v>
      </c>
      <c r="B787" s="19" t="s">
        <v>108</v>
      </c>
      <c r="C787" s="176"/>
      <c r="D787" s="176"/>
    </row>
    <row r="788" spans="1:4" ht="13.5" thickBot="1" x14ac:dyDescent="0.25">
      <c r="A788" s="9" t="s">
        <v>18</v>
      </c>
      <c r="B788" s="10"/>
      <c r="C788" s="168">
        <f>SUM(C773:C787)</f>
        <v>432273710</v>
      </c>
      <c r="D788" s="168">
        <f>SUM(D773:D787)</f>
        <v>369961323</v>
      </c>
    </row>
    <row r="789" spans="1:4" x14ac:dyDescent="0.2">
      <c r="A789" s="12">
        <v>4313</v>
      </c>
      <c r="B789" s="13" t="s">
        <v>280</v>
      </c>
      <c r="C789" s="169"/>
      <c r="D789" s="169"/>
    </row>
    <row r="790" spans="1:4" x14ac:dyDescent="0.2">
      <c r="A790" s="6">
        <v>431301</v>
      </c>
      <c r="B790" s="7" t="s">
        <v>94</v>
      </c>
      <c r="C790" s="167"/>
      <c r="D790" s="167"/>
    </row>
    <row r="791" spans="1:4" x14ac:dyDescent="0.2">
      <c r="A791" s="6">
        <v>431302</v>
      </c>
      <c r="B791" s="7" t="s">
        <v>95</v>
      </c>
      <c r="C791" s="167"/>
      <c r="D791" s="167"/>
    </row>
    <row r="792" spans="1:4" x14ac:dyDescent="0.2">
      <c r="A792" s="6">
        <v>431303</v>
      </c>
      <c r="B792" s="7" t="s">
        <v>96</v>
      </c>
      <c r="C792" s="167"/>
      <c r="D792" s="167"/>
    </row>
    <row r="793" spans="1:4" x14ac:dyDescent="0.2">
      <c r="A793" s="6">
        <v>431304</v>
      </c>
      <c r="B793" s="7" t="s">
        <v>97</v>
      </c>
      <c r="C793" s="167"/>
      <c r="D793" s="167"/>
    </row>
    <row r="794" spans="1:4" x14ac:dyDescent="0.2">
      <c r="A794" s="6">
        <v>431305</v>
      </c>
      <c r="B794" s="7" t="s">
        <v>98</v>
      </c>
      <c r="C794" s="167"/>
      <c r="D794" s="167"/>
    </row>
    <row r="795" spans="1:4" x14ac:dyDescent="0.2">
      <c r="A795" s="6">
        <v>431306</v>
      </c>
      <c r="B795" s="7" t="s">
        <v>99</v>
      </c>
      <c r="C795" s="170"/>
      <c r="D795" s="170"/>
    </row>
    <row r="796" spans="1:4" x14ac:dyDescent="0.2">
      <c r="A796" s="6">
        <v>431307</v>
      </c>
      <c r="B796" s="7" t="s">
        <v>100</v>
      </c>
      <c r="C796" s="167"/>
      <c r="D796" s="167"/>
    </row>
    <row r="797" spans="1:4" x14ac:dyDescent="0.2">
      <c r="A797" s="6">
        <v>431308</v>
      </c>
      <c r="B797" s="7" t="s">
        <v>101</v>
      </c>
      <c r="C797" s="169"/>
      <c r="D797" s="169"/>
    </row>
    <row r="798" spans="1:4" x14ac:dyDescent="0.2">
      <c r="A798" s="6">
        <v>431309</v>
      </c>
      <c r="B798" s="7" t="s">
        <v>102</v>
      </c>
      <c r="C798" s="167"/>
      <c r="D798" s="167"/>
    </row>
    <row r="799" spans="1:4" x14ac:dyDescent="0.2">
      <c r="A799" s="6">
        <v>431310</v>
      </c>
      <c r="B799" s="7" t="s">
        <v>103</v>
      </c>
      <c r="C799" s="167"/>
      <c r="D799" s="167"/>
    </row>
    <row r="800" spans="1:4" x14ac:dyDescent="0.2">
      <c r="A800" s="6">
        <v>431311</v>
      </c>
      <c r="B800" s="7" t="s">
        <v>104</v>
      </c>
      <c r="C800" s="167"/>
      <c r="D800" s="167"/>
    </row>
    <row r="801" spans="1:4" x14ac:dyDescent="0.2">
      <c r="A801" s="6">
        <v>431312</v>
      </c>
      <c r="B801" s="7" t="s">
        <v>105</v>
      </c>
      <c r="C801" s="167"/>
      <c r="D801" s="167"/>
    </row>
    <row r="802" spans="1:4" x14ac:dyDescent="0.2">
      <c r="A802" s="6">
        <v>431313</v>
      </c>
      <c r="B802" s="7" t="s">
        <v>106</v>
      </c>
      <c r="C802" s="167"/>
      <c r="D802" s="167"/>
    </row>
    <row r="803" spans="1:4" x14ac:dyDescent="0.2">
      <c r="A803" s="6">
        <v>431314</v>
      </c>
      <c r="B803" s="7" t="s">
        <v>107</v>
      </c>
      <c r="C803" s="167"/>
      <c r="D803" s="167"/>
    </row>
    <row r="804" spans="1:4" ht="13.5" thickBot="1" x14ac:dyDescent="0.25">
      <c r="A804" s="18">
        <v>431315</v>
      </c>
      <c r="B804" s="19" t="s">
        <v>108</v>
      </c>
      <c r="C804" s="176"/>
      <c r="D804" s="176"/>
    </row>
    <row r="805" spans="1:4" x14ac:dyDescent="0.2">
      <c r="A805" s="21" t="s">
        <v>18</v>
      </c>
      <c r="B805" s="22"/>
      <c r="C805" s="172">
        <f>SUM(C790:C804)</f>
        <v>0</v>
      </c>
      <c r="D805" s="172">
        <f>SUM(D790:D804)</f>
        <v>0</v>
      </c>
    </row>
    <row r="806" spans="1:4" x14ac:dyDescent="0.2">
      <c r="A806" s="38">
        <v>4314</v>
      </c>
      <c r="B806" s="39" t="s">
        <v>281</v>
      </c>
      <c r="C806" s="181"/>
      <c r="D806" s="181"/>
    </row>
    <row r="807" spans="1:4" ht="13.5" thickBot="1" x14ac:dyDescent="0.25">
      <c r="A807" s="41">
        <v>431401</v>
      </c>
      <c r="B807" s="32" t="s">
        <v>282</v>
      </c>
      <c r="C807" s="181"/>
      <c r="D807" s="181"/>
    </row>
    <row r="808" spans="1:4" ht="13.5" thickBot="1" x14ac:dyDescent="0.25">
      <c r="A808" s="9" t="s">
        <v>18</v>
      </c>
      <c r="B808" s="10"/>
      <c r="C808" s="168">
        <f>SUM(C807)</f>
        <v>0</v>
      </c>
      <c r="D808" s="168">
        <f>SUM(D807)</f>
        <v>0</v>
      </c>
    </row>
    <row r="809" spans="1:4" x14ac:dyDescent="0.2">
      <c r="A809" s="12">
        <v>44</v>
      </c>
      <c r="B809" s="13" t="s">
        <v>283</v>
      </c>
      <c r="C809" s="169"/>
      <c r="D809" s="169"/>
    </row>
    <row r="810" spans="1:4" x14ac:dyDescent="0.2">
      <c r="A810" s="3">
        <v>4401</v>
      </c>
      <c r="B810" s="4" t="s">
        <v>249</v>
      </c>
      <c r="C810" s="167"/>
      <c r="D810" s="167"/>
    </row>
    <row r="811" spans="1:4" x14ac:dyDescent="0.2">
      <c r="A811" s="6">
        <v>440101</v>
      </c>
      <c r="B811" s="7" t="s">
        <v>94</v>
      </c>
      <c r="C811" s="167"/>
      <c r="D811" s="167"/>
    </row>
    <row r="812" spans="1:4" x14ac:dyDescent="0.2">
      <c r="A812" s="6">
        <v>440102</v>
      </c>
      <c r="B812" s="7" t="s">
        <v>95</v>
      </c>
      <c r="C812" s="167"/>
      <c r="D812" s="167"/>
    </row>
    <row r="813" spans="1:4" x14ac:dyDescent="0.2">
      <c r="A813" s="6">
        <v>440103</v>
      </c>
      <c r="B813" s="7" t="s">
        <v>96</v>
      </c>
      <c r="C813" s="167"/>
      <c r="D813" s="167"/>
    </row>
    <row r="814" spans="1:4" x14ac:dyDescent="0.2">
      <c r="A814" s="6">
        <v>440104</v>
      </c>
      <c r="B814" s="7" t="s">
        <v>97</v>
      </c>
      <c r="C814" s="167"/>
      <c r="D814" s="167"/>
    </row>
    <row r="815" spans="1:4" x14ac:dyDescent="0.2">
      <c r="A815" s="6">
        <v>440105</v>
      </c>
      <c r="B815" s="7" t="s">
        <v>98</v>
      </c>
      <c r="C815" s="167"/>
      <c r="D815" s="167"/>
    </row>
    <row r="816" spans="1:4" x14ac:dyDescent="0.2">
      <c r="A816" s="6">
        <v>440106</v>
      </c>
      <c r="B816" s="7" t="s">
        <v>271</v>
      </c>
      <c r="C816" s="167"/>
      <c r="D816" s="167"/>
    </row>
    <row r="817" spans="1:4" x14ac:dyDescent="0.2">
      <c r="A817" s="6">
        <v>440107</v>
      </c>
      <c r="B817" s="7" t="s">
        <v>100</v>
      </c>
      <c r="C817" s="167"/>
      <c r="D817" s="167"/>
    </row>
    <row r="818" spans="1:4" x14ac:dyDescent="0.2">
      <c r="A818" s="6">
        <v>440108</v>
      </c>
      <c r="B818" s="7" t="s">
        <v>101</v>
      </c>
      <c r="C818" s="167"/>
      <c r="D818" s="167"/>
    </row>
    <row r="819" spans="1:4" x14ac:dyDescent="0.2">
      <c r="A819" s="6">
        <v>440109</v>
      </c>
      <c r="B819" s="7" t="s">
        <v>102</v>
      </c>
      <c r="C819" s="167"/>
      <c r="D819" s="167"/>
    </row>
    <row r="820" spans="1:4" x14ac:dyDescent="0.2">
      <c r="A820" s="6">
        <v>440110</v>
      </c>
      <c r="B820" s="7" t="s">
        <v>103</v>
      </c>
      <c r="C820" s="167"/>
      <c r="D820" s="167"/>
    </row>
    <row r="821" spans="1:4" x14ac:dyDescent="0.2">
      <c r="A821" s="6">
        <v>440111</v>
      </c>
      <c r="B821" s="7" t="s">
        <v>104</v>
      </c>
      <c r="C821" s="167"/>
      <c r="D821" s="167"/>
    </row>
    <row r="822" spans="1:4" x14ac:dyDescent="0.2">
      <c r="A822" s="6">
        <v>440112</v>
      </c>
      <c r="B822" s="7" t="s">
        <v>105</v>
      </c>
      <c r="C822" s="167"/>
      <c r="D822" s="167"/>
    </row>
    <row r="823" spans="1:4" x14ac:dyDescent="0.2">
      <c r="A823" s="6">
        <v>440113</v>
      </c>
      <c r="B823" s="7" t="s">
        <v>106</v>
      </c>
      <c r="C823" s="167"/>
      <c r="D823" s="167"/>
    </row>
    <row r="824" spans="1:4" x14ac:dyDescent="0.2">
      <c r="A824" s="6">
        <v>440114</v>
      </c>
      <c r="B824" s="7" t="s">
        <v>107</v>
      </c>
      <c r="C824" s="167"/>
      <c r="D824" s="167"/>
    </row>
    <row r="825" spans="1:4" ht="13.5" thickBot="1" x14ac:dyDescent="0.25">
      <c r="A825" s="18">
        <v>440115</v>
      </c>
      <c r="B825" s="19" t="s">
        <v>108</v>
      </c>
      <c r="C825" s="176"/>
      <c r="D825" s="176"/>
    </row>
    <row r="826" spans="1:4" ht="13.5" thickBot="1" x14ac:dyDescent="0.25">
      <c r="A826" s="9" t="s">
        <v>18</v>
      </c>
      <c r="B826" s="10"/>
      <c r="C826" s="168">
        <f>SUM(C811:C825)</f>
        <v>0</v>
      </c>
      <c r="D826" s="168">
        <f>SUM(D811:D825)</f>
        <v>0</v>
      </c>
    </row>
    <row r="827" spans="1:4" x14ac:dyDescent="0.2">
      <c r="A827" s="12">
        <v>4402</v>
      </c>
      <c r="B827" s="13" t="s">
        <v>284</v>
      </c>
      <c r="C827" s="169"/>
      <c r="D827" s="169"/>
    </row>
    <row r="828" spans="1:4" x14ac:dyDescent="0.2">
      <c r="A828" s="6">
        <v>440201</v>
      </c>
      <c r="B828" s="7" t="s">
        <v>94</v>
      </c>
      <c r="C828" s="167"/>
      <c r="D828" s="167"/>
    </row>
    <row r="829" spans="1:4" x14ac:dyDescent="0.2">
      <c r="A829" s="6">
        <v>440202</v>
      </c>
      <c r="B829" s="7" t="s">
        <v>95</v>
      </c>
      <c r="C829" s="167"/>
      <c r="D829" s="167"/>
    </row>
    <row r="830" spans="1:4" x14ac:dyDescent="0.2">
      <c r="A830" s="6">
        <v>440203</v>
      </c>
      <c r="B830" s="7" t="s">
        <v>96</v>
      </c>
      <c r="C830" s="167"/>
      <c r="D830" s="167"/>
    </row>
    <row r="831" spans="1:4" x14ac:dyDescent="0.2">
      <c r="A831" s="6">
        <v>440204</v>
      </c>
      <c r="B831" s="7" t="s">
        <v>97</v>
      </c>
      <c r="C831" s="167"/>
      <c r="D831" s="167"/>
    </row>
    <row r="832" spans="1:4" x14ac:dyDescent="0.2">
      <c r="A832" s="6">
        <v>440205</v>
      </c>
      <c r="B832" s="7" t="s">
        <v>98</v>
      </c>
      <c r="C832" s="167"/>
      <c r="D832" s="167"/>
    </row>
    <row r="833" spans="1:4" x14ac:dyDescent="0.2">
      <c r="A833" s="6">
        <v>440206</v>
      </c>
      <c r="B833" s="7" t="s">
        <v>99</v>
      </c>
      <c r="C833" s="167"/>
      <c r="D833" s="167"/>
    </row>
    <row r="834" spans="1:4" x14ac:dyDescent="0.2">
      <c r="A834" s="6">
        <v>440207</v>
      </c>
      <c r="B834" s="7" t="s">
        <v>100</v>
      </c>
      <c r="C834" s="167"/>
      <c r="D834" s="167"/>
    </row>
    <row r="835" spans="1:4" x14ac:dyDescent="0.2">
      <c r="A835" s="6">
        <v>440208</v>
      </c>
      <c r="B835" s="7" t="s">
        <v>101</v>
      </c>
      <c r="C835" s="167"/>
      <c r="D835" s="167"/>
    </row>
    <row r="836" spans="1:4" x14ac:dyDescent="0.2">
      <c r="A836" s="6">
        <v>440209</v>
      </c>
      <c r="B836" s="7" t="s">
        <v>102</v>
      </c>
      <c r="C836" s="167"/>
      <c r="D836" s="167"/>
    </row>
    <row r="837" spans="1:4" x14ac:dyDescent="0.2">
      <c r="A837" s="6">
        <v>440210</v>
      </c>
      <c r="B837" s="7" t="s">
        <v>103</v>
      </c>
      <c r="C837" s="167"/>
      <c r="D837" s="167"/>
    </row>
    <row r="838" spans="1:4" x14ac:dyDescent="0.2">
      <c r="A838" s="6">
        <v>440211</v>
      </c>
      <c r="B838" s="7" t="s">
        <v>104</v>
      </c>
      <c r="C838" s="167"/>
      <c r="D838" s="167"/>
    </row>
    <row r="839" spans="1:4" x14ac:dyDescent="0.2">
      <c r="A839" s="6">
        <v>440212</v>
      </c>
      <c r="B839" s="7" t="s">
        <v>105</v>
      </c>
      <c r="C839" s="167"/>
      <c r="D839" s="167"/>
    </row>
    <row r="840" spans="1:4" x14ac:dyDescent="0.2">
      <c r="A840" s="6">
        <v>440213</v>
      </c>
      <c r="B840" s="7" t="s">
        <v>106</v>
      </c>
      <c r="C840" s="167"/>
      <c r="D840" s="167"/>
    </row>
    <row r="841" spans="1:4" x14ac:dyDescent="0.2">
      <c r="A841" s="6">
        <v>440214</v>
      </c>
      <c r="B841" s="7" t="s">
        <v>107</v>
      </c>
      <c r="C841" s="167"/>
      <c r="D841" s="167"/>
    </row>
    <row r="842" spans="1:4" ht="13.5" thickBot="1" x14ac:dyDescent="0.25">
      <c r="A842" s="18">
        <v>440215</v>
      </c>
      <c r="B842" s="19" t="s">
        <v>108</v>
      </c>
      <c r="C842" s="176"/>
      <c r="D842" s="176"/>
    </row>
    <row r="843" spans="1:4" ht="13.5" thickBot="1" x14ac:dyDescent="0.25">
      <c r="A843" s="9" t="s">
        <v>18</v>
      </c>
      <c r="B843" s="10"/>
      <c r="C843" s="168">
        <f>SUM(C828:C842)</f>
        <v>0</v>
      </c>
      <c r="D843" s="168">
        <f>SUM(D828:D842)</f>
        <v>0</v>
      </c>
    </row>
    <row r="844" spans="1:4" x14ac:dyDescent="0.2">
      <c r="A844" s="12">
        <v>4403</v>
      </c>
      <c r="B844" s="13" t="s">
        <v>251</v>
      </c>
      <c r="C844" s="169"/>
      <c r="D844" s="169"/>
    </row>
    <row r="845" spans="1:4" x14ac:dyDescent="0.2">
      <c r="A845" s="6">
        <v>440301</v>
      </c>
      <c r="B845" s="7" t="s">
        <v>94</v>
      </c>
      <c r="C845" s="167"/>
      <c r="D845" s="167"/>
    </row>
    <row r="846" spans="1:4" x14ac:dyDescent="0.2">
      <c r="A846" s="6">
        <v>440302</v>
      </c>
      <c r="B846" s="7" t="s">
        <v>95</v>
      </c>
      <c r="C846" s="167"/>
      <c r="D846" s="167"/>
    </row>
    <row r="847" spans="1:4" x14ac:dyDescent="0.2">
      <c r="A847" s="6">
        <v>440303</v>
      </c>
      <c r="B847" s="7" t="s">
        <v>96</v>
      </c>
      <c r="C847" s="167"/>
      <c r="D847" s="167"/>
    </row>
    <row r="848" spans="1:4" x14ac:dyDescent="0.2">
      <c r="A848" s="6">
        <v>440304</v>
      </c>
      <c r="B848" s="7" t="s">
        <v>97</v>
      </c>
      <c r="C848" s="167"/>
      <c r="D848" s="167"/>
    </row>
    <row r="849" spans="1:4" x14ac:dyDescent="0.2">
      <c r="A849" s="6">
        <v>440305</v>
      </c>
      <c r="B849" s="7" t="s">
        <v>98</v>
      </c>
      <c r="C849" s="167"/>
      <c r="D849" s="167"/>
    </row>
    <row r="850" spans="1:4" x14ac:dyDescent="0.2">
      <c r="A850" s="6">
        <v>440306</v>
      </c>
      <c r="B850" s="7" t="s">
        <v>271</v>
      </c>
      <c r="C850" s="167"/>
      <c r="D850" s="167"/>
    </row>
    <row r="851" spans="1:4" x14ac:dyDescent="0.2">
      <c r="A851" s="6">
        <v>440307</v>
      </c>
      <c r="B851" s="7" t="s">
        <v>100</v>
      </c>
      <c r="C851" s="167"/>
      <c r="D851" s="167"/>
    </row>
    <row r="852" spans="1:4" x14ac:dyDescent="0.2">
      <c r="A852" s="6">
        <v>440308</v>
      </c>
      <c r="B852" s="7" t="s">
        <v>101</v>
      </c>
      <c r="C852" s="167"/>
      <c r="D852" s="167"/>
    </row>
    <row r="853" spans="1:4" x14ac:dyDescent="0.2">
      <c r="A853" s="6">
        <v>440309</v>
      </c>
      <c r="B853" s="7" t="s">
        <v>102</v>
      </c>
      <c r="C853" s="167"/>
      <c r="D853" s="167"/>
    </row>
    <row r="854" spans="1:4" x14ac:dyDescent="0.2">
      <c r="A854" s="6">
        <v>440310</v>
      </c>
      <c r="B854" s="7" t="s">
        <v>103</v>
      </c>
      <c r="C854" s="167"/>
      <c r="D854" s="167"/>
    </row>
    <row r="855" spans="1:4" x14ac:dyDescent="0.2">
      <c r="A855" s="6">
        <v>440311</v>
      </c>
      <c r="B855" s="7" t="s">
        <v>104</v>
      </c>
      <c r="C855" s="167"/>
      <c r="D855" s="167"/>
    </row>
    <row r="856" spans="1:4" x14ac:dyDescent="0.2">
      <c r="A856" s="6">
        <v>440312</v>
      </c>
      <c r="B856" s="7" t="s">
        <v>105</v>
      </c>
      <c r="C856" s="167"/>
      <c r="D856" s="167"/>
    </row>
    <row r="857" spans="1:4" x14ac:dyDescent="0.2">
      <c r="A857" s="6">
        <v>440313</v>
      </c>
      <c r="B857" s="7" t="s">
        <v>106</v>
      </c>
      <c r="C857" s="167"/>
      <c r="D857" s="167"/>
    </row>
    <row r="858" spans="1:4" x14ac:dyDescent="0.2">
      <c r="A858" s="6">
        <v>440314</v>
      </c>
      <c r="B858" s="7" t="s">
        <v>107</v>
      </c>
      <c r="C858" s="167"/>
      <c r="D858" s="167"/>
    </row>
    <row r="859" spans="1:4" ht="13.5" thickBot="1" x14ac:dyDescent="0.25">
      <c r="A859" s="18">
        <v>440315</v>
      </c>
      <c r="B859" s="19" t="s">
        <v>108</v>
      </c>
      <c r="C859" s="176"/>
      <c r="D859" s="176"/>
    </row>
    <row r="860" spans="1:4" ht="13.5" thickBot="1" x14ac:dyDescent="0.25">
      <c r="A860" s="9" t="s">
        <v>18</v>
      </c>
      <c r="B860" s="10"/>
      <c r="C860" s="168">
        <f>SUM(C845:C859)</f>
        <v>0</v>
      </c>
      <c r="D860" s="168">
        <f>SUM(D845:D859)</f>
        <v>0</v>
      </c>
    </row>
    <row r="861" spans="1:4" x14ac:dyDescent="0.2">
      <c r="A861" s="12">
        <v>4404</v>
      </c>
      <c r="B861" s="13" t="s">
        <v>285</v>
      </c>
      <c r="C861" s="169"/>
      <c r="D861" s="169"/>
    </row>
    <row r="862" spans="1:4" x14ac:dyDescent="0.2">
      <c r="A862" s="6">
        <v>440401</v>
      </c>
      <c r="B862" s="7" t="s">
        <v>94</v>
      </c>
      <c r="C862" s="167"/>
      <c r="D862" s="167"/>
    </row>
    <row r="863" spans="1:4" x14ac:dyDescent="0.2">
      <c r="A863" s="6">
        <v>440402</v>
      </c>
      <c r="B863" s="7" t="s">
        <v>95</v>
      </c>
      <c r="C863" s="167"/>
      <c r="D863" s="167"/>
    </row>
    <row r="864" spans="1:4" x14ac:dyDescent="0.2">
      <c r="A864" s="6">
        <v>440403</v>
      </c>
      <c r="B864" s="7" t="s">
        <v>96</v>
      </c>
      <c r="C864" s="167"/>
      <c r="D864" s="167"/>
    </row>
    <row r="865" spans="1:4" x14ac:dyDescent="0.2">
      <c r="A865" s="6">
        <v>440404</v>
      </c>
      <c r="B865" s="7" t="s">
        <v>97</v>
      </c>
      <c r="C865" s="167"/>
      <c r="D865" s="167"/>
    </row>
    <row r="866" spans="1:4" x14ac:dyDescent="0.2">
      <c r="A866" s="6">
        <v>440405</v>
      </c>
      <c r="B866" s="7" t="s">
        <v>98</v>
      </c>
      <c r="C866" s="167"/>
      <c r="D866" s="167"/>
    </row>
    <row r="867" spans="1:4" x14ac:dyDescent="0.2">
      <c r="A867" s="6">
        <v>440406</v>
      </c>
      <c r="B867" s="7" t="s">
        <v>99</v>
      </c>
      <c r="C867" s="167"/>
      <c r="D867" s="167"/>
    </row>
    <row r="868" spans="1:4" x14ac:dyDescent="0.2">
      <c r="A868" s="6">
        <v>440407</v>
      </c>
      <c r="B868" s="7" t="s">
        <v>100</v>
      </c>
      <c r="C868" s="167"/>
      <c r="D868" s="167"/>
    </row>
    <row r="869" spans="1:4" x14ac:dyDescent="0.2">
      <c r="A869" s="6">
        <v>440408</v>
      </c>
      <c r="B869" s="7" t="s">
        <v>101</v>
      </c>
      <c r="C869" s="167"/>
      <c r="D869" s="167"/>
    </row>
    <row r="870" spans="1:4" x14ac:dyDescent="0.2">
      <c r="A870" s="6">
        <v>440409</v>
      </c>
      <c r="B870" s="7" t="s">
        <v>102</v>
      </c>
      <c r="C870" s="167"/>
      <c r="D870" s="167"/>
    </row>
    <row r="871" spans="1:4" x14ac:dyDescent="0.2">
      <c r="A871" s="6">
        <v>440410</v>
      </c>
      <c r="B871" s="7" t="s">
        <v>103</v>
      </c>
      <c r="C871" s="167"/>
      <c r="D871" s="167"/>
    </row>
    <row r="872" spans="1:4" x14ac:dyDescent="0.2">
      <c r="A872" s="6">
        <v>440411</v>
      </c>
      <c r="B872" s="7" t="s">
        <v>104</v>
      </c>
      <c r="C872" s="167"/>
      <c r="D872" s="167"/>
    </row>
    <row r="873" spans="1:4" x14ac:dyDescent="0.2">
      <c r="A873" s="6">
        <v>440412</v>
      </c>
      <c r="B873" s="7" t="s">
        <v>105</v>
      </c>
      <c r="C873" s="167"/>
      <c r="D873" s="167"/>
    </row>
    <row r="874" spans="1:4" x14ac:dyDescent="0.2">
      <c r="A874" s="6">
        <v>440413</v>
      </c>
      <c r="B874" s="7" t="s">
        <v>106</v>
      </c>
      <c r="C874" s="167"/>
      <c r="D874" s="167"/>
    </row>
    <row r="875" spans="1:4" x14ac:dyDescent="0.2">
      <c r="A875" s="6">
        <v>440414</v>
      </c>
      <c r="B875" s="7" t="s">
        <v>107</v>
      </c>
      <c r="C875" s="167"/>
      <c r="D875" s="167"/>
    </row>
    <row r="876" spans="1:4" ht="13.5" thickBot="1" x14ac:dyDescent="0.25">
      <c r="A876" s="18">
        <v>440415</v>
      </c>
      <c r="B876" s="19" t="s">
        <v>108</v>
      </c>
      <c r="C876" s="176"/>
      <c r="D876" s="176"/>
    </row>
    <row r="877" spans="1:4" ht="13.5" thickBot="1" x14ac:dyDescent="0.25">
      <c r="A877" s="9" t="s">
        <v>18</v>
      </c>
      <c r="B877" s="10"/>
      <c r="C877" s="168">
        <f>SUM(C862:C876)</f>
        <v>0</v>
      </c>
      <c r="D877" s="168">
        <f>SUM(D862:D876)</f>
        <v>0</v>
      </c>
    </row>
    <row r="878" spans="1:4" x14ac:dyDescent="0.2">
      <c r="A878" s="12">
        <v>4405</v>
      </c>
      <c r="B878" s="13" t="s">
        <v>253</v>
      </c>
      <c r="C878" s="169"/>
      <c r="D878" s="169"/>
    </row>
    <row r="879" spans="1:4" x14ac:dyDescent="0.2">
      <c r="A879" s="6">
        <v>440501</v>
      </c>
      <c r="B879" s="7" t="s">
        <v>94</v>
      </c>
      <c r="C879" s="167"/>
      <c r="D879" s="167"/>
    </row>
    <row r="880" spans="1:4" x14ac:dyDescent="0.2">
      <c r="A880" s="6">
        <v>440502</v>
      </c>
      <c r="B880" s="7" t="s">
        <v>95</v>
      </c>
      <c r="C880" s="167"/>
      <c r="D880" s="167"/>
    </row>
    <row r="881" spans="1:4" x14ac:dyDescent="0.2">
      <c r="A881" s="6">
        <v>440503</v>
      </c>
      <c r="B881" s="7" t="s">
        <v>96</v>
      </c>
      <c r="C881" s="167"/>
      <c r="D881" s="167"/>
    </row>
    <row r="882" spans="1:4" x14ac:dyDescent="0.2">
      <c r="A882" s="6">
        <v>440504</v>
      </c>
      <c r="B882" s="7" t="s">
        <v>97</v>
      </c>
      <c r="C882" s="167"/>
      <c r="D882" s="167"/>
    </row>
    <row r="883" spans="1:4" x14ac:dyDescent="0.2">
      <c r="A883" s="6">
        <v>440505</v>
      </c>
      <c r="B883" s="7" t="s">
        <v>98</v>
      </c>
      <c r="C883" s="167"/>
      <c r="D883" s="167"/>
    </row>
    <row r="884" spans="1:4" x14ac:dyDescent="0.2">
      <c r="A884" s="6">
        <v>440506</v>
      </c>
      <c r="B884" s="7" t="s">
        <v>99</v>
      </c>
      <c r="C884" s="167"/>
      <c r="D884" s="167"/>
    </row>
    <row r="885" spans="1:4" x14ac:dyDescent="0.2">
      <c r="A885" s="6">
        <v>440507</v>
      </c>
      <c r="B885" s="7" t="s">
        <v>100</v>
      </c>
      <c r="C885" s="167"/>
      <c r="D885" s="167"/>
    </row>
    <row r="886" spans="1:4" x14ac:dyDescent="0.2">
      <c r="A886" s="6">
        <v>440508</v>
      </c>
      <c r="B886" s="7" t="s">
        <v>101</v>
      </c>
      <c r="C886" s="167"/>
      <c r="D886" s="167"/>
    </row>
    <row r="887" spans="1:4" x14ac:dyDescent="0.2">
      <c r="A887" s="6">
        <v>440509</v>
      </c>
      <c r="B887" s="7" t="s">
        <v>102</v>
      </c>
      <c r="C887" s="167"/>
      <c r="D887" s="167"/>
    </row>
    <row r="888" spans="1:4" x14ac:dyDescent="0.2">
      <c r="A888" s="6">
        <v>440510</v>
      </c>
      <c r="B888" s="7" t="s">
        <v>103</v>
      </c>
      <c r="C888" s="167"/>
      <c r="D888" s="167"/>
    </row>
    <row r="889" spans="1:4" x14ac:dyDescent="0.2">
      <c r="A889" s="6">
        <v>440511</v>
      </c>
      <c r="B889" s="7" t="s">
        <v>104</v>
      </c>
      <c r="C889" s="167"/>
      <c r="D889" s="167"/>
    </row>
    <row r="890" spans="1:4" x14ac:dyDescent="0.2">
      <c r="A890" s="6">
        <v>440512</v>
      </c>
      <c r="B890" s="7" t="s">
        <v>105</v>
      </c>
      <c r="C890" s="167"/>
      <c r="D890" s="167"/>
    </row>
    <row r="891" spans="1:4" x14ac:dyDescent="0.2">
      <c r="A891" s="6">
        <v>440513</v>
      </c>
      <c r="B891" s="7" t="s">
        <v>106</v>
      </c>
      <c r="C891" s="167"/>
      <c r="D891" s="167"/>
    </row>
    <row r="892" spans="1:4" x14ac:dyDescent="0.2">
      <c r="A892" s="6">
        <v>440514</v>
      </c>
      <c r="B892" s="7" t="s">
        <v>107</v>
      </c>
      <c r="C892" s="167"/>
      <c r="D892" s="167"/>
    </row>
    <row r="893" spans="1:4" ht="13.5" thickBot="1" x14ac:dyDescent="0.25">
      <c r="A893" s="18">
        <v>440515</v>
      </c>
      <c r="B893" s="19" t="s">
        <v>108</v>
      </c>
      <c r="C893" s="176"/>
      <c r="D893" s="176"/>
    </row>
    <row r="894" spans="1:4" ht="13.5" thickBot="1" x14ac:dyDescent="0.25">
      <c r="A894" s="9" t="s">
        <v>18</v>
      </c>
      <c r="B894" s="10"/>
      <c r="C894" s="168">
        <f>SUM(C879:C893)</f>
        <v>0</v>
      </c>
      <c r="D894" s="168">
        <f>SUM(D879:D893)</f>
        <v>0</v>
      </c>
    </row>
    <row r="895" spans="1:4" x14ac:dyDescent="0.2">
      <c r="A895" s="12">
        <v>4406</v>
      </c>
      <c r="B895" s="13" t="s">
        <v>254</v>
      </c>
      <c r="C895" s="169"/>
      <c r="D895" s="169"/>
    </row>
    <row r="896" spans="1:4" x14ac:dyDescent="0.2">
      <c r="A896" s="6">
        <v>440601</v>
      </c>
      <c r="B896" s="7" t="s">
        <v>94</v>
      </c>
      <c r="C896" s="167"/>
      <c r="D896" s="167"/>
    </row>
    <row r="897" spans="1:4" x14ac:dyDescent="0.2">
      <c r="A897" s="6">
        <v>440602</v>
      </c>
      <c r="B897" s="7" t="s">
        <v>95</v>
      </c>
      <c r="C897" s="167"/>
      <c r="D897" s="167"/>
    </row>
    <row r="898" spans="1:4" x14ac:dyDescent="0.2">
      <c r="A898" s="6">
        <v>440603</v>
      </c>
      <c r="B898" s="7" t="s">
        <v>96</v>
      </c>
      <c r="C898" s="167"/>
      <c r="D898" s="167"/>
    </row>
    <row r="899" spans="1:4" x14ac:dyDescent="0.2">
      <c r="A899" s="6">
        <v>440604</v>
      </c>
      <c r="B899" s="7" t="s">
        <v>97</v>
      </c>
      <c r="C899" s="167"/>
      <c r="D899" s="167"/>
    </row>
    <row r="900" spans="1:4" x14ac:dyDescent="0.2">
      <c r="A900" s="6">
        <v>440605</v>
      </c>
      <c r="B900" s="7" t="s">
        <v>98</v>
      </c>
      <c r="C900" s="167"/>
      <c r="D900" s="167"/>
    </row>
    <row r="901" spans="1:4" x14ac:dyDescent="0.2">
      <c r="A901" s="6">
        <v>440606</v>
      </c>
      <c r="B901" s="7" t="s">
        <v>99</v>
      </c>
      <c r="C901" s="167"/>
      <c r="D901" s="167"/>
    </row>
    <row r="902" spans="1:4" x14ac:dyDescent="0.2">
      <c r="A902" s="6">
        <v>440607</v>
      </c>
      <c r="B902" s="7" t="s">
        <v>100</v>
      </c>
      <c r="C902" s="167"/>
      <c r="D902" s="167"/>
    </row>
    <row r="903" spans="1:4" x14ac:dyDescent="0.2">
      <c r="A903" s="6">
        <v>440608</v>
      </c>
      <c r="B903" s="7" t="s">
        <v>101</v>
      </c>
      <c r="C903" s="167"/>
      <c r="D903" s="167"/>
    </row>
    <row r="904" spans="1:4" x14ac:dyDescent="0.2">
      <c r="A904" s="6">
        <v>440609</v>
      </c>
      <c r="B904" s="7" t="s">
        <v>102</v>
      </c>
      <c r="C904" s="167"/>
      <c r="D904" s="167"/>
    </row>
    <row r="905" spans="1:4" x14ac:dyDescent="0.2">
      <c r="A905" s="6">
        <v>440610</v>
      </c>
      <c r="B905" s="7" t="s">
        <v>103</v>
      </c>
      <c r="C905" s="167"/>
      <c r="D905" s="167"/>
    </row>
    <row r="906" spans="1:4" x14ac:dyDescent="0.2">
      <c r="A906" s="6">
        <v>440611</v>
      </c>
      <c r="B906" s="7" t="s">
        <v>104</v>
      </c>
      <c r="C906" s="167"/>
      <c r="D906" s="167"/>
    </row>
    <row r="907" spans="1:4" x14ac:dyDescent="0.2">
      <c r="A907" s="6">
        <v>440612</v>
      </c>
      <c r="B907" s="7" t="s">
        <v>105</v>
      </c>
      <c r="C907" s="167"/>
      <c r="D907" s="167"/>
    </row>
    <row r="908" spans="1:4" x14ac:dyDescent="0.2">
      <c r="A908" s="6">
        <v>440613</v>
      </c>
      <c r="B908" s="7" t="s">
        <v>106</v>
      </c>
      <c r="C908" s="167"/>
      <c r="D908" s="167"/>
    </row>
    <row r="909" spans="1:4" x14ac:dyDescent="0.2">
      <c r="A909" s="6">
        <v>440614</v>
      </c>
      <c r="B909" s="7" t="s">
        <v>107</v>
      </c>
      <c r="C909" s="167"/>
      <c r="D909" s="167"/>
    </row>
    <row r="910" spans="1:4" ht="13.5" thickBot="1" x14ac:dyDescent="0.25">
      <c r="A910" s="18">
        <v>440615</v>
      </c>
      <c r="B910" s="19" t="s">
        <v>108</v>
      </c>
      <c r="C910" s="176"/>
      <c r="D910" s="176"/>
    </row>
    <row r="911" spans="1:4" ht="13.5" thickBot="1" x14ac:dyDescent="0.25">
      <c r="A911" s="9" t="s">
        <v>18</v>
      </c>
      <c r="B911" s="10"/>
      <c r="C911" s="168">
        <f>SUM(C896:C910)</f>
        <v>0</v>
      </c>
      <c r="D911" s="168">
        <f>SUM(D896:D910)</f>
        <v>0</v>
      </c>
    </row>
    <row r="912" spans="1:4" x14ac:dyDescent="0.2">
      <c r="A912" s="12">
        <v>4407</v>
      </c>
      <c r="B912" s="13" t="s">
        <v>214</v>
      </c>
      <c r="C912" s="169"/>
      <c r="D912" s="169"/>
    </row>
    <row r="913" spans="1:4" x14ac:dyDescent="0.2">
      <c r="A913" s="6">
        <v>440701</v>
      </c>
      <c r="B913" s="7" t="s">
        <v>94</v>
      </c>
      <c r="C913" s="167"/>
      <c r="D913" s="167"/>
    </row>
    <row r="914" spans="1:4" x14ac:dyDescent="0.2">
      <c r="A914" s="6">
        <v>440702</v>
      </c>
      <c r="B914" s="7" t="s">
        <v>95</v>
      </c>
      <c r="C914" s="167"/>
      <c r="D914" s="167"/>
    </row>
    <row r="915" spans="1:4" x14ac:dyDescent="0.2">
      <c r="A915" s="6">
        <v>440703</v>
      </c>
      <c r="B915" s="7" t="s">
        <v>96</v>
      </c>
      <c r="C915" s="167"/>
      <c r="D915" s="167"/>
    </row>
    <row r="916" spans="1:4" x14ac:dyDescent="0.2">
      <c r="A916" s="6">
        <v>440704</v>
      </c>
      <c r="B916" s="7" t="s">
        <v>97</v>
      </c>
      <c r="C916" s="167"/>
      <c r="D916" s="167"/>
    </row>
    <row r="917" spans="1:4" x14ac:dyDescent="0.2">
      <c r="A917" s="6">
        <v>440705</v>
      </c>
      <c r="B917" s="7" t="s">
        <v>98</v>
      </c>
      <c r="C917" s="167"/>
      <c r="D917" s="167"/>
    </row>
    <row r="918" spans="1:4" x14ac:dyDescent="0.2">
      <c r="A918" s="6">
        <v>440706</v>
      </c>
      <c r="B918" s="7" t="s">
        <v>99</v>
      </c>
      <c r="C918" s="167"/>
      <c r="D918" s="167"/>
    </row>
    <row r="919" spans="1:4" x14ac:dyDescent="0.2">
      <c r="A919" s="6">
        <v>440707</v>
      </c>
      <c r="B919" s="7" t="s">
        <v>100</v>
      </c>
      <c r="C919" s="167"/>
      <c r="D919" s="167"/>
    </row>
    <row r="920" spans="1:4" x14ac:dyDescent="0.2">
      <c r="A920" s="6">
        <v>440708</v>
      </c>
      <c r="B920" s="7" t="s">
        <v>101</v>
      </c>
      <c r="C920" s="167"/>
      <c r="D920" s="167"/>
    </row>
    <row r="921" spans="1:4" x14ac:dyDescent="0.2">
      <c r="A921" s="6">
        <v>440709</v>
      </c>
      <c r="B921" s="7" t="s">
        <v>102</v>
      </c>
      <c r="C921" s="167"/>
      <c r="D921" s="167"/>
    </row>
    <row r="922" spans="1:4" x14ac:dyDescent="0.2">
      <c r="A922" s="6">
        <v>440710</v>
      </c>
      <c r="B922" s="7" t="s">
        <v>103</v>
      </c>
      <c r="C922" s="167"/>
      <c r="D922" s="167"/>
    </row>
    <row r="923" spans="1:4" x14ac:dyDescent="0.2">
      <c r="A923" s="6">
        <v>440711</v>
      </c>
      <c r="B923" s="7" t="s">
        <v>104</v>
      </c>
      <c r="C923" s="167"/>
      <c r="D923" s="167"/>
    </row>
    <row r="924" spans="1:4" x14ac:dyDescent="0.2">
      <c r="A924" s="6">
        <v>440712</v>
      </c>
      <c r="B924" s="7" t="s">
        <v>105</v>
      </c>
      <c r="C924" s="167"/>
      <c r="D924" s="167"/>
    </row>
    <row r="925" spans="1:4" x14ac:dyDescent="0.2">
      <c r="A925" s="6">
        <v>440713</v>
      </c>
      <c r="B925" s="7" t="s">
        <v>106</v>
      </c>
      <c r="C925" s="167"/>
      <c r="D925" s="167"/>
    </row>
    <row r="926" spans="1:4" x14ac:dyDescent="0.2">
      <c r="A926" s="6">
        <v>440714</v>
      </c>
      <c r="B926" s="7" t="s">
        <v>107</v>
      </c>
      <c r="C926" s="167"/>
      <c r="D926" s="167"/>
    </row>
    <row r="927" spans="1:4" ht="13.5" thickBot="1" x14ac:dyDescent="0.25">
      <c r="A927" s="18">
        <v>440715</v>
      </c>
      <c r="B927" s="19" t="s">
        <v>108</v>
      </c>
      <c r="C927" s="176"/>
      <c r="D927" s="176"/>
    </row>
    <row r="928" spans="1:4" ht="13.5" thickBot="1" x14ac:dyDescent="0.25">
      <c r="A928" s="9" t="s">
        <v>18</v>
      </c>
      <c r="B928" s="10"/>
      <c r="C928" s="168">
        <f>SUM(C913:C927)</f>
        <v>0</v>
      </c>
      <c r="D928" s="168">
        <f>SUM(D913:D927)</f>
        <v>0</v>
      </c>
    </row>
    <row r="929" spans="1:4" x14ac:dyDescent="0.2">
      <c r="A929" s="12">
        <v>4408</v>
      </c>
      <c r="B929" s="13" t="s">
        <v>286</v>
      </c>
      <c r="C929" s="169"/>
      <c r="D929" s="169"/>
    </row>
    <row r="930" spans="1:4" x14ac:dyDescent="0.2">
      <c r="A930" s="6">
        <v>440801</v>
      </c>
      <c r="B930" s="7" t="s">
        <v>94</v>
      </c>
      <c r="C930" s="167"/>
      <c r="D930" s="167"/>
    </row>
    <row r="931" spans="1:4" x14ac:dyDescent="0.2">
      <c r="A931" s="6">
        <v>440802</v>
      </c>
      <c r="B931" s="7" t="s">
        <v>95</v>
      </c>
      <c r="C931" s="167"/>
      <c r="D931" s="167"/>
    </row>
    <row r="932" spans="1:4" x14ac:dyDescent="0.2">
      <c r="A932" s="6">
        <v>440803</v>
      </c>
      <c r="B932" s="7" t="s">
        <v>96</v>
      </c>
      <c r="C932" s="167"/>
      <c r="D932" s="167"/>
    </row>
    <row r="933" spans="1:4" x14ac:dyDescent="0.2">
      <c r="A933" s="6">
        <v>440804</v>
      </c>
      <c r="B933" s="7" t="s">
        <v>97</v>
      </c>
      <c r="C933" s="167"/>
      <c r="D933" s="167"/>
    </row>
    <row r="934" spans="1:4" x14ac:dyDescent="0.2">
      <c r="A934" s="6">
        <v>440805</v>
      </c>
      <c r="B934" s="7" t="s">
        <v>98</v>
      </c>
      <c r="C934" s="167"/>
      <c r="D934" s="167"/>
    </row>
    <row r="935" spans="1:4" x14ac:dyDescent="0.2">
      <c r="A935" s="6">
        <v>440806</v>
      </c>
      <c r="B935" s="7" t="s">
        <v>99</v>
      </c>
      <c r="C935" s="167"/>
      <c r="D935" s="167"/>
    </row>
    <row r="936" spans="1:4" x14ac:dyDescent="0.2">
      <c r="A936" s="6">
        <v>440807</v>
      </c>
      <c r="B936" s="7" t="s">
        <v>100</v>
      </c>
      <c r="C936" s="167"/>
      <c r="D936" s="167"/>
    </row>
    <row r="937" spans="1:4" x14ac:dyDescent="0.2">
      <c r="A937" s="6">
        <v>440808</v>
      </c>
      <c r="B937" s="7" t="s">
        <v>101</v>
      </c>
      <c r="C937" s="167"/>
      <c r="D937" s="167"/>
    </row>
    <row r="938" spans="1:4" x14ac:dyDescent="0.2">
      <c r="A938" s="6">
        <v>440809</v>
      </c>
      <c r="B938" s="7" t="s">
        <v>102</v>
      </c>
      <c r="C938" s="167"/>
      <c r="D938" s="167"/>
    </row>
    <row r="939" spans="1:4" x14ac:dyDescent="0.2">
      <c r="A939" s="6">
        <v>440810</v>
      </c>
      <c r="B939" s="7" t="s">
        <v>103</v>
      </c>
      <c r="C939" s="167"/>
      <c r="D939" s="167"/>
    </row>
    <row r="940" spans="1:4" x14ac:dyDescent="0.2">
      <c r="A940" s="6">
        <v>440811</v>
      </c>
      <c r="B940" s="7" t="s">
        <v>104</v>
      </c>
      <c r="C940" s="167"/>
      <c r="D940" s="167"/>
    </row>
    <row r="941" spans="1:4" x14ac:dyDescent="0.2">
      <c r="A941" s="6">
        <v>440812</v>
      </c>
      <c r="B941" s="7" t="s">
        <v>105</v>
      </c>
      <c r="C941" s="167"/>
      <c r="D941" s="167"/>
    </row>
    <row r="942" spans="1:4" x14ac:dyDescent="0.2">
      <c r="A942" s="6">
        <v>440813</v>
      </c>
      <c r="B942" s="7" t="s">
        <v>106</v>
      </c>
      <c r="C942" s="167"/>
      <c r="D942" s="167"/>
    </row>
    <row r="943" spans="1:4" x14ac:dyDescent="0.2">
      <c r="A943" s="6">
        <v>440814</v>
      </c>
      <c r="B943" s="7" t="s">
        <v>107</v>
      </c>
      <c r="C943" s="167"/>
      <c r="D943" s="167"/>
    </row>
    <row r="944" spans="1:4" ht="13.5" thickBot="1" x14ac:dyDescent="0.25">
      <c r="A944" s="18">
        <v>440815</v>
      </c>
      <c r="B944" s="19" t="s">
        <v>108</v>
      </c>
      <c r="C944" s="176"/>
      <c r="D944" s="176"/>
    </row>
    <row r="945" spans="1:4" ht="13.5" thickBot="1" x14ac:dyDescent="0.25">
      <c r="A945" s="9" t="s">
        <v>18</v>
      </c>
      <c r="B945" s="10"/>
      <c r="C945" s="168">
        <f>SUM(C930:C944)</f>
        <v>0</v>
      </c>
      <c r="D945" s="168">
        <f>SUM(D930:D944)</f>
        <v>0</v>
      </c>
    </row>
    <row r="946" spans="1:4" x14ac:dyDescent="0.2">
      <c r="A946" s="12">
        <v>4409</v>
      </c>
      <c r="B946" s="13" t="s">
        <v>287</v>
      </c>
      <c r="C946" s="169"/>
      <c r="D946" s="169"/>
    </row>
    <row r="947" spans="1:4" x14ac:dyDescent="0.2">
      <c r="A947" s="6">
        <v>440901</v>
      </c>
      <c r="B947" s="7" t="s">
        <v>94</v>
      </c>
      <c r="C947" s="167"/>
      <c r="D947" s="167"/>
    </row>
    <row r="948" spans="1:4" x14ac:dyDescent="0.2">
      <c r="A948" s="6">
        <v>440902</v>
      </c>
      <c r="B948" s="7" t="s">
        <v>95</v>
      </c>
      <c r="C948" s="167"/>
      <c r="D948" s="167"/>
    </row>
    <row r="949" spans="1:4" x14ac:dyDescent="0.2">
      <c r="A949" s="6">
        <v>440903</v>
      </c>
      <c r="B949" s="7" t="s">
        <v>96</v>
      </c>
      <c r="C949" s="167"/>
      <c r="D949" s="167"/>
    </row>
    <row r="950" spans="1:4" x14ac:dyDescent="0.2">
      <c r="A950" s="6">
        <v>440904</v>
      </c>
      <c r="B950" s="7" t="s">
        <v>97</v>
      </c>
      <c r="C950" s="167"/>
      <c r="D950" s="167"/>
    </row>
    <row r="951" spans="1:4" x14ac:dyDescent="0.2">
      <c r="A951" s="6">
        <v>440905</v>
      </c>
      <c r="B951" s="7" t="s">
        <v>98</v>
      </c>
      <c r="C951" s="167"/>
      <c r="D951" s="167"/>
    </row>
    <row r="952" spans="1:4" x14ac:dyDescent="0.2">
      <c r="A952" s="6">
        <v>440906</v>
      </c>
      <c r="B952" s="7" t="s">
        <v>99</v>
      </c>
      <c r="C952" s="167"/>
      <c r="D952" s="167"/>
    </row>
    <row r="953" spans="1:4" x14ac:dyDescent="0.2">
      <c r="A953" s="6">
        <v>440907</v>
      </c>
      <c r="B953" s="7" t="s">
        <v>100</v>
      </c>
      <c r="C953" s="167"/>
      <c r="D953" s="167"/>
    </row>
    <row r="954" spans="1:4" x14ac:dyDescent="0.2">
      <c r="A954" s="6">
        <v>440908</v>
      </c>
      <c r="B954" s="7" t="s">
        <v>101</v>
      </c>
      <c r="C954" s="167"/>
      <c r="D954" s="167"/>
    </row>
    <row r="955" spans="1:4" x14ac:dyDescent="0.2">
      <c r="A955" s="6">
        <v>440909</v>
      </c>
      <c r="B955" s="7" t="s">
        <v>102</v>
      </c>
      <c r="C955" s="167"/>
      <c r="D955" s="167"/>
    </row>
    <row r="956" spans="1:4" x14ac:dyDescent="0.2">
      <c r="A956" s="6">
        <v>440910</v>
      </c>
      <c r="B956" s="7" t="s">
        <v>103</v>
      </c>
      <c r="C956" s="167"/>
      <c r="D956" s="167"/>
    </row>
    <row r="957" spans="1:4" x14ac:dyDescent="0.2">
      <c r="A957" s="6">
        <v>440911</v>
      </c>
      <c r="B957" s="7" t="s">
        <v>104</v>
      </c>
      <c r="C957" s="167"/>
      <c r="D957" s="167"/>
    </row>
    <row r="958" spans="1:4" x14ac:dyDescent="0.2">
      <c r="A958" s="6">
        <v>440912</v>
      </c>
      <c r="B958" s="7" t="s">
        <v>105</v>
      </c>
      <c r="C958" s="167"/>
      <c r="D958" s="167"/>
    </row>
    <row r="959" spans="1:4" x14ac:dyDescent="0.2">
      <c r="A959" s="6">
        <v>440913</v>
      </c>
      <c r="B959" s="7" t="s">
        <v>106</v>
      </c>
      <c r="C959" s="167"/>
      <c r="D959" s="167"/>
    </row>
    <row r="960" spans="1:4" x14ac:dyDescent="0.2">
      <c r="A960" s="6">
        <v>440914</v>
      </c>
      <c r="B960" s="7" t="s">
        <v>107</v>
      </c>
      <c r="C960" s="167"/>
      <c r="D960" s="167"/>
    </row>
    <row r="961" spans="1:4" ht="13.5" thickBot="1" x14ac:dyDescent="0.25">
      <c r="A961" s="42">
        <v>440915</v>
      </c>
      <c r="B961" s="19" t="s">
        <v>108</v>
      </c>
      <c r="C961" s="176"/>
      <c r="D961" s="176"/>
    </row>
    <row r="962" spans="1:4" ht="13.5" thickBot="1" x14ac:dyDescent="0.25">
      <c r="A962" s="43" t="s">
        <v>18</v>
      </c>
      <c r="B962" s="10"/>
      <c r="C962" s="168">
        <f>SUM(C947:C961)</f>
        <v>0</v>
      </c>
      <c r="D962" s="168">
        <f>SUM(D947:D961)</f>
        <v>0</v>
      </c>
    </row>
    <row r="963" spans="1:4" x14ac:dyDescent="0.2">
      <c r="A963" s="3">
        <v>4410</v>
      </c>
      <c r="B963" s="13" t="s">
        <v>288</v>
      </c>
      <c r="C963" s="169"/>
      <c r="D963" s="169"/>
    </row>
    <row r="964" spans="1:4" x14ac:dyDescent="0.2">
      <c r="A964" s="6">
        <v>441001</v>
      </c>
      <c r="B964" s="7" t="s">
        <v>94</v>
      </c>
      <c r="C964" s="167"/>
      <c r="D964" s="167"/>
    </row>
    <row r="965" spans="1:4" x14ac:dyDescent="0.2">
      <c r="A965" s="6">
        <v>441002</v>
      </c>
      <c r="B965" s="7" t="s">
        <v>95</v>
      </c>
      <c r="C965" s="167"/>
      <c r="D965" s="167"/>
    </row>
    <row r="966" spans="1:4" x14ac:dyDescent="0.2">
      <c r="A966" s="6">
        <v>441003</v>
      </c>
      <c r="B966" s="7" t="s">
        <v>96</v>
      </c>
      <c r="C966" s="167"/>
      <c r="D966" s="167"/>
    </row>
    <row r="967" spans="1:4" x14ac:dyDescent="0.2">
      <c r="A967" s="6">
        <v>441004</v>
      </c>
      <c r="B967" s="7" t="s">
        <v>97</v>
      </c>
      <c r="C967" s="167"/>
      <c r="D967" s="167"/>
    </row>
    <row r="968" spans="1:4" x14ac:dyDescent="0.2">
      <c r="A968" s="6">
        <v>441005</v>
      </c>
      <c r="B968" s="7" t="s">
        <v>98</v>
      </c>
      <c r="C968" s="167"/>
      <c r="D968" s="167"/>
    </row>
    <row r="969" spans="1:4" x14ac:dyDescent="0.2">
      <c r="A969" s="6">
        <v>441006</v>
      </c>
      <c r="B969" s="7" t="s">
        <v>99</v>
      </c>
      <c r="C969" s="167"/>
      <c r="D969" s="167"/>
    </row>
    <row r="970" spans="1:4" x14ac:dyDescent="0.2">
      <c r="A970" s="6">
        <v>441007</v>
      </c>
      <c r="B970" s="7" t="s">
        <v>100</v>
      </c>
      <c r="C970" s="167"/>
      <c r="D970" s="167"/>
    </row>
    <row r="971" spans="1:4" x14ac:dyDescent="0.2">
      <c r="A971" s="6">
        <v>441008</v>
      </c>
      <c r="B971" s="7" t="s">
        <v>101</v>
      </c>
      <c r="C971" s="167"/>
      <c r="D971" s="167"/>
    </row>
    <row r="972" spans="1:4" x14ac:dyDescent="0.2">
      <c r="A972" s="6">
        <v>441009</v>
      </c>
      <c r="B972" s="7" t="s">
        <v>102</v>
      </c>
      <c r="C972" s="167"/>
      <c r="D972" s="167"/>
    </row>
    <row r="973" spans="1:4" x14ac:dyDescent="0.2">
      <c r="A973" s="6">
        <v>441010</v>
      </c>
      <c r="B973" s="7" t="s">
        <v>103</v>
      </c>
      <c r="C973" s="167"/>
      <c r="D973" s="167"/>
    </row>
    <row r="974" spans="1:4" x14ac:dyDescent="0.2">
      <c r="A974" s="6">
        <v>441011</v>
      </c>
      <c r="B974" s="7" t="s">
        <v>104</v>
      </c>
      <c r="C974" s="167"/>
      <c r="D974" s="167"/>
    </row>
    <row r="975" spans="1:4" x14ac:dyDescent="0.2">
      <c r="A975" s="6">
        <v>441012</v>
      </c>
      <c r="B975" s="7" t="s">
        <v>105</v>
      </c>
      <c r="C975" s="167"/>
      <c r="D975" s="167"/>
    </row>
    <row r="976" spans="1:4" x14ac:dyDescent="0.2">
      <c r="A976" s="6">
        <v>441013</v>
      </c>
      <c r="B976" s="7" t="s">
        <v>106</v>
      </c>
      <c r="C976" s="167"/>
      <c r="D976" s="167"/>
    </row>
    <row r="977" spans="1:4" x14ac:dyDescent="0.2">
      <c r="A977" s="6">
        <v>441014</v>
      </c>
      <c r="B977" s="7" t="s">
        <v>107</v>
      </c>
      <c r="C977" s="167"/>
      <c r="D977" s="167"/>
    </row>
    <row r="978" spans="1:4" ht="13.5" thickBot="1" x14ac:dyDescent="0.25">
      <c r="A978" s="18">
        <v>441015</v>
      </c>
      <c r="B978" s="19" t="s">
        <v>108</v>
      </c>
      <c r="C978" s="176"/>
      <c r="D978" s="176"/>
    </row>
    <row r="979" spans="1:4" ht="13.5" thickBot="1" x14ac:dyDescent="0.25">
      <c r="A979" s="9" t="s">
        <v>18</v>
      </c>
      <c r="B979" s="10"/>
      <c r="C979" s="168">
        <f>SUM(C964:C978)</f>
        <v>0</v>
      </c>
      <c r="D979" s="168">
        <f>SUM(D964:D978)</f>
        <v>0</v>
      </c>
    </row>
    <row r="980" spans="1:4" x14ac:dyDescent="0.2">
      <c r="A980" s="12">
        <v>4411</v>
      </c>
      <c r="B980" s="13" t="s">
        <v>289</v>
      </c>
      <c r="C980" s="169"/>
      <c r="D980" s="169"/>
    </row>
    <row r="981" spans="1:4" x14ac:dyDescent="0.2">
      <c r="A981" s="6">
        <v>441101</v>
      </c>
      <c r="B981" s="7" t="s">
        <v>94</v>
      </c>
      <c r="C981" s="167"/>
      <c r="D981" s="167"/>
    </row>
    <row r="982" spans="1:4" x14ac:dyDescent="0.2">
      <c r="A982" s="6">
        <v>441102</v>
      </c>
      <c r="B982" s="7" t="s">
        <v>95</v>
      </c>
      <c r="C982" s="167"/>
      <c r="D982" s="167"/>
    </row>
    <row r="983" spans="1:4" x14ac:dyDescent="0.2">
      <c r="A983" s="6">
        <v>441103</v>
      </c>
      <c r="B983" s="7" t="s">
        <v>96</v>
      </c>
      <c r="C983" s="167"/>
      <c r="D983" s="167"/>
    </row>
    <row r="984" spans="1:4" x14ac:dyDescent="0.2">
      <c r="A984" s="6">
        <v>441104</v>
      </c>
      <c r="B984" s="7" t="s">
        <v>97</v>
      </c>
      <c r="C984" s="167"/>
      <c r="D984" s="167"/>
    </row>
    <row r="985" spans="1:4" x14ac:dyDescent="0.2">
      <c r="A985" s="6">
        <v>441105</v>
      </c>
      <c r="B985" s="7" t="s">
        <v>98</v>
      </c>
      <c r="C985" s="167"/>
      <c r="D985" s="167"/>
    </row>
    <row r="986" spans="1:4" x14ac:dyDescent="0.2">
      <c r="A986" s="6">
        <v>441106</v>
      </c>
      <c r="B986" s="7" t="s">
        <v>99</v>
      </c>
      <c r="C986" s="167"/>
      <c r="D986" s="167"/>
    </row>
    <row r="987" spans="1:4" x14ac:dyDescent="0.2">
      <c r="A987" s="6">
        <v>441107</v>
      </c>
      <c r="B987" s="7" t="s">
        <v>100</v>
      </c>
      <c r="C987" s="167"/>
      <c r="D987" s="167"/>
    </row>
    <row r="988" spans="1:4" x14ac:dyDescent="0.2">
      <c r="A988" s="6">
        <v>441108</v>
      </c>
      <c r="B988" s="7" t="s">
        <v>101</v>
      </c>
      <c r="C988" s="167"/>
      <c r="D988" s="167"/>
    </row>
    <row r="989" spans="1:4" x14ac:dyDescent="0.2">
      <c r="A989" s="6">
        <v>441109</v>
      </c>
      <c r="B989" s="7" t="s">
        <v>102</v>
      </c>
      <c r="C989" s="167"/>
      <c r="D989" s="167"/>
    </row>
    <row r="990" spans="1:4" x14ac:dyDescent="0.2">
      <c r="A990" s="6">
        <v>441110</v>
      </c>
      <c r="B990" s="7" t="s">
        <v>103</v>
      </c>
      <c r="C990" s="167"/>
      <c r="D990" s="167"/>
    </row>
    <row r="991" spans="1:4" x14ac:dyDescent="0.2">
      <c r="A991" s="6">
        <v>441111</v>
      </c>
      <c r="B991" s="7" t="s">
        <v>104</v>
      </c>
      <c r="C991" s="167"/>
      <c r="D991" s="167"/>
    </row>
    <row r="992" spans="1:4" x14ac:dyDescent="0.2">
      <c r="A992" s="6">
        <v>441112</v>
      </c>
      <c r="B992" s="7" t="s">
        <v>105</v>
      </c>
      <c r="C992" s="167"/>
      <c r="D992" s="167"/>
    </row>
    <row r="993" spans="1:4" x14ac:dyDescent="0.2">
      <c r="A993" s="6">
        <v>441113</v>
      </c>
      <c r="B993" s="7" t="s">
        <v>106</v>
      </c>
      <c r="C993" s="167"/>
      <c r="D993" s="167"/>
    </row>
    <row r="994" spans="1:4" x14ac:dyDescent="0.2">
      <c r="A994" s="6">
        <v>441114</v>
      </c>
      <c r="B994" s="7" t="s">
        <v>107</v>
      </c>
      <c r="C994" s="167"/>
      <c r="D994" s="167"/>
    </row>
    <row r="995" spans="1:4" ht="13.5" thickBot="1" x14ac:dyDescent="0.25">
      <c r="A995" s="18">
        <v>441115</v>
      </c>
      <c r="B995" s="19" t="s">
        <v>108</v>
      </c>
      <c r="C995" s="176"/>
      <c r="D995" s="176"/>
    </row>
    <row r="996" spans="1:4" ht="13.5" thickBot="1" x14ac:dyDescent="0.25">
      <c r="A996" s="9" t="s">
        <v>18</v>
      </c>
      <c r="B996" s="10"/>
      <c r="C996" s="168">
        <f>SUM(C981:C995)</f>
        <v>0</v>
      </c>
      <c r="D996" s="168">
        <f>SUM(D981:D995)</f>
        <v>0</v>
      </c>
    </row>
    <row r="997" spans="1:4" x14ac:dyDescent="0.2">
      <c r="A997" s="12">
        <v>4412</v>
      </c>
      <c r="B997" s="13" t="s">
        <v>277</v>
      </c>
      <c r="C997" s="169"/>
      <c r="D997" s="169"/>
    </row>
    <row r="998" spans="1:4" x14ac:dyDescent="0.2">
      <c r="A998" s="6">
        <v>441201</v>
      </c>
      <c r="B998" s="7" t="s">
        <v>94</v>
      </c>
      <c r="C998" s="167"/>
      <c r="D998" s="167"/>
    </row>
    <row r="999" spans="1:4" x14ac:dyDescent="0.2">
      <c r="A999" s="6">
        <v>441202</v>
      </c>
      <c r="B999" s="7" t="s">
        <v>95</v>
      </c>
      <c r="C999" s="167"/>
      <c r="D999" s="167"/>
    </row>
    <row r="1000" spans="1:4" x14ac:dyDescent="0.2">
      <c r="A1000" s="6">
        <v>441203</v>
      </c>
      <c r="B1000" s="7" t="s">
        <v>96</v>
      </c>
      <c r="C1000" s="167"/>
      <c r="D1000" s="167"/>
    </row>
    <row r="1001" spans="1:4" x14ac:dyDescent="0.2">
      <c r="A1001" s="6">
        <v>441204</v>
      </c>
      <c r="B1001" s="7" t="s">
        <v>97</v>
      </c>
      <c r="C1001" s="167"/>
      <c r="D1001" s="167"/>
    </row>
    <row r="1002" spans="1:4" x14ac:dyDescent="0.2">
      <c r="A1002" s="6">
        <v>441205</v>
      </c>
      <c r="B1002" s="7" t="s">
        <v>98</v>
      </c>
      <c r="C1002" s="167"/>
      <c r="D1002" s="167"/>
    </row>
    <row r="1003" spans="1:4" x14ac:dyDescent="0.2">
      <c r="A1003" s="6">
        <v>441206</v>
      </c>
      <c r="B1003" s="7" t="s">
        <v>99</v>
      </c>
      <c r="C1003" s="167"/>
      <c r="D1003" s="167"/>
    </row>
    <row r="1004" spans="1:4" x14ac:dyDescent="0.2">
      <c r="A1004" s="6">
        <v>441207</v>
      </c>
      <c r="B1004" s="7" t="s">
        <v>100</v>
      </c>
      <c r="C1004" s="167"/>
      <c r="D1004" s="167"/>
    </row>
    <row r="1005" spans="1:4" x14ac:dyDescent="0.2">
      <c r="A1005" s="6">
        <v>441208</v>
      </c>
      <c r="B1005" s="7" t="s">
        <v>101</v>
      </c>
      <c r="C1005" s="167"/>
      <c r="D1005" s="167"/>
    </row>
    <row r="1006" spans="1:4" x14ac:dyDescent="0.2">
      <c r="A1006" s="6">
        <v>441209</v>
      </c>
      <c r="B1006" s="7" t="s">
        <v>102</v>
      </c>
      <c r="C1006" s="167"/>
      <c r="D1006" s="167"/>
    </row>
    <row r="1007" spans="1:4" x14ac:dyDescent="0.2">
      <c r="A1007" s="6">
        <v>441210</v>
      </c>
      <c r="B1007" s="7" t="s">
        <v>103</v>
      </c>
      <c r="C1007" s="167"/>
      <c r="D1007" s="167"/>
    </row>
    <row r="1008" spans="1:4" x14ac:dyDescent="0.2">
      <c r="A1008" s="6">
        <v>441211</v>
      </c>
      <c r="B1008" s="7" t="s">
        <v>104</v>
      </c>
      <c r="C1008" s="167"/>
      <c r="D1008" s="167"/>
    </row>
    <row r="1009" spans="1:4" x14ac:dyDescent="0.2">
      <c r="A1009" s="6">
        <v>441212</v>
      </c>
      <c r="B1009" s="7" t="s">
        <v>105</v>
      </c>
      <c r="C1009" s="167"/>
      <c r="D1009" s="167"/>
    </row>
    <row r="1010" spans="1:4" x14ac:dyDescent="0.2">
      <c r="A1010" s="6">
        <v>441213</v>
      </c>
      <c r="B1010" s="7" t="s">
        <v>106</v>
      </c>
      <c r="C1010" s="167"/>
      <c r="D1010" s="167"/>
    </row>
    <row r="1011" spans="1:4" x14ac:dyDescent="0.2">
      <c r="A1011" s="6">
        <v>441214</v>
      </c>
      <c r="B1011" s="7" t="s">
        <v>107</v>
      </c>
      <c r="C1011" s="167"/>
      <c r="D1011" s="167"/>
    </row>
    <row r="1012" spans="1:4" ht="13.5" thickBot="1" x14ac:dyDescent="0.25">
      <c r="A1012" s="18">
        <v>441215</v>
      </c>
      <c r="B1012" s="19" t="s">
        <v>108</v>
      </c>
      <c r="C1012" s="176"/>
      <c r="D1012" s="176"/>
    </row>
    <row r="1013" spans="1:4" ht="13.5" thickBot="1" x14ac:dyDescent="0.25">
      <c r="A1013" s="9" t="s">
        <v>18</v>
      </c>
      <c r="B1013" s="10"/>
      <c r="C1013" s="168">
        <f>SUM(C998:C1012)</f>
        <v>0</v>
      </c>
      <c r="D1013" s="168">
        <f>SUM(D998:D1012)</f>
        <v>0</v>
      </c>
    </row>
    <row r="1014" spans="1:4" x14ac:dyDescent="0.2">
      <c r="A1014" s="12">
        <v>4413</v>
      </c>
      <c r="B1014" s="13" t="s">
        <v>278</v>
      </c>
      <c r="C1014" s="169"/>
      <c r="D1014" s="169"/>
    </row>
    <row r="1015" spans="1:4" x14ac:dyDescent="0.2">
      <c r="A1015" s="6">
        <v>441301</v>
      </c>
      <c r="B1015" s="7" t="s">
        <v>94</v>
      </c>
      <c r="C1015" s="167"/>
      <c r="D1015" s="167"/>
    </row>
    <row r="1016" spans="1:4" x14ac:dyDescent="0.2">
      <c r="A1016" s="6">
        <v>441302</v>
      </c>
      <c r="B1016" s="7" t="s">
        <v>95</v>
      </c>
      <c r="C1016" s="167"/>
      <c r="D1016" s="167"/>
    </row>
    <row r="1017" spans="1:4" x14ac:dyDescent="0.2">
      <c r="A1017" s="6">
        <v>441303</v>
      </c>
      <c r="B1017" s="7" t="s">
        <v>96</v>
      </c>
      <c r="C1017" s="167"/>
      <c r="D1017" s="167"/>
    </row>
    <row r="1018" spans="1:4" x14ac:dyDescent="0.2">
      <c r="A1018" s="6">
        <v>441304</v>
      </c>
      <c r="B1018" s="7" t="s">
        <v>97</v>
      </c>
      <c r="C1018" s="167"/>
      <c r="D1018" s="167"/>
    </row>
    <row r="1019" spans="1:4" x14ac:dyDescent="0.2">
      <c r="A1019" s="6">
        <v>441305</v>
      </c>
      <c r="B1019" s="7" t="s">
        <v>98</v>
      </c>
      <c r="C1019" s="167"/>
      <c r="D1019" s="167"/>
    </row>
    <row r="1020" spans="1:4" x14ac:dyDescent="0.2">
      <c r="A1020" s="6">
        <v>441306</v>
      </c>
      <c r="B1020" s="7" t="s">
        <v>99</v>
      </c>
      <c r="C1020" s="167"/>
      <c r="D1020" s="167"/>
    </row>
    <row r="1021" spans="1:4" x14ac:dyDescent="0.2">
      <c r="A1021" s="6">
        <v>441307</v>
      </c>
      <c r="B1021" s="7" t="s">
        <v>100</v>
      </c>
      <c r="C1021" s="167"/>
      <c r="D1021" s="167"/>
    </row>
    <row r="1022" spans="1:4" x14ac:dyDescent="0.2">
      <c r="A1022" s="6">
        <v>441308</v>
      </c>
      <c r="B1022" s="7" t="s">
        <v>101</v>
      </c>
      <c r="C1022" s="167"/>
      <c r="D1022" s="167"/>
    </row>
    <row r="1023" spans="1:4" x14ac:dyDescent="0.2">
      <c r="A1023" s="6">
        <v>441309</v>
      </c>
      <c r="B1023" s="7" t="s">
        <v>102</v>
      </c>
      <c r="C1023" s="167"/>
      <c r="D1023" s="167"/>
    </row>
    <row r="1024" spans="1:4" x14ac:dyDescent="0.2">
      <c r="A1024" s="6">
        <v>441310</v>
      </c>
      <c r="B1024" s="7" t="s">
        <v>103</v>
      </c>
      <c r="C1024" s="167"/>
      <c r="D1024" s="167"/>
    </row>
    <row r="1025" spans="1:4" x14ac:dyDescent="0.2">
      <c r="A1025" s="6">
        <v>441311</v>
      </c>
      <c r="B1025" s="7" t="s">
        <v>104</v>
      </c>
      <c r="C1025" s="167"/>
      <c r="D1025" s="167"/>
    </row>
    <row r="1026" spans="1:4" x14ac:dyDescent="0.2">
      <c r="A1026" s="6">
        <v>441312</v>
      </c>
      <c r="B1026" s="7" t="s">
        <v>105</v>
      </c>
      <c r="C1026" s="167"/>
      <c r="D1026" s="167"/>
    </row>
    <row r="1027" spans="1:4" x14ac:dyDescent="0.2">
      <c r="A1027" s="6">
        <v>441313</v>
      </c>
      <c r="B1027" s="7" t="s">
        <v>106</v>
      </c>
      <c r="C1027" s="167"/>
      <c r="D1027" s="167"/>
    </row>
    <row r="1028" spans="1:4" x14ac:dyDescent="0.2">
      <c r="A1028" s="6">
        <v>441314</v>
      </c>
      <c r="B1028" s="7" t="s">
        <v>107</v>
      </c>
      <c r="C1028" s="167"/>
      <c r="D1028" s="167"/>
    </row>
    <row r="1029" spans="1:4" ht="13.5" thickBot="1" x14ac:dyDescent="0.25">
      <c r="A1029" s="18">
        <v>441315</v>
      </c>
      <c r="B1029" s="19" t="s">
        <v>108</v>
      </c>
      <c r="C1029" s="176"/>
      <c r="D1029" s="176"/>
    </row>
    <row r="1030" spans="1:4" ht="13.5" thickBot="1" x14ac:dyDescent="0.25">
      <c r="A1030" s="9" t="s">
        <v>18</v>
      </c>
      <c r="B1030" s="10"/>
      <c r="C1030" s="168">
        <f>SUM(C1015:C1029)</f>
        <v>0</v>
      </c>
      <c r="D1030" s="168">
        <f>SUM(D1015:D1029)</f>
        <v>0</v>
      </c>
    </row>
    <row r="1031" spans="1:4" x14ac:dyDescent="0.2">
      <c r="A1031" s="12">
        <v>4414</v>
      </c>
      <c r="B1031" s="13" t="s">
        <v>290</v>
      </c>
      <c r="C1031" s="169"/>
      <c r="D1031" s="169"/>
    </row>
    <row r="1032" spans="1:4" x14ac:dyDescent="0.2">
      <c r="A1032" s="6">
        <v>441401</v>
      </c>
      <c r="B1032" s="7" t="s">
        <v>94</v>
      </c>
      <c r="C1032" s="167"/>
      <c r="D1032" s="167"/>
    </row>
    <row r="1033" spans="1:4" x14ac:dyDescent="0.2">
      <c r="A1033" s="6">
        <v>441402</v>
      </c>
      <c r="B1033" s="7" t="s">
        <v>95</v>
      </c>
      <c r="C1033" s="167"/>
      <c r="D1033" s="167"/>
    </row>
    <row r="1034" spans="1:4" x14ac:dyDescent="0.2">
      <c r="A1034" s="6">
        <v>441403</v>
      </c>
      <c r="B1034" s="7" t="s">
        <v>96</v>
      </c>
      <c r="C1034" s="167"/>
      <c r="D1034" s="167"/>
    </row>
    <row r="1035" spans="1:4" x14ac:dyDescent="0.2">
      <c r="A1035" s="6">
        <v>441404</v>
      </c>
      <c r="B1035" s="7" t="s">
        <v>97</v>
      </c>
      <c r="C1035" s="167"/>
      <c r="D1035" s="167"/>
    </row>
    <row r="1036" spans="1:4" x14ac:dyDescent="0.2">
      <c r="A1036" s="6">
        <v>441405</v>
      </c>
      <c r="B1036" s="7" t="s">
        <v>98</v>
      </c>
      <c r="C1036" s="167"/>
      <c r="D1036" s="167"/>
    </row>
    <row r="1037" spans="1:4" x14ac:dyDescent="0.2">
      <c r="A1037" s="6">
        <v>441406</v>
      </c>
      <c r="B1037" s="7" t="s">
        <v>99</v>
      </c>
      <c r="C1037" s="167"/>
      <c r="D1037" s="167"/>
    </row>
    <row r="1038" spans="1:4" x14ac:dyDescent="0.2">
      <c r="A1038" s="6">
        <v>441407</v>
      </c>
      <c r="B1038" s="7" t="s">
        <v>100</v>
      </c>
      <c r="C1038" s="167"/>
      <c r="D1038" s="167"/>
    </row>
    <row r="1039" spans="1:4" x14ac:dyDescent="0.2">
      <c r="A1039" s="6">
        <v>441408</v>
      </c>
      <c r="B1039" s="7" t="s">
        <v>101</v>
      </c>
      <c r="C1039" s="167"/>
      <c r="D1039" s="167"/>
    </row>
    <row r="1040" spans="1:4" x14ac:dyDescent="0.2">
      <c r="A1040" s="6">
        <v>441409</v>
      </c>
      <c r="B1040" s="7" t="s">
        <v>102</v>
      </c>
      <c r="C1040" s="167"/>
      <c r="D1040" s="167"/>
    </row>
    <row r="1041" spans="1:4" x14ac:dyDescent="0.2">
      <c r="A1041" s="6">
        <v>441410</v>
      </c>
      <c r="B1041" s="7" t="s">
        <v>103</v>
      </c>
      <c r="C1041" s="167"/>
      <c r="D1041" s="167"/>
    </row>
    <row r="1042" spans="1:4" x14ac:dyDescent="0.2">
      <c r="A1042" s="6">
        <v>441411</v>
      </c>
      <c r="B1042" s="7" t="s">
        <v>104</v>
      </c>
      <c r="C1042" s="167"/>
      <c r="D1042" s="167"/>
    </row>
    <row r="1043" spans="1:4" x14ac:dyDescent="0.2">
      <c r="A1043" s="6">
        <v>441412</v>
      </c>
      <c r="B1043" s="7" t="s">
        <v>105</v>
      </c>
      <c r="C1043" s="167"/>
      <c r="D1043" s="167"/>
    </row>
    <row r="1044" spans="1:4" x14ac:dyDescent="0.2">
      <c r="A1044" s="6">
        <v>441413</v>
      </c>
      <c r="B1044" s="7" t="s">
        <v>106</v>
      </c>
      <c r="C1044" s="167"/>
      <c r="D1044" s="167"/>
    </row>
    <row r="1045" spans="1:4" x14ac:dyDescent="0.2">
      <c r="A1045" s="6">
        <v>441414</v>
      </c>
      <c r="B1045" s="7" t="s">
        <v>107</v>
      </c>
      <c r="C1045" s="167"/>
      <c r="D1045" s="167"/>
    </row>
    <row r="1046" spans="1:4" ht="13.5" thickBot="1" x14ac:dyDescent="0.25">
      <c r="A1046" s="18">
        <v>441415</v>
      </c>
      <c r="B1046" s="19" t="s">
        <v>108</v>
      </c>
      <c r="C1046" s="176"/>
      <c r="D1046" s="176"/>
    </row>
    <row r="1047" spans="1:4" ht="13.5" thickBot="1" x14ac:dyDescent="0.25">
      <c r="A1047" s="9" t="s">
        <v>18</v>
      </c>
      <c r="B1047" s="10"/>
      <c r="C1047" s="168">
        <f>SUM(C1032:C1046)</f>
        <v>0</v>
      </c>
      <c r="D1047" s="168">
        <f>SUM(D1032:D1046)</f>
        <v>0</v>
      </c>
    </row>
    <row r="1048" spans="1:4" x14ac:dyDescent="0.2">
      <c r="A1048" s="12">
        <v>4415</v>
      </c>
      <c r="B1048" s="13" t="s">
        <v>236</v>
      </c>
      <c r="C1048" s="169"/>
      <c r="D1048" s="169"/>
    </row>
    <row r="1049" spans="1:4" x14ac:dyDescent="0.2">
      <c r="A1049" s="6">
        <v>441501</v>
      </c>
      <c r="B1049" s="7" t="s">
        <v>94</v>
      </c>
      <c r="C1049" s="167"/>
      <c r="D1049" s="167"/>
    </row>
    <row r="1050" spans="1:4" x14ac:dyDescent="0.2">
      <c r="A1050" s="6">
        <v>441502</v>
      </c>
      <c r="B1050" s="7" t="s">
        <v>95</v>
      </c>
      <c r="C1050" s="167"/>
      <c r="D1050" s="167"/>
    </row>
    <row r="1051" spans="1:4" x14ac:dyDescent="0.2">
      <c r="A1051" s="6">
        <v>441503</v>
      </c>
      <c r="B1051" s="7" t="s">
        <v>96</v>
      </c>
      <c r="C1051" s="167"/>
      <c r="D1051" s="167"/>
    </row>
    <row r="1052" spans="1:4" x14ac:dyDescent="0.2">
      <c r="A1052" s="6">
        <v>441504</v>
      </c>
      <c r="B1052" s="7" t="s">
        <v>97</v>
      </c>
      <c r="C1052" s="167"/>
      <c r="D1052" s="167"/>
    </row>
    <row r="1053" spans="1:4" x14ac:dyDescent="0.2">
      <c r="A1053" s="6">
        <v>441505</v>
      </c>
      <c r="B1053" s="7" t="s">
        <v>98</v>
      </c>
      <c r="C1053" s="167"/>
      <c r="D1053" s="167"/>
    </row>
    <row r="1054" spans="1:4" x14ac:dyDescent="0.2">
      <c r="A1054" s="6">
        <v>441506</v>
      </c>
      <c r="B1054" s="7" t="s">
        <v>99</v>
      </c>
      <c r="C1054" s="167"/>
      <c r="D1054" s="167"/>
    </row>
    <row r="1055" spans="1:4" x14ac:dyDescent="0.2">
      <c r="A1055" s="6">
        <v>441507</v>
      </c>
      <c r="B1055" s="7" t="s">
        <v>100</v>
      </c>
      <c r="C1055" s="167"/>
      <c r="D1055" s="167"/>
    </row>
    <row r="1056" spans="1:4" x14ac:dyDescent="0.2">
      <c r="A1056" s="6">
        <v>441508</v>
      </c>
      <c r="B1056" s="7" t="s">
        <v>101</v>
      </c>
      <c r="C1056" s="167"/>
      <c r="D1056" s="167"/>
    </row>
    <row r="1057" spans="1:4" x14ac:dyDescent="0.2">
      <c r="A1057" s="6">
        <v>441509</v>
      </c>
      <c r="B1057" s="7" t="s">
        <v>102</v>
      </c>
      <c r="C1057" s="167"/>
      <c r="D1057" s="167"/>
    </row>
    <row r="1058" spans="1:4" x14ac:dyDescent="0.2">
      <c r="A1058" s="6">
        <v>441510</v>
      </c>
      <c r="B1058" s="7" t="s">
        <v>103</v>
      </c>
      <c r="C1058" s="167"/>
      <c r="D1058" s="167"/>
    </row>
    <row r="1059" spans="1:4" x14ac:dyDescent="0.2">
      <c r="A1059" s="6">
        <v>441511</v>
      </c>
      <c r="B1059" s="7" t="s">
        <v>104</v>
      </c>
      <c r="C1059" s="167"/>
      <c r="D1059" s="167"/>
    </row>
    <row r="1060" spans="1:4" x14ac:dyDescent="0.2">
      <c r="A1060" s="6">
        <v>441512</v>
      </c>
      <c r="B1060" s="7" t="s">
        <v>105</v>
      </c>
      <c r="C1060" s="167"/>
      <c r="D1060" s="167"/>
    </row>
    <row r="1061" spans="1:4" x14ac:dyDescent="0.2">
      <c r="A1061" s="6">
        <v>441513</v>
      </c>
      <c r="B1061" s="7" t="s">
        <v>106</v>
      </c>
      <c r="C1061" s="167"/>
      <c r="D1061" s="167"/>
    </row>
    <row r="1062" spans="1:4" x14ac:dyDescent="0.2">
      <c r="A1062" s="6">
        <v>441514</v>
      </c>
      <c r="B1062" s="7" t="s">
        <v>107</v>
      </c>
      <c r="C1062" s="167"/>
      <c r="D1062" s="167"/>
    </row>
    <row r="1063" spans="1:4" ht="13.5" thickBot="1" x14ac:dyDescent="0.25">
      <c r="A1063" s="18">
        <v>441515</v>
      </c>
      <c r="B1063" s="19" t="s">
        <v>108</v>
      </c>
      <c r="C1063" s="176"/>
      <c r="D1063" s="176"/>
    </row>
    <row r="1064" spans="1:4" ht="13.5" thickBot="1" x14ac:dyDescent="0.25">
      <c r="A1064" s="9" t="s">
        <v>18</v>
      </c>
      <c r="B1064" s="10"/>
      <c r="C1064" s="168">
        <f>SUM(C1049:C1063)</f>
        <v>0</v>
      </c>
      <c r="D1064" s="168">
        <f>SUM(D1049:D1063)</f>
        <v>0</v>
      </c>
    </row>
    <row r="1065" spans="1:4" x14ac:dyDescent="0.2">
      <c r="A1065" s="12">
        <v>4416</v>
      </c>
      <c r="B1065" s="13" t="s">
        <v>269</v>
      </c>
      <c r="C1065" s="169"/>
      <c r="D1065" s="169"/>
    </row>
    <row r="1066" spans="1:4" x14ac:dyDescent="0.2">
      <c r="A1066" s="6">
        <v>441601</v>
      </c>
      <c r="B1066" s="7" t="s">
        <v>94</v>
      </c>
      <c r="C1066" s="167"/>
      <c r="D1066" s="167"/>
    </row>
    <row r="1067" spans="1:4" x14ac:dyDescent="0.2">
      <c r="A1067" s="6">
        <v>441602</v>
      </c>
      <c r="B1067" s="7" t="s">
        <v>95</v>
      </c>
      <c r="C1067" s="167"/>
      <c r="D1067" s="167"/>
    </row>
    <row r="1068" spans="1:4" x14ac:dyDescent="0.2">
      <c r="A1068" s="6">
        <v>441603</v>
      </c>
      <c r="B1068" s="7" t="s">
        <v>96</v>
      </c>
      <c r="C1068" s="167"/>
      <c r="D1068" s="167"/>
    </row>
    <row r="1069" spans="1:4" x14ac:dyDescent="0.2">
      <c r="A1069" s="6">
        <v>441604</v>
      </c>
      <c r="B1069" s="7" t="s">
        <v>97</v>
      </c>
      <c r="C1069" s="167"/>
      <c r="D1069" s="167"/>
    </row>
    <row r="1070" spans="1:4" x14ac:dyDescent="0.2">
      <c r="A1070" s="6">
        <v>441605</v>
      </c>
      <c r="B1070" s="7" t="s">
        <v>98</v>
      </c>
      <c r="C1070" s="167"/>
      <c r="D1070" s="167"/>
    </row>
    <row r="1071" spans="1:4" x14ac:dyDescent="0.2">
      <c r="A1071" s="6">
        <v>441606</v>
      </c>
      <c r="B1071" s="7" t="s">
        <v>99</v>
      </c>
      <c r="C1071" s="167"/>
      <c r="D1071" s="167"/>
    </row>
    <row r="1072" spans="1:4" x14ac:dyDescent="0.2">
      <c r="A1072" s="6">
        <v>441607</v>
      </c>
      <c r="B1072" s="7" t="s">
        <v>100</v>
      </c>
      <c r="C1072" s="167"/>
      <c r="D1072" s="167"/>
    </row>
    <row r="1073" spans="1:4" x14ac:dyDescent="0.2">
      <c r="A1073" s="6">
        <v>441608</v>
      </c>
      <c r="B1073" s="7" t="s">
        <v>101</v>
      </c>
      <c r="C1073" s="167"/>
      <c r="D1073" s="167"/>
    </row>
    <row r="1074" spans="1:4" x14ac:dyDescent="0.2">
      <c r="A1074" s="6">
        <v>441609</v>
      </c>
      <c r="B1074" s="7" t="s">
        <v>102</v>
      </c>
      <c r="C1074" s="167"/>
      <c r="D1074" s="167"/>
    </row>
    <row r="1075" spans="1:4" x14ac:dyDescent="0.2">
      <c r="A1075" s="6">
        <v>441610</v>
      </c>
      <c r="B1075" s="7" t="s">
        <v>103</v>
      </c>
      <c r="C1075" s="167"/>
      <c r="D1075" s="167"/>
    </row>
    <row r="1076" spans="1:4" x14ac:dyDescent="0.2">
      <c r="A1076" s="6">
        <v>441611</v>
      </c>
      <c r="B1076" s="7" t="s">
        <v>104</v>
      </c>
      <c r="C1076" s="167"/>
      <c r="D1076" s="167"/>
    </row>
    <row r="1077" spans="1:4" x14ac:dyDescent="0.2">
      <c r="A1077" s="6">
        <v>441612</v>
      </c>
      <c r="B1077" s="7" t="s">
        <v>105</v>
      </c>
      <c r="C1077" s="167"/>
      <c r="D1077" s="167"/>
    </row>
    <row r="1078" spans="1:4" x14ac:dyDescent="0.2">
      <c r="A1078" s="6">
        <v>441613</v>
      </c>
      <c r="B1078" s="7" t="s">
        <v>106</v>
      </c>
      <c r="C1078" s="167"/>
      <c r="D1078" s="167"/>
    </row>
    <row r="1079" spans="1:4" x14ac:dyDescent="0.2">
      <c r="A1079" s="6">
        <v>441614</v>
      </c>
      <c r="B1079" s="7" t="s">
        <v>107</v>
      </c>
      <c r="C1079" s="167"/>
      <c r="D1079" s="167"/>
    </row>
    <row r="1080" spans="1:4" ht="13.5" thickBot="1" x14ac:dyDescent="0.25">
      <c r="A1080" s="18">
        <v>441615</v>
      </c>
      <c r="B1080" s="19" t="s">
        <v>108</v>
      </c>
      <c r="C1080" s="176"/>
      <c r="D1080" s="176"/>
    </row>
    <row r="1081" spans="1:4" ht="13.5" thickBot="1" x14ac:dyDescent="0.25">
      <c r="A1081" s="9" t="s">
        <v>18</v>
      </c>
      <c r="B1081" s="10"/>
      <c r="C1081" s="168">
        <f>SUM(C1066:C1080)</f>
        <v>0</v>
      </c>
      <c r="D1081" s="168">
        <f>SUM(D1066:D1080)</f>
        <v>0</v>
      </c>
    </row>
    <row r="1082" spans="1:4" x14ac:dyDescent="0.2">
      <c r="A1082" s="44">
        <v>4417</v>
      </c>
      <c r="B1082" s="45" t="s">
        <v>281</v>
      </c>
      <c r="C1082" s="175"/>
      <c r="D1082" s="175"/>
    </row>
    <row r="1083" spans="1:4" ht="13.5" thickBot="1" x14ac:dyDescent="0.25">
      <c r="A1083" s="46">
        <v>441701</v>
      </c>
      <c r="B1083" s="47" t="s">
        <v>291</v>
      </c>
      <c r="C1083" s="182"/>
      <c r="D1083" s="182"/>
    </row>
    <row r="1084" spans="1:4" ht="13.5" thickBot="1" x14ac:dyDescent="0.25">
      <c r="A1084" s="9" t="s">
        <v>18</v>
      </c>
      <c r="B1084" s="10"/>
      <c r="C1084" s="168">
        <f>SUM(C1083)</f>
        <v>0</v>
      </c>
      <c r="D1084" s="168">
        <f>SUM(D1083)</f>
        <v>0</v>
      </c>
    </row>
    <row r="1085" spans="1:4" x14ac:dyDescent="0.2">
      <c r="A1085" s="12">
        <v>45</v>
      </c>
      <c r="B1085" s="13" t="s">
        <v>292</v>
      </c>
      <c r="C1085" s="169"/>
      <c r="D1085" s="169"/>
    </row>
    <row r="1086" spans="1:4" x14ac:dyDescent="0.2">
      <c r="A1086" s="3">
        <v>4501</v>
      </c>
      <c r="B1086" s="4" t="s">
        <v>293</v>
      </c>
      <c r="C1086" s="167"/>
      <c r="D1086" s="167"/>
    </row>
    <row r="1087" spans="1:4" x14ac:dyDescent="0.2">
      <c r="A1087" s="6">
        <v>450101</v>
      </c>
      <c r="B1087" s="7" t="s">
        <v>294</v>
      </c>
      <c r="C1087" s="167"/>
      <c r="D1087" s="167"/>
    </row>
    <row r="1088" spans="1:4" x14ac:dyDescent="0.2">
      <c r="A1088" s="6">
        <v>450102</v>
      </c>
      <c r="B1088" s="7" t="s">
        <v>295</v>
      </c>
      <c r="C1088" s="167"/>
      <c r="D1088" s="167">
        <v>3657</v>
      </c>
    </row>
    <row r="1089" spans="1:4" x14ac:dyDescent="0.2">
      <c r="A1089" s="6">
        <v>450103</v>
      </c>
      <c r="B1089" s="7" t="s">
        <v>296</v>
      </c>
      <c r="C1089" s="167">
        <v>379000</v>
      </c>
      <c r="D1089" s="167">
        <v>9115060</v>
      </c>
    </row>
    <row r="1090" spans="1:4" x14ac:dyDescent="0.2">
      <c r="A1090" s="6"/>
      <c r="B1090" s="7" t="s">
        <v>297</v>
      </c>
      <c r="C1090" s="167"/>
      <c r="D1090" s="167"/>
    </row>
    <row r="1091" spans="1:4" x14ac:dyDescent="0.2">
      <c r="A1091" s="6">
        <v>450104</v>
      </c>
      <c r="B1091" s="7" t="s">
        <v>298</v>
      </c>
      <c r="C1091" s="167"/>
      <c r="D1091" s="167"/>
    </row>
    <row r="1092" spans="1:4" x14ac:dyDescent="0.2">
      <c r="A1092" s="6">
        <v>450105</v>
      </c>
      <c r="B1092" s="7" t="s">
        <v>299</v>
      </c>
      <c r="C1092" s="167"/>
      <c r="D1092" s="167"/>
    </row>
    <row r="1093" spans="1:4" x14ac:dyDescent="0.2">
      <c r="A1093" s="6">
        <v>450106</v>
      </c>
      <c r="B1093" s="7" t="s">
        <v>300</v>
      </c>
      <c r="C1093" s="167"/>
      <c r="D1093" s="167"/>
    </row>
    <row r="1094" spans="1:4" x14ac:dyDescent="0.2">
      <c r="A1094" s="6"/>
      <c r="B1094" s="7" t="s">
        <v>301</v>
      </c>
      <c r="C1094" s="167"/>
      <c r="D1094" s="167"/>
    </row>
    <row r="1095" spans="1:4" x14ac:dyDescent="0.2">
      <c r="A1095" s="6">
        <v>450107</v>
      </c>
      <c r="B1095" s="7" t="s">
        <v>302</v>
      </c>
      <c r="C1095" s="167">
        <v>89078836</v>
      </c>
      <c r="D1095" s="167">
        <v>42268573</v>
      </c>
    </row>
    <row r="1096" spans="1:4" x14ac:dyDescent="0.2">
      <c r="A1096" s="6"/>
      <c r="B1096" s="7" t="s">
        <v>303</v>
      </c>
      <c r="C1096" s="167"/>
      <c r="D1096" s="167"/>
    </row>
    <row r="1097" spans="1:4" x14ac:dyDescent="0.2">
      <c r="A1097" s="6">
        <v>450108</v>
      </c>
      <c r="B1097" s="7" t="s">
        <v>304</v>
      </c>
      <c r="C1097" s="167"/>
      <c r="D1097" s="167"/>
    </row>
    <row r="1098" spans="1:4" x14ac:dyDescent="0.2">
      <c r="A1098" s="6">
        <v>450109</v>
      </c>
      <c r="B1098" s="7" t="s">
        <v>305</v>
      </c>
      <c r="C1098" s="167"/>
      <c r="D1098" s="167"/>
    </row>
    <row r="1099" spans="1:4" x14ac:dyDescent="0.2">
      <c r="A1099" s="6">
        <v>450110</v>
      </c>
      <c r="B1099" s="7" t="s">
        <v>306</v>
      </c>
      <c r="C1099" s="167"/>
      <c r="D1099" s="167"/>
    </row>
    <row r="1100" spans="1:4" x14ac:dyDescent="0.2">
      <c r="A1100" s="6"/>
      <c r="B1100" s="7" t="s">
        <v>307</v>
      </c>
      <c r="C1100" s="167"/>
      <c r="D1100" s="167"/>
    </row>
    <row r="1101" spans="1:4" ht="13.5" thickBot="1" x14ac:dyDescent="0.25">
      <c r="A1101" s="15">
        <v>450120</v>
      </c>
      <c r="B1101" s="16" t="s">
        <v>38</v>
      </c>
      <c r="C1101" s="170">
        <v>2170240</v>
      </c>
      <c r="D1101" s="170">
        <v>1227333</v>
      </c>
    </row>
    <row r="1102" spans="1:4" ht="13.5" thickBot="1" x14ac:dyDescent="0.25">
      <c r="A1102" s="9" t="s">
        <v>18</v>
      </c>
      <c r="B1102" s="10"/>
      <c r="C1102" s="168">
        <f>SUM(C1087:C1101)</f>
        <v>91628076</v>
      </c>
      <c r="D1102" s="168">
        <f>SUM(D1087:D1101)</f>
        <v>52614623</v>
      </c>
    </row>
    <row r="1103" spans="1:4" x14ac:dyDescent="0.2">
      <c r="A1103" s="12">
        <v>4502</v>
      </c>
      <c r="B1103" s="13" t="s">
        <v>308</v>
      </c>
      <c r="C1103" s="169"/>
      <c r="D1103" s="169"/>
    </row>
    <row r="1104" spans="1:4" x14ac:dyDescent="0.2">
      <c r="A1104" s="6">
        <v>450201</v>
      </c>
      <c r="B1104" s="7" t="s">
        <v>309</v>
      </c>
      <c r="C1104" s="167"/>
      <c r="D1104" s="167"/>
    </row>
    <row r="1105" spans="1:4" ht="13.5" thickBot="1" x14ac:dyDescent="0.25">
      <c r="A1105" s="15">
        <v>450202</v>
      </c>
      <c r="B1105" s="16" t="s">
        <v>38</v>
      </c>
      <c r="C1105" s="170"/>
      <c r="D1105" s="170"/>
    </row>
    <row r="1106" spans="1:4" ht="13.5" thickBot="1" x14ac:dyDescent="0.25">
      <c r="A1106" s="9" t="s">
        <v>18</v>
      </c>
      <c r="B1106" s="10"/>
      <c r="C1106" s="168">
        <f>SUM(C1104:C1105)</f>
        <v>0</v>
      </c>
      <c r="D1106" s="168">
        <f>SUM(D1104:D1105)</f>
        <v>0</v>
      </c>
    </row>
    <row r="1107" spans="1:4" x14ac:dyDescent="0.2">
      <c r="A1107" s="12">
        <v>4503</v>
      </c>
      <c r="B1107" s="13" t="s">
        <v>310</v>
      </c>
      <c r="C1107" s="169"/>
      <c r="D1107" s="169"/>
    </row>
    <row r="1108" spans="1:4" x14ac:dyDescent="0.2">
      <c r="A1108" s="6">
        <v>450301</v>
      </c>
      <c r="B1108" s="7" t="s">
        <v>311</v>
      </c>
      <c r="C1108" s="167"/>
      <c r="D1108" s="167"/>
    </row>
    <row r="1109" spans="1:4" x14ac:dyDescent="0.2">
      <c r="A1109" s="6">
        <v>450302</v>
      </c>
      <c r="B1109" s="7" t="s">
        <v>312</v>
      </c>
      <c r="C1109" s="167">
        <v>23001</v>
      </c>
      <c r="D1109" s="167">
        <v>634720</v>
      </c>
    </row>
    <row r="1110" spans="1:4" x14ac:dyDescent="0.2">
      <c r="A1110" s="6">
        <v>450303</v>
      </c>
      <c r="B1110" s="7" t="s">
        <v>313</v>
      </c>
      <c r="C1110" s="167"/>
      <c r="D1110" s="167"/>
    </row>
    <row r="1111" spans="1:4" x14ac:dyDescent="0.2">
      <c r="A1111" s="6">
        <v>450304</v>
      </c>
      <c r="B1111" s="7" t="s">
        <v>314</v>
      </c>
      <c r="C1111" s="167">
        <v>118057</v>
      </c>
      <c r="D1111" s="167">
        <v>2594685</v>
      </c>
    </row>
    <row r="1112" spans="1:4" ht="13.5" thickBot="1" x14ac:dyDescent="0.25">
      <c r="A1112" s="15">
        <v>450310</v>
      </c>
      <c r="B1112" s="16" t="s">
        <v>38</v>
      </c>
      <c r="C1112" s="170">
        <v>24684603</v>
      </c>
      <c r="D1112" s="170">
        <v>40950184</v>
      </c>
    </row>
    <row r="1113" spans="1:4" ht="13.5" thickBot="1" x14ac:dyDescent="0.25">
      <c r="A1113" s="9" t="s">
        <v>18</v>
      </c>
      <c r="B1113" s="10"/>
      <c r="C1113" s="168">
        <f>SUM(C1108:C1112)</f>
        <v>24825661</v>
      </c>
      <c r="D1113" s="168">
        <f>SUM(D1108:D1112)</f>
        <v>44179589</v>
      </c>
    </row>
    <row r="1114" spans="1:4" ht="13.5" thickBot="1" x14ac:dyDescent="0.25">
      <c r="A1114" s="24"/>
      <c r="B1114" s="19"/>
      <c r="C1114" s="173"/>
      <c r="D1114" s="173"/>
    </row>
    <row r="1115" spans="1:4" ht="13.5" thickBot="1" x14ac:dyDescent="0.25">
      <c r="A1115" s="26" t="s">
        <v>315</v>
      </c>
      <c r="B1115" s="27"/>
      <c r="C1115" s="174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2050962613</v>
      </c>
      <c r="D1115" s="174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1892980027</v>
      </c>
    </row>
    <row r="1116" spans="1:4" x14ac:dyDescent="0.2">
      <c r="A1116" s="49"/>
      <c r="B1116" s="50"/>
      <c r="C1116" s="175"/>
      <c r="D1116" s="175"/>
    </row>
    <row r="1117" spans="1:4" x14ac:dyDescent="0.2">
      <c r="A1117" s="3">
        <v>5</v>
      </c>
      <c r="B1117" s="4" t="s">
        <v>316</v>
      </c>
      <c r="C1117" s="167"/>
      <c r="D1117" s="167"/>
    </row>
    <row r="1118" spans="1:4" x14ac:dyDescent="0.2">
      <c r="A1118" s="3">
        <v>51</v>
      </c>
      <c r="B1118" s="4" t="s">
        <v>201</v>
      </c>
      <c r="C1118" s="167"/>
      <c r="D1118" s="167"/>
    </row>
    <row r="1119" spans="1:4" x14ac:dyDescent="0.2">
      <c r="A1119" s="3">
        <v>5101</v>
      </c>
      <c r="B1119" s="4" t="s">
        <v>317</v>
      </c>
      <c r="C1119" s="167"/>
      <c r="D1119" s="167"/>
    </row>
    <row r="1120" spans="1:4" x14ac:dyDescent="0.2">
      <c r="A1120" s="6">
        <v>510101</v>
      </c>
      <c r="B1120" s="7" t="s">
        <v>318</v>
      </c>
      <c r="C1120" s="167"/>
      <c r="D1120" s="167"/>
    </row>
    <row r="1121" spans="1:4" x14ac:dyDescent="0.2">
      <c r="A1121" s="6">
        <v>510102</v>
      </c>
      <c r="B1121" s="7" t="s">
        <v>319</v>
      </c>
      <c r="C1121" s="167">
        <v>4175949</v>
      </c>
      <c r="D1121" s="167"/>
    </row>
    <row r="1122" spans="1:4" x14ac:dyDescent="0.2">
      <c r="A1122" s="6">
        <v>510103</v>
      </c>
      <c r="B1122" s="7" t="s">
        <v>320</v>
      </c>
      <c r="C1122" s="167"/>
      <c r="D1122" s="167"/>
    </row>
    <row r="1123" spans="1:4" x14ac:dyDescent="0.2">
      <c r="A1123" s="6">
        <v>510104</v>
      </c>
      <c r="B1123" s="7" t="s">
        <v>321</v>
      </c>
      <c r="C1123" s="167"/>
      <c r="D1123" s="167"/>
    </row>
    <row r="1124" spans="1:4" ht="13.5" thickBot="1" x14ac:dyDescent="0.25">
      <c r="A1124" s="18">
        <v>510105</v>
      </c>
      <c r="B1124" s="19" t="s">
        <v>322</v>
      </c>
      <c r="C1124" s="176"/>
      <c r="D1124" s="176"/>
    </row>
    <row r="1125" spans="1:4" ht="13.5" thickBot="1" x14ac:dyDescent="0.25">
      <c r="A1125" s="9" t="s">
        <v>18</v>
      </c>
      <c r="B1125" s="10"/>
      <c r="C1125" s="168">
        <f>SUM(C1120:C1124)</f>
        <v>4175949</v>
      </c>
      <c r="D1125" s="168">
        <f>SUM(D1120:D1124)</f>
        <v>0</v>
      </c>
    </row>
    <row r="1126" spans="1:4" x14ac:dyDescent="0.2">
      <c r="A1126" s="12">
        <v>5102</v>
      </c>
      <c r="B1126" s="13" t="s">
        <v>227</v>
      </c>
      <c r="C1126" s="169"/>
      <c r="D1126" s="169"/>
    </row>
    <row r="1127" spans="1:4" x14ac:dyDescent="0.2">
      <c r="A1127" s="6">
        <v>510201</v>
      </c>
      <c r="B1127" s="7" t="s">
        <v>260</v>
      </c>
      <c r="C1127" s="167"/>
      <c r="D1127" s="167"/>
    </row>
    <row r="1128" spans="1:4" x14ac:dyDescent="0.2">
      <c r="A1128" s="6">
        <v>510202</v>
      </c>
      <c r="B1128" s="7" t="s">
        <v>323</v>
      </c>
      <c r="C1128" s="167"/>
      <c r="D1128" s="167"/>
    </row>
    <row r="1129" spans="1:4" x14ac:dyDescent="0.2">
      <c r="A1129" s="6">
        <v>510203</v>
      </c>
      <c r="B1129" s="7" t="s">
        <v>118</v>
      </c>
      <c r="C1129" s="167"/>
      <c r="D1129" s="167"/>
    </row>
    <row r="1130" spans="1:4" x14ac:dyDescent="0.2">
      <c r="A1130" s="6"/>
      <c r="B1130" s="7" t="s">
        <v>207</v>
      </c>
      <c r="C1130" s="167"/>
      <c r="D1130" s="167"/>
    </row>
    <row r="1131" spans="1:4" x14ac:dyDescent="0.2">
      <c r="A1131" s="6"/>
      <c r="B1131" s="7" t="s">
        <v>208</v>
      </c>
      <c r="C1131" s="167"/>
      <c r="D1131" s="167"/>
    </row>
    <row r="1132" spans="1:4" x14ac:dyDescent="0.2">
      <c r="A1132" s="6"/>
      <c r="B1132" s="7" t="s">
        <v>209</v>
      </c>
      <c r="C1132" s="167"/>
      <c r="D1132" s="167"/>
    </row>
    <row r="1133" spans="1:4" ht="13.5" thickBot="1" x14ac:dyDescent="0.25">
      <c r="A1133" s="6">
        <v>510204</v>
      </c>
      <c r="B1133" s="7" t="s">
        <v>227</v>
      </c>
      <c r="C1133" s="167"/>
      <c r="D1133" s="167"/>
    </row>
    <row r="1134" spans="1:4" ht="13.5" thickBot="1" x14ac:dyDescent="0.25">
      <c r="A1134" s="9" t="s">
        <v>18</v>
      </c>
      <c r="B1134" s="10"/>
      <c r="C1134" s="168">
        <f>SUM(C1127:C1133)</f>
        <v>0</v>
      </c>
      <c r="D1134" s="168">
        <f>SUM(D1127:D1133)</f>
        <v>0</v>
      </c>
    </row>
    <row r="1135" spans="1:4" x14ac:dyDescent="0.2">
      <c r="A1135" s="12">
        <v>5103</v>
      </c>
      <c r="B1135" s="13" t="s">
        <v>324</v>
      </c>
      <c r="C1135" s="169"/>
      <c r="D1135" s="169"/>
    </row>
    <row r="1136" spans="1:4" x14ac:dyDescent="0.2">
      <c r="A1136" s="6">
        <v>510301</v>
      </c>
      <c r="B1136" s="7" t="s">
        <v>203</v>
      </c>
      <c r="C1136" s="167"/>
      <c r="D1136" s="167"/>
    </row>
    <row r="1137" spans="1:4" x14ac:dyDescent="0.2">
      <c r="A1137" s="6">
        <v>510302</v>
      </c>
      <c r="B1137" s="7" t="s">
        <v>204</v>
      </c>
      <c r="C1137" s="167"/>
      <c r="D1137" s="167"/>
    </row>
    <row r="1138" spans="1:4" x14ac:dyDescent="0.2">
      <c r="A1138" s="6">
        <v>510303</v>
      </c>
      <c r="B1138" s="7" t="s">
        <v>87</v>
      </c>
      <c r="C1138" s="167">
        <v>91531</v>
      </c>
      <c r="D1138" s="167">
        <v>112634</v>
      </c>
    </row>
    <row r="1139" spans="1:4" x14ac:dyDescent="0.2">
      <c r="A1139" s="6">
        <v>510304</v>
      </c>
      <c r="B1139" s="7" t="s">
        <v>88</v>
      </c>
      <c r="C1139" s="167"/>
      <c r="D1139" s="167"/>
    </row>
    <row r="1140" spans="1:4" x14ac:dyDescent="0.2">
      <c r="A1140" s="6">
        <v>510305</v>
      </c>
      <c r="B1140" s="7" t="s">
        <v>89</v>
      </c>
      <c r="C1140" s="167"/>
      <c r="D1140" s="167"/>
    </row>
    <row r="1141" spans="1:4" x14ac:dyDescent="0.2">
      <c r="A1141" s="6">
        <v>510306</v>
      </c>
      <c r="B1141" s="7" t="s">
        <v>206</v>
      </c>
      <c r="C1141" s="167"/>
      <c r="D1141" s="167"/>
    </row>
    <row r="1142" spans="1:4" x14ac:dyDescent="0.2">
      <c r="A1142" s="6"/>
      <c r="B1142" s="7" t="s">
        <v>207</v>
      </c>
      <c r="C1142" s="167"/>
      <c r="D1142" s="167"/>
    </row>
    <row r="1143" spans="1:4" x14ac:dyDescent="0.2">
      <c r="A1143" s="6"/>
      <c r="B1143" s="7" t="s">
        <v>208</v>
      </c>
      <c r="C1143" s="167"/>
      <c r="D1143" s="167"/>
    </row>
    <row r="1144" spans="1:4" x14ac:dyDescent="0.2">
      <c r="A1144" s="6"/>
      <c r="B1144" s="7" t="s">
        <v>209</v>
      </c>
      <c r="C1144" s="167"/>
      <c r="D1144" s="167"/>
    </row>
    <row r="1145" spans="1:4" x14ac:dyDescent="0.2">
      <c r="A1145" s="6">
        <v>510307</v>
      </c>
      <c r="B1145" s="7" t="s">
        <v>91</v>
      </c>
      <c r="C1145" s="167"/>
      <c r="D1145" s="167"/>
    </row>
    <row r="1146" spans="1:4" ht="13.5" thickBot="1" x14ac:dyDescent="0.25">
      <c r="A1146" s="18">
        <v>510308</v>
      </c>
      <c r="B1146" s="19" t="s">
        <v>210</v>
      </c>
      <c r="C1146" s="176"/>
      <c r="D1146" s="176"/>
    </row>
    <row r="1147" spans="1:4" ht="13.5" thickBot="1" x14ac:dyDescent="0.25">
      <c r="A1147" s="9" t="s">
        <v>18</v>
      </c>
      <c r="B1147" s="10"/>
      <c r="C1147" s="168">
        <f>SUM(C1136:C1146)</f>
        <v>91531</v>
      </c>
      <c r="D1147" s="168">
        <f>SUM(D1136:D1146)</f>
        <v>112634</v>
      </c>
    </row>
    <row r="1148" spans="1:4" x14ac:dyDescent="0.2">
      <c r="A1148" s="12">
        <v>5104</v>
      </c>
      <c r="B1148" s="13" t="s">
        <v>325</v>
      </c>
      <c r="C1148" s="169"/>
      <c r="D1148" s="169"/>
    </row>
    <row r="1149" spans="1:4" x14ac:dyDescent="0.2">
      <c r="A1149" s="6">
        <v>510401</v>
      </c>
      <c r="B1149" s="7" t="s">
        <v>87</v>
      </c>
      <c r="C1149" s="169">
        <v>45054</v>
      </c>
      <c r="D1149" s="169">
        <v>47290</v>
      </c>
    </row>
    <row r="1150" spans="1:4" x14ac:dyDescent="0.2">
      <c r="A1150" s="6">
        <v>510402</v>
      </c>
      <c r="B1150" s="7" t="s">
        <v>88</v>
      </c>
      <c r="C1150" s="167"/>
      <c r="D1150" s="167"/>
    </row>
    <row r="1151" spans="1:4" x14ac:dyDescent="0.2">
      <c r="A1151" s="6">
        <v>510403</v>
      </c>
      <c r="B1151" s="7" t="s">
        <v>89</v>
      </c>
      <c r="C1151" s="167"/>
      <c r="D1151" s="167"/>
    </row>
    <row r="1152" spans="1:4" x14ac:dyDescent="0.2">
      <c r="A1152" s="6">
        <v>510404</v>
      </c>
      <c r="B1152" s="7" t="s">
        <v>206</v>
      </c>
      <c r="C1152" s="167"/>
      <c r="D1152" s="167"/>
    </row>
    <row r="1153" spans="1:4" x14ac:dyDescent="0.2">
      <c r="A1153" s="6"/>
      <c r="B1153" s="7" t="s">
        <v>207</v>
      </c>
      <c r="C1153" s="167"/>
      <c r="D1153" s="167"/>
    </row>
    <row r="1154" spans="1:4" x14ac:dyDescent="0.2">
      <c r="A1154" s="6"/>
      <c r="B1154" s="7" t="s">
        <v>208</v>
      </c>
      <c r="C1154" s="167"/>
      <c r="D1154" s="167"/>
    </row>
    <row r="1155" spans="1:4" x14ac:dyDescent="0.2">
      <c r="A1155" s="6"/>
      <c r="B1155" s="7" t="s">
        <v>209</v>
      </c>
      <c r="C1155" s="167"/>
      <c r="D1155" s="167"/>
    </row>
    <row r="1156" spans="1:4" x14ac:dyDescent="0.2">
      <c r="A1156" s="6">
        <v>510405</v>
      </c>
      <c r="B1156" s="7" t="s">
        <v>91</v>
      </c>
      <c r="C1156" s="167"/>
      <c r="D1156" s="167"/>
    </row>
    <row r="1157" spans="1:4" ht="13.5" thickBot="1" x14ac:dyDescent="0.25">
      <c r="A1157" s="18">
        <v>510406</v>
      </c>
      <c r="B1157" s="19" t="s">
        <v>210</v>
      </c>
      <c r="C1157" s="176"/>
      <c r="D1157" s="176"/>
    </row>
    <row r="1158" spans="1:4" ht="13.5" thickBot="1" x14ac:dyDescent="0.25">
      <c r="A1158" s="9" t="s">
        <v>18</v>
      </c>
      <c r="B1158" s="10"/>
      <c r="C1158" s="168">
        <f>SUM(C1149:C1157)</f>
        <v>45054</v>
      </c>
      <c r="D1158" s="168">
        <f>SUM(D1149:D1157)</f>
        <v>47290</v>
      </c>
    </row>
    <row r="1159" spans="1:4" x14ac:dyDescent="0.2">
      <c r="A1159" s="12">
        <v>5105</v>
      </c>
      <c r="B1159" s="13" t="s">
        <v>326</v>
      </c>
      <c r="C1159" s="169"/>
      <c r="D1159" s="169"/>
    </row>
    <row r="1160" spans="1:4" x14ac:dyDescent="0.2">
      <c r="A1160" s="6">
        <v>510501</v>
      </c>
      <c r="B1160" s="7" t="s">
        <v>87</v>
      </c>
      <c r="C1160" s="169"/>
      <c r="D1160" s="169">
        <v>63907</v>
      </c>
    </row>
    <row r="1161" spans="1:4" x14ac:dyDescent="0.2">
      <c r="A1161" s="6">
        <v>510502</v>
      </c>
      <c r="B1161" s="7" t="s">
        <v>88</v>
      </c>
      <c r="C1161" s="167"/>
      <c r="D1161" s="167">
        <v>2937</v>
      </c>
    </row>
    <row r="1162" spans="1:4" x14ac:dyDescent="0.2">
      <c r="A1162" s="6">
        <v>510503</v>
      </c>
      <c r="B1162" s="7" t="s">
        <v>89</v>
      </c>
      <c r="C1162" s="167"/>
      <c r="D1162" s="167"/>
    </row>
    <row r="1163" spans="1:4" x14ac:dyDescent="0.2">
      <c r="A1163" s="6">
        <v>510504</v>
      </c>
      <c r="B1163" s="7" t="s">
        <v>206</v>
      </c>
      <c r="C1163" s="167"/>
      <c r="D1163" s="167"/>
    </row>
    <row r="1164" spans="1:4" x14ac:dyDescent="0.2">
      <c r="A1164" s="6"/>
      <c r="B1164" s="7" t="s">
        <v>207</v>
      </c>
      <c r="C1164" s="167"/>
      <c r="D1164" s="167"/>
    </row>
    <row r="1165" spans="1:4" x14ac:dyDescent="0.2">
      <c r="A1165" s="6"/>
      <c r="B1165" s="7" t="s">
        <v>208</v>
      </c>
      <c r="C1165" s="167"/>
      <c r="D1165" s="167"/>
    </row>
    <row r="1166" spans="1:4" x14ac:dyDescent="0.2">
      <c r="A1166" s="6"/>
      <c r="B1166" s="7" t="s">
        <v>209</v>
      </c>
      <c r="C1166" s="167"/>
      <c r="D1166" s="167"/>
    </row>
    <row r="1167" spans="1:4" x14ac:dyDescent="0.2">
      <c r="A1167" s="6">
        <v>510505</v>
      </c>
      <c r="B1167" s="7" t="s">
        <v>91</v>
      </c>
      <c r="C1167" s="167"/>
      <c r="D1167" s="167"/>
    </row>
    <row r="1168" spans="1:4" ht="13.5" thickBot="1" x14ac:dyDescent="0.25">
      <c r="A1168" s="18">
        <v>510506</v>
      </c>
      <c r="B1168" s="19" t="s">
        <v>210</v>
      </c>
      <c r="C1168" s="176"/>
      <c r="D1168" s="176"/>
    </row>
    <row r="1169" spans="1:4" ht="13.5" thickBot="1" x14ac:dyDescent="0.25">
      <c r="A1169" s="9" t="s">
        <v>18</v>
      </c>
      <c r="B1169" s="10"/>
      <c r="C1169" s="168">
        <f>SUM(C1160:C1168)</f>
        <v>0</v>
      </c>
      <c r="D1169" s="168">
        <f>SUM(D1160:D1168)</f>
        <v>66844</v>
      </c>
    </row>
    <row r="1170" spans="1:4" x14ac:dyDescent="0.2">
      <c r="A1170" s="12">
        <v>5106</v>
      </c>
      <c r="B1170" s="13" t="s">
        <v>327</v>
      </c>
      <c r="C1170" s="169"/>
      <c r="D1170" s="169"/>
    </row>
    <row r="1171" spans="1:4" x14ac:dyDescent="0.2">
      <c r="A1171" s="6">
        <v>510601</v>
      </c>
      <c r="B1171" s="7" t="s">
        <v>86</v>
      </c>
      <c r="C1171" s="167">
        <v>29366</v>
      </c>
      <c r="D1171" s="167"/>
    </row>
    <row r="1172" spans="1:4" x14ac:dyDescent="0.2">
      <c r="A1172" s="6">
        <v>510602</v>
      </c>
      <c r="B1172" s="7" t="s">
        <v>87</v>
      </c>
      <c r="C1172" s="169">
        <v>532629</v>
      </c>
      <c r="D1172" s="169">
        <v>580971</v>
      </c>
    </row>
    <row r="1173" spans="1:4" x14ac:dyDescent="0.2">
      <c r="A1173" s="6">
        <v>510603</v>
      </c>
      <c r="B1173" s="7" t="s">
        <v>88</v>
      </c>
      <c r="C1173" s="167"/>
      <c r="D1173" s="167">
        <v>14220</v>
      </c>
    </row>
    <row r="1174" spans="1:4" x14ac:dyDescent="0.2">
      <c r="A1174" s="6">
        <v>510604</v>
      </c>
      <c r="B1174" s="7" t="s">
        <v>89</v>
      </c>
      <c r="C1174" s="167"/>
      <c r="D1174" s="167"/>
    </row>
    <row r="1175" spans="1:4" x14ac:dyDescent="0.2">
      <c r="A1175" s="6">
        <v>510605</v>
      </c>
      <c r="B1175" s="7" t="s">
        <v>206</v>
      </c>
      <c r="C1175" s="167"/>
      <c r="D1175" s="167"/>
    </row>
    <row r="1176" spans="1:4" x14ac:dyDescent="0.2">
      <c r="A1176" s="6"/>
      <c r="B1176" s="7" t="s">
        <v>207</v>
      </c>
      <c r="C1176" s="167"/>
      <c r="D1176" s="167"/>
    </row>
    <row r="1177" spans="1:4" x14ac:dyDescent="0.2">
      <c r="A1177" s="6"/>
      <c r="B1177" s="7" t="s">
        <v>208</v>
      </c>
      <c r="C1177" s="167"/>
      <c r="D1177" s="167"/>
    </row>
    <row r="1178" spans="1:4" x14ac:dyDescent="0.2">
      <c r="A1178" s="6"/>
      <c r="B1178" s="7" t="s">
        <v>209</v>
      </c>
      <c r="C1178" s="167"/>
      <c r="D1178" s="167"/>
    </row>
    <row r="1179" spans="1:4" x14ac:dyDescent="0.2">
      <c r="A1179" s="6">
        <v>510606</v>
      </c>
      <c r="B1179" s="7" t="s">
        <v>91</v>
      </c>
      <c r="C1179" s="167"/>
      <c r="D1179" s="167"/>
    </row>
    <row r="1180" spans="1:4" ht="13.5" thickBot="1" x14ac:dyDescent="0.25">
      <c r="A1180" s="18">
        <v>510607</v>
      </c>
      <c r="B1180" s="19" t="s">
        <v>210</v>
      </c>
      <c r="C1180" s="170"/>
      <c r="D1180" s="170"/>
    </row>
    <row r="1181" spans="1:4" ht="13.5" thickBot="1" x14ac:dyDescent="0.25">
      <c r="A1181" s="9" t="s">
        <v>18</v>
      </c>
      <c r="B1181" s="10"/>
      <c r="C1181" s="168">
        <f>SUM(C1171:C1180)</f>
        <v>561995</v>
      </c>
      <c r="D1181" s="168">
        <f>SUM(D1171:D1180)</f>
        <v>595191</v>
      </c>
    </row>
    <row r="1182" spans="1:4" x14ac:dyDescent="0.2">
      <c r="A1182" s="12">
        <v>5107</v>
      </c>
      <c r="B1182" s="13" t="s">
        <v>328</v>
      </c>
      <c r="C1182" s="169"/>
      <c r="D1182" s="169"/>
    </row>
    <row r="1183" spans="1:4" x14ac:dyDescent="0.2">
      <c r="A1183" s="6">
        <v>510701</v>
      </c>
      <c r="B1183" s="7" t="s">
        <v>329</v>
      </c>
      <c r="C1183" s="167"/>
      <c r="D1183" s="167"/>
    </row>
    <row r="1184" spans="1:4" x14ac:dyDescent="0.2">
      <c r="A1184" s="6">
        <v>510702</v>
      </c>
      <c r="B1184" s="7" t="s">
        <v>87</v>
      </c>
      <c r="C1184" s="167"/>
      <c r="D1184" s="167"/>
    </row>
    <row r="1185" spans="1:4" x14ac:dyDescent="0.2">
      <c r="A1185" s="6">
        <v>510703</v>
      </c>
      <c r="B1185" s="7" t="s">
        <v>88</v>
      </c>
      <c r="C1185" s="167"/>
      <c r="D1185" s="167"/>
    </row>
    <row r="1186" spans="1:4" x14ac:dyDescent="0.2">
      <c r="A1186" s="6">
        <v>510704</v>
      </c>
      <c r="B1186" s="7" t="s">
        <v>89</v>
      </c>
      <c r="C1186" s="167"/>
      <c r="D1186" s="167"/>
    </row>
    <row r="1187" spans="1:4" x14ac:dyDescent="0.2">
      <c r="A1187" s="6">
        <v>510705</v>
      </c>
      <c r="B1187" s="7" t="s">
        <v>206</v>
      </c>
      <c r="C1187" s="167"/>
      <c r="D1187" s="167"/>
    </row>
    <row r="1188" spans="1:4" x14ac:dyDescent="0.2">
      <c r="A1188" s="6"/>
      <c r="B1188" s="7" t="s">
        <v>207</v>
      </c>
      <c r="C1188" s="167"/>
      <c r="D1188" s="167"/>
    </row>
    <row r="1189" spans="1:4" x14ac:dyDescent="0.2">
      <c r="A1189" s="6"/>
      <c r="B1189" s="7" t="s">
        <v>208</v>
      </c>
      <c r="C1189" s="167"/>
      <c r="D1189" s="167"/>
    </row>
    <row r="1190" spans="1:4" x14ac:dyDescent="0.2">
      <c r="A1190" s="6"/>
      <c r="B1190" s="7" t="s">
        <v>209</v>
      </c>
      <c r="C1190" s="167"/>
      <c r="D1190" s="167"/>
    </row>
    <row r="1191" spans="1:4" x14ac:dyDescent="0.2">
      <c r="A1191" s="6">
        <v>510706</v>
      </c>
      <c r="B1191" s="7" t="s">
        <v>91</v>
      </c>
      <c r="C1191" s="167"/>
      <c r="D1191" s="167"/>
    </row>
    <row r="1192" spans="1:4" ht="13.5" thickBot="1" x14ac:dyDescent="0.25">
      <c r="A1192" s="18">
        <v>510707</v>
      </c>
      <c r="B1192" s="19" t="s">
        <v>210</v>
      </c>
      <c r="C1192" s="176"/>
      <c r="D1192" s="176"/>
    </row>
    <row r="1193" spans="1:4" ht="13.5" thickBot="1" x14ac:dyDescent="0.25">
      <c r="A1193" s="9" t="s">
        <v>18</v>
      </c>
      <c r="B1193" s="10"/>
      <c r="C1193" s="168">
        <f>SUM(C1183:C1192)</f>
        <v>0</v>
      </c>
      <c r="D1193" s="168">
        <f>SUM(D1183:D1192)</f>
        <v>0</v>
      </c>
    </row>
    <row r="1194" spans="1:4" x14ac:dyDescent="0.2">
      <c r="A1194" s="12">
        <v>5108</v>
      </c>
      <c r="B1194" s="13" t="s">
        <v>330</v>
      </c>
      <c r="C1194" s="169"/>
      <c r="D1194" s="169"/>
    </row>
    <row r="1195" spans="1:4" x14ac:dyDescent="0.2">
      <c r="A1195" s="6">
        <v>510801</v>
      </c>
      <c r="B1195" s="7" t="s">
        <v>86</v>
      </c>
      <c r="C1195" s="167"/>
      <c r="D1195" s="167"/>
    </row>
    <row r="1196" spans="1:4" x14ac:dyDescent="0.2">
      <c r="A1196" s="6">
        <v>510802</v>
      </c>
      <c r="B1196" s="7" t="s">
        <v>87</v>
      </c>
      <c r="C1196" s="167"/>
      <c r="D1196" s="167"/>
    </row>
    <row r="1197" spans="1:4" x14ac:dyDescent="0.2">
      <c r="A1197" s="6">
        <v>510803</v>
      </c>
      <c r="B1197" s="7" t="s">
        <v>88</v>
      </c>
      <c r="C1197" s="167"/>
      <c r="D1197" s="167"/>
    </row>
    <row r="1198" spans="1:4" x14ac:dyDescent="0.2">
      <c r="A1198" s="6">
        <v>510804</v>
      </c>
      <c r="B1198" s="7" t="s">
        <v>89</v>
      </c>
      <c r="C1198" s="167"/>
      <c r="D1198" s="167"/>
    </row>
    <row r="1199" spans="1:4" x14ac:dyDescent="0.2">
      <c r="A1199" s="6">
        <v>510805</v>
      </c>
      <c r="B1199" s="7" t="s">
        <v>206</v>
      </c>
      <c r="C1199" s="167"/>
      <c r="D1199" s="167"/>
    </row>
    <row r="1200" spans="1:4" x14ac:dyDescent="0.2">
      <c r="A1200" s="6"/>
      <c r="B1200" s="7" t="s">
        <v>207</v>
      </c>
      <c r="C1200" s="167"/>
      <c r="D1200" s="167"/>
    </row>
    <row r="1201" spans="1:4" x14ac:dyDescent="0.2">
      <c r="A1201" s="6"/>
      <c r="B1201" s="7" t="s">
        <v>208</v>
      </c>
      <c r="C1201" s="167"/>
      <c r="D1201" s="167"/>
    </row>
    <row r="1202" spans="1:4" x14ac:dyDescent="0.2">
      <c r="A1202" s="6"/>
      <c r="B1202" s="7" t="s">
        <v>209</v>
      </c>
      <c r="C1202" s="167"/>
      <c r="D1202" s="167"/>
    </row>
    <row r="1203" spans="1:4" x14ac:dyDescent="0.2">
      <c r="A1203" s="6">
        <v>510806</v>
      </c>
      <c r="B1203" s="7" t="s">
        <v>91</v>
      </c>
      <c r="C1203" s="167"/>
      <c r="D1203" s="167"/>
    </row>
    <row r="1204" spans="1:4" ht="13.5" thickBot="1" x14ac:dyDescent="0.25">
      <c r="A1204" s="18">
        <v>510807</v>
      </c>
      <c r="B1204" s="19" t="s">
        <v>210</v>
      </c>
      <c r="C1204" s="176"/>
      <c r="D1204" s="176"/>
    </row>
    <row r="1205" spans="1:4" ht="13.5" thickBot="1" x14ac:dyDescent="0.25">
      <c r="A1205" s="9" t="s">
        <v>18</v>
      </c>
      <c r="B1205" s="10"/>
      <c r="C1205" s="168">
        <f>SUM(C1195:C1204)</f>
        <v>0</v>
      </c>
      <c r="D1205" s="168">
        <f>SUM(D1195:D1204)</f>
        <v>0</v>
      </c>
    </row>
    <row r="1206" spans="1:4" x14ac:dyDescent="0.2">
      <c r="A1206" s="12">
        <v>5109</v>
      </c>
      <c r="B1206" s="13" t="s">
        <v>331</v>
      </c>
      <c r="C1206" s="169"/>
      <c r="D1206" s="169"/>
    </row>
    <row r="1207" spans="1:4" x14ac:dyDescent="0.2">
      <c r="A1207" s="6">
        <v>510901</v>
      </c>
      <c r="B1207" s="7" t="s">
        <v>86</v>
      </c>
      <c r="C1207" s="167"/>
      <c r="D1207" s="167"/>
    </row>
    <row r="1208" spans="1:4" x14ac:dyDescent="0.2">
      <c r="A1208" s="6">
        <v>510902</v>
      </c>
      <c r="B1208" s="7" t="s">
        <v>87</v>
      </c>
      <c r="C1208" s="167"/>
      <c r="D1208" s="167"/>
    </row>
    <row r="1209" spans="1:4" x14ac:dyDescent="0.2">
      <c r="A1209" s="6">
        <v>510903</v>
      </c>
      <c r="B1209" s="7" t="s">
        <v>88</v>
      </c>
      <c r="C1209" s="167"/>
      <c r="D1209" s="167"/>
    </row>
    <row r="1210" spans="1:4" x14ac:dyDescent="0.2">
      <c r="A1210" s="6">
        <v>510904</v>
      </c>
      <c r="B1210" s="7" t="s">
        <v>89</v>
      </c>
      <c r="C1210" s="167"/>
      <c r="D1210" s="167"/>
    </row>
    <row r="1211" spans="1:4" x14ac:dyDescent="0.2">
      <c r="A1211" s="6">
        <v>510905</v>
      </c>
      <c r="B1211" s="7" t="s">
        <v>206</v>
      </c>
      <c r="C1211" s="167"/>
      <c r="D1211" s="167"/>
    </row>
    <row r="1212" spans="1:4" x14ac:dyDescent="0.2">
      <c r="A1212" s="6"/>
      <c r="B1212" s="7" t="s">
        <v>207</v>
      </c>
      <c r="C1212" s="167"/>
      <c r="D1212" s="167"/>
    </row>
    <row r="1213" spans="1:4" x14ac:dyDescent="0.2">
      <c r="A1213" s="6"/>
      <c r="B1213" s="7" t="s">
        <v>208</v>
      </c>
      <c r="C1213" s="167"/>
      <c r="D1213" s="167"/>
    </row>
    <row r="1214" spans="1:4" x14ac:dyDescent="0.2">
      <c r="A1214" s="6"/>
      <c r="B1214" s="7" t="s">
        <v>209</v>
      </c>
      <c r="C1214" s="167"/>
      <c r="D1214" s="167"/>
    </row>
    <row r="1215" spans="1:4" x14ac:dyDescent="0.2">
      <c r="A1215" s="6">
        <v>510906</v>
      </c>
      <c r="B1215" s="7" t="s">
        <v>91</v>
      </c>
      <c r="C1215" s="167"/>
      <c r="D1215" s="167"/>
    </row>
    <row r="1216" spans="1:4" ht="13.5" thickBot="1" x14ac:dyDescent="0.25">
      <c r="A1216" s="18">
        <v>510907</v>
      </c>
      <c r="B1216" s="19" t="s">
        <v>210</v>
      </c>
      <c r="C1216" s="176"/>
      <c r="D1216" s="176"/>
    </row>
    <row r="1217" spans="1:4" ht="13.5" thickBot="1" x14ac:dyDescent="0.25">
      <c r="A1217" s="9" t="s">
        <v>18</v>
      </c>
      <c r="B1217" s="10"/>
      <c r="C1217" s="168">
        <f>SUM(C1207:C1216)</f>
        <v>0</v>
      </c>
      <c r="D1217" s="168">
        <f>SUM(D1207:D1216)</f>
        <v>0</v>
      </c>
    </row>
    <row r="1218" spans="1:4" x14ac:dyDescent="0.2">
      <c r="A1218" s="12">
        <v>5110</v>
      </c>
      <c r="B1218" s="13" t="s">
        <v>332</v>
      </c>
      <c r="C1218" s="169"/>
      <c r="D1218" s="169"/>
    </row>
    <row r="1219" spans="1:4" x14ac:dyDescent="0.2">
      <c r="A1219" s="6">
        <v>511001</v>
      </c>
      <c r="B1219" s="7" t="s">
        <v>86</v>
      </c>
      <c r="C1219" s="167"/>
      <c r="D1219" s="167"/>
    </row>
    <row r="1220" spans="1:4" x14ac:dyDescent="0.2">
      <c r="A1220" s="6">
        <v>511002</v>
      </c>
      <c r="B1220" s="7" t="s">
        <v>87</v>
      </c>
      <c r="C1220" s="167"/>
      <c r="D1220" s="167"/>
    </row>
    <row r="1221" spans="1:4" x14ac:dyDescent="0.2">
      <c r="A1221" s="6">
        <v>511003</v>
      </c>
      <c r="B1221" s="7" t="s">
        <v>88</v>
      </c>
      <c r="C1221" s="167"/>
      <c r="D1221" s="167"/>
    </row>
    <row r="1222" spans="1:4" x14ac:dyDescent="0.2">
      <c r="A1222" s="6">
        <v>511004</v>
      </c>
      <c r="B1222" s="7" t="s">
        <v>89</v>
      </c>
      <c r="C1222" s="167"/>
      <c r="D1222" s="167"/>
    </row>
    <row r="1223" spans="1:4" x14ac:dyDescent="0.2">
      <c r="A1223" s="6">
        <v>511005</v>
      </c>
      <c r="B1223" s="7" t="s">
        <v>206</v>
      </c>
      <c r="C1223" s="167"/>
      <c r="D1223" s="167"/>
    </row>
    <row r="1224" spans="1:4" x14ac:dyDescent="0.2">
      <c r="A1224" s="6"/>
      <c r="B1224" s="7" t="s">
        <v>207</v>
      </c>
      <c r="C1224" s="167"/>
      <c r="D1224" s="167"/>
    </row>
    <row r="1225" spans="1:4" x14ac:dyDescent="0.2">
      <c r="A1225" s="6"/>
      <c r="B1225" s="7" t="s">
        <v>208</v>
      </c>
      <c r="C1225" s="167"/>
      <c r="D1225" s="167"/>
    </row>
    <row r="1226" spans="1:4" x14ac:dyDescent="0.2">
      <c r="A1226" s="6"/>
      <c r="B1226" s="7" t="s">
        <v>209</v>
      </c>
      <c r="C1226" s="167"/>
      <c r="D1226" s="167"/>
    </row>
    <row r="1227" spans="1:4" x14ac:dyDescent="0.2">
      <c r="A1227" s="6">
        <v>511006</v>
      </c>
      <c r="B1227" s="7" t="s">
        <v>91</v>
      </c>
      <c r="C1227" s="167"/>
      <c r="D1227" s="167"/>
    </row>
    <row r="1228" spans="1:4" ht="13.5" thickBot="1" x14ac:dyDescent="0.25">
      <c r="A1228" s="18">
        <v>511007</v>
      </c>
      <c r="B1228" s="19" t="s">
        <v>210</v>
      </c>
      <c r="C1228" s="176"/>
      <c r="D1228" s="176"/>
    </row>
    <row r="1229" spans="1:4" ht="13.5" thickBot="1" x14ac:dyDescent="0.25">
      <c r="A1229" s="9" t="s">
        <v>18</v>
      </c>
      <c r="B1229" s="10"/>
      <c r="C1229" s="168">
        <f>SUM(C1219:C1228)</f>
        <v>0</v>
      </c>
      <c r="D1229" s="168">
        <f>SUM(D1219:D1228)</f>
        <v>0</v>
      </c>
    </row>
    <row r="1230" spans="1:4" x14ac:dyDescent="0.2">
      <c r="A1230" s="12">
        <v>5111</v>
      </c>
      <c r="B1230" s="13" t="s">
        <v>333</v>
      </c>
      <c r="C1230" s="169"/>
      <c r="D1230" s="169"/>
    </row>
    <row r="1231" spans="1:4" x14ac:dyDescent="0.2">
      <c r="A1231" s="6">
        <v>511101</v>
      </c>
      <c r="B1231" s="7" t="s">
        <v>86</v>
      </c>
      <c r="C1231" s="167"/>
      <c r="D1231" s="167"/>
    </row>
    <row r="1232" spans="1:4" x14ac:dyDescent="0.2">
      <c r="A1232" s="6">
        <v>511102</v>
      </c>
      <c r="B1232" s="7" t="s">
        <v>87</v>
      </c>
      <c r="C1232" s="167"/>
      <c r="D1232" s="167"/>
    </row>
    <row r="1233" spans="1:4" x14ac:dyDescent="0.2">
      <c r="A1233" s="6">
        <v>511103</v>
      </c>
      <c r="B1233" s="7" t="s">
        <v>334</v>
      </c>
      <c r="C1233" s="167"/>
      <c r="D1233" s="167"/>
    </row>
    <row r="1234" spans="1:4" x14ac:dyDescent="0.2">
      <c r="A1234" s="6">
        <v>511104</v>
      </c>
      <c r="B1234" s="7" t="s">
        <v>89</v>
      </c>
      <c r="C1234" s="167"/>
      <c r="D1234" s="167"/>
    </row>
    <row r="1235" spans="1:4" x14ac:dyDescent="0.2">
      <c r="A1235" s="6">
        <v>511105</v>
      </c>
      <c r="B1235" s="7" t="s">
        <v>206</v>
      </c>
      <c r="C1235" s="167"/>
      <c r="D1235" s="167"/>
    </row>
    <row r="1236" spans="1:4" x14ac:dyDescent="0.2">
      <c r="A1236" s="6"/>
      <c r="B1236" s="7" t="s">
        <v>207</v>
      </c>
      <c r="C1236" s="167"/>
      <c r="D1236" s="167"/>
    </row>
    <row r="1237" spans="1:4" x14ac:dyDescent="0.2">
      <c r="A1237" s="6"/>
      <c r="B1237" s="7" t="s">
        <v>208</v>
      </c>
      <c r="C1237" s="167"/>
      <c r="D1237" s="167"/>
    </row>
    <row r="1238" spans="1:4" x14ac:dyDescent="0.2">
      <c r="A1238" s="6"/>
      <c r="B1238" s="7" t="s">
        <v>209</v>
      </c>
      <c r="C1238" s="167"/>
      <c r="D1238" s="167"/>
    </row>
    <row r="1239" spans="1:4" x14ac:dyDescent="0.2">
      <c r="A1239" s="6">
        <v>511106</v>
      </c>
      <c r="B1239" s="7" t="s">
        <v>91</v>
      </c>
      <c r="C1239" s="167"/>
      <c r="D1239" s="167"/>
    </row>
    <row r="1240" spans="1:4" ht="13.5" thickBot="1" x14ac:dyDescent="0.25">
      <c r="A1240" s="18">
        <v>511107</v>
      </c>
      <c r="B1240" s="19" t="s">
        <v>210</v>
      </c>
      <c r="C1240" s="176"/>
      <c r="D1240" s="176"/>
    </row>
    <row r="1241" spans="1:4" ht="13.5" thickBot="1" x14ac:dyDescent="0.25">
      <c r="A1241" s="9" t="s">
        <v>18</v>
      </c>
      <c r="B1241" s="10"/>
      <c r="C1241" s="168">
        <f>SUM(C1231:C1240)</f>
        <v>0</v>
      </c>
      <c r="D1241" s="168">
        <f>SUM(D1231:D1240)</f>
        <v>0</v>
      </c>
    </row>
    <row r="1242" spans="1:4" x14ac:dyDescent="0.2">
      <c r="A1242" s="12">
        <v>5112</v>
      </c>
      <c r="B1242" s="13" t="s">
        <v>335</v>
      </c>
      <c r="C1242" s="169"/>
      <c r="D1242" s="169"/>
    </row>
    <row r="1243" spans="1:4" x14ac:dyDescent="0.2">
      <c r="A1243" s="51">
        <v>511201</v>
      </c>
      <c r="B1243" s="7" t="s">
        <v>86</v>
      </c>
      <c r="C1243" s="169"/>
      <c r="D1243" s="169"/>
    </row>
    <row r="1244" spans="1:4" x14ac:dyDescent="0.2">
      <c r="A1244" s="51">
        <v>511202</v>
      </c>
      <c r="B1244" s="7" t="s">
        <v>87</v>
      </c>
      <c r="C1244" s="169">
        <v>481120</v>
      </c>
      <c r="D1244" s="169">
        <v>407125</v>
      </c>
    </row>
    <row r="1245" spans="1:4" x14ac:dyDescent="0.2">
      <c r="A1245" s="51">
        <v>511203</v>
      </c>
      <c r="B1245" s="7" t="s">
        <v>334</v>
      </c>
      <c r="C1245" s="169">
        <v>-5478</v>
      </c>
      <c r="D1245" s="169">
        <v>4354</v>
      </c>
    </row>
    <row r="1246" spans="1:4" x14ac:dyDescent="0.2">
      <c r="A1246" s="51">
        <v>511204</v>
      </c>
      <c r="B1246" s="7" t="s">
        <v>89</v>
      </c>
      <c r="C1246" s="169"/>
      <c r="D1246" s="169"/>
    </row>
    <row r="1247" spans="1:4" x14ac:dyDescent="0.2">
      <c r="A1247" s="6">
        <v>511205</v>
      </c>
      <c r="B1247" s="7" t="s">
        <v>206</v>
      </c>
      <c r="C1247" s="167"/>
      <c r="D1247" s="167"/>
    </row>
    <row r="1248" spans="1:4" x14ac:dyDescent="0.2">
      <c r="A1248" s="6"/>
      <c r="B1248" s="7" t="s">
        <v>207</v>
      </c>
      <c r="C1248" s="167"/>
      <c r="D1248" s="167"/>
    </row>
    <row r="1249" spans="1:4" x14ac:dyDescent="0.2">
      <c r="A1249" s="6"/>
      <c r="B1249" s="7" t="s">
        <v>208</v>
      </c>
      <c r="C1249" s="167"/>
      <c r="D1249" s="167"/>
    </row>
    <row r="1250" spans="1:4" x14ac:dyDescent="0.2">
      <c r="A1250" s="6"/>
      <c r="B1250" s="7" t="s">
        <v>209</v>
      </c>
      <c r="C1250" s="167"/>
      <c r="D1250" s="167"/>
    </row>
    <row r="1251" spans="1:4" x14ac:dyDescent="0.2">
      <c r="A1251" s="6">
        <v>511206</v>
      </c>
      <c r="B1251" s="7" t="s">
        <v>91</v>
      </c>
      <c r="C1251" s="167"/>
      <c r="D1251" s="167"/>
    </row>
    <row r="1252" spans="1:4" ht="13.5" thickBot="1" x14ac:dyDescent="0.25">
      <c r="A1252" s="15">
        <v>511207</v>
      </c>
      <c r="B1252" s="19" t="s">
        <v>92</v>
      </c>
      <c r="C1252" s="170"/>
      <c r="D1252" s="170"/>
    </row>
    <row r="1253" spans="1:4" ht="13.5" thickBot="1" x14ac:dyDescent="0.25">
      <c r="A1253" s="9" t="s">
        <v>18</v>
      </c>
      <c r="B1253" s="10"/>
      <c r="C1253" s="168">
        <f>SUM(C1243:C1252)</f>
        <v>475642</v>
      </c>
      <c r="D1253" s="168">
        <f>SUM(D1243:D1252)</f>
        <v>411479</v>
      </c>
    </row>
    <row r="1254" spans="1:4" x14ac:dyDescent="0.2">
      <c r="A1254" s="12">
        <v>5113</v>
      </c>
      <c r="B1254" s="13" t="s">
        <v>336</v>
      </c>
      <c r="C1254" s="169"/>
      <c r="D1254" s="169"/>
    </row>
    <row r="1255" spans="1:4" x14ac:dyDescent="0.2">
      <c r="A1255" s="6">
        <v>511301</v>
      </c>
      <c r="B1255" s="7" t="s">
        <v>86</v>
      </c>
      <c r="C1255" s="167"/>
      <c r="D1255" s="167"/>
    </row>
    <row r="1256" spans="1:4" x14ac:dyDescent="0.2">
      <c r="A1256" s="6">
        <v>511302</v>
      </c>
      <c r="B1256" s="7" t="s">
        <v>87</v>
      </c>
      <c r="C1256" s="167">
        <v>232388</v>
      </c>
      <c r="D1256" s="167">
        <v>343105</v>
      </c>
    </row>
    <row r="1257" spans="1:4" x14ac:dyDescent="0.2">
      <c r="A1257" s="6">
        <v>511303</v>
      </c>
      <c r="B1257" s="7" t="s">
        <v>334</v>
      </c>
      <c r="C1257" s="167">
        <v>5688</v>
      </c>
      <c r="D1257" s="167">
        <v>62713</v>
      </c>
    </row>
    <row r="1258" spans="1:4" x14ac:dyDescent="0.2">
      <c r="A1258" s="6">
        <v>511304</v>
      </c>
      <c r="B1258" s="7" t="s">
        <v>89</v>
      </c>
      <c r="C1258" s="167"/>
      <c r="D1258" s="167"/>
    </row>
    <row r="1259" spans="1:4" x14ac:dyDescent="0.2">
      <c r="A1259" s="6">
        <v>511305</v>
      </c>
      <c r="B1259" s="7" t="s">
        <v>206</v>
      </c>
      <c r="C1259" s="167"/>
      <c r="D1259" s="167"/>
    </row>
    <row r="1260" spans="1:4" x14ac:dyDescent="0.2">
      <c r="A1260" s="6"/>
      <c r="B1260" s="7" t="s">
        <v>207</v>
      </c>
      <c r="C1260" s="167"/>
      <c r="D1260" s="167"/>
    </row>
    <row r="1261" spans="1:4" x14ac:dyDescent="0.2">
      <c r="A1261" s="6"/>
      <c r="B1261" s="7" t="s">
        <v>208</v>
      </c>
      <c r="C1261" s="167"/>
      <c r="D1261" s="167"/>
    </row>
    <row r="1262" spans="1:4" x14ac:dyDescent="0.2">
      <c r="A1262" s="6"/>
      <c r="B1262" s="7" t="s">
        <v>209</v>
      </c>
      <c r="C1262" s="167"/>
      <c r="D1262" s="167"/>
    </row>
    <row r="1263" spans="1:4" x14ac:dyDescent="0.2">
      <c r="A1263" s="6">
        <v>511306</v>
      </c>
      <c r="B1263" s="7" t="s">
        <v>91</v>
      </c>
      <c r="C1263" s="167"/>
      <c r="D1263" s="167"/>
    </row>
    <row r="1264" spans="1:4" ht="13.5" thickBot="1" x14ac:dyDescent="0.25">
      <c r="A1264" s="18">
        <v>511307</v>
      </c>
      <c r="B1264" s="19" t="s">
        <v>92</v>
      </c>
      <c r="C1264" s="170"/>
      <c r="D1264" s="170"/>
    </row>
    <row r="1265" spans="1:4" ht="13.5" thickBot="1" x14ac:dyDescent="0.25">
      <c r="A1265" s="9" t="s">
        <v>18</v>
      </c>
      <c r="B1265" s="10"/>
      <c r="C1265" s="168">
        <f>SUM(C1255:C1264)</f>
        <v>238076</v>
      </c>
      <c r="D1265" s="168">
        <f>SUM(D1255:D1264)</f>
        <v>405818</v>
      </c>
    </row>
    <row r="1266" spans="1:4" x14ac:dyDescent="0.2">
      <c r="A1266" s="12">
        <v>5114</v>
      </c>
      <c r="B1266" s="13" t="s">
        <v>337</v>
      </c>
      <c r="C1266" s="169"/>
      <c r="D1266" s="169"/>
    </row>
    <row r="1267" spans="1:4" x14ac:dyDescent="0.2">
      <c r="A1267" s="6">
        <v>511401</v>
      </c>
      <c r="B1267" s="7" t="s">
        <v>338</v>
      </c>
      <c r="C1267" s="167"/>
      <c r="D1267" s="167"/>
    </row>
    <row r="1268" spans="1:4" x14ac:dyDescent="0.2">
      <c r="A1268" s="6">
        <v>511402</v>
      </c>
      <c r="B1268" s="7" t="s">
        <v>339</v>
      </c>
      <c r="C1268" s="167"/>
      <c r="D1268" s="167"/>
    </row>
    <row r="1269" spans="1:4" x14ac:dyDescent="0.2">
      <c r="A1269" s="6">
        <v>511403</v>
      </c>
      <c r="B1269" s="7" t="s">
        <v>340</v>
      </c>
      <c r="C1269" s="167"/>
      <c r="D1269" s="167"/>
    </row>
    <row r="1270" spans="1:4" x14ac:dyDescent="0.2">
      <c r="A1270" s="6">
        <v>511404</v>
      </c>
      <c r="B1270" s="7" t="s">
        <v>341</v>
      </c>
      <c r="C1270" s="167"/>
      <c r="D1270" s="167"/>
    </row>
    <row r="1271" spans="1:4" x14ac:dyDescent="0.2">
      <c r="A1271" s="6">
        <v>511405</v>
      </c>
      <c r="B1271" s="7" t="s">
        <v>342</v>
      </c>
      <c r="C1271" s="167"/>
      <c r="D1271" s="167"/>
    </row>
    <row r="1272" spans="1:4" x14ac:dyDescent="0.2">
      <c r="A1272" s="6">
        <v>511406</v>
      </c>
      <c r="B1272" s="7" t="s">
        <v>343</v>
      </c>
      <c r="C1272" s="167"/>
      <c r="D1272" s="167"/>
    </row>
    <row r="1273" spans="1:4" x14ac:dyDescent="0.2">
      <c r="A1273" s="6">
        <v>511407</v>
      </c>
      <c r="B1273" s="7" t="s">
        <v>117</v>
      </c>
      <c r="C1273" s="167"/>
      <c r="D1273" s="167"/>
    </row>
    <row r="1274" spans="1:4" x14ac:dyDescent="0.2">
      <c r="A1274" s="6">
        <v>511408</v>
      </c>
      <c r="B1274" s="7" t="s">
        <v>118</v>
      </c>
      <c r="C1274" s="171"/>
      <c r="D1274" s="171"/>
    </row>
    <row r="1275" spans="1:4" x14ac:dyDescent="0.2">
      <c r="A1275" s="6"/>
      <c r="B1275" s="7" t="s">
        <v>207</v>
      </c>
      <c r="C1275" s="167"/>
      <c r="D1275" s="167"/>
    </row>
    <row r="1276" spans="1:4" x14ac:dyDescent="0.2">
      <c r="A1276" s="6"/>
      <c r="B1276" s="7" t="s">
        <v>208</v>
      </c>
      <c r="C1276" s="167"/>
      <c r="D1276" s="167"/>
    </row>
    <row r="1277" spans="1:4" x14ac:dyDescent="0.2">
      <c r="A1277" s="6"/>
      <c r="B1277" s="7" t="s">
        <v>209</v>
      </c>
      <c r="C1277" s="167"/>
      <c r="D1277" s="167"/>
    </row>
    <row r="1278" spans="1:4" x14ac:dyDescent="0.2">
      <c r="A1278" s="6">
        <v>511409</v>
      </c>
      <c r="B1278" s="7" t="s">
        <v>344</v>
      </c>
      <c r="C1278" s="167"/>
      <c r="D1278" s="167"/>
    </row>
    <row r="1279" spans="1:4" x14ac:dyDescent="0.2">
      <c r="A1279" s="6">
        <v>511410</v>
      </c>
      <c r="B1279" s="7" t="s">
        <v>243</v>
      </c>
      <c r="C1279" s="167"/>
      <c r="D1279" s="167"/>
    </row>
    <row r="1280" spans="1:4" ht="13.5" thickBot="1" x14ac:dyDescent="0.25">
      <c r="A1280" s="15">
        <v>511411</v>
      </c>
      <c r="B1280" s="16" t="s">
        <v>121</v>
      </c>
      <c r="C1280" s="170"/>
      <c r="D1280" s="170"/>
    </row>
    <row r="1281" spans="1:4" ht="13.5" thickBot="1" x14ac:dyDescent="0.25">
      <c r="A1281" s="9" t="s">
        <v>18</v>
      </c>
      <c r="B1281" s="52"/>
      <c r="C1281" s="168">
        <f>SUM(C1267:C1280)</f>
        <v>0</v>
      </c>
      <c r="D1281" s="168">
        <f>SUM(D1267:D1280)</f>
        <v>0</v>
      </c>
    </row>
    <row r="1282" spans="1:4" x14ac:dyDescent="0.2">
      <c r="A1282" s="12">
        <v>5115</v>
      </c>
      <c r="B1282" s="13" t="s">
        <v>345</v>
      </c>
      <c r="C1282" s="169"/>
      <c r="D1282" s="169"/>
    </row>
    <row r="1283" spans="1:4" x14ac:dyDescent="0.2">
      <c r="A1283" s="6">
        <v>511501</v>
      </c>
      <c r="B1283" s="7" t="s">
        <v>338</v>
      </c>
      <c r="C1283" s="167"/>
      <c r="D1283" s="167"/>
    </row>
    <row r="1284" spans="1:4" x14ac:dyDescent="0.2">
      <c r="A1284" s="6">
        <v>511502</v>
      </c>
      <c r="B1284" s="7" t="s">
        <v>339</v>
      </c>
      <c r="C1284" s="167"/>
      <c r="D1284" s="167"/>
    </row>
    <row r="1285" spans="1:4" x14ac:dyDescent="0.2">
      <c r="A1285" s="6">
        <v>511503</v>
      </c>
      <c r="B1285" s="7" t="s">
        <v>340</v>
      </c>
      <c r="C1285" s="167"/>
      <c r="D1285" s="167"/>
    </row>
    <row r="1286" spans="1:4" x14ac:dyDescent="0.2">
      <c r="A1286" s="6">
        <v>511504</v>
      </c>
      <c r="B1286" s="7" t="s">
        <v>341</v>
      </c>
      <c r="C1286" s="167"/>
      <c r="D1286" s="167"/>
    </row>
    <row r="1287" spans="1:4" x14ac:dyDescent="0.2">
      <c r="A1287" s="6">
        <v>511505</v>
      </c>
      <c r="B1287" s="7" t="s">
        <v>342</v>
      </c>
      <c r="C1287" s="167"/>
      <c r="D1287" s="167"/>
    </row>
    <row r="1288" spans="1:4" x14ac:dyDescent="0.2">
      <c r="A1288" s="6">
        <v>511506</v>
      </c>
      <c r="B1288" s="7" t="s">
        <v>343</v>
      </c>
      <c r="C1288" s="167"/>
      <c r="D1288" s="167"/>
    </row>
    <row r="1289" spans="1:4" x14ac:dyDescent="0.2">
      <c r="A1289" s="15">
        <v>511507</v>
      </c>
      <c r="B1289" s="7" t="s">
        <v>117</v>
      </c>
      <c r="C1289" s="170"/>
      <c r="D1289" s="170"/>
    </row>
    <row r="1290" spans="1:4" x14ac:dyDescent="0.2">
      <c r="A1290" s="15">
        <v>511508</v>
      </c>
      <c r="B1290" s="7" t="s">
        <v>118</v>
      </c>
      <c r="C1290" s="170"/>
      <c r="D1290" s="170"/>
    </row>
    <row r="1291" spans="1:4" x14ac:dyDescent="0.2">
      <c r="A1291" s="15"/>
      <c r="B1291" s="7" t="s">
        <v>207</v>
      </c>
      <c r="C1291" s="170"/>
      <c r="D1291" s="170"/>
    </row>
    <row r="1292" spans="1:4" x14ac:dyDescent="0.2">
      <c r="A1292" s="15"/>
      <c r="B1292" s="7" t="s">
        <v>208</v>
      </c>
      <c r="C1292" s="170"/>
      <c r="D1292" s="170"/>
    </row>
    <row r="1293" spans="1:4" x14ac:dyDescent="0.2">
      <c r="A1293" s="15"/>
      <c r="B1293" s="7" t="s">
        <v>209</v>
      </c>
      <c r="C1293" s="170"/>
      <c r="D1293" s="170"/>
    </row>
    <row r="1294" spans="1:4" x14ac:dyDescent="0.2">
      <c r="A1294" s="15">
        <v>511509</v>
      </c>
      <c r="B1294" s="7" t="s">
        <v>344</v>
      </c>
      <c r="C1294" s="170"/>
      <c r="D1294" s="170"/>
    </row>
    <row r="1295" spans="1:4" x14ac:dyDescent="0.2">
      <c r="A1295" s="15">
        <v>511510</v>
      </c>
      <c r="B1295" s="7" t="s">
        <v>243</v>
      </c>
      <c r="C1295" s="170"/>
      <c r="D1295" s="170"/>
    </row>
    <row r="1296" spans="1:4" ht="13.5" thickBot="1" x14ac:dyDescent="0.25">
      <c r="A1296" s="15">
        <v>511511</v>
      </c>
      <c r="B1296" s="16" t="s">
        <v>121</v>
      </c>
      <c r="C1296" s="170"/>
      <c r="D1296" s="170"/>
    </row>
    <row r="1297" spans="1:4" ht="13.5" thickBot="1" x14ac:dyDescent="0.25">
      <c r="A1297" s="9" t="s">
        <v>18</v>
      </c>
      <c r="B1297" s="10"/>
      <c r="C1297" s="168">
        <f>SUM(C1283:C1296)</f>
        <v>0</v>
      </c>
      <c r="D1297" s="168">
        <f>SUM(D1283:D1296)</f>
        <v>0</v>
      </c>
    </row>
    <row r="1298" spans="1:4" x14ac:dyDescent="0.2">
      <c r="A1298" s="12">
        <v>5116</v>
      </c>
      <c r="B1298" s="13" t="s">
        <v>346</v>
      </c>
      <c r="C1298" s="169"/>
      <c r="D1298" s="169"/>
    </row>
    <row r="1299" spans="1:4" x14ac:dyDescent="0.2">
      <c r="A1299" s="6">
        <v>511601</v>
      </c>
      <c r="B1299" s="7" t="s">
        <v>347</v>
      </c>
      <c r="C1299" s="167"/>
      <c r="D1299" s="167"/>
    </row>
    <row r="1300" spans="1:4" x14ac:dyDescent="0.2">
      <c r="A1300" s="6">
        <v>511602</v>
      </c>
      <c r="B1300" s="7" t="s">
        <v>348</v>
      </c>
      <c r="C1300" s="167"/>
      <c r="D1300" s="167"/>
    </row>
    <row r="1301" spans="1:4" x14ac:dyDescent="0.2">
      <c r="A1301" s="6">
        <v>511603</v>
      </c>
      <c r="B1301" s="7" t="s">
        <v>349</v>
      </c>
      <c r="C1301" s="167"/>
      <c r="D1301" s="167"/>
    </row>
    <row r="1302" spans="1:4" x14ac:dyDescent="0.2">
      <c r="A1302" s="6">
        <v>511604</v>
      </c>
      <c r="B1302" s="7" t="s">
        <v>350</v>
      </c>
      <c r="C1302" s="167"/>
      <c r="D1302" s="167"/>
    </row>
    <row r="1303" spans="1:4" x14ac:dyDescent="0.2">
      <c r="A1303" s="6">
        <v>511605</v>
      </c>
      <c r="B1303" s="7" t="s">
        <v>351</v>
      </c>
      <c r="C1303" s="167"/>
      <c r="D1303" s="167"/>
    </row>
    <row r="1304" spans="1:4" x14ac:dyDescent="0.2">
      <c r="A1304" s="6">
        <v>511606</v>
      </c>
      <c r="B1304" s="7" t="s">
        <v>352</v>
      </c>
      <c r="C1304" s="167"/>
      <c r="D1304" s="167"/>
    </row>
    <row r="1305" spans="1:4" x14ac:dyDescent="0.2">
      <c r="A1305" s="6">
        <v>511607</v>
      </c>
      <c r="B1305" s="7" t="s">
        <v>353</v>
      </c>
      <c r="C1305" s="167"/>
      <c r="D1305" s="167"/>
    </row>
    <row r="1306" spans="1:4" x14ac:dyDescent="0.2">
      <c r="A1306" s="6">
        <v>511608</v>
      </c>
      <c r="B1306" s="7" t="s">
        <v>354</v>
      </c>
      <c r="C1306" s="167"/>
      <c r="D1306" s="167"/>
    </row>
    <row r="1307" spans="1:4" x14ac:dyDescent="0.2">
      <c r="A1307" s="6">
        <v>511609</v>
      </c>
      <c r="B1307" s="7" t="s">
        <v>355</v>
      </c>
      <c r="C1307" s="167"/>
      <c r="D1307" s="167"/>
    </row>
    <row r="1308" spans="1:4" x14ac:dyDescent="0.2">
      <c r="A1308" s="6">
        <v>511610</v>
      </c>
      <c r="B1308" s="7" t="s">
        <v>356</v>
      </c>
      <c r="C1308" s="167"/>
      <c r="D1308" s="167"/>
    </row>
    <row r="1309" spans="1:4" x14ac:dyDescent="0.2">
      <c r="A1309" s="6">
        <v>511611</v>
      </c>
      <c r="B1309" s="7" t="s">
        <v>357</v>
      </c>
      <c r="C1309" s="167"/>
      <c r="D1309" s="167"/>
    </row>
    <row r="1310" spans="1:4" x14ac:dyDescent="0.2">
      <c r="A1310" s="6">
        <v>511612</v>
      </c>
      <c r="B1310" s="7" t="s">
        <v>358</v>
      </c>
      <c r="C1310" s="167"/>
      <c r="D1310" s="167"/>
    </row>
    <row r="1311" spans="1:4" x14ac:dyDescent="0.2">
      <c r="A1311" s="6">
        <v>511613</v>
      </c>
      <c r="B1311" s="7" t="s">
        <v>359</v>
      </c>
      <c r="C1311" s="167"/>
      <c r="D1311" s="167"/>
    </row>
    <row r="1312" spans="1:4" x14ac:dyDescent="0.2">
      <c r="A1312" s="6">
        <v>511614</v>
      </c>
      <c r="B1312" s="7" t="s">
        <v>360</v>
      </c>
      <c r="C1312" s="167"/>
      <c r="D1312" s="167"/>
    </row>
    <row r="1313" spans="1:4" x14ac:dyDescent="0.2">
      <c r="A1313" s="6">
        <v>511615</v>
      </c>
      <c r="B1313" s="7" t="s">
        <v>361</v>
      </c>
      <c r="C1313" s="167"/>
      <c r="D1313" s="167"/>
    </row>
    <row r="1314" spans="1:4" x14ac:dyDescent="0.2">
      <c r="A1314" s="6">
        <v>511616</v>
      </c>
      <c r="B1314" s="7" t="s">
        <v>362</v>
      </c>
      <c r="C1314" s="167"/>
      <c r="D1314" s="167"/>
    </row>
    <row r="1315" spans="1:4" x14ac:dyDescent="0.2">
      <c r="A1315" s="6">
        <v>511617</v>
      </c>
      <c r="B1315" s="7" t="s">
        <v>363</v>
      </c>
      <c r="C1315" s="167"/>
      <c r="D1315" s="167"/>
    </row>
    <row r="1316" spans="1:4" x14ac:dyDescent="0.2">
      <c r="A1316" s="6">
        <v>511618</v>
      </c>
      <c r="B1316" s="7" t="s">
        <v>364</v>
      </c>
      <c r="C1316" s="167"/>
      <c r="D1316" s="167"/>
    </row>
    <row r="1317" spans="1:4" x14ac:dyDescent="0.2">
      <c r="A1317" s="6">
        <v>511619</v>
      </c>
      <c r="B1317" s="7" t="s">
        <v>365</v>
      </c>
      <c r="C1317" s="167"/>
      <c r="D1317" s="167"/>
    </row>
    <row r="1318" spans="1:4" x14ac:dyDescent="0.2">
      <c r="A1318" s="6">
        <v>511620</v>
      </c>
      <c r="B1318" s="7" t="s">
        <v>366</v>
      </c>
      <c r="C1318" s="167"/>
      <c r="D1318" s="167"/>
    </row>
    <row r="1319" spans="1:4" x14ac:dyDescent="0.2">
      <c r="A1319" s="6">
        <v>511621</v>
      </c>
      <c r="B1319" s="7" t="s">
        <v>367</v>
      </c>
      <c r="C1319" s="167"/>
      <c r="D1319" s="167"/>
    </row>
    <row r="1320" spans="1:4" x14ac:dyDescent="0.2">
      <c r="A1320" s="6">
        <v>511622</v>
      </c>
      <c r="B1320" s="7" t="s">
        <v>368</v>
      </c>
      <c r="C1320" s="167"/>
      <c r="D1320" s="167"/>
    </row>
    <row r="1321" spans="1:4" x14ac:dyDescent="0.2">
      <c r="A1321" s="6">
        <v>511623</v>
      </c>
      <c r="B1321" s="7" t="s">
        <v>369</v>
      </c>
      <c r="C1321" s="167"/>
      <c r="D1321" s="167"/>
    </row>
    <row r="1322" spans="1:4" x14ac:dyDescent="0.2">
      <c r="A1322" s="6">
        <v>511624</v>
      </c>
      <c r="B1322" s="7" t="s">
        <v>370</v>
      </c>
      <c r="C1322" s="167"/>
      <c r="D1322" s="167"/>
    </row>
    <row r="1323" spans="1:4" x14ac:dyDescent="0.2">
      <c r="A1323" s="6">
        <v>511625</v>
      </c>
      <c r="B1323" s="7" t="s">
        <v>371</v>
      </c>
      <c r="C1323" s="167"/>
      <c r="D1323" s="167"/>
    </row>
    <row r="1324" spans="1:4" x14ac:dyDescent="0.2">
      <c r="A1324" s="6">
        <v>511626</v>
      </c>
      <c r="B1324" s="7" t="s">
        <v>372</v>
      </c>
      <c r="C1324" s="167"/>
      <c r="D1324" s="167"/>
    </row>
    <row r="1325" spans="1:4" x14ac:dyDescent="0.2">
      <c r="A1325" s="6">
        <v>511627</v>
      </c>
      <c r="B1325" s="7" t="s">
        <v>373</v>
      </c>
      <c r="C1325" s="167"/>
      <c r="D1325" s="167"/>
    </row>
    <row r="1326" spans="1:4" x14ac:dyDescent="0.2">
      <c r="A1326" s="6">
        <v>511628</v>
      </c>
      <c r="B1326" s="7" t="s">
        <v>374</v>
      </c>
      <c r="C1326" s="167"/>
      <c r="D1326" s="167"/>
    </row>
    <row r="1327" spans="1:4" x14ac:dyDescent="0.2">
      <c r="A1327" s="6">
        <v>511629</v>
      </c>
      <c r="B1327" s="7" t="s">
        <v>375</v>
      </c>
      <c r="C1327" s="167"/>
      <c r="D1327" s="167"/>
    </row>
    <row r="1328" spans="1:4" x14ac:dyDescent="0.2">
      <c r="A1328" s="6">
        <v>511630</v>
      </c>
      <c r="B1328" s="7" t="s">
        <v>376</v>
      </c>
      <c r="C1328" s="167"/>
      <c r="D1328" s="167"/>
    </row>
    <row r="1329" spans="1:4" x14ac:dyDescent="0.2">
      <c r="A1329" s="6">
        <v>511631</v>
      </c>
      <c r="B1329" s="7" t="s">
        <v>377</v>
      </c>
      <c r="C1329" s="167"/>
      <c r="D1329" s="167"/>
    </row>
    <row r="1330" spans="1:4" x14ac:dyDescent="0.2">
      <c r="A1330" s="6">
        <v>511632</v>
      </c>
      <c r="B1330" s="7" t="s">
        <v>378</v>
      </c>
      <c r="C1330" s="167"/>
      <c r="D1330" s="167"/>
    </row>
    <row r="1331" spans="1:4" x14ac:dyDescent="0.2">
      <c r="A1331" s="6">
        <v>511633</v>
      </c>
      <c r="B1331" s="7" t="s">
        <v>379</v>
      </c>
      <c r="C1331" s="167"/>
      <c r="D1331" s="167"/>
    </row>
    <row r="1332" spans="1:4" x14ac:dyDescent="0.2">
      <c r="A1332" s="6">
        <v>511634</v>
      </c>
      <c r="B1332" s="7" t="s">
        <v>380</v>
      </c>
      <c r="C1332" s="167"/>
      <c r="D1332" s="167"/>
    </row>
    <row r="1333" spans="1:4" x14ac:dyDescent="0.2">
      <c r="A1333" s="6">
        <v>511635</v>
      </c>
      <c r="B1333" s="7" t="s">
        <v>381</v>
      </c>
      <c r="C1333" s="167"/>
      <c r="D1333" s="167"/>
    </row>
    <row r="1334" spans="1:4" x14ac:dyDescent="0.2">
      <c r="A1334" s="6">
        <v>511636</v>
      </c>
      <c r="B1334" s="7" t="s">
        <v>382</v>
      </c>
      <c r="C1334" s="167"/>
      <c r="D1334" s="167"/>
    </row>
    <row r="1335" spans="1:4" x14ac:dyDescent="0.2">
      <c r="A1335" s="6">
        <v>511637</v>
      </c>
      <c r="B1335" s="7" t="s">
        <v>383</v>
      </c>
      <c r="C1335" s="167"/>
      <c r="D1335" s="167"/>
    </row>
    <row r="1336" spans="1:4" x14ac:dyDescent="0.2">
      <c r="A1336" s="6">
        <v>511638</v>
      </c>
      <c r="B1336" s="7" t="s">
        <v>384</v>
      </c>
      <c r="C1336" s="167"/>
      <c r="D1336" s="167"/>
    </row>
    <row r="1337" spans="1:4" x14ac:dyDescent="0.2">
      <c r="A1337" s="6">
        <v>511639</v>
      </c>
      <c r="B1337" s="7" t="s">
        <v>385</v>
      </c>
      <c r="C1337" s="167"/>
      <c r="D1337" s="167"/>
    </row>
    <row r="1338" spans="1:4" x14ac:dyDescent="0.2">
      <c r="A1338" s="6">
        <v>511640</v>
      </c>
      <c r="B1338" s="7" t="s">
        <v>386</v>
      </c>
      <c r="C1338" s="167"/>
      <c r="D1338" s="167"/>
    </row>
    <row r="1339" spans="1:4" x14ac:dyDescent="0.2">
      <c r="A1339" s="6">
        <v>511641</v>
      </c>
      <c r="B1339" s="7" t="s">
        <v>387</v>
      </c>
      <c r="C1339" s="167"/>
      <c r="D1339" s="167"/>
    </row>
    <row r="1340" spans="1:4" x14ac:dyDescent="0.2">
      <c r="A1340" s="6">
        <v>511642</v>
      </c>
      <c r="B1340" s="7" t="s">
        <v>388</v>
      </c>
      <c r="C1340" s="167"/>
      <c r="D1340" s="167"/>
    </row>
    <row r="1341" spans="1:4" x14ac:dyDescent="0.2">
      <c r="A1341" s="6">
        <v>511643</v>
      </c>
      <c r="B1341" s="7" t="s">
        <v>167</v>
      </c>
      <c r="C1341" s="167"/>
      <c r="D1341" s="167"/>
    </row>
    <row r="1342" spans="1:4" x14ac:dyDescent="0.2">
      <c r="A1342" s="6">
        <v>511644</v>
      </c>
      <c r="B1342" s="7" t="s">
        <v>159</v>
      </c>
      <c r="C1342" s="167"/>
      <c r="D1342" s="167"/>
    </row>
    <row r="1343" spans="1:4" x14ac:dyDescent="0.2">
      <c r="A1343" s="15">
        <v>511645</v>
      </c>
      <c r="B1343" s="16" t="s">
        <v>169</v>
      </c>
      <c r="C1343" s="170"/>
      <c r="D1343" s="170"/>
    </row>
    <row r="1344" spans="1:4" x14ac:dyDescent="0.2">
      <c r="A1344" s="15">
        <v>511646</v>
      </c>
      <c r="B1344" s="16" t="s">
        <v>170</v>
      </c>
      <c r="C1344" s="170"/>
      <c r="D1344" s="170"/>
    </row>
    <row r="1345" spans="1:4" x14ac:dyDescent="0.2">
      <c r="A1345" s="15">
        <v>511647</v>
      </c>
      <c r="B1345" s="16" t="s">
        <v>171</v>
      </c>
      <c r="C1345" s="170"/>
      <c r="D1345" s="170"/>
    </row>
    <row r="1346" spans="1:4" x14ac:dyDescent="0.2">
      <c r="A1346" s="15">
        <v>511648</v>
      </c>
      <c r="B1346" s="16" t="s">
        <v>389</v>
      </c>
      <c r="C1346" s="170"/>
      <c r="D1346" s="170"/>
    </row>
    <row r="1347" spans="1:4" x14ac:dyDescent="0.2">
      <c r="A1347" s="15">
        <v>511649</v>
      </c>
      <c r="B1347" s="16" t="s">
        <v>390</v>
      </c>
      <c r="C1347" s="170"/>
      <c r="D1347" s="170"/>
    </row>
    <row r="1348" spans="1:4" ht="13.5" thickBot="1" x14ac:dyDescent="0.25">
      <c r="A1348" s="15">
        <v>511660</v>
      </c>
      <c r="B1348" s="16" t="s">
        <v>38</v>
      </c>
      <c r="C1348" s="170"/>
      <c r="D1348" s="170"/>
    </row>
    <row r="1349" spans="1:4" ht="13.5" thickBot="1" x14ac:dyDescent="0.25">
      <c r="A1349" s="9" t="s">
        <v>18</v>
      </c>
      <c r="B1349" s="10"/>
      <c r="C1349" s="168">
        <f>SUM(C1299:C1348)</f>
        <v>0</v>
      </c>
      <c r="D1349" s="168">
        <f>SUM(D1299:D1348)</f>
        <v>0</v>
      </c>
    </row>
    <row r="1350" spans="1:4" x14ac:dyDescent="0.2">
      <c r="A1350" s="12">
        <v>52</v>
      </c>
      <c r="B1350" s="13" t="s">
        <v>391</v>
      </c>
      <c r="C1350" s="169"/>
      <c r="D1350" s="169"/>
    </row>
    <row r="1351" spans="1:4" x14ac:dyDescent="0.2">
      <c r="A1351" s="3">
        <v>5201</v>
      </c>
      <c r="B1351" s="4" t="s">
        <v>392</v>
      </c>
      <c r="C1351" s="167"/>
      <c r="D1351" s="167"/>
    </row>
    <row r="1352" spans="1:4" x14ac:dyDescent="0.2">
      <c r="A1352" s="6">
        <v>520101</v>
      </c>
      <c r="B1352" s="7" t="s">
        <v>229</v>
      </c>
      <c r="C1352" s="167"/>
      <c r="D1352" s="167"/>
    </row>
    <row r="1353" spans="1:4" x14ac:dyDescent="0.2">
      <c r="A1353" s="6">
        <v>520102</v>
      </c>
      <c r="B1353" s="7" t="s">
        <v>393</v>
      </c>
      <c r="C1353" s="167"/>
      <c r="D1353" s="167"/>
    </row>
    <row r="1354" spans="1:4" x14ac:dyDescent="0.2">
      <c r="A1354" s="6">
        <v>520103</v>
      </c>
      <c r="B1354" s="7" t="s">
        <v>231</v>
      </c>
      <c r="C1354" s="167"/>
      <c r="D1354" s="167"/>
    </row>
    <row r="1355" spans="1:4" x14ac:dyDescent="0.2">
      <c r="A1355" s="6">
        <v>520104</v>
      </c>
      <c r="B1355" s="7" t="s">
        <v>232</v>
      </c>
      <c r="C1355" s="167"/>
      <c r="D1355" s="167"/>
    </row>
    <row r="1356" spans="1:4" x14ac:dyDescent="0.2">
      <c r="A1356" s="6">
        <v>520105</v>
      </c>
      <c r="B1356" s="7" t="s">
        <v>223</v>
      </c>
      <c r="C1356" s="167"/>
      <c r="D1356" s="167"/>
    </row>
    <row r="1357" spans="1:4" x14ac:dyDescent="0.2">
      <c r="A1357" s="6">
        <v>520106</v>
      </c>
      <c r="B1357" s="7" t="s">
        <v>394</v>
      </c>
      <c r="C1357" s="167"/>
      <c r="D1357" s="167"/>
    </row>
    <row r="1358" spans="1:4" x14ac:dyDescent="0.2">
      <c r="A1358" s="6">
        <v>520107</v>
      </c>
      <c r="B1358" s="7" t="s">
        <v>395</v>
      </c>
      <c r="C1358" s="167"/>
      <c r="D1358" s="167"/>
    </row>
    <row r="1359" spans="1:4" x14ac:dyDescent="0.2">
      <c r="A1359" s="6">
        <v>520108</v>
      </c>
      <c r="B1359" s="7" t="s">
        <v>118</v>
      </c>
      <c r="C1359" s="167"/>
      <c r="D1359" s="167"/>
    </row>
    <row r="1360" spans="1:4" x14ac:dyDescent="0.2">
      <c r="A1360" s="6"/>
      <c r="B1360" s="7" t="s">
        <v>207</v>
      </c>
      <c r="C1360" s="167"/>
      <c r="D1360" s="167"/>
    </row>
    <row r="1361" spans="1:4" x14ac:dyDescent="0.2">
      <c r="A1361" s="6"/>
      <c r="B1361" s="7" t="s">
        <v>208</v>
      </c>
      <c r="C1361" s="167"/>
      <c r="D1361" s="167"/>
    </row>
    <row r="1362" spans="1:4" x14ac:dyDescent="0.2">
      <c r="A1362" s="6"/>
      <c r="B1362" s="7" t="s">
        <v>209</v>
      </c>
      <c r="C1362" s="167"/>
      <c r="D1362" s="167"/>
    </row>
    <row r="1363" spans="1:4" ht="13.5" thickBot="1" x14ac:dyDescent="0.25">
      <c r="A1363" s="18">
        <v>520109</v>
      </c>
      <c r="B1363" s="19" t="s">
        <v>227</v>
      </c>
      <c r="C1363" s="176"/>
      <c r="D1363" s="176"/>
    </row>
    <row r="1364" spans="1:4" ht="13.5" thickBot="1" x14ac:dyDescent="0.25">
      <c r="A1364" s="9" t="s">
        <v>18</v>
      </c>
      <c r="B1364" s="10"/>
      <c r="C1364" s="168">
        <f>SUM(C1352:C1363)</f>
        <v>0</v>
      </c>
      <c r="D1364" s="168">
        <f>SUM(D1352:D1363)</f>
        <v>0</v>
      </c>
    </row>
    <row r="1365" spans="1:4" x14ac:dyDescent="0.2">
      <c r="A1365" s="12">
        <v>5202</v>
      </c>
      <c r="B1365" s="13" t="s">
        <v>396</v>
      </c>
      <c r="C1365" s="169"/>
      <c r="D1365" s="169"/>
    </row>
    <row r="1366" spans="1:4" x14ac:dyDescent="0.2">
      <c r="A1366" s="6">
        <v>520201</v>
      </c>
      <c r="B1366" s="7" t="s">
        <v>229</v>
      </c>
      <c r="C1366" s="167"/>
      <c r="D1366" s="167"/>
    </row>
    <row r="1367" spans="1:4" x14ac:dyDescent="0.2">
      <c r="A1367" s="6">
        <v>520202</v>
      </c>
      <c r="B1367" s="7" t="s">
        <v>393</v>
      </c>
      <c r="C1367" s="167"/>
      <c r="D1367" s="167"/>
    </row>
    <row r="1368" spans="1:4" x14ac:dyDescent="0.2">
      <c r="A1368" s="6">
        <v>520203</v>
      </c>
      <c r="B1368" s="7" t="s">
        <v>231</v>
      </c>
      <c r="C1368" s="167"/>
      <c r="D1368" s="167"/>
    </row>
    <row r="1369" spans="1:4" x14ac:dyDescent="0.2">
      <c r="A1369" s="6">
        <v>520204</v>
      </c>
      <c r="B1369" s="7" t="s">
        <v>232</v>
      </c>
      <c r="C1369" s="167"/>
      <c r="D1369" s="167"/>
    </row>
    <row r="1370" spans="1:4" x14ac:dyDescent="0.2">
      <c r="A1370" s="6">
        <v>520205</v>
      </c>
      <c r="B1370" s="7" t="s">
        <v>223</v>
      </c>
      <c r="C1370" s="167"/>
      <c r="D1370" s="167"/>
    </row>
    <row r="1371" spans="1:4" x14ac:dyDescent="0.2">
      <c r="A1371" s="6">
        <v>520206</v>
      </c>
      <c r="B1371" s="7" t="s">
        <v>394</v>
      </c>
      <c r="C1371" s="167"/>
      <c r="D1371" s="167"/>
    </row>
    <row r="1372" spans="1:4" x14ac:dyDescent="0.2">
      <c r="A1372" s="6">
        <v>520207</v>
      </c>
      <c r="B1372" s="7" t="s">
        <v>395</v>
      </c>
      <c r="C1372" s="167"/>
      <c r="D1372" s="167"/>
    </row>
    <row r="1373" spans="1:4" x14ac:dyDescent="0.2">
      <c r="A1373" s="6">
        <v>520208</v>
      </c>
      <c r="B1373" s="7" t="s">
        <v>118</v>
      </c>
      <c r="C1373" s="167"/>
      <c r="D1373" s="167"/>
    </row>
    <row r="1374" spans="1:4" x14ac:dyDescent="0.2">
      <c r="A1374" s="6"/>
      <c r="B1374" s="7" t="s">
        <v>207</v>
      </c>
      <c r="C1374" s="167"/>
      <c r="D1374" s="167"/>
    </row>
    <row r="1375" spans="1:4" x14ac:dyDescent="0.2">
      <c r="A1375" s="6"/>
      <c r="B1375" s="7" t="s">
        <v>208</v>
      </c>
      <c r="C1375" s="167"/>
      <c r="D1375" s="167"/>
    </row>
    <row r="1376" spans="1:4" x14ac:dyDescent="0.2">
      <c r="A1376" s="6"/>
      <c r="B1376" s="7" t="s">
        <v>209</v>
      </c>
      <c r="C1376" s="167"/>
      <c r="D1376" s="167"/>
    </row>
    <row r="1377" spans="1:4" ht="13.5" thickBot="1" x14ac:dyDescent="0.25">
      <c r="A1377" s="18">
        <v>520209</v>
      </c>
      <c r="B1377" s="19" t="s">
        <v>227</v>
      </c>
      <c r="C1377" s="176"/>
      <c r="D1377" s="176"/>
    </row>
    <row r="1378" spans="1:4" ht="13.5" thickBot="1" x14ac:dyDescent="0.25">
      <c r="A1378" s="9" t="s">
        <v>18</v>
      </c>
      <c r="B1378" s="10"/>
      <c r="C1378" s="168">
        <f>SUM(C1366:C1377)</f>
        <v>0</v>
      </c>
      <c r="D1378" s="168">
        <f>SUM(D1366:D1377)</f>
        <v>0</v>
      </c>
    </row>
    <row r="1379" spans="1:4" x14ac:dyDescent="0.2">
      <c r="A1379" s="12">
        <v>5203</v>
      </c>
      <c r="B1379" s="13" t="s">
        <v>397</v>
      </c>
      <c r="C1379" s="169"/>
      <c r="D1379" s="169"/>
    </row>
    <row r="1380" spans="1:4" x14ac:dyDescent="0.2">
      <c r="A1380" s="6">
        <v>520301</v>
      </c>
      <c r="B1380" s="7" t="s">
        <v>86</v>
      </c>
      <c r="C1380" s="167"/>
      <c r="D1380" s="167"/>
    </row>
    <row r="1381" spans="1:4" x14ac:dyDescent="0.2">
      <c r="A1381" s="6">
        <v>520302</v>
      </c>
      <c r="B1381" s="7" t="s">
        <v>87</v>
      </c>
      <c r="C1381" s="167"/>
      <c r="D1381" s="167"/>
    </row>
    <row r="1382" spans="1:4" x14ac:dyDescent="0.2">
      <c r="A1382" s="6">
        <v>520303</v>
      </c>
      <c r="B1382" s="7" t="s">
        <v>88</v>
      </c>
      <c r="C1382" s="167"/>
      <c r="D1382" s="167"/>
    </row>
    <row r="1383" spans="1:4" x14ac:dyDescent="0.2">
      <c r="A1383" s="6">
        <v>520304</v>
      </c>
      <c r="B1383" s="7" t="s">
        <v>89</v>
      </c>
      <c r="C1383" s="167"/>
      <c r="D1383" s="167"/>
    </row>
    <row r="1384" spans="1:4" x14ac:dyDescent="0.2">
      <c r="A1384" s="6">
        <v>520305</v>
      </c>
      <c r="B1384" s="7" t="s">
        <v>206</v>
      </c>
      <c r="C1384" s="167"/>
      <c r="D1384" s="167"/>
    </row>
    <row r="1385" spans="1:4" x14ac:dyDescent="0.2">
      <c r="A1385" s="6"/>
      <c r="B1385" s="7" t="s">
        <v>207</v>
      </c>
      <c r="C1385" s="167"/>
      <c r="D1385" s="167"/>
    </row>
    <row r="1386" spans="1:4" x14ac:dyDescent="0.2">
      <c r="A1386" s="6"/>
      <c r="B1386" s="7" t="s">
        <v>208</v>
      </c>
      <c r="C1386" s="167"/>
      <c r="D1386" s="167"/>
    </row>
    <row r="1387" spans="1:4" x14ac:dyDescent="0.2">
      <c r="A1387" s="6"/>
      <c r="B1387" s="7" t="s">
        <v>209</v>
      </c>
      <c r="C1387" s="167"/>
      <c r="D1387" s="167"/>
    </row>
    <row r="1388" spans="1:4" x14ac:dyDescent="0.2">
      <c r="A1388" s="6">
        <v>520306</v>
      </c>
      <c r="B1388" s="7" t="s">
        <v>91</v>
      </c>
      <c r="C1388" s="167"/>
      <c r="D1388" s="167"/>
    </row>
    <row r="1389" spans="1:4" ht="13.5" thickBot="1" x14ac:dyDescent="0.25">
      <c r="A1389" s="18">
        <v>520307</v>
      </c>
      <c r="B1389" s="19" t="s">
        <v>210</v>
      </c>
      <c r="C1389" s="176"/>
      <c r="D1389" s="176"/>
    </row>
    <row r="1390" spans="1:4" ht="13.5" thickBot="1" x14ac:dyDescent="0.25">
      <c r="A1390" s="9" t="s">
        <v>18</v>
      </c>
      <c r="B1390" s="10"/>
      <c r="C1390" s="168">
        <f>SUM(C1380:C1389)</f>
        <v>0</v>
      </c>
      <c r="D1390" s="168">
        <f>SUM(D1380:D1389)</f>
        <v>0</v>
      </c>
    </row>
    <row r="1391" spans="1:4" x14ac:dyDescent="0.2">
      <c r="A1391" s="12">
        <v>5204</v>
      </c>
      <c r="B1391" s="13" t="s">
        <v>398</v>
      </c>
      <c r="C1391" s="169"/>
      <c r="D1391" s="169"/>
    </row>
    <row r="1392" spans="1:4" x14ac:dyDescent="0.2">
      <c r="A1392" s="6">
        <v>520401</v>
      </c>
      <c r="B1392" s="7" t="s">
        <v>399</v>
      </c>
      <c r="C1392" s="167"/>
      <c r="D1392" s="167"/>
    </row>
    <row r="1393" spans="1:4" x14ac:dyDescent="0.2">
      <c r="A1393" s="6">
        <v>520402</v>
      </c>
      <c r="B1393" s="7" t="s">
        <v>400</v>
      </c>
      <c r="C1393" s="167"/>
      <c r="D1393" s="167"/>
    </row>
    <row r="1394" spans="1:4" x14ac:dyDescent="0.2">
      <c r="A1394" s="6">
        <v>520403</v>
      </c>
      <c r="B1394" s="7" t="s">
        <v>401</v>
      </c>
      <c r="C1394" s="167"/>
      <c r="D1394" s="167"/>
    </row>
    <row r="1395" spans="1:4" x14ac:dyDescent="0.2">
      <c r="A1395" s="6">
        <v>520404</v>
      </c>
      <c r="B1395" s="7" t="s">
        <v>88</v>
      </c>
      <c r="C1395" s="167"/>
      <c r="D1395" s="167"/>
    </row>
    <row r="1396" spans="1:4" x14ac:dyDescent="0.2">
      <c r="A1396" s="6">
        <v>520405</v>
      </c>
      <c r="B1396" s="7" t="s">
        <v>89</v>
      </c>
      <c r="C1396" s="167"/>
      <c r="D1396" s="167"/>
    </row>
    <row r="1397" spans="1:4" x14ac:dyDescent="0.2">
      <c r="A1397" s="6">
        <v>520406</v>
      </c>
      <c r="B1397" s="7" t="s">
        <v>206</v>
      </c>
      <c r="C1397" s="167"/>
      <c r="D1397" s="167"/>
    </row>
    <row r="1398" spans="1:4" x14ac:dyDescent="0.2">
      <c r="A1398" s="6"/>
      <c r="B1398" s="7" t="s">
        <v>207</v>
      </c>
      <c r="C1398" s="167"/>
      <c r="D1398" s="167"/>
    </row>
    <row r="1399" spans="1:4" x14ac:dyDescent="0.2">
      <c r="A1399" s="6"/>
      <c r="B1399" s="7" t="s">
        <v>208</v>
      </c>
      <c r="C1399" s="167"/>
      <c r="D1399" s="167"/>
    </row>
    <row r="1400" spans="1:4" x14ac:dyDescent="0.2">
      <c r="A1400" s="6"/>
      <c r="B1400" s="7" t="s">
        <v>209</v>
      </c>
      <c r="C1400" s="167"/>
      <c r="D1400" s="167"/>
    </row>
    <row r="1401" spans="1:4" x14ac:dyDescent="0.2">
      <c r="A1401" s="6">
        <v>520407</v>
      </c>
      <c r="B1401" s="7" t="s">
        <v>91</v>
      </c>
      <c r="C1401" s="167"/>
      <c r="D1401" s="167"/>
    </row>
    <row r="1402" spans="1:4" ht="13.5" thickBot="1" x14ac:dyDescent="0.25">
      <c r="A1402" s="18">
        <v>520408</v>
      </c>
      <c r="B1402" s="19" t="s">
        <v>210</v>
      </c>
      <c r="C1402" s="176"/>
      <c r="D1402" s="176"/>
    </row>
    <row r="1403" spans="1:4" ht="13.5" thickBot="1" x14ac:dyDescent="0.25">
      <c r="A1403" s="9" t="s">
        <v>18</v>
      </c>
      <c r="B1403" s="10"/>
      <c r="C1403" s="168">
        <f>SUM(C1392:C1402)</f>
        <v>0</v>
      </c>
      <c r="D1403" s="168">
        <f>SUM(D1392:D1402)</f>
        <v>0</v>
      </c>
    </row>
    <row r="1404" spans="1:4" x14ac:dyDescent="0.2">
      <c r="A1404" s="12">
        <v>5205</v>
      </c>
      <c r="B1404" s="13" t="s">
        <v>214</v>
      </c>
      <c r="C1404" s="169"/>
      <c r="D1404" s="169"/>
    </row>
    <row r="1405" spans="1:4" x14ac:dyDescent="0.2">
      <c r="A1405" s="6">
        <v>520501</v>
      </c>
      <c r="B1405" s="7" t="s">
        <v>86</v>
      </c>
      <c r="C1405" s="167"/>
      <c r="D1405" s="167"/>
    </row>
    <row r="1406" spans="1:4" x14ac:dyDescent="0.2">
      <c r="A1406" s="6">
        <v>520502</v>
      </c>
      <c r="B1406" s="7" t="s">
        <v>87</v>
      </c>
      <c r="C1406" s="167"/>
      <c r="D1406" s="167"/>
    </row>
    <row r="1407" spans="1:4" x14ac:dyDescent="0.2">
      <c r="A1407" s="6">
        <v>520503</v>
      </c>
      <c r="B1407" s="7" t="s">
        <v>88</v>
      </c>
      <c r="C1407" s="167"/>
      <c r="D1407" s="167"/>
    </row>
    <row r="1408" spans="1:4" x14ac:dyDescent="0.2">
      <c r="A1408" s="6">
        <v>520504</v>
      </c>
      <c r="B1408" s="7" t="s">
        <v>89</v>
      </c>
      <c r="C1408" s="167"/>
      <c r="D1408" s="167"/>
    </row>
    <row r="1409" spans="1:4" x14ac:dyDescent="0.2">
      <c r="A1409" s="6">
        <v>520505</v>
      </c>
      <c r="B1409" s="7" t="s">
        <v>206</v>
      </c>
      <c r="C1409" s="167"/>
      <c r="D1409" s="167"/>
    </row>
    <row r="1410" spans="1:4" x14ac:dyDescent="0.2">
      <c r="A1410" s="6"/>
      <c r="B1410" s="7" t="s">
        <v>207</v>
      </c>
      <c r="C1410" s="167"/>
      <c r="D1410" s="167"/>
    </row>
    <row r="1411" spans="1:4" x14ac:dyDescent="0.2">
      <c r="A1411" s="6"/>
      <c r="B1411" s="7" t="s">
        <v>208</v>
      </c>
      <c r="C1411" s="167"/>
      <c r="D1411" s="167"/>
    </row>
    <row r="1412" spans="1:4" x14ac:dyDescent="0.2">
      <c r="A1412" s="6"/>
      <c r="B1412" s="7" t="s">
        <v>209</v>
      </c>
      <c r="C1412" s="167"/>
      <c r="D1412" s="167"/>
    </row>
    <row r="1413" spans="1:4" x14ac:dyDescent="0.2">
      <c r="A1413" s="6">
        <v>520506</v>
      </c>
      <c r="B1413" s="7" t="s">
        <v>91</v>
      </c>
      <c r="C1413" s="167"/>
      <c r="D1413" s="167"/>
    </row>
    <row r="1414" spans="1:4" ht="13.5" thickBot="1" x14ac:dyDescent="0.25">
      <c r="A1414" s="15">
        <v>520507</v>
      </c>
      <c r="B1414" s="19" t="s">
        <v>210</v>
      </c>
      <c r="C1414" s="170"/>
      <c r="D1414" s="170"/>
    </row>
    <row r="1415" spans="1:4" ht="13.5" thickBot="1" x14ac:dyDescent="0.25">
      <c r="A1415" s="9" t="s">
        <v>18</v>
      </c>
      <c r="B1415" s="10"/>
      <c r="C1415" s="168">
        <f>SUM(C1405:C1414)</f>
        <v>0</v>
      </c>
      <c r="D1415" s="168">
        <f>SUM(D1405:D1414)</f>
        <v>0</v>
      </c>
    </row>
    <row r="1416" spans="1:4" x14ac:dyDescent="0.2">
      <c r="A1416" s="12">
        <v>5206</v>
      </c>
      <c r="B1416" s="13" t="s">
        <v>402</v>
      </c>
      <c r="C1416" s="169"/>
      <c r="D1416" s="169"/>
    </row>
    <row r="1417" spans="1:4" x14ac:dyDescent="0.2">
      <c r="A1417" s="6">
        <v>520601</v>
      </c>
      <c r="B1417" s="7" t="s">
        <v>87</v>
      </c>
      <c r="C1417" s="167"/>
      <c r="D1417" s="167"/>
    </row>
    <row r="1418" spans="1:4" x14ac:dyDescent="0.2">
      <c r="A1418" s="6">
        <v>520602</v>
      </c>
      <c r="B1418" s="7" t="s">
        <v>88</v>
      </c>
      <c r="C1418" s="167"/>
      <c r="D1418" s="167"/>
    </row>
    <row r="1419" spans="1:4" x14ac:dyDescent="0.2">
      <c r="A1419" s="6">
        <v>520603</v>
      </c>
      <c r="B1419" s="7" t="s">
        <v>89</v>
      </c>
      <c r="C1419" s="167"/>
      <c r="D1419" s="167"/>
    </row>
    <row r="1420" spans="1:4" x14ac:dyDescent="0.2">
      <c r="A1420" s="6">
        <v>520604</v>
      </c>
      <c r="B1420" s="7" t="s">
        <v>206</v>
      </c>
      <c r="C1420" s="167"/>
      <c r="D1420" s="167"/>
    </row>
    <row r="1421" spans="1:4" x14ac:dyDescent="0.2">
      <c r="A1421" s="6"/>
      <c r="B1421" s="7" t="s">
        <v>207</v>
      </c>
      <c r="C1421" s="167"/>
      <c r="D1421" s="167"/>
    </row>
    <row r="1422" spans="1:4" x14ac:dyDescent="0.2">
      <c r="A1422" s="6"/>
      <c r="B1422" s="7" t="s">
        <v>208</v>
      </c>
      <c r="C1422" s="167"/>
      <c r="D1422" s="167"/>
    </row>
    <row r="1423" spans="1:4" x14ac:dyDescent="0.2">
      <c r="A1423" s="6"/>
      <c r="B1423" s="7" t="s">
        <v>209</v>
      </c>
      <c r="C1423" s="167"/>
      <c r="D1423" s="167"/>
    </row>
    <row r="1424" spans="1:4" x14ac:dyDescent="0.2">
      <c r="A1424" s="6">
        <v>520605</v>
      </c>
      <c r="B1424" s="7" t="s">
        <v>91</v>
      </c>
      <c r="C1424" s="167"/>
      <c r="D1424" s="167"/>
    </row>
    <row r="1425" spans="1:4" ht="13.5" thickBot="1" x14ac:dyDescent="0.25">
      <c r="A1425" s="18">
        <v>520606</v>
      </c>
      <c r="B1425" s="19" t="s">
        <v>210</v>
      </c>
      <c r="C1425" s="176"/>
      <c r="D1425" s="176"/>
    </row>
    <row r="1426" spans="1:4" ht="13.5" thickBot="1" x14ac:dyDescent="0.25">
      <c r="A1426" s="9" t="s">
        <v>18</v>
      </c>
      <c r="B1426" s="10"/>
      <c r="C1426" s="168">
        <f>SUM(C1417:C1425)</f>
        <v>0</v>
      </c>
      <c r="D1426" s="168">
        <f>SUM(D1417:D1425)</f>
        <v>0</v>
      </c>
    </row>
    <row r="1427" spans="1:4" x14ac:dyDescent="0.2">
      <c r="A1427" s="12">
        <v>5207</v>
      </c>
      <c r="B1427" s="13" t="s">
        <v>403</v>
      </c>
      <c r="C1427" s="169"/>
      <c r="D1427" s="169"/>
    </row>
    <row r="1428" spans="1:4" x14ac:dyDescent="0.2">
      <c r="A1428" s="6">
        <v>520701</v>
      </c>
      <c r="B1428" s="7" t="s">
        <v>87</v>
      </c>
      <c r="C1428" s="167"/>
      <c r="D1428" s="167"/>
    </row>
    <row r="1429" spans="1:4" x14ac:dyDescent="0.2">
      <c r="A1429" s="6">
        <v>520702</v>
      </c>
      <c r="B1429" s="7" t="s">
        <v>88</v>
      </c>
      <c r="C1429" s="167"/>
      <c r="D1429" s="167"/>
    </row>
    <row r="1430" spans="1:4" x14ac:dyDescent="0.2">
      <c r="A1430" s="6">
        <v>520703</v>
      </c>
      <c r="B1430" s="7" t="s">
        <v>89</v>
      </c>
      <c r="C1430" s="167"/>
      <c r="D1430" s="167"/>
    </row>
    <row r="1431" spans="1:4" x14ac:dyDescent="0.2">
      <c r="A1431" s="6">
        <v>520704</v>
      </c>
      <c r="B1431" s="7" t="s">
        <v>206</v>
      </c>
      <c r="C1431" s="167"/>
      <c r="D1431" s="167"/>
    </row>
    <row r="1432" spans="1:4" x14ac:dyDescent="0.2">
      <c r="A1432" s="6"/>
      <c r="B1432" s="7" t="s">
        <v>207</v>
      </c>
      <c r="C1432" s="167"/>
      <c r="D1432" s="167"/>
    </row>
    <row r="1433" spans="1:4" x14ac:dyDescent="0.2">
      <c r="A1433" s="6"/>
      <c r="B1433" s="7" t="s">
        <v>208</v>
      </c>
      <c r="C1433" s="167"/>
      <c r="D1433" s="167"/>
    </row>
    <row r="1434" spans="1:4" x14ac:dyDescent="0.2">
      <c r="A1434" s="6"/>
      <c r="B1434" s="7" t="s">
        <v>209</v>
      </c>
      <c r="C1434" s="167"/>
      <c r="D1434" s="167"/>
    </row>
    <row r="1435" spans="1:4" x14ac:dyDescent="0.2">
      <c r="A1435" s="6">
        <v>520705</v>
      </c>
      <c r="B1435" s="7" t="s">
        <v>91</v>
      </c>
      <c r="C1435" s="167"/>
      <c r="D1435" s="167"/>
    </row>
    <row r="1436" spans="1:4" ht="13.5" thickBot="1" x14ac:dyDescent="0.25">
      <c r="A1436" s="18">
        <v>520706</v>
      </c>
      <c r="B1436" s="19" t="s">
        <v>210</v>
      </c>
      <c r="C1436" s="176"/>
      <c r="D1436" s="176"/>
    </row>
    <row r="1437" spans="1:4" ht="13.5" thickBot="1" x14ac:dyDescent="0.25">
      <c r="A1437" s="9" t="s">
        <v>18</v>
      </c>
      <c r="B1437" s="10"/>
      <c r="C1437" s="168">
        <f>SUM(C1428:C1436)</f>
        <v>0</v>
      </c>
      <c r="D1437" s="168">
        <f>SUM(D1428:D1436)</f>
        <v>0</v>
      </c>
    </row>
    <row r="1438" spans="1:4" x14ac:dyDescent="0.2">
      <c r="A1438" s="12">
        <v>5208</v>
      </c>
      <c r="B1438" s="13" t="s">
        <v>404</v>
      </c>
      <c r="C1438" s="169"/>
      <c r="D1438" s="169"/>
    </row>
    <row r="1439" spans="1:4" x14ac:dyDescent="0.2">
      <c r="A1439" s="6">
        <v>520801</v>
      </c>
      <c r="B1439" s="7" t="s">
        <v>86</v>
      </c>
      <c r="C1439" s="167"/>
      <c r="D1439" s="167"/>
    </row>
    <row r="1440" spans="1:4" x14ac:dyDescent="0.2">
      <c r="A1440" s="6">
        <v>520802</v>
      </c>
      <c r="B1440" s="7" t="s">
        <v>87</v>
      </c>
      <c r="C1440" s="167"/>
      <c r="D1440" s="167"/>
    </row>
    <row r="1441" spans="1:4" x14ac:dyDescent="0.2">
      <c r="A1441" s="6">
        <v>520803</v>
      </c>
      <c r="B1441" s="7" t="s">
        <v>88</v>
      </c>
      <c r="C1441" s="167"/>
      <c r="D1441" s="167"/>
    </row>
    <row r="1442" spans="1:4" x14ac:dyDescent="0.2">
      <c r="A1442" s="6">
        <v>520804</v>
      </c>
      <c r="B1442" s="7" t="s">
        <v>89</v>
      </c>
      <c r="C1442" s="167"/>
      <c r="D1442" s="167"/>
    </row>
    <row r="1443" spans="1:4" x14ac:dyDescent="0.2">
      <c r="A1443" s="6">
        <v>520805</v>
      </c>
      <c r="B1443" s="7" t="s">
        <v>206</v>
      </c>
      <c r="C1443" s="167"/>
      <c r="D1443" s="167"/>
    </row>
    <row r="1444" spans="1:4" x14ac:dyDescent="0.2">
      <c r="A1444" s="6"/>
      <c r="B1444" s="7" t="s">
        <v>207</v>
      </c>
      <c r="C1444" s="167"/>
      <c r="D1444" s="167"/>
    </row>
    <row r="1445" spans="1:4" x14ac:dyDescent="0.2">
      <c r="A1445" s="6"/>
      <c r="B1445" s="7" t="s">
        <v>208</v>
      </c>
      <c r="C1445" s="167"/>
      <c r="D1445" s="167"/>
    </row>
    <row r="1446" spans="1:4" x14ac:dyDescent="0.2">
      <c r="A1446" s="6"/>
      <c r="B1446" s="7" t="s">
        <v>209</v>
      </c>
      <c r="C1446" s="167"/>
      <c r="D1446" s="167"/>
    </row>
    <row r="1447" spans="1:4" x14ac:dyDescent="0.2">
      <c r="A1447" s="6">
        <v>520806</v>
      </c>
      <c r="B1447" s="7" t="s">
        <v>91</v>
      </c>
      <c r="C1447" s="167"/>
      <c r="D1447" s="167"/>
    </row>
    <row r="1448" spans="1:4" ht="13.5" thickBot="1" x14ac:dyDescent="0.25">
      <c r="A1448" s="18">
        <v>520807</v>
      </c>
      <c r="B1448" s="19" t="s">
        <v>210</v>
      </c>
      <c r="C1448" s="176"/>
      <c r="D1448" s="176"/>
    </row>
    <row r="1449" spans="1:4" ht="13.5" thickBot="1" x14ac:dyDescent="0.25">
      <c r="A1449" s="9" t="s">
        <v>18</v>
      </c>
      <c r="B1449" s="10"/>
      <c r="C1449" s="168">
        <f>SUM(C1439:C1448)</f>
        <v>0</v>
      </c>
      <c r="D1449" s="168">
        <f>SUM(D1439:D1448)</f>
        <v>0</v>
      </c>
    </row>
    <row r="1450" spans="1:4" x14ac:dyDescent="0.2">
      <c r="A1450" s="12">
        <v>5209</v>
      </c>
      <c r="B1450" s="13" t="s">
        <v>405</v>
      </c>
      <c r="C1450" s="169"/>
      <c r="D1450" s="169"/>
    </row>
    <row r="1451" spans="1:4" x14ac:dyDescent="0.2">
      <c r="A1451" s="6">
        <v>520901</v>
      </c>
      <c r="B1451" s="7" t="s">
        <v>86</v>
      </c>
      <c r="C1451" s="167"/>
      <c r="D1451" s="167"/>
    </row>
    <row r="1452" spans="1:4" x14ac:dyDescent="0.2">
      <c r="A1452" s="6">
        <v>520902</v>
      </c>
      <c r="B1452" s="7" t="s">
        <v>87</v>
      </c>
      <c r="C1452" s="167"/>
      <c r="D1452" s="167"/>
    </row>
    <row r="1453" spans="1:4" x14ac:dyDescent="0.2">
      <c r="A1453" s="6">
        <v>520903</v>
      </c>
      <c r="B1453" s="7" t="s">
        <v>88</v>
      </c>
      <c r="C1453" s="167"/>
      <c r="D1453" s="167"/>
    </row>
    <row r="1454" spans="1:4" x14ac:dyDescent="0.2">
      <c r="A1454" s="6">
        <v>520904</v>
      </c>
      <c r="B1454" s="7" t="s">
        <v>89</v>
      </c>
      <c r="C1454" s="167"/>
      <c r="D1454" s="167"/>
    </row>
    <row r="1455" spans="1:4" x14ac:dyDescent="0.2">
      <c r="A1455" s="6">
        <v>520905</v>
      </c>
      <c r="B1455" s="7" t="s">
        <v>206</v>
      </c>
      <c r="C1455" s="167"/>
      <c r="D1455" s="167"/>
    </row>
    <row r="1456" spans="1:4" x14ac:dyDescent="0.2">
      <c r="A1456" s="6"/>
      <c r="B1456" s="7" t="s">
        <v>207</v>
      </c>
      <c r="C1456" s="167"/>
      <c r="D1456" s="167"/>
    </row>
    <row r="1457" spans="1:4" x14ac:dyDescent="0.2">
      <c r="A1457" s="6"/>
      <c r="B1457" s="7" t="s">
        <v>208</v>
      </c>
      <c r="C1457" s="167"/>
      <c r="D1457" s="167"/>
    </row>
    <row r="1458" spans="1:4" x14ac:dyDescent="0.2">
      <c r="A1458" s="6"/>
      <c r="B1458" s="7" t="s">
        <v>209</v>
      </c>
      <c r="C1458" s="167"/>
      <c r="D1458" s="167"/>
    </row>
    <row r="1459" spans="1:4" x14ac:dyDescent="0.2">
      <c r="A1459" s="6">
        <v>520906</v>
      </c>
      <c r="B1459" s="7" t="s">
        <v>91</v>
      </c>
      <c r="C1459" s="167"/>
      <c r="D1459" s="167"/>
    </row>
    <row r="1460" spans="1:4" ht="13.5" thickBot="1" x14ac:dyDescent="0.25">
      <c r="A1460" s="18">
        <v>520907</v>
      </c>
      <c r="B1460" s="19" t="s">
        <v>210</v>
      </c>
      <c r="C1460" s="176"/>
      <c r="D1460" s="176"/>
    </row>
    <row r="1461" spans="1:4" ht="13.5" thickBot="1" x14ac:dyDescent="0.25">
      <c r="A1461" s="9" t="s">
        <v>18</v>
      </c>
      <c r="B1461" s="10"/>
      <c r="C1461" s="168">
        <f>SUM(C1451:C1460)</f>
        <v>0</v>
      </c>
      <c r="D1461" s="168">
        <f>SUM(D1451:D1460)</f>
        <v>0</v>
      </c>
    </row>
    <row r="1462" spans="1:4" x14ac:dyDescent="0.2">
      <c r="A1462" s="12">
        <v>5210</v>
      </c>
      <c r="B1462" s="13" t="s">
        <v>406</v>
      </c>
      <c r="C1462" s="169"/>
      <c r="D1462" s="169"/>
    </row>
    <row r="1463" spans="1:4" x14ac:dyDescent="0.2">
      <c r="A1463" s="6">
        <v>521001</v>
      </c>
      <c r="B1463" s="7" t="s">
        <v>86</v>
      </c>
      <c r="C1463" s="167"/>
      <c r="D1463" s="167"/>
    </row>
    <row r="1464" spans="1:4" x14ac:dyDescent="0.2">
      <c r="A1464" s="6">
        <v>521002</v>
      </c>
      <c r="B1464" s="7" t="s">
        <v>87</v>
      </c>
      <c r="C1464" s="167"/>
      <c r="D1464" s="167"/>
    </row>
    <row r="1465" spans="1:4" x14ac:dyDescent="0.2">
      <c r="A1465" s="6">
        <v>521003</v>
      </c>
      <c r="B1465" s="7" t="s">
        <v>88</v>
      </c>
      <c r="C1465" s="167"/>
      <c r="D1465" s="167"/>
    </row>
    <row r="1466" spans="1:4" x14ac:dyDescent="0.2">
      <c r="A1466" s="6">
        <v>521004</v>
      </c>
      <c r="B1466" s="7" t="s">
        <v>89</v>
      </c>
      <c r="C1466" s="167"/>
      <c r="D1466" s="167"/>
    </row>
    <row r="1467" spans="1:4" x14ac:dyDescent="0.2">
      <c r="A1467" s="6">
        <v>521005</v>
      </c>
      <c r="B1467" s="7" t="s">
        <v>206</v>
      </c>
      <c r="C1467" s="167"/>
      <c r="D1467" s="167"/>
    </row>
    <row r="1468" spans="1:4" x14ac:dyDescent="0.2">
      <c r="A1468" s="6"/>
      <c r="B1468" s="7" t="s">
        <v>207</v>
      </c>
      <c r="C1468" s="167"/>
      <c r="D1468" s="167"/>
    </row>
    <row r="1469" spans="1:4" x14ac:dyDescent="0.2">
      <c r="A1469" s="6"/>
      <c r="B1469" s="7" t="s">
        <v>208</v>
      </c>
      <c r="C1469" s="167"/>
      <c r="D1469" s="167"/>
    </row>
    <row r="1470" spans="1:4" x14ac:dyDescent="0.2">
      <c r="A1470" s="6"/>
      <c r="B1470" s="7" t="s">
        <v>209</v>
      </c>
      <c r="C1470" s="167"/>
      <c r="D1470" s="167"/>
    </row>
    <row r="1471" spans="1:4" x14ac:dyDescent="0.2">
      <c r="A1471" s="6">
        <v>521006</v>
      </c>
      <c r="B1471" s="7" t="s">
        <v>91</v>
      </c>
      <c r="C1471" s="167"/>
      <c r="D1471" s="167"/>
    </row>
    <row r="1472" spans="1:4" ht="13.5" thickBot="1" x14ac:dyDescent="0.25">
      <c r="A1472" s="18">
        <v>521007</v>
      </c>
      <c r="B1472" s="19" t="s">
        <v>210</v>
      </c>
      <c r="C1472" s="176"/>
      <c r="D1472" s="176"/>
    </row>
    <row r="1473" spans="1:4" ht="13.5" thickBot="1" x14ac:dyDescent="0.25">
      <c r="A1473" s="9" t="s">
        <v>18</v>
      </c>
      <c r="B1473" s="10"/>
      <c r="C1473" s="168">
        <f>SUM(C1463:C1472)</f>
        <v>0</v>
      </c>
      <c r="D1473" s="168">
        <f>SUM(D1463:D1472)</f>
        <v>0</v>
      </c>
    </row>
    <row r="1474" spans="1:4" x14ac:dyDescent="0.2">
      <c r="A1474" s="12">
        <v>5211</v>
      </c>
      <c r="B1474" s="13" t="s">
        <v>407</v>
      </c>
      <c r="C1474" s="169"/>
      <c r="D1474" s="169"/>
    </row>
    <row r="1475" spans="1:4" x14ac:dyDescent="0.2">
      <c r="A1475" s="6">
        <v>521101</v>
      </c>
      <c r="B1475" s="7" t="s">
        <v>86</v>
      </c>
      <c r="C1475" s="167"/>
      <c r="D1475" s="167"/>
    </row>
    <row r="1476" spans="1:4" x14ac:dyDescent="0.2">
      <c r="A1476" s="6">
        <v>521102</v>
      </c>
      <c r="B1476" s="7" t="s">
        <v>87</v>
      </c>
      <c r="C1476" s="167"/>
      <c r="D1476" s="167"/>
    </row>
    <row r="1477" spans="1:4" x14ac:dyDescent="0.2">
      <c r="A1477" s="6">
        <v>521103</v>
      </c>
      <c r="B1477" s="7" t="s">
        <v>88</v>
      </c>
      <c r="C1477" s="167"/>
      <c r="D1477" s="167"/>
    </row>
    <row r="1478" spans="1:4" x14ac:dyDescent="0.2">
      <c r="A1478" s="6">
        <v>521104</v>
      </c>
      <c r="B1478" s="7" t="s">
        <v>89</v>
      </c>
      <c r="C1478" s="167"/>
      <c r="D1478" s="167"/>
    </row>
    <row r="1479" spans="1:4" x14ac:dyDescent="0.2">
      <c r="A1479" s="6">
        <v>521105</v>
      </c>
      <c r="B1479" s="7" t="s">
        <v>206</v>
      </c>
      <c r="C1479" s="167"/>
      <c r="D1479" s="167"/>
    </row>
    <row r="1480" spans="1:4" x14ac:dyDescent="0.2">
      <c r="A1480" s="6"/>
      <c r="B1480" s="7" t="s">
        <v>207</v>
      </c>
      <c r="C1480" s="167"/>
      <c r="D1480" s="167"/>
    </row>
    <row r="1481" spans="1:4" x14ac:dyDescent="0.2">
      <c r="A1481" s="6"/>
      <c r="B1481" s="7" t="s">
        <v>208</v>
      </c>
      <c r="C1481" s="167"/>
      <c r="D1481" s="167"/>
    </row>
    <row r="1482" spans="1:4" x14ac:dyDescent="0.2">
      <c r="A1482" s="6"/>
      <c r="B1482" s="7" t="s">
        <v>209</v>
      </c>
      <c r="C1482" s="167"/>
      <c r="D1482" s="167"/>
    </row>
    <row r="1483" spans="1:4" x14ac:dyDescent="0.2">
      <c r="A1483" s="6">
        <v>521106</v>
      </c>
      <c r="B1483" s="7" t="s">
        <v>91</v>
      </c>
      <c r="C1483" s="167"/>
      <c r="D1483" s="167"/>
    </row>
    <row r="1484" spans="1:4" ht="13.5" thickBot="1" x14ac:dyDescent="0.25">
      <c r="A1484" s="18">
        <v>521107</v>
      </c>
      <c r="B1484" s="19" t="s">
        <v>210</v>
      </c>
      <c r="C1484" s="176"/>
      <c r="D1484" s="176"/>
    </row>
    <row r="1485" spans="1:4" ht="13.5" thickBot="1" x14ac:dyDescent="0.25">
      <c r="A1485" s="9" t="s">
        <v>18</v>
      </c>
      <c r="B1485" s="10"/>
      <c r="C1485" s="168">
        <f>SUM(C1475:C1484)</f>
        <v>0</v>
      </c>
      <c r="D1485" s="168">
        <f>SUM(D1475:D1484)</f>
        <v>0</v>
      </c>
    </row>
    <row r="1486" spans="1:4" x14ac:dyDescent="0.2">
      <c r="A1486" s="12">
        <v>5212</v>
      </c>
      <c r="B1486" s="13" t="s">
        <v>408</v>
      </c>
      <c r="C1486" s="169"/>
      <c r="D1486" s="169"/>
    </row>
    <row r="1487" spans="1:4" x14ac:dyDescent="0.2">
      <c r="A1487" s="6">
        <v>521201</v>
      </c>
      <c r="B1487" s="7" t="s">
        <v>86</v>
      </c>
      <c r="C1487" s="167"/>
      <c r="D1487" s="167"/>
    </row>
    <row r="1488" spans="1:4" x14ac:dyDescent="0.2">
      <c r="A1488" s="6">
        <v>521202</v>
      </c>
      <c r="B1488" s="7" t="s">
        <v>87</v>
      </c>
      <c r="C1488" s="167"/>
      <c r="D1488" s="167"/>
    </row>
    <row r="1489" spans="1:4" x14ac:dyDescent="0.2">
      <c r="A1489" s="6">
        <v>521203</v>
      </c>
      <c r="B1489" s="7" t="s">
        <v>88</v>
      </c>
      <c r="C1489" s="167"/>
      <c r="D1489" s="167"/>
    </row>
    <row r="1490" spans="1:4" x14ac:dyDescent="0.2">
      <c r="A1490" s="6">
        <v>521204</v>
      </c>
      <c r="B1490" s="7" t="s">
        <v>89</v>
      </c>
      <c r="C1490" s="167"/>
      <c r="D1490" s="167"/>
    </row>
    <row r="1491" spans="1:4" x14ac:dyDescent="0.2">
      <c r="A1491" s="6">
        <v>521205</v>
      </c>
      <c r="B1491" s="7" t="s">
        <v>206</v>
      </c>
      <c r="C1491" s="167"/>
      <c r="D1491" s="167"/>
    </row>
    <row r="1492" spans="1:4" x14ac:dyDescent="0.2">
      <c r="A1492" s="6"/>
      <c r="B1492" s="7" t="s">
        <v>207</v>
      </c>
      <c r="C1492" s="167"/>
      <c r="D1492" s="167"/>
    </row>
    <row r="1493" spans="1:4" x14ac:dyDescent="0.2">
      <c r="A1493" s="6"/>
      <c r="B1493" s="7" t="s">
        <v>208</v>
      </c>
      <c r="C1493" s="167"/>
      <c r="D1493" s="167"/>
    </row>
    <row r="1494" spans="1:4" x14ac:dyDescent="0.2">
      <c r="A1494" s="6"/>
      <c r="B1494" s="7" t="s">
        <v>209</v>
      </c>
      <c r="C1494" s="167"/>
      <c r="D1494" s="167"/>
    </row>
    <row r="1495" spans="1:4" x14ac:dyDescent="0.2">
      <c r="A1495" s="6">
        <v>521206</v>
      </c>
      <c r="B1495" s="7" t="s">
        <v>91</v>
      </c>
      <c r="C1495" s="167"/>
      <c r="D1495" s="167"/>
    </row>
    <row r="1496" spans="1:4" ht="13.5" thickBot="1" x14ac:dyDescent="0.25">
      <c r="A1496" s="18">
        <v>521207</v>
      </c>
      <c r="B1496" s="19" t="s">
        <v>210</v>
      </c>
      <c r="C1496" s="176"/>
      <c r="D1496" s="176"/>
    </row>
    <row r="1497" spans="1:4" ht="13.5" thickBot="1" x14ac:dyDescent="0.25">
      <c r="A1497" s="9" t="s">
        <v>18</v>
      </c>
      <c r="B1497" s="10"/>
      <c r="C1497" s="168">
        <f>SUM(C1487:C1496)</f>
        <v>0</v>
      </c>
      <c r="D1497" s="168">
        <f>SUM(D1487:D1496)</f>
        <v>0</v>
      </c>
    </row>
    <row r="1498" spans="1:4" x14ac:dyDescent="0.2">
      <c r="A1498" s="12">
        <v>5213</v>
      </c>
      <c r="B1498" s="13" t="s">
        <v>409</v>
      </c>
      <c r="C1498" s="169"/>
      <c r="D1498" s="169"/>
    </row>
    <row r="1499" spans="1:4" x14ac:dyDescent="0.2">
      <c r="A1499" s="6">
        <v>521301</v>
      </c>
      <c r="B1499" s="7" t="s">
        <v>86</v>
      </c>
      <c r="C1499" s="167"/>
      <c r="D1499" s="167"/>
    </row>
    <row r="1500" spans="1:4" x14ac:dyDescent="0.2">
      <c r="A1500" s="6">
        <v>521302</v>
      </c>
      <c r="B1500" s="7" t="s">
        <v>87</v>
      </c>
      <c r="C1500" s="167"/>
      <c r="D1500" s="167"/>
    </row>
    <row r="1501" spans="1:4" x14ac:dyDescent="0.2">
      <c r="A1501" s="6">
        <v>521303</v>
      </c>
      <c r="B1501" s="7" t="s">
        <v>88</v>
      </c>
      <c r="C1501" s="167"/>
      <c r="D1501" s="167"/>
    </row>
    <row r="1502" spans="1:4" x14ac:dyDescent="0.2">
      <c r="A1502" s="6">
        <v>521304</v>
      </c>
      <c r="B1502" s="7" t="s">
        <v>89</v>
      </c>
      <c r="C1502" s="167"/>
      <c r="D1502" s="167"/>
    </row>
    <row r="1503" spans="1:4" x14ac:dyDescent="0.2">
      <c r="A1503" s="6">
        <v>521305</v>
      </c>
      <c r="B1503" s="7" t="s">
        <v>206</v>
      </c>
      <c r="C1503" s="167"/>
      <c r="D1503" s="167"/>
    </row>
    <row r="1504" spans="1:4" x14ac:dyDescent="0.2">
      <c r="A1504" s="6"/>
      <c r="B1504" s="7" t="s">
        <v>207</v>
      </c>
      <c r="C1504" s="167"/>
      <c r="D1504" s="167"/>
    </row>
    <row r="1505" spans="1:4" x14ac:dyDescent="0.2">
      <c r="A1505" s="6"/>
      <c r="B1505" s="7" t="s">
        <v>208</v>
      </c>
      <c r="C1505" s="167"/>
      <c r="D1505" s="167"/>
    </row>
    <row r="1506" spans="1:4" x14ac:dyDescent="0.2">
      <c r="A1506" s="6"/>
      <c r="B1506" s="7" t="s">
        <v>209</v>
      </c>
      <c r="C1506" s="167"/>
      <c r="D1506" s="167"/>
    </row>
    <row r="1507" spans="1:4" x14ac:dyDescent="0.2">
      <c r="A1507" s="6">
        <v>521306</v>
      </c>
      <c r="B1507" s="7" t="s">
        <v>91</v>
      </c>
      <c r="C1507" s="167"/>
      <c r="D1507" s="167"/>
    </row>
    <row r="1508" spans="1:4" ht="13.5" thickBot="1" x14ac:dyDescent="0.25">
      <c r="A1508" s="18">
        <v>521307</v>
      </c>
      <c r="B1508" s="19" t="s">
        <v>210</v>
      </c>
      <c r="C1508" s="176"/>
      <c r="D1508" s="176"/>
    </row>
    <row r="1509" spans="1:4" ht="13.5" thickBot="1" x14ac:dyDescent="0.25">
      <c r="A1509" s="9" t="s">
        <v>18</v>
      </c>
      <c r="B1509" s="10"/>
      <c r="C1509" s="168">
        <f>SUM(C1499:C1508)</f>
        <v>0</v>
      </c>
      <c r="D1509" s="168">
        <f>SUM(D1499:D1508)</f>
        <v>0</v>
      </c>
    </row>
    <row r="1510" spans="1:4" x14ac:dyDescent="0.2">
      <c r="A1510" s="12">
        <v>5214</v>
      </c>
      <c r="B1510" s="13" t="s">
        <v>335</v>
      </c>
      <c r="C1510" s="169"/>
      <c r="D1510" s="169"/>
    </row>
    <row r="1511" spans="1:4" x14ac:dyDescent="0.2">
      <c r="A1511" s="6">
        <v>521401</v>
      </c>
      <c r="B1511" s="7" t="s">
        <v>86</v>
      </c>
      <c r="C1511" s="167"/>
      <c r="D1511" s="167"/>
    </row>
    <row r="1512" spans="1:4" x14ac:dyDescent="0.2">
      <c r="A1512" s="6">
        <v>521402</v>
      </c>
      <c r="B1512" s="7" t="s">
        <v>87</v>
      </c>
      <c r="C1512" s="167"/>
      <c r="D1512" s="167"/>
    </row>
    <row r="1513" spans="1:4" x14ac:dyDescent="0.2">
      <c r="A1513" s="6">
        <v>521403</v>
      </c>
      <c r="B1513" s="7" t="s">
        <v>88</v>
      </c>
      <c r="C1513" s="167"/>
      <c r="D1513" s="167"/>
    </row>
    <row r="1514" spans="1:4" x14ac:dyDescent="0.2">
      <c r="A1514" s="6">
        <v>521404</v>
      </c>
      <c r="B1514" s="7" t="s">
        <v>89</v>
      </c>
      <c r="C1514" s="167"/>
      <c r="D1514" s="167"/>
    </row>
    <row r="1515" spans="1:4" x14ac:dyDescent="0.2">
      <c r="A1515" s="6">
        <v>521405</v>
      </c>
      <c r="B1515" s="7" t="s">
        <v>206</v>
      </c>
      <c r="C1515" s="167"/>
      <c r="D1515" s="167"/>
    </row>
    <row r="1516" spans="1:4" x14ac:dyDescent="0.2">
      <c r="A1516" s="6"/>
      <c r="B1516" s="7" t="s">
        <v>207</v>
      </c>
      <c r="C1516" s="167"/>
      <c r="D1516" s="167"/>
    </row>
    <row r="1517" spans="1:4" x14ac:dyDescent="0.2">
      <c r="A1517" s="6"/>
      <c r="B1517" s="7" t="s">
        <v>208</v>
      </c>
      <c r="C1517" s="167"/>
      <c r="D1517" s="167"/>
    </row>
    <row r="1518" spans="1:4" x14ac:dyDescent="0.2">
      <c r="A1518" s="6"/>
      <c r="B1518" s="7" t="s">
        <v>209</v>
      </c>
      <c r="C1518" s="167"/>
      <c r="D1518" s="167"/>
    </row>
    <row r="1519" spans="1:4" x14ac:dyDescent="0.2">
      <c r="A1519" s="6">
        <v>521406</v>
      </c>
      <c r="B1519" s="7" t="s">
        <v>91</v>
      </c>
      <c r="C1519" s="167"/>
      <c r="D1519" s="167"/>
    </row>
    <row r="1520" spans="1:4" ht="13.5" thickBot="1" x14ac:dyDescent="0.25">
      <c r="A1520" s="6">
        <v>521407</v>
      </c>
      <c r="B1520" s="19" t="s">
        <v>92</v>
      </c>
      <c r="C1520" s="176"/>
      <c r="D1520" s="176"/>
    </row>
    <row r="1521" spans="1:4" ht="13.5" thickBot="1" x14ac:dyDescent="0.25">
      <c r="A1521" s="9" t="s">
        <v>18</v>
      </c>
      <c r="B1521" s="10"/>
      <c r="C1521" s="168">
        <f>SUM(C1511:C1520)</f>
        <v>0</v>
      </c>
      <c r="D1521" s="168">
        <f>SUM(D1511:D1520)</f>
        <v>0</v>
      </c>
    </row>
    <row r="1522" spans="1:4" x14ac:dyDescent="0.2">
      <c r="A1522" s="12">
        <v>5215</v>
      </c>
      <c r="B1522" s="13" t="s">
        <v>410</v>
      </c>
      <c r="C1522" s="169"/>
      <c r="D1522" s="169"/>
    </row>
    <row r="1523" spans="1:4" x14ac:dyDescent="0.2">
      <c r="A1523" s="6">
        <v>521501</v>
      </c>
      <c r="B1523" s="7" t="s">
        <v>86</v>
      </c>
      <c r="C1523" s="167"/>
      <c r="D1523" s="167"/>
    </row>
    <row r="1524" spans="1:4" x14ac:dyDescent="0.2">
      <c r="A1524" s="6">
        <v>521502</v>
      </c>
      <c r="B1524" s="7" t="s">
        <v>87</v>
      </c>
      <c r="C1524" s="167"/>
      <c r="D1524" s="167"/>
    </row>
    <row r="1525" spans="1:4" x14ac:dyDescent="0.2">
      <c r="A1525" s="6">
        <v>521503</v>
      </c>
      <c r="B1525" s="7" t="s">
        <v>88</v>
      </c>
      <c r="C1525" s="167"/>
      <c r="D1525" s="167"/>
    </row>
    <row r="1526" spans="1:4" x14ac:dyDescent="0.2">
      <c r="A1526" s="6">
        <v>521504</v>
      </c>
      <c r="B1526" s="7" t="s">
        <v>89</v>
      </c>
      <c r="C1526" s="167"/>
      <c r="D1526" s="167"/>
    </row>
    <row r="1527" spans="1:4" x14ac:dyDescent="0.2">
      <c r="A1527" s="6">
        <v>521505</v>
      </c>
      <c r="B1527" s="7" t="s">
        <v>206</v>
      </c>
      <c r="C1527" s="167"/>
      <c r="D1527" s="167"/>
    </row>
    <row r="1528" spans="1:4" x14ac:dyDescent="0.2">
      <c r="A1528" s="6"/>
      <c r="B1528" s="7" t="s">
        <v>207</v>
      </c>
      <c r="C1528" s="167"/>
      <c r="D1528" s="167"/>
    </row>
    <row r="1529" spans="1:4" x14ac:dyDescent="0.2">
      <c r="A1529" s="6"/>
      <c r="B1529" s="7" t="s">
        <v>208</v>
      </c>
      <c r="C1529" s="167"/>
      <c r="D1529" s="167"/>
    </row>
    <row r="1530" spans="1:4" x14ac:dyDescent="0.2">
      <c r="A1530" s="6"/>
      <c r="B1530" s="7" t="s">
        <v>209</v>
      </c>
      <c r="C1530" s="167"/>
      <c r="D1530" s="167"/>
    </row>
    <row r="1531" spans="1:4" x14ac:dyDescent="0.2">
      <c r="A1531" s="6">
        <v>521506</v>
      </c>
      <c r="B1531" s="7" t="s">
        <v>91</v>
      </c>
      <c r="C1531" s="167"/>
      <c r="D1531" s="167"/>
    </row>
    <row r="1532" spans="1:4" ht="13.5" thickBot="1" x14ac:dyDescent="0.25">
      <c r="A1532" s="18">
        <v>521507</v>
      </c>
      <c r="B1532" s="19" t="s">
        <v>92</v>
      </c>
      <c r="C1532" s="176"/>
      <c r="D1532" s="176"/>
    </row>
    <row r="1533" spans="1:4" ht="13.5" thickBot="1" x14ac:dyDescent="0.25">
      <c r="A1533" s="9" t="s">
        <v>18</v>
      </c>
      <c r="B1533" s="10"/>
      <c r="C1533" s="168">
        <f>SUM(C1523:C1532)</f>
        <v>0</v>
      </c>
      <c r="D1533" s="168">
        <f>SUM(D1523:D1532)</f>
        <v>0</v>
      </c>
    </row>
    <row r="1534" spans="1:4" x14ac:dyDescent="0.2">
      <c r="A1534" s="12">
        <v>5216</v>
      </c>
      <c r="B1534" s="13" t="s">
        <v>337</v>
      </c>
      <c r="C1534" s="169"/>
      <c r="D1534" s="169"/>
    </row>
    <row r="1535" spans="1:4" x14ac:dyDescent="0.2">
      <c r="A1535" s="6">
        <v>521601</v>
      </c>
      <c r="B1535" s="7" t="s">
        <v>338</v>
      </c>
      <c r="C1535" s="167"/>
      <c r="D1535" s="167"/>
    </row>
    <row r="1536" spans="1:4" x14ac:dyDescent="0.2">
      <c r="A1536" s="6">
        <v>521602</v>
      </c>
      <c r="B1536" s="7" t="s">
        <v>339</v>
      </c>
      <c r="C1536" s="167"/>
      <c r="D1536" s="167"/>
    </row>
    <row r="1537" spans="1:4" x14ac:dyDescent="0.2">
      <c r="A1537" s="6">
        <v>521603</v>
      </c>
      <c r="B1537" s="7" t="s">
        <v>340</v>
      </c>
      <c r="C1537" s="167"/>
      <c r="D1537" s="167"/>
    </row>
    <row r="1538" spans="1:4" x14ac:dyDescent="0.2">
      <c r="A1538" s="6">
        <v>521604</v>
      </c>
      <c r="B1538" s="7" t="s">
        <v>341</v>
      </c>
      <c r="C1538" s="167"/>
      <c r="D1538" s="167"/>
    </row>
    <row r="1539" spans="1:4" x14ac:dyDescent="0.2">
      <c r="A1539" s="6">
        <v>521605</v>
      </c>
      <c r="B1539" s="7" t="s">
        <v>342</v>
      </c>
      <c r="C1539" s="167"/>
      <c r="D1539" s="167"/>
    </row>
    <row r="1540" spans="1:4" x14ac:dyDescent="0.2">
      <c r="A1540" s="6">
        <v>521606</v>
      </c>
      <c r="B1540" s="7" t="s">
        <v>343</v>
      </c>
      <c r="C1540" s="167"/>
      <c r="D1540" s="167"/>
    </row>
    <row r="1541" spans="1:4" x14ac:dyDescent="0.2">
      <c r="A1541" s="6">
        <v>521607</v>
      </c>
      <c r="B1541" s="7" t="s">
        <v>117</v>
      </c>
      <c r="C1541" s="167"/>
      <c r="D1541" s="167"/>
    </row>
    <row r="1542" spans="1:4" x14ac:dyDescent="0.2">
      <c r="A1542" s="6">
        <v>521608</v>
      </c>
      <c r="B1542" s="7" t="s">
        <v>118</v>
      </c>
      <c r="C1542" s="167"/>
      <c r="D1542" s="167"/>
    </row>
    <row r="1543" spans="1:4" x14ac:dyDescent="0.2">
      <c r="A1543" s="6"/>
      <c r="B1543" s="7" t="s">
        <v>207</v>
      </c>
      <c r="C1543" s="167"/>
      <c r="D1543" s="167"/>
    </row>
    <row r="1544" spans="1:4" x14ac:dyDescent="0.2">
      <c r="A1544" s="6"/>
      <c r="B1544" s="7" t="s">
        <v>208</v>
      </c>
      <c r="C1544" s="167"/>
      <c r="D1544" s="167"/>
    </row>
    <row r="1545" spans="1:4" x14ac:dyDescent="0.2">
      <c r="A1545" s="6"/>
      <c r="B1545" s="7" t="s">
        <v>209</v>
      </c>
      <c r="C1545" s="167"/>
      <c r="D1545" s="167"/>
    </row>
    <row r="1546" spans="1:4" x14ac:dyDescent="0.2">
      <c r="A1546" s="6">
        <v>521609</v>
      </c>
      <c r="B1546" s="7" t="s">
        <v>344</v>
      </c>
      <c r="C1546" s="167"/>
      <c r="D1546" s="167"/>
    </row>
    <row r="1547" spans="1:4" x14ac:dyDescent="0.2">
      <c r="A1547" s="6">
        <v>521610</v>
      </c>
      <c r="B1547" s="7" t="s">
        <v>243</v>
      </c>
      <c r="C1547" s="167"/>
      <c r="D1547" s="167"/>
    </row>
    <row r="1548" spans="1:4" ht="13.5" thickBot="1" x14ac:dyDescent="0.25">
      <c r="A1548" s="18">
        <v>521611</v>
      </c>
      <c r="B1548" s="19" t="s">
        <v>121</v>
      </c>
      <c r="C1548" s="176"/>
      <c r="D1548" s="176"/>
    </row>
    <row r="1549" spans="1:4" ht="13.5" thickBot="1" x14ac:dyDescent="0.25">
      <c r="A1549" s="9" t="s">
        <v>18</v>
      </c>
      <c r="B1549" s="10"/>
      <c r="C1549" s="168">
        <f>SUM(C1535:C1548)</f>
        <v>0</v>
      </c>
      <c r="D1549" s="168">
        <f>SUM(D1535:D1548)</f>
        <v>0</v>
      </c>
    </row>
    <row r="1550" spans="1:4" x14ac:dyDescent="0.2">
      <c r="A1550" s="12">
        <v>5217</v>
      </c>
      <c r="B1550" s="13" t="s">
        <v>411</v>
      </c>
      <c r="C1550" s="169"/>
      <c r="D1550" s="169"/>
    </row>
    <row r="1551" spans="1:4" x14ac:dyDescent="0.2">
      <c r="A1551" s="6">
        <v>521701</v>
      </c>
      <c r="B1551" s="7" t="s">
        <v>338</v>
      </c>
      <c r="C1551" s="167"/>
      <c r="D1551" s="167"/>
    </row>
    <row r="1552" spans="1:4" x14ac:dyDescent="0.2">
      <c r="A1552" s="6">
        <v>521702</v>
      </c>
      <c r="B1552" s="7" t="s">
        <v>339</v>
      </c>
      <c r="C1552" s="167"/>
      <c r="D1552" s="167"/>
    </row>
    <row r="1553" spans="1:4" x14ac:dyDescent="0.2">
      <c r="A1553" s="6">
        <v>521703</v>
      </c>
      <c r="B1553" s="7" t="s">
        <v>340</v>
      </c>
      <c r="C1553" s="167"/>
      <c r="D1553" s="167"/>
    </row>
    <row r="1554" spans="1:4" x14ac:dyDescent="0.2">
      <c r="A1554" s="6">
        <v>521704</v>
      </c>
      <c r="B1554" s="7" t="s">
        <v>341</v>
      </c>
      <c r="C1554" s="167"/>
      <c r="D1554" s="167"/>
    </row>
    <row r="1555" spans="1:4" x14ac:dyDescent="0.2">
      <c r="A1555" s="6">
        <v>521705</v>
      </c>
      <c r="B1555" s="7" t="s">
        <v>342</v>
      </c>
      <c r="C1555" s="167"/>
      <c r="D1555" s="167"/>
    </row>
    <row r="1556" spans="1:4" x14ac:dyDescent="0.2">
      <c r="A1556" s="6">
        <v>521706</v>
      </c>
      <c r="B1556" s="7" t="s">
        <v>343</v>
      </c>
      <c r="C1556" s="167"/>
      <c r="D1556" s="167"/>
    </row>
    <row r="1557" spans="1:4" x14ac:dyDescent="0.2">
      <c r="A1557" s="6">
        <v>521707</v>
      </c>
      <c r="B1557" s="7" t="s">
        <v>117</v>
      </c>
      <c r="C1557" s="167"/>
      <c r="D1557" s="167"/>
    </row>
    <row r="1558" spans="1:4" x14ac:dyDescent="0.2">
      <c r="A1558" s="6">
        <v>521708</v>
      </c>
      <c r="B1558" s="7" t="s">
        <v>118</v>
      </c>
      <c r="C1558" s="167"/>
      <c r="D1558" s="167"/>
    </row>
    <row r="1559" spans="1:4" x14ac:dyDescent="0.2">
      <c r="A1559" s="6"/>
      <c r="B1559" s="7" t="s">
        <v>207</v>
      </c>
      <c r="C1559" s="167"/>
      <c r="D1559" s="167"/>
    </row>
    <row r="1560" spans="1:4" x14ac:dyDescent="0.2">
      <c r="A1560" s="6"/>
      <c r="B1560" s="7" t="s">
        <v>208</v>
      </c>
      <c r="C1560" s="167"/>
      <c r="D1560" s="167"/>
    </row>
    <row r="1561" spans="1:4" x14ac:dyDescent="0.2">
      <c r="A1561" s="6"/>
      <c r="B1561" s="7" t="s">
        <v>209</v>
      </c>
      <c r="C1561" s="167"/>
      <c r="D1561" s="167"/>
    </row>
    <row r="1562" spans="1:4" x14ac:dyDescent="0.2">
      <c r="A1562" s="6">
        <v>521709</v>
      </c>
      <c r="B1562" s="7" t="s">
        <v>344</v>
      </c>
      <c r="C1562" s="167"/>
      <c r="D1562" s="167"/>
    </row>
    <row r="1563" spans="1:4" x14ac:dyDescent="0.2">
      <c r="A1563" s="6">
        <v>521710</v>
      </c>
      <c r="B1563" s="7" t="s">
        <v>243</v>
      </c>
      <c r="C1563" s="167"/>
      <c r="D1563" s="167"/>
    </row>
    <row r="1564" spans="1:4" ht="13.5" thickBot="1" x14ac:dyDescent="0.25">
      <c r="A1564" s="18">
        <v>521711</v>
      </c>
      <c r="B1564" s="19" t="s">
        <v>121</v>
      </c>
      <c r="C1564" s="176"/>
      <c r="D1564" s="176"/>
    </row>
    <row r="1565" spans="1:4" ht="13.5" thickBot="1" x14ac:dyDescent="0.25">
      <c r="A1565" s="9" t="s">
        <v>18</v>
      </c>
      <c r="B1565" s="10"/>
      <c r="C1565" s="168">
        <f>SUM(C1551:C1564)</f>
        <v>0</v>
      </c>
      <c r="D1565" s="168">
        <f>SUM(D1551:D1564)</f>
        <v>0</v>
      </c>
    </row>
    <row r="1566" spans="1:4" x14ac:dyDescent="0.2">
      <c r="A1566" s="12">
        <v>5218</v>
      </c>
      <c r="B1566" s="13" t="s">
        <v>346</v>
      </c>
      <c r="C1566" s="169"/>
      <c r="D1566" s="169"/>
    </row>
    <row r="1567" spans="1:4" x14ac:dyDescent="0.2">
      <c r="A1567" s="6">
        <v>521801</v>
      </c>
      <c r="B1567" s="7" t="s">
        <v>347</v>
      </c>
      <c r="C1567" s="167"/>
      <c r="D1567" s="167"/>
    </row>
    <row r="1568" spans="1:4" x14ac:dyDescent="0.2">
      <c r="A1568" s="6">
        <v>521802</v>
      </c>
      <c r="B1568" s="7" t="s">
        <v>351</v>
      </c>
      <c r="C1568" s="167"/>
      <c r="D1568" s="167"/>
    </row>
    <row r="1569" spans="1:4" x14ac:dyDescent="0.2">
      <c r="A1569" s="6">
        <v>521803</v>
      </c>
      <c r="B1569" s="7" t="s">
        <v>352</v>
      </c>
      <c r="C1569" s="167"/>
      <c r="D1569" s="167"/>
    </row>
    <row r="1570" spans="1:4" x14ac:dyDescent="0.2">
      <c r="A1570" s="6">
        <v>521804</v>
      </c>
      <c r="B1570" s="7" t="s">
        <v>353</v>
      </c>
      <c r="C1570" s="167"/>
      <c r="D1570" s="167"/>
    </row>
    <row r="1571" spans="1:4" x14ac:dyDescent="0.2">
      <c r="A1571" s="6">
        <v>521805</v>
      </c>
      <c r="B1571" s="7" t="s">
        <v>354</v>
      </c>
      <c r="C1571" s="167"/>
      <c r="D1571" s="167"/>
    </row>
    <row r="1572" spans="1:4" x14ac:dyDescent="0.2">
      <c r="A1572" s="6">
        <v>521806</v>
      </c>
      <c r="B1572" s="7" t="s">
        <v>355</v>
      </c>
      <c r="C1572" s="167"/>
      <c r="D1572" s="167"/>
    </row>
    <row r="1573" spans="1:4" x14ac:dyDescent="0.2">
      <c r="A1573" s="6">
        <v>521807</v>
      </c>
      <c r="B1573" s="7" t="s">
        <v>356</v>
      </c>
      <c r="C1573" s="167"/>
      <c r="D1573" s="167"/>
    </row>
    <row r="1574" spans="1:4" x14ac:dyDescent="0.2">
      <c r="A1574" s="6">
        <v>521808</v>
      </c>
      <c r="B1574" s="7" t="s">
        <v>357</v>
      </c>
      <c r="C1574" s="167"/>
      <c r="D1574" s="167"/>
    </row>
    <row r="1575" spans="1:4" x14ac:dyDescent="0.2">
      <c r="A1575" s="6">
        <v>521809</v>
      </c>
      <c r="B1575" s="7" t="s">
        <v>360</v>
      </c>
      <c r="C1575" s="167"/>
      <c r="D1575" s="167"/>
    </row>
    <row r="1576" spans="1:4" x14ac:dyDescent="0.2">
      <c r="A1576" s="6">
        <v>521810</v>
      </c>
      <c r="B1576" s="7" t="s">
        <v>361</v>
      </c>
      <c r="C1576" s="167"/>
      <c r="D1576" s="167"/>
    </row>
    <row r="1577" spans="1:4" x14ac:dyDescent="0.2">
      <c r="A1577" s="6">
        <v>521811</v>
      </c>
      <c r="B1577" s="7" t="s">
        <v>362</v>
      </c>
      <c r="C1577" s="167"/>
      <c r="D1577" s="167"/>
    </row>
    <row r="1578" spans="1:4" x14ac:dyDescent="0.2">
      <c r="A1578" s="6">
        <v>521812</v>
      </c>
      <c r="B1578" s="7" t="s">
        <v>363</v>
      </c>
      <c r="C1578" s="167"/>
      <c r="D1578" s="167"/>
    </row>
    <row r="1579" spans="1:4" x14ac:dyDescent="0.2">
      <c r="A1579" s="6">
        <v>521813</v>
      </c>
      <c r="B1579" s="7" t="s">
        <v>364</v>
      </c>
      <c r="C1579" s="167"/>
      <c r="D1579" s="167"/>
    </row>
    <row r="1580" spans="1:4" x14ac:dyDescent="0.2">
      <c r="A1580" s="6">
        <v>521814</v>
      </c>
      <c r="B1580" s="7" t="s">
        <v>365</v>
      </c>
      <c r="C1580" s="167"/>
      <c r="D1580" s="167"/>
    </row>
    <row r="1581" spans="1:4" x14ac:dyDescent="0.2">
      <c r="A1581" s="6">
        <v>521815</v>
      </c>
      <c r="B1581" s="7" t="s">
        <v>366</v>
      </c>
      <c r="C1581" s="167"/>
      <c r="D1581" s="167"/>
    </row>
    <row r="1582" spans="1:4" x14ac:dyDescent="0.2">
      <c r="A1582" s="6">
        <v>521816</v>
      </c>
      <c r="B1582" s="7" t="s">
        <v>368</v>
      </c>
      <c r="C1582" s="167"/>
      <c r="D1582" s="167"/>
    </row>
    <row r="1583" spans="1:4" x14ac:dyDescent="0.2">
      <c r="A1583" s="6">
        <v>521817</v>
      </c>
      <c r="B1583" s="7" t="s">
        <v>369</v>
      </c>
      <c r="C1583" s="167"/>
      <c r="D1583" s="167"/>
    </row>
    <row r="1584" spans="1:4" x14ac:dyDescent="0.2">
      <c r="A1584" s="6">
        <v>521818</v>
      </c>
      <c r="B1584" s="7" t="s">
        <v>370</v>
      </c>
      <c r="C1584" s="167"/>
      <c r="D1584" s="167"/>
    </row>
    <row r="1585" spans="1:4" x14ac:dyDescent="0.2">
      <c r="A1585" s="6">
        <v>521819</v>
      </c>
      <c r="B1585" s="7" t="s">
        <v>371</v>
      </c>
      <c r="C1585" s="167"/>
      <c r="D1585" s="167"/>
    </row>
    <row r="1586" spans="1:4" x14ac:dyDescent="0.2">
      <c r="A1586" s="6">
        <v>521820</v>
      </c>
      <c r="B1586" s="7" t="s">
        <v>372</v>
      </c>
      <c r="C1586" s="167"/>
      <c r="D1586" s="167"/>
    </row>
    <row r="1587" spans="1:4" x14ac:dyDescent="0.2">
      <c r="A1587" s="6">
        <v>521821</v>
      </c>
      <c r="B1587" s="7" t="s">
        <v>373</v>
      </c>
      <c r="C1587" s="167"/>
      <c r="D1587" s="167"/>
    </row>
    <row r="1588" spans="1:4" x14ac:dyDescent="0.2">
      <c r="A1588" s="6">
        <v>521822</v>
      </c>
      <c r="B1588" s="7" t="s">
        <v>374</v>
      </c>
      <c r="C1588" s="167"/>
      <c r="D1588" s="167"/>
    </row>
    <row r="1589" spans="1:4" x14ac:dyDescent="0.2">
      <c r="A1589" s="6">
        <v>521823</v>
      </c>
      <c r="B1589" s="7" t="s">
        <v>377</v>
      </c>
      <c r="C1589" s="167"/>
      <c r="D1589" s="167"/>
    </row>
    <row r="1590" spans="1:4" x14ac:dyDescent="0.2">
      <c r="A1590" s="6">
        <v>521824</v>
      </c>
      <c r="B1590" s="7" t="s">
        <v>378</v>
      </c>
      <c r="C1590" s="167"/>
      <c r="D1590" s="167"/>
    </row>
    <row r="1591" spans="1:4" x14ac:dyDescent="0.2">
      <c r="A1591" s="6">
        <v>521825</v>
      </c>
      <c r="B1591" s="7" t="s">
        <v>379</v>
      </c>
      <c r="C1591" s="167"/>
      <c r="D1591" s="167"/>
    </row>
    <row r="1592" spans="1:4" x14ac:dyDescent="0.2">
      <c r="A1592" s="6">
        <v>521826</v>
      </c>
      <c r="B1592" s="7" t="s">
        <v>380</v>
      </c>
      <c r="C1592" s="167"/>
      <c r="D1592" s="167"/>
    </row>
    <row r="1593" spans="1:4" x14ac:dyDescent="0.2">
      <c r="A1593" s="6">
        <v>521827</v>
      </c>
      <c r="B1593" s="7" t="s">
        <v>381</v>
      </c>
      <c r="C1593" s="167"/>
      <c r="D1593" s="167"/>
    </row>
    <row r="1594" spans="1:4" x14ac:dyDescent="0.2">
      <c r="A1594" s="6">
        <v>521828</v>
      </c>
      <c r="B1594" s="7" t="s">
        <v>412</v>
      </c>
      <c r="C1594" s="167"/>
      <c r="D1594" s="167"/>
    </row>
    <row r="1595" spans="1:4" x14ac:dyDescent="0.2">
      <c r="A1595" s="6">
        <v>521829</v>
      </c>
      <c r="B1595" s="7" t="s">
        <v>384</v>
      </c>
      <c r="C1595" s="167"/>
      <c r="D1595" s="167"/>
    </row>
    <row r="1596" spans="1:4" x14ac:dyDescent="0.2">
      <c r="A1596" s="6">
        <v>521830</v>
      </c>
      <c r="B1596" s="7" t="s">
        <v>413</v>
      </c>
      <c r="C1596" s="167"/>
      <c r="D1596" s="167"/>
    </row>
    <row r="1597" spans="1:4" x14ac:dyDescent="0.2">
      <c r="A1597" s="6">
        <v>521831</v>
      </c>
      <c r="B1597" s="7" t="s">
        <v>414</v>
      </c>
      <c r="C1597" s="167"/>
      <c r="D1597" s="167"/>
    </row>
    <row r="1598" spans="1:4" x14ac:dyDescent="0.2">
      <c r="A1598" s="6">
        <v>521832</v>
      </c>
      <c r="B1598" s="7" t="s">
        <v>358</v>
      </c>
      <c r="C1598" s="167"/>
      <c r="D1598" s="167"/>
    </row>
    <row r="1599" spans="1:4" x14ac:dyDescent="0.2">
      <c r="A1599" s="6">
        <v>521833</v>
      </c>
      <c r="B1599" s="7" t="s">
        <v>359</v>
      </c>
      <c r="C1599" s="167"/>
      <c r="D1599" s="167"/>
    </row>
    <row r="1600" spans="1:4" x14ac:dyDescent="0.2">
      <c r="A1600" s="15">
        <v>521834</v>
      </c>
      <c r="B1600" s="16" t="s">
        <v>387</v>
      </c>
      <c r="C1600" s="170"/>
      <c r="D1600" s="170"/>
    </row>
    <row r="1601" spans="1:4" x14ac:dyDescent="0.2">
      <c r="A1601" s="15">
        <v>521835</v>
      </c>
      <c r="B1601" s="16" t="s">
        <v>388</v>
      </c>
      <c r="C1601" s="170"/>
      <c r="D1601" s="170"/>
    </row>
    <row r="1602" spans="1:4" x14ac:dyDescent="0.2">
      <c r="A1602" s="15">
        <v>521836</v>
      </c>
      <c r="B1602" s="16" t="s">
        <v>167</v>
      </c>
      <c r="C1602" s="170"/>
      <c r="D1602" s="170"/>
    </row>
    <row r="1603" spans="1:4" x14ac:dyDescent="0.2">
      <c r="A1603" s="15">
        <v>521837</v>
      </c>
      <c r="B1603" s="16" t="s">
        <v>159</v>
      </c>
      <c r="C1603" s="170"/>
      <c r="D1603" s="170"/>
    </row>
    <row r="1604" spans="1:4" x14ac:dyDescent="0.2">
      <c r="A1604" s="15">
        <v>521838</v>
      </c>
      <c r="B1604" s="16" t="s">
        <v>169</v>
      </c>
      <c r="C1604" s="170"/>
      <c r="D1604" s="170"/>
    </row>
    <row r="1605" spans="1:4" x14ac:dyDescent="0.2">
      <c r="A1605" s="15">
        <v>521839</v>
      </c>
      <c r="B1605" s="16" t="s">
        <v>170</v>
      </c>
      <c r="C1605" s="170"/>
      <c r="D1605" s="170"/>
    </row>
    <row r="1606" spans="1:4" x14ac:dyDescent="0.2">
      <c r="A1606" s="15">
        <v>521840</v>
      </c>
      <c r="B1606" s="16" t="s">
        <v>171</v>
      </c>
      <c r="C1606" s="170"/>
      <c r="D1606" s="170"/>
    </row>
    <row r="1607" spans="1:4" x14ac:dyDescent="0.2">
      <c r="A1607" s="15">
        <v>521841</v>
      </c>
      <c r="B1607" s="16" t="s">
        <v>390</v>
      </c>
      <c r="C1607" s="170"/>
      <c r="D1607" s="170"/>
    </row>
    <row r="1608" spans="1:4" ht="13.5" thickBot="1" x14ac:dyDescent="0.25">
      <c r="A1608" s="15">
        <v>521860</v>
      </c>
      <c r="B1608" s="16" t="s">
        <v>38</v>
      </c>
      <c r="C1608" s="170"/>
      <c r="D1608" s="170"/>
    </row>
    <row r="1609" spans="1:4" ht="13.5" thickBot="1" x14ac:dyDescent="0.25">
      <c r="A1609" s="9" t="s">
        <v>18</v>
      </c>
      <c r="B1609" s="10"/>
      <c r="C1609" s="168">
        <f>SUM(C1567:C1608)</f>
        <v>0</v>
      </c>
      <c r="D1609" s="168">
        <f>SUM(D1567:D1608)</f>
        <v>0</v>
      </c>
    </row>
    <row r="1610" spans="1:4" x14ac:dyDescent="0.2">
      <c r="A1610" s="12">
        <v>53</v>
      </c>
      <c r="B1610" s="13" t="s">
        <v>415</v>
      </c>
      <c r="C1610" s="169"/>
      <c r="D1610" s="169"/>
    </row>
    <row r="1611" spans="1:4" x14ac:dyDescent="0.2">
      <c r="A1611" s="3">
        <v>5301</v>
      </c>
      <c r="B1611" s="4" t="s">
        <v>416</v>
      </c>
      <c r="C1611" s="167"/>
      <c r="D1611" s="167"/>
    </row>
    <row r="1612" spans="1:4" x14ac:dyDescent="0.2">
      <c r="A1612" s="6">
        <v>530101</v>
      </c>
      <c r="B1612" s="7" t="s">
        <v>94</v>
      </c>
      <c r="C1612" s="167">
        <v>660195</v>
      </c>
      <c r="D1612" s="167">
        <v>225000</v>
      </c>
    </row>
    <row r="1613" spans="1:4" x14ac:dyDescent="0.2">
      <c r="A1613" s="6">
        <v>530102</v>
      </c>
      <c r="B1613" s="7" t="s">
        <v>95</v>
      </c>
      <c r="C1613" s="167"/>
      <c r="D1613" s="167"/>
    </row>
    <row r="1614" spans="1:4" x14ac:dyDescent="0.2">
      <c r="A1614" s="6">
        <v>530103</v>
      </c>
      <c r="B1614" s="7" t="s">
        <v>96</v>
      </c>
      <c r="C1614" s="167"/>
      <c r="D1614" s="167"/>
    </row>
    <row r="1615" spans="1:4" x14ac:dyDescent="0.2">
      <c r="A1615" s="6">
        <v>530104</v>
      </c>
      <c r="B1615" s="7" t="s">
        <v>97</v>
      </c>
      <c r="C1615" s="167"/>
      <c r="D1615" s="167"/>
    </row>
    <row r="1616" spans="1:4" x14ac:dyDescent="0.2">
      <c r="A1616" s="6">
        <v>530105</v>
      </c>
      <c r="B1616" s="7" t="s">
        <v>98</v>
      </c>
      <c r="C1616" s="167">
        <v>15885879</v>
      </c>
      <c r="D1616" s="167">
        <v>10888656</v>
      </c>
    </row>
    <row r="1617" spans="1:4" x14ac:dyDescent="0.2">
      <c r="A1617" s="6">
        <v>530106</v>
      </c>
      <c r="B1617" s="7" t="s">
        <v>99</v>
      </c>
      <c r="C1617" s="167">
        <v>310210188</v>
      </c>
      <c r="D1617" s="167">
        <v>283081091</v>
      </c>
    </row>
    <row r="1618" spans="1:4" x14ac:dyDescent="0.2">
      <c r="A1618" s="6">
        <v>530107</v>
      </c>
      <c r="B1618" s="7" t="s">
        <v>100</v>
      </c>
      <c r="C1618" s="167"/>
      <c r="D1618" s="167"/>
    </row>
    <row r="1619" spans="1:4" x14ac:dyDescent="0.2">
      <c r="A1619" s="6">
        <v>530108</v>
      </c>
      <c r="B1619" s="7" t="s">
        <v>101</v>
      </c>
      <c r="C1619" s="167">
        <v>1858657</v>
      </c>
      <c r="D1619" s="167">
        <v>315446</v>
      </c>
    </row>
    <row r="1620" spans="1:4" x14ac:dyDescent="0.2">
      <c r="A1620" s="6">
        <v>530109</v>
      </c>
      <c r="B1620" s="7" t="s">
        <v>102</v>
      </c>
      <c r="C1620" s="167">
        <v>78000</v>
      </c>
      <c r="D1620" s="167"/>
    </row>
    <row r="1621" spans="1:4" x14ac:dyDescent="0.2">
      <c r="A1621" s="6">
        <v>530110</v>
      </c>
      <c r="B1621" s="7" t="s">
        <v>103</v>
      </c>
      <c r="C1621" s="167"/>
      <c r="D1621" s="167"/>
    </row>
    <row r="1622" spans="1:4" x14ac:dyDescent="0.2">
      <c r="A1622" s="6">
        <v>530111</v>
      </c>
      <c r="B1622" s="7" t="s">
        <v>104</v>
      </c>
      <c r="C1622" s="167"/>
      <c r="D1622" s="167"/>
    </row>
    <row r="1623" spans="1:4" x14ac:dyDescent="0.2">
      <c r="A1623" s="6">
        <v>530112</v>
      </c>
      <c r="B1623" s="7" t="s">
        <v>105</v>
      </c>
      <c r="C1623" s="167"/>
      <c r="D1623" s="167"/>
    </row>
    <row r="1624" spans="1:4" x14ac:dyDescent="0.2">
      <c r="A1624" s="6">
        <v>530113</v>
      </c>
      <c r="B1624" s="7" t="s">
        <v>106</v>
      </c>
      <c r="C1624" s="167"/>
      <c r="D1624" s="167"/>
    </row>
    <row r="1625" spans="1:4" x14ac:dyDescent="0.2">
      <c r="A1625" s="6">
        <v>530114</v>
      </c>
      <c r="B1625" s="7" t="s">
        <v>107</v>
      </c>
      <c r="C1625" s="167">
        <v>2179146</v>
      </c>
      <c r="D1625" s="167">
        <v>3332755</v>
      </c>
    </row>
    <row r="1626" spans="1:4" ht="13.5" thickBot="1" x14ac:dyDescent="0.25">
      <c r="A1626" s="18">
        <v>530115</v>
      </c>
      <c r="B1626" s="19" t="s">
        <v>108</v>
      </c>
      <c r="C1626" s="176">
        <v>90000</v>
      </c>
      <c r="D1626" s="176"/>
    </row>
    <row r="1627" spans="1:4" ht="13.5" thickBot="1" x14ac:dyDescent="0.25">
      <c r="A1627" s="9" t="s">
        <v>18</v>
      </c>
      <c r="B1627" s="10"/>
      <c r="C1627" s="168">
        <f>SUM(C1612:C1626)</f>
        <v>330962065</v>
      </c>
      <c r="D1627" s="168">
        <f>SUM(D1612:D1626)</f>
        <v>297842948</v>
      </c>
    </row>
    <row r="1628" spans="1:4" x14ac:dyDescent="0.2">
      <c r="A1628" s="12">
        <v>5302</v>
      </c>
      <c r="B1628" s="13" t="s">
        <v>324</v>
      </c>
      <c r="C1628" s="169"/>
      <c r="D1628" s="169"/>
    </row>
    <row r="1629" spans="1:4" x14ac:dyDescent="0.2">
      <c r="A1629" s="6">
        <v>530201</v>
      </c>
      <c r="B1629" s="7" t="s">
        <v>94</v>
      </c>
      <c r="C1629" s="167"/>
      <c r="D1629" s="167"/>
    </row>
    <row r="1630" spans="1:4" x14ac:dyDescent="0.2">
      <c r="A1630" s="6">
        <v>530202</v>
      </c>
      <c r="B1630" s="7" t="s">
        <v>95</v>
      </c>
      <c r="C1630" s="167">
        <v>327201</v>
      </c>
      <c r="D1630" s="167">
        <v>399322</v>
      </c>
    </row>
    <row r="1631" spans="1:4" x14ac:dyDescent="0.2">
      <c r="A1631" s="6">
        <v>530203</v>
      </c>
      <c r="B1631" s="7" t="s">
        <v>96</v>
      </c>
      <c r="C1631" s="167">
        <v>42923</v>
      </c>
      <c r="D1631" s="167">
        <v>80630</v>
      </c>
    </row>
    <row r="1632" spans="1:4" x14ac:dyDescent="0.2">
      <c r="A1632" s="6">
        <v>530204</v>
      </c>
      <c r="B1632" s="7" t="s">
        <v>97</v>
      </c>
      <c r="C1632" s="167"/>
      <c r="D1632" s="167"/>
    </row>
    <row r="1633" spans="1:4" x14ac:dyDescent="0.2">
      <c r="A1633" s="6">
        <v>530205</v>
      </c>
      <c r="B1633" s="7" t="s">
        <v>98</v>
      </c>
      <c r="C1633" s="167">
        <v>2007355</v>
      </c>
      <c r="D1633" s="167">
        <v>2744405</v>
      </c>
    </row>
    <row r="1634" spans="1:4" x14ac:dyDescent="0.2">
      <c r="A1634" s="6">
        <v>530206</v>
      </c>
      <c r="B1634" s="7" t="s">
        <v>99</v>
      </c>
      <c r="C1634" s="167">
        <v>146479430</v>
      </c>
      <c r="D1634" s="167">
        <v>124332546</v>
      </c>
    </row>
    <row r="1635" spans="1:4" x14ac:dyDescent="0.2">
      <c r="A1635" s="6">
        <v>530207</v>
      </c>
      <c r="B1635" s="7" t="s">
        <v>100</v>
      </c>
      <c r="C1635" s="167"/>
      <c r="D1635" s="167"/>
    </row>
    <row r="1636" spans="1:4" x14ac:dyDescent="0.2">
      <c r="A1636" s="6">
        <v>530208</v>
      </c>
      <c r="B1636" s="7" t="s">
        <v>101</v>
      </c>
      <c r="C1636" s="167">
        <v>1274504</v>
      </c>
      <c r="D1636" s="167">
        <v>1335336</v>
      </c>
    </row>
    <row r="1637" spans="1:4" x14ac:dyDescent="0.2">
      <c r="A1637" s="6">
        <v>530209</v>
      </c>
      <c r="B1637" s="7" t="s">
        <v>102</v>
      </c>
      <c r="C1637" s="167"/>
      <c r="D1637" s="167">
        <v>398</v>
      </c>
    </row>
    <row r="1638" spans="1:4" x14ac:dyDescent="0.2">
      <c r="A1638" s="6">
        <v>530210</v>
      </c>
      <c r="B1638" s="7" t="s">
        <v>103</v>
      </c>
      <c r="C1638" s="167">
        <v>2729</v>
      </c>
      <c r="D1638" s="167">
        <v>4642</v>
      </c>
    </row>
    <row r="1639" spans="1:4" x14ac:dyDescent="0.2">
      <c r="A1639" s="6">
        <v>530211</v>
      </c>
      <c r="B1639" s="7" t="s">
        <v>104</v>
      </c>
      <c r="C1639" s="167">
        <v>48849</v>
      </c>
      <c r="D1639" s="167">
        <v>67008</v>
      </c>
    </row>
    <row r="1640" spans="1:4" x14ac:dyDescent="0.2">
      <c r="A1640" s="6">
        <v>530212</v>
      </c>
      <c r="B1640" s="7" t="s">
        <v>105</v>
      </c>
      <c r="C1640" s="167">
        <v>24635</v>
      </c>
      <c r="D1640" s="167">
        <v>27522</v>
      </c>
    </row>
    <row r="1641" spans="1:4" x14ac:dyDescent="0.2">
      <c r="A1641" s="6">
        <v>530213</v>
      </c>
      <c r="B1641" s="7" t="s">
        <v>106</v>
      </c>
      <c r="C1641" s="167">
        <v>993</v>
      </c>
      <c r="D1641" s="167">
        <v>28687</v>
      </c>
    </row>
    <row r="1642" spans="1:4" x14ac:dyDescent="0.2">
      <c r="A1642" s="6">
        <v>520214</v>
      </c>
      <c r="B1642" s="7" t="s">
        <v>107</v>
      </c>
      <c r="C1642" s="167">
        <v>60453</v>
      </c>
      <c r="D1642" s="167">
        <v>481138</v>
      </c>
    </row>
    <row r="1643" spans="1:4" ht="13.5" thickBot="1" x14ac:dyDescent="0.25">
      <c r="A1643" s="18">
        <v>530215</v>
      </c>
      <c r="B1643" s="19" t="s">
        <v>108</v>
      </c>
      <c r="C1643" s="176">
        <v>541811</v>
      </c>
      <c r="D1643" s="176">
        <v>535141</v>
      </c>
    </row>
    <row r="1644" spans="1:4" ht="13.5" thickBot="1" x14ac:dyDescent="0.25">
      <c r="A1644" s="9" t="s">
        <v>18</v>
      </c>
      <c r="B1644" s="10"/>
      <c r="C1644" s="168">
        <f>SUM(C1629:C1643)</f>
        <v>150810883</v>
      </c>
      <c r="D1644" s="168">
        <f>SUM(D1629:D1643)</f>
        <v>130036775</v>
      </c>
    </row>
    <row r="1645" spans="1:4" x14ac:dyDescent="0.2">
      <c r="A1645" s="12">
        <v>5303</v>
      </c>
      <c r="B1645" s="13" t="s">
        <v>417</v>
      </c>
      <c r="C1645" s="169"/>
      <c r="D1645" s="169"/>
    </row>
    <row r="1646" spans="1:4" x14ac:dyDescent="0.2">
      <c r="A1646" s="6">
        <v>530301</v>
      </c>
      <c r="B1646" s="7" t="s">
        <v>94</v>
      </c>
      <c r="C1646" s="167"/>
      <c r="D1646" s="167"/>
    </row>
    <row r="1647" spans="1:4" x14ac:dyDescent="0.2">
      <c r="A1647" s="6">
        <v>530302</v>
      </c>
      <c r="B1647" s="7" t="s">
        <v>95</v>
      </c>
      <c r="C1647" s="167">
        <v>159729</v>
      </c>
      <c r="D1647" s="167">
        <v>117461</v>
      </c>
    </row>
    <row r="1648" spans="1:4" x14ac:dyDescent="0.2">
      <c r="A1648" s="6">
        <v>530303</v>
      </c>
      <c r="B1648" s="7" t="s">
        <v>96</v>
      </c>
      <c r="C1648" s="167">
        <v>32252</v>
      </c>
      <c r="D1648" s="167">
        <v>33442</v>
      </c>
    </row>
    <row r="1649" spans="1:4" x14ac:dyDescent="0.2">
      <c r="A1649" s="6">
        <v>530304</v>
      </c>
      <c r="B1649" s="7" t="s">
        <v>97</v>
      </c>
      <c r="C1649" s="167"/>
      <c r="D1649" s="167"/>
    </row>
    <row r="1650" spans="1:4" x14ac:dyDescent="0.2">
      <c r="A1650" s="6">
        <v>530305</v>
      </c>
      <c r="B1650" s="7" t="s">
        <v>98</v>
      </c>
      <c r="C1650" s="167">
        <v>411661</v>
      </c>
      <c r="D1650" s="167">
        <v>337386</v>
      </c>
    </row>
    <row r="1651" spans="1:4" x14ac:dyDescent="0.2">
      <c r="A1651" s="6">
        <v>530306</v>
      </c>
      <c r="B1651" s="7" t="s">
        <v>99</v>
      </c>
      <c r="C1651" s="167">
        <v>49733018</v>
      </c>
      <c r="D1651" s="167">
        <v>49956451</v>
      </c>
    </row>
    <row r="1652" spans="1:4" x14ac:dyDescent="0.2">
      <c r="A1652" s="6">
        <v>530307</v>
      </c>
      <c r="B1652" s="7" t="s">
        <v>100</v>
      </c>
      <c r="C1652" s="167"/>
      <c r="D1652" s="167"/>
    </row>
    <row r="1653" spans="1:4" x14ac:dyDescent="0.2">
      <c r="A1653" s="6">
        <v>530308</v>
      </c>
      <c r="B1653" s="7" t="s">
        <v>101</v>
      </c>
      <c r="C1653" s="167">
        <v>534134</v>
      </c>
      <c r="D1653" s="167">
        <v>318483</v>
      </c>
    </row>
    <row r="1654" spans="1:4" x14ac:dyDescent="0.2">
      <c r="A1654" s="6">
        <v>530309</v>
      </c>
      <c r="B1654" s="7" t="s">
        <v>102</v>
      </c>
      <c r="C1654" s="167">
        <v>159</v>
      </c>
      <c r="D1654" s="167">
        <v>7232</v>
      </c>
    </row>
    <row r="1655" spans="1:4" x14ac:dyDescent="0.2">
      <c r="A1655" s="6">
        <v>530310</v>
      </c>
      <c r="B1655" s="7" t="s">
        <v>103</v>
      </c>
      <c r="C1655" s="167">
        <v>1857</v>
      </c>
      <c r="D1655" s="167">
        <v>5077</v>
      </c>
    </row>
    <row r="1656" spans="1:4" x14ac:dyDescent="0.2">
      <c r="A1656" s="6">
        <v>530311</v>
      </c>
      <c r="B1656" s="7" t="s">
        <v>104</v>
      </c>
      <c r="C1656" s="167">
        <v>26803</v>
      </c>
      <c r="D1656" s="167">
        <v>24743</v>
      </c>
    </row>
    <row r="1657" spans="1:4" x14ac:dyDescent="0.2">
      <c r="A1657" s="6">
        <v>530312</v>
      </c>
      <c r="B1657" s="7" t="s">
        <v>105</v>
      </c>
      <c r="C1657" s="167">
        <v>11009</v>
      </c>
      <c r="D1657" s="167">
        <v>4391</v>
      </c>
    </row>
    <row r="1658" spans="1:4" x14ac:dyDescent="0.2">
      <c r="A1658" s="6">
        <v>530313</v>
      </c>
      <c r="B1658" s="7" t="s">
        <v>106</v>
      </c>
      <c r="C1658" s="167">
        <v>11475</v>
      </c>
      <c r="D1658" s="167">
        <v>1603</v>
      </c>
    </row>
    <row r="1659" spans="1:4" x14ac:dyDescent="0.2">
      <c r="A1659" s="6">
        <v>530314</v>
      </c>
      <c r="B1659" s="7" t="s">
        <v>107</v>
      </c>
      <c r="C1659" s="167">
        <v>192455</v>
      </c>
      <c r="D1659" s="167">
        <v>94837</v>
      </c>
    </row>
    <row r="1660" spans="1:4" ht="13.5" thickBot="1" x14ac:dyDescent="0.25">
      <c r="A1660" s="18">
        <v>530315</v>
      </c>
      <c r="B1660" s="19" t="s">
        <v>108</v>
      </c>
      <c r="C1660" s="176">
        <v>214056</v>
      </c>
      <c r="D1660" s="176">
        <v>251889</v>
      </c>
    </row>
    <row r="1661" spans="1:4" ht="13.5" thickBot="1" x14ac:dyDescent="0.25">
      <c r="A1661" s="9" t="s">
        <v>18</v>
      </c>
      <c r="B1661" s="10"/>
      <c r="C1661" s="168">
        <f>SUM(C1646:C1660)</f>
        <v>51328608</v>
      </c>
      <c r="D1661" s="168">
        <f>SUM(D1646:D1660)</f>
        <v>51152995</v>
      </c>
    </row>
    <row r="1662" spans="1:4" x14ac:dyDescent="0.2">
      <c r="A1662" s="12">
        <v>5304</v>
      </c>
      <c r="B1662" s="13" t="s">
        <v>418</v>
      </c>
      <c r="C1662" s="169"/>
      <c r="D1662" s="169"/>
    </row>
    <row r="1663" spans="1:4" x14ac:dyDescent="0.2">
      <c r="A1663" s="6">
        <v>530401</v>
      </c>
      <c r="B1663" s="7" t="s">
        <v>94</v>
      </c>
      <c r="C1663" s="167">
        <v>175799</v>
      </c>
      <c r="D1663" s="167">
        <v>240738</v>
      </c>
    </row>
    <row r="1664" spans="1:4" x14ac:dyDescent="0.2">
      <c r="A1664" s="6">
        <v>530402</v>
      </c>
      <c r="B1664" s="7" t="s">
        <v>95</v>
      </c>
      <c r="C1664" s="167">
        <v>28742</v>
      </c>
      <c r="D1664" s="167">
        <v>61254</v>
      </c>
    </row>
    <row r="1665" spans="1:4" x14ac:dyDescent="0.2">
      <c r="A1665" s="6">
        <v>530403</v>
      </c>
      <c r="B1665" s="7" t="s">
        <v>96</v>
      </c>
      <c r="C1665" s="167"/>
      <c r="D1665" s="167"/>
    </row>
    <row r="1666" spans="1:4" x14ac:dyDescent="0.2">
      <c r="A1666" s="6">
        <v>530404</v>
      </c>
      <c r="B1666" s="7" t="s">
        <v>97</v>
      </c>
      <c r="C1666" s="167"/>
      <c r="D1666" s="167"/>
    </row>
    <row r="1667" spans="1:4" x14ac:dyDescent="0.2">
      <c r="A1667" s="6">
        <v>530405</v>
      </c>
      <c r="B1667" s="7" t="s">
        <v>98</v>
      </c>
      <c r="C1667" s="167">
        <v>309526</v>
      </c>
      <c r="D1667" s="167">
        <v>534913</v>
      </c>
    </row>
    <row r="1668" spans="1:4" x14ac:dyDescent="0.2">
      <c r="A1668" s="6">
        <v>530406</v>
      </c>
      <c r="B1668" s="7" t="s">
        <v>99</v>
      </c>
      <c r="C1668" s="167">
        <v>831864</v>
      </c>
      <c r="D1668" s="167">
        <v>914013</v>
      </c>
    </row>
    <row r="1669" spans="1:4" x14ac:dyDescent="0.2">
      <c r="A1669" s="6">
        <v>530407</v>
      </c>
      <c r="B1669" s="7" t="s">
        <v>100</v>
      </c>
      <c r="C1669" s="167"/>
      <c r="D1669" s="167"/>
    </row>
    <row r="1670" spans="1:4" x14ac:dyDescent="0.2">
      <c r="A1670" s="6">
        <v>530408</v>
      </c>
      <c r="B1670" s="7" t="s">
        <v>101</v>
      </c>
      <c r="C1670" s="167"/>
      <c r="D1670" s="167">
        <v>160350</v>
      </c>
    </row>
    <row r="1671" spans="1:4" x14ac:dyDescent="0.2">
      <c r="A1671" s="6">
        <v>530409</v>
      </c>
      <c r="B1671" s="7" t="s">
        <v>102</v>
      </c>
      <c r="C1671" s="167">
        <v>3562</v>
      </c>
      <c r="D1671" s="167">
        <v>5049</v>
      </c>
    </row>
    <row r="1672" spans="1:4" x14ac:dyDescent="0.2">
      <c r="A1672" s="6">
        <v>530410</v>
      </c>
      <c r="B1672" s="7" t="s">
        <v>103</v>
      </c>
      <c r="C1672" s="167">
        <v>945</v>
      </c>
      <c r="D1672" s="167">
        <v>945</v>
      </c>
    </row>
    <row r="1673" spans="1:4" x14ac:dyDescent="0.2">
      <c r="A1673" s="6">
        <v>530411</v>
      </c>
      <c r="B1673" s="7" t="s">
        <v>104</v>
      </c>
      <c r="C1673" s="167">
        <v>42898</v>
      </c>
      <c r="D1673" s="167">
        <v>47124</v>
      </c>
    </row>
    <row r="1674" spans="1:4" x14ac:dyDescent="0.2">
      <c r="A1674" s="6">
        <v>530412</v>
      </c>
      <c r="B1674" s="7" t="s">
        <v>105</v>
      </c>
      <c r="C1674" s="167"/>
      <c r="D1674" s="167"/>
    </row>
    <row r="1675" spans="1:4" x14ac:dyDescent="0.2">
      <c r="A1675" s="6">
        <v>530413</v>
      </c>
      <c r="B1675" s="7" t="s">
        <v>106</v>
      </c>
      <c r="C1675" s="167"/>
      <c r="D1675" s="167"/>
    </row>
    <row r="1676" spans="1:4" x14ac:dyDescent="0.2">
      <c r="A1676" s="6">
        <v>530414</v>
      </c>
      <c r="B1676" s="7" t="s">
        <v>107</v>
      </c>
      <c r="C1676" s="167"/>
      <c r="D1676" s="167">
        <v>308</v>
      </c>
    </row>
    <row r="1677" spans="1:4" ht="13.5" thickBot="1" x14ac:dyDescent="0.25">
      <c r="A1677" s="18">
        <v>530415</v>
      </c>
      <c r="B1677" s="19" t="s">
        <v>108</v>
      </c>
      <c r="C1677" s="176"/>
      <c r="D1677" s="176"/>
    </row>
    <row r="1678" spans="1:4" ht="13.5" thickBot="1" x14ac:dyDescent="0.25">
      <c r="A1678" s="9" t="s">
        <v>18</v>
      </c>
      <c r="B1678" s="10"/>
      <c r="C1678" s="168">
        <f>SUM(C1663:C1677)</f>
        <v>1393336</v>
      </c>
      <c r="D1678" s="168">
        <f>SUM(D1663:D1677)</f>
        <v>1964694</v>
      </c>
    </row>
    <row r="1679" spans="1:4" x14ac:dyDescent="0.2">
      <c r="A1679" s="12">
        <v>5305</v>
      </c>
      <c r="B1679" s="13" t="s">
        <v>419</v>
      </c>
      <c r="C1679" s="169"/>
      <c r="D1679" s="169"/>
    </row>
    <row r="1680" spans="1:4" x14ac:dyDescent="0.2">
      <c r="A1680" s="6">
        <v>530501</v>
      </c>
      <c r="B1680" s="7" t="s">
        <v>94</v>
      </c>
      <c r="C1680" s="167"/>
      <c r="D1680" s="167"/>
    </row>
    <row r="1681" spans="1:4" x14ac:dyDescent="0.2">
      <c r="A1681" s="6">
        <v>530502</v>
      </c>
      <c r="B1681" s="7" t="s">
        <v>95</v>
      </c>
      <c r="C1681" s="167"/>
      <c r="D1681" s="167"/>
    </row>
    <row r="1682" spans="1:4" x14ac:dyDescent="0.2">
      <c r="A1682" s="6">
        <v>530503</v>
      </c>
      <c r="B1682" s="7" t="s">
        <v>96</v>
      </c>
      <c r="C1682" s="167"/>
      <c r="D1682" s="167"/>
    </row>
    <row r="1683" spans="1:4" x14ac:dyDescent="0.2">
      <c r="A1683" s="6">
        <v>530504</v>
      </c>
      <c r="B1683" s="7" t="s">
        <v>97</v>
      </c>
      <c r="C1683" s="167"/>
      <c r="D1683" s="167"/>
    </row>
    <row r="1684" spans="1:4" x14ac:dyDescent="0.2">
      <c r="A1684" s="6">
        <v>530505</v>
      </c>
      <c r="B1684" s="7" t="s">
        <v>98</v>
      </c>
      <c r="C1684" s="167"/>
      <c r="D1684" s="167"/>
    </row>
    <row r="1685" spans="1:4" x14ac:dyDescent="0.2">
      <c r="A1685" s="6">
        <v>530506</v>
      </c>
      <c r="B1685" s="7" t="s">
        <v>99</v>
      </c>
      <c r="C1685" s="167">
        <v>3821239</v>
      </c>
      <c r="D1685" s="167"/>
    </row>
    <row r="1686" spans="1:4" x14ac:dyDescent="0.2">
      <c r="A1686" s="6">
        <v>530507</v>
      </c>
      <c r="B1686" s="7" t="s">
        <v>100</v>
      </c>
      <c r="C1686" s="167"/>
      <c r="D1686" s="167"/>
    </row>
    <row r="1687" spans="1:4" x14ac:dyDescent="0.2">
      <c r="A1687" s="6">
        <v>530508</v>
      </c>
      <c r="B1687" s="7" t="s">
        <v>101</v>
      </c>
      <c r="C1687" s="167"/>
      <c r="D1687" s="167"/>
    </row>
    <row r="1688" spans="1:4" x14ac:dyDescent="0.2">
      <c r="A1688" s="6">
        <v>530509</v>
      </c>
      <c r="B1688" s="7" t="s">
        <v>102</v>
      </c>
      <c r="C1688" s="167"/>
      <c r="D1688" s="167"/>
    </row>
    <row r="1689" spans="1:4" x14ac:dyDescent="0.2">
      <c r="A1689" s="6">
        <v>530510</v>
      </c>
      <c r="B1689" s="7" t="s">
        <v>103</v>
      </c>
      <c r="C1689" s="167"/>
      <c r="D1689" s="167"/>
    </row>
    <row r="1690" spans="1:4" x14ac:dyDescent="0.2">
      <c r="A1690" s="6">
        <v>530511</v>
      </c>
      <c r="B1690" s="7" t="s">
        <v>104</v>
      </c>
      <c r="C1690" s="167"/>
      <c r="D1690" s="167"/>
    </row>
    <row r="1691" spans="1:4" x14ac:dyDescent="0.2">
      <c r="A1691" s="6">
        <v>530512</v>
      </c>
      <c r="B1691" s="7" t="s">
        <v>105</v>
      </c>
      <c r="C1691" s="167"/>
      <c r="D1691" s="167"/>
    </row>
    <row r="1692" spans="1:4" x14ac:dyDescent="0.2">
      <c r="A1692" s="6">
        <v>530513</v>
      </c>
      <c r="B1692" s="7" t="s">
        <v>106</v>
      </c>
      <c r="C1692" s="167"/>
      <c r="D1692" s="167"/>
    </row>
    <row r="1693" spans="1:4" x14ac:dyDescent="0.2">
      <c r="A1693" s="6">
        <v>530514</v>
      </c>
      <c r="B1693" s="7" t="s">
        <v>107</v>
      </c>
      <c r="C1693" s="167"/>
      <c r="D1693" s="167"/>
    </row>
    <row r="1694" spans="1:4" ht="13.5" thickBot="1" x14ac:dyDescent="0.25">
      <c r="A1694" s="18">
        <v>530515</v>
      </c>
      <c r="B1694" s="19" t="s">
        <v>108</v>
      </c>
      <c r="C1694" s="176"/>
      <c r="D1694" s="176"/>
    </row>
    <row r="1695" spans="1:4" ht="13.5" thickBot="1" x14ac:dyDescent="0.25">
      <c r="A1695" s="9" t="s">
        <v>18</v>
      </c>
      <c r="B1695" s="10"/>
      <c r="C1695" s="168">
        <f>SUM(C1680:C1694)</f>
        <v>3821239</v>
      </c>
      <c r="D1695" s="168">
        <f>SUM(D1680:D1694)</f>
        <v>0</v>
      </c>
    </row>
    <row r="1696" spans="1:4" x14ac:dyDescent="0.2">
      <c r="A1696" s="12">
        <v>5306</v>
      </c>
      <c r="B1696" s="13" t="s">
        <v>328</v>
      </c>
      <c r="C1696" s="169"/>
      <c r="D1696" s="169"/>
    </row>
    <row r="1697" spans="1:4" x14ac:dyDescent="0.2">
      <c r="A1697" s="6">
        <v>530601</v>
      </c>
      <c r="B1697" s="7" t="s">
        <v>94</v>
      </c>
      <c r="C1697" s="167"/>
      <c r="D1697" s="167"/>
    </row>
    <row r="1698" spans="1:4" x14ac:dyDescent="0.2">
      <c r="A1698" s="6">
        <v>530602</v>
      </c>
      <c r="B1698" s="7" t="s">
        <v>95</v>
      </c>
      <c r="C1698" s="167"/>
      <c r="D1698" s="167"/>
    </row>
    <row r="1699" spans="1:4" x14ac:dyDescent="0.2">
      <c r="A1699" s="6">
        <v>530603</v>
      </c>
      <c r="B1699" s="7" t="s">
        <v>96</v>
      </c>
      <c r="C1699" s="167"/>
      <c r="D1699" s="167"/>
    </row>
    <row r="1700" spans="1:4" x14ac:dyDescent="0.2">
      <c r="A1700" s="6">
        <v>530604</v>
      </c>
      <c r="B1700" s="7" t="s">
        <v>97</v>
      </c>
      <c r="C1700" s="167"/>
      <c r="D1700" s="167"/>
    </row>
    <row r="1701" spans="1:4" x14ac:dyDescent="0.2">
      <c r="A1701" s="6">
        <v>530605</v>
      </c>
      <c r="B1701" s="7" t="s">
        <v>98</v>
      </c>
      <c r="C1701" s="167"/>
      <c r="D1701" s="167"/>
    </row>
    <row r="1702" spans="1:4" x14ac:dyDescent="0.2">
      <c r="A1702" s="6">
        <v>530606</v>
      </c>
      <c r="B1702" s="7" t="s">
        <v>99</v>
      </c>
      <c r="C1702" s="167"/>
      <c r="D1702" s="167"/>
    </row>
    <row r="1703" spans="1:4" x14ac:dyDescent="0.2">
      <c r="A1703" s="6">
        <v>530607</v>
      </c>
      <c r="B1703" s="7" t="s">
        <v>100</v>
      </c>
      <c r="C1703" s="167"/>
      <c r="D1703" s="167"/>
    </row>
    <row r="1704" spans="1:4" x14ac:dyDescent="0.2">
      <c r="A1704" s="6">
        <v>530608</v>
      </c>
      <c r="B1704" s="7" t="s">
        <v>101</v>
      </c>
      <c r="C1704" s="167"/>
      <c r="D1704" s="167"/>
    </row>
    <row r="1705" spans="1:4" x14ac:dyDescent="0.2">
      <c r="A1705" s="6">
        <v>530609</v>
      </c>
      <c r="B1705" s="7" t="s">
        <v>102</v>
      </c>
      <c r="C1705" s="167"/>
      <c r="D1705" s="167"/>
    </row>
    <row r="1706" spans="1:4" x14ac:dyDescent="0.2">
      <c r="A1706" s="6">
        <v>530610</v>
      </c>
      <c r="B1706" s="7" t="s">
        <v>103</v>
      </c>
      <c r="C1706" s="167"/>
      <c r="D1706" s="167"/>
    </row>
    <row r="1707" spans="1:4" x14ac:dyDescent="0.2">
      <c r="A1707" s="6">
        <v>530611</v>
      </c>
      <c r="B1707" s="7" t="s">
        <v>104</v>
      </c>
      <c r="C1707" s="167"/>
      <c r="D1707" s="167"/>
    </row>
    <row r="1708" spans="1:4" x14ac:dyDescent="0.2">
      <c r="A1708" s="6">
        <v>530612</v>
      </c>
      <c r="B1708" s="7" t="s">
        <v>105</v>
      </c>
      <c r="C1708" s="167"/>
      <c r="D1708" s="167"/>
    </row>
    <row r="1709" spans="1:4" x14ac:dyDescent="0.2">
      <c r="A1709" s="6">
        <v>530613</v>
      </c>
      <c r="B1709" s="7" t="s">
        <v>106</v>
      </c>
      <c r="C1709" s="167"/>
      <c r="D1709" s="167"/>
    </row>
    <row r="1710" spans="1:4" x14ac:dyDescent="0.2">
      <c r="A1710" s="6">
        <v>530614</v>
      </c>
      <c r="B1710" s="7" t="s">
        <v>107</v>
      </c>
      <c r="C1710" s="167"/>
      <c r="D1710" s="167"/>
    </row>
    <row r="1711" spans="1:4" ht="13.5" thickBot="1" x14ac:dyDescent="0.25">
      <c r="A1711" s="18">
        <v>530615</v>
      </c>
      <c r="B1711" s="19" t="s">
        <v>108</v>
      </c>
      <c r="C1711" s="176"/>
      <c r="D1711" s="176"/>
    </row>
    <row r="1712" spans="1:4" ht="13.5" thickBot="1" x14ac:dyDescent="0.25">
      <c r="A1712" s="9" t="s">
        <v>18</v>
      </c>
      <c r="B1712" s="10"/>
      <c r="C1712" s="168">
        <f>SUM(C1697:C1711)</f>
        <v>0</v>
      </c>
      <c r="D1712" s="168">
        <f>SUM(D1697:D1711)</f>
        <v>0</v>
      </c>
    </row>
    <row r="1713" spans="1:4" x14ac:dyDescent="0.2">
      <c r="A1713" s="12">
        <v>5307</v>
      </c>
      <c r="B1713" s="13" t="s">
        <v>330</v>
      </c>
      <c r="C1713" s="169"/>
      <c r="D1713" s="169"/>
    </row>
    <row r="1714" spans="1:4" x14ac:dyDescent="0.2">
      <c r="A1714" s="6">
        <v>530701</v>
      </c>
      <c r="B1714" s="7" t="s">
        <v>94</v>
      </c>
      <c r="C1714" s="167"/>
      <c r="D1714" s="167">
        <v>3119009</v>
      </c>
    </row>
    <row r="1715" spans="1:4" x14ac:dyDescent="0.2">
      <c r="A1715" s="6">
        <v>530702</v>
      </c>
      <c r="B1715" s="7" t="s">
        <v>95</v>
      </c>
      <c r="C1715" s="167">
        <v>2402870</v>
      </c>
      <c r="D1715" s="167">
        <v>327137</v>
      </c>
    </row>
    <row r="1716" spans="1:4" x14ac:dyDescent="0.2">
      <c r="A1716" s="6">
        <v>530703</v>
      </c>
      <c r="B1716" s="7" t="s">
        <v>96</v>
      </c>
      <c r="C1716" s="167"/>
      <c r="D1716" s="167"/>
    </row>
    <row r="1717" spans="1:4" x14ac:dyDescent="0.2">
      <c r="A1717" s="6">
        <v>530704</v>
      </c>
      <c r="B1717" s="7" t="s">
        <v>97</v>
      </c>
      <c r="C1717" s="167"/>
      <c r="D1717" s="167"/>
    </row>
    <row r="1718" spans="1:4" x14ac:dyDescent="0.2">
      <c r="A1718" s="6">
        <v>530705</v>
      </c>
      <c r="B1718" s="7" t="s">
        <v>98</v>
      </c>
      <c r="C1718" s="167">
        <v>10281676</v>
      </c>
      <c r="D1718" s="167">
        <v>18227290</v>
      </c>
    </row>
    <row r="1719" spans="1:4" x14ac:dyDescent="0.2">
      <c r="A1719" s="6">
        <v>530706</v>
      </c>
      <c r="B1719" s="7" t="s">
        <v>99</v>
      </c>
      <c r="C1719" s="167">
        <v>7309307</v>
      </c>
      <c r="D1719" s="167">
        <v>12640349</v>
      </c>
    </row>
    <row r="1720" spans="1:4" x14ac:dyDescent="0.2">
      <c r="A1720" s="6">
        <v>530707</v>
      </c>
      <c r="B1720" s="7" t="s">
        <v>100</v>
      </c>
      <c r="C1720" s="167"/>
      <c r="D1720" s="167"/>
    </row>
    <row r="1721" spans="1:4" x14ac:dyDescent="0.2">
      <c r="A1721" s="6">
        <v>530708</v>
      </c>
      <c r="B1721" s="7" t="s">
        <v>101</v>
      </c>
      <c r="C1721" s="167"/>
      <c r="D1721" s="167">
        <v>2004369</v>
      </c>
    </row>
    <row r="1722" spans="1:4" x14ac:dyDescent="0.2">
      <c r="A1722" s="6">
        <v>530709</v>
      </c>
      <c r="B1722" s="7" t="s">
        <v>102</v>
      </c>
      <c r="C1722" s="167"/>
      <c r="D1722" s="167">
        <v>56104</v>
      </c>
    </row>
    <row r="1723" spans="1:4" x14ac:dyDescent="0.2">
      <c r="A1723" s="6">
        <v>530710</v>
      </c>
      <c r="B1723" s="7" t="s">
        <v>103</v>
      </c>
      <c r="C1723" s="167">
        <v>173073</v>
      </c>
      <c r="D1723" s="167">
        <v>13500</v>
      </c>
    </row>
    <row r="1724" spans="1:4" x14ac:dyDescent="0.2">
      <c r="A1724" s="6">
        <v>530711</v>
      </c>
      <c r="B1724" s="7" t="s">
        <v>104</v>
      </c>
      <c r="C1724" s="167">
        <v>612832</v>
      </c>
      <c r="D1724" s="167">
        <v>713120</v>
      </c>
    </row>
    <row r="1725" spans="1:4" x14ac:dyDescent="0.2">
      <c r="A1725" s="6">
        <v>530712</v>
      </c>
      <c r="B1725" s="7" t="s">
        <v>105</v>
      </c>
      <c r="C1725" s="167"/>
      <c r="D1725" s="167"/>
    </row>
    <row r="1726" spans="1:4" x14ac:dyDescent="0.2">
      <c r="A1726" s="6">
        <v>530713</v>
      </c>
      <c r="B1726" s="7" t="s">
        <v>106</v>
      </c>
      <c r="C1726" s="167"/>
      <c r="D1726" s="167"/>
    </row>
    <row r="1727" spans="1:4" x14ac:dyDescent="0.2">
      <c r="A1727" s="6">
        <v>530714</v>
      </c>
      <c r="B1727" s="7" t="s">
        <v>107</v>
      </c>
      <c r="C1727" s="167"/>
      <c r="D1727" s="167"/>
    </row>
    <row r="1728" spans="1:4" ht="13.5" thickBot="1" x14ac:dyDescent="0.25">
      <c r="A1728" s="18">
        <v>530715</v>
      </c>
      <c r="B1728" s="19" t="s">
        <v>108</v>
      </c>
      <c r="C1728" s="176">
        <v>-8891</v>
      </c>
      <c r="D1728" s="176">
        <v>2800</v>
      </c>
    </row>
    <row r="1729" spans="1:4" ht="13.5" thickBot="1" x14ac:dyDescent="0.25">
      <c r="A1729" s="9" t="s">
        <v>18</v>
      </c>
      <c r="B1729" s="10"/>
      <c r="C1729" s="168">
        <f>SUM(C1714:C1728)</f>
        <v>20770867</v>
      </c>
      <c r="D1729" s="168">
        <f>SUM(D1714:D1728)</f>
        <v>37103678</v>
      </c>
    </row>
    <row r="1730" spans="1:4" x14ac:dyDescent="0.2">
      <c r="A1730" s="12">
        <v>5308</v>
      </c>
      <c r="B1730" s="13" t="s">
        <v>331</v>
      </c>
      <c r="C1730" s="169"/>
      <c r="D1730" s="169"/>
    </row>
    <row r="1731" spans="1:4" x14ac:dyDescent="0.2">
      <c r="A1731" s="6">
        <v>530801</v>
      </c>
      <c r="B1731" s="7" t="s">
        <v>94</v>
      </c>
      <c r="C1731" s="167"/>
      <c r="D1731" s="167"/>
    </row>
    <row r="1732" spans="1:4" x14ac:dyDescent="0.2">
      <c r="A1732" s="6">
        <v>530802</v>
      </c>
      <c r="B1732" s="7" t="s">
        <v>95</v>
      </c>
      <c r="C1732" s="167"/>
      <c r="D1732" s="167"/>
    </row>
    <row r="1733" spans="1:4" x14ac:dyDescent="0.2">
      <c r="A1733" s="6">
        <v>530803</v>
      </c>
      <c r="B1733" s="7" t="s">
        <v>96</v>
      </c>
      <c r="C1733" s="167"/>
      <c r="D1733" s="167"/>
    </row>
    <row r="1734" spans="1:4" x14ac:dyDescent="0.2">
      <c r="A1734" s="6">
        <v>530804</v>
      </c>
      <c r="B1734" s="7" t="s">
        <v>97</v>
      </c>
      <c r="C1734" s="167"/>
      <c r="D1734" s="167"/>
    </row>
    <row r="1735" spans="1:4" x14ac:dyDescent="0.2">
      <c r="A1735" s="6">
        <v>530805</v>
      </c>
      <c r="B1735" s="7" t="s">
        <v>98</v>
      </c>
      <c r="C1735" s="167"/>
      <c r="D1735" s="167"/>
    </row>
    <row r="1736" spans="1:4" x14ac:dyDescent="0.2">
      <c r="A1736" s="6">
        <v>530806</v>
      </c>
      <c r="B1736" s="7" t="s">
        <v>99</v>
      </c>
      <c r="C1736" s="167"/>
      <c r="D1736" s="167"/>
    </row>
    <row r="1737" spans="1:4" x14ac:dyDescent="0.2">
      <c r="A1737" s="6">
        <v>530807</v>
      </c>
      <c r="B1737" s="7" t="s">
        <v>100</v>
      </c>
      <c r="C1737" s="167"/>
      <c r="D1737" s="167"/>
    </row>
    <row r="1738" spans="1:4" x14ac:dyDescent="0.2">
      <c r="A1738" s="6">
        <v>530808</v>
      </c>
      <c r="B1738" s="7" t="s">
        <v>101</v>
      </c>
      <c r="C1738" s="167"/>
      <c r="D1738" s="167"/>
    </row>
    <row r="1739" spans="1:4" x14ac:dyDescent="0.2">
      <c r="A1739" s="6">
        <v>530809</v>
      </c>
      <c r="B1739" s="7" t="s">
        <v>102</v>
      </c>
      <c r="C1739" s="167"/>
      <c r="D1739" s="167"/>
    </row>
    <row r="1740" spans="1:4" x14ac:dyDescent="0.2">
      <c r="A1740" s="6">
        <v>530810</v>
      </c>
      <c r="B1740" s="7" t="s">
        <v>103</v>
      </c>
      <c r="C1740" s="167"/>
      <c r="D1740" s="167"/>
    </row>
    <row r="1741" spans="1:4" x14ac:dyDescent="0.2">
      <c r="A1741" s="6">
        <v>530811</v>
      </c>
      <c r="B1741" s="7" t="s">
        <v>104</v>
      </c>
      <c r="C1741" s="167"/>
      <c r="D1741" s="167"/>
    </row>
    <row r="1742" spans="1:4" x14ac:dyDescent="0.2">
      <c r="A1742" s="6">
        <v>530812</v>
      </c>
      <c r="B1742" s="7" t="s">
        <v>105</v>
      </c>
      <c r="C1742" s="167"/>
      <c r="D1742" s="167"/>
    </row>
    <row r="1743" spans="1:4" x14ac:dyDescent="0.2">
      <c r="A1743" s="6">
        <v>530813</v>
      </c>
      <c r="B1743" s="7" t="s">
        <v>106</v>
      </c>
      <c r="C1743" s="167"/>
      <c r="D1743" s="167"/>
    </row>
    <row r="1744" spans="1:4" x14ac:dyDescent="0.2">
      <c r="A1744" s="6">
        <v>530814</v>
      </c>
      <c r="B1744" s="7" t="s">
        <v>107</v>
      </c>
      <c r="C1744" s="167"/>
      <c r="D1744" s="167"/>
    </row>
    <row r="1745" spans="1:4" ht="13.5" thickBot="1" x14ac:dyDescent="0.25">
      <c r="A1745" s="18">
        <v>530815</v>
      </c>
      <c r="B1745" s="19" t="s">
        <v>108</v>
      </c>
      <c r="C1745" s="176"/>
      <c r="D1745" s="176"/>
    </row>
    <row r="1746" spans="1:4" ht="13.5" thickBot="1" x14ac:dyDescent="0.25">
      <c r="A1746" s="9" t="s">
        <v>18</v>
      </c>
      <c r="B1746" s="10"/>
      <c r="C1746" s="168">
        <f>SUM(C1731:C1745)</f>
        <v>0</v>
      </c>
      <c r="D1746" s="168">
        <f>SUM(D1731:D1745)</f>
        <v>0</v>
      </c>
    </row>
    <row r="1747" spans="1:4" x14ac:dyDescent="0.2">
      <c r="A1747" s="12">
        <v>5309</v>
      </c>
      <c r="B1747" s="13" t="s">
        <v>420</v>
      </c>
      <c r="C1747" s="169"/>
      <c r="D1747" s="169"/>
    </row>
    <row r="1748" spans="1:4" x14ac:dyDescent="0.2">
      <c r="A1748" s="6">
        <v>530901</v>
      </c>
      <c r="B1748" s="7" t="s">
        <v>94</v>
      </c>
      <c r="C1748" s="167"/>
      <c r="D1748" s="167"/>
    </row>
    <row r="1749" spans="1:4" x14ac:dyDescent="0.2">
      <c r="A1749" s="6">
        <v>530902</v>
      </c>
      <c r="B1749" s="7" t="s">
        <v>95</v>
      </c>
      <c r="C1749" s="167"/>
      <c r="D1749" s="167"/>
    </row>
    <row r="1750" spans="1:4" x14ac:dyDescent="0.2">
      <c r="A1750" s="6">
        <v>530903</v>
      </c>
      <c r="B1750" s="7" t="s">
        <v>96</v>
      </c>
      <c r="C1750" s="167"/>
      <c r="D1750" s="167"/>
    </row>
    <row r="1751" spans="1:4" x14ac:dyDescent="0.2">
      <c r="A1751" s="6">
        <v>530904</v>
      </c>
      <c r="B1751" s="7" t="s">
        <v>97</v>
      </c>
      <c r="C1751" s="167"/>
      <c r="D1751" s="167"/>
    </row>
    <row r="1752" spans="1:4" x14ac:dyDescent="0.2">
      <c r="A1752" s="6">
        <v>530905</v>
      </c>
      <c r="B1752" s="7" t="s">
        <v>98</v>
      </c>
      <c r="C1752" s="167"/>
      <c r="D1752" s="167"/>
    </row>
    <row r="1753" spans="1:4" x14ac:dyDescent="0.2">
      <c r="A1753" s="6">
        <v>530906</v>
      </c>
      <c r="B1753" s="7" t="s">
        <v>99</v>
      </c>
      <c r="C1753" s="167">
        <v>1520000</v>
      </c>
      <c r="D1753" s="167">
        <v>1910000</v>
      </c>
    </row>
    <row r="1754" spans="1:4" x14ac:dyDescent="0.2">
      <c r="A1754" s="6">
        <v>530907</v>
      </c>
      <c r="B1754" s="7" t="s">
        <v>100</v>
      </c>
      <c r="C1754" s="167"/>
      <c r="D1754" s="167"/>
    </row>
    <row r="1755" spans="1:4" x14ac:dyDescent="0.2">
      <c r="A1755" s="6">
        <v>530908</v>
      </c>
      <c r="B1755" s="7" t="s">
        <v>101</v>
      </c>
      <c r="C1755" s="167"/>
      <c r="D1755" s="167"/>
    </row>
    <row r="1756" spans="1:4" x14ac:dyDescent="0.2">
      <c r="A1756" s="6">
        <v>530909</v>
      </c>
      <c r="B1756" s="7" t="s">
        <v>102</v>
      </c>
      <c r="C1756" s="167"/>
      <c r="D1756" s="167"/>
    </row>
    <row r="1757" spans="1:4" x14ac:dyDescent="0.2">
      <c r="A1757" s="6">
        <v>530910</v>
      </c>
      <c r="B1757" s="7" t="s">
        <v>103</v>
      </c>
      <c r="C1757" s="167"/>
      <c r="D1757" s="167"/>
    </row>
    <row r="1758" spans="1:4" x14ac:dyDescent="0.2">
      <c r="A1758" s="6">
        <v>530911</v>
      </c>
      <c r="B1758" s="7" t="s">
        <v>104</v>
      </c>
      <c r="C1758" s="167"/>
      <c r="D1758" s="167"/>
    </row>
    <row r="1759" spans="1:4" x14ac:dyDescent="0.2">
      <c r="A1759" s="6">
        <v>530912</v>
      </c>
      <c r="B1759" s="7" t="s">
        <v>105</v>
      </c>
      <c r="C1759" s="167"/>
      <c r="D1759" s="167"/>
    </row>
    <row r="1760" spans="1:4" x14ac:dyDescent="0.2">
      <c r="A1760" s="6">
        <v>530913</v>
      </c>
      <c r="B1760" s="7" t="s">
        <v>106</v>
      </c>
      <c r="C1760" s="167"/>
      <c r="D1760" s="167"/>
    </row>
    <row r="1761" spans="1:4" x14ac:dyDescent="0.2">
      <c r="A1761" s="6">
        <v>530914</v>
      </c>
      <c r="B1761" s="7" t="s">
        <v>107</v>
      </c>
      <c r="C1761" s="167"/>
      <c r="D1761" s="167"/>
    </row>
    <row r="1762" spans="1:4" ht="13.5" thickBot="1" x14ac:dyDescent="0.25">
      <c r="A1762" s="18">
        <v>530915</v>
      </c>
      <c r="B1762" s="19" t="s">
        <v>108</v>
      </c>
      <c r="C1762" s="176"/>
      <c r="D1762" s="176"/>
    </row>
    <row r="1763" spans="1:4" ht="13.5" thickBot="1" x14ac:dyDescent="0.25">
      <c r="A1763" s="9" t="s">
        <v>18</v>
      </c>
      <c r="B1763" s="10"/>
      <c r="C1763" s="168">
        <f>SUM(C1748:C1762)</f>
        <v>1520000</v>
      </c>
      <c r="D1763" s="168">
        <f>SUM(D1748:D1762)</f>
        <v>1910000</v>
      </c>
    </row>
    <row r="1764" spans="1:4" x14ac:dyDescent="0.2">
      <c r="A1764" s="12">
        <v>5310</v>
      </c>
      <c r="B1764" s="13" t="s">
        <v>333</v>
      </c>
      <c r="C1764" s="169"/>
      <c r="D1764" s="169"/>
    </row>
    <row r="1765" spans="1:4" x14ac:dyDescent="0.2">
      <c r="A1765" s="6">
        <v>531001</v>
      </c>
      <c r="B1765" s="7" t="s">
        <v>94</v>
      </c>
      <c r="C1765" s="167"/>
      <c r="D1765" s="167"/>
    </row>
    <row r="1766" spans="1:4" x14ac:dyDescent="0.2">
      <c r="A1766" s="6">
        <v>531002</v>
      </c>
      <c r="B1766" s="7" t="s">
        <v>95</v>
      </c>
      <c r="C1766" s="167"/>
      <c r="D1766" s="167"/>
    </row>
    <row r="1767" spans="1:4" x14ac:dyDescent="0.2">
      <c r="A1767" s="6">
        <v>531003</v>
      </c>
      <c r="B1767" s="7" t="s">
        <v>96</v>
      </c>
      <c r="C1767" s="167"/>
      <c r="D1767" s="167"/>
    </row>
    <row r="1768" spans="1:4" x14ac:dyDescent="0.2">
      <c r="A1768" s="6">
        <v>531004</v>
      </c>
      <c r="B1768" s="7" t="s">
        <v>97</v>
      </c>
      <c r="C1768" s="167"/>
      <c r="D1768" s="167"/>
    </row>
    <row r="1769" spans="1:4" x14ac:dyDescent="0.2">
      <c r="A1769" s="6">
        <v>531005</v>
      </c>
      <c r="B1769" s="7" t="s">
        <v>98</v>
      </c>
      <c r="C1769" s="167"/>
      <c r="D1769" s="167"/>
    </row>
    <row r="1770" spans="1:4" x14ac:dyDescent="0.2">
      <c r="A1770" s="6">
        <v>531006</v>
      </c>
      <c r="B1770" s="7" t="s">
        <v>99</v>
      </c>
      <c r="C1770" s="167"/>
      <c r="D1770" s="167"/>
    </row>
    <row r="1771" spans="1:4" x14ac:dyDescent="0.2">
      <c r="A1771" s="6">
        <v>531007</v>
      </c>
      <c r="B1771" s="7" t="s">
        <v>100</v>
      </c>
      <c r="C1771" s="167"/>
      <c r="D1771" s="167"/>
    </row>
    <row r="1772" spans="1:4" x14ac:dyDescent="0.2">
      <c r="A1772" s="6">
        <v>531008</v>
      </c>
      <c r="B1772" s="7" t="s">
        <v>101</v>
      </c>
      <c r="C1772" s="167"/>
      <c r="D1772" s="167"/>
    </row>
    <row r="1773" spans="1:4" x14ac:dyDescent="0.2">
      <c r="A1773" s="6">
        <v>531009</v>
      </c>
      <c r="B1773" s="7" t="s">
        <v>102</v>
      </c>
      <c r="C1773" s="167"/>
      <c r="D1773" s="167"/>
    </row>
    <row r="1774" spans="1:4" x14ac:dyDescent="0.2">
      <c r="A1774" s="6">
        <v>531010</v>
      </c>
      <c r="B1774" s="7" t="s">
        <v>103</v>
      </c>
      <c r="C1774" s="167"/>
      <c r="D1774" s="167"/>
    </row>
    <row r="1775" spans="1:4" x14ac:dyDescent="0.2">
      <c r="A1775" s="6">
        <v>531011</v>
      </c>
      <c r="B1775" s="7" t="s">
        <v>104</v>
      </c>
      <c r="C1775" s="167"/>
      <c r="D1775" s="167"/>
    </row>
    <row r="1776" spans="1:4" x14ac:dyDescent="0.2">
      <c r="A1776" s="6">
        <v>531012</v>
      </c>
      <c r="B1776" s="7" t="s">
        <v>105</v>
      </c>
      <c r="C1776" s="167"/>
      <c r="D1776" s="167"/>
    </row>
    <row r="1777" spans="1:4" x14ac:dyDescent="0.2">
      <c r="A1777" s="6">
        <v>531013</v>
      </c>
      <c r="B1777" s="7" t="s">
        <v>106</v>
      </c>
      <c r="C1777" s="167"/>
      <c r="D1777" s="167"/>
    </row>
    <row r="1778" spans="1:4" x14ac:dyDescent="0.2">
      <c r="A1778" s="6">
        <v>531014</v>
      </c>
      <c r="B1778" s="7" t="s">
        <v>107</v>
      </c>
      <c r="C1778" s="167"/>
      <c r="D1778" s="167"/>
    </row>
    <row r="1779" spans="1:4" ht="13.5" thickBot="1" x14ac:dyDescent="0.25">
      <c r="A1779" s="18">
        <v>531015</v>
      </c>
      <c r="B1779" s="19" t="s">
        <v>108</v>
      </c>
      <c r="C1779" s="176"/>
      <c r="D1779" s="176"/>
    </row>
    <row r="1780" spans="1:4" ht="13.5" thickBot="1" x14ac:dyDescent="0.25">
      <c r="A1780" s="9" t="s">
        <v>18</v>
      </c>
      <c r="B1780" s="10"/>
      <c r="C1780" s="168">
        <f>SUM(C1765:C1779)</f>
        <v>0</v>
      </c>
      <c r="D1780" s="168">
        <f>SUM(D1765:D1779)</f>
        <v>0</v>
      </c>
    </row>
    <row r="1781" spans="1:4" x14ac:dyDescent="0.2">
      <c r="A1781" s="12">
        <v>5311</v>
      </c>
      <c r="B1781" s="13" t="s">
        <v>421</v>
      </c>
      <c r="C1781" s="169"/>
      <c r="D1781" s="169"/>
    </row>
    <row r="1782" spans="1:4" x14ac:dyDescent="0.2">
      <c r="A1782" s="6">
        <v>531101</v>
      </c>
      <c r="B1782" s="7" t="s">
        <v>94</v>
      </c>
      <c r="C1782" s="167"/>
      <c r="D1782" s="167"/>
    </row>
    <row r="1783" spans="1:4" x14ac:dyDescent="0.2">
      <c r="A1783" s="6">
        <v>531102</v>
      </c>
      <c r="B1783" s="7" t="s">
        <v>95</v>
      </c>
      <c r="C1783" s="167">
        <v>1602399</v>
      </c>
      <c r="D1783" s="167">
        <v>1842567</v>
      </c>
    </row>
    <row r="1784" spans="1:4" x14ac:dyDescent="0.2">
      <c r="A1784" s="6">
        <v>531103</v>
      </c>
      <c r="B1784" s="7" t="s">
        <v>96</v>
      </c>
      <c r="C1784" s="167">
        <v>263012</v>
      </c>
      <c r="D1784" s="167">
        <v>435448</v>
      </c>
    </row>
    <row r="1785" spans="1:4" x14ac:dyDescent="0.2">
      <c r="A1785" s="6">
        <v>531104</v>
      </c>
      <c r="B1785" s="7" t="s">
        <v>97</v>
      </c>
      <c r="C1785" s="167"/>
      <c r="D1785" s="167"/>
    </row>
    <row r="1786" spans="1:4" x14ac:dyDescent="0.2">
      <c r="A1786" s="6">
        <v>531105</v>
      </c>
      <c r="B1786" s="7" t="s">
        <v>98</v>
      </c>
      <c r="C1786" s="167">
        <v>2911831</v>
      </c>
      <c r="D1786" s="167">
        <v>3863549</v>
      </c>
    </row>
    <row r="1787" spans="1:4" x14ac:dyDescent="0.2">
      <c r="A1787" s="6">
        <v>531106</v>
      </c>
      <c r="B1787" s="7" t="s">
        <v>99</v>
      </c>
      <c r="C1787" s="167">
        <v>391583293</v>
      </c>
      <c r="D1787" s="167">
        <v>375678022</v>
      </c>
    </row>
    <row r="1788" spans="1:4" x14ac:dyDescent="0.2">
      <c r="A1788" s="6">
        <v>531107</v>
      </c>
      <c r="B1788" s="7" t="s">
        <v>100</v>
      </c>
      <c r="C1788" s="167"/>
      <c r="D1788" s="167"/>
    </row>
    <row r="1789" spans="1:4" x14ac:dyDescent="0.2">
      <c r="A1789" s="6">
        <v>531108</v>
      </c>
      <c r="B1789" s="7" t="s">
        <v>101</v>
      </c>
      <c r="C1789" s="167">
        <v>5842719</v>
      </c>
      <c r="D1789" s="167">
        <v>6067552</v>
      </c>
    </row>
    <row r="1790" spans="1:4" x14ac:dyDescent="0.2">
      <c r="A1790" s="6">
        <v>531109</v>
      </c>
      <c r="B1790" s="7" t="s">
        <v>102</v>
      </c>
      <c r="C1790" s="167"/>
      <c r="D1790" s="167">
        <v>7987</v>
      </c>
    </row>
    <row r="1791" spans="1:4" x14ac:dyDescent="0.2">
      <c r="A1791" s="6">
        <v>531110</v>
      </c>
      <c r="B1791" s="7" t="s">
        <v>103</v>
      </c>
      <c r="C1791" s="167">
        <v>45735</v>
      </c>
      <c r="D1791" s="167">
        <v>25424</v>
      </c>
    </row>
    <row r="1792" spans="1:4" x14ac:dyDescent="0.2">
      <c r="A1792" s="6">
        <v>531111</v>
      </c>
      <c r="B1792" s="7" t="s">
        <v>104</v>
      </c>
      <c r="C1792" s="167">
        <v>224494</v>
      </c>
      <c r="D1792" s="167">
        <v>333607</v>
      </c>
    </row>
    <row r="1793" spans="1:4" x14ac:dyDescent="0.2">
      <c r="A1793" s="6">
        <v>531112</v>
      </c>
      <c r="B1793" s="7" t="s">
        <v>105</v>
      </c>
      <c r="C1793" s="167">
        <v>905631</v>
      </c>
      <c r="D1793" s="167">
        <v>647200</v>
      </c>
    </row>
    <row r="1794" spans="1:4" x14ac:dyDescent="0.2">
      <c r="A1794" s="6">
        <v>531113</v>
      </c>
      <c r="B1794" s="7" t="s">
        <v>106</v>
      </c>
      <c r="C1794" s="167">
        <v>11815</v>
      </c>
      <c r="D1794" s="167">
        <v>147785</v>
      </c>
    </row>
    <row r="1795" spans="1:4" x14ac:dyDescent="0.2">
      <c r="A1795" s="6">
        <v>531114</v>
      </c>
      <c r="B1795" s="7" t="s">
        <v>107</v>
      </c>
      <c r="C1795" s="167">
        <v>566620</v>
      </c>
      <c r="D1795" s="167">
        <v>3065727</v>
      </c>
    </row>
    <row r="1796" spans="1:4" ht="13.5" thickBot="1" x14ac:dyDescent="0.25">
      <c r="A1796" s="18">
        <v>531115</v>
      </c>
      <c r="B1796" s="19" t="s">
        <v>108</v>
      </c>
      <c r="C1796" s="176">
        <v>1373342</v>
      </c>
      <c r="D1796" s="176">
        <v>1366786</v>
      </c>
    </row>
    <row r="1797" spans="1:4" ht="13.5" thickBot="1" x14ac:dyDescent="0.25">
      <c r="A1797" s="9" t="s">
        <v>18</v>
      </c>
      <c r="B1797" s="10"/>
      <c r="C1797" s="168">
        <f>SUM(C1782:C1796)</f>
        <v>405330891</v>
      </c>
      <c r="D1797" s="168">
        <f>SUM(D1782:D1796)</f>
        <v>393481654</v>
      </c>
    </row>
    <row r="1798" spans="1:4" x14ac:dyDescent="0.2">
      <c r="A1798" s="12">
        <v>5312</v>
      </c>
      <c r="B1798" s="13" t="s">
        <v>422</v>
      </c>
      <c r="C1798" s="169"/>
      <c r="D1798" s="169"/>
    </row>
    <row r="1799" spans="1:4" x14ac:dyDescent="0.2">
      <c r="A1799" s="6">
        <v>531201</v>
      </c>
      <c r="B1799" s="7" t="s">
        <v>94</v>
      </c>
      <c r="C1799" s="167">
        <v>1247604</v>
      </c>
      <c r="D1799" s="167">
        <v>896654</v>
      </c>
    </row>
    <row r="1800" spans="1:4" x14ac:dyDescent="0.2">
      <c r="A1800" s="6">
        <v>531202</v>
      </c>
      <c r="B1800" s="7" t="s">
        <v>95</v>
      </c>
      <c r="C1800" s="167">
        <v>130855</v>
      </c>
      <c r="D1800" s="167">
        <v>108313</v>
      </c>
    </row>
    <row r="1801" spans="1:4" x14ac:dyDescent="0.2">
      <c r="A1801" s="6">
        <v>531203</v>
      </c>
      <c r="B1801" s="7" t="s">
        <v>96</v>
      </c>
      <c r="C1801" s="167"/>
      <c r="D1801" s="167"/>
    </row>
    <row r="1802" spans="1:4" x14ac:dyDescent="0.2">
      <c r="A1802" s="6">
        <v>531204</v>
      </c>
      <c r="B1802" s="7" t="s">
        <v>97</v>
      </c>
      <c r="C1802" s="167"/>
      <c r="D1802" s="167"/>
    </row>
    <row r="1803" spans="1:4" x14ac:dyDescent="0.2">
      <c r="A1803" s="6">
        <v>531205</v>
      </c>
      <c r="B1803" s="7" t="s">
        <v>98</v>
      </c>
      <c r="C1803" s="167">
        <v>2734093</v>
      </c>
      <c r="D1803" s="167">
        <v>2358584</v>
      </c>
    </row>
    <row r="1804" spans="1:4" x14ac:dyDescent="0.2">
      <c r="A1804" s="6">
        <v>531206</v>
      </c>
      <c r="B1804" s="7" t="s">
        <v>99</v>
      </c>
      <c r="C1804" s="167">
        <v>5820140</v>
      </c>
      <c r="D1804" s="167">
        <v>1728866</v>
      </c>
    </row>
    <row r="1805" spans="1:4" x14ac:dyDescent="0.2">
      <c r="A1805" s="6">
        <v>531207</v>
      </c>
      <c r="B1805" s="7" t="s">
        <v>100</v>
      </c>
      <c r="C1805" s="167"/>
      <c r="D1805" s="167"/>
    </row>
    <row r="1806" spans="1:4" x14ac:dyDescent="0.2">
      <c r="A1806" s="6">
        <v>531208</v>
      </c>
      <c r="B1806" s="7" t="s">
        <v>101</v>
      </c>
      <c r="C1806" s="167">
        <v>801747</v>
      </c>
      <c r="D1806" s="167">
        <v>1953352</v>
      </c>
    </row>
    <row r="1807" spans="1:4" x14ac:dyDescent="0.2">
      <c r="A1807" s="6">
        <v>531209</v>
      </c>
      <c r="B1807" s="7" t="s">
        <v>102</v>
      </c>
      <c r="C1807" s="167">
        <v>22441</v>
      </c>
      <c r="D1807" s="167">
        <v>39309</v>
      </c>
    </row>
    <row r="1808" spans="1:4" x14ac:dyDescent="0.2">
      <c r="A1808" s="6">
        <v>531210</v>
      </c>
      <c r="B1808" s="7" t="s">
        <v>103</v>
      </c>
      <c r="C1808" s="167">
        <v>5400</v>
      </c>
      <c r="D1808" s="167">
        <v>900</v>
      </c>
    </row>
    <row r="1809" spans="1:4" x14ac:dyDescent="0.2">
      <c r="A1809" s="6">
        <v>531211</v>
      </c>
      <c r="B1809" s="7" t="s">
        <v>104</v>
      </c>
      <c r="C1809" s="167">
        <v>285248</v>
      </c>
      <c r="D1809" s="167">
        <v>321730</v>
      </c>
    </row>
    <row r="1810" spans="1:4" x14ac:dyDescent="0.2">
      <c r="A1810" s="6">
        <v>531212</v>
      </c>
      <c r="B1810" s="7" t="s">
        <v>105</v>
      </c>
      <c r="C1810" s="167"/>
      <c r="D1810" s="167"/>
    </row>
    <row r="1811" spans="1:4" x14ac:dyDescent="0.2">
      <c r="A1811" s="6">
        <v>531213</v>
      </c>
      <c r="B1811" s="7" t="s">
        <v>106</v>
      </c>
      <c r="C1811" s="167"/>
      <c r="D1811" s="167"/>
    </row>
    <row r="1812" spans="1:4" x14ac:dyDescent="0.2">
      <c r="A1812" s="6">
        <v>531214</v>
      </c>
      <c r="B1812" s="7" t="s">
        <v>107</v>
      </c>
      <c r="C1812" s="167"/>
      <c r="D1812" s="167"/>
    </row>
    <row r="1813" spans="1:4" ht="13.5" thickBot="1" x14ac:dyDescent="0.25">
      <c r="A1813" s="18">
        <v>531215</v>
      </c>
      <c r="B1813" s="19" t="s">
        <v>108</v>
      </c>
      <c r="C1813" s="176">
        <v>1119</v>
      </c>
      <c r="D1813" s="176"/>
    </row>
    <row r="1814" spans="1:4" ht="13.5" thickBot="1" x14ac:dyDescent="0.25">
      <c r="A1814" s="9" t="s">
        <v>18</v>
      </c>
      <c r="B1814" s="10"/>
      <c r="C1814" s="168">
        <f>SUM(C1799:C1813)</f>
        <v>11048647</v>
      </c>
      <c r="D1814" s="168">
        <f>SUM(D1799:D1813)</f>
        <v>7407708</v>
      </c>
    </row>
    <row r="1815" spans="1:4" x14ac:dyDescent="0.2">
      <c r="A1815" s="12">
        <v>5313</v>
      </c>
      <c r="B1815" s="13" t="s">
        <v>337</v>
      </c>
      <c r="C1815" s="169"/>
      <c r="D1815" s="169"/>
    </row>
    <row r="1816" spans="1:4" x14ac:dyDescent="0.2">
      <c r="A1816" s="6">
        <v>531301</v>
      </c>
      <c r="B1816" s="7" t="s">
        <v>94</v>
      </c>
      <c r="C1816" s="167"/>
      <c r="D1816" s="167"/>
    </row>
    <row r="1817" spans="1:4" x14ac:dyDescent="0.2">
      <c r="A1817" s="6">
        <v>531302</v>
      </c>
      <c r="B1817" s="7" t="s">
        <v>95</v>
      </c>
      <c r="C1817" s="167"/>
      <c r="D1817" s="167"/>
    </row>
    <row r="1818" spans="1:4" x14ac:dyDescent="0.2">
      <c r="A1818" s="6">
        <v>531303</v>
      </c>
      <c r="B1818" s="7" t="s">
        <v>96</v>
      </c>
      <c r="C1818" s="167"/>
      <c r="D1818" s="167"/>
    </row>
    <row r="1819" spans="1:4" x14ac:dyDescent="0.2">
      <c r="A1819" s="6">
        <v>531304</v>
      </c>
      <c r="B1819" s="7" t="s">
        <v>97</v>
      </c>
      <c r="C1819" s="167"/>
      <c r="D1819" s="167"/>
    </row>
    <row r="1820" spans="1:4" x14ac:dyDescent="0.2">
      <c r="A1820" s="6">
        <v>531305</v>
      </c>
      <c r="B1820" s="7" t="s">
        <v>98</v>
      </c>
      <c r="C1820" s="167"/>
      <c r="D1820" s="167"/>
    </row>
    <row r="1821" spans="1:4" x14ac:dyDescent="0.2">
      <c r="A1821" s="6">
        <v>531306</v>
      </c>
      <c r="B1821" s="7" t="s">
        <v>99</v>
      </c>
      <c r="C1821" s="167">
        <v>497297168</v>
      </c>
      <c r="D1821" s="167">
        <v>432273710</v>
      </c>
    </row>
    <row r="1822" spans="1:4" x14ac:dyDescent="0.2">
      <c r="A1822" s="6">
        <v>531307</v>
      </c>
      <c r="B1822" s="7" t="s">
        <v>100</v>
      </c>
      <c r="C1822" s="167"/>
      <c r="D1822" s="167"/>
    </row>
    <row r="1823" spans="1:4" x14ac:dyDescent="0.2">
      <c r="A1823" s="6">
        <v>531308</v>
      </c>
      <c r="B1823" s="7" t="s">
        <v>101</v>
      </c>
      <c r="C1823" s="167"/>
      <c r="D1823" s="167"/>
    </row>
    <row r="1824" spans="1:4" x14ac:dyDescent="0.2">
      <c r="A1824" s="6">
        <v>531309</v>
      </c>
      <c r="B1824" s="7" t="s">
        <v>102</v>
      </c>
      <c r="C1824" s="167"/>
      <c r="D1824" s="167"/>
    </row>
    <row r="1825" spans="1:4" x14ac:dyDescent="0.2">
      <c r="A1825" s="6">
        <v>531310</v>
      </c>
      <c r="B1825" s="7" t="s">
        <v>103</v>
      </c>
      <c r="C1825" s="167"/>
      <c r="D1825" s="167"/>
    </row>
    <row r="1826" spans="1:4" x14ac:dyDescent="0.2">
      <c r="A1826" s="6">
        <v>531311</v>
      </c>
      <c r="B1826" s="7" t="s">
        <v>104</v>
      </c>
      <c r="C1826" s="167"/>
      <c r="D1826" s="167"/>
    </row>
    <row r="1827" spans="1:4" x14ac:dyDescent="0.2">
      <c r="A1827" s="6">
        <v>531312</v>
      </c>
      <c r="B1827" s="7" t="s">
        <v>105</v>
      </c>
      <c r="C1827" s="167"/>
      <c r="D1827" s="167"/>
    </row>
    <row r="1828" spans="1:4" x14ac:dyDescent="0.2">
      <c r="A1828" s="6">
        <v>531313</v>
      </c>
      <c r="B1828" s="7" t="s">
        <v>106</v>
      </c>
      <c r="C1828" s="167"/>
      <c r="D1828" s="167"/>
    </row>
    <row r="1829" spans="1:4" x14ac:dyDescent="0.2">
      <c r="A1829" s="6">
        <v>531314</v>
      </c>
      <c r="B1829" s="7" t="s">
        <v>107</v>
      </c>
      <c r="C1829" s="167"/>
      <c r="D1829" s="167"/>
    </row>
    <row r="1830" spans="1:4" ht="13.5" thickBot="1" x14ac:dyDescent="0.25">
      <c r="A1830" s="18">
        <v>531315</v>
      </c>
      <c r="B1830" s="19" t="s">
        <v>108</v>
      </c>
      <c r="C1830" s="176"/>
      <c r="D1830" s="176"/>
    </row>
    <row r="1831" spans="1:4" ht="13.5" thickBot="1" x14ac:dyDescent="0.25">
      <c r="A1831" s="9" t="s">
        <v>18</v>
      </c>
      <c r="B1831" s="10"/>
      <c r="C1831" s="168">
        <f>SUM(C1816:C1830)</f>
        <v>497297168</v>
      </c>
      <c r="D1831" s="168">
        <f>SUM(D1816:D1830)</f>
        <v>432273710</v>
      </c>
    </row>
    <row r="1832" spans="1:4" x14ac:dyDescent="0.2">
      <c r="A1832" s="12">
        <v>5314</v>
      </c>
      <c r="B1832" s="13" t="s">
        <v>423</v>
      </c>
      <c r="C1832" s="169"/>
      <c r="D1832" s="169"/>
    </row>
    <row r="1833" spans="1:4" x14ac:dyDescent="0.2">
      <c r="A1833" s="6">
        <v>531401</v>
      </c>
      <c r="B1833" s="7" t="s">
        <v>94</v>
      </c>
      <c r="C1833" s="167"/>
      <c r="D1833" s="167"/>
    </row>
    <row r="1834" spans="1:4" x14ac:dyDescent="0.2">
      <c r="A1834" s="6">
        <v>531402</v>
      </c>
      <c r="B1834" s="7" t="s">
        <v>95</v>
      </c>
      <c r="C1834" s="167"/>
      <c r="D1834" s="167"/>
    </row>
    <row r="1835" spans="1:4" x14ac:dyDescent="0.2">
      <c r="A1835" s="6">
        <v>531403</v>
      </c>
      <c r="B1835" s="7" t="s">
        <v>96</v>
      </c>
      <c r="C1835" s="167"/>
      <c r="D1835" s="167"/>
    </row>
    <row r="1836" spans="1:4" x14ac:dyDescent="0.2">
      <c r="A1836" s="6">
        <v>531404</v>
      </c>
      <c r="B1836" s="7" t="s">
        <v>97</v>
      </c>
      <c r="C1836" s="167"/>
      <c r="D1836" s="167"/>
    </row>
    <row r="1837" spans="1:4" x14ac:dyDescent="0.2">
      <c r="A1837" s="6">
        <v>531405</v>
      </c>
      <c r="B1837" s="7" t="s">
        <v>98</v>
      </c>
      <c r="C1837" s="167"/>
      <c r="D1837" s="167"/>
    </row>
    <row r="1838" spans="1:4" x14ac:dyDescent="0.2">
      <c r="A1838" s="6">
        <v>531406</v>
      </c>
      <c r="B1838" s="7" t="s">
        <v>99</v>
      </c>
      <c r="C1838" s="167"/>
      <c r="D1838" s="167"/>
    </row>
    <row r="1839" spans="1:4" x14ac:dyDescent="0.2">
      <c r="A1839" s="6">
        <v>531407</v>
      </c>
      <c r="B1839" s="7" t="s">
        <v>100</v>
      </c>
      <c r="C1839" s="167"/>
      <c r="D1839" s="167"/>
    </row>
    <row r="1840" spans="1:4" x14ac:dyDescent="0.2">
      <c r="A1840" s="15">
        <v>531408</v>
      </c>
      <c r="B1840" s="16" t="s">
        <v>101</v>
      </c>
      <c r="C1840" s="170"/>
      <c r="D1840" s="170"/>
    </row>
    <row r="1841" spans="1:4" x14ac:dyDescent="0.2">
      <c r="A1841" s="6">
        <v>531409</v>
      </c>
      <c r="B1841" s="7" t="s">
        <v>102</v>
      </c>
      <c r="C1841" s="167"/>
      <c r="D1841" s="167"/>
    </row>
    <row r="1842" spans="1:4" x14ac:dyDescent="0.2">
      <c r="A1842" s="6">
        <v>531410</v>
      </c>
      <c r="B1842" s="7" t="s">
        <v>103</v>
      </c>
      <c r="C1842" s="167"/>
      <c r="D1842" s="167"/>
    </row>
    <row r="1843" spans="1:4" x14ac:dyDescent="0.2">
      <c r="A1843" s="6">
        <v>531411</v>
      </c>
      <c r="B1843" s="7" t="s">
        <v>104</v>
      </c>
      <c r="C1843" s="167"/>
      <c r="D1843" s="167"/>
    </row>
    <row r="1844" spans="1:4" x14ac:dyDescent="0.2">
      <c r="A1844" s="6">
        <v>531412</v>
      </c>
      <c r="B1844" s="7" t="s">
        <v>105</v>
      </c>
      <c r="C1844" s="167"/>
      <c r="D1844" s="167"/>
    </row>
    <row r="1845" spans="1:4" x14ac:dyDescent="0.2">
      <c r="A1845" s="6">
        <v>531413</v>
      </c>
      <c r="B1845" s="7" t="s">
        <v>106</v>
      </c>
      <c r="C1845" s="167"/>
      <c r="D1845" s="167"/>
    </row>
    <row r="1846" spans="1:4" x14ac:dyDescent="0.2">
      <c r="A1846" s="6">
        <v>531414</v>
      </c>
      <c r="B1846" s="7" t="s">
        <v>107</v>
      </c>
      <c r="C1846" s="167"/>
      <c r="D1846" s="167"/>
    </row>
    <row r="1847" spans="1:4" ht="13.5" thickBot="1" x14ac:dyDescent="0.25">
      <c r="A1847" s="18">
        <v>531415</v>
      </c>
      <c r="B1847" s="19" t="s">
        <v>108</v>
      </c>
      <c r="C1847" s="176"/>
      <c r="D1847" s="176"/>
    </row>
    <row r="1848" spans="1:4" ht="13.5" thickBot="1" x14ac:dyDescent="0.25">
      <c r="A1848" s="9" t="s">
        <v>18</v>
      </c>
      <c r="B1848" s="10"/>
      <c r="C1848" s="168">
        <f>SUM(C1833:C1847)</f>
        <v>0</v>
      </c>
      <c r="D1848" s="168">
        <f>SUM(D1833:D1847)</f>
        <v>0</v>
      </c>
    </row>
    <row r="1849" spans="1:4" x14ac:dyDescent="0.2">
      <c r="A1849" s="12">
        <v>5315</v>
      </c>
      <c r="B1849" s="13" t="s">
        <v>424</v>
      </c>
      <c r="C1849" s="169"/>
      <c r="D1849" s="169"/>
    </row>
    <row r="1850" spans="1:4" x14ac:dyDescent="0.2">
      <c r="A1850" s="6">
        <v>531501</v>
      </c>
      <c r="B1850" s="7" t="s">
        <v>94</v>
      </c>
      <c r="C1850" s="167"/>
      <c r="D1850" s="167"/>
    </row>
    <row r="1851" spans="1:4" x14ac:dyDescent="0.2">
      <c r="A1851" s="6">
        <v>531502</v>
      </c>
      <c r="B1851" s="7" t="s">
        <v>95</v>
      </c>
      <c r="C1851" s="167"/>
      <c r="D1851" s="167"/>
    </row>
    <row r="1852" spans="1:4" x14ac:dyDescent="0.2">
      <c r="A1852" s="6">
        <v>531503</v>
      </c>
      <c r="B1852" s="7" t="s">
        <v>96</v>
      </c>
      <c r="C1852" s="167"/>
      <c r="D1852" s="167"/>
    </row>
    <row r="1853" spans="1:4" x14ac:dyDescent="0.2">
      <c r="A1853" s="6">
        <v>531504</v>
      </c>
      <c r="B1853" s="7" t="s">
        <v>97</v>
      </c>
      <c r="C1853" s="167"/>
      <c r="D1853" s="167"/>
    </row>
    <row r="1854" spans="1:4" x14ac:dyDescent="0.2">
      <c r="A1854" s="6">
        <v>531505</v>
      </c>
      <c r="B1854" s="7" t="s">
        <v>98</v>
      </c>
      <c r="C1854" s="167"/>
      <c r="D1854" s="167"/>
    </row>
    <row r="1855" spans="1:4" x14ac:dyDescent="0.2">
      <c r="A1855" s="6">
        <v>531506</v>
      </c>
      <c r="B1855" s="7" t="s">
        <v>99</v>
      </c>
      <c r="C1855" s="167"/>
      <c r="D1855" s="167"/>
    </row>
    <row r="1856" spans="1:4" x14ac:dyDescent="0.2">
      <c r="A1856" s="6">
        <v>531507</v>
      </c>
      <c r="B1856" s="7" t="s">
        <v>100</v>
      </c>
      <c r="C1856" s="167"/>
      <c r="D1856" s="167"/>
    </row>
    <row r="1857" spans="1:4" x14ac:dyDescent="0.2">
      <c r="A1857" s="6">
        <v>531508</v>
      </c>
      <c r="B1857" s="7" t="s">
        <v>101</v>
      </c>
      <c r="C1857" s="167"/>
      <c r="D1857" s="167"/>
    </row>
    <row r="1858" spans="1:4" x14ac:dyDescent="0.2">
      <c r="A1858" s="6">
        <v>531509</v>
      </c>
      <c r="B1858" s="7" t="s">
        <v>102</v>
      </c>
      <c r="C1858" s="167"/>
      <c r="D1858" s="167"/>
    </row>
    <row r="1859" spans="1:4" x14ac:dyDescent="0.2">
      <c r="A1859" s="6">
        <v>531510</v>
      </c>
      <c r="B1859" s="7" t="s">
        <v>103</v>
      </c>
      <c r="C1859" s="167"/>
      <c r="D1859" s="167"/>
    </row>
    <row r="1860" spans="1:4" x14ac:dyDescent="0.2">
      <c r="A1860" s="6">
        <v>531511</v>
      </c>
      <c r="B1860" s="7" t="s">
        <v>104</v>
      </c>
      <c r="C1860" s="167"/>
      <c r="D1860" s="167"/>
    </row>
    <row r="1861" spans="1:4" x14ac:dyDescent="0.2">
      <c r="A1861" s="6">
        <v>531512</v>
      </c>
      <c r="B1861" s="7" t="s">
        <v>105</v>
      </c>
      <c r="C1861" s="167"/>
      <c r="D1861" s="167"/>
    </row>
    <row r="1862" spans="1:4" x14ac:dyDescent="0.2">
      <c r="A1862" s="6">
        <v>531513</v>
      </c>
      <c r="B1862" s="7" t="s">
        <v>106</v>
      </c>
      <c r="C1862" s="167"/>
      <c r="D1862" s="167"/>
    </row>
    <row r="1863" spans="1:4" x14ac:dyDescent="0.2">
      <c r="A1863" s="6">
        <v>531514</v>
      </c>
      <c r="B1863" s="7" t="s">
        <v>107</v>
      </c>
      <c r="C1863" s="167"/>
      <c r="D1863" s="167"/>
    </row>
    <row r="1864" spans="1:4" ht="13.5" thickBot="1" x14ac:dyDescent="0.25">
      <c r="A1864" s="18">
        <v>531515</v>
      </c>
      <c r="B1864" s="19" t="s">
        <v>108</v>
      </c>
      <c r="C1864" s="176"/>
      <c r="D1864" s="176"/>
    </row>
    <row r="1865" spans="1:4" ht="13.5" thickBot="1" x14ac:dyDescent="0.25">
      <c r="A1865" s="9" t="s">
        <v>18</v>
      </c>
      <c r="B1865" s="10"/>
      <c r="C1865" s="168">
        <f>SUM(C1850:C1864)</f>
        <v>0</v>
      </c>
      <c r="D1865" s="168">
        <f>SUM(D1850:D1864)</f>
        <v>0</v>
      </c>
    </row>
    <row r="1866" spans="1:4" x14ac:dyDescent="0.2">
      <c r="A1866" s="12">
        <v>5316</v>
      </c>
      <c r="B1866" s="13" t="s">
        <v>346</v>
      </c>
      <c r="C1866" s="169"/>
      <c r="D1866" s="169"/>
    </row>
    <row r="1867" spans="1:4" x14ac:dyDescent="0.2">
      <c r="A1867" s="6">
        <v>531601</v>
      </c>
      <c r="B1867" s="7" t="s">
        <v>347</v>
      </c>
      <c r="C1867" s="167">
        <v>145519176</v>
      </c>
      <c r="D1867" s="167">
        <v>133806326</v>
      </c>
    </row>
    <row r="1868" spans="1:4" x14ac:dyDescent="0.2">
      <c r="A1868" s="6">
        <v>531602</v>
      </c>
      <c r="B1868" s="7" t="s">
        <v>348</v>
      </c>
      <c r="C1868" s="167">
        <v>3300</v>
      </c>
      <c r="D1868" s="167"/>
    </row>
    <row r="1869" spans="1:4" x14ac:dyDescent="0.2">
      <c r="A1869" s="6">
        <v>531603</v>
      </c>
      <c r="B1869" s="7" t="s">
        <v>349</v>
      </c>
      <c r="C1869" s="167"/>
      <c r="D1869" s="167"/>
    </row>
    <row r="1870" spans="1:4" x14ac:dyDescent="0.2">
      <c r="A1870" s="6">
        <v>531604</v>
      </c>
      <c r="B1870" s="7" t="s">
        <v>351</v>
      </c>
      <c r="C1870" s="167">
        <v>3530880</v>
      </c>
      <c r="D1870" s="167">
        <v>2507818</v>
      </c>
    </row>
    <row r="1871" spans="1:4" x14ac:dyDescent="0.2">
      <c r="A1871" s="6">
        <v>531605</v>
      </c>
      <c r="B1871" s="7" t="s">
        <v>352</v>
      </c>
      <c r="C1871" s="167">
        <v>6253711</v>
      </c>
      <c r="D1871" s="167">
        <v>5440455</v>
      </c>
    </row>
    <row r="1872" spans="1:4" x14ac:dyDescent="0.2">
      <c r="A1872" s="6">
        <v>531606</v>
      </c>
      <c r="B1872" s="7" t="s">
        <v>353</v>
      </c>
      <c r="C1872" s="167">
        <v>17767417</v>
      </c>
      <c r="D1872" s="167">
        <v>16545487</v>
      </c>
    </row>
    <row r="1873" spans="1:4" x14ac:dyDescent="0.2">
      <c r="A1873" s="6">
        <v>531607</v>
      </c>
      <c r="B1873" s="7" t="s">
        <v>354</v>
      </c>
      <c r="C1873" s="167">
        <v>14559039</v>
      </c>
      <c r="D1873" s="167">
        <v>12305336</v>
      </c>
    </row>
    <row r="1874" spans="1:4" x14ac:dyDescent="0.2">
      <c r="A1874" s="6">
        <v>531608</v>
      </c>
      <c r="B1874" s="7" t="s">
        <v>355</v>
      </c>
      <c r="C1874" s="167">
        <v>8424529</v>
      </c>
      <c r="D1874" s="167">
        <v>8092479</v>
      </c>
    </row>
    <row r="1875" spans="1:4" x14ac:dyDescent="0.2">
      <c r="A1875" s="6">
        <v>531609</v>
      </c>
      <c r="B1875" s="7" t="s">
        <v>356</v>
      </c>
      <c r="C1875" s="167">
        <v>28898527</v>
      </c>
      <c r="D1875" s="167">
        <v>47029452</v>
      </c>
    </row>
    <row r="1876" spans="1:4" x14ac:dyDescent="0.2">
      <c r="A1876" s="6">
        <v>531610</v>
      </c>
      <c r="B1876" s="7" t="s">
        <v>357</v>
      </c>
      <c r="C1876" s="167">
        <v>513048</v>
      </c>
      <c r="D1876" s="167">
        <v>267029</v>
      </c>
    </row>
    <row r="1877" spans="1:4" x14ac:dyDescent="0.2">
      <c r="A1877" s="6">
        <v>531611</v>
      </c>
      <c r="B1877" s="7" t="s">
        <v>358</v>
      </c>
      <c r="C1877" s="167">
        <v>21826490</v>
      </c>
      <c r="D1877" s="167">
        <v>26176110</v>
      </c>
    </row>
    <row r="1878" spans="1:4" x14ac:dyDescent="0.2">
      <c r="A1878" s="6">
        <v>531612</v>
      </c>
      <c r="B1878" s="7" t="s">
        <v>359</v>
      </c>
      <c r="C1878" s="167"/>
      <c r="D1878" s="167"/>
    </row>
    <row r="1879" spans="1:4" x14ac:dyDescent="0.2">
      <c r="A1879" s="6">
        <v>531613</v>
      </c>
      <c r="B1879" s="7" t="s">
        <v>360</v>
      </c>
      <c r="C1879" s="167"/>
      <c r="D1879" s="167"/>
    </row>
    <row r="1880" spans="1:4" x14ac:dyDescent="0.2">
      <c r="A1880" s="6">
        <v>531614</v>
      </c>
      <c r="B1880" s="7" t="s">
        <v>361</v>
      </c>
      <c r="C1880" s="167"/>
      <c r="D1880" s="167"/>
    </row>
    <row r="1881" spans="1:4" x14ac:dyDescent="0.2">
      <c r="A1881" s="6">
        <v>531615</v>
      </c>
      <c r="B1881" s="7" t="s">
        <v>362</v>
      </c>
      <c r="C1881" s="167">
        <v>3279566</v>
      </c>
      <c r="D1881" s="167">
        <v>2120736</v>
      </c>
    </row>
    <row r="1882" spans="1:4" x14ac:dyDescent="0.2">
      <c r="A1882" s="6">
        <v>531616</v>
      </c>
      <c r="B1882" s="7" t="s">
        <v>363</v>
      </c>
      <c r="C1882" s="167">
        <v>7785521</v>
      </c>
      <c r="D1882" s="167">
        <v>8025851</v>
      </c>
    </row>
    <row r="1883" spans="1:4" x14ac:dyDescent="0.2">
      <c r="A1883" s="6">
        <v>531617</v>
      </c>
      <c r="B1883" s="7" t="s">
        <v>364</v>
      </c>
      <c r="C1883" s="167">
        <v>9792219</v>
      </c>
      <c r="D1883" s="167">
        <v>8675453</v>
      </c>
    </row>
    <row r="1884" spans="1:4" x14ac:dyDescent="0.2">
      <c r="A1884" s="6">
        <v>531618</v>
      </c>
      <c r="B1884" s="7" t="s">
        <v>365</v>
      </c>
      <c r="C1884" s="167">
        <v>413590</v>
      </c>
      <c r="D1884" s="167">
        <v>375713</v>
      </c>
    </row>
    <row r="1885" spans="1:4" x14ac:dyDescent="0.2">
      <c r="A1885" s="6">
        <v>531619</v>
      </c>
      <c r="B1885" s="7" t="s">
        <v>366</v>
      </c>
      <c r="C1885" s="167">
        <v>14283788</v>
      </c>
      <c r="D1885" s="167">
        <v>13713896</v>
      </c>
    </row>
    <row r="1886" spans="1:4" x14ac:dyDescent="0.2">
      <c r="A1886" s="6">
        <v>531620</v>
      </c>
      <c r="B1886" s="7" t="s">
        <v>367</v>
      </c>
      <c r="C1886" s="167">
        <v>51727381</v>
      </c>
      <c r="D1886" s="167">
        <v>48938683</v>
      </c>
    </row>
    <row r="1887" spans="1:4" x14ac:dyDescent="0.2">
      <c r="A1887" s="6">
        <v>531621</v>
      </c>
      <c r="B1887" s="7" t="s">
        <v>368</v>
      </c>
      <c r="C1887" s="167">
        <v>94224</v>
      </c>
      <c r="D1887" s="167">
        <v>256822</v>
      </c>
    </row>
    <row r="1888" spans="1:4" x14ac:dyDescent="0.2">
      <c r="A1888" s="6">
        <v>531622</v>
      </c>
      <c r="B1888" s="7" t="s">
        <v>369</v>
      </c>
      <c r="C1888" s="167">
        <v>1335157</v>
      </c>
      <c r="D1888" s="167">
        <v>411248</v>
      </c>
    </row>
    <row r="1889" spans="1:4" x14ac:dyDescent="0.2">
      <c r="A1889" s="6">
        <v>531623</v>
      </c>
      <c r="B1889" s="7" t="s">
        <v>370</v>
      </c>
      <c r="C1889" s="167">
        <v>1485769</v>
      </c>
      <c r="D1889" s="167">
        <v>2249707</v>
      </c>
    </row>
    <row r="1890" spans="1:4" x14ac:dyDescent="0.2">
      <c r="A1890" s="6">
        <v>531624</v>
      </c>
      <c r="B1890" s="7" t="s">
        <v>371</v>
      </c>
      <c r="C1890" s="167">
        <v>10469309</v>
      </c>
      <c r="D1890" s="167">
        <v>8407640</v>
      </c>
    </row>
    <row r="1891" spans="1:4" x14ac:dyDescent="0.2">
      <c r="A1891" s="6">
        <v>531625</v>
      </c>
      <c r="B1891" s="7" t="s">
        <v>372</v>
      </c>
      <c r="C1891" s="167">
        <v>8392861</v>
      </c>
      <c r="D1891" s="167">
        <v>8141261</v>
      </c>
    </row>
    <row r="1892" spans="1:4" x14ac:dyDescent="0.2">
      <c r="A1892" s="6">
        <v>531626</v>
      </c>
      <c r="B1892" s="7" t="s">
        <v>373</v>
      </c>
      <c r="C1892" s="167">
        <v>1918398</v>
      </c>
      <c r="D1892" s="167">
        <v>1944416</v>
      </c>
    </row>
    <row r="1893" spans="1:4" x14ac:dyDescent="0.2">
      <c r="A1893" s="6">
        <v>531627</v>
      </c>
      <c r="B1893" s="7" t="s">
        <v>374</v>
      </c>
      <c r="C1893" s="167">
        <v>1572143</v>
      </c>
      <c r="D1893" s="167">
        <v>991893</v>
      </c>
    </row>
    <row r="1894" spans="1:4" x14ac:dyDescent="0.2">
      <c r="A1894" s="6">
        <v>531628</v>
      </c>
      <c r="B1894" s="7" t="s">
        <v>375</v>
      </c>
      <c r="C1894" s="167"/>
      <c r="D1894" s="167"/>
    </row>
    <row r="1895" spans="1:4" x14ac:dyDescent="0.2">
      <c r="A1895" s="6">
        <v>531629</v>
      </c>
      <c r="B1895" s="7" t="s">
        <v>376</v>
      </c>
      <c r="C1895" s="167"/>
      <c r="D1895" s="167"/>
    </row>
    <row r="1896" spans="1:4" x14ac:dyDescent="0.2">
      <c r="A1896" s="6">
        <v>531630</v>
      </c>
      <c r="B1896" s="7" t="s">
        <v>377</v>
      </c>
      <c r="C1896" s="167"/>
      <c r="D1896" s="167"/>
    </row>
    <row r="1897" spans="1:4" x14ac:dyDescent="0.2">
      <c r="A1897" s="6">
        <v>531631</v>
      </c>
      <c r="B1897" s="7" t="s">
        <v>378</v>
      </c>
      <c r="C1897" s="167">
        <v>6934322</v>
      </c>
      <c r="D1897" s="167">
        <v>7041601</v>
      </c>
    </row>
    <row r="1898" spans="1:4" x14ac:dyDescent="0.2">
      <c r="A1898" s="6">
        <v>531632</v>
      </c>
      <c r="B1898" s="7" t="s">
        <v>379</v>
      </c>
      <c r="C1898" s="167">
        <v>1844484</v>
      </c>
      <c r="D1898" s="167">
        <v>3029610</v>
      </c>
    </row>
    <row r="1899" spans="1:4" x14ac:dyDescent="0.2">
      <c r="A1899" s="6">
        <v>531633</v>
      </c>
      <c r="B1899" s="7" t="s">
        <v>380</v>
      </c>
      <c r="C1899" s="167">
        <v>2079795</v>
      </c>
      <c r="D1899" s="167">
        <v>1617622</v>
      </c>
    </row>
    <row r="1900" spans="1:4" x14ac:dyDescent="0.2">
      <c r="A1900" s="6">
        <v>531634</v>
      </c>
      <c r="B1900" s="7" t="s">
        <v>381</v>
      </c>
      <c r="C1900" s="167">
        <v>617534</v>
      </c>
      <c r="D1900" s="167">
        <v>430441</v>
      </c>
    </row>
    <row r="1901" spans="1:4" x14ac:dyDescent="0.2">
      <c r="A1901" s="6">
        <v>531635</v>
      </c>
      <c r="B1901" s="7" t="s">
        <v>382</v>
      </c>
      <c r="C1901" s="167">
        <v>5582539</v>
      </c>
      <c r="D1901" s="167">
        <v>4129842</v>
      </c>
    </row>
    <row r="1902" spans="1:4" x14ac:dyDescent="0.2">
      <c r="A1902" s="6">
        <v>531636</v>
      </c>
      <c r="B1902" s="7" t="s">
        <v>383</v>
      </c>
      <c r="C1902" s="167"/>
      <c r="D1902" s="167"/>
    </row>
    <row r="1903" spans="1:4" x14ac:dyDescent="0.2">
      <c r="A1903" s="6">
        <v>531637</v>
      </c>
      <c r="B1903" s="7" t="s">
        <v>384</v>
      </c>
      <c r="C1903" s="167">
        <v>291267</v>
      </c>
      <c r="D1903" s="167">
        <v>391783</v>
      </c>
    </row>
    <row r="1904" spans="1:4" x14ac:dyDescent="0.2">
      <c r="A1904" s="6">
        <v>531638</v>
      </c>
      <c r="B1904" s="7" t="s">
        <v>413</v>
      </c>
      <c r="C1904" s="167">
        <v>2953099</v>
      </c>
      <c r="D1904" s="167">
        <v>1484328</v>
      </c>
    </row>
    <row r="1905" spans="1:4" x14ac:dyDescent="0.2">
      <c r="A1905" s="6">
        <v>531639</v>
      </c>
      <c r="B1905" s="7" t="s">
        <v>386</v>
      </c>
      <c r="C1905" s="167">
        <v>9106874</v>
      </c>
      <c r="D1905" s="167">
        <v>8701735</v>
      </c>
    </row>
    <row r="1906" spans="1:4" x14ac:dyDescent="0.2">
      <c r="A1906" s="6">
        <v>531640</v>
      </c>
      <c r="B1906" s="7" t="s">
        <v>387</v>
      </c>
      <c r="C1906" s="167"/>
      <c r="D1906" s="167">
        <v>68064</v>
      </c>
    </row>
    <row r="1907" spans="1:4" x14ac:dyDescent="0.2">
      <c r="A1907" s="6">
        <v>531641</v>
      </c>
      <c r="B1907" s="7" t="s">
        <v>388</v>
      </c>
      <c r="C1907" s="167"/>
      <c r="D1907" s="167"/>
    </row>
    <row r="1908" spans="1:4" x14ac:dyDescent="0.2">
      <c r="A1908" s="6">
        <v>531642</v>
      </c>
      <c r="B1908" s="7" t="s">
        <v>167</v>
      </c>
      <c r="C1908" s="167">
        <v>11816997</v>
      </c>
      <c r="D1908" s="167">
        <v>11258955</v>
      </c>
    </row>
    <row r="1909" spans="1:4" x14ac:dyDescent="0.2">
      <c r="A1909" s="6">
        <v>531643</v>
      </c>
      <c r="B1909" s="7" t="s">
        <v>159</v>
      </c>
      <c r="C1909" s="167">
        <v>1489906</v>
      </c>
      <c r="D1909" s="167">
        <v>1402192</v>
      </c>
    </row>
    <row r="1910" spans="1:4" x14ac:dyDescent="0.2">
      <c r="A1910" s="6">
        <v>531644</v>
      </c>
      <c r="B1910" s="7" t="s">
        <v>169</v>
      </c>
      <c r="C1910" s="167"/>
      <c r="D1910" s="167"/>
    </row>
    <row r="1911" spans="1:4" x14ac:dyDescent="0.2">
      <c r="A1911" s="6">
        <v>531645</v>
      </c>
      <c r="B1911" s="7" t="s">
        <v>170</v>
      </c>
      <c r="C1911" s="167">
        <v>1258174</v>
      </c>
      <c r="D1911" s="167">
        <v>1157103</v>
      </c>
    </row>
    <row r="1912" spans="1:4" x14ac:dyDescent="0.2">
      <c r="A1912" s="6">
        <v>531646</v>
      </c>
      <c r="B1912" s="7" t="s">
        <v>171</v>
      </c>
      <c r="C1912" s="167">
        <v>10857600</v>
      </c>
      <c r="D1912" s="167">
        <v>10037846</v>
      </c>
    </row>
    <row r="1913" spans="1:4" x14ac:dyDescent="0.2">
      <c r="A1913" s="6">
        <v>531647</v>
      </c>
      <c r="B1913" s="7" t="s">
        <v>389</v>
      </c>
      <c r="C1913" s="167"/>
      <c r="D1913" s="167">
        <v>22900</v>
      </c>
    </row>
    <row r="1914" spans="1:4" x14ac:dyDescent="0.2">
      <c r="A1914" s="6">
        <v>531648</v>
      </c>
      <c r="B1914" s="7" t="s">
        <v>390</v>
      </c>
      <c r="C1914" s="167">
        <v>337814</v>
      </c>
      <c r="D1914" s="167">
        <v>267020</v>
      </c>
    </row>
    <row r="1915" spans="1:4" ht="13.5" thickBot="1" x14ac:dyDescent="0.25">
      <c r="A1915" s="6">
        <v>531660</v>
      </c>
      <c r="B1915" s="7" t="s">
        <v>38</v>
      </c>
      <c r="C1915" s="167">
        <v>8650958</v>
      </c>
      <c r="D1915" s="167">
        <v>8294156</v>
      </c>
    </row>
    <row r="1916" spans="1:4" x14ac:dyDescent="0.2">
      <c r="A1916" s="21" t="s">
        <v>18</v>
      </c>
      <c r="B1916" s="22"/>
      <c r="C1916" s="172">
        <f>SUM(C1867:C1915)</f>
        <v>423667406</v>
      </c>
      <c r="D1916" s="172">
        <f>SUM(D1867:D1915)</f>
        <v>415759009</v>
      </c>
    </row>
    <row r="1917" spans="1:4" x14ac:dyDescent="0.2">
      <c r="A1917" s="38">
        <v>5317</v>
      </c>
      <c r="B1917" s="39" t="s">
        <v>281</v>
      </c>
      <c r="C1917" s="181"/>
      <c r="D1917" s="181"/>
    </row>
    <row r="1918" spans="1:4" ht="13.5" thickBot="1" x14ac:dyDescent="0.25">
      <c r="A1918" s="53">
        <v>531701</v>
      </c>
      <c r="B1918" s="54" t="s">
        <v>291</v>
      </c>
      <c r="C1918" s="183">
        <v>144903</v>
      </c>
      <c r="D1918" s="183">
        <v>213964</v>
      </c>
    </row>
    <row r="1919" spans="1:4" ht="13.5" thickBot="1" x14ac:dyDescent="0.25">
      <c r="A1919" s="9" t="s">
        <v>18</v>
      </c>
      <c r="B1919" s="10"/>
      <c r="C1919" s="168">
        <f>SUM(C1918:C1918)</f>
        <v>144903</v>
      </c>
      <c r="D1919" s="168">
        <f>SUM(D1918:D1918)</f>
        <v>213964</v>
      </c>
    </row>
    <row r="1920" spans="1:4" x14ac:dyDescent="0.2">
      <c r="A1920" s="12">
        <v>54</v>
      </c>
      <c r="B1920" s="13" t="s">
        <v>425</v>
      </c>
      <c r="C1920" s="169"/>
      <c r="D1920" s="169"/>
    </row>
    <row r="1921" spans="1:4" x14ac:dyDescent="0.2">
      <c r="A1921" s="3">
        <v>5401</v>
      </c>
      <c r="B1921" s="4" t="s">
        <v>426</v>
      </c>
      <c r="C1921" s="167"/>
      <c r="D1921" s="167"/>
    </row>
    <row r="1922" spans="1:4" x14ac:dyDescent="0.2">
      <c r="A1922" s="6">
        <v>540101</v>
      </c>
      <c r="B1922" s="7" t="s">
        <v>94</v>
      </c>
      <c r="C1922" s="167"/>
      <c r="D1922" s="167"/>
    </row>
    <row r="1923" spans="1:4" x14ac:dyDescent="0.2">
      <c r="A1923" s="6">
        <v>540102</v>
      </c>
      <c r="B1923" s="7" t="s">
        <v>95</v>
      </c>
      <c r="C1923" s="167"/>
      <c r="D1923" s="167"/>
    </row>
    <row r="1924" spans="1:4" x14ac:dyDescent="0.2">
      <c r="A1924" s="6">
        <v>540103</v>
      </c>
      <c r="B1924" s="7" t="s">
        <v>96</v>
      </c>
      <c r="C1924" s="167"/>
      <c r="D1924" s="167"/>
    </row>
    <row r="1925" spans="1:4" x14ac:dyDescent="0.2">
      <c r="A1925" s="6">
        <v>540104</v>
      </c>
      <c r="B1925" s="7" t="s">
        <v>97</v>
      </c>
      <c r="C1925" s="167"/>
      <c r="D1925" s="167"/>
    </row>
    <row r="1926" spans="1:4" x14ac:dyDescent="0.2">
      <c r="A1926" s="6">
        <v>540105</v>
      </c>
      <c r="B1926" s="7" t="s">
        <v>98</v>
      </c>
      <c r="C1926" s="167"/>
      <c r="D1926" s="167"/>
    </row>
    <row r="1927" spans="1:4" x14ac:dyDescent="0.2">
      <c r="A1927" s="6">
        <v>540106</v>
      </c>
      <c r="B1927" s="7" t="s">
        <v>99</v>
      </c>
      <c r="C1927" s="167"/>
      <c r="D1927" s="167"/>
    </row>
    <row r="1928" spans="1:4" x14ac:dyDescent="0.2">
      <c r="A1928" s="6">
        <v>540107</v>
      </c>
      <c r="B1928" s="7" t="s">
        <v>100</v>
      </c>
      <c r="C1928" s="167"/>
      <c r="D1928" s="167"/>
    </row>
    <row r="1929" spans="1:4" x14ac:dyDescent="0.2">
      <c r="A1929" s="6">
        <v>540108</v>
      </c>
      <c r="B1929" s="7" t="s">
        <v>101</v>
      </c>
      <c r="C1929" s="167"/>
      <c r="D1929" s="167"/>
    </row>
    <row r="1930" spans="1:4" x14ac:dyDescent="0.2">
      <c r="A1930" s="6">
        <v>540109</v>
      </c>
      <c r="B1930" s="7" t="s">
        <v>102</v>
      </c>
      <c r="C1930" s="167"/>
      <c r="D1930" s="167"/>
    </row>
    <row r="1931" spans="1:4" x14ac:dyDescent="0.2">
      <c r="A1931" s="6">
        <v>540110</v>
      </c>
      <c r="B1931" s="7" t="s">
        <v>103</v>
      </c>
      <c r="C1931" s="167"/>
      <c r="D1931" s="167"/>
    </row>
    <row r="1932" spans="1:4" x14ac:dyDescent="0.2">
      <c r="A1932" s="6">
        <v>540111</v>
      </c>
      <c r="B1932" s="7" t="s">
        <v>104</v>
      </c>
      <c r="C1932" s="167"/>
      <c r="D1932" s="167"/>
    </row>
    <row r="1933" spans="1:4" x14ac:dyDescent="0.2">
      <c r="A1933" s="6">
        <v>540112</v>
      </c>
      <c r="B1933" s="7" t="s">
        <v>105</v>
      </c>
      <c r="C1933" s="167"/>
      <c r="D1933" s="167"/>
    </row>
    <row r="1934" spans="1:4" x14ac:dyDescent="0.2">
      <c r="A1934" s="6">
        <v>540113</v>
      </c>
      <c r="B1934" s="7" t="s">
        <v>106</v>
      </c>
      <c r="C1934" s="167"/>
      <c r="D1934" s="167"/>
    </row>
    <row r="1935" spans="1:4" x14ac:dyDescent="0.2">
      <c r="A1935" s="6">
        <v>540114</v>
      </c>
      <c r="B1935" s="7" t="s">
        <v>107</v>
      </c>
      <c r="C1935" s="167"/>
      <c r="D1935" s="167"/>
    </row>
    <row r="1936" spans="1:4" ht="13.5" thickBot="1" x14ac:dyDescent="0.25">
      <c r="A1936" s="18">
        <v>540115</v>
      </c>
      <c r="B1936" s="19" t="s">
        <v>108</v>
      </c>
      <c r="C1936" s="176"/>
      <c r="D1936" s="176"/>
    </row>
    <row r="1937" spans="1:4" ht="13.5" thickBot="1" x14ac:dyDescent="0.25">
      <c r="A1937" s="9" t="s">
        <v>18</v>
      </c>
      <c r="B1937" s="10"/>
      <c r="C1937" s="168">
        <f>SUM(C1922:C1936)</f>
        <v>0</v>
      </c>
      <c r="D1937" s="168">
        <f>SUM(D1922:D1936)</f>
        <v>0</v>
      </c>
    </row>
    <row r="1938" spans="1:4" x14ac:dyDescent="0.2">
      <c r="A1938" s="12">
        <v>5402</v>
      </c>
      <c r="B1938" s="13" t="s">
        <v>427</v>
      </c>
      <c r="C1938" s="169"/>
      <c r="D1938" s="169"/>
    </row>
    <row r="1939" spans="1:4" x14ac:dyDescent="0.2">
      <c r="A1939" s="6">
        <v>540201</v>
      </c>
      <c r="B1939" s="7" t="s">
        <v>94</v>
      </c>
      <c r="C1939" s="167"/>
      <c r="D1939" s="167"/>
    </row>
    <row r="1940" spans="1:4" x14ac:dyDescent="0.2">
      <c r="A1940" s="6">
        <v>540202</v>
      </c>
      <c r="B1940" s="7" t="s">
        <v>95</v>
      </c>
      <c r="C1940" s="167"/>
      <c r="D1940" s="167"/>
    </row>
    <row r="1941" spans="1:4" x14ac:dyDescent="0.2">
      <c r="A1941" s="6">
        <v>540203</v>
      </c>
      <c r="B1941" s="7" t="s">
        <v>96</v>
      </c>
      <c r="C1941" s="167"/>
      <c r="D1941" s="167"/>
    </row>
    <row r="1942" spans="1:4" x14ac:dyDescent="0.2">
      <c r="A1942" s="6">
        <v>540204</v>
      </c>
      <c r="B1942" s="7" t="s">
        <v>97</v>
      </c>
      <c r="C1942" s="167"/>
      <c r="D1942" s="167"/>
    </row>
    <row r="1943" spans="1:4" x14ac:dyDescent="0.2">
      <c r="A1943" s="6">
        <v>540205</v>
      </c>
      <c r="B1943" s="7" t="s">
        <v>98</v>
      </c>
      <c r="C1943" s="167"/>
      <c r="D1943" s="167"/>
    </row>
    <row r="1944" spans="1:4" x14ac:dyDescent="0.2">
      <c r="A1944" s="6">
        <v>540206</v>
      </c>
      <c r="B1944" s="7" t="s">
        <v>99</v>
      </c>
      <c r="C1944" s="167"/>
      <c r="D1944" s="167"/>
    </row>
    <row r="1945" spans="1:4" x14ac:dyDescent="0.2">
      <c r="A1945" s="6">
        <v>540207</v>
      </c>
      <c r="B1945" s="7" t="s">
        <v>100</v>
      </c>
      <c r="C1945" s="167"/>
      <c r="D1945" s="167"/>
    </row>
    <row r="1946" spans="1:4" x14ac:dyDescent="0.2">
      <c r="A1946" s="6">
        <v>540208</v>
      </c>
      <c r="B1946" s="7" t="s">
        <v>101</v>
      </c>
      <c r="C1946" s="167"/>
      <c r="D1946" s="167"/>
    </row>
    <row r="1947" spans="1:4" x14ac:dyDescent="0.2">
      <c r="A1947" s="6">
        <v>540209</v>
      </c>
      <c r="B1947" s="7" t="s">
        <v>102</v>
      </c>
      <c r="C1947" s="167"/>
      <c r="D1947" s="167"/>
    </row>
    <row r="1948" spans="1:4" x14ac:dyDescent="0.2">
      <c r="A1948" s="6">
        <v>540210</v>
      </c>
      <c r="B1948" s="7" t="s">
        <v>103</v>
      </c>
      <c r="C1948" s="167"/>
      <c r="D1948" s="167"/>
    </row>
    <row r="1949" spans="1:4" x14ac:dyDescent="0.2">
      <c r="A1949" s="6">
        <v>540211</v>
      </c>
      <c r="B1949" s="7" t="s">
        <v>104</v>
      </c>
      <c r="C1949" s="167"/>
      <c r="D1949" s="167"/>
    </row>
    <row r="1950" spans="1:4" x14ac:dyDescent="0.2">
      <c r="A1950" s="6">
        <v>540212</v>
      </c>
      <c r="B1950" s="7" t="s">
        <v>105</v>
      </c>
      <c r="C1950" s="167"/>
      <c r="D1950" s="167"/>
    </row>
    <row r="1951" spans="1:4" x14ac:dyDescent="0.2">
      <c r="A1951" s="6">
        <v>540213</v>
      </c>
      <c r="B1951" s="7" t="s">
        <v>106</v>
      </c>
      <c r="C1951" s="167"/>
      <c r="D1951" s="167"/>
    </row>
    <row r="1952" spans="1:4" x14ac:dyDescent="0.2">
      <c r="A1952" s="6">
        <v>540214</v>
      </c>
      <c r="B1952" s="7" t="s">
        <v>107</v>
      </c>
      <c r="C1952" s="167"/>
      <c r="D1952" s="167"/>
    </row>
    <row r="1953" spans="1:4" ht="13.5" thickBot="1" x14ac:dyDescent="0.25">
      <c r="A1953" s="18">
        <v>540215</v>
      </c>
      <c r="B1953" s="19" t="s">
        <v>108</v>
      </c>
      <c r="C1953" s="176"/>
      <c r="D1953" s="176"/>
    </row>
    <row r="1954" spans="1:4" ht="13.5" thickBot="1" x14ac:dyDescent="0.25">
      <c r="A1954" s="9" t="s">
        <v>18</v>
      </c>
      <c r="B1954" s="10"/>
      <c r="C1954" s="168">
        <f>SUM(C1939:C1953)</f>
        <v>0</v>
      </c>
      <c r="D1954" s="168">
        <f>SUM(D1939:D1953)</f>
        <v>0</v>
      </c>
    </row>
    <row r="1955" spans="1:4" x14ac:dyDescent="0.2">
      <c r="A1955" s="12">
        <v>5403</v>
      </c>
      <c r="B1955" s="13" t="s">
        <v>428</v>
      </c>
      <c r="C1955" s="169"/>
      <c r="D1955" s="169"/>
    </row>
    <row r="1956" spans="1:4" x14ac:dyDescent="0.2">
      <c r="A1956" s="6">
        <v>540301</v>
      </c>
      <c r="B1956" s="7" t="s">
        <v>94</v>
      </c>
      <c r="C1956" s="167"/>
      <c r="D1956" s="167"/>
    </row>
    <row r="1957" spans="1:4" x14ac:dyDescent="0.2">
      <c r="A1957" s="6">
        <v>540302</v>
      </c>
      <c r="B1957" s="7" t="s">
        <v>95</v>
      </c>
      <c r="C1957" s="167"/>
      <c r="D1957" s="167"/>
    </row>
    <row r="1958" spans="1:4" x14ac:dyDescent="0.2">
      <c r="A1958" s="6">
        <v>540303</v>
      </c>
      <c r="B1958" s="7" t="s">
        <v>96</v>
      </c>
      <c r="C1958" s="167"/>
      <c r="D1958" s="167"/>
    </row>
    <row r="1959" spans="1:4" x14ac:dyDescent="0.2">
      <c r="A1959" s="6">
        <v>540304</v>
      </c>
      <c r="B1959" s="7" t="s">
        <v>97</v>
      </c>
      <c r="C1959" s="167"/>
      <c r="D1959" s="167"/>
    </row>
    <row r="1960" spans="1:4" x14ac:dyDescent="0.2">
      <c r="A1960" s="6">
        <v>540305</v>
      </c>
      <c r="B1960" s="7" t="s">
        <v>98</v>
      </c>
      <c r="C1960" s="167"/>
      <c r="D1960" s="167"/>
    </row>
    <row r="1961" spans="1:4" x14ac:dyDescent="0.2">
      <c r="A1961" s="6">
        <v>540306</v>
      </c>
      <c r="B1961" s="7" t="s">
        <v>99</v>
      </c>
      <c r="C1961" s="167"/>
      <c r="D1961" s="167"/>
    </row>
    <row r="1962" spans="1:4" x14ac:dyDescent="0.2">
      <c r="A1962" s="6">
        <v>540307</v>
      </c>
      <c r="B1962" s="7" t="s">
        <v>100</v>
      </c>
      <c r="C1962" s="167"/>
      <c r="D1962" s="167"/>
    </row>
    <row r="1963" spans="1:4" x14ac:dyDescent="0.2">
      <c r="A1963" s="15">
        <v>540308</v>
      </c>
      <c r="B1963" s="16" t="s">
        <v>101</v>
      </c>
      <c r="C1963" s="170"/>
      <c r="D1963" s="170"/>
    </row>
    <row r="1964" spans="1:4" x14ac:dyDescent="0.2">
      <c r="A1964" s="6">
        <v>540309</v>
      </c>
      <c r="B1964" s="7" t="s">
        <v>102</v>
      </c>
      <c r="C1964" s="167"/>
      <c r="D1964" s="167"/>
    </row>
    <row r="1965" spans="1:4" x14ac:dyDescent="0.2">
      <c r="A1965" s="6">
        <v>540310</v>
      </c>
      <c r="B1965" s="7" t="s">
        <v>103</v>
      </c>
      <c r="C1965" s="167"/>
      <c r="D1965" s="167"/>
    </row>
    <row r="1966" spans="1:4" x14ac:dyDescent="0.2">
      <c r="A1966" s="6">
        <v>540311</v>
      </c>
      <c r="B1966" s="7" t="s">
        <v>104</v>
      </c>
      <c r="C1966" s="167"/>
      <c r="D1966" s="167"/>
    </row>
    <row r="1967" spans="1:4" x14ac:dyDescent="0.2">
      <c r="A1967" s="6">
        <v>540312</v>
      </c>
      <c r="B1967" s="7" t="s">
        <v>105</v>
      </c>
      <c r="C1967" s="167"/>
      <c r="D1967" s="167"/>
    </row>
    <row r="1968" spans="1:4" x14ac:dyDescent="0.2">
      <c r="A1968" s="6">
        <v>540313</v>
      </c>
      <c r="B1968" s="7" t="s">
        <v>106</v>
      </c>
      <c r="C1968" s="167"/>
      <c r="D1968" s="167"/>
    </row>
    <row r="1969" spans="1:4" x14ac:dyDescent="0.2">
      <c r="A1969" s="6">
        <v>540314</v>
      </c>
      <c r="B1969" s="7" t="s">
        <v>107</v>
      </c>
      <c r="C1969" s="167"/>
      <c r="D1969" s="167"/>
    </row>
    <row r="1970" spans="1:4" ht="13.5" thickBot="1" x14ac:dyDescent="0.25">
      <c r="A1970" s="18">
        <v>540315</v>
      </c>
      <c r="B1970" s="19" t="s">
        <v>108</v>
      </c>
      <c r="C1970" s="176"/>
      <c r="D1970" s="176"/>
    </row>
    <row r="1971" spans="1:4" ht="13.5" thickBot="1" x14ac:dyDescent="0.25">
      <c r="A1971" s="9" t="s">
        <v>18</v>
      </c>
      <c r="B1971" s="10"/>
      <c r="C1971" s="168">
        <f>SUM(C1956:C1970)</f>
        <v>0</v>
      </c>
      <c r="D1971" s="168">
        <f>SUM(D1956:D1970)</f>
        <v>0</v>
      </c>
    </row>
    <row r="1972" spans="1:4" x14ac:dyDescent="0.2">
      <c r="A1972" s="12">
        <v>5404</v>
      </c>
      <c r="B1972" s="13" t="s">
        <v>324</v>
      </c>
      <c r="C1972" s="169"/>
      <c r="D1972" s="169"/>
    </row>
    <row r="1973" spans="1:4" x14ac:dyDescent="0.2">
      <c r="A1973" s="6">
        <v>540401</v>
      </c>
      <c r="B1973" s="7" t="s">
        <v>94</v>
      </c>
      <c r="C1973" s="167"/>
      <c r="D1973" s="167"/>
    </row>
    <row r="1974" spans="1:4" x14ac:dyDescent="0.2">
      <c r="A1974" s="6">
        <v>540402</v>
      </c>
      <c r="B1974" s="7" t="s">
        <v>95</v>
      </c>
      <c r="C1974" s="167"/>
      <c r="D1974" s="167"/>
    </row>
    <row r="1975" spans="1:4" x14ac:dyDescent="0.2">
      <c r="A1975" s="6">
        <v>540403</v>
      </c>
      <c r="B1975" s="7" t="s">
        <v>96</v>
      </c>
      <c r="C1975" s="167"/>
      <c r="D1975" s="167"/>
    </row>
    <row r="1976" spans="1:4" x14ac:dyDescent="0.2">
      <c r="A1976" s="6">
        <v>540404</v>
      </c>
      <c r="B1976" s="7" t="s">
        <v>97</v>
      </c>
      <c r="C1976" s="167"/>
      <c r="D1976" s="167"/>
    </row>
    <row r="1977" spans="1:4" x14ac:dyDescent="0.2">
      <c r="A1977" s="6">
        <v>540405</v>
      </c>
      <c r="B1977" s="7" t="s">
        <v>98</v>
      </c>
      <c r="C1977" s="167"/>
      <c r="D1977" s="167"/>
    </row>
    <row r="1978" spans="1:4" x14ac:dyDescent="0.2">
      <c r="A1978" s="6">
        <v>540406</v>
      </c>
      <c r="B1978" s="7" t="s">
        <v>99</v>
      </c>
      <c r="C1978" s="167"/>
      <c r="D1978" s="167"/>
    </row>
    <row r="1979" spans="1:4" x14ac:dyDescent="0.2">
      <c r="A1979" s="6">
        <v>540407</v>
      </c>
      <c r="B1979" s="7" t="s">
        <v>100</v>
      </c>
      <c r="C1979" s="167"/>
      <c r="D1979" s="167"/>
    </row>
    <row r="1980" spans="1:4" x14ac:dyDescent="0.2">
      <c r="A1980" s="6">
        <v>540408</v>
      </c>
      <c r="B1980" s="7" t="s">
        <v>101</v>
      </c>
      <c r="C1980" s="167"/>
      <c r="D1980" s="167"/>
    </row>
    <row r="1981" spans="1:4" x14ac:dyDescent="0.2">
      <c r="A1981" s="6">
        <v>540409</v>
      </c>
      <c r="B1981" s="7" t="s">
        <v>102</v>
      </c>
      <c r="C1981" s="167"/>
      <c r="D1981" s="167"/>
    </row>
    <row r="1982" spans="1:4" x14ac:dyDescent="0.2">
      <c r="A1982" s="6">
        <v>540410</v>
      </c>
      <c r="B1982" s="7" t="s">
        <v>103</v>
      </c>
      <c r="C1982" s="167"/>
      <c r="D1982" s="167"/>
    </row>
    <row r="1983" spans="1:4" x14ac:dyDescent="0.2">
      <c r="A1983" s="6">
        <v>540411</v>
      </c>
      <c r="B1983" s="7" t="s">
        <v>104</v>
      </c>
      <c r="C1983" s="167"/>
      <c r="D1983" s="167"/>
    </row>
    <row r="1984" spans="1:4" x14ac:dyDescent="0.2">
      <c r="A1984" s="6">
        <v>540412</v>
      </c>
      <c r="B1984" s="7" t="s">
        <v>105</v>
      </c>
      <c r="C1984" s="167"/>
      <c r="D1984" s="167"/>
    </row>
    <row r="1985" spans="1:4" x14ac:dyDescent="0.2">
      <c r="A1985" s="6">
        <v>540413</v>
      </c>
      <c r="B1985" s="7" t="s">
        <v>106</v>
      </c>
      <c r="C1985" s="167"/>
      <c r="D1985" s="167"/>
    </row>
    <row r="1986" spans="1:4" x14ac:dyDescent="0.2">
      <c r="A1986" s="6">
        <v>540414</v>
      </c>
      <c r="B1986" s="7" t="s">
        <v>107</v>
      </c>
      <c r="C1986" s="167"/>
      <c r="D1986" s="167"/>
    </row>
    <row r="1987" spans="1:4" ht="13.5" thickBot="1" x14ac:dyDescent="0.25">
      <c r="A1987" s="18">
        <v>540415</v>
      </c>
      <c r="B1987" s="19" t="s">
        <v>108</v>
      </c>
      <c r="C1987" s="176"/>
      <c r="D1987" s="176"/>
    </row>
    <row r="1988" spans="1:4" ht="13.5" thickBot="1" x14ac:dyDescent="0.25">
      <c r="A1988" s="9" t="s">
        <v>18</v>
      </c>
      <c r="B1988" s="10"/>
      <c r="C1988" s="168">
        <f>SUM(C1973:C1987)</f>
        <v>0</v>
      </c>
      <c r="D1988" s="168">
        <f>SUM(D1973:D1987)</f>
        <v>0</v>
      </c>
    </row>
    <row r="1989" spans="1:4" x14ac:dyDescent="0.2">
      <c r="A1989" s="12">
        <v>5405</v>
      </c>
      <c r="B1989" s="13" t="s">
        <v>214</v>
      </c>
      <c r="C1989" s="169"/>
      <c r="D1989" s="169"/>
    </row>
    <row r="1990" spans="1:4" x14ac:dyDescent="0.2">
      <c r="A1990" s="6">
        <v>540501</v>
      </c>
      <c r="B1990" s="7" t="s">
        <v>94</v>
      </c>
      <c r="C1990" s="167"/>
      <c r="D1990" s="167"/>
    </row>
    <row r="1991" spans="1:4" x14ac:dyDescent="0.2">
      <c r="A1991" s="6">
        <v>540502</v>
      </c>
      <c r="B1991" s="7" t="s">
        <v>95</v>
      </c>
      <c r="C1991" s="167"/>
      <c r="D1991" s="167"/>
    </row>
    <row r="1992" spans="1:4" x14ac:dyDescent="0.2">
      <c r="A1992" s="6">
        <v>540503</v>
      </c>
      <c r="B1992" s="7" t="s">
        <v>96</v>
      </c>
      <c r="C1992" s="167"/>
      <c r="D1992" s="167"/>
    </row>
    <row r="1993" spans="1:4" x14ac:dyDescent="0.2">
      <c r="A1993" s="6">
        <v>540504</v>
      </c>
      <c r="B1993" s="7" t="s">
        <v>97</v>
      </c>
      <c r="C1993" s="167"/>
      <c r="D1993" s="167"/>
    </row>
    <row r="1994" spans="1:4" x14ac:dyDescent="0.2">
      <c r="A1994" s="6">
        <v>540505</v>
      </c>
      <c r="B1994" s="7" t="s">
        <v>98</v>
      </c>
      <c r="C1994" s="167"/>
      <c r="D1994" s="167"/>
    </row>
    <row r="1995" spans="1:4" x14ac:dyDescent="0.2">
      <c r="A1995" s="6">
        <v>540506</v>
      </c>
      <c r="B1995" s="7" t="s">
        <v>99</v>
      </c>
      <c r="C1995" s="167"/>
      <c r="D1995" s="167"/>
    </row>
    <row r="1996" spans="1:4" x14ac:dyDescent="0.2">
      <c r="A1996" s="6">
        <v>540507</v>
      </c>
      <c r="B1996" s="7" t="s">
        <v>100</v>
      </c>
      <c r="C1996" s="167"/>
      <c r="D1996" s="167"/>
    </row>
    <row r="1997" spans="1:4" x14ac:dyDescent="0.2">
      <c r="A1997" s="6">
        <v>540508</v>
      </c>
      <c r="B1997" s="7" t="s">
        <v>101</v>
      </c>
      <c r="C1997" s="167"/>
      <c r="D1997" s="167"/>
    </row>
    <row r="1998" spans="1:4" x14ac:dyDescent="0.2">
      <c r="A1998" s="6">
        <v>540509</v>
      </c>
      <c r="B1998" s="7" t="s">
        <v>102</v>
      </c>
      <c r="C1998" s="167"/>
      <c r="D1998" s="167"/>
    </row>
    <row r="1999" spans="1:4" x14ac:dyDescent="0.2">
      <c r="A1999" s="6">
        <v>540510</v>
      </c>
      <c r="B1999" s="7" t="s">
        <v>103</v>
      </c>
      <c r="C1999" s="167"/>
      <c r="D1999" s="167"/>
    </row>
    <row r="2000" spans="1:4" x14ac:dyDescent="0.2">
      <c r="A2000" s="6">
        <v>540511</v>
      </c>
      <c r="B2000" s="7" t="s">
        <v>104</v>
      </c>
      <c r="C2000" s="167"/>
      <c r="D2000" s="167"/>
    </row>
    <row r="2001" spans="1:4" x14ac:dyDescent="0.2">
      <c r="A2001" s="6">
        <v>540512</v>
      </c>
      <c r="B2001" s="7" t="s">
        <v>105</v>
      </c>
      <c r="C2001" s="167"/>
      <c r="D2001" s="167"/>
    </row>
    <row r="2002" spans="1:4" x14ac:dyDescent="0.2">
      <c r="A2002" s="6">
        <v>540513</v>
      </c>
      <c r="B2002" s="7" t="s">
        <v>106</v>
      </c>
      <c r="C2002" s="167"/>
      <c r="D2002" s="167"/>
    </row>
    <row r="2003" spans="1:4" x14ac:dyDescent="0.2">
      <c r="A2003" s="6">
        <v>540514</v>
      </c>
      <c r="B2003" s="7" t="s">
        <v>107</v>
      </c>
      <c r="C2003" s="167"/>
      <c r="D2003" s="167"/>
    </row>
    <row r="2004" spans="1:4" ht="13.5" thickBot="1" x14ac:dyDescent="0.25">
      <c r="A2004" s="18">
        <v>540515</v>
      </c>
      <c r="B2004" s="19" t="s">
        <v>108</v>
      </c>
      <c r="C2004" s="176"/>
      <c r="D2004" s="176"/>
    </row>
    <row r="2005" spans="1:4" ht="13.5" thickBot="1" x14ac:dyDescent="0.25">
      <c r="A2005" s="9" t="s">
        <v>18</v>
      </c>
      <c r="B2005" s="10"/>
      <c r="C2005" s="168">
        <f>SUM(C1990:C2004)</f>
        <v>0</v>
      </c>
      <c r="D2005" s="168">
        <f>SUM(D1990:D2004)</f>
        <v>0</v>
      </c>
    </row>
    <row r="2006" spans="1:4" x14ac:dyDescent="0.2">
      <c r="A2006" s="12">
        <v>5406</v>
      </c>
      <c r="B2006" s="13" t="s">
        <v>429</v>
      </c>
      <c r="C2006" s="169"/>
      <c r="D2006" s="169"/>
    </row>
    <row r="2007" spans="1:4" x14ac:dyDescent="0.2">
      <c r="A2007" s="6">
        <v>540601</v>
      </c>
      <c r="B2007" s="7" t="s">
        <v>94</v>
      </c>
      <c r="C2007" s="167"/>
      <c r="D2007" s="167"/>
    </row>
    <row r="2008" spans="1:4" x14ac:dyDescent="0.2">
      <c r="A2008" s="6">
        <v>540602</v>
      </c>
      <c r="B2008" s="7" t="s">
        <v>95</v>
      </c>
      <c r="C2008" s="167"/>
      <c r="D2008" s="167"/>
    </row>
    <row r="2009" spans="1:4" x14ac:dyDescent="0.2">
      <c r="A2009" s="6">
        <v>540603</v>
      </c>
      <c r="B2009" s="7" t="s">
        <v>96</v>
      </c>
      <c r="C2009" s="167"/>
      <c r="D2009" s="167"/>
    </row>
    <row r="2010" spans="1:4" x14ac:dyDescent="0.2">
      <c r="A2010" s="6">
        <v>540604</v>
      </c>
      <c r="B2010" s="7" t="s">
        <v>97</v>
      </c>
      <c r="C2010" s="167"/>
      <c r="D2010" s="167"/>
    </row>
    <row r="2011" spans="1:4" x14ac:dyDescent="0.2">
      <c r="A2011" s="6">
        <v>540605</v>
      </c>
      <c r="B2011" s="7" t="s">
        <v>98</v>
      </c>
      <c r="C2011" s="167"/>
      <c r="D2011" s="167"/>
    </row>
    <row r="2012" spans="1:4" x14ac:dyDescent="0.2">
      <c r="A2012" s="6">
        <v>540606</v>
      </c>
      <c r="B2012" s="7" t="s">
        <v>99</v>
      </c>
      <c r="C2012" s="167"/>
      <c r="D2012" s="167"/>
    </row>
    <row r="2013" spans="1:4" x14ac:dyDescent="0.2">
      <c r="A2013" s="6">
        <v>540607</v>
      </c>
      <c r="B2013" s="7" t="s">
        <v>100</v>
      </c>
      <c r="C2013" s="167"/>
      <c r="D2013" s="167"/>
    </row>
    <row r="2014" spans="1:4" x14ac:dyDescent="0.2">
      <c r="A2014" s="15">
        <v>540608</v>
      </c>
      <c r="B2014" s="16" t="s">
        <v>101</v>
      </c>
      <c r="C2014" s="170"/>
      <c r="D2014" s="170"/>
    </row>
    <row r="2015" spans="1:4" x14ac:dyDescent="0.2">
      <c r="A2015" s="6">
        <v>540609</v>
      </c>
      <c r="B2015" s="7" t="s">
        <v>102</v>
      </c>
      <c r="C2015" s="167"/>
      <c r="D2015" s="167"/>
    </row>
    <row r="2016" spans="1:4" x14ac:dyDescent="0.2">
      <c r="A2016" s="6">
        <v>540610</v>
      </c>
      <c r="B2016" s="7" t="s">
        <v>103</v>
      </c>
      <c r="C2016" s="167"/>
      <c r="D2016" s="167"/>
    </row>
    <row r="2017" spans="1:4" x14ac:dyDescent="0.2">
      <c r="A2017" s="6">
        <v>540611</v>
      </c>
      <c r="B2017" s="7" t="s">
        <v>104</v>
      </c>
      <c r="C2017" s="167"/>
      <c r="D2017" s="167"/>
    </row>
    <row r="2018" spans="1:4" x14ac:dyDescent="0.2">
      <c r="A2018" s="6">
        <v>540612</v>
      </c>
      <c r="B2018" s="7" t="s">
        <v>105</v>
      </c>
      <c r="C2018" s="167"/>
      <c r="D2018" s="167"/>
    </row>
    <row r="2019" spans="1:4" x14ac:dyDescent="0.2">
      <c r="A2019" s="6">
        <v>540613</v>
      </c>
      <c r="B2019" s="7" t="s">
        <v>106</v>
      </c>
      <c r="C2019" s="167"/>
      <c r="D2019" s="167"/>
    </row>
    <row r="2020" spans="1:4" x14ac:dyDescent="0.2">
      <c r="A2020" s="6">
        <v>540614</v>
      </c>
      <c r="B2020" s="7" t="s">
        <v>107</v>
      </c>
      <c r="C2020" s="167"/>
      <c r="D2020" s="167"/>
    </row>
    <row r="2021" spans="1:4" ht="13.5" thickBot="1" x14ac:dyDescent="0.25">
      <c r="A2021" s="18">
        <v>540615</v>
      </c>
      <c r="B2021" s="19" t="s">
        <v>108</v>
      </c>
      <c r="C2021" s="176"/>
      <c r="D2021" s="176"/>
    </row>
    <row r="2022" spans="1:4" ht="13.5" thickBot="1" x14ac:dyDescent="0.25">
      <c r="A2022" s="9" t="s">
        <v>18</v>
      </c>
      <c r="B2022" s="10"/>
      <c r="C2022" s="168">
        <f>SUM(C2007:C2021)</f>
        <v>0</v>
      </c>
      <c r="D2022" s="168">
        <f>SUM(D2007:D2021)</f>
        <v>0</v>
      </c>
    </row>
    <row r="2023" spans="1:4" x14ac:dyDescent="0.2">
      <c r="A2023" s="12">
        <v>5407</v>
      </c>
      <c r="B2023" s="13" t="s">
        <v>430</v>
      </c>
      <c r="C2023" s="169"/>
      <c r="D2023" s="169"/>
    </row>
    <row r="2024" spans="1:4" x14ac:dyDescent="0.2">
      <c r="A2024" s="6">
        <v>540701</v>
      </c>
      <c r="B2024" s="7" t="s">
        <v>94</v>
      </c>
      <c r="C2024" s="167"/>
      <c r="D2024" s="167"/>
    </row>
    <row r="2025" spans="1:4" x14ac:dyDescent="0.2">
      <c r="A2025" s="6">
        <v>540702</v>
      </c>
      <c r="B2025" s="7" t="s">
        <v>95</v>
      </c>
      <c r="C2025" s="167"/>
      <c r="D2025" s="167"/>
    </row>
    <row r="2026" spans="1:4" x14ac:dyDescent="0.2">
      <c r="A2026" s="6">
        <v>540703</v>
      </c>
      <c r="B2026" s="7" t="s">
        <v>96</v>
      </c>
      <c r="C2026" s="167"/>
      <c r="D2026" s="167"/>
    </row>
    <row r="2027" spans="1:4" x14ac:dyDescent="0.2">
      <c r="A2027" s="6">
        <v>540704</v>
      </c>
      <c r="B2027" s="7" t="s">
        <v>97</v>
      </c>
      <c r="C2027" s="167"/>
      <c r="D2027" s="167"/>
    </row>
    <row r="2028" spans="1:4" x14ac:dyDescent="0.2">
      <c r="A2028" s="6">
        <v>540705</v>
      </c>
      <c r="B2028" s="7" t="s">
        <v>98</v>
      </c>
      <c r="C2028" s="167"/>
      <c r="D2028" s="167"/>
    </row>
    <row r="2029" spans="1:4" x14ac:dyDescent="0.2">
      <c r="A2029" s="6">
        <v>540706</v>
      </c>
      <c r="B2029" s="7" t="s">
        <v>99</v>
      </c>
      <c r="C2029" s="167"/>
      <c r="D2029" s="167"/>
    </row>
    <row r="2030" spans="1:4" x14ac:dyDescent="0.2">
      <c r="A2030" s="6">
        <v>540707</v>
      </c>
      <c r="B2030" s="7" t="s">
        <v>100</v>
      </c>
      <c r="C2030" s="167"/>
      <c r="D2030" s="167"/>
    </row>
    <row r="2031" spans="1:4" x14ac:dyDescent="0.2">
      <c r="A2031" s="15">
        <v>540708</v>
      </c>
      <c r="B2031" s="16" t="s">
        <v>101</v>
      </c>
      <c r="C2031" s="170"/>
      <c r="D2031" s="170"/>
    </row>
    <row r="2032" spans="1:4" x14ac:dyDescent="0.2">
      <c r="A2032" s="6">
        <v>540709</v>
      </c>
      <c r="B2032" s="7" t="s">
        <v>102</v>
      </c>
      <c r="C2032" s="167"/>
      <c r="D2032" s="167"/>
    </row>
    <row r="2033" spans="1:4" x14ac:dyDescent="0.2">
      <c r="A2033" s="6">
        <v>540710</v>
      </c>
      <c r="B2033" s="7" t="s">
        <v>103</v>
      </c>
      <c r="C2033" s="167"/>
      <c r="D2033" s="167"/>
    </row>
    <row r="2034" spans="1:4" x14ac:dyDescent="0.2">
      <c r="A2034" s="6">
        <v>540711</v>
      </c>
      <c r="B2034" s="7" t="s">
        <v>104</v>
      </c>
      <c r="C2034" s="167"/>
      <c r="D2034" s="167"/>
    </row>
    <row r="2035" spans="1:4" x14ac:dyDescent="0.2">
      <c r="A2035" s="6">
        <v>540712</v>
      </c>
      <c r="B2035" s="7" t="s">
        <v>105</v>
      </c>
      <c r="C2035" s="167"/>
      <c r="D2035" s="167"/>
    </row>
    <row r="2036" spans="1:4" x14ac:dyDescent="0.2">
      <c r="A2036" s="6">
        <v>540713</v>
      </c>
      <c r="B2036" s="7" t="s">
        <v>106</v>
      </c>
      <c r="C2036" s="167"/>
      <c r="D2036" s="167"/>
    </row>
    <row r="2037" spans="1:4" x14ac:dyDescent="0.2">
      <c r="A2037" s="6">
        <v>540714</v>
      </c>
      <c r="B2037" s="7" t="s">
        <v>107</v>
      </c>
      <c r="C2037" s="167"/>
      <c r="D2037" s="167"/>
    </row>
    <row r="2038" spans="1:4" ht="13.5" thickBot="1" x14ac:dyDescent="0.25">
      <c r="A2038" s="18">
        <v>540715</v>
      </c>
      <c r="B2038" s="19" t="s">
        <v>108</v>
      </c>
      <c r="C2038" s="176"/>
      <c r="D2038" s="176"/>
    </row>
    <row r="2039" spans="1:4" ht="13.5" thickBot="1" x14ac:dyDescent="0.25">
      <c r="A2039" s="9" t="s">
        <v>18</v>
      </c>
      <c r="B2039" s="10"/>
      <c r="C2039" s="168">
        <f>SUM(C2024:C2038)</f>
        <v>0</v>
      </c>
      <c r="D2039" s="168">
        <f>SUM(D2024:D2038)</f>
        <v>0</v>
      </c>
    </row>
    <row r="2040" spans="1:4" x14ac:dyDescent="0.2">
      <c r="A2040" s="12">
        <v>5408</v>
      </c>
      <c r="B2040" s="13" t="s">
        <v>404</v>
      </c>
      <c r="C2040" s="169"/>
      <c r="D2040" s="169"/>
    </row>
    <row r="2041" spans="1:4" x14ac:dyDescent="0.2">
      <c r="A2041" s="6">
        <v>540801</v>
      </c>
      <c r="B2041" s="7" t="s">
        <v>94</v>
      </c>
      <c r="C2041" s="167"/>
      <c r="D2041" s="167"/>
    </row>
    <row r="2042" spans="1:4" x14ac:dyDescent="0.2">
      <c r="A2042" s="6">
        <v>540802</v>
      </c>
      <c r="B2042" s="7" t="s">
        <v>95</v>
      </c>
      <c r="C2042" s="167"/>
      <c r="D2042" s="167"/>
    </row>
    <row r="2043" spans="1:4" x14ac:dyDescent="0.2">
      <c r="A2043" s="6">
        <v>540803</v>
      </c>
      <c r="B2043" s="7" t="s">
        <v>96</v>
      </c>
      <c r="C2043" s="167"/>
      <c r="D2043" s="167"/>
    </row>
    <row r="2044" spans="1:4" x14ac:dyDescent="0.2">
      <c r="A2044" s="6">
        <v>540804</v>
      </c>
      <c r="B2044" s="7" t="s">
        <v>97</v>
      </c>
      <c r="C2044" s="167"/>
      <c r="D2044" s="167"/>
    </row>
    <row r="2045" spans="1:4" x14ac:dyDescent="0.2">
      <c r="A2045" s="6">
        <v>540805</v>
      </c>
      <c r="B2045" s="7" t="s">
        <v>98</v>
      </c>
      <c r="C2045" s="167"/>
      <c r="D2045" s="167"/>
    </row>
    <row r="2046" spans="1:4" x14ac:dyDescent="0.2">
      <c r="A2046" s="6">
        <v>540806</v>
      </c>
      <c r="B2046" s="7" t="s">
        <v>99</v>
      </c>
      <c r="C2046" s="167"/>
      <c r="D2046" s="167"/>
    </row>
    <row r="2047" spans="1:4" x14ac:dyDescent="0.2">
      <c r="A2047" s="6">
        <v>540807</v>
      </c>
      <c r="B2047" s="7" t="s">
        <v>100</v>
      </c>
      <c r="C2047" s="167"/>
      <c r="D2047" s="167"/>
    </row>
    <row r="2048" spans="1:4" x14ac:dyDescent="0.2">
      <c r="A2048" s="6">
        <v>540808</v>
      </c>
      <c r="B2048" s="7" t="s">
        <v>101</v>
      </c>
      <c r="C2048" s="167"/>
      <c r="D2048" s="167"/>
    </row>
    <row r="2049" spans="1:4" x14ac:dyDescent="0.2">
      <c r="A2049" s="6">
        <v>540809</v>
      </c>
      <c r="B2049" s="7" t="s">
        <v>102</v>
      </c>
      <c r="C2049" s="167"/>
      <c r="D2049" s="167"/>
    </row>
    <row r="2050" spans="1:4" x14ac:dyDescent="0.2">
      <c r="A2050" s="6">
        <v>540810</v>
      </c>
      <c r="B2050" s="7" t="s">
        <v>103</v>
      </c>
      <c r="C2050" s="167"/>
      <c r="D2050" s="167"/>
    </row>
    <row r="2051" spans="1:4" x14ac:dyDescent="0.2">
      <c r="A2051" s="6">
        <v>540811</v>
      </c>
      <c r="B2051" s="7" t="s">
        <v>104</v>
      </c>
      <c r="C2051" s="167"/>
      <c r="D2051" s="167"/>
    </row>
    <row r="2052" spans="1:4" x14ac:dyDescent="0.2">
      <c r="A2052" s="6">
        <v>540812</v>
      </c>
      <c r="B2052" s="7" t="s">
        <v>105</v>
      </c>
      <c r="C2052" s="167"/>
      <c r="D2052" s="167"/>
    </row>
    <row r="2053" spans="1:4" x14ac:dyDescent="0.2">
      <c r="A2053" s="6">
        <v>540813</v>
      </c>
      <c r="B2053" s="7" t="s">
        <v>106</v>
      </c>
      <c r="C2053" s="167"/>
      <c r="D2053" s="167"/>
    </row>
    <row r="2054" spans="1:4" x14ac:dyDescent="0.2">
      <c r="A2054" s="6">
        <v>540814</v>
      </c>
      <c r="B2054" s="7" t="s">
        <v>107</v>
      </c>
      <c r="C2054" s="167"/>
      <c r="D2054" s="167"/>
    </row>
    <row r="2055" spans="1:4" ht="13.5" thickBot="1" x14ac:dyDescent="0.25">
      <c r="A2055" s="18">
        <v>540815</v>
      </c>
      <c r="B2055" s="19" t="s">
        <v>108</v>
      </c>
      <c r="C2055" s="176"/>
      <c r="D2055" s="176"/>
    </row>
    <row r="2056" spans="1:4" ht="13.5" thickBot="1" x14ac:dyDescent="0.25">
      <c r="A2056" s="9" t="s">
        <v>18</v>
      </c>
      <c r="B2056" s="10"/>
      <c r="C2056" s="168">
        <f>SUM(C2041:C2055)</f>
        <v>0</v>
      </c>
      <c r="D2056" s="168">
        <f>SUM(D2041:D2055)</f>
        <v>0</v>
      </c>
    </row>
    <row r="2057" spans="1:4" x14ac:dyDescent="0.2">
      <c r="A2057" s="12">
        <v>5409</v>
      </c>
      <c r="B2057" s="13" t="s">
        <v>405</v>
      </c>
      <c r="C2057" s="169"/>
      <c r="D2057" s="169"/>
    </row>
    <row r="2058" spans="1:4" x14ac:dyDescent="0.2">
      <c r="A2058" s="6">
        <v>540901</v>
      </c>
      <c r="B2058" s="7" t="s">
        <v>94</v>
      </c>
      <c r="C2058" s="167"/>
      <c r="D2058" s="167"/>
    </row>
    <row r="2059" spans="1:4" x14ac:dyDescent="0.2">
      <c r="A2059" s="6">
        <v>540902</v>
      </c>
      <c r="B2059" s="7" t="s">
        <v>95</v>
      </c>
      <c r="C2059" s="167"/>
      <c r="D2059" s="167"/>
    </row>
    <row r="2060" spans="1:4" x14ac:dyDescent="0.2">
      <c r="A2060" s="6">
        <v>540903</v>
      </c>
      <c r="B2060" s="7" t="s">
        <v>96</v>
      </c>
      <c r="C2060" s="167"/>
      <c r="D2060" s="167"/>
    </row>
    <row r="2061" spans="1:4" x14ac:dyDescent="0.2">
      <c r="A2061" s="6">
        <v>540904</v>
      </c>
      <c r="B2061" s="7" t="s">
        <v>97</v>
      </c>
      <c r="C2061" s="167"/>
      <c r="D2061" s="167"/>
    </row>
    <row r="2062" spans="1:4" x14ac:dyDescent="0.2">
      <c r="A2062" s="6">
        <v>540905</v>
      </c>
      <c r="B2062" s="7" t="s">
        <v>98</v>
      </c>
      <c r="C2062" s="167"/>
      <c r="D2062" s="167"/>
    </row>
    <row r="2063" spans="1:4" x14ac:dyDescent="0.2">
      <c r="A2063" s="6">
        <v>540906</v>
      </c>
      <c r="B2063" s="7" t="s">
        <v>99</v>
      </c>
      <c r="C2063" s="167"/>
      <c r="D2063" s="167"/>
    </row>
    <row r="2064" spans="1:4" x14ac:dyDescent="0.2">
      <c r="A2064" s="6">
        <v>540907</v>
      </c>
      <c r="B2064" s="7" t="s">
        <v>100</v>
      </c>
      <c r="C2064" s="167"/>
      <c r="D2064" s="167"/>
    </row>
    <row r="2065" spans="1:4" x14ac:dyDescent="0.2">
      <c r="A2065" s="6">
        <v>540908</v>
      </c>
      <c r="B2065" s="7" t="s">
        <v>101</v>
      </c>
      <c r="C2065" s="167"/>
      <c r="D2065" s="167"/>
    </row>
    <row r="2066" spans="1:4" x14ac:dyDescent="0.2">
      <c r="A2066" s="6">
        <v>540909</v>
      </c>
      <c r="B2066" s="7" t="s">
        <v>102</v>
      </c>
      <c r="C2066" s="167"/>
      <c r="D2066" s="167"/>
    </row>
    <row r="2067" spans="1:4" x14ac:dyDescent="0.2">
      <c r="A2067" s="6">
        <v>540910</v>
      </c>
      <c r="B2067" s="7" t="s">
        <v>103</v>
      </c>
      <c r="C2067" s="167"/>
      <c r="D2067" s="167"/>
    </row>
    <row r="2068" spans="1:4" x14ac:dyDescent="0.2">
      <c r="A2068" s="6">
        <v>540911</v>
      </c>
      <c r="B2068" s="7" t="s">
        <v>104</v>
      </c>
      <c r="C2068" s="167"/>
      <c r="D2068" s="167"/>
    </row>
    <row r="2069" spans="1:4" x14ac:dyDescent="0.2">
      <c r="A2069" s="6">
        <v>540912</v>
      </c>
      <c r="B2069" s="7" t="s">
        <v>105</v>
      </c>
      <c r="C2069" s="167"/>
      <c r="D2069" s="167"/>
    </row>
    <row r="2070" spans="1:4" x14ac:dyDescent="0.2">
      <c r="A2070" s="6">
        <v>540913</v>
      </c>
      <c r="B2070" s="7" t="s">
        <v>106</v>
      </c>
      <c r="C2070" s="167"/>
      <c r="D2070" s="167"/>
    </row>
    <row r="2071" spans="1:4" x14ac:dyDescent="0.2">
      <c r="A2071" s="6">
        <v>540914</v>
      </c>
      <c r="B2071" s="7" t="s">
        <v>107</v>
      </c>
      <c r="C2071" s="167"/>
      <c r="D2071" s="167"/>
    </row>
    <row r="2072" spans="1:4" ht="13.5" thickBot="1" x14ac:dyDescent="0.25">
      <c r="A2072" s="18">
        <v>540915</v>
      </c>
      <c r="B2072" s="19" t="s">
        <v>108</v>
      </c>
      <c r="C2072" s="176"/>
      <c r="D2072" s="176"/>
    </row>
    <row r="2073" spans="1:4" ht="13.5" thickBot="1" x14ac:dyDescent="0.25">
      <c r="A2073" s="9" t="s">
        <v>18</v>
      </c>
      <c r="B2073" s="10"/>
      <c r="C2073" s="168">
        <f>SUM(C2058:C2072)</f>
        <v>0</v>
      </c>
      <c r="D2073" s="168">
        <f>SUM(D2058:D2072)</f>
        <v>0</v>
      </c>
    </row>
    <row r="2074" spans="1:4" x14ac:dyDescent="0.2">
      <c r="A2074" s="12">
        <v>5410</v>
      </c>
      <c r="B2074" s="13" t="s">
        <v>406</v>
      </c>
      <c r="C2074" s="169"/>
      <c r="D2074" s="169"/>
    </row>
    <row r="2075" spans="1:4" x14ac:dyDescent="0.2">
      <c r="A2075" s="6">
        <v>541001</v>
      </c>
      <c r="B2075" s="7" t="s">
        <v>94</v>
      </c>
      <c r="C2075" s="167"/>
      <c r="D2075" s="167"/>
    </row>
    <row r="2076" spans="1:4" x14ac:dyDescent="0.2">
      <c r="A2076" s="6">
        <v>541002</v>
      </c>
      <c r="B2076" s="7" t="s">
        <v>95</v>
      </c>
      <c r="C2076" s="167"/>
      <c r="D2076" s="167"/>
    </row>
    <row r="2077" spans="1:4" x14ac:dyDescent="0.2">
      <c r="A2077" s="6">
        <v>541003</v>
      </c>
      <c r="B2077" s="7" t="s">
        <v>96</v>
      </c>
      <c r="C2077" s="167"/>
      <c r="D2077" s="167"/>
    </row>
    <row r="2078" spans="1:4" x14ac:dyDescent="0.2">
      <c r="A2078" s="6">
        <v>541004</v>
      </c>
      <c r="B2078" s="7" t="s">
        <v>97</v>
      </c>
      <c r="C2078" s="167"/>
      <c r="D2078" s="167"/>
    </row>
    <row r="2079" spans="1:4" x14ac:dyDescent="0.2">
      <c r="A2079" s="6">
        <v>541005</v>
      </c>
      <c r="B2079" s="7" t="s">
        <v>98</v>
      </c>
      <c r="C2079" s="167"/>
      <c r="D2079" s="167"/>
    </row>
    <row r="2080" spans="1:4" x14ac:dyDescent="0.2">
      <c r="A2080" s="6">
        <v>541006</v>
      </c>
      <c r="B2080" s="7" t="s">
        <v>99</v>
      </c>
      <c r="C2080" s="167"/>
      <c r="D2080" s="167"/>
    </row>
    <row r="2081" spans="1:4" x14ac:dyDescent="0.2">
      <c r="A2081" s="6">
        <v>541007</v>
      </c>
      <c r="B2081" s="7" t="s">
        <v>100</v>
      </c>
      <c r="C2081" s="167"/>
      <c r="D2081" s="167"/>
    </row>
    <row r="2082" spans="1:4" x14ac:dyDescent="0.2">
      <c r="A2082" s="6">
        <v>541008</v>
      </c>
      <c r="B2082" s="7" t="s">
        <v>101</v>
      </c>
      <c r="C2082" s="167"/>
      <c r="D2082" s="167"/>
    </row>
    <row r="2083" spans="1:4" x14ac:dyDescent="0.2">
      <c r="A2083" s="6">
        <v>541009</v>
      </c>
      <c r="B2083" s="7" t="s">
        <v>102</v>
      </c>
      <c r="C2083" s="167"/>
      <c r="D2083" s="167"/>
    </row>
    <row r="2084" spans="1:4" x14ac:dyDescent="0.2">
      <c r="A2084" s="6">
        <v>541010</v>
      </c>
      <c r="B2084" s="7" t="s">
        <v>103</v>
      </c>
      <c r="C2084" s="167"/>
      <c r="D2084" s="167"/>
    </row>
    <row r="2085" spans="1:4" x14ac:dyDescent="0.2">
      <c r="A2085" s="6">
        <v>541011</v>
      </c>
      <c r="B2085" s="7" t="s">
        <v>104</v>
      </c>
      <c r="C2085" s="167"/>
      <c r="D2085" s="167"/>
    </row>
    <row r="2086" spans="1:4" x14ac:dyDescent="0.2">
      <c r="A2086" s="6">
        <v>541012</v>
      </c>
      <c r="B2086" s="7" t="s">
        <v>105</v>
      </c>
      <c r="C2086" s="167"/>
      <c r="D2086" s="167"/>
    </row>
    <row r="2087" spans="1:4" x14ac:dyDescent="0.2">
      <c r="A2087" s="6">
        <v>541013</v>
      </c>
      <c r="B2087" s="7" t="s">
        <v>106</v>
      </c>
      <c r="C2087" s="167"/>
      <c r="D2087" s="167"/>
    </row>
    <row r="2088" spans="1:4" x14ac:dyDescent="0.2">
      <c r="A2088" s="6">
        <v>541014</v>
      </c>
      <c r="B2088" s="7" t="s">
        <v>107</v>
      </c>
      <c r="C2088" s="167"/>
      <c r="D2088" s="167"/>
    </row>
    <row r="2089" spans="1:4" ht="13.5" thickBot="1" x14ac:dyDescent="0.25">
      <c r="A2089" s="18">
        <v>541015</v>
      </c>
      <c r="B2089" s="19" t="s">
        <v>108</v>
      </c>
      <c r="C2089" s="176"/>
      <c r="D2089" s="176"/>
    </row>
    <row r="2090" spans="1:4" ht="13.5" thickBot="1" x14ac:dyDescent="0.25">
      <c r="A2090" s="9" t="s">
        <v>18</v>
      </c>
      <c r="B2090" s="10"/>
      <c r="C2090" s="168">
        <f>SUM(C2075:C2089)</f>
        <v>0</v>
      </c>
      <c r="D2090" s="168">
        <f>SUM(D2075:D2089)</f>
        <v>0</v>
      </c>
    </row>
    <row r="2091" spans="1:4" x14ac:dyDescent="0.2">
      <c r="A2091" s="12">
        <v>5411</v>
      </c>
      <c r="B2091" s="13" t="s">
        <v>407</v>
      </c>
      <c r="C2091" s="169"/>
      <c r="D2091" s="169"/>
    </row>
    <row r="2092" spans="1:4" x14ac:dyDescent="0.2">
      <c r="A2092" s="6">
        <v>541101</v>
      </c>
      <c r="B2092" s="7" t="s">
        <v>94</v>
      </c>
      <c r="C2092" s="167"/>
      <c r="D2092" s="167"/>
    </row>
    <row r="2093" spans="1:4" x14ac:dyDescent="0.2">
      <c r="A2093" s="6">
        <v>541102</v>
      </c>
      <c r="B2093" s="7" t="s">
        <v>95</v>
      </c>
      <c r="C2093" s="167"/>
      <c r="D2093" s="167"/>
    </row>
    <row r="2094" spans="1:4" x14ac:dyDescent="0.2">
      <c r="A2094" s="6">
        <v>541103</v>
      </c>
      <c r="B2094" s="7" t="s">
        <v>96</v>
      </c>
      <c r="C2094" s="167"/>
      <c r="D2094" s="167"/>
    </row>
    <row r="2095" spans="1:4" x14ac:dyDescent="0.2">
      <c r="A2095" s="6">
        <v>541104</v>
      </c>
      <c r="B2095" s="7" t="s">
        <v>97</v>
      </c>
      <c r="C2095" s="167"/>
      <c r="D2095" s="167"/>
    </row>
    <row r="2096" spans="1:4" x14ac:dyDescent="0.2">
      <c r="A2096" s="6">
        <v>541105</v>
      </c>
      <c r="B2096" s="7" t="s">
        <v>98</v>
      </c>
      <c r="C2096" s="167"/>
      <c r="D2096" s="167"/>
    </row>
    <row r="2097" spans="1:4" x14ac:dyDescent="0.2">
      <c r="A2097" s="6">
        <v>541106</v>
      </c>
      <c r="B2097" s="7" t="s">
        <v>99</v>
      </c>
      <c r="C2097" s="167"/>
      <c r="D2097" s="167"/>
    </row>
    <row r="2098" spans="1:4" x14ac:dyDescent="0.2">
      <c r="A2098" s="6">
        <v>541107</v>
      </c>
      <c r="B2098" s="7" t="s">
        <v>100</v>
      </c>
      <c r="C2098" s="167"/>
      <c r="D2098" s="167"/>
    </row>
    <row r="2099" spans="1:4" x14ac:dyDescent="0.2">
      <c r="A2099" s="6">
        <v>541108</v>
      </c>
      <c r="B2099" s="7" t="s">
        <v>101</v>
      </c>
      <c r="C2099" s="167"/>
      <c r="D2099" s="167"/>
    </row>
    <row r="2100" spans="1:4" x14ac:dyDescent="0.2">
      <c r="A2100" s="6">
        <v>541109</v>
      </c>
      <c r="B2100" s="7" t="s">
        <v>102</v>
      </c>
      <c r="C2100" s="167"/>
      <c r="D2100" s="167"/>
    </row>
    <row r="2101" spans="1:4" x14ac:dyDescent="0.2">
      <c r="A2101" s="6">
        <v>541110</v>
      </c>
      <c r="B2101" s="7" t="s">
        <v>103</v>
      </c>
      <c r="C2101" s="167"/>
      <c r="D2101" s="167"/>
    </row>
    <row r="2102" spans="1:4" x14ac:dyDescent="0.2">
      <c r="A2102" s="6">
        <v>541111</v>
      </c>
      <c r="B2102" s="7" t="s">
        <v>104</v>
      </c>
      <c r="C2102" s="167"/>
      <c r="D2102" s="167"/>
    </row>
    <row r="2103" spans="1:4" x14ac:dyDescent="0.2">
      <c r="A2103" s="6">
        <v>541112</v>
      </c>
      <c r="B2103" s="7" t="s">
        <v>105</v>
      </c>
      <c r="C2103" s="167"/>
      <c r="D2103" s="167"/>
    </row>
    <row r="2104" spans="1:4" x14ac:dyDescent="0.2">
      <c r="A2104" s="6">
        <v>541113</v>
      </c>
      <c r="B2104" s="7" t="s">
        <v>106</v>
      </c>
      <c r="C2104" s="167"/>
      <c r="D2104" s="167"/>
    </row>
    <row r="2105" spans="1:4" x14ac:dyDescent="0.2">
      <c r="A2105" s="6">
        <v>541114</v>
      </c>
      <c r="B2105" s="7" t="s">
        <v>107</v>
      </c>
      <c r="C2105" s="167"/>
      <c r="D2105" s="167"/>
    </row>
    <row r="2106" spans="1:4" ht="13.5" thickBot="1" x14ac:dyDescent="0.25">
      <c r="A2106" s="18">
        <v>541115</v>
      </c>
      <c r="B2106" s="19" t="s">
        <v>108</v>
      </c>
      <c r="C2106" s="176"/>
      <c r="D2106" s="176"/>
    </row>
    <row r="2107" spans="1:4" ht="13.5" thickBot="1" x14ac:dyDescent="0.25">
      <c r="A2107" s="9" t="s">
        <v>18</v>
      </c>
      <c r="B2107" s="10"/>
      <c r="C2107" s="168">
        <f>SUM(C2092:C2106)</f>
        <v>0</v>
      </c>
      <c r="D2107" s="168">
        <f>SUM(D2092:D2106)</f>
        <v>0</v>
      </c>
    </row>
    <row r="2108" spans="1:4" x14ac:dyDescent="0.2">
      <c r="A2108" s="12">
        <v>5412</v>
      </c>
      <c r="B2108" s="13" t="s">
        <v>431</v>
      </c>
      <c r="C2108" s="169"/>
      <c r="D2108" s="169"/>
    </row>
    <row r="2109" spans="1:4" x14ac:dyDescent="0.2">
      <c r="A2109" s="6">
        <v>541201</v>
      </c>
      <c r="B2109" s="7" t="s">
        <v>94</v>
      </c>
      <c r="C2109" s="167"/>
      <c r="D2109" s="167"/>
    </row>
    <row r="2110" spans="1:4" x14ac:dyDescent="0.2">
      <c r="A2110" s="6">
        <v>541202</v>
      </c>
      <c r="B2110" s="7" t="s">
        <v>95</v>
      </c>
      <c r="C2110" s="167"/>
      <c r="D2110" s="167"/>
    </row>
    <row r="2111" spans="1:4" x14ac:dyDescent="0.2">
      <c r="A2111" s="6">
        <v>541203</v>
      </c>
      <c r="B2111" s="7" t="s">
        <v>96</v>
      </c>
      <c r="C2111" s="167"/>
      <c r="D2111" s="167"/>
    </row>
    <row r="2112" spans="1:4" x14ac:dyDescent="0.2">
      <c r="A2112" s="6">
        <v>541204</v>
      </c>
      <c r="B2112" s="7" t="s">
        <v>97</v>
      </c>
      <c r="C2112" s="167"/>
      <c r="D2112" s="167"/>
    </row>
    <row r="2113" spans="1:4" x14ac:dyDescent="0.2">
      <c r="A2113" s="6">
        <v>541205</v>
      </c>
      <c r="B2113" s="7" t="s">
        <v>98</v>
      </c>
      <c r="C2113" s="167"/>
      <c r="D2113" s="167"/>
    </row>
    <row r="2114" spans="1:4" x14ac:dyDescent="0.2">
      <c r="A2114" s="6">
        <v>541206</v>
      </c>
      <c r="B2114" s="7" t="s">
        <v>99</v>
      </c>
      <c r="C2114" s="167"/>
      <c r="D2114" s="167"/>
    </row>
    <row r="2115" spans="1:4" x14ac:dyDescent="0.2">
      <c r="A2115" s="6">
        <v>541207</v>
      </c>
      <c r="B2115" s="7" t="s">
        <v>100</v>
      </c>
      <c r="C2115" s="167"/>
      <c r="D2115" s="167"/>
    </row>
    <row r="2116" spans="1:4" x14ac:dyDescent="0.2">
      <c r="A2116" s="6">
        <v>541208</v>
      </c>
      <c r="B2116" s="7" t="s">
        <v>101</v>
      </c>
      <c r="C2116" s="167"/>
      <c r="D2116" s="167"/>
    </row>
    <row r="2117" spans="1:4" x14ac:dyDescent="0.2">
      <c r="A2117" s="6">
        <v>541209</v>
      </c>
      <c r="B2117" s="7" t="s">
        <v>102</v>
      </c>
      <c r="C2117" s="167"/>
      <c r="D2117" s="167"/>
    </row>
    <row r="2118" spans="1:4" x14ac:dyDescent="0.2">
      <c r="A2118" s="6">
        <v>541210</v>
      </c>
      <c r="B2118" s="7" t="s">
        <v>103</v>
      </c>
      <c r="C2118" s="167"/>
      <c r="D2118" s="167"/>
    </row>
    <row r="2119" spans="1:4" x14ac:dyDescent="0.2">
      <c r="A2119" s="6">
        <v>541211</v>
      </c>
      <c r="B2119" s="7" t="s">
        <v>104</v>
      </c>
      <c r="C2119" s="167"/>
      <c r="D2119" s="167"/>
    </row>
    <row r="2120" spans="1:4" x14ac:dyDescent="0.2">
      <c r="A2120" s="6">
        <v>541212</v>
      </c>
      <c r="B2120" s="7" t="s">
        <v>105</v>
      </c>
      <c r="C2120" s="167"/>
      <c r="D2120" s="167"/>
    </row>
    <row r="2121" spans="1:4" x14ac:dyDescent="0.2">
      <c r="A2121" s="6">
        <v>541213</v>
      </c>
      <c r="B2121" s="7" t="s">
        <v>106</v>
      </c>
      <c r="C2121" s="167"/>
      <c r="D2121" s="167"/>
    </row>
    <row r="2122" spans="1:4" x14ac:dyDescent="0.2">
      <c r="A2122" s="6">
        <v>541214</v>
      </c>
      <c r="B2122" s="7" t="s">
        <v>107</v>
      </c>
      <c r="C2122" s="167"/>
      <c r="D2122" s="167"/>
    </row>
    <row r="2123" spans="1:4" ht="13.5" thickBot="1" x14ac:dyDescent="0.25">
      <c r="A2123" s="18">
        <v>541215</v>
      </c>
      <c r="B2123" s="19" t="s">
        <v>108</v>
      </c>
      <c r="C2123" s="176"/>
      <c r="D2123" s="176"/>
    </row>
    <row r="2124" spans="1:4" ht="13.5" thickBot="1" x14ac:dyDescent="0.25">
      <c r="A2124" s="9" t="s">
        <v>18</v>
      </c>
      <c r="B2124" s="10"/>
      <c r="C2124" s="168">
        <f>SUM(C2109:C2123)</f>
        <v>0</v>
      </c>
      <c r="D2124" s="168">
        <f>SUM(D2109:D2123)</f>
        <v>0</v>
      </c>
    </row>
    <row r="2125" spans="1:4" x14ac:dyDescent="0.2">
      <c r="A2125" s="12">
        <v>5413</v>
      </c>
      <c r="B2125" s="13" t="s">
        <v>409</v>
      </c>
      <c r="C2125" s="169"/>
      <c r="D2125" s="169"/>
    </row>
    <row r="2126" spans="1:4" x14ac:dyDescent="0.2">
      <c r="A2126" s="6">
        <v>541301</v>
      </c>
      <c r="B2126" s="7" t="s">
        <v>94</v>
      </c>
      <c r="C2126" s="167"/>
      <c r="D2126" s="167"/>
    </row>
    <row r="2127" spans="1:4" x14ac:dyDescent="0.2">
      <c r="A2127" s="6">
        <v>541302</v>
      </c>
      <c r="B2127" s="7" t="s">
        <v>95</v>
      </c>
      <c r="C2127" s="167"/>
      <c r="D2127" s="167"/>
    </row>
    <row r="2128" spans="1:4" x14ac:dyDescent="0.2">
      <c r="A2128" s="6">
        <v>541303</v>
      </c>
      <c r="B2128" s="7" t="s">
        <v>96</v>
      </c>
      <c r="C2128" s="167"/>
      <c r="D2128" s="167"/>
    </row>
    <row r="2129" spans="1:4" x14ac:dyDescent="0.2">
      <c r="A2129" s="6">
        <v>541304</v>
      </c>
      <c r="B2129" s="7" t="s">
        <v>97</v>
      </c>
      <c r="C2129" s="167"/>
      <c r="D2129" s="167"/>
    </row>
    <row r="2130" spans="1:4" x14ac:dyDescent="0.2">
      <c r="A2130" s="6">
        <v>541305</v>
      </c>
      <c r="B2130" s="7" t="s">
        <v>98</v>
      </c>
      <c r="C2130" s="167"/>
      <c r="D2130" s="167"/>
    </row>
    <row r="2131" spans="1:4" x14ac:dyDescent="0.2">
      <c r="A2131" s="6">
        <v>541306</v>
      </c>
      <c r="B2131" s="7" t="s">
        <v>99</v>
      </c>
      <c r="C2131" s="167"/>
      <c r="D2131" s="167"/>
    </row>
    <row r="2132" spans="1:4" x14ac:dyDescent="0.2">
      <c r="A2132" s="6">
        <v>541307</v>
      </c>
      <c r="B2132" s="7" t="s">
        <v>100</v>
      </c>
      <c r="C2132" s="167"/>
      <c r="D2132" s="167"/>
    </row>
    <row r="2133" spans="1:4" x14ac:dyDescent="0.2">
      <c r="A2133" s="6">
        <v>541308</v>
      </c>
      <c r="B2133" s="7" t="s">
        <v>101</v>
      </c>
      <c r="C2133" s="167"/>
      <c r="D2133" s="167"/>
    </row>
    <row r="2134" spans="1:4" x14ac:dyDescent="0.2">
      <c r="A2134" s="6">
        <v>541309</v>
      </c>
      <c r="B2134" s="7" t="s">
        <v>102</v>
      </c>
      <c r="C2134" s="167"/>
      <c r="D2134" s="167"/>
    </row>
    <row r="2135" spans="1:4" x14ac:dyDescent="0.2">
      <c r="A2135" s="6">
        <v>541310</v>
      </c>
      <c r="B2135" s="7" t="s">
        <v>103</v>
      </c>
      <c r="C2135" s="167"/>
      <c r="D2135" s="167"/>
    </row>
    <row r="2136" spans="1:4" x14ac:dyDescent="0.2">
      <c r="A2136" s="6">
        <v>541311</v>
      </c>
      <c r="B2136" s="7" t="s">
        <v>104</v>
      </c>
      <c r="C2136" s="167"/>
      <c r="D2136" s="167"/>
    </row>
    <row r="2137" spans="1:4" x14ac:dyDescent="0.2">
      <c r="A2137" s="6">
        <v>541312</v>
      </c>
      <c r="B2137" s="7" t="s">
        <v>105</v>
      </c>
      <c r="C2137" s="167"/>
      <c r="D2137" s="167"/>
    </row>
    <row r="2138" spans="1:4" x14ac:dyDescent="0.2">
      <c r="A2138" s="6">
        <v>541313</v>
      </c>
      <c r="B2138" s="7" t="s">
        <v>106</v>
      </c>
      <c r="C2138" s="167"/>
      <c r="D2138" s="167"/>
    </row>
    <row r="2139" spans="1:4" x14ac:dyDescent="0.2">
      <c r="A2139" s="6">
        <v>541314</v>
      </c>
      <c r="B2139" s="7" t="s">
        <v>107</v>
      </c>
      <c r="C2139" s="167"/>
      <c r="D2139" s="167"/>
    </row>
    <row r="2140" spans="1:4" ht="13.5" thickBot="1" x14ac:dyDescent="0.25">
      <c r="A2140" s="18">
        <v>541315</v>
      </c>
      <c r="B2140" s="19" t="s">
        <v>108</v>
      </c>
      <c r="C2140" s="176"/>
      <c r="D2140" s="176"/>
    </row>
    <row r="2141" spans="1:4" ht="13.5" thickBot="1" x14ac:dyDescent="0.25">
      <c r="A2141" s="9" t="s">
        <v>18</v>
      </c>
      <c r="B2141" s="10"/>
      <c r="C2141" s="168">
        <f>SUM(C2126:C2140)</f>
        <v>0</v>
      </c>
      <c r="D2141" s="168">
        <f>SUM(D2126:D2140)</f>
        <v>0</v>
      </c>
    </row>
    <row r="2142" spans="1:4" x14ac:dyDescent="0.2">
      <c r="A2142" s="12">
        <v>5414</v>
      </c>
      <c r="B2142" s="13" t="s">
        <v>421</v>
      </c>
      <c r="C2142" s="169"/>
      <c r="D2142" s="169"/>
    </row>
    <row r="2143" spans="1:4" x14ac:dyDescent="0.2">
      <c r="A2143" s="6">
        <v>541401</v>
      </c>
      <c r="B2143" s="7" t="s">
        <v>94</v>
      </c>
      <c r="C2143" s="167"/>
      <c r="D2143" s="167"/>
    </row>
    <row r="2144" spans="1:4" x14ac:dyDescent="0.2">
      <c r="A2144" s="6">
        <v>541402</v>
      </c>
      <c r="B2144" s="7" t="s">
        <v>95</v>
      </c>
      <c r="C2144" s="167"/>
      <c r="D2144" s="167"/>
    </row>
    <row r="2145" spans="1:4" x14ac:dyDescent="0.2">
      <c r="A2145" s="6">
        <v>541403</v>
      </c>
      <c r="B2145" s="7" t="s">
        <v>96</v>
      </c>
      <c r="C2145" s="167"/>
      <c r="D2145" s="167"/>
    </row>
    <row r="2146" spans="1:4" x14ac:dyDescent="0.2">
      <c r="A2146" s="6">
        <v>541404</v>
      </c>
      <c r="B2146" s="7" t="s">
        <v>97</v>
      </c>
      <c r="C2146" s="167"/>
      <c r="D2146" s="167"/>
    </row>
    <row r="2147" spans="1:4" x14ac:dyDescent="0.2">
      <c r="A2147" s="6">
        <v>541405</v>
      </c>
      <c r="B2147" s="7" t="s">
        <v>98</v>
      </c>
      <c r="C2147" s="167"/>
      <c r="D2147" s="167"/>
    </row>
    <row r="2148" spans="1:4" x14ac:dyDescent="0.2">
      <c r="A2148" s="6">
        <v>541406</v>
      </c>
      <c r="B2148" s="7" t="s">
        <v>99</v>
      </c>
      <c r="C2148" s="167"/>
      <c r="D2148" s="167"/>
    </row>
    <row r="2149" spans="1:4" x14ac:dyDescent="0.2">
      <c r="A2149" s="6">
        <v>541407</v>
      </c>
      <c r="B2149" s="7" t="s">
        <v>100</v>
      </c>
      <c r="C2149" s="167"/>
      <c r="D2149" s="167"/>
    </row>
    <row r="2150" spans="1:4" x14ac:dyDescent="0.2">
      <c r="A2150" s="6">
        <v>541408</v>
      </c>
      <c r="B2150" s="7" t="s">
        <v>101</v>
      </c>
      <c r="C2150" s="167"/>
      <c r="D2150" s="167"/>
    </row>
    <row r="2151" spans="1:4" x14ac:dyDescent="0.2">
      <c r="A2151" s="6">
        <v>541409</v>
      </c>
      <c r="B2151" s="7" t="s">
        <v>102</v>
      </c>
      <c r="C2151" s="167"/>
      <c r="D2151" s="167"/>
    </row>
    <row r="2152" spans="1:4" x14ac:dyDescent="0.2">
      <c r="A2152" s="6">
        <v>541410</v>
      </c>
      <c r="B2152" s="7" t="s">
        <v>103</v>
      </c>
      <c r="C2152" s="167"/>
      <c r="D2152" s="167"/>
    </row>
    <row r="2153" spans="1:4" x14ac:dyDescent="0.2">
      <c r="A2153" s="6">
        <v>541411</v>
      </c>
      <c r="B2153" s="7" t="s">
        <v>104</v>
      </c>
      <c r="C2153" s="167"/>
      <c r="D2153" s="167"/>
    </row>
    <row r="2154" spans="1:4" x14ac:dyDescent="0.2">
      <c r="A2154" s="6">
        <v>541412</v>
      </c>
      <c r="B2154" s="7" t="s">
        <v>105</v>
      </c>
      <c r="C2154" s="167"/>
      <c r="D2154" s="167"/>
    </row>
    <row r="2155" spans="1:4" x14ac:dyDescent="0.2">
      <c r="A2155" s="6">
        <v>541413</v>
      </c>
      <c r="B2155" s="7" t="s">
        <v>106</v>
      </c>
      <c r="C2155" s="167"/>
      <c r="D2155" s="167"/>
    </row>
    <row r="2156" spans="1:4" x14ac:dyDescent="0.2">
      <c r="A2156" s="6">
        <v>541414</v>
      </c>
      <c r="B2156" s="7" t="s">
        <v>107</v>
      </c>
      <c r="C2156" s="167"/>
      <c r="D2156" s="167"/>
    </row>
    <row r="2157" spans="1:4" ht="13.5" thickBot="1" x14ac:dyDescent="0.25">
      <c r="A2157" s="18">
        <v>541415</v>
      </c>
      <c r="B2157" s="19" t="s">
        <v>108</v>
      </c>
      <c r="C2157" s="176"/>
      <c r="D2157" s="176"/>
    </row>
    <row r="2158" spans="1:4" ht="13.5" thickBot="1" x14ac:dyDescent="0.25">
      <c r="A2158" s="9" t="s">
        <v>18</v>
      </c>
      <c r="B2158" s="10"/>
      <c r="C2158" s="168">
        <f>SUM(C2143:C2157)</f>
        <v>0</v>
      </c>
      <c r="D2158" s="168">
        <f>SUM(D2143:D2157)</f>
        <v>0</v>
      </c>
    </row>
    <row r="2159" spans="1:4" x14ac:dyDescent="0.2">
      <c r="A2159" s="12">
        <v>5415</v>
      </c>
      <c r="B2159" s="13" t="s">
        <v>432</v>
      </c>
      <c r="C2159" s="169"/>
      <c r="D2159" s="169"/>
    </row>
    <row r="2160" spans="1:4" x14ac:dyDescent="0.2">
      <c r="A2160" s="6">
        <v>541501</v>
      </c>
      <c r="B2160" s="7" t="s">
        <v>94</v>
      </c>
      <c r="C2160" s="167"/>
      <c r="D2160" s="167"/>
    </row>
    <row r="2161" spans="1:4" x14ac:dyDescent="0.2">
      <c r="A2161" s="6">
        <v>541502</v>
      </c>
      <c r="B2161" s="7" t="s">
        <v>95</v>
      </c>
      <c r="C2161" s="167"/>
      <c r="D2161" s="167"/>
    </row>
    <row r="2162" spans="1:4" x14ac:dyDescent="0.2">
      <c r="A2162" s="6">
        <v>541503</v>
      </c>
      <c r="B2162" s="7" t="s">
        <v>96</v>
      </c>
      <c r="C2162" s="167"/>
      <c r="D2162" s="167"/>
    </row>
    <row r="2163" spans="1:4" x14ac:dyDescent="0.2">
      <c r="A2163" s="6">
        <v>541504</v>
      </c>
      <c r="B2163" s="7" t="s">
        <v>97</v>
      </c>
      <c r="C2163" s="167"/>
      <c r="D2163" s="167"/>
    </row>
    <row r="2164" spans="1:4" x14ac:dyDescent="0.2">
      <c r="A2164" s="6">
        <v>541505</v>
      </c>
      <c r="B2164" s="7" t="s">
        <v>98</v>
      </c>
      <c r="C2164" s="167"/>
      <c r="D2164" s="167"/>
    </row>
    <row r="2165" spans="1:4" x14ac:dyDescent="0.2">
      <c r="A2165" s="6">
        <v>541506</v>
      </c>
      <c r="B2165" s="7" t="s">
        <v>99</v>
      </c>
      <c r="C2165" s="167"/>
      <c r="D2165" s="167"/>
    </row>
    <row r="2166" spans="1:4" x14ac:dyDescent="0.2">
      <c r="A2166" s="6">
        <v>541507</v>
      </c>
      <c r="B2166" s="7" t="s">
        <v>100</v>
      </c>
      <c r="C2166" s="167"/>
      <c r="D2166" s="167"/>
    </row>
    <row r="2167" spans="1:4" x14ac:dyDescent="0.2">
      <c r="A2167" s="6">
        <v>541508</v>
      </c>
      <c r="B2167" s="7" t="s">
        <v>101</v>
      </c>
      <c r="C2167" s="167"/>
      <c r="D2167" s="167"/>
    </row>
    <row r="2168" spans="1:4" x14ac:dyDescent="0.2">
      <c r="A2168" s="6">
        <v>541509</v>
      </c>
      <c r="B2168" s="7" t="s">
        <v>102</v>
      </c>
      <c r="C2168" s="167"/>
      <c r="D2168" s="167"/>
    </row>
    <row r="2169" spans="1:4" x14ac:dyDescent="0.2">
      <c r="A2169" s="6">
        <v>541510</v>
      </c>
      <c r="B2169" s="7" t="s">
        <v>103</v>
      </c>
      <c r="C2169" s="167"/>
      <c r="D2169" s="167"/>
    </row>
    <row r="2170" spans="1:4" x14ac:dyDescent="0.2">
      <c r="A2170" s="6">
        <v>541511</v>
      </c>
      <c r="B2170" s="7" t="s">
        <v>104</v>
      </c>
      <c r="C2170" s="167"/>
      <c r="D2170" s="167"/>
    </row>
    <row r="2171" spans="1:4" x14ac:dyDescent="0.2">
      <c r="A2171" s="6">
        <v>541512</v>
      </c>
      <c r="B2171" s="7" t="s">
        <v>105</v>
      </c>
      <c r="C2171" s="167"/>
      <c r="D2171" s="167"/>
    </row>
    <row r="2172" spans="1:4" x14ac:dyDescent="0.2">
      <c r="A2172" s="6">
        <v>541513</v>
      </c>
      <c r="B2172" s="7" t="s">
        <v>106</v>
      </c>
      <c r="C2172" s="167"/>
      <c r="D2172" s="167"/>
    </row>
    <row r="2173" spans="1:4" x14ac:dyDescent="0.2">
      <c r="A2173" s="6">
        <v>541514</v>
      </c>
      <c r="B2173" s="7" t="s">
        <v>107</v>
      </c>
      <c r="C2173" s="167"/>
      <c r="D2173" s="167"/>
    </row>
    <row r="2174" spans="1:4" ht="13.5" thickBot="1" x14ac:dyDescent="0.25">
      <c r="A2174" s="18">
        <v>541515</v>
      </c>
      <c r="B2174" s="19" t="s">
        <v>108</v>
      </c>
      <c r="C2174" s="176"/>
      <c r="D2174" s="176"/>
    </row>
    <row r="2175" spans="1:4" ht="13.5" thickBot="1" x14ac:dyDescent="0.25">
      <c r="A2175" s="9" t="s">
        <v>18</v>
      </c>
      <c r="B2175" s="10"/>
      <c r="C2175" s="168">
        <f>SUM(C2160:C2174)</f>
        <v>0</v>
      </c>
      <c r="D2175" s="168">
        <f>SUM(D2160:D2174)</f>
        <v>0</v>
      </c>
    </row>
    <row r="2176" spans="1:4" x14ac:dyDescent="0.2">
      <c r="A2176" s="12">
        <v>5416</v>
      </c>
      <c r="B2176" s="13" t="s">
        <v>337</v>
      </c>
      <c r="C2176" s="169"/>
      <c r="D2176" s="169"/>
    </row>
    <row r="2177" spans="1:4" x14ac:dyDescent="0.2">
      <c r="A2177" s="6">
        <v>541601</v>
      </c>
      <c r="B2177" s="7" t="s">
        <v>94</v>
      </c>
      <c r="C2177" s="167"/>
      <c r="D2177" s="167"/>
    </row>
    <row r="2178" spans="1:4" x14ac:dyDescent="0.2">
      <c r="A2178" s="6">
        <v>541602</v>
      </c>
      <c r="B2178" s="7" t="s">
        <v>95</v>
      </c>
      <c r="C2178" s="167"/>
      <c r="D2178" s="167"/>
    </row>
    <row r="2179" spans="1:4" x14ac:dyDescent="0.2">
      <c r="A2179" s="6">
        <v>541603</v>
      </c>
      <c r="B2179" s="7" t="s">
        <v>96</v>
      </c>
      <c r="C2179" s="167"/>
      <c r="D2179" s="167"/>
    </row>
    <row r="2180" spans="1:4" x14ac:dyDescent="0.2">
      <c r="A2180" s="6">
        <v>541604</v>
      </c>
      <c r="B2180" s="7" t="s">
        <v>97</v>
      </c>
      <c r="C2180" s="167"/>
      <c r="D2180" s="167"/>
    </row>
    <row r="2181" spans="1:4" x14ac:dyDescent="0.2">
      <c r="A2181" s="6">
        <v>541605</v>
      </c>
      <c r="B2181" s="7" t="s">
        <v>98</v>
      </c>
      <c r="C2181" s="167"/>
      <c r="D2181" s="167"/>
    </row>
    <row r="2182" spans="1:4" x14ac:dyDescent="0.2">
      <c r="A2182" s="6">
        <v>541606</v>
      </c>
      <c r="B2182" s="7" t="s">
        <v>99</v>
      </c>
      <c r="C2182" s="167"/>
      <c r="D2182" s="167"/>
    </row>
    <row r="2183" spans="1:4" x14ac:dyDescent="0.2">
      <c r="A2183" s="6">
        <v>541607</v>
      </c>
      <c r="B2183" s="7" t="s">
        <v>100</v>
      </c>
      <c r="C2183" s="167"/>
      <c r="D2183" s="167"/>
    </row>
    <row r="2184" spans="1:4" x14ac:dyDescent="0.2">
      <c r="A2184" s="6">
        <v>541608</v>
      </c>
      <c r="B2184" s="7" t="s">
        <v>101</v>
      </c>
      <c r="C2184" s="167"/>
      <c r="D2184" s="167"/>
    </row>
    <row r="2185" spans="1:4" x14ac:dyDescent="0.2">
      <c r="A2185" s="6">
        <v>541609</v>
      </c>
      <c r="B2185" s="7" t="s">
        <v>102</v>
      </c>
      <c r="C2185" s="167"/>
      <c r="D2185" s="167"/>
    </row>
    <row r="2186" spans="1:4" x14ac:dyDescent="0.2">
      <c r="A2186" s="6">
        <v>541610</v>
      </c>
      <c r="B2186" s="7" t="s">
        <v>103</v>
      </c>
      <c r="C2186" s="167"/>
      <c r="D2186" s="167"/>
    </row>
    <row r="2187" spans="1:4" x14ac:dyDescent="0.2">
      <c r="A2187" s="6">
        <v>541611</v>
      </c>
      <c r="B2187" s="7" t="s">
        <v>104</v>
      </c>
      <c r="C2187" s="167"/>
      <c r="D2187" s="167"/>
    </row>
    <row r="2188" spans="1:4" x14ac:dyDescent="0.2">
      <c r="A2188" s="6">
        <v>541612</v>
      </c>
      <c r="B2188" s="7" t="s">
        <v>105</v>
      </c>
      <c r="C2188" s="167"/>
      <c r="D2188" s="167"/>
    </row>
    <row r="2189" spans="1:4" x14ac:dyDescent="0.2">
      <c r="A2189" s="6">
        <v>541613</v>
      </c>
      <c r="B2189" s="7" t="s">
        <v>106</v>
      </c>
      <c r="C2189" s="167"/>
      <c r="D2189" s="167"/>
    </row>
    <row r="2190" spans="1:4" x14ac:dyDescent="0.2">
      <c r="A2190" s="6">
        <v>541614</v>
      </c>
      <c r="B2190" s="7" t="s">
        <v>107</v>
      </c>
      <c r="C2190" s="167"/>
      <c r="D2190" s="167"/>
    </row>
    <row r="2191" spans="1:4" ht="13.5" thickBot="1" x14ac:dyDescent="0.25">
      <c r="A2191" s="18">
        <v>541615</v>
      </c>
      <c r="B2191" s="19" t="s">
        <v>108</v>
      </c>
      <c r="C2191" s="176"/>
      <c r="D2191" s="176"/>
    </row>
    <row r="2192" spans="1:4" ht="13.5" thickBot="1" x14ac:dyDescent="0.25">
      <c r="A2192" s="9" t="s">
        <v>18</v>
      </c>
      <c r="B2192" s="10"/>
      <c r="C2192" s="168">
        <f>SUM(C2177:C2191)</f>
        <v>0</v>
      </c>
      <c r="D2192" s="168">
        <f>SUM(D2177:D2191)</f>
        <v>0</v>
      </c>
    </row>
    <row r="2193" spans="1:4" x14ac:dyDescent="0.2">
      <c r="A2193" s="12">
        <v>5417</v>
      </c>
      <c r="B2193" s="13" t="s">
        <v>433</v>
      </c>
      <c r="C2193" s="169"/>
      <c r="D2193" s="169"/>
    </row>
    <row r="2194" spans="1:4" x14ac:dyDescent="0.2">
      <c r="A2194" s="6">
        <v>541701</v>
      </c>
      <c r="B2194" s="7" t="s">
        <v>94</v>
      </c>
      <c r="C2194" s="167"/>
      <c r="D2194" s="167"/>
    </row>
    <row r="2195" spans="1:4" x14ac:dyDescent="0.2">
      <c r="A2195" s="6">
        <v>541702</v>
      </c>
      <c r="B2195" s="7" t="s">
        <v>95</v>
      </c>
      <c r="C2195" s="167"/>
      <c r="D2195" s="167"/>
    </row>
    <row r="2196" spans="1:4" x14ac:dyDescent="0.2">
      <c r="A2196" s="6">
        <v>541703</v>
      </c>
      <c r="B2196" s="7" t="s">
        <v>96</v>
      </c>
      <c r="C2196" s="167"/>
      <c r="D2196" s="167"/>
    </row>
    <row r="2197" spans="1:4" x14ac:dyDescent="0.2">
      <c r="A2197" s="6">
        <v>541704</v>
      </c>
      <c r="B2197" s="7" t="s">
        <v>97</v>
      </c>
      <c r="C2197" s="167"/>
      <c r="D2197" s="167"/>
    </row>
    <row r="2198" spans="1:4" x14ac:dyDescent="0.2">
      <c r="A2198" s="6">
        <v>541705</v>
      </c>
      <c r="B2198" s="7" t="s">
        <v>98</v>
      </c>
      <c r="C2198" s="167"/>
      <c r="D2198" s="167"/>
    </row>
    <row r="2199" spans="1:4" x14ac:dyDescent="0.2">
      <c r="A2199" s="6">
        <v>541706</v>
      </c>
      <c r="B2199" s="7" t="s">
        <v>99</v>
      </c>
      <c r="C2199" s="167"/>
      <c r="D2199" s="167"/>
    </row>
    <row r="2200" spans="1:4" x14ac:dyDescent="0.2">
      <c r="A2200" s="6">
        <v>541707</v>
      </c>
      <c r="B2200" s="7" t="s">
        <v>100</v>
      </c>
      <c r="C2200" s="167"/>
      <c r="D2200" s="167"/>
    </row>
    <row r="2201" spans="1:4" x14ac:dyDescent="0.2">
      <c r="A2201" s="6">
        <v>541708</v>
      </c>
      <c r="B2201" s="7" t="s">
        <v>101</v>
      </c>
      <c r="C2201" s="167"/>
      <c r="D2201" s="167"/>
    </row>
    <row r="2202" spans="1:4" x14ac:dyDescent="0.2">
      <c r="A2202" s="6">
        <v>541709</v>
      </c>
      <c r="B2202" s="7" t="s">
        <v>102</v>
      </c>
      <c r="C2202" s="167"/>
      <c r="D2202" s="167"/>
    </row>
    <row r="2203" spans="1:4" x14ac:dyDescent="0.2">
      <c r="A2203" s="6">
        <v>541710</v>
      </c>
      <c r="B2203" s="7" t="s">
        <v>103</v>
      </c>
      <c r="C2203" s="167"/>
      <c r="D2203" s="167"/>
    </row>
    <row r="2204" spans="1:4" x14ac:dyDescent="0.2">
      <c r="A2204" s="6">
        <v>541711</v>
      </c>
      <c r="B2204" s="7" t="s">
        <v>104</v>
      </c>
      <c r="C2204" s="167"/>
      <c r="D2204" s="167"/>
    </row>
    <row r="2205" spans="1:4" x14ac:dyDescent="0.2">
      <c r="A2205" s="6">
        <v>541712</v>
      </c>
      <c r="B2205" s="7" t="s">
        <v>105</v>
      </c>
      <c r="C2205" s="167"/>
      <c r="D2205" s="167"/>
    </row>
    <row r="2206" spans="1:4" x14ac:dyDescent="0.2">
      <c r="A2206" s="6">
        <v>541713</v>
      </c>
      <c r="B2206" s="7" t="s">
        <v>106</v>
      </c>
      <c r="C2206" s="167"/>
      <c r="D2206" s="167"/>
    </row>
    <row r="2207" spans="1:4" x14ac:dyDescent="0.2">
      <c r="A2207" s="6">
        <v>541714</v>
      </c>
      <c r="B2207" s="7" t="s">
        <v>107</v>
      </c>
      <c r="C2207" s="167"/>
      <c r="D2207" s="167"/>
    </row>
    <row r="2208" spans="1:4" ht="13.5" thickBot="1" x14ac:dyDescent="0.25">
      <c r="A2208" s="18">
        <v>541715</v>
      </c>
      <c r="B2208" s="19" t="s">
        <v>108</v>
      </c>
      <c r="C2208" s="176"/>
      <c r="D2208" s="176"/>
    </row>
    <row r="2209" spans="1:4" ht="13.5" thickBot="1" x14ac:dyDescent="0.25">
      <c r="A2209" s="9" t="s">
        <v>18</v>
      </c>
      <c r="B2209" s="10"/>
      <c r="C2209" s="168">
        <f>SUM(C2194:C2208)</f>
        <v>0</v>
      </c>
      <c r="D2209" s="168">
        <f>SUM(D2194:D2208)</f>
        <v>0</v>
      </c>
    </row>
    <row r="2210" spans="1:4" x14ac:dyDescent="0.2">
      <c r="A2210" s="12">
        <v>5418</v>
      </c>
      <c r="B2210" s="13" t="s">
        <v>434</v>
      </c>
      <c r="C2210" s="169"/>
      <c r="D2210" s="169"/>
    </row>
    <row r="2211" spans="1:4" x14ac:dyDescent="0.2">
      <c r="A2211" s="6">
        <v>541801</v>
      </c>
      <c r="B2211" s="7" t="s">
        <v>94</v>
      </c>
      <c r="C2211" s="167"/>
      <c r="D2211" s="167"/>
    </row>
    <row r="2212" spans="1:4" x14ac:dyDescent="0.2">
      <c r="A2212" s="6">
        <v>541802</v>
      </c>
      <c r="B2212" s="7" t="s">
        <v>95</v>
      </c>
      <c r="C2212" s="167"/>
      <c r="D2212" s="167"/>
    </row>
    <row r="2213" spans="1:4" x14ac:dyDescent="0.2">
      <c r="A2213" s="6">
        <v>541803</v>
      </c>
      <c r="B2213" s="7" t="s">
        <v>96</v>
      </c>
      <c r="C2213" s="167"/>
      <c r="D2213" s="167"/>
    </row>
    <row r="2214" spans="1:4" x14ac:dyDescent="0.2">
      <c r="A2214" s="6">
        <v>541804</v>
      </c>
      <c r="B2214" s="7" t="s">
        <v>97</v>
      </c>
      <c r="C2214" s="167"/>
      <c r="D2214" s="167"/>
    </row>
    <row r="2215" spans="1:4" x14ac:dyDescent="0.2">
      <c r="A2215" s="6">
        <v>541805</v>
      </c>
      <c r="B2215" s="7" t="s">
        <v>98</v>
      </c>
      <c r="C2215" s="167"/>
      <c r="D2215" s="167"/>
    </row>
    <row r="2216" spans="1:4" x14ac:dyDescent="0.2">
      <c r="A2216" s="6">
        <v>541806</v>
      </c>
      <c r="B2216" s="7" t="s">
        <v>99</v>
      </c>
      <c r="C2216" s="167"/>
      <c r="D2216" s="167"/>
    </row>
    <row r="2217" spans="1:4" x14ac:dyDescent="0.2">
      <c r="A2217" s="6">
        <v>541807</v>
      </c>
      <c r="B2217" s="7" t="s">
        <v>100</v>
      </c>
      <c r="C2217" s="167"/>
      <c r="D2217" s="167"/>
    </row>
    <row r="2218" spans="1:4" x14ac:dyDescent="0.2">
      <c r="A2218" s="6">
        <v>541808</v>
      </c>
      <c r="B2218" s="7" t="s">
        <v>101</v>
      </c>
      <c r="C2218" s="167"/>
      <c r="D2218" s="167"/>
    </row>
    <row r="2219" spans="1:4" x14ac:dyDescent="0.2">
      <c r="A2219" s="6">
        <v>541809</v>
      </c>
      <c r="B2219" s="7" t="s">
        <v>102</v>
      </c>
      <c r="C2219" s="167"/>
      <c r="D2219" s="167"/>
    </row>
    <row r="2220" spans="1:4" x14ac:dyDescent="0.2">
      <c r="A2220" s="6">
        <v>541810</v>
      </c>
      <c r="B2220" s="7" t="s">
        <v>103</v>
      </c>
      <c r="C2220" s="167"/>
      <c r="D2220" s="167"/>
    </row>
    <row r="2221" spans="1:4" x14ac:dyDescent="0.2">
      <c r="A2221" s="6">
        <v>541811</v>
      </c>
      <c r="B2221" s="7" t="s">
        <v>104</v>
      </c>
      <c r="C2221" s="167"/>
      <c r="D2221" s="167"/>
    </row>
    <row r="2222" spans="1:4" x14ac:dyDescent="0.2">
      <c r="A2222" s="6">
        <v>541812</v>
      </c>
      <c r="B2222" s="7" t="s">
        <v>105</v>
      </c>
      <c r="C2222" s="167"/>
      <c r="D2222" s="167"/>
    </row>
    <row r="2223" spans="1:4" x14ac:dyDescent="0.2">
      <c r="A2223" s="6">
        <v>541813</v>
      </c>
      <c r="B2223" s="7" t="s">
        <v>106</v>
      </c>
      <c r="C2223" s="167"/>
      <c r="D2223" s="167"/>
    </row>
    <row r="2224" spans="1:4" x14ac:dyDescent="0.2">
      <c r="A2224" s="6">
        <v>541814</v>
      </c>
      <c r="B2224" s="7" t="s">
        <v>107</v>
      </c>
      <c r="C2224" s="167"/>
      <c r="D2224" s="167"/>
    </row>
    <row r="2225" spans="1:4" ht="13.5" thickBot="1" x14ac:dyDescent="0.25">
      <c r="A2225" s="18">
        <v>541815</v>
      </c>
      <c r="B2225" s="19" t="s">
        <v>108</v>
      </c>
      <c r="C2225" s="176"/>
      <c r="D2225" s="176"/>
    </row>
    <row r="2226" spans="1:4" ht="13.5" thickBot="1" x14ac:dyDescent="0.25">
      <c r="A2226" s="9" t="s">
        <v>18</v>
      </c>
      <c r="B2226" s="10"/>
      <c r="C2226" s="168">
        <f>SUM(C2211:C2225)</f>
        <v>0</v>
      </c>
      <c r="D2226" s="168">
        <f>SUM(D2211:D2225)</f>
        <v>0</v>
      </c>
    </row>
    <row r="2227" spans="1:4" x14ac:dyDescent="0.2">
      <c r="A2227" s="12">
        <v>5419</v>
      </c>
      <c r="B2227" s="13" t="s">
        <v>346</v>
      </c>
      <c r="C2227" s="169"/>
      <c r="D2227" s="169"/>
    </row>
    <row r="2228" spans="1:4" x14ac:dyDescent="0.2">
      <c r="A2228" s="6">
        <v>541901</v>
      </c>
      <c r="B2228" s="7" t="s">
        <v>435</v>
      </c>
      <c r="C2228" s="167"/>
      <c r="D2228" s="167"/>
    </row>
    <row r="2229" spans="1:4" x14ac:dyDescent="0.2">
      <c r="A2229" s="6">
        <v>541902</v>
      </c>
      <c r="B2229" s="7" t="s">
        <v>351</v>
      </c>
      <c r="C2229" s="167"/>
      <c r="D2229" s="167"/>
    </row>
    <row r="2230" spans="1:4" x14ac:dyDescent="0.2">
      <c r="A2230" s="6">
        <v>541903</v>
      </c>
      <c r="B2230" s="7" t="s">
        <v>352</v>
      </c>
      <c r="C2230" s="167"/>
      <c r="D2230" s="167"/>
    </row>
    <row r="2231" spans="1:4" x14ac:dyDescent="0.2">
      <c r="A2231" s="6">
        <v>541904</v>
      </c>
      <c r="B2231" s="7" t="s">
        <v>353</v>
      </c>
      <c r="C2231" s="167"/>
      <c r="D2231" s="167"/>
    </row>
    <row r="2232" spans="1:4" x14ac:dyDescent="0.2">
      <c r="A2232" s="6">
        <v>541905</v>
      </c>
      <c r="B2232" s="7" t="s">
        <v>354</v>
      </c>
      <c r="C2232" s="167"/>
      <c r="D2232" s="167"/>
    </row>
    <row r="2233" spans="1:4" x14ac:dyDescent="0.2">
      <c r="A2233" s="6">
        <v>541906</v>
      </c>
      <c r="B2233" s="7" t="s">
        <v>355</v>
      </c>
      <c r="C2233" s="167"/>
      <c r="D2233" s="167"/>
    </row>
    <row r="2234" spans="1:4" x14ac:dyDescent="0.2">
      <c r="A2234" s="6">
        <v>541907</v>
      </c>
      <c r="B2234" s="7" t="s">
        <v>356</v>
      </c>
      <c r="C2234" s="167"/>
      <c r="D2234" s="167"/>
    </row>
    <row r="2235" spans="1:4" x14ac:dyDescent="0.2">
      <c r="A2235" s="6">
        <v>541908</v>
      </c>
      <c r="B2235" s="7" t="s">
        <v>357</v>
      </c>
      <c r="C2235" s="167"/>
      <c r="D2235" s="167"/>
    </row>
    <row r="2236" spans="1:4" x14ac:dyDescent="0.2">
      <c r="A2236" s="6">
        <v>541909</v>
      </c>
      <c r="B2236" s="7" t="s">
        <v>360</v>
      </c>
      <c r="C2236" s="167"/>
      <c r="D2236" s="167"/>
    </row>
    <row r="2237" spans="1:4" x14ac:dyDescent="0.2">
      <c r="A2237" s="6">
        <v>541910</v>
      </c>
      <c r="B2237" s="7" t="s">
        <v>361</v>
      </c>
      <c r="C2237" s="167"/>
      <c r="D2237" s="167"/>
    </row>
    <row r="2238" spans="1:4" x14ac:dyDescent="0.2">
      <c r="A2238" s="6">
        <v>541911</v>
      </c>
      <c r="B2238" s="7" t="s">
        <v>362</v>
      </c>
      <c r="C2238" s="167"/>
      <c r="D2238" s="167"/>
    </row>
    <row r="2239" spans="1:4" x14ac:dyDescent="0.2">
      <c r="A2239" s="6">
        <v>541912</v>
      </c>
      <c r="B2239" s="7" t="s">
        <v>363</v>
      </c>
      <c r="C2239" s="167"/>
      <c r="D2239" s="167"/>
    </row>
    <row r="2240" spans="1:4" x14ac:dyDescent="0.2">
      <c r="A2240" s="6">
        <v>541913</v>
      </c>
      <c r="B2240" s="7" t="s">
        <v>364</v>
      </c>
      <c r="C2240" s="167"/>
      <c r="D2240" s="167"/>
    </row>
    <row r="2241" spans="1:4" x14ac:dyDescent="0.2">
      <c r="A2241" s="6">
        <v>541914</v>
      </c>
      <c r="B2241" s="7" t="s">
        <v>365</v>
      </c>
      <c r="C2241" s="167"/>
      <c r="D2241" s="167"/>
    </row>
    <row r="2242" spans="1:4" x14ac:dyDescent="0.2">
      <c r="A2242" s="6">
        <v>541915</v>
      </c>
      <c r="B2242" s="7" t="s">
        <v>366</v>
      </c>
      <c r="C2242" s="167"/>
      <c r="D2242" s="167"/>
    </row>
    <row r="2243" spans="1:4" x14ac:dyDescent="0.2">
      <c r="A2243" s="6">
        <v>541916</v>
      </c>
      <c r="B2243" s="7" t="s">
        <v>368</v>
      </c>
      <c r="C2243" s="167"/>
      <c r="D2243" s="167"/>
    </row>
    <row r="2244" spans="1:4" x14ac:dyDescent="0.2">
      <c r="A2244" s="6">
        <v>541917</v>
      </c>
      <c r="B2244" s="7" t="s">
        <v>369</v>
      </c>
      <c r="C2244" s="167"/>
      <c r="D2244" s="167"/>
    </row>
    <row r="2245" spans="1:4" x14ac:dyDescent="0.2">
      <c r="A2245" s="6">
        <v>541918</v>
      </c>
      <c r="B2245" s="7" t="s">
        <v>370</v>
      </c>
      <c r="C2245" s="167"/>
      <c r="D2245" s="167"/>
    </row>
    <row r="2246" spans="1:4" x14ac:dyDescent="0.2">
      <c r="A2246" s="6">
        <v>541919</v>
      </c>
      <c r="B2246" s="7" t="s">
        <v>371</v>
      </c>
      <c r="C2246" s="167"/>
      <c r="D2246" s="167"/>
    </row>
    <row r="2247" spans="1:4" x14ac:dyDescent="0.2">
      <c r="A2247" s="6">
        <v>541920</v>
      </c>
      <c r="B2247" s="7" t="s">
        <v>372</v>
      </c>
      <c r="C2247" s="167"/>
      <c r="D2247" s="167"/>
    </row>
    <row r="2248" spans="1:4" x14ac:dyDescent="0.2">
      <c r="A2248" s="6">
        <v>541921</v>
      </c>
      <c r="B2248" s="7" t="s">
        <v>373</v>
      </c>
      <c r="C2248" s="167"/>
      <c r="D2248" s="167"/>
    </row>
    <row r="2249" spans="1:4" x14ac:dyDescent="0.2">
      <c r="A2249" s="6">
        <v>541922</v>
      </c>
      <c r="B2249" s="7" t="s">
        <v>374</v>
      </c>
      <c r="C2249" s="167"/>
      <c r="D2249" s="167"/>
    </row>
    <row r="2250" spans="1:4" x14ac:dyDescent="0.2">
      <c r="A2250" s="6">
        <v>541923</v>
      </c>
      <c r="B2250" s="7" t="s">
        <v>436</v>
      </c>
      <c r="C2250" s="167"/>
      <c r="D2250" s="167"/>
    </row>
    <row r="2251" spans="1:4" x14ac:dyDescent="0.2">
      <c r="A2251" s="6">
        <v>541924</v>
      </c>
      <c r="B2251" s="7" t="s">
        <v>378</v>
      </c>
      <c r="C2251" s="167"/>
      <c r="D2251" s="167"/>
    </row>
    <row r="2252" spans="1:4" x14ac:dyDescent="0.2">
      <c r="A2252" s="6">
        <v>541925</v>
      </c>
      <c r="B2252" s="7" t="s">
        <v>379</v>
      </c>
      <c r="C2252" s="167"/>
      <c r="D2252" s="167"/>
    </row>
    <row r="2253" spans="1:4" x14ac:dyDescent="0.2">
      <c r="A2253" s="6">
        <v>541926</v>
      </c>
      <c r="B2253" s="7" t="s">
        <v>380</v>
      </c>
      <c r="C2253" s="167"/>
      <c r="D2253" s="167"/>
    </row>
    <row r="2254" spans="1:4" x14ac:dyDescent="0.2">
      <c r="A2254" s="6">
        <v>541927</v>
      </c>
      <c r="B2254" s="7" t="s">
        <v>381</v>
      </c>
      <c r="C2254" s="167"/>
      <c r="D2254" s="167"/>
    </row>
    <row r="2255" spans="1:4" x14ac:dyDescent="0.2">
      <c r="A2255" s="6">
        <v>541928</v>
      </c>
      <c r="B2255" s="7" t="s">
        <v>412</v>
      </c>
      <c r="C2255" s="167"/>
      <c r="D2255" s="167"/>
    </row>
    <row r="2256" spans="1:4" x14ac:dyDescent="0.2">
      <c r="A2256" s="6">
        <v>541929</v>
      </c>
      <c r="B2256" s="7" t="s">
        <v>384</v>
      </c>
      <c r="C2256" s="167"/>
      <c r="D2256" s="167"/>
    </row>
    <row r="2257" spans="1:4" x14ac:dyDescent="0.2">
      <c r="A2257" s="6">
        <v>541930</v>
      </c>
      <c r="B2257" s="7" t="s">
        <v>413</v>
      </c>
      <c r="C2257" s="167"/>
      <c r="D2257" s="167"/>
    </row>
    <row r="2258" spans="1:4" x14ac:dyDescent="0.2">
      <c r="A2258" s="6">
        <v>541931</v>
      </c>
      <c r="B2258" s="7" t="s">
        <v>414</v>
      </c>
      <c r="C2258" s="167"/>
      <c r="D2258" s="167"/>
    </row>
    <row r="2259" spans="1:4" x14ac:dyDescent="0.2">
      <c r="A2259" s="6">
        <v>541932</v>
      </c>
      <c r="B2259" s="7" t="s">
        <v>358</v>
      </c>
      <c r="C2259" s="167"/>
      <c r="D2259" s="167"/>
    </row>
    <row r="2260" spans="1:4" x14ac:dyDescent="0.2">
      <c r="A2260" s="6">
        <v>541933</v>
      </c>
      <c r="B2260" s="7" t="s">
        <v>387</v>
      </c>
      <c r="C2260" s="167"/>
      <c r="D2260" s="167"/>
    </row>
    <row r="2261" spans="1:4" x14ac:dyDescent="0.2">
      <c r="A2261" s="15">
        <v>541934</v>
      </c>
      <c r="B2261" s="16" t="s">
        <v>388</v>
      </c>
      <c r="C2261" s="170"/>
      <c r="D2261" s="170"/>
    </row>
    <row r="2262" spans="1:4" x14ac:dyDescent="0.2">
      <c r="A2262" s="15">
        <v>541935</v>
      </c>
      <c r="B2262" s="16" t="s">
        <v>167</v>
      </c>
      <c r="C2262" s="170"/>
      <c r="D2262" s="170"/>
    </row>
    <row r="2263" spans="1:4" x14ac:dyDescent="0.2">
      <c r="A2263" s="15">
        <v>541936</v>
      </c>
      <c r="B2263" s="16" t="s">
        <v>159</v>
      </c>
      <c r="C2263" s="170"/>
      <c r="D2263" s="170"/>
    </row>
    <row r="2264" spans="1:4" x14ac:dyDescent="0.2">
      <c r="A2264" s="15">
        <v>541937</v>
      </c>
      <c r="B2264" s="16" t="s">
        <v>169</v>
      </c>
      <c r="C2264" s="170"/>
      <c r="D2264" s="170"/>
    </row>
    <row r="2265" spans="1:4" x14ac:dyDescent="0.2">
      <c r="A2265" s="15">
        <v>541938</v>
      </c>
      <c r="B2265" s="16" t="s">
        <v>170</v>
      </c>
      <c r="C2265" s="170"/>
      <c r="D2265" s="170"/>
    </row>
    <row r="2266" spans="1:4" x14ac:dyDescent="0.2">
      <c r="A2266" s="15">
        <v>541939</v>
      </c>
      <c r="B2266" s="16" t="s">
        <v>171</v>
      </c>
      <c r="C2266" s="170"/>
      <c r="D2266" s="170"/>
    </row>
    <row r="2267" spans="1:4" x14ac:dyDescent="0.2">
      <c r="A2267" s="15">
        <v>541940</v>
      </c>
      <c r="B2267" s="16" t="s">
        <v>390</v>
      </c>
      <c r="C2267" s="170"/>
      <c r="D2267" s="170"/>
    </row>
    <row r="2268" spans="1:4" ht="13.5" thickBot="1" x14ac:dyDescent="0.25">
      <c r="A2268" s="15">
        <v>541960</v>
      </c>
      <c r="B2268" s="16" t="s">
        <v>38</v>
      </c>
      <c r="C2268" s="170"/>
      <c r="D2268" s="170"/>
    </row>
    <row r="2269" spans="1:4" ht="13.5" thickBot="1" x14ac:dyDescent="0.25">
      <c r="A2269" s="9" t="s">
        <v>18</v>
      </c>
      <c r="B2269" s="10"/>
      <c r="C2269" s="168">
        <f>SUM(C2228:C2268)</f>
        <v>0</v>
      </c>
      <c r="D2269" s="168">
        <f>SUM(D2228:D2268)</f>
        <v>0</v>
      </c>
    </row>
    <row r="2270" spans="1:4" x14ac:dyDescent="0.2">
      <c r="A2270" s="44">
        <v>5420</v>
      </c>
      <c r="B2270" s="45" t="s">
        <v>281</v>
      </c>
      <c r="C2270" s="175"/>
      <c r="D2270" s="175"/>
    </row>
    <row r="2271" spans="1:4" ht="13.5" thickBot="1" x14ac:dyDescent="0.25">
      <c r="A2271" s="53">
        <v>542001</v>
      </c>
      <c r="B2271" s="56" t="s">
        <v>282</v>
      </c>
      <c r="C2271" s="184"/>
      <c r="D2271" s="184"/>
    </row>
    <row r="2272" spans="1:4" ht="13.5" thickBot="1" x14ac:dyDescent="0.25">
      <c r="A2272" s="9" t="s">
        <v>18</v>
      </c>
      <c r="B2272" s="10"/>
      <c r="C2272" s="168">
        <f>SUM(C2271)</f>
        <v>0</v>
      </c>
      <c r="D2272" s="168">
        <f>SUM(D2271)</f>
        <v>0</v>
      </c>
    </row>
    <row r="2273" spans="1:4" x14ac:dyDescent="0.2">
      <c r="A2273" s="12">
        <v>55</v>
      </c>
      <c r="B2273" s="13" t="s">
        <v>437</v>
      </c>
      <c r="C2273" s="169"/>
      <c r="D2273" s="169"/>
    </row>
    <row r="2274" spans="1:4" x14ac:dyDescent="0.2">
      <c r="A2274" s="3">
        <v>5501</v>
      </c>
      <c r="B2274" s="4" t="s">
        <v>438</v>
      </c>
      <c r="C2274" s="167"/>
      <c r="D2274" s="167"/>
    </row>
    <row r="2275" spans="1:4" x14ac:dyDescent="0.2">
      <c r="A2275" s="6">
        <v>550101</v>
      </c>
      <c r="B2275" s="7" t="s">
        <v>439</v>
      </c>
      <c r="C2275" s="167">
        <v>4454627</v>
      </c>
      <c r="D2275" s="167">
        <v>4287680</v>
      </c>
    </row>
    <row r="2276" spans="1:4" x14ac:dyDescent="0.2">
      <c r="A2276" s="6">
        <v>550102</v>
      </c>
      <c r="B2276" s="7" t="s">
        <v>440</v>
      </c>
      <c r="C2276" s="167">
        <v>1601350</v>
      </c>
      <c r="D2276" s="167">
        <v>2015541</v>
      </c>
    </row>
    <row r="2277" spans="1:4" x14ac:dyDescent="0.2">
      <c r="A2277" s="15">
        <v>550103</v>
      </c>
      <c r="B2277" s="16" t="s">
        <v>441</v>
      </c>
      <c r="C2277" s="170"/>
      <c r="D2277" s="170"/>
    </row>
    <row r="2278" spans="1:4" ht="13.5" thickBot="1" x14ac:dyDescent="0.25">
      <c r="A2278" s="15">
        <v>550110</v>
      </c>
      <c r="B2278" s="16" t="s">
        <v>38</v>
      </c>
      <c r="C2278" s="170">
        <v>10239122</v>
      </c>
      <c r="D2278" s="170">
        <v>8077066</v>
      </c>
    </row>
    <row r="2279" spans="1:4" ht="13.5" thickBot="1" x14ac:dyDescent="0.25">
      <c r="A2279" s="9" t="s">
        <v>18</v>
      </c>
      <c r="B2279" s="10"/>
      <c r="C2279" s="168">
        <f>SUM(C2275:C2278)</f>
        <v>16295099</v>
      </c>
      <c r="D2279" s="168">
        <f>SUM(D2275:D2278)</f>
        <v>14380287</v>
      </c>
    </row>
    <row r="2280" spans="1:4" x14ac:dyDescent="0.2">
      <c r="A2280" s="12">
        <v>5502</v>
      </c>
      <c r="B2280" s="13" t="s">
        <v>442</v>
      </c>
      <c r="C2280" s="169"/>
      <c r="D2280" s="169"/>
    </row>
    <row r="2281" spans="1:4" x14ac:dyDescent="0.2">
      <c r="A2281" s="6">
        <v>550201</v>
      </c>
      <c r="B2281" s="7" t="s">
        <v>443</v>
      </c>
      <c r="C2281" s="167">
        <v>2210</v>
      </c>
      <c r="D2281" s="167">
        <v>25772</v>
      </c>
    </row>
    <row r="2282" spans="1:4" x14ac:dyDescent="0.2">
      <c r="A2282" s="15">
        <v>550202</v>
      </c>
      <c r="B2282" s="16" t="s">
        <v>314</v>
      </c>
      <c r="C2282" s="170">
        <v>259387</v>
      </c>
      <c r="D2282" s="170">
        <v>138462</v>
      </c>
    </row>
    <row r="2283" spans="1:4" x14ac:dyDescent="0.2">
      <c r="A2283" s="15">
        <v>550203</v>
      </c>
      <c r="B2283" s="16" t="s">
        <v>444</v>
      </c>
      <c r="C2283" s="170"/>
      <c r="D2283" s="170"/>
    </row>
    <row r="2284" spans="1:4" ht="13.5" thickBot="1" x14ac:dyDescent="0.25">
      <c r="A2284" s="15">
        <v>550210</v>
      </c>
      <c r="B2284" s="16" t="s">
        <v>38</v>
      </c>
      <c r="C2284" s="170">
        <v>50</v>
      </c>
      <c r="D2284" s="170"/>
    </row>
    <row r="2285" spans="1:4" ht="13.5" thickBot="1" x14ac:dyDescent="0.25">
      <c r="A2285" s="9" t="s">
        <v>18</v>
      </c>
      <c r="B2285" s="10"/>
      <c r="C2285" s="168">
        <f>SUM(C2281:C2284)</f>
        <v>261647</v>
      </c>
      <c r="D2285" s="172">
        <f>SUM(D2281:D2284)</f>
        <v>164234</v>
      </c>
    </row>
    <row r="2286" spans="1:4" x14ac:dyDescent="0.2">
      <c r="A2286" s="57"/>
      <c r="B2286" s="47"/>
      <c r="C2286" s="185"/>
      <c r="D2286" s="181"/>
    </row>
    <row r="2287" spans="1:4" x14ac:dyDescent="0.2">
      <c r="A2287" s="3">
        <v>6</v>
      </c>
      <c r="B2287" s="4" t="s">
        <v>445</v>
      </c>
      <c r="C2287" s="167"/>
      <c r="D2287" s="167"/>
    </row>
    <row r="2288" spans="1:4" x14ac:dyDescent="0.2">
      <c r="A2288" s="3">
        <v>61</v>
      </c>
      <c r="B2288" s="4" t="s">
        <v>446</v>
      </c>
      <c r="C2288" s="167"/>
      <c r="D2288" s="167"/>
    </row>
    <row r="2289" spans="1:4" x14ac:dyDescent="0.2">
      <c r="A2289" s="3">
        <v>6101</v>
      </c>
      <c r="B2289" s="4" t="s">
        <v>201</v>
      </c>
      <c r="C2289" s="167"/>
      <c r="D2289" s="167"/>
    </row>
    <row r="2290" spans="1:4" x14ac:dyDescent="0.2">
      <c r="A2290" s="6">
        <v>610101</v>
      </c>
      <c r="B2290" s="7" t="s">
        <v>86</v>
      </c>
      <c r="C2290" s="167"/>
      <c r="D2290" s="167"/>
    </row>
    <row r="2291" spans="1:4" x14ac:dyDescent="0.2">
      <c r="A2291" s="6">
        <v>610102</v>
      </c>
      <c r="B2291" s="7" t="s">
        <v>87</v>
      </c>
      <c r="C2291" s="167"/>
      <c r="D2291" s="167"/>
    </row>
    <row r="2292" spans="1:4" x14ac:dyDescent="0.2">
      <c r="A2292" s="6">
        <v>610103</v>
      </c>
      <c r="B2292" s="7" t="s">
        <v>88</v>
      </c>
      <c r="C2292" s="167"/>
      <c r="D2292" s="167"/>
    </row>
    <row r="2293" spans="1:4" x14ac:dyDescent="0.2">
      <c r="A2293" s="6">
        <v>610104</v>
      </c>
      <c r="B2293" s="7" t="s">
        <v>89</v>
      </c>
      <c r="C2293" s="167"/>
      <c r="D2293" s="167"/>
    </row>
    <row r="2294" spans="1:4" x14ac:dyDescent="0.2">
      <c r="A2294" s="6">
        <v>610105</v>
      </c>
      <c r="B2294" s="7" t="s">
        <v>206</v>
      </c>
      <c r="C2294" s="167"/>
      <c r="D2294" s="167"/>
    </row>
    <row r="2295" spans="1:4" x14ac:dyDescent="0.2">
      <c r="A2295" s="6"/>
      <c r="B2295" s="7" t="s">
        <v>207</v>
      </c>
      <c r="C2295" s="167"/>
      <c r="D2295" s="167"/>
    </row>
    <row r="2296" spans="1:4" x14ac:dyDescent="0.2">
      <c r="A2296" s="6"/>
      <c r="B2296" s="7" t="s">
        <v>208</v>
      </c>
      <c r="C2296" s="167"/>
      <c r="D2296" s="167"/>
    </row>
    <row r="2297" spans="1:4" x14ac:dyDescent="0.2">
      <c r="A2297" s="6"/>
      <c r="B2297" s="7" t="s">
        <v>209</v>
      </c>
      <c r="C2297" s="167"/>
      <c r="D2297" s="167"/>
    </row>
    <row r="2298" spans="1:4" x14ac:dyDescent="0.2">
      <c r="A2298" s="6">
        <v>610106</v>
      </c>
      <c r="B2298" s="7" t="s">
        <v>91</v>
      </c>
      <c r="C2298" s="167"/>
      <c r="D2298" s="167"/>
    </row>
    <row r="2299" spans="1:4" ht="13.5" thickBot="1" x14ac:dyDescent="0.25">
      <c r="A2299" s="18">
        <v>610107</v>
      </c>
      <c r="B2299" s="19" t="s">
        <v>210</v>
      </c>
      <c r="C2299" s="176"/>
      <c r="D2299" s="176"/>
    </row>
    <row r="2300" spans="1:4" ht="13.5" thickBot="1" x14ac:dyDescent="0.25">
      <c r="A2300" s="9" t="s">
        <v>18</v>
      </c>
      <c r="B2300" s="52"/>
      <c r="C2300" s="168">
        <f>SUM(C2290:C2299)</f>
        <v>0</v>
      </c>
      <c r="D2300" s="168">
        <f>SUM(D2290:D2299)</f>
        <v>0</v>
      </c>
    </row>
    <row r="2301" spans="1:4" x14ac:dyDescent="0.2">
      <c r="A2301" s="12">
        <v>6102</v>
      </c>
      <c r="B2301" s="13" t="s">
        <v>447</v>
      </c>
      <c r="C2301" s="169"/>
      <c r="D2301" s="169"/>
    </row>
    <row r="2302" spans="1:4" x14ac:dyDescent="0.2">
      <c r="A2302" s="6">
        <v>610201</v>
      </c>
      <c r="B2302" s="7" t="s">
        <v>86</v>
      </c>
      <c r="C2302" s="167"/>
      <c r="D2302" s="167"/>
    </row>
    <row r="2303" spans="1:4" x14ac:dyDescent="0.2">
      <c r="A2303" s="6">
        <v>610202</v>
      </c>
      <c r="B2303" s="7" t="s">
        <v>87</v>
      </c>
      <c r="C2303" s="167"/>
      <c r="D2303" s="167"/>
    </row>
    <row r="2304" spans="1:4" x14ac:dyDescent="0.2">
      <c r="A2304" s="6">
        <v>610203</v>
      </c>
      <c r="B2304" s="7" t="s">
        <v>88</v>
      </c>
      <c r="C2304" s="167"/>
      <c r="D2304" s="167"/>
    </row>
    <row r="2305" spans="1:4" x14ac:dyDescent="0.2">
      <c r="A2305" s="6">
        <v>610204</v>
      </c>
      <c r="B2305" s="7" t="s">
        <v>89</v>
      </c>
      <c r="C2305" s="167"/>
      <c r="D2305" s="167"/>
    </row>
    <row r="2306" spans="1:4" x14ac:dyDescent="0.2">
      <c r="A2306" s="6">
        <v>610205</v>
      </c>
      <c r="B2306" s="7" t="s">
        <v>206</v>
      </c>
      <c r="C2306" s="167"/>
      <c r="D2306" s="167"/>
    </row>
    <row r="2307" spans="1:4" x14ac:dyDescent="0.2">
      <c r="A2307" s="6"/>
      <c r="B2307" s="7" t="s">
        <v>207</v>
      </c>
      <c r="C2307" s="167"/>
      <c r="D2307" s="167"/>
    </row>
    <row r="2308" spans="1:4" x14ac:dyDescent="0.2">
      <c r="A2308" s="6"/>
      <c r="B2308" s="7" t="s">
        <v>208</v>
      </c>
      <c r="C2308" s="167"/>
      <c r="D2308" s="167"/>
    </row>
    <row r="2309" spans="1:4" x14ac:dyDescent="0.2">
      <c r="A2309" s="6"/>
      <c r="B2309" s="7" t="s">
        <v>209</v>
      </c>
      <c r="C2309" s="167"/>
      <c r="D2309" s="167"/>
    </row>
    <row r="2310" spans="1:4" x14ac:dyDescent="0.2">
      <c r="A2310" s="6">
        <v>610206</v>
      </c>
      <c r="B2310" s="7" t="s">
        <v>91</v>
      </c>
      <c r="C2310" s="167"/>
      <c r="D2310" s="167"/>
    </row>
    <row r="2311" spans="1:4" ht="13.5" thickBot="1" x14ac:dyDescent="0.25">
      <c r="A2311" s="18">
        <v>610207</v>
      </c>
      <c r="B2311" s="19" t="s">
        <v>210</v>
      </c>
      <c r="C2311" s="176"/>
      <c r="D2311" s="176"/>
    </row>
    <row r="2312" spans="1:4" ht="13.5" thickBot="1" x14ac:dyDescent="0.25">
      <c r="A2312" s="9" t="s">
        <v>18</v>
      </c>
      <c r="B2312" s="10"/>
      <c r="C2312" s="168">
        <f>SUM(C2302:C2311)</f>
        <v>0</v>
      </c>
      <c r="D2312" s="168">
        <f>SUM(D2302:D2311)</f>
        <v>0</v>
      </c>
    </row>
    <row r="2313" spans="1:4" x14ac:dyDescent="0.2">
      <c r="A2313" s="12">
        <v>6103</v>
      </c>
      <c r="B2313" s="13" t="s">
        <v>448</v>
      </c>
      <c r="C2313" s="169"/>
      <c r="D2313" s="169"/>
    </row>
    <row r="2314" spans="1:4" x14ac:dyDescent="0.2">
      <c r="A2314" s="6">
        <v>610301</v>
      </c>
      <c r="B2314" s="7" t="s">
        <v>86</v>
      </c>
      <c r="C2314" s="167"/>
      <c r="D2314" s="167"/>
    </row>
    <row r="2315" spans="1:4" x14ac:dyDescent="0.2">
      <c r="A2315" s="6">
        <v>610302</v>
      </c>
      <c r="B2315" s="7" t="s">
        <v>87</v>
      </c>
      <c r="C2315" s="167"/>
      <c r="D2315" s="167"/>
    </row>
    <row r="2316" spans="1:4" x14ac:dyDescent="0.2">
      <c r="A2316" s="6">
        <v>610303</v>
      </c>
      <c r="B2316" s="7" t="s">
        <v>88</v>
      </c>
      <c r="C2316" s="167"/>
      <c r="D2316" s="167"/>
    </row>
    <row r="2317" spans="1:4" x14ac:dyDescent="0.2">
      <c r="A2317" s="6">
        <v>610304</v>
      </c>
      <c r="B2317" s="7" t="s">
        <v>89</v>
      </c>
      <c r="C2317" s="167"/>
      <c r="D2317" s="167"/>
    </row>
    <row r="2318" spans="1:4" x14ac:dyDescent="0.2">
      <c r="A2318" s="6">
        <v>610305</v>
      </c>
      <c r="B2318" s="7" t="s">
        <v>206</v>
      </c>
      <c r="C2318" s="167"/>
      <c r="D2318" s="167"/>
    </row>
    <row r="2319" spans="1:4" x14ac:dyDescent="0.2">
      <c r="A2319" s="6"/>
      <c r="B2319" s="7" t="s">
        <v>207</v>
      </c>
      <c r="C2319" s="167"/>
      <c r="D2319" s="167"/>
    </row>
    <row r="2320" spans="1:4" x14ac:dyDescent="0.2">
      <c r="A2320" s="6"/>
      <c r="B2320" s="7" t="s">
        <v>208</v>
      </c>
      <c r="C2320" s="167"/>
      <c r="D2320" s="167"/>
    </row>
    <row r="2321" spans="1:4" x14ac:dyDescent="0.2">
      <c r="A2321" s="6"/>
      <c r="B2321" s="7" t="s">
        <v>209</v>
      </c>
      <c r="C2321" s="167"/>
      <c r="D2321" s="167"/>
    </row>
    <row r="2322" spans="1:4" x14ac:dyDescent="0.2">
      <c r="A2322" s="6">
        <v>610306</v>
      </c>
      <c r="B2322" s="7" t="s">
        <v>91</v>
      </c>
      <c r="C2322" s="167"/>
      <c r="D2322" s="167"/>
    </row>
    <row r="2323" spans="1:4" ht="13.5" thickBot="1" x14ac:dyDescent="0.25">
      <c r="A2323" s="18">
        <v>610307</v>
      </c>
      <c r="B2323" s="19" t="s">
        <v>210</v>
      </c>
      <c r="C2323" s="176"/>
      <c r="D2323" s="176"/>
    </row>
    <row r="2324" spans="1:4" ht="13.5" thickBot="1" x14ac:dyDescent="0.25">
      <c r="A2324" s="9" t="s">
        <v>18</v>
      </c>
      <c r="B2324" s="10"/>
      <c r="C2324" s="168">
        <f>SUM(C2314:C2323)</f>
        <v>0</v>
      </c>
      <c r="D2324" s="168">
        <f>SUM(D2314:D2323)</f>
        <v>0</v>
      </c>
    </row>
    <row r="2325" spans="1:4" x14ac:dyDescent="0.2">
      <c r="A2325" s="12">
        <v>6104</v>
      </c>
      <c r="B2325" s="13" t="s">
        <v>270</v>
      </c>
      <c r="C2325" s="169"/>
      <c r="D2325" s="169"/>
    </row>
    <row r="2326" spans="1:4" x14ac:dyDescent="0.2">
      <c r="A2326" s="6">
        <v>610401</v>
      </c>
      <c r="B2326" s="7" t="s">
        <v>94</v>
      </c>
      <c r="C2326" s="167"/>
      <c r="D2326" s="167"/>
    </row>
    <row r="2327" spans="1:4" x14ac:dyDescent="0.2">
      <c r="A2327" s="6">
        <v>610402</v>
      </c>
      <c r="B2327" s="7" t="s">
        <v>95</v>
      </c>
      <c r="C2327" s="167"/>
      <c r="D2327" s="167"/>
    </row>
    <row r="2328" spans="1:4" x14ac:dyDescent="0.2">
      <c r="A2328" s="6">
        <v>610403</v>
      </c>
      <c r="B2328" s="7" t="s">
        <v>96</v>
      </c>
      <c r="C2328" s="167"/>
      <c r="D2328" s="167"/>
    </row>
    <row r="2329" spans="1:4" x14ac:dyDescent="0.2">
      <c r="A2329" s="6">
        <v>610404</v>
      </c>
      <c r="B2329" s="7" t="s">
        <v>97</v>
      </c>
      <c r="C2329" s="167"/>
      <c r="D2329" s="167"/>
    </row>
    <row r="2330" spans="1:4" x14ac:dyDescent="0.2">
      <c r="A2330" s="6">
        <v>610405</v>
      </c>
      <c r="B2330" s="7" t="s">
        <v>98</v>
      </c>
      <c r="C2330" s="167"/>
      <c r="D2330" s="167"/>
    </row>
    <row r="2331" spans="1:4" x14ac:dyDescent="0.2">
      <c r="A2331" s="6">
        <v>610406</v>
      </c>
      <c r="B2331" s="7" t="s">
        <v>99</v>
      </c>
      <c r="C2331" s="167"/>
      <c r="D2331" s="167"/>
    </row>
    <row r="2332" spans="1:4" x14ac:dyDescent="0.2">
      <c r="A2332" s="6">
        <v>610407</v>
      </c>
      <c r="B2332" s="7" t="s">
        <v>100</v>
      </c>
      <c r="C2332" s="167"/>
      <c r="D2332" s="167"/>
    </row>
    <row r="2333" spans="1:4" x14ac:dyDescent="0.2">
      <c r="A2333" s="6">
        <v>610408</v>
      </c>
      <c r="B2333" s="7" t="s">
        <v>101</v>
      </c>
      <c r="C2333" s="167"/>
      <c r="D2333" s="167"/>
    </row>
    <row r="2334" spans="1:4" x14ac:dyDescent="0.2">
      <c r="A2334" s="6">
        <v>610409</v>
      </c>
      <c r="B2334" s="7" t="s">
        <v>102</v>
      </c>
      <c r="C2334" s="167"/>
      <c r="D2334" s="167"/>
    </row>
    <row r="2335" spans="1:4" x14ac:dyDescent="0.2">
      <c r="A2335" s="6">
        <v>610410</v>
      </c>
      <c r="B2335" s="7" t="s">
        <v>103</v>
      </c>
      <c r="C2335" s="167"/>
      <c r="D2335" s="167"/>
    </row>
    <row r="2336" spans="1:4" x14ac:dyDescent="0.2">
      <c r="A2336" s="6">
        <v>610411</v>
      </c>
      <c r="B2336" s="7" t="s">
        <v>104</v>
      </c>
      <c r="C2336" s="167"/>
      <c r="D2336" s="167"/>
    </row>
    <row r="2337" spans="1:4" x14ac:dyDescent="0.2">
      <c r="A2337" s="6">
        <v>610412</v>
      </c>
      <c r="B2337" s="7" t="s">
        <v>105</v>
      </c>
      <c r="C2337" s="167"/>
      <c r="D2337" s="167"/>
    </row>
    <row r="2338" spans="1:4" x14ac:dyDescent="0.2">
      <c r="A2338" s="6">
        <v>610413</v>
      </c>
      <c r="B2338" s="7" t="s">
        <v>106</v>
      </c>
      <c r="C2338" s="167"/>
      <c r="D2338" s="167"/>
    </row>
    <row r="2339" spans="1:4" x14ac:dyDescent="0.2">
      <c r="A2339" s="6">
        <v>610414</v>
      </c>
      <c r="B2339" s="7" t="s">
        <v>107</v>
      </c>
      <c r="C2339" s="167"/>
      <c r="D2339" s="167"/>
    </row>
    <row r="2340" spans="1:4" ht="13.5" thickBot="1" x14ac:dyDescent="0.25">
      <c r="A2340" s="18">
        <v>610415</v>
      </c>
      <c r="B2340" s="19" t="s">
        <v>108</v>
      </c>
      <c r="C2340" s="176"/>
      <c r="D2340" s="176"/>
    </row>
    <row r="2341" spans="1:4" ht="13.5" thickBot="1" x14ac:dyDescent="0.25">
      <c r="A2341" s="9" t="s">
        <v>18</v>
      </c>
      <c r="B2341" s="10"/>
      <c r="C2341" s="168">
        <f>SUM(C2326:C2340)</f>
        <v>0</v>
      </c>
      <c r="D2341" s="168">
        <f>SUM(D2326:D2340)</f>
        <v>0</v>
      </c>
    </row>
    <row r="2342" spans="1:4" x14ac:dyDescent="0.2">
      <c r="A2342" s="12">
        <v>6105</v>
      </c>
      <c r="B2342" s="13" t="s">
        <v>283</v>
      </c>
      <c r="C2342" s="169"/>
      <c r="D2342" s="169"/>
    </row>
    <row r="2343" spans="1:4" x14ac:dyDescent="0.2">
      <c r="A2343" s="6">
        <v>610501</v>
      </c>
      <c r="B2343" s="7" t="s">
        <v>94</v>
      </c>
      <c r="C2343" s="167"/>
      <c r="D2343" s="167"/>
    </row>
    <row r="2344" spans="1:4" x14ac:dyDescent="0.2">
      <c r="A2344" s="6">
        <v>610502</v>
      </c>
      <c r="B2344" s="7" t="s">
        <v>95</v>
      </c>
      <c r="C2344" s="167"/>
      <c r="D2344" s="167"/>
    </row>
    <row r="2345" spans="1:4" x14ac:dyDescent="0.2">
      <c r="A2345" s="6">
        <v>610503</v>
      </c>
      <c r="B2345" s="7" t="s">
        <v>96</v>
      </c>
      <c r="C2345" s="167"/>
      <c r="D2345" s="167"/>
    </row>
    <row r="2346" spans="1:4" x14ac:dyDescent="0.2">
      <c r="A2346" s="6">
        <v>610504</v>
      </c>
      <c r="B2346" s="7" t="s">
        <v>97</v>
      </c>
      <c r="C2346" s="167"/>
      <c r="D2346" s="167"/>
    </row>
    <row r="2347" spans="1:4" x14ac:dyDescent="0.2">
      <c r="A2347" s="6">
        <v>610505</v>
      </c>
      <c r="B2347" s="7" t="s">
        <v>98</v>
      </c>
      <c r="C2347" s="167"/>
      <c r="D2347" s="167"/>
    </row>
    <row r="2348" spans="1:4" x14ac:dyDescent="0.2">
      <c r="A2348" s="6">
        <v>610506</v>
      </c>
      <c r="B2348" s="7" t="s">
        <v>99</v>
      </c>
      <c r="C2348" s="167"/>
      <c r="D2348" s="167"/>
    </row>
    <row r="2349" spans="1:4" x14ac:dyDescent="0.2">
      <c r="A2349" s="6">
        <v>610507</v>
      </c>
      <c r="B2349" s="7" t="s">
        <v>100</v>
      </c>
      <c r="C2349" s="167"/>
      <c r="D2349" s="167"/>
    </row>
    <row r="2350" spans="1:4" x14ac:dyDescent="0.2">
      <c r="A2350" s="6">
        <v>610508</v>
      </c>
      <c r="B2350" s="7" t="s">
        <v>101</v>
      </c>
      <c r="C2350" s="167"/>
      <c r="D2350" s="167"/>
    </row>
    <row r="2351" spans="1:4" x14ac:dyDescent="0.2">
      <c r="A2351" s="6">
        <v>610509</v>
      </c>
      <c r="B2351" s="7" t="s">
        <v>102</v>
      </c>
      <c r="C2351" s="167"/>
      <c r="D2351" s="167"/>
    </row>
    <row r="2352" spans="1:4" x14ac:dyDescent="0.2">
      <c r="A2352" s="6">
        <v>610510</v>
      </c>
      <c r="B2352" s="7" t="s">
        <v>103</v>
      </c>
      <c r="C2352" s="167"/>
      <c r="D2352" s="167"/>
    </row>
    <row r="2353" spans="1:4" x14ac:dyDescent="0.2">
      <c r="A2353" s="6">
        <v>610511</v>
      </c>
      <c r="B2353" s="7" t="s">
        <v>104</v>
      </c>
      <c r="C2353" s="167"/>
      <c r="D2353" s="167"/>
    </row>
    <row r="2354" spans="1:4" x14ac:dyDescent="0.2">
      <c r="A2354" s="6">
        <v>610512</v>
      </c>
      <c r="B2354" s="7" t="s">
        <v>105</v>
      </c>
      <c r="C2354" s="167"/>
      <c r="D2354" s="167"/>
    </row>
    <row r="2355" spans="1:4" x14ac:dyDescent="0.2">
      <c r="A2355" s="6">
        <v>610513</v>
      </c>
      <c r="B2355" s="7" t="s">
        <v>106</v>
      </c>
      <c r="C2355" s="167"/>
      <c r="D2355" s="167"/>
    </row>
    <row r="2356" spans="1:4" x14ac:dyDescent="0.2">
      <c r="A2356" s="6">
        <v>610514</v>
      </c>
      <c r="B2356" s="7" t="s">
        <v>107</v>
      </c>
      <c r="C2356" s="167"/>
      <c r="D2356" s="167"/>
    </row>
    <row r="2357" spans="1:4" ht="13.5" thickBot="1" x14ac:dyDescent="0.25">
      <c r="A2357" s="18">
        <v>610515</v>
      </c>
      <c r="B2357" s="19" t="s">
        <v>108</v>
      </c>
      <c r="C2357" s="176"/>
      <c r="D2357" s="176"/>
    </row>
    <row r="2358" spans="1:4" ht="13.5" thickBot="1" x14ac:dyDescent="0.25">
      <c r="A2358" s="9" t="s">
        <v>18</v>
      </c>
      <c r="B2358" s="10"/>
      <c r="C2358" s="168">
        <f>SUM(C2343:C2357)</f>
        <v>0</v>
      </c>
      <c r="D2358" s="168">
        <f>SUM(D2343:D2357)</f>
        <v>0</v>
      </c>
    </row>
    <row r="2359" spans="1:4" x14ac:dyDescent="0.2">
      <c r="A2359" s="12">
        <v>6106</v>
      </c>
      <c r="B2359" s="13" t="s">
        <v>449</v>
      </c>
      <c r="C2359" s="169"/>
      <c r="D2359" s="169"/>
    </row>
    <row r="2360" spans="1:4" x14ac:dyDescent="0.2">
      <c r="A2360" s="6">
        <v>610601</v>
      </c>
      <c r="B2360" s="7" t="s">
        <v>94</v>
      </c>
      <c r="C2360" s="167"/>
      <c r="D2360" s="167"/>
    </row>
    <row r="2361" spans="1:4" x14ac:dyDescent="0.2">
      <c r="A2361" s="6">
        <v>610602</v>
      </c>
      <c r="B2361" s="7" t="s">
        <v>95</v>
      </c>
      <c r="C2361" s="167"/>
      <c r="D2361" s="167"/>
    </row>
    <row r="2362" spans="1:4" x14ac:dyDescent="0.2">
      <c r="A2362" s="6">
        <v>610603</v>
      </c>
      <c r="B2362" s="7" t="s">
        <v>96</v>
      </c>
      <c r="C2362" s="167"/>
      <c r="D2362" s="167"/>
    </row>
    <row r="2363" spans="1:4" x14ac:dyDescent="0.2">
      <c r="A2363" s="6">
        <v>610604</v>
      </c>
      <c r="B2363" s="7" t="s">
        <v>97</v>
      </c>
      <c r="C2363" s="167"/>
      <c r="D2363" s="167"/>
    </row>
    <row r="2364" spans="1:4" x14ac:dyDescent="0.2">
      <c r="A2364" s="6">
        <v>610605</v>
      </c>
      <c r="B2364" s="7" t="s">
        <v>98</v>
      </c>
      <c r="C2364" s="167"/>
      <c r="D2364" s="167"/>
    </row>
    <row r="2365" spans="1:4" x14ac:dyDescent="0.2">
      <c r="A2365" s="6">
        <v>610606</v>
      </c>
      <c r="B2365" s="7" t="s">
        <v>99</v>
      </c>
      <c r="C2365" s="167"/>
      <c r="D2365" s="167"/>
    </row>
    <row r="2366" spans="1:4" x14ac:dyDescent="0.2">
      <c r="A2366" s="6">
        <v>610607</v>
      </c>
      <c r="B2366" s="7" t="s">
        <v>100</v>
      </c>
      <c r="C2366" s="167"/>
      <c r="D2366" s="167"/>
    </row>
    <row r="2367" spans="1:4" x14ac:dyDescent="0.2">
      <c r="A2367" s="6">
        <v>610608</v>
      </c>
      <c r="B2367" s="7" t="s">
        <v>101</v>
      </c>
      <c r="C2367" s="167"/>
      <c r="D2367" s="167"/>
    </row>
    <row r="2368" spans="1:4" x14ac:dyDescent="0.2">
      <c r="A2368" s="6">
        <v>610609</v>
      </c>
      <c r="B2368" s="7" t="s">
        <v>102</v>
      </c>
      <c r="C2368" s="167"/>
      <c r="D2368" s="167"/>
    </row>
    <row r="2369" spans="1:4" x14ac:dyDescent="0.2">
      <c r="A2369" s="6">
        <v>610610</v>
      </c>
      <c r="B2369" s="7" t="s">
        <v>103</v>
      </c>
      <c r="C2369" s="167"/>
      <c r="D2369" s="167"/>
    </row>
    <row r="2370" spans="1:4" x14ac:dyDescent="0.2">
      <c r="A2370" s="6">
        <v>610611</v>
      </c>
      <c r="B2370" s="7" t="s">
        <v>104</v>
      </c>
      <c r="C2370" s="167"/>
      <c r="D2370" s="167"/>
    </row>
    <row r="2371" spans="1:4" x14ac:dyDescent="0.2">
      <c r="A2371" s="6">
        <v>610612</v>
      </c>
      <c r="B2371" s="7" t="s">
        <v>105</v>
      </c>
      <c r="C2371" s="167"/>
      <c r="D2371" s="167"/>
    </row>
    <row r="2372" spans="1:4" x14ac:dyDescent="0.2">
      <c r="A2372" s="6">
        <v>610613</v>
      </c>
      <c r="B2372" s="7" t="s">
        <v>106</v>
      </c>
      <c r="C2372" s="167"/>
      <c r="D2372" s="167"/>
    </row>
    <row r="2373" spans="1:4" x14ac:dyDescent="0.2">
      <c r="A2373" s="6">
        <v>610614</v>
      </c>
      <c r="B2373" s="7" t="s">
        <v>107</v>
      </c>
      <c r="C2373" s="167"/>
      <c r="D2373" s="167"/>
    </row>
    <row r="2374" spans="1:4" ht="13.5" thickBot="1" x14ac:dyDescent="0.25">
      <c r="A2374" s="18">
        <v>610615</v>
      </c>
      <c r="B2374" s="19" t="s">
        <v>108</v>
      </c>
      <c r="C2374" s="176"/>
      <c r="D2374" s="176"/>
    </row>
    <row r="2375" spans="1:4" ht="13.5" thickBot="1" x14ac:dyDescent="0.25">
      <c r="A2375" s="9" t="s">
        <v>18</v>
      </c>
      <c r="B2375" s="10"/>
      <c r="C2375" s="168">
        <f>SUM(C2360:C2374)</f>
        <v>0</v>
      </c>
      <c r="D2375" s="168">
        <f>SUM(D2360:D2374)</f>
        <v>0</v>
      </c>
    </row>
    <row r="2376" spans="1:4" x14ac:dyDescent="0.2">
      <c r="A2376" s="12">
        <v>62</v>
      </c>
      <c r="B2376" s="13" t="s">
        <v>450</v>
      </c>
      <c r="C2376" s="169"/>
      <c r="D2376" s="169"/>
    </row>
    <row r="2377" spans="1:4" x14ac:dyDescent="0.2">
      <c r="A2377" s="3">
        <v>6201</v>
      </c>
      <c r="B2377" s="4" t="s">
        <v>451</v>
      </c>
      <c r="C2377" s="167"/>
      <c r="D2377" s="167"/>
    </row>
    <row r="2378" spans="1:4" x14ac:dyDescent="0.2">
      <c r="A2378" s="6">
        <v>620101</v>
      </c>
      <c r="B2378" s="7" t="s">
        <v>94</v>
      </c>
      <c r="C2378" s="167"/>
      <c r="D2378" s="167"/>
    </row>
    <row r="2379" spans="1:4" x14ac:dyDescent="0.2">
      <c r="A2379" s="6">
        <v>620102</v>
      </c>
      <c r="B2379" s="7" t="s">
        <v>95</v>
      </c>
      <c r="C2379" s="167"/>
      <c r="D2379" s="167"/>
    </row>
    <row r="2380" spans="1:4" x14ac:dyDescent="0.2">
      <c r="A2380" s="6">
        <v>620103</v>
      </c>
      <c r="B2380" s="7" t="s">
        <v>96</v>
      </c>
      <c r="C2380" s="167"/>
      <c r="D2380" s="167"/>
    </row>
    <row r="2381" spans="1:4" x14ac:dyDescent="0.2">
      <c r="A2381" s="6">
        <v>620104</v>
      </c>
      <c r="B2381" s="7" t="s">
        <v>97</v>
      </c>
      <c r="C2381" s="167"/>
      <c r="D2381" s="167"/>
    </row>
    <row r="2382" spans="1:4" x14ac:dyDescent="0.2">
      <c r="A2382" s="6">
        <v>620105</v>
      </c>
      <c r="B2382" s="7" t="s">
        <v>98</v>
      </c>
      <c r="C2382" s="167"/>
      <c r="D2382" s="167"/>
    </row>
    <row r="2383" spans="1:4" x14ac:dyDescent="0.2">
      <c r="A2383" s="6">
        <v>620106</v>
      </c>
      <c r="B2383" s="7" t="s">
        <v>99</v>
      </c>
      <c r="C2383" s="167"/>
      <c r="D2383" s="167"/>
    </row>
    <row r="2384" spans="1:4" x14ac:dyDescent="0.2">
      <c r="A2384" s="6">
        <v>620107</v>
      </c>
      <c r="B2384" s="7" t="s">
        <v>100</v>
      </c>
      <c r="C2384" s="167"/>
      <c r="D2384" s="167"/>
    </row>
    <row r="2385" spans="1:4" x14ac:dyDescent="0.2">
      <c r="A2385" s="6">
        <v>620108</v>
      </c>
      <c r="B2385" s="7" t="s">
        <v>101</v>
      </c>
      <c r="C2385" s="167"/>
      <c r="D2385" s="167"/>
    </row>
    <row r="2386" spans="1:4" x14ac:dyDescent="0.2">
      <c r="A2386" s="6">
        <v>620109</v>
      </c>
      <c r="B2386" s="7" t="s">
        <v>102</v>
      </c>
      <c r="C2386" s="167"/>
      <c r="D2386" s="167"/>
    </row>
    <row r="2387" spans="1:4" x14ac:dyDescent="0.2">
      <c r="A2387" s="6">
        <v>620110</v>
      </c>
      <c r="B2387" s="7" t="s">
        <v>103</v>
      </c>
      <c r="C2387" s="167"/>
      <c r="D2387" s="167"/>
    </row>
    <row r="2388" spans="1:4" x14ac:dyDescent="0.2">
      <c r="A2388" s="6">
        <v>620111</v>
      </c>
      <c r="B2388" s="7" t="s">
        <v>104</v>
      </c>
      <c r="C2388" s="167"/>
      <c r="D2388" s="167"/>
    </row>
    <row r="2389" spans="1:4" x14ac:dyDescent="0.2">
      <c r="A2389" s="6">
        <v>620112</v>
      </c>
      <c r="B2389" s="7" t="s">
        <v>105</v>
      </c>
      <c r="C2389" s="167"/>
      <c r="D2389" s="167"/>
    </row>
    <row r="2390" spans="1:4" x14ac:dyDescent="0.2">
      <c r="A2390" s="6">
        <v>620113</v>
      </c>
      <c r="B2390" s="7" t="s">
        <v>106</v>
      </c>
      <c r="C2390" s="167"/>
      <c r="D2390" s="167"/>
    </row>
    <row r="2391" spans="1:4" x14ac:dyDescent="0.2">
      <c r="A2391" s="6">
        <v>620114</v>
      </c>
      <c r="B2391" s="7" t="s">
        <v>107</v>
      </c>
      <c r="C2391" s="167"/>
      <c r="D2391" s="167"/>
    </row>
    <row r="2392" spans="1:4" ht="13.5" thickBot="1" x14ac:dyDescent="0.25">
      <c r="A2392" s="59">
        <v>620115</v>
      </c>
      <c r="B2392" s="19" t="s">
        <v>108</v>
      </c>
      <c r="C2392" s="170"/>
      <c r="D2392" s="170"/>
    </row>
    <row r="2393" spans="1:4" ht="13.5" thickBot="1" x14ac:dyDescent="0.25">
      <c r="A2393" s="9" t="s">
        <v>18</v>
      </c>
      <c r="B2393" s="10"/>
      <c r="C2393" s="168">
        <f>SUM(C2378:C2392)</f>
        <v>0</v>
      </c>
      <c r="D2393" s="168">
        <f>SUM(D2378:D2392)</f>
        <v>0</v>
      </c>
    </row>
    <row r="2394" spans="1:4" x14ac:dyDescent="0.2">
      <c r="A2394" s="12">
        <v>69</v>
      </c>
      <c r="B2394" s="13" t="s">
        <v>452</v>
      </c>
      <c r="C2394" s="169"/>
      <c r="D2394" s="169"/>
    </row>
    <row r="2395" spans="1:4" ht="13.5" thickBot="1" x14ac:dyDescent="0.25">
      <c r="A2395" s="3">
        <v>6901</v>
      </c>
      <c r="B2395" s="4" t="s">
        <v>453</v>
      </c>
      <c r="C2395" s="167"/>
      <c r="D2395" s="167"/>
    </row>
    <row r="2396" spans="1:4" ht="13.5" thickBot="1" x14ac:dyDescent="0.25">
      <c r="A2396" s="9" t="s">
        <v>18</v>
      </c>
      <c r="B2396" s="10"/>
      <c r="C2396" s="168">
        <f>SUM(C2395)</f>
        <v>0</v>
      </c>
      <c r="D2396" s="168">
        <f>SUM(D2395)</f>
        <v>0</v>
      </c>
    </row>
    <row r="2397" spans="1:4" ht="13.5" thickBot="1" x14ac:dyDescent="0.25">
      <c r="A2397" s="12">
        <v>6902</v>
      </c>
      <c r="B2397" s="13" t="s">
        <v>450</v>
      </c>
      <c r="C2397" s="169"/>
      <c r="D2397" s="169"/>
    </row>
    <row r="2398" spans="1:4" ht="13.5" thickBot="1" x14ac:dyDescent="0.25">
      <c r="A2398" s="9" t="s">
        <v>18</v>
      </c>
      <c r="B2398" s="10"/>
      <c r="C2398" s="168">
        <f>SUM(C2397)</f>
        <v>0</v>
      </c>
      <c r="D2398" s="168">
        <f>SUM(D2397)</f>
        <v>0</v>
      </c>
    </row>
    <row r="2399" spans="1:4" x14ac:dyDescent="0.2">
      <c r="A2399" s="51"/>
      <c r="B2399" s="30"/>
      <c r="C2399" s="169"/>
      <c r="D2399" s="169"/>
    </row>
    <row r="2400" spans="1:4" x14ac:dyDescent="0.2">
      <c r="A2400" s="60" t="s">
        <v>454</v>
      </c>
      <c r="B2400" s="61"/>
      <c r="C2400" s="186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1920241006</v>
      </c>
      <c r="D2400" s="186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1785330912</v>
      </c>
    </row>
    <row r="2401" spans="1:4" x14ac:dyDescent="0.2">
      <c r="A2401" s="63"/>
      <c r="B2401" s="7"/>
      <c r="C2401" s="187"/>
      <c r="D2401" s="187"/>
    </row>
    <row r="2402" spans="1:4" x14ac:dyDescent="0.2">
      <c r="A2402" s="60" t="s">
        <v>455</v>
      </c>
      <c r="B2402" s="61"/>
      <c r="C2402" s="186">
        <f>C1115-C2400</f>
        <v>130721607</v>
      </c>
      <c r="D2402" s="186">
        <f>D1115-D2400</f>
        <v>107649115</v>
      </c>
    </row>
  </sheetData>
  <phoneticPr fontId="1" type="noConversion"/>
  <pageMargins left="0.75" right="0.75" top="1" bottom="1" header="0" footer="0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9">
    <tabColor theme="0"/>
  </sheetPr>
  <dimension ref="A1:D2402"/>
  <sheetViews>
    <sheetView workbookViewId="0">
      <selection activeCell="G1" sqref="G1"/>
    </sheetView>
  </sheetViews>
  <sheetFormatPr baseColWidth="10" defaultColWidth="9.140625" defaultRowHeight="12.75" x14ac:dyDescent="0.2"/>
  <cols>
    <col min="1" max="1" width="7.140625" style="65" customWidth="1"/>
    <col min="2" max="2" width="62.5703125" style="66" customWidth="1"/>
    <col min="3" max="4" width="16.140625" style="73" customWidth="1"/>
    <col min="5" max="256" width="11.42578125" customWidth="1"/>
  </cols>
  <sheetData>
    <row r="1" spans="1:4" x14ac:dyDescent="0.2">
      <c r="A1" s="1" t="s">
        <v>0</v>
      </c>
      <c r="B1" s="1" t="s">
        <v>1</v>
      </c>
      <c r="C1" s="138">
        <v>2019</v>
      </c>
      <c r="D1" s="138">
        <v>2018</v>
      </c>
    </row>
    <row r="2" spans="1:4" x14ac:dyDescent="0.2">
      <c r="A2" s="3">
        <v>1</v>
      </c>
      <c r="B2" s="4" t="s">
        <v>2</v>
      </c>
      <c r="C2" s="137"/>
      <c r="D2" s="136"/>
    </row>
    <row r="3" spans="1:4" x14ac:dyDescent="0.2">
      <c r="A3" s="3">
        <v>11</v>
      </c>
      <c r="B3" s="4" t="s">
        <v>3</v>
      </c>
      <c r="C3" s="136"/>
      <c r="D3" s="136"/>
    </row>
    <row r="4" spans="1:4" x14ac:dyDescent="0.2">
      <c r="A4" s="6">
        <v>1101</v>
      </c>
      <c r="B4" s="7" t="s">
        <v>4</v>
      </c>
      <c r="C4" s="136">
        <v>238320000</v>
      </c>
      <c r="D4" s="136">
        <v>226125000</v>
      </c>
    </row>
    <row r="5" spans="1:4" x14ac:dyDescent="0.2">
      <c r="A5" s="6">
        <v>1102</v>
      </c>
      <c r="B5" s="7" t="s">
        <v>5</v>
      </c>
      <c r="C5" s="136"/>
      <c r="D5" s="136"/>
    </row>
    <row r="6" spans="1:4" x14ac:dyDescent="0.2">
      <c r="A6" s="6">
        <v>1103</v>
      </c>
      <c r="B6" s="7" t="s">
        <v>6</v>
      </c>
      <c r="C6" s="136">
        <v>353967788</v>
      </c>
      <c r="D6" s="136">
        <v>341788788</v>
      </c>
    </row>
    <row r="7" spans="1:4" x14ac:dyDescent="0.2">
      <c r="A7" s="6"/>
      <c r="B7" s="7" t="s">
        <v>7</v>
      </c>
      <c r="C7" s="136"/>
      <c r="D7" s="136"/>
    </row>
    <row r="8" spans="1:4" x14ac:dyDescent="0.2">
      <c r="A8" s="6">
        <v>1104</v>
      </c>
      <c r="B8" s="7" t="s">
        <v>8</v>
      </c>
      <c r="C8" s="136">
        <v>2340097557</v>
      </c>
      <c r="D8" s="136">
        <v>2502683276</v>
      </c>
    </row>
    <row r="9" spans="1:4" x14ac:dyDescent="0.2">
      <c r="A9" s="6">
        <v>1105</v>
      </c>
      <c r="B9" s="7" t="s">
        <v>9</v>
      </c>
      <c r="C9" s="136">
        <v>-217639277</v>
      </c>
      <c r="D9" s="136">
        <v>-188779799</v>
      </c>
    </row>
    <row r="10" spans="1:4" x14ac:dyDescent="0.2">
      <c r="A10" s="6">
        <v>1106</v>
      </c>
      <c r="B10" s="7" t="s">
        <v>10</v>
      </c>
      <c r="C10" s="136">
        <v>15239916</v>
      </c>
      <c r="D10" s="136">
        <v>14856539</v>
      </c>
    </row>
    <row r="11" spans="1:4" x14ac:dyDescent="0.2">
      <c r="A11" s="6">
        <v>1107</v>
      </c>
      <c r="B11" s="7" t="s">
        <v>11</v>
      </c>
      <c r="C11" s="136">
        <v>1643699521</v>
      </c>
      <c r="D11" s="136">
        <v>3136144499</v>
      </c>
    </row>
    <row r="12" spans="1:4" x14ac:dyDescent="0.2">
      <c r="A12" s="6">
        <v>1108</v>
      </c>
      <c r="B12" s="7" t="s">
        <v>12</v>
      </c>
      <c r="C12" s="136">
        <v>4422645255</v>
      </c>
      <c r="D12" s="136">
        <v>4135040422</v>
      </c>
    </row>
    <row r="13" spans="1:4" x14ac:dyDescent="0.2">
      <c r="A13" s="6"/>
      <c r="B13" s="7" t="s">
        <v>13</v>
      </c>
      <c r="C13" s="136"/>
      <c r="D13" s="136"/>
    </row>
    <row r="14" spans="1:4" x14ac:dyDescent="0.2">
      <c r="A14" s="6">
        <v>1109</v>
      </c>
      <c r="B14" s="7" t="s">
        <v>14</v>
      </c>
      <c r="C14" s="136">
        <v>619968182</v>
      </c>
      <c r="D14" s="136">
        <v>642207115</v>
      </c>
    </row>
    <row r="15" spans="1:4" x14ac:dyDescent="0.2">
      <c r="A15" s="6"/>
      <c r="B15" s="7" t="s">
        <v>15</v>
      </c>
      <c r="C15" s="136"/>
      <c r="D15" s="136"/>
    </row>
    <row r="16" spans="1:4" x14ac:dyDescent="0.2">
      <c r="A16" s="6">
        <v>1110</v>
      </c>
      <c r="B16" s="7" t="s">
        <v>16</v>
      </c>
      <c r="C16" s="136"/>
      <c r="D16" s="136"/>
    </row>
    <row r="17" spans="1:4" ht="13.5" thickBot="1" x14ac:dyDescent="0.25">
      <c r="A17" s="6">
        <v>1111</v>
      </c>
      <c r="B17" s="7" t="s">
        <v>17</v>
      </c>
      <c r="C17" s="136">
        <v>992619926</v>
      </c>
      <c r="D17" s="136">
        <v>159771462</v>
      </c>
    </row>
    <row r="18" spans="1:4" ht="13.5" thickBot="1" x14ac:dyDescent="0.25">
      <c r="A18" s="9" t="s">
        <v>18</v>
      </c>
      <c r="B18" s="10"/>
      <c r="C18" s="11">
        <f>SUM(C4:C17)</f>
        <v>10408918868</v>
      </c>
      <c r="D18" s="11">
        <f>SUM(D4:D17)</f>
        <v>10969837302</v>
      </c>
    </row>
    <row r="19" spans="1:4" x14ac:dyDescent="0.2">
      <c r="A19" s="12">
        <v>12</v>
      </c>
      <c r="B19" s="13" t="s">
        <v>19</v>
      </c>
      <c r="C19" s="122"/>
      <c r="D19" s="122"/>
    </row>
    <row r="20" spans="1:4" x14ac:dyDescent="0.2">
      <c r="A20" s="6">
        <v>1201</v>
      </c>
      <c r="B20" s="7" t="s">
        <v>20</v>
      </c>
      <c r="C20" s="136"/>
      <c r="D20" s="136"/>
    </row>
    <row r="21" spans="1:4" x14ac:dyDescent="0.2">
      <c r="A21" s="6">
        <v>1202</v>
      </c>
      <c r="B21" s="7" t="s">
        <v>21</v>
      </c>
      <c r="C21" s="136">
        <v>439162</v>
      </c>
      <c r="D21" s="136">
        <v>423393</v>
      </c>
    </row>
    <row r="22" spans="1:4" x14ac:dyDescent="0.2">
      <c r="A22" s="6">
        <v>1203</v>
      </c>
      <c r="B22" s="7" t="s">
        <v>22</v>
      </c>
      <c r="C22" s="136">
        <v>512614755</v>
      </c>
      <c r="D22" s="136">
        <v>123430023</v>
      </c>
    </row>
    <row r="23" spans="1:4" x14ac:dyDescent="0.2">
      <c r="A23" s="6">
        <v>1204</v>
      </c>
      <c r="B23" s="7" t="s">
        <v>23</v>
      </c>
      <c r="C23" s="136">
        <v>667266909</v>
      </c>
      <c r="D23" s="136">
        <v>50799119</v>
      </c>
    </row>
    <row r="24" spans="1:4" ht="13.5" thickBot="1" x14ac:dyDescent="0.25">
      <c r="A24" s="15">
        <v>1205</v>
      </c>
      <c r="B24" s="16" t="s">
        <v>24</v>
      </c>
      <c r="C24" s="123">
        <v>37072</v>
      </c>
      <c r="D24" s="123">
        <v>35175</v>
      </c>
    </row>
    <row r="25" spans="1:4" ht="13.5" thickBot="1" x14ac:dyDescent="0.25">
      <c r="A25" s="9" t="s">
        <v>18</v>
      </c>
      <c r="B25" s="10"/>
      <c r="C25" s="11">
        <f>SUM(C20:C24)</f>
        <v>1180357898</v>
      </c>
      <c r="D25" s="11">
        <f>SUM(D20:D24)</f>
        <v>174687710</v>
      </c>
    </row>
    <row r="26" spans="1:4" x14ac:dyDescent="0.2">
      <c r="A26" s="12">
        <v>13</v>
      </c>
      <c r="B26" s="13" t="s">
        <v>25</v>
      </c>
      <c r="C26" s="122"/>
      <c r="D26" s="122"/>
    </row>
    <row r="27" spans="1:4" x14ac:dyDescent="0.2">
      <c r="A27" s="6">
        <v>1301</v>
      </c>
      <c r="B27" s="7" t="s">
        <v>26</v>
      </c>
      <c r="C27" s="136">
        <v>143627060</v>
      </c>
      <c r="D27" s="136">
        <v>220000990</v>
      </c>
    </row>
    <row r="28" spans="1:4" x14ac:dyDescent="0.2">
      <c r="A28" s="6">
        <v>1302</v>
      </c>
      <c r="B28" s="7" t="s">
        <v>27</v>
      </c>
      <c r="C28" s="136">
        <v>2078861851</v>
      </c>
      <c r="D28" s="136">
        <v>2068622913</v>
      </c>
    </row>
    <row r="29" spans="1:4" x14ac:dyDescent="0.2">
      <c r="A29" s="6">
        <v>1303</v>
      </c>
      <c r="B29" s="7" t="s">
        <v>28</v>
      </c>
      <c r="C29" s="136">
        <v>457576309</v>
      </c>
      <c r="D29" s="136">
        <v>290821852</v>
      </c>
    </row>
    <row r="30" spans="1:4" x14ac:dyDescent="0.2">
      <c r="A30" s="6">
        <v>1304</v>
      </c>
      <c r="B30" s="7" t="s">
        <v>29</v>
      </c>
      <c r="C30" s="136">
        <v>18258774</v>
      </c>
      <c r="D30" s="136">
        <v>14118884</v>
      </c>
    </row>
    <row r="31" spans="1:4" x14ac:dyDescent="0.2">
      <c r="A31" s="6">
        <v>1305</v>
      </c>
      <c r="B31" s="7" t="s">
        <v>30</v>
      </c>
      <c r="C31" s="136"/>
      <c r="D31" s="136"/>
    </row>
    <row r="32" spans="1:4" x14ac:dyDescent="0.2">
      <c r="A32" s="6">
        <v>1306</v>
      </c>
      <c r="B32" s="7" t="s">
        <v>31</v>
      </c>
      <c r="C32" s="136">
        <v>52867124</v>
      </c>
      <c r="D32" s="136">
        <v>51066250</v>
      </c>
    </row>
    <row r="33" spans="1:4" x14ac:dyDescent="0.2">
      <c r="A33" s="6">
        <v>1307</v>
      </c>
      <c r="B33" s="7" t="s">
        <v>32</v>
      </c>
      <c r="C33" s="136">
        <v>321656582</v>
      </c>
      <c r="D33" s="136">
        <v>254309464</v>
      </c>
    </row>
    <row r="34" spans="1:4" x14ac:dyDescent="0.2">
      <c r="A34" s="6">
        <v>1308</v>
      </c>
      <c r="B34" s="7" t="s">
        <v>33</v>
      </c>
      <c r="C34" s="136">
        <v>51047731</v>
      </c>
      <c r="D34" s="136">
        <v>38920535</v>
      </c>
    </row>
    <row r="35" spans="1:4" x14ac:dyDescent="0.2">
      <c r="A35" s="6">
        <v>1309</v>
      </c>
      <c r="B35" s="7" t="s">
        <v>34</v>
      </c>
      <c r="C35" s="136">
        <v>81699163</v>
      </c>
      <c r="D35" s="136">
        <v>46568951</v>
      </c>
    </row>
    <row r="36" spans="1:4" x14ac:dyDescent="0.2">
      <c r="A36" s="6">
        <v>1310</v>
      </c>
      <c r="B36" s="7" t="s">
        <v>35</v>
      </c>
      <c r="C36" s="136"/>
      <c r="D36" s="136"/>
    </row>
    <row r="37" spans="1:4" x14ac:dyDescent="0.2">
      <c r="A37" s="15">
        <v>1311</v>
      </c>
      <c r="B37" s="16" t="s">
        <v>36</v>
      </c>
      <c r="C37" s="123">
        <v>431927190</v>
      </c>
      <c r="D37" s="123">
        <v>161666088</v>
      </c>
    </row>
    <row r="38" spans="1:4" x14ac:dyDescent="0.2">
      <c r="A38" s="15">
        <v>1312</v>
      </c>
      <c r="B38" s="16" t="s">
        <v>37</v>
      </c>
      <c r="C38" s="123">
        <v>276376658</v>
      </c>
      <c r="D38" s="123">
        <v>184386730</v>
      </c>
    </row>
    <row r="39" spans="1:4" ht="13.5" thickBot="1" x14ac:dyDescent="0.25">
      <c r="A39" s="15">
        <v>1320</v>
      </c>
      <c r="B39" s="16" t="s">
        <v>38</v>
      </c>
      <c r="C39" s="123">
        <v>15398386</v>
      </c>
      <c r="D39" s="123">
        <v>13531257</v>
      </c>
    </row>
    <row r="40" spans="1:4" ht="13.5" thickBot="1" x14ac:dyDescent="0.25">
      <c r="A40" s="9" t="s">
        <v>18</v>
      </c>
      <c r="B40" s="10"/>
      <c r="C40" s="11">
        <f>SUM(C27:C39)</f>
        <v>3929296828</v>
      </c>
      <c r="D40" s="11">
        <f>SUM(D27:D39)</f>
        <v>3344013914</v>
      </c>
    </row>
    <row r="41" spans="1:4" x14ac:dyDescent="0.2">
      <c r="A41" s="12">
        <v>14</v>
      </c>
      <c r="B41" s="13" t="s">
        <v>39</v>
      </c>
      <c r="C41" s="122"/>
      <c r="D41" s="122"/>
    </row>
    <row r="42" spans="1:4" x14ac:dyDescent="0.2">
      <c r="A42" s="6">
        <v>1401</v>
      </c>
      <c r="B42" s="7" t="s">
        <v>40</v>
      </c>
      <c r="C42" s="136"/>
      <c r="D42" s="136"/>
    </row>
    <row r="43" spans="1:4" x14ac:dyDescent="0.2">
      <c r="A43" s="6">
        <v>1402</v>
      </c>
      <c r="B43" s="7" t="s">
        <v>41</v>
      </c>
      <c r="C43" s="136"/>
      <c r="D43" s="136"/>
    </row>
    <row r="44" spans="1:4" x14ac:dyDescent="0.2">
      <c r="A44" s="6">
        <v>1403</v>
      </c>
      <c r="B44" s="7" t="s">
        <v>42</v>
      </c>
      <c r="C44" s="136"/>
      <c r="D44" s="136"/>
    </row>
    <row r="45" spans="1:4" x14ac:dyDescent="0.2">
      <c r="A45" s="6">
        <v>1404</v>
      </c>
      <c r="B45" s="7" t="s">
        <v>43</v>
      </c>
      <c r="C45" s="136"/>
      <c r="D45" s="136"/>
    </row>
    <row r="46" spans="1:4" x14ac:dyDescent="0.2">
      <c r="A46" s="6">
        <v>1405</v>
      </c>
      <c r="B46" s="7" t="s">
        <v>44</v>
      </c>
      <c r="C46" s="136"/>
      <c r="D46" s="136"/>
    </row>
    <row r="47" spans="1:4" x14ac:dyDescent="0.2">
      <c r="A47" s="6">
        <v>1406</v>
      </c>
      <c r="B47" s="7" t="s">
        <v>45</v>
      </c>
      <c r="C47" s="136">
        <v>708650894</v>
      </c>
      <c r="D47" s="136">
        <v>661927249</v>
      </c>
    </row>
    <row r="48" spans="1:4" x14ac:dyDescent="0.2">
      <c r="A48" s="6">
        <v>1407</v>
      </c>
      <c r="B48" s="7" t="s">
        <v>46</v>
      </c>
      <c r="C48" s="136"/>
      <c r="D48" s="136"/>
    </row>
    <row r="49" spans="1:4" x14ac:dyDescent="0.2">
      <c r="A49" s="6">
        <v>1408</v>
      </c>
      <c r="B49" s="7" t="s">
        <v>47</v>
      </c>
      <c r="C49" s="136">
        <v>15499004</v>
      </c>
      <c r="D49" s="136">
        <v>22190398</v>
      </c>
    </row>
    <row r="50" spans="1:4" ht="13.5" thickBot="1" x14ac:dyDescent="0.25">
      <c r="A50" s="18">
        <v>1409</v>
      </c>
      <c r="B50" s="19" t="s">
        <v>48</v>
      </c>
      <c r="C50" s="136">
        <v>371951964</v>
      </c>
      <c r="D50" s="136">
        <v>325109602</v>
      </c>
    </row>
    <row r="51" spans="1:4" ht="13.5" thickBot="1" x14ac:dyDescent="0.25">
      <c r="A51" s="9" t="s">
        <v>18</v>
      </c>
      <c r="B51" s="10"/>
      <c r="C51" s="11">
        <f>SUM(C42:C50)</f>
        <v>1096101862</v>
      </c>
      <c r="D51" s="11">
        <f>SUM(D42:D50)</f>
        <v>1009227249</v>
      </c>
    </row>
    <row r="52" spans="1:4" x14ac:dyDescent="0.2">
      <c r="A52" s="12">
        <v>15</v>
      </c>
      <c r="B52" s="13" t="s">
        <v>49</v>
      </c>
      <c r="C52" s="122"/>
      <c r="D52" s="122"/>
    </row>
    <row r="53" spans="1:4" x14ac:dyDescent="0.2">
      <c r="A53" s="6">
        <v>1501</v>
      </c>
      <c r="B53" s="7" t="s">
        <v>50</v>
      </c>
      <c r="C53" s="136">
        <v>22912976</v>
      </c>
      <c r="D53" s="136">
        <v>20426636</v>
      </c>
    </row>
    <row r="54" spans="1:4" x14ac:dyDescent="0.2">
      <c r="A54" s="6">
        <v>1502</v>
      </c>
      <c r="B54" s="7" t="s">
        <v>51</v>
      </c>
      <c r="C54" s="136"/>
      <c r="D54" s="136"/>
    </row>
    <row r="55" spans="1:4" x14ac:dyDescent="0.2">
      <c r="A55" s="6">
        <v>1503</v>
      </c>
      <c r="B55" s="7" t="s">
        <v>52</v>
      </c>
      <c r="C55" s="136"/>
      <c r="D55" s="136"/>
    </row>
    <row r="56" spans="1:4" x14ac:dyDescent="0.2">
      <c r="A56" s="6">
        <v>1504</v>
      </c>
      <c r="B56" s="7" t="s">
        <v>53</v>
      </c>
      <c r="C56" s="136"/>
      <c r="D56" s="136"/>
    </row>
    <row r="57" spans="1:4" x14ac:dyDescent="0.2">
      <c r="A57" s="6">
        <v>1505</v>
      </c>
      <c r="B57" s="7" t="s">
        <v>54</v>
      </c>
      <c r="C57" s="136">
        <v>315064316</v>
      </c>
      <c r="D57" s="136">
        <v>294455832</v>
      </c>
    </row>
    <row r="58" spans="1:4" x14ac:dyDescent="0.2">
      <c r="A58" s="6">
        <v>1506</v>
      </c>
      <c r="B58" s="7" t="s">
        <v>55</v>
      </c>
      <c r="C58" s="136">
        <v>86095403</v>
      </c>
      <c r="D58" s="136">
        <v>84038825</v>
      </c>
    </row>
    <row r="59" spans="1:4" x14ac:dyDescent="0.2">
      <c r="A59" s="6">
        <v>1507</v>
      </c>
      <c r="B59" s="7" t="s">
        <v>56</v>
      </c>
    </row>
    <row r="60" spans="1:4" x14ac:dyDescent="0.2">
      <c r="A60" s="6">
        <v>1508</v>
      </c>
      <c r="B60" s="7" t="s">
        <v>57</v>
      </c>
      <c r="C60" s="136"/>
      <c r="D60" s="136"/>
    </row>
    <row r="61" spans="1:4" ht="13.5" thickBot="1" x14ac:dyDescent="0.25">
      <c r="A61" s="15">
        <v>1510</v>
      </c>
      <c r="B61" s="16" t="s">
        <v>38</v>
      </c>
      <c r="C61" s="136">
        <v>116561718</v>
      </c>
      <c r="D61" s="136">
        <v>80164192</v>
      </c>
    </row>
    <row r="62" spans="1:4" x14ac:dyDescent="0.2">
      <c r="A62" s="21" t="s">
        <v>18</v>
      </c>
      <c r="B62" s="22"/>
      <c r="C62" s="23">
        <f>SUM(C53:C61)</f>
        <v>540634413</v>
      </c>
      <c r="D62" s="23">
        <f>SUM(D53:D61)</f>
        <v>479085485</v>
      </c>
    </row>
    <row r="63" spans="1:4" x14ac:dyDescent="0.2">
      <c r="A63" s="3">
        <v>16</v>
      </c>
      <c r="B63" s="4" t="s">
        <v>58</v>
      </c>
      <c r="C63" s="136"/>
      <c r="D63" s="136"/>
    </row>
    <row r="64" spans="1:4" x14ac:dyDescent="0.2">
      <c r="A64" s="6">
        <v>1601</v>
      </c>
      <c r="B64" s="7" t="s">
        <v>59</v>
      </c>
      <c r="C64" s="136">
        <v>45823877</v>
      </c>
      <c r="D64" s="136">
        <v>45330916</v>
      </c>
    </row>
    <row r="65" spans="1:4" x14ac:dyDescent="0.2">
      <c r="A65" s="6">
        <v>1602</v>
      </c>
      <c r="B65" s="7" t="s">
        <v>60</v>
      </c>
      <c r="C65" s="136"/>
      <c r="D65" s="136"/>
    </row>
    <row r="66" spans="1:4" x14ac:dyDescent="0.2">
      <c r="A66" s="6">
        <v>1603</v>
      </c>
      <c r="B66" s="7" t="s">
        <v>61</v>
      </c>
      <c r="C66" s="136"/>
      <c r="D66" s="136"/>
    </row>
    <row r="67" spans="1:4" x14ac:dyDescent="0.2">
      <c r="A67" s="6">
        <v>1604</v>
      </c>
      <c r="B67" s="7" t="s">
        <v>62</v>
      </c>
      <c r="C67" s="136"/>
      <c r="D67" s="136"/>
    </row>
    <row r="68" spans="1:4" ht="13.5" thickBot="1" x14ac:dyDescent="0.25">
      <c r="A68" s="18">
        <v>1605</v>
      </c>
      <c r="B68" s="19" t="s">
        <v>63</v>
      </c>
      <c r="C68" s="132">
        <v>1865999131</v>
      </c>
      <c r="D68" s="132">
        <v>2056662963</v>
      </c>
    </row>
    <row r="69" spans="1:4" ht="13.5" thickBot="1" x14ac:dyDescent="0.25">
      <c r="A69" s="9" t="s">
        <v>18</v>
      </c>
      <c r="B69" s="10"/>
      <c r="C69" s="11">
        <f>SUM(C64:C68)</f>
        <v>1911823008</v>
      </c>
      <c r="D69" s="11">
        <f>SUM(D64:D68)</f>
        <v>2101993879</v>
      </c>
    </row>
    <row r="70" spans="1:4" x14ac:dyDescent="0.2">
      <c r="A70" s="12">
        <v>17</v>
      </c>
      <c r="B70" s="13" t="s">
        <v>64</v>
      </c>
      <c r="C70" s="122"/>
      <c r="D70" s="122"/>
    </row>
    <row r="71" spans="1:4" x14ac:dyDescent="0.2">
      <c r="A71" s="6">
        <v>1701</v>
      </c>
      <c r="B71" s="7" t="s">
        <v>65</v>
      </c>
      <c r="C71" s="136"/>
      <c r="D71" s="136"/>
    </row>
    <row r="72" spans="1:4" x14ac:dyDescent="0.2">
      <c r="A72" s="6">
        <v>1702</v>
      </c>
      <c r="B72" s="7" t="s">
        <v>66</v>
      </c>
      <c r="C72" s="136"/>
      <c r="D72" s="136"/>
    </row>
    <row r="73" spans="1:4" x14ac:dyDescent="0.2">
      <c r="A73" s="6">
        <v>1703</v>
      </c>
      <c r="B73" s="7" t="s">
        <v>67</v>
      </c>
      <c r="C73" s="136">
        <v>945639674</v>
      </c>
      <c r="D73" s="136">
        <v>914567088</v>
      </c>
    </row>
    <row r="74" spans="1:4" x14ac:dyDescent="0.2">
      <c r="A74" s="6">
        <v>1704</v>
      </c>
      <c r="B74" s="7" t="s">
        <v>68</v>
      </c>
      <c r="C74" s="136">
        <v>-658433945</v>
      </c>
      <c r="D74" s="136">
        <v>-589945107</v>
      </c>
    </row>
    <row r="75" spans="1:4" x14ac:dyDescent="0.2">
      <c r="A75" s="6">
        <v>1705</v>
      </c>
      <c r="B75" s="7" t="s">
        <v>69</v>
      </c>
      <c r="C75" s="136">
        <v>138629156</v>
      </c>
      <c r="D75" s="136">
        <v>132725375</v>
      </c>
    </row>
    <row r="76" spans="1:4" ht="13.5" thickBot="1" x14ac:dyDescent="0.25">
      <c r="A76" s="6">
        <v>1706</v>
      </c>
      <c r="B76" s="7" t="s">
        <v>70</v>
      </c>
      <c r="C76" s="136">
        <v>-94859572</v>
      </c>
      <c r="D76" s="136">
        <v>-79988272</v>
      </c>
    </row>
    <row r="77" spans="1:4" ht="13.5" thickBot="1" x14ac:dyDescent="0.25">
      <c r="A77" s="9" t="s">
        <v>18</v>
      </c>
      <c r="B77" s="10"/>
      <c r="C77" s="11">
        <f>SUM(C71:C76)</f>
        <v>330975313</v>
      </c>
      <c r="D77" s="11">
        <f>SUM(D71:D76)</f>
        <v>377359084</v>
      </c>
    </row>
    <row r="78" spans="1:4" x14ac:dyDescent="0.2">
      <c r="A78" s="12">
        <v>18</v>
      </c>
      <c r="B78" s="13" t="s">
        <v>71</v>
      </c>
      <c r="C78" s="122"/>
      <c r="D78" s="122"/>
    </row>
    <row r="79" spans="1:4" x14ac:dyDescent="0.2">
      <c r="A79" s="6">
        <v>1801</v>
      </c>
      <c r="B79" s="7" t="s">
        <v>72</v>
      </c>
      <c r="C79" s="136"/>
      <c r="D79" s="136"/>
    </row>
    <row r="80" spans="1:4" ht="13.5" thickBot="1" x14ac:dyDescent="0.25">
      <c r="A80" s="15">
        <v>1802</v>
      </c>
      <c r="B80" s="16" t="s">
        <v>38</v>
      </c>
      <c r="C80" s="123">
        <v>227269043</v>
      </c>
      <c r="D80" s="123">
        <v>255429323</v>
      </c>
    </row>
    <row r="81" spans="1:4" ht="13.5" thickBot="1" x14ac:dyDescent="0.25">
      <c r="A81" s="9" t="s">
        <v>18</v>
      </c>
      <c r="B81" s="10"/>
      <c r="C81" s="11">
        <f>SUM(C79:C80)</f>
        <v>227269043</v>
      </c>
      <c r="D81" s="11">
        <f>SUM(D79:D80)</f>
        <v>255429323</v>
      </c>
    </row>
    <row r="82" spans="1:4" x14ac:dyDescent="0.2">
      <c r="A82" s="12">
        <v>19</v>
      </c>
      <c r="B82" s="13" t="s">
        <v>73</v>
      </c>
      <c r="C82" s="122"/>
      <c r="D82" s="122"/>
    </row>
    <row r="83" spans="1:4" x14ac:dyDescent="0.2">
      <c r="A83" s="6">
        <v>1901</v>
      </c>
      <c r="B83" s="7" t="s">
        <v>74</v>
      </c>
      <c r="C83" s="136"/>
      <c r="D83" s="136"/>
    </row>
    <row r="84" spans="1:4" x14ac:dyDescent="0.2">
      <c r="A84" s="6">
        <v>1902</v>
      </c>
      <c r="B84" s="7" t="s">
        <v>75</v>
      </c>
      <c r="C84" s="136">
        <v>10840306</v>
      </c>
      <c r="D84" s="136">
        <v>10442238</v>
      </c>
    </row>
    <row r="85" spans="1:4" x14ac:dyDescent="0.2">
      <c r="A85" s="6">
        <v>1903</v>
      </c>
      <c r="B85" s="7" t="s">
        <v>76</v>
      </c>
      <c r="C85" s="136">
        <v>6584040</v>
      </c>
      <c r="D85" s="136">
        <v>6634282</v>
      </c>
    </row>
    <row r="86" spans="1:4" x14ac:dyDescent="0.2">
      <c r="A86" s="6">
        <v>1904</v>
      </c>
      <c r="B86" s="7" t="s">
        <v>77</v>
      </c>
      <c r="C86" s="136">
        <v>396180</v>
      </c>
      <c r="D86" s="136">
        <v>10278164</v>
      </c>
    </row>
    <row r="87" spans="1:4" x14ac:dyDescent="0.2">
      <c r="A87" s="6">
        <v>1905</v>
      </c>
      <c r="B87" s="7" t="s">
        <v>78</v>
      </c>
      <c r="C87" s="136">
        <v>71008154</v>
      </c>
      <c r="D87" s="136">
        <v>71008154</v>
      </c>
    </row>
    <row r="88" spans="1:4" x14ac:dyDescent="0.2">
      <c r="A88" s="6">
        <v>1906</v>
      </c>
      <c r="B88" s="7" t="s">
        <v>79</v>
      </c>
      <c r="C88" s="136">
        <v>-58044673</v>
      </c>
      <c r="D88" s="136">
        <v>-49214084</v>
      </c>
    </row>
    <row r="89" spans="1:4" x14ac:dyDescent="0.2">
      <c r="A89" s="6">
        <v>1907</v>
      </c>
      <c r="B89" s="7" t="s">
        <v>80</v>
      </c>
      <c r="C89" s="136">
        <v>1011120821</v>
      </c>
      <c r="D89" s="136">
        <v>948168158</v>
      </c>
    </row>
    <row r="90" spans="1:4" x14ac:dyDescent="0.2">
      <c r="A90" s="6">
        <v>1908</v>
      </c>
      <c r="B90" s="7" t="s">
        <v>81</v>
      </c>
      <c r="C90" s="136">
        <v>-928795716</v>
      </c>
      <c r="D90" s="136">
        <v>-889826747</v>
      </c>
    </row>
    <row r="91" spans="1:4" ht="13.5" thickBot="1" x14ac:dyDescent="0.25">
      <c r="A91" s="6">
        <v>1910</v>
      </c>
      <c r="B91" s="7" t="s">
        <v>38</v>
      </c>
      <c r="C91" s="136">
        <v>250833464</v>
      </c>
      <c r="D91" s="136">
        <v>140749173</v>
      </c>
    </row>
    <row r="92" spans="1:4" ht="13.5" thickBot="1" x14ac:dyDescent="0.25">
      <c r="A92" s="9" t="s">
        <v>82</v>
      </c>
      <c r="B92" s="10"/>
      <c r="C92" s="11">
        <f>SUM(C83:C91)</f>
        <v>363942576</v>
      </c>
      <c r="D92" s="11">
        <f>SUM(D83:D91)</f>
        <v>248239338</v>
      </c>
    </row>
    <row r="93" spans="1:4" ht="13.5" thickBot="1" x14ac:dyDescent="0.25">
      <c r="A93" s="24"/>
      <c r="B93" s="19"/>
      <c r="C93" s="25"/>
      <c r="D93" s="25"/>
    </row>
    <row r="94" spans="1:4" ht="13.5" thickBot="1" x14ac:dyDescent="0.25">
      <c r="A94" s="26" t="s">
        <v>83</v>
      </c>
      <c r="B94" s="27"/>
      <c r="C94" s="28">
        <f>C18+C25+C40+C51+C62+C69+C77+C81+C92</f>
        <v>19989319809</v>
      </c>
      <c r="D94" s="28">
        <f>D18+D25+D40+D51+D62+D69+D77+D81+D92</f>
        <v>18959873284</v>
      </c>
    </row>
    <row r="95" spans="1:4" x14ac:dyDescent="0.2">
      <c r="A95" s="29"/>
      <c r="B95" s="30"/>
      <c r="C95" s="31"/>
      <c r="D95" s="31"/>
    </row>
    <row r="96" spans="1:4" x14ac:dyDescent="0.2">
      <c r="A96" s="3">
        <v>2</v>
      </c>
      <c r="B96" s="4" t="s">
        <v>84</v>
      </c>
      <c r="C96" s="136"/>
      <c r="D96" s="136"/>
    </row>
    <row r="97" spans="1:4" x14ac:dyDescent="0.2">
      <c r="A97" s="3">
        <v>21</v>
      </c>
      <c r="B97" s="4" t="s">
        <v>85</v>
      </c>
      <c r="C97" s="136"/>
      <c r="D97" s="136"/>
    </row>
    <row r="98" spans="1:4" x14ac:dyDescent="0.2">
      <c r="A98" s="6">
        <v>2101</v>
      </c>
      <c r="B98" s="7" t="s">
        <v>86</v>
      </c>
      <c r="C98" s="136">
        <v>332957077</v>
      </c>
      <c r="D98" s="136">
        <v>320353713</v>
      </c>
    </row>
    <row r="99" spans="1:4" x14ac:dyDescent="0.2">
      <c r="A99" s="6">
        <v>2102</v>
      </c>
      <c r="B99" s="7" t="s">
        <v>87</v>
      </c>
      <c r="C99" s="136">
        <v>132719678</v>
      </c>
      <c r="D99" s="136">
        <v>111611682</v>
      </c>
    </row>
    <row r="100" spans="1:4" x14ac:dyDescent="0.2">
      <c r="A100" s="6">
        <v>2103</v>
      </c>
      <c r="B100" s="7" t="s">
        <v>88</v>
      </c>
      <c r="C100" s="136">
        <v>19392164</v>
      </c>
      <c r="D100" s="136">
        <v>20447310</v>
      </c>
    </row>
    <row r="101" spans="1:4" x14ac:dyDescent="0.2">
      <c r="A101" s="6">
        <v>2104</v>
      </c>
      <c r="B101" s="7" t="s">
        <v>89</v>
      </c>
      <c r="C101" s="136"/>
      <c r="D101" s="136"/>
    </row>
    <row r="102" spans="1:4" x14ac:dyDescent="0.2">
      <c r="A102" s="6">
        <v>2105</v>
      </c>
      <c r="B102" s="7" t="s">
        <v>90</v>
      </c>
      <c r="C102" s="136">
        <v>485362685</v>
      </c>
      <c r="D102" s="136">
        <v>497783328</v>
      </c>
    </row>
    <row r="103" spans="1:4" x14ac:dyDescent="0.2">
      <c r="A103" s="6">
        <v>2106</v>
      </c>
      <c r="B103" s="7" t="s">
        <v>91</v>
      </c>
      <c r="C103" s="136">
        <v>198139581</v>
      </c>
      <c r="D103" s="136">
        <v>111877509</v>
      </c>
    </row>
    <row r="104" spans="1:4" ht="13.5" thickBot="1" x14ac:dyDescent="0.25">
      <c r="A104" s="15">
        <v>2110</v>
      </c>
      <c r="B104" s="16" t="s">
        <v>92</v>
      </c>
      <c r="C104" s="123"/>
      <c r="D104" s="123"/>
    </row>
    <row r="105" spans="1:4" ht="13.5" thickBot="1" x14ac:dyDescent="0.25">
      <c r="A105" s="9" t="s">
        <v>18</v>
      </c>
      <c r="B105" s="10"/>
      <c r="C105" s="11">
        <f>SUM(C98:C104)</f>
        <v>1168571185</v>
      </c>
      <c r="D105" s="11">
        <f>SUM(D98:D104)</f>
        <v>1062073542</v>
      </c>
    </row>
    <row r="106" spans="1:4" x14ac:dyDescent="0.2">
      <c r="A106" s="12">
        <v>22</v>
      </c>
      <c r="B106" s="13" t="s">
        <v>93</v>
      </c>
      <c r="C106" s="122"/>
      <c r="D106" s="122"/>
    </row>
    <row r="107" spans="1:4" x14ac:dyDescent="0.2">
      <c r="A107" s="6">
        <v>2201</v>
      </c>
      <c r="B107" s="7" t="s">
        <v>94</v>
      </c>
      <c r="C107" s="136"/>
      <c r="D107" s="136"/>
    </row>
    <row r="108" spans="1:4" x14ac:dyDescent="0.2">
      <c r="A108" s="6">
        <v>2202</v>
      </c>
      <c r="B108" s="7" t="s">
        <v>95</v>
      </c>
      <c r="C108" s="136">
        <v>305292194</v>
      </c>
      <c r="D108" s="136">
        <v>302640746</v>
      </c>
    </row>
    <row r="109" spans="1:4" x14ac:dyDescent="0.2">
      <c r="A109" s="6">
        <v>2203</v>
      </c>
      <c r="B109" s="32" t="s">
        <v>96</v>
      </c>
      <c r="C109" s="136">
        <v>8043701</v>
      </c>
      <c r="D109" s="136">
        <v>10372599</v>
      </c>
    </row>
    <row r="110" spans="1:4" x14ac:dyDescent="0.2">
      <c r="A110" s="6">
        <v>2204</v>
      </c>
      <c r="B110" s="7" t="s">
        <v>97</v>
      </c>
      <c r="C110" s="136">
        <v>8104</v>
      </c>
      <c r="D110" s="136">
        <v>7888</v>
      </c>
    </row>
    <row r="111" spans="1:4" x14ac:dyDescent="0.2">
      <c r="A111" s="6">
        <v>2205</v>
      </c>
      <c r="B111" s="7" t="s">
        <v>98</v>
      </c>
      <c r="C111" s="136">
        <v>22176977</v>
      </c>
      <c r="D111" s="136">
        <v>21811850</v>
      </c>
    </row>
    <row r="112" spans="1:4" x14ac:dyDescent="0.2">
      <c r="A112" s="6">
        <v>2206</v>
      </c>
      <c r="B112" s="7" t="s">
        <v>99</v>
      </c>
      <c r="C112" s="136">
        <v>714597707</v>
      </c>
      <c r="D112" s="136">
        <v>711017706</v>
      </c>
    </row>
    <row r="113" spans="1:4" x14ac:dyDescent="0.2">
      <c r="A113" s="6">
        <v>2207</v>
      </c>
      <c r="B113" s="7" t="s">
        <v>100</v>
      </c>
      <c r="C113" s="136"/>
      <c r="D113" s="136"/>
    </row>
    <row r="114" spans="1:4" x14ac:dyDescent="0.2">
      <c r="A114" s="6">
        <v>2208</v>
      </c>
      <c r="B114" s="7" t="s">
        <v>101</v>
      </c>
      <c r="C114" s="136">
        <v>45894923</v>
      </c>
      <c r="D114" s="136">
        <v>43228754</v>
      </c>
    </row>
    <row r="115" spans="1:4" x14ac:dyDescent="0.2">
      <c r="A115" s="6">
        <v>2209</v>
      </c>
      <c r="B115" s="7" t="s">
        <v>102</v>
      </c>
      <c r="C115" s="136"/>
      <c r="D115" s="136"/>
    </row>
    <row r="116" spans="1:4" x14ac:dyDescent="0.2">
      <c r="A116" s="6">
        <v>2210</v>
      </c>
      <c r="B116" s="7" t="s">
        <v>103</v>
      </c>
      <c r="C116" s="136">
        <v>15538255</v>
      </c>
      <c r="D116" s="136">
        <v>14943389</v>
      </c>
    </row>
    <row r="117" spans="1:4" x14ac:dyDescent="0.2">
      <c r="A117" s="6">
        <v>2211</v>
      </c>
      <c r="B117" s="7" t="s">
        <v>104</v>
      </c>
      <c r="C117" s="136">
        <v>30935975</v>
      </c>
      <c r="D117" s="136">
        <v>26514228</v>
      </c>
    </row>
    <row r="118" spans="1:4" x14ac:dyDescent="0.2">
      <c r="A118" s="6">
        <v>2212</v>
      </c>
      <c r="B118" s="7" t="s">
        <v>105</v>
      </c>
      <c r="C118" s="136"/>
      <c r="D118" s="136"/>
    </row>
    <row r="119" spans="1:4" x14ac:dyDescent="0.2">
      <c r="A119" s="6">
        <v>2213</v>
      </c>
      <c r="B119" s="7" t="s">
        <v>106</v>
      </c>
      <c r="C119" s="136"/>
      <c r="D119" s="136"/>
    </row>
    <row r="120" spans="1:4" x14ac:dyDescent="0.2">
      <c r="A120" s="6">
        <v>2214</v>
      </c>
      <c r="B120" s="7" t="s">
        <v>107</v>
      </c>
      <c r="C120" s="136"/>
      <c r="D120" s="136"/>
    </row>
    <row r="121" spans="1:4" x14ac:dyDescent="0.2">
      <c r="A121" s="6">
        <v>2215</v>
      </c>
      <c r="B121" s="7" t="s">
        <v>108</v>
      </c>
      <c r="C121" s="136">
        <v>3753737</v>
      </c>
      <c r="D121" s="136">
        <v>10796494</v>
      </c>
    </row>
    <row r="122" spans="1:4" ht="13.5" thickBot="1" x14ac:dyDescent="0.25">
      <c r="A122" s="18">
        <v>2216</v>
      </c>
      <c r="B122" s="19" t="s">
        <v>109</v>
      </c>
      <c r="C122" s="124">
        <v>309459459</v>
      </c>
      <c r="D122" s="124">
        <v>273004275</v>
      </c>
    </row>
    <row r="123" spans="1:4" ht="13.5" thickBot="1" x14ac:dyDescent="0.25">
      <c r="A123" s="9" t="s">
        <v>18</v>
      </c>
      <c r="B123" s="10"/>
      <c r="C123" s="11">
        <f>SUM(C107:C122)</f>
        <v>1455701032</v>
      </c>
      <c r="D123" s="11">
        <f>SUM(D107:D122)</f>
        <v>1414337929</v>
      </c>
    </row>
    <row r="124" spans="1:4" x14ac:dyDescent="0.2">
      <c r="A124" s="12">
        <v>23</v>
      </c>
      <c r="B124" s="13" t="s">
        <v>110</v>
      </c>
      <c r="C124" s="122"/>
      <c r="D124" s="122"/>
    </row>
    <row r="125" spans="1:4" x14ac:dyDescent="0.2">
      <c r="A125" s="6">
        <v>2301</v>
      </c>
      <c r="B125" s="7" t="s">
        <v>111</v>
      </c>
      <c r="C125" s="136">
        <v>9452154</v>
      </c>
      <c r="D125" s="136">
        <v>3158637</v>
      </c>
    </row>
    <row r="126" spans="1:4" x14ac:dyDescent="0.2">
      <c r="A126" s="6">
        <v>2302</v>
      </c>
      <c r="B126" s="7" t="s">
        <v>112</v>
      </c>
      <c r="C126" s="136">
        <v>3613498835</v>
      </c>
      <c r="D126" s="136">
        <v>3318408062</v>
      </c>
    </row>
    <row r="127" spans="1:4" x14ac:dyDescent="0.2">
      <c r="A127" s="6">
        <v>2303</v>
      </c>
      <c r="B127" s="7" t="s">
        <v>113</v>
      </c>
      <c r="C127" s="136">
        <v>2127754</v>
      </c>
      <c r="D127" s="136">
        <v>2000</v>
      </c>
    </row>
    <row r="128" spans="1:4" x14ac:dyDescent="0.2">
      <c r="A128" s="6">
        <v>2304</v>
      </c>
      <c r="B128" s="7" t="s">
        <v>114</v>
      </c>
      <c r="C128" s="136"/>
      <c r="D128" s="136"/>
    </row>
    <row r="129" spans="1:4" x14ac:dyDescent="0.2">
      <c r="A129" s="6">
        <v>2305</v>
      </c>
      <c r="B129" s="7" t="s">
        <v>115</v>
      </c>
      <c r="C129" s="136">
        <v>373919447</v>
      </c>
      <c r="D129" s="136">
        <v>332810715</v>
      </c>
    </row>
    <row r="130" spans="1:4" x14ac:dyDescent="0.2">
      <c r="A130" s="6">
        <v>2306</v>
      </c>
      <c r="B130" s="7" t="s">
        <v>116</v>
      </c>
      <c r="C130" s="136"/>
      <c r="D130" s="136"/>
    </row>
    <row r="131" spans="1:4" x14ac:dyDescent="0.2">
      <c r="A131" s="6">
        <v>2307</v>
      </c>
      <c r="B131" s="7" t="s">
        <v>117</v>
      </c>
      <c r="C131" s="136"/>
      <c r="D131" s="136"/>
    </row>
    <row r="132" spans="1:4" x14ac:dyDescent="0.2">
      <c r="A132" s="6">
        <v>2308</v>
      </c>
      <c r="B132" s="7" t="s">
        <v>118</v>
      </c>
      <c r="C132" s="136"/>
      <c r="D132" s="136"/>
    </row>
    <row r="133" spans="1:4" x14ac:dyDescent="0.2">
      <c r="A133" s="6">
        <v>2309</v>
      </c>
      <c r="B133" s="7" t="s">
        <v>119</v>
      </c>
      <c r="C133" s="136"/>
      <c r="D133" s="136"/>
    </row>
    <row r="134" spans="1:4" x14ac:dyDescent="0.2">
      <c r="A134" s="6">
        <v>2310</v>
      </c>
      <c r="B134" s="7" t="s">
        <v>120</v>
      </c>
      <c r="C134" s="136"/>
      <c r="D134" s="136"/>
    </row>
    <row r="135" spans="1:4" x14ac:dyDescent="0.2">
      <c r="A135" s="6">
        <v>2311</v>
      </c>
      <c r="B135" s="7" t="s">
        <v>121</v>
      </c>
      <c r="C135" s="136"/>
      <c r="D135" s="136"/>
    </row>
    <row r="136" spans="1:4" x14ac:dyDescent="0.2">
      <c r="A136" s="6">
        <v>2312</v>
      </c>
      <c r="B136" s="7" t="s">
        <v>122</v>
      </c>
      <c r="C136" s="136">
        <v>-3216709</v>
      </c>
      <c r="D136" s="136">
        <v>-1439858</v>
      </c>
    </row>
    <row r="137" spans="1:4" x14ac:dyDescent="0.2">
      <c r="A137" s="6"/>
      <c r="B137" s="7" t="s">
        <v>123</v>
      </c>
      <c r="C137" s="136"/>
      <c r="D137" s="136"/>
    </row>
    <row r="138" spans="1:4" x14ac:dyDescent="0.2">
      <c r="A138" s="6">
        <v>2313</v>
      </c>
      <c r="B138" s="7" t="s">
        <v>124</v>
      </c>
      <c r="C138" s="136">
        <v>1965934529</v>
      </c>
      <c r="D138" s="136">
        <v>10846896275</v>
      </c>
    </row>
    <row r="139" spans="1:4" x14ac:dyDescent="0.2">
      <c r="A139" s="6">
        <v>2314</v>
      </c>
      <c r="B139" s="7" t="s">
        <v>125</v>
      </c>
      <c r="C139" s="136">
        <v>-1379330895</v>
      </c>
      <c r="D139" s="136">
        <v>-10333685540</v>
      </c>
    </row>
    <row r="140" spans="1:4" ht="13.5" thickBot="1" x14ac:dyDescent="0.25">
      <c r="A140" s="18"/>
      <c r="B140" s="19" t="s">
        <v>126</v>
      </c>
      <c r="C140" s="124"/>
      <c r="D140" s="124"/>
    </row>
    <row r="141" spans="1:4" ht="13.5" thickBot="1" x14ac:dyDescent="0.25">
      <c r="A141" s="9" t="s">
        <v>18</v>
      </c>
      <c r="B141" s="10"/>
      <c r="C141" s="11">
        <f>SUM(C125:C140)</f>
        <v>4582385115</v>
      </c>
      <c r="D141" s="11">
        <f>SUM(D125:D140)</f>
        <v>4166150291</v>
      </c>
    </row>
    <row r="142" spans="1:4" x14ac:dyDescent="0.2">
      <c r="A142" s="12">
        <v>24</v>
      </c>
      <c r="B142" s="13" t="s">
        <v>127</v>
      </c>
      <c r="C142" s="122"/>
      <c r="D142" s="122"/>
    </row>
    <row r="143" spans="1:4" x14ac:dyDescent="0.2">
      <c r="A143" s="6">
        <v>2401</v>
      </c>
      <c r="B143" s="7" t="s">
        <v>128</v>
      </c>
      <c r="C143" s="136">
        <v>259599042</v>
      </c>
      <c r="D143" s="136">
        <v>216050563</v>
      </c>
    </row>
    <row r="144" spans="1:4" x14ac:dyDescent="0.2">
      <c r="A144" s="6">
        <v>2402</v>
      </c>
      <c r="B144" s="7" t="s">
        <v>129</v>
      </c>
      <c r="C144" s="136">
        <v>869486143</v>
      </c>
      <c r="D144" s="136">
        <v>1713898806</v>
      </c>
    </row>
    <row r="145" spans="1:4" x14ac:dyDescent="0.2">
      <c r="A145" s="6">
        <v>2403</v>
      </c>
      <c r="B145" s="7" t="s">
        <v>130</v>
      </c>
      <c r="C145" s="136">
        <v>212958339</v>
      </c>
      <c r="D145" s="136">
        <v>183399373</v>
      </c>
    </row>
    <row r="146" spans="1:4" x14ac:dyDescent="0.2">
      <c r="A146" s="6">
        <v>2404</v>
      </c>
      <c r="B146" s="7" t="s">
        <v>131</v>
      </c>
      <c r="C146" s="136"/>
      <c r="D146" s="136"/>
    </row>
    <row r="147" spans="1:4" x14ac:dyDescent="0.2">
      <c r="A147" s="6">
        <v>2405</v>
      </c>
      <c r="B147" s="7" t="s">
        <v>132</v>
      </c>
      <c r="C147" s="136">
        <v>454847546</v>
      </c>
      <c r="D147" s="136">
        <v>437937233</v>
      </c>
    </row>
    <row r="148" spans="1:4" ht="13.5" thickBot="1" x14ac:dyDescent="0.25">
      <c r="A148" s="6">
        <v>2406</v>
      </c>
      <c r="B148" s="7" t="s">
        <v>133</v>
      </c>
      <c r="C148" s="136"/>
      <c r="D148" s="136"/>
    </row>
    <row r="149" spans="1:4" ht="13.5" thickBot="1" x14ac:dyDescent="0.25">
      <c r="A149" s="9" t="s">
        <v>18</v>
      </c>
      <c r="B149" s="10"/>
      <c r="C149" s="11">
        <f>SUM(C143:C148)</f>
        <v>1796891070</v>
      </c>
      <c r="D149" s="11">
        <f>SUM(D143:D148)</f>
        <v>2551285975</v>
      </c>
    </row>
    <row r="150" spans="1:4" x14ac:dyDescent="0.2">
      <c r="A150" s="12">
        <v>25</v>
      </c>
      <c r="B150" s="13" t="s">
        <v>134</v>
      </c>
      <c r="C150" s="122"/>
      <c r="D150" s="122"/>
    </row>
    <row r="151" spans="1:4" x14ac:dyDescent="0.2">
      <c r="A151" s="6">
        <v>2501</v>
      </c>
      <c r="B151" s="7" t="s">
        <v>135</v>
      </c>
      <c r="C151" s="136">
        <v>5835421</v>
      </c>
      <c r="D151" s="136">
        <v>5127749</v>
      </c>
    </row>
    <row r="152" spans="1:4" x14ac:dyDescent="0.2">
      <c r="A152" s="6">
        <v>2502</v>
      </c>
      <c r="B152" s="7" t="s">
        <v>136</v>
      </c>
      <c r="C152" s="136">
        <v>12515756</v>
      </c>
      <c r="D152" s="136">
        <v>8901444</v>
      </c>
    </row>
    <row r="153" spans="1:4" x14ac:dyDescent="0.2">
      <c r="A153" s="6">
        <v>2503</v>
      </c>
      <c r="B153" s="7" t="s">
        <v>137</v>
      </c>
      <c r="C153" s="136">
        <v>21979066</v>
      </c>
      <c r="D153" s="136">
        <v>18211819</v>
      </c>
    </row>
    <row r="154" spans="1:4" x14ac:dyDescent="0.2">
      <c r="A154" s="6">
        <v>2504</v>
      </c>
      <c r="B154" s="7" t="s">
        <v>138</v>
      </c>
      <c r="C154" s="136"/>
      <c r="D154" s="136"/>
    </row>
    <row r="155" spans="1:4" x14ac:dyDescent="0.2">
      <c r="A155" s="6">
        <v>2505</v>
      </c>
      <c r="B155" s="7" t="s">
        <v>139</v>
      </c>
      <c r="C155" s="136">
        <v>82593556</v>
      </c>
      <c r="D155" s="136">
        <v>71667340</v>
      </c>
    </row>
    <row r="156" spans="1:4" ht="13.5" thickBot="1" x14ac:dyDescent="0.25">
      <c r="A156" s="15">
        <v>2506</v>
      </c>
      <c r="B156" s="16" t="s">
        <v>140</v>
      </c>
      <c r="C156" s="123"/>
      <c r="D156" s="123"/>
    </row>
    <row r="157" spans="1:4" ht="13.5" thickBot="1" x14ac:dyDescent="0.25">
      <c r="A157" s="9" t="s">
        <v>18</v>
      </c>
      <c r="B157" s="10"/>
      <c r="C157" s="11">
        <f>SUM(C151:C156)</f>
        <v>122923799</v>
      </c>
      <c r="D157" s="11">
        <f>SUM(D151:D156)</f>
        <v>103908352</v>
      </c>
    </row>
    <row r="158" spans="1:4" x14ac:dyDescent="0.2">
      <c r="A158" s="12">
        <v>26</v>
      </c>
      <c r="B158" s="13" t="s">
        <v>141</v>
      </c>
      <c r="C158" s="122"/>
      <c r="D158" s="122"/>
    </row>
    <row r="159" spans="1:4" x14ac:dyDescent="0.2">
      <c r="A159" s="6">
        <v>2601</v>
      </c>
      <c r="B159" s="7" t="s">
        <v>142</v>
      </c>
      <c r="C159" s="136"/>
      <c r="D159" s="136"/>
    </row>
    <row r="160" spans="1:4" x14ac:dyDescent="0.2">
      <c r="A160" s="6">
        <v>2602</v>
      </c>
      <c r="B160" s="7" t="s">
        <v>143</v>
      </c>
      <c r="C160" s="136">
        <v>208171955</v>
      </c>
      <c r="D160" s="136">
        <v>104013347</v>
      </c>
    </row>
    <row r="161" spans="1:4" x14ac:dyDescent="0.2">
      <c r="A161" s="6">
        <v>2603</v>
      </c>
      <c r="B161" s="7" t="s">
        <v>144</v>
      </c>
      <c r="C161" s="136">
        <v>36665</v>
      </c>
      <c r="D161" s="136">
        <v>22365</v>
      </c>
    </row>
    <row r="162" spans="1:4" x14ac:dyDescent="0.2">
      <c r="A162" s="6">
        <v>2604</v>
      </c>
      <c r="B162" s="7" t="s">
        <v>145</v>
      </c>
      <c r="C162" s="136">
        <v>7427</v>
      </c>
      <c r="D162" s="136">
        <v>50002639</v>
      </c>
    </row>
    <row r="163" spans="1:4" x14ac:dyDescent="0.2">
      <c r="A163" s="6">
        <v>2605</v>
      </c>
      <c r="B163" s="7" t="s">
        <v>146</v>
      </c>
      <c r="C163" s="136"/>
      <c r="D163" s="136"/>
    </row>
    <row r="164" spans="1:4" x14ac:dyDescent="0.2">
      <c r="A164" s="6">
        <v>2606</v>
      </c>
      <c r="B164" s="7" t="s">
        <v>147</v>
      </c>
      <c r="C164" s="136">
        <v>460368004</v>
      </c>
      <c r="D164" s="136">
        <v>450104577</v>
      </c>
    </row>
    <row r="165" spans="1:4" x14ac:dyDescent="0.2">
      <c r="A165" s="6">
        <v>2607</v>
      </c>
      <c r="B165" s="7" t="s">
        <v>148</v>
      </c>
      <c r="C165" s="136"/>
      <c r="D165" s="136"/>
    </row>
    <row r="166" spans="1:4" ht="13.5" thickBot="1" x14ac:dyDescent="0.25">
      <c r="A166" s="18">
        <v>2608</v>
      </c>
      <c r="B166" s="19" t="s">
        <v>149</v>
      </c>
      <c r="C166" s="124"/>
      <c r="D166" s="124"/>
    </row>
    <row r="167" spans="1:4" ht="13.5" thickBot="1" x14ac:dyDescent="0.25">
      <c r="A167" s="9" t="s">
        <v>18</v>
      </c>
      <c r="B167" s="10"/>
      <c r="C167" s="11">
        <f>SUM(C159:C166)</f>
        <v>668584051</v>
      </c>
      <c r="D167" s="11">
        <f>SUM(D159:D166)</f>
        <v>604142928</v>
      </c>
    </row>
    <row r="168" spans="1:4" x14ac:dyDescent="0.2">
      <c r="A168" s="12">
        <v>27</v>
      </c>
      <c r="B168" s="13" t="s">
        <v>150</v>
      </c>
      <c r="C168" s="122"/>
      <c r="D168" s="122"/>
    </row>
    <row r="169" spans="1:4" x14ac:dyDescent="0.2">
      <c r="A169" s="6">
        <v>2701</v>
      </c>
      <c r="B169" s="7" t="s">
        <v>151</v>
      </c>
      <c r="C169" s="136">
        <v>130408667</v>
      </c>
      <c r="D169" s="136">
        <v>120212052</v>
      </c>
    </row>
    <row r="170" spans="1:4" x14ac:dyDescent="0.2">
      <c r="A170" s="6">
        <v>2702</v>
      </c>
      <c r="B170" s="7" t="s">
        <v>152</v>
      </c>
      <c r="C170" s="136"/>
      <c r="D170" s="136"/>
    </row>
    <row r="171" spans="1:4" x14ac:dyDescent="0.2">
      <c r="A171" s="6">
        <v>2703</v>
      </c>
      <c r="B171" s="7" t="s">
        <v>153</v>
      </c>
      <c r="C171" s="136"/>
      <c r="D171" s="136"/>
    </row>
    <row r="172" spans="1:4" x14ac:dyDescent="0.2">
      <c r="A172" s="6">
        <v>2704</v>
      </c>
      <c r="B172" s="7" t="s">
        <v>154</v>
      </c>
      <c r="C172" s="136">
        <v>119166978</v>
      </c>
      <c r="D172" s="136">
        <v>86426832</v>
      </c>
    </row>
    <row r="173" spans="1:4" x14ac:dyDescent="0.2">
      <c r="A173" s="6">
        <v>2705</v>
      </c>
      <c r="B173" s="7" t="s">
        <v>155</v>
      </c>
      <c r="C173" s="136">
        <v>36706415</v>
      </c>
      <c r="D173" s="136">
        <v>32650013</v>
      </c>
    </row>
    <row r="174" spans="1:4" x14ac:dyDescent="0.2">
      <c r="A174" s="6">
        <v>2706</v>
      </c>
      <c r="B174" s="7" t="s">
        <v>156</v>
      </c>
      <c r="C174" s="136">
        <v>826239</v>
      </c>
      <c r="D174" s="136">
        <v>794362</v>
      </c>
    </row>
    <row r="175" spans="1:4" x14ac:dyDescent="0.2">
      <c r="A175" s="6">
        <v>2707</v>
      </c>
      <c r="B175" s="7" t="s">
        <v>157</v>
      </c>
      <c r="C175" s="136"/>
      <c r="D175" s="136"/>
    </row>
    <row r="176" spans="1:4" x14ac:dyDescent="0.2">
      <c r="A176" s="6">
        <v>2708</v>
      </c>
      <c r="B176" s="7" t="s">
        <v>158</v>
      </c>
      <c r="C176" s="136">
        <v>21793375</v>
      </c>
      <c r="D176" s="136">
        <v>16696105</v>
      </c>
    </row>
    <row r="177" spans="1:4" x14ac:dyDescent="0.2">
      <c r="A177" s="6">
        <v>2709</v>
      </c>
      <c r="B177" s="7" t="s">
        <v>159</v>
      </c>
      <c r="C177" s="136">
        <v>1203031</v>
      </c>
      <c r="D177" s="136">
        <v>1075267</v>
      </c>
    </row>
    <row r="178" spans="1:4" x14ac:dyDescent="0.2">
      <c r="A178" s="6">
        <v>2710</v>
      </c>
      <c r="B178" s="7" t="s">
        <v>160</v>
      </c>
      <c r="C178" s="136">
        <v>30337352</v>
      </c>
      <c r="D178" s="136">
        <v>29308317</v>
      </c>
    </row>
    <row r="179" spans="1:4" x14ac:dyDescent="0.2">
      <c r="A179" s="6">
        <v>2711</v>
      </c>
      <c r="B179" s="7" t="s">
        <v>161</v>
      </c>
      <c r="C179" s="136"/>
      <c r="D179" s="136"/>
    </row>
    <row r="180" spans="1:4" x14ac:dyDescent="0.2">
      <c r="A180" s="6">
        <v>2712</v>
      </c>
      <c r="B180" s="7" t="s">
        <v>162</v>
      </c>
      <c r="C180" s="136">
        <v>1291341</v>
      </c>
      <c r="D180" s="136">
        <v>757289</v>
      </c>
    </row>
    <row r="181" spans="1:4" x14ac:dyDescent="0.2">
      <c r="A181" s="6">
        <v>2713</v>
      </c>
      <c r="B181" s="7" t="s">
        <v>163</v>
      </c>
      <c r="C181" s="136">
        <v>31626308</v>
      </c>
      <c r="D181" s="136">
        <v>32461827</v>
      </c>
    </row>
    <row r="182" spans="1:4" x14ac:dyDescent="0.2">
      <c r="A182" s="6">
        <v>2714</v>
      </c>
      <c r="B182" s="7" t="s">
        <v>164</v>
      </c>
      <c r="C182" s="136"/>
      <c r="D182" s="136"/>
    </row>
    <row r="183" spans="1:4" x14ac:dyDescent="0.2">
      <c r="A183" s="6">
        <v>2715</v>
      </c>
      <c r="B183" s="7" t="s">
        <v>165</v>
      </c>
      <c r="C183" s="136"/>
      <c r="D183" s="136"/>
    </row>
    <row r="184" spans="1:4" x14ac:dyDescent="0.2">
      <c r="A184" s="6">
        <v>2716</v>
      </c>
      <c r="B184" s="7" t="s">
        <v>166</v>
      </c>
      <c r="C184" s="136">
        <v>30658781</v>
      </c>
      <c r="D184" s="136">
        <v>60066477</v>
      </c>
    </row>
    <row r="185" spans="1:4" x14ac:dyDescent="0.2">
      <c r="A185" s="6">
        <v>2717</v>
      </c>
      <c r="B185" s="7" t="s">
        <v>167</v>
      </c>
      <c r="C185" s="136">
        <v>7841</v>
      </c>
      <c r="D185" s="136">
        <v>2722</v>
      </c>
    </row>
    <row r="186" spans="1:4" x14ac:dyDescent="0.2">
      <c r="A186" s="6">
        <v>2718</v>
      </c>
      <c r="B186" s="7" t="s">
        <v>168</v>
      </c>
      <c r="C186" s="136"/>
      <c r="D186" s="136"/>
    </row>
    <row r="187" spans="1:4" x14ac:dyDescent="0.2">
      <c r="A187" s="6">
        <v>2719</v>
      </c>
      <c r="B187" s="7" t="s">
        <v>169</v>
      </c>
      <c r="C187" s="136">
        <v>9424986</v>
      </c>
      <c r="D187" s="136"/>
    </row>
    <row r="188" spans="1:4" x14ac:dyDescent="0.2">
      <c r="A188" s="15">
        <v>2720</v>
      </c>
      <c r="B188" s="16" t="s">
        <v>170</v>
      </c>
      <c r="C188" s="123">
        <v>138437</v>
      </c>
      <c r="D188" s="123">
        <v>37936</v>
      </c>
    </row>
    <row r="189" spans="1:4" x14ac:dyDescent="0.2">
      <c r="A189" s="15">
        <v>2721</v>
      </c>
      <c r="B189" s="16" t="s">
        <v>171</v>
      </c>
      <c r="C189" s="123"/>
      <c r="D189" s="123"/>
    </row>
    <row r="190" spans="1:4" x14ac:dyDescent="0.2">
      <c r="A190" s="15">
        <v>2722</v>
      </c>
      <c r="B190" s="16" t="s">
        <v>172</v>
      </c>
      <c r="C190" s="123">
        <v>145937</v>
      </c>
      <c r="D190" s="123">
        <v>192016</v>
      </c>
    </row>
    <row r="191" spans="1:4" ht="13.5" thickBot="1" x14ac:dyDescent="0.25">
      <c r="A191" s="15">
        <v>2730</v>
      </c>
      <c r="B191" s="16" t="s">
        <v>173</v>
      </c>
      <c r="C191" s="123">
        <v>213924539</v>
      </c>
      <c r="D191" s="123">
        <v>194596768</v>
      </c>
    </row>
    <row r="192" spans="1:4" ht="13.5" thickBot="1" x14ac:dyDescent="0.25">
      <c r="A192" s="9" t="s">
        <v>18</v>
      </c>
      <c r="B192" s="10"/>
      <c r="C192" s="11">
        <f>SUM(C169:C191)</f>
        <v>627660227</v>
      </c>
      <c r="D192" s="11">
        <f>SUM(D169:D191)</f>
        <v>575277983</v>
      </c>
    </row>
    <row r="193" spans="1:4" x14ac:dyDescent="0.2">
      <c r="A193" s="12">
        <v>28</v>
      </c>
      <c r="B193" s="13" t="s">
        <v>174</v>
      </c>
      <c r="C193" s="122"/>
      <c r="D193" s="122"/>
    </row>
    <row r="194" spans="1:4" x14ac:dyDescent="0.2">
      <c r="A194" s="6">
        <v>2801</v>
      </c>
      <c r="B194" s="7" t="s">
        <v>175</v>
      </c>
      <c r="C194" s="136">
        <v>12628498</v>
      </c>
      <c r="D194" s="136">
        <v>47613701</v>
      </c>
    </row>
    <row r="195" spans="1:4" x14ac:dyDescent="0.2">
      <c r="A195" s="6">
        <v>2802</v>
      </c>
      <c r="B195" s="7" t="s">
        <v>176</v>
      </c>
      <c r="C195" s="136">
        <v>358286471</v>
      </c>
      <c r="D195" s="136">
        <v>287921172</v>
      </c>
    </row>
    <row r="196" spans="1:4" x14ac:dyDescent="0.2">
      <c r="A196" s="6">
        <v>2803</v>
      </c>
      <c r="B196" s="7" t="s">
        <v>177</v>
      </c>
      <c r="C196" s="136"/>
      <c r="D196" s="136"/>
    </row>
    <row r="197" spans="1:4" x14ac:dyDescent="0.2">
      <c r="A197" s="6">
        <v>2804</v>
      </c>
      <c r="B197" s="7" t="s">
        <v>178</v>
      </c>
      <c r="C197" s="136"/>
      <c r="D197" s="136"/>
    </row>
    <row r="198" spans="1:4" x14ac:dyDescent="0.2">
      <c r="A198" s="6">
        <v>2805</v>
      </c>
      <c r="B198" s="7" t="s">
        <v>179</v>
      </c>
      <c r="C198" s="136"/>
      <c r="D198" s="136"/>
    </row>
    <row r="199" spans="1:4" ht="13.5" thickBot="1" x14ac:dyDescent="0.25">
      <c r="A199" s="15">
        <v>2810</v>
      </c>
      <c r="B199" s="16" t="s">
        <v>38</v>
      </c>
      <c r="C199" s="123">
        <v>3642766</v>
      </c>
      <c r="D199" s="123">
        <v>7650427</v>
      </c>
    </row>
    <row r="200" spans="1:4" ht="13.5" thickBot="1" x14ac:dyDescent="0.25">
      <c r="A200" s="9" t="s">
        <v>18</v>
      </c>
      <c r="B200" s="10"/>
      <c r="C200" s="11">
        <f>SUM(C194:C199)</f>
        <v>374557735</v>
      </c>
      <c r="D200" s="11">
        <f>SUM(D194:D199)</f>
        <v>343185300</v>
      </c>
    </row>
    <row r="201" spans="1:4" x14ac:dyDescent="0.2">
      <c r="A201" s="12">
        <v>29</v>
      </c>
      <c r="B201" s="13" t="s">
        <v>180</v>
      </c>
      <c r="C201" s="122"/>
      <c r="D201" s="122"/>
    </row>
    <row r="202" spans="1:4" x14ac:dyDescent="0.2">
      <c r="A202" s="6">
        <v>2901</v>
      </c>
      <c r="B202" s="7" t="s">
        <v>181</v>
      </c>
      <c r="C202" s="136">
        <v>265731813</v>
      </c>
      <c r="D202" s="136">
        <v>234177715</v>
      </c>
    </row>
    <row r="203" spans="1:4" x14ac:dyDescent="0.2">
      <c r="A203" s="6">
        <v>2902</v>
      </c>
      <c r="B203" s="7" t="s">
        <v>182</v>
      </c>
      <c r="C203" s="136">
        <v>206157385</v>
      </c>
      <c r="D203" s="136">
        <v>198528174</v>
      </c>
    </row>
    <row r="204" spans="1:4" x14ac:dyDescent="0.2">
      <c r="A204" s="6">
        <v>2903</v>
      </c>
      <c r="B204" s="7" t="s">
        <v>183</v>
      </c>
      <c r="C204" s="136"/>
      <c r="D204" s="136"/>
    </row>
    <row r="205" spans="1:4" x14ac:dyDescent="0.2">
      <c r="A205" s="6">
        <v>2904</v>
      </c>
      <c r="B205" s="7" t="s">
        <v>184</v>
      </c>
      <c r="C205" s="136">
        <v>708650898</v>
      </c>
      <c r="D205" s="136">
        <v>661927249</v>
      </c>
    </row>
    <row r="206" spans="1:4" ht="13.5" thickBot="1" x14ac:dyDescent="0.25">
      <c r="A206" s="15">
        <v>2910</v>
      </c>
      <c r="B206" s="16" t="s">
        <v>38</v>
      </c>
      <c r="C206" s="123">
        <v>3304612154</v>
      </c>
      <c r="D206" s="123">
        <v>3048002905</v>
      </c>
    </row>
    <row r="207" spans="1:4" ht="13.5" thickBot="1" x14ac:dyDescent="0.25">
      <c r="A207" s="9" t="s">
        <v>18</v>
      </c>
      <c r="B207" s="10"/>
      <c r="C207" s="11">
        <f>SUM(C202:C206)</f>
        <v>4485152250</v>
      </c>
      <c r="D207" s="11">
        <f>SUM(D202:D206)</f>
        <v>4142636043</v>
      </c>
    </row>
    <row r="208" spans="1:4" ht="13.5" thickBot="1" x14ac:dyDescent="0.25">
      <c r="A208" s="24"/>
      <c r="B208" s="19"/>
      <c r="C208" s="25"/>
      <c r="D208" s="25"/>
    </row>
    <row r="209" spans="1:4" ht="13.5" thickBot="1" x14ac:dyDescent="0.25">
      <c r="A209" s="26" t="s">
        <v>185</v>
      </c>
      <c r="B209" s="27"/>
      <c r="C209" s="28">
        <f>C105+C123+C141+C149+C157+C167+C192+C200+C207</f>
        <v>15282426464</v>
      </c>
      <c r="D209" s="28">
        <f>D105+D123+D141+D149+D157+D167+D192+D200+D207</f>
        <v>14962998343</v>
      </c>
    </row>
    <row r="210" spans="1:4" x14ac:dyDescent="0.2">
      <c r="A210" s="29"/>
      <c r="B210" s="30"/>
      <c r="C210" s="34"/>
      <c r="D210" s="34"/>
    </row>
    <row r="211" spans="1:4" x14ac:dyDescent="0.2">
      <c r="A211" s="3">
        <v>3</v>
      </c>
      <c r="B211" s="4" t="s">
        <v>186</v>
      </c>
      <c r="C211" s="136"/>
      <c r="D211" s="136"/>
    </row>
    <row r="212" spans="1:4" x14ac:dyDescent="0.2">
      <c r="A212" s="3">
        <v>31</v>
      </c>
      <c r="B212" s="4" t="s">
        <v>187</v>
      </c>
      <c r="C212" s="136"/>
      <c r="D212" s="136"/>
    </row>
    <row r="213" spans="1:4" x14ac:dyDescent="0.2">
      <c r="A213" s="6">
        <v>3101</v>
      </c>
      <c r="B213" s="7" t="s">
        <v>188</v>
      </c>
      <c r="C213" s="136">
        <v>2000000000</v>
      </c>
      <c r="D213" s="136">
        <v>2000000000</v>
      </c>
    </row>
    <row r="214" spans="1:4" x14ac:dyDescent="0.2">
      <c r="A214" s="6">
        <v>3102</v>
      </c>
      <c r="B214" s="7" t="s">
        <v>189</v>
      </c>
      <c r="C214" s="136">
        <v>-500626700</v>
      </c>
      <c r="D214" s="136">
        <v>-500626700</v>
      </c>
    </row>
    <row r="215" spans="1:4" ht="13.5" thickBot="1" x14ac:dyDescent="0.25">
      <c r="A215" s="6">
        <v>3103</v>
      </c>
      <c r="B215" s="7" t="s">
        <v>190</v>
      </c>
      <c r="C215" s="136">
        <v>-7187934</v>
      </c>
      <c r="D215" s="136">
        <v>-7187934</v>
      </c>
    </row>
    <row r="216" spans="1:4" ht="13.5" thickBot="1" x14ac:dyDescent="0.25">
      <c r="A216" s="9" t="s">
        <v>18</v>
      </c>
      <c r="B216" s="10"/>
      <c r="C216" s="11">
        <f>SUM(C213:C215)</f>
        <v>1492185366</v>
      </c>
      <c r="D216" s="11">
        <f>SUM(D213:D215)</f>
        <v>1492185366</v>
      </c>
    </row>
    <row r="217" spans="1:4" x14ac:dyDescent="0.2">
      <c r="A217" s="12">
        <v>32</v>
      </c>
      <c r="B217" s="13" t="s">
        <v>191</v>
      </c>
      <c r="C217" s="122"/>
      <c r="D217" s="122"/>
    </row>
    <row r="218" spans="1:4" ht="13.5" thickBot="1" x14ac:dyDescent="0.25">
      <c r="A218" s="15">
        <v>3201</v>
      </c>
      <c r="B218" s="16" t="s">
        <v>192</v>
      </c>
      <c r="C218" s="123"/>
      <c r="D218" s="123"/>
    </row>
    <row r="219" spans="1:4" ht="13.5" thickBot="1" x14ac:dyDescent="0.25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">
      <c r="A220" s="12">
        <v>33</v>
      </c>
      <c r="B220" s="13" t="s">
        <v>193</v>
      </c>
      <c r="C220" s="122"/>
      <c r="D220" s="122"/>
    </row>
    <row r="221" spans="1:4" x14ac:dyDescent="0.2">
      <c r="A221" s="6">
        <v>3301</v>
      </c>
      <c r="B221" s="7" t="s">
        <v>194</v>
      </c>
      <c r="C221" s="136">
        <v>756857685</v>
      </c>
      <c r="D221" s="136">
        <v>645264362</v>
      </c>
    </row>
    <row r="222" spans="1:4" x14ac:dyDescent="0.2">
      <c r="A222" s="6">
        <v>3302</v>
      </c>
      <c r="B222" s="7" t="s">
        <v>195</v>
      </c>
      <c r="C222" s="136"/>
      <c r="D222" s="136"/>
    </row>
    <row r="223" spans="1:4" x14ac:dyDescent="0.2">
      <c r="A223" s="6">
        <v>3303</v>
      </c>
      <c r="B223" s="7" t="s">
        <v>196</v>
      </c>
      <c r="C223" s="136">
        <v>1758518083</v>
      </c>
      <c r="D223" s="136">
        <v>1133116263</v>
      </c>
    </row>
    <row r="224" spans="1:4" ht="13.5" thickBot="1" x14ac:dyDescent="0.25">
      <c r="A224" s="6">
        <v>3304</v>
      </c>
      <c r="B224" s="7" t="s">
        <v>197</v>
      </c>
      <c r="C224" s="136">
        <v>699332211</v>
      </c>
      <c r="D224" s="136">
        <v>726308950</v>
      </c>
    </row>
    <row r="225" spans="1:4" ht="13.5" thickBot="1" x14ac:dyDescent="0.25">
      <c r="A225" s="9" t="s">
        <v>18</v>
      </c>
      <c r="B225" s="10"/>
      <c r="C225" s="11">
        <f>SUM(C221:C224)</f>
        <v>3214707979</v>
      </c>
      <c r="D225" s="11">
        <f>SUM(D221:D224)</f>
        <v>2504689575</v>
      </c>
    </row>
    <row r="226" spans="1:4" ht="13.5" thickBot="1" x14ac:dyDescent="0.25">
      <c r="A226" s="24"/>
      <c r="B226" s="19"/>
      <c r="C226" s="25"/>
      <c r="D226" s="25"/>
    </row>
    <row r="227" spans="1:4" ht="13.5" thickBot="1" x14ac:dyDescent="0.25">
      <c r="A227" s="26" t="s">
        <v>198</v>
      </c>
      <c r="B227" s="27"/>
      <c r="C227" s="28">
        <f>C216+C219+C225</f>
        <v>4706893345</v>
      </c>
      <c r="D227" s="28">
        <f>D216+D219+D225</f>
        <v>3996874941</v>
      </c>
    </row>
    <row r="228" spans="1:4" ht="13.5" thickBot="1" x14ac:dyDescent="0.25">
      <c r="A228" s="24"/>
      <c r="B228" s="19"/>
      <c r="C228" s="25"/>
      <c r="D228" s="25"/>
    </row>
    <row r="229" spans="1:4" ht="13.5" thickBot="1" x14ac:dyDescent="0.25">
      <c r="A229" s="26" t="s">
        <v>199</v>
      </c>
      <c r="B229" s="27"/>
      <c r="C229" s="28">
        <f>C209+C227</f>
        <v>19989319809</v>
      </c>
      <c r="D229" s="28">
        <f>D209+D227</f>
        <v>18959873284</v>
      </c>
    </row>
    <row r="230" spans="1:4" x14ac:dyDescent="0.2">
      <c r="A230" s="29"/>
      <c r="B230" s="30"/>
      <c r="C230" s="34"/>
      <c r="D230" s="34"/>
    </row>
    <row r="231" spans="1:4" x14ac:dyDescent="0.2">
      <c r="A231" s="12">
        <v>4</v>
      </c>
      <c r="B231" s="13" t="s">
        <v>200</v>
      </c>
      <c r="C231" s="122"/>
      <c r="D231" s="122"/>
    </row>
    <row r="232" spans="1:4" x14ac:dyDescent="0.2">
      <c r="A232" s="3">
        <v>41</v>
      </c>
      <c r="B232" s="4" t="s">
        <v>201</v>
      </c>
      <c r="C232" s="136"/>
      <c r="D232" s="136"/>
    </row>
    <row r="233" spans="1:4" x14ac:dyDescent="0.2">
      <c r="A233" s="3">
        <v>4101</v>
      </c>
      <c r="B233" s="4" t="s">
        <v>202</v>
      </c>
      <c r="C233" s="136"/>
      <c r="D233" s="136"/>
    </row>
    <row r="234" spans="1:4" x14ac:dyDescent="0.2">
      <c r="A234" s="6">
        <v>410101</v>
      </c>
      <c r="B234" s="7" t="s">
        <v>203</v>
      </c>
      <c r="C234" s="136">
        <v>29475157</v>
      </c>
      <c r="D234" s="136">
        <v>24049942</v>
      </c>
    </row>
    <row r="235" spans="1:4" x14ac:dyDescent="0.2">
      <c r="A235" s="6">
        <v>410102</v>
      </c>
      <c r="B235" s="7" t="s">
        <v>204</v>
      </c>
      <c r="C235" s="136">
        <v>37009634</v>
      </c>
      <c r="D235" s="136">
        <v>34522789</v>
      </c>
    </row>
    <row r="236" spans="1:4" x14ac:dyDescent="0.2">
      <c r="A236" s="6">
        <v>410103</v>
      </c>
      <c r="B236" s="7" t="s">
        <v>87</v>
      </c>
      <c r="C236" s="136">
        <v>2641686563</v>
      </c>
      <c r="D236" s="136">
        <v>2349626326</v>
      </c>
    </row>
    <row r="237" spans="1:4" x14ac:dyDescent="0.2">
      <c r="A237" s="6">
        <v>410104</v>
      </c>
      <c r="B237" s="7" t="s">
        <v>205</v>
      </c>
      <c r="C237" s="136">
        <v>405866506</v>
      </c>
      <c r="D237" s="136">
        <v>311611438</v>
      </c>
    </row>
    <row r="238" spans="1:4" x14ac:dyDescent="0.2">
      <c r="A238" s="6">
        <v>410105</v>
      </c>
      <c r="B238" s="7" t="s">
        <v>89</v>
      </c>
      <c r="C238" s="136"/>
      <c r="D238" s="136"/>
    </row>
    <row r="239" spans="1:4" x14ac:dyDescent="0.2">
      <c r="A239" s="6">
        <v>410106</v>
      </c>
      <c r="B239" s="7" t="s">
        <v>206</v>
      </c>
      <c r="C239" s="136"/>
      <c r="D239" s="136"/>
    </row>
    <row r="240" spans="1:4" x14ac:dyDescent="0.2">
      <c r="A240" s="6"/>
      <c r="B240" s="7" t="s">
        <v>207</v>
      </c>
      <c r="C240" s="136"/>
      <c r="D240" s="136"/>
    </row>
    <row r="241" spans="1:4" x14ac:dyDescent="0.2">
      <c r="A241" s="6"/>
      <c r="B241" s="7" t="s">
        <v>208</v>
      </c>
      <c r="C241" s="136">
        <v>3939277</v>
      </c>
      <c r="D241" s="136"/>
    </row>
    <row r="242" spans="1:4" x14ac:dyDescent="0.2">
      <c r="A242" s="6"/>
      <c r="B242" s="7" t="s">
        <v>209</v>
      </c>
      <c r="C242" s="136"/>
      <c r="D242" s="136"/>
    </row>
    <row r="243" spans="1:4" x14ac:dyDescent="0.2">
      <c r="A243" s="6">
        <v>410107</v>
      </c>
      <c r="B243" s="7" t="s">
        <v>91</v>
      </c>
      <c r="C243" s="136">
        <v>4002178256</v>
      </c>
      <c r="D243" s="136">
        <v>2270085871</v>
      </c>
    </row>
    <row r="244" spans="1:4" ht="13.5" thickBot="1" x14ac:dyDescent="0.25">
      <c r="A244" s="18">
        <v>410108</v>
      </c>
      <c r="B244" s="19" t="s">
        <v>210</v>
      </c>
      <c r="C244" s="124">
        <v>79448319</v>
      </c>
      <c r="D244" s="124">
        <v>63547510</v>
      </c>
    </row>
    <row r="245" spans="1:4" ht="13.5" thickBot="1" x14ac:dyDescent="0.25">
      <c r="A245" s="9" t="s">
        <v>18</v>
      </c>
      <c r="B245" s="10"/>
      <c r="C245" s="35">
        <f>SUM(C234:C244)</f>
        <v>7199603712</v>
      </c>
      <c r="D245" s="35">
        <f>SUM(D234:D244)</f>
        <v>5053443876</v>
      </c>
    </row>
    <row r="246" spans="1:4" x14ac:dyDescent="0.2">
      <c r="A246" s="12">
        <v>4102</v>
      </c>
      <c r="B246" s="13" t="s">
        <v>211</v>
      </c>
      <c r="C246" s="122"/>
      <c r="D246" s="122"/>
    </row>
    <row r="247" spans="1:4" x14ac:dyDescent="0.2">
      <c r="A247" s="6">
        <v>410201</v>
      </c>
      <c r="B247" s="7" t="s">
        <v>86</v>
      </c>
      <c r="C247" s="136">
        <v>57701</v>
      </c>
      <c r="D247" s="136">
        <v>101615</v>
      </c>
    </row>
    <row r="248" spans="1:4" x14ac:dyDescent="0.2">
      <c r="A248" s="6">
        <v>410202</v>
      </c>
      <c r="B248" s="7" t="s">
        <v>87</v>
      </c>
      <c r="C248" s="136">
        <v>204863</v>
      </c>
      <c r="D248" s="136">
        <v>37974</v>
      </c>
    </row>
    <row r="249" spans="1:4" x14ac:dyDescent="0.2">
      <c r="A249" s="6">
        <v>410203</v>
      </c>
      <c r="B249" s="7" t="s">
        <v>88</v>
      </c>
      <c r="C249" s="136">
        <v>8948</v>
      </c>
      <c r="D249" s="136">
        <v>11193</v>
      </c>
    </row>
    <row r="250" spans="1:4" x14ac:dyDescent="0.2">
      <c r="A250" s="6">
        <v>410204</v>
      </c>
      <c r="B250" s="7" t="s">
        <v>89</v>
      </c>
      <c r="C250" s="136"/>
      <c r="D250" s="136"/>
    </row>
    <row r="251" spans="1:4" x14ac:dyDescent="0.2">
      <c r="A251" s="6">
        <v>410205</v>
      </c>
      <c r="B251" s="7" t="s">
        <v>206</v>
      </c>
      <c r="C251" s="136"/>
      <c r="D251" s="136"/>
    </row>
    <row r="252" spans="1:4" x14ac:dyDescent="0.2">
      <c r="A252" s="6"/>
      <c r="B252" s="7" t="s">
        <v>207</v>
      </c>
      <c r="C252" s="136"/>
      <c r="D252" s="136"/>
    </row>
    <row r="253" spans="1:4" x14ac:dyDescent="0.2">
      <c r="A253" s="6"/>
      <c r="B253" s="7" t="s">
        <v>212</v>
      </c>
      <c r="C253" s="136"/>
      <c r="D253" s="136"/>
    </row>
    <row r="254" spans="1:4" x14ac:dyDescent="0.2">
      <c r="A254" s="6"/>
      <c r="B254" s="7" t="s">
        <v>209</v>
      </c>
      <c r="C254" s="136"/>
      <c r="D254" s="136"/>
    </row>
    <row r="255" spans="1:4" x14ac:dyDescent="0.2">
      <c r="A255" s="6">
        <v>410206</v>
      </c>
      <c r="B255" s="7" t="s">
        <v>91</v>
      </c>
      <c r="C255" s="136"/>
      <c r="D255" s="136"/>
    </row>
    <row r="256" spans="1:4" ht="13.5" thickBot="1" x14ac:dyDescent="0.25">
      <c r="A256" s="18">
        <v>410207</v>
      </c>
      <c r="B256" s="19" t="s">
        <v>210</v>
      </c>
      <c r="C256" s="124"/>
      <c r="D256" s="124"/>
    </row>
    <row r="257" spans="1:4" ht="13.5" thickBot="1" x14ac:dyDescent="0.25">
      <c r="A257" s="9" t="s">
        <v>18</v>
      </c>
      <c r="B257" s="10"/>
      <c r="C257" s="11">
        <f>SUM(C247:C256)</f>
        <v>271512</v>
      </c>
      <c r="D257" s="11">
        <f>SUM(D247:D256)</f>
        <v>150782</v>
      </c>
    </row>
    <row r="258" spans="1:4" x14ac:dyDescent="0.2">
      <c r="A258" s="12">
        <v>4103</v>
      </c>
      <c r="B258" s="13" t="s">
        <v>213</v>
      </c>
      <c r="C258" s="122"/>
      <c r="D258" s="122"/>
    </row>
    <row r="259" spans="1:4" x14ac:dyDescent="0.2">
      <c r="A259" s="15">
        <v>410301</v>
      </c>
      <c r="B259" s="16" t="s">
        <v>86</v>
      </c>
      <c r="C259" s="123">
        <v>236189</v>
      </c>
      <c r="D259" s="123">
        <v>8125</v>
      </c>
    </row>
    <row r="260" spans="1:4" x14ac:dyDescent="0.2">
      <c r="A260" s="6">
        <v>410302</v>
      </c>
      <c r="B260" s="7" t="s">
        <v>87</v>
      </c>
      <c r="C260" s="136">
        <v>3502240</v>
      </c>
      <c r="D260" s="136">
        <v>8189662</v>
      </c>
    </row>
    <row r="261" spans="1:4" x14ac:dyDescent="0.2">
      <c r="A261" s="6">
        <v>410303</v>
      </c>
      <c r="B261" s="7" t="s">
        <v>88</v>
      </c>
      <c r="C261" s="136">
        <v>1511479</v>
      </c>
      <c r="D261" s="136">
        <v>300937</v>
      </c>
    </row>
    <row r="262" spans="1:4" x14ac:dyDescent="0.2">
      <c r="A262" s="6">
        <v>410304</v>
      </c>
      <c r="B262" s="7" t="s">
        <v>89</v>
      </c>
      <c r="C262" s="136"/>
      <c r="D262" s="136"/>
    </row>
    <row r="263" spans="1:4" x14ac:dyDescent="0.2">
      <c r="A263" s="6">
        <v>410305</v>
      </c>
      <c r="B263" s="7" t="s">
        <v>206</v>
      </c>
      <c r="C263" s="136"/>
      <c r="D263" s="136"/>
    </row>
    <row r="264" spans="1:4" x14ac:dyDescent="0.2">
      <c r="A264" s="6"/>
      <c r="B264" s="7" t="s">
        <v>207</v>
      </c>
      <c r="C264" s="136"/>
      <c r="D264" s="136"/>
    </row>
    <row r="265" spans="1:4" x14ac:dyDescent="0.2">
      <c r="A265" s="6"/>
      <c r="B265" s="7" t="s">
        <v>208</v>
      </c>
      <c r="C265" s="136"/>
      <c r="D265" s="136"/>
    </row>
    <row r="266" spans="1:4" x14ac:dyDescent="0.2">
      <c r="A266" s="6"/>
      <c r="B266" s="7" t="s">
        <v>209</v>
      </c>
      <c r="C266" s="136"/>
      <c r="D266" s="136"/>
    </row>
    <row r="267" spans="1:4" x14ac:dyDescent="0.2">
      <c r="A267" s="6">
        <v>410306</v>
      </c>
      <c r="B267" s="7" t="s">
        <v>91</v>
      </c>
      <c r="C267" s="136">
        <v>1272341</v>
      </c>
      <c r="D267" s="136">
        <v>826527</v>
      </c>
    </row>
    <row r="268" spans="1:4" ht="13.5" thickBot="1" x14ac:dyDescent="0.25">
      <c r="A268" s="18">
        <v>410307</v>
      </c>
      <c r="B268" s="19" t="s">
        <v>210</v>
      </c>
      <c r="C268" s="124"/>
      <c r="D268" s="124"/>
    </row>
    <row r="269" spans="1:4" ht="13.5" thickBot="1" x14ac:dyDescent="0.25">
      <c r="A269" s="9" t="s">
        <v>18</v>
      </c>
      <c r="B269" s="10"/>
      <c r="C269" s="11">
        <f>SUM(C259:C268)</f>
        <v>6522249</v>
      </c>
      <c r="D269" s="11">
        <f>SUM(D259:D268)</f>
        <v>9325251</v>
      </c>
    </row>
    <row r="270" spans="1:4" x14ac:dyDescent="0.2">
      <c r="A270" s="12">
        <v>4104</v>
      </c>
      <c r="B270" s="13" t="s">
        <v>214</v>
      </c>
      <c r="C270" s="122"/>
      <c r="D270" s="122"/>
    </row>
    <row r="271" spans="1:4" x14ac:dyDescent="0.2">
      <c r="A271" s="6">
        <v>410401</v>
      </c>
      <c r="B271" s="7" t="s">
        <v>86</v>
      </c>
      <c r="C271" s="136">
        <v>8609144</v>
      </c>
      <c r="D271" s="136">
        <v>7830038</v>
      </c>
    </row>
    <row r="272" spans="1:4" x14ac:dyDescent="0.2">
      <c r="A272" s="6">
        <v>410402</v>
      </c>
      <c r="B272" s="7" t="s">
        <v>87</v>
      </c>
      <c r="C272" s="136">
        <v>15387066</v>
      </c>
      <c r="D272" s="136">
        <v>11153514</v>
      </c>
    </row>
    <row r="273" spans="1:4" x14ac:dyDescent="0.2">
      <c r="A273" s="6">
        <v>410403</v>
      </c>
      <c r="B273" s="7" t="s">
        <v>88</v>
      </c>
      <c r="C273" s="136"/>
      <c r="D273" s="136"/>
    </row>
    <row r="274" spans="1:4" x14ac:dyDescent="0.2">
      <c r="A274" s="6">
        <v>410404</v>
      </c>
      <c r="B274" s="7" t="s">
        <v>89</v>
      </c>
      <c r="C274" s="136"/>
      <c r="D274" s="136"/>
    </row>
    <row r="275" spans="1:4" x14ac:dyDescent="0.2">
      <c r="A275" s="6">
        <v>410405</v>
      </c>
      <c r="B275" s="7" t="s">
        <v>206</v>
      </c>
      <c r="C275" s="136"/>
      <c r="D275" s="136"/>
    </row>
    <row r="276" spans="1:4" x14ac:dyDescent="0.2">
      <c r="A276" s="6"/>
      <c r="B276" s="7" t="s">
        <v>207</v>
      </c>
      <c r="C276" s="136"/>
      <c r="D276" s="136"/>
    </row>
    <row r="277" spans="1:4" x14ac:dyDescent="0.2">
      <c r="A277" s="6"/>
      <c r="B277" s="7" t="s">
        <v>208</v>
      </c>
      <c r="C277" s="136"/>
      <c r="D277" s="136"/>
    </row>
    <row r="278" spans="1:4" x14ac:dyDescent="0.2">
      <c r="A278" s="6"/>
      <c r="B278" s="7" t="s">
        <v>215</v>
      </c>
      <c r="C278" s="136"/>
      <c r="D278" s="136"/>
    </row>
    <row r="279" spans="1:4" x14ac:dyDescent="0.2">
      <c r="A279" s="6">
        <v>410406</v>
      </c>
      <c r="B279" s="7" t="s">
        <v>91</v>
      </c>
      <c r="C279" s="136"/>
      <c r="D279" s="136"/>
    </row>
    <row r="280" spans="1:4" ht="13.5" thickBot="1" x14ac:dyDescent="0.25">
      <c r="A280" s="18">
        <v>410407</v>
      </c>
      <c r="B280" s="19" t="s">
        <v>210</v>
      </c>
      <c r="C280" s="124"/>
      <c r="D280" s="124"/>
    </row>
    <row r="281" spans="1:4" ht="13.5" thickBot="1" x14ac:dyDescent="0.25">
      <c r="A281" s="9" t="s">
        <v>18</v>
      </c>
      <c r="B281" s="10"/>
      <c r="C281" s="11">
        <f>SUM(C271:C280)</f>
        <v>23996210</v>
      </c>
      <c r="D281" s="11">
        <f>SUM(D271:D280)</f>
        <v>18983552</v>
      </c>
    </row>
    <row r="282" spans="1:4" x14ac:dyDescent="0.2">
      <c r="A282" s="12">
        <v>4105</v>
      </c>
      <c r="B282" s="13" t="s">
        <v>216</v>
      </c>
      <c r="C282" s="122"/>
      <c r="D282" s="122"/>
    </row>
    <row r="283" spans="1:4" x14ac:dyDescent="0.2">
      <c r="A283" s="6">
        <v>410501</v>
      </c>
      <c r="B283" s="7" t="s">
        <v>87</v>
      </c>
      <c r="C283" s="136">
        <v>382331</v>
      </c>
      <c r="D283" s="136">
        <v>247016</v>
      </c>
    </row>
    <row r="284" spans="1:4" x14ac:dyDescent="0.2">
      <c r="A284" s="6">
        <v>410502</v>
      </c>
      <c r="B284" s="7" t="s">
        <v>88</v>
      </c>
      <c r="C284" s="136">
        <v>15603</v>
      </c>
      <c r="D284" s="136">
        <v>64712</v>
      </c>
    </row>
    <row r="285" spans="1:4" x14ac:dyDescent="0.2">
      <c r="A285" s="6">
        <v>410503</v>
      </c>
      <c r="B285" s="7" t="s">
        <v>89</v>
      </c>
      <c r="C285" s="136"/>
      <c r="D285" s="136"/>
    </row>
    <row r="286" spans="1:4" x14ac:dyDescent="0.2">
      <c r="A286" s="6">
        <v>410504</v>
      </c>
      <c r="B286" s="7" t="s">
        <v>206</v>
      </c>
      <c r="C286" s="136"/>
      <c r="D286" s="136"/>
    </row>
    <row r="287" spans="1:4" x14ac:dyDescent="0.2">
      <c r="A287" s="6"/>
      <c r="B287" s="7" t="s">
        <v>207</v>
      </c>
      <c r="C287" s="136"/>
      <c r="D287" s="136"/>
    </row>
    <row r="288" spans="1:4" x14ac:dyDescent="0.2">
      <c r="A288" s="6"/>
      <c r="B288" s="7" t="s">
        <v>208</v>
      </c>
      <c r="C288" s="136"/>
      <c r="D288" s="136"/>
    </row>
    <row r="289" spans="1:4" x14ac:dyDescent="0.2">
      <c r="A289" s="6"/>
      <c r="B289" s="7" t="s">
        <v>209</v>
      </c>
      <c r="C289" s="136"/>
      <c r="D289" s="136"/>
    </row>
    <row r="290" spans="1:4" x14ac:dyDescent="0.2">
      <c r="A290" s="6">
        <v>410505</v>
      </c>
      <c r="B290" s="7" t="s">
        <v>91</v>
      </c>
      <c r="C290" s="136">
        <v>41324</v>
      </c>
      <c r="D290" s="136">
        <v>59408</v>
      </c>
    </row>
    <row r="291" spans="1:4" ht="13.5" thickBot="1" x14ac:dyDescent="0.25">
      <c r="A291" s="18">
        <v>410506</v>
      </c>
      <c r="B291" s="19" t="s">
        <v>210</v>
      </c>
      <c r="C291" s="124">
        <v>29046</v>
      </c>
      <c r="D291" s="124">
        <v>85479</v>
      </c>
    </row>
    <row r="292" spans="1:4" ht="13.5" thickBot="1" x14ac:dyDescent="0.25">
      <c r="A292" s="9" t="s">
        <v>18</v>
      </c>
      <c r="B292" s="10"/>
      <c r="C292" s="11">
        <f>SUM(C283:C291)</f>
        <v>468304</v>
      </c>
      <c r="D292" s="11">
        <f>SUM(D283:D291)</f>
        <v>456615</v>
      </c>
    </row>
    <row r="293" spans="1:4" x14ac:dyDescent="0.2">
      <c r="A293" s="12">
        <v>4106</v>
      </c>
      <c r="B293" s="13" t="s">
        <v>217</v>
      </c>
      <c r="C293" s="122"/>
      <c r="D293" s="122"/>
    </row>
    <row r="294" spans="1:4" x14ac:dyDescent="0.2">
      <c r="A294" s="6">
        <v>410601</v>
      </c>
      <c r="B294" s="7" t="s">
        <v>87</v>
      </c>
      <c r="C294" s="122">
        <v>3193050</v>
      </c>
      <c r="D294" s="122">
        <v>2954797</v>
      </c>
    </row>
    <row r="295" spans="1:4" x14ac:dyDescent="0.2">
      <c r="A295" s="6">
        <v>410602</v>
      </c>
      <c r="B295" s="7" t="s">
        <v>88</v>
      </c>
      <c r="C295" s="136">
        <v>255717</v>
      </c>
      <c r="D295" s="136">
        <v>541063</v>
      </c>
    </row>
    <row r="296" spans="1:4" x14ac:dyDescent="0.2">
      <c r="A296" s="6">
        <v>410603</v>
      </c>
      <c r="B296" s="7" t="s">
        <v>89</v>
      </c>
      <c r="C296" s="136"/>
      <c r="D296" s="136"/>
    </row>
    <row r="297" spans="1:4" x14ac:dyDescent="0.2">
      <c r="A297" s="6">
        <v>410604</v>
      </c>
      <c r="B297" s="7" t="s">
        <v>206</v>
      </c>
      <c r="C297" s="136"/>
      <c r="D297" s="136"/>
    </row>
    <row r="298" spans="1:4" x14ac:dyDescent="0.2">
      <c r="A298" s="6"/>
      <c r="B298" s="7" t="s">
        <v>207</v>
      </c>
      <c r="C298" s="136"/>
      <c r="D298" s="136"/>
    </row>
    <row r="299" spans="1:4" x14ac:dyDescent="0.2">
      <c r="A299" s="6"/>
      <c r="B299" s="7" t="s">
        <v>208</v>
      </c>
      <c r="C299" s="136"/>
      <c r="D299" s="136"/>
    </row>
    <row r="300" spans="1:4" x14ac:dyDescent="0.2">
      <c r="A300" s="6"/>
      <c r="B300" s="7" t="s">
        <v>209</v>
      </c>
      <c r="C300" s="136"/>
      <c r="D300" s="136"/>
    </row>
    <row r="301" spans="1:4" x14ac:dyDescent="0.2">
      <c r="A301" s="6">
        <v>410605</v>
      </c>
      <c r="B301" s="7" t="s">
        <v>91</v>
      </c>
      <c r="C301" s="136">
        <v>22618687</v>
      </c>
      <c r="D301" s="136">
        <v>12422668</v>
      </c>
    </row>
    <row r="302" spans="1:4" ht="13.5" thickBot="1" x14ac:dyDescent="0.25">
      <c r="A302" s="18">
        <v>410606</v>
      </c>
      <c r="B302" s="19" t="s">
        <v>210</v>
      </c>
      <c r="C302" s="124">
        <v>230515</v>
      </c>
      <c r="D302" s="124">
        <v>165808</v>
      </c>
    </row>
    <row r="303" spans="1:4" ht="13.5" thickBot="1" x14ac:dyDescent="0.25">
      <c r="A303" s="9" t="s">
        <v>18</v>
      </c>
      <c r="B303" s="10"/>
      <c r="C303" s="11">
        <f>SUM(C294:C302)</f>
        <v>26297969</v>
      </c>
      <c r="D303" s="11">
        <f>SUM(D294:D302)</f>
        <v>16084336</v>
      </c>
    </row>
    <row r="304" spans="1:4" x14ac:dyDescent="0.2">
      <c r="A304" s="12">
        <v>4107</v>
      </c>
      <c r="B304" s="13" t="s">
        <v>218</v>
      </c>
      <c r="C304" s="122"/>
      <c r="D304" s="122"/>
    </row>
    <row r="305" spans="1:4" x14ac:dyDescent="0.2">
      <c r="A305" s="6">
        <v>410701</v>
      </c>
      <c r="B305" s="7" t="s">
        <v>219</v>
      </c>
      <c r="C305" s="136"/>
      <c r="D305" s="136">
        <v>8036000</v>
      </c>
    </row>
    <row r="306" spans="1:4" x14ac:dyDescent="0.2">
      <c r="A306" s="6">
        <v>410702</v>
      </c>
      <c r="B306" s="7" t="s">
        <v>220</v>
      </c>
      <c r="C306" s="136">
        <v>6301770</v>
      </c>
      <c r="D306" s="136">
        <v>7990870</v>
      </c>
    </row>
    <row r="307" spans="1:4" x14ac:dyDescent="0.2">
      <c r="A307" s="6">
        <v>410703</v>
      </c>
      <c r="B307" s="7" t="s">
        <v>221</v>
      </c>
      <c r="C307" s="136"/>
      <c r="D307" s="136"/>
    </row>
    <row r="308" spans="1:4" x14ac:dyDescent="0.2">
      <c r="A308" s="6">
        <v>410704</v>
      </c>
      <c r="B308" s="7" t="s">
        <v>222</v>
      </c>
      <c r="C308" s="136"/>
      <c r="D308" s="136"/>
    </row>
    <row r="309" spans="1:4" x14ac:dyDescent="0.2">
      <c r="A309" s="6">
        <v>410705</v>
      </c>
      <c r="B309" s="7" t="s">
        <v>223</v>
      </c>
      <c r="C309" s="136">
        <v>37176621</v>
      </c>
      <c r="D309" s="136">
        <v>373084</v>
      </c>
    </row>
    <row r="310" spans="1:4" x14ac:dyDescent="0.2">
      <c r="A310" s="6">
        <v>410706</v>
      </c>
      <c r="B310" s="7" t="s">
        <v>224</v>
      </c>
      <c r="C310" s="136"/>
      <c r="D310" s="136"/>
    </row>
    <row r="311" spans="1:4" x14ac:dyDescent="0.2">
      <c r="A311" s="6">
        <v>410707</v>
      </c>
      <c r="B311" s="7" t="s">
        <v>225</v>
      </c>
      <c r="C311" s="136"/>
      <c r="D311" s="136"/>
    </row>
    <row r="312" spans="1:4" x14ac:dyDescent="0.2">
      <c r="A312" s="6">
        <v>410708</v>
      </c>
      <c r="B312" s="7" t="s">
        <v>118</v>
      </c>
      <c r="C312" s="136"/>
      <c r="D312" s="136"/>
    </row>
    <row r="313" spans="1:4" x14ac:dyDescent="0.2">
      <c r="A313" s="6"/>
      <c r="B313" s="7" t="s">
        <v>226</v>
      </c>
      <c r="C313" s="136"/>
      <c r="D313" s="136"/>
    </row>
    <row r="314" spans="1:4" x14ac:dyDescent="0.2">
      <c r="A314" s="6"/>
      <c r="B314" s="7" t="s">
        <v>208</v>
      </c>
      <c r="C314" s="136"/>
      <c r="D314" s="136"/>
    </row>
    <row r="315" spans="1:4" x14ac:dyDescent="0.2">
      <c r="A315" s="6"/>
      <c r="B315" s="7" t="s">
        <v>209</v>
      </c>
      <c r="C315" s="136"/>
      <c r="D315" s="136"/>
    </row>
    <row r="316" spans="1:4" ht="13.5" thickBot="1" x14ac:dyDescent="0.25">
      <c r="A316" s="18">
        <v>410709</v>
      </c>
      <c r="B316" s="19" t="s">
        <v>227</v>
      </c>
      <c r="C316" s="124"/>
      <c r="D316" s="124"/>
    </row>
    <row r="317" spans="1:4" ht="13.5" thickBot="1" x14ac:dyDescent="0.25">
      <c r="A317" s="9" t="s">
        <v>18</v>
      </c>
      <c r="B317" s="10"/>
      <c r="C317" s="11">
        <f>SUM(C305:C316)</f>
        <v>43478391</v>
      </c>
      <c r="D317" s="11">
        <f>SUM(D305:D316)</f>
        <v>16399954</v>
      </c>
    </row>
    <row r="318" spans="1:4" x14ac:dyDescent="0.2">
      <c r="A318" s="12">
        <v>4108</v>
      </c>
      <c r="B318" s="13" t="s">
        <v>228</v>
      </c>
      <c r="C318" s="122"/>
      <c r="D318" s="122"/>
    </row>
    <row r="319" spans="1:4" x14ac:dyDescent="0.2">
      <c r="A319" s="6">
        <v>410801</v>
      </c>
      <c r="B319" s="7" t="s">
        <v>229</v>
      </c>
      <c r="C319" s="136"/>
      <c r="D319" s="136"/>
    </row>
    <row r="320" spans="1:4" x14ac:dyDescent="0.2">
      <c r="A320" s="6">
        <v>410802</v>
      </c>
      <c r="B320" s="7" t="s">
        <v>230</v>
      </c>
      <c r="C320" s="136"/>
      <c r="D320" s="136"/>
    </row>
    <row r="321" spans="1:4" x14ac:dyDescent="0.2">
      <c r="A321" s="6">
        <v>410803</v>
      </c>
      <c r="B321" s="7" t="s">
        <v>231</v>
      </c>
      <c r="C321" s="136"/>
      <c r="D321" s="136"/>
    </row>
    <row r="322" spans="1:4" x14ac:dyDescent="0.2">
      <c r="A322" s="6">
        <v>410804</v>
      </c>
      <c r="B322" s="7" t="s">
        <v>232</v>
      </c>
      <c r="C322" s="136"/>
      <c r="D322" s="136"/>
    </row>
    <row r="323" spans="1:4" x14ac:dyDescent="0.2">
      <c r="A323" s="6">
        <v>410805</v>
      </c>
      <c r="B323" s="7" t="s">
        <v>223</v>
      </c>
      <c r="C323" s="136"/>
      <c r="D323" s="136"/>
    </row>
    <row r="324" spans="1:4" x14ac:dyDescent="0.2">
      <c r="A324" s="6">
        <v>410806</v>
      </c>
      <c r="B324" s="7" t="s">
        <v>224</v>
      </c>
      <c r="C324" s="136"/>
      <c r="D324" s="136"/>
    </row>
    <row r="325" spans="1:4" x14ac:dyDescent="0.2">
      <c r="A325" s="6">
        <v>410807</v>
      </c>
      <c r="B325" s="7" t="s">
        <v>225</v>
      </c>
      <c r="C325" s="136"/>
      <c r="D325" s="136"/>
    </row>
    <row r="326" spans="1:4" x14ac:dyDescent="0.2">
      <c r="A326" s="6">
        <v>410808</v>
      </c>
      <c r="B326" s="7" t="s">
        <v>118</v>
      </c>
      <c r="C326" s="136"/>
      <c r="D326" s="136"/>
    </row>
    <row r="327" spans="1:4" x14ac:dyDescent="0.2">
      <c r="A327" s="6"/>
      <c r="B327" s="7" t="s">
        <v>207</v>
      </c>
      <c r="C327" s="136"/>
      <c r="D327" s="136"/>
    </row>
    <row r="328" spans="1:4" x14ac:dyDescent="0.2">
      <c r="A328" s="6"/>
      <c r="B328" s="7" t="s">
        <v>208</v>
      </c>
      <c r="C328" s="136"/>
      <c r="D328" s="136"/>
    </row>
    <row r="329" spans="1:4" x14ac:dyDescent="0.2">
      <c r="A329" s="6"/>
      <c r="B329" s="7" t="s">
        <v>209</v>
      </c>
      <c r="C329" s="136"/>
      <c r="D329" s="136"/>
    </row>
    <row r="330" spans="1:4" ht="13.5" thickBot="1" x14ac:dyDescent="0.25">
      <c r="A330" s="18">
        <v>410809</v>
      </c>
      <c r="B330" s="19" t="s">
        <v>227</v>
      </c>
      <c r="C330" s="124"/>
      <c r="D330" s="124"/>
    </row>
    <row r="331" spans="1:4" ht="13.5" thickBot="1" x14ac:dyDescent="0.25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">
      <c r="A332" s="12">
        <v>4109</v>
      </c>
      <c r="B332" s="13" t="s">
        <v>233</v>
      </c>
      <c r="C332" s="122"/>
      <c r="D332" s="122"/>
    </row>
    <row r="333" spans="1:4" x14ac:dyDescent="0.2">
      <c r="A333" s="6">
        <v>410901</v>
      </c>
      <c r="B333" s="7" t="s">
        <v>86</v>
      </c>
      <c r="C333" s="136">
        <v>320353714</v>
      </c>
      <c r="D333" s="136">
        <v>310329787</v>
      </c>
    </row>
    <row r="334" spans="1:4" x14ac:dyDescent="0.2">
      <c r="A334" s="6">
        <v>410902</v>
      </c>
      <c r="B334" s="7" t="s">
        <v>87</v>
      </c>
      <c r="C334" s="122">
        <v>120562162</v>
      </c>
      <c r="D334" s="122">
        <v>101726246</v>
      </c>
    </row>
    <row r="335" spans="1:4" x14ac:dyDescent="0.2">
      <c r="A335" s="6">
        <v>410903</v>
      </c>
      <c r="B335" s="7" t="s">
        <v>88</v>
      </c>
      <c r="C335" s="136">
        <v>15580572</v>
      </c>
      <c r="D335" s="136">
        <v>15671956</v>
      </c>
    </row>
    <row r="336" spans="1:4" x14ac:dyDescent="0.2">
      <c r="A336" s="6">
        <v>410904</v>
      </c>
      <c r="B336" s="7" t="s">
        <v>89</v>
      </c>
      <c r="C336" s="136"/>
      <c r="D336" s="136"/>
    </row>
    <row r="337" spans="1:4" x14ac:dyDescent="0.2">
      <c r="A337" s="6">
        <v>410905</v>
      </c>
      <c r="B337" s="7" t="s">
        <v>206</v>
      </c>
      <c r="C337" s="136"/>
      <c r="D337" s="136"/>
    </row>
    <row r="338" spans="1:4" x14ac:dyDescent="0.2">
      <c r="A338" s="6">
        <v>410906</v>
      </c>
      <c r="B338" s="36" t="s">
        <v>234</v>
      </c>
      <c r="C338" s="136"/>
      <c r="D338" s="136"/>
    </row>
    <row r="339" spans="1:4" x14ac:dyDescent="0.2">
      <c r="A339" s="6"/>
      <c r="B339" s="7" t="s">
        <v>207</v>
      </c>
      <c r="C339" s="136"/>
      <c r="D339" s="136"/>
    </row>
    <row r="340" spans="1:4" x14ac:dyDescent="0.2">
      <c r="A340" s="6"/>
      <c r="B340" s="7" t="s">
        <v>208</v>
      </c>
      <c r="C340" s="136">
        <v>497783328</v>
      </c>
      <c r="D340" s="136">
        <v>516983934</v>
      </c>
    </row>
    <row r="341" spans="1:4" x14ac:dyDescent="0.2">
      <c r="A341" s="6"/>
      <c r="B341" s="7" t="s">
        <v>209</v>
      </c>
      <c r="C341" s="136"/>
      <c r="D341" s="136"/>
    </row>
    <row r="342" spans="1:4" x14ac:dyDescent="0.2">
      <c r="A342" s="6">
        <v>410906</v>
      </c>
      <c r="B342" s="7" t="s">
        <v>91</v>
      </c>
      <c r="C342" s="136">
        <v>113504296</v>
      </c>
      <c r="D342" s="136">
        <v>55631459</v>
      </c>
    </row>
    <row r="343" spans="1:4" ht="13.5" thickBot="1" x14ac:dyDescent="0.25">
      <c r="A343" s="18">
        <v>410907</v>
      </c>
      <c r="B343" s="19" t="s">
        <v>92</v>
      </c>
      <c r="C343" s="124"/>
      <c r="D343" s="124"/>
    </row>
    <row r="344" spans="1:4" ht="13.5" thickBot="1" x14ac:dyDescent="0.25">
      <c r="A344" s="9" t="s">
        <v>18</v>
      </c>
      <c r="B344" s="10"/>
      <c r="C344" s="133">
        <f>SUM(C333:C343)</f>
        <v>1067784072</v>
      </c>
      <c r="D344" s="133">
        <f>SUM(D333:D343)</f>
        <v>1000343382</v>
      </c>
    </row>
    <row r="345" spans="1:4" x14ac:dyDescent="0.2">
      <c r="A345" s="12">
        <v>4110</v>
      </c>
      <c r="B345" s="13" t="s">
        <v>235</v>
      </c>
      <c r="C345" s="122"/>
      <c r="D345" s="122"/>
    </row>
    <row r="346" spans="1:4" x14ac:dyDescent="0.2">
      <c r="A346" s="6">
        <v>411001</v>
      </c>
      <c r="B346" s="7" t="s">
        <v>86</v>
      </c>
      <c r="C346" s="136"/>
      <c r="D346" s="136"/>
    </row>
    <row r="347" spans="1:4" x14ac:dyDescent="0.2">
      <c r="A347" s="6">
        <v>411002</v>
      </c>
      <c r="B347" s="7" t="s">
        <v>87</v>
      </c>
      <c r="C347" s="136">
        <v>3402076</v>
      </c>
      <c r="D347" s="136">
        <v>3855368</v>
      </c>
    </row>
    <row r="348" spans="1:4" x14ac:dyDescent="0.2">
      <c r="A348" s="6">
        <v>411003</v>
      </c>
      <c r="B348" s="7" t="s">
        <v>88</v>
      </c>
      <c r="C348" s="136">
        <v>901161</v>
      </c>
      <c r="D348" s="136">
        <v>235546</v>
      </c>
    </row>
    <row r="349" spans="1:4" x14ac:dyDescent="0.2">
      <c r="A349" s="6">
        <v>411004</v>
      </c>
      <c r="B349" s="7" t="s">
        <v>89</v>
      </c>
      <c r="C349" s="136"/>
      <c r="D349" s="136"/>
    </row>
    <row r="350" spans="1:4" x14ac:dyDescent="0.2">
      <c r="A350" s="6">
        <v>411005</v>
      </c>
      <c r="B350" s="7" t="s">
        <v>206</v>
      </c>
      <c r="C350" s="136"/>
      <c r="D350" s="136"/>
    </row>
    <row r="351" spans="1:4" x14ac:dyDescent="0.2">
      <c r="A351" s="6"/>
      <c r="B351" s="7" t="s">
        <v>226</v>
      </c>
      <c r="C351" s="136"/>
      <c r="D351" s="136"/>
    </row>
    <row r="352" spans="1:4" x14ac:dyDescent="0.2">
      <c r="A352" s="6"/>
      <c r="B352" s="7" t="s">
        <v>208</v>
      </c>
      <c r="C352" s="136"/>
      <c r="D352" s="136"/>
    </row>
    <row r="353" spans="1:4" x14ac:dyDescent="0.2">
      <c r="A353" s="6"/>
      <c r="B353" s="7" t="s">
        <v>209</v>
      </c>
      <c r="C353" s="136"/>
      <c r="D353" s="136"/>
    </row>
    <row r="354" spans="1:4" x14ac:dyDescent="0.2">
      <c r="A354" s="6">
        <v>411006</v>
      </c>
      <c r="B354" s="7" t="s">
        <v>91</v>
      </c>
      <c r="C354" s="136">
        <v>2049939</v>
      </c>
      <c r="D354" s="136">
        <v>1626720</v>
      </c>
    </row>
    <row r="355" spans="1:4" ht="13.5" thickBot="1" x14ac:dyDescent="0.25">
      <c r="A355" s="18">
        <v>411007</v>
      </c>
      <c r="B355" s="19" t="s">
        <v>92</v>
      </c>
      <c r="C355" s="124">
        <v>-80607</v>
      </c>
      <c r="D355" s="124">
        <v>-7189</v>
      </c>
    </row>
    <row r="356" spans="1:4" ht="13.5" thickBot="1" x14ac:dyDescent="0.25">
      <c r="A356" s="9" t="s">
        <v>18</v>
      </c>
      <c r="B356" s="10"/>
      <c r="C356" s="11">
        <f>SUM(C346:C355)</f>
        <v>6272569</v>
      </c>
      <c r="D356" s="11">
        <f>SUM(D346:D355)</f>
        <v>5710445</v>
      </c>
    </row>
    <row r="357" spans="1:4" x14ac:dyDescent="0.2">
      <c r="A357" s="12">
        <v>4111</v>
      </c>
      <c r="B357" s="13" t="s">
        <v>236</v>
      </c>
      <c r="C357" s="122"/>
      <c r="D357" s="122"/>
    </row>
    <row r="358" spans="1:4" x14ac:dyDescent="0.2">
      <c r="A358" s="6">
        <v>411101</v>
      </c>
      <c r="B358" s="7" t="s">
        <v>237</v>
      </c>
      <c r="C358" s="136">
        <v>3158637</v>
      </c>
      <c r="D358" s="136">
        <v>3674206</v>
      </c>
    </row>
    <row r="359" spans="1:4" x14ac:dyDescent="0.2">
      <c r="A359" s="6">
        <v>411102</v>
      </c>
      <c r="B359" s="7" t="s">
        <v>238</v>
      </c>
      <c r="C359" s="136">
        <v>3318408062</v>
      </c>
      <c r="D359" s="136">
        <v>2458675948</v>
      </c>
    </row>
    <row r="360" spans="1:4" x14ac:dyDescent="0.2">
      <c r="A360" s="6">
        <v>411103</v>
      </c>
      <c r="B360" s="7" t="s">
        <v>239</v>
      </c>
      <c r="C360" s="136">
        <v>2000</v>
      </c>
      <c r="D360" s="136">
        <v>50578</v>
      </c>
    </row>
    <row r="361" spans="1:4" x14ac:dyDescent="0.2">
      <c r="A361" s="6">
        <v>411104</v>
      </c>
      <c r="B361" s="7" t="s">
        <v>240</v>
      </c>
      <c r="C361" s="136"/>
      <c r="D361" s="136"/>
    </row>
    <row r="362" spans="1:4" x14ac:dyDescent="0.2">
      <c r="A362" s="6">
        <v>411105</v>
      </c>
      <c r="B362" s="7" t="s">
        <v>241</v>
      </c>
      <c r="C362" s="136">
        <v>332810715</v>
      </c>
      <c r="D362" s="136">
        <v>83991644</v>
      </c>
    </row>
    <row r="363" spans="1:4" x14ac:dyDescent="0.2">
      <c r="A363" s="6">
        <v>411106</v>
      </c>
      <c r="B363" s="7" t="s">
        <v>116</v>
      </c>
      <c r="C363" s="136"/>
      <c r="D363" s="136"/>
    </row>
    <row r="364" spans="1:4" x14ac:dyDescent="0.2">
      <c r="A364" s="6">
        <v>411107</v>
      </c>
      <c r="B364" s="7" t="s">
        <v>117</v>
      </c>
      <c r="C364" s="136"/>
      <c r="D364" s="136"/>
    </row>
    <row r="365" spans="1:4" x14ac:dyDescent="0.2">
      <c r="A365" s="6">
        <v>411108</v>
      </c>
      <c r="B365" s="7" t="s">
        <v>118</v>
      </c>
      <c r="C365" s="136"/>
      <c r="D365" s="136"/>
    </row>
    <row r="366" spans="1:4" x14ac:dyDescent="0.2">
      <c r="A366" s="6"/>
      <c r="B366" s="7" t="s">
        <v>207</v>
      </c>
      <c r="C366" s="136"/>
      <c r="D366" s="136"/>
    </row>
    <row r="367" spans="1:4" x14ac:dyDescent="0.2">
      <c r="A367" s="6"/>
      <c r="B367" s="7" t="s">
        <v>208</v>
      </c>
      <c r="C367" s="136"/>
      <c r="D367" s="136"/>
    </row>
    <row r="368" spans="1:4" x14ac:dyDescent="0.2">
      <c r="A368" s="6"/>
      <c r="B368" s="7" t="s">
        <v>209</v>
      </c>
      <c r="C368" s="136"/>
      <c r="D368" s="136"/>
    </row>
    <row r="369" spans="1:4" x14ac:dyDescent="0.2">
      <c r="A369" s="6">
        <v>411109</v>
      </c>
      <c r="B369" s="7" t="s">
        <v>242</v>
      </c>
      <c r="C369" s="136"/>
      <c r="D369" s="136"/>
    </row>
    <row r="370" spans="1:4" x14ac:dyDescent="0.2">
      <c r="A370" s="6">
        <v>411110</v>
      </c>
      <c r="B370" s="7" t="s">
        <v>243</v>
      </c>
      <c r="C370" s="136"/>
      <c r="D370" s="136"/>
    </row>
    <row r="371" spans="1:4" ht="13.5" thickBot="1" x14ac:dyDescent="0.25">
      <c r="A371" s="18">
        <v>411111</v>
      </c>
      <c r="B371" s="19" t="s">
        <v>121</v>
      </c>
      <c r="C371" s="124"/>
      <c r="D371" s="124">
        <v>484931994</v>
      </c>
    </row>
    <row r="372" spans="1:4" ht="13.5" thickBot="1" x14ac:dyDescent="0.25">
      <c r="A372" s="9" t="s">
        <v>18</v>
      </c>
      <c r="B372" s="10"/>
      <c r="C372" s="11">
        <f>SUM(C358:C371)</f>
        <v>3654379414</v>
      </c>
      <c r="D372" s="11">
        <f>SUM(D358:D371)</f>
        <v>3031324370</v>
      </c>
    </row>
    <row r="373" spans="1:4" x14ac:dyDescent="0.2">
      <c r="A373" s="12">
        <v>4112</v>
      </c>
      <c r="B373" s="13" t="s">
        <v>244</v>
      </c>
      <c r="C373" s="122"/>
      <c r="D373" s="122"/>
    </row>
    <row r="374" spans="1:4" x14ac:dyDescent="0.2">
      <c r="A374" s="6">
        <v>411201</v>
      </c>
      <c r="B374" s="7" t="s">
        <v>237</v>
      </c>
      <c r="C374" s="136"/>
      <c r="D374" s="136"/>
    </row>
    <row r="375" spans="1:4" x14ac:dyDescent="0.2">
      <c r="A375" s="6">
        <v>411202</v>
      </c>
      <c r="B375" s="7" t="s">
        <v>238</v>
      </c>
      <c r="C375" s="136">
        <v>3216709</v>
      </c>
      <c r="D375" s="136">
        <v>1439858</v>
      </c>
    </row>
    <row r="376" spans="1:4" x14ac:dyDescent="0.2">
      <c r="A376" s="6">
        <v>411203</v>
      </c>
      <c r="B376" s="7" t="s">
        <v>245</v>
      </c>
      <c r="C376" s="136"/>
      <c r="D376" s="136"/>
    </row>
    <row r="377" spans="1:4" x14ac:dyDescent="0.2">
      <c r="A377" s="6">
        <v>411204</v>
      </c>
      <c r="B377" s="7" t="s">
        <v>240</v>
      </c>
      <c r="C377" s="136"/>
      <c r="D377" s="136"/>
    </row>
    <row r="378" spans="1:4" x14ac:dyDescent="0.2">
      <c r="A378" s="6">
        <v>411205</v>
      </c>
      <c r="B378" s="7" t="s">
        <v>241</v>
      </c>
      <c r="C378" s="136"/>
      <c r="D378" s="136"/>
    </row>
    <row r="379" spans="1:4" x14ac:dyDescent="0.2">
      <c r="A379" s="6">
        <v>411206</v>
      </c>
      <c r="B379" s="7" t="s">
        <v>116</v>
      </c>
      <c r="C379" s="136"/>
      <c r="D379" s="136"/>
    </row>
    <row r="380" spans="1:4" x14ac:dyDescent="0.2">
      <c r="A380" s="6">
        <v>411207</v>
      </c>
      <c r="B380" s="7" t="s">
        <v>117</v>
      </c>
      <c r="C380" s="136"/>
      <c r="D380" s="136"/>
    </row>
    <row r="381" spans="1:4" x14ac:dyDescent="0.2">
      <c r="A381" s="6">
        <v>411208</v>
      </c>
      <c r="B381" s="7" t="s">
        <v>246</v>
      </c>
      <c r="C381" s="136"/>
      <c r="D381" s="136"/>
    </row>
    <row r="382" spans="1:4" x14ac:dyDescent="0.2">
      <c r="A382" s="6"/>
      <c r="B382" s="7" t="s">
        <v>207</v>
      </c>
      <c r="C382" s="136"/>
      <c r="D382" s="136"/>
    </row>
    <row r="383" spans="1:4" x14ac:dyDescent="0.2">
      <c r="A383" s="6"/>
      <c r="B383" s="7" t="s">
        <v>208</v>
      </c>
      <c r="C383" s="136"/>
      <c r="D383" s="136"/>
    </row>
    <row r="384" spans="1:4" x14ac:dyDescent="0.2">
      <c r="A384" s="6"/>
      <c r="B384" s="7" t="s">
        <v>209</v>
      </c>
      <c r="C384" s="136"/>
      <c r="D384" s="136"/>
    </row>
    <row r="385" spans="1:4" x14ac:dyDescent="0.2">
      <c r="A385" s="6">
        <v>411209</v>
      </c>
      <c r="B385" s="7" t="s">
        <v>247</v>
      </c>
      <c r="C385" s="136"/>
      <c r="D385" s="136"/>
    </row>
    <row r="386" spans="1:4" x14ac:dyDescent="0.2">
      <c r="A386" s="6">
        <v>411210</v>
      </c>
      <c r="B386" s="7" t="s">
        <v>243</v>
      </c>
      <c r="C386" s="136"/>
      <c r="D386" s="136"/>
    </row>
    <row r="387" spans="1:4" ht="13.5" thickBot="1" x14ac:dyDescent="0.25">
      <c r="A387" s="18">
        <v>411211</v>
      </c>
      <c r="B387" s="19" t="s">
        <v>121</v>
      </c>
      <c r="C387" s="124"/>
      <c r="D387" s="124"/>
    </row>
    <row r="388" spans="1:4" ht="13.5" thickBot="1" x14ac:dyDescent="0.25">
      <c r="A388" s="9" t="s">
        <v>18</v>
      </c>
      <c r="B388" s="10"/>
      <c r="C388" s="11">
        <f>SUM(C374:C387)</f>
        <v>3216709</v>
      </c>
      <c r="D388" s="11">
        <f>SUM(D374:D387)</f>
        <v>1439858</v>
      </c>
    </row>
    <row r="389" spans="1:4" x14ac:dyDescent="0.2">
      <c r="A389" s="12">
        <v>42</v>
      </c>
      <c r="B389" s="13" t="s">
        <v>248</v>
      </c>
      <c r="C389" s="122"/>
      <c r="D389" s="122"/>
    </row>
    <row r="390" spans="1:4" x14ac:dyDescent="0.2">
      <c r="A390" s="3">
        <v>4201</v>
      </c>
      <c r="B390" s="4" t="s">
        <v>249</v>
      </c>
      <c r="C390" s="136"/>
      <c r="D390" s="136"/>
    </row>
    <row r="391" spans="1:4" x14ac:dyDescent="0.2">
      <c r="A391" s="6">
        <v>420101</v>
      </c>
      <c r="B391" s="7" t="s">
        <v>203</v>
      </c>
      <c r="C391" s="136"/>
      <c r="D391" s="136"/>
    </row>
    <row r="392" spans="1:4" x14ac:dyDescent="0.2">
      <c r="A392" s="6">
        <v>420102</v>
      </c>
      <c r="B392" s="7" t="s">
        <v>204</v>
      </c>
      <c r="C392" s="136"/>
      <c r="D392" s="136"/>
    </row>
    <row r="393" spans="1:4" x14ac:dyDescent="0.2">
      <c r="A393" s="6">
        <v>420103</v>
      </c>
      <c r="B393" s="7" t="s">
        <v>87</v>
      </c>
      <c r="C393" s="136"/>
      <c r="D393" s="136"/>
    </row>
    <row r="394" spans="1:4" x14ac:dyDescent="0.2">
      <c r="A394" s="6">
        <v>420104</v>
      </c>
      <c r="B394" s="7" t="s">
        <v>88</v>
      </c>
      <c r="C394" s="136"/>
      <c r="D394" s="136"/>
    </row>
    <row r="395" spans="1:4" x14ac:dyDescent="0.2">
      <c r="A395" s="6">
        <v>420105</v>
      </c>
      <c r="B395" s="7" t="s">
        <v>89</v>
      </c>
      <c r="C395" s="136"/>
      <c r="D395" s="136"/>
    </row>
    <row r="396" spans="1:4" x14ac:dyDescent="0.2">
      <c r="A396" s="6">
        <v>420106</v>
      </c>
      <c r="B396" s="7" t="s">
        <v>206</v>
      </c>
      <c r="C396" s="136"/>
      <c r="D396" s="136"/>
    </row>
    <row r="397" spans="1:4" x14ac:dyDescent="0.2">
      <c r="A397" s="6"/>
      <c r="B397" s="7" t="s">
        <v>207</v>
      </c>
      <c r="C397" s="136"/>
      <c r="D397" s="136"/>
    </row>
    <row r="398" spans="1:4" x14ac:dyDescent="0.2">
      <c r="A398" s="6"/>
      <c r="B398" s="7" t="s">
        <v>208</v>
      </c>
      <c r="C398" s="136"/>
      <c r="D398" s="136"/>
    </row>
    <row r="399" spans="1:4" x14ac:dyDescent="0.2">
      <c r="A399" s="6"/>
      <c r="B399" s="7" t="s">
        <v>209</v>
      </c>
      <c r="C399" s="136"/>
      <c r="D399" s="136"/>
    </row>
    <row r="400" spans="1:4" x14ac:dyDescent="0.2">
      <c r="A400" s="6">
        <v>420107</v>
      </c>
      <c r="B400" s="7" t="s">
        <v>91</v>
      </c>
      <c r="C400" s="136"/>
      <c r="D400" s="136"/>
    </row>
    <row r="401" spans="1:4" ht="13.5" thickBot="1" x14ac:dyDescent="0.25">
      <c r="A401" s="18">
        <v>420108</v>
      </c>
      <c r="B401" s="19" t="s">
        <v>210</v>
      </c>
      <c r="C401" s="124"/>
      <c r="D401" s="124"/>
    </row>
    <row r="402" spans="1:4" ht="13.5" thickBot="1" x14ac:dyDescent="0.25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">
      <c r="A403" s="12">
        <v>4202</v>
      </c>
      <c r="B403" s="13" t="s">
        <v>250</v>
      </c>
      <c r="C403" s="122"/>
      <c r="D403" s="122"/>
    </row>
    <row r="404" spans="1:4" x14ac:dyDescent="0.2">
      <c r="A404" s="6">
        <v>420201</v>
      </c>
      <c r="B404" s="7" t="s">
        <v>203</v>
      </c>
      <c r="C404" s="136"/>
      <c r="D404" s="136"/>
    </row>
    <row r="405" spans="1:4" x14ac:dyDescent="0.2">
      <c r="A405" s="6">
        <v>420202</v>
      </c>
      <c r="B405" s="7" t="s">
        <v>204</v>
      </c>
      <c r="C405" s="136"/>
      <c r="D405" s="136"/>
    </row>
    <row r="406" spans="1:4" x14ac:dyDescent="0.2">
      <c r="A406" s="6">
        <v>420203</v>
      </c>
      <c r="B406" s="7" t="s">
        <v>87</v>
      </c>
      <c r="C406" s="136"/>
      <c r="D406" s="136"/>
    </row>
    <row r="407" spans="1:4" x14ac:dyDescent="0.2">
      <c r="A407" s="6">
        <v>420204</v>
      </c>
      <c r="B407" s="7" t="s">
        <v>88</v>
      </c>
      <c r="C407" s="136"/>
      <c r="D407" s="136"/>
    </row>
    <row r="408" spans="1:4" x14ac:dyDescent="0.2">
      <c r="A408" s="6">
        <v>420205</v>
      </c>
      <c r="B408" s="7" t="s">
        <v>89</v>
      </c>
      <c r="C408" s="136"/>
      <c r="D408" s="136"/>
    </row>
    <row r="409" spans="1:4" x14ac:dyDescent="0.2">
      <c r="A409" s="6">
        <v>420206</v>
      </c>
      <c r="B409" s="7" t="s">
        <v>206</v>
      </c>
      <c r="C409" s="136"/>
      <c r="D409" s="136"/>
    </row>
    <row r="410" spans="1:4" x14ac:dyDescent="0.2">
      <c r="A410" s="6"/>
      <c r="B410" s="7" t="s">
        <v>207</v>
      </c>
      <c r="C410" s="136"/>
      <c r="D410" s="136"/>
    </row>
    <row r="411" spans="1:4" x14ac:dyDescent="0.2">
      <c r="A411" s="6"/>
      <c r="B411" s="7" t="s">
        <v>208</v>
      </c>
      <c r="C411" s="136"/>
      <c r="D411" s="136"/>
    </row>
    <row r="412" spans="1:4" x14ac:dyDescent="0.2">
      <c r="A412" s="6"/>
      <c r="B412" s="7" t="s">
        <v>209</v>
      </c>
      <c r="C412" s="136"/>
      <c r="D412" s="136"/>
    </row>
    <row r="413" spans="1:4" x14ac:dyDescent="0.2">
      <c r="A413" s="6">
        <v>420207</v>
      </c>
      <c r="B413" s="7" t="s">
        <v>91</v>
      </c>
      <c r="C413" s="136"/>
      <c r="D413" s="136"/>
    </row>
    <row r="414" spans="1:4" ht="13.5" thickBot="1" x14ac:dyDescent="0.25">
      <c r="A414" s="18">
        <v>420208</v>
      </c>
      <c r="B414" s="19" t="s">
        <v>210</v>
      </c>
      <c r="C414" s="124"/>
      <c r="D414" s="124"/>
    </row>
    <row r="415" spans="1:4" ht="13.5" thickBot="1" x14ac:dyDescent="0.25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">
      <c r="A416" s="12">
        <v>4203</v>
      </c>
      <c r="B416" s="13" t="s">
        <v>251</v>
      </c>
      <c r="C416" s="122"/>
      <c r="D416" s="122"/>
    </row>
    <row r="417" spans="1:4" x14ac:dyDescent="0.2">
      <c r="A417" s="6">
        <v>420301</v>
      </c>
      <c r="B417" s="7" t="s">
        <v>203</v>
      </c>
      <c r="C417" s="136"/>
      <c r="D417" s="136"/>
    </row>
    <row r="418" spans="1:4" x14ac:dyDescent="0.2">
      <c r="A418" s="6">
        <v>420302</v>
      </c>
      <c r="B418" s="7" t="s">
        <v>204</v>
      </c>
      <c r="C418" s="136"/>
      <c r="D418" s="136"/>
    </row>
    <row r="419" spans="1:4" x14ac:dyDescent="0.2">
      <c r="A419" s="6">
        <v>420303</v>
      </c>
      <c r="B419" s="7" t="s">
        <v>87</v>
      </c>
      <c r="C419" s="136"/>
      <c r="D419" s="136"/>
    </row>
    <row r="420" spans="1:4" x14ac:dyDescent="0.2">
      <c r="A420" s="6">
        <v>420304</v>
      </c>
      <c r="B420" s="7" t="s">
        <v>88</v>
      </c>
      <c r="C420" s="136"/>
      <c r="D420" s="136"/>
    </row>
    <row r="421" spans="1:4" x14ac:dyDescent="0.2">
      <c r="A421" s="6">
        <v>420305</v>
      </c>
      <c r="B421" s="7" t="s">
        <v>89</v>
      </c>
      <c r="C421" s="136"/>
      <c r="D421" s="136"/>
    </row>
    <row r="422" spans="1:4" x14ac:dyDescent="0.2">
      <c r="A422" s="6">
        <v>420306</v>
      </c>
      <c r="B422" s="7" t="s">
        <v>206</v>
      </c>
      <c r="C422" s="136"/>
      <c r="D422" s="136"/>
    </row>
    <row r="423" spans="1:4" x14ac:dyDescent="0.2">
      <c r="A423" s="6"/>
      <c r="B423" s="7" t="s">
        <v>207</v>
      </c>
      <c r="C423" s="136"/>
      <c r="D423" s="136"/>
    </row>
    <row r="424" spans="1:4" x14ac:dyDescent="0.2">
      <c r="A424" s="6"/>
      <c r="B424" s="7" t="s">
        <v>208</v>
      </c>
      <c r="C424" s="136"/>
      <c r="D424" s="136"/>
    </row>
    <row r="425" spans="1:4" x14ac:dyDescent="0.2">
      <c r="A425" s="6"/>
      <c r="B425" s="7" t="s">
        <v>209</v>
      </c>
      <c r="C425" s="136"/>
      <c r="D425" s="136"/>
    </row>
    <row r="426" spans="1:4" x14ac:dyDescent="0.2">
      <c r="A426" s="6">
        <v>420307</v>
      </c>
      <c r="B426" s="7" t="s">
        <v>91</v>
      </c>
      <c r="C426" s="136"/>
      <c r="D426" s="136"/>
    </row>
    <row r="427" spans="1:4" ht="13.5" thickBot="1" x14ac:dyDescent="0.25">
      <c r="A427" s="18">
        <v>420308</v>
      </c>
      <c r="B427" s="19" t="s">
        <v>210</v>
      </c>
      <c r="C427" s="124"/>
      <c r="D427" s="124"/>
    </row>
    <row r="428" spans="1:4" ht="13.5" thickBot="1" x14ac:dyDescent="0.25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">
      <c r="A429" s="12">
        <v>4204</v>
      </c>
      <c r="B429" s="13" t="s">
        <v>252</v>
      </c>
      <c r="C429" s="122"/>
      <c r="D429" s="122"/>
    </row>
    <row r="430" spans="1:4" x14ac:dyDescent="0.2">
      <c r="A430" s="6">
        <v>420401</v>
      </c>
      <c r="B430" s="7" t="s">
        <v>203</v>
      </c>
      <c r="C430" s="136"/>
      <c r="D430" s="136"/>
    </row>
    <row r="431" spans="1:4" x14ac:dyDescent="0.2">
      <c r="A431" s="6">
        <v>420402</v>
      </c>
      <c r="B431" s="7" t="s">
        <v>204</v>
      </c>
      <c r="C431" s="136"/>
      <c r="D431" s="136"/>
    </row>
    <row r="432" spans="1:4" x14ac:dyDescent="0.2">
      <c r="A432" s="6">
        <v>420403</v>
      </c>
      <c r="B432" s="7" t="s">
        <v>87</v>
      </c>
      <c r="C432" s="136"/>
      <c r="D432" s="136"/>
    </row>
    <row r="433" spans="1:4" x14ac:dyDescent="0.2">
      <c r="A433" s="6">
        <v>420404</v>
      </c>
      <c r="B433" s="7" t="s">
        <v>88</v>
      </c>
      <c r="C433" s="136"/>
      <c r="D433" s="136"/>
    </row>
    <row r="434" spans="1:4" x14ac:dyDescent="0.2">
      <c r="A434" s="6">
        <v>420405</v>
      </c>
      <c r="B434" s="7" t="s">
        <v>89</v>
      </c>
      <c r="C434" s="136"/>
      <c r="D434" s="136"/>
    </row>
    <row r="435" spans="1:4" x14ac:dyDescent="0.2">
      <c r="A435" s="6">
        <v>420406</v>
      </c>
      <c r="B435" s="7" t="s">
        <v>206</v>
      </c>
      <c r="C435" s="136"/>
      <c r="D435" s="136"/>
    </row>
    <row r="436" spans="1:4" x14ac:dyDescent="0.2">
      <c r="A436" s="6"/>
      <c r="B436" s="7" t="s">
        <v>207</v>
      </c>
      <c r="C436" s="136"/>
      <c r="D436" s="136"/>
    </row>
    <row r="437" spans="1:4" x14ac:dyDescent="0.2">
      <c r="A437" s="6"/>
      <c r="B437" s="7" t="s">
        <v>208</v>
      </c>
      <c r="C437" s="136"/>
      <c r="D437" s="136"/>
    </row>
    <row r="438" spans="1:4" x14ac:dyDescent="0.2">
      <c r="A438" s="6"/>
      <c r="B438" s="7" t="s">
        <v>209</v>
      </c>
      <c r="C438" s="136"/>
      <c r="D438" s="136"/>
    </row>
    <row r="439" spans="1:4" x14ac:dyDescent="0.2">
      <c r="A439" s="6">
        <v>420407</v>
      </c>
      <c r="B439" s="7" t="s">
        <v>91</v>
      </c>
      <c r="C439" s="136"/>
      <c r="D439" s="136"/>
    </row>
    <row r="440" spans="1:4" ht="13.5" thickBot="1" x14ac:dyDescent="0.25">
      <c r="A440" s="18">
        <v>420408</v>
      </c>
      <c r="B440" s="19" t="s">
        <v>210</v>
      </c>
      <c r="C440" s="124"/>
      <c r="D440" s="124"/>
    </row>
    <row r="441" spans="1:4" ht="13.5" thickBot="1" x14ac:dyDescent="0.25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">
      <c r="A442" s="12">
        <v>4205</v>
      </c>
      <c r="B442" s="13" t="s">
        <v>253</v>
      </c>
      <c r="C442" s="122"/>
      <c r="D442" s="122"/>
    </row>
    <row r="443" spans="1:4" x14ac:dyDescent="0.2">
      <c r="A443" s="6">
        <v>420501</v>
      </c>
      <c r="B443" s="7" t="s">
        <v>86</v>
      </c>
      <c r="C443" s="136"/>
      <c r="D443" s="136"/>
    </row>
    <row r="444" spans="1:4" x14ac:dyDescent="0.2">
      <c r="A444" s="6">
        <v>420502</v>
      </c>
      <c r="B444" s="7" t="s">
        <v>87</v>
      </c>
      <c r="C444" s="136"/>
      <c r="D444" s="136"/>
    </row>
    <row r="445" spans="1:4" x14ac:dyDescent="0.2">
      <c r="A445" s="6">
        <v>420503</v>
      </c>
      <c r="B445" s="7" t="s">
        <v>88</v>
      </c>
      <c r="C445" s="136"/>
      <c r="D445" s="136"/>
    </row>
    <row r="446" spans="1:4" x14ac:dyDescent="0.2">
      <c r="A446" s="6">
        <v>420504</v>
      </c>
      <c r="B446" s="7" t="s">
        <v>89</v>
      </c>
      <c r="C446" s="136"/>
      <c r="D446" s="136"/>
    </row>
    <row r="447" spans="1:4" x14ac:dyDescent="0.2">
      <c r="A447" s="6">
        <v>420505</v>
      </c>
      <c r="B447" s="7" t="s">
        <v>206</v>
      </c>
      <c r="C447" s="136"/>
      <c r="D447" s="136"/>
    </row>
    <row r="448" spans="1:4" x14ac:dyDescent="0.2">
      <c r="A448" s="6"/>
      <c r="B448" s="7" t="s">
        <v>207</v>
      </c>
      <c r="C448" s="136"/>
      <c r="D448" s="136"/>
    </row>
    <row r="449" spans="1:4" x14ac:dyDescent="0.2">
      <c r="A449" s="6"/>
      <c r="B449" s="7" t="s">
        <v>208</v>
      </c>
      <c r="C449" s="136"/>
      <c r="D449" s="136"/>
    </row>
    <row r="450" spans="1:4" x14ac:dyDescent="0.2">
      <c r="A450" s="6"/>
      <c r="B450" s="7" t="s">
        <v>209</v>
      </c>
      <c r="C450" s="136"/>
      <c r="D450" s="136"/>
    </row>
    <row r="451" spans="1:4" x14ac:dyDescent="0.2">
      <c r="A451" s="6">
        <v>420506</v>
      </c>
      <c r="B451" s="7" t="s">
        <v>91</v>
      </c>
      <c r="C451" s="136"/>
      <c r="D451" s="136"/>
    </row>
    <row r="452" spans="1:4" ht="13.5" thickBot="1" x14ac:dyDescent="0.25">
      <c r="A452" s="18">
        <v>420507</v>
      </c>
      <c r="B452" s="19" t="s">
        <v>210</v>
      </c>
      <c r="C452" s="124"/>
      <c r="D452" s="124"/>
    </row>
    <row r="453" spans="1:4" ht="13.5" thickBot="1" x14ac:dyDescent="0.25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">
      <c r="A454" s="12">
        <v>4206</v>
      </c>
      <c r="B454" s="13" t="s">
        <v>254</v>
      </c>
      <c r="C454" s="122"/>
      <c r="D454" s="122"/>
    </row>
    <row r="455" spans="1:4" x14ac:dyDescent="0.2">
      <c r="A455" s="6">
        <v>420601</v>
      </c>
      <c r="B455" s="7" t="s">
        <v>86</v>
      </c>
      <c r="C455" s="136"/>
      <c r="D455" s="136"/>
    </row>
    <row r="456" spans="1:4" x14ac:dyDescent="0.2">
      <c r="A456" s="6">
        <v>420602</v>
      </c>
      <c r="B456" s="7" t="s">
        <v>87</v>
      </c>
      <c r="C456" s="136"/>
      <c r="D456" s="136"/>
    </row>
    <row r="457" spans="1:4" x14ac:dyDescent="0.2">
      <c r="A457" s="6">
        <v>420603</v>
      </c>
      <c r="B457" s="7" t="s">
        <v>88</v>
      </c>
      <c r="C457" s="136"/>
      <c r="D457" s="136"/>
    </row>
    <row r="458" spans="1:4" x14ac:dyDescent="0.2">
      <c r="A458" s="6">
        <v>420604</v>
      </c>
      <c r="B458" s="7" t="s">
        <v>89</v>
      </c>
      <c r="C458" s="136"/>
      <c r="D458" s="136"/>
    </row>
    <row r="459" spans="1:4" x14ac:dyDescent="0.2">
      <c r="A459" s="6">
        <v>420605</v>
      </c>
      <c r="B459" s="7" t="s">
        <v>206</v>
      </c>
      <c r="C459" s="136"/>
      <c r="D459" s="136"/>
    </row>
    <row r="460" spans="1:4" x14ac:dyDescent="0.2">
      <c r="A460" s="6"/>
      <c r="B460" s="7" t="s">
        <v>207</v>
      </c>
      <c r="C460" s="136"/>
      <c r="D460" s="136"/>
    </row>
    <row r="461" spans="1:4" x14ac:dyDescent="0.2">
      <c r="A461" s="6"/>
      <c r="B461" s="7" t="s">
        <v>208</v>
      </c>
      <c r="C461" s="136"/>
      <c r="D461" s="136"/>
    </row>
    <row r="462" spans="1:4" x14ac:dyDescent="0.2">
      <c r="A462" s="6"/>
      <c r="B462" s="7" t="s">
        <v>209</v>
      </c>
      <c r="C462" s="136"/>
      <c r="D462" s="136"/>
    </row>
    <row r="463" spans="1:4" x14ac:dyDescent="0.2">
      <c r="A463" s="6">
        <v>420606</v>
      </c>
      <c r="B463" s="7" t="s">
        <v>91</v>
      </c>
      <c r="C463" s="136"/>
      <c r="D463" s="136"/>
    </row>
    <row r="464" spans="1:4" ht="13.5" thickBot="1" x14ac:dyDescent="0.25">
      <c r="A464" s="18">
        <v>420607</v>
      </c>
      <c r="B464" s="19" t="s">
        <v>210</v>
      </c>
      <c r="C464" s="124"/>
      <c r="D464" s="124"/>
    </row>
    <row r="465" spans="1:4" ht="13.5" thickBot="1" x14ac:dyDescent="0.25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">
      <c r="A466" s="12">
        <v>4207</v>
      </c>
      <c r="B466" s="13" t="s">
        <v>214</v>
      </c>
      <c r="C466" s="122"/>
      <c r="D466" s="122"/>
    </row>
    <row r="467" spans="1:4" x14ac:dyDescent="0.2">
      <c r="A467" s="6">
        <v>420701</v>
      </c>
      <c r="B467" s="7" t="s">
        <v>86</v>
      </c>
      <c r="C467" s="136"/>
      <c r="D467" s="136"/>
    </row>
    <row r="468" spans="1:4" x14ac:dyDescent="0.2">
      <c r="A468" s="6">
        <v>420702</v>
      </c>
      <c r="B468" s="7" t="s">
        <v>87</v>
      </c>
      <c r="C468" s="136"/>
      <c r="D468" s="136"/>
    </row>
    <row r="469" spans="1:4" x14ac:dyDescent="0.2">
      <c r="A469" s="6">
        <v>420703</v>
      </c>
      <c r="B469" s="7" t="s">
        <v>88</v>
      </c>
      <c r="C469" s="136"/>
      <c r="D469" s="136"/>
    </row>
    <row r="470" spans="1:4" x14ac:dyDescent="0.2">
      <c r="A470" s="6">
        <v>420704</v>
      </c>
      <c r="B470" s="7" t="s">
        <v>89</v>
      </c>
      <c r="C470" s="136"/>
      <c r="D470" s="136"/>
    </row>
    <row r="471" spans="1:4" x14ac:dyDescent="0.2">
      <c r="A471" s="6">
        <v>420705</v>
      </c>
      <c r="B471" s="7" t="s">
        <v>206</v>
      </c>
      <c r="C471" s="136"/>
      <c r="D471" s="136"/>
    </row>
    <row r="472" spans="1:4" x14ac:dyDescent="0.2">
      <c r="A472" s="6"/>
      <c r="B472" s="7" t="s">
        <v>207</v>
      </c>
      <c r="C472" s="136"/>
      <c r="D472" s="136"/>
    </row>
    <row r="473" spans="1:4" x14ac:dyDescent="0.2">
      <c r="A473" s="6"/>
      <c r="B473" s="7" t="s">
        <v>208</v>
      </c>
      <c r="C473" s="136"/>
      <c r="D473" s="136"/>
    </row>
    <row r="474" spans="1:4" x14ac:dyDescent="0.2">
      <c r="A474" s="6"/>
      <c r="B474" s="7" t="s">
        <v>209</v>
      </c>
      <c r="C474" s="136"/>
      <c r="D474" s="136"/>
    </row>
    <row r="475" spans="1:4" x14ac:dyDescent="0.2">
      <c r="A475" s="6">
        <v>420706</v>
      </c>
      <c r="B475" s="7" t="s">
        <v>91</v>
      </c>
      <c r="C475" s="136"/>
      <c r="D475" s="136"/>
    </row>
    <row r="476" spans="1:4" ht="13.5" thickBot="1" x14ac:dyDescent="0.25">
      <c r="A476" s="18">
        <v>420707</v>
      </c>
      <c r="B476" s="19" t="s">
        <v>210</v>
      </c>
      <c r="C476" s="124"/>
      <c r="D476" s="124"/>
    </row>
    <row r="477" spans="1:4" ht="13.5" thickBot="1" x14ac:dyDescent="0.25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">
      <c r="A478" s="12">
        <v>4208</v>
      </c>
      <c r="B478" s="13" t="s">
        <v>255</v>
      </c>
      <c r="C478" s="122"/>
      <c r="D478" s="122"/>
    </row>
    <row r="479" spans="1:4" x14ac:dyDescent="0.2">
      <c r="A479" s="15">
        <v>420801</v>
      </c>
      <c r="B479" s="16" t="s">
        <v>87</v>
      </c>
      <c r="C479" s="123"/>
      <c r="D479" s="123"/>
    </row>
    <row r="480" spans="1:4" x14ac:dyDescent="0.2">
      <c r="A480" s="6">
        <v>420802</v>
      </c>
      <c r="B480" s="7" t="s">
        <v>88</v>
      </c>
      <c r="C480" s="136"/>
      <c r="D480" s="136"/>
    </row>
    <row r="481" spans="1:4" x14ac:dyDescent="0.2">
      <c r="A481" s="6">
        <v>420803</v>
      </c>
      <c r="B481" s="7" t="s">
        <v>89</v>
      </c>
      <c r="C481" s="136"/>
      <c r="D481" s="136"/>
    </row>
    <row r="482" spans="1:4" x14ac:dyDescent="0.2">
      <c r="A482" s="6">
        <v>420804</v>
      </c>
      <c r="B482" s="7" t="s">
        <v>206</v>
      </c>
      <c r="C482" s="136"/>
      <c r="D482" s="136"/>
    </row>
    <row r="483" spans="1:4" x14ac:dyDescent="0.2">
      <c r="A483" s="6"/>
      <c r="B483" s="7" t="s">
        <v>207</v>
      </c>
      <c r="C483" s="136"/>
      <c r="D483" s="136"/>
    </row>
    <row r="484" spans="1:4" x14ac:dyDescent="0.2">
      <c r="A484" s="6"/>
      <c r="B484" s="7" t="s">
        <v>208</v>
      </c>
      <c r="C484" s="136"/>
      <c r="D484" s="136"/>
    </row>
    <row r="485" spans="1:4" x14ac:dyDescent="0.2">
      <c r="A485" s="6"/>
      <c r="B485" s="7" t="s">
        <v>209</v>
      </c>
      <c r="C485" s="136"/>
      <c r="D485" s="136"/>
    </row>
    <row r="486" spans="1:4" x14ac:dyDescent="0.2">
      <c r="A486" s="6">
        <v>420805</v>
      </c>
      <c r="B486" s="7" t="s">
        <v>91</v>
      </c>
      <c r="C486" s="136"/>
      <c r="D486" s="136"/>
    </row>
    <row r="487" spans="1:4" ht="13.5" thickBot="1" x14ac:dyDescent="0.25">
      <c r="A487" s="18">
        <v>420806</v>
      </c>
      <c r="B487" s="19" t="s">
        <v>210</v>
      </c>
      <c r="C487" s="124"/>
      <c r="D487" s="124"/>
    </row>
    <row r="488" spans="1:4" ht="13.5" thickBot="1" x14ac:dyDescent="0.25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">
      <c r="A489" s="12">
        <v>4209</v>
      </c>
      <c r="B489" s="13" t="s">
        <v>256</v>
      </c>
      <c r="C489" s="122"/>
      <c r="D489" s="122"/>
    </row>
    <row r="490" spans="1:4" x14ac:dyDescent="0.2">
      <c r="A490" s="6">
        <v>420901</v>
      </c>
      <c r="B490" s="7" t="s">
        <v>87</v>
      </c>
      <c r="C490" s="136"/>
      <c r="D490" s="136"/>
    </row>
    <row r="491" spans="1:4" x14ac:dyDescent="0.2">
      <c r="A491" s="6">
        <v>420902</v>
      </c>
      <c r="B491" s="7" t="s">
        <v>88</v>
      </c>
      <c r="C491" s="136"/>
      <c r="D491" s="136"/>
    </row>
    <row r="492" spans="1:4" x14ac:dyDescent="0.2">
      <c r="A492" s="6">
        <v>420903</v>
      </c>
      <c r="B492" s="7" t="s">
        <v>89</v>
      </c>
      <c r="C492" s="136"/>
      <c r="D492" s="136"/>
    </row>
    <row r="493" spans="1:4" x14ac:dyDescent="0.2">
      <c r="A493" s="6">
        <v>420904</v>
      </c>
      <c r="B493" s="7" t="s">
        <v>206</v>
      </c>
      <c r="C493" s="136"/>
      <c r="D493" s="136"/>
    </row>
    <row r="494" spans="1:4" x14ac:dyDescent="0.2">
      <c r="A494" s="6"/>
      <c r="B494" s="7" t="s">
        <v>207</v>
      </c>
      <c r="C494" s="136"/>
      <c r="D494" s="136"/>
    </row>
    <row r="495" spans="1:4" x14ac:dyDescent="0.2">
      <c r="A495" s="6"/>
      <c r="B495" s="7" t="s">
        <v>208</v>
      </c>
      <c r="C495" s="136"/>
      <c r="D495" s="136"/>
    </row>
    <row r="496" spans="1:4" x14ac:dyDescent="0.2">
      <c r="A496" s="6"/>
      <c r="B496" s="7" t="s">
        <v>209</v>
      </c>
      <c r="C496" s="136"/>
      <c r="D496" s="136"/>
    </row>
    <row r="497" spans="1:4" x14ac:dyDescent="0.2">
      <c r="A497" s="6">
        <v>420905</v>
      </c>
      <c r="B497" s="7" t="s">
        <v>91</v>
      </c>
      <c r="C497" s="136"/>
      <c r="D497" s="136"/>
    </row>
    <row r="498" spans="1:4" ht="13.5" thickBot="1" x14ac:dyDescent="0.25">
      <c r="A498" s="18">
        <v>420906</v>
      </c>
      <c r="B498" s="19" t="s">
        <v>210</v>
      </c>
      <c r="C498" s="124"/>
      <c r="D498" s="124"/>
    </row>
    <row r="499" spans="1:4" ht="13.5" thickBot="1" x14ac:dyDescent="0.25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">
      <c r="A500" s="12">
        <v>4210</v>
      </c>
      <c r="B500" s="13" t="s">
        <v>257</v>
      </c>
      <c r="C500" s="122"/>
      <c r="D500" s="122"/>
    </row>
    <row r="501" spans="1:4" x14ac:dyDescent="0.2">
      <c r="A501" s="6">
        <v>421001</v>
      </c>
      <c r="B501" s="7" t="s">
        <v>219</v>
      </c>
      <c r="C501" s="136"/>
      <c r="D501" s="136"/>
    </row>
    <row r="502" spans="1:4" x14ac:dyDescent="0.2">
      <c r="A502" s="6">
        <v>421002</v>
      </c>
      <c r="B502" s="7" t="s">
        <v>258</v>
      </c>
      <c r="C502" s="136"/>
      <c r="D502" s="136"/>
    </row>
    <row r="503" spans="1:4" x14ac:dyDescent="0.2">
      <c r="A503" s="6">
        <v>421003</v>
      </c>
      <c r="B503" s="7" t="s">
        <v>221</v>
      </c>
      <c r="C503" s="136"/>
      <c r="D503" s="136"/>
    </row>
    <row r="504" spans="1:4" x14ac:dyDescent="0.2">
      <c r="A504" s="6">
        <v>421004</v>
      </c>
      <c r="B504" s="7" t="s">
        <v>222</v>
      </c>
      <c r="C504" s="136"/>
      <c r="D504" s="136"/>
    </row>
    <row r="505" spans="1:4" x14ac:dyDescent="0.2">
      <c r="A505" s="6">
        <v>421005</v>
      </c>
      <c r="B505" s="7" t="s">
        <v>259</v>
      </c>
      <c r="C505" s="136"/>
      <c r="D505" s="136"/>
    </row>
    <row r="506" spans="1:4" x14ac:dyDescent="0.2">
      <c r="A506" s="6">
        <v>421006</v>
      </c>
      <c r="B506" s="7" t="s">
        <v>260</v>
      </c>
      <c r="C506" s="136"/>
      <c r="D506" s="136"/>
    </row>
    <row r="507" spans="1:4" x14ac:dyDescent="0.2">
      <c r="A507" s="6">
        <v>421007</v>
      </c>
      <c r="B507" s="7" t="s">
        <v>261</v>
      </c>
      <c r="C507" s="136"/>
      <c r="D507" s="136"/>
    </row>
    <row r="508" spans="1:4" x14ac:dyDescent="0.2">
      <c r="A508" s="6">
        <v>421008</v>
      </c>
      <c r="B508" s="7" t="s">
        <v>118</v>
      </c>
      <c r="C508" s="136"/>
      <c r="D508" s="136"/>
    </row>
    <row r="509" spans="1:4" x14ac:dyDescent="0.2">
      <c r="A509" s="6"/>
      <c r="B509" s="7" t="s">
        <v>207</v>
      </c>
      <c r="C509" s="136"/>
      <c r="D509" s="136"/>
    </row>
    <row r="510" spans="1:4" x14ac:dyDescent="0.2">
      <c r="A510" s="6"/>
      <c r="B510" s="7" t="s">
        <v>208</v>
      </c>
      <c r="C510" s="136"/>
      <c r="D510" s="136"/>
    </row>
    <row r="511" spans="1:4" x14ac:dyDescent="0.2">
      <c r="A511" s="6"/>
      <c r="B511" s="7" t="s">
        <v>209</v>
      </c>
      <c r="C511" s="136"/>
      <c r="D511" s="136"/>
    </row>
    <row r="512" spans="1:4" ht="13.5" thickBot="1" x14ac:dyDescent="0.25">
      <c r="A512" s="18">
        <v>421009</v>
      </c>
      <c r="B512" s="19" t="s">
        <v>227</v>
      </c>
      <c r="C512" s="124"/>
      <c r="D512" s="124"/>
    </row>
    <row r="513" spans="1:4" ht="13.5" thickBot="1" x14ac:dyDescent="0.25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">
      <c r="A514" s="12">
        <v>4211</v>
      </c>
      <c r="B514" s="13" t="s">
        <v>262</v>
      </c>
      <c r="C514" s="122"/>
      <c r="D514" s="122"/>
    </row>
    <row r="515" spans="1:4" x14ac:dyDescent="0.2">
      <c r="A515" s="6">
        <v>421101</v>
      </c>
      <c r="B515" s="7" t="s">
        <v>219</v>
      </c>
      <c r="C515" s="136"/>
      <c r="D515" s="136"/>
    </row>
    <row r="516" spans="1:4" x14ac:dyDescent="0.2">
      <c r="A516" s="6">
        <v>421102</v>
      </c>
      <c r="B516" s="7" t="s">
        <v>220</v>
      </c>
      <c r="C516" s="136"/>
      <c r="D516" s="136"/>
    </row>
    <row r="517" spans="1:4" x14ac:dyDescent="0.2">
      <c r="A517" s="6">
        <v>421103</v>
      </c>
      <c r="B517" s="7" t="s">
        <v>221</v>
      </c>
      <c r="C517" s="136"/>
      <c r="D517" s="136"/>
    </row>
    <row r="518" spans="1:4" x14ac:dyDescent="0.2">
      <c r="A518" s="6">
        <v>421104</v>
      </c>
      <c r="B518" s="7" t="s">
        <v>222</v>
      </c>
      <c r="C518" s="136"/>
      <c r="D518" s="136"/>
    </row>
    <row r="519" spans="1:4" x14ac:dyDescent="0.2">
      <c r="A519" s="6">
        <v>421105</v>
      </c>
      <c r="B519" s="7" t="s">
        <v>259</v>
      </c>
      <c r="C519" s="136"/>
      <c r="D519" s="136"/>
    </row>
    <row r="520" spans="1:4" x14ac:dyDescent="0.2">
      <c r="A520" s="6">
        <v>421106</v>
      </c>
      <c r="B520" s="7" t="s">
        <v>260</v>
      </c>
      <c r="C520" s="136"/>
      <c r="D520" s="136"/>
    </row>
    <row r="521" spans="1:4" x14ac:dyDescent="0.2">
      <c r="A521" s="6">
        <v>421107</v>
      </c>
      <c r="B521" s="7" t="s">
        <v>263</v>
      </c>
      <c r="C521" s="136"/>
      <c r="D521" s="136"/>
    </row>
    <row r="522" spans="1:4" x14ac:dyDescent="0.2">
      <c r="A522" s="6">
        <v>421108</v>
      </c>
      <c r="B522" s="7" t="s">
        <v>118</v>
      </c>
      <c r="C522" s="136"/>
      <c r="D522" s="136"/>
    </row>
    <row r="523" spans="1:4" x14ac:dyDescent="0.2">
      <c r="A523" s="6"/>
      <c r="B523" s="7" t="s">
        <v>207</v>
      </c>
      <c r="C523" s="136"/>
      <c r="D523" s="136"/>
    </row>
    <row r="524" spans="1:4" x14ac:dyDescent="0.2">
      <c r="A524" s="6"/>
      <c r="B524" s="7" t="s">
        <v>208</v>
      </c>
      <c r="C524" s="136"/>
      <c r="D524" s="136"/>
    </row>
    <row r="525" spans="1:4" x14ac:dyDescent="0.2">
      <c r="A525" s="6"/>
      <c r="B525" s="7" t="s">
        <v>209</v>
      </c>
      <c r="C525" s="136"/>
      <c r="D525" s="136"/>
    </row>
    <row r="526" spans="1:4" ht="13.5" thickBot="1" x14ac:dyDescent="0.25">
      <c r="A526" s="18">
        <v>421109</v>
      </c>
      <c r="B526" s="19" t="s">
        <v>227</v>
      </c>
      <c r="C526" s="124"/>
      <c r="D526" s="124"/>
    </row>
    <row r="527" spans="1:4" ht="13.5" thickBot="1" x14ac:dyDescent="0.25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">
      <c r="A528" s="12">
        <v>4212</v>
      </c>
      <c r="B528" s="13" t="s">
        <v>233</v>
      </c>
      <c r="C528" s="122"/>
      <c r="D528" s="122"/>
    </row>
    <row r="529" spans="1:4" x14ac:dyDescent="0.2">
      <c r="A529" s="6">
        <v>421201</v>
      </c>
      <c r="B529" s="7" t="s">
        <v>86</v>
      </c>
      <c r="C529" s="136"/>
      <c r="D529" s="136"/>
    </row>
    <row r="530" spans="1:4" x14ac:dyDescent="0.2">
      <c r="A530" s="6">
        <v>421202</v>
      </c>
      <c r="B530" s="7" t="s">
        <v>87</v>
      </c>
      <c r="C530" s="136"/>
      <c r="D530" s="136"/>
    </row>
    <row r="531" spans="1:4" x14ac:dyDescent="0.2">
      <c r="A531" s="6">
        <v>421203</v>
      </c>
      <c r="B531" s="7" t="s">
        <v>88</v>
      </c>
      <c r="C531" s="136"/>
      <c r="D531" s="136"/>
    </row>
    <row r="532" spans="1:4" x14ac:dyDescent="0.2">
      <c r="A532" s="6">
        <v>421204</v>
      </c>
      <c r="B532" s="7" t="s">
        <v>89</v>
      </c>
      <c r="C532" s="136"/>
      <c r="D532" s="136"/>
    </row>
    <row r="533" spans="1:4" x14ac:dyDescent="0.2">
      <c r="A533" s="6">
        <v>421205</v>
      </c>
      <c r="B533" s="7" t="s">
        <v>206</v>
      </c>
      <c r="C533" s="136"/>
      <c r="D533" s="136"/>
    </row>
    <row r="534" spans="1:4" x14ac:dyDescent="0.2">
      <c r="A534" s="15"/>
      <c r="B534" s="16" t="s">
        <v>207</v>
      </c>
      <c r="C534" s="123"/>
      <c r="D534" s="123"/>
    </row>
    <row r="535" spans="1:4" x14ac:dyDescent="0.2">
      <c r="A535" s="15"/>
      <c r="B535" s="16" t="s">
        <v>208</v>
      </c>
      <c r="C535" s="123"/>
      <c r="D535" s="123"/>
    </row>
    <row r="536" spans="1:4" x14ac:dyDescent="0.2">
      <c r="A536" s="15"/>
      <c r="B536" s="16" t="s">
        <v>209</v>
      </c>
      <c r="C536" s="123"/>
      <c r="D536" s="123"/>
    </row>
    <row r="537" spans="1:4" x14ac:dyDescent="0.2">
      <c r="A537" s="6">
        <v>421206</v>
      </c>
      <c r="B537" s="7" t="s">
        <v>91</v>
      </c>
      <c r="C537" s="136"/>
      <c r="D537" s="136"/>
    </row>
    <row r="538" spans="1:4" ht="13.5" thickBot="1" x14ac:dyDescent="0.25">
      <c r="A538" s="18">
        <v>421207</v>
      </c>
      <c r="B538" s="19" t="s">
        <v>92</v>
      </c>
      <c r="C538" s="124"/>
      <c r="D538" s="124"/>
    </row>
    <row r="539" spans="1:4" ht="13.5" thickBot="1" x14ac:dyDescent="0.25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">
      <c r="A540" s="12">
        <v>4213</v>
      </c>
      <c r="B540" s="13" t="s">
        <v>264</v>
      </c>
      <c r="C540" s="122"/>
      <c r="D540" s="122"/>
    </row>
    <row r="541" spans="1:4" x14ac:dyDescent="0.2">
      <c r="A541" s="6">
        <v>421301</v>
      </c>
      <c r="B541" s="7" t="s">
        <v>86</v>
      </c>
      <c r="C541" s="136"/>
      <c r="D541" s="136"/>
    </row>
    <row r="542" spans="1:4" x14ac:dyDescent="0.2">
      <c r="A542" s="6">
        <v>421302</v>
      </c>
      <c r="B542" s="7" t="s">
        <v>265</v>
      </c>
      <c r="C542" s="136"/>
      <c r="D542" s="136"/>
    </row>
    <row r="543" spans="1:4" x14ac:dyDescent="0.2">
      <c r="A543" s="6">
        <v>421303</v>
      </c>
      <c r="B543" s="7" t="s">
        <v>88</v>
      </c>
      <c r="C543" s="136"/>
      <c r="D543" s="136"/>
    </row>
    <row r="544" spans="1:4" x14ac:dyDescent="0.2">
      <c r="A544" s="6">
        <v>421304</v>
      </c>
      <c r="B544" s="7" t="s">
        <v>89</v>
      </c>
      <c r="C544" s="136"/>
      <c r="D544" s="136"/>
    </row>
    <row r="545" spans="1:4" x14ac:dyDescent="0.2">
      <c r="A545" s="6">
        <v>421305</v>
      </c>
      <c r="B545" s="7" t="s">
        <v>206</v>
      </c>
      <c r="C545" s="136"/>
      <c r="D545" s="136"/>
    </row>
    <row r="546" spans="1:4" x14ac:dyDescent="0.2">
      <c r="A546" s="6"/>
      <c r="B546" s="7" t="s">
        <v>207</v>
      </c>
      <c r="C546" s="136"/>
      <c r="D546" s="136"/>
    </row>
    <row r="547" spans="1:4" x14ac:dyDescent="0.2">
      <c r="A547" s="6"/>
      <c r="B547" s="7" t="s">
        <v>208</v>
      </c>
      <c r="C547" s="136"/>
      <c r="D547" s="136"/>
    </row>
    <row r="548" spans="1:4" x14ac:dyDescent="0.2">
      <c r="A548" s="6"/>
      <c r="B548" s="7" t="s">
        <v>209</v>
      </c>
      <c r="C548" s="136"/>
      <c r="D548" s="136"/>
    </row>
    <row r="549" spans="1:4" x14ac:dyDescent="0.2">
      <c r="A549" s="6">
        <v>421306</v>
      </c>
      <c r="B549" s="7" t="s">
        <v>91</v>
      </c>
      <c r="C549" s="136"/>
      <c r="D549" s="136"/>
    </row>
    <row r="550" spans="1:4" ht="13.5" thickBot="1" x14ac:dyDescent="0.25">
      <c r="A550" s="18">
        <v>421307</v>
      </c>
      <c r="B550" s="19" t="s">
        <v>92</v>
      </c>
      <c r="C550" s="124"/>
      <c r="D550" s="124"/>
    </row>
    <row r="551" spans="1:4" ht="13.5" thickBot="1" x14ac:dyDescent="0.25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">
      <c r="A552" s="12">
        <v>4214</v>
      </c>
      <c r="B552" s="13" t="s">
        <v>236</v>
      </c>
      <c r="C552" s="122"/>
      <c r="D552" s="122"/>
    </row>
    <row r="553" spans="1:4" x14ac:dyDescent="0.2">
      <c r="A553" s="6">
        <v>421401</v>
      </c>
      <c r="B553" s="7" t="s">
        <v>237</v>
      </c>
      <c r="C553" s="136"/>
      <c r="D553" s="136"/>
    </row>
    <row r="554" spans="1:4" x14ac:dyDescent="0.2">
      <c r="A554" s="6">
        <v>421402</v>
      </c>
      <c r="B554" s="7" t="s">
        <v>238</v>
      </c>
      <c r="C554" s="136"/>
      <c r="D554" s="136"/>
    </row>
    <row r="555" spans="1:4" x14ac:dyDescent="0.2">
      <c r="A555" s="6">
        <v>421403</v>
      </c>
      <c r="B555" s="7" t="s">
        <v>245</v>
      </c>
      <c r="C555" s="136"/>
      <c r="D555" s="136"/>
    </row>
    <row r="556" spans="1:4" x14ac:dyDescent="0.2">
      <c r="A556" s="6">
        <v>421404</v>
      </c>
      <c r="B556" s="7" t="s">
        <v>240</v>
      </c>
      <c r="C556" s="136"/>
      <c r="D556" s="136"/>
    </row>
    <row r="557" spans="1:4" x14ac:dyDescent="0.2">
      <c r="A557" s="6">
        <v>421405</v>
      </c>
      <c r="B557" s="7" t="s">
        <v>241</v>
      </c>
      <c r="C557" s="136"/>
      <c r="D557" s="136"/>
    </row>
    <row r="558" spans="1:4" x14ac:dyDescent="0.2">
      <c r="A558" s="6">
        <v>421406</v>
      </c>
      <c r="B558" s="7" t="s">
        <v>116</v>
      </c>
      <c r="C558" s="136"/>
      <c r="D558" s="136"/>
    </row>
    <row r="559" spans="1:4" x14ac:dyDescent="0.2">
      <c r="A559" s="6">
        <v>421407</v>
      </c>
      <c r="B559" s="7" t="s">
        <v>266</v>
      </c>
      <c r="C559" s="136"/>
      <c r="D559" s="136"/>
    </row>
    <row r="560" spans="1:4" x14ac:dyDescent="0.2">
      <c r="A560" s="6">
        <v>421408</v>
      </c>
      <c r="B560" s="7" t="s">
        <v>118</v>
      </c>
      <c r="C560" s="136"/>
      <c r="D560" s="136"/>
    </row>
    <row r="561" spans="1:4" x14ac:dyDescent="0.2">
      <c r="A561" s="6"/>
      <c r="B561" s="7" t="s">
        <v>207</v>
      </c>
      <c r="C561" s="136"/>
      <c r="D561" s="136"/>
    </row>
    <row r="562" spans="1:4" x14ac:dyDescent="0.2">
      <c r="A562" s="6"/>
      <c r="B562" s="7" t="s">
        <v>208</v>
      </c>
      <c r="C562" s="136"/>
      <c r="D562" s="136"/>
    </row>
    <row r="563" spans="1:4" x14ac:dyDescent="0.2">
      <c r="A563" s="6"/>
      <c r="B563" s="7" t="s">
        <v>209</v>
      </c>
      <c r="C563" s="136"/>
      <c r="D563" s="136"/>
    </row>
    <row r="564" spans="1:4" x14ac:dyDescent="0.2">
      <c r="A564" s="6">
        <v>421409</v>
      </c>
      <c r="B564" s="7" t="s">
        <v>267</v>
      </c>
      <c r="C564" s="136"/>
      <c r="D564" s="136"/>
    </row>
    <row r="565" spans="1:4" x14ac:dyDescent="0.2">
      <c r="A565" s="6">
        <v>421410</v>
      </c>
      <c r="B565" s="7" t="s">
        <v>268</v>
      </c>
      <c r="C565" s="136"/>
      <c r="D565" s="136"/>
    </row>
    <row r="566" spans="1:4" ht="13.5" thickBot="1" x14ac:dyDescent="0.25">
      <c r="A566" s="18">
        <v>411411</v>
      </c>
      <c r="B566" s="19" t="s">
        <v>121</v>
      </c>
      <c r="C566" s="124"/>
      <c r="D566" s="124"/>
    </row>
    <row r="567" spans="1:4" ht="13.5" thickBot="1" x14ac:dyDescent="0.25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">
      <c r="A568" s="12">
        <v>4215</v>
      </c>
      <c r="B568" s="13" t="s">
        <v>269</v>
      </c>
      <c r="C568" s="122"/>
      <c r="D568" s="122"/>
    </row>
    <row r="569" spans="1:4" x14ac:dyDescent="0.2">
      <c r="A569" s="6">
        <v>421501</v>
      </c>
      <c r="B569" s="7" t="s">
        <v>237</v>
      </c>
      <c r="C569" s="136"/>
      <c r="D569" s="136"/>
    </row>
    <row r="570" spans="1:4" x14ac:dyDescent="0.2">
      <c r="A570" s="6">
        <v>421502</v>
      </c>
      <c r="B570" s="7" t="s">
        <v>238</v>
      </c>
      <c r="C570" s="136"/>
      <c r="D570" s="136"/>
    </row>
    <row r="571" spans="1:4" x14ac:dyDescent="0.2">
      <c r="A571" s="6">
        <v>421503</v>
      </c>
      <c r="B571" s="7" t="s">
        <v>245</v>
      </c>
      <c r="C571" s="136"/>
      <c r="D571" s="136"/>
    </row>
    <row r="572" spans="1:4" x14ac:dyDescent="0.2">
      <c r="A572" s="6">
        <v>421504</v>
      </c>
      <c r="B572" s="7" t="s">
        <v>240</v>
      </c>
      <c r="C572" s="136"/>
      <c r="D572" s="136"/>
    </row>
    <row r="573" spans="1:4" x14ac:dyDescent="0.2">
      <c r="A573" s="6">
        <v>421505</v>
      </c>
      <c r="B573" s="7" t="s">
        <v>241</v>
      </c>
      <c r="C573" s="136"/>
      <c r="D573" s="136"/>
    </row>
    <row r="574" spans="1:4" x14ac:dyDescent="0.2">
      <c r="A574" s="6">
        <v>421506</v>
      </c>
      <c r="B574" s="7" t="s">
        <v>116</v>
      </c>
      <c r="C574" s="136"/>
      <c r="D574" s="136"/>
    </row>
    <row r="575" spans="1:4" x14ac:dyDescent="0.2">
      <c r="A575" s="6">
        <v>421507</v>
      </c>
      <c r="B575" s="7" t="s">
        <v>266</v>
      </c>
      <c r="C575" s="136"/>
      <c r="D575" s="136"/>
    </row>
    <row r="576" spans="1:4" x14ac:dyDescent="0.2">
      <c r="A576" s="6">
        <v>421508</v>
      </c>
      <c r="B576" s="7" t="s">
        <v>118</v>
      </c>
      <c r="C576" s="136"/>
      <c r="D576" s="136"/>
    </row>
    <row r="577" spans="1:4" x14ac:dyDescent="0.2">
      <c r="A577" s="6"/>
      <c r="B577" s="7" t="s">
        <v>207</v>
      </c>
      <c r="C577" s="136"/>
      <c r="D577" s="136"/>
    </row>
    <row r="578" spans="1:4" x14ac:dyDescent="0.2">
      <c r="A578" s="6"/>
      <c r="B578" s="7" t="s">
        <v>208</v>
      </c>
      <c r="C578" s="136"/>
      <c r="D578" s="136"/>
    </row>
    <row r="579" spans="1:4" x14ac:dyDescent="0.2">
      <c r="A579" s="6"/>
      <c r="B579" s="7" t="s">
        <v>209</v>
      </c>
      <c r="C579" s="136"/>
      <c r="D579" s="136"/>
    </row>
    <row r="580" spans="1:4" x14ac:dyDescent="0.2">
      <c r="A580" s="6">
        <v>421509</v>
      </c>
      <c r="B580" s="7" t="s">
        <v>267</v>
      </c>
      <c r="C580" s="136"/>
      <c r="D580" s="136"/>
    </row>
    <row r="581" spans="1:4" x14ac:dyDescent="0.2">
      <c r="A581" s="6">
        <v>421510</v>
      </c>
      <c r="B581" s="7" t="s">
        <v>243</v>
      </c>
      <c r="C581" s="136"/>
      <c r="D581" s="136"/>
    </row>
    <row r="582" spans="1:4" ht="13.5" thickBot="1" x14ac:dyDescent="0.25">
      <c r="A582" s="18">
        <v>421511</v>
      </c>
      <c r="B582" s="19" t="s">
        <v>121</v>
      </c>
      <c r="C582" s="124"/>
      <c r="D582" s="124"/>
    </row>
    <row r="583" spans="1:4" ht="13.5" thickBot="1" x14ac:dyDescent="0.25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">
      <c r="A584" s="12">
        <v>43</v>
      </c>
      <c r="B584" s="13" t="s">
        <v>270</v>
      </c>
      <c r="C584" s="122"/>
      <c r="D584" s="122"/>
    </row>
    <row r="585" spans="1:4" x14ac:dyDescent="0.2">
      <c r="A585" s="3">
        <v>4301</v>
      </c>
      <c r="B585" s="4" t="s">
        <v>202</v>
      </c>
      <c r="C585" s="136"/>
      <c r="D585" s="136"/>
    </row>
    <row r="586" spans="1:4" x14ac:dyDescent="0.2">
      <c r="A586" s="6">
        <v>430101</v>
      </c>
      <c r="B586" s="7" t="s">
        <v>94</v>
      </c>
      <c r="C586" s="136"/>
      <c r="D586" s="136"/>
    </row>
    <row r="587" spans="1:4" x14ac:dyDescent="0.2">
      <c r="A587" s="6">
        <v>430102</v>
      </c>
      <c r="B587" s="7" t="s">
        <v>95</v>
      </c>
      <c r="C587" s="136">
        <v>5201228538</v>
      </c>
      <c r="D587" s="136">
        <v>4739627515</v>
      </c>
    </row>
    <row r="588" spans="1:4" x14ac:dyDescent="0.2">
      <c r="A588" s="6">
        <v>430103</v>
      </c>
      <c r="B588" s="7" t="s">
        <v>96</v>
      </c>
      <c r="C588" s="136">
        <v>56969215</v>
      </c>
      <c r="D588" s="136">
        <v>33795629</v>
      </c>
    </row>
    <row r="589" spans="1:4" x14ac:dyDescent="0.2">
      <c r="A589" s="6">
        <v>430104</v>
      </c>
      <c r="B589" s="7" t="s">
        <v>97</v>
      </c>
      <c r="C589" s="136">
        <v>9316446</v>
      </c>
      <c r="D589" s="136">
        <v>7912718</v>
      </c>
    </row>
    <row r="590" spans="1:4" x14ac:dyDescent="0.2">
      <c r="A590" s="6">
        <v>430105</v>
      </c>
      <c r="B590" s="7" t="s">
        <v>98</v>
      </c>
      <c r="C590" s="136">
        <v>324801174</v>
      </c>
      <c r="D590" s="136">
        <v>313493875</v>
      </c>
    </row>
    <row r="591" spans="1:4" x14ac:dyDescent="0.2">
      <c r="A591" s="6">
        <v>430106</v>
      </c>
      <c r="B591" s="7" t="s">
        <v>271</v>
      </c>
      <c r="C591" s="136">
        <v>2247967371</v>
      </c>
      <c r="D591" s="136">
        <v>2205310191</v>
      </c>
    </row>
    <row r="592" spans="1:4" x14ac:dyDescent="0.2">
      <c r="A592" s="6">
        <v>430107</v>
      </c>
      <c r="B592" s="7" t="s">
        <v>100</v>
      </c>
      <c r="C592" s="136"/>
      <c r="D592" s="136"/>
    </row>
    <row r="593" spans="1:4" x14ac:dyDescent="0.2">
      <c r="A593" s="6">
        <v>430108</v>
      </c>
      <c r="B593" s="7" t="s">
        <v>101</v>
      </c>
      <c r="C593" s="136">
        <v>415258786</v>
      </c>
      <c r="D593" s="136">
        <v>363908563</v>
      </c>
    </row>
    <row r="594" spans="1:4" x14ac:dyDescent="0.2">
      <c r="A594" s="6">
        <v>430109</v>
      </c>
      <c r="B594" s="7" t="s">
        <v>102</v>
      </c>
      <c r="C594" s="136"/>
      <c r="D594" s="136"/>
    </row>
    <row r="595" spans="1:4" x14ac:dyDescent="0.2">
      <c r="A595" s="6">
        <v>430110</v>
      </c>
      <c r="B595" s="7" t="s">
        <v>103</v>
      </c>
      <c r="C595" s="136">
        <v>337762371</v>
      </c>
      <c r="D595" s="136">
        <v>267582663</v>
      </c>
    </row>
    <row r="596" spans="1:4" x14ac:dyDescent="0.2">
      <c r="A596" s="6">
        <v>430111</v>
      </c>
      <c r="B596" s="7" t="s">
        <v>104</v>
      </c>
      <c r="C596" s="136">
        <v>132349507</v>
      </c>
      <c r="D596" s="136">
        <v>127729382</v>
      </c>
    </row>
    <row r="597" spans="1:4" x14ac:dyDescent="0.2">
      <c r="A597" s="6">
        <v>430112</v>
      </c>
      <c r="B597" s="7" t="s">
        <v>105</v>
      </c>
      <c r="C597" s="136"/>
      <c r="D597" s="136"/>
    </row>
    <row r="598" spans="1:4" x14ac:dyDescent="0.2">
      <c r="A598" s="6">
        <v>430113</v>
      </c>
      <c r="B598" s="7" t="s">
        <v>106</v>
      </c>
      <c r="C598" s="136"/>
      <c r="D598" s="136"/>
    </row>
    <row r="599" spans="1:4" x14ac:dyDescent="0.2">
      <c r="A599" s="6">
        <v>430114</v>
      </c>
      <c r="B599" s="7" t="s">
        <v>107</v>
      </c>
      <c r="C599" s="136"/>
      <c r="D599" s="136"/>
    </row>
    <row r="600" spans="1:4" ht="13.5" thickBot="1" x14ac:dyDescent="0.25">
      <c r="A600" s="18">
        <v>430115</v>
      </c>
      <c r="B600" s="19" t="s">
        <v>108</v>
      </c>
      <c r="C600" s="124">
        <v>52413626</v>
      </c>
      <c r="D600" s="124">
        <v>59894409</v>
      </c>
    </row>
    <row r="601" spans="1:4" ht="13.5" thickBot="1" x14ac:dyDescent="0.25">
      <c r="A601" s="9" t="s">
        <v>18</v>
      </c>
      <c r="B601" s="10"/>
      <c r="C601" s="11">
        <f>SUM(C586:C600)</f>
        <v>8778067034</v>
      </c>
      <c r="D601" s="11">
        <f>SUM(D586:D600)</f>
        <v>8119254945</v>
      </c>
    </row>
    <row r="602" spans="1:4" x14ac:dyDescent="0.2">
      <c r="A602" s="12">
        <v>4302</v>
      </c>
      <c r="B602" s="13" t="s">
        <v>211</v>
      </c>
      <c r="C602" s="122"/>
      <c r="D602" s="122"/>
    </row>
    <row r="603" spans="1:4" x14ac:dyDescent="0.2">
      <c r="A603" s="6">
        <v>430201</v>
      </c>
      <c r="B603" s="7" t="s">
        <v>94</v>
      </c>
      <c r="C603" s="136"/>
      <c r="D603" s="136"/>
    </row>
    <row r="604" spans="1:4" x14ac:dyDescent="0.2">
      <c r="A604" s="6">
        <v>430202</v>
      </c>
      <c r="B604" s="7" t="s">
        <v>95</v>
      </c>
      <c r="C604" s="136">
        <v>204002180</v>
      </c>
      <c r="D604" s="136">
        <v>188138683</v>
      </c>
    </row>
    <row r="605" spans="1:4" x14ac:dyDescent="0.2">
      <c r="A605" s="6">
        <v>430203</v>
      </c>
      <c r="B605" s="7" t="s">
        <v>96</v>
      </c>
      <c r="C605" s="136"/>
      <c r="D605" s="136"/>
    </row>
    <row r="606" spans="1:4" x14ac:dyDescent="0.2">
      <c r="A606" s="6">
        <v>430204</v>
      </c>
      <c r="B606" s="7" t="s">
        <v>97</v>
      </c>
      <c r="C606" s="136"/>
      <c r="D606" s="136"/>
    </row>
    <row r="607" spans="1:4" x14ac:dyDescent="0.2">
      <c r="A607" s="6">
        <v>430205</v>
      </c>
      <c r="B607" s="7" t="s">
        <v>98</v>
      </c>
      <c r="C607" s="136"/>
      <c r="D607" s="136"/>
    </row>
    <row r="608" spans="1:4" x14ac:dyDescent="0.2">
      <c r="A608" s="6">
        <v>430206</v>
      </c>
      <c r="B608" s="7" t="s">
        <v>271</v>
      </c>
      <c r="C608" s="136"/>
      <c r="D608" s="136"/>
    </row>
    <row r="609" spans="1:4" x14ac:dyDescent="0.2">
      <c r="A609" s="6">
        <v>430207</v>
      </c>
      <c r="B609" s="7" t="s">
        <v>100</v>
      </c>
      <c r="C609" s="136"/>
      <c r="D609" s="136"/>
    </row>
    <row r="610" spans="1:4" x14ac:dyDescent="0.2">
      <c r="A610" s="6">
        <v>430208</v>
      </c>
      <c r="B610" s="7" t="s">
        <v>101</v>
      </c>
      <c r="C610" s="136"/>
      <c r="D610" s="136"/>
    </row>
    <row r="611" spans="1:4" x14ac:dyDescent="0.2">
      <c r="A611" s="6">
        <v>430209</v>
      </c>
      <c r="B611" s="7" t="s">
        <v>102</v>
      </c>
      <c r="C611" s="136"/>
      <c r="D611" s="136"/>
    </row>
    <row r="612" spans="1:4" x14ac:dyDescent="0.2">
      <c r="A612" s="6">
        <v>430210</v>
      </c>
      <c r="B612" s="7" t="s">
        <v>103</v>
      </c>
      <c r="C612" s="136">
        <v>23698704</v>
      </c>
      <c r="D612" s="136">
        <v>15732829</v>
      </c>
    </row>
    <row r="613" spans="1:4" x14ac:dyDescent="0.2">
      <c r="A613" s="6">
        <v>430211</v>
      </c>
      <c r="B613" s="7" t="s">
        <v>104</v>
      </c>
      <c r="C613" s="136"/>
      <c r="D613" s="136"/>
    </row>
    <row r="614" spans="1:4" x14ac:dyDescent="0.2">
      <c r="A614" s="6">
        <v>430212</v>
      </c>
      <c r="B614" s="7" t="s">
        <v>105</v>
      </c>
      <c r="C614" s="136"/>
      <c r="D614" s="136"/>
    </row>
    <row r="615" spans="1:4" x14ac:dyDescent="0.2">
      <c r="A615" s="6">
        <v>430213</v>
      </c>
      <c r="B615" s="7" t="s">
        <v>106</v>
      </c>
      <c r="C615" s="136"/>
      <c r="D615" s="136"/>
    </row>
    <row r="616" spans="1:4" x14ac:dyDescent="0.2">
      <c r="A616" s="6">
        <v>430214</v>
      </c>
      <c r="B616" s="7" t="s">
        <v>107</v>
      </c>
      <c r="C616" s="136"/>
      <c r="D616" s="136"/>
    </row>
    <row r="617" spans="1:4" ht="13.5" thickBot="1" x14ac:dyDescent="0.25">
      <c r="A617" s="18">
        <v>430215</v>
      </c>
      <c r="B617" s="19" t="s">
        <v>108</v>
      </c>
      <c r="C617" s="124">
        <v>3219793</v>
      </c>
      <c r="D617" s="124">
        <v>3947333</v>
      </c>
    </row>
    <row r="618" spans="1:4" ht="13.5" thickBot="1" x14ac:dyDescent="0.25">
      <c r="A618" s="9" t="s">
        <v>18</v>
      </c>
      <c r="B618" s="10"/>
      <c r="C618" s="11">
        <f>SUM(C603:C617)</f>
        <v>230920677</v>
      </c>
      <c r="D618" s="11">
        <f>SUM(D603:D617)</f>
        <v>207818845</v>
      </c>
    </row>
    <row r="619" spans="1:4" x14ac:dyDescent="0.2">
      <c r="A619" s="12">
        <v>4303</v>
      </c>
      <c r="B619" s="13" t="s">
        <v>213</v>
      </c>
      <c r="C619" s="122"/>
      <c r="D619" s="122"/>
    </row>
    <row r="620" spans="1:4" x14ac:dyDescent="0.2">
      <c r="A620" s="6">
        <v>430301</v>
      </c>
      <c r="B620" s="7" t="s">
        <v>94</v>
      </c>
      <c r="C620" s="136"/>
      <c r="D620" s="136"/>
    </row>
    <row r="621" spans="1:4" x14ac:dyDescent="0.2">
      <c r="A621" s="6">
        <v>430302</v>
      </c>
      <c r="B621" s="7" t="s">
        <v>95</v>
      </c>
      <c r="C621" s="136">
        <v>185207604</v>
      </c>
      <c r="D621" s="136">
        <v>150258316</v>
      </c>
    </row>
    <row r="622" spans="1:4" x14ac:dyDescent="0.2">
      <c r="A622" s="6">
        <v>430303</v>
      </c>
      <c r="B622" s="7" t="s">
        <v>96</v>
      </c>
      <c r="C622" s="136">
        <v>3153791</v>
      </c>
      <c r="D622" s="136">
        <v>1066408</v>
      </c>
    </row>
    <row r="623" spans="1:4" x14ac:dyDescent="0.2">
      <c r="A623" s="6">
        <v>430304</v>
      </c>
      <c r="B623" s="7" t="s">
        <v>97</v>
      </c>
      <c r="C623" s="136">
        <v>1775187</v>
      </c>
      <c r="D623" s="136">
        <v>1499625</v>
      </c>
    </row>
    <row r="624" spans="1:4" x14ac:dyDescent="0.2">
      <c r="A624" s="6">
        <v>430305</v>
      </c>
      <c r="B624" s="7" t="s">
        <v>98</v>
      </c>
      <c r="C624" s="136">
        <v>23241714</v>
      </c>
      <c r="D624" s="136">
        <v>21114454</v>
      </c>
    </row>
    <row r="625" spans="1:4" x14ac:dyDescent="0.2">
      <c r="A625" s="6">
        <v>430306</v>
      </c>
      <c r="B625" s="7" t="s">
        <v>99</v>
      </c>
      <c r="C625" s="136">
        <v>5688063</v>
      </c>
      <c r="D625" s="136">
        <v>5586374</v>
      </c>
    </row>
    <row r="626" spans="1:4" x14ac:dyDescent="0.2">
      <c r="A626" s="6">
        <v>430307</v>
      </c>
      <c r="B626" s="7" t="s">
        <v>100</v>
      </c>
      <c r="C626" s="136"/>
      <c r="D626" s="136"/>
    </row>
    <row r="627" spans="1:4" x14ac:dyDescent="0.2">
      <c r="A627" s="6">
        <v>430308</v>
      </c>
      <c r="B627" s="7" t="s">
        <v>101</v>
      </c>
      <c r="C627" s="136">
        <v>48617821</v>
      </c>
      <c r="D627" s="136">
        <v>39001552</v>
      </c>
    </row>
    <row r="628" spans="1:4" x14ac:dyDescent="0.2">
      <c r="A628" s="6">
        <v>430309</v>
      </c>
      <c r="B628" s="7" t="s">
        <v>102</v>
      </c>
      <c r="C628" s="136"/>
      <c r="D628" s="136"/>
    </row>
    <row r="629" spans="1:4" x14ac:dyDescent="0.2">
      <c r="A629" s="6">
        <v>430310</v>
      </c>
      <c r="B629" s="7" t="s">
        <v>103</v>
      </c>
      <c r="C629" s="136">
        <v>31451330</v>
      </c>
      <c r="D629" s="136">
        <v>28060845</v>
      </c>
    </row>
    <row r="630" spans="1:4" x14ac:dyDescent="0.2">
      <c r="A630" s="6">
        <v>430311</v>
      </c>
      <c r="B630" s="7" t="s">
        <v>104</v>
      </c>
      <c r="C630" s="136">
        <v>11698038</v>
      </c>
      <c r="D630" s="136">
        <v>10226451</v>
      </c>
    </row>
    <row r="631" spans="1:4" x14ac:dyDescent="0.2">
      <c r="A631" s="6">
        <v>430312</v>
      </c>
      <c r="B631" s="7" t="s">
        <v>105</v>
      </c>
      <c r="C631" s="136"/>
      <c r="D631" s="136"/>
    </row>
    <row r="632" spans="1:4" x14ac:dyDescent="0.2">
      <c r="A632" s="6">
        <v>430313</v>
      </c>
      <c r="B632" s="7" t="s">
        <v>106</v>
      </c>
      <c r="C632" s="136"/>
      <c r="D632" s="136"/>
    </row>
    <row r="633" spans="1:4" x14ac:dyDescent="0.2">
      <c r="A633" s="6">
        <v>430314</v>
      </c>
      <c r="B633" s="7" t="s">
        <v>107</v>
      </c>
      <c r="C633" s="136"/>
      <c r="D633" s="136"/>
    </row>
    <row r="634" spans="1:4" ht="13.5" thickBot="1" x14ac:dyDescent="0.25">
      <c r="A634" s="18">
        <v>430315</v>
      </c>
      <c r="B634" s="19" t="s">
        <v>108</v>
      </c>
      <c r="C634" s="124">
        <v>4355218</v>
      </c>
      <c r="D634" s="124">
        <v>5891071</v>
      </c>
    </row>
    <row r="635" spans="1:4" ht="13.5" thickBot="1" x14ac:dyDescent="0.25">
      <c r="A635" s="9" t="s">
        <v>18</v>
      </c>
      <c r="B635" s="10"/>
      <c r="C635" s="11">
        <f>SUM(C620:C634)</f>
        <v>315188766</v>
      </c>
      <c r="D635" s="11">
        <f>SUM(D620:D634)</f>
        <v>262705096</v>
      </c>
    </row>
    <row r="636" spans="1:4" x14ac:dyDescent="0.2">
      <c r="A636" s="12">
        <v>4304</v>
      </c>
      <c r="B636" s="13" t="s">
        <v>214</v>
      </c>
      <c r="C636" s="122"/>
      <c r="D636" s="122"/>
    </row>
    <row r="637" spans="1:4" x14ac:dyDescent="0.2">
      <c r="A637" s="6">
        <v>430401</v>
      </c>
      <c r="B637" s="7" t="s">
        <v>94</v>
      </c>
      <c r="C637" s="136"/>
      <c r="D637" s="136"/>
    </row>
    <row r="638" spans="1:4" x14ac:dyDescent="0.2">
      <c r="A638" s="6">
        <v>430402</v>
      </c>
      <c r="B638" s="7" t="s">
        <v>95</v>
      </c>
      <c r="C638" s="136"/>
      <c r="D638" s="136"/>
    </row>
    <row r="639" spans="1:4" x14ac:dyDescent="0.2">
      <c r="A639" s="6">
        <v>430403</v>
      </c>
      <c r="B639" s="7" t="s">
        <v>96</v>
      </c>
      <c r="C639" s="136"/>
      <c r="D639" s="136"/>
    </row>
    <row r="640" spans="1:4" x14ac:dyDescent="0.2">
      <c r="A640" s="6">
        <v>430404</v>
      </c>
      <c r="B640" s="7" t="s">
        <v>97</v>
      </c>
      <c r="C640" s="136"/>
      <c r="D640" s="136"/>
    </row>
    <row r="641" spans="1:4" x14ac:dyDescent="0.2">
      <c r="A641" s="6">
        <v>430405</v>
      </c>
      <c r="B641" s="7" t="s">
        <v>98</v>
      </c>
      <c r="C641" s="136"/>
      <c r="D641" s="136"/>
    </row>
    <row r="642" spans="1:4" x14ac:dyDescent="0.2">
      <c r="A642" s="6">
        <v>430406</v>
      </c>
      <c r="B642" s="7" t="s">
        <v>99</v>
      </c>
      <c r="C642" s="136"/>
      <c r="D642" s="136"/>
    </row>
    <row r="643" spans="1:4" x14ac:dyDescent="0.2">
      <c r="A643" s="6">
        <v>430407</v>
      </c>
      <c r="B643" s="7" t="s">
        <v>100</v>
      </c>
      <c r="C643" s="136"/>
      <c r="D643" s="136"/>
    </row>
    <row r="644" spans="1:4" x14ac:dyDescent="0.2">
      <c r="A644" s="6">
        <v>430408</v>
      </c>
      <c r="B644" s="7" t="s">
        <v>101</v>
      </c>
      <c r="C644" s="136"/>
      <c r="D644" s="136"/>
    </row>
    <row r="645" spans="1:4" x14ac:dyDescent="0.2">
      <c r="A645" s="6">
        <v>430409</v>
      </c>
      <c r="B645" s="7" t="s">
        <v>102</v>
      </c>
      <c r="C645" s="136"/>
      <c r="D645" s="136"/>
    </row>
    <row r="646" spans="1:4" x14ac:dyDescent="0.2">
      <c r="A646" s="6">
        <v>430410</v>
      </c>
      <c r="B646" s="7" t="s">
        <v>103</v>
      </c>
      <c r="C646" s="136">
        <v>2168184</v>
      </c>
      <c r="D646" s="136">
        <v>2324917</v>
      </c>
    </row>
    <row r="647" spans="1:4" x14ac:dyDescent="0.2">
      <c r="A647" s="6">
        <v>430411</v>
      </c>
      <c r="B647" s="7" t="s">
        <v>104</v>
      </c>
      <c r="C647" s="136"/>
      <c r="D647" s="136"/>
    </row>
    <row r="648" spans="1:4" x14ac:dyDescent="0.2">
      <c r="A648" s="6">
        <v>430412</v>
      </c>
      <c r="B648" s="7" t="s">
        <v>105</v>
      </c>
      <c r="C648" s="136"/>
      <c r="D648" s="136"/>
    </row>
    <row r="649" spans="1:4" x14ac:dyDescent="0.2">
      <c r="A649" s="6">
        <v>430413</v>
      </c>
      <c r="B649" s="7" t="s">
        <v>106</v>
      </c>
      <c r="C649" s="136"/>
      <c r="D649" s="136"/>
    </row>
    <row r="650" spans="1:4" x14ac:dyDescent="0.2">
      <c r="A650" s="6">
        <v>430414</v>
      </c>
      <c r="B650" s="7" t="s">
        <v>107</v>
      </c>
      <c r="C650" s="136"/>
      <c r="D650" s="136"/>
    </row>
    <row r="651" spans="1:4" ht="13.5" thickBot="1" x14ac:dyDescent="0.25">
      <c r="A651" s="18">
        <v>430415</v>
      </c>
      <c r="B651" s="19" t="s">
        <v>108</v>
      </c>
      <c r="C651" s="124">
        <v>1529911</v>
      </c>
      <c r="D651" s="124">
        <v>1546383</v>
      </c>
    </row>
    <row r="652" spans="1:4" ht="13.5" thickBot="1" x14ac:dyDescent="0.25">
      <c r="A652" s="9" t="s">
        <v>18</v>
      </c>
      <c r="B652" s="10"/>
      <c r="C652" s="11">
        <f>SUM(C637:C651)</f>
        <v>3698095</v>
      </c>
      <c r="D652" s="11">
        <f>SUM(D637:D651)</f>
        <v>3871300</v>
      </c>
    </row>
    <row r="653" spans="1:4" x14ac:dyDescent="0.2">
      <c r="A653" s="12">
        <v>4305</v>
      </c>
      <c r="B653" s="13" t="s">
        <v>272</v>
      </c>
      <c r="C653" s="122"/>
      <c r="D653" s="122"/>
    </row>
    <row r="654" spans="1:4" x14ac:dyDescent="0.2">
      <c r="A654" s="6">
        <v>430501</v>
      </c>
      <c r="B654" s="7" t="s">
        <v>94</v>
      </c>
      <c r="C654" s="136"/>
      <c r="D654" s="136"/>
    </row>
    <row r="655" spans="1:4" x14ac:dyDescent="0.2">
      <c r="A655" s="6">
        <v>430502</v>
      </c>
      <c r="B655" s="7" t="s">
        <v>95</v>
      </c>
      <c r="C655" s="136">
        <v>135358882</v>
      </c>
      <c r="D655" s="136">
        <v>138115888</v>
      </c>
    </row>
    <row r="656" spans="1:4" x14ac:dyDescent="0.2">
      <c r="A656" s="6">
        <v>430503</v>
      </c>
      <c r="B656" s="7" t="s">
        <v>96</v>
      </c>
      <c r="C656" s="136"/>
      <c r="D656" s="136">
        <v>427927</v>
      </c>
    </row>
    <row r="657" spans="1:4" x14ac:dyDescent="0.2">
      <c r="A657" s="6">
        <v>430504</v>
      </c>
      <c r="B657" s="7" t="s">
        <v>97</v>
      </c>
      <c r="C657" s="136">
        <v>1026415</v>
      </c>
      <c r="D657" s="136">
        <v>216860</v>
      </c>
    </row>
    <row r="658" spans="1:4" x14ac:dyDescent="0.2">
      <c r="A658" s="6">
        <v>430505</v>
      </c>
      <c r="B658" s="7" t="s">
        <v>98</v>
      </c>
      <c r="C658" s="136">
        <v>3167168</v>
      </c>
      <c r="D658" s="136">
        <v>2174999</v>
      </c>
    </row>
    <row r="659" spans="1:4" x14ac:dyDescent="0.2">
      <c r="A659" s="6">
        <v>430506</v>
      </c>
      <c r="B659" s="7" t="s">
        <v>99</v>
      </c>
      <c r="C659" s="136">
        <v>2234550</v>
      </c>
      <c r="D659" s="136">
        <v>2297378</v>
      </c>
    </row>
    <row r="660" spans="1:4" x14ac:dyDescent="0.2">
      <c r="A660" s="6">
        <v>430507</v>
      </c>
      <c r="B660" s="7" t="s">
        <v>100</v>
      </c>
      <c r="C660" s="136"/>
      <c r="D660" s="136"/>
    </row>
    <row r="661" spans="1:4" x14ac:dyDescent="0.2">
      <c r="A661" s="6">
        <v>430508</v>
      </c>
      <c r="B661" s="7" t="s">
        <v>101</v>
      </c>
      <c r="C661" s="136">
        <v>15600620</v>
      </c>
      <c r="D661" s="136">
        <v>14082769</v>
      </c>
    </row>
    <row r="662" spans="1:4" x14ac:dyDescent="0.2">
      <c r="A662" s="6">
        <v>430509</v>
      </c>
      <c r="B662" s="7" t="s">
        <v>102</v>
      </c>
      <c r="C662" s="136"/>
      <c r="D662" s="136"/>
    </row>
    <row r="663" spans="1:4" x14ac:dyDescent="0.2">
      <c r="A663" s="6">
        <v>430510</v>
      </c>
      <c r="B663" s="7" t="s">
        <v>103</v>
      </c>
      <c r="C663" s="136">
        <v>17517455</v>
      </c>
      <c r="D663" s="136">
        <v>18109542</v>
      </c>
    </row>
    <row r="664" spans="1:4" x14ac:dyDescent="0.2">
      <c r="A664" s="6">
        <v>430511</v>
      </c>
      <c r="B664" s="7" t="s">
        <v>104</v>
      </c>
      <c r="C664" s="136">
        <v>3974729</v>
      </c>
      <c r="D664" s="136">
        <v>4169061</v>
      </c>
    </row>
    <row r="665" spans="1:4" x14ac:dyDescent="0.2">
      <c r="A665" s="6">
        <v>430512</v>
      </c>
      <c r="B665" s="7" t="s">
        <v>105</v>
      </c>
      <c r="C665" s="136"/>
      <c r="D665" s="136"/>
    </row>
    <row r="666" spans="1:4" x14ac:dyDescent="0.2">
      <c r="A666" s="6">
        <v>430513</v>
      </c>
      <c r="B666" s="7" t="s">
        <v>106</v>
      </c>
      <c r="C666" s="136"/>
      <c r="D666" s="136"/>
    </row>
    <row r="667" spans="1:4" x14ac:dyDescent="0.2">
      <c r="A667" s="6">
        <v>430514</v>
      </c>
      <c r="B667" s="7" t="s">
        <v>107</v>
      </c>
      <c r="C667" s="136"/>
      <c r="D667" s="136"/>
    </row>
    <row r="668" spans="1:4" ht="13.5" thickBot="1" x14ac:dyDescent="0.25">
      <c r="A668" s="18">
        <v>430515</v>
      </c>
      <c r="B668" s="19" t="s">
        <v>108</v>
      </c>
      <c r="C668" s="124">
        <v>4051203</v>
      </c>
      <c r="D668" s="124">
        <v>2515209</v>
      </c>
    </row>
    <row r="669" spans="1:4" ht="13.5" thickBot="1" x14ac:dyDescent="0.25">
      <c r="A669" s="9" t="s">
        <v>18</v>
      </c>
      <c r="B669" s="10"/>
      <c r="C669" s="11">
        <f>SUM(C654:C668)</f>
        <v>182931022</v>
      </c>
      <c r="D669" s="11">
        <f>SUM(D654:D668)</f>
        <v>182109633</v>
      </c>
    </row>
    <row r="670" spans="1:4" x14ac:dyDescent="0.2">
      <c r="A670" s="12">
        <v>4306</v>
      </c>
      <c r="B670" s="13" t="s">
        <v>273</v>
      </c>
      <c r="C670" s="122"/>
      <c r="D670" s="122"/>
    </row>
    <row r="671" spans="1:4" x14ac:dyDescent="0.2">
      <c r="A671" s="6">
        <v>430601</v>
      </c>
      <c r="B671" s="7" t="s">
        <v>94</v>
      </c>
      <c r="C671" s="136"/>
      <c r="D671" s="136"/>
    </row>
    <row r="672" spans="1:4" x14ac:dyDescent="0.2">
      <c r="A672" s="6">
        <v>430602</v>
      </c>
      <c r="B672" s="7" t="s">
        <v>95</v>
      </c>
      <c r="C672" s="136">
        <v>125467023</v>
      </c>
      <c r="D672" s="136">
        <v>122372815</v>
      </c>
    </row>
    <row r="673" spans="1:4" x14ac:dyDescent="0.2">
      <c r="A673" s="6">
        <v>430603</v>
      </c>
      <c r="B673" s="7" t="s">
        <v>274</v>
      </c>
      <c r="C673" s="136">
        <v>745305</v>
      </c>
      <c r="D673" s="136"/>
    </row>
    <row r="674" spans="1:4" x14ac:dyDescent="0.2">
      <c r="A674" s="6">
        <v>430604</v>
      </c>
      <c r="B674" s="7" t="s">
        <v>97</v>
      </c>
      <c r="C674" s="136">
        <v>356493</v>
      </c>
      <c r="D674" s="136">
        <v>1258114</v>
      </c>
    </row>
    <row r="675" spans="1:4" x14ac:dyDescent="0.2">
      <c r="A675" s="6">
        <v>430605</v>
      </c>
      <c r="B675" s="7" t="s">
        <v>98</v>
      </c>
      <c r="C675" s="136">
        <v>4484683</v>
      </c>
      <c r="D675" s="136">
        <v>4478165</v>
      </c>
    </row>
    <row r="676" spans="1:4" x14ac:dyDescent="0.2">
      <c r="A676" s="6">
        <v>430606</v>
      </c>
      <c r="B676" s="7" t="s">
        <v>271</v>
      </c>
      <c r="C676" s="136">
        <v>127271519</v>
      </c>
      <c r="D676" s="136">
        <v>123249224</v>
      </c>
    </row>
    <row r="677" spans="1:4" x14ac:dyDescent="0.2">
      <c r="A677" s="6">
        <v>430607</v>
      </c>
      <c r="B677" s="7" t="s">
        <v>100</v>
      </c>
      <c r="C677" s="136"/>
      <c r="D677" s="136"/>
    </row>
    <row r="678" spans="1:4" x14ac:dyDescent="0.2">
      <c r="A678" s="6">
        <v>430608</v>
      </c>
      <c r="B678" s="7" t="s">
        <v>101</v>
      </c>
      <c r="C678" s="136">
        <v>14001386</v>
      </c>
      <c r="D678" s="136">
        <v>12253504</v>
      </c>
    </row>
    <row r="679" spans="1:4" x14ac:dyDescent="0.2">
      <c r="A679" s="6">
        <v>430609</v>
      </c>
      <c r="B679" s="7" t="s">
        <v>102</v>
      </c>
      <c r="C679" s="136"/>
      <c r="D679" s="136"/>
    </row>
    <row r="680" spans="1:4" x14ac:dyDescent="0.2">
      <c r="A680" s="6">
        <v>430610</v>
      </c>
      <c r="B680" s="7" t="s">
        <v>103</v>
      </c>
      <c r="C680" s="136">
        <v>10443662</v>
      </c>
      <c r="D680" s="136">
        <v>8494835</v>
      </c>
    </row>
    <row r="681" spans="1:4" x14ac:dyDescent="0.2">
      <c r="A681" s="6">
        <v>430611</v>
      </c>
      <c r="B681" s="7" t="s">
        <v>104</v>
      </c>
      <c r="C681" s="136">
        <v>5109634</v>
      </c>
      <c r="D681" s="136">
        <v>5020256</v>
      </c>
    </row>
    <row r="682" spans="1:4" x14ac:dyDescent="0.2">
      <c r="A682" s="6">
        <v>430612</v>
      </c>
      <c r="B682" s="7" t="s">
        <v>105</v>
      </c>
      <c r="C682" s="136"/>
      <c r="D682" s="136"/>
    </row>
    <row r="683" spans="1:4" x14ac:dyDescent="0.2">
      <c r="A683" s="6">
        <v>430613</v>
      </c>
      <c r="B683" s="7" t="s">
        <v>106</v>
      </c>
      <c r="C683" s="136"/>
      <c r="D683" s="136"/>
    </row>
    <row r="684" spans="1:4" x14ac:dyDescent="0.2">
      <c r="A684" s="6">
        <v>430614</v>
      </c>
      <c r="B684" s="7" t="s">
        <v>107</v>
      </c>
      <c r="C684" s="136"/>
      <c r="D684" s="136"/>
    </row>
    <row r="685" spans="1:4" ht="13.5" thickBot="1" x14ac:dyDescent="0.25">
      <c r="A685" s="18">
        <v>430615</v>
      </c>
      <c r="B685" s="19" t="s">
        <v>108</v>
      </c>
      <c r="C685" s="124">
        <v>886642</v>
      </c>
      <c r="D685" s="124">
        <v>1244483</v>
      </c>
    </row>
    <row r="686" spans="1:4" ht="13.5" thickBot="1" x14ac:dyDescent="0.25">
      <c r="A686" s="9" t="s">
        <v>18</v>
      </c>
      <c r="B686" s="10"/>
      <c r="C686" s="11">
        <f>SUM(C671:C685)</f>
        <v>288766347</v>
      </c>
      <c r="D686" s="11">
        <f>SUM(D671:D685)</f>
        <v>278371396</v>
      </c>
    </row>
    <row r="687" spans="1:4" x14ac:dyDescent="0.2">
      <c r="A687" s="12">
        <v>4307</v>
      </c>
      <c r="B687" s="13" t="s">
        <v>275</v>
      </c>
      <c r="C687" s="122"/>
      <c r="D687" s="122"/>
    </row>
    <row r="688" spans="1:4" x14ac:dyDescent="0.2">
      <c r="A688" s="6">
        <v>430701</v>
      </c>
      <c r="B688" s="7" t="s">
        <v>94</v>
      </c>
      <c r="C688" s="136"/>
      <c r="D688" s="136"/>
    </row>
    <row r="689" spans="1:4" x14ac:dyDescent="0.2">
      <c r="A689" s="6">
        <v>430702</v>
      </c>
      <c r="B689" s="7" t="s">
        <v>95</v>
      </c>
      <c r="C689" s="136">
        <v>13999114442</v>
      </c>
      <c r="D689" s="136">
        <v>2909574856</v>
      </c>
    </row>
    <row r="690" spans="1:4" x14ac:dyDescent="0.2">
      <c r="A690" s="6">
        <v>430703</v>
      </c>
      <c r="B690" s="7" t="s">
        <v>96</v>
      </c>
      <c r="C690" s="136"/>
      <c r="D690" s="136">
        <v>1094736</v>
      </c>
    </row>
    <row r="691" spans="1:4" x14ac:dyDescent="0.2">
      <c r="A691" s="6">
        <v>430704</v>
      </c>
      <c r="B691" s="7" t="s">
        <v>97</v>
      </c>
      <c r="C691" s="136">
        <v>437035</v>
      </c>
      <c r="D691" s="136">
        <v>2112535</v>
      </c>
    </row>
    <row r="692" spans="1:4" x14ac:dyDescent="0.2">
      <c r="A692" s="6">
        <v>430705</v>
      </c>
      <c r="B692" s="7" t="s">
        <v>98</v>
      </c>
      <c r="C692" s="136">
        <v>70649647</v>
      </c>
      <c r="D692" s="136">
        <v>14020965</v>
      </c>
    </row>
    <row r="693" spans="1:4" x14ac:dyDescent="0.2">
      <c r="A693" s="6">
        <v>430706</v>
      </c>
      <c r="B693" s="7" t="s">
        <v>99</v>
      </c>
      <c r="C693" s="136">
        <v>9689446</v>
      </c>
      <c r="D693" s="136">
        <v>14218103</v>
      </c>
    </row>
    <row r="694" spans="1:4" x14ac:dyDescent="0.2">
      <c r="A694" s="6">
        <v>430707</v>
      </c>
      <c r="B694" s="7" t="s">
        <v>100</v>
      </c>
      <c r="C694" s="136"/>
      <c r="D694" s="136"/>
    </row>
    <row r="695" spans="1:4" x14ac:dyDescent="0.2">
      <c r="A695" s="6">
        <v>430708</v>
      </c>
      <c r="B695" s="7" t="s">
        <v>101</v>
      </c>
      <c r="C695" s="136">
        <v>321513644</v>
      </c>
      <c r="D695" s="136">
        <v>19769452</v>
      </c>
    </row>
    <row r="696" spans="1:4" x14ac:dyDescent="0.2">
      <c r="A696" s="6">
        <v>430709</v>
      </c>
      <c r="B696" s="7" t="s">
        <v>102</v>
      </c>
      <c r="C696" s="136"/>
      <c r="D696" s="136"/>
    </row>
    <row r="697" spans="1:4" x14ac:dyDescent="0.2">
      <c r="A697" s="6">
        <v>430710</v>
      </c>
      <c r="B697" s="7" t="s">
        <v>103</v>
      </c>
      <c r="C697" s="136">
        <v>81716624</v>
      </c>
      <c r="D697" s="136">
        <v>59988023</v>
      </c>
    </row>
    <row r="698" spans="1:4" x14ac:dyDescent="0.2">
      <c r="A698" s="6">
        <v>430711</v>
      </c>
      <c r="B698" s="7" t="s">
        <v>104</v>
      </c>
      <c r="C698" s="136">
        <v>41805777</v>
      </c>
      <c r="D698" s="136">
        <v>16374306</v>
      </c>
    </row>
    <row r="699" spans="1:4" x14ac:dyDescent="0.2">
      <c r="A699" s="6">
        <v>430712</v>
      </c>
      <c r="B699" s="7" t="s">
        <v>105</v>
      </c>
      <c r="C699" s="136"/>
      <c r="D699" s="136"/>
    </row>
    <row r="700" spans="1:4" x14ac:dyDescent="0.2">
      <c r="A700" s="6">
        <v>430713</v>
      </c>
      <c r="B700" s="7" t="s">
        <v>106</v>
      </c>
      <c r="C700" s="136"/>
      <c r="D700" s="136"/>
    </row>
    <row r="701" spans="1:4" x14ac:dyDescent="0.2">
      <c r="A701" s="6">
        <v>430714</v>
      </c>
      <c r="B701" s="7" t="s">
        <v>107</v>
      </c>
      <c r="C701" s="136"/>
      <c r="D701" s="136"/>
    </row>
    <row r="702" spans="1:4" ht="13.5" thickBot="1" x14ac:dyDescent="0.25">
      <c r="A702" s="18">
        <v>430715</v>
      </c>
      <c r="B702" s="19" t="s">
        <v>108</v>
      </c>
      <c r="C702" s="134">
        <v>435155</v>
      </c>
      <c r="D702" s="134">
        <v>6911</v>
      </c>
    </row>
    <row r="703" spans="1:4" ht="13.5" thickBot="1" x14ac:dyDescent="0.25">
      <c r="A703" s="9" t="s">
        <v>18</v>
      </c>
      <c r="B703" s="10"/>
      <c r="C703" s="11">
        <f>SUM(C688:C702)</f>
        <v>14525361770</v>
      </c>
      <c r="D703" s="11">
        <f>SUM(D688:D702)</f>
        <v>3037159887</v>
      </c>
    </row>
    <row r="704" spans="1:4" x14ac:dyDescent="0.2">
      <c r="A704" s="12">
        <v>4308</v>
      </c>
      <c r="B704" s="13" t="s">
        <v>276</v>
      </c>
      <c r="C704" s="122"/>
      <c r="D704" s="122"/>
    </row>
    <row r="705" spans="1:4" x14ac:dyDescent="0.2">
      <c r="A705" s="6">
        <v>430801</v>
      </c>
      <c r="B705" s="7" t="s">
        <v>94</v>
      </c>
      <c r="C705" s="136"/>
      <c r="D705" s="136"/>
    </row>
    <row r="706" spans="1:4" x14ac:dyDescent="0.2">
      <c r="A706" s="6">
        <v>430802</v>
      </c>
      <c r="B706" s="7" t="s">
        <v>95</v>
      </c>
      <c r="C706" s="136"/>
      <c r="D706" s="136"/>
    </row>
    <row r="707" spans="1:4" x14ac:dyDescent="0.2">
      <c r="A707" s="6">
        <v>430803</v>
      </c>
      <c r="B707" s="7" t="s">
        <v>96</v>
      </c>
      <c r="C707" s="136"/>
      <c r="D707" s="136"/>
    </row>
    <row r="708" spans="1:4" x14ac:dyDescent="0.2">
      <c r="A708" s="6">
        <v>430804</v>
      </c>
      <c r="B708" s="7" t="s">
        <v>97</v>
      </c>
      <c r="C708" s="136"/>
      <c r="D708" s="136"/>
    </row>
    <row r="709" spans="1:4" x14ac:dyDescent="0.2">
      <c r="A709" s="6">
        <v>430805</v>
      </c>
      <c r="B709" s="7" t="s">
        <v>98</v>
      </c>
      <c r="C709" s="136"/>
      <c r="D709" s="136"/>
    </row>
    <row r="710" spans="1:4" x14ac:dyDescent="0.2">
      <c r="A710" s="6">
        <v>430806</v>
      </c>
      <c r="B710" s="7" t="s">
        <v>99</v>
      </c>
      <c r="C710" s="136"/>
      <c r="D710" s="136"/>
    </row>
    <row r="711" spans="1:4" x14ac:dyDescent="0.2">
      <c r="A711" s="6">
        <v>430807</v>
      </c>
      <c r="B711" s="7" t="s">
        <v>100</v>
      </c>
      <c r="C711" s="136"/>
      <c r="D711" s="136"/>
    </row>
    <row r="712" spans="1:4" x14ac:dyDescent="0.2">
      <c r="A712" s="6">
        <v>430808</v>
      </c>
      <c r="B712" s="7" t="s">
        <v>101</v>
      </c>
      <c r="C712" s="136"/>
      <c r="D712" s="136"/>
    </row>
    <row r="713" spans="1:4" x14ac:dyDescent="0.2">
      <c r="A713" s="6">
        <v>430809</v>
      </c>
      <c r="B713" s="7" t="s">
        <v>102</v>
      </c>
      <c r="C713" s="136"/>
      <c r="D713" s="136"/>
    </row>
    <row r="714" spans="1:4" x14ac:dyDescent="0.2">
      <c r="A714" s="6">
        <v>430810</v>
      </c>
      <c r="B714" s="7" t="s">
        <v>103</v>
      </c>
      <c r="C714" s="136"/>
      <c r="D714" s="136"/>
    </row>
    <row r="715" spans="1:4" x14ac:dyDescent="0.2">
      <c r="A715" s="6">
        <v>430811</v>
      </c>
      <c r="B715" s="7" t="s">
        <v>104</v>
      </c>
      <c r="C715" s="136"/>
      <c r="D715" s="136"/>
    </row>
    <row r="716" spans="1:4" x14ac:dyDescent="0.2">
      <c r="A716" s="6">
        <v>430812</v>
      </c>
      <c r="B716" s="7" t="s">
        <v>105</v>
      </c>
      <c r="C716" s="136"/>
      <c r="D716" s="136"/>
    </row>
    <row r="717" spans="1:4" x14ac:dyDescent="0.2">
      <c r="A717" s="6">
        <v>430813</v>
      </c>
      <c r="B717" s="7" t="s">
        <v>106</v>
      </c>
      <c r="C717" s="136"/>
      <c r="D717" s="136"/>
    </row>
    <row r="718" spans="1:4" x14ac:dyDescent="0.2">
      <c r="A718" s="6">
        <v>430814</v>
      </c>
      <c r="B718" s="7" t="s">
        <v>107</v>
      </c>
      <c r="C718" s="136"/>
      <c r="D718" s="136"/>
    </row>
    <row r="719" spans="1:4" ht="13.5" thickBot="1" x14ac:dyDescent="0.25">
      <c r="A719" s="18">
        <v>430815</v>
      </c>
      <c r="B719" s="19" t="s">
        <v>108</v>
      </c>
      <c r="C719" s="124"/>
      <c r="D719" s="124"/>
    </row>
    <row r="720" spans="1:4" ht="13.5" thickBot="1" x14ac:dyDescent="0.25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">
      <c r="A721" s="12">
        <v>4309</v>
      </c>
      <c r="B721" s="13" t="s">
        <v>277</v>
      </c>
      <c r="C721" s="122"/>
      <c r="D721" s="122"/>
    </row>
    <row r="722" spans="1:4" x14ac:dyDescent="0.2">
      <c r="A722" s="6">
        <v>430901</v>
      </c>
      <c r="B722" s="7" t="s">
        <v>94</v>
      </c>
      <c r="C722" s="136">
        <v>5093967</v>
      </c>
      <c r="D722" s="136">
        <v>22521377</v>
      </c>
    </row>
    <row r="723" spans="1:4" x14ac:dyDescent="0.2">
      <c r="A723" s="6">
        <v>430902</v>
      </c>
      <c r="B723" s="7" t="s">
        <v>95</v>
      </c>
      <c r="C723" s="136"/>
      <c r="D723" s="136"/>
    </row>
    <row r="724" spans="1:4" x14ac:dyDescent="0.2">
      <c r="A724" s="6">
        <v>430903</v>
      </c>
      <c r="B724" s="7" t="s">
        <v>274</v>
      </c>
      <c r="C724" s="136">
        <v>344515</v>
      </c>
      <c r="D724" s="136">
        <v>5889</v>
      </c>
    </row>
    <row r="725" spans="1:4" x14ac:dyDescent="0.2">
      <c r="A725" s="6">
        <v>430904</v>
      </c>
      <c r="B725" s="7" t="s">
        <v>97</v>
      </c>
      <c r="C725" s="136"/>
      <c r="D725" s="136"/>
    </row>
    <row r="726" spans="1:4" x14ac:dyDescent="0.2">
      <c r="A726" s="6">
        <v>430905</v>
      </c>
      <c r="B726" s="7" t="s">
        <v>98</v>
      </c>
      <c r="C726" s="136">
        <v>29143345</v>
      </c>
      <c r="D726" s="136">
        <v>1709322</v>
      </c>
    </row>
    <row r="727" spans="1:4" x14ac:dyDescent="0.2">
      <c r="A727" s="6">
        <v>430906</v>
      </c>
      <c r="B727" s="7" t="s">
        <v>99</v>
      </c>
      <c r="C727" s="136">
        <v>99971539</v>
      </c>
      <c r="D727" s="136">
        <v>92061541</v>
      </c>
    </row>
    <row r="728" spans="1:4" x14ac:dyDescent="0.2">
      <c r="A728" s="6">
        <v>430907</v>
      </c>
      <c r="B728" s="7" t="s">
        <v>100</v>
      </c>
      <c r="C728" s="136"/>
      <c r="D728" s="136"/>
    </row>
    <row r="729" spans="1:4" x14ac:dyDescent="0.2">
      <c r="A729" s="6">
        <v>430908</v>
      </c>
      <c r="B729" s="7" t="s">
        <v>101</v>
      </c>
      <c r="C729" s="136">
        <v>10836119</v>
      </c>
      <c r="D729" s="136">
        <v>10380362</v>
      </c>
    </row>
    <row r="730" spans="1:4" x14ac:dyDescent="0.2">
      <c r="A730" s="6">
        <v>430909</v>
      </c>
      <c r="B730" s="7" t="s">
        <v>102</v>
      </c>
      <c r="C730" s="136"/>
      <c r="D730" s="136"/>
    </row>
    <row r="731" spans="1:4" x14ac:dyDescent="0.2">
      <c r="A731" s="6">
        <v>430910</v>
      </c>
      <c r="B731" s="7" t="s">
        <v>103</v>
      </c>
      <c r="C731" s="136">
        <v>7101</v>
      </c>
      <c r="D731" s="136">
        <v>155380</v>
      </c>
    </row>
    <row r="732" spans="1:4" x14ac:dyDescent="0.2">
      <c r="A732" s="6">
        <v>430911</v>
      </c>
      <c r="B732" s="7" t="s">
        <v>104</v>
      </c>
      <c r="C732" s="136"/>
      <c r="D732" s="136"/>
    </row>
    <row r="733" spans="1:4" x14ac:dyDescent="0.2">
      <c r="A733" s="6">
        <v>430912</v>
      </c>
      <c r="B733" s="7" t="s">
        <v>105</v>
      </c>
      <c r="C733" s="136"/>
      <c r="D733" s="136"/>
    </row>
    <row r="734" spans="1:4" x14ac:dyDescent="0.2">
      <c r="A734" s="6">
        <v>430913</v>
      </c>
      <c r="B734" s="7" t="s">
        <v>106</v>
      </c>
      <c r="C734" s="136"/>
      <c r="D734" s="136"/>
    </row>
    <row r="735" spans="1:4" x14ac:dyDescent="0.2">
      <c r="A735" s="6">
        <v>430914</v>
      </c>
      <c r="B735" s="7" t="s">
        <v>107</v>
      </c>
      <c r="C735" s="136"/>
      <c r="D735" s="136"/>
    </row>
    <row r="736" spans="1:4" ht="13.5" thickBot="1" x14ac:dyDescent="0.25">
      <c r="A736" s="18">
        <v>430915</v>
      </c>
      <c r="B736" s="19" t="s">
        <v>108</v>
      </c>
      <c r="C736" s="124"/>
      <c r="D736" s="124"/>
    </row>
    <row r="737" spans="1:4" ht="13.5" thickBot="1" x14ac:dyDescent="0.25">
      <c r="A737" s="9" t="s">
        <v>18</v>
      </c>
      <c r="B737" s="10"/>
      <c r="C737" s="11">
        <f>SUM(C722:C736)</f>
        <v>145396586</v>
      </c>
      <c r="D737" s="11">
        <f>SUM(D722:D736)</f>
        <v>126833871</v>
      </c>
    </row>
    <row r="738" spans="1:4" x14ac:dyDescent="0.2">
      <c r="A738" s="12">
        <v>4310</v>
      </c>
      <c r="B738" s="13" t="s">
        <v>278</v>
      </c>
      <c r="C738" s="122"/>
      <c r="D738" s="122"/>
    </row>
    <row r="739" spans="1:4" x14ac:dyDescent="0.2">
      <c r="A739" s="6">
        <v>431001</v>
      </c>
      <c r="B739" s="7" t="s">
        <v>94</v>
      </c>
      <c r="C739" s="136"/>
      <c r="D739" s="136"/>
    </row>
    <row r="740" spans="1:4" x14ac:dyDescent="0.2">
      <c r="A740" s="6">
        <v>431002</v>
      </c>
      <c r="B740" s="7" t="s">
        <v>95</v>
      </c>
      <c r="C740" s="136">
        <v>1895851010</v>
      </c>
      <c r="D740" s="136">
        <v>1728486894</v>
      </c>
    </row>
    <row r="741" spans="1:4" x14ac:dyDescent="0.2">
      <c r="A741" s="6">
        <v>431003</v>
      </c>
      <c r="B741" s="7" t="s">
        <v>274</v>
      </c>
      <c r="C741" s="136">
        <v>13380613</v>
      </c>
      <c r="D741" s="136">
        <v>13248890</v>
      </c>
    </row>
    <row r="742" spans="1:4" x14ac:dyDescent="0.2">
      <c r="A742" s="6">
        <v>431004</v>
      </c>
      <c r="B742" s="7" t="s">
        <v>97</v>
      </c>
      <c r="C742" s="136">
        <v>3302726</v>
      </c>
      <c r="D742" s="136">
        <v>1437422</v>
      </c>
    </row>
    <row r="743" spans="1:4" x14ac:dyDescent="0.2">
      <c r="A743" s="6">
        <v>431005</v>
      </c>
      <c r="B743" s="7" t="s">
        <v>98</v>
      </c>
      <c r="C743" s="136">
        <v>47024082</v>
      </c>
      <c r="D743" s="136">
        <v>38633307</v>
      </c>
    </row>
    <row r="744" spans="1:4" x14ac:dyDescent="0.2">
      <c r="A744" s="6">
        <v>431006</v>
      </c>
      <c r="B744" s="7" t="s">
        <v>99</v>
      </c>
      <c r="C744" s="136">
        <v>720476168</v>
      </c>
      <c r="D744" s="136">
        <v>679055144</v>
      </c>
    </row>
    <row r="745" spans="1:4" x14ac:dyDescent="0.2">
      <c r="A745" s="6">
        <v>431007</v>
      </c>
      <c r="B745" s="7" t="s">
        <v>100</v>
      </c>
      <c r="C745" s="136"/>
      <c r="D745" s="136"/>
    </row>
    <row r="746" spans="1:4" x14ac:dyDescent="0.2">
      <c r="A746" s="6">
        <v>431008</v>
      </c>
      <c r="B746" s="7" t="s">
        <v>101</v>
      </c>
      <c r="C746" s="136">
        <v>145563424</v>
      </c>
      <c r="D746" s="136">
        <v>135968171</v>
      </c>
    </row>
    <row r="747" spans="1:4" x14ac:dyDescent="0.2">
      <c r="A747" s="6">
        <v>431009</v>
      </c>
      <c r="B747" s="7" t="s">
        <v>102</v>
      </c>
      <c r="C747" s="136"/>
      <c r="D747" s="136"/>
    </row>
    <row r="748" spans="1:4" x14ac:dyDescent="0.2">
      <c r="A748" s="6">
        <v>431010</v>
      </c>
      <c r="B748" s="7" t="s">
        <v>103</v>
      </c>
      <c r="C748" s="136">
        <v>107033068</v>
      </c>
      <c r="D748" s="136">
        <v>134479689</v>
      </c>
    </row>
    <row r="749" spans="1:4" x14ac:dyDescent="0.2">
      <c r="A749" s="6">
        <v>431011</v>
      </c>
      <c r="B749" s="7" t="s">
        <v>104</v>
      </c>
      <c r="C749" s="136">
        <v>44674949</v>
      </c>
      <c r="D749" s="136">
        <v>46641419</v>
      </c>
    </row>
    <row r="750" spans="1:4" x14ac:dyDescent="0.2">
      <c r="A750" s="6">
        <v>431012</v>
      </c>
      <c r="B750" s="7" t="s">
        <v>105</v>
      </c>
      <c r="C750" s="136"/>
      <c r="D750" s="136"/>
    </row>
    <row r="751" spans="1:4" x14ac:dyDescent="0.2">
      <c r="A751" s="6">
        <v>431013</v>
      </c>
      <c r="B751" s="7" t="s">
        <v>106</v>
      </c>
      <c r="C751" s="136"/>
      <c r="D751" s="136"/>
    </row>
    <row r="752" spans="1:4" x14ac:dyDescent="0.2">
      <c r="A752" s="6">
        <v>431014</v>
      </c>
      <c r="B752" s="7" t="s">
        <v>107</v>
      </c>
      <c r="C752" s="136"/>
      <c r="D752" s="136"/>
    </row>
    <row r="753" spans="1:4" ht="13.5" thickBot="1" x14ac:dyDescent="0.25">
      <c r="A753" s="18">
        <v>431015</v>
      </c>
      <c r="B753" s="19" t="s">
        <v>108</v>
      </c>
      <c r="C753" s="124">
        <v>30374573</v>
      </c>
      <c r="D753" s="124">
        <v>15707362</v>
      </c>
    </row>
    <row r="754" spans="1:4" ht="13.5" thickBot="1" x14ac:dyDescent="0.25">
      <c r="A754" s="9" t="s">
        <v>18</v>
      </c>
      <c r="B754" s="10"/>
      <c r="C754" s="11">
        <f>SUM(C739:C753)</f>
        <v>3007680613</v>
      </c>
      <c r="D754" s="11">
        <f>SUM(D739:D753)</f>
        <v>2793658298</v>
      </c>
    </row>
    <row r="755" spans="1:4" x14ac:dyDescent="0.2">
      <c r="A755" s="12">
        <v>4311</v>
      </c>
      <c r="B755" s="13" t="s">
        <v>279</v>
      </c>
      <c r="C755" s="122"/>
      <c r="D755" s="122"/>
    </row>
    <row r="756" spans="1:4" x14ac:dyDescent="0.2">
      <c r="A756" s="6">
        <v>431101</v>
      </c>
      <c r="B756" s="7" t="s">
        <v>94</v>
      </c>
      <c r="C756" s="136"/>
      <c r="D756" s="136"/>
    </row>
    <row r="757" spans="1:4" x14ac:dyDescent="0.2">
      <c r="A757" s="6">
        <v>431102</v>
      </c>
      <c r="B757" s="7" t="s">
        <v>95</v>
      </c>
      <c r="C757" s="136">
        <v>1775199227</v>
      </c>
      <c r="D757" s="136">
        <v>1593128054</v>
      </c>
    </row>
    <row r="758" spans="1:4" x14ac:dyDescent="0.2">
      <c r="A758" s="6">
        <v>431103</v>
      </c>
      <c r="B758" s="7" t="s">
        <v>274</v>
      </c>
      <c r="C758" s="136">
        <v>14743986</v>
      </c>
      <c r="D758" s="136">
        <v>3074758</v>
      </c>
    </row>
    <row r="759" spans="1:4" x14ac:dyDescent="0.2">
      <c r="A759" s="6">
        <v>431104</v>
      </c>
      <c r="B759" s="7" t="s">
        <v>97</v>
      </c>
      <c r="C759" s="136">
        <v>3718474</v>
      </c>
      <c r="D759" s="136">
        <v>3157184</v>
      </c>
    </row>
    <row r="760" spans="1:4" x14ac:dyDescent="0.2">
      <c r="A760" s="6">
        <v>431105</v>
      </c>
      <c r="B760" s="7" t="s">
        <v>98</v>
      </c>
      <c r="C760" s="136">
        <v>26543200</v>
      </c>
      <c r="D760" s="136">
        <v>25283141</v>
      </c>
    </row>
    <row r="761" spans="1:4" x14ac:dyDescent="0.2">
      <c r="A761" s="6">
        <v>431106</v>
      </c>
      <c r="B761" s="7" t="s">
        <v>99</v>
      </c>
      <c r="C761" s="136">
        <v>8865776</v>
      </c>
      <c r="D761" s="136">
        <v>9458463</v>
      </c>
    </row>
    <row r="762" spans="1:4" x14ac:dyDescent="0.2">
      <c r="A762" s="6">
        <v>431107</v>
      </c>
      <c r="B762" s="7" t="s">
        <v>100</v>
      </c>
      <c r="C762" s="136"/>
      <c r="D762" s="136"/>
    </row>
    <row r="763" spans="1:4" x14ac:dyDescent="0.2">
      <c r="A763" s="6">
        <v>431108</v>
      </c>
      <c r="B763" s="7" t="s">
        <v>101</v>
      </c>
      <c r="C763" s="136">
        <v>120208596</v>
      </c>
      <c r="D763" s="136">
        <v>102334670</v>
      </c>
    </row>
    <row r="764" spans="1:4" x14ac:dyDescent="0.2">
      <c r="A764" s="6">
        <v>431109</v>
      </c>
      <c r="B764" s="7" t="s">
        <v>102</v>
      </c>
      <c r="C764" s="136"/>
      <c r="D764" s="136"/>
    </row>
    <row r="765" spans="1:4" x14ac:dyDescent="0.2">
      <c r="A765" s="6">
        <v>431110</v>
      </c>
      <c r="B765" s="7" t="s">
        <v>103</v>
      </c>
      <c r="C765" s="136">
        <v>119566703</v>
      </c>
      <c r="D765" s="136">
        <v>92171890</v>
      </c>
    </row>
    <row r="766" spans="1:4" x14ac:dyDescent="0.2">
      <c r="A766" s="6">
        <v>431111</v>
      </c>
      <c r="B766" s="7" t="s">
        <v>104</v>
      </c>
      <c r="C766" s="136">
        <v>22003834</v>
      </c>
      <c r="D766" s="136">
        <v>18790052</v>
      </c>
    </row>
    <row r="767" spans="1:4" x14ac:dyDescent="0.2">
      <c r="A767" s="6">
        <v>431112</v>
      </c>
      <c r="B767" s="7" t="s">
        <v>105</v>
      </c>
      <c r="C767" s="136"/>
      <c r="D767" s="136"/>
    </row>
    <row r="768" spans="1:4" x14ac:dyDescent="0.2">
      <c r="A768" s="6">
        <v>431113</v>
      </c>
      <c r="B768" s="7" t="s">
        <v>106</v>
      </c>
      <c r="C768" s="136"/>
      <c r="D768" s="136"/>
    </row>
    <row r="769" spans="1:4" x14ac:dyDescent="0.2">
      <c r="A769" s="6">
        <v>431114</v>
      </c>
      <c r="B769" s="7" t="s">
        <v>107</v>
      </c>
      <c r="C769" s="136"/>
      <c r="D769" s="136"/>
    </row>
    <row r="770" spans="1:4" ht="13.5" thickBot="1" x14ac:dyDescent="0.25">
      <c r="A770" s="18">
        <v>431115</v>
      </c>
      <c r="B770" s="19" t="s">
        <v>108</v>
      </c>
      <c r="C770" s="124">
        <v>17211714</v>
      </c>
      <c r="D770" s="124">
        <v>18948747</v>
      </c>
    </row>
    <row r="771" spans="1:4" ht="13.5" thickBot="1" x14ac:dyDescent="0.25">
      <c r="A771" s="9" t="s">
        <v>18</v>
      </c>
      <c r="B771" s="10"/>
      <c r="C771" s="11">
        <f>SUM(C756:C770)</f>
        <v>2108061510</v>
      </c>
      <c r="D771" s="11">
        <f>SUM(D756:D770)</f>
        <v>1866346959</v>
      </c>
    </row>
    <row r="772" spans="1:4" x14ac:dyDescent="0.2">
      <c r="A772" s="12">
        <v>4312</v>
      </c>
      <c r="B772" s="13" t="s">
        <v>236</v>
      </c>
      <c r="C772" s="122"/>
      <c r="D772" s="122"/>
    </row>
    <row r="773" spans="1:4" x14ac:dyDescent="0.2">
      <c r="A773" s="6">
        <v>431201</v>
      </c>
      <c r="B773" s="7" t="s">
        <v>94</v>
      </c>
      <c r="C773" s="136"/>
      <c r="D773" s="136"/>
    </row>
    <row r="774" spans="1:4" x14ac:dyDescent="0.2">
      <c r="A774" s="6">
        <v>431202</v>
      </c>
      <c r="B774" s="7" t="s">
        <v>95</v>
      </c>
      <c r="C774" s="136">
        <v>10281109096</v>
      </c>
      <c r="D774" s="136">
        <v>1398740740</v>
      </c>
    </row>
    <row r="775" spans="1:4" x14ac:dyDescent="0.2">
      <c r="A775" s="6">
        <v>431203</v>
      </c>
      <c r="B775" s="7" t="s">
        <v>96</v>
      </c>
      <c r="C775" s="136">
        <v>5268</v>
      </c>
      <c r="D775" s="136">
        <v>2088954</v>
      </c>
    </row>
    <row r="776" spans="1:4" x14ac:dyDescent="0.2">
      <c r="A776" s="6">
        <v>431204</v>
      </c>
      <c r="B776" s="7" t="s">
        <v>97</v>
      </c>
      <c r="C776" s="136"/>
      <c r="D776" s="136"/>
    </row>
    <row r="777" spans="1:4" x14ac:dyDescent="0.2">
      <c r="A777" s="6">
        <v>431205</v>
      </c>
      <c r="B777" s="7" t="s">
        <v>98</v>
      </c>
      <c r="C777" s="136">
        <v>20379757</v>
      </c>
      <c r="D777" s="136">
        <v>9794902</v>
      </c>
    </row>
    <row r="778" spans="1:4" x14ac:dyDescent="0.2">
      <c r="A778" s="6">
        <v>431206</v>
      </c>
      <c r="B778" s="7" t="s">
        <v>99</v>
      </c>
      <c r="C778" s="136">
        <v>332372266</v>
      </c>
      <c r="D778" s="136">
        <v>329343862</v>
      </c>
    </row>
    <row r="779" spans="1:4" x14ac:dyDescent="0.2">
      <c r="A779" s="6">
        <v>431207</v>
      </c>
      <c r="B779" s="7" t="s">
        <v>100</v>
      </c>
      <c r="C779" s="136"/>
      <c r="D779" s="136"/>
    </row>
    <row r="780" spans="1:4" x14ac:dyDescent="0.2">
      <c r="A780" s="6">
        <v>431208</v>
      </c>
      <c r="B780" s="7" t="s">
        <v>101</v>
      </c>
      <c r="C780" s="136">
        <v>145895205</v>
      </c>
      <c r="D780" s="136">
        <v>132854383</v>
      </c>
    </row>
    <row r="781" spans="1:4" x14ac:dyDescent="0.2">
      <c r="A781" s="6">
        <v>431209</v>
      </c>
      <c r="B781" s="7" t="s">
        <v>102</v>
      </c>
      <c r="C781" s="136"/>
      <c r="D781" s="136"/>
    </row>
    <row r="782" spans="1:4" x14ac:dyDescent="0.2">
      <c r="A782" s="6">
        <v>431210</v>
      </c>
      <c r="B782" s="7" t="s">
        <v>103</v>
      </c>
      <c r="C782" s="136">
        <v>43584022</v>
      </c>
      <c r="D782" s="136">
        <v>12696853</v>
      </c>
    </row>
    <row r="783" spans="1:4" x14ac:dyDescent="0.2">
      <c r="A783" s="6">
        <v>431211</v>
      </c>
      <c r="B783" s="7" t="s">
        <v>104</v>
      </c>
      <c r="C783" s="136">
        <v>23550661</v>
      </c>
      <c r="D783" s="136">
        <v>24528813</v>
      </c>
    </row>
    <row r="784" spans="1:4" x14ac:dyDescent="0.2">
      <c r="A784" s="6">
        <v>431212</v>
      </c>
      <c r="B784" s="7" t="s">
        <v>105</v>
      </c>
      <c r="C784" s="136"/>
      <c r="D784" s="136"/>
    </row>
    <row r="785" spans="1:4" x14ac:dyDescent="0.2">
      <c r="A785" s="6">
        <v>431213</v>
      </c>
      <c r="B785" s="7" t="s">
        <v>106</v>
      </c>
      <c r="C785" s="136"/>
      <c r="D785" s="136"/>
    </row>
    <row r="786" spans="1:4" x14ac:dyDescent="0.2">
      <c r="A786" s="6">
        <v>431214</v>
      </c>
      <c r="B786" s="7" t="s">
        <v>107</v>
      </c>
      <c r="C786" s="136"/>
      <c r="D786" s="136"/>
    </row>
    <row r="787" spans="1:4" ht="13.5" thickBot="1" x14ac:dyDescent="0.25">
      <c r="A787" s="18">
        <v>431215</v>
      </c>
      <c r="B787" s="19" t="s">
        <v>108</v>
      </c>
      <c r="C787" s="124"/>
      <c r="D787" s="124">
        <v>1464545</v>
      </c>
    </row>
    <row r="788" spans="1:4" ht="13.5" thickBot="1" x14ac:dyDescent="0.25">
      <c r="A788" s="9" t="s">
        <v>18</v>
      </c>
      <c r="B788" s="10"/>
      <c r="C788" s="11">
        <f>SUM(C773:C787)</f>
        <v>10846896275</v>
      </c>
      <c r="D788" s="11">
        <f>SUM(D773:D787)</f>
        <v>1911513052</v>
      </c>
    </row>
    <row r="789" spans="1:4" x14ac:dyDescent="0.2">
      <c r="A789" s="12">
        <v>4313</v>
      </c>
      <c r="B789" s="13" t="s">
        <v>280</v>
      </c>
      <c r="C789" s="122"/>
      <c r="D789" s="122"/>
    </row>
    <row r="790" spans="1:4" x14ac:dyDescent="0.2">
      <c r="A790" s="6">
        <v>431301</v>
      </c>
      <c r="B790" s="7" t="s">
        <v>94</v>
      </c>
      <c r="C790" s="136">
        <v>67090768</v>
      </c>
      <c r="D790" s="136">
        <v>59448996</v>
      </c>
    </row>
    <row r="791" spans="1:4" x14ac:dyDescent="0.2">
      <c r="A791" s="6">
        <v>431302</v>
      </c>
      <c r="B791" s="7" t="s">
        <v>95</v>
      </c>
      <c r="C791" s="136">
        <v>1160912180</v>
      </c>
      <c r="D791" s="136">
        <v>10125637103</v>
      </c>
    </row>
    <row r="792" spans="1:4" x14ac:dyDescent="0.2">
      <c r="A792" s="6">
        <v>431303</v>
      </c>
      <c r="B792" s="7" t="s">
        <v>96</v>
      </c>
      <c r="C792" s="136">
        <v>284</v>
      </c>
      <c r="D792" s="136">
        <v>-29458</v>
      </c>
    </row>
    <row r="793" spans="1:4" x14ac:dyDescent="0.2">
      <c r="A793" s="6">
        <v>431304</v>
      </c>
      <c r="B793" s="7" t="s">
        <v>97</v>
      </c>
      <c r="C793" s="136">
        <v>5270</v>
      </c>
      <c r="D793" s="136">
        <v>34728</v>
      </c>
    </row>
    <row r="794" spans="1:4" x14ac:dyDescent="0.2">
      <c r="A794" s="6">
        <v>431305</v>
      </c>
      <c r="B794" s="7" t="s">
        <v>98</v>
      </c>
      <c r="C794" s="136">
        <v>34815813</v>
      </c>
      <c r="D794" s="136">
        <v>19226755</v>
      </c>
    </row>
    <row r="795" spans="1:4" x14ac:dyDescent="0.2">
      <c r="A795" s="6">
        <v>431306</v>
      </c>
      <c r="B795" s="7" t="s">
        <v>99</v>
      </c>
      <c r="C795" s="123">
        <v>3418634</v>
      </c>
      <c r="D795" s="123">
        <v>3223083</v>
      </c>
    </row>
    <row r="796" spans="1:4" x14ac:dyDescent="0.2">
      <c r="A796" s="6">
        <v>431307</v>
      </c>
      <c r="B796" s="7" t="s">
        <v>100</v>
      </c>
      <c r="C796" s="136"/>
      <c r="D796" s="136"/>
    </row>
    <row r="797" spans="1:4" x14ac:dyDescent="0.2">
      <c r="A797" s="6">
        <v>431308</v>
      </c>
      <c r="B797" s="7" t="s">
        <v>101</v>
      </c>
      <c r="C797" s="122">
        <v>98425290</v>
      </c>
      <c r="D797" s="122">
        <v>82802859</v>
      </c>
    </row>
    <row r="798" spans="1:4" x14ac:dyDescent="0.2">
      <c r="A798" s="6">
        <v>431309</v>
      </c>
      <c r="B798" s="7" t="s">
        <v>102</v>
      </c>
      <c r="C798" s="136"/>
      <c r="D798" s="136"/>
    </row>
    <row r="799" spans="1:4" x14ac:dyDescent="0.2">
      <c r="A799" s="6">
        <v>431310</v>
      </c>
      <c r="B799" s="7" t="s">
        <v>103</v>
      </c>
      <c r="C799" s="136">
        <v>8525272</v>
      </c>
      <c r="D799" s="136">
        <v>42066616</v>
      </c>
    </row>
    <row r="800" spans="1:4" x14ac:dyDescent="0.2">
      <c r="A800" s="6">
        <v>431311</v>
      </c>
      <c r="B800" s="7" t="s">
        <v>104</v>
      </c>
      <c r="C800" s="136">
        <v>5296000</v>
      </c>
      <c r="D800" s="136"/>
    </row>
    <row r="801" spans="1:4" x14ac:dyDescent="0.2">
      <c r="A801" s="6">
        <v>431312</v>
      </c>
      <c r="B801" s="7" t="s">
        <v>105</v>
      </c>
      <c r="C801" s="136"/>
      <c r="D801" s="136"/>
    </row>
    <row r="802" spans="1:4" x14ac:dyDescent="0.2">
      <c r="A802" s="6">
        <v>431313</v>
      </c>
      <c r="B802" s="7" t="s">
        <v>106</v>
      </c>
      <c r="C802" s="136"/>
      <c r="D802" s="136"/>
    </row>
    <row r="803" spans="1:4" x14ac:dyDescent="0.2">
      <c r="A803" s="6">
        <v>431314</v>
      </c>
      <c r="B803" s="7" t="s">
        <v>107</v>
      </c>
      <c r="C803" s="136"/>
      <c r="D803" s="136"/>
    </row>
    <row r="804" spans="1:4" ht="13.5" thickBot="1" x14ac:dyDescent="0.25">
      <c r="A804" s="18">
        <v>431315</v>
      </c>
      <c r="B804" s="19" t="s">
        <v>108</v>
      </c>
      <c r="C804" s="124">
        <v>841384</v>
      </c>
      <c r="D804" s="124">
        <v>1274860</v>
      </c>
    </row>
    <row r="805" spans="1:4" x14ac:dyDescent="0.2">
      <c r="A805" s="21" t="s">
        <v>18</v>
      </c>
      <c r="B805" s="22"/>
      <c r="C805" s="23">
        <f>SUM(C790:C804)</f>
        <v>1379330895</v>
      </c>
      <c r="D805" s="23">
        <f>SUM(D790:D804)</f>
        <v>10333685542</v>
      </c>
    </row>
    <row r="806" spans="1:4" x14ac:dyDescent="0.2">
      <c r="A806" s="38">
        <v>4314</v>
      </c>
      <c r="B806" s="39" t="s">
        <v>281</v>
      </c>
      <c r="C806" s="40"/>
      <c r="D806" s="40"/>
    </row>
    <row r="807" spans="1:4" ht="13.5" thickBot="1" x14ac:dyDescent="0.25">
      <c r="A807" s="41">
        <v>431401</v>
      </c>
      <c r="B807" s="32" t="s">
        <v>282</v>
      </c>
      <c r="C807" s="40"/>
      <c r="D807" s="40"/>
    </row>
    <row r="808" spans="1:4" ht="13.5" thickBot="1" x14ac:dyDescent="0.25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">
      <c r="A809" s="12">
        <v>44</v>
      </c>
      <c r="B809" s="13" t="s">
        <v>283</v>
      </c>
      <c r="C809" s="122"/>
      <c r="D809" s="122"/>
    </row>
    <row r="810" spans="1:4" x14ac:dyDescent="0.2">
      <c r="A810" s="3">
        <v>4401</v>
      </c>
      <c r="B810" s="4" t="s">
        <v>249</v>
      </c>
      <c r="C810" s="136"/>
      <c r="D810" s="136"/>
    </row>
    <row r="811" spans="1:4" x14ac:dyDescent="0.2">
      <c r="A811" s="6">
        <v>440101</v>
      </c>
      <c r="B811" s="7" t="s">
        <v>94</v>
      </c>
      <c r="C811" s="136"/>
      <c r="D811" s="136"/>
    </row>
    <row r="812" spans="1:4" x14ac:dyDescent="0.2">
      <c r="A812" s="6">
        <v>440102</v>
      </c>
      <c r="B812" s="7" t="s">
        <v>95</v>
      </c>
      <c r="C812" s="136"/>
      <c r="D812" s="136"/>
    </row>
    <row r="813" spans="1:4" x14ac:dyDescent="0.2">
      <c r="A813" s="6">
        <v>440103</v>
      </c>
      <c r="B813" s="7" t="s">
        <v>96</v>
      </c>
      <c r="C813" s="136"/>
      <c r="D813" s="136"/>
    </row>
    <row r="814" spans="1:4" x14ac:dyDescent="0.2">
      <c r="A814" s="6">
        <v>440104</v>
      </c>
      <c r="B814" s="7" t="s">
        <v>97</v>
      </c>
      <c r="C814" s="136"/>
      <c r="D814" s="136"/>
    </row>
    <row r="815" spans="1:4" x14ac:dyDescent="0.2">
      <c r="A815" s="6">
        <v>440105</v>
      </c>
      <c r="B815" s="7" t="s">
        <v>98</v>
      </c>
      <c r="C815" s="136"/>
      <c r="D815" s="136"/>
    </row>
    <row r="816" spans="1:4" x14ac:dyDescent="0.2">
      <c r="A816" s="6">
        <v>440106</v>
      </c>
      <c r="B816" s="7" t="s">
        <v>271</v>
      </c>
      <c r="C816" s="136"/>
      <c r="D816" s="136"/>
    </row>
    <row r="817" spans="1:4" x14ac:dyDescent="0.2">
      <c r="A817" s="6">
        <v>440107</v>
      </c>
      <c r="B817" s="7" t="s">
        <v>100</v>
      </c>
      <c r="C817" s="136"/>
      <c r="D817" s="136"/>
    </row>
    <row r="818" spans="1:4" x14ac:dyDescent="0.2">
      <c r="A818" s="6">
        <v>440108</v>
      </c>
      <c r="B818" s="7" t="s">
        <v>101</v>
      </c>
      <c r="C818" s="136"/>
      <c r="D818" s="136"/>
    </row>
    <row r="819" spans="1:4" x14ac:dyDescent="0.2">
      <c r="A819" s="6">
        <v>440109</v>
      </c>
      <c r="B819" s="7" t="s">
        <v>102</v>
      </c>
      <c r="C819" s="136"/>
      <c r="D819" s="136"/>
    </row>
    <row r="820" spans="1:4" x14ac:dyDescent="0.2">
      <c r="A820" s="6">
        <v>440110</v>
      </c>
      <c r="B820" s="7" t="s">
        <v>103</v>
      </c>
      <c r="C820" s="136"/>
      <c r="D820" s="136"/>
    </row>
    <row r="821" spans="1:4" x14ac:dyDescent="0.2">
      <c r="A821" s="6">
        <v>440111</v>
      </c>
      <c r="B821" s="7" t="s">
        <v>104</v>
      </c>
      <c r="C821" s="136"/>
      <c r="D821" s="136"/>
    </row>
    <row r="822" spans="1:4" x14ac:dyDescent="0.2">
      <c r="A822" s="6">
        <v>440112</v>
      </c>
      <c r="B822" s="7" t="s">
        <v>105</v>
      </c>
      <c r="C822" s="136"/>
      <c r="D822" s="136"/>
    </row>
    <row r="823" spans="1:4" x14ac:dyDescent="0.2">
      <c r="A823" s="6">
        <v>440113</v>
      </c>
      <c r="B823" s="7" t="s">
        <v>106</v>
      </c>
      <c r="C823" s="136"/>
      <c r="D823" s="136"/>
    </row>
    <row r="824" spans="1:4" x14ac:dyDescent="0.2">
      <c r="A824" s="6">
        <v>440114</v>
      </c>
      <c r="B824" s="7" t="s">
        <v>107</v>
      </c>
      <c r="C824" s="136"/>
      <c r="D824" s="136"/>
    </row>
    <row r="825" spans="1:4" ht="13.5" thickBot="1" x14ac:dyDescent="0.25">
      <c r="A825" s="18">
        <v>440115</v>
      </c>
      <c r="B825" s="19" t="s">
        <v>108</v>
      </c>
      <c r="C825" s="124"/>
      <c r="D825" s="124"/>
    </row>
    <row r="826" spans="1:4" ht="13.5" thickBot="1" x14ac:dyDescent="0.25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">
      <c r="A827" s="12">
        <v>4402</v>
      </c>
      <c r="B827" s="13" t="s">
        <v>284</v>
      </c>
      <c r="C827" s="122"/>
      <c r="D827" s="122"/>
    </row>
    <row r="828" spans="1:4" x14ac:dyDescent="0.2">
      <c r="A828" s="6">
        <v>440201</v>
      </c>
      <c r="B828" s="7" t="s">
        <v>94</v>
      </c>
      <c r="C828" s="136"/>
      <c r="D828" s="136"/>
    </row>
    <row r="829" spans="1:4" x14ac:dyDescent="0.2">
      <c r="A829" s="6">
        <v>440202</v>
      </c>
      <c r="B829" s="7" t="s">
        <v>95</v>
      </c>
      <c r="C829" s="136"/>
      <c r="D829" s="136"/>
    </row>
    <row r="830" spans="1:4" x14ac:dyDescent="0.2">
      <c r="A830" s="6">
        <v>440203</v>
      </c>
      <c r="B830" s="7" t="s">
        <v>96</v>
      </c>
      <c r="C830" s="136"/>
      <c r="D830" s="136"/>
    </row>
    <row r="831" spans="1:4" x14ac:dyDescent="0.2">
      <c r="A831" s="6">
        <v>440204</v>
      </c>
      <c r="B831" s="7" t="s">
        <v>97</v>
      </c>
      <c r="C831" s="136"/>
      <c r="D831" s="136"/>
    </row>
    <row r="832" spans="1:4" x14ac:dyDescent="0.2">
      <c r="A832" s="6">
        <v>440205</v>
      </c>
      <c r="B832" s="7" t="s">
        <v>98</v>
      </c>
      <c r="C832" s="136"/>
      <c r="D832" s="136"/>
    </row>
    <row r="833" spans="1:4" x14ac:dyDescent="0.2">
      <c r="A833" s="6">
        <v>440206</v>
      </c>
      <c r="B833" s="7" t="s">
        <v>99</v>
      </c>
      <c r="C833" s="136"/>
      <c r="D833" s="136"/>
    </row>
    <row r="834" spans="1:4" x14ac:dyDescent="0.2">
      <c r="A834" s="6">
        <v>440207</v>
      </c>
      <c r="B834" s="7" t="s">
        <v>100</v>
      </c>
      <c r="C834" s="136"/>
      <c r="D834" s="136"/>
    </row>
    <row r="835" spans="1:4" x14ac:dyDescent="0.2">
      <c r="A835" s="6">
        <v>440208</v>
      </c>
      <c r="B835" s="7" t="s">
        <v>101</v>
      </c>
      <c r="C835" s="136"/>
      <c r="D835" s="136"/>
    </row>
    <row r="836" spans="1:4" x14ac:dyDescent="0.2">
      <c r="A836" s="6">
        <v>440209</v>
      </c>
      <c r="B836" s="7" t="s">
        <v>102</v>
      </c>
      <c r="C836" s="136"/>
      <c r="D836" s="136"/>
    </row>
    <row r="837" spans="1:4" x14ac:dyDescent="0.2">
      <c r="A837" s="6">
        <v>440210</v>
      </c>
      <c r="B837" s="7" t="s">
        <v>103</v>
      </c>
      <c r="C837" s="136"/>
      <c r="D837" s="136"/>
    </row>
    <row r="838" spans="1:4" x14ac:dyDescent="0.2">
      <c r="A838" s="6">
        <v>440211</v>
      </c>
      <c r="B838" s="7" t="s">
        <v>104</v>
      </c>
      <c r="C838" s="136"/>
      <c r="D838" s="136"/>
    </row>
    <row r="839" spans="1:4" x14ac:dyDescent="0.2">
      <c r="A839" s="6">
        <v>440212</v>
      </c>
      <c r="B839" s="7" t="s">
        <v>105</v>
      </c>
      <c r="C839" s="136"/>
      <c r="D839" s="136"/>
    </row>
    <row r="840" spans="1:4" x14ac:dyDescent="0.2">
      <c r="A840" s="6">
        <v>440213</v>
      </c>
      <c r="B840" s="7" t="s">
        <v>106</v>
      </c>
      <c r="C840" s="136"/>
      <c r="D840" s="136"/>
    </row>
    <row r="841" spans="1:4" x14ac:dyDescent="0.2">
      <c r="A841" s="6">
        <v>440214</v>
      </c>
      <c r="B841" s="7" t="s">
        <v>107</v>
      </c>
      <c r="C841" s="136"/>
      <c r="D841" s="136"/>
    </row>
    <row r="842" spans="1:4" ht="13.5" thickBot="1" x14ac:dyDescent="0.25">
      <c r="A842" s="18">
        <v>440215</v>
      </c>
      <c r="B842" s="19" t="s">
        <v>108</v>
      </c>
      <c r="C842" s="124"/>
      <c r="D842" s="124"/>
    </row>
    <row r="843" spans="1:4" ht="13.5" thickBot="1" x14ac:dyDescent="0.25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">
      <c r="A844" s="12">
        <v>4403</v>
      </c>
      <c r="B844" s="13" t="s">
        <v>251</v>
      </c>
      <c r="C844" s="122"/>
      <c r="D844" s="122"/>
    </row>
    <row r="845" spans="1:4" x14ac:dyDescent="0.2">
      <c r="A845" s="6">
        <v>440301</v>
      </c>
      <c r="B845" s="7" t="s">
        <v>94</v>
      </c>
      <c r="C845" s="136"/>
      <c r="D845" s="136"/>
    </row>
    <row r="846" spans="1:4" x14ac:dyDescent="0.2">
      <c r="A846" s="6">
        <v>440302</v>
      </c>
      <c r="B846" s="7" t="s">
        <v>95</v>
      </c>
      <c r="C846" s="136"/>
      <c r="D846" s="136"/>
    </row>
    <row r="847" spans="1:4" x14ac:dyDescent="0.2">
      <c r="A847" s="6">
        <v>440303</v>
      </c>
      <c r="B847" s="7" t="s">
        <v>96</v>
      </c>
      <c r="C847" s="136"/>
      <c r="D847" s="136"/>
    </row>
    <row r="848" spans="1:4" x14ac:dyDescent="0.2">
      <c r="A848" s="6">
        <v>440304</v>
      </c>
      <c r="B848" s="7" t="s">
        <v>97</v>
      </c>
      <c r="C848" s="136"/>
      <c r="D848" s="136"/>
    </row>
    <row r="849" spans="1:4" x14ac:dyDescent="0.2">
      <c r="A849" s="6">
        <v>440305</v>
      </c>
      <c r="B849" s="7" t="s">
        <v>98</v>
      </c>
      <c r="C849" s="136"/>
      <c r="D849" s="136"/>
    </row>
    <row r="850" spans="1:4" x14ac:dyDescent="0.2">
      <c r="A850" s="6">
        <v>440306</v>
      </c>
      <c r="B850" s="7" t="s">
        <v>271</v>
      </c>
      <c r="C850" s="136"/>
      <c r="D850" s="136"/>
    </row>
    <row r="851" spans="1:4" x14ac:dyDescent="0.2">
      <c r="A851" s="6">
        <v>440307</v>
      </c>
      <c r="B851" s="7" t="s">
        <v>100</v>
      </c>
      <c r="C851" s="136"/>
      <c r="D851" s="136"/>
    </row>
    <row r="852" spans="1:4" x14ac:dyDescent="0.2">
      <c r="A852" s="6">
        <v>440308</v>
      </c>
      <c r="B852" s="7" t="s">
        <v>101</v>
      </c>
      <c r="C852" s="136"/>
      <c r="D852" s="136"/>
    </row>
    <row r="853" spans="1:4" x14ac:dyDescent="0.2">
      <c r="A853" s="6">
        <v>440309</v>
      </c>
      <c r="B853" s="7" t="s">
        <v>102</v>
      </c>
      <c r="C853" s="136"/>
      <c r="D853" s="136"/>
    </row>
    <row r="854" spans="1:4" x14ac:dyDescent="0.2">
      <c r="A854" s="6">
        <v>440310</v>
      </c>
      <c r="B854" s="7" t="s">
        <v>103</v>
      </c>
      <c r="C854" s="136"/>
      <c r="D854" s="136"/>
    </row>
    <row r="855" spans="1:4" x14ac:dyDescent="0.2">
      <c r="A855" s="6">
        <v>440311</v>
      </c>
      <c r="B855" s="7" t="s">
        <v>104</v>
      </c>
      <c r="C855" s="136"/>
      <c r="D855" s="136"/>
    </row>
    <row r="856" spans="1:4" x14ac:dyDescent="0.2">
      <c r="A856" s="6">
        <v>440312</v>
      </c>
      <c r="B856" s="7" t="s">
        <v>105</v>
      </c>
      <c r="C856" s="136"/>
      <c r="D856" s="136"/>
    </row>
    <row r="857" spans="1:4" x14ac:dyDescent="0.2">
      <c r="A857" s="6">
        <v>440313</v>
      </c>
      <c r="B857" s="7" t="s">
        <v>106</v>
      </c>
      <c r="C857" s="136"/>
      <c r="D857" s="136"/>
    </row>
    <row r="858" spans="1:4" x14ac:dyDescent="0.2">
      <c r="A858" s="6">
        <v>440314</v>
      </c>
      <c r="B858" s="7" t="s">
        <v>107</v>
      </c>
      <c r="C858" s="136"/>
      <c r="D858" s="136"/>
    </row>
    <row r="859" spans="1:4" ht="13.5" thickBot="1" x14ac:dyDescent="0.25">
      <c r="A859" s="18">
        <v>440315</v>
      </c>
      <c r="B859" s="19" t="s">
        <v>108</v>
      </c>
      <c r="C859" s="124"/>
      <c r="D859" s="124"/>
    </row>
    <row r="860" spans="1:4" ht="13.5" thickBot="1" x14ac:dyDescent="0.25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">
      <c r="A861" s="12">
        <v>4404</v>
      </c>
      <c r="B861" s="13" t="s">
        <v>285</v>
      </c>
      <c r="C861" s="122"/>
      <c r="D861" s="122"/>
    </row>
    <row r="862" spans="1:4" x14ac:dyDescent="0.2">
      <c r="A862" s="6">
        <v>440401</v>
      </c>
      <c r="B862" s="7" t="s">
        <v>94</v>
      </c>
      <c r="C862" s="136"/>
      <c r="D862" s="136"/>
    </row>
    <row r="863" spans="1:4" x14ac:dyDescent="0.2">
      <c r="A863" s="6">
        <v>440402</v>
      </c>
      <c r="B863" s="7" t="s">
        <v>95</v>
      </c>
      <c r="C863" s="136"/>
      <c r="D863" s="136"/>
    </row>
    <row r="864" spans="1:4" x14ac:dyDescent="0.2">
      <c r="A864" s="6">
        <v>440403</v>
      </c>
      <c r="B864" s="7" t="s">
        <v>96</v>
      </c>
      <c r="C864" s="136"/>
      <c r="D864" s="136"/>
    </row>
    <row r="865" spans="1:4" x14ac:dyDescent="0.2">
      <c r="A865" s="6">
        <v>440404</v>
      </c>
      <c r="B865" s="7" t="s">
        <v>97</v>
      </c>
      <c r="C865" s="136"/>
      <c r="D865" s="136"/>
    </row>
    <row r="866" spans="1:4" x14ac:dyDescent="0.2">
      <c r="A866" s="6">
        <v>440405</v>
      </c>
      <c r="B866" s="7" t="s">
        <v>98</v>
      </c>
      <c r="C866" s="136"/>
      <c r="D866" s="136"/>
    </row>
    <row r="867" spans="1:4" x14ac:dyDescent="0.2">
      <c r="A867" s="6">
        <v>440406</v>
      </c>
      <c r="B867" s="7" t="s">
        <v>99</v>
      </c>
      <c r="C867" s="136"/>
      <c r="D867" s="136"/>
    </row>
    <row r="868" spans="1:4" x14ac:dyDescent="0.2">
      <c r="A868" s="6">
        <v>440407</v>
      </c>
      <c r="B868" s="7" t="s">
        <v>100</v>
      </c>
      <c r="C868" s="136"/>
      <c r="D868" s="136"/>
    </row>
    <row r="869" spans="1:4" x14ac:dyDescent="0.2">
      <c r="A869" s="6">
        <v>440408</v>
      </c>
      <c r="B869" s="7" t="s">
        <v>101</v>
      </c>
      <c r="C869" s="136"/>
      <c r="D869" s="136"/>
    </row>
    <row r="870" spans="1:4" x14ac:dyDescent="0.2">
      <c r="A870" s="6">
        <v>440409</v>
      </c>
      <c r="B870" s="7" t="s">
        <v>102</v>
      </c>
      <c r="C870" s="136"/>
      <c r="D870" s="136"/>
    </row>
    <row r="871" spans="1:4" x14ac:dyDescent="0.2">
      <c r="A871" s="6">
        <v>440410</v>
      </c>
      <c r="B871" s="7" t="s">
        <v>103</v>
      </c>
      <c r="C871" s="136"/>
      <c r="D871" s="136"/>
    </row>
    <row r="872" spans="1:4" x14ac:dyDescent="0.2">
      <c r="A872" s="6">
        <v>440411</v>
      </c>
      <c r="B872" s="7" t="s">
        <v>104</v>
      </c>
      <c r="C872" s="136"/>
      <c r="D872" s="136"/>
    </row>
    <row r="873" spans="1:4" x14ac:dyDescent="0.2">
      <c r="A873" s="6">
        <v>440412</v>
      </c>
      <c r="B873" s="7" t="s">
        <v>105</v>
      </c>
      <c r="C873" s="136"/>
      <c r="D873" s="136"/>
    </row>
    <row r="874" spans="1:4" x14ac:dyDescent="0.2">
      <c r="A874" s="6">
        <v>440413</v>
      </c>
      <c r="B874" s="7" t="s">
        <v>106</v>
      </c>
      <c r="C874" s="136"/>
      <c r="D874" s="136"/>
    </row>
    <row r="875" spans="1:4" x14ac:dyDescent="0.2">
      <c r="A875" s="6">
        <v>440414</v>
      </c>
      <c r="B875" s="7" t="s">
        <v>107</v>
      </c>
      <c r="C875" s="136"/>
      <c r="D875" s="136"/>
    </row>
    <row r="876" spans="1:4" ht="13.5" thickBot="1" x14ac:dyDescent="0.25">
      <c r="A876" s="18">
        <v>440415</v>
      </c>
      <c r="B876" s="19" t="s">
        <v>108</v>
      </c>
      <c r="C876" s="124"/>
      <c r="D876" s="124"/>
    </row>
    <row r="877" spans="1:4" ht="13.5" thickBot="1" x14ac:dyDescent="0.25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">
      <c r="A878" s="12">
        <v>4405</v>
      </c>
      <c r="B878" s="13" t="s">
        <v>253</v>
      </c>
      <c r="C878" s="122"/>
      <c r="D878" s="122"/>
    </row>
    <row r="879" spans="1:4" x14ac:dyDescent="0.2">
      <c r="A879" s="6">
        <v>440501</v>
      </c>
      <c r="B879" s="7" t="s">
        <v>94</v>
      </c>
      <c r="C879" s="136"/>
      <c r="D879" s="136"/>
    </row>
    <row r="880" spans="1:4" x14ac:dyDescent="0.2">
      <c r="A880" s="6">
        <v>440502</v>
      </c>
      <c r="B880" s="7" t="s">
        <v>95</v>
      </c>
      <c r="C880" s="136"/>
      <c r="D880" s="136"/>
    </row>
    <row r="881" spans="1:4" x14ac:dyDescent="0.2">
      <c r="A881" s="6">
        <v>440503</v>
      </c>
      <c r="B881" s="7" t="s">
        <v>96</v>
      </c>
      <c r="C881" s="136"/>
      <c r="D881" s="136"/>
    </row>
    <row r="882" spans="1:4" x14ac:dyDescent="0.2">
      <c r="A882" s="6">
        <v>440504</v>
      </c>
      <c r="B882" s="7" t="s">
        <v>97</v>
      </c>
      <c r="C882" s="136"/>
      <c r="D882" s="136"/>
    </row>
    <row r="883" spans="1:4" x14ac:dyDescent="0.2">
      <c r="A883" s="6">
        <v>440505</v>
      </c>
      <c r="B883" s="7" t="s">
        <v>98</v>
      </c>
      <c r="C883" s="136"/>
      <c r="D883" s="136"/>
    </row>
    <row r="884" spans="1:4" x14ac:dyDescent="0.2">
      <c r="A884" s="6">
        <v>440506</v>
      </c>
      <c r="B884" s="7" t="s">
        <v>99</v>
      </c>
      <c r="C884" s="136"/>
      <c r="D884" s="136"/>
    </row>
    <row r="885" spans="1:4" x14ac:dyDescent="0.2">
      <c r="A885" s="6">
        <v>440507</v>
      </c>
      <c r="B885" s="7" t="s">
        <v>100</v>
      </c>
      <c r="C885" s="136"/>
      <c r="D885" s="136"/>
    </row>
    <row r="886" spans="1:4" x14ac:dyDescent="0.2">
      <c r="A886" s="6">
        <v>440508</v>
      </c>
      <c r="B886" s="7" t="s">
        <v>101</v>
      </c>
      <c r="C886" s="136"/>
      <c r="D886" s="136"/>
    </row>
    <row r="887" spans="1:4" x14ac:dyDescent="0.2">
      <c r="A887" s="6">
        <v>440509</v>
      </c>
      <c r="B887" s="7" t="s">
        <v>102</v>
      </c>
      <c r="C887" s="136"/>
      <c r="D887" s="136"/>
    </row>
    <row r="888" spans="1:4" x14ac:dyDescent="0.2">
      <c r="A888" s="6">
        <v>440510</v>
      </c>
      <c r="B888" s="7" t="s">
        <v>103</v>
      </c>
      <c r="C888" s="136"/>
      <c r="D888" s="136"/>
    </row>
    <row r="889" spans="1:4" x14ac:dyDescent="0.2">
      <c r="A889" s="6">
        <v>440511</v>
      </c>
      <c r="B889" s="7" t="s">
        <v>104</v>
      </c>
      <c r="C889" s="136"/>
      <c r="D889" s="136"/>
    </row>
    <row r="890" spans="1:4" x14ac:dyDescent="0.2">
      <c r="A890" s="6">
        <v>440512</v>
      </c>
      <c r="B890" s="7" t="s">
        <v>105</v>
      </c>
      <c r="C890" s="136"/>
      <c r="D890" s="136"/>
    </row>
    <row r="891" spans="1:4" x14ac:dyDescent="0.2">
      <c r="A891" s="6">
        <v>440513</v>
      </c>
      <c r="B891" s="7" t="s">
        <v>106</v>
      </c>
      <c r="C891" s="136"/>
      <c r="D891" s="136"/>
    </row>
    <row r="892" spans="1:4" x14ac:dyDescent="0.2">
      <c r="A892" s="6">
        <v>440514</v>
      </c>
      <c r="B892" s="7" t="s">
        <v>107</v>
      </c>
      <c r="C892" s="136"/>
      <c r="D892" s="136"/>
    </row>
    <row r="893" spans="1:4" ht="13.5" thickBot="1" x14ac:dyDescent="0.25">
      <c r="A893" s="18">
        <v>440515</v>
      </c>
      <c r="B893" s="19" t="s">
        <v>108</v>
      </c>
      <c r="C893" s="124"/>
      <c r="D893" s="124"/>
    </row>
    <row r="894" spans="1:4" ht="13.5" thickBot="1" x14ac:dyDescent="0.25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">
      <c r="A895" s="12">
        <v>4406</v>
      </c>
      <c r="B895" s="13" t="s">
        <v>254</v>
      </c>
      <c r="C895" s="122"/>
      <c r="D895" s="122"/>
    </row>
    <row r="896" spans="1:4" x14ac:dyDescent="0.2">
      <c r="A896" s="6">
        <v>440601</v>
      </c>
      <c r="B896" s="7" t="s">
        <v>94</v>
      </c>
      <c r="C896" s="136"/>
      <c r="D896" s="136"/>
    </row>
    <row r="897" spans="1:4" x14ac:dyDescent="0.2">
      <c r="A897" s="6">
        <v>440602</v>
      </c>
      <c r="B897" s="7" t="s">
        <v>95</v>
      </c>
      <c r="C897" s="136"/>
      <c r="D897" s="136"/>
    </row>
    <row r="898" spans="1:4" x14ac:dyDescent="0.2">
      <c r="A898" s="6">
        <v>440603</v>
      </c>
      <c r="B898" s="7" t="s">
        <v>96</v>
      </c>
      <c r="C898" s="136"/>
      <c r="D898" s="136"/>
    </row>
    <row r="899" spans="1:4" x14ac:dyDescent="0.2">
      <c r="A899" s="6">
        <v>440604</v>
      </c>
      <c r="B899" s="7" t="s">
        <v>97</v>
      </c>
      <c r="C899" s="136"/>
      <c r="D899" s="136"/>
    </row>
    <row r="900" spans="1:4" x14ac:dyDescent="0.2">
      <c r="A900" s="6">
        <v>440605</v>
      </c>
      <c r="B900" s="7" t="s">
        <v>98</v>
      </c>
      <c r="C900" s="136"/>
      <c r="D900" s="136"/>
    </row>
    <row r="901" spans="1:4" x14ac:dyDescent="0.2">
      <c r="A901" s="6">
        <v>440606</v>
      </c>
      <c r="B901" s="7" t="s">
        <v>99</v>
      </c>
      <c r="C901" s="136"/>
      <c r="D901" s="136"/>
    </row>
    <row r="902" spans="1:4" x14ac:dyDescent="0.2">
      <c r="A902" s="6">
        <v>440607</v>
      </c>
      <c r="B902" s="7" t="s">
        <v>100</v>
      </c>
      <c r="C902" s="136"/>
      <c r="D902" s="136"/>
    </row>
    <row r="903" spans="1:4" x14ac:dyDescent="0.2">
      <c r="A903" s="6">
        <v>440608</v>
      </c>
      <c r="B903" s="7" t="s">
        <v>101</v>
      </c>
      <c r="C903" s="136"/>
      <c r="D903" s="136"/>
    </row>
    <row r="904" spans="1:4" x14ac:dyDescent="0.2">
      <c r="A904" s="6">
        <v>440609</v>
      </c>
      <c r="B904" s="7" t="s">
        <v>102</v>
      </c>
      <c r="C904" s="136"/>
      <c r="D904" s="136"/>
    </row>
    <row r="905" spans="1:4" x14ac:dyDescent="0.2">
      <c r="A905" s="6">
        <v>440610</v>
      </c>
      <c r="B905" s="7" t="s">
        <v>103</v>
      </c>
      <c r="C905" s="136"/>
      <c r="D905" s="136"/>
    </row>
    <row r="906" spans="1:4" x14ac:dyDescent="0.2">
      <c r="A906" s="6">
        <v>440611</v>
      </c>
      <c r="B906" s="7" t="s">
        <v>104</v>
      </c>
      <c r="C906" s="136"/>
      <c r="D906" s="136"/>
    </row>
    <row r="907" spans="1:4" x14ac:dyDescent="0.2">
      <c r="A907" s="6">
        <v>440612</v>
      </c>
      <c r="B907" s="7" t="s">
        <v>105</v>
      </c>
      <c r="C907" s="136"/>
      <c r="D907" s="136"/>
    </row>
    <row r="908" spans="1:4" x14ac:dyDescent="0.2">
      <c r="A908" s="6">
        <v>440613</v>
      </c>
      <c r="B908" s="7" t="s">
        <v>106</v>
      </c>
      <c r="C908" s="136"/>
      <c r="D908" s="136"/>
    </row>
    <row r="909" spans="1:4" x14ac:dyDescent="0.2">
      <c r="A909" s="6">
        <v>440614</v>
      </c>
      <c r="B909" s="7" t="s">
        <v>107</v>
      </c>
      <c r="C909" s="136"/>
      <c r="D909" s="136"/>
    </row>
    <row r="910" spans="1:4" ht="13.5" thickBot="1" x14ac:dyDescent="0.25">
      <c r="A910" s="18">
        <v>440615</v>
      </c>
      <c r="B910" s="19" t="s">
        <v>108</v>
      </c>
      <c r="C910" s="124"/>
      <c r="D910" s="124"/>
    </row>
    <row r="911" spans="1:4" ht="13.5" thickBot="1" x14ac:dyDescent="0.25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">
      <c r="A912" s="12">
        <v>4407</v>
      </c>
      <c r="B912" s="13" t="s">
        <v>214</v>
      </c>
      <c r="C912" s="122"/>
      <c r="D912" s="122"/>
    </row>
    <row r="913" spans="1:4" x14ac:dyDescent="0.2">
      <c r="A913" s="6">
        <v>440701</v>
      </c>
      <c r="B913" s="7" t="s">
        <v>94</v>
      </c>
      <c r="C913" s="136"/>
      <c r="D913" s="136"/>
    </row>
    <row r="914" spans="1:4" x14ac:dyDescent="0.2">
      <c r="A914" s="6">
        <v>440702</v>
      </c>
      <c r="B914" s="7" t="s">
        <v>95</v>
      </c>
      <c r="C914" s="136"/>
      <c r="D914" s="136"/>
    </row>
    <row r="915" spans="1:4" x14ac:dyDescent="0.2">
      <c r="A915" s="6">
        <v>440703</v>
      </c>
      <c r="B915" s="7" t="s">
        <v>96</v>
      </c>
      <c r="C915" s="136"/>
      <c r="D915" s="136"/>
    </row>
    <row r="916" spans="1:4" x14ac:dyDescent="0.2">
      <c r="A916" s="6">
        <v>440704</v>
      </c>
      <c r="B916" s="7" t="s">
        <v>97</v>
      </c>
      <c r="C916" s="136"/>
      <c r="D916" s="136"/>
    </row>
    <row r="917" spans="1:4" x14ac:dyDescent="0.2">
      <c r="A917" s="6">
        <v>440705</v>
      </c>
      <c r="B917" s="7" t="s">
        <v>98</v>
      </c>
      <c r="C917" s="136"/>
      <c r="D917" s="136"/>
    </row>
    <row r="918" spans="1:4" x14ac:dyDescent="0.2">
      <c r="A918" s="6">
        <v>440706</v>
      </c>
      <c r="B918" s="7" t="s">
        <v>99</v>
      </c>
      <c r="C918" s="136"/>
      <c r="D918" s="136"/>
    </row>
    <row r="919" spans="1:4" x14ac:dyDescent="0.2">
      <c r="A919" s="6">
        <v>440707</v>
      </c>
      <c r="B919" s="7" t="s">
        <v>100</v>
      </c>
      <c r="C919" s="136"/>
      <c r="D919" s="136"/>
    </row>
    <row r="920" spans="1:4" x14ac:dyDescent="0.2">
      <c r="A920" s="6">
        <v>440708</v>
      </c>
      <c r="B920" s="7" t="s">
        <v>101</v>
      </c>
      <c r="C920" s="136"/>
      <c r="D920" s="136"/>
    </row>
    <row r="921" spans="1:4" x14ac:dyDescent="0.2">
      <c r="A921" s="6">
        <v>440709</v>
      </c>
      <c r="B921" s="7" t="s">
        <v>102</v>
      </c>
      <c r="C921" s="136"/>
      <c r="D921" s="136"/>
    </row>
    <row r="922" spans="1:4" x14ac:dyDescent="0.2">
      <c r="A922" s="6">
        <v>440710</v>
      </c>
      <c r="B922" s="7" t="s">
        <v>103</v>
      </c>
      <c r="C922" s="136"/>
      <c r="D922" s="136"/>
    </row>
    <row r="923" spans="1:4" x14ac:dyDescent="0.2">
      <c r="A923" s="6">
        <v>440711</v>
      </c>
      <c r="B923" s="7" t="s">
        <v>104</v>
      </c>
      <c r="C923" s="136"/>
      <c r="D923" s="136"/>
    </row>
    <row r="924" spans="1:4" x14ac:dyDescent="0.2">
      <c r="A924" s="6">
        <v>440712</v>
      </c>
      <c r="B924" s="7" t="s">
        <v>105</v>
      </c>
      <c r="C924" s="136"/>
      <c r="D924" s="136"/>
    </row>
    <row r="925" spans="1:4" x14ac:dyDescent="0.2">
      <c r="A925" s="6">
        <v>440713</v>
      </c>
      <c r="B925" s="7" t="s">
        <v>106</v>
      </c>
      <c r="C925" s="136"/>
      <c r="D925" s="136"/>
    </row>
    <row r="926" spans="1:4" x14ac:dyDescent="0.2">
      <c r="A926" s="6">
        <v>440714</v>
      </c>
      <c r="B926" s="7" t="s">
        <v>107</v>
      </c>
      <c r="C926" s="136"/>
      <c r="D926" s="136"/>
    </row>
    <row r="927" spans="1:4" ht="13.5" thickBot="1" x14ac:dyDescent="0.25">
      <c r="A927" s="18">
        <v>440715</v>
      </c>
      <c r="B927" s="19" t="s">
        <v>108</v>
      </c>
      <c r="C927" s="124"/>
      <c r="D927" s="124"/>
    </row>
    <row r="928" spans="1:4" ht="13.5" thickBot="1" x14ac:dyDescent="0.25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">
      <c r="A929" s="12">
        <v>4408</v>
      </c>
      <c r="B929" s="13" t="s">
        <v>286</v>
      </c>
      <c r="C929" s="122"/>
      <c r="D929" s="122"/>
    </row>
    <row r="930" spans="1:4" x14ac:dyDescent="0.2">
      <c r="A930" s="6">
        <v>440801</v>
      </c>
      <c r="B930" s="7" t="s">
        <v>94</v>
      </c>
      <c r="C930" s="136"/>
      <c r="D930" s="136"/>
    </row>
    <row r="931" spans="1:4" x14ac:dyDescent="0.2">
      <c r="A931" s="6">
        <v>440802</v>
      </c>
      <c r="B931" s="7" t="s">
        <v>95</v>
      </c>
      <c r="C931" s="136"/>
      <c r="D931" s="136"/>
    </row>
    <row r="932" spans="1:4" x14ac:dyDescent="0.2">
      <c r="A932" s="6">
        <v>440803</v>
      </c>
      <c r="B932" s="7" t="s">
        <v>96</v>
      </c>
      <c r="C932" s="136"/>
      <c r="D932" s="136"/>
    </row>
    <row r="933" spans="1:4" x14ac:dyDescent="0.2">
      <c r="A933" s="6">
        <v>440804</v>
      </c>
      <c r="B933" s="7" t="s">
        <v>97</v>
      </c>
      <c r="C933" s="136"/>
      <c r="D933" s="136"/>
    </row>
    <row r="934" spans="1:4" x14ac:dyDescent="0.2">
      <c r="A934" s="6">
        <v>440805</v>
      </c>
      <c r="B934" s="7" t="s">
        <v>98</v>
      </c>
      <c r="C934" s="136"/>
      <c r="D934" s="136"/>
    </row>
    <row r="935" spans="1:4" x14ac:dyDescent="0.2">
      <c r="A935" s="6">
        <v>440806</v>
      </c>
      <c r="B935" s="7" t="s">
        <v>99</v>
      </c>
      <c r="C935" s="136"/>
      <c r="D935" s="136"/>
    </row>
    <row r="936" spans="1:4" x14ac:dyDescent="0.2">
      <c r="A936" s="6">
        <v>440807</v>
      </c>
      <c r="B936" s="7" t="s">
        <v>100</v>
      </c>
      <c r="C936" s="136"/>
      <c r="D936" s="136"/>
    </row>
    <row r="937" spans="1:4" x14ac:dyDescent="0.2">
      <c r="A937" s="6">
        <v>440808</v>
      </c>
      <c r="B937" s="7" t="s">
        <v>101</v>
      </c>
      <c r="C937" s="136"/>
      <c r="D937" s="136"/>
    </row>
    <row r="938" spans="1:4" x14ac:dyDescent="0.2">
      <c r="A938" s="6">
        <v>440809</v>
      </c>
      <c r="B938" s="7" t="s">
        <v>102</v>
      </c>
      <c r="C938" s="136"/>
      <c r="D938" s="136"/>
    </row>
    <row r="939" spans="1:4" x14ac:dyDescent="0.2">
      <c r="A939" s="6">
        <v>440810</v>
      </c>
      <c r="B939" s="7" t="s">
        <v>103</v>
      </c>
      <c r="C939" s="136"/>
      <c r="D939" s="136"/>
    </row>
    <row r="940" spans="1:4" x14ac:dyDescent="0.2">
      <c r="A940" s="6">
        <v>440811</v>
      </c>
      <c r="B940" s="7" t="s">
        <v>104</v>
      </c>
      <c r="C940" s="136"/>
      <c r="D940" s="136"/>
    </row>
    <row r="941" spans="1:4" x14ac:dyDescent="0.2">
      <c r="A941" s="6">
        <v>440812</v>
      </c>
      <c r="B941" s="7" t="s">
        <v>105</v>
      </c>
      <c r="C941" s="136"/>
      <c r="D941" s="136"/>
    </row>
    <row r="942" spans="1:4" x14ac:dyDescent="0.2">
      <c r="A942" s="6">
        <v>440813</v>
      </c>
      <c r="B942" s="7" t="s">
        <v>106</v>
      </c>
      <c r="C942" s="136"/>
      <c r="D942" s="136"/>
    </row>
    <row r="943" spans="1:4" x14ac:dyDescent="0.2">
      <c r="A943" s="6">
        <v>440814</v>
      </c>
      <c r="B943" s="7" t="s">
        <v>107</v>
      </c>
      <c r="C943" s="136"/>
      <c r="D943" s="136"/>
    </row>
    <row r="944" spans="1:4" ht="13.5" thickBot="1" x14ac:dyDescent="0.25">
      <c r="A944" s="18">
        <v>440815</v>
      </c>
      <c r="B944" s="19" t="s">
        <v>108</v>
      </c>
      <c r="C944" s="124"/>
      <c r="D944" s="124"/>
    </row>
    <row r="945" spans="1:4" ht="13.5" thickBot="1" x14ac:dyDescent="0.25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">
      <c r="A946" s="12">
        <v>4409</v>
      </c>
      <c r="B946" s="13" t="s">
        <v>287</v>
      </c>
      <c r="C946" s="122"/>
      <c r="D946" s="122"/>
    </row>
    <row r="947" spans="1:4" x14ac:dyDescent="0.2">
      <c r="A947" s="6">
        <v>440901</v>
      </c>
      <c r="B947" s="7" t="s">
        <v>94</v>
      </c>
      <c r="C947" s="136"/>
      <c r="D947" s="136"/>
    </row>
    <row r="948" spans="1:4" x14ac:dyDescent="0.2">
      <c r="A948" s="6">
        <v>440902</v>
      </c>
      <c r="B948" s="7" t="s">
        <v>95</v>
      </c>
      <c r="C948" s="136"/>
      <c r="D948" s="136"/>
    </row>
    <row r="949" spans="1:4" x14ac:dyDescent="0.2">
      <c r="A949" s="6">
        <v>440903</v>
      </c>
      <c r="B949" s="7" t="s">
        <v>96</v>
      </c>
      <c r="C949" s="136"/>
      <c r="D949" s="136"/>
    </row>
    <row r="950" spans="1:4" x14ac:dyDescent="0.2">
      <c r="A950" s="6">
        <v>440904</v>
      </c>
      <c r="B950" s="7" t="s">
        <v>97</v>
      </c>
      <c r="C950" s="136"/>
      <c r="D950" s="136"/>
    </row>
    <row r="951" spans="1:4" x14ac:dyDescent="0.2">
      <c r="A951" s="6">
        <v>440905</v>
      </c>
      <c r="B951" s="7" t="s">
        <v>98</v>
      </c>
      <c r="C951" s="136"/>
      <c r="D951" s="136"/>
    </row>
    <row r="952" spans="1:4" x14ac:dyDescent="0.2">
      <c r="A952" s="6">
        <v>440906</v>
      </c>
      <c r="B952" s="7" t="s">
        <v>99</v>
      </c>
      <c r="C952" s="136"/>
      <c r="D952" s="136"/>
    </row>
    <row r="953" spans="1:4" x14ac:dyDescent="0.2">
      <c r="A953" s="6">
        <v>440907</v>
      </c>
      <c r="B953" s="7" t="s">
        <v>100</v>
      </c>
      <c r="C953" s="136"/>
      <c r="D953" s="136"/>
    </row>
    <row r="954" spans="1:4" x14ac:dyDescent="0.2">
      <c r="A954" s="6">
        <v>440908</v>
      </c>
      <c r="B954" s="7" t="s">
        <v>101</v>
      </c>
      <c r="C954" s="136"/>
      <c r="D954" s="136"/>
    </row>
    <row r="955" spans="1:4" x14ac:dyDescent="0.2">
      <c r="A955" s="6">
        <v>440909</v>
      </c>
      <c r="B955" s="7" t="s">
        <v>102</v>
      </c>
      <c r="C955" s="136"/>
      <c r="D955" s="136"/>
    </row>
    <row r="956" spans="1:4" x14ac:dyDescent="0.2">
      <c r="A956" s="6">
        <v>440910</v>
      </c>
      <c r="B956" s="7" t="s">
        <v>103</v>
      </c>
      <c r="C956" s="136"/>
      <c r="D956" s="136"/>
    </row>
    <row r="957" spans="1:4" x14ac:dyDescent="0.2">
      <c r="A957" s="6">
        <v>440911</v>
      </c>
      <c r="B957" s="7" t="s">
        <v>104</v>
      </c>
      <c r="C957" s="136"/>
      <c r="D957" s="136"/>
    </row>
    <row r="958" spans="1:4" x14ac:dyDescent="0.2">
      <c r="A958" s="6">
        <v>440912</v>
      </c>
      <c r="B958" s="7" t="s">
        <v>105</v>
      </c>
      <c r="C958" s="136"/>
      <c r="D958" s="136"/>
    </row>
    <row r="959" spans="1:4" x14ac:dyDescent="0.2">
      <c r="A959" s="6">
        <v>440913</v>
      </c>
      <c r="B959" s="7" t="s">
        <v>106</v>
      </c>
      <c r="C959" s="136"/>
      <c r="D959" s="136"/>
    </row>
    <row r="960" spans="1:4" x14ac:dyDescent="0.2">
      <c r="A960" s="6">
        <v>440914</v>
      </c>
      <c r="B960" s="7" t="s">
        <v>107</v>
      </c>
      <c r="C960" s="136"/>
      <c r="D960" s="136"/>
    </row>
    <row r="961" spans="1:4" ht="13.5" thickBot="1" x14ac:dyDescent="0.25">
      <c r="A961" s="42">
        <v>440915</v>
      </c>
      <c r="B961" s="19" t="s">
        <v>108</v>
      </c>
      <c r="C961" s="124"/>
      <c r="D961" s="124"/>
    </row>
    <row r="962" spans="1:4" ht="13.5" thickBot="1" x14ac:dyDescent="0.25">
      <c r="A962" s="43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">
      <c r="A963" s="3">
        <v>4410</v>
      </c>
      <c r="B963" s="13" t="s">
        <v>288</v>
      </c>
      <c r="C963" s="122"/>
      <c r="D963" s="122"/>
    </row>
    <row r="964" spans="1:4" x14ac:dyDescent="0.2">
      <c r="A964" s="6">
        <v>441001</v>
      </c>
      <c r="B964" s="7" t="s">
        <v>94</v>
      </c>
      <c r="C964" s="136"/>
      <c r="D964" s="136"/>
    </row>
    <row r="965" spans="1:4" x14ac:dyDescent="0.2">
      <c r="A965" s="6">
        <v>441002</v>
      </c>
      <c r="B965" s="7" t="s">
        <v>95</v>
      </c>
      <c r="C965" s="136"/>
      <c r="D965" s="136"/>
    </row>
    <row r="966" spans="1:4" x14ac:dyDescent="0.2">
      <c r="A966" s="6">
        <v>441003</v>
      </c>
      <c r="B966" s="7" t="s">
        <v>96</v>
      </c>
      <c r="C966" s="136"/>
      <c r="D966" s="136"/>
    </row>
    <row r="967" spans="1:4" x14ac:dyDescent="0.2">
      <c r="A967" s="6">
        <v>441004</v>
      </c>
      <c r="B967" s="7" t="s">
        <v>97</v>
      </c>
      <c r="C967" s="136"/>
      <c r="D967" s="136"/>
    </row>
    <row r="968" spans="1:4" x14ac:dyDescent="0.2">
      <c r="A968" s="6">
        <v>441005</v>
      </c>
      <c r="B968" s="7" t="s">
        <v>98</v>
      </c>
      <c r="C968" s="136"/>
      <c r="D968" s="136"/>
    </row>
    <row r="969" spans="1:4" x14ac:dyDescent="0.2">
      <c r="A969" s="6">
        <v>441006</v>
      </c>
      <c r="B969" s="7" t="s">
        <v>99</v>
      </c>
      <c r="C969" s="136"/>
      <c r="D969" s="136"/>
    </row>
    <row r="970" spans="1:4" x14ac:dyDescent="0.2">
      <c r="A970" s="6">
        <v>441007</v>
      </c>
      <c r="B970" s="7" t="s">
        <v>100</v>
      </c>
      <c r="C970" s="136"/>
      <c r="D970" s="136"/>
    </row>
    <row r="971" spans="1:4" x14ac:dyDescent="0.2">
      <c r="A971" s="6">
        <v>441008</v>
      </c>
      <c r="B971" s="7" t="s">
        <v>101</v>
      </c>
      <c r="C971" s="136"/>
      <c r="D971" s="136"/>
    </row>
    <row r="972" spans="1:4" x14ac:dyDescent="0.2">
      <c r="A972" s="6">
        <v>441009</v>
      </c>
      <c r="B972" s="7" t="s">
        <v>102</v>
      </c>
      <c r="C972" s="136"/>
      <c r="D972" s="136"/>
    </row>
    <row r="973" spans="1:4" x14ac:dyDescent="0.2">
      <c r="A973" s="6">
        <v>441010</v>
      </c>
      <c r="B973" s="7" t="s">
        <v>103</v>
      </c>
      <c r="C973" s="136"/>
      <c r="D973" s="136"/>
    </row>
    <row r="974" spans="1:4" x14ac:dyDescent="0.2">
      <c r="A974" s="6">
        <v>441011</v>
      </c>
      <c r="B974" s="7" t="s">
        <v>104</v>
      </c>
      <c r="C974" s="136"/>
      <c r="D974" s="136"/>
    </row>
    <row r="975" spans="1:4" x14ac:dyDescent="0.2">
      <c r="A975" s="6">
        <v>441012</v>
      </c>
      <c r="B975" s="7" t="s">
        <v>105</v>
      </c>
      <c r="C975" s="136"/>
      <c r="D975" s="136"/>
    </row>
    <row r="976" spans="1:4" x14ac:dyDescent="0.2">
      <c r="A976" s="6">
        <v>441013</v>
      </c>
      <c r="B976" s="7" t="s">
        <v>106</v>
      </c>
      <c r="C976" s="136"/>
      <c r="D976" s="136"/>
    </row>
    <row r="977" spans="1:4" x14ac:dyDescent="0.2">
      <c r="A977" s="6">
        <v>441014</v>
      </c>
      <c r="B977" s="7" t="s">
        <v>107</v>
      </c>
      <c r="C977" s="136"/>
      <c r="D977" s="136"/>
    </row>
    <row r="978" spans="1:4" ht="13.5" thickBot="1" x14ac:dyDescent="0.25">
      <c r="A978" s="18">
        <v>441015</v>
      </c>
      <c r="B978" s="19" t="s">
        <v>108</v>
      </c>
      <c r="C978" s="124"/>
      <c r="D978" s="124"/>
    </row>
    <row r="979" spans="1:4" ht="13.5" thickBot="1" x14ac:dyDescent="0.25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">
      <c r="A980" s="12">
        <v>4411</v>
      </c>
      <c r="B980" s="13" t="s">
        <v>289</v>
      </c>
      <c r="C980" s="122"/>
      <c r="D980" s="122"/>
    </row>
    <row r="981" spans="1:4" x14ac:dyDescent="0.2">
      <c r="A981" s="6">
        <v>441101</v>
      </c>
      <c r="B981" s="7" t="s">
        <v>94</v>
      </c>
      <c r="C981" s="136"/>
      <c r="D981" s="136"/>
    </row>
    <row r="982" spans="1:4" x14ac:dyDescent="0.2">
      <c r="A982" s="6">
        <v>441102</v>
      </c>
      <c r="B982" s="7" t="s">
        <v>95</v>
      </c>
      <c r="C982" s="136"/>
      <c r="D982" s="136"/>
    </row>
    <row r="983" spans="1:4" x14ac:dyDescent="0.2">
      <c r="A983" s="6">
        <v>441103</v>
      </c>
      <c r="B983" s="7" t="s">
        <v>96</v>
      </c>
      <c r="C983" s="136"/>
      <c r="D983" s="136"/>
    </row>
    <row r="984" spans="1:4" x14ac:dyDescent="0.2">
      <c r="A984" s="6">
        <v>441104</v>
      </c>
      <c r="B984" s="7" t="s">
        <v>97</v>
      </c>
      <c r="C984" s="136"/>
      <c r="D984" s="136"/>
    </row>
    <row r="985" spans="1:4" x14ac:dyDescent="0.2">
      <c r="A985" s="6">
        <v>441105</v>
      </c>
      <c r="B985" s="7" t="s">
        <v>98</v>
      </c>
      <c r="C985" s="136"/>
      <c r="D985" s="136"/>
    </row>
    <row r="986" spans="1:4" x14ac:dyDescent="0.2">
      <c r="A986" s="6">
        <v>441106</v>
      </c>
      <c r="B986" s="7" t="s">
        <v>99</v>
      </c>
      <c r="C986" s="136"/>
      <c r="D986" s="136"/>
    </row>
    <row r="987" spans="1:4" x14ac:dyDescent="0.2">
      <c r="A987" s="6">
        <v>441107</v>
      </c>
      <c r="B987" s="7" t="s">
        <v>100</v>
      </c>
      <c r="C987" s="136"/>
      <c r="D987" s="136"/>
    </row>
    <row r="988" spans="1:4" x14ac:dyDescent="0.2">
      <c r="A988" s="6">
        <v>441108</v>
      </c>
      <c r="B988" s="7" t="s">
        <v>101</v>
      </c>
      <c r="C988" s="136"/>
      <c r="D988" s="136"/>
    </row>
    <row r="989" spans="1:4" x14ac:dyDescent="0.2">
      <c r="A989" s="6">
        <v>441109</v>
      </c>
      <c r="B989" s="7" t="s">
        <v>102</v>
      </c>
      <c r="C989" s="136"/>
      <c r="D989" s="136"/>
    </row>
    <row r="990" spans="1:4" x14ac:dyDescent="0.2">
      <c r="A990" s="6">
        <v>441110</v>
      </c>
      <c r="B990" s="7" t="s">
        <v>103</v>
      </c>
      <c r="C990" s="136"/>
      <c r="D990" s="136"/>
    </row>
    <row r="991" spans="1:4" x14ac:dyDescent="0.2">
      <c r="A991" s="6">
        <v>441111</v>
      </c>
      <c r="B991" s="7" t="s">
        <v>104</v>
      </c>
      <c r="C991" s="136"/>
      <c r="D991" s="136"/>
    </row>
    <row r="992" spans="1:4" x14ac:dyDescent="0.2">
      <c r="A992" s="6">
        <v>441112</v>
      </c>
      <c r="B992" s="7" t="s">
        <v>105</v>
      </c>
      <c r="C992" s="136"/>
      <c r="D992" s="136"/>
    </row>
    <row r="993" spans="1:4" x14ac:dyDescent="0.2">
      <c r="A993" s="6">
        <v>441113</v>
      </c>
      <c r="B993" s="7" t="s">
        <v>106</v>
      </c>
      <c r="C993" s="136"/>
      <c r="D993" s="136"/>
    </row>
    <row r="994" spans="1:4" x14ac:dyDescent="0.2">
      <c r="A994" s="6">
        <v>441114</v>
      </c>
      <c r="B994" s="7" t="s">
        <v>107</v>
      </c>
      <c r="C994" s="136"/>
      <c r="D994" s="136"/>
    </row>
    <row r="995" spans="1:4" ht="13.5" thickBot="1" x14ac:dyDescent="0.25">
      <c r="A995" s="18">
        <v>441115</v>
      </c>
      <c r="B995" s="19" t="s">
        <v>108</v>
      </c>
      <c r="C995" s="124"/>
      <c r="D995" s="124"/>
    </row>
    <row r="996" spans="1:4" ht="13.5" thickBot="1" x14ac:dyDescent="0.25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">
      <c r="A997" s="12">
        <v>4412</v>
      </c>
      <c r="B997" s="13" t="s">
        <v>277</v>
      </c>
      <c r="C997" s="122"/>
      <c r="D997" s="122"/>
    </row>
    <row r="998" spans="1:4" x14ac:dyDescent="0.2">
      <c r="A998" s="6">
        <v>441201</v>
      </c>
      <c r="B998" s="7" t="s">
        <v>94</v>
      </c>
      <c r="C998" s="136"/>
      <c r="D998" s="136"/>
    </row>
    <row r="999" spans="1:4" x14ac:dyDescent="0.2">
      <c r="A999" s="6">
        <v>441202</v>
      </c>
      <c r="B999" s="7" t="s">
        <v>95</v>
      </c>
      <c r="C999" s="136"/>
      <c r="D999" s="136"/>
    </row>
    <row r="1000" spans="1:4" x14ac:dyDescent="0.2">
      <c r="A1000" s="6">
        <v>441203</v>
      </c>
      <c r="B1000" s="7" t="s">
        <v>96</v>
      </c>
      <c r="C1000" s="136"/>
      <c r="D1000" s="136"/>
    </row>
    <row r="1001" spans="1:4" x14ac:dyDescent="0.2">
      <c r="A1001" s="6">
        <v>441204</v>
      </c>
      <c r="B1001" s="7" t="s">
        <v>97</v>
      </c>
      <c r="C1001" s="136"/>
      <c r="D1001" s="136"/>
    </row>
    <row r="1002" spans="1:4" x14ac:dyDescent="0.2">
      <c r="A1002" s="6">
        <v>441205</v>
      </c>
      <c r="B1002" s="7" t="s">
        <v>98</v>
      </c>
      <c r="C1002" s="136"/>
      <c r="D1002" s="136"/>
    </row>
    <row r="1003" spans="1:4" x14ac:dyDescent="0.2">
      <c r="A1003" s="6">
        <v>441206</v>
      </c>
      <c r="B1003" s="7" t="s">
        <v>99</v>
      </c>
      <c r="C1003" s="136"/>
      <c r="D1003" s="136"/>
    </row>
    <row r="1004" spans="1:4" x14ac:dyDescent="0.2">
      <c r="A1004" s="6">
        <v>441207</v>
      </c>
      <c r="B1004" s="7" t="s">
        <v>100</v>
      </c>
      <c r="C1004" s="136"/>
      <c r="D1004" s="136"/>
    </row>
    <row r="1005" spans="1:4" x14ac:dyDescent="0.2">
      <c r="A1005" s="6">
        <v>441208</v>
      </c>
      <c r="B1005" s="7" t="s">
        <v>101</v>
      </c>
      <c r="C1005" s="136"/>
      <c r="D1005" s="136"/>
    </row>
    <row r="1006" spans="1:4" x14ac:dyDescent="0.2">
      <c r="A1006" s="6">
        <v>441209</v>
      </c>
      <c r="B1006" s="7" t="s">
        <v>102</v>
      </c>
      <c r="C1006" s="136"/>
      <c r="D1006" s="136"/>
    </row>
    <row r="1007" spans="1:4" x14ac:dyDescent="0.2">
      <c r="A1007" s="6">
        <v>441210</v>
      </c>
      <c r="B1007" s="7" t="s">
        <v>103</v>
      </c>
      <c r="C1007" s="136"/>
      <c r="D1007" s="136"/>
    </row>
    <row r="1008" spans="1:4" x14ac:dyDescent="0.2">
      <c r="A1008" s="6">
        <v>441211</v>
      </c>
      <c r="B1008" s="7" t="s">
        <v>104</v>
      </c>
      <c r="C1008" s="136"/>
      <c r="D1008" s="136"/>
    </row>
    <row r="1009" spans="1:4" x14ac:dyDescent="0.2">
      <c r="A1009" s="6">
        <v>441212</v>
      </c>
      <c r="B1009" s="7" t="s">
        <v>105</v>
      </c>
      <c r="C1009" s="136"/>
      <c r="D1009" s="136"/>
    </row>
    <row r="1010" spans="1:4" x14ac:dyDescent="0.2">
      <c r="A1010" s="6">
        <v>441213</v>
      </c>
      <c r="B1010" s="7" t="s">
        <v>106</v>
      </c>
      <c r="C1010" s="136"/>
      <c r="D1010" s="136"/>
    </row>
    <row r="1011" spans="1:4" x14ac:dyDescent="0.2">
      <c r="A1011" s="6">
        <v>441214</v>
      </c>
      <c r="B1011" s="7" t="s">
        <v>107</v>
      </c>
      <c r="C1011" s="136"/>
      <c r="D1011" s="136"/>
    </row>
    <row r="1012" spans="1:4" ht="13.5" thickBot="1" x14ac:dyDescent="0.25">
      <c r="A1012" s="18">
        <v>441215</v>
      </c>
      <c r="B1012" s="19" t="s">
        <v>108</v>
      </c>
      <c r="C1012" s="124"/>
      <c r="D1012" s="124"/>
    </row>
    <row r="1013" spans="1:4" ht="13.5" thickBot="1" x14ac:dyDescent="0.25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">
      <c r="A1014" s="12">
        <v>4413</v>
      </c>
      <c r="B1014" s="13" t="s">
        <v>278</v>
      </c>
      <c r="C1014" s="122"/>
      <c r="D1014" s="122"/>
    </row>
    <row r="1015" spans="1:4" x14ac:dyDescent="0.2">
      <c r="A1015" s="6">
        <v>441301</v>
      </c>
      <c r="B1015" s="7" t="s">
        <v>94</v>
      </c>
      <c r="C1015" s="136"/>
      <c r="D1015" s="136"/>
    </row>
    <row r="1016" spans="1:4" x14ac:dyDescent="0.2">
      <c r="A1016" s="6">
        <v>441302</v>
      </c>
      <c r="B1016" s="7" t="s">
        <v>95</v>
      </c>
      <c r="C1016" s="136"/>
      <c r="D1016" s="136"/>
    </row>
    <row r="1017" spans="1:4" x14ac:dyDescent="0.2">
      <c r="A1017" s="6">
        <v>441303</v>
      </c>
      <c r="B1017" s="7" t="s">
        <v>96</v>
      </c>
      <c r="C1017" s="136"/>
      <c r="D1017" s="136"/>
    </row>
    <row r="1018" spans="1:4" x14ac:dyDescent="0.2">
      <c r="A1018" s="6">
        <v>441304</v>
      </c>
      <c r="B1018" s="7" t="s">
        <v>97</v>
      </c>
      <c r="C1018" s="136"/>
      <c r="D1018" s="136"/>
    </row>
    <row r="1019" spans="1:4" x14ac:dyDescent="0.2">
      <c r="A1019" s="6">
        <v>441305</v>
      </c>
      <c r="B1019" s="7" t="s">
        <v>98</v>
      </c>
      <c r="C1019" s="136"/>
      <c r="D1019" s="136"/>
    </row>
    <row r="1020" spans="1:4" x14ac:dyDescent="0.2">
      <c r="A1020" s="6">
        <v>441306</v>
      </c>
      <c r="B1020" s="7" t="s">
        <v>99</v>
      </c>
      <c r="C1020" s="136"/>
      <c r="D1020" s="136"/>
    </row>
    <row r="1021" spans="1:4" x14ac:dyDescent="0.2">
      <c r="A1021" s="6">
        <v>441307</v>
      </c>
      <c r="B1021" s="7" t="s">
        <v>100</v>
      </c>
      <c r="C1021" s="136"/>
      <c r="D1021" s="136"/>
    </row>
    <row r="1022" spans="1:4" x14ac:dyDescent="0.2">
      <c r="A1022" s="6">
        <v>441308</v>
      </c>
      <c r="B1022" s="7" t="s">
        <v>101</v>
      </c>
      <c r="C1022" s="136"/>
      <c r="D1022" s="136"/>
    </row>
    <row r="1023" spans="1:4" x14ac:dyDescent="0.2">
      <c r="A1023" s="6">
        <v>441309</v>
      </c>
      <c r="B1023" s="7" t="s">
        <v>102</v>
      </c>
      <c r="C1023" s="136"/>
      <c r="D1023" s="136"/>
    </row>
    <row r="1024" spans="1:4" x14ac:dyDescent="0.2">
      <c r="A1024" s="6">
        <v>441310</v>
      </c>
      <c r="B1024" s="7" t="s">
        <v>103</v>
      </c>
      <c r="C1024" s="136"/>
      <c r="D1024" s="136"/>
    </row>
    <row r="1025" spans="1:4" x14ac:dyDescent="0.2">
      <c r="A1025" s="6">
        <v>441311</v>
      </c>
      <c r="B1025" s="7" t="s">
        <v>104</v>
      </c>
      <c r="C1025" s="136"/>
      <c r="D1025" s="136"/>
    </row>
    <row r="1026" spans="1:4" x14ac:dyDescent="0.2">
      <c r="A1026" s="6">
        <v>441312</v>
      </c>
      <c r="B1026" s="7" t="s">
        <v>105</v>
      </c>
      <c r="C1026" s="136"/>
      <c r="D1026" s="136"/>
    </row>
    <row r="1027" spans="1:4" x14ac:dyDescent="0.2">
      <c r="A1027" s="6">
        <v>441313</v>
      </c>
      <c r="B1027" s="7" t="s">
        <v>106</v>
      </c>
      <c r="C1027" s="136"/>
      <c r="D1027" s="136"/>
    </row>
    <row r="1028" spans="1:4" x14ac:dyDescent="0.2">
      <c r="A1028" s="6">
        <v>441314</v>
      </c>
      <c r="B1028" s="7" t="s">
        <v>107</v>
      </c>
      <c r="C1028" s="136"/>
      <c r="D1028" s="136"/>
    </row>
    <row r="1029" spans="1:4" ht="13.5" thickBot="1" x14ac:dyDescent="0.25">
      <c r="A1029" s="18">
        <v>441315</v>
      </c>
      <c r="B1029" s="19" t="s">
        <v>108</v>
      </c>
      <c r="C1029" s="124"/>
      <c r="D1029" s="124"/>
    </row>
    <row r="1030" spans="1:4" ht="13.5" thickBot="1" x14ac:dyDescent="0.25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">
      <c r="A1031" s="12">
        <v>4414</v>
      </c>
      <c r="B1031" s="13" t="s">
        <v>290</v>
      </c>
      <c r="C1031" s="122"/>
      <c r="D1031" s="122"/>
    </row>
    <row r="1032" spans="1:4" x14ac:dyDescent="0.2">
      <c r="A1032" s="6">
        <v>441401</v>
      </c>
      <c r="B1032" s="7" t="s">
        <v>94</v>
      </c>
      <c r="C1032" s="136"/>
      <c r="D1032" s="136"/>
    </row>
    <row r="1033" spans="1:4" x14ac:dyDescent="0.2">
      <c r="A1033" s="6">
        <v>441402</v>
      </c>
      <c r="B1033" s="7" t="s">
        <v>95</v>
      </c>
      <c r="C1033" s="136"/>
      <c r="D1033" s="136"/>
    </row>
    <row r="1034" spans="1:4" x14ac:dyDescent="0.2">
      <c r="A1034" s="6">
        <v>441403</v>
      </c>
      <c r="B1034" s="7" t="s">
        <v>96</v>
      </c>
      <c r="C1034" s="136"/>
      <c r="D1034" s="136"/>
    </row>
    <row r="1035" spans="1:4" x14ac:dyDescent="0.2">
      <c r="A1035" s="6">
        <v>441404</v>
      </c>
      <c r="B1035" s="7" t="s">
        <v>97</v>
      </c>
      <c r="C1035" s="136"/>
      <c r="D1035" s="136"/>
    </row>
    <row r="1036" spans="1:4" x14ac:dyDescent="0.2">
      <c r="A1036" s="6">
        <v>441405</v>
      </c>
      <c r="B1036" s="7" t="s">
        <v>98</v>
      </c>
      <c r="C1036" s="136"/>
      <c r="D1036" s="136"/>
    </row>
    <row r="1037" spans="1:4" x14ac:dyDescent="0.2">
      <c r="A1037" s="6">
        <v>441406</v>
      </c>
      <c r="B1037" s="7" t="s">
        <v>99</v>
      </c>
      <c r="C1037" s="136"/>
      <c r="D1037" s="136"/>
    </row>
    <row r="1038" spans="1:4" x14ac:dyDescent="0.2">
      <c r="A1038" s="6">
        <v>441407</v>
      </c>
      <c r="B1038" s="7" t="s">
        <v>100</v>
      </c>
      <c r="C1038" s="136"/>
      <c r="D1038" s="136"/>
    </row>
    <row r="1039" spans="1:4" x14ac:dyDescent="0.2">
      <c r="A1039" s="6">
        <v>441408</v>
      </c>
      <c r="B1039" s="7" t="s">
        <v>101</v>
      </c>
      <c r="C1039" s="136"/>
      <c r="D1039" s="136"/>
    </row>
    <row r="1040" spans="1:4" x14ac:dyDescent="0.2">
      <c r="A1040" s="6">
        <v>441409</v>
      </c>
      <c r="B1040" s="7" t="s">
        <v>102</v>
      </c>
      <c r="C1040" s="136"/>
      <c r="D1040" s="136"/>
    </row>
    <row r="1041" spans="1:4" x14ac:dyDescent="0.2">
      <c r="A1041" s="6">
        <v>441410</v>
      </c>
      <c r="B1041" s="7" t="s">
        <v>103</v>
      </c>
      <c r="C1041" s="136"/>
      <c r="D1041" s="136"/>
    </row>
    <row r="1042" spans="1:4" x14ac:dyDescent="0.2">
      <c r="A1042" s="6">
        <v>441411</v>
      </c>
      <c r="B1042" s="7" t="s">
        <v>104</v>
      </c>
      <c r="C1042" s="136"/>
      <c r="D1042" s="136"/>
    </row>
    <row r="1043" spans="1:4" x14ac:dyDescent="0.2">
      <c r="A1043" s="6">
        <v>441412</v>
      </c>
      <c r="B1043" s="7" t="s">
        <v>105</v>
      </c>
      <c r="C1043" s="136"/>
      <c r="D1043" s="136"/>
    </row>
    <row r="1044" spans="1:4" x14ac:dyDescent="0.2">
      <c r="A1044" s="6">
        <v>441413</v>
      </c>
      <c r="B1044" s="7" t="s">
        <v>106</v>
      </c>
      <c r="C1044" s="136"/>
      <c r="D1044" s="136"/>
    </row>
    <row r="1045" spans="1:4" x14ac:dyDescent="0.2">
      <c r="A1045" s="6">
        <v>441414</v>
      </c>
      <c r="B1045" s="7" t="s">
        <v>107</v>
      </c>
      <c r="C1045" s="136"/>
      <c r="D1045" s="136"/>
    </row>
    <row r="1046" spans="1:4" ht="13.5" thickBot="1" x14ac:dyDescent="0.25">
      <c r="A1046" s="18">
        <v>441415</v>
      </c>
      <c r="B1046" s="19" t="s">
        <v>108</v>
      </c>
      <c r="C1046" s="124"/>
      <c r="D1046" s="124"/>
    </row>
    <row r="1047" spans="1:4" ht="13.5" thickBot="1" x14ac:dyDescent="0.25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">
      <c r="A1048" s="12">
        <v>4415</v>
      </c>
      <c r="B1048" s="13" t="s">
        <v>236</v>
      </c>
      <c r="C1048" s="122"/>
      <c r="D1048" s="122"/>
    </row>
    <row r="1049" spans="1:4" x14ac:dyDescent="0.2">
      <c r="A1049" s="6">
        <v>441501</v>
      </c>
      <c r="B1049" s="7" t="s">
        <v>94</v>
      </c>
      <c r="C1049" s="136"/>
      <c r="D1049" s="136"/>
    </row>
    <row r="1050" spans="1:4" x14ac:dyDescent="0.2">
      <c r="A1050" s="6">
        <v>441502</v>
      </c>
      <c r="B1050" s="7" t="s">
        <v>95</v>
      </c>
      <c r="C1050" s="136"/>
      <c r="D1050" s="136"/>
    </row>
    <row r="1051" spans="1:4" x14ac:dyDescent="0.2">
      <c r="A1051" s="6">
        <v>441503</v>
      </c>
      <c r="B1051" s="7" t="s">
        <v>96</v>
      </c>
      <c r="C1051" s="136"/>
      <c r="D1051" s="136"/>
    </row>
    <row r="1052" spans="1:4" x14ac:dyDescent="0.2">
      <c r="A1052" s="6">
        <v>441504</v>
      </c>
      <c r="B1052" s="7" t="s">
        <v>97</v>
      </c>
      <c r="C1052" s="136"/>
      <c r="D1052" s="136"/>
    </row>
    <row r="1053" spans="1:4" x14ac:dyDescent="0.2">
      <c r="A1053" s="6">
        <v>441505</v>
      </c>
      <c r="B1053" s="7" t="s">
        <v>98</v>
      </c>
      <c r="C1053" s="136"/>
      <c r="D1053" s="136"/>
    </row>
    <row r="1054" spans="1:4" x14ac:dyDescent="0.2">
      <c r="A1054" s="6">
        <v>441506</v>
      </c>
      <c r="B1054" s="7" t="s">
        <v>99</v>
      </c>
      <c r="C1054" s="136"/>
      <c r="D1054" s="136"/>
    </row>
    <row r="1055" spans="1:4" x14ac:dyDescent="0.2">
      <c r="A1055" s="6">
        <v>441507</v>
      </c>
      <c r="B1055" s="7" t="s">
        <v>100</v>
      </c>
      <c r="C1055" s="136"/>
      <c r="D1055" s="136"/>
    </row>
    <row r="1056" spans="1:4" x14ac:dyDescent="0.2">
      <c r="A1056" s="6">
        <v>441508</v>
      </c>
      <c r="B1056" s="7" t="s">
        <v>101</v>
      </c>
      <c r="C1056" s="136"/>
      <c r="D1056" s="136"/>
    </row>
    <row r="1057" spans="1:4" x14ac:dyDescent="0.2">
      <c r="A1057" s="6">
        <v>441509</v>
      </c>
      <c r="B1057" s="7" t="s">
        <v>102</v>
      </c>
      <c r="C1057" s="136"/>
      <c r="D1057" s="136"/>
    </row>
    <row r="1058" spans="1:4" x14ac:dyDescent="0.2">
      <c r="A1058" s="6">
        <v>441510</v>
      </c>
      <c r="B1058" s="7" t="s">
        <v>103</v>
      </c>
      <c r="C1058" s="136"/>
      <c r="D1058" s="136"/>
    </row>
    <row r="1059" spans="1:4" x14ac:dyDescent="0.2">
      <c r="A1059" s="6">
        <v>441511</v>
      </c>
      <c r="B1059" s="7" t="s">
        <v>104</v>
      </c>
      <c r="C1059" s="136"/>
      <c r="D1059" s="136"/>
    </row>
    <row r="1060" spans="1:4" x14ac:dyDescent="0.2">
      <c r="A1060" s="6">
        <v>441512</v>
      </c>
      <c r="B1060" s="7" t="s">
        <v>105</v>
      </c>
      <c r="C1060" s="136"/>
      <c r="D1060" s="136"/>
    </row>
    <row r="1061" spans="1:4" x14ac:dyDescent="0.2">
      <c r="A1061" s="6">
        <v>441513</v>
      </c>
      <c r="B1061" s="7" t="s">
        <v>106</v>
      </c>
      <c r="C1061" s="136"/>
      <c r="D1061" s="136"/>
    </row>
    <row r="1062" spans="1:4" x14ac:dyDescent="0.2">
      <c r="A1062" s="6">
        <v>441514</v>
      </c>
      <c r="B1062" s="7" t="s">
        <v>107</v>
      </c>
      <c r="C1062" s="136"/>
      <c r="D1062" s="136"/>
    </row>
    <row r="1063" spans="1:4" ht="13.5" thickBot="1" x14ac:dyDescent="0.25">
      <c r="A1063" s="18">
        <v>441515</v>
      </c>
      <c r="B1063" s="19" t="s">
        <v>108</v>
      </c>
      <c r="C1063" s="124"/>
      <c r="D1063" s="124"/>
    </row>
    <row r="1064" spans="1:4" ht="13.5" thickBot="1" x14ac:dyDescent="0.25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">
      <c r="A1065" s="12">
        <v>4416</v>
      </c>
      <c r="B1065" s="13" t="s">
        <v>269</v>
      </c>
      <c r="C1065" s="122"/>
      <c r="D1065" s="122"/>
    </row>
    <row r="1066" spans="1:4" x14ac:dyDescent="0.2">
      <c r="A1066" s="6">
        <v>441601</v>
      </c>
      <c r="B1066" s="7" t="s">
        <v>94</v>
      </c>
      <c r="C1066" s="136"/>
      <c r="D1066" s="136"/>
    </row>
    <row r="1067" spans="1:4" x14ac:dyDescent="0.2">
      <c r="A1067" s="6">
        <v>441602</v>
      </c>
      <c r="B1067" s="7" t="s">
        <v>95</v>
      </c>
      <c r="C1067" s="136"/>
      <c r="D1067" s="136"/>
    </row>
    <row r="1068" spans="1:4" x14ac:dyDescent="0.2">
      <c r="A1068" s="6">
        <v>441603</v>
      </c>
      <c r="B1068" s="7" t="s">
        <v>96</v>
      </c>
      <c r="C1068" s="136"/>
      <c r="D1068" s="136"/>
    </row>
    <row r="1069" spans="1:4" x14ac:dyDescent="0.2">
      <c r="A1069" s="6">
        <v>441604</v>
      </c>
      <c r="B1069" s="7" t="s">
        <v>97</v>
      </c>
      <c r="C1069" s="136"/>
      <c r="D1069" s="136"/>
    </row>
    <row r="1070" spans="1:4" x14ac:dyDescent="0.2">
      <c r="A1070" s="6">
        <v>441605</v>
      </c>
      <c r="B1070" s="7" t="s">
        <v>98</v>
      </c>
      <c r="C1070" s="136"/>
      <c r="D1070" s="136"/>
    </row>
    <row r="1071" spans="1:4" x14ac:dyDescent="0.2">
      <c r="A1071" s="6">
        <v>441606</v>
      </c>
      <c r="B1071" s="7" t="s">
        <v>99</v>
      </c>
      <c r="C1071" s="136"/>
      <c r="D1071" s="136"/>
    </row>
    <row r="1072" spans="1:4" x14ac:dyDescent="0.2">
      <c r="A1072" s="6">
        <v>441607</v>
      </c>
      <c r="B1072" s="7" t="s">
        <v>100</v>
      </c>
      <c r="C1072" s="136"/>
      <c r="D1072" s="136"/>
    </row>
    <row r="1073" spans="1:4" x14ac:dyDescent="0.2">
      <c r="A1073" s="6">
        <v>441608</v>
      </c>
      <c r="B1073" s="7" t="s">
        <v>101</v>
      </c>
      <c r="C1073" s="136"/>
      <c r="D1073" s="136"/>
    </row>
    <row r="1074" spans="1:4" x14ac:dyDescent="0.2">
      <c r="A1074" s="6">
        <v>441609</v>
      </c>
      <c r="B1074" s="7" t="s">
        <v>102</v>
      </c>
      <c r="C1074" s="136"/>
      <c r="D1074" s="136"/>
    </row>
    <row r="1075" spans="1:4" x14ac:dyDescent="0.2">
      <c r="A1075" s="6">
        <v>441610</v>
      </c>
      <c r="B1075" s="7" t="s">
        <v>103</v>
      </c>
      <c r="C1075" s="136"/>
      <c r="D1075" s="136"/>
    </row>
    <row r="1076" spans="1:4" x14ac:dyDescent="0.2">
      <c r="A1076" s="6">
        <v>441611</v>
      </c>
      <c r="B1076" s="7" t="s">
        <v>104</v>
      </c>
      <c r="C1076" s="136"/>
      <c r="D1076" s="136"/>
    </row>
    <row r="1077" spans="1:4" x14ac:dyDescent="0.2">
      <c r="A1077" s="6">
        <v>441612</v>
      </c>
      <c r="B1077" s="7" t="s">
        <v>105</v>
      </c>
      <c r="C1077" s="136"/>
      <c r="D1077" s="136"/>
    </row>
    <row r="1078" spans="1:4" x14ac:dyDescent="0.2">
      <c r="A1078" s="6">
        <v>441613</v>
      </c>
      <c r="B1078" s="7" t="s">
        <v>106</v>
      </c>
      <c r="C1078" s="136"/>
      <c r="D1078" s="136"/>
    </row>
    <row r="1079" spans="1:4" x14ac:dyDescent="0.2">
      <c r="A1079" s="6">
        <v>441614</v>
      </c>
      <c r="B1079" s="7" t="s">
        <v>107</v>
      </c>
      <c r="C1079" s="136"/>
      <c r="D1079" s="136"/>
    </row>
    <row r="1080" spans="1:4" ht="13.5" thickBot="1" x14ac:dyDescent="0.25">
      <c r="A1080" s="18">
        <v>441615</v>
      </c>
      <c r="B1080" s="19" t="s">
        <v>108</v>
      </c>
      <c r="C1080" s="124"/>
      <c r="D1080" s="124"/>
    </row>
    <row r="1081" spans="1:4" ht="13.5" thickBot="1" x14ac:dyDescent="0.25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">
      <c r="A1082" s="44">
        <v>4417</v>
      </c>
      <c r="B1082" s="45" t="s">
        <v>281</v>
      </c>
      <c r="C1082" s="31"/>
      <c r="D1082" s="31"/>
    </row>
    <row r="1083" spans="1:4" ht="13.5" thickBot="1" x14ac:dyDescent="0.25">
      <c r="A1083" s="46">
        <v>441701</v>
      </c>
      <c r="B1083" s="47" t="s">
        <v>291</v>
      </c>
      <c r="C1083" s="48"/>
      <c r="D1083" s="48"/>
    </row>
    <row r="1084" spans="1:4" ht="13.5" thickBot="1" x14ac:dyDescent="0.25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">
      <c r="A1085" s="12">
        <v>45</v>
      </c>
      <c r="B1085" s="13" t="s">
        <v>292</v>
      </c>
      <c r="C1085" s="122"/>
      <c r="D1085" s="122"/>
    </row>
    <row r="1086" spans="1:4" x14ac:dyDescent="0.2">
      <c r="A1086" s="3">
        <v>4501</v>
      </c>
      <c r="B1086" s="4" t="s">
        <v>293</v>
      </c>
      <c r="C1086" s="136"/>
      <c r="D1086" s="136"/>
    </row>
    <row r="1087" spans="1:4" x14ac:dyDescent="0.2">
      <c r="A1087" s="6">
        <v>450101</v>
      </c>
      <c r="B1087" s="7" t="s">
        <v>294</v>
      </c>
      <c r="C1087" s="136">
        <v>16392356</v>
      </c>
      <c r="D1087" s="136">
        <v>6512400</v>
      </c>
    </row>
    <row r="1088" spans="1:4" x14ac:dyDescent="0.2">
      <c r="A1088" s="6">
        <v>450102</v>
      </c>
      <c r="B1088" s="7" t="s">
        <v>295</v>
      </c>
      <c r="C1088" s="136"/>
      <c r="D1088" s="136"/>
    </row>
    <row r="1089" spans="1:4" x14ac:dyDescent="0.2">
      <c r="A1089" s="6">
        <v>450103</v>
      </c>
      <c r="B1089" s="7" t="s">
        <v>296</v>
      </c>
      <c r="C1089" s="136">
        <v>12179133</v>
      </c>
      <c r="D1089" s="136">
        <v>918000</v>
      </c>
    </row>
    <row r="1090" spans="1:4" x14ac:dyDescent="0.2">
      <c r="A1090" s="6"/>
      <c r="B1090" s="7" t="s">
        <v>297</v>
      </c>
      <c r="C1090" s="136"/>
      <c r="D1090" s="136"/>
    </row>
    <row r="1091" spans="1:4" x14ac:dyDescent="0.2">
      <c r="A1091" s="6">
        <v>450104</v>
      </c>
      <c r="B1091" s="7" t="s">
        <v>298</v>
      </c>
      <c r="C1091" s="136">
        <v>403045</v>
      </c>
      <c r="D1091" s="136">
        <v>549234</v>
      </c>
    </row>
    <row r="1092" spans="1:4" x14ac:dyDescent="0.2">
      <c r="A1092" s="6">
        <v>450105</v>
      </c>
      <c r="B1092" s="7" t="s">
        <v>299</v>
      </c>
      <c r="C1092" s="136">
        <v>85450730</v>
      </c>
      <c r="D1092" s="136">
        <v>79896072</v>
      </c>
    </row>
    <row r="1093" spans="1:4" x14ac:dyDescent="0.2">
      <c r="A1093" s="6">
        <v>450106</v>
      </c>
      <c r="B1093" s="7" t="s">
        <v>300</v>
      </c>
      <c r="C1093" s="136">
        <v>448984040</v>
      </c>
      <c r="D1093" s="136">
        <v>411530704</v>
      </c>
    </row>
    <row r="1094" spans="1:4" x14ac:dyDescent="0.2">
      <c r="A1094" s="6"/>
      <c r="B1094" s="7" t="s">
        <v>301</v>
      </c>
      <c r="C1094" s="136"/>
      <c r="D1094" s="136"/>
    </row>
    <row r="1095" spans="1:4" x14ac:dyDescent="0.2">
      <c r="A1095" s="6">
        <v>450107</v>
      </c>
      <c r="B1095" s="7" t="s">
        <v>302</v>
      </c>
      <c r="C1095" s="136">
        <v>24310022</v>
      </c>
      <c r="D1095" s="136">
        <v>33064940</v>
      </c>
    </row>
    <row r="1096" spans="1:4" x14ac:dyDescent="0.2">
      <c r="A1096" s="6"/>
      <c r="B1096" s="7" t="s">
        <v>303</v>
      </c>
      <c r="C1096" s="136"/>
      <c r="D1096" s="136"/>
    </row>
    <row r="1097" spans="1:4" x14ac:dyDescent="0.2">
      <c r="A1097" s="6">
        <v>450108</v>
      </c>
      <c r="B1097" s="7" t="s">
        <v>304</v>
      </c>
      <c r="C1097" s="136"/>
      <c r="D1097" s="136"/>
    </row>
    <row r="1098" spans="1:4" x14ac:dyDescent="0.2">
      <c r="A1098" s="6">
        <v>450109</v>
      </c>
      <c r="B1098" s="7" t="s">
        <v>305</v>
      </c>
      <c r="C1098" s="136">
        <v>49782403</v>
      </c>
      <c r="D1098" s="136"/>
    </row>
    <row r="1099" spans="1:4" x14ac:dyDescent="0.2">
      <c r="A1099" s="6">
        <v>450110</v>
      </c>
      <c r="B1099" s="7" t="s">
        <v>306</v>
      </c>
      <c r="C1099" s="136">
        <v>2723674</v>
      </c>
      <c r="D1099" s="136">
        <v>2151303</v>
      </c>
    </row>
    <row r="1100" spans="1:4" x14ac:dyDescent="0.2">
      <c r="A1100" s="6"/>
      <c r="B1100" s="7" t="s">
        <v>307</v>
      </c>
      <c r="C1100" s="136"/>
      <c r="D1100" s="136"/>
    </row>
    <row r="1101" spans="1:4" ht="13.5" thickBot="1" x14ac:dyDescent="0.25">
      <c r="A1101" s="15">
        <v>450120</v>
      </c>
      <c r="B1101" s="16" t="s">
        <v>38</v>
      </c>
      <c r="C1101" s="123">
        <v>119974287</v>
      </c>
      <c r="D1101" s="123">
        <v>99218548</v>
      </c>
    </row>
    <row r="1102" spans="1:4" ht="13.5" thickBot="1" x14ac:dyDescent="0.25">
      <c r="A1102" s="9" t="s">
        <v>18</v>
      </c>
      <c r="B1102" s="10"/>
      <c r="C1102" s="11">
        <f>SUM(C1087:C1101)</f>
        <v>760199690</v>
      </c>
      <c r="D1102" s="11">
        <f>SUM(D1087:D1101)</f>
        <v>633841201</v>
      </c>
    </row>
    <row r="1103" spans="1:4" x14ac:dyDescent="0.2">
      <c r="A1103" s="12">
        <v>4502</v>
      </c>
      <c r="B1103" s="13" t="s">
        <v>308</v>
      </c>
      <c r="C1103" s="122"/>
      <c r="D1103" s="122"/>
    </row>
    <row r="1104" spans="1:4" x14ac:dyDescent="0.2">
      <c r="A1104" s="6">
        <v>450201</v>
      </c>
      <c r="B1104" s="7" t="s">
        <v>309</v>
      </c>
      <c r="C1104" s="136"/>
      <c r="D1104" s="136"/>
    </row>
    <row r="1105" spans="1:4" ht="13.5" thickBot="1" x14ac:dyDescent="0.25">
      <c r="A1105" s="15">
        <v>450202</v>
      </c>
      <c r="B1105" s="16" t="s">
        <v>38</v>
      </c>
      <c r="C1105" s="123"/>
      <c r="D1105" s="123"/>
    </row>
    <row r="1106" spans="1:4" ht="13.5" thickBot="1" x14ac:dyDescent="0.25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">
      <c r="A1107" s="12">
        <v>4503</v>
      </c>
      <c r="B1107" s="13" t="s">
        <v>310</v>
      </c>
      <c r="C1107" s="122"/>
      <c r="D1107" s="122"/>
    </row>
    <row r="1108" spans="1:4" x14ac:dyDescent="0.2">
      <c r="A1108" s="6">
        <v>450301</v>
      </c>
      <c r="B1108" s="7" t="s">
        <v>311</v>
      </c>
      <c r="C1108" s="136"/>
      <c r="D1108" s="136"/>
    </row>
    <row r="1109" spans="1:4" x14ac:dyDescent="0.2">
      <c r="A1109" s="6">
        <v>450302</v>
      </c>
      <c r="B1109" s="7" t="s">
        <v>312</v>
      </c>
      <c r="C1109" s="136">
        <v>25093738</v>
      </c>
      <c r="D1109" s="136">
        <v>16204910</v>
      </c>
    </row>
    <row r="1110" spans="1:4" x14ac:dyDescent="0.2">
      <c r="A1110" s="6">
        <v>450303</v>
      </c>
      <c r="B1110" s="7" t="s">
        <v>313</v>
      </c>
      <c r="C1110" s="136"/>
      <c r="D1110" s="136">
        <v>8377</v>
      </c>
    </row>
    <row r="1111" spans="1:4" x14ac:dyDescent="0.2">
      <c r="A1111" s="6">
        <v>450304</v>
      </c>
      <c r="B1111" s="7" t="s">
        <v>314</v>
      </c>
      <c r="C1111" s="136">
        <v>165214281</v>
      </c>
      <c r="D1111" s="136">
        <v>128986893</v>
      </c>
    </row>
    <row r="1112" spans="1:4" ht="13.5" thickBot="1" x14ac:dyDescent="0.25">
      <c r="A1112" s="15">
        <v>450310</v>
      </c>
      <c r="B1112" s="16" t="s">
        <v>38</v>
      </c>
      <c r="C1112" s="123">
        <v>345527210</v>
      </c>
      <c r="D1112" s="123">
        <v>207586619</v>
      </c>
    </row>
    <row r="1113" spans="1:4" ht="13.5" thickBot="1" x14ac:dyDescent="0.25">
      <c r="A1113" s="9" t="s">
        <v>18</v>
      </c>
      <c r="B1113" s="10"/>
      <c r="C1113" s="11">
        <f>SUM(C1108:C1112)</f>
        <v>535835229</v>
      </c>
      <c r="D1113" s="11">
        <f>SUM(D1108:D1112)</f>
        <v>352786799</v>
      </c>
    </row>
    <row r="1114" spans="1:4" ht="13.5" thickBot="1" x14ac:dyDescent="0.25">
      <c r="A1114" s="24"/>
      <c r="B1114" s="19"/>
      <c r="C1114" s="25"/>
      <c r="D1114" s="25"/>
    </row>
    <row r="1115" spans="1:4" ht="13.5" thickBot="1" x14ac:dyDescent="0.25">
      <c r="A1115" s="26" t="s">
        <v>315</v>
      </c>
      <c r="B1115" s="27"/>
      <c r="C1115" s="28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55140625620</v>
      </c>
      <c r="D1115" s="28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39263619245</v>
      </c>
    </row>
    <row r="1116" spans="1:4" x14ac:dyDescent="0.2">
      <c r="A1116" s="49"/>
      <c r="B1116" s="50"/>
      <c r="C1116" s="31"/>
      <c r="D1116" s="31"/>
    </row>
    <row r="1117" spans="1:4" x14ac:dyDescent="0.2">
      <c r="A1117" s="3">
        <v>5</v>
      </c>
      <c r="B1117" s="4" t="s">
        <v>316</v>
      </c>
      <c r="C1117" s="136"/>
      <c r="D1117" s="136"/>
    </row>
    <row r="1118" spans="1:4" x14ac:dyDescent="0.2">
      <c r="A1118" s="3">
        <v>51</v>
      </c>
      <c r="B1118" s="4" t="s">
        <v>201</v>
      </c>
      <c r="C1118" s="136"/>
      <c r="D1118" s="136"/>
    </row>
    <row r="1119" spans="1:4" x14ac:dyDescent="0.2">
      <c r="A1119" s="3">
        <v>5101</v>
      </c>
      <c r="B1119" s="4" t="s">
        <v>317</v>
      </c>
      <c r="C1119" s="136"/>
      <c r="D1119" s="136"/>
    </row>
    <row r="1120" spans="1:4" x14ac:dyDescent="0.2">
      <c r="A1120" s="6">
        <v>510101</v>
      </c>
      <c r="B1120" s="7" t="s">
        <v>318</v>
      </c>
      <c r="C1120" s="136">
        <v>314801</v>
      </c>
      <c r="D1120" s="136">
        <v>17077259</v>
      </c>
    </row>
    <row r="1121" spans="1:4" x14ac:dyDescent="0.2">
      <c r="A1121" s="6">
        <v>510102</v>
      </c>
      <c r="B1121" s="7" t="s">
        <v>319</v>
      </c>
      <c r="C1121" s="136">
        <v>1078092276</v>
      </c>
      <c r="D1121" s="136">
        <v>1031101065</v>
      </c>
    </row>
    <row r="1122" spans="1:4" x14ac:dyDescent="0.2">
      <c r="A1122" s="6">
        <v>510103</v>
      </c>
      <c r="B1122" s="7" t="s">
        <v>320</v>
      </c>
      <c r="C1122" s="136">
        <v>230096543</v>
      </c>
      <c r="D1122" s="136">
        <v>146372643</v>
      </c>
    </row>
    <row r="1123" spans="1:4" x14ac:dyDescent="0.2">
      <c r="A1123" s="6">
        <v>510104</v>
      </c>
      <c r="B1123" s="7" t="s">
        <v>321</v>
      </c>
      <c r="C1123" s="136"/>
      <c r="D1123" s="136"/>
    </row>
    <row r="1124" spans="1:4" ht="13.5" thickBot="1" x14ac:dyDescent="0.25">
      <c r="A1124" s="18">
        <v>510105</v>
      </c>
      <c r="B1124" s="19" t="s">
        <v>322</v>
      </c>
      <c r="C1124" s="124">
        <v>3226666505</v>
      </c>
      <c r="D1124" s="124">
        <v>1665667113</v>
      </c>
    </row>
    <row r="1125" spans="1:4" ht="13.5" thickBot="1" x14ac:dyDescent="0.25">
      <c r="A1125" s="9" t="s">
        <v>18</v>
      </c>
      <c r="B1125" s="10"/>
      <c r="C1125" s="11">
        <f>SUM(C1120:C1124)</f>
        <v>4535170125</v>
      </c>
      <c r="D1125" s="11">
        <f>SUM(D1120:D1124)</f>
        <v>2860218080</v>
      </c>
    </row>
    <row r="1126" spans="1:4" x14ac:dyDescent="0.2">
      <c r="A1126" s="12">
        <v>5102</v>
      </c>
      <c r="B1126" s="13" t="s">
        <v>227</v>
      </c>
      <c r="C1126" s="122"/>
      <c r="D1126" s="122"/>
    </row>
    <row r="1127" spans="1:4" x14ac:dyDescent="0.2">
      <c r="A1127" s="6">
        <v>510201</v>
      </c>
      <c r="B1127" s="7" t="s">
        <v>260</v>
      </c>
      <c r="C1127" s="136"/>
      <c r="D1127" s="136"/>
    </row>
    <row r="1128" spans="1:4" x14ac:dyDescent="0.2">
      <c r="A1128" s="6">
        <v>510202</v>
      </c>
      <c r="B1128" s="7" t="s">
        <v>323</v>
      </c>
      <c r="C1128" s="136">
        <v>9698238</v>
      </c>
      <c r="D1128" s="136">
        <v>11944646</v>
      </c>
    </row>
    <row r="1129" spans="1:4" x14ac:dyDescent="0.2">
      <c r="A1129" s="6">
        <v>510203</v>
      </c>
      <c r="B1129" s="7" t="s">
        <v>118</v>
      </c>
      <c r="C1129" s="136"/>
      <c r="D1129" s="136"/>
    </row>
    <row r="1130" spans="1:4" x14ac:dyDescent="0.2">
      <c r="A1130" s="6"/>
      <c r="B1130" s="7" t="s">
        <v>207</v>
      </c>
      <c r="C1130" s="136"/>
      <c r="D1130" s="136"/>
    </row>
    <row r="1131" spans="1:4" x14ac:dyDescent="0.2">
      <c r="A1131" s="6"/>
      <c r="B1131" s="7" t="s">
        <v>208</v>
      </c>
      <c r="C1131" s="136">
        <v>87135234</v>
      </c>
      <c r="D1131" s="136">
        <v>86969874</v>
      </c>
    </row>
    <row r="1132" spans="1:4" x14ac:dyDescent="0.2">
      <c r="A1132" s="6"/>
      <c r="B1132" s="7" t="s">
        <v>209</v>
      </c>
      <c r="C1132" s="136"/>
      <c r="D1132" s="136"/>
    </row>
    <row r="1133" spans="1:4" ht="13.5" thickBot="1" x14ac:dyDescent="0.25">
      <c r="A1133" s="6">
        <v>510204</v>
      </c>
      <c r="B1133" s="7" t="s">
        <v>227</v>
      </c>
      <c r="C1133" s="136"/>
      <c r="D1133" s="136"/>
    </row>
    <row r="1134" spans="1:4" ht="13.5" thickBot="1" x14ac:dyDescent="0.25">
      <c r="A1134" s="9" t="s">
        <v>18</v>
      </c>
      <c r="B1134" s="10"/>
      <c r="C1134" s="11">
        <f>SUM(C1127:C1133)</f>
        <v>96833472</v>
      </c>
      <c r="D1134" s="11">
        <f>SUM(D1127:D1133)</f>
        <v>98914520</v>
      </c>
    </row>
    <row r="1135" spans="1:4" x14ac:dyDescent="0.2">
      <c r="A1135" s="12">
        <v>5103</v>
      </c>
      <c r="B1135" s="13" t="s">
        <v>324</v>
      </c>
      <c r="C1135" s="122"/>
      <c r="D1135" s="122"/>
    </row>
    <row r="1136" spans="1:4" x14ac:dyDescent="0.2">
      <c r="A1136" s="6">
        <v>510301</v>
      </c>
      <c r="B1136" s="7" t="s">
        <v>203</v>
      </c>
      <c r="C1136" s="136">
        <v>5358883</v>
      </c>
      <c r="D1136" s="136">
        <v>7140073</v>
      </c>
    </row>
    <row r="1137" spans="1:4" x14ac:dyDescent="0.2">
      <c r="A1137" s="6">
        <v>510302</v>
      </c>
      <c r="B1137" s="7" t="s">
        <v>204</v>
      </c>
      <c r="C1137" s="136">
        <v>2547512</v>
      </c>
      <c r="D1137" s="136">
        <v>2547369</v>
      </c>
    </row>
    <row r="1138" spans="1:4" x14ac:dyDescent="0.2">
      <c r="A1138" s="6">
        <v>510303</v>
      </c>
      <c r="B1138" s="7" t="s">
        <v>87</v>
      </c>
      <c r="C1138" s="136">
        <v>63860997</v>
      </c>
      <c r="D1138" s="136">
        <v>59096354</v>
      </c>
    </row>
    <row r="1139" spans="1:4" x14ac:dyDescent="0.2">
      <c r="A1139" s="6">
        <v>510304</v>
      </c>
      <c r="B1139" s="7" t="s">
        <v>88</v>
      </c>
      <c r="C1139" s="136">
        <v>5114349</v>
      </c>
      <c r="D1139" s="136">
        <v>4741598</v>
      </c>
    </row>
    <row r="1140" spans="1:4" x14ac:dyDescent="0.2">
      <c r="A1140" s="6">
        <v>510305</v>
      </c>
      <c r="B1140" s="7" t="s">
        <v>89</v>
      </c>
      <c r="C1140" s="136"/>
      <c r="D1140" s="136"/>
    </row>
    <row r="1141" spans="1:4" x14ac:dyDescent="0.2">
      <c r="A1141" s="6">
        <v>510306</v>
      </c>
      <c r="B1141" s="7" t="s">
        <v>206</v>
      </c>
      <c r="C1141" s="136"/>
      <c r="D1141" s="136"/>
    </row>
    <row r="1142" spans="1:4" x14ac:dyDescent="0.2">
      <c r="A1142" s="6"/>
      <c r="B1142" s="7" t="s">
        <v>207</v>
      </c>
      <c r="C1142" s="136"/>
      <c r="D1142" s="136"/>
    </row>
    <row r="1143" spans="1:4" x14ac:dyDescent="0.2">
      <c r="A1143" s="6"/>
      <c r="B1143" s="7" t="s">
        <v>208</v>
      </c>
      <c r="C1143" s="136"/>
      <c r="D1143" s="136"/>
    </row>
    <row r="1144" spans="1:4" x14ac:dyDescent="0.2">
      <c r="A1144" s="6"/>
      <c r="B1144" s="7" t="s">
        <v>209</v>
      </c>
      <c r="C1144" s="136"/>
      <c r="D1144" s="136"/>
    </row>
    <row r="1145" spans="1:4" x14ac:dyDescent="0.2">
      <c r="A1145" s="6">
        <v>510307</v>
      </c>
      <c r="B1145" s="7" t="s">
        <v>91</v>
      </c>
      <c r="C1145" s="136">
        <v>452373739</v>
      </c>
      <c r="D1145" s="136">
        <v>254533134</v>
      </c>
    </row>
    <row r="1146" spans="1:4" ht="13.5" thickBot="1" x14ac:dyDescent="0.25">
      <c r="A1146" s="18">
        <v>510308</v>
      </c>
      <c r="B1146" s="19" t="s">
        <v>210</v>
      </c>
      <c r="C1146" s="124">
        <v>4610289</v>
      </c>
      <c r="D1146" s="124">
        <v>2859841</v>
      </c>
    </row>
    <row r="1147" spans="1:4" ht="13.5" thickBot="1" x14ac:dyDescent="0.25">
      <c r="A1147" s="9" t="s">
        <v>18</v>
      </c>
      <c r="B1147" s="10"/>
      <c r="C1147" s="11">
        <f>SUM(C1136:C1146)</f>
        <v>533865769</v>
      </c>
      <c r="D1147" s="11">
        <f>SUM(D1136:D1146)</f>
        <v>330918369</v>
      </c>
    </row>
    <row r="1148" spans="1:4" x14ac:dyDescent="0.2">
      <c r="A1148" s="12">
        <v>5104</v>
      </c>
      <c r="B1148" s="13" t="s">
        <v>325</v>
      </c>
      <c r="C1148" s="122"/>
      <c r="D1148" s="122"/>
    </row>
    <row r="1149" spans="1:4" x14ac:dyDescent="0.2">
      <c r="A1149" s="6">
        <v>510401</v>
      </c>
      <c r="B1149" s="7" t="s">
        <v>87</v>
      </c>
      <c r="C1149" s="122">
        <v>2954853</v>
      </c>
      <c r="D1149" s="122">
        <v>2723227</v>
      </c>
    </row>
    <row r="1150" spans="1:4" x14ac:dyDescent="0.2">
      <c r="A1150" s="6">
        <v>510402</v>
      </c>
      <c r="B1150" s="7" t="s">
        <v>88</v>
      </c>
      <c r="C1150" s="136">
        <v>541065</v>
      </c>
      <c r="D1150" s="136">
        <v>368315</v>
      </c>
    </row>
    <row r="1151" spans="1:4" x14ac:dyDescent="0.2">
      <c r="A1151" s="6">
        <v>510403</v>
      </c>
      <c r="B1151" s="7" t="s">
        <v>89</v>
      </c>
      <c r="C1151" s="136"/>
      <c r="D1151" s="136"/>
    </row>
    <row r="1152" spans="1:4" x14ac:dyDescent="0.2">
      <c r="A1152" s="6">
        <v>510404</v>
      </c>
      <c r="B1152" s="7" t="s">
        <v>206</v>
      </c>
      <c r="C1152" s="136"/>
      <c r="D1152" s="136"/>
    </row>
    <row r="1153" spans="1:4" x14ac:dyDescent="0.2">
      <c r="A1153" s="6"/>
      <c r="B1153" s="7" t="s">
        <v>207</v>
      </c>
      <c r="C1153" s="136"/>
      <c r="D1153" s="136"/>
    </row>
    <row r="1154" spans="1:4" x14ac:dyDescent="0.2">
      <c r="A1154" s="6"/>
      <c r="B1154" s="7" t="s">
        <v>208</v>
      </c>
      <c r="C1154" s="136"/>
      <c r="D1154" s="136"/>
    </row>
    <row r="1155" spans="1:4" x14ac:dyDescent="0.2">
      <c r="A1155" s="6"/>
      <c r="B1155" s="7" t="s">
        <v>209</v>
      </c>
      <c r="C1155" s="136"/>
      <c r="D1155" s="136"/>
    </row>
    <row r="1156" spans="1:4" x14ac:dyDescent="0.2">
      <c r="A1156" s="6">
        <v>510405</v>
      </c>
      <c r="B1156" s="7" t="s">
        <v>91</v>
      </c>
      <c r="C1156" s="136">
        <v>12422669</v>
      </c>
      <c r="D1156" s="136">
        <v>6707487</v>
      </c>
    </row>
    <row r="1157" spans="1:4" ht="13.5" thickBot="1" x14ac:dyDescent="0.25">
      <c r="A1157" s="18">
        <v>510406</v>
      </c>
      <c r="B1157" s="19" t="s">
        <v>210</v>
      </c>
      <c r="C1157" s="124">
        <v>165758</v>
      </c>
      <c r="D1157" s="124">
        <v>127524</v>
      </c>
    </row>
    <row r="1158" spans="1:4" ht="13.5" thickBot="1" x14ac:dyDescent="0.25">
      <c r="A1158" s="9" t="s">
        <v>18</v>
      </c>
      <c r="B1158" s="10"/>
      <c r="C1158" s="11">
        <f>SUM(C1149:C1157)</f>
        <v>16084345</v>
      </c>
      <c r="D1158" s="11">
        <f>SUM(D1149:D1157)</f>
        <v>9926553</v>
      </c>
    </row>
    <row r="1159" spans="1:4" x14ac:dyDescent="0.2">
      <c r="A1159" s="12">
        <v>5105</v>
      </c>
      <c r="B1159" s="13" t="s">
        <v>326</v>
      </c>
      <c r="C1159" s="122"/>
      <c r="D1159" s="122"/>
    </row>
    <row r="1160" spans="1:4" x14ac:dyDescent="0.2">
      <c r="A1160" s="6">
        <v>510501</v>
      </c>
      <c r="B1160" s="7" t="s">
        <v>87</v>
      </c>
      <c r="C1160" s="122">
        <v>185353</v>
      </c>
      <c r="D1160" s="122">
        <v>390983</v>
      </c>
    </row>
    <row r="1161" spans="1:4" x14ac:dyDescent="0.2">
      <c r="A1161" s="6">
        <v>510502</v>
      </c>
      <c r="B1161" s="7" t="s">
        <v>88</v>
      </c>
      <c r="C1161" s="136">
        <v>76016</v>
      </c>
      <c r="D1161" s="136">
        <v>15601</v>
      </c>
    </row>
    <row r="1162" spans="1:4" x14ac:dyDescent="0.2">
      <c r="A1162" s="6">
        <v>510503</v>
      </c>
      <c r="B1162" s="7" t="s">
        <v>89</v>
      </c>
      <c r="C1162" s="136"/>
      <c r="D1162" s="136"/>
    </row>
    <row r="1163" spans="1:4" x14ac:dyDescent="0.2">
      <c r="A1163" s="6">
        <v>510504</v>
      </c>
      <c r="B1163" s="7" t="s">
        <v>206</v>
      </c>
      <c r="C1163" s="136"/>
      <c r="D1163" s="136"/>
    </row>
    <row r="1164" spans="1:4" x14ac:dyDescent="0.2">
      <c r="A1164" s="6"/>
      <c r="B1164" s="7" t="s">
        <v>207</v>
      </c>
      <c r="C1164" s="136"/>
      <c r="D1164" s="136"/>
    </row>
    <row r="1165" spans="1:4" x14ac:dyDescent="0.2">
      <c r="A1165" s="6"/>
      <c r="B1165" s="7" t="s">
        <v>208</v>
      </c>
      <c r="C1165" s="136"/>
      <c r="D1165" s="136"/>
    </row>
    <row r="1166" spans="1:4" x14ac:dyDescent="0.2">
      <c r="A1166" s="6"/>
      <c r="B1166" s="7" t="s">
        <v>209</v>
      </c>
      <c r="C1166" s="136"/>
      <c r="D1166" s="136"/>
    </row>
    <row r="1167" spans="1:4" x14ac:dyDescent="0.2">
      <c r="A1167" s="6">
        <v>510505</v>
      </c>
      <c r="B1167" s="7" t="s">
        <v>91</v>
      </c>
      <c r="C1167" s="136">
        <v>63619</v>
      </c>
      <c r="D1167" s="136">
        <v>41326</v>
      </c>
    </row>
    <row r="1168" spans="1:4" ht="13.5" thickBot="1" x14ac:dyDescent="0.25">
      <c r="A1168" s="18">
        <v>510506</v>
      </c>
      <c r="B1168" s="19" t="s">
        <v>210</v>
      </c>
      <c r="C1168" s="124"/>
      <c r="D1168" s="124">
        <v>20398</v>
      </c>
    </row>
    <row r="1169" spans="1:4" ht="13.5" thickBot="1" x14ac:dyDescent="0.25">
      <c r="A1169" s="9" t="s">
        <v>18</v>
      </c>
      <c r="B1169" s="10"/>
      <c r="C1169" s="11">
        <f>SUM(C1160:C1168)</f>
        <v>324988</v>
      </c>
      <c r="D1169" s="11">
        <f>SUM(D1160:D1168)</f>
        <v>468308</v>
      </c>
    </row>
    <row r="1170" spans="1:4" x14ac:dyDescent="0.2">
      <c r="A1170" s="12">
        <v>5106</v>
      </c>
      <c r="B1170" s="13" t="s">
        <v>327</v>
      </c>
      <c r="C1170" s="122"/>
      <c r="D1170" s="122"/>
    </row>
    <row r="1171" spans="1:4" x14ac:dyDescent="0.2">
      <c r="A1171" s="6">
        <v>510601</v>
      </c>
      <c r="B1171" s="7" t="s">
        <v>86</v>
      </c>
      <c r="C1171" s="136"/>
      <c r="D1171" s="136"/>
    </row>
    <row r="1172" spans="1:4" x14ac:dyDescent="0.2">
      <c r="A1172" s="6">
        <v>510602</v>
      </c>
      <c r="B1172" s="7" t="s">
        <v>87</v>
      </c>
      <c r="C1172" s="122">
        <v>5215481</v>
      </c>
      <c r="D1172" s="122">
        <v>4962700</v>
      </c>
    </row>
    <row r="1173" spans="1:4" x14ac:dyDescent="0.2">
      <c r="A1173" s="6">
        <v>510603</v>
      </c>
      <c r="B1173" s="7" t="s">
        <v>88</v>
      </c>
      <c r="C1173" s="136"/>
      <c r="D1173" s="136"/>
    </row>
    <row r="1174" spans="1:4" x14ac:dyDescent="0.2">
      <c r="A1174" s="6">
        <v>510604</v>
      </c>
      <c r="B1174" s="7" t="s">
        <v>89</v>
      </c>
      <c r="C1174" s="136"/>
      <c r="D1174" s="136"/>
    </row>
    <row r="1175" spans="1:4" x14ac:dyDescent="0.2">
      <c r="A1175" s="6">
        <v>510605</v>
      </c>
      <c r="B1175" s="7" t="s">
        <v>206</v>
      </c>
      <c r="C1175" s="136"/>
      <c r="D1175" s="136"/>
    </row>
    <row r="1176" spans="1:4" x14ac:dyDescent="0.2">
      <c r="A1176" s="6"/>
      <c r="B1176" s="7" t="s">
        <v>207</v>
      </c>
      <c r="C1176" s="136"/>
      <c r="D1176" s="136"/>
    </row>
    <row r="1177" spans="1:4" x14ac:dyDescent="0.2">
      <c r="A1177" s="6"/>
      <c r="B1177" s="7" t="s">
        <v>208</v>
      </c>
      <c r="C1177" s="136"/>
      <c r="D1177" s="136"/>
    </row>
    <row r="1178" spans="1:4" x14ac:dyDescent="0.2">
      <c r="A1178" s="6"/>
      <c r="B1178" s="7" t="s">
        <v>209</v>
      </c>
      <c r="C1178" s="136"/>
      <c r="D1178" s="136"/>
    </row>
    <row r="1179" spans="1:4" x14ac:dyDescent="0.2">
      <c r="A1179" s="6">
        <v>510606</v>
      </c>
      <c r="B1179" s="7" t="s">
        <v>91</v>
      </c>
      <c r="C1179" s="136"/>
      <c r="D1179" s="136"/>
    </row>
    <row r="1180" spans="1:4" ht="13.5" thickBot="1" x14ac:dyDescent="0.25">
      <c r="A1180" s="18">
        <v>510607</v>
      </c>
      <c r="B1180" s="19" t="s">
        <v>210</v>
      </c>
      <c r="C1180" s="123"/>
      <c r="D1180" s="123"/>
    </row>
    <row r="1181" spans="1:4" ht="13.5" thickBot="1" x14ac:dyDescent="0.25">
      <c r="A1181" s="9" t="s">
        <v>18</v>
      </c>
      <c r="B1181" s="10"/>
      <c r="C1181" s="11">
        <f>SUM(C1171:C1180)</f>
        <v>5215481</v>
      </c>
      <c r="D1181" s="11">
        <f>SUM(D1171:D1180)</f>
        <v>4962700</v>
      </c>
    </row>
    <row r="1182" spans="1:4" x14ac:dyDescent="0.2">
      <c r="A1182" s="12">
        <v>5107</v>
      </c>
      <c r="B1182" s="13" t="s">
        <v>328</v>
      </c>
      <c r="C1182" s="122"/>
      <c r="D1182" s="122"/>
    </row>
    <row r="1183" spans="1:4" x14ac:dyDescent="0.2">
      <c r="A1183" s="6">
        <v>510701</v>
      </c>
      <c r="B1183" s="7" t="s">
        <v>329</v>
      </c>
      <c r="C1183" s="136">
        <v>20190415</v>
      </c>
      <c r="D1183" s="136">
        <v>16886064</v>
      </c>
    </row>
    <row r="1184" spans="1:4" x14ac:dyDescent="0.2">
      <c r="A1184" s="6">
        <v>510702</v>
      </c>
      <c r="B1184" s="7" t="s">
        <v>87</v>
      </c>
      <c r="C1184" s="136">
        <v>22023693</v>
      </c>
      <c r="D1184" s="136">
        <v>19874820</v>
      </c>
    </row>
    <row r="1185" spans="1:4" x14ac:dyDescent="0.2">
      <c r="A1185" s="6">
        <v>510703</v>
      </c>
      <c r="B1185" s="7" t="s">
        <v>88</v>
      </c>
      <c r="C1185" s="136">
        <v>59660</v>
      </c>
      <c r="D1185" s="136">
        <v>74629</v>
      </c>
    </row>
    <row r="1186" spans="1:4" x14ac:dyDescent="0.2">
      <c r="A1186" s="6">
        <v>510704</v>
      </c>
      <c r="B1186" s="7" t="s">
        <v>89</v>
      </c>
      <c r="C1186" s="136"/>
      <c r="D1186" s="136"/>
    </row>
    <row r="1187" spans="1:4" x14ac:dyDescent="0.2">
      <c r="A1187" s="6">
        <v>510705</v>
      </c>
      <c r="B1187" s="7" t="s">
        <v>206</v>
      </c>
      <c r="C1187" s="136"/>
      <c r="D1187" s="136"/>
    </row>
    <row r="1188" spans="1:4" x14ac:dyDescent="0.2">
      <c r="A1188" s="6"/>
      <c r="B1188" s="7" t="s">
        <v>207</v>
      </c>
      <c r="C1188" s="136"/>
      <c r="D1188" s="136"/>
    </row>
    <row r="1189" spans="1:4" x14ac:dyDescent="0.2">
      <c r="A1189" s="6"/>
      <c r="B1189" s="7" t="s">
        <v>208</v>
      </c>
      <c r="C1189" s="136"/>
      <c r="D1189" s="136"/>
    </row>
    <row r="1190" spans="1:4" x14ac:dyDescent="0.2">
      <c r="A1190" s="6"/>
      <c r="B1190" s="7" t="s">
        <v>209</v>
      </c>
      <c r="C1190" s="136"/>
      <c r="D1190" s="136"/>
    </row>
    <row r="1191" spans="1:4" x14ac:dyDescent="0.2">
      <c r="A1191" s="6">
        <v>510706</v>
      </c>
      <c r="B1191" s="7" t="s">
        <v>91</v>
      </c>
      <c r="C1191" s="136"/>
      <c r="D1191" s="136"/>
    </row>
    <row r="1192" spans="1:4" ht="13.5" thickBot="1" x14ac:dyDescent="0.25">
      <c r="A1192" s="18">
        <v>510707</v>
      </c>
      <c r="B1192" s="19" t="s">
        <v>210</v>
      </c>
      <c r="C1192" s="124"/>
      <c r="D1192" s="124"/>
    </row>
    <row r="1193" spans="1:4" ht="13.5" thickBot="1" x14ac:dyDescent="0.25">
      <c r="A1193" s="9" t="s">
        <v>18</v>
      </c>
      <c r="B1193" s="10"/>
      <c r="C1193" s="11">
        <f>SUM(C1183:C1192)</f>
        <v>42273768</v>
      </c>
      <c r="D1193" s="11">
        <f>SUM(D1183:D1192)</f>
        <v>36835513</v>
      </c>
    </row>
    <row r="1194" spans="1:4" x14ac:dyDescent="0.2">
      <c r="A1194" s="12">
        <v>5108</v>
      </c>
      <c r="B1194" s="13" t="s">
        <v>330</v>
      </c>
      <c r="C1194" s="122"/>
      <c r="D1194" s="122"/>
    </row>
    <row r="1195" spans="1:4" x14ac:dyDescent="0.2">
      <c r="A1195" s="6">
        <v>510801</v>
      </c>
      <c r="B1195" s="7" t="s">
        <v>86</v>
      </c>
      <c r="C1195" s="136"/>
      <c r="D1195" s="136"/>
    </row>
    <row r="1196" spans="1:4" x14ac:dyDescent="0.2">
      <c r="A1196" s="6">
        <v>510802</v>
      </c>
      <c r="B1196" s="7" t="s">
        <v>87</v>
      </c>
      <c r="C1196" s="136"/>
      <c r="D1196" s="136"/>
    </row>
    <row r="1197" spans="1:4" x14ac:dyDescent="0.2">
      <c r="A1197" s="6">
        <v>510803</v>
      </c>
      <c r="B1197" s="7" t="s">
        <v>88</v>
      </c>
      <c r="C1197" s="136"/>
      <c r="D1197" s="136"/>
    </row>
    <row r="1198" spans="1:4" x14ac:dyDescent="0.2">
      <c r="A1198" s="6">
        <v>510804</v>
      </c>
      <c r="B1198" s="7" t="s">
        <v>89</v>
      </c>
      <c r="C1198" s="136"/>
      <c r="D1198" s="136"/>
    </row>
    <row r="1199" spans="1:4" x14ac:dyDescent="0.2">
      <c r="A1199" s="6">
        <v>510805</v>
      </c>
      <c r="B1199" s="7" t="s">
        <v>206</v>
      </c>
      <c r="C1199" s="136"/>
      <c r="D1199" s="136"/>
    </row>
    <row r="1200" spans="1:4" x14ac:dyDescent="0.2">
      <c r="A1200" s="6"/>
      <c r="B1200" s="7" t="s">
        <v>207</v>
      </c>
      <c r="C1200" s="136"/>
      <c r="D1200" s="136"/>
    </row>
    <row r="1201" spans="1:4" x14ac:dyDescent="0.2">
      <c r="A1201" s="6"/>
      <c r="B1201" s="7" t="s">
        <v>208</v>
      </c>
      <c r="C1201" s="136"/>
      <c r="D1201" s="136"/>
    </row>
    <row r="1202" spans="1:4" x14ac:dyDescent="0.2">
      <c r="A1202" s="6"/>
      <c r="B1202" s="7" t="s">
        <v>209</v>
      </c>
      <c r="C1202" s="136"/>
      <c r="D1202" s="136"/>
    </row>
    <row r="1203" spans="1:4" x14ac:dyDescent="0.2">
      <c r="A1203" s="6">
        <v>510806</v>
      </c>
      <c r="B1203" s="7" t="s">
        <v>91</v>
      </c>
      <c r="C1203" s="136"/>
      <c r="D1203" s="136"/>
    </row>
    <row r="1204" spans="1:4" ht="13.5" thickBot="1" x14ac:dyDescent="0.25">
      <c r="A1204" s="18">
        <v>510807</v>
      </c>
      <c r="B1204" s="19" t="s">
        <v>210</v>
      </c>
      <c r="C1204" s="124"/>
      <c r="D1204" s="124"/>
    </row>
    <row r="1205" spans="1:4" ht="13.5" thickBot="1" x14ac:dyDescent="0.25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">
      <c r="A1206" s="12">
        <v>5109</v>
      </c>
      <c r="B1206" s="13" t="s">
        <v>331</v>
      </c>
      <c r="C1206" s="122"/>
      <c r="D1206" s="122"/>
    </row>
    <row r="1207" spans="1:4" x14ac:dyDescent="0.2">
      <c r="A1207" s="6">
        <v>510901</v>
      </c>
      <c r="B1207" s="7" t="s">
        <v>86</v>
      </c>
      <c r="C1207" s="136">
        <v>3660048</v>
      </c>
      <c r="D1207" s="136">
        <v>449349</v>
      </c>
    </row>
    <row r="1208" spans="1:4" x14ac:dyDescent="0.2">
      <c r="A1208" s="6">
        <v>510902</v>
      </c>
      <c r="B1208" s="7" t="s">
        <v>87</v>
      </c>
      <c r="C1208" s="136">
        <v>23939786</v>
      </c>
      <c r="D1208" s="136">
        <v>35931530</v>
      </c>
    </row>
    <row r="1209" spans="1:4" x14ac:dyDescent="0.2">
      <c r="A1209" s="6">
        <v>510903</v>
      </c>
      <c r="B1209" s="7" t="s">
        <v>88</v>
      </c>
      <c r="C1209" s="136">
        <v>17049969</v>
      </c>
      <c r="D1209" s="136">
        <v>3647711</v>
      </c>
    </row>
    <row r="1210" spans="1:4" x14ac:dyDescent="0.2">
      <c r="A1210" s="6">
        <v>510904</v>
      </c>
      <c r="B1210" s="7" t="s">
        <v>89</v>
      </c>
      <c r="C1210" s="136"/>
      <c r="D1210" s="136"/>
    </row>
    <row r="1211" spans="1:4" x14ac:dyDescent="0.2">
      <c r="A1211" s="6">
        <v>510905</v>
      </c>
      <c r="B1211" s="7" t="s">
        <v>206</v>
      </c>
      <c r="C1211" s="136"/>
      <c r="D1211" s="136"/>
    </row>
    <row r="1212" spans="1:4" x14ac:dyDescent="0.2">
      <c r="A1212" s="6"/>
      <c r="B1212" s="7" t="s">
        <v>207</v>
      </c>
      <c r="C1212" s="136"/>
      <c r="D1212" s="136"/>
    </row>
    <row r="1213" spans="1:4" x14ac:dyDescent="0.2">
      <c r="A1213" s="6"/>
      <c r="B1213" s="7" t="s">
        <v>208</v>
      </c>
      <c r="C1213" s="136"/>
      <c r="D1213" s="136"/>
    </row>
    <row r="1214" spans="1:4" x14ac:dyDescent="0.2">
      <c r="A1214" s="6"/>
      <c r="B1214" s="7" t="s">
        <v>209</v>
      </c>
      <c r="C1214" s="136"/>
      <c r="D1214" s="136"/>
    </row>
    <row r="1215" spans="1:4" x14ac:dyDescent="0.2">
      <c r="A1215" s="6">
        <v>510906</v>
      </c>
      <c r="B1215" s="7" t="s">
        <v>91</v>
      </c>
      <c r="C1215" s="136">
        <v>20730848</v>
      </c>
      <c r="D1215" s="136">
        <v>20716730</v>
      </c>
    </row>
    <row r="1216" spans="1:4" ht="13.5" thickBot="1" x14ac:dyDescent="0.25">
      <c r="A1216" s="18">
        <v>510907</v>
      </c>
      <c r="B1216" s="19" t="s">
        <v>210</v>
      </c>
      <c r="C1216" s="124"/>
      <c r="D1216" s="124"/>
    </row>
    <row r="1217" spans="1:4" ht="13.5" thickBot="1" x14ac:dyDescent="0.25">
      <c r="A1217" s="9" t="s">
        <v>18</v>
      </c>
      <c r="B1217" s="10"/>
      <c r="C1217" s="11">
        <f>SUM(C1207:C1216)</f>
        <v>65380651</v>
      </c>
      <c r="D1217" s="11">
        <f>SUM(D1207:D1216)</f>
        <v>60745320</v>
      </c>
    </row>
    <row r="1218" spans="1:4" x14ac:dyDescent="0.2">
      <c r="A1218" s="12">
        <v>5110</v>
      </c>
      <c r="B1218" s="13" t="s">
        <v>332</v>
      </c>
      <c r="C1218" s="122"/>
      <c r="D1218" s="122"/>
    </row>
    <row r="1219" spans="1:4" x14ac:dyDescent="0.2">
      <c r="A1219" s="6">
        <v>511001</v>
      </c>
      <c r="B1219" s="7" t="s">
        <v>86</v>
      </c>
      <c r="C1219" s="136"/>
      <c r="D1219" s="136"/>
    </row>
    <row r="1220" spans="1:4" x14ac:dyDescent="0.2">
      <c r="A1220" s="6">
        <v>511002</v>
      </c>
      <c r="B1220" s="7" t="s">
        <v>87</v>
      </c>
      <c r="C1220" s="136"/>
      <c r="D1220" s="136"/>
    </row>
    <row r="1221" spans="1:4" x14ac:dyDescent="0.2">
      <c r="A1221" s="6">
        <v>511003</v>
      </c>
      <c r="B1221" s="7" t="s">
        <v>88</v>
      </c>
      <c r="C1221" s="136"/>
      <c r="D1221" s="136"/>
    </row>
    <row r="1222" spans="1:4" x14ac:dyDescent="0.2">
      <c r="A1222" s="6">
        <v>511004</v>
      </c>
      <c r="B1222" s="7" t="s">
        <v>89</v>
      </c>
      <c r="C1222" s="136"/>
      <c r="D1222" s="136"/>
    </row>
    <row r="1223" spans="1:4" x14ac:dyDescent="0.2">
      <c r="A1223" s="6">
        <v>511005</v>
      </c>
      <c r="B1223" s="7" t="s">
        <v>206</v>
      </c>
      <c r="C1223" s="136"/>
      <c r="D1223" s="136"/>
    </row>
    <row r="1224" spans="1:4" x14ac:dyDescent="0.2">
      <c r="A1224" s="6"/>
      <c r="B1224" s="7" t="s">
        <v>207</v>
      </c>
      <c r="C1224" s="136"/>
      <c r="D1224" s="136"/>
    </row>
    <row r="1225" spans="1:4" x14ac:dyDescent="0.2">
      <c r="A1225" s="6"/>
      <c r="B1225" s="7" t="s">
        <v>208</v>
      </c>
      <c r="C1225" s="136"/>
      <c r="D1225" s="136"/>
    </row>
    <row r="1226" spans="1:4" x14ac:dyDescent="0.2">
      <c r="A1226" s="6"/>
      <c r="B1226" s="7" t="s">
        <v>209</v>
      </c>
      <c r="C1226" s="136"/>
      <c r="D1226" s="136"/>
    </row>
    <row r="1227" spans="1:4" x14ac:dyDescent="0.2">
      <c r="A1227" s="6">
        <v>511006</v>
      </c>
      <c r="B1227" s="7" t="s">
        <v>91</v>
      </c>
      <c r="C1227" s="136"/>
      <c r="D1227" s="136"/>
    </row>
    <row r="1228" spans="1:4" ht="13.5" thickBot="1" x14ac:dyDescent="0.25">
      <c r="A1228" s="18">
        <v>511007</v>
      </c>
      <c r="B1228" s="19" t="s">
        <v>210</v>
      </c>
      <c r="C1228" s="124"/>
      <c r="D1228" s="124"/>
    </row>
    <row r="1229" spans="1:4" ht="13.5" thickBot="1" x14ac:dyDescent="0.25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">
      <c r="A1230" s="12">
        <v>5111</v>
      </c>
      <c r="B1230" s="13" t="s">
        <v>333</v>
      </c>
      <c r="C1230" s="122"/>
      <c r="D1230" s="122"/>
    </row>
    <row r="1231" spans="1:4" x14ac:dyDescent="0.2">
      <c r="A1231" s="6">
        <v>511101</v>
      </c>
      <c r="B1231" s="7" t="s">
        <v>86</v>
      </c>
      <c r="C1231" s="136"/>
      <c r="D1231" s="136"/>
    </row>
    <row r="1232" spans="1:4" x14ac:dyDescent="0.2">
      <c r="A1232" s="6">
        <v>511102</v>
      </c>
      <c r="B1232" s="7" t="s">
        <v>87</v>
      </c>
      <c r="C1232" s="136">
        <v>16862544</v>
      </c>
      <c r="D1232" s="136">
        <v>16338305</v>
      </c>
    </row>
    <row r="1233" spans="1:4" x14ac:dyDescent="0.2">
      <c r="A1233" s="6">
        <v>511103</v>
      </c>
      <c r="B1233" s="7" t="s">
        <v>334</v>
      </c>
      <c r="C1233" s="136">
        <v>913609</v>
      </c>
      <c r="D1233" s="136">
        <v>988580</v>
      </c>
    </row>
    <row r="1234" spans="1:4" x14ac:dyDescent="0.2">
      <c r="A1234" s="6">
        <v>511104</v>
      </c>
      <c r="B1234" s="7" t="s">
        <v>89</v>
      </c>
      <c r="C1234" s="136"/>
      <c r="D1234" s="136"/>
    </row>
    <row r="1235" spans="1:4" x14ac:dyDescent="0.2">
      <c r="A1235" s="6">
        <v>511105</v>
      </c>
      <c r="B1235" s="7" t="s">
        <v>206</v>
      </c>
      <c r="C1235" s="136"/>
      <c r="D1235" s="136"/>
    </row>
    <row r="1236" spans="1:4" x14ac:dyDescent="0.2">
      <c r="A1236" s="6"/>
      <c r="B1236" s="7" t="s">
        <v>207</v>
      </c>
      <c r="C1236" s="136"/>
      <c r="D1236" s="136"/>
    </row>
    <row r="1237" spans="1:4" x14ac:dyDescent="0.2">
      <c r="A1237" s="6"/>
      <c r="B1237" s="7" t="s">
        <v>208</v>
      </c>
      <c r="C1237" s="136"/>
      <c r="D1237" s="136"/>
    </row>
    <row r="1238" spans="1:4" x14ac:dyDescent="0.2">
      <c r="A1238" s="6"/>
      <c r="B1238" s="7" t="s">
        <v>209</v>
      </c>
      <c r="C1238" s="136"/>
      <c r="D1238" s="136"/>
    </row>
    <row r="1239" spans="1:4" x14ac:dyDescent="0.2">
      <c r="A1239" s="6">
        <v>511106</v>
      </c>
      <c r="B1239" s="7" t="s">
        <v>91</v>
      </c>
      <c r="C1239" s="136">
        <v>20267937</v>
      </c>
      <c r="D1239" s="136">
        <v>11817669</v>
      </c>
    </row>
    <row r="1240" spans="1:4" ht="13.5" thickBot="1" x14ac:dyDescent="0.25">
      <c r="A1240" s="18">
        <v>511107</v>
      </c>
      <c r="B1240" s="19" t="s">
        <v>210</v>
      </c>
      <c r="C1240" s="124"/>
      <c r="D1240" s="124"/>
    </row>
    <row r="1241" spans="1:4" ht="13.5" thickBot="1" x14ac:dyDescent="0.25">
      <c r="A1241" s="9" t="s">
        <v>18</v>
      </c>
      <c r="B1241" s="10"/>
      <c r="C1241" s="11">
        <f>SUM(C1231:C1240)</f>
        <v>38044090</v>
      </c>
      <c r="D1241" s="11">
        <f>SUM(D1231:D1240)</f>
        <v>29144554</v>
      </c>
    </row>
    <row r="1242" spans="1:4" x14ac:dyDescent="0.2">
      <c r="A1242" s="12">
        <v>5112</v>
      </c>
      <c r="B1242" s="13" t="s">
        <v>335</v>
      </c>
      <c r="C1242" s="122"/>
      <c r="D1242" s="122"/>
    </row>
    <row r="1243" spans="1:4" x14ac:dyDescent="0.2">
      <c r="A1243" s="51">
        <v>511201</v>
      </c>
      <c r="B1243" s="7" t="s">
        <v>86</v>
      </c>
      <c r="C1243" s="122">
        <v>332957078</v>
      </c>
      <c r="D1243" s="122">
        <v>320353713</v>
      </c>
    </row>
    <row r="1244" spans="1:4" x14ac:dyDescent="0.2">
      <c r="A1244" s="51">
        <v>511202</v>
      </c>
      <c r="B1244" s="7" t="s">
        <v>87</v>
      </c>
      <c r="C1244" s="122">
        <v>132149326</v>
      </c>
      <c r="D1244" s="122">
        <v>117384645</v>
      </c>
    </row>
    <row r="1245" spans="1:4" x14ac:dyDescent="0.2">
      <c r="A1245" s="51">
        <v>511203</v>
      </c>
      <c r="B1245" s="7" t="s">
        <v>334</v>
      </c>
      <c r="C1245" s="122">
        <v>20293325</v>
      </c>
      <c r="D1245" s="122">
        <v>15580572</v>
      </c>
    </row>
    <row r="1246" spans="1:4" x14ac:dyDescent="0.2">
      <c r="A1246" s="51">
        <v>511204</v>
      </c>
      <c r="B1246" s="7" t="s">
        <v>89</v>
      </c>
      <c r="C1246" s="122"/>
      <c r="D1246" s="122"/>
    </row>
    <row r="1247" spans="1:4" x14ac:dyDescent="0.2">
      <c r="A1247" s="6">
        <v>511205</v>
      </c>
      <c r="B1247" s="7" t="s">
        <v>206</v>
      </c>
      <c r="C1247" s="136"/>
      <c r="D1247" s="136"/>
    </row>
    <row r="1248" spans="1:4" x14ac:dyDescent="0.2">
      <c r="A1248" s="6"/>
      <c r="B1248" s="7" t="s">
        <v>207</v>
      </c>
      <c r="C1248" s="136"/>
      <c r="D1248" s="136"/>
    </row>
    <row r="1249" spans="1:4" x14ac:dyDescent="0.2">
      <c r="A1249" s="6"/>
      <c r="B1249" s="7" t="s">
        <v>208</v>
      </c>
      <c r="C1249" s="136">
        <v>485362685</v>
      </c>
      <c r="D1249" s="136">
        <v>497783328</v>
      </c>
    </row>
    <row r="1250" spans="1:4" x14ac:dyDescent="0.2">
      <c r="A1250" s="6"/>
      <c r="B1250" s="7" t="s">
        <v>209</v>
      </c>
      <c r="C1250" s="136"/>
      <c r="D1250" s="136"/>
    </row>
    <row r="1251" spans="1:4" x14ac:dyDescent="0.2">
      <c r="A1251" s="6">
        <v>511206</v>
      </c>
      <c r="B1251" s="7" t="s">
        <v>91</v>
      </c>
      <c r="C1251" s="136">
        <v>200108912</v>
      </c>
      <c r="D1251" s="136">
        <v>113504295</v>
      </c>
    </row>
    <row r="1252" spans="1:4" ht="13.5" thickBot="1" x14ac:dyDescent="0.25">
      <c r="A1252" s="15">
        <v>511207</v>
      </c>
      <c r="B1252" s="19" t="s">
        <v>92</v>
      </c>
      <c r="C1252" s="123">
        <v>3972429</v>
      </c>
      <c r="D1252" s="123">
        <v>3177517</v>
      </c>
    </row>
    <row r="1253" spans="1:4" ht="13.5" thickBot="1" x14ac:dyDescent="0.25">
      <c r="A1253" s="9" t="s">
        <v>18</v>
      </c>
      <c r="B1253" s="10"/>
      <c r="C1253" s="11">
        <f>SUM(C1243:C1252)</f>
        <v>1174843755</v>
      </c>
      <c r="D1253" s="11">
        <f>SUM(D1243:D1252)</f>
        <v>1067784070</v>
      </c>
    </row>
    <row r="1254" spans="1:4" x14ac:dyDescent="0.2">
      <c r="A1254" s="12">
        <v>5113</v>
      </c>
      <c r="B1254" s="13" t="s">
        <v>336</v>
      </c>
      <c r="C1254" s="122"/>
      <c r="D1254" s="122"/>
    </row>
    <row r="1255" spans="1:4" x14ac:dyDescent="0.2">
      <c r="A1255" s="6">
        <v>511301</v>
      </c>
      <c r="B1255" s="7" t="s">
        <v>86</v>
      </c>
      <c r="C1255" s="136"/>
      <c r="D1255" s="136"/>
    </row>
    <row r="1256" spans="1:4" x14ac:dyDescent="0.2">
      <c r="A1256" s="6">
        <v>511302</v>
      </c>
      <c r="B1256" s="7" t="s">
        <v>87</v>
      </c>
      <c r="C1256" s="136">
        <v>3855368</v>
      </c>
      <c r="D1256" s="136">
        <v>819955</v>
      </c>
    </row>
    <row r="1257" spans="1:4" x14ac:dyDescent="0.2">
      <c r="A1257" s="6">
        <v>511303</v>
      </c>
      <c r="B1257" s="7" t="s">
        <v>334</v>
      </c>
      <c r="C1257" s="136">
        <v>235546</v>
      </c>
      <c r="D1257" s="136">
        <v>815560</v>
      </c>
    </row>
    <row r="1258" spans="1:4" x14ac:dyDescent="0.2">
      <c r="A1258" s="6">
        <v>511304</v>
      </c>
      <c r="B1258" s="7" t="s">
        <v>89</v>
      </c>
      <c r="C1258" s="136"/>
      <c r="D1258" s="136"/>
    </row>
    <row r="1259" spans="1:4" x14ac:dyDescent="0.2">
      <c r="A1259" s="6">
        <v>511305</v>
      </c>
      <c r="B1259" s="7" t="s">
        <v>206</v>
      </c>
      <c r="C1259" s="136"/>
      <c r="D1259" s="136"/>
    </row>
    <row r="1260" spans="1:4" x14ac:dyDescent="0.2">
      <c r="A1260" s="6"/>
      <c r="B1260" s="7" t="s">
        <v>207</v>
      </c>
      <c r="C1260" s="136"/>
      <c r="D1260" s="136"/>
    </row>
    <row r="1261" spans="1:4" x14ac:dyDescent="0.2">
      <c r="A1261" s="6"/>
      <c r="B1261" s="7" t="s">
        <v>208</v>
      </c>
      <c r="C1261" s="136"/>
      <c r="D1261" s="136"/>
    </row>
    <row r="1262" spans="1:4" x14ac:dyDescent="0.2">
      <c r="A1262" s="6"/>
      <c r="B1262" s="7" t="s">
        <v>209</v>
      </c>
      <c r="C1262" s="136"/>
      <c r="D1262" s="136"/>
    </row>
    <row r="1263" spans="1:4" x14ac:dyDescent="0.2">
      <c r="A1263" s="6">
        <v>511306</v>
      </c>
      <c r="B1263" s="7" t="s">
        <v>91</v>
      </c>
      <c r="C1263" s="136">
        <v>1626720</v>
      </c>
      <c r="D1263" s="136">
        <v>2860334</v>
      </c>
    </row>
    <row r="1264" spans="1:4" ht="13.5" thickBot="1" x14ac:dyDescent="0.25">
      <c r="A1264" s="18">
        <v>511307</v>
      </c>
      <c r="B1264" s="19" t="s">
        <v>92</v>
      </c>
      <c r="C1264" s="123"/>
      <c r="D1264" s="123">
        <v>1918180</v>
      </c>
    </row>
    <row r="1265" spans="1:4" ht="13.5" thickBot="1" x14ac:dyDescent="0.25">
      <c r="A1265" s="9" t="s">
        <v>18</v>
      </c>
      <c r="B1265" s="10"/>
      <c r="C1265" s="11">
        <f>SUM(C1255:C1264)</f>
        <v>5717634</v>
      </c>
      <c r="D1265" s="11">
        <f>SUM(D1255:D1264)</f>
        <v>6414029</v>
      </c>
    </row>
    <row r="1266" spans="1:4" x14ac:dyDescent="0.2">
      <c r="A1266" s="12">
        <v>5114</v>
      </c>
      <c r="B1266" s="13" t="s">
        <v>337</v>
      </c>
      <c r="C1266" s="122"/>
      <c r="D1266" s="122"/>
    </row>
    <row r="1267" spans="1:4" x14ac:dyDescent="0.2">
      <c r="A1267" s="6">
        <v>511401</v>
      </c>
      <c r="B1267" s="7" t="s">
        <v>338</v>
      </c>
      <c r="C1267" s="136">
        <v>9452154</v>
      </c>
      <c r="D1267" s="136">
        <v>3158637</v>
      </c>
    </row>
    <row r="1268" spans="1:4" x14ac:dyDescent="0.2">
      <c r="A1268" s="6">
        <v>511402</v>
      </c>
      <c r="B1268" s="7" t="s">
        <v>339</v>
      </c>
      <c r="C1268" s="136">
        <v>3613498834</v>
      </c>
      <c r="D1268" s="136">
        <v>3318408061</v>
      </c>
    </row>
    <row r="1269" spans="1:4" x14ac:dyDescent="0.2">
      <c r="A1269" s="6">
        <v>511403</v>
      </c>
      <c r="B1269" s="7" t="s">
        <v>340</v>
      </c>
      <c r="C1269" s="136">
        <v>2127754</v>
      </c>
      <c r="D1269" s="136">
        <v>2000</v>
      </c>
    </row>
    <row r="1270" spans="1:4" x14ac:dyDescent="0.2">
      <c r="A1270" s="6">
        <v>511404</v>
      </c>
      <c r="B1270" s="7" t="s">
        <v>341</v>
      </c>
      <c r="C1270" s="136"/>
      <c r="D1270" s="136"/>
    </row>
    <row r="1271" spans="1:4" x14ac:dyDescent="0.2">
      <c r="A1271" s="6">
        <v>511405</v>
      </c>
      <c r="B1271" s="7" t="s">
        <v>342</v>
      </c>
      <c r="C1271" s="136">
        <v>373919448</v>
      </c>
      <c r="D1271" s="136">
        <v>332810715</v>
      </c>
    </row>
    <row r="1272" spans="1:4" x14ac:dyDescent="0.2">
      <c r="A1272" s="6">
        <v>511406</v>
      </c>
      <c r="B1272" s="7" t="s">
        <v>343</v>
      </c>
      <c r="C1272" s="136"/>
      <c r="D1272" s="136"/>
    </row>
    <row r="1273" spans="1:4" x14ac:dyDescent="0.2">
      <c r="A1273" s="6">
        <v>511407</v>
      </c>
      <c r="B1273" s="7" t="s">
        <v>117</v>
      </c>
      <c r="C1273" s="136"/>
      <c r="D1273" s="136"/>
    </row>
    <row r="1274" spans="1:4" x14ac:dyDescent="0.2">
      <c r="A1274" s="6">
        <v>511408</v>
      </c>
      <c r="B1274" s="7" t="s">
        <v>118</v>
      </c>
    </row>
    <row r="1275" spans="1:4" x14ac:dyDescent="0.2">
      <c r="A1275" s="6"/>
      <c r="B1275" s="7" t="s">
        <v>207</v>
      </c>
      <c r="C1275" s="136"/>
      <c r="D1275" s="136"/>
    </row>
    <row r="1276" spans="1:4" x14ac:dyDescent="0.2">
      <c r="A1276" s="6"/>
      <c r="B1276" s="7" t="s">
        <v>208</v>
      </c>
      <c r="C1276" s="136"/>
      <c r="D1276" s="136"/>
    </row>
    <row r="1277" spans="1:4" x14ac:dyDescent="0.2">
      <c r="A1277" s="6"/>
      <c r="B1277" s="7" t="s">
        <v>209</v>
      </c>
      <c r="C1277" s="136"/>
      <c r="D1277" s="136"/>
    </row>
    <row r="1278" spans="1:4" x14ac:dyDescent="0.2">
      <c r="A1278" s="6">
        <v>511409</v>
      </c>
      <c r="B1278" s="7" t="s">
        <v>344</v>
      </c>
      <c r="C1278" s="136"/>
      <c r="D1278" s="136"/>
    </row>
    <row r="1279" spans="1:4" x14ac:dyDescent="0.2">
      <c r="A1279" s="6">
        <v>511410</v>
      </c>
      <c r="B1279" s="7" t="s">
        <v>243</v>
      </c>
      <c r="C1279" s="136"/>
      <c r="D1279" s="136"/>
    </row>
    <row r="1280" spans="1:4" ht="13.5" thickBot="1" x14ac:dyDescent="0.25">
      <c r="A1280" s="15">
        <v>511411</v>
      </c>
      <c r="B1280" s="16" t="s">
        <v>121</v>
      </c>
      <c r="C1280" s="123"/>
      <c r="D1280" s="123"/>
    </row>
    <row r="1281" spans="1:4" ht="13.5" thickBot="1" x14ac:dyDescent="0.25">
      <c r="A1281" s="9" t="s">
        <v>18</v>
      </c>
      <c r="B1281" s="52"/>
      <c r="C1281" s="11">
        <f>SUM(C1267:C1280)</f>
        <v>3998998190</v>
      </c>
      <c r="D1281" s="11">
        <f>SUM(D1267:D1280)</f>
        <v>3654379413</v>
      </c>
    </row>
    <row r="1282" spans="1:4" x14ac:dyDescent="0.2">
      <c r="A1282" s="12">
        <v>5115</v>
      </c>
      <c r="B1282" s="13" t="s">
        <v>345</v>
      </c>
      <c r="C1282" s="122"/>
      <c r="D1282" s="122"/>
    </row>
    <row r="1283" spans="1:4" x14ac:dyDescent="0.2">
      <c r="A1283" s="6">
        <v>511501</v>
      </c>
      <c r="B1283" s="7" t="s">
        <v>338</v>
      </c>
      <c r="C1283" s="136"/>
      <c r="D1283" s="136"/>
    </row>
    <row r="1284" spans="1:4" x14ac:dyDescent="0.2">
      <c r="A1284" s="6">
        <v>511502</v>
      </c>
      <c r="B1284" s="7" t="s">
        <v>339</v>
      </c>
      <c r="C1284" s="136">
        <v>1439858</v>
      </c>
      <c r="D1284" s="136">
        <v>7691071</v>
      </c>
    </row>
    <row r="1285" spans="1:4" x14ac:dyDescent="0.2">
      <c r="A1285" s="6">
        <v>511503</v>
      </c>
      <c r="B1285" s="7" t="s">
        <v>340</v>
      </c>
      <c r="C1285" s="136"/>
      <c r="D1285" s="136"/>
    </row>
    <row r="1286" spans="1:4" x14ac:dyDescent="0.2">
      <c r="A1286" s="6">
        <v>511504</v>
      </c>
      <c r="B1286" s="7" t="s">
        <v>341</v>
      </c>
      <c r="C1286" s="136"/>
      <c r="D1286" s="136"/>
    </row>
    <row r="1287" spans="1:4" x14ac:dyDescent="0.2">
      <c r="A1287" s="6">
        <v>511505</v>
      </c>
      <c r="B1287" s="7" t="s">
        <v>342</v>
      </c>
      <c r="C1287" s="136"/>
      <c r="D1287" s="136"/>
    </row>
    <row r="1288" spans="1:4" x14ac:dyDescent="0.2">
      <c r="A1288" s="6">
        <v>511506</v>
      </c>
      <c r="B1288" s="7" t="s">
        <v>343</v>
      </c>
      <c r="C1288" s="136"/>
      <c r="D1288" s="136"/>
    </row>
    <row r="1289" spans="1:4" x14ac:dyDescent="0.2">
      <c r="A1289" s="15">
        <v>511507</v>
      </c>
      <c r="B1289" s="7" t="s">
        <v>117</v>
      </c>
      <c r="C1289" s="123"/>
      <c r="D1289" s="123"/>
    </row>
    <row r="1290" spans="1:4" x14ac:dyDescent="0.2">
      <c r="A1290" s="15">
        <v>511508</v>
      </c>
      <c r="B1290" s="7" t="s">
        <v>118</v>
      </c>
      <c r="C1290" s="123"/>
      <c r="D1290" s="123"/>
    </row>
    <row r="1291" spans="1:4" x14ac:dyDescent="0.2">
      <c r="A1291" s="15"/>
      <c r="B1291" s="7" t="s">
        <v>207</v>
      </c>
      <c r="C1291" s="123"/>
      <c r="D1291" s="123"/>
    </row>
    <row r="1292" spans="1:4" x14ac:dyDescent="0.2">
      <c r="A1292" s="15"/>
      <c r="B1292" s="7" t="s">
        <v>208</v>
      </c>
      <c r="C1292" s="123"/>
      <c r="D1292" s="123"/>
    </row>
    <row r="1293" spans="1:4" x14ac:dyDescent="0.2">
      <c r="A1293" s="15"/>
      <c r="B1293" s="7" t="s">
        <v>209</v>
      </c>
      <c r="C1293" s="123"/>
      <c r="D1293" s="123"/>
    </row>
    <row r="1294" spans="1:4" x14ac:dyDescent="0.2">
      <c r="A1294" s="15">
        <v>511509</v>
      </c>
      <c r="B1294" s="7" t="s">
        <v>344</v>
      </c>
      <c r="C1294" s="123"/>
      <c r="D1294" s="123"/>
    </row>
    <row r="1295" spans="1:4" x14ac:dyDescent="0.2">
      <c r="A1295" s="15">
        <v>511510</v>
      </c>
      <c r="B1295" s="7" t="s">
        <v>243</v>
      </c>
      <c r="C1295" s="123"/>
      <c r="D1295" s="123"/>
    </row>
    <row r="1296" spans="1:4" ht="13.5" thickBot="1" x14ac:dyDescent="0.25">
      <c r="A1296" s="15">
        <v>511511</v>
      </c>
      <c r="B1296" s="16" t="s">
        <v>121</v>
      </c>
      <c r="C1296" s="123"/>
      <c r="D1296" s="123"/>
    </row>
    <row r="1297" spans="1:4" ht="13.5" thickBot="1" x14ac:dyDescent="0.25">
      <c r="A1297" s="9" t="s">
        <v>18</v>
      </c>
      <c r="B1297" s="10"/>
      <c r="C1297" s="11">
        <f>SUM(C1283:C1296)</f>
        <v>1439858</v>
      </c>
      <c r="D1297" s="11">
        <f>SUM(D1283:D1296)</f>
        <v>7691071</v>
      </c>
    </row>
    <row r="1298" spans="1:4" x14ac:dyDescent="0.2">
      <c r="A1298" s="12">
        <v>5116</v>
      </c>
      <c r="B1298" s="13" t="s">
        <v>346</v>
      </c>
      <c r="C1298" s="122"/>
      <c r="D1298" s="122"/>
    </row>
    <row r="1299" spans="1:4" x14ac:dyDescent="0.2">
      <c r="A1299" s="6">
        <v>511601</v>
      </c>
      <c r="B1299" s="7" t="s">
        <v>347</v>
      </c>
      <c r="C1299" s="136"/>
      <c r="D1299" s="136"/>
    </row>
    <row r="1300" spans="1:4" x14ac:dyDescent="0.2">
      <c r="A1300" s="6">
        <v>511602</v>
      </c>
      <c r="B1300" s="7" t="s">
        <v>348</v>
      </c>
      <c r="C1300" s="136"/>
      <c r="D1300" s="136"/>
    </row>
    <row r="1301" spans="1:4" x14ac:dyDescent="0.2">
      <c r="A1301" s="6">
        <v>511603</v>
      </c>
      <c r="B1301" s="7" t="s">
        <v>349</v>
      </c>
      <c r="C1301" s="136"/>
      <c r="D1301" s="136"/>
    </row>
    <row r="1302" spans="1:4" x14ac:dyDescent="0.2">
      <c r="A1302" s="6">
        <v>511604</v>
      </c>
      <c r="B1302" s="7" t="s">
        <v>350</v>
      </c>
      <c r="C1302" s="136">
        <v>402819</v>
      </c>
      <c r="D1302" s="136">
        <v>371944</v>
      </c>
    </row>
    <row r="1303" spans="1:4" x14ac:dyDescent="0.2">
      <c r="A1303" s="6">
        <v>511605</v>
      </c>
      <c r="B1303" s="7" t="s">
        <v>351</v>
      </c>
      <c r="C1303" s="136"/>
      <c r="D1303" s="136"/>
    </row>
    <row r="1304" spans="1:4" x14ac:dyDescent="0.2">
      <c r="A1304" s="6">
        <v>511606</v>
      </c>
      <c r="B1304" s="7" t="s">
        <v>352</v>
      </c>
      <c r="C1304" s="136"/>
      <c r="D1304" s="136"/>
    </row>
    <row r="1305" spans="1:4" x14ac:dyDescent="0.2">
      <c r="A1305" s="6">
        <v>511607</v>
      </c>
      <c r="B1305" s="7" t="s">
        <v>353</v>
      </c>
      <c r="C1305" s="136"/>
      <c r="D1305" s="136"/>
    </row>
    <row r="1306" spans="1:4" x14ac:dyDescent="0.2">
      <c r="A1306" s="6">
        <v>511608</v>
      </c>
      <c r="B1306" s="7" t="s">
        <v>354</v>
      </c>
      <c r="C1306" s="136"/>
      <c r="D1306" s="136"/>
    </row>
    <row r="1307" spans="1:4" x14ac:dyDescent="0.2">
      <c r="A1307" s="6">
        <v>511609</v>
      </c>
      <c r="B1307" s="7" t="s">
        <v>355</v>
      </c>
      <c r="C1307" s="136"/>
      <c r="D1307" s="136"/>
    </row>
    <row r="1308" spans="1:4" x14ac:dyDescent="0.2">
      <c r="A1308" s="6">
        <v>511610</v>
      </c>
      <c r="B1308" s="7" t="s">
        <v>356</v>
      </c>
      <c r="C1308" s="136"/>
      <c r="D1308" s="136"/>
    </row>
    <row r="1309" spans="1:4" x14ac:dyDescent="0.2">
      <c r="A1309" s="6">
        <v>511611</v>
      </c>
      <c r="B1309" s="7" t="s">
        <v>357</v>
      </c>
      <c r="C1309" s="136"/>
      <c r="D1309" s="136"/>
    </row>
    <row r="1310" spans="1:4" x14ac:dyDescent="0.2">
      <c r="A1310" s="6">
        <v>511612</v>
      </c>
      <c r="B1310" s="7" t="s">
        <v>358</v>
      </c>
      <c r="C1310" s="136"/>
      <c r="D1310" s="136"/>
    </row>
    <row r="1311" spans="1:4" x14ac:dyDescent="0.2">
      <c r="A1311" s="6">
        <v>511613</v>
      </c>
      <c r="B1311" s="7" t="s">
        <v>359</v>
      </c>
      <c r="C1311" s="136"/>
      <c r="D1311" s="136"/>
    </row>
    <row r="1312" spans="1:4" x14ac:dyDescent="0.2">
      <c r="A1312" s="6">
        <v>511614</v>
      </c>
      <c r="B1312" s="7" t="s">
        <v>360</v>
      </c>
      <c r="C1312" s="136"/>
      <c r="D1312" s="136"/>
    </row>
    <row r="1313" spans="1:4" x14ac:dyDescent="0.2">
      <c r="A1313" s="6">
        <v>511615</v>
      </c>
      <c r="B1313" s="7" t="s">
        <v>361</v>
      </c>
      <c r="C1313" s="136"/>
      <c r="D1313" s="136"/>
    </row>
    <row r="1314" spans="1:4" x14ac:dyDescent="0.2">
      <c r="A1314" s="6">
        <v>511616</v>
      </c>
      <c r="B1314" s="7" t="s">
        <v>362</v>
      </c>
      <c r="C1314" s="136"/>
      <c r="D1314" s="136"/>
    </row>
    <row r="1315" spans="1:4" x14ac:dyDescent="0.2">
      <c r="A1315" s="6">
        <v>511617</v>
      </c>
      <c r="B1315" s="7" t="s">
        <v>363</v>
      </c>
      <c r="C1315" s="136"/>
      <c r="D1315" s="136"/>
    </row>
    <row r="1316" spans="1:4" x14ac:dyDescent="0.2">
      <c r="A1316" s="6">
        <v>511618</v>
      </c>
      <c r="B1316" s="7" t="s">
        <v>364</v>
      </c>
      <c r="C1316" s="136"/>
      <c r="D1316" s="136"/>
    </row>
    <row r="1317" spans="1:4" x14ac:dyDescent="0.2">
      <c r="A1317" s="6">
        <v>511619</v>
      </c>
      <c r="B1317" s="7" t="s">
        <v>365</v>
      </c>
      <c r="C1317" s="136"/>
      <c r="D1317" s="136"/>
    </row>
    <row r="1318" spans="1:4" x14ac:dyDescent="0.2">
      <c r="A1318" s="6">
        <v>511620</v>
      </c>
      <c r="B1318" s="7" t="s">
        <v>366</v>
      </c>
      <c r="C1318" s="136"/>
      <c r="D1318" s="136"/>
    </row>
    <row r="1319" spans="1:4" x14ac:dyDescent="0.2">
      <c r="A1319" s="6">
        <v>511621</v>
      </c>
      <c r="B1319" s="7" t="s">
        <v>367</v>
      </c>
      <c r="C1319" s="136"/>
      <c r="D1319" s="136"/>
    </row>
    <row r="1320" spans="1:4" x14ac:dyDescent="0.2">
      <c r="A1320" s="6">
        <v>511622</v>
      </c>
      <c r="B1320" s="7" t="s">
        <v>368</v>
      </c>
      <c r="C1320" s="136"/>
      <c r="D1320" s="136"/>
    </row>
    <row r="1321" spans="1:4" x14ac:dyDescent="0.2">
      <c r="A1321" s="6">
        <v>511623</v>
      </c>
      <c r="B1321" s="7" t="s">
        <v>369</v>
      </c>
      <c r="C1321" s="136"/>
      <c r="D1321" s="136"/>
    </row>
    <row r="1322" spans="1:4" x14ac:dyDescent="0.2">
      <c r="A1322" s="6">
        <v>511624</v>
      </c>
      <c r="B1322" s="7" t="s">
        <v>370</v>
      </c>
      <c r="C1322" s="136"/>
      <c r="D1322" s="136"/>
    </row>
    <row r="1323" spans="1:4" x14ac:dyDescent="0.2">
      <c r="A1323" s="6">
        <v>511625</v>
      </c>
      <c r="B1323" s="7" t="s">
        <v>371</v>
      </c>
      <c r="C1323" s="136"/>
      <c r="D1323" s="136"/>
    </row>
    <row r="1324" spans="1:4" x14ac:dyDescent="0.2">
      <c r="A1324" s="6">
        <v>511626</v>
      </c>
      <c r="B1324" s="7" t="s">
        <v>372</v>
      </c>
      <c r="C1324" s="136"/>
      <c r="D1324" s="136"/>
    </row>
    <row r="1325" spans="1:4" x14ac:dyDescent="0.2">
      <c r="A1325" s="6">
        <v>511627</v>
      </c>
      <c r="B1325" s="7" t="s">
        <v>373</v>
      </c>
      <c r="C1325" s="136"/>
      <c r="D1325" s="136"/>
    </row>
    <row r="1326" spans="1:4" x14ac:dyDescent="0.2">
      <c r="A1326" s="6">
        <v>511628</v>
      </c>
      <c r="B1326" s="7" t="s">
        <v>374</v>
      </c>
      <c r="C1326" s="136"/>
      <c r="D1326" s="136"/>
    </row>
    <row r="1327" spans="1:4" x14ac:dyDescent="0.2">
      <c r="A1327" s="6">
        <v>511629</v>
      </c>
      <c r="B1327" s="7" t="s">
        <v>375</v>
      </c>
      <c r="C1327" s="136"/>
      <c r="D1327" s="136"/>
    </row>
    <row r="1328" spans="1:4" x14ac:dyDescent="0.2">
      <c r="A1328" s="6">
        <v>511630</v>
      </c>
      <c r="B1328" s="7" t="s">
        <v>376</v>
      </c>
      <c r="C1328" s="136"/>
      <c r="D1328" s="136"/>
    </row>
    <row r="1329" spans="1:4" x14ac:dyDescent="0.2">
      <c r="A1329" s="6">
        <v>511631</v>
      </c>
      <c r="B1329" s="7" t="s">
        <v>377</v>
      </c>
      <c r="C1329" s="136"/>
      <c r="D1329" s="136"/>
    </row>
    <row r="1330" spans="1:4" x14ac:dyDescent="0.2">
      <c r="A1330" s="6">
        <v>511632</v>
      </c>
      <c r="B1330" s="7" t="s">
        <v>378</v>
      </c>
      <c r="C1330" s="136"/>
      <c r="D1330" s="136"/>
    </row>
    <row r="1331" spans="1:4" x14ac:dyDescent="0.2">
      <c r="A1331" s="6">
        <v>511633</v>
      </c>
      <c r="B1331" s="7" t="s">
        <v>379</v>
      </c>
      <c r="C1331" s="136"/>
      <c r="D1331" s="136"/>
    </row>
    <row r="1332" spans="1:4" x14ac:dyDescent="0.2">
      <c r="A1332" s="6">
        <v>511634</v>
      </c>
      <c r="B1332" s="7" t="s">
        <v>380</v>
      </c>
      <c r="C1332" s="136"/>
      <c r="D1332" s="136"/>
    </row>
    <row r="1333" spans="1:4" x14ac:dyDescent="0.2">
      <c r="A1333" s="6">
        <v>511635</v>
      </c>
      <c r="B1333" s="7" t="s">
        <v>381</v>
      </c>
      <c r="C1333" s="136"/>
      <c r="D1333" s="136"/>
    </row>
    <row r="1334" spans="1:4" x14ac:dyDescent="0.2">
      <c r="A1334" s="6">
        <v>511636</v>
      </c>
      <c r="B1334" s="7" t="s">
        <v>382</v>
      </c>
      <c r="C1334" s="136"/>
      <c r="D1334" s="136"/>
    </row>
    <row r="1335" spans="1:4" x14ac:dyDescent="0.2">
      <c r="A1335" s="6">
        <v>511637</v>
      </c>
      <c r="B1335" s="7" t="s">
        <v>383</v>
      </c>
      <c r="C1335" s="136"/>
      <c r="D1335" s="136"/>
    </row>
    <row r="1336" spans="1:4" x14ac:dyDescent="0.2">
      <c r="A1336" s="6">
        <v>511638</v>
      </c>
      <c r="B1336" s="7" t="s">
        <v>384</v>
      </c>
      <c r="C1336" s="136"/>
      <c r="D1336" s="136"/>
    </row>
    <row r="1337" spans="1:4" x14ac:dyDescent="0.2">
      <c r="A1337" s="6">
        <v>511639</v>
      </c>
      <c r="B1337" s="7" t="s">
        <v>385</v>
      </c>
      <c r="C1337" s="136"/>
      <c r="D1337" s="136"/>
    </row>
    <row r="1338" spans="1:4" x14ac:dyDescent="0.2">
      <c r="A1338" s="6">
        <v>511640</v>
      </c>
      <c r="B1338" s="7" t="s">
        <v>386</v>
      </c>
      <c r="C1338" s="136"/>
      <c r="D1338" s="136"/>
    </row>
    <row r="1339" spans="1:4" x14ac:dyDescent="0.2">
      <c r="A1339" s="6">
        <v>511641</v>
      </c>
      <c r="B1339" s="7" t="s">
        <v>387</v>
      </c>
      <c r="C1339" s="136"/>
      <c r="D1339" s="136"/>
    </row>
    <row r="1340" spans="1:4" x14ac:dyDescent="0.2">
      <c r="A1340" s="6">
        <v>511642</v>
      </c>
      <c r="B1340" s="7" t="s">
        <v>388</v>
      </c>
      <c r="C1340" s="136"/>
      <c r="D1340" s="136"/>
    </row>
    <row r="1341" spans="1:4" x14ac:dyDescent="0.2">
      <c r="A1341" s="6">
        <v>511643</v>
      </c>
      <c r="B1341" s="7" t="s">
        <v>167</v>
      </c>
      <c r="C1341" s="136"/>
      <c r="D1341" s="136"/>
    </row>
    <row r="1342" spans="1:4" x14ac:dyDescent="0.2">
      <c r="A1342" s="6">
        <v>511644</v>
      </c>
      <c r="B1342" s="7" t="s">
        <v>159</v>
      </c>
      <c r="C1342" s="136"/>
      <c r="D1342" s="136"/>
    </row>
    <row r="1343" spans="1:4" x14ac:dyDescent="0.2">
      <c r="A1343" s="15">
        <v>511645</v>
      </c>
      <c r="B1343" s="16" t="s">
        <v>169</v>
      </c>
      <c r="C1343" s="123"/>
      <c r="D1343" s="123"/>
    </row>
    <row r="1344" spans="1:4" x14ac:dyDescent="0.2">
      <c r="A1344" s="15">
        <v>511646</v>
      </c>
      <c r="B1344" s="16" t="s">
        <v>170</v>
      </c>
      <c r="C1344" s="123"/>
      <c r="D1344" s="123"/>
    </row>
    <row r="1345" spans="1:4" x14ac:dyDescent="0.2">
      <c r="A1345" s="15">
        <v>511647</v>
      </c>
      <c r="B1345" s="16" t="s">
        <v>171</v>
      </c>
      <c r="C1345" s="123"/>
      <c r="D1345" s="123"/>
    </row>
    <row r="1346" spans="1:4" x14ac:dyDescent="0.2">
      <c r="A1346" s="15">
        <v>511648</v>
      </c>
      <c r="B1346" s="16" t="s">
        <v>389</v>
      </c>
      <c r="C1346" s="123"/>
      <c r="D1346" s="123"/>
    </row>
    <row r="1347" spans="1:4" x14ac:dyDescent="0.2">
      <c r="A1347" s="15">
        <v>511649</v>
      </c>
      <c r="B1347" s="16" t="s">
        <v>390</v>
      </c>
      <c r="C1347" s="123"/>
      <c r="D1347" s="123"/>
    </row>
    <row r="1348" spans="1:4" ht="13.5" thickBot="1" x14ac:dyDescent="0.25">
      <c r="A1348" s="15">
        <v>511660</v>
      </c>
      <c r="B1348" s="16" t="s">
        <v>38</v>
      </c>
      <c r="C1348" s="123"/>
      <c r="D1348" s="123">
        <v>46302</v>
      </c>
    </row>
    <row r="1349" spans="1:4" ht="13.5" thickBot="1" x14ac:dyDescent="0.25">
      <c r="A1349" s="9" t="s">
        <v>18</v>
      </c>
      <c r="B1349" s="10"/>
      <c r="C1349" s="11">
        <f>SUM(C1299:C1348)</f>
        <v>402819</v>
      </c>
      <c r="D1349" s="11">
        <f>SUM(D1299:D1348)</f>
        <v>418246</v>
      </c>
    </row>
    <row r="1350" spans="1:4" x14ac:dyDescent="0.2">
      <c r="A1350" s="12">
        <v>52</v>
      </c>
      <c r="B1350" s="13" t="s">
        <v>391</v>
      </c>
      <c r="C1350" s="122"/>
      <c r="D1350" s="122"/>
    </row>
    <row r="1351" spans="1:4" x14ac:dyDescent="0.2">
      <c r="A1351" s="3">
        <v>5201</v>
      </c>
      <c r="B1351" s="4" t="s">
        <v>392</v>
      </c>
      <c r="C1351" s="136"/>
      <c r="D1351" s="136"/>
    </row>
    <row r="1352" spans="1:4" x14ac:dyDescent="0.2">
      <c r="A1352" s="6">
        <v>520101</v>
      </c>
      <c r="B1352" s="7" t="s">
        <v>229</v>
      </c>
      <c r="C1352" s="136"/>
      <c r="D1352" s="136"/>
    </row>
    <row r="1353" spans="1:4" x14ac:dyDescent="0.2">
      <c r="A1353" s="6">
        <v>520102</v>
      </c>
      <c r="B1353" s="7" t="s">
        <v>393</v>
      </c>
      <c r="C1353" s="136"/>
      <c r="D1353" s="136"/>
    </row>
    <row r="1354" spans="1:4" x14ac:dyDescent="0.2">
      <c r="A1354" s="6">
        <v>520103</v>
      </c>
      <c r="B1354" s="7" t="s">
        <v>231</v>
      </c>
      <c r="C1354" s="136"/>
      <c r="D1354" s="136"/>
    </row>
    <row r="1355" spans="1:4" x14ac:dyDescent="0.2">
      <c r="A1355" s="6">
        <v>520104</v>
      </c>
      <c r="B1355" s="7" t="s">
        <v>232</v>
      </c>
      <c r="C1355" s="136"/>
      <c r="D1355" s="136"/>
    </row>
    <row r="1356" spans="1:4" x14ac:dyDescent="0.2">
      <c r="A1356" s="6">
        <v>520105</v>
      </c>
      <c r="B1356" s="7" t="s">
        <v>223</v>
      </c>
      <c r="C1356" s="136"/>
      <c r="D1356" s="136"/>
    </row>
    <row r="1357" spans="1:4" x14ac:dyDescent="0.2">
      <c r="A1357" s="6">
        <v>520106</v>
      </c>
      <c r="B1357" s="7" t="s">
        <v>394</v>
      </c>
      <c r="C1357" s="136"/>
      <c r="D1357" s="136"/>
    </row>
    <row r="1358" spans="1:4" x14ac:dyDescent="0.2">
      <c r="A1358" s="6">
        <v>520107</v>
      </c>
      <c r="B1358" s="7" t="s">
        <v>395</v>
      </c>
      <c r="C1358" s="136"/>
      <c r="D1358" s="136"/>
    </row>
    <row r="1359" spans="1:4" x14ac:dyDescent="0.2">
      <c r="A1359" s="6">
        <v>520108</v>
      </c>
      <c r="B1359" s="7" t="s">
        <v>118</v>
      </c>
      <c r="C1359" s="136"/>
      <c r="D1359" s="136"/>
    </row>
    <row r="1360" spans="1:4" x14ac:dyDescent="0.2">
      <c r="A1360" s="6"/>
      <c r="B1360" s="7" t="s">
        <v>207</v>
      </c>
      <c r="C1360" s="136"/>
      <c r="D1360" s="136"/>
    </row>
    <row r="1361" spans="1:4" x14ac:dyDescent="0.2">
      <c r="A1361" s="6"/>
      <c r="B1361" s="7" t="s">
        <v>208</v>
      </c>
      <c r="C1361" s="136"/>
      <c r="D1361" s="136"/>
    </row>
    <row r="1362" spans="1:4" x14ac:dyDescent="0.2">
      <c r="A1362" s="6"/>
      <c r="B1362" s="7" t="s">
        <v>209</v>
      </c>
      <c r="C1362" s="136"/>
      <c r="D1362" s="136"/>
    </row>
    <row r="1363" spans="1:4" ht="13.5" thickBot="1" x14ac:dyDescent="0.25">
      <c r="A1363" s="18">
        <v>520109</v>
      </c>
      <c r="B1363" s="19" t="s">
        <v>227</v>
      </c>
      <c r="C1363" s="124"/>
      <c r="D1363" s="124"/>
    </row>
    <row r="1364" spans="1:4" ht="13.5" thickBot="1" x14ac:dyDescent="0.25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">
      <c r="A1365" s="12">
        <v>5202</v>
      </c>
      <c r="B1365" s="13" t="s">
        <v>396</v>
      </c>
      <c r="C1365" s="122"/>
      <c r="D1365" s="122"/>
    </row>
    <row r="1366" spans="1:4" x14ac:dyDescent="0.2">
      <c r="A1366" s="6">
        <v>520201</v>
      </c>
      <c r="B1366" s="7" t="s">
        <v>229</v>
      </c>
      <c r="C1366" s="136"/>
      <c r="D1366" s="136"/>
    </row>
    <row r="1367" spans="1:4" x14ac:dyDescent="0.2">
      <c r="A1367" s="6">
        <v>520202</v>
      </c>
      <c r="B1367" s="7" t="s">
        <v>393</v>
      </c>
      <c r="C1367" s="136"/>
      <c r="D1367" s="136"/>
    </row>
    <row r="1368" spans="1:4" x14ac:dyDescent="0.2">
      <c r="A1368" s="6">
        <v>520203</v>
      </c>
      <c r="B1368" s="7" t="s">
        <v>231</v>
      </c>
      <c r="C1368" s="136"/>
      <c r="D1368" s="136"/>
    </row>
    <row r="1369" spans="1:4" x14ac:dyDescent="0.2">
      <c r="A1369" s="6">
        <v>520204</v>
      </c>
      <c r="B1369" s="7" t="s">
        <v>232</v>
      </c>
      <c r="C1369" s="136"/>
      <c r="D1369" s="136"/>
    </row>
    <row r="1370" spans="1:4" x14ac:dyDescent="0.2">
      <c r="A1370" s="6">
        <v>520205</v>
      </c>
      <c r="B1370" s="7" t="s">
        <v>223</v>
      </c>
      <c r="C1370" s="136"/>
      <c r="D1370" s="136"/>
    </row>
    <row r="1371" spans="1:4" x14ac:dyDescent="0.2">
      <c r="A1371" s="6">
        <v>520206</v>
      </c>
      <c r="B1371" s="7" t="s">
        <v>394</v>
      </c>
      <c r="C1371" s="136"/>
      <c r="D1371" s="136"/>
    </row>
    <row r="1372" spans="1:4" x14ac:dyDescent="0.2">
      <c r="A1372" s="6">
        <v>520207</v>
      </c>
      <c r="B1372" s="7" t="s">
        <v>395</v>
      </c>
      <c r="C1372" s="136"/>
      <c r="D1372" s="136"/>
    </row>
    <row r="1373" spans="1:4" x14ac:dyDescent="0.2">
      <c r="A1373" s="6">
        <v>520208</v>
      </c>
      <c r="B1373" s="7" t="s">
        <v>118</v>
      </c>
      <c r="C1373" s="136"/>
      <c r="D1373" s="136"/>
    </row>
    <row r="1374" spans="1:4" x14ac:dyDescent="0.2">
      <c r="A1374" s="6"/>
      <c r="B1374" s="7" t="s">
        <v>207</v>
      </c>
      <c r="C1374" s="136"/>
      <c r="D1374" s="136"/>
    </row>
    <row r="1375" spans="1:4" x14ac:dyDescent="0.2">
      <c r="A1375" s="6"/>
      <c r="B1375" s="7" t="s">
        <v>208</v>
      </c>
      <c r="C1375" s="136"/>
      <c r="D1375" s="136"/>
    </row>
    <row r="1376" spans="1:4" x14ac:dyDescent="0.2">
      <c r="A1376" s="6"/>
      <c r="B1376" s="7" t="s">
        <v>209</v>
      </c>
      <c r="C1376" s="136"/>
      <c r="D1376" s="136"/>
    </row>
    <row r="1377" spans="1:4" ht="13.5" thickBot="1" x14ac:dyDescent="0.25">
      <c r="A1377" s="18">
        <v>520209</v>
      </c>
      <c r="B1377" s="19" t="s">
        <v>227</v>
      </c>
      <c r="C1377" s="124"/>
      <c r="D1377" s="124"/>
    </row>
    <row r="1378" spans="1:4" ht="13.5" thickBot="1" x14ac:dyDescent="0.25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">
      <c r="A1379" s="12">
        <v>5203</v>
      </c>
      <c r="B1379" s="13" t="s">
        <v>397</v>
      </c>
      <c r="C1379" s="122"/>
      <c r="D1379" s="122"/>
    </row>
    <row r="1380" spans="1:4" x14ac:dyDescent="0.2">
      <c r="A1380" s="6">
        <v>520301</v>
      </c>
      <c r="B1380" s="7" t="s">
        <v>86</v>
      </c>
      <c r="C1380" s="136"/>
      <c r="D1380" s="136"/>
    </row>
    <row r="1381" spans="1:4" x14ac:dyDescent="0.2">
      <c r="A1381" s="6">
        <v>520302</v>
      </c>
      <c r="B1381" s="7" t="s">
        <v>87</v>
      </c>
      <c r="C1381" s="136"/>
      <c r="D1381" s="136"/>
    </row>
    <row r="1382" spans="1:4" x14ac:dyDescent="0.2">
      <c r="A1382" s="6">
        <v>520303</v>
      </c>
      <c r="B1382" s="7" t="s">
        <v>88</v>
      </c>
      <c r="C1382" s="136"/>
      <c r="D1382" s="136"/>
    </row>
    <row r="1383" spans="1:4" x14ac:dyDescent="0.2">
      <c r="A1383" s="6">
        <v>520304</v>
      </c>
      <c r="B1383" s="7" t="s">
        <v>89</v>
      </c>
      <c r="C1383" s="136"/>
      <c r="D1383" s="136"/>
    </row>
    <row r="1384" spans="1:4" x14ac:dyDescent="0.2">
      <c r="A1384" s="6">
        <v>520305</v>
      </c>
      <c r="B1384" s="7" t="s">
        <v>206</v>
      </c>
      <c r="C1384" s="136"/>
      <c r="D1384" s="136"/>
    </row>
    <row r="1385" spans="1:4" x14ac:dyDescent="0.2">
      <c r="A1385" s="6"/>
      <c r="B1385" s="7" t="s">
        <v>207</v>
      </c>
      <c r="C1385" s="136"/>
      <c r="D1385" s="136"/>
    </row>
    <row r="1386" spans="1:4" x14ac:dyDescent="0.2">
      <c r="A1386" s="6"/>
      <c r="B1386" s="7" t="s">
        <v>208</v>
      </c>
      <c r="C1386" s="136"/>
      <c r="D1386" s="136"/>
    </row>
    <row r="1387" spans="1:4" x14ac:dyDescent="0.2">
      <c r="A1387" s="6"/>
      <c r="B1387" s="7" t="s">
        <v>209</v>
      </c>
      <c r="C1387" s="136"/>
      <c r="D1387" s="136"/>
    </row>
    <row r="1388" spans="1:4" x14ac:dyDescent="0.2">
      <c r="A1388" s="6">
        <v>520306</v>
      </c>
      <c r="B1388" s="7" t="s">
        <v>91</v>
      </c>
      <c r="C1388" s="136"/>
      <c r="D1388" s="136"/>
    </row>
    <row r="1389" spans="1:4" ht="13.5" thickBot="1" x14ac:dyDescent="0.25">
      <c r="A1389" s="18">
        <v>520307</v>
      </c>
      <c r="B1389" s="19" t="s">
        <v>210</v>
      </c>
      <c r="C1389" s="124"/>
      <c r="D1389" s="124"/>
    </row>
    <row r="1390" spans="1:4" ht="13.5" thickBot="1" x14ac:dyDescent="0.25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">
      <c r="A1391" s="12">
        <v>5204</v>
      </c>
      <c r="B1391" s="13" t="s">
        <v>398</v>
      </c>
      <c r="C1391" s="122"/>
      <c r="D1391" s="122"/>
    </row>
    <row r="1392" spans="1:4" x14ac:dyDescent="0.2">
      <c r="A1392" s="6">
        <v>520401</v>
      </c>
      <c r="B1392" s="7" t="s">
        <v>399</v>
      </c>
      <c r="C1392" s="136"/>
      <c r="D1392" s="136"/>
    </row>
    <row r="1393" spans="1:4" x14ac:dyDescent="0.2">
      <c r="A1393" s="6">
        <v>520402</v>
      </c>
      <c r="B1393" s="7" t="s">
        <v>400</v>
      </c>
      <c r="C1393" s="136"/>
      <c r="D1393" s="136"/>
    </row>
    <row r="1394" spans="1:4" x14ac:dyDescent="0.2">
      <c r="A1394" s="6">
        <v>520403</v>
      </c>
      <c r="B1394" s="7" t="s">
        <v>401</v>
      </c>
      <c r="C1394" s="136"/>
      <c r="D1394" s="136"/>
    </row>
    <row r="1395" spans="1:4" x14ac:dyDescent="0.2">
      <c r="A1395" s="6">
        <v>520404</v>
      </c>
      <c r="B1395" s="7" t="s">
        <v>88</v>
      </c>
      <c r="C1395" s="136"/>
      <c r="D1395" s="136"/>
    </row>
    <row r="1396" spans="1:4" x14ac:dyDescent="0.2">
      <c r="A1396" s="6">
        <v>520405</v>
      </c>
      <c r="B1396" s="7" t="s">
        <v>89</v>
      </c>
      <c r="C1396" s="136"/>
      <c r="D1396" s="136"/>
    </row>
    <row r="1397" spans="1:4" x14ac:dyDescent="0.2">
      <c r="A1397" s="6">
        <v>520406</v>
      </c>
      <c r="B1397" s="7" t="s">
        <v>206</v>
      </c>
      <c r="C1397" s="136"/>
      <c r="D1397" s="136"/>
    </row>
    <row r="1398" spans="1:4" x14ac:dyDescent="0.2">
      <c r="A1398" s="6"/>
      <c r="B1398" s="7" t="s">
        <v>207</v>
      </c>
      <c r="C1398" s="136"/>
      <c r="D1398" s="136"/>
    </row>
    <row r="1399" spans="1:4" x14ac:dyDescent="0.2">
      <c r="A1399" s="6"/>
      <c r="B1399" s="7" t="s">
        <v>208</v>
      </c>
      <c r="C1399" s="136"/>
      <c r="D1399" s="136"/>
    </row>
    <row r="1400" spans="1:4" x14ac:dyDescent="0.2">
      <c r="A1400" s="6"/>
      <c r="B1400" s="7" t="s">
        <v>209</v>
      </c>
      <c r="C1400" s="136"/>
      <c r="D1400" s="136"/>
    </row>
    <row r="1401" spans="1:4" x14ac:dyDescent="0.2">
      <c r="A1401" s="6">
        <v>520407</v>
      </c>
      <c r="B1401" s="7" t="s">
        <v>91</v>
      </c>
      <c r="C1401" s="136"/>
      <c r="D1401" s="136"/>
    </row>
    <row r="1402" spans="1:4" ht="13.5" thickBot="1" x14ac:dyDescent="0.25">
      <c r="A1402" s="18">
        <v>520408</v>
      </c>
      <c r="B1402" s="19" t="s">
        <v>210</v>
      </c>
      <c r="C1402" s="124"/>
      <c r="D1402" s="124"/>
    </row>
    <row r="1403" spans="1:4" ht="13.5" thickBot="1" x14ac:dyDescent="0.25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">
      <c r="A1404" s="12">
        <v>5205</v>
      </c>
      <c r="B1404" s="13" t="s">
        <v>214</v>
      </c>
      <c r="C1404" s="122"/>
      <c r="D1404" s="122"/>
    </row>
    <row r="1405" spans="1:4" x14ac:dyDescent="0.2">
      <c r="A1405" s="6">
        <v>520501</v>
      </c>
      <c r="B1405" s="7" t="s">
        <v>86</v>
      </c>
      <c r="C1405" s="136"/>
      <c r="D1405" s="136"/>
    </row>
    <row r="1406" spans="1:4" x14ac:dyDescent="0.2">
      <c r="A1406" s="6">
        <v>520502</v>
      </c>
      <c r="B1406" s="7" t="s">
        <v>87</v>
      </c>
      <c r="C1406" s="136"/>
      <c r="D1406" s="136"/>
    </row>
    <row r="1407" spans="1:4" x14ac:dyDescent="0.2">
      <c r="A1407" s="6">
        <v>520503</v>
      </c>
      <c r="B1407" s="7" t="s">
        <v>88</v>
      </c>
      <c r="C1407" s="136"/>
      <c r="D1407" s="136"/>
    </row>
    <row r="1408" spans="1:4" x14ac:dyDescent="0.2">
      <c r="A1408" s="6">
        <v>520504</v>
      </c>
      <c r="B1408" s="7" t="s">
        <v>89</v>
      </c>
      <c r="C1408" s="136"/>
      <c r="D1408" s="136"/>
    </row>
    <row r="1409" spans="1:4" x14ac:dyDescent="0.2">
      <c r="A1409" s="6">
        <v>520505</v>
      </c>
      <c r="B1409" s="7" t="s">
        <v>206</v>
      </c>
      <c r="C1409" s="136"/>
      <c r="D1409" s="136"/>
    </row>
    <row r="1410" spans="1:4" x14ac:dyDescent="0.2">
      <c r="A1410" s="6"/>
      <c r="B1410" s="7" t="s">
        <v>207</v>
      </c>
      <c r="C1410" s="136"/>
      <c r="D1410" s="136"/>
    </row>
    <row r="1411" spans="1:4" x14ac:dyDescent="0.2">
      <c r="A1411" s="6"/>
      <c r="B1411" s="7" t="s">
        <v>208</v>
      </c>
      <c r="C1411" s="136"/>
      <c r="D1411" s="136"/>
    </row>
    <row r="1412" spans="1:4" x14ac:dyDescent="0.2">
      <c r="A1412" s="6"/>
      <c r="B1412" s="7" t="s">
        <v>209</v>
      </c>
      <c r="C1412" s="136"/>
      <c r="D1412" s="136"/>
    </row>
    <row r="1413" spans="1:4" x14ac:dyDescent="0.2">
      <c r="A1413" s="6">
        <v>520506</v>
      </c>
      <c r="B1413" s="7" t="s">
        <v>91</v>
      </c>
      <c r="C1413" s="136"/>
      <c r="D1413" s="136"/>
    </row>
    <row r="1414" spans="1:4" ht="13.5" thickBot="1" x14ac:dyDescent="0.25">
      <c r="A1414" s="15">
        <v>520507</v>
      </c>
      <c r="B1414" s="19" t="s">
        <v>210</v>
      </c>
      <c r="C1414" s="123"/>
      <c r="D1414" s="123"/>
    </row>
    <row r="1415" spans="1:4" ht="13.5" thickBot="1" x14ac:dyDescent="0.25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">
      <c r="A1416" s="12">
        <v>5206</v>
      </c>
      <c r="B1416" s="13" t="s">
        <v>402</v>
      </c>
      <c r="C1416" s="122"/>
      <c r="D1416" s="122"/>
    </row>
    <row r="1417" spans="1:4" x14ac:dyDescent="0.2">
      <c r="A1417" s="6">
        <v>520601</v>
      </c>
      <c r="B1417" s="7" t="s">
        <v>87</v>
      </c>
      <c r="C1417" s="136"/>
      <c r="D1417" s="136"/>
    </row>
    <row r="1418" spans="1:4" x14ac:dyDescent="0.2">
      <c r="A1418" s="6">
        <v>520602</v>
      </c>
      <c r="B1418" s="7" t="s">
        <v>88</v>
      </c>
      <c r="C1418" s="136"/>
      <c r="D1418" s="136"/>
    </row>
    <row r="1419" spans="1:4" x14ac:dyDescent="0.2">
      <c r="A1419" s="6">
        <v>520603</v>
      </c>
      <c r="B1419" s="7" t="s">
        <v>89</v>
      </c>
      <c r="C1419" s="136"/>
      <c r="D1419" s="136"/>
    </row>
    <row r="1420" spans="1:4" x14ac:dyDescent="0.2">
      <c r="A1420" s="6">
        <v>520604</v>
      </c>
      <c r="B1420" s="7" t="s">
        <v>206</v>
      </c>
      <c r="C1420" s="136"/>
      <c r="D1420" s="136"/>
    </row>
    <row r="1421" spans="1:4" x14ac:dyDescent="0.2">
      <c r="A1421" s="6"/>
      <c r="B1421" s="7" t="s">
        <v>207</v>
      </c>
      <c r="C1421" s="136"/>
      <c r="D1421" s="136"/>
    </row>
    <row r="1422" spans="1:4" x14ac:dyDescent="0.2">
      <c r="A1422" s="6"/>
      <c r="B1422" s="7" t="s">
        <v>208</v>
      </c>
      <c r="C1422" s="136"/>
      <c r="D1422" s="136"/>
    </row>
    <row r="1423" spans="1:4" x14ac:dyDescent="0.2">
      <c r="A1423" s="6"/>
      <c r="B1423" s="7" t="s">
        <v>209</v>
      </c>
      <c r="C1423" s="136"/>
      <c r="D1423" s="136"/>
    </row>
    <row r="1424" spans="1:4" x14ac:dyDescent="0.2">
      <c r="A1424" s="6">
        <v>520605</v>
      </c>
      <c r="B1424" s="7" t="s">
        <v>91</v>
      </c>
      <c r="C1424" s="136"/>
      <c r="D1424" s="136"/>
    </row>
    <row r="1425" spans="1:4" ht="13.5" thickBot="1" x14ac:dyDescent="0.25">
      <c r="A1425" s="18">
        <v>520606</v>
      </c>
      <c r="B1425" s="19" t="s">
        <v>210</v>
      </c>
      <c r="C1425" s="124"/>
      <c r="D1425" s="124"/>
    </row>
    <row r="1426" spans="1:4" ht="13.5" thickBot="1" x14ac:dyDescent="0.25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">
      <c r="A1427" s="12">
        <v>5207</v>
      </c>
      <c r="B1427" s="13" t="s">
        <v>403</v>
      </c>
      <c r="C1427" s="122"/>
      <c r="D1427" s="122"/>
    </row>
    <row r="1428" spans="1:4" x14ac:dyDescent="0.2">
      <c r="A1428" s="6">
        <v>520701</v>
      </c>
      <c r="B1428" s="7" t="s">
        <v>87</v>
      </c>
      <c r="C1428" s="136"/>
      <c r="D1428" s="136"/>
    </row>
    <row r="1429" spans="1:4" x14ac:dyDescent="0.2">
      <c r="A1429" s="6">
        <v>520702</v>
      </c>
      <c r="B1429" s="7" t="s">
        <v>88</v>
      </c>
      <c r="C1429" s="136"/>
      <c r="D1429" s="136"/>
    </row>
    <row r="1430" spans="1:4" x14ac:dyDescent="0.2">
      <c r="A1430" s="6">
        <v>520703</v>
      </c>
      <c r="B1430" s="7" t="s">
        <v>89</v>
      </c>
      <c r="C1430" s="136"/>
      <c r="D1430" s="136"/>
    </row>
    <row r="1431" spans="1:4" x14ac:dyDescent="0.2">
      <c r="A1431" s="6">
        <v>520704</v>
      </c>
      <c r="B1431" s="7" t="s">
        <v>206</v>
      </c>
      <c r="C1431" s="136"/>
      <c r="D1431" s="136"/>
    </row>
    <row r="1432" spans="1:4" x14ac:dyDescent="0.2">
      <c r="A1432" s="6"/>
      <c r="B1432" s="7" t="s">
        <v>207</v>
      </c>
      <c r="C1432" s="136"/>
      <c r="D1432" s="136"/>
    </row>
    <row r="1433" spans="1:4" x14ac:dyDescent="0.2">
      <c r="A1433" s="6"/>
      <c r="B1433" s="7" t="s">
        <v>208</v>
      </c>
      <c r="C1433" s="136"/>
      <c r="D1433" s="136"/>
    </row>
    <row r="1434" spans="1:4" x14ac:dyDescent="0.2">
      <c r="A1434" s="6"/>
      <c r="B1434" s="7" t="s">
        <v>209</v>
      </c>
      <c r="C1434" s="136"/>
      <c r="D1434" s="136"/>
    </row>
    <row r="1435" spans="1:4" x14ac:dyDescent="0.2">
      <c r="A1435" s="6">
        <v>520705</v>
      </c>
      <c r="B1435" s="7" t="s">
        <v>91</v>
      </c>
      <c r="C1435" s="136"/>
      <c r="D1435" s="136"/>
    </row>
    <row r="1436" spans="1:4" ht="13.5" thickBot="1" x14ac:dyDescent="0.25">
      <c r="A1436" s="18">
        <v>520706</v>
      </c>
      <c r="B1436" s="19" t="s">
        <v>210</v>
      </c>
      <c r="C1436" s="124"/>
      <c r="D1436" s="124"/>
    </row>
    <row r="1437" spans="1:4" ht="13.5" thickBot="1" x14ac:dyDescent="0.25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">
      <c r="A1438" s="12">
        <v>5208</v>
      </c>
      <c r="B1438" s="13" t="s">
        <v>404</v>
      </c>
      <c r="C1438" s="122"/>
      <c r="D1438" s="122"/>
    </row>
    <row r="1439" spans="1:4" x14ac:dyDescent="0.2">
      <c r="A1439" s="6">
        <v>520801</v>
      </c>
      <c r="B1439" s="7" t="s">
        <v>86</v>
      </c>
      <c r="C1439" s="136"/>
      <c r="D1439" s="136"/>
    </row>
    <row r="1440" spans="1:4" x14ac:dyDescent="0.2">
      <c r="A1440" s="6">
        <v>520802</v>
      </c>
      <c r="B1440" s="7" t="s">
        <v>87</v>
      </c>
      <c r="C1440" s="136"/>
      <c r="D1440" s="136"/>
    </row>
    <row r="1441" spans="1:4" x14ac:dyDescent="0.2">
      <c r="A1441" s="6">
        <v>520803</v>
      </c>
      <c r="B1441" s="7" t="s">
        <v>88</v>
      </c>
      <c r="C1441" s="136"/>
      <c r="D1441" s="136"/>
    </row>
    <row r="1442" spans="1:4" x14ac:dyDescent="0.2">
      <c r="A1442" s="6">
        <v>520804</v>
      </c>
      <c r="B1442" s="7" t="s">
        <v>89</v>
      </c>
      <c r="C1442" s="136"/>
      <c r="D1442" s="136"/>
    </row>
    <row r="1443" spans="1:4" x14ac:dyDescent="0.2">
      <c r="A1443" s="6">
        <v>520805</v>
      </c>
      <c r="B1443" s="7" t="s">
        <v>206</v>
      </c>
      <c r="C1443" s="136"/>
      <c r="D1443" s="136"/>
    </row>
    <row r="1444" spans="1:4" x14ac:dyDescent="0.2">
      <c r="A1444" s="6"/>
      <c r="B1444" s="7" t="s">
        <v>207</v>
      </c>
      <c r="C1444" s="136"/>
      <c r="D1444" s="136"/>
    </row>
    <row r="1445" spans="1:4" x14ac:dyDescent="0.2">
      <c r="A1445" s="6"/>
      <c r="B1445" s="7" t="s">
        <v>208</v>
      </c>
      <c r="C1445" s="136"/>
      <c r="D1445" s="136"/>
    </row>
    <row r="1446" spans="1:4" x14ac:dyDescent="0.2">
      <c r="A1446" s="6"/>
      <c r="B1446" s="7" t="s">
        <v>209</v>
      </c>
      <c r="C1446" s="136"/>
      <c r="D1446" s="136"/>
    </row>
    <row r="1447" spans="1:4" x14ac:dyDescent="0.2">
      <c r="A1447" s="6">
        <v>520806</v>
      </c>
      <c r="B1447" s="7" t="s">
        <v>91</v>
      </c>
      <c r="C1447" s="136"/>
      <c r="D1447" s="136"/>
    </row>
    <row r="1448" spans="1:4" ht="13.5" thickBot="1" x14ac:dyDescent="0.25">
      <c r="A1448" s="18">
        <v>520807</v>
      </c>
      <c r="B1448" s="19" t="s">
        <v>210</v>
      </c>
      <c r="C1448" s="124"/>
      <c r="D1448" s="124"/>
    </row>
    <row r="1449" spans="1:4" ht="13.5" thickBot="1" x14ac:dyDescent="0.25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">
      <c r="A1450" s="12">
        <v>5209</v>
      </c>
      <c r="B1450" s="13" t="s">
        <v>405</v>
      </c>
      <c r="C1450" s="122"/>
      <c r="D1450" s="122"/>
    </row>
    <row r="1451" spans="1:4" x14ac:dyDescent="0.2">
      <c r="A1451" s="6">
        <v>520901</v>
      </c>
      <c r="B1451" s="7" t="s">
        <v>86</v>
      </c>
      <c r="C1451" s="136"/>
      <c r="D1451" s="136"/>
    </row>
    <row r="1452" spans="1:4" x14ac:dyDescent="0.2">
      <c r="A1452" s="6">
        <v>520902</v>
      </c>
      <c r="B1452" s="7" t="s">
        <v>87</v>
      </c>
      <c r="C1452" s="136"/>
      <c r="D1452" s="136"/>
    </row>
    <row r="1453" spans="1:4" x14ac:dyDescent="0.2">
      <c r="A1453" s="6">
        <v>520903</v>
      </c>
      <c r="B1453" s="7" t="s">
        <v>88</v>
      </c>
      <c r="C1453" s="136"/>
      <c r="D1453" s="136"/>
    </row>
    <row r="1454" spans="1:4" x14ac:dyDescent="0.2">
      <c r="A1454" s="6">
        <v>520904</v>
      </c>
      <c r="B1454" s="7" t="s">
        <v>89</v>
      </c>
      <c r="C1454" s="136"/>
      <c r="D1454" s="136"/>
    </row>
    <row r="1455" spans="1:4" x14ac:dyDescent="0.2">
      <c r="A1455" s="6">
        <v>520905</v>
      </c>
      <c r="B1455" s="7" t="s">
        <v>206</v>
      </c>
      <c r="C1455" s="136"/>
      <c r="D1455" s="136"/>
    </row>
    <row r="1456" spans="1:4" x14ac:dyDescent="0.2">
      <c r="A1456" s="6"/>
      <c r="B1456" s="7" t="s">
        <v>207</v>
      </c>
      <c r="C1456" s="136"/>
      <c r="D1456" s="136"/>
    </row>
    <row r="1457" spans="1:4" x14ac:dyDescent="0.2">
      <c r="A1457" s="6"/>
      <c r="B1457" s="7" t="s">
        <v>208</v>
      </c>
      <c r="C1457" s="136"/>
      <c r="D1457" s="136"/>
    </row>
    <row r="1458" spans="1:4" x14ac:dyDescent="0.2">
      <c r="A1458" s="6"/>
      <c r="B1458" s="7" t="s">
        <v>209</v>
      </c>
      <c r="C1458" s="136"/>
      <c r="D1458" s="136"/>
    </row>
    <row r="1459" spans="1:4" x14ac:dyDescent="0.2">
      <c r="A1459" s="6">
        <v>520906</v>
      </c>
      <c r="B1459" s="7" t="s">
        <v>91</v>
      </c>
      <c r="C1459" s="136"/>
      <c r="D1459" s="136"/>
    </row>
    <row r="1460" spans="1:4" ht="13.5" thickBot="1" x14ac:dyDescent="0.25">
      <c r="A1460" s="18">
        <v>520907</v>
      </c>
      <c r="B1460" s="19" t="s">
        <v>210</v>
      </c>
      <c r="C1460" s="124"/>
      <c r="D1460" s="124"/>
    </row>
    <row r="1461" spans="1:4" ht="13.5" thickBot="1" x14ac:dyDescent="0.25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">
      <c r="A1462" s="12">
        <v>5210</v>
      </c>
      <c r="B1462" s="13" t="s">
        <v>406</v>
      </c>
      <c r="C1462" s="122"/>
      <c r="D1462" s="122"/>
    </row>
    <row r="1463" spans="1:4" x14ac:dyDescent="0.2">
      <c r="A1463" s="6">
        <v>521001</v>
      </c>
      <c r="B1463" s="7" t="s">
        <v>86</v>
      </c>
      <c r="C1463" s="136"/>
      <c r="D1463" s="136"/>
    </row>
    <row r="1464" spans="1:4" x14ac:dyDescent="0.2">
      <c r="A1464" s="6">
        <v>521002</v>
      </c>
      <c r="B1464" s="7" t="s">
        <v>87</v>
      </c>
      <c r="C1464" s="136"/>
      <c r="D1464" s="136"/>
    </row>
    <row r="1465" spans="1:4" x14ac:dyDescent="0.2">
      <c r="A1465" s="6">
        <v>521003</v>
      </c>
      <c r="B1465" s="7" t="s">
        <v>88</v>
      </c>
      <c r="C1465" s="136"/>
      <c r="D1465" s="136"/>
    </row>
    <row r="1466" spans="1:4" x14ac:dyDescent="0.2">
      <c r="A1466" s="6">
        <v>521004</v>
      </c>
      <c r="B1466" s="7" t="s">
        <v>89</v>
      </c>
      <c r="C1466" s="136"/>
      <c r="D1466" s="136"/>
    </row>
    <row r="1467" spans="1:4" x14ac:dyDescent="0.2">
      <c r="A1467" s="6">
        <v>521005</v>
      </c>
      <c r="B1467" s="7" t="s">
        <v>206</v>
      </c>
      <c r="C1467" s="136"/>
      <c r="D1467" s="136"/>
    </row>
    <row r="1468" spans="1:4" x14ac:dyDescent="0.2">
      <c r="A1468" s="6"/>
      <c r="B1468" s="7" t="s">
        <v>207</v>
      </c>
      <c r="C1468" s="136"/>
      <c r="D1468" s="136"/>
    </row>
    <row r="1469" spans="1:4" x14ac:dyDescent="0.2">
      <c r="A1469" s="6"/>
      <c r="B1469" s="7" t="s">
        <v>208</v>
      </c>
      <c r="C1469" s="136"/>
      <c r="D1469" s="136"/>
    </row>
    <row r="1470" spans="1:4" x14ac:dyDescent="0.2">
      <c r="A1470" s="6"/>
      <c r="B1470" s="7" t="s">
        <v>209</v>
      </c>
      <c r="C1470" s="136"/>
      <c r="D1470" s="136"/>
    </row>
    <row r="1471" spans="1:4" x14ac:dyDescent="0.2">
      <c r="A1471" s="6">
        <v>521006</v>
      </c>
      <c r="B1471" s="7" t="s">
        <v>91</v>
      </c>
      <c r="C1471" s="136"/>
      <c r="D1471" s="136"/>
    </row>
    <row r="1472" spans="1:4" ht="13.5" thickBot="1" x14ac:dyDescent="0.25">
      <c r="A1472" s="18">
        <v>521007</v>
      </c>
      <c r="B1472" s="19" t="s">
        <v>210</v>
      </c>
      <c r="C1472" s="124"/>
      <c r="D1472" s="124"/>
    </row>
    <row r="1473" spans="1:4" ht="13.5" thickBot="1" x14ac:dyDescent="0.25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">
      <c r="A1474" s="12">
        <v>5211</v>
      </c>
      <c r="B1474" s="13" t="s">
        <v>407</v>
      </c>
      <c r="C1474" s="122"/>
      <c r="D1474" s="122"/>
    </row>
    <row r="1475" spans="1:4" x14ac:dyDescent="0.2">
      <c r="A1475" s="6">
        <v>521101</v>
      </c>
      <c r="B1475" s="7" t="s">
        <v>86</v>
      </c>
      <c r="C1475" s="136"/>
      <c r="D1475" s="136"/>
    </row>
    <row r="1476" spans="1:4" x14ac:dyDescent="0.2">
      <c r="A1476" s="6">
        <v>521102</v>
      </c>
      <c r="B1476" s="7" t="s">
        <v>87</v>
      </c>
      <c r="C1476" s="136"/>
      <c r="D1476" s="136"/>
    </row>
    <row r="1477" spans="1:4" x14ac:dyDescent="0.2">
      <c r="A1477" s="6">
        <v>521103</v>
      </c>
      <c r="B1477" s="7" t="s">
        <v>88</v>
      </c>
      <c r="C1477" s="136"/>
      <c r="D1477" s="136"/>
    </row>
    <row r="1478" spans="1:4" x14ac:dyDescent="0.2">
      <c r="A1478" s="6">
        <v>521104</v>
      </c>
      <c r="B1478" s="7" t="s">
        <v>89</v>
      </c>
      <c r="C1478" s="136"/>
      <c r="D1478" s="136"/>
    </row>
    <row r="1479" spans="1:4" x14ac:dyDescent="0.2">
      <c r="A1479" s="6">
        <v>521105</v>
      </c>
      <c r="B1479" s="7" t="s">
        <v>206</v>
      </c>
      <c r="C1479" s="136"/>
      <c r="D1479" s="136"/>
    </row>
    <row r="1480" spans="1:4" x14ac:dyDescent="0.2">
      <c r="A1480" s="6"/>
      <c r="B1480" s="7" t="s">
        <v>207</v>
      </c>
      <c r="C1480" s="136"/>
      <c r="D1480" s="136"/>
    </row>
    <row r="1481" spans="1:4" x14ac:dyDescent="0.2">
      <c r="A1481" s="6"/>
      <c r="B1481" s="7" t="s">
        <v>208</v>
      </c>
      <c r="C1481" s="136"/>
      <c r="D1481" s="136"/>
    </row>
    <row r="1482" spans="1:4" x14ac:dyDescent="0.2">
      <c r="A1482" s="6"/>
      <c r="B1482" s="7" t="s">
        <v>209</v>
      </c>
      <c r="C1482" s="136"/>
      <c r="D1482" s="136"/>
    </row>
    <row r="1483" spans="1:4" x14ac:dyDescent="0.2">
      <c r="A1483" s="6">
        <v>521106</v>
      </c>
      <c r="B1483" s="7" t="s">
        <v>91</v>
      </c>
      <c r="C1483" s="136"/>
      <c r="D1483" s="136"/>
    </row>
    <row r="1484" spans="1:4" ht="13.5" thickBot="1" x14ac:dyDescent="0.25">
      <c r="A1484" s="18">
        <v>521107</v>
      </c>
      <c r="B1484" s="19" t="s">
        <v>210</v>
      </c>
      <c r="C1484" s="124"/>
      <c r="D1484" s="124"/>
    </row>
    <row r="1485" spans="1:4" ht="13.5" thickBot="1" x14ac:dyDescent="0.25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">
      <c r="A1486" s="12">
        <v>5212</v>
      </c>
      <c r="B1486" s="13" t="s">
        <v>408</v>
      </c>
      <c r="C1486" s="122"/>
      <c r="D1486" s="122"/>
    </row>
    <row r="1487" spans="1:4" x14ac:dyDescent="0.2">
      <c r="A1487" s="6">
        <v>521201</v>
      </c>
      <c r="B1487" s="7" t="s">
        <v>86</v>
      </c>
      <c r="C1487" s="136"/>
      <c r="D1487" s="136"/>
    </row>
    <row r="1488" spans="1:4" x14ac:dyDescent="0.2">
      <c r="A1488" s="6">
        <v>521202</v>
      </c>
      <c r="B1488" s="7" t="s">
        <v>87</v>
      </c>
      <c r="C1488" s="136"/>
      <c r="D1488" s="136"/>
    </row>
    <row r="1489" spans="1:4" x14ac:dyDescent="0.2">
      <c r="A1489" s="6">
        <v>521203</v>
      </c>
      <c r="B1489" s="7" t="s">
        <v>88</v>
      </c>
      <c r="C1489" s="136"/>
      <c r="D1489" s="136"/>
    </row>
    <row r="1490" spans="1:4" x14ac:dyDescent="0.2">
      <c r="A1490" s="6">
        <v>521204</v>
      </c>
      <c r="B1490" s="7" t="s">
        <v>89</v>
      </c>
      <c r="C1490" s="136"/>
      <c r="D1490" s="136"/>
    </row>
    <row r="1491" spans="1:4" x14ac:dyDescent="0.2">
      <c r="A1491" s="6">
        <v>521205</v>
      </c>
      <c r="B1491" s="7" t="s">
        <v>206</v>
      </c>
      <c r="C1491" s="136"/>
      <c r="D1491" s="136"/>
    </row>
    <row r="1492" spans="1:4" x14ac:dyDescent="0.2">
      <c r="A1492" s="6"/>
      <c r="B1492" s="7" t="s">
        <v>207</v>
      </c>
      <c r="C1492" s="136"/>
      <c r="D1492" s="136"/>
    </row>
    <row r="1493" spans="1:4" x14ac:dyDescent="0.2">
      <c r="A1493" s="6"/>
      <c r="B1493" s="7" t="s">
        <v>208</v>
      </c>
      <c r="C1493" s="136"/>
      <c r="D1493" s="136"/>
    </row>
    <row r="1494" spans="1:4" x14ac:dyDescent="0.2">
      <c r="A1494" s="6"/>
      <c r="B1494" s="7" t="s">
        <v>209</v>
      </c>
      <c r="C1494" s="136"/>
      <c r="D1494" s="136"/>
    </row>
    <row r="1495" spans="1:4" x14ac:dyDescent="0.2">
      <c r="A1495" s="6">
        <v>521206</v>
      </c>
      <c r="B1495" s="7" t="s">
        <v>91</v>
      </c>
      <c r="C1495" s="136"/>
      <c r="D1495" s="136"/>
    </row>
    <row r="1496" spans="1:4" ht="13.5" thickBot="1" x14ac:dyDescent="0.25">
      <c r="A1496" s="18">
        <v>521207</v>
      </c>
      <c r="B1496" s="19" t="s">
        <v>210</v>
      </c>
      <c r="C1496" s="124"/>
      <c r="D1496" s="124"/>
    </row>
    <row r="1497" spans="1:4" ht="13.5" thickBot="1" x14ac:dyDescent="0.25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">
      <c r="A1498" s="12">
        <v>5213</v>
      </c>
      <c r="B1498" s="13" t="s">
        <v>409</v>
      </c>
      <c r="C1498" s="122"/>
      <c r="D1498" s="122"/>
    </row>
    <row r="1499" spans="1:4" x14ac:dyDescent="0.2">
      <c r="A1499" s="6">
        <v>521301</v>
      </c>
      <c r="B1499" s="7" t="s">
        <v>86</v>
      </c>
      <c r="C1499" s="136"/>
      <c r="D1499" s="136"/>
    </row>
    <row r="1500" spans="1:4" x14ac:dyDescent="0.2">
      <c r="A1500" s="6">
        <v>521302</v>
      </c>
      <c r="B1500" s="7" t="s">
        <v>87</v>
      </c>
      <c r="C1500" s="136"/>
      <c r="D1500" s="136"/>
    </row>
    <row r="1501" spans="1:4" x14ac:dyDescent="0.2">
      <c r="A1501" s="6">
        <v>521303</v>
      </c>
      <c r="B1501" s="7" t="s">
        <v>88</v>
      </c>
      <c r="C1501" s="136"/>
      <c r="D1501" s="136"/>
    </row>
    <row r="1502" spans="1:4" x14ac:dyDescent="0.2">
      <c r="A1502" s="6">
        <v>521304</v>
      </c>
      <c r="B1502" s="7" t="s">
        <v>89</v>
      </c>
      <c r="C1502" s="136"/>
      <c r="D1502" s="136"/>
    </row>
    <row r="1503" spans="1:4" x14ac:dyDescent="0.2">
      <c r="A1503" s="6">
        <v>521305</v>
      </c>
      <c r="B1503" s="7" t="s">
        <v>206</v>
      </c>
      <c r="C1503" s="136"/>
      <c r="D1503" s="136"/>
    </row>
    <row r="1504" spans="1:4" x14ac:dyDescent="0.2">
      <c r="A1504" s="6"/>
      <c r="B1504" s="7" t="s">
        <v>207</v>
      </c>
      <c r="C1504" s="136"/>
      <c r="D1504" s="136"/>
    </row>
    <row r="1505" spans="1:4" x14ac:dyDescent="0.2">
      <c r="A1505" s="6"/>
      <c r="B1505" s="7" t="s">
        <v>208</v>
      </c>
      <c r="C1505" s="136"/>
      <c r="D1505" s="136"/>
    </row>
    <row r="1506" spans="1:4" x14ac:dyDescent="0.2">
      <c r="A1506" s="6"/>
      <c r="B1506" s="7" t="s">
        <v>209</v>
      </c>
      <c r="C1506" s="136"/>
      <c r="D1506" s="136"/>
    </row>
    <row r="1507" spans="1:4" x14ac:dyDescent="0.2">
      <c r="A1507" s="6">
        <v>521306</v>
      </c>
      <c r="B1507" s="7" t="s">
        <v>91</v>
      </c>
      <c r="C1507" s="136"/>
      <c r="D1507" s="136"/>
    </row>
    <row r="1508" spans="1:4" ht="13.5" thickBot="1" x14ac:dyDescent="0.25">
      <c r="A1508" s="18">
        <v>521307</v>
      </c>
      <c r="B1508" s="19" t="s">
        <v>210</v>
      </c>
      <c r="C1508" s="124"/>
      <c r="D1508" s="124"/>
    </row>
    <row r="1509" spans="1:4" ht="13.5" thickBot="1" x14ac:dyDescent="0.25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">
      <c r="A1510" s="12">
        <v>5214</v>
      </c>
      <c r="B1510" s="13" t="s">
        <v>335</v>
      </c>
      <c r="C1510" s="122"/>
      <c r="D1510" s="122"/>
    </row>
    <row r="1511" spans="1:4" x14ac:dyDescent="0.2">
      <c r="A1511" s="6">
        <v>521401</v>
      </c>
      <c r="B1511" s="7" t="s">
        <v>86</v>
      </c>
      <c r="C1511" s="136"/>
      <c r="D1511" s="136"/>
    </row>
    <row r="1512" spans="1:4" x14ac:dyDescent="0.2">
      <c r="A1512" s="6">
        <v>521402</v>
      </c>
      <c r="B1512" s="7" t="s">
        <v>87</v>
      </c>
      <c r="C1512" s="136"/>
      <c r="D1512" s="136"/>
    </row>
    <row r="1513" spans="1:4" x14ac:dyDescent="0.2">
      <c r="A1513" s="6">
        <v>521403</v>
      </c>
      <c r="B1513" s="7" t="s">
        <v>88</v>
      </c>
      <c r="C1513" s="136"/>
      <c r="D1513" s="136"/>
    </row>
    <row r="1514" spans="1:4" x14ac:dyDescent="0.2">
      <c r="A1514" s="6">
        <v>521404</v>
      </c>
      <c r="B1514" s="7" t="s">
        <v>89</v>
      </c>
      <c r="C1514" s="136"/>
      <c r="D1514" s="136"/>
    </row>
    <row r="1515" spans="1:4" x14ac:dyDescent="0.2">
      <c r="A1515" s="6">
        <v>521405</v>
      </c>
      <c r="B1515" s="7" t="s">
        <v>206</v>
      </c>
      <c r="C1515" s="136"/>
      <c r="D1515" s="136"/>
    </row>
    <row r="1516" spans="1:4" x14ac:dyDescent="0.2">
      <c r="A1516" s="6"/>
      <c r="B1516" s="7" t="s">
        <v>207</v>
      </c>
      <c r="C1516" s="136"/>
      <c r="D1516" s="136"/>
    </row>
    <row r="1517" spans="1:4" x14ac:dyDescent="0.2">
      <c r="A1517" s="6"/>
      <c r="B1517" s="7" t="s">
        <v>208</v>
      </c>
      <c r="C1517" s="136"/>
      <c r="D1517" s="136"/>
    </row>
    <row r="1518" spans="1:4" x14ac:dyDescent="0.2">
      <c r="A1518" s="6"/>
      <c r="B1518" s="7" t="s">
        <v>209</v>
      </c>
      <c r="C1518" s="136"/>
      <c r="D1518" s="136"/>
    </row>
    <row r="1519" spans="1:4" x14ac:dyDescent="0.2">
      <c r="A1519" s="6">
        <v>521406</v>
      </c>
      <c r="B1519" s="7" t="s">
        <v>91</v>
      </c>
      <c r="C1519" s="136"/>
      <c r="D1519" s="136"/>
    </row>
    <row r="1520" spans="1:4" ht="13.5" thickBot="1" x14ac:dyDescent="0.25">
      <c r="A1520" s="6">
        <v>521407</v>
      </c>
      <c r="B1520" s="19" t="s">
        <v>92</v>
      </c>
      <c r="C1520" s="124"/>
      <c r="D1520" s="124"/>
    </row>
    <row r="1521" spans="1:4" ht="13.5" thickBot="1" x14ac:dyDescent="0.25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">
      <c r="A1522" s="12">
        <v>5215</v>
      </c>
      <c r="B1522" s="13" t="s">
        <v>410</v>
      </c>
      <c r="C1522" s="122"/>
      <c r="D1522" s="122"/>
    </row>
    <row r="1523" spans="1:4" x14ac:dyDescent="0.2">
      <c r="A1523" s="6">
        <v>521501</v>
      </c>
      <c r="B1523" s="7" t="s">
        <v>86</v>
      </c>
      <c r="C1523" s="136"/>
      <c r="D1523" s="136"/>
    </row>
    <row r="1524" spans="1:4" x14ac:dyDescent="0.2">
      <c r="A1524" s="6">
        <v>521502</v>
      </c>
      <c r="B1524" s="7" t="s">
        <v>87</v>
      </c>
      <c r="C1524" s="136"/>
      <c r="D1524" s="136"/>
    </row>
    <row r="1525" spans="1:4" x14ac:dyDescent="0.2">
      <c r="A1525" s="6">
        <v>521503</v>
      </c>
      <c r="B1525" s="7" t="s">
        <v>88</v>
      </c>
      <c r="C1525" s="136"/>
      <c r="D1525" s="136"/>
    </row>
    <row r="1526" spans="1:4" x14ac:dyDescent="0.2">
      <c r="A1526" s="6">
        <v>521504</v>
      </c>
      <c r="B1526" s="7" t="s">
        <v>89</v>
      </c>
      <c r="C1526" s="136"/>
      <c r="D1526" s="136"/>
    </row>
    <row r="1527" spans="1:4" x14ac:dyDescent="0.2">
      <c r="A1527" s="6">
        <v>521505</v>
      </c>
      <c r="B1527" s="7" t="s">
        <v>206</v>
      </c>
      <c r="C1527" s="136"/>
      <c r="D1527" s="136"/>
    </row>
    <row r="1528" spans="1:4" x14ac:dyDescent="0.2">
      <c r="A1528" s="6"/>
      <c r="B1528" s="7" t="s">
        <v>207</v>
      </c>
      <c r="C1528" s="136"/>
      <c r="D1528" s="136"/>
    </row>
    <row r="1529" spans="1:4" x14ac:dyDescent="0.2">
      <c r="A1529" s="6"/>
      <c r="B1529" s="7" t="s">
        <v>208</v>
      </c>
      <c r="C1529" s="136"/>
      <c r="D1529" s="136"/>
    </row>
    <row r="1530" spans="1:4" x14ac:dyDescent="0.2">
      <c r="A1530" s="6"/>
      <c r="B1530" s="7" t="s">
        <v>209</v>
      </c>
      <c r="C1530" s="136"/>
      <c r="D1530" s="136"/>
    </row>
    <row r="1531" spans="1:4" x14ac:dyDescent="0.2">
      <c r="A1531" s="6">
        <v>521506</v>
      </c>
      <c r="B1531" s="7" t="s">
        <v>91</v>
      </c>
      <c r="C1531" s="136"/>
      <c r="D1531" s="136"/>
    </row>
    <row r="1532" spans="1:4" ht="13.5" thickBot="1" x14ac:dyDescent="0.25">
      <c r="A1532" s="18">
        <v>521507</v>
      </c>
      <c r="B1532" s="19" t="s">
        <v>92</v>
      </c>
      <c r="C1532" s="124"/>
      <c r="D1532" s="124"/>
    </row>
    <row r="1533" spans="1:4" ht="13.5" thickBot="1" x14ac:dyDescent="0.25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">
      <c r="A1534" s="12">
        <v>5216</v>
      </c>
      <c r="B1534" s="13" t="s">
        <v>337</v>
      </c>
      <c r="C1534" s="122"/>
      <c r="D1534" s="122"/>
    </row>
    <row r="1535" spans="1:4" x14ac:dyDescent="0.2">
      <c r="A1535" s="6">
        <v>521601</v>
      </c>
      <c r="B1535" s="7" t="s">
        <v>338</v>
      </c>
      <c r="C1535" s="136"/>
      <c r="D1535" s="136"/>
    </row>
    <row r="1536" spans="1:4" x14ac:dyDescent="0.2">
      <c r="A1536" s="6">
        <v>521602</v>
      </c>
      <c r="B1536" s="7" t="s">
        <v>339</v>
      </c>
      <c r="C1536" s="136"/>
      <c r="D1536" s="136"/>
    </row>
    <row r="1537" spans="1:4" x14ac:dyDescent="0.2">
      <c r="A1537" s="6">
        <v>521603</v>
      </c>
      <c r="B1537" s="7" t="s">
        <v>340</v>
      </c>
      <c r="C1537" s="136"/>
      <c r="D1537" s="136"/>
    </row>
    <row r="1538" spans="1:4" x14ac:dyDescent="0.2">
      <c r="A1538" s="6">
        <v>521604</v>
      </c>
      <c r="B1538" s="7" t="s">
        <v>341</v>
      </c>
      <c r="C1538" s="136"/>
      <c r="D1538" s="136"/>
    </row>
    <row r="1539" spans="1:4" x14ac:dyDescent="0.2">
      <c r="A1539" s="6">
        <v>521605</v>
      </c>
      <c r="B1539" s="7" t="s">
        <v>342</v>
      </c>
      <c r="C1539" s="136"/>
      <c r="D1539" s="136"/>
    </row>
    <row r="1540" spans="1:4" x14ac:dyDescent="0.2">
      <c r="A1540" s="6">
        <v>521606</v>
      </c>
      <c r="B1540" s="7" t="s">
        <v>343</v>
      </c>
      <c r="C1540" s="136"/>
      <c r="D1540" s="136"/>
    </row>
    <row r="1541" spans="1:4" x14ac:dyDescent="0.2">
      <c r="A1541" s="6">
        <v>521607</v>
      </c>
      <c r="B1541" s="7" t="s">
        <v>117</v>
      </c>
      <c r="C1541" s="136"/>
      <c r="D1541" s="136"/>
    </row>
    <row r="1542" spans="1:4" x14ac:dyDescent="0.2">
      <c r="A1542" s="6">
        <v>521608</v>
      </c>
      <c r="B1542" s="7" t="s">
        <v>118</v>
      </c>
      <c r="C1542" s="136"/>
      <c r="D1542" s="136"/>
    </row>
    <row r="1543" spans="1:4" x14ac:dyDescent="0.2">
      <c r="A1543" s="6"/>
      <c r="B1543" s="7" t="s">
        <v>207</v>
      </c>
      <c r="C1543" s="136"/>
      <c r="D1543" s="136"/>
    </row>
    <row r="1544" spans="1:4" x14ac:dyDescent="0.2">
      <c r="A1544" s="6"/>
      <c r="B1544" s="7" t="s">
        <v>208</v>
      </c>
      <c r="C1544" s="136"/>
      <c r="D1544" s="136"/>
    </row>
    <row r="1545" spans="1:4" x14ac:dyDescent="0.2">
      <c r="A1545" s="6"/>
      <c r="B1545" s="7" t="s">
        <v>209</v>
      </c>
      <c r="C1545" s="136"/>
      <c r="D1545" s="136"/>
    </row>
    <row r="1546" spans="1:4" x14ac:dyDescent="0.2">
      <c r="A1546" s="6">
        <v>521609</v>
      </c>
      <c r="B1546" s="7" t="s">
        <v>344</v>
      </c>
      <c r="C1546" s="136"/>
      <c r="D1546" s="136"/>
    </row>
    <row r="1547" spans="1:4" x14ac:dyDescent="0.2">
      <c r="A1547" s="6">
        <v>521610</v>
      </c>
      <c r="B1547" s="7" t="s">
        <v>243</v>
      </c>
      <c r="C1547" s="136"/>
      <c r="D1547" s="136"/>
    </row>
    <row r="1548" spans="1:4" ht="13.5" thickBot="1" x14ac:dyDescent="0.25">
      <c r="A1548" s="18">
        <v>521611</v>
      </c>
      <c r="B1548" s="19" t="s">
        <v>121</v>
      </c>
      <c r="C1548" s="124"/>
      <c r="D1548" s="124"/>
    </row>
    <row r="1549" spans="1:4" ht="13.5" thickBot="1" x14ac:dyDescent="0.25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">
      <c r="A1550" s="12">
        <v>5217</v>
      </c>
      <c r="B1550" s="13" t="s">
        <v>411</v>
      </c>
      <c r="C1550" s="122"/>
      <c r="D1550" s="122"/>
    </row>
    <row r="1551" spans="1:4" x14ac:dyDescent="0.2">
      <c r="A1551" s="6">
        <v>521701</v>
      </c>
      <c r="B1551" s="7" t="s">
        <v>338</v>
      </c>
      <c r="C1551" s="136"/>
      <c r="D1551" s="136"/>
    </row>
    <row r="1552" spans="1:4" x14ac:dyDescent="0.2">
      <c r="A1552" s="6">
        <v>521702</v>
      </c>
      <c r="B1552" s="7" t="s">
        <v>339</v>
      </c>
      <c r="C1552" s="136"/>
      <c r="D1552" s="136"/>
    </row>
    <row r="1553" spans="1:4" x14ac:dyDescent="0.2">
      <c r="A1553" s="6">
        <v>521703</v>
      </c>
      <c r="B1553" s="7" t="s">
        <v>340</v>
      </c>
      <c r="C1553" s="136"/>
      <c r="D1553" s="136"/>
    </row>
    <row r="1554" spans="1:4" x14ac:dyDescent="0.2">
      <c r="A1554" s="6">
        <v>521704</v>
      </c>
      <c r="B1554" s="7" t="s">
        <v>341</v>
      </c>
      <c r="C1554" s="136"/>
      <c r="D1554" s="136"/>
    </row>
    <row r="1555" spans="1:4" x14ac:dyDescent="0.2">
      <c r="A1555" s="6">
        <v>521705</v>
      </c>
      <c r="B1555" s="7" t="s">
        <v>342</v>
      </c>
      <c r="C1555" s="136"/>
      <c r="D1555" s="136"/>
    </row>
    <row r="1556" spans="1:4" x14ac:dyDescent="0.2">
      <c r="A1556" s="6">
        <v>521706</v>
      </c>
      <c r="B1556" s="7" t="s">
        <v>343</v>
      </c>
      <c r="C1556" s="136"/>
      <c r="D1556" s="136"/>
    </row>
    <row r="1557" spans="1:4" x14ac:dyDescent="0.2">
      <c r="A1557" s="6">
        <v>521707</v>
      </c>
      <c r="B1557" s="7" t="s">
        <v>117</v>
      </c>
      <c r="C1557" s="136"/>
      <c r="D1557" s="136"/>
    </row>
    <row r="1558" spans="1:4" x14ac:dyDescent="0.2">
      <c r="A1558" s="6">
        <v>521708</v>
      </c>
      <c r="B1558" s="7" t="s">
        <v>118</v>
      </c>
      <c r="C1558" s="136"/>
      <c r="D1558" s="136"/>
    </row>
    <row r="1559" spans="1:4" x14ac:dyDescent="0.2">
      <c r="A1559" s="6"/>
      <c r="B1559" s="7" t="s">
        <v>207</v>
      </c>
      <c r="C1559" s="136"/>
      <c r="D1559" s="136"/>
    </row>
    <row r="1560" spans="1:4" x14ac:dyDescent="0.2">
      <c r="A1560" s="6"/>
      <c r="B1560" s="7" t="s">
        <v>208</v>
      </c>
      <c r="C1560" s="136"/>
      <c r="D1560" s="136"/>
    </row>
    <row r="1561" spans="1:4" x14ac:dyDescent="0.2">
      <c r="A1561" s="6"/>
      <c r="B1561" s="7" t="s">
        <v>209</v>
      </c>
      <c r="C1561" s="136"/>
      <c r="D1561" s="136"/>
    </row>
    <row r="1562" spans="1:4" x14ac:dyDescent="0.2">
      <c r="A1562" s="6">
        <v>521709</v>
      </c>
      <c r="B1562" s="7" t="s">
        <v>344</v>
      </c>
      <c r="C1562" s="136"/>
      <c r="D1562" s="136"/>
    </row>
    <row r="1563" spans="1:4" x14ac:dyDescent="0.2">
      <c r="A1563" s="6">
        <v>521710</v>
      </c>
      <c r="B1563" s="7" t="s">
        <v>243</v>
      </c>
      <c r="C1563" s="136"/>
      <c r="D1563" s="136"/>
    </row>
    <row r="1564" spans="1:4" ht="13.5" thickBot="1" x14ac:dyDescent="0.25">
      <c r="A1564" s="18">
        <v>521711</v>
      </c>
      <c r="B1564" s="19" t="s">
        <v>121</v>
      </c>
      <c r="C1564" s="124"/>
      <c r="D1564" s="124"/>
    </row>
    <row r="1565" spans="1:4" ht="13.5" thickBot="1" x14ac:dyDescent="0.25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">
      <c r="A1566" s="12">
        <v>5218</v>
      </c>
      <c r="B1566" s="13" t="s">
        <v>346</v>
      </c>
      <c r="C1566" s="122"/>
      <c r="D1566" s="122"/>
    </row>
    <row r="1567" spans="1:4" x14ac:dyDescent="0.2">
      <c r="A1567" s="6">
        <v>521801</v>
      </c>
      <c r="B1567" s="7" t="s">
        <v>347</v>
      </c>
      <c r="C1567" s="136"/>
      <c r="D1567" s="136"/>
    </row>
    <row r="1568" spans="1:4" x14ac:dyDescent="0.2">
      <c r="A1568" s="6">
        <v>521802</v>
      </c>
      <c r="B1568" s="7" t="s">
        <v>351</v>
      </c>
      <c r="C1568" s="136"/>
      <c r="D1568" s="136"/>
    </row>
    <row r="1569" spans="1:4" x14ac:dyDescent="0.2">
      <c r="A1569" s="6">
        <v>521803</v>
      </c>
      <c r="B1569" s="7" t="s">
        <v>352</v>
      </c>
      <c r="C1569" s="136"/>
      <c r="D1569" s="136"/>
    </row>
    <row r="1570" spans="1:4" x14ac:dyDescent="0.2">
      <c r="A1570" s="6">
        <v>521804</v>
      </c>
      <c r="B1570" s="7" t="s">
        <v>353</v>
      </c>
      <c r="C1570" s="136"/>
      <c r="D1570" s="136"/>
    </row>
    <row r="1571" spans="1:4" x14ac:dyDescent="0.2">
      <c r="A1571" s="6">
        <v>521805</v>
      </c>
      <c r="B1571" s="7" t="s">
        <v>354</v>
      </c>
      <c r="C1571" s="136"/>
      <c r="D1571" s="136"/>
    </row>
    <row r="1572" spans="1:4" x14ac:dyDescent="0.2">
      <c r="A1572" s="6">
        <v>521806</v>
      </c>
      <c r="B1572" s="7" t="s">
        <v>355</v>
      </c>
      <c r="C1572" s="136"/>
      <c r="D1572" s="136"/>
    </row>
    <row r="1573" spans="1:4" x14ac:dyDescent="0.2">
      <c r="A1573" s="6">
        <v>521807</v>
      </c>
      <c r="B1573" s="7" t="s">
        <v>356</v>
      </c>
      <c r="C1573" s="136"/>
      <c r="D1573" s="136"/>
    </row>
    <row r="1574" spans="1:4" x14ac:dyDescent="0.2">
      <c r="A1574" s="6">
        <v>521808</v>
      </c>
      <c r="B1574" s="7" t="s">
        <v>357</v>
      </c>
      <c r="C1574" s="136"/>
      <c r="D1574" s="136"/>
    </row>
    <row r="1575" spans="1:4" x14ac:dyDescent="0.2">
      <c r="A1575" s="6">
        <v>521809</v>
      </c>
      <c r="B1575" s="7" t="s">
        <v>360</v>
      </c>
      <c r="C1575" s="136"/>
      <c r="D1575" s="136"/>
    </row>
    <row r="1576" spans="1:4" x14ac:dyDescent="0.2">
      <c r="A1576" s="6">
        <v>521810</v>
      </c>
      <c r="B1576" s="7" t="s">
        <v>361</v>
      </c>
      <c r="C1576" s="136"/>
      <c r="D1576" s="136"/>
    </row>
    <row r="1577" spans="1:4" x14ac:dyDescent="0.2">
      <c r="A1577" s="6">
        <v>521811</v>
      </c>
      <c r="B1577" s="7" t="s">
        <v>362</v>
      </c>
      <c r="C1577" s="136"/>
      <c r="D1577" s="136"/>
    </row>
    <row r="1578" spans="1:4" x14ac:dyDescent="0.2">
      <c r="A1578" s="6">
        <v>521812</v>
      </c>
      <c r="B1578" s="7" t="s">
        <v>363</v>
      </c>
      <c r="C1578" s="136"/>
      <c r="D1578" s="136"/>
    </row>
    <row r="1579" spans="1:4" x14ac:dyDescent="0.2">
      <c r="A1579" s="6">
        <v>521813</v>
      </c>
      <c r="B1579" s="7" t="s">
        <v>364</v>
      </c>
      <c r="C1579" s="136"/>
      <c r="D1579" s="136"/>
    </row>
    <row r="1580" spans="1:4" x14ac:dyDescent="0.2">
      <c r="A1580" s="6">
        <v>521814</v>
      </c>
      <c r="B1580" s="7" t="s">
        <v>365</v>
      </c>
      <c r="C1580" s="136"/>
      <c r="D1580" s="136"/>
    </row>
    <row r="1581" spans="1:4" x14ac:dyDescent="0.2">
      <c r="A1581" s="6">
        <v>521815</v>
      </c>
      <c r="B1581" s="7" t="s">
        <v>366</v>
      </c>
      <c r="C1581" s="136"/>
      <c r="D1581" s="136"/>
    </row>
    <row r="1582" spans="1:4" x14ac:dyDescent="0.2">
      <c r="A1582" s="6">
        <v>521816</v>
      </c>
      <c r="B1582" s="7" t="s">
        <v>368</v>
      </c>
      <c r="C1582" s="136"/>
      <c r="D1582" s="136"/>
    </row>
    <row r="1583" spans="1:4" x14ac:dyDescent="0.2">
      <c r="A1583" s="6">
        <v>521817</v>
      </c>
      <c r="B1583" s="7" t="s">
        <v>369</v>
      </c>
      <c r="C1583" s="136"/>
      <c r="D1583" s="136"/>
    </row>
    <row r="1584" spans="1:4" x14ac:dyDescent="0.2">
      <c r="A1584" s="6">
        <v>521818</v>
      </c>
      <c r="B1584" s="7" t="s">
        <v>370</v>
      </c>
      <c r="C1584" s="136"/>
      <c r="D1584" s="136"/>
    </row>
    <row r="1585" spans="1:4" x14ac:dyDescent="0.2">
      <c r="A1585" s="6">
        <v>521819</v>
      </c>
      <c r="B1585" s="7" t="s">
        <v>371</v>
      </c>
      <c r="C1585" s="136"/>
      <c r="D1585" s="136"/>
    </row>
    <row r="1586" spans="1:4" x14ac:dyDescent="0.2">
      <c r="A1586" s="6">
        <v>521820</v>
      </c>
      <c r="B1586" s="7" t="s">
        <v>372</v>
      </c>
      <c r="C1586" s="136"/>
      <c r="D1586" s="136"/>
    </row>
    <row r="1587" spans="1:4" x14ac:dyDescent="0.2">
      <c r="A1587" s="6">
        <v>521821</v>
      </c>
      <c r="B1587" s="7" t="s">
        <v>373</v>
      </c>
      <c r="C1587" s="136"/>
      <c r="D1587" s="136"/>
    </row>
    <row r="1588" spans="1:4" x14ac:dyDescent="0.2">
      <c r="A1588" s="6">
        <v>521822</v>
      </c>
      <c r="B1588" s="7" t="s">
        <v>374</v>
      </c>
      <c r="C1588" s="136"/>
      <c r="D1588" s="136"/>
    </row>
    <row r="1589" spans="1:4" x14ac:dyDescent="0.2">
      <c r="A1589" s="6">
        <v>521823</v>
      </c>
      <c r="B1589" s="7" t="s">
        <v>377</v>
      </c>
      <c r="C1589" s="136"/>
      <c r="D1589" s="136"/>
    </row>
    <row r="1590" spans="1:4" x14ac:dyDescent="0.2">
      <c r="A1590" s="6">
        <v>521824</v>
      </c>
      <c r="B1590" s="7" t="s">
        <v>378</v>
      </c>
      <c r="C1590" s="136"/>
      <c r="D1590" s="136"/>
    </row>
    <row r="1591" spans="1:4" x14ac:dyDescent="0.2">
      <c r="A1591" s="6">
        <v>521825</v>
      </c>
      <c r="B1591" s="7" t="s">
        <v>379</v>
      </c>
      <c r="C1591" s="136"/>
      <c r="D1591" s="136"/>
    </row>
    <row r="1592" spans="1:4" x14ac:dyDescent="0.2">
      <c r="A1592" s="6">
        <v>521826</v>
      </c>
      <c r="B1592" s="7" t="s">
        <v>380</v>
      </c>
      <c r="C1592" s="136"/>
      <c r="D1592" s="136"/>
    </row>
    <row r="1593" spans="1:4" x14ac:dyDescent="0.2">
      <c r="A1593" s="6">
        <v>521827</v>
      </c>
      <c r="B1593" s="7" t="s">
        <v>381</v>
      </c>
      <c r="C1593" s="136"/>
      <c r="D1593" s="136"/>
    </row>
    <row r="1594" spans="1:4" x14ac:dyDescent="0.2">
      <c r="A1594" s="6">
        <v>521828</v>
      </c>
      <c r="B1594" s="7" t="s">
        <v>412</v>
      </c>
      <c r="C1594" s="136"/>
      <c r="D1594" s="136"/>
    </row>
    <row r="1595" spans="1:4" x14ac:dyDescent="0.2">
      <c r="A1595" s="6">
        <v>521829</v>
      </c>
      <c r="B1595" s="7" t="s">
        <v>384</v>
      </c>
      <c r="C1595" s="136"/>
      <c r="D1595" s="136"/>
    </row>
    <row r="1596" spans="1:4" x14ac:dyDescent="0.2">
      <c r="A1596" s="6">
        <v>521830</v>
      </c>
      <c r="B1596" s="7" t="s">
        <v>413</v>
      </c>
      <c r="C1596" s="136"/>
      <c r="D1596" s="136"/>
    </row>
    <row r="1597" spans="1:4" x14ac:dyDescent="0.2">
      <c r="A1597" s="6">
        <v>521831</v>
      </c>
      <c r="B1597" s="7" t="s">
        <v>414</v>
      </c>
      <c r="C1597" s="136"/>
      <c r="D1597" s="136"/>
    </row>
    <row r="1598" spans="1:4" x14ac:dyDescent="0.2">
      <c r="A1598" s="6">
        <v>521832</v>
      </c>
      <c r="B1598" s="7" t="s">
        <v>358</v>
      </c>
      <c r="C1598" s="136"/>
      <c r="D1598" s="136"/>
    </row>
    <row r="1599" spans="1:4" x14ac:dyDescent="0.2">
      <c r="A1599" s="6">
        <v>521833</v>
      </c>
      <c r="B1599" s="7" t="s">
        <v>359</v>
      </c>
      <c r="C1599" s="136"/>
      <c r="D1599" s="136"/>
    </row>
    <row r="1600" spans="1:4" x14ac:dyDescent="0.2">
      <c r="A1600" s="15">
        <v>521834</v>
      </c>
      <c r="B1600" s="16" t="s">
        <v>387</v>
      </c>
      <c r="C1600" s="123"/>
      <c r="D1600" s="123"/>
    </row>
    <row r="1601" spans="1:4" x14ac:dyDescent="0.2">
      <c r="A1601" s="15">
        <v>521835</v>
      </c>
      <c r="B1601" s="16" t="s">
        <v>388</v>
      </c>
      <c r="C1601" s="123"/>
      <c r="D1601" s="123"/>
    </row>
    <row r="1602" spans="1:4" x14ac:dyDescent="0.2">
      <c r="A1602" s="15">
        <v>521836</v>
      </c>
      <c r="B1602" s="16" t="s">
        <v>167</v>
      </c>
      <c r="C1602" s="123"/>
      <c r="D1602" s="123"/>
    </row>
    <row r="1603" spans="1:4" x14ac:dyDescent="0.2">
      <c r="A1603" s="15">
        <v>521837</v>
      </c>
      <c r="B1603" s="16" t="s">
        <v>159</v>
      </c>
      <c r="C1603" s="123"/>
      <c r="D1603" s="123"/>
    </row>
    <row r="1604" spans="1:4" x14ac:dyDescent="0.2">
      <c r="A1604" s="15">
        <v>521838</v>
      </c>
      <c r="B1604" s="16" t="s">
        <v>169</v>
      </c>
      <c r="C1604" s="123"/>
      <c r="D1604" s="123"/>
    </row>
    <row r="1605" spans="1:4" x14ac:dyDescent="0.2">
      <c r="A1605" s="15">
        <v>521839</v>
      </c>
      <c r="B1605" s="16" t="s">
        <v>170</v>
      </c>
      <c r="C1605" s="123"/>
      <c r="D1605" s="123"/>
    </row>
    <row r="1606" spans="1:4" x14ac:dyDescent="0.2">
      <c r="A1606" s="15">
        <v>521840</v>
      </c>
      <c r="B1606" s="16" t="s">
        <v>171</v>
      </c>
      <c r="C1606" s="123"/>
      <c r="D1606" s="123"/>
    </row>
    <row r="1607" spans="1:4" x14ac:dyDescent="0.2">
      <c r="A1607" s="15">
        <v>521841</v>
      </c>
      <c r="B1607" s="16" t="s">
        <v>390</v>
      </c>
      <c r="C1607" s="123"/>
      <c r="D1607" s="123"/>
    </row>
    <row r="1608" spans="1:4" ht="13.5" thickBot="1" x14ac:dyDescent="0.25">
      <c r="A1608" s="15">
        <v>521860</v>
      </c>
      <c r="B1608" s="16" t="s">
        <v>38</v>
      </c>
      <c r="C1608" s="123"/>
      <c r="D1608" s="123"/>
    </row>
    <row r="1609" spans="1:4" ht="13.5" thickBot="1" x14ac:dyDescent="0.25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">
      <c r="A1610" s="12">
        <v>53</v>
      </c>
      <c r="B1610" s="13" t="s">
        <v>415</v>
      </c>
      <c r="C1610" s="122"/>
      <c r="D1610" s="122"/>
    </row>
    <row r="1611" spans="1:4" x14ac:dyDescent="0.2">
      <c r="A1611" s="3">
        <v>5301</v>
      </c>
      <c r="B1611" s="4" t="s">
        <v>416</v>
      </c>
      <c r="C1611" s="136"/>
      <c r="D1611" s="136"/>
    </row>
    <row r="1612" spans="1:4" x14ac:dyDescent="0.2">
      <c r="A1612" s="6">
        <v>530101</v>
      </c>
      <c r="B1612" s="7" t="s">
        <v>94</v>
      </c>
      <c r="C1612" s="136"/>
      <c r="D1612" s="136"/>
    </row>
    <row r="1613" spans="1:4" x14ac:dyDescent="0.2">
      <c r="A1613" s="6">
        <v>530102</v>
      </c>
      <c r="B1613" s="7" t="s">
        <v>95</v>
      </c>
      <c r="C1613" s="136">
        <v>14176286257</v>
      </c>
      <c r="D1613" s="136">
        <v>3184778136</v>
      </c>
    </row>
    <row r="1614" spans="1:4" x14ac:dyDescent="0.2">
      <c r="A1614" s="6">
        <v>530103</v>
      </c>
      <c r="B1614" s="7" t="s">
        <v>96</v>
      </c>
      <c r="C1614" s="136"/>
      <c r="D1614" s="136"/>
    </row>
    <row r="1615" spans="1:4" x14ac:dyDescent="0.2">
      <c r="A1615" s="6">
        <v>530104</v>
      </c>
      <c r="B1615" s="7" t="s">
        <v>97</v>
      </c>
      <c r="C1615" s="136">
        <v>1158582</v>
      </c>
      <c r="D1615" s="136">
        <v>47454522</v>
      </c>
    </row>
    <row r="1616" spans="1:4" x14ac:dyDescent="0.2">
      <c r="A1616" s="6">
        <v>530105</v>
      </c>
      <c r="B1616" s="7" t="s">
        <v>98</v>
      </c>
      <c r="C1616" s="136">
        <v>161358320</v>
      </c>
      <c r="D1616" s="136">
        <v>68095069</v>
      </c>
    </row>
    <row r="1617" spans="1:4" x14ac:dyDescent="0.2">
      <c r="A1617" s="6">
        <v>530106</v>
      </c>
      <c r="B1617" s="7" t="s">
        <v>99</v>
      </c>
      <c r="C1617" s="136">
        <v>1383451938</v>
      </c>
      <c r="D1617" s="136">
        <v>1343409314</v>
      </c>
    </row>
    <row r="1618" spans="1:4" x14ac:dyDescent="0.2">
      <c r="A1618" s="6">
        <v>530107</v>
      </c>
      <c r="B1618" s="7" t="s">
        <v>100</v>
      </c>
      <c r="C1618" s="136"/>
      <c r="D1618" s="136"/>
    </row>
    <row r="1619" spans="1:4" x14ac:dyDescent="0.2">
      <c r="A1619" s="6">
        <v>530108</v>
      </c>
      <c r="B1619" s="7" t="s">
        <v>101</v>
      </c>
      <c r="C1619" s="136">
        <v>386669171</v>
      </c>
      <c r="D1619" s="136">
        <v>64851018</v>
      </c>
    </row>
    <row r="1620" spans="1:4" x14ac:dyDescent="0.2">
      <c r="A1620" s="6">
        <v>530109</v>
      </c>
      <c r="B1620" s="7" t="s">
        <v>102</v>
      </c>
      <c r="C1620" s="136"/>
      <c r="D1620" s="136"/>
    </row>
    <row r="1621" spans="1:4" x14ac:dyDescent="0.2">
      <c r="A1621" s="6">
        <v>530110</v>
      </c>
      <c r="B1621" s="7" t="s">
        <v>103</v>
      </c>
      <c r="C1621" s="136">
        <v>88010204</v>
      </c>
      <c r="D1621" s="136">
        <v>67912018</v>
      </c>
    </row>
    <row r="1622" spans="1:4" x14ac:dyDescent="0.2">
      <c r="A1622" s="6">
        <v>530111</v>
      </c>
      <c r="B1622" s="7" t="s">
        <v>104</v>
      </c>
      <c r="C1622" s="136">
        <v>98890121</v>
      </c>
      <c r="D1622" s="136">
        <v>68404129</v>
      </c>
    </row>
    <row r="1623" spans="1:4" x14ac:dyDescent="0.2">
      <c r="A1623" s="6">
        <v>530112</v>
      </c>
      <c r="B1623" s="7" t="s">
        <v>105</v>
      </c>
      <c r="C1623" s="136"/>
      <c r="D1623" s="136"/>
    </row>
    <row r="1624" spans="1:4" x14ac:dyDescent="0.2">
      <c r="A1624" s="6">
        <v>530113</v>
      </c>
      <c r="B1624" s="7" t="s">
        <v>106</v>
      </c>
      <c r="C1624" s="136"/>
      <c r="D1624" s="136"/>
    </row>
    <row r="1625" spans="1:4" x14ac:dyDescent="0.2">
      <c r="A1625" s="6">
        <v>530114</v>
      </c>
      <c r="B1625" s="7" t="s">
        <v>107</v>
      </c>
      <c r="C1625" s="136"/>
      <c r="D1625" s="136"/>
    </row>
    <row r="1626" spans="1:4" ht="13.5" thickBot="1" x14ac:dyDescent="0.25">
      <c r="A1626" s="18">
        <v>530115</v>
      </c>
      <c r="B1626" s="19" t="s">
        <v>108</v>
      </c>
      <c r="C1626" s="124">
        <v>870308</v>
      </c>
      <c r="D1626" s="124">
        <v>13825</v>
      </c>
    </row>
    <row r="1627" spans="1:4" ht="13.5" thickBot="1" x14ac:dyDescent="0.25">
      <c r="A1627" s="9" t="s">
        <v>18</v>
      </c>
      <c r="B1627" s="10"/>
      <c r="C1627" s="11">
        <f>SUM(C1612:C1626)</f>
        <v>16296694901</v>
      </c>
      <c r="D1627" s="11">
        <f>SUM(D1612:D1626)</f>
        <v>4844918031</v>
      </c>
    </row>
    <row r="1628" spans="1:4" x14ac:dyDescent="0.2">
      <c r="A1628" s="12">
        <v>5302</v>
      </c>
      <c r="B1628" s="13" t="s">
        <v>324</v>
      </c>
      <c r="C1628" s="122"/>
      <c r="D1628" s="122"/>
    </row>
    <row r="1629" spans="1:4" x14ac:dyDescent="0.2">
      <c r="A1629" s="6">
        <v>530201</v>
      </c>
      <c r="B1629" s="7" t="s">
        <v>94</v>
      </c>
      <c r="C1629" s="136"/>
      <c r="D1629" s="136"/>
    </row>
    <row r="1630" spans="1:4" x14ac:dyDescent="0.2">
      <c r="A1630" s="6">
        <v>530202</v>
      </c>
      <c r="B1630" s="7" t="s">
        <v>95</v>
      </c>
      <c r="C1630" s="136">
        <v>313667557</v>
      </c>
      <c r="D1630" s="136">
        <v>305932066</v>
      </c>
    </row>
    <row r="1631" spans="1:4" x14ac:dyDescent="0.2">
      <c r="A1631" s="6">
        <v>530203</v>
      </c>
      <c r="B1631" s="7" t="s">
        <v>96</v>
      </c>
      <c r="C1631" s="136">
        <v>1863259</v>
      </c>
      <c r="D1631" s="136">
        <v>2460338</v>
      </c>
    </row>
    <row r="1632" spans="1:4" x14ac:dyDescent="0.2">
      <c r="A1632" s="6">
        <v>530204</v>
      </c>
      <c r="B1632" s="7" t="s">
        <v>97</v>
      </c>
      <c r="C1632" s="136">
        <v>891228</v>
      </c>
      <c r="D1632" s="136">
        <v>684941</v>
      </c>
    </row>
    <row r="1633" spans="1:4" x14ac:dyDescent="0.2">
      <c r="A1633" s="6">
        <v>530205</v>
      </c>
      <c r="B1633" s="7" t="s">
        <v>98</v>
      </c>
      <c r="C1633" s="136">
        <v>29897886</v>
      </c>
      <c r="D1633" s="136">
        <v>29854511</v>
      </c>
    </row>
    <row r="1634" spans="1:4" x14ac:dyDescent="0.2">
      <c r="A1634" s="6">
        <v>530206</v>
      </c>
      <c r="B1634" s="7" t="s">
        <v>99</v>
      </c>
      <c r="C1634" s="136">
        <v>318178796</v>
      </c>
      <c r="D1634" s="136">
        <v>308123083</v>
      </c>
    </row>
    <row r="1635" spans="1:4" x14ac:dyDescent="0.2">
      <c r="A1635" s="6">
        <v>530207</v>
      </c>
      <c r="B1635" s="7" t="s">
        <v>100</v>
      </c>
      <c r="C1635" s="136"/>
      <c r="D1635" s="136"/>
    </row>
    <row r="1636" spans="1:4" x14ac:dyDescent="0.2">
      <c r="A1636" s="6">
        <v>530208</v>
      </c>
      <c r="B1636" s="7" t="s">
        <v>101</v>
      </c>
      <c r="C1636" s="136">
        <v>35003465</v>
      </c>
      <c r="D1636" s="136">
        <v>30633750</v>
      </c>
    </row>
    <row r="1637" spans="1:4" x14ac:dyDescent="0.2">
      <c r="A1637" s="6">
        <v>530209</v>
      </c>
      <c r="B1637" s="7" t="s">
        <v>102</v>
      </c>
      <c r="C1637" s="136"/>
      <c r="D1637" s="136"/>
    </row>
    <row r="1638" spans="1:4" x14ac:dyDescent="0.2">
      <c r="A1638" s="6">
        <v>530210</v>
      </c>
      <c r="B1638" s="7" t="s">
        <v>103</v>
      </c>
      <c r="C1638" s="136">
        <v>26109156</v>
      </c>
      <c r="D1638" s="136">
        <v>21237039</v>
      </c>
    </row>
    <row r="1639" spans="1:4" x14ac:dyDescent="0.2">
      <c r="A1639" s="6">
        <v>530211</v>
      </c>
      <c r="B1639" s="7" t="s">
        <v>104</v>
      </c>
      <c r="C1639" s="136">
        <v>12774085</v>
      </c>
      <c r="D1639" s="136">
        <v>12550649</v>
      </c>
    </row>
    <row r="1640" spans="1:4" x14ac:dyDescent="0.2">
      <c r="A1640" s="6">
        <v>530212</v>
      </c>
      <c r="B1640" s="7" t="s">
        <v>105</v>
      </c>
      <c r="C1640" s="136"/>
      <c r="D1640" s="136"/>
    </row>
    <row r="1641" spans="1:4" x14ac:dyDescent="0.2">
      <c r="A1641" s="6">
        <v>530213</v>
      </c>
      <c r="B1641" s="7" t="s">
        <v>106</v>
      </c>
      <c r="C1641" s="136"/>
      <c r="D1641" s="136"/>
    </row>
    <row r="1642" spans="1:4" x14ac:dyDescent="0.2">
      <c r="A1642" s="6">
        <v>520214</v>
      </c>
      <c r="B1642" s="7" t="s">
        <v>107</v>
      </c>
      <c r="C1642" s="136"/>
      <c r="D1642" s="136"/>
    </row>
    <row r="1643" spans="1:4" ht="13.5" thickBot="1" x14ac:dyDescent="0.25">
      <c r="A1643" s="18">
        <v>530215</v>
      </c>
      <c r="B1643" s="19" t="s">
        <v>108</v>
      </c>
      <c r="C1643" s="124">
        <v>2216606</v>
      </c>
      <c r="D1643" s="124">
        <v>3111209</v>
      </c>
    </row>
    <row r="1644" spans="1:4" ht="13.5" thickBot="1" x14ac:dyDescent="0.25">
      <c r="A1644" s="9" t="s">
        <v>18</v>
      </c>
      <c r="B1644" s="10"/>
      <c r="C1644" s="11">
        <f>SUM(C1629:C1643)</f>
        <v>740602038</v>
      </c>
      <c r="D1644" s="11">
        <f>SUM(D1629:D1643)</f>
        <v>714587586</v>
      </c>
    </row>
    <row r="1645" spans="1:4" x14ac:dyDescent="0.2">
      <c r="A1645" s="12">
        <v>5303</v>
      </c>
      <c r="B1645" s="13" t="s">
        <v>417</v>
      </c>
      <c r="C1645" s="122"/>
      <c r="D1645" s="122"/>
    </row>
    <row r="1646" spans="1:4" x14ac:dyDescent="0.2">
      <c r="A1646" s="6">
        <v>530301</v>
      </c>
      <c r="B1646" s="7" t="s">
        <v>94</v>
      </c>
      <c r="C1646" s="136"/>
      <c r="D1646" s="136"/>
    </row>
    <row r="1647" spans="1:4" x14ac:dyDescent="0.2">
      <c r="A1647" s="6">
        <v>530302</v>
      </c>
      <c r="B1647" s="7" t="s">
        <v>95</v>
      </c>
      <c r="C1647" s="136">
        <v>122372814</v>
      </c>
      <c r="D1647" s="136">
        <v>118794420</v>
      </c>
    </row>
    <row r="1648" spans="1:4" x14ac:dyDescent="0.2">
      <c r="A1648" s="6">
        <v>530303</v>
      </c>
      <c r="B1648" s="7" t="s">
        <v>96</v>
      </c>
      <c r="C1648" s="136">
        <v>1023504</v>
      </c>
      <c r="D1648" s="136">
        <v>1011635</v>
      </c>
    </row>
    <row r="1649" spans="1:4" x14ac:dyDescent="0.2">
      <c r="A1649" s="6">
        <v>530304</v>
      </c>
      <c r="B1649" s="7" t="s">
        <v>97</v>
      </c>
      <c r="C1649" s="136">
        <v>234606</v>
      </c>
      <c r="D1649" s="136">
        <v>67636</v>
      </c>
    </row>
    <row r="1650" spans="1:4" x14ac:dyDescent="0.2">
      <c r="A1650" s="6">
        <v>530305</v>
      </c>
      <c r="B1650" s="7" t="s">
        <v>98</v>
      </c>
      <c r="C1650" s="136">
        <v>4478172</v>
      </c>
      <c r="D1650" s="136">
        <v>3903942</v>
      </c>
    </row>
    <row r="1651" spans="1:4" x14ac:dyDescent="0.2">
      <c r="A1651" s="6">
        <v>530306</v>
      </c>
      <c r="B1651" s="7" t="s">
        <v>99</v>
      </c>
      <c r="C1651" s="136">
        <v>123249227</v>
      </c>
      <c r="D1651" s="136">
        <v>115340325</v>
      </c>
    </row>
    <row r="1652" spans="1:4" x14ac:dyDescent="0.2">
      <c r="A1652" s="6">
        <v>530307</v>
      </c>
      <c r="B1652" s="7" t="s">
        <v>100</v>
      </c>
      <c r="C1652" s="136"/>
      <c r="D1652" s="136"/>
    </row>
    <row r="1653" spans="1:4" x14ac:dyDescent="0.2">
      <c r="A1653" s="6">
        <v>530308</v>
      </c>
      <c r="B1653" s="7" t="s">
        <v>101</v>
      </c>
      <c r="C1653" s="136">
        <v>12253492</v>
      </c>
      <c r="D1653" s="136">
        <v>11500178</v>
      </c>
    </row>
    <row r="1654" spans="1:4" x14ac:dyDescent="0.2">
      <c r="A1654" s="6">
        <v>530309</v>
      </c>
      <c r="B1654" s="7" t="s">
        <v>102</v>
      </c>
      <c r="C1654" s="136"/>
      <c r="D1654" s="136"/>
    </row>
    <row r="1655" spans="1:4" x14ac:dyDescent="0.2">
      <c r="A1655" s="6">
        <v>530310</v>
      </c>
      <c r="B1655" s="7" t="s">
        <v>103</v>
      </c>
      <c r="C1655" s="136">
        <v>8494801</v>
      </c>
      <c r="D1655" s="136">
        <v>8471450</v>
      </c>
    </row>
    <row r="1656" spans="1:4" x14ac:dyDescent="0.2">
      <c r="A1656" s="6">
        <v>530311</v>
      </c>
      <c r="B1656" s="7" t="s">
        <v>104</v>
      </c>
      <c r="C1656" s="136">
        <v>4996595</v>
      </c>
      <c r="D1656" s="136">
        <v>4487721</v>
      </c>
    </row>
    <row r="1657" spans="1:4" x14ac:dyDescent="0.2">
      <c r="A1657" s="6">
        <v>530312</v>
      </c>
      <c r="B1657" s="7" t="s">
        <v>105</v>
      </c>
      <c r="C1657" s="136"/>
      <c r="D1657" s="136"/>
    </row>
    <row r="1658" spans="1:4" x14ac:dyDescent="0.2">
      <c r="A1658" s="6">
        <v>530313</v>
      </c>
      <c r="B1658" s="7" t="s">
        <v>106</v>
      </c>
      <c r="C1658" s="136"/>
      <c r="D1658" s="136"/>
    </row>
    <row r="1659" spans="1:4" x14ac:dyDescent="0.2">
      <c r="A1659" s="6">
        <v>530314</v>
      </c>
      <c r="B1659" s="7" t="s">
        <v>107</v>
      </c>
      <c r="C1659" s="136"/>
      <c r="D1659" s="136"/>
    </row>
    <row r="1660" spans="1:4" ht="13.5" thickBot="1" x14ac:dyDescent="0.25">
      <c r="A1660" s="18">
        <v>530315</v>
      </c>
      <c r="B1660" s="19" t="s">
        <v>108</v>
      </c>
      <c r="C1660" s="124">
        <v>1268143</v>
      </c>
      <c r="D1660" s="124">
        <v>1267003</v>
      </c>
    </row>
    <row r="1661" spans="1:4" ht="13.5" thickBot="1" x14ac:dyDescent="0.25">
      <c r="A1661" s="9" t="s">
        <v>18</v>
      </c>
      <c r="B1661" s="10"/>
      <c r="C1661" s="11">
        <f>SUM(C1646:C1660)</f>
        <v>278371354</v>
      </c>
      <c r="D1661" s="11">
        <f>SUM(D1646:D1660)</f>
        <v>264844310</v>
      </c>
    </row>
    <row r="1662" spans="1:4" x14ac:dyDescent="0.2">
      <c r="A1662" s="12">
        <v>5304</v>
      </c>
      <c r="B1662" s="13" t="s">
        <v>418</v>
      </c>
      <c r="C1662" s="122"/>
      <c r="D1662" s="122"/>
    </row>
    <row r="1663" spans="1:4" x14ac:dyDescent="0.2">
      <c r="A1663" s="6">
        <v>530401</v>
      </c>
      <c r="B1663" s="7" t="s">
        <v>94</v>
      </c>
      <c r="C1663" s="136"/>
      <c r="D1663" s="136"/>
    </row>
    <row r="1664" spans="1:4" x14ac:dyDescent="0.2">
      <c r="A1664" s="6">
        <v>530402</v>
      </c>
      <c r="B1664" s="7" t="s">
        <v>95</v>
      </c>
      <c r="C1664" s="136">
        <v>155683914</v>
      </c>
      <c r="D1664" s="136">
        <v>135358899</v>
      </c>
    </row>
    <row r="1665" spans="1:4" x14ac:dyDescent="0.2">
      <c r="A1665" s="6">
        <v>530403</v>
      </c>
      <c r="B1665" s="7" t="s">
        <v>96</v>
      </c>
      <c r="C1665" s="136">
        <v>1261516</v>
      </c>
      <c r="D1665" s="136">
        <v>426565</v>
      </c>
    </row>
    <row r="1666" spans="1:4" x14ac:dyDescent="0.2">
      <c r="A1666" s="6">
        <v>530404</v>
      </c>
      <c r="B1666" s="7" t="s">
        <v>97</v>
      </c>
      <c r="C1666" s="136">
        <v>710075</v>
      </c>
      <c r="D1666" s="136">
        <v>599850</v>
      </c>
    </row>
    <row r="1667" spans="1:4" x14ac:dyDescent="0.2">
      <c r="A1667" s="6">
        <v>530405</v>
      </c>
      <c r="B1667" s="7" t="s">
        <v>98</v>
      </c>
      <c r="C1667" s="136">
        <v>3486259</v>
      </c>
      <c r="D1667" s="136">
        <v>3167167</v>
      </c>
    </row>
    <row r="1668" spans="1:4" x14ac:dyDescent="0.2">
      <c r="A1668" s="6">
        <v>530406</v>
      </c>
      <c r="B1668" s="7" t="s">
        <v>99</v>
      </c>
      <c r="C1668" s="136">
        <v>2275226</v>
      </c>
      <c r="D1668" s="136">
        <v>2234556</v>
      </c>
    </row>
    <row r="1669" spans="1:4" x14ac:dyDescent="0.2">
      <c r="A1669" s="6">
        <v>530407</v>
      </c>
      <c r="B1669" s="7" t="s">
        <v>100</v>
      </c>
      <c r="C1669" s="136"/>
      <c r="D1669" s="136"/>
    </row>
    <row r="1670" spans="1:4" x14ac:dyDescent="0.2">
      <c r="A1670" s="6">
        <v>530408</v>
      </c>
      <c r="B1670" s="7" t="s">
        <v>101</v>
      </c>
      <c r="C1670" s="136">
        <v>19447128</v>
      </c>
      <c r="D1670" s="136">
        <v>15600629</v>
      </c>
    </row>
    <row r="1671" spans="1:4" x14ac:dyDescent="0.2">
      <c r="A1671" s="6">
        <v>530409</v>
      </c>
      <c r="B1671" s="7" t="s">
        <v>102</v>
      </c>
      <c r="C1671" s="136"/>
      <c r="D1671" s="136"/>
    </row>
    <row r="1672" spans="1:4" x14ac:dyDescent="0.2">
      <c r="A1672" s="6">
        <v>530410</v>
      </c>
      <c r="B1672" s="7" t="s">
        <v>103</v>
      </c>
      <c r="C1672" s="136">
        <v>22060014</v>
      </c>
      <c r="D1672" s="136">
        <v>17517457</v>
      </c>
    </row>
    <row r="1673" spans="1:4" x14ac:dyDescent="0.2">
      <c r="A1673" s="6">
        <v>530411</v>
      </c>
      <c r="B1673" s="7" t="s">
        <v>104</v>
      </c>
      <c r="C1673" s="136">
        <v>4679215</v>
      </c>
      <c r="D1673" s="136">
        <v>4090572</v>
      </c>
    </row>
    <row r="1674" spans="1:4" x14ac:dyDescent="0.2">
      <c r="A1674" s="6">
        <v>530412</v>
      </c>
      <c r="B1674" s="7" t="s">
        <v>105</v>
      </c>
      <c r="C1674" s="136"/>
      <c r="D1674" s="136"/>
    </row>
    <row r="1675" spans="1:4" x14ac:dyDescent="0.2">
      <c r="A1675" s="6">
        <v>530413</v>
      </c>
      <c r="B1675" s="7" t="s">
        <v>106</v>
      </c>
      <c r="C1675" s="136"/>
      <c r="D1675" s="136"/>
    </row>
    <row r="1676" spans="1:4" x14ac:dyDescent="0.2">
      <c r="A1676" s="6">
        <v>530414</v>
      </c>
      <c r="B1676" s="7" t="s">
        <v>107</v>
      </c>
      <c r="C1676" s="136"/>
      <c r="D1676" s="136"/>
    </row>
    <row r="1677" spans="1:4" ht="13.5" thickBot="1" x14ac:dyDescent="0.25">
      <c r="A1677" s="18">
        <v>530415</v>
      </c>
      <c r="B1677" s="19" t="s">
        <v>108</v>
      </c>
      <c r="C1677" s="124">
        <v>3030004</v>
      </c>
      <c r="D1677" s="124">
        <v>3935360</v>
      </c>
    </row>
    <row r="1678" spans="1:4" ht="13.5" thickBot="1" x14ac:dyDescent="0.25">
      <c r="A1678" s="9" t="s">
        <v>18</v>
      </c>
      <c r="B1678" s="10"/>
      <c r="C1678" s="11">
        <f>SUM(C1663:C1677)</f>
        <v>212633351</v>
      </c>
      <c r="D1678" s="11">
        <f>SUM(D1663:D1677)</f>
        <v>182931055</v>
      </c>
    </row>
    <row r="1679" spans="1:4" x14ac:dyDescent="0.2">
      <c r="A1679" s="12">
        <v>5305</v>
      </c>
      <c r="B1679" s="13" t="s">
        <v>419</v>
      </c>
      <c r="C1679" s="122"/>
      <c r="D1679" s="122"/>
    </row>
    <row r="1680" spans="1:4" x14ac:dyDescent="0.2">
      <c r="A1680" s="6">
        <v>530501</v>
      </c>
      <c r="B1680" s="7" t="s">
        <v>94</v>
      </c>
      <c r="C1680" s="136"/>
      <c r="D1680" s="136"/>
    </row>
    <row r="1681" spans="1:4" x14ac:dyDescent="0.2">
      <c r="A1681" s="6">
        <v>530502</v>
      </c>
      <c r="B1681" s="7" t="s">
        <v>95</v>
      </c>
      <c r="C1681" s="136">
        <v>518795965</v>
      </c>
      <c r="D1681" s="136">
        <v>513372080</v>
      </c>
    </row>
    <row r="1682" spans="1:4" x14ac:dyDescent="0.2">
      <c r="A1682" s="6">
        <v>530503</v>
      </c>
      <c r="B1682" s="7" t="s">
        <v>96</v>
      </c>
      <c r="C1682" s="136"/>
      <c r="D1682" s="136"/>
    </row>
    <row r="1683" spans="1:4" x14ac:dyDescent="0.2">
      <c r="A1683" s="6">
        <v>530504</v>
      </c>
      <c r="B1683" s="7" t="s">
        <v>97</v>
      </c>
      <c r="C1683" s="136"/>
      <c r="D1683" s="136"/>
    </row>
    <row r="1684" spans="1:4" x14ac:dyDescent="0.2">
      <c r="A1684" s="6">
        <v>530505</v>
      </c>
      <c r="B1684" s="7" t="s">
        <v>98</v>
      </c>
      <c r="C1684" s="136"/>
      <c r="D1684" s="136"/>
    </row>
    <row r="1685" spans="1:4" x14ac:dyDescent="0.2">
      <c r="A1685" s="6">
        <v>530506</v>
      </c>
      <c r="B1685" s="7" t="s">
        <v>99</v>
      </c>
      <c r="C1685" s="136"/>
      <c r="D1685" s="136"/>
    </row>
    <row r="1686" spans="1:4" x14ac:dyDescent="0.2">
      <c r="A1686" s="6">
        <v>530507</v>
      </c>
      <c r="B1686" s="7" t="s">
        <v>100</v>
      </c>
      <c r="C1686" s="136"/>
      <c r="D1686" s="136"/>
    </row>
    <row r="1687" spans="1:4" x14ac:dyDescent="0.2">
      <c r="A1687" s="6">
        <v>530508</v>
      </c>
      <c r="B1687" s="7" t="s">
        <v>101</v>
      </c>
      <c r="C1687" s="136"/>
      <c r="D1687" s="136"/>
    </row>
    <row r="1688" spans="1:4" x14ac:dyDescent="0.2">
      <c r="A1688" s="6">
        <v>530509</v>
      </c>
      <c r="B1688" s="7" t="s">
        <v>102</v>
      </c>
      <c r="C1688" s="136"/>
      <c r="D1688" s="136"/>
    </row>
    <row r="1689" spans="1:4" x14ac:dyDescent="0.2">
      <c r="A1689" s="6">
        <v>530510</v>
      </c>
      <c r="B1689" s="7" t="s">
        <v>103</v>
      </c>
      <c r="C1689" s="136">
        <v>28262169</v>
      </c>
      <c r="D1689" s="136">
        <v>18699042</v>
      </c>
    </row>
    <row r="1690" spans="1:4" x14ac:dyDescent="0.2">
      <c r="A1690" s="6">
        <v>530511</v>
      </c>
      <c r="B1690" s="7" t="s">
        <v>104</v>
      </c>
      <c r="C1690" s="136"/>
      <c r="D1690" s="136"/>
    </row>
    <row r="1691" spans="1:4" x14ac:dyDescent="0.2">
      <c r="A1691" s="6">
        <v>530512</v>
      </c>
      <c r="B1691" s="7" t="s">
        <v>105</v>
      </c>
      <c r="C1691" s="136"/>
      <c r="D1691" s="136"/>
    </row>
    <row r="1692" spans="1:4" x14ac:dyDescent="0.2">
      <c r="A1692" s="6">
        <v>530513</v>
      </c>
      <c r="B1692" s="7" t="s">
        <v>106</v>
      </c>
      <c r="C1692" s="136"/>
      <c r="D1692" s="136"/>
    </row>
    <row r="1693" spans="1:4" x14ac:dyDescent="0.2">
      <c r="A1693" s="6">
        <v>530514</v>
      </c>
      <c r="B1693" s="7" t="s">
        <v>107</v>
      </c>
      <c r="C1693" s="136"/>
      <c r="D1693" s="136"/>
    </row>
    <row r="1694" spans="1:4" ht="13.5" thickBot="1" x14ac:dyDescent="0.25">
      <c r="A1694" s="18">
        <v>530515</v>
      </c>
      <c r="B1694" s="19" t="s">
        <v>108</v>
      </c>
      <c r="C1694" s="124"/>
      <c r="D1694" s="124">
        <v>-70330</v>
      </c>
    </row>
    <row r="1695" spans="1:4" ht="13.5" thickBot="1" x14ac:dyDescent="0.25">
      <c r="A1695" s="9" t="s">
        <v>18</v>
      </c>
      <c r="B1695" s="10"/>
      <c r="C1695" s="11">
        <f>SUM(C1680:C1694)</f>
        <v>547058134</v>
      </c>
      <c r="D1695" s="11">
        <f>SUM(D1680:D1694)</f>
        <v>532000792</v>
      </c>
    </row>
    <row r="1696" spans="1:4" x14ac:dyDescent="0.2">
      <c r="A1696" s="12">
        <v>5306</v>
      </c>
      <c r="B1696" s="13" t="s">
        <v>328</v>
      </c>
      <c r="C1696" s="122"/>
      <c r="D1696" s="122"/>
    </row>
    <row r="1697" spans="1:4" x14ac:dyDescent="0.2">
      <c r="A1697" s="6">
        <v>530601</v>
      </c>
      <c r="B1697" s="7" t="s">
        <v>94</v>
      </c>
      <c r="C1697" s="136"/>
      <c r="D1697" s="136">
        <v>-9064</v>
      </c>
    </row>
    <row r="1698" spans="1:4" x14ac:dyDescent="0.2">
      <c r="A1698" s="6">
        <v>530602</v>
      </c>
      <c r="B1698" s="7" t="s">
        <v>95</v>
      </c>
      <c r="C1698" s="136">
        <v>369122927</v>
      </c>
      <c r="D1698" s="136">
        <v>272186563</v>
      </c>
    </row>
    <row r="1699" spans="1:4" x14ac:dyDescent="0.2">
      <c r="A1699" s="6">
        <v>530603</v>
      </c>
      <c r="B1699" s="7" t="s">
        <v>96</v>
      </c>
      <c r="C1699" s="136"/>
      <c r="D1699" s="136"/>
    </row>
    <row r="1700" spans="1:4" x14ac:dyDescent="0.2">
      <c r="A1700" s="6">
        <v>530604</v>
      </c>
      <c r="B1700" s="7" t="s">
        <v>97</v>
      </c>
      <c r="C1700" s="136"/>
      <c r="D1700" s="136"/>
    </row>
    <row r="1701" spans="1:4" x14ac:dyDescent="0.2">
      <c r="A1701" s="6">
        <v>530605</v>
      </c>
      <c r="B1701" s="7" t="s">
        <v>98</v>
      </c>
      <c r="C1701" s="136"/>
      <c r="D1701" s="136"/>
    </row>
    <row r="1702" spans="1:4" x14ac:dyDescent="0.2">
      <c r="A1702" s="6">
        <v>530606</v>
      </c>
      <c r="B1702" s="7" t="s">
        <v>99</v>
      </c>
      <c r="C1702" s="136"/>
      <c r="D1702" s="136"/>
    </row>
    <row r="1703" spans="1:4" x14ac:dyDescent="0.2">
      <c r="A1703" s="6">
        <v>530607</v>
      </c>
      <c r="B1703" s="7" t="s">
        <v>100</v>
      </c>
      <c r="C1703" s="136"/>
      <c r="D1703" s="136"/>
    </row>
    <row r="1704" spans="1:4" x14ac:dyDescent="0.2">
      <c r="A1704" s="6">
        <v>530608</v>
      </c>
      <c r="B1704" s="7" t="s">
        <v>101</v>
      </c>
      <c r="C1704" s="136"/>
      <c r="D1704" s="136"/>
    </row>
    <row r="1705" spans="1:4" x14ac:dyDescent="0.2">
      <c r="A1705" s="6">
        <v>530609</v>
      </c>
      <c r="B1705" s="7" t="s">
        <v>102</v>
      </c>
      <c r="C1705" s="136"/>
      <c r="D1705" s="136"/>
    </row>
    <row r="1706" spans="1:4" x14ac:dyDescent="0.2">
      <c r="A1706" s="6">
        <v>530610</v>
      </c>
      <c r="B1706" s="7" t="s">
        <v>103</v>
      </c>
      <c r="C1706" s="136">
        <v>65945107</v>
      </c>
      <c r="D1706" s="136">
        <v>43631259</v>
      </c>
    </row>
    <row r="1707" spans="1:4" x14ac:dyDescent="0.2">
      <c r="A1707" s="6">
        <v>530611</v>
      </c>
      <c r="B1707" s="7" t="s">
        <v>104</v>
      </c>
      <c r="C1707" s="136"/>
      <c r="D1707" s="136"/>
    </row>
    <row r="1708" spans="1:4" x14ac:dyDescent="0.2">
      <c r="A1708" s="6">
        <v>530612</v>
      </c>
      <c r="B1708" s="7" t="s">
        <v>105</v>
      </c>
      <c r="C1708" s="136"/>
      <c r="D1708" s="136"/>
    </row>
    <row r="1709" spans="1:4" x14ac:dyDescent="0.2">
      <c r="A1709" s="6">
        <v>530613</v>
      </c>
      <c r="B1709" s="7" t="s">
        <v>106</v>
      </c>
      <c r="C1709" s="136"/>
      <c r="D1709" s="136"/>
    </row>
    <row r="1710" spans="1:4" x14ac:dyDescent="0.2">
      <c r="A1710" s="6">
        <v>530614</v>
      </c>
      <c r="B1710" s="7" t="s">
        <v>107</v>
      </c>
      <c r="C1710" s="136"/>
      <c r="D1710" s="136"/>
    </row>
    <row r="1711" spans="1:4" ht="13.5" thickBot="1" x14ac:dyDescent="0.25">
      <c r="A1711" s="18">
        <v>530615</v>
      </c>
      <c r="B1711" s="19" t="s">
        <v>108</v>
      </c>
      <c r="C1711" s="124">
        <v>9199387</v>
      </c>
      <c r="D1711" s="124">
        <v>11335017</v>
      </c>
    </row>
    <row r="1712" spans="1:4" ht="13.5" thickBot="1" x14ac:dyDescent="0.25">
      <c r="A1712" s="9" t="s">
        <v>18</v>
      </c>
      <c r="B1712" s="10"/>
      <c r="C1712" s="11">
        <f>SUM(C1697:C1711)</f>
        <v>444267421</v>
      </c>
      <c r="D1712" s="11">
        <f>SUM(D1697:D1711)</f>
        <v>327143775</v>
      </c>
    </row>
    <row r="1713" spans="1:4" x14ac:dyDescent="0.2">
      <c r="A1713" s="12">
        <v>5307</v>
      </c>
      <c r="B1713" s="13" t="s">
        <v>330</v>
      </c>
      <c r="C1713" s="122"/>
      <c r="D1713" s="122"/>
    </row>
    <row r="1714" spans="1:4" x14ac:dyDescent="0.2">
      <c r="A1714" s="6">
        <v>530701</v>
      </c>
      <c r="B1714" s="7" t="s">
        <v>94</v>
      </c>
      <c r="C1714" s="136"/>
      <c r="D1714" s="136"/>
    </row>
    <row r="1715" spans="1:4" x14ac:dyDescent="0.2">
      <c r="A1715" s="6">
        <v>530702</v>
      </c>
      <c r="B1715" s="7" t="s">
        <v>95</v>
      </c>
      <c r="C1715" s="136">
        <v>21519479</v>
      </c>
      <c r="D1715" s="136">
        <v>20689432</v>
      </c>
    </row>
    <row r="1716" spans="1:4" x14ac:dyDescent="0.2">
      <c r="A1716" s="6">
        <v>530703</v>
      </c>
      <c r="B1716" s="7" t="s">
        <v>96</v>
      </c>
      <c r="C1716" s="136"/>
      <c r="D1716" s="136"/>
    </row>
    <row r="1717" spans="1:4" x14ac:dyDescent="0.2">
      <c r="A1717" s="6">
        <v>530704</v>
      </c>
      <c r="B1717" s="7" t="s">
        <v>97</v>
      </c>
      <c r="C1717" s="136"/>
      <c r="D1717" s="136"/>
    </row>
    <row r="1718" spans="1:4" x14ac:dyDescent="0.2">
      <c r="A1718" s="6">
        <v>530705</v>
      </c>
      <c r="B1718" s="7" t="s">
        <v>98</v>
      </c>
      <c r="C1718" s="136"/>
      <c r="D1718" s="136"/>
    </row>
    <row r="1719" spans="1:4" x14ac:dyDescent="0.2">
      <c r="A1719" s="6">
        <v>530706</v>
      </c>
      <c r="B1719" s="7" t="s">
        <v>99</v>
      </c>
      <c r="C1719" s="136"/>
      <c r="D1719" s="136"/>
    </row>
    <row r="1720" spans="1:4" x14ac:dyDescent="0.2">
      <c r="A1720" s="6">
        <v>530707</v>
      </c>
      <c r="B1720" s="7" t="s">
        <v>100</v>
      </c>
      <c r="C1720" s="136"/>
      <c r="D1720" s="136"/>
    </row>
    <row r="1721" spans="1:4" x14ac:dyDescent="0.2">
      <c r="A1721" s="6">
        <v>530708</v>
      </c>
      <c r="B1721" s="7" t="s">
        <v>101</v>
      </c>
      <c r="C1721" s="136">
        <v>1045828</v>
      </c>
      <c r="D1721" s="136">
        <v>655635</v>
      </c>
    </row>
    <row r="1722" spans="1:4" x14ac:dyDescent="0.2">
      <c r="A1722" s="6">
        <v>530709</v>
      </c>
      <c r="B1722" s="7" t="s">
        <v>102</v>
      </c>
      <c r="C1722" s="136"/>
      <c r="D1722" s="136"/>
    </row>
    <row r="1723" spans="1:4" x14ac:dyDescent="0.2">
      <c r="A1723" s="6">
        <v>530710</v>
      </c>
      <c r="B1723" s="7" t="s">
        <v>103</v>
      </c>
      <c r="C1723" s="136">
        <v>921845</v>
      </c>
      <c r="D1723" s="136">
        <v>980403</v>
      </c>
    </row>
    <row r="1724" spans="1:4" x14ac:dyDescent="0.2">
      <c r="A1724" s="6">
        <v>530711</v>
      </c>
      <c r="B1724" s="7" t="s">
        <v>104</v>
      </c>
      <c r="C1724" s="136">
        <v>1690599</v>
      </c>
      <c r="D1724" s="136">
        <v>1771361</v>
      </c>
    </row>
    <row r="1725" spans="1:4" x14ac:dyDescent="0.2">
      <c r="A1725" s="6">
        <v>530712</v>
      </c>
      <c r="B1725" s="7" t="s">
        <v>105</v>
      </c>
      <c r="C1725" s="136"/>
      <c r="D1725" s="136"/>
    </row>
    <row r="1726" spans="1:4" x14ac:dyDescent="0.2">
      <c r="A1726" s="6">
        <v>530713</v>
      </c>
      <c r="B1726" s="7" t="s">
        <v>106</v>
      </c>
      <c r="C1726" s="136"/>
      <c r="D1726" s="136"/>
    </row>
    <row r="1727" spans="1:4" x14ac:dyDescent="0.2">
      <c r="A1727" s="6">
        <v>530714</v>
      </c>
      <c r="B1727" s="7" t="s">
        <v>107</v>
      </c>
      <c r="C1727" s="136"/>
      <c r="D1727" s="136"/>
    </row>
    <row r="1728" spans="1:4" ht="13.5" thickBot="1" x14ac:dyDescent="0.25">
      <c r="A1728" s="18">
        <v>530715</v>
      </c>
      <c r="B1728" s="19" t="s">
        <v>108</v>
      </c>
      <c r="C1728" s="124"/>
      <c r="D1728" s="124"/>
    </row>
    <row r="1729" spans="1:4" ht="13.5" thickBot="1" x14ac:dyDescent="0.25">
      <c r="A1729" s="9" t="s">
        <v>18</v>
      </c>
      <c r="B1729" s="10"/>
      <c r="C1729" s="11">
        <f>SUM(C1714:C1728)</f>
        <v>25177751</v>
      </c>
      <c r="D1729" s="11">
        <f>SUM(D1714:D1728)</f>
        <v>24096831</v>
      </c>
    </row>
    <row r="1730" spans="1:4" x14ac:dyDescent="0.2">
      <c r="A1730" s="12">
        <v>5308</v>
      </c>
      <c r="B1730" s="13" t="s">
        <v>331</v>
      </c>
      <c r="C1730" s="122"/>
      <c r="D1730" s="122"/>
    </row>
    <row r="1731" spans="1:4" x14ac:dyDescent="0.2">
      <c r="A1731" s="6">
        <v>530801</v>
      </c>
      <c r="B1731" s="7" t="s">
        <v>94</v>
      </c>
      <c r="C1731" s="136"/>
      <c r="D1731" s="136"/>
    </row>
    <row r="1732" spans="1:4" x14ac:dyDescent="0.2">
      <c r="A1732" s="6">
        <v>530802</v>
      </c>
      <c r="B1732" s="7" t="s">
        <v>95</v>
      </c>
      <c r="C1732" s="136">
        <v>2659171518</v>
      </c>
      <c r="D1732" s="136">
        <v>2356484214</v>
      </c>
    </row>
    <row r="1733" spans="1:4" x14ac:dyDescent="0.2">
      <c r="A1733" s="6">
        <v>530803</v>
      </c>
      <c r="B1733" s="7" t="s">
        <v>96</v>
      </c>
      <c r="C1733" s="136">
        <v>36859968</v>
      </c>
      <c r="D1733" s="136">
        <v>7686893</v>
      </c>
    </row>
    <row r="1734" spans="1:4" x14ac:dyDescent="0.2">
      <c r="A1734" s="6">
        <v>530804</v>
      </c>
      <c r="B1734" s="7" t="s">
        <v>97</v>
      </c>
      <c r="C1734" s="136">
        <v>9296185</v>
      </c>
      <c r="D1734" s="136">
        <v>7892961</v>
      </c>
    </row>
    <row r="1735" spans="1:4" x14ac:dyDescent="0.2">
      <c r="A1735" s="6">
        <v>530805</v>
      </c>
      <c r="B1735" s="7" t="s">
        <v>98</v>
      </c>
      <c r="C1735" s="136">
        <v>156122588</v>
      </c>
      <c r="D1735" s="136">
        <v>148385860</v>
      </c>
    </row>
    <row r="1736" spans="1:4" x14ac:dyDescent="0.2">
      <c r="A1736" s="6">
        <v>530806</v>
      </c>
      <c r="B1736" s="7" t="s">
        <v>99</v>
      </c>
      <c r="C1736" s="136">
        <v>22164440</v>
      </c>
      <c r="D1736" s="136">
        <v>23646154</v>
      </c>
    </row>
    <row r="1737" spans="1:4" x14ac:dyDescent="0.2">
      <c r="A1737" s="6">
        <v>530807</v>
      </c>
      <c r="B1737" s="7" t="s">
        <v>100</v>
      </c>
      <c r="C1737" s="136"/>
      <c r="D1737" s="136"/>
    </row>
    <row r="1738" spans="1:4" x14ac:dyDescent="0.2">
      <c r="A1738" s="6">
        <v>530808</v>
      </c>
      <c r="B1738" s="7" t="s">
        <v>101</v>
      </c>
      <c r="C1738" s="136">
        <v>292423534</v>
      </c>
      <c r="D1738" s="136">
        <v>247859684</v>
      </c>
    </row>
    <row r="1739" spans="1:4" x14ac:dyDescent="0.2">
      <c r="A1739" s="6">
        <v>530809</v>
      </c>
      <c r="B1739" s="7" t="s">
        <v>102</v>
      </c>
      <c r="C1739" s="136"/>
      <c r="D1739" s="136"/>
    </row>
    <row r="1740" spans="1:4" x14ac:dyDescent="0.2">
      <c r="A1740" s="6">
        <v>530810</v>
      </c>
      <c r="B1740" s="7" t="s">
        <v>103</v>
      </c>
      <c r="C1740" s="136">
        <v>203165345</v>
      </c>
      <c r="D1740" s="136">
        <v>166361853</v>
      </c>
    </row>
    <row r="1741" spans="1:4" x14ac:dyDescent="0.2">
      <c r="A1741" s="6">
        <v>530811</v>
      </c>
      <c r="B1741" s="7" t="s">
        <v>104</v>
      </c>
      <c r="C1741" s="136">
        <v>47563469</v>
      </c>
      <c r="D1741" s="136">
        <v>41562869</v>
      </c>
    </row>
    <row r="1742" spans="1:4" x14ac:dyDescent="0.2">
      <c r="A1742" s="6">
        <v>530812</v>
      </c>
      <c r="B1742" s="7" t="s">
        <v>105</v>
      </c>
      <c r="C1742" s="136"/>
      <c r="D1742" s="136"/>
    </row>
    <row r="1743" spans="1:4" x14ac:dyDescent="0.2">
      <c r="A1743" s="6">
        <v>530813</v>
      </c>
      <c r="B1743" s="7" t="s">
        <v>106</v>
      </c>
      <c r="C1743" s="136"/>
      <c r="D1743" s="136"/>
    </row>
    <row r="1744" spans="1:4" x14ac:dyDescent="0.2">
      <c r="A1744" s="6">
        <v>530814</v>
      </c>
      <c r="B1744" s="7" t="s">
        <v>107</v>
      </c>
      <c r="C1744" s="136"/>
      <c r="D1744" s="136"/>
    </row>
    <row r="1745" spans="1:4" ht="13.5" thickBot="1" x14ac:dyDescent="0.25">
      <c r="A1745" s="18">
        <v>530815</v>
      </c>
      <c r="B1745" s="19" t="s">
        <v>108</v>
      </c>
      <c r="C1745" s="124">
        <v>33829903</v>
      </c>
      <c r="D1745" s="124">
        <v>36107179</v>
      </c>
    </row>
    <row r="1746" spans="1:4" ht="13.5" thickBot="1" x14ac:dyDescent="0.25">
      <c r="A1746" s="9" t="s">
        <v>18</v>
      </c>
      <c r="B1746" s="10"/>
      <c r="C1746" s="11">
        <f>SUM(C1731:C1745)</f>
        <v>3460596950</v>
      </c>
      <c r="D1746" s="11">
        <f>SUM(D1731:D1745)</f>
        <v>3035987667</v>
      </c>
    </row>
    <row r="1747" spans="1:4" x14ac:dyDescent="0.2">
      <c r="A1747" s="12">
        <v>5309</v>
      </c>
      <c r="B1747" s="13" t="s">
        <v>420</v>
      </c>
      <c r="C1747" s="122"/>
      <c r="D1747" s="122"/>
    </row>
    <row r="1748" spans="1:4" x14ac:dyDescent="0.2">
      <c r="A1748" s="6">
        <v>530901</v>
      </c>
      <c r="B1748" s="7" t="s">
        <v>94</v>
      </c>
      <c r="C1748" s="136"/>
      <c r="D1748" s="136"/>
    </row>
    <row r="1749" spans="1:4" x14ac:dyDescent="0.2">
      <c r="A1749" s="6">
        <v>530902</v>
      </c>
      <c r="B1749" s="7" t="s">
        <v>95</v>
      </c>
      <c r="C1749" s="136"/>
      <c r="D1749" s="136"/>
    </row>
    <row r="1750" spans="1:4" x14ac:dyDescent="0.2">
      <c r="A1750" s="6">
        <v>530903</v>
      </c>
      <c r="B1750" s="7" t="s">
        <v>96</v>
      </c>
      <c r="C1750" s="136"/>
      <c r="D1750" s="136"/>
    </row>
    <row r="1751" spans="1:4" x14ac:dyDescent="0.2">
      <c r="A1751" s="6">
        <v>530904</v>
      </c>
      <c r="B1751" s="7" t="s">
        <v>97</v>
      </c>
      <c r="C1751" s="136"/>
      <c r="D1751" s="136"/>
    </row>
    <row r="1752" spans="1:4" x14ac:dyDescent="0.2">
      <c r="A1752" s="6">
        <v>530905</v>
      </c>
      <c r="B1752" s="7" t="s">
        <v>98</v>
      </c>
      <c r="C1752" s="136"/>
      <c r="D1752" s="136"/>
    </row>
    <row r="1753" spans="1:4" x14ac:dyDescent="0.2">
      <c r="A1753" s="6">
        <v>530906</v>
      </c>
      <c r="B1753" s="7" t="s">
        <v>99</v>
      </c>
      <c r="C1753" s="136"/>
      <c r="D1753" s="136"/>
    </row>
    <row r="1754" spans="1:4" x14ac:dyDescent="0.2">
      <c r="A1754" s="6">
        <v>530907</v>
      </c>
      <c r="B1754" s="7" t="s">
        <v>100</v>
      </c>
      <c r="C1754" s="136"/>
      <c r="D1754" s="136"/>
    </row>
    <row r="1755" spans="1:4" x14ac:dyDescent="0.2">
      <c r="A1755" s="6">
        <v>530908</v>
      </c>
      <c r="B1755" s="7" t="s">
        <v>101</v>
      </c>
      <c r="C1755" s="136"/>
      <c r="D1755" s="136"/>
    </row>
    <row r="1756" spans="1:4" x14ac:dyDescent="0.2">
      <c r="A1756" s="6">
        <v>530909</v>
      </c>
      <c r="B1756" s="7" t="s">
        <v>102</v>
      </c>
      <c r="C1756" s="136"/>
      <c r="D1756" s="136"/>
    </row>
    <row r="1757" spans="1:4" x14ac:dyDescent="0.2">
      <c r="A1757" s="6">
        <v>530910</v>
      </c>
      <c r="B1757" s="7" t="s">
        <v>103</v>
      </c>
      <c r="C1757" s="136"/>
      <c r="D1757" s="136"/>
    </row>
    <row r="1758" spans="1:4" x14ac:dyDescent="0.2">
      <c r="A1758" s="6">
        <v>530911</v>
      </c>
      <c r="B1758" s="7" t="s">
        <v>104</v>
      </c>
      <c r="C1758" s="136"/>
      <c r="D1758" s="136"/>
    </row>
    <row r="1759" spans="1:4" x14ac:dyDescent="0.2">
      <c r="A1759" s="6">
        <v>530912</v>
      </c>
      <c r="B1759" s="7" t="s">
        <v>105</v>
      </c>
      <c r="C1759" s="136"/>
      <c r="D1759" s="136"/>
    </row>
    <row r="1760" spans="1:4" x14ac:dyDescent="0.2">
      <c r="A1760" s="6">
        <v>530913</v>
      </c>
      <c r="B1760" s="7" t="s">
        <v>106</v>
      </c>
      <c r="C1760" s="136"/>
      <c r="D1760" s="136"/>
    </row>
    <row r="1761" spans="1:4" x14ac:dyDescent="0.2">
      <c r="A1761" s="6">
        <v>530914</v>
      </c>
      <c r="B1761" s="7" t="s">
        <v>107</v>
      </c>
      <c r="C1761" s="136"/>
      <c r="D1761" s="136"/>
    </row>
    <row r="1762" spans="1:4" ht="13.5" thickBot="1" x14ac:dyDescent="0.25">
      <c r="A1762" s="18">
        <v>530915</v>
      </c>
      <c r="B1762" s="19" t="s">
        <v>108</v>
      </c>
      <c r="C1762" s="124"/>
      <c r="D1762" s="124"/>
    </row>
    <row r="1763" spans="1:4" ht="13.5" thickBot="1" x14ac:dyDescent="0.25">
      <c r="A1763" s="9" t="s">
        <v>18</v>
      </c>
      <c r="B1763" s="10"/>
      <c r="C1763" s="11">
        <f>SUM(C1748:C1762)</f>
        <v>0</v>
      </c>
      <c r="D1763" s="11">
        <f>SUM(D1748:D1762)</f>
        <v>0</v>
      </c>
    </row>
    <row r="1764" spans="1:4" x14ac:dyDescent="0.2">
      <c r="A1764" s="12">
        <v>5310</v>
      </c>
      <c r="B1764" s="13" t="s">
        <v>333</v>
      </c>
      <c r="C1764" s="122"/>
      <c r="D1764" s="122"/>
    </row>
    <row r="1765" spans="1:4" x14ac:dyDescent="0.2">
      <c r="A1765" s="6">
        <v>531001</v>
      </c>
      <c r="B1765" s="7" t="s">
        <v>94</v>
      </c>
      <c r="C1765" s="136"/>
      <c r="D1765" s="136"/>
    </row>
    <row r="1766" spans="1:4" x14ac:dyDescent="0.2">
      <c r="A1766" s="6">
        <v>531002</v>
      </c>
      <c r="B1766" s="7" t="s">
        <v>95</v>
      </c>
      <c r="C1766" s="136"/>
      <c r="D1766" s="136">
        <v>34326895</v>
      </c>
    </row>
    <row r="1767" spans="1:4" x14ac:dyDescent="0.2">
      <c r="A1767" s="6">
        <v>531003</v>
      </c>
      <c r="B1767" s="7" t="s">
        <v>96</v>
      </c>
      <c r="C1767" s="136">
        <v>869388124</v>
      </c>
      <c r="D1767" s="136">
        <v>785769993</v>
      </c>
    </row>
    <row r="1768" spans="1:4" x14ac:dyDescent="0.2">
      <c r="A1768" s="6">
        <v>531004</v>
      </c>
      <c r="B1768" s="7" t="s">
        <v>97</v>
      </c>
      <c r="C1768" s="136"/>
      <c r="D1768" s="136"/>
    </row>
    <row r="1769" spans="1:4" x14ac:dyDescent="0.2">
      <c r="A1769" s="6">
        <v>531005</v>
      </c>
      <c r="B1769" s="7" t="s">
        <v>98</v>
      </c>
      <c r="C1769" s="136"/>
      <c r="D1769" s="136"/>
    </row>
    <row r="1770" spans="1:4" x14ac:dyDescent="0.2">
      <c r="A1770" s="6">
        <v>531006</v>
      </c>
      <c r="B1770" s="7" t="s">
        <v>99</v>
      </c>
      <c r="C1770" s="136">
        <v>20832081</v>
      </c>
      <c r="D1770" s="136">
        <v>20168397</v>
      </c>
    </row>
    <row r="1771" spans="1:4" x14ac:dyDescent="0.2">
      <c r="A1771" s="6">
        <v>531007</v>
      </c>
      <c r="B1771" s="7" t="s">
        <v>100</v>
      </c>
      <c r="C1771" s="136"/>
      <c r="D1771" s="136"/>
    </row>
    <row r="1772" spans="1:4" x14ac:dyDescent="0.2">
      <c r="A1772" s="6">
        <v>531008</v>
      </c>
      <c r="B1772" s="7" t="s">
        <v>101</v>
      </c>
      <c r="C1772" s="136"/>
      <c r="D1772" s="136"/>
    </row>
    <row r="1773" spans="1:4" x14ac:dyDescent="0.2">
      <c r="A1773" s="6">
        <v>531009</v>
      </c>
      <c r="B1773" s="7" t="s">
        <v>102</v>
      </c>
      <c r="C1773" s="136">
        <v>7052114</v>
      </c>
      <c r="D1773" s="136">
        <v>7321360</v>
      </c>
    </row>
    <row r="1774" spans="1:4" x14ac:dyDescent="0.2">
      <c r="A1774" s="6">
        <v>531010</v>
      </c>
      <c r="B1774" s="7" t="s">
        <v>103</v>
      </c>
      <c r="C1774" s="136"/>
      <c r="D1774" s="136"/>
    </row>
    <row r="1775" spans="1:4" x14ac:dyDescent="0.2">
      <c r="A1775" s="6">
        <v>531011</v>
      </c>
      <c r="B1775" s="7" t="s">
        <v>104</v>
      </c>
      <c r="C1775" s="136">
        <v>622232</v>
      </c>
      <c r="D1775" s="136">
        <v>757145</v>
      </c>
    </row>
    <row r="1776" spans="1:4" x14ac:dyDescent="0.2">
      <c r="A1776" s="6">
        <v>531012</v>
      </c>
      <c r="B1776" s="7" t="s">
        <v>105</v>
      </c>
      <c r="C1776" s="136">
        <v>5755517</v>
      </c>
      <c r="D1776" s="136">
        <v>3640895</v>
      </c>
    </row>
    <row r="1777" spans="1:4" x14ac:dyDescent="0.2">
      <c r="A1777" s="6">
        <v>531013</v>
      </c>
      <c r="B1777" s="7" t="s">
        <v>106</v>
      </c>
      <c r="C1777" s="136"/>
      <c r="D1777" s="136"/>
    </row>
    <row r="1778" spans="1:4" x14ac:dyDescent="0.2">
      <c r="A1778" s="6">
        <v>531014</v>
      </c>
      <c r="B1778" s="7" t="s">
        <v>107</v>
      </c>
      <c r="C1778" s="136"/>
      <c r="D1778" s="136"/>
    </row>
    <row r="1779" spans="1:4" ht="13.5" thickBot="1" x14ac:dyDescent="0.25">
      <c r="A1779" s="18">
        <v>531015</v>
      </c>
      <c r="B1779" s="19" t="s">
        <v>108</v>
      </c>
      <c r="C1779" s="124"/>
      <c r="D1779" s="124"/>
    </row>
    <row r="1780" spans="1:4" ht="13.5" thickBot="1" x14ac:dyDescent="0.25">
      <c r="A1780" s="9" t="s">
        <v>18</v>
      </c>
      <c r="B1780" s="10"/>
      <c r="C1780" s="11">
        <f>SUM(C1765:C1779)</f>
        <v>903650068</v>
      </c>
      <c r="D1780" s="11">
        <f>SUM(D1765:D1779)</f>
        <v>851984685</v>
      </c>
    </row>
    <row r="1781" spans="1:4" x14ac:dyDescent="0.2">
      <c r="A1781" s="12">
        <v>5311</v>
      </c>
      <c r="B1781" s="13" t="s">
        <v>421</v>
      </c>
      <c r="C1781" s="122"/>
      <c r="D1781" s="122"/>
    </row>
    <row r="1782" spans="1:4" x14ac:dyDescent="0.2">
      <c r="A1782" s="6">
        <v>531101</v>
      </c>
      <c r="B1782" s="7" t="s">
        <v>94</v>
      </c>
      <c r="C1782" s="136"/>
      <c r="D1782" s="136"/>
    </row>
    <row r="1783" spans="1:4" x14ac:dyDescent="0.2">
      <c r="A1783" s="6">
        <v>531102</v>
      </c>
      <c r="B1783" s="7" t="s">
        <v>95</v>
      </c>
      <c r="C1783" s="136">
        <v>2080491421</v>
      </c>
      <c r="D1783" s="136">
        <v>1895851010</v>
      </c>
    </row>
    <row r="1784" spans="1:4" x14ac:dyDescent="0.2">
      <c r="A1784" s="6">
        <v>531103</v>
      </c>
      <c r="B1784" s="7" t="s">
        <v>96</v>
      </c>
      <c r="C1784" s="136">
        <v>22787688</v>
      </c>
      <c r="D1784" s="136">
        <v>13518252</v>
      </c>
    </row>
    <row r="1785" spans="1:4" x14ac:dyDescent="0.2">
      <c r="A1785" s="6">
        <v>531104</v>
      </c>
      <c r="B1785" s="7" t="s">
        <v>97</v>
      </c>
      <c r="C1785" s="136">
        <v>3726578</v>
      </c>
      <c r="D1785" s="136">
        <v>3165087</v>
      </c>
    </row>
    <row r="1786" spans="1:4" x14ac:dyDescent="0.2">
      <c r="A1786" s="6">
        <v>531105</v>
      </c>
      <c r="B1786" s="7" t="s">
        <v>98</v>
      </c>
      <c r="C1786" s="136">
        <v>48720177</v>
      </c>
      <c r="D1786" s="136">
        <v>47024082</v>
      </c>
    </row>
    <row r="1787" spans="1:4" x14ac:dyDescent="0.2">
      <c r="A1787" s="6">
        <v>531106</v>
      </c>
      <c r="B1787" s="7" t="s">
        <v>99</v>
      </c>
      <c r="C1787" s="136">
        <v>723463483</v>
      </c>
      <c r="D1787" s="136">
        <v>720476168</v>
      </c>
    </row>
    <row r="1788" spans="1:4" x14ac:dyDescent="0.2">
      <c r="A1788" s="6">
        <v>531107</v>
      </c>
      <c r="B1788" s="7" t="s">
        <v>100</v>
      </c>
      <c r="C1788" s="136"/>
      <c r="D1788" s="136"/>
    </row>
    <row r="1789" spans="1:4" x14ac:dyDescent="0.2">
      <c r="A1789" s="6">
        <v>531108</v>
      </c>
      <c r="B1789" s="7" t="s">
        <v>101</v>
      </c>
      <c r="C1789" s="136">
        <v>166103518</v>
      </c>
      <c r="D1789" s="136">
        <v>145563424</v>
      </c>
    </row>
    <row r="1790" spans="1:4" x14ac:dyDescent="0.2">
      <c r="A1790" s="6">
        <v>531109</v>
      </c>
      <c r="B1790" s="7" t="s">
        <v>102</v>
      </c>
      <c r="C1790" s="136"/>
      <c r="D1790" s="136"/>
    </row>
    <row r="1791" spans="1:4" x14ac:dyDescent="0.2">
      <c r="A1791" s="6">
        <v>531110</v>
      </c>
      <c r="B1791" s="7" t="s">
        <v>103</v>
      </c>
      <c r="C1791" s="136">
        <v>135104958</v>
      </c>
      <c r="D1791" s="136">
        <v>107033068</v>
      </c>
    </row>
    <row r="1792" spans="1:4" x14ac:dyDescent="0.2">
      <c r="A1792" s="6">
        <v>531111</v>
      </c>
      <c r="B1792" s="7" t="s">
        <v>104</v>
      </c>
      <c r="C1792" s="136">
        <v>52939809</v>
      </c>
      <c r="D1792" s="136">
        <v>51091755</v>
      </c>
    </row>
    <row r="1793" spans="1:4" x14ac:dyDescent="0.2">
      <c r="A1793" s="6">
        <v>531112</v>
      </c>
      <c r="B1793" s="7" t="s">
        <v>105</v>
      </c>
      <c r="C1793" s="136"/>
      <c r="D1793" s="136"/>
    </row>
    <row r="1794" spans="1:4" x14ac:dyDescent="0.2">
      <c r="A1794" s="6">
        <v>531113</v>
      </c>
      <c r="B1794" s="7" t="s">
        <v>106</v>
      </c>
      <c r="C1794" s="136"/>
      <c r="D1794" s="136"/>
    </row>
    <row r="1795" spans="1:4" x14ac:dyDescent="0.2">
      <c r="A1795" s="6">
        <v>531114</v>
      </c>
      <c r="B1795" s="7" t="s">
        <v>107</v>
      </c>
      <c r="C1795" s="136"/>
      <c r="D1795" s="136"/>
    </row>
    <row r="1796" spans="1:4" ht="13.5" thickBot="1" x14ac:dyDescent="0.25">
      <c r="A1796" s="18">
        <v>531115</v>
      </c>
      <c r="B1796" s="19" t="s">
        <v>108</v>
      </c>
      <c r="C1796" s="124">
        <v>20965451</v>
      </c>
      <c r="D1796" s="124">
        <v>23957766</v>
      </c>
    </row>
    <row r="1797" spans="1:4" ht="13.5" thickBot="1" x14ac:dyDescent="0.25">
      <c r="A1797" s="9" t="s">
        <v>18</v>
      </c>
      <c r="B1797" s="10"/>
      <c r="C1797" s="11">
        <f>SUM(C1782:C1796)</f>
        <v>3254303083</v>
      </c>
      <c r="D1797" s="11">
        <f>SUM(D1782:D1796)</f>
        <v>3007680612</v>
      </c>
    </row>
    <row r="1798" spans="1:4" x14ac:dyDescent="0.2">
      <c r="A1798" s="12">
        <v>5312</v>
      </c>
      <c r="B1798" s="13" t="s">
        <v>422</v>
      </c>
      <c r="C1798" s="122"/>
      <c r="D1798" s="122"/>
    </row>
    <row r="1799" spans="1:4" x14ac:dyDescent="0.2">
      <c r="A1799" s="6">
        <v>531201</v>
      </c>
      <c r="B1799" s="7" t="s">
        <v>94</v>
      </c>
      <c r="C1799" s="136"/>
      <c r="D1799" s="136"/>
    </row>
    <row r="1800" spans="1:4" x14ac:dyDescent="0.2">
      <c r="A1800" s="6">
        <v>531202</v>
      </c>
      <c r="B1800" s="7" t="s">
        <v>95</v>
      </c>
      <c r="C1800" s="136">
        <v>1593128054</v>
      </c>
      <c r="D1800" s="136">
        <v>1433851727</v>
      </c>
    </row>
    <row r="1801" spans="1:4" x14ac:dyDescent="0.2">
      <c r="A1801" s="6">
        <v>531203</v>
      </c>
      <c r="B1801" s="7" t="s">
        <v>96</v>
      </c>
      <c r="C1801" s="136">
        <v>2937321</v>
      </c>
      <c r="D1801" s="136">
        <v>2615189</v>
      </c>
    </row>
    <row r="1802" spans="1:4" x14ac:dyDescent="0.2">
      <c r="A1802" s="6">
        <v>531204</v>
      </c>
      <c r="B1802" s="7" t="s">
        <v>97</v>
      </c>
      <c r="C1802" s="136">
        <v>3294622</v>
      </c>
      <c r="D1802" s="136">
        <v>1475763</v>
      </c>
    </row>
    <row r="1803" spans="1:4" x14ac:dyDescent="0.2">
      <c r="A1803" s="6">
        <v>531205</v>
      </c>
      <c r="B1803" s="7" t="s">
        <v>98</v>
      </c>
      <c r="C1803" s="136">
        <v>25283141</v>
      </c>
      <c r="D1803" s="136">
        <v>17701141</v>
      </c>
    </row>
    <row r="1804" spans="1:4" x14ac:dyDescent="0.2">
      <c r="A1804" s="6">
        <v>531206</v>
      </c>
      <c r="B1804" s="7" t="s">
        <v>99</v>
      </c>
      <c r="C1804" s="136">
        <v>9458463</v>
      </c>
      <c r="D1804" s="136">
        <v>8409054</v>
      </c>
    </row>
    <row r="1805" spans="1:4" x14ac:dyDescent="0.2">
      <c r="A1805" s="6">
        <v>531207</v>
      </c>
      <c r="B1805" s="7" t="s">
        <v>100</v>
      </c>
      <c r="C1805" s="136"/>
      <c r="D1805" s="136"/>
    </row>
    <row r="1806" spans="1:4" x14ac:dyDescent="0.2">
      <c r="A1806" s="6">
        <v>531208</v>
      </c>
      <c r="B1806" s="7" t="s">
        <v>101</v>
      </c>
      <c r="C1806" s="136">
        <v>102334670</v>
      </c>
      <c r="D1806" s="136">
        <v>100932869</v>
      </c>
    </row>
    <row r="1807" spans="1:4" x14ac:dyDescent="0.2">
      <c r="A1807" s="6">
        <v>531209</v>
      </c>
      <c r="B1807" s="7" t="s">
        <v>102</v>
      </c>
      <c r="C1807" s="136"/>
      <c r="D1807" s="136"/>
    </row>
    <row r="1808" spans="1:4" x14ac:dyDescent="0.2">
      <c r="A1808" s="6">
        <v>531210</v>
      </c>
      <c r="B1808" s="7" t="s">
        <v>103</v>
      </c>
      <c r="C1808" s="136">
        <v>92171890</v>
      </c>
      <c r="D1808" s="136">
        <v>121829740</v>
      </c>
    </row>
    <row r="1809" spans="1:4" x14ac:dyDescent="0.2">
      <c r="A1809" s="6">
        <v>531211</v>
      </c>
      <c r="B1809" s="7" t="s">
        <v>104</v>
      </c>
      <c r="C1809" s="136">
        <v>18160721</v>
      </c>
      <c r="D1809" s="136">
        <v>20831013</v>
      </c>
    </row>
    <row r="1810" spans="1:4" x14ac:dyDescent="0.2">
      <c r="A1810" s="6">
        <v>531212</v>
      </c>
      <c r="B1810" s="7" t="s">
        <v>105</v>
      </c>
      <c r="C1810" s="136"/>
      <c r="D1810" s="136"/>
    </row>
    <row r="1811" spans="1:4" x14ac:dyDescent="0.2">
      <c r="A1811" s="6">
        <v>531213</v>
      </c>
      <c r="B1811" s="7" t="s">
        <v>106</v>
      </c>
      <c r="C1811" s="136"/>
      <c r="D1811" s="136"/>
    </row>
    <row r="1812" spans="1:4" x14ac:dyDescent="0.2">
      <c r="A1812" s="6">
        <v>531214</v>
      </c>
      <c r="B1812" s="7" t="s">
        <v>107</v>
      </c>
      <c r="C1812" s="136"/>
      <c r="D1812" s="136"/>
    </row>
    <row r="1813" spans="1:4" ht="13.5" thickBot="1" x14ac:dyDescent="0.25">
      <c r="A1813" s="18">
        <v>531215</v>
      </c>
      <c r="B1813" s="19" t="s">
        <v>108</v>
      </c>
      <c r="C1813" s="124">
        <v>19578077</v>
      </c>
      <c r="D1813" s="124">
        <v>11055993</v>
      </c>
    </row>
    <row r="1814" spans="1:4" ht="13.5" thickBot="1" x14ac:dyDescent="0.25">
      <c r="A1814" s="9" t="s">
        <v>18</v>
      </c>
      <c r="B1814" s="10"/>
      <c r="C1814" s="11">
        <f>SUM(C1799:C1813)</f>
        <v>1866346959</v>
      </c>
      <c r="D1814" s="11">
        <f>SUM(D1799:D1813)</f>
        <v>1718702489</v>
      </c>
    </row>
    <row r="1815" spans="1:4" x14ac:dyDescent="0.2">
      <c r="A1815" s="12">
        <v>5313</v>
      </c>
      <c r="B1815" s="13" t="s">
        <v>337</v>
      </c>
      <c r="C1815" s="122"/>
      <c r="D1815" s="122"/>
    </row>
    <row r="1816" spans="1:4" x14ac:dyDescent="0.2">
      <c r="A1816" s="6">
        <v>531301</v>
      </c>
      <c r="B1816" s="7" t="s">
        <v>94</v>
      </c>
      <c r="C1816" s="136"/>
      <c r="D1816" s="136"/>
    </row>
    <row r="1817" spans="1:4" x14ac:dyDescent="0.2">
      <c r="A1817" s="6">
        <v>531302</v>
      </c>
      <c r="B1817" s="7" t="s">
        <v>95</v>
      </c>
      <c r="C1817" s="136">
        <v>1315785610</v>
      </c>
      <c r="D1817" s="136">
        <v>10281109096</v>
      </c>
    </row>
    <row r="1818" spans="1:4" x14ac:dyDescent="0.2">
      <c r="A1818" s="6">
        <v>531303</v>
      </c>
      <c r="B1818" s="7" t="s">
        <v>96</v>
      </c>
      <c r="C1818" s="136">
        <v>5552</v>
      </c>
      <c r="D1818" s="136">
        <v>5268</v>
      </c>
    </row>
    <row r="1819" spans="1:4" x14ac:dyDescent="0.2">
      <c r="A1819" s="6">
        <v>531304</v>
      </c>
      <c r="B1819" s="7" t="s">
        <v>97</v>
      </c>
      <c r="C1819" s="136"/>
      <c r="D1819" s="136"/>
    </row>
    <row r="1820" spans="1:4" x14ac:dyDescent="0.2">
      <c r="A1820" s="6">
        <v>531305</v>
      </c>
      <c r="B1820" s="7" t="s">
        <v>98</v>
      </c>
      <c r="C1820" s="136">
        <v>43835431</v>
      </c>
      <c r="D1820" s="136">
        <v>20379757</v>
      </c>
    </row>
    <row r="1821" spans="1:4" x14ac:dyDescent="0.2">
      <c r="A1821" s="6">
        <v>531306</v>
      </c>
      <c r="B1821" s="7" t="s">
        <v>99</v>
      </c>
      <c r="C1821" s="136">
        <v>404811612</v>
      </c>
      <c r="D1821" s="136">
        <v>332372266</v>
      </c>
    </row>
    <row r="1822" spans="1:4" x14ac:dyDescent="0.2">
      <c r="A1822" s="6">
        <v>531307</v>
      </c>
      <c r="B1822" s="7" t="s">
        <v>100</v>
      </c>
      <c r="C1822" s="136"/>
      <c r="D1822" s="136"/>
    </row>
    <row r="1823" spans="1:4" x14ac:dyDescent="0.2">
      <c r="A1823" s="6">
        <v>531308</v>
      </c>
      <c r="B1823" s="7" t="s">
        <v>101</v>
      </c>
      <c r="C1823" s="136">
        <v>170829979</v>
      </c>
      <c r="D1823" s="136">
        <v>145895205</v>
      </c>
    </row>
    <row r="1824" spans="1:4" x14ac:dyDescent="0.2">
      <c r="A1824" s="6">
        <v>531309</v>
      </c>
      <c r="B1824" s="7" t="s">
        <v>102</v>
      </c>
      <c r="C1824" s="136"/>
      <c r="D1824" s="136"/>
    </row>
    <row r="1825" spans="1:4" x14ac:dyDescent="0.2">
      <c r="A1825" s="6">
        <v>531310</v>
      </c>
      <c r="B1825" s="7" t="s">
        <v>103</v>
      </c>
      <c r="C1825" s="136">
        <v>9516447</v>
      </c>
      <c r="D1825" s="136">
        <v>43584022</v>
      </c>
    </row>
    <row r="1826" spans="1:4" x14ac:dyDescent="0.2">
      <c r="A1826" s="6">
        <v>531311</v>
      </c>
      <c r="B1826" s="7" t="s">
        <v>104</v>
      </c>
      <c r="C1826" s="136">
        <v>19467124</v>
      </c>
      <c r="D1826" s="136">
        <v>21000936</v>
      </c>
    </row>
    <row r="1827" spans="1:4" x14ac:dyDescent="0.2">
      <c r="A1827" s="6">
        <v>531312</v>
      </c>
      <c r="B1827" s="7" t="s">
        <v>105</v>
      </c>
      <c r="C1827" s="136"/>
      <c r="D1827" s="136"/>
    </row>
    <row r="1828" spans="1:4" x14ac:dyDescent="0.2">
      <c r="A1828" s="6">
        <v>531313</v>
      </c>
      <c r="B1828" s="7" t="s">
        <v>106</v>
      </c>
      <c r="C1828" s="136"/>
      <c r="D1828" s="136"/>
    </row>
    <row r="1829" spans="1:4" x14ac:dyDescent="0.2">
      <c r="A1829" s="6">
        <v>531314</v>
      </c>
      <c r="B1829" s="7" t="s">
        <v>107</v>
      </c>
      <c r="C1829" s="136"/>
      <c r="D1829" s="136"/>
    </row>
    <row r="1830" spans="1:4" ht="13.5" thickBot="1" x14ac:dyDescent="0.25">
      <c r="A1830" s="18">
        <v>531315</v>
      </c>
      <c r="B1830" s="19" t="s">
        <v>108</v>
      </c>
      <c r="C1830" s="124">
        <v>1682774</v>
      </c>
      <c r="D1830" s="124">
        <v>2549724</v>
      </c>
    </row>
    <row r="1831" spans="1:4" ht="13.5" thickBot="1" x14ac:dyDescent="0.25">
      <c r="A1831" s="9" t="s">
        <v>18</v>
      </c>
      <c r="B1831" s="10"/>
      <c r="C1831" s="11">
        <f>SUM(C1816:C1830)</f>
        <v>1965934529</v>
      </c>
      <c r="D1831" s="11">
        <f>SUM(D1816:D1830)</f>
        <v>10846896274</v>
      </c>
    </row>
    <row r="1832" spans="1:4" x14ac:dyDescent="0.2">
      <c r="A1832" s="12">
        <v>5314</v>
      </c>
      <c r="B1832" s="13" t="s">
        <v>423</v>
      </c>
      <c r="C1832" s="122"/>
      <c r="D1832" s="122"/>
    </row>
    <row r="1833" spans="1:4" x14ac:dyDescent="0.2">
      <c r="A1833" s="6">
        <v>531401</v>
      </c>
      <c r="B1833" s="7" t="s">
        <v>94</v>
      </c>
      <c r="C1833" s="136">
        <v>59448996</v>
      </c>
      <c r="D1833" s="136">
        <v>53662307</v>
      </c>
    </row>
    <row r="1834" spans="1:4" x14ac:dyDescent="0.2">
      <c r="A1834" s="6">
        <v>531402</v>
      </c>
      <c r="B1834" s="7" t="s">
        <v>95</v>
      </c>
      <c r="C1834" s="136">
        <v>10125637103</v>
      </c>
      <c r="D1834" s="136">
        <v>1140868977</v>
      </c>
    </row>
    <row r="1835" spans="1:4" x14ac:dyDescent="0.2">
      <c r="A1835" s="6">
        <v>531403</v>
      </c>
      <c r="B1835" s="7" t="s">
        <v>96</v>
      </c>
      <c r="C1835" s="136"/>
      <c r="D1835" s="136"/>
    </row>
    <row r="1836" spans="1:4" x14ac:dyDescent="0.2">
      <c r="A1836" s="6">
        <v>531404</v>
      </c>
      <c r="B1836" s="7" t="s">
        <v>97</v>
      </c>
      <c r="C1836" s="136">
        <v>5270</v>
      </c>
      <c r="D1836" s="136">
        <v>23539</v>
      </c>
    </row>
    <row r="1837" spans="1:4" x14ac:dyDescent="0.2">
      <c r="A1837" s="6">
        <v>531405</v>
      </c>
      <c r="B1837" s="7" t="s">
        <v>98</v>
      </c>
      <c r="C1837" s="136">
        <v>19226755</v>
      </c>
      <c r="D1837" s="136">
        <v>4065054</v>
      </c>
    </row>
    <row r="1838" spans="1:4" x14ac:dyDescent="0.2">
      <c r="A1838" s="6">
        <v>531406</v>
      </c>
      <c r="B1838" s="7" t="s">
        <v>99</v>
      </c>
      <c r="C1838" s="136">
        <v>3223083</v>
      </c>
      <c r="D1838" s="136">
        <v>4605164</v>
      </c>
    </row>
    <row r="1839" spans="1:4" x14ac:dyDescent="0.2">
      <c r="A1839" s="6">
        <v>531407</v>
      </c>
      <c r="B1839" s="7" t="s">
        <v>100</v>
      </c>
      <c r="C1839" s="136"/>
      <c r="D1839" s="136"/>
    </row>
    <row r="1840" spans="1:4" x14ac:dyDescent="0.2">
      <c r="A1840" s="15">
        <v>531408</v>
      </c>
      <c r="B1840" s="16" t="s">
        <v>101</v>
      </c>
      <c r="C1840" s="123">
        <v>82802859</v>
      </c>
      <c r="D1840" s="123">
        <v>69321501</v>
      </c>
    </row>
    <row r="1841" spans="1:4" x14ac:dyDescent="0.2">
      <c r="A1841" s="6">
        <v>531409</v>
      </c>
      <c r="B1841" s="7" t="s">
        <v>102</v>
      </c>
      <c r="C1841" s="136"/>
      <c r="D1841" s="136"/>
    </row>
    <row r="1842" spans="1:4" x14ac:dyDescent="0.2">
      <c r="A1842" s="6">
        <v>531410</v>
      </c>
      <c r="B1842" s="7" t="s">
        <v>103</v>
      </c>
      <c r="C1842" s="136">
        <v>42066616</v>
      </c>
      <c r="D1842" s="136">
        <v>10063566</v>
      </c>
    </row>
    <row r="1843" spans="1:4" x14ac:dyDescent="0.2">
      <c r="A1843" s="6">
        <v>531411</v>
      </c>
      <c r="B1843" s="7" t="s">
        <v>104</v>
      </c>
      <c r="C1843" s="136"/>
      <c r="D1843" s="136"/>
    </row>
    <row r="1844" spans="1:4" x14ac:dyDescent="0.2">
      <c r="A1844" s="6">
        <v>531412</v>
      </c>
      <c r="B1844" s="7" t="s">
        <v>105</v>
      </c>
      <c r="C1844" s="136"/>
      <c r="D1844" s="136"/>
    </row>
    <row r="1845" spans="1:4" x14ac:dyDescent="0.2">
      <c r="A1845" s="6">
        <v>531413</v>
      </c>
      <c r="B1845" s="7" t="s">
        <v>106</v>
      </c>
      <c r="C1845" s="136"/>
      <c r="D1845" s="136"/>
    </row>
    <row r="1846" spans="1:4" x14ac:dyDescent="0.2">
      <c r="A1846" s="6">
        <v>531414</v>
      </c>
      <c r="B1846" s="7" t="s">
        <v>107</v>
      </c>
      <c r="C1846" s="136"/>
      <c r="D1846" s="136"/>
    </row>
    <row r="1847" spans="1:4" ht="13.5" thickBot="1" x14ac:dyDescent="0.25">
      <c r="A1847" s="18">
        <v>531415</v>
      </c>
      <c r="B1847" s="19" t="s">
        <v>108</v>
      </c>
      <c r="C1847" s="124">
        <v>1274859</v>
      </c>
      <c r="D1847" s="124">
        <v>1765397</v>
      </c>
    </row>
    <row r="1848" spans="1:4" ht="13.5" thickBot="1" x14ac:dyDescent="0.25">
      <c r="A1848" s="9" t="s">
        <v>18</v>
      </c>
      <c r="B1848" s="10"/>
      <c r="C1848" s="11">
        <f>SUM(C1833:C1847)</f>
        <v>10333685541</v>
      </c>
      <c r="D1848" s="11">
        <f>SUM(D1833:D1847)</f>
        <v>1284375505</v>
      </c>
    </row>
    <row r="1849" spans="1:4" x14ac:dyDescent="0.2">
      <c r="A1849" s="12">
        <v>5315</v>
      </c>
      <c r="B1849" s="13" t="s">
        <v>424</v>
      </c>
      <c r="C1849" s="122"/>
      <c r="D1849" s="122"/>
    </row>
    <row r="1850" spans="1:4" x14ac:dyDescent="0.2">
      <c r="A1850" s="6">
        <v>531501</v>
      </c>
      <c r="B1850" s="7" t="s">
        <v>94</v>
      </c>
      <c r="C1850" s="136"/>
      <c r="D1850" s="136"/>
    </row>
    <row r="1851" spans="1:4" x14ac:dyDescent="0.2">
      <c r="A1851" s="6">
        <v>531502</v>
      </c>
      <c r="B1851" s="7" t="s">
        <v>95</v>
      </c>
      <c r="C1851" s="136"/>
      <c r="D1851" s="136"/>
    </row>
    <row r="1852" spans="1:4" x14ac:dyDescent="0.2">
      <c r="A1852" s="6">
        <v>531503</v>
      </c>
      <c r="B1852" s="7" t="s">
        <v>96</v>
      </c>
      <c r="C1852" s="136"/>
      <c r="D1852" s="136"/>
    </row>
    <row r="1853" spans="1:4" x14ac:dyDescent="0.2">
      <c r="A1853" s="6">
        <v>531504</v>
      </c>
      <c r="B1853" s="7" t="s">
        <v>97</v>
      </c>
      <c r="C1853" s="136"/>
      <c r="D1853" s="136"/>
    </row>
    <row r="1854" spans="1:4" x14ac:dyDescent="0.2">
      <c r="A1854" s="6">
        <v>531505</v>
      </c>
      <c r="B1854" s="7" t="s">
        <v>98</v>
      </c>
      <c r="C1854" s="136"/>
      <c r="D1854" s="136"/>
    </row>
    <row r="1855" spans="1:4" x14ac:dyDescent="0.2">
      <c r="A1855" s="6">
        <v>531506</v>
      </c>
      <c r="B1855" s="7" t="s">
        <v>99</v>
      </c>
      <c r="C1855" s="136"/>
      <c r="D1855" s="136"/>
    </row>
    <row r="1856" spans="1:4" x14ac:dyDescent="0.2">
      <c r="A1856" s="6">
        <v>531507</v>
      </c>
      <c r="B1856" s="7" t="s">
        <v>100</v>
      </c>
      <c r="C1856" s="136"/>
      <c r="D1856" s="136"/>
    </row>
    <row r="1857" spans="1:4" x14ac:dyDescent="0.2">
      <c r="A1857" s="6">
        <v>531508</v>
      </c>
      <c r="B1857" s="7" t="s">
        <v>101</v>
      </c>
      <c r="C1857" s="136"/>
      <c r="D1857" s="136"/>
    </row>
    <row r="1858" spans="1:4" x14ac:dyDescent="0.2">
      <c r="A1858" s="6">
        <v>531509</v>
      </c>
      <c r="B1858" s="7" t="s">
        <v>102</v>
      </c>
      <c r="C1858" s="136"/>
      <c r="D1858" s="136"/>
    </row>
    <row r="1859" spans="1:4" x14ac:dyDescent="0.2">
      <c r="A1859" s="6">
        <v>531510</v>
      </c>
      <c r="B1859" s="7" t="s">
        <v>103</v>
      </c>
      <c r="C1859" s="136"/>
      <c r="D1859" s="136"/>
    </row>
    <row r="1860" spans="1:4" x14ac:dyDescent="0.2">
      <c r="A1860" s="6">
        <v>531511</v>
      </c>
      <c r="B1860" s="7" t="s">
        <v>104</v>
      </c>
      <c r="C1860" s="136"/>
      <c r="D1860" s="136"/>
    </row>
    <row r="1861" spans="1:4" x14ac:dyDescent="0.2">
      <c r="A1861" s="6">
        <v>531512</v>
      </c>
      <c r="B1861" s="7" t="s">
        <v>105</v>
      </c>
      <c r="C1861" s="136"/>
      <c r="D1861" s="136"/>
    </row>
    <row r="1862" spans="1:4" x14ac:dyDescent="0.2">
      <c r="A1862" s="6">
        <v>531513</v>
      </c>
      <c r="B1862" s="7" t="s">
        <v>106</v>
      </c>
      <c r="C1862" s="136"/>
      <c r="D1862" s="136"/>
    </row>
    <row r="1863" spans="1:4" x14ac:dyDescent="0.2">
      <c r="A1863" s="6">
        <v>531514</v>
      </c>
      <c r="B1863" s="7" t="s">
        <v>107</v>
      </c>
      <c r="C1863" s="136"/>
      <c r="D1863" s="136"/>
    </row>
    <row r="1864" spans="1:4" ht="13.5" thickBot="1" x14ac:dyDescent="0.25">
      <c r="A1864" s="18">
        <v>531515</v>
      </c>
      <c r="B1864" s="19" t="s">
        <v>108</v>
      </c>
      <c r="C1864" s="124"/>
      <c r="D1864" s="124"/>
    </row>
    <row r="1865" spans="1:4" ht="13.5" thickBot="1" x14ac:dyDescent="0.25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">
      <c r="A1866" s="12">
        <v>5316</v>
      </c>
      <c r="B1866" s="13" t="s">
        <v>346</v>
      </c>
      <c r="C1866" s="122"/>
      <c r="D1866" s="122"/>
    </row>
    <row r="1867" spans="1:4" x14ac:dyDescent="0.2">
      <c r="A1867" s="6">
        <v>531601</v>
      </c>
      <c r="B1867" s="7" t="s">
        <v>347</v>
      </c>
      <c r="C1867" s="136">
        <v>585405238</v>
      </c>
      <c r="D1867" s="136">
        <v>484587357</v>
      </c>
    </row>
    <row r="1868" spans="1:4" x14ac:dyDescent="0.2">
      <c r="A1868" s="6">
        <v>531602</v>
      </c>
      <c r="B1868" s="7" t="s">
        <v>348</v>
      </c>
      <c r="C1868" s="136">
        <v>656157</v>
      </c>
      <c r="D1868" s="136">
        <v>541506</v>
      </c>
    </row>
    <row r="1869" spans="1:4" x14ac:dyDescent="0.2">
      <c r="A1869" s="6">
        <v>531603</v>
      </c>
      <c r="B1869" s="7" t="s">
        <v>349</v>
      </c>
      <c r="C1869" s="136">
        <v>72857393</v>
      </c>
      <c r="D1869" s="136"/>
    </row>
    <row r="1870" spans="1:4" x14ac:dyDescent="0.2">
      <c r="A1870" s="6">
        <v>531604</v>
      </c>
      <c r="B1870" s="7" t="s">
        <v>351</v>
      </c>
      <c r="C1870" s="136">
        <v>148262695</v>
      </c>
      <c r="D1870" s="136">
        <v>89198005</v>
      </c>
    </row>
    <row r="1871" spans="1:4" x14ac:dyDescent="0.2">
      <c r="A1871" s="6">
        <v>531605</v>
      </c>
      <c r="B1871" s="7" t="s">
        <v>352</v>
      </c>
      <c r="C1871" s="136">
        <v>7444152</v>
      </c>
      <c r="D1871" s="136">
        <v>7328998</v>
      </c>
    </row>
    <row r="1872" spans="1:4" x14ac:dyDescent="0.2">
      <c r="A1872" s="6">
        <v>531606</v>
      </c>
      <c r="B1872" s="7" t="s">
        <v>353</v>
      </c>
      <c r="C1872" s="136">
        <v>243114525</v>
      </c>
      <c r="D1872" s="136">
        <v>237470999</v>
      </c>
    </row>
    <row r="1873" spans="1:4" x14ac:dyDescent="0.2">
      <c r="A1873" s="6">
        <v>531607</v>
      </c>
      <c r="B1873" s="7" t="s">
        <v>354</v>
      </c>
      <c r="C1873" s="136">
        <v>54976299</v>
      </c>
      <c r="D1873" s="136">
        <v>49211586</v>
      </c>
    </row>
    <row r="1874" spans="1:4" x14ac:dyDescent="0.2">
      <c r="A1874" s="6">
        <v>531608</v>
      </c>
      <c r="B1874" s="7" t="s">
        <v>355</v>
      </c>
      <c r="C1874" s="136">
        <v>43407296</v>
      </c>
      <c r="D1874" s="136">
        <v>35360798</v>
      </c>
    </row>
    <row r="1875" spans="1:4" x14ac:dyDescent="0.2">
      <c r="A1875" s="6">
        <v>531609</v>
      </c>
      <c r="B1875" s="7" t="s">
        <v>356</v>
      </c>
      <c r="C1875" s="136">
        <v>28471226</v>
      </c>
      <c r="D1875" s="136">
        <v>49996444</v>
      </c>
    </row>
    <row r="1876" spans="1:4" x14ac:dyDescent="0.2">
      <c r="A1876" s="6">
        <v>531610</v>
      </c>
      <c r="B1876" s="7" t="s">
        <v>357</v>
      </c>
      <c r="C1876" s="136">
        <v>14299625</v>
      </c>
      <c r="D1876" s="136">
        <v>14228744</v>
      </c>
    </row>
    <row r="1877" spans="1:4" x14ac:dyDescent="0.2">
      <c r="A1877" s="6">
        <v>531611</v>
      </c>
      <c r="B1877" s="7" t="s">
        <v>358</v>
      </c>
      <c r="C1877" s="136">
        <v>367211</v>
      </c>
      <c r="D1877" s="136">
        <v>226558</v>
      </c>
    </row>
    <row r="1878" spans="1:4" x14ac:dyDescent="0.2">
      <c r="A1878" s="6">
        <v>531612</v>
      </c>
      <c r="B1878" s="7" t="s">
        <v>359</v>
      </c>
      <c r="C1878" s="136"/>
      <c r="D1878" s="136"/>
    </row>
    <row r="1879" spans="1:4" x14ac:dyDescent="0.2">
      <c r="A1879" s="6">
        <v>531613</v>
      </c>
      <c r="B1879" s="7" t="s">
        <v>360</v>
      </c>
      <c r="C1879" s="136"/>
      <c r="D1879" s="136"/>
    </row>
    <row r="1880" spans="1:4" x14ac:dyDescent="0.2">
      <c r="A1880" s="6">
        <v>531614</v>
      </c>
      <c r="B1880" s="7" t="s">
        <v>361</v>
      </c>
      <c r="C1880" s="136">
        <v>76224</v>
      </c>
      <c r="D1880" s="136">
        <v>280000</v>
      </c>
    </row>
    <row r="1881" spans="1:4" x14ac:dyDescent="0.2">
      <c r="A1881" s="6">
        <v>531615</v>
      </c>
      <c r="B1881" s="7" t="s">
        <v>362</v>
      </c>
      <c r="C1881" s="136">
        <v>78322183</v>
      </c>
      <c r="D1881" s="136">
        <v>59112284</v>
      </c>
    </row>
    <row r="1882" spans="1:4" x14ac:dyDescent="0.2">
      <c r="A1882" s="6">
        <v>531616</v>
      </c>
      <c r="B1882" s="7" t="s">
        <v>363</v>
      </c>
      <c r="C1882" s="136">
        <v>45732145</v>
      </c>
      <c r="D1882" s="136">
        <v>47113484</v>
      </c>
    </row>
    <row r="1883" spans="1:4" x14ac:dyDescent="0.2">
      <c r="A1883" s="6">
        <v>531617</v>
      </c>
      <c r="B1883" s="7" t="s">
        <v>364</v>
      </c>
      <c r="C1883" s="136">
        <v>33524266</v>
      </c>
      <c r="D1883" s="136">
        <v>30568508</v>
      </c>
    </row>
    <row r="1884" spans="1:4" x14ac:dyDescent="0.2">
      <c r="A1884" s="6">
        <v>531618</v>
      </c>
      <c r="B1884" s="7" t="s">
        <v>365</v>
      </c>
      <c r="C1884" s="136">
        <v>414000</v>
      </c>
      <c r="D1884" s="136">
        <v>415000</v>
      </c>
    </row>
    <row r="1885" spans="1:4" x14ac:dyDescent="0.2">
      <c r="A1885" s="6">
        <v>531619</v>
      </c>
      <c r="B1885" s="7" t="s">
        <v>366</v>
      </c>
      <c r="C1885" s="136">
        <v>303773190</v>
      </c>
      <c r="D1885" s="136">
        <v>247547279</v>
      </c>
    </row>
    <row r="1886" spans="1:4" x14ac:dyDescent="0.2">
      <c r="A1886" s="6">
        <v>531620</v>
      </c>
      <c r="B1886" s="7" t="s">
        <v>367</v>
      </c>
      <c r="C1886" s="136"/>
      <c r="D1886" s="136">
        <v>191</v>
      </c>
    </row>
    <row r="1887" spans="1:4" x14ac:dyDescent="0.2">
      <c r="A1887" s="6">
        <v>531621</v>
      </c>
      <c r="B1887" s="7" t="s">
        <v>368</v>
      </c>
      <c r="C1887" s="136">
        <v>6690091</v>
      </c>
      <c r="D1887" s="136">
        <v>8549609</v>
      </c>
    </row>
    <row r="1888" spans="1:4" x14ac:dyDescent="0.2">
      <c r="A1888" s="6">
        <v>531622</v>
      </c>
      <c r="B1888" s="7" t="s">
        <v>369</v>
      </c>
      <c r="C1888" s="136">
        <v>38251165</v>
      </c>
      <c r="D1888" s="136">
        <v>21032843</v>
      </c>
    </row>
    <row r="1889" spans="1:4" x14ac:dyDescent="0.2">
      <c r="A1889" s="6">
        <v>531623</v>
      </c>
      <c r="B1889" s="7" t="s">
        <v>370</v>
      </c>
      <c r="C1889" s="136">
        <v>12376749</v>
      </c>
      <c r="D1889" s="136">
        <v>10181720</v>
      </c>
    </row>
    <row r="1890" spans="1:4" x14ac:dyDescent="0.2">
      <c r="A1890" s="6">
        <v>531624</v>
      </c>
      <c r="B1890" s="7" t="s">
        <v>371</v>
      </c>
      <c r="C1890" s="136">
        <v>90826212</v>
      </c>
      <c r="D1890" s="136">
        <v>61263730</v>
      </c>
    </row>
    <row r="1891" spans="1:4" x14ac:dyDescent="0.2">
      <c r="A1891" s="6">
        <v>531625</v>
      </c>
      <c r="B1891" s="7" t="s">
        <v>372</v>
      </c>
      <c r="C1891" s="136">
        <v>9114367</v>
      </c>
      <c r="D1891" s="136">
        <v>11708861</v>
      </c>
    </row>
    <row r="1892" spans="1:4" x14ac:dyDescent="0.2">
      <c r="A1892" s="6">
        <v>531626</v>
      </c>
      <c r="B1892" s="7" t="s">
        <v>373</v>
      </c>
      <c r="C1892" s="136">
        <v>24351914</v>
      </c>
      <c r="D1892" s="136">
        <v>22087700</v>
      </c>
    </row>
    <row r="1893" spans="1:4" x14ac:dyDescent="0.2">
      <c r="A1893" s="6">
        <v>531627</v>
      </c>
      <c r="B1893" s="7" t="s">
        <v>374</v>
      </c>
      <c r="C1893" s="136">
        <v>10249067</v>
      </c>
      <c r="D1893" s="136">
        <v>9682165</v>
      </c>
    </row>
    <row r="1894" spans="1:4" x14ac:dyDescent="0.2">
      <c r="A1894" s="6">
        <v>531628</v>
      </c>
      <c r="B1894" s="7" t="s">
        <v>375</v>
      </c>
      <c r="C1894" s="136"/>
      <c r="D1894" s="136"/>
    </row>
    <row r="1895" spans="1:4" x14ac:dyDescent="0.2">
      <c r="A1895" s="6">
        <v>531629</v>
      </c>
      <c r="B1895" s="7" t="s">
        <v>376</v>
      </c>
      <c r="C1895" s="136">
        <v>5350842</v>
      </c>
      <c r="D1895" s="136">
        <v>4377329</v>
      </c>
    </row>
    <row r="1896" spans="1:4" x14ac:dyDescent="0.2">
      <c r="A1896" s="6">
        <v>531630</v>
      </c>
      <c r="B1896" s="7" t="s">
        <v>377</v>
      </c>
      <c r="C1896" s="136">
        <v>9069034</v>
      </c>
      <c r="D1896" s="136">
        <v>8956572</v>
      </c>
    </row>
    <row r="1897" spans="1:4" x14ac:dyDescent="0.2">
      <c r="A1897" s="6">
        <v>531631</v>
      </c>
      <c r="B1897" s="7" t="s">
        <v>378</v>
      </c>
      <c r="C1897" s="136"/>
      <c r="D1897" s="136"/>
    </row>
    <row r="1898" spans="1:4" x14ac:dyDescent="0.2">
      <c r="A1898" s="6">
        <v>531632</v>
      </c>
      <c r="B1898" s="7" t="s">
        <v>379</v>
      </c>
      <c r="C1898" s="136">
        <v>22001341</v>
      </c>
      <c r="D1898" s="136">
        <v>25043003</v>
      </c>
    </row>
    <row r="1899" spans="1:4" x14ac:dyDescent="0.2">
      <c r="A1899" s="6">
        <v>531633</v>
      </c>
      <c r="B1899" s="7" t="s">
        <v>380</v>
      </c>
      <c r="C1899" s="136">
        <v>28312542</v>
      </c>
      <c r="D1899" s="136">
        <v>19865651</v>
      </c>
    </row>
    <row r="1900" spans="1:4" x14ac:dyDescent="0.2">
      <c r="A1900" s="6">
        <v>531634</v>
      </c>
      <c r="B1900" s="7" t="s">
        <v>381</v>
      </c>
      <c r="C1900" s="136">
        <v>16565265</v>
      </c>
      <c r="D1900" s="136">
        <v>17078778</v>
      </c>
    </row>
    <row r="1901" spans="1:4" x14ac:dyDescent="0.2">
      <c r="A1901" s="6">
        <v>531635</v>
      </c>
      <c r="B1901" s="7" t="s">
        <v>382</v>
      </c>
      <c r="C1901" s="136">
        <v>104735184</v>
      </c>
      <c r="D1901" s="136">
        <v>76450522</v>
      </c>
    </row>
    <row r="1902" spans="1:4" x14ac:dyDescent="0.2">
      <c r="A1902" s="6">
        <v>531636</v>
      </c>
      <c r="B1902" s="7" t="s">
        <v>383</v>
      </c>
      <c r="C1902" s="136">
        <v>9909306</v>
      </c>
      <c r="D1902" s="136">
        <v>3598663</v>
      </c>
    </row>
    <row r="1903" spans="1:4" x14ac:dyDescent="0.2">
      <c r="A1903" s="6">
        <v>531637</v>
      </c>
      <c r="B1903" s="7" t="s">
        <v>384</v>
      </c>
      <c r="C1903" s="136">
        <v>4118441</v>
      </c>
      <c r="D1903" s="136">
        <v>4635546</v>
      </c>
    </row>
    <row r="1904" spans="1:4" x14ac:dyDescent="0.2">
      <c r="A1904" s="6">
        <v>531638</v>
      </c>
      <c r="B1904" s="7" t="s">
        <v>413</v>
      </c>
      <c r="C1904" s="136">
        <v>79877309</v>
      </c>
      <c r="D1904" s="136">
        <v>36886946</v>
      </c>
    </row>
    <row r="1905" spans="1:4" x14ac:dyDescent="0.2">
      <c r="A1905" s="6">
        <v>531639</v>
      </c>
      <c r="B1905" s="7" t="s">
        <v>386</v>
      </c>
      <c r="C1905" s="136">
        <v>39508228</v>
      </c>
      <c r="D1905" s="136">
        <v>37353773</v>
      </c>
    </row>
    <row r="1906" spans="1:4" x14ac:dyDescent="0.2">
      <c r="A1906" s="6">
        <v>531640</v>
      </c>
      <c r="B1906" s="7" t="s">
        <v>387</v>
      </c>
      <c r="C1906" s="136"/>
      <c r="D1906" s="136"/>
    </row>
    <row r="1907" spans="1:4" x14ac:dyDescent="0.2">
      <c r="A1907" s="6">
        <v>531641</v>
      </c>
      <c r="B1907" s="7" t="s">
        <v>388</v>
      </c>
      <c r="C1907" s="136">
        <v>85444055</v>
      </c>
      <c r="D1907" s="136">
        <v>75124202</v>
      </c>
    </row>
    <row r="1908" spans="1:4" x14ac:dyDescent="0.2">
      <c r="A1908" s="6">
        <v>531642</v>
      </c>
      <c r="B1908" s="7" t="s">
        <v>167</v>
      </c>
      <c r="C1908" s="136">
        <v>95166603</v>
      </c>
      <c r="D1908" s="136">
        <v>83936385</v>
      </c>
    </row>
    <row r="1909" spans="1:4" x14ac:dyDescent="0.2">
      <c r="A1909" s="6">
        <v>531643</v>
      </c>
      <c r="B1909" s="7" t="s">
        <v>159</v>
      </c>
      <c r="C1909" s="136">
        <v>6484570</v>
      </c>
      <c r="D1909" s="136">
        <v>5638187</v>
      </c>
    </row>
    <row r="1910" spans="1:4" x14ac:dyDescent="0.2">
      <c r="A1910" s="6">
        <v>531644</v>
      </c>
      <c r="B1910" s="7" t="s">
        <v>169</v>
      </c>
      <c r="C1910" s="136"/>
      <c r="D1910" s="136"/>
    </row>
    <row r="1911" spans="1:4" x14ac:dyDescent="0.2">
      <c r="A1911" s="6">
        <v>531645</v>
      </c>
      <c r="B1911" s="7" t="s">
        <v>170</v>
      </c>
      <c r="C1911" s="136"/>
      <c r="D1911" s="136"/>
    </row>
    <row r="1912" spans="1:4" x14ac:dyDescent="0.2">
      <c r="A1912" s="6">
        <v>531646</v>
      </c>
      <c r="B1912" s="7" t="s">
        <v>171</v>
      </c>
      <c r="C1912" s="136">
        <v>26049985</v>
      </c>
      <c r="D1912" s="136">
        <v>24483242</v>
      </c>
    </row>
    <row r="1913" spans="1:4" x14ac:dyDescent="0.2">
      <c r="A1913" s="6">
        <v>531647</v>
      </c>
      <c r="B1913" s="7" t="s">
        <v>389</v>
      </c>
      <c r="C1913" s="136">
        <v>22757578</v>
      </c>
      <c r="D1913" s="136">
        <v>14877618</v>
      </c>
    </row>
    <row r="1914" spans="1:4" x14ac:dyDescent="0.2">
      <c r="A1914" s="6">
        <v>531648</v>
      </c>
      <c r="B1914" s="7" t="s">
        <v>390</v>
      </c>
      <c r="C1914" s="136">
        <v>1596229</v>
      </c>
      <c r="D1914" s="136">
        <v>1926820</v>
      </c>
    </row>
    <row r="1915" spans="1:4" ht="13.5" thickBot="1" x14ac:dyDescent="0.25">
      <c r="A1915" s="6">
        <v>531660</v>
      </c>
      <c r="B1915" s="7" t="s">
        <v>38</v>
      </c>
      <c r="C1915" s="136">
        <v>50729221</v>
      </c>
      <c r="D1915" s="136">
        <v>48007648</v>
      </c>
    </row>
    <row r="1916" spans="1:4" x14ac:dyDescent="0.2">
      <c r="A1916" s="21" t="s">
        <v>18</v>
      </c>
      <c r="B1916" s="22"/>
      <c r="C1916" s="23">
        <f>SUM(C1867:C1915)</f>
        <v>2460639123</v>
      </c>
      <c r="D1916" s="23">
        <f>SUM(D1867:D1915)</f>
        <v>1985935254</v>
      </c>
    </row>
    <row r="1917" spans="1:4" x14ac:dyDescent="0.2">
      <c r="A1917" s="38">
        <v>5317</v>
      </c>
      <c r="B1917" s="39" t="s">
        <v>281</v>
      </c>
      <c r="C1917" s="40"/>
      <c r="D1917" s="40"/>
    </row>
    <row r="1918" spans="1:4" ht="13.5" thickBot="1" x14ac:dyDescent="0.25">
      <c r="A1918" s="53">
        <v>531701</v>
      </c>
      <c r="B1918" s="54" t="s">
        <v>291</v>
      </c>
      <c r="C1918" s="135">
        <v>36455183</v>
      </c>
      <c r="D1918" s="135">
        <v>37840371</v>
      </c>
    </row>
    <row r="1919" spans="1:4" ht="13.5" thickBot="1" x14ac:dyDescent="0.25">
      <c r="A1919" s="9" t="s">
        <v>18</v>
      </c>
      <c r="B1919" s="10"/>
      <c r="C1919" s="11">
        <f>SUM(C1918:C1918)</f>
        <v>36455183</v>
      </c>
      <c r="D1919" s="11">
        <f>SUM(D1918:D1918)</f>
        <v>37840371</v>
      </c>
    </row>
    <row r="1920" spans="1:4" x14ac:dyDescent="0.2">
      <c r="A1920" s="12">
        <v>54</v>
      </c>
      <c r="B1920" s="13" t="s">
        <v>425</v>
      </c>
      <c r="C1920" s="122"/>
      <c r="D1920" s="122"/>
    </row>
    <row r="1921" spans="1:4" x14ac:dyDescent="0.2">
      <c r="A1921" s="3">
        <v>5401</v>
      </c>
      <c r="B1921" s="4" t="s">
        <v>426</v>
      </c>
      <c r="C1921" s="136"/>
      <c r="D1921" s="136"/>
    </row>
    <row r="1922" spans="1:4" x14ac:dyDescent="0.2">
      <c r="A1922" s="6">
        <v>540101</v>
      </c>
      <c r="B1922" s="7" t="s">
        <v>94</v>
      </c>
      <c r="C1922" s="136"/>
      <c r="D1922" s="136"/>
    </row>
    <row r="1923" spans="1:4" x14ac:dyDescent="0.2">
      <c r="A1923" s="6">
        <v>540102</v>
      </c>
      <c r="B1923" s="7" t="s">
        <v>95</v>
      </c>
      <c r="C1923" s="136"/>
      <c r="D1923" s="136"/>
    </row>
    <row r="1924" spans="1:4" x14ac:dyDescent="0.2">
      <c r="A1924" s="6">
        <v>540103</v>
      </c>
      <c r="B1924" s="7" t="s">
        <v>96</v>
      </c>
      <c r="C1924" s="136"/>
      <c r="D1924" s="136"/>
    </row>
    <row r="1925" spans="1:4" x14ac:dyDescent="0.2">
      <c r="A1925" s="6">
        <v>540104</v>
      </c>
      <c r="B1925" s="7" t="s">
        <v>97</v>
      </c>
      <c r="C1925" s="136"/>
      <c r="D1925" s="136"/>
    </row>
    <row r="1926" spans="1:4" x14ac:dyDescent="0.2">
      <c r="A1926" s="6">
        <v>540105</v>
      </c>
      <c r="B1926" s="7" t="s">
        <v>98</v>
      </c>
      <c r="C1926" s="136"/>
      <c r="D1926" s="136"/>
    </row>
    <row r="1927" spans="1:4" x14ac:dyDescent="0.2">
      <c r="A1927" s="6">
        <v>540106</v>
      </c>
      <c r="B1927" s="7" t="s">
        <v>99</v>
      </c>
      <c r="C1927" s="136"/>
      <c r="D1927" s="136"/>
    </row>
    <row r="1928" spans="1:4" x14ac:dyDescent="0.2">
      <c r="A1928" s="6">
        <v>540107</v>
      </c>
      <c r="B1928" s="7" t="s">
        <v>100</v>
      </c>
      <c r="C1928" s="136"/>
      <c r="D1928" s="136"/>
    </row>
    <row r="1929" spans="1:4" x14ac:dyDescent="0.2">
      <c r="A1929" s="6">
        <v>540108</v>
      </c>
      <c r="B1929" s="7" t="s">
        <v>101</v>
      </c>
      <c r="C1929" s="136"/>
      <c r="D1929" s="136"/>
    </row>
    <row r="1930" spans="1:4" x14ac:dyDescent="0.2">
      <c r="A1930" s="6">
        <v>540109</v>
      </c>
      <c r="B1930" s="7" t="s">
        <v>102</v>
      </c>
      <c r="C1930" s="136"/>
      <c r="D1930" s="136"/>
    </row>
    <row r="1931" spans="1:4" x14ac:dyDescent="0.2">
      <c r="A1931" s="6">
        <v>540110</v>
      </c>
      <c r="B1931" s="7" t="s">
        <v>103</v>
      </c>
      <c r="C1931" s="136"/>
      <c r="D1931" s="136"/>
    </row>
    <row r="1932" spans="1:4" x14ac:dyDescent="0.2">
      <c r="A1932" s="6">
        <v>540111</v>
      </c>
      <c r="B1932" s="7" t="s">
        <v>104</v>
      </c>
      <c r="C1932" s="136"/>
      <c r="D1932" s="136"/>
    </row>
    <row r="1933" spans="1:4" x14ac:dyDescent="0.2">
      <c r="A1933" s="6">
        <v>540112</v>
      </c>
      <c r="B1933" s="7" t="s">
        <v>105</v>
      </c>
      <c r="C1933" s="136"/>
      <c r="D1933" s="136"/>
    </row>
    <row r="1934" spans="1:4" x14ac:dyDescent="0.2">
      <c r="A1934" s="6">
        <v>540113</v>
      </c>
      <c r="B1934" s="7" t="s">
        <v>106</v>
      </c>
      <c r="C1934" s="136"/>
      <c r="D1934" s="136"/>
    </row>
    <row r="1935" spans="1:4" x14ac:dyDescent="0.2">
      <c r="A1935" s="6">
        <v>540114</v>
      </c>
      <c r="B1935" s="7" t="s">
        <v>107</v>
      </c>
      <c r="C1935" s="136"/>
      <c r="D1935" s="136"/>
    </row>
    <row r="1936" spans="1:4" ht="13.5" thickBot="1" x14ac:dyDescent="0.25">
      <c r="A1936" s="18">
        <v>540115</v>
      </c>
      <c r="B1936" s="19" t="s">
        <v>108</v>
      </c>
      <c r="C1936" s="124"/>
      <c r="D1936" s="124"/>
    </row>
    <row r="1937" spans="1:4" ht="13.5" thickBot="1" x14ac:dyDescent="0.25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">
      <c r="A1938" s="12">
        <v>5402</v>
      </c>
      <c r="B1938" s="13" t="s">
        <v>427</v>
      </c>
      <c r="C1938" s="122"/>
      <c r="D1938" s="122"/>
    </row>
    <row r="1939" spans="1:4" x14ac:dyDescent="0.2">
      <c r="A1939" s="6">
        <v>540201</v>
      </c>
      <c r="B1939" s="7" t="s">
        <v>94</v>
      </c>
      <c r="C1939" s="136"/>
      <c r="D1939" s="136"/>
    </row>
    <row r="1940" spans="1:4" x14ac:dyDescent="0.2">
      <c r="A1940" s="6">
        <v>540202</v>
      </c>
      <c r="B1940" s="7" t="s">
        <v>95</v>
      </c>
      <c r="C1940" s="136"/>
      <c r="D1940" s="136"/>
    </row>
    <row r="1941" spans="1:4" x14ac:dyDescent="0.2">
      <c r="A1941" s="6">
        <v>540203</v>
      </c>
      <c r="B1941" s="7" t="s">
        <v>96</v>
      </c>
      <c r="C1941" s="136"/>
      <c r="D1941" s="136"/>
    </row>
    <row r="1942" spans="1:4" x14ac:dyDescent="0.2">
      <c r="A1942" s="6">
        <v>540204</v>
      </c>
      <c r="B1942" s="7" t="s">
        <v>97</v>
      </c>
      <c r="C1942" s="136"/>
      <c r="D1942" s="136"/>
    </row>
    <row r="1943" spans="1:4" x14ac:dyDescent="0.2">
      <c r="A1943" s="6">
        <v>540205</v>
      </c>
      <c r="B1943" s="7" t="s">
        <v>98</v>
      </c>
      <c r="C1943" s="136"/>
      <c r="D1943" s="136"/>
    </row>
    <row r="1944" spans="1:4" x14ac:dyDescent="0.2">
      <c r="A1944" s="6">
        <v>540206</v>
      </c>
      <c r="B1944" s="7" t="s">
        <v>99</v>
      </c>
      <c r="C1944" s="136"/>
      <c r="D1944" s="136"/>
    </row>
    <row r="1945" spans="1:4" x14ac:dyDescent="0.2">
      <c r="A1945" s="6">
        <v>540207</v>
      </c>
      <c r="B1945" s="7" t="s">
        <v>100</v>
      </c>
      <c r="C1945" s="136"/>
      <c r="D1945" s="136"/>
    </row>
    <row r="1946" spans="1:4" x14ac:dyDescent="0.2">
      <c r="A1946" s="6">
        <v>540208</v>
      </c>
      <c r="B1946" s="7" t="s">
        <v>101</v>
      </c>
      <c r="C1946" s="136"/>
      <c r="D1946" s="136"/>
    </row>
    <row r="1947" spans="1:4" x14ac:dyDescent="0.2">
      <c r="A1947" s="6">
        <v>540209</v>
      </c>
      <c r="B1947" s="7" t="s">
        <v>102</v>
      </c>
      <c r="C1947" s="136"/>
      <c r="D1947" s="136"/>
    </row>
    <row r="1948" spans="1:4" x14ac:dyDescent="0.2">
      <c r="A1948" s="6">
        <v>540210</v>
      </c>
      <c r="B1948" s="7" t="s">
        <v>103</v>
      </c>
      <c r="C1948" s="136"/>
      <c r="D1948" s="136"/>
    </row>
    <row r="1949" spans="1:4" x14ac:dyDescent="0.2">
      <c r="A1949" s="6">
        <v>540211</v>
      </c>
      <c r="B1949" s="7" t="s">
        <v>104</v>
      </c>
      <c r="C1949" s="136"/>
      <c r="D1949" s="136"/>
    </row>
    <row r="1950" spans="1:4" x14ac:dyDescent="0.2">
      <c r="A1950" s="6">
        <v>540212</v>
      </c>
      <c r="B1950" s="7" t="s">
        <v>105</v>
      </c>
      <c r="C1950" s="136"/>
      <c r="D1950" s="136"/>
    </row>
    <row r="1951" spans="1:4" x14ac:dyDescent="0.2">
      <c r="A1951" s="6">
        <v>540213</v>
      </c>
      <c r="B1951" s="7" t="s">
        <v>106</v>
      </c>
      <c r="C1951" s="136"/>
      <c r="D1951" s="136"/>
    </row>
    <row r="1952" spans="1:4" x14ac:dyDescent="0.2">
      <c r="A1952" s="6">
        <v>540214</v>
      </c>
      <c r="B1952" s="7" t="s">
        <v>107</v>
      </c>
      <c r="C1952" s="136"/>
      <c r="D1952" s="136"/>
    </row>
    <row r="1953" spans="1:4" ht="13.5" thickBot="1" x14ac:dyDescent="0.25">
      <c r="A1953" s="18">
        <v>540215</v>
      </c>
      <c r="B1953" s="19" t="s">
        <v>108</v>
      </c>
      <c r="C1953" s="124"/>
      <c r="D1953" s="124"/>
    </row>
    <row r="1954" spans="1:4" ht="13.5" thickBot="1" x14ac:dyDescent="0.25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">
      <c r="A1955" s="12">
        <v>5403</v>
      </c>
      <c r="B1955" s="13" t="s">
        <v>428</v>
      </c>
      <c r="C1955" s="122"/>
      <c r="D1955" s="122"/>
    </row>
    <row r="1956" spans="1:4" x14ac:dyDescent="0.2">
      <c r="A1956" s="6">
        <v>540301</v>
      </c>
      <c r="B1956" s="7" t="s">
        <v>94</v>
      </c>
      <c r="C1956" s="136"/>
      <c r="D1956" s="136"/>
    </row>
    <row r="1957" spans="1:4" x14ac:dyDescent="0.2">
      <c r="A1957" s="6">
        <v>540302</v>
      </c>
      <c r="B1957" s="7" t="s">
        <v>95</v>
      </c>
      <c r="C1957" s="136"/>
      <c r="D1957" s="136"/>
    </row>
    <row r="1958" spans="1:4" x14ac:dyDescent="0.2">
      <c r="A1958" s="6">
        <v>540303</v>
      </c>
      <c r="B1958" s="7" t="s">
        <v>96</v>
      </c>
      <c r="C1958" s="136"/>
      <c r="D1958" s="136"/>
    </row>
    <row r="1959" spans="1:4" x14ac:dyDescent="0.2">
      <c r="A1959" s="6">
        <v>540304</v>
      </c>
      <c r="B1959" s="7" t="s">
        <v>97</v>
      </c>
      <c r="C1959" s="136"/>
      <c r="D1959" s="136"/>
    </row>
    <row r="1960" spans="1:4" x14ac:dyDescent="0.2">
      <c r="A1960" s="6">
        <v>540305</v>
      </c>
      <c r="B1960" s="7" t="s">
        <v>98</v>
      </c>
      <c r="C1960" s="136"/>
      <c r="D1960" s="136"/>
    </row>
    <row r="1961" spans="1:4" x14ac:dyDescent="0.2">
      <c r="A1961" s="6">
        <v>540306</v>
      </c>
      <c r="B1961" s="7" t="s">
        <v>99</v>
      </c>
      <c r="C1961" s="136"/>
      <c r="D1961" s="136"/>
    </row>
    <row r="1962" spans="1:4" x14ac:dyDescent="0.2">
      <c r="A1962" s="6">
        <v>540307</v>
      </c>
      <c r="B1962" s="7" t="s">
        <v>100</v>
      </c>
      <c r="C1962" s="136"/>
      <c r="D1962" s="136"/>
    </row>
    <row r="1963" spans="1:4" x14ac:dyDescent="0.2">
      <c r="A1963" s="15">
        <v>540308</v>
      </c>
      <c r="B1963" s="16" t="s">
        <v>101</v>
      </c>
      <c r="C1963" s="123"/>
      <c r="D1963" s="123"/>
    </row>
    <row r="1964" spans="1:4" x14ac:dyDescent="0.2">
      <c r="A1964" s="6">
        <v>540309</v>
      </c>
      <c r="B1964" s="7" t="s">
        <v>102</v>
      </c>
      <c r="C1964" s="136"/>
      <c r="D1964" s="136"/>
    </row>
    <row r="1965" spans="1:4" x14ac:dyDescent="0.2">
      <c r="A1965" s="6">
        <v>540310</v>
      </c>
      <c r="B1965" s="7" t="s">
        <v>103</v>
      </c>
      <c r="C1965" s="136"/>
      <c r="D1965" s="136"/>
    </row>
    <row r="1966" spans="1:4" x14ac:dyDescent="0.2">
      <c r="A1966" s="6">
        <v>540311</v>
      </c>
      <c r="B1966" s="7" t="s">
        <v>104</v>
      </c>
      <c r="C1966" s="136"/>
      <c r="D1966" s="136"/>
    </row>
    <row r="1967" spans="1:4" x14ac:dyDescent="0.2">
      <c r="A1967" s="6">
        <v>540312</v>
      </c>
      <c r="B1967" s="7" t="s">
        <v>105</v>
      </c>
      <c r="C1967" s="136"/>
      <c r="D1967" s="136"/>
    </row>
    <row r="1968" spans="1:4" x14ac:dyDescent="0.2">
      <c r="A1968" s="6">
        <v>540313</v>
      </c>
      <c r="B1968" s="7" t="s">
        <v>106</v>
      </c>
      <c r="C1968" s="136"/>
      <c r="D1968" s="136"/>
    </row>
    <row r="1969" spans="1:4" x14ac:dyDescent="0.2">
      <c r="A1969" s="6">
        <v>540314</v>
      </c>
      <c r="B1969" s="7" t="s">
        <v>107</v>
      </c>
      <c r="C1969" s="136"/>
      <c r="D1969" s="136"/>
    </row>
    <row r="1970" spans="1:4" ht="13.5" thickBot="1" x14ac:dyDescent="0.25">
      <c r="A1970" s="18">
        <v>540315</v>
      </c>
      <c r="B1970" s="19" t="s">
        <v>108</v>
      </c>
      <c r="C1970" s="124"/>
      <c r="D1970" s="124"/>
    </row>
    <row r="1971" spans="1:4" ht="13.5" thickBot="1" x14ac:dyDescent="0.25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">
      <c r="A1972" s="12">
        <v>5404</v>
      </c>
      <c r="B1972" s="13" t="s">
        <v>324</v>
      </c>
      <c r="C1972" s="122"/>
      <c r="D1972" s="122"/>
    </row>
    <row r="1973" spans="1:4" x14ac:dyDescent="0.2">
      <c r="A1973" s="6">
        <v>540401</v>
      </c>
      <c r="B1973" s="7" t="s">
        <v>94</v>
      </c>
      <c r="C1973" s="136"/>
      <c r="D1973" s="136"/>
    </row>
    <row r="1974" spans="1:4" x14ac:dyDescent="0.2">
      <c r="A1974" s="6">
        <v>540402</v>
      </c>
      <c r="B1974" s="7" t="s">
        <v>95</v>
      </c>
      <c r="C1974" s="136"/>
      <c r="D1974" s="136"/>
    </row>
    <row r="1975" spans="1:4" x14ac:dyDescent="0.2">
      <c r="A1975" s="6">
        <v>540403</v>
      </c>
      <c r="B1975" s="7" t="s">
        <v>96</v>
      </c>
      <c r="C1975" s="136"/>
      <c r="D1975" s="136"/>
    </row>
    <row r="1976" spans="1:4" x14ac:dyDescent="0.2">
      <c r="A1976" s="6">
        <v>540404</v>
      </c>
      <c r="B1976" s="7" t="s">
        <v>97</v>
      </c>
      <c r="C1976" s="136"/>
      <c r="D1976" s="136"/>
    </row>
    <row r="1977" spans="1:4" x14ac:dyDescent="0.2">
      <c r="A1977" s="6">
        <v>540405</v>
      </c>
      <c r="B1977" s="7" t="s">
        <v>98</v>
      </c>
      <c r="C1977" s="136"/>
      <c r="D1977" s="136"/>
    </row>
    <row r="1978" spans="1:4" x14ac:dyDescent="0.2">
      <c r="A1978" s="6">
        <v>540406</v>
      </c>
      <c r="B1978" s="7" t="s">
        <v>99</v>
      </c>
      <c r="C1978" s="136"/>
      <c r="D1978" s="136"/>
    </row>
    <row r="1979" spans="1:4" x14ac:dyDescent="0.2">
      <c r="A1979" s="6">
        <v>540407</v>
      </c>
      <c r="B1979" s="7" t="s">
        <v>100</v>
      </c>
      <c r="C1979" s="136"/>
      <c r="D1979" s="136"/>
    </row>
    <row r="1980" spans="1:4" x14ac:dyDescent="0.2">
      <c r="A1980" s="6">
        <v>540408</v>
      </c>
      <c r="B1980" s="7" t="s">
        <v>101</v>
      </c>
      <c r="C1980" s="136"/>
      <c r="D1980" s="136"/>
    </row>
    <row r="1981" spans="1:4" x14ac:dyDescent="0.2">
      <c r="A1981" s="6">
        <v>540409</v>
      </c>
      <c r="B1981" s="7" t="s">
        <v>102</v>
      </c>
      <c r="C1981" s="136"/>
      <c r="D1981" s="136"/>
    </row>
    <row r="1982" spans="1:4" x14ac:dyDescent="0.2">
      <c r="A1982" s="6">
        <v>540410</v>
      </c>
      <c r="B1982" s="7" t="s">
        <v>103</v>
      </c>
      <c r="C1982" s="136"/>
      <c r="D1982" s="136"/>
    </row>
    <row r="1983" spans="1:4" x14ac:dyDescent="0.2">
      <c r="A1983" s="6">
        <v>540411</v>
      </c>
      <c r="B1983" s="7" t="s">
        <v>104</v>
      </c>
      <c r="C1983" s="136"/>
      <c r="D1983" s="136"/>
    </row>
    <row r="1984" spans="1:4" x14ac:dyDescent="0.2">
      <c r="A1984" s="6">
        <v>540412</v>
      </c>
      <c r="B1984" s="7" t="s">
        <v>105</v>
      </c>
      <c r="C1984" s="136"/>
      <c r="D1984" s="136"/>
    </row>
    <row r="1985" spans="1:4" x14ac:dyDescent="0.2">
      <c r="A1985" s="6">
        <v>540413</v>
      </c>
      <c r="B1985" s="7" t="s">
        <v>106</v>
      </c>
      <c r="C1985" s="136"/>
      <c r="D1985" s="136"/>
    </row>
    <row r="1986" spans="1:4" x14ac:dyDescent="0.2">
      <c r="A1986" s="6">
        <v>540414</v>
      </c>
      <c r="B1986" s="7" t="s">
        <v>107</v>
      </c>
      <c r="C1986" s="136"/>
      <c r="D1986" s="136"/>
    </row>
    <row r="1987" spans="1:4" ht="13.5" thickBot="1" x14ac:dyDescent="0.25">
      <c r="A1987" s="18">
        <v>540415</v>
      </c>
      <c r="B1987" s="19" t="s">
        <v>108</v>
      </c>
      <c r="C1987" s="124"/>
      <c r="D1987" s="124"/>
    </row>
    <row r="1988" spans="1:4" ht="13.5" thickBot="1" x14ac:dyDescent="0.25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">
      <c r="A1989" s="12">
        <v>5405</v>
      </c>
      <c r="B1989" s="13" t="s">
        <v>214</v>
      </c>
      <c r="C1989" s="122"/>
      <c r="D1989" s="122"/>
    </row>
    <row r="1990" spans="1:4" x14ac:dyDescent="0.2">
      <c r="A1990" s="6">
        <v>540501</v>
      </c>
      <c r="B1990" s="7" t="s">
        <v>94</v>
      </c>
      <c r="C1990" s="136"/>
      <c r="D1990" s="136"/>
    </row>
    <row r="1991" spans="1:4" x14ac:dyDescent="0.2">
      <c r="A1991" s="6">
        <v>540502</v>
      </c>
      <c r="B1991" s="7" t="s">
        <v>95</v>
      </c>
      <c r="C1991" s="136"/>
      <c r="D1991" s="136"/>
    </row>
    <row r="1992" spans="1:4" x14ac:dyDescent="0.2">
      <c r="A1992" s="6">
        <v>540503</v>
      </c>
      <c r="B1992" s="7" t="s">
        <v>96</v>
      </c>
      <c r="C1992" s="136"/>
      <c r="D1992" s="136"/>
    </row>
    <row r="1993" spans="1:4" x14ac:dyDescent="0.2">
      <c r="A1993" s="6">
        <v>540504</v>
      </c>
      <c r="B1993" s="7" t="s">
        <v>97</v>
      </c>
      <c r="C1993" s="136"/>
      <c r="D1993" s="136"/>
    </row>
    <row r="1994" spans="1:4" x14ac:dyDescent="0.2">
      <c r="A1994" s="6">
        <v>540505</v>
      </c>
      <c r="B1994" s="7" t="s">
        <v>98</v>
      </c>
      <c r="C1994" s="136"/>
      <c r="D1994" s="136"/>
    </row>
    <row r="1995" spans="1:4" x14ac:dyDescent="0.2">
      <c r="A1995" s="6">
        <v>540506</v>
      </c>
      <c r="B1995" s="7" t="s">
        <v>99</v>
      </c>
      <c r="C1995" s="136"/>
      <c r="D1995" s="136"/>
    </row>
    <row r="1996" spans="1:4" x14ac:dyDescent="0.2">
      <c r="A1996" s="6">
        <v>540507</v>
      </c>
      <c r="B1996" s="7" t="s">
        <v>100</v>
      </c>
      <c r="C1996" s="136"/>
      <c r="D1996" s="136"/>
    </row>
    <row r="1997" spans="1:4" x14ac:dyDescent="0.2">
      <c r="A1997" s="6">
        <v>540508</v>
      </c>
      <c r="B1997" s="7" t="s">
        <v>101</v>
      </c>
      <c r="C1997" s="136"/>
      <c r="D1997" s="136"/>
    </row>
    <row r="1998" spans="1:4" x14ac:dyDescent="0.2">
      <c r="A1998" s="6">
        <v>540509</v>
      </c>
      <c r="B1998" s="7" t="s">
        <v>102</v>
      </c>
      <c r="C1998" s="136"/>
      <c r="D1998" s="136"/>
    </row>
    <row r="1999" spans="1:4" x14ac:dyDescent="0.2">
      <c r="A1999" s="6">
        <v>540510</v>
      </c>
      <c r="B1999" s="7" t="s">
        <v>103</v>
      </c>
      <c r="C1999" s="136"/>
      <c r="D1999" s="136"/>
    </row>
    <row r="2000" spans="1:4" x14ac:dyDescent="0.2">
      <c r="A2000" s="6">
        <v>540511</v>
      </c>
      <c r="B2000" s="7" t="s">
        <v>104</v>
      </c>
      <c r="C2000" s="136"/>
      <c r="D2000" s="136"/>
    </row>
    <row r="2001" spans="1:4" x14ac:dyDescent="0.2">
      <c r="A2001" s="6">
        <v>540512</v>
      </c>
      <c r="B2001" s="7" t="s">
        <v>105</v>
      </c>
      <c r="C2001" s="136"/>
      <c r="D2001" s="136"/>
    </row>
    <row r="2002" spans="1:4" x14ac:dyDescent="0.2">
      <c r="A2002" s="6">
        <v>540513</v>
      </c>
      <c r="B2002" s="7" t="s">
        <v>106</v>
      </c>
      <c r="C2002" s="136"/>
      <c r="D2002" s="136"/>
    </row>
    <row r="2003" spans="1:4" x14ac:dyDescent="0.2">
      <c r="A2003" s="6">
        <v>540514</v>
      </c>
      <c r="B2003" s="7" t="s">
        <v>107</v>
      </c>
      <c r="C2003" s="136"/>
      <c r="D2003" s="136"/>
    </row>
    <row r="2004" spans="1:4" ht="13.5" thickBot="1" x14ac:dyDescent="0.25">
      <c r="A2004" s="18">
        <v>540515</v>
      </c>
      <c r="B2004" s="19" t="s">
        <v>108</v>
      </c>
      <c r="C2004" s="124"/>
      <c r="D2004" s="124"/>
    </row>
    <row r="2005" spans="1:4" ht="13.5" thickBot="1" x14ac:dyDescent="0.25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">
      <c r="A2006" s="12">
        <v>5406</v>
      </c>
      <c r="B2006" s="13" t="s">
        <v>429</v>
      </c>
      <c r="C2006" s="122"/>
      <c r="D2006" s="122"/>
    </row>
    <row r="2007" spans="1:4" x14ac:dyDescent="0.2">
      <c r="A2007" s="6">
        <v>540601</v>
      </c>
      <c r="B2007" s="7" t="s">
        <v>94</v>
      </c>
      <c r="C2007" s="136"/>
      <c r="D2007" s="136"/>
    </row>
    <row r="2008" spans="1:4" x14ac:dyDescent="0.2">
      <c r="A2008" s="6">
        <v>540602</v>
      </c>
      <c r="B2008" s="7" t="s">
        <v>95</v>
      </c>
      <c r="C2008" s="136"/>
      <c r="D2008" s="136"/>
    </row>
    <row r="2009" spans="1:4" x14ac:dyDescent="0.2">
      <c r="A2009" s="6">
        <v>540603</v>
      </c>
      <c r="B2009" s="7" t="s">
        <v>96</v>
      </c>
      <c r="C2009" s="136"/>
      <c r="D2009" s="136"/>
    </row>
    <row r="2010" spans="1:4" x14ac:dyDescent="0.2">
      <c r="A2010" s="6">
        <v>540604</v>
      </c>
      <c r="B2010" s="7" t="s">
        <v>97</v>
      </c>
      <c r="C2010" s="136"/>
      <c r="D2010" s="136"/>
    </row>
    <row r="2011" spans="1:4" x14ac:dyDescent="0.2">
      <c r="A2011" s="6">
        <v>540605</v>
      </c>
      <c r="B2011" s="7" t="s">
        <v>98</v>
      </c>
      <c r="C2011" s="136"/>
      <c r="D2011" s="136"/>
    </row>
    <row r="2012" spans="1:4" x14ac:dyDescent="0.2">
      <c r="A2012" s="6">
        <v>540606</v>
      </c>
      <c r="B2012" s="7" t="s">
        <v>99</v>
      </c>
      <c r="C2012" s="136"/>
      <c r="D2012" s="136"/>
    </row>
    <row r="2013" spans="1:4" x14ac:dyDescent="0.2">
      <c r="A2013" s="6">
        <v>540607</v>
      </c>
      <c r="B2013" s="7" t="s">
        <v>100</v>
      </c>
      <c r="C2013" s="136"/>
      <c r="D2013" s="136"/>
    </row>
    <row r="2014" spans="1:4" x14ac:dyDescent="0.2">
      <c r="A2014" s="15">
        <v>540608</v>
      </c>
      <c r="B2014" s="16" t="s">
        <v>101</v>
      </c>
      <c r="C2014" s="123"/>
      <c r="D2014" s="123"/>
    </row>
    <row r="2015" spans="1:4" x14ac:dyDescent="0.2">
      <c r="A2015" s="6">
        <v>540609</v>
      </c>
      <c r="B2015" s="7" t="s">
        <v>102</v>
      </c>
      <c r="C2015" s="136"/>
      <c r="D2015" s="136"/>
    </row>
    <row r="2016" spans="1:4" x14ac:dyDescent="0.2">
      <c r="A2016" s="6">
        <v>540610</v>
      </c>
      <c r="B2016" s="7" t="s">
        <v>103</v>
      </c>
      <c r="C2016" s="136"/>
      <c r="D2016" s="136"/>
    </row>
    <row r="2017" spans="1:4" x14ac:dyDescent="0.2">
      <c r="A2017" s="6">
        <v>540611</v>
      </c>
      <c r="B2017" s="7" t="s">
        <v>104</v>
      </c>
      <c r="C2017" s="136"/>
      <c r="D2017" s="136"/>
    </row>
    <row r="2018" spans="1:4" x14ac:dyDescent="0.2">
      <c r="A2018" s="6">
        <v>540612</v>
      </c>
      <c r="B2018" s="7" t="s">
        <v>105</v>
      </c>
      <c r="C2018" s="136"/>
      <c r="D2018" s="136"/>
    </row>
    <row r="2019" spans="1:4" x14ac:dyDescent="0.2">
      <c r="A2019" s="6">
        <v>540613</v>
      </c>
      <c r="B2019" s="7" t="s">
        <v>106</v>
      </c>
      <c r="C2019" s="136"/>
      <c r="D2019" s="136"/>
    </row>
    <row r="2020" spans="1:4" x14ac:dyDescent="0.2">
      <c r="A2020" s="6">
        <v>540614</v>
      </c>
      <c r="B2020" s="7" t="s">
        <v>107</v>
      </c>
      <c r="C2020" s="136"/>
      <c r="D2020" s="136"/>
    </row>
    <row r="2021" spans="1:4" ht="13.5" thickBot="1" x14ac:dyDescent="0.25">
      <c r="A2021" s="18">
        <v>540615</v>
      </c>
      <c r="B2021" s="19" t="s">
        <v>108</v>
      </c>
      <c r="C2021" s="124"/>
      <c r="D2021" s="124"/>
    </row>
    <row r="2022" spans="1:4" ht="13.5" thickBot="1" x14ac:dyDescent="0.25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">
      <c r="A2023" s="12">
        <v>5407</v>
      </c>
      <c r="B2023" s="13" t="s">
        <v>430</v>
      </c>
      <c r="C2023" s="122"/>
      <c r="D2023" s="122"/>
    </row>
    <row r="2024" spans="1:4" x14ac:dyDescent="0.2">
      <c r="A2024" s="6">
        <v>540701</v>
      </c>
      <c r="B2024" s="7" t="s">
        <v>94</v>
      </c>
      <c r="C2024" s="136"/>
      <c r="D2024" s="136"/>
    </row>
    <row r="2025" spans="1:4" x14ac:dyDescent="0.2">
      <c r="A2025" s="6">
        <v>540702</v>
      </c>
      <c r="B2025" s="7" t="s">
        <v>95</v>
      </c>
      <c r="C2025" s="136"/>
      <c r="D2025" s="136"/>
    </row>
    <row r="2026" spans="1:4" x14ac:dyDescent="0.2">
      <c r="A2026" s="6">
        <v>540703</v>
      </c>
      <c r="B2026" s="7" t="s">
        <v>96</v>
      </c>
      <c r="C2026" s="136"/>
      <c r="D2026" s="136"/>
    </row>
    <row r="2027" spans="1:4" x14ac:dyDescent="0.2">
      <c r="A2027" s="6">
        <v>540704</v>
      </c>
      <c r="B2027" s="7" t="s">
        <v>97</v>
      </c>
      <c r="C2027" s="136"/>
      <c r="D2027" s="136"/>
    </row>
    <row r="2028" spans="1:4" x14ac:dyDescent="0.2">
      <c r="A2028" s="6">
        <v>540705</v>
      </c>
      <c r="B2028" s="7" t="s">
        <v>98</v>
      </c>
      <c r="C2028" s="136"/>
      <c r="D2028" s="136"/>
    </row>
    <row r="2029" spans="1:4" x14ac:dyDescent="0.2">
      <c r="A2029" s="6">
        <v>540706</v>
      </c>
      <c r="B2029" s="7" t="s">
        <v>99</v>
      </c>
      <c r="C2029" s="136"/>
      <c r="D2029" s="136"/>
    </row>
    <row r="2030" spans="1:4" x14ac:dyDescent="0.2">
      <c r="A2030" s="6">
        <v>540707</v>
      </c>
      <c r="B2030" s="7" t="s">
        <v>100</v>
      </c>
      <c r="C2030" s="136"/>
      <c r="D2030" s="136"/>
    </row>
    <row r="2031" spans="1:4" x14ac:dyDescent="0.2">
      <c r="A2031" s="15">
        <v>540708</v>
      </c>
      <c r="B2031" s="16" t="s">
        <v>101</v>
      </c>
      <c r="C2031" s="123"/>
      <c r="D2031" s="123"/>
    </row>
    <row r="2032" spans="1:4" x14ac:dyDescent="0.2">
      <c r="A2032" s="6">
        <v>540709</v>
      </c>
      <c r="B2032" s="7" t="s">
        <v>102</v>
      </c>
      <c r="C2032" s="136"/>
      <c r="D2032" s="136"/>
    </row>
    <row r="2033" spans="1:4" x14ac:dyDescent="0.2">
      <c r="A2033" s="6">
        <v>540710</v>
      </c>
      <c r="B2033" s="7" t="s">
        <v>103</v>
      </c>
      <c r="C2033" s="136"/>
      <c r="D2033" s="136"/>
    </row>
    <row r="2034" spans="1:4" x14ac:dyDescent="0.2">
      <c r="A2034" s="6">
        <v>540711</v>
      </c>
      <c r="B2034" s="7" t="s">
        <v>104</v>
      </c>
      <c r="C2034" s="136"/>
      <c r="D2034" s="136"/>
    </row>
    <row r="2035" spans="1:4" x14ac:dyDescent="0.2">
      <c r="A2035" s="6">
        <v>540712</v>
      </c>
      <c r="B2035" s="7" t="s">
        <v>105</v>
      </c>
      <c r="C2035" s="136"/>
      <c r="D2035" s="136"/>
    </row>
    <row r="2036" spans="1:4" x14ac:dyDescent="0.2">
      <c r="A2036" s="6">
        <v>540713</v>
      </c>
      <c r="B2036" s="7" t="s">
        <v>106</v>
      </c>
      <c r="C2036" s="136"/>
      <c r="D2036" s="136"/>
    </row>
    <row r="2037" spans="1:4" x14ac:dyDescent="0.2">
      <c r="A2037" s="6">
        <v>540714</v>
      </c>
      <c r="B2037" s="7" t="s">
        <v>107</v>
      </c>
      <c r="C2037" s="136"/>
      <c r="D2037" s="136"/>
    </row>
    <row r="2038" spans="1:4" ht="13.5" thickBot="1" x14ac:dyDescent="0.25">
      <c r="A2038" s="18">
        <v>540715</v>
      </c>
      <c r="B2038" s="19" t="s">
        <v>108</v>
      </c>
      <c r="C2038" s="124"/>
      <c r="D2038" s="124"/>
    </row>
    <row r="2039" spans="1:4" ht="13.5" thickBot="1" x14ac:dyDescent="0.25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">
      <c r="A2040" s="12">
        <v>5408</v>
      </c>
      <c r="B2040" s="13" t="s">
        <v>404</v>
      </c>
      <c r="C2040" s="122"/>
      <c r="D2040" s="122"/>
    </row>
    <row r="2041" spans="1:4" x14ac:dyDescent="0.2">
      <c r="A2041" s="6">
        <v>540801</v>
      </c>
      <c r="B2041" s="7" t="s">
        <v>94</v>
      </c>
      <c r="C2041" s="136"/>
      <c r="D2041" s="136"/>
    </row>
    <row r="2042" spans="1:4" x14ac:dyDescent="0.2">
      <c r="A2042" s="6">
        <v>540802</v>
      </c>
      <c r="B2042" s="7" t="s">
        <v>95</v>
      </c>
      <c r="C2042" s="136"/>
      <c r="D2042" s="136"/>
    </row>
    <row r="2043" spans="1:4" x14ac:dyDescent="0.2">
      <c r="A2043" s="6">
        <v>540803</v>
      </c>
      <c r="B2043" s="7" t="s">
        <v>96</v>
      </c>
      <c r="C2043" s="136"/>
      <c r="D2043" s="136"/>
    </row>
    <row r="2044" spans="1:4" x14ac:dyDescent="0.2">
      <c r="A2044" s="6">
        <v>540804</v>
      </c>
      <c r="B2044" s="7" t="s">
        <v>97</v>
      </c>
      <c r="C2044" s="136"/>
      <c r="D2044" s="136"/>
    </row>
    <row r="2045" spans="1:4" x14ac:dyDescent="0.2">
      <c r="A2045" s="6">
        <v>540805</v>
      </c>
      <c r="B2045" s="7" t="s">
        <v>98</v>
      </c>
      <c r="C2045" s="136"/>
      <c r="D2045" s="136"/>
    </row>
    <row r="2046" spans="1:4" x14ac:dyDescent="0.2">
      <c r="A2046" s="6">
        <v>540806</v>
      </c>
      <c r="B2046" s="7" t="s">
        <v>99</v>
      </c>
      <c r="C2046" s="136"/>
      <c r="D2046" s="136"/>
    </row>
    <row r="2047" spans="1:4" x14ac:dyDescent="0.2">
      <c r="A2047" s="6">
        <v>540807</v>
      </c>
      <c r="B2047" s="7" t="s">
        <v>100</v>
      </c>
      <c r="C2047" s="136"/>
      <c r="D2047" s="136"/>
    </row>
    <row r="2048" spans="1:4" x14ac:dyDescent="0.2">
      <c r="A2048" s="6">
        <v>540808</v>
      </c>
      <c r="B2048" s="7" t="s">
        <v>101</v>
      </c>
      <c r="C2048" s="136"/>
      <c r="D2048" s="136"/>
    </row>
    <row r="2049" spans="1:4" x14ac:dyDescent="0.2">
      <c r="A2049" s="6">
        <v>540809</v>
      </c>
      <c r="B2049" s="7" t="s">
        <v>102</v>
      </c>
      <c r="C2049" s="136"/>
      <c r="D2049" s="136"/>
    </row>
    <row r="2050" spans="1:4" x14ac:dyDescent="0.2">
      <c r="A2050" s="6">
        <v>540810</v>
      </c>
      <c r="B2050" s="7" t="s">
        <v>103</v>
      </c>
      <c r="C2050" s="136"/>
      <c r="D2050" s="136"/>
    </row>
    <row r="2051" spans="1:4" x14ac:dyDescent="0.2">
      <c r="A2051" s="6">
        <v>540811</v>
      </c>
      <c r="B2051" s="7" t="s">
        <v>104</v>
      </c>
      <c r="C2051" s="136"/>
      <c r="D2051" s="136"/>
    </row>
    <row r="2052" spans="1:4" x14ac:dyDescent="0.2">
      <c r="A2052" s="6">
        <v>540812</v>
      </c>
      <c r="B2052" s="7" t="s">
        <v>105</v>
      </c>
      <c r="C2052" s="136"/>
      <c r="D2052" s="136"/>
    </row>
    <row r="2053" spans="1:4" x14ac:dyDescent="0.2">
      <c r="A2053" s="6">
        <v>540813</v>
      </c>
      <c r="B2053" s="7" t="s">
        <v>106</v>
      </c>
      <c r="C2053" s="136"/>
      <c r="D2053" s="136"/>
    </row>
    <row r="2054" spans="1:4" x14ac:dyDescent="0.2">
      <c r="A2054" s="6">
        <v>540814</v>
      </c>
      <c r="B2054" s="7" t="s">
        <v>107</v>
      </c>
      <c r="C2054" s="136"/>
      <c r="D2054" s="136"/>
    </row>
    <row r="2055" spans="1:4" ht="13.5" thickBot="1" x14ac:dyDescent="0.25">
      <c r="A2055" s="18">
        <v>540815</v>
      </c>
      <c r="B2055" s="19" t="s">
        <v>108</v>
      </c>
      <c r="C2055" s="124"/>
      <c r="D2055" s="124"/>
    </row>
    <row r="2056" spans="1:4" ht="13.5" thickBot="1" x14ac:dyDescent="0.25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">
      <c r="A2057" s="12">
        <v>5409</v>
      </c>
      <c r="B2057" s="13" t="s">
        <v>405</v>
      </c>
      <c r="C2057" s="122"/>
      <c r="D2057" s="122"/>
    </row>
    <row r="2058" spans="1:4" x14ac:dyDescent="0.2">
      <c r="A2058" s="6">
        <v>540901</v>
      </c>
      <c r="B2058" s="7" t="s">
        <v>94</v>
      </c>
      <c r="C2058" s="136"/>
      <c r="D2058" s="136"/>
    </row>
    <row r="2059" spans="1:4" x14ac:dyDescent="0.2">
      <c r="A2059" s="6">
        <v>540902</v>
      </c>
      <c r="B2059" s="7" t="s">
        <v>95</v>
      </c>
      <c r="C2059" s="136"/>
      <c r="D2059" s="136"/>
    </row>
    <row r="2060" spans="1:4" x14ac:dyDescent="0.2">
      <c r="A2060" s="6">
        <v>540903</v>
      </c>
      <c r="B2060" s="7" t="s">
        <v>96</v>
      </c>
      <c r="C2060" s="136"/>
      <c r="D2060" s="136"/>
    </row>
    <row r="2061" spans="1:4" x14ac:dyDescent="0.2">
      <c r="A2061" s="6">
        <v>540904</v>
      </c>
      <c r="B2061" s="7" t="s">
        <v>97</v>
      </c>
      <c r="C2061" s="136"/>
      <c r="D2061" s="136"/>
    </row>
    <row r="2062" spans="1:4" x14ac:dyDescent="0.2">
      <c r="A2062" s="6">
        <v>540905</v>
      </c>
      <c r="B2062" s="7" t="s">
        <v>98</v>
      </c>
      <c r="C2062" s="136"/>
      <c r="D2062" s="136"/>
    </row>
    <row r="2063" spans="1:4" x14ac:dyDescent="0.2">
      <c r="A2063" s="6">
        <v>540906</v>
      </c>
      <c r="B2063" s="7" t="s">
        <v>99</v>
      </c>
      <c r="C2063" s="136"/>
      <c r="D2063" s="136"/>
    </row>
    <row r="2064" spans="1:4" x14ac:dyDescent="0.2">
      <c r="A2064" s="6">
        <v>540907</v>
      </c>
      <c r="B2064" s="7" t="s">
        <v>100</v>
      </c>
      <c r="C2064" s="136"/>
      <c r="D2064" s="136"/>
    </row>
    <row r="2065" spans="1:4" x14ac:dyDescent="0.2">
      <c r="A2065" s="6">
        <v>540908</v>
      </c>
      <c r="B2065" s="7" t="s">
        <v>101</v>
      </c>
      <c r="C2065" s="136"/>
      <c r="D2065" s="136"/>
    </row>
    <row r="2066" spans="1:4" x14ac:dyDescent="0.2">
      <c r="A2066" s="6">
        <v>540909</v>
      </c>
      <c r="B2066" s="7" t="s">
        <v>102</v>
      </c>
      <c r="C2066" s="136"/>
      <c r="D2066" s="136"/>
    </row>
    <row r="2067" spans="1:4" x14ac:dyDescent="0.2">
      <c r="A2067" s="6">
        <v>540910</v>
      </c>
      <c r="B2067" s="7" t="s">
        <v>103</v>
      </c>
      <c r="C2067" s="136"/>
      <c r="D2067" s="136"/>
    </row>
    <row r="2068" spans="1:4" x14ac:dyDescent="0.2">
      <c r="A2068" s="6">
        <v>540911</v>
      </c>
      <c r="B2068" s="7" t="s">
        <v>104</v>
      </c>
      <c r="C2068" s="136"/>
      <c r="D2068" s="136"/>
    </row>
    <row r="2069" spans="1:4" x14ac:dyDescent="0.2">
      <c r="A2069" s="6">
        <v>540912</v>
      </c>
      <c r="B2069" s="7" t="s">
        <v>105</v>
      </c>
      <c r="C2069" s="136"/>
      <c r="D2069" s="136"/>
    </row>
    <row r="2070" spans="1:4" x14ac:dyDescent="0.2">
      <c r="A2070" s="6">
        <v>540913</v>
      </c>
      <c r="B2070" s="7" t="s">
        <v>106</v>
      </c>
      <c r="C2070" s="136"/>
      <c r="D2070" s="136"/>
    </row>
    <row r="2071" spans="1:4" x14ac:dyDescent="0.2">
      <c r="A2071" s="6">
        <v>540914</v>
      </c>
      <c r="B2071" s="7" t="s">
        <v>107</v>
      </c>
      <c r="C2071" s="136"/>
      <c r="D2071" s="136"/>
    </row>
    <row r="2072" spans="1:4" ht="13.5" thickBot="1" x14ac:dyDescent="0.25">
      <c r="A2072" s="18">
        <v>540915</v>
      </c>
      <c r="B2072" s="19" t="s">
        <v>108</v>
      </c>
      <c r="C2072" s="124"/>
      <c r="D2072" s="124"/>
    </row>
    <row r="2073" spans="1:4" ht="13.5" thickBot="1" x14ac:dyDescent="0.25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">
      <c r="A2074" s="12">
        <v>5410</v>
      </c>
      <c r="B2074" s="13" t="s">
        <v>406</v>
      </c>
      <c r="C2074" s="122"/>
      <c r="D2074" s="122"/>
    </row>
    <row r="2075" spans="1:4" x14ac:dyDescent="0.2">
      <c r="A2075" s="6">
        <v>541001</v>
      </c>
      <c r="B2075" s="7" t="s">
        <v>94</v>
      </c>
      <c r="C2075" s="136"/>
      <c r="D2075" s="136"/>
    </row>
    <row r="2076" spans="1:4" x14ac:dyDescent="0.2">
      <c r="A2076" s="6">
        <v>541002</v>
      </c>
      <c r="B2076" s="7" t="s">
        <v>95</v>
      </c>
      <c r="C2076" s="136"/>
      <c r="D2076" s="136"/>
    </row>
    <row r="2077" spans="1:4" x14ac:dyDescent="0.2">
      <c r="A2077" s="6">
        <v>541003</v>
      </c>
      <c r="B2077" s="7" t="s">
        <v>96</v>
      </c>
      <c r="C2077" s="136"/>
      <c r="D2077" s="136"/>
    </row>
    <row r="2078" spans="1:4" x14ac:dyDescent="0.2">
      <c r="A2078" s="6">
        <v>541004</v>
      </c>
      <c r="B2078" s="7" t="s">
        <v>97</v>
      </c>
      <c r="C2078" s="136"/>
      <c r="D2078" s="136"/>
    </row>
    <row r="2079" spans="1:4" x14ac:dyDescent="0.2">
      <c r="A2079" s="6">
        <v>541005</v>
      </c>
      <c r="B2079" s="7" t="s">
        <v>98</v>
      </c>
      <c r="C2079" s="136"/>
      <c r="D2079" s="136"/>
    </row>
    <row r="2080" spans="1:4" x14ac:dyDescent="0.2">
      <c r="A2080" s="6">
        <v>541006</v>
      </c>
      <c r="B2080" s="7" t="s">
        <v>99</v>
      </c>
      <c r="C2080" s="136"/>
      <c r="D2080" s="136"/>
    </row>
    <row r="2081" spans="1:4" x14ac:dyDescent="0.2">
      <c r="A2081" s="6">
        <v>541007</v>
      </c>
      <c r="B2081" s="7" t="s">
        <v>100</v>
      </c>
      <c r="C2081" s="136"/>
      <c r="D2081" s="136"/>
    </row>
    <row r="2082" spans="1:4" x14ac:dyDescent="0.2">
      <c r="A2082" s="6">
        <v>541008</v>
      </c>
      <c r="B2082" s="7" t="s">
        <v>101</v>
      </c>
      <c r="C2082" s="136"/>
      <c r="D2082" s="136"/>
    </row>
    <row r="2083" spans="1:4" x14ac:dyDescent="0.2">
      <c r="A2083" s="6">
        <v>541009</v>
      </c>
      <c r="B2083" s="7" t="s">
        <v>102</v>
      </c>
      <c r="C2083" s="136"/>
      <c r="D2083" s="136"/>
    </row>
    <row r="2084" spans="1:4" x14ac:dyDescent="0.2">
      <c r="A2084" s="6">
        <v>541010</v>
      </c>
      <c r="B2084" s="7" t="s">
        <v>103</v>
      </c>
      <c r="C2084" s="136"/>
      <c r="D2084" s="136"/>
    </row>
    <row r="2085" spans="1:4" x14ac:dyDescent="0.2">
      <c r="A2085" s="6">
        <v>541011</v>
      </c>
      <c r="B2085" s="7" t="s">
        <v>104</v>
      </c>
      <c r="C2085" s="136"/>
      <c r="D2085" s="136"/>
    </row>
    <row r="2086" spans="1:4" x14ac:dyDescent="0.2">
      <c r="A2086" s="6">
        <v>541012</v>
      </c>
      <c r="B2086" s="7" t="s">
        <v>105</v>
      </c>
      <c r="C2086" s="136"/>
      <c r="D2086" s="136"/>
    </row>
    <row r="2087" spans="1:4" x14ac:dyDescent="0.2">
      <c r="A2087" s="6">
        <v>541013</v>
      </c>
      <c r="B2087" s="7" t="s">
        <v>106</v>
      </c>
      <c r="C2087" s="136"/>
      <c r="D2087" s="136"/>
    </row>
    <row r="2088" spans="1:4" x14ac:dyDescent="0.2">
      <c r="A2088" s="6">
        <v>541014</v>
      </c>
      <c r="B2088" s="7" t="s">
        <v>107</v>
      </c>
      <c r="C2088" s="136"/>
      <c r="D2088" s="136"/>
    </row>
    <row r="2089" spans="1:4" ht="13.5" thickBot="1" x14ac:dyDescent="0.25">
      <c r="A2089" s="18">
        <v>541015</v>
      </c>
      <c r="B2089" s="19" t="s">
        <v>108</v>
      </c>
      <c r="C2089" s="124"/>
      <c r="D2089" s="124"/>
    </row>
    <row r="2090" spans="1:4" ht="13.5" thickBot="1" x14ac:dyDescent="0.25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">
      <c r="A2091" s="12">
        <v>5411</v>
      </c>
      <c r="B2091" s="13" t="s">
        <v>407</v>
      </c>
      <c r="C2091" s="122"/>
      <c r="D2091" s="122"/>
    </row>
    <row r="2092" spans="1:4" x14ac:dyDescent="0.2">
      <c r="A2092" s="6">
        <v>541101</v>
      </c>
      <c r="B2092" s="7" t="s">
        <v>94</v>
      </c>
      <c r="C2092" s="136"/>
      <c r="D2092" s="136"/>
    </row>
    <row r="2093" spans="1:4" x14ac:dyDescent="0.2">
      <c r="A2093" s="6">
        <v>541102</v>
      </c>
      <c r="B2093" s="7" t="s">
        <v>95</v>
      </c>
      <c r="C2093" s="136"/>
      <c r="D2093" s="136"/>
    </row>
    <row r="2094" spans="1:4" x14ac:dyDescent="0.2">
      <c r="A2094" s="6">
        <v>541103</v>
      </c>
      <c r="B2094" s="7" t="s">
        <v>96</v>
      </c>
      <c r="C2094" s="136"/>
      <c r="D2094" s="136"/>
    </row>
    <row r="2095" spans="1:4" x14ac:dyDescent="0.2">
      <c r="A2095" s="6">
        <v>541104</v>
      </c>
      <c r="B2095" s="7" t="s">
        <v>97</v>
      </c>
      <c r="C2095" s="136"/>
      <c r="D2095" s="136"/>
    </row>
    <row r="2096" spans="1:4" x14ac:dyDescent="0.2">
      <c r="A2096" s="6">
        <v>541105</v>
      </c>
      <c r="B2096" s="7" t="s">
        <v>98</v>
      </c>
      <c r="C2096" s="136"/>
      <c r="D2096" s="136"/>
    </row>
    <row r="2097" spans="1:4" x14ac:dyDescent="0.2">
      <c r="A2097" s="6">
        <v>541106</v>
      </c>
      <c r="B2097" s="7" t="s">
        <v>99</v>
      </c>
      <c r="C2097" s="136"/>
      <c r="D2097" s="136"/>
    </row>
    <row r="2098" spans="1:4" x14ac:dyDescent="0.2">
      <c r="A2098" s="6">
        <v>541107</v>
      </c>
      <c r="B2098" s="7" t="s">
        <v>100</v>
      </c>
      <c r="C2098" s="136"/>
      <c r="D2098" s="136"/>
    </row>
    <row r="2099" spans="1:4" x14ac:dyDescent="0.2">
      <c r="A2099" s="6">
        <v>541108</v>
      </c>
      <c r="B2099" s="7" t="s">
        <v>101</v>
      </c>
      <c r="C2099" s="136"/>
      <c r="D2099" s="136"/>
    </row>
    <row r="2100" spans="1:4" x14ac:dyDescent="0.2">
      <c r="A2100" s="6">
        <v>541109</v>
      </c>
      <c r="B2100" s="7" t="s">
        <v>102</v>
      </c>
      <c r="C2100" s="136"/>
      <c r="D2100" s="136"/>
    </row>
    <row r="2101" spans="1:4" x14ac:dyDescent="0.2">
      <c r="A2101" s="6">
        <v>541110</v>
      </c>
      <c r="B2101" s="7" t="s">
        <v>103</v>
      </c>
      <c r="C2101" s="136"/>
      <c r="D2101" s="136"/>
    </row>
    <row r="2102" spans="1:4" x14ac:dyDescent="0.2">
      <c r="A2102" s="6">
        <v>541111</v>
      </c>
      <c r="B2102" s="7" t="s">
        <v>104</v>
      </c>
      <c r="C2102" s="136"/>
      <c r="D2102" s="136"/>
    </row>
    <row r="2103" spans="1:4" x14ac:dyDescent="0.2">
      <c r="A2103" s="6">
        <v>541112</v>
      </c>
      <c r="B2103" s="7" t="s">
        <v>105</v>
      </c>
      <c r="C2103" s="136"/>
      <c r="D2103" s="136"/>
    </row>
    <row r="2104" spans="1:4" x14ac:dyDescent="0.2">
      <c r="A2104" s="6">
        <v>541113</v>
      </c>
      <c r="B2104" s="7" t="s">
        <v>106</v>
      </c>
      <c r="C2104" s="136"/>
      <c r="D2104" s="136"/>
    </row>
    <row r="2105" spans="1:4" x14ac:dyDescent="0.2">
      <c r="A2105" s="6">
        <v>541114</v>
      </c>
      <c r="B2105" s="7" t="s">
        <v>107</v>
      </c>
      <c r="C2105" s="136"/>
      <c r="D2105" s="136"/>
    </row>
    <row r="2106" spans="1:4" ht="13.5" thickBot="1" x14ac:dyDescent="0.25">
      <c r="A2106" s="18">
        <v>541115</v>
      </c>
      <c r="B2106" s="19" t="s">
        <v>108</v>
      </c>
      <c r="C2106" s="124"/>
      <c r="D2106" s="124"/>
    </row>
    <row r="2107" spans="1:4" ht="13.5" thickBot="1" x14ac:dyDescent="0.25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">
      <c r="A2108" s="12">
        <v>5412</v>
      </c>
      <c r="B2108" s="13" t="s">
        <v>431</v>
      </c>
      <c r="C2108" s="122"/>
      <c r="D2108" s="122"/>
    </row>
    <row r="2109" spans="1:4" x14ac:dyDescent="0.2">
      <c r="A2109" s="6">
        <v>541201</v>
      </c>
      <c r="B2109" s="7" t="s">
        <v>94</v>
      </c>
      <c r="C2109" s="136"/>
      <c r="D2109" s="136"/>
    </row>
    <row r="2110" spans="1:4" x14ac:dyDescent="0.2">
      <c r="A2110" s="6">
        <v>541202</v>
      </c>
      <c r="B2110" s="7" t="s">
        <v>95</v>
      </c>
      <c r="C2110" s="136"/>
      <c r="D2110" s="136"/>
    </row>
    <row r="2111" spans="1:4" x14ac:dyDescent="0.2">
      <c r="A2111" s="6">
        <v>541203</v>
      </c>
      <c r="B2111" s="7" t="s">
        <v>96</v>
      </c>
      <c r="C2111" s="136"/>
      <c r="D2111" s="136"/>
    </row>
    <row r="2112" spans="1:4" x14ac:dyDescent="0.2">
      <c r="A2112" s="6">
        <v>541204</v>
      </c>
      <c r="B2112" s="7" t="s">
        <v>97</v>
      </c>
      <c r="C2112" s="136"/>
      <c r="D2112" s="136"/>
    </row>
    <row r="2113" spans="1:4" x14ac:dyDescent="0.2">
      <c r="A2113" s="6">
        <v>541205</v>
      </c>
      <c r="B2113" s="7" t="s">
        <v>98</v>
      </c>
      <c r="C2113" s="136"/>
      <c r="D2113" s="136"/>
    </row>
    <row r="2114" spans="1:4" x14ac:dyDescent="0.2">
      <c r="A2114" s="6">
        <v>541206</v>
      </c>
      <c r="B2114" s="7" t="s">
        <v>99</v>
      </c>
      <c r="C2114" s="136"/>
      <c r="D2114" s="136"/>
    </row>
    <row r="2115" spans="1:4" x14ac:dyDescent="0.2">
      <c r="A2115" s="6">
        <v>541207</v>
      </c>
      <c r="B2115" s="7" t="s">
        <v>100</v>
      </c>
      <c r="C2115" s="136"/>
      <c r="D2115" s="136"/>
    </row>
    <row r="2116" spans="1:4" x14ac:dyDescent="0.2">
      <c r="A2116" s="6">
        <v>541208</v>
      </c>
      <c r="B2116" s="7" t="s">
        <v>101</v>
      </c>
      <c r="C2116" s="136"/>
      <c r="D2116" s="136"/>
    </row>
    <row r="2117" spans="1:4" x14ac:dyDescent="0.2">
      <c r="A2117" s="6">
        <v>541209</v>
      </c>
      <c r="B2117" s="7" t="s">
        <v>102</v>
      </c>
      <c r="C2117" s="136"/>
      <c r="D2117" s="136"/>
    </row>
    <row r="2118" spans="1:4" x14ac:dyDescent="0.2">
      <c r="A2118" s="6">
        <v>541210</v>
      </c>
      <c r="B2118" s="7" t="s">
        <v>103</v>
      </c>
      <c r="C2118" s="136"/>
      <c r="D2118" s="136"/>
    </row>
    <row r="2119" spans="1:4" x14ac:dyDescent="0.2">
      <c r="A2119" s="6">
        <v>541211</v>
      </c>
      <c r="B2119" s="7" t="s">
        <v>104</v>
      </c>
      <c r="C2119" s="136"/>
      <c r="D2119" s="136"/>
    </row>
    <row r="2120" spans="1:4" x14ac:dyDescent="0.2">
      <c r="A2120" s="6">
        <v>541212</v>
      </c>
      <c r="B2120" s="7" t="s">
        <v>105</v>
      </c>
      <c r="C2120" s="136"/>
      <c r="D2120" s="136"/>
    </row>
    <row r="2121" spans="1:4" x14ac:dyDescent="0.2">
      <c r="A2121" s="6">
        <v>541213</v>
      </c>
      <c r="B2121" s="7" t="s">
        <v>106</v>
      </c>
      <c r="C2121" s="136"/>
      <c r="D2121" s="136"/>
    </row>
    <row r="2122" spans="1:4" x14ac:dyDescent="0.2">
      <c r="A2122" s="6">
        <v>541214</v>
      </c>
      <c r="B2122" s="7" t="s">
        <v>107</v>
      </c>
      <c r="C2122" s="136"/>
      <c r="D2122" s="136"/>
    </row>
    <row r="2123" spans="1:4" ht="13.5" thickBot="1" x14ac:dyDescent="0.25">
      <c r="A2123" s="18">
        <v>541215</v>
      </c>
      <c r="B2123" s="19" t="s">
        <v>108</v>
      </c>
      <c r="C2123" s="124"/>
      <c r="D2123" s="124"/>
    </row>
    <row r="2124" spans="1:4" ht="13.5" thickBot="1" x14ac:dyDescent="0.25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">
      <c r="A2125" s="12">
        <v>5413</v>
      </c>
      <c r="B2125" s="13" t="s">
        <v>409</v>
      </c>
      <c r="C2125" s="122"/>
      <c r="D2125" s="122"/>
    </row>
    <row r="2126" spans="1:4" x14ac:dyDescent="0.2">
      <c r="A2126" s="6">
        <v>541301</v>
      </c>
      <c r="B2126" s="7" t="s">
        <v>94</v>
      </c>
      <c r="C2126" s="136"/>
      <c r="D2126" s="136"/>
    </row>
    <row r="2127" spans="1:4" x14ac:dyDescent="0.2">
      <c r="A2127" s="6">
        <v>541302</v>
      </c>
      <c r="B2127" s="7" t="s">
        <v>95</v>
      </c>
      <c r="C2127" s="136"/>
      <c r="D2127" s="136"/>
    </row>
    <row r="2128" spans="1:4" x14ac:dyDescent="0.2">
      <c r="A2128" s="6">
        <v>541303</v>
      </c>
      <c r="B2128" s="7" t="s">
        <v>96</v>
      </c>
      <c r="C2128" s="136"/>
      <c r="D2128" s="136"/>
    </row>
    <row r="2129" spans="1:4" x14ac:dyDescent="0.2">
      <c r="A2129" s="6">
        <v>541304</v>
      </c>
      <c r="B2129" s="7" t="s">
        <v>97</v>
      </c>
      <c r="C2129" s="136"/>
      <c r="D2129" s="136"/>
    </row>
    <row r="2130" spans="1:4" x14ac:dyDescent="0.2">
      <c r="A2130" s="6">
        <v>541305</v>
      </c>
      <c r="B2130" s="7" t="s">
        <v>98</v>
      </c>
      <c r="C2130" s="136"/>
      <c r="D2130" s="136"/>
    </row>
    <row r="2131" spans="1:4" x14ac:dyDescent="0.2">
      <c r="A2131" s="6">
        <v>541306</v>
      </c>
      <c r="B2131" s="7" t="s">
        <v>99</v>
      </c>
      <c r="C2131" s="136"/>
      <c r="D2131" s="136"/>
    </row>
    <row r="2132" spans="1:4" x14ac:dyDescent="0.2">
      <c r="A2132" s="6">
        <v>541307</v>
      </c>
      <c r="B2132" s="7" t="s">
        <v>100</v>
      </c>
      <c r="C2132" s="136"/>
      <c r="D2132" s="136"/>
    </row>
    <row r="2133" spans="1:4" x14ac:dyDescent="0.2">
      <c r="A2133" s="6">
        <v>541308</v>
      </c>
      <c r="B2133" s="7" t="s">
        <v>101</v>
      </c>
      <c r="C2133" s="136"/>
      <c r="D2133" s="136"/>
    </row>
    <row r="2134" spans="1:4" x14ac:dyDescent="0.2">
      <c r="A2134" s="6">
        <v>541309</v>
      </c>
      <c r="B2134" s="7" t="s">
        <v>102</v>
      </c>
      <c r="C2134" s="136"/>
      <c r="D2134" s="136"/>
    </row>
    <row r="2135" spans="1:4" x14ac:dyDescent="0.2">
      <c r="A2135" s="6">
        <v>541310</v>
      </c>
      <c r="B2135" s="7" t="s">
        <v>103</v>
      </c>
      <c r="C2135" s="136"/>
      <c r="D2135" s="136"/>
    </row>
    <row r="2136" spans="1:4" x14ac:dyDescent="0.2">
      <c r="A2136" s="6">
        <v>541311</v>
      </c>
      <c r="B2136" s="7" t="s">
        <v>104</v>
      </c>
      <c r="C2136" s="136"/>
      <c r="D2136" s="136"/>
    </row>
    <row r="2137" spans="1:4" x14ac:dyDescent="0.2">
      <c r="A2137" s="6">
        <v>541312</v>
      </c>
      <c r="B2137" s="7" t="s">
        <v>105</v>
      </c>
      <c r="C2137" s="136"/>
      <c r="D2137" s="136"/>
    </row>
    <row r="2138" spans="1:4" x14ac:dyDescent="0.2">
      <c r="A2138" s="6">
        <v>541313</v>
      </c>
      <c r="B2138" s="7" t="s">
        <v>106</v>
      </c>
      <c r="C2138" s="136"/>
      <c r="D2138" s="136"/>
    </row>
    <row r="2139" spans="1:4" x14ac:dyDescent="0.2">
      <c r="A2139" s="6">
        <v>541314</v>
      </c>
      <c r="B2139" s="7" t="s">
        <v>107</v>
      </c>
      <c r="C2139" s="136"/>
      <c r="D2139" s="136"/>
    </row>
    <row r="2140" spans="1:4" ht="13.5" thickBot="1" x14ac:dyDescent="0.25">
      <c r="A2140" s="18">
        <v>541315</v>
      </c>
      <c r="B2140" s="19" t="s">
        <v>108</v>
      </c>
      <c r="C2140" s="124"/>
      <c r="D2140" s="124"/>
    </row>
    <row r="2141" spans="1:4" ht="13.5" thickBot="1" x14ac:dyDescent="0.25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">
      <c r="A2142" s="12">
        <v>5414</v>
      </c>
      <c r="B2142" s="13" t="s">
        <v>421</v>
      </c>
      <c r="C2142" s="122"/>
      <c r="D2142" s="122"/>
    </row>
    <row r="2143" spans="1:4" x14ac:dyDescent="0.2">
      <c r="A2143" s="6">
        <v>541401</v>
      </c>
      <c r="B2143" s="7" t="s">
        <v>94</v>
      </c>
      <c r="C2143" s="136"/>
      <c r="D2143" s="136"/>
    </row>
    <row r="2144" spans="1:4" x14ac:dyDescent="0.2">
      <c r="A2144" s="6">
        <v>541402</v>
      </c>
      <c r="B2144" s="7" t="s">
        <v>95</v>
      </c>
      <c r="C2144" s="136"/>
      <c r="D2144" s="136"/>
    </row>
    <row r="2145" spans="1:4" x14ac:dyDescent="0.2">
      <c r="A2145" s="6">
        <v>541403</v>
      </c>
      <c r="B2145" s="7" t="s">
        <v>96</v>
      </c>
      <c r="C2145" s="136"/>
      <c r="D2145" s="136"/>
    </row>
    <row r="2146" spans="1:4" x14ac:dyDescent="0.2">
      <c r="A2146" s="6">
        <v>541404</v>
      </c>
      <c r="B2146" s="7" t="s">
        <v>97</v>
      </c>
      <c r="C2146" s="136"/>
      <c r="D2146" s="136"/>
    </row>
    <row r="2147" spans="1:4" x14ac:dyDescent="0.2">
      <c r="A2147" s="6">
        <v>541405</v>
      </c>
      <c r="B2147" s="7" t="s">
        <v>98</v>
      </c>
      <c r="C2147" s="136"/>
      <c r="D2147" s="136"/>
    </row>
    <row r="2148" spans="1:4" x14ac:dyDescent="0.2">
      <c r="A2148" s="6">
        <v>541406</v>
      </c>
      <c r="B2148" s="7" t="s">
        <v>99</v>
      </c>
      <c r="C2148" s="136"/>
      <c r="D2148" s="136"/>
    </row>
    <row r="2149" spans="1:4" x14ac:dyDescent="0.2">
      <c r="A2149" s="6">
        <v>541407</v>
      </c>
      <c r="B2149" s="7" t="s">
        <v>100</v>
      </c>
      <c r="C2149" s="136"/>
      <c r="D2149" s="136"/>
    </row>
    <row r="2150" spans="1:4" x14ac:dyDescent="0.2">
      <c r="A2150" s="6">
        <v>541408</v>
      </c>
      <c r="B2150" s="7" t="s">
        <v>101</v>
      </c>
      <c r="C2150" s="136"/>
      <c r="D2150" s="136"/>
    </row>
    <row r="2151" spans="1:4" x14ac:dyDescent="0.2">
      <c r="A2151" s="6">
        <v>541409</v>
      </c>
      <c r="B2151" s="7" t="s">
        <v>102</v>
      </c>
      <c r="C2151" s="136"/>
      <c r="D2151" s="136"/>
    </row>
    <row r="2152" spans="1:4" x14ac:dyDescent="0.2">
      <c r="A2152" s="6">
        <v>541410</v>
      </c>
      <c r="B2152" s="7" t="s">
        <v>103</v>
      </c>
      <c r="C2152" s="136"/>
      <c r="D2152" s="136"/>
    </row>
    <row r="2153" spans="1:4" x14ac:dyDescent="0.2">
      <c r="A2153" s="6">
        <v>541411</v>
      </c>
      <c r="B2153" s="7" t="s">
        <v>104</v>
      </c>
      <c r="C2153" s="136"/>
      <c r="D2153" s="136"/>
    </row>
    <row r="2154" spans="1:4" x14ac:dyDescent="0.2">
      <c r="A2154" s="6">
        <v>541412</v>
      </c>
      <c r="B2154" s="7" t="s">
        <v>105</v>
      </c>
      <c r="C2154" s="136"/>
      <c r="D2154" s="136"/>
    </row>
    <row r="2155" spans="1:4" x14ac:dyDescent="0.2">
      <c r="A2155" s="6">
        <v>541413</v>
      </c>
      <c r="B2155" s="7" t="s">
        <v>106</v>
      </c>
      <c r="C2155" s="136"/>
      <c r="D2155" s="136"/>
    </row>
    <row r="2156" spans="1:4" x14ac:dyDescent="0.2">
      <c r="A2156" s="6">
        <v>541414</v>
      </c>
      <c r="B2156" s="7" t="s">
        <v>107</v>
      </c>
      <c r="C2156" s="136"/>
      <c r="D2156" s="136"/>
    </row>
    <row r="2157" spans="1:4" ht="13.5" thickBot="1" x14ac:dyDescent="0.25">
      <c r="A2157" s="18">
        <v>541415</v>
      </c>
      <c r="B2157" s="19" t="s">
        <v>108</v>
      </c>
      <c r="C2157" s="124"/>
      <c r="D2157" s="124"/>
    </row>
    <row r="2158" spans="1:4" ht="13.5" thickBot="1" x14ac:dyDescent="0.25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">
      <c r="A2159" s="12">
        <v>5415</v>
      </c>
      <c r="B2159" s="13" t="s">
        <v>432</v>
      </c>
      <c r="C2159" s="122"/>
      <c r="D2159" s="122"/>
    </row>
    <row r="2160" spans="1:4" x14ac:dyDescent="0.2">
      <c r="A2160" s="6">
        <v>541501</v>
      </c>
      <c r="B2160" s="7" t="s">
        <v>94</v>
      </c>
      <c r="C2160" s="136"/>
      <c r="D2160" s="136"/>
    </row>
    <row r="2161" spans="1:4" x14ac:dyDescent="0.2">
      <c r="A2161" s="6">
        <v>541502</v>
      </c>
      <c r="B2161" s="7" t="s">
        <v>95</v>
      </c>
      <c r="C2161" s="136"/>
      <c r="D2161" s="136"/>
    </row>
    <row r="2162" spans="1:4" x14ac:dyDescent="0.2">
      <c r="A2162" s="6">
        <v>541503</v>
      </c>
      <c r="B2162" s="7" t="s">
        <v>96</v>
      </c>
      <c r="C2162" s="136"/>
      <c r="D2162" s="136"/>
    </row>
    <row r="2163" spans="1:4" x14ac:dyDescent="0.2">
      <c r="A2163" s="6">
        <v>541504</v>
      </c>
      <c r="B2163" s="7" t="s">
        <v>97</v>
      </c>
      <c r="C2163" s="136"/>
      <c r="D2163" s="136"/>
    </row>
    <row r="2164" spans="1:4" x14ac:dyDescent="0.2">
      <c r="A2164" s="6">
        <v>541505</v>
      </c>
      <c r="B2164" s="7" t="s">
        <v>98</v>
      </c>
      <c r="C2164" s="136"/>
      <c r="D2164" s="136"/>
    </row>
    <row r="2165" spans="1:4" x14ac:dyDescent="0.2">
      <c r="A2165" s="6">
        <v>541506</v>
      </c>
      <c r="B2165" s="7" t="s">
        <v>99</v>
      </c>
      <c r="C2165" s="136"/>
      <c r="D2165" s="136"/>
    </row>
    <row r="2166" spans="1:4" x14ac:dyDescent="0.2">
      <c r="A2166" s="6">
        <v>541507</v>
      </c>
      <c r="B2166" s="7" t="s">
        <v>100</v>
      </c>
      <c r="C2166" s="136"/>
      <c r="D2166" s="136"/>
    </row>
    <row r="2167" spans="1:4" x14ac:dyDescent="0.2">
      <c r="A2167" s="6">
        <v>541508</v>
      </c>
      <c r="B2167" s="7" t="s">
        <v>101</v>
      </c>
      <c r="C2167" s="136"/>
      <c r="D2167" s="136"/>
    </row>
    <row r="2168" spans="1:4" x14ac:dyDescent="0.2">
      <c r="A2168" s="6">
        <v>541509</v>
      </c>
      <c r="B2168" s="7" t="s">
        <v>102</v>
      </c>
      <c r="C2168" s="136"/>
      <c r="D2168" s="136"/>
    </row>
    <row r="2169" spans="1:4" x14ac:dyDescent="0.2">
      <c r="A2169" s="6">
        <v>541510</v>
      </c>
      <c r="B2169" s="7" t="s">
        <v>103</v>
      </c>
      <c r="C2169" s="136"/>
      <c r="D2169" s="136"/>
    </row>
    <row r="2170" spans="1:4" x14ac:dyDescent="0.2">
      <c r="A2170" s="6">
        <v>541511</v>
      </c>
      <c r="B2170" s="7" t="s">
        <v>104</v>
      </c>
      <c r="C2170" s="136"/>
      <c r="D2170" s="136"/>
    </row>
    <row r="2171" spans="1:4" x14ac:dyDescent="0.2">
      <c r="A2171" s="6">
        <v>541512</v>
      </c>
      <c r="B2171" s="7" t="s">
        <v>105</v>
      </c>
      <c r="C2171" s="136"/>
      <c r="D2171" s="136"/>
    </row>
    <row r="2172" spans="1:4" x14ac:dyDescent="0.2">
      <c r="A2172" s="6">
        <v>541513</v>
      </c>
      <c r="B2172" s="7" t="s">
        <v>106</v>
      </c>
      <c r="C2172" s="136"/>
      <c r="D2172" s="136"/>
    </row>
    <row r="2173" spans="1:4" x14ac:dyDescent="0.2">
      <c r="A2173" s="6">
        <v>541514</v>
      </c>
      <c r="B2173" s="7" t="s">
        <v>107</v>
      </c>
      <c r="C2173" s="136"/>
      <c r="D2173" s="136"/>
    </row>
    <row r="2174" spans="1:4" ht="13.5" thickBot="1" x14ac:dyDescent="0.25">
      <c r="A2174" s="18">
        <v>541515</v>
      </c>
      <c r="B2174" s="19" t="s">
        <v>108</v>
      </c>
      <c r="C2174" s="124"/>
      <c r="D2174" s="124"/>
    </row>
    <row r="2175" spans="1:4" ht="13.5" thickBot="1" x14ac:dyDescent="0.25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">
      <c r="A2176" s="12">
        <v>5416</v>
      </c>
      <c r="B2176" s="13" t="s">
        <v>337</v>
      </c>
      <c r="C2176" s="122"/>
      <c r="D2176" s="122"/>
    </row>
    <row r="2177" spans="1:4" x14ac:dyDescent="0.2">
      <c r="A2177" s="6">
        <v>541601</v>
      </c>
      <c r="B2177" s="7" t="s">
        <v>94</v>
      </c>
      <c r="C2177" s="136"/>
      <c r="D2177" s="136"/>
    </row>
    <row r="2178" spans="1:4" x14ac:dyDescent="0.2">
      <c r="A2178" s="6">
        <v>541602</v>
      </c>
      <c r="B2178" s="7" t="s">
        <v>95</v>
      </c>
      <c r="C2178" s="136"/>
      <c r="D2178" s="136"/>
    </row>
    <row r="2179" spans="1:4" x14ac:dyDescent="0.2">
      <c r="A2179" s="6">
        <v>541603</v>
      </c>
      <c r="B2179" s="7" t="s">
        <v>96</v>
      </c>
      <c r="C2179" s="136"/>
      <c r="D2179" s="136"/>
    </row>
    <row r="2180" spans="1:4" x14ac:dyDescent="0.2">
      <c r="A2180" s="6">
        <v>541604</v>
      </c>
      <c r="B2180" s="7" t="s">
        <v>97</v>
      </c>
      <c r="C2180" s="136"/>
      <c r="D2180" s="136"/>
    </row>
    <row r="2181" spans="1:4" x14ac:dyDescent="0.2">
      <c r="A2181" s="6">
        <v>541605</v>
      </c>
      <c r="B2181" s="7" t="s">
        <v>98</v>
      </c>
      <c r="C2181" s="136"/>
      <c r="D2181" s="136"/>
    </row>
    <row r="2182" spans="1:4" x14ac:dyDescent="0.2">
      <c r="A2182" s="6">
        <v>541606</v>
      </c>
      <c r="B2182" s="7" t="s">
        <v>99</v>
      </c>
      <c r="C2182" s="136"/>
      <c r="D2182" s="136"/>
    </row>
    <row r="2183" spans="1:4" x14ac:dyDescent="0.2">
      <c r="A2183" s="6">
        <v>541607</v>
      </c>
      <c r="B2183" s="7" t="s">
        <v>100</v>
      </c>
      <c r="C2183" s="136"/>
      <c r="D2183" s="136"/>
    </row>
    <row r="2184" spans="1:4" x14ac:dyDescent="0.2">
      <c r="A2184" s="6">
        <v>541608</v>
      </c>
      <c r="B2184" s="7" t="s">
        <v>101</v>
      </c>
      <c r="C2184" s="136"/>
      <c r="D2184" s="136"/>
    </row>
    <row r="2185" spans="1:4" x14ac:dyDescent="0.2">
      <c r="A2185" s="6">
        <v>541609</v>
      </c>
      <c r="B2185" s="7" t="s">
        <v>102</v>
      </c>
      <c r="C2185" s="136"/>
      <c r="D2185" s="136"/>
    </row>
    <row r="2186" spans="1:4" x14ac:dyDescent="0.2">
      <c r="A2186" s="6">
        <v>541610</v>
      </c>
      <c r="B2186" s="7" t="s">
        <v>103</v>
      </c>
      <c r="C2186" s="136"/>
      <c r="D2186" s="136"/>
    </row>
    <row r="2187" spans="1:4" x14ac:dyDescent="0.2">
      <c r="A2187" s="6">
        <v>541611</v>
      </c>
      <c r="B2187" s="7" t="s">
        <v>104</v>
      </c>
      <c r="C2187" s="136"/>
      <c r="D2187" s="136"/>
    </row>
    <row r="2188" spans="1:4" x14ac:dyDescent="0.2">
      <c r="A2188" s="6">
        <v>541612</v>
      </c>
      <c r="B2188" s="7" t="s">
        <v>105</v>
      </c>
      <c r="C2188" s="136"/>
      <c r="D2188" s="136"/>
    </row>
    <row r="2189" spans="1:4" x14ac:dyDescent="0.2">
      <c r="A2189" s="6">
        <v>541613</v>
      </c>
      <c r="B2189" s="7" t="s">
        <v>106</v>
      </c>
      <c r="C2189" s="136"/>
      <c r="D2189" s="136"/>
    </row>
    <row r="2190" spans="1:4" x14ac:dyDescent="0.2">
      <c r="A2190" s="6">
        <v>541614</v>
      </c>
      <c r="B2190" s="7" t="s">
        <v>107</v>
      </c>
      <c r="C2190" s="136"/>
      <c r="D2190" s="136"/>
    </row>
    <row r="2191" spans="1:4" ht="13.5" thickBot="1" x14ac:dyDescent="0.25">
      <c r="A2191" s="18">
        <v>541615</v>
      </c>
      <c r="B2191" s="19" t="s">
        <v>108</v>
      </c>
      <c r="C2191" s="124"/>
      <c r="D2191" s="124"/>
    </row>
    <row r="2192" spans="1:4" ht="13.5" thickBot="1" x14ac:dyDescent="0.25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">
      <c r="A2193" s="12">
        <v>5417</v>
      </c>
      <c r="B2193" s="13" t="s">
        <v>433</v>
      </c>
      <c r="C2193" s="122"/>
      <c r="D2193" s="122"/>
    </row>
    <row r="2194" spans="1:4" x14ac:dyDescent="0.2">
      <c r="A2194" s="6">
        <v>541701</v>
      </c>
      <c r="B2194" s="7" t="s">
        <v>94</v>
      </c>
      <c r="C2194" s="136"/>
      <c r="D2194" s="136"/>
    </row>
    <row r="2195" spans="1:4" x14ac:dyDescent="0.2">
      <c r="A2195" s="6">
        <v>541702</v>
      </c>
      <c r="B2195" s="7" t="s">
        <v>95</v>
      </c>
      <c r="C2195" s="136"/>
      <c r="D2195" s="136"/>
    </row>
    <row r="2196" spans="1:4" x14ac:dyDescent="0.2">
      <c r="A2196" s="6">
        <v>541703</v>
      </c>
      <c r="B2196" s="7" t="s">
        <v>96</v>
      </c>
      <c r="C2196" s="136"/>
      <c r="D2196" s="136"/>
    </row>
    <row r="2197" spans="1:4" x14ac:dyDescent="0.2">
      <c r="A2197" s="6">
        <v>541704</v>
      </c>
      <c r="B2197" s="7" t="s">
        <v>97</v>
      </c>
      <c r="C2197" s="136"/>
      <c r="D2197" s="136"/>
    </row>
    <row r="2198" spans="1:4" x14ac:dyDescent="0.2">
      <c r="A2198" s="6">
        <v>541705</v>
      </c>
      <c r="B2198" s="7" t="s">
        <v>98</v>
      </c>
      <c r="C2198" s="136"/>
      <c r="D2198" s="136"/>
    </row>
    <row r="2199" spans="1:4" x14ac:dyDescent="0.2">
      <c r="A2199" s="6">
        <v>541706</v>
      </c>
      <c r="B2199" s="7" t="s">
        <v>99</v>
      </c>
      <c r="C2199" s="136"/>
      <c r="D2199" s="136"/>
    </row>
    <row r="2200" spans="1:4" x14ac:dyDescent="0.2">
      <c r="A2200" s="6">
        <v>541707</v>
      </c>
      <c r="B2200" s="7" t="s">
        <v>100</v>
      </c>
      <c r="C2200" s="136"/>
      <c r="D2200" s="136"/>
    </row>
    <row r="2201" spans="1:4" x14ac:dyDescent="0.2">
      <c r="A2201" s="6">
        <v>541708</v>
      </c>
      <c r="B2201" s="7" t="s">
        <v>101</v>
      </c>
      <c r="C2201" s="136"/>
      <c r="D2201" s="136"/>
    </row>
    <row r="2202" spans="1:4" x14ac:dyDescent="0.2">
      <c r="A2202" s="6">
        <v>541709</v>
      </c>
      <c r="B2202" s="7" t="s">
        <v>102</v>
      </c>
      <c r="C2202" s="136"/>
      <c r="D2202" s="136"/>
    </row>
    <row r="2203" spans="1:4" x14ac:dyDescent="0.2">
      <c r="A2203" s="6">
        <v>541710</v>
      </c>
      <c r="B2203" s="7" t="s">
        <v>103</v>
      </c>
      <c r="C2203" s="136"/>
      <c r="D2203" s="136"/>
    </row>
    <row r="2204" spans="1:4" x14ac:dyDescent="0.2">
      <c r="A2204" s="6">
        <v>541711</v>
      </c>
      <c r="B2204" s="7" t="s">
        <v>104</v>
      </c>
      <c r="C2204" s="136"/>
      <c r="D2204" s="136"/>
    </row>
    <row r="2205" spans="1:4" x14ac:dyDescent="0.2">
      <c r="A2205" s="6">
        <v>541712</v>
      </c>
      <c r="B2205" s="7" t="s">
        <v>105</v>
      </c>
      <c r="C2205" s="136"/>
      <c r="D2205" s="136"/>
    </row>
    <row r="2206" spans="1:4" x14ac:dyDescent="0.2">
      <c r="A2206" s="6">
        <v>541713</v>
      </c>
      <c r="B2206" s="7" t="s">
        <v>106</v>
      </c>
      <c r="C2206" s="136"/>
      <c r="D2206" s="136"/>
    </row>
    <row r="2207" spans="1:4" x14ac:dyDescent="0.2">
      <c r="A2207" s="6">
        <v>541714</v>
      </c>
      <c r="B2207" s="7" t="s">
        <v>107</v>
      </c>
      <c r="C2207" s="136"/>
      <c r="D2207" s="136"/>
    </row>
    <row r="2208" spans="1:4" ht="13.5" thickBot="1" x14ac:dyDescent="0.25">
      <c r="A2208" s="18">
        <v>541715</v>
      </c>
      <c r="B2208" s="19" t="s">
        <v>108</v>
      </c>
      <c r="C2208" s="124"/>
      <c r="D2208" s="124"/>
    </row>
    <row r="2209" spans="1:4" ht="13.5" thickBot="1" x14ac:dyDescent="0.25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">
      <c r="A2210" s="12">
        <v>5418</v>
      </c>
      <c r="B2210" s="13" t="s">
        <v>434</v>
      </c>
      <c r="C2210" s="122"/>
      <c r="D2210" s="122"/>
    </row>
    <row r="2211" spans="1:4" x14ac:dyDescent="0.2">
      <c r="A2211" s="6">
        <v>541801</v>
      </c>
      <c r="B2211" s="7" t="s">
        <v>94</v>
      </c>
      <c r="C2211" s="136"/>
      <c r="D2211" s="136"/>
    </row>
    <row r="2212" spans="1:4" x14ac:dyDescent="0.2">
      <c r="A2212" s="6">
        <v>541802</v>
      </c>
      <c r="B2212" s="7" t="s">
        <v>95</v>
      </c>
      <c r="C2212" s="136"/>
      <c r="D2212" s="136"/>
    </row>
    <row r="2213" spans="1:4" x14ac:dyDescent="0.2">
      <c r="A2213" s="6">
        <v>541803</v>
      </c>
      <c r="B2213" s="7" t="s">
        <v>96</v>
      </c>
      <c r="C2213" s="136"/>
      <c r="D2213" s="136"/>
    </row>
    <row r="2214" spans="1:4" x14ac:dyDescent="0.2">
      <c r="A2214" s="6">
        <v>541804</v>
      </c>
      <c r="B2214" s="7" t="s">
        <v>97</v>
      </c>
      <c r="C2214" s="136"/>
      <c r="D2214" s="136"/>
    </row>
    <row r="2215" spans="1:4" x14ac:dyDescent="0.2">
      <c r="A2215" s="6">
        <v>541805</v>
      </c>
      <c r="B2215" s="7" t="s">
        <v>98</v>
      </c>
      <c r="C2215" s="136"/>
      <c r="D2215" s="136"/>
    </row>
    <row r="2216" spans="1:4" x14ac:dyDescent="0.2">
      <c r="A2216" s="6">
        <v>541806</v>
      </c>
      <c r="B2216" s="7" t="s">
        <v>99</v>
      </c>
      <c r="C2216" s="136"/>
      <c r="D2216" s="136"/>
    </row>
    <row r="2217" spans="1:4" x14ac:dyDescent="0.2">
      <c r="A2217" s="6">
        <v>541807</v>
      </c>
      <c r="B2217" s="7" t="s">
        <v>100</v>
      </c>
      <c r="C2217" s="136"/>
      <c r="D2217" s="136"/>
    </row>
    <row r="2218" spans="1:4" x14ac:dyDescent="0.2">
      <c r="A2218" s="6">
        <v>541808</v>
      </c>
      <c r="B2218" s="7" t="s">
        <v>101</v>
      </c>
      <c r="C2218" s="136"/>
      <c r="D2218" s="136"/>
    </row>
    <row r="2219" spans="1:4" x14ac:dyDescent="0.2">
      <c r="A2219" s="6">
        <v>541809</v>
      </c>
      <c r="B2219" s="7" t="s">
        <v>102</v>
      </c>
      <c r="C2219" s="136"/>
      <c r="D2219" s="136"/>
    </row>
    <row r="2220" spans="1:4" x14ac:dyDescent="0.2">
      <c r="A2220" s="6">
        <v>541810</v>
      </c>
      <c r="B2220" s="7" t="s">
        <v>103</v>
      </c>
      <c r="C2220" s="136"/>
      <c r="D2220" s="136"/>
    </row>
    <row r="2221" spans="1:4" x14ac:dyDescent="0.2">
      <c r="A2221" s="6">
        <v>541811</v>
      </c>
      <c r="B2221" s="7" t="s">
        <v>104</v>
      </c>
      <c r="C2221" s="136"/>
      <c r="D2221" s="136"/>
    </row>
    <row r="2222" spans="1:4" x14ac:dyDescent="0.2">
      <c r="A2222" s="6">
        <v>541812</v>
      </c>
      <c r="B2222" s="7" t="s">
        <v>105</v>
      </c>
      <c r="C2222" s="136"/>
      <c r="D2222" s="136"/>
    </row>
    <row r="2223" spans="1:4" x14ac:dyDescent="0.2">
      <c r="A2223" s="6">
        <v>541813</v>
      </c>
      <c r="B2223" s="7" t="s">
        <v>106</v>
      </c>
      <c r="C2223" s="136"/>
      <c r="D2223" s="136"/>
    </row>
    <row r="2224" spans="1:4" x14ac:dyDescent="0.2">
      <c r="A2224" s="6">
        <v>541814</v>
      </c>
      <c r="B2224" s="7" t="s">
        <v>107</v>
      </c>
      <c r="C2224" s="136"/>
      <c r="D2224" s="136"/>
    </row>
    <row r="2225" spans="1:4" ht="13.5" thickBot="1" x14ac:dyDescent="0.25">
      <c r="A2225" s="18">
        <v>541815</v>
      </c>
      <c r="B2225" s="19" t="s">
        <v>108</v>
      </c>
      <c r="C2225" s="124"/>
      <c r="D2225" s="124"/>
    </row>
    <row r="2226" spans="1:4" ht="13.5" thickBot="1" x14ac:dyDescent="0.25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">
      <c r="A2227" s="12">
        <v>5419</v>
      </c>
      <c r="B2227" s="13" t="s">
        <v>346</v>
      </c>
      <c r="C2227" s="122"/>
      <c r="D2227" s="122"/>
    </row>
    <row r="2228" spans="1:4" x14ac:dyDescent="0.2">
      <c r="A2228" s="6">
        <v>541901</v>
      </c>
      <c r="B2228" s="7" t="s">
        <v>435</v>
      </c>
      <c r="C2228" s="136"/>
      <c r="D2228" s="136"/>
    </row>
    <row r="2229" spans="1:4" x14ac:dyDescent="0.2">
      <c r="A2229" s="6">
        <v>541902</v>
      </c>
      <c r="B2229" s="7" t="s">
        <v>351</v>
      </c>
      <c r="C2229" s="136"/>
      <c r="D2229" s="136"/>
    </row>
    <row r="2230" spans="1:4" x14ac:dyDescent="0.2">
      <c r="A2230" s="6">
        <v>541903</v>
      </c>
      <c r="B2230" s="7" t="s">
        <v>352</v>
      </c>
      <c r="C2230" s="136"/>
      <c r="D2230" s="136"/>
    </row>
    <row r="2231" spans="1:4" x14ac:dyDescent="0.2">
      <c r="A2231" s="6">
        <v>541904</v>
      </c>
      <c r="B2231" s="7" t="s">
        <v>353</v>
      </c>
      <c r="C2231" s="136"/>
      <c r="D2231" s="136"/>
    </row>
    <row r="2232" spans="1:4" x14ac:dyDescent="0.2">
      <c r="A2232" s="6">
        <v>541905</v>
      </c>
      <c r="B2232" s="7" t="s">
        <v>354</v>
      </c>
      <c r="C2232" s="136"/>
      <c r="D2232" s="136"/>
    </row>
    <row r="2233" spans="1:4" x14ac:dyDescent="0.2">
      <c r="A2233" s="6">
        <v>541906</v>
      </c>
      <c r="B2233" s="7" t="s">
        <v>355</v>
      </c>
      <c r="C2233" s="136"/>
      <c r="D2233" s="136"/>
    </row>
    <row r="2234" spans="1:4" x14ac:dyDescent="0.2">
      <c r="A2234" s="6">
        <v>541907</v>
      </c>
      <c r="B2234" s="7" t="s">
        <v>356</v>
      </c>
      <c r="C2234" s="136"/>
      <c r="D2234" s="136"/>
    </row>
    <row r="2235" spans="1:4" x14ac:dyDescent="0.2">
      <c r="A2235" s="6">
        <v>541908</v>
      </c>
      <c r="B2235" s="7" t="s">
        <v>357</v>
      </c>
      <c r="C2235" s="136"/>
      <c r="D2235" s="136"/>
    </row>
    <row r="2236" spans="1:4" x14ac:dyDescent="0.2">
      <c r="A2236" s="6">
        <v>541909</v>
      </c>
      <c r="B2236" s="7" t="s">
        <v>360</v>
      </c>
      <c r="C2236" s="136"/>
      <c r="D2236" s="136"/>
    </row>
    <row r="2237" spans="1:4" x14ac:dyDescent="0.2">
      <c r="A2237" s="6">
        <v>541910</v>
      </c>
      <c r="B2237" s="7" t="s">
        <v>361</v>
      </c>
      <c r="C2237" s="136"/>
      <c r="D2237" s="136"/>
    </row>
    <row r="2238" spans="1:4" x14ac:dyDescent="0.2">
      <c r="A2238" s="6">
        <v>541911</v>
      </c>
      <c r="B2238" s="7" t="s">
        <v>362</v>
      </c>
      <c r="C2238" s="136"/>
      <c r="D2238" s="136"/>
    </row>
    <row r="2239" spans="1:4" x14ac:dyDescent="0.2">
      <c r="A2239" s="6">
        <v>541912</v>
      </c>
      <c r="B2239" s="7" t="s">
        <v>363</v>
      </c>
      <c r="C2239" s="136"/>
      <c r="D2239" s="136"/>
    </row>
    <row r="2240" spans="1:4" x14ac:dyDescent="0.2">
      <c r="A2240" s="6">
        <v>541913</v>
      </c>
      <c r="B2240" s="7" t="s">
        <v>364</v>
      </c>
      <c r="C2240" s="136"/>
      <c r="D2240" s="136"/>
    </row>
    <row r="2241" spans="1:4" x14ac:dyDescent="0.2">
      <c r="A2241" s="6">
        <v>541914</v>
      </c>
      <c r="B2241" s="7" t="s">
        <v>365</v>
      </c>
      <c r="C2241" s="136"/>
      <c r="D2241" s="136"/>
    </row>
    <row r="2242" spans="1:4" x14ac:dyDescent="0.2">
      <c r="A2242" s="6">
        <v>541915</v>
      </c>
      <c r="B2242" s="7" t="s">
        <v>366</v>
      </c>
      <c r="C2242" s="136"/>
      <c r="D2242" s="136"/>
    </row>
    <row r="2243" spans="1:4" x14ac:dyDescent="0.2">
      <c r="A2243" s="6">
        <v>541916</v>
      </c>
      <c r="B2243" s="7" t="s">
        <v>368</v>
      </c>
      <c r="C2243" s="136"/>
      <c r="D2243" s="136"/>
    </row>
    <row r="2244" spans="1:4" x14ac:dyDescent="0.2">
      <c r="A2244" s="6">
        <v>541917</v>
      </c>
      <c r="B2244" s="7" t="s">
        <v>369</v>
      </c>
      <c r="C2244" s="136"/>
      <c r="D2244" s="136"/>
    </row>
    <row r="2245" spans="1:4" x14ac:dyDescent="0.2">
      <c r="A2245" s="6">
        <v>541918</v>
      </c>
      <c r="B2245" s="7" t="s">
        <v>370</v>
      </c>
      <c r="C2245" s="136"/>
      <c r="D2245" s="136"/>
    </row>
    <row r="2246" spans="1:4" x14ac:dyDescent="0.2">
      <c r="A2246" s="6">
        <v>541919</v>
      </c>
      <c r="B2246" s="7" t="s">
        <v>371</v>
      </c>
      <c r="C2246" s="136"/>
      <c r="D2246" s="136"/>
    </row>
    <row r="2247" spans="1:4" x14ac:dyDescent="0.2">
      <c r="A2247" s="6">
        <v>541920</v>
      </c>
      <c r="B2247" s="7" t="s">
        <v>372</v>
      </c>
      <c r="C2247" s="136"/>
      <c r="D2247" s="136"/>
    </row>
    <row r="2248" spans="1:4" x14ac:dyDescent="0.2">
      <c r="A2248" s="6">
        <v>541921</v>
      </c>
      <c r="B2248" s="7" t="s">
        <v>373</v>
      </c>
      <c r="C2248" s="136"/>
      <c r="D2248" s="136"/>
    </row>
    <row r="2249" spans="1:4" x14ac:dyDescent="0.2">
      <c r="A2249" s="6">
        <v>541922</v>
      </c>
      <c r="B2249" s="7" t="s">
        <v>374</v>
      </c>
      <c r="C2249" s="136"/>
      <c r="D2249" s="136"/>
    </row>
    <row r="2250" spans="1:4" x14ac:dyDescent="0.2">
      <c r="A2250" s="6">
        <v>541923</v>
      </c>
      <c r="B2250" s="7" t="s">
        <v>436</v>
      </c>
      <c r="C2250" s="136"/>
      <c r="D2250" s="136"/>
    </row>
    <row r="2251" spans="1:4" x14ac:dyDescent="0.2">
      <c r="A2251" s="6">
        <v>541924</v>
      </c>
      <c r="B2251" s="7" t="s">
        <v>378</v>
      </c>
      <c r="C2251" s="136"/>
      <c r="D2251" s="136"/>
    </row>
    <row r="2252" spans="1:4" x14ac:dyDescent="0.2">
      <c r="A2252" s="6">
        <v>541925</v>
      </c>
      <c r="B2252" s="7" t="s">
        <v>379</v>
      </c>
      <c r="C2252" s="136"/>
      <c r="D2252" s="136"/>
    </row>
    <row r="2253" spans="1:4" x14ac:dyDescent="0.2">
      <c r="A2253" s="6">
        <v>541926</v>
      </c>
      <c r="B2253" s="7" t="s">
        <v>380</v>
      </c>
      <c r="C2253" s="136"/>
      <c r="D2253" s="136"/>
    </row>
    <row r="2254" spans="1:4" x14ac:dyDescent="0.2">
      <c r="A2254" s="6">
        <v>541927</v>
      </c>
      <c r="B2254" s="7" t="s">
        <v>381</v>
      </c>
      <c r="C2254" s="136"/>
      <c r="D2254" s="136"/>
    </row>
    <row r="2255" spans="1:4" x14ac:dyDescent="0.2">
      <c r="A2255" s="6">
        <v>541928</v>
      </c>
      <c r="B2255" s="7" t="s">
        <v>412</v>
      </c>
      <c r="C2255" s="136"/>
      <c r="D2255" s="136"/>
    </row>
    <row r="2256" spans="1:4" x14ac:dyDescent="0.2">
      <c r="A2256" s="6">
        <v>541929</v>
      </c>
      <c r="B2256" s="7" t="s">
        <v>384</v>
      </c>
      <c r="C2256" s="136"/>
      <c r="D2256" s="136"/>
    </row>
    <row r="2257" spans="1:4" x14ac:dyDescent="0.2">
      <c r="A2257" s="6">
        <v>541930</v>
      </c>
      <c r="B2257" s="7" t="s">
        <v>413</v>
      </c>
      <c r="C2257" s="136"/>
      <c r="D2257" s="136"/>
    </row>
    <row r="2258" spans="1:4" x14ac:dyDescent="0.2">
      <c r="A2258" s="6">
        <v>541931</v>
      </c>
      <c r="B2258" s="7" t="s">
        <v>414</v>
      </c>
      <c r="C2258" s="136"/>
      <c r="D2258" s="136"/>
    </row>
    <row r="2259" spans="1:4" x14ac:dyDescent="0.2">
      <c r="A2259" s="6">
        <v>541932</v>
      </c>
      <c r="B2259" s="7" t="s">
        <v>358</v>
      </c>
      <c r="C2259" s="136"/>
      <c r="D2259" s="136"/>
    </row>
    <row r="2260" spans="1:4" x14ac:dyDescent="0.2">
      <c r="A2260" s="6">
        <v>541933</v>
      </c>
      <c r="B2260" s="7" t="s">
        <v>387</v>
      </c>
      <c r="C2260" s="136"/>
      <c r="D2260" s="136"/>
    </row>
    <row r="2261" spans="1:4" x14ac:dyDescent="0.2">
      <c r="A2261" s="15">
        <v>541934</v>
      </c>
      <c r="B2261" s="16" t="s">
        <v>388</v>
      </c>
      <c r="C2261" s="123"/>
      <c r="D2261" s="123"/>
    </row>
    <row r="2262" spans="1:4" x14ac:dyDescent="0.2">
      <c r="A2262" s="15">
        <v>541935</v>
      </c>
      <c r="B2262" s="16" t="s">
        <v>167</v>
      </c>
      <c r="C2262" s="123"/>
      <c r="D2262" s="123"/>
    </row>
    <row r="2263" spans="1:4" x14ac:dyDescent="0.2">
      <c r="A2263" s="15">
        <v>541936</v>
      </c>
      <c r="B2263" s="16" t="s">
        <v>159</v>
      </c>
      <c r="C2263" s="123"/>
      <c r="D2263" s="123"/>
    </row>
    <row r="2264" spans="1:4" x14ac:dyDescent="0.2">
      <c r="A2264" s="15">
        <v>541937</v>
      </c>
      <c r="B2264" s="16" t="s">
        <v>169</v>
      </c>
      <c r="C2264" s="123"/>
      <c r="D2264" s="123"/>
    </row>
    <row r="2265" spans="1:4" x14ac:dyDescent="0.2">
      <c r="A2265" s="15">
        <v>541938</v>
      </c>
      <c r="B2265" s="16" t="s">
        <v>170</v>
      </c>
      <c r="C2265" s="123"/>
      <c r="D2265" s="123"/>
    </row>
    <row r="2266" spans="1:4" x14ac:dyDescent="0.2">
      <c r="A2266" s="15">
        <v>541939</v>
      </c>
      <c r="B2266" s="16" t="s">
        <v>171</v>
      </c>
      <c r="C2266" s="123"/>
      <c r="D2266" s="123"/>
    </row>
    <row r="2267" spans="1:4" x14ac:dyDescent="0.2">
      <c r="A2267" s="15">
        <v>541940</v>
      </c>
      <c r="B2267" s="16" t="s">
        <v>390</v>
      </c>
      <c r="C2267" s="123"/>
      <c r="D2267" s="123"/>
    </row>
    <row r="2268" spans="1:4" ht="13.5" thickBot="1" x14ac:dyDescent="0.25">
      <c r="A2268" s="15">
        <v>541960</v>
      </c>
      <c r="B2268" s="16" t="s">
        <v>38</v>
      </c>
      <c r="C2268" s="123"/>
      <c r="D2268" s="123"/>
    </row>
    <row r="2269" spans="1:4" ht="13.5" thickBot="1" x14ac:dyDescent="0.25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">
      <c r="A2270" s="44">
        <v>5420</v>
      </c>
      <c r="B2270" s="45" t="s">
        <v>281</v>
      </c>
      <c r="C2270" s="31"/>
      <c r="D2270" s="31"/>
    </row>
    <row r="2271" spans="1:4" ht="13.5" thickBot="1" x14ac:dyDescent="0.25">
      <c r="A2271" s="53">
        <v>542001</v>
      </c>
      <c r="B2271" s="56" t="s">
        <v>282</v>
      </c>
      <c r="C2271" s="55"/>
      <c r="D2271" s="55"/>
    </row>
    <row r="2272" spans="1:4" ht="13.5" thickBot="1" x14ac:dyDescent="0.25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">
      <c r="A2273" s="12">
        <v>55</v>
      </c>
      <c r="B2273" s="13" t="s">
        <v>437</v>
      </c>
      <c r="C2273" s="122"/>
      <c r="D2273" s="122"/>
    </row>
    <row r="2274" spans="1:4" x14ac:dyDescent="0.2">
      <c r="A2274" s="3">
        <v>5501</v>
      </c>
      <c r="B2274" s="4" t="s">
        <v>438</v>
      </c>
      <c r="C2274" s="136"/>
      <c r="D2274" s="136"/>
    </row>
    <row r="2275" spans="1:4" x14ac:dyDescent="0.2">
      <c r="A2275" s="6">
        <v>550101</v>
      </c>
      <c r="B2275" s="7" t="s">
        <v>439</v>
      </c>
      <c r="C2275" s="136">
        <v>6935937</v>
      </c>
      <c r="D2275" s="136">
        <v>1265278</v>
      </c>
    </row>
    <row r="2276" spans="1:4" x14ac:dyDescent="0.2">
      <c r="A2276" s="6">
        <v>550102</v>
      </c>
      <c r="B2276" s="7" t="s">
        <v>440</v>
      </c>
      <c r="C2276" s="136">
        <v>74287264</v>
      </c>
      <c r="D2276" s="136">
        <v>7085398</v>
      </c>
    </row>
    <row r="2277" spans="1:4" x14ac:dyDescent="0.2">
      <c r="A2277" s="15">
        <v>550103</v>
      </c>
      <c r="B2277" s="16" t="s">
        <v>441</v>
      </c>
      <c r="C2277" s="123"/>
      <c r="D2277" s="123">
        <v>34301813</v>
      </c>
    </row>
    <row r="2278" spans="1:4" ht="13.5" thickBot="1" x14ac:dyDescent="0.25">
      <c r="A2278" s="15">
        <v>550110</v>
      </c>
      <c r="B2278" s="16" t="s">
        <v>38</v>
      </c>
      <c r="C2278" s="123">
        <v>49143293</v>
      </c>
      <c r="D2278" s="123">
        <v>46339430</v>
      </c>
    </row>
    <row r="2279" spans="1:4" ht="13.5" thickBot="1" x14ac:dyDescent="0.25">
      <c r="A2279" s="9" t="s">
        <v>18</v>
      </c>
      <c r="B2279" s="10"/>
      <c r="C2279" s="11">
        <f>SUM(C2275:C2278)</f>
        <v>130366494</v>
      </c>
      <c r="D2279" s="11">
        <f>SUM(D2275:D2278)</f>
        <v>88991919</v>
      </c>
    </row>
    <row r="2280" spans="1:4" x14ac:dyDescent="0.2">
      <c r="A2280" s="12">
        <v>5502</v>
      </c>
      <c r="B2280" s="13" t="s">
        <v>442</v>
      </c>
      <c r="C2280" s="122"/>
      <c r="D2280" s="122"/>
    </row>
    <row r="2281" spans="1:4" x14ac:dyDescent="0.2">
      <c r="A2281" s="6">
        <v>550201</v>
      </c>
      <c r="B2281" s="7" t="s">
        <v>443</v>
      </c>
      <c r="C2281" s="136"/>
      <c r="D2281" s="136">
        <v>486701</v>
      </c>
    </row>
    <row r="2282" spans="1:4" x14ac:dyDescent="0.2">
      <c r="A2282" s="15">
        <v>550202</v>
      </c>
      <c r="B2282" s="16" t="s">
        <v>314</v>
      </c>
      <c r="C2282" s="123">
        <v>113116</v>
      </c>
      <c r="D2282" s="123">
        <v>529752</v>
      </c>
    </row>
    <row r="2283" spans="1:4" x14ac:dyDescent="0.2">
      <c r="A2283" s="15">
        <v>550203</v>
      </c>
      <c r="B2283" s="16" t="s">
        <v>444</v>
      </c>
      <c r="C2283" s="123"/>
      <c r="D2283" s="123"/>
    </row>
    <row r="2284" spans="1:4" ht="13.5" thickBot="1" x14ac:dyDescent="0.25">
      <c r="A2284" s="15">
        <v>550210</v>
      </c>
      <c r="B2284" s="16" t="s">
        <v>38</v>
      </c>
      <c r="C2284" s="123">
        <v>263530966</v>
      </c>
      <c r="D2284" s="123">
        <v>294187503</v>
      </c>
    </row>
    <row r="2285" spans="1:4" ht="13.5" thickBot="1" x14ac:dyDescent="0.25">
      <c r="A2285" s="9" t="s">
        <v>18</v>
      </c>
      <c r="B2285" s="10"/>
      <c r="C2285" s="11">
        <f>SUM(C2281:C2284)</f>
        <v>263644082</v>
      </c>
      <c r="D2285" s="11">
        <f>SUM(D2281:D2284)</f>
        <v>295203956</v>
      </c>
    </row>
    <row r="2286" spans="1:4" x14ac:dyDescent="0.2">
      <c r="A2286" s="57"/>
      <c r="B2286" s="47"/>
      <c r="C2286" s="58"/>
      <c r="D2286" s="58"/>
    </row>
    <row r="2287" spans="1:4" x14ac:dyDescent="0.2">
      <c r="A2287" s="3">
        <v>6</v>
      </c>
      <c r="B2287" s="4" t="s">
        <v>445</v>
      </c>
      <c r="C2287" s="136"/>
      <c r="D2287" s="136"/>
    </row>
    <row r="2288" spans="1:4" x14ac:dyDescent="0.2">
      <c r="A2288" s="3">
        <v>61</v>
      </c>
      <c r="B2288" s="4" t="s">
        <v>446</v>
      </c>
      <c r="C2288" s="136"/>
      <c r="D2288" s="136"/>
    </row>
    <row r="2289" spans="1:4" x14ac:dyDescent="0.2">
      <c r="A2289" s="3">
        <v>6101</v>
      </c>
      <c r="B2289" s="4" t="s">
        <v>201</v>
      </c>
      <c r="C2289" s="136"/>
      <c r="D2289" s="136"/>
    </row>
    <row r="2290" spans="1:4" x14ac:dyDescent="0.2">
      <c r="A2290" s="6">
        <v>610101</v>
      </c>
      <c r="B2290" s="7" t="s">
        <v>86</v>
      </c>
      <c r="C2290" s="136"/>
      <c r="D2290" s="136"/>
    </row>
    <row r="2291" spans="1:4" x14ac:dyDescent="0.2">
      <c r="A2291" s="6">
        <v>610102</v>
      </c>
      <c r="B2291" s="7" t="s">
        <v>87</v>
      </c>
      <c r="C2291" s="136"/>
      <c r="D2291" s="136"/>
    </row>
    <row r="2292" spans="1:4" x14ac:dyDescent="0.2">
      <c r="A2292" s="6">
        <v>610103</v>
      </c>
      <c r="B2292" s="7" t="s">
        <v>88</v>
      </c>
      <c r="C2292" s="136"/>
      <c r="D2292" s="136"/>
    </row>
    <row r="2293" spans="1:4" x14ac:dyDescent="0.2">
      <c r="A2293" s="6">
        <v>610104</v>
      </c>
      <c r="B2293" s="7" t="s">
        <v>89</v>
      </c>
      <c r="C2293" s="136"/>
      <c r="D2293" s="136"/>
    </row>
    <row r="2294" spans="1:4" x14ac:dyDescent="0.2">
      <c r="A2294" s="6">
        <v>610105</v>
      </c>
      <c r="B2294" s="7" t="s">
        <v>206</v>
      </c>
      <c r="C2294" s="136"/>
      <c r="D2294" s="136"/>
    </row>
    <row r="2295" spans="1:4" x14ac:dyDescent="0.2">
      <c r="A2295" s="6"/>
      <c r="B2295" s="7" t="s">
        <v>207</v>
      </c>
      <c r="C2295" s="136"/>
      <c r="D2295" s="136"/>
    </row>
    <row r="2296" spans="1:4" x14ac:dyDescent="0.2">
      <c r="A2296" s="6"/>
      <c r="B2296" s="7" t="s">
        <v>208</v>
      </c>
      <c r="C2296" s="136"/>
      <c r="D2296" s="136"/>
    </row>
    <row r="2297" spans="1:4" x14ac:dyDescent="0.2">
      <c r="A2297" s="6"/>
      <c r="B2297" s="7" t="s">
        <v>209</v>
      </c>
      <c r="C2297" s="136"/>
      <c r="D2297" s="136"/>
    </row>
    <row r="2298" spans="1:4" x14ac:dyDescent="0.2">
      <c r="A2298" s="6">
        <v>610106</v>
      </c>
      <c r="B2298" s="7" t="s">
        <v>91</v>
      </c>
      <c r="C2298" s="136"/>
      <c r="D2298" s="136"/>
    </row>
    <row r="2299" spans="1:4" ht="13.5" thickBot="1" x14ac:dyDescent="0.25">
      <c r="A2299" s="18">
        <v>610107</v>
      </c>
      <c r="B2299" s="19" t="s">
        <v>210</v>
      </c>
      <c r="C2299" s="124"/>
      <c r="D2299" s="124"/>
    </row>
    <row r="2300" spans="1:4" ht="13.5" thickBot="1" x14ac:dyDescent="0.25">
      <c r="A2300" s="9" t="s">
        <v>18</v>
      </c>
      <c r="B2300" s="52"/>
      <c r="C2300" s="11">
        <f>SUM(C2290:C2299)</f>
        <v>0</v>
      </c>
      <c r="D2300" s="11">
        <f>SUM(D2290:D2299)</f>
        <v>0</v>
      </c>
    </row>
    <row r="2301" spans="1:4" x14ac:dyDescent="0.2">
      <c r="A2301" s="12">
        <v>6102</v>
      </c>
      <c r="B2301" s="13" t="s">
        <v>447</v>
      </c>
      <c r="C2301" s="122"/>
      <c r="D2301" s="122"/>
    </row>
    <row r="2302" spans="1:4" x14ac:dyDescent="0.2">
      <c r="A2302" s="6">
        <v>610201</v>
      </c>
      <c r="B2302" s="7" t="s">
        <v>86</v>
      </c>
      <c r="C2302" s="136"/>
      <c r="D2302" s="136"/>
    </row>
    <row r="2303" spans="1:4" x14ac:dyDescent="0.2">
      <c r="A2303" s="6">
        <v>610202</v>
      </c>
      <c r="B2303" s="7" t="s">
        <v>87</v>
      </c>
      <c r="C2303" s="136"/>
      <c r="D2303" s="136"/>
    </row>
    <row r="2304" spans="1:4" x14ac:dyDescent="0.2">
      <c r="A2304" s="6">
        <v>610203</v>
      </c>
      <c r="B2304" s="7" t="s">
        <v>88</v>
      </c>
      <c r="C2304" s="136"/>
      <c r="D2304" s="136"/>
    </row>
    <row r="2305" spans="1:4" x14ac:dyDescent="0.2">
      <c r="A2305" s="6">
        <v>610204</v>
      </c>
      <c r="B2305" s="7" t="s">
        <v>89</v>
      </c>
      <c r="C2305" s="136"/>
      <c r="D2305" s="136"/>
    </row>
    <row r="2306" spans="1:4" x14ac:dyDescent="0.2">
      <c r="A2306" s="6">
        <v>610205</v>
      </c>
      <c r="B2306" s="7" t="s">
        <v>206</v>
      </c>
      <c r="C2306" s="136"/>
      <c r="D2306" s="136"/>
    </row>
    <row r="2307" spans="1:4" x14ac:dyDescent="0.2">
      <c r="A2307" s="6"/>
      <c r="B2307" s="7" t="s">
        <v>207</v>
      </c>
      <c r="C2307" s="136"/>
      <c r="D2307" s="136"/>
    </row>
    <row r="2308" spans="1:4" x14ac:dyDescent="0.2">
      <c r="A2308" s="6"/>
      <c r="B2308" s="7" t="s">
        <v>208</v>
      </c>
      <c r="C2308" s="136"/>
      <c r="D2308" s="136"/>
    </row>
    <row r="2309" spans="1:4" x14ac:dyDescent="0.2">
      <c r="A2309" s="6"/>
      <c r="B2309" s="7" t="s">
        <v>209</v>
      </c>
      <c r="C2309" s="136"/>
      <c r="D2309" s="136"/>
    </row>
    <row r="2310" spans="1:4" x14ac:dyDescent="0.2">
      <c r="A2310" s="6">
        <v>610206</v>
      </c>
      <c r="B2310" s="7" t="s">
        <v>91</v>
      </c>
      <c r="C2310" s="136"/>
      <c r="D2310" s="136"/>
    </row>
    <row r="2311" spans="1:4" ht="13.5" thickBot="1" x14ac:dyDescent="0.25">
      <c r="A2311" s="18">
        <v>610207</v>
      </c>
      <c r="B2311" s="19" t="s">
        <v>210</v>
      </c>
      <c r="C2311" s="124"/>
      <c r="D2311" s="124"/>
    </row>
    <row r="2312" spans="1:4" ht="13.5" thickBot="1" x14ac:dyDescent="0.25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">
      <c r="A2313" s="12">
        <v>6103</v>
      </c>
      <c r="B2313" s="13" t="s">
        <v>448</v>
      </c>
      <c r="C2313" s="122"/>
      <c r="D2313" s="122"/>
    </row>
    <row r="2314" spans="1:4" x14ac:dyDescent="0.2">
      <c r="A2314" s="6">
        <v>610301</v>
      </c>
      <c r="B2314" s="7" t="s">
        <v>86</v>
      </c>
      <c r="C2314" s="136"/>
      <c r="D2314" s="136"/>
    </row>
    <row r="2315" spans="1:4" x14ac:dyDescent="0.2">
      <c r="A2315" s="6">
        <v>610302</v>
      </c>
      <c r="B2315" s="7" t="s">
        <v>87</v>
      </c>
      <c r="C2315" s="136"/>
      <c r="D2315" s="136"/>
    </row>
    <row r="2316" spans="1:4" x14ac:dyDescent="0.2">
      <c r="A2316" s="6">
        <v>610303</v>
      </c>
      <c r="B2316" s="7" t="s">
        <v>88</v>
      </c>
      <c r="C2316" s="136"/>
      <c r="D2316" s="136"/>
    </row>
    <row r="2317" spans="1:4" x14ac:dyDescent="0.2">
      <c r="A2317" s="6">
        <v>610304</v>
      </c>
      <c r="B2317" s="7" t="s">
        <v>89</v>
      </c>
      <c r="C2317" s="136"/>
      <c r="D2317" s="136"/>
    </row>
    <row r="2318" spans="1:4" x14ac:dyDescent="0.2">
      <c r="A2318" s="6">
        <v>610305</v>
      </c>
      <c r="B2318" s="7" t="s">
        <v>206</v>
      </c>
      <c r="C2318" s="136"/>
      <c r="D2318" s="136"/>
    </row>
    <row r="2319" spans="1:4" x14ac:dyDescent="0.2">
      <c r="A2319" s="6"/>
      <c r="B2319" s="7" t="s">
        <v>207</v>
      </c>
      <c r="C2319" s="136"/>
      <c r="D2319" s="136"/>
    </row>
    <row r="2320" spans="1:4" x14ac:dyDescent="0.2">
      <c r="A2320" s="6"/>
      <c r="B2320" s="7" t="s">
        <v>208</v>
      </c>
      <c r="C2320" s="136"/>
      <c r="D2320" s="136"/>
    </row>
    <row r="2321" spans="1:4" x14ac:dyDescent="0.2">
      <c r="A2321" s="6"/>
      <c r="B2321" s="7" t="s">
        <v>209</v>
      </c>
      <c r="C2321" s="136"/>
      <c r="D2321" s="136"/>
    </row>
    <row r="2322" spans="1:4" x14ac:dyDescent="0.2">
      <c r="A2322" s="6">
        <v>610306</v>
      </c>
      <c r="B2322" s="7" t="s">
        <v>91</v>
      </c>
      <c r="C2322" s="136"/>
      <c r="D2322" s="136"/>
    </row>
    <row r="2323" spans="1:4" ht="13.5" thickBot="1" x14ac:dyDescent="0.25">
      <c r="A2323" s="18">
        <v>610307</v>
      </c>
      <c r="B2323" s="19" t="s">
        <v>210</v>
      </c>
      <c r="C2323" s="124"/>
      <c r="D2323" s="124"/>
    </row>
    <row r="2324" spans="1:4" ht="13.5" thickBot="1" x14ac:dyDescent="0.25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">
      <c r="A2325" s="12">
        <v>6104</v>
      </c>
      <c r="B2325" s="13" t="s">
        <v>270</v>
      </c>
      <c r="C2325" s="122"/>
      <c r="D2325" s="122"/>
    </row>
    <row r="2326" spans="1:4" x14ac:dyDescent="0.2">
      <c r="A2326" s="6">
        <v>610401</v>
      </c>
      <c r="B2326" s="7" t="s">
        <v>94</v>
      </c>
      <c r="C2326" s="136"/>
      <c r="D2326" s="136"/>
    </row>
    <row r="2327" spans="1:4" x14ac:dyDescent="0.2">
      <c r="A2327" s="6">
        <v>610402</v>
      </c>
      <c r="B2327" s="7" t="s">
        <v>95</v>
      </c>
      <c r="C2327" s="136"/>
      <c r="D2327" s="136"/>
    </row>
    <row r="2328" spans="1:4" x14ac:dyDescent="0.2">
      <c r="A2328" s="6">
        <v>610403</v>
      </c>
      <c r="B2328" s="7" t="s">
        <v>96</v>
      </c>
      <c r="C2328" s="136"/>
      <c r="D2328" s="136"/>
    </row>
    <row r="2329" spans="1:4" x14ac:dyDescent="0.2">
      <c r="A2329" s="6">
        <v>610404</v>
      </c>
      <c r="B2329" s="7" t="s">
        <v>97</v>
      </c>
      <c r="C2329" s="136"/>
      <c r="D2329" s="136"/>
    </row>
    <row r="2330" spans="1:4" x14ac:dyDescent="0.2">
      <c r="A2330" s="6">
        <v>610405</v>
      </c>
      <c r="B2330" s="7" t="s">
        <v>98</v>
      </c>
      <c r="C2330" s="136"/>
      <c r="D2330" s="136"/>
    </row>
    <row r="2331" spans="1:4" x14ac:dyDescent="0.2">
      <c r="A2331" s="6">
        <v>610406</v>
      </c>
      <c r="B2331" s="7" t="s">
        <v>99</v>
      </c>
      <c r="C2331" s="136"/>
      <c r="D2331" s="136"/>
    </row>
    <row r="2332" spans="1:4" x14ac:dyDescent="0.2">
      <c r="A2332" s="6">
        <v>610407</v>
      </c>
      <c r="B2332" s="7" t="s">
        <v>100</v>
      </c>
      <c r="C2332" s="136"/>
      <c r="D2332" s="136"/>
    </row>
    <row r="2333" spans="1:4" x14ac:dyDescent="0.2">
      <c r="A2333" s="6">
        <v>610408</v>
      </c>
      <c r="B2333" s="7" t="s">
        <v>101</v>
      </c>
      <c r="C2333" s="136"/>
      <c r="D2333" s="136"/>
    </row>
    <row r="2334" spans="1:4" x14ac:dyDescent="0.2">
      <c r="A2334" s="6">
        <v>610409</v>
      </c>
      <c r="B2334" s="7" t="s">
        <v>102</v>
      </c>
      <c r="C2334" s="136"/>
      <c r="D2334" s="136"/>
    </row>
    <row r="2335" spans="1:4" x14ac:dyDescent="0.2">
      <c r="A2335" s="6">
        <v>610410</v>
      </c>
      <c r="B2335" s="7" t="s">
        <v>103</v>
      </c>
      <c r="C2335" s="136"/>
      <c r="D2335" s="136"/>
    </row>
    <row r="2336" spans="1:4" x14ac:dyDescent="0.2">
      <c r="A2336" s="6">
        <v>610411</v>
      </c>
      <c r="B2336" s="7" t="s">
        <v>104</v>
      </c>
      <c r="C2336" s="136"/>
      <c r="D2336" s="136"/>
    </row>
    <row r="2337" spans="1:4" x14ac:dyDescent="0.2">
      <c r="A2337" s="6">
        <v>610412</v>
      </c>
      <c r="B2337" s="7" t="s">
        <v>105</v>
      </c>
      <c r="C2337" s="136"/>
      <c r="D2337" s="136"/>
    </row>
    <row r="2338" spans="1:4" x14ac:dyDescent="0.2">
      <c r="A2338" s="6">
        <v>610413</v>
      </c>
      <c r="B2338" s="7" t="s">
        <v>106</v>
      </c>
      <c r="C2338" s="136"/>
      <c r="D2338" s="136"/>
    </row>
    <row r="2339" spans="1:4" x14ac:dyDescent="0.2">
      <c r="A2339" s="6">
        <v>610414</v>
      </c>
      <c r="B2339" s="7" t="s">
        <v>107</v>
      </c>
      <c r="C2339" s="136"/>
      <c r="D2339" s="136"/>
    </row>
    <row r="2340" spans="1:4" ht="13.5" thickBot="1" x14ac:dyDescent="0.25">
      <c r="A2340" s="18">
        <v>610415</v>
      </c>
      <c r="B2340" s="19" t="s">
        <v>108</v>
      </c>
      <c r="C2340" s="124"/>
      <c r="D2340" s="124"/>
    </row>
    <row r="2341" spans="1:4" ht="13.5" thickBot="1" x14ac:dyDescent="0.25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">
      <c r="A2342" s="12">
        <v>6105</v>
      </c>
      <c r="B2342" s="13" t="s">
        <v>283</v>
      </c>
      <c r="C2342" s="122"/>
      <c r="D2342" s="122"/>
    </row>
    <row r="2343" spans="1:4" x14ac:dyDescent="0.2">
      <c r="A2343" s="6">
        <v>610501</v>
      </c>
      <c r="B2343" s="7" t="s">
        <v>94</v>
      </c>
      <c r="C2343" s="136"/>
      <c r="D2343" s="136"/>
    </row>
    <row r="2344" spans="1:4" x14ac:dyDescent="0.2">
      <c r="A2344" s="6">
        <v>610502</v>
      </c>
      <c r="B2344" s="7" t="s">
        <v>95</v>
      </c>
      <c r="C2344" s="136"/>
      <c r="D2344" s="136"/>
    </row>
    <row r="2345" spans="1:4" x14ac:dyDescent="0.2">
      <c r="A2345" s="6">
        <v>610503</v>
      </c>
      <c r="B2345" s="7" t="s">
        <v>96</v>
      </c>
      <c r="C2345" s="136"/>
      <c r="D2345" s="136"/>
    </row>
    <row r="2346" spans="1:4" x14ac:dyDescent="0.2">
      <c r="A2346" s="6">
        <v>610504</v>
      </c>
      <c r="B2346" s="7" t="s">
        <v>97</v>
      </c>
      <c r="C2346" s="136"/>
      <c r="D2346" s="136"/>
    </row>
    <row r="2347" spans="1:4" x14ac:dyDescent="0.2">
      <c r="A2347" s="6">
        <v>610505</v>
      </c>
      <c r="B2347" s="7" t="s">
        <v>98</v>
      </c>
      <c r="C2347" s="136"/>
      <c r="D2347" s="136"/>
    </row>
    <row r="2348" spans="1:4" x14ac:dyDescent="0.2">
      <c r="A2348" s="6">
        <v>610506</v>
      </c>
      <c r="B2348" s="7" t="s">
        <v>99</v>
      </c>
      <c r="C2348" s="136"/>
      <c r="D2348" s="136"/>
    </row>
    <row r="2349" spans="1:4" x14ac:dyDescent="0.2">
      <c r="A2349" s="6">
        <v>610507</v>
      </c>
      <c r="B2349" s="7" t="s">
        <v>100</v>
      </c>
      <c r="C2349" s="136"/>
      <c r="D2349" s="136"/>
    </row>
    <row r="2350" spans="1:4" x14ac:dyDescent="0.2">
      <c r="A2350" s="6">
        <v>610508</v>
      </c>
      <c r="B2350" s="7" t="s">
        <v>101</v>
      </c>
      <c r="C2350" s="136"/>
      <c r="D2350" s="136"/>
    </row>
    <row r="2351" spans="1:4" x14ac:dyDescent="0.2">
      <c r="A2351" s="6">
        <v>610509</v>
      </c>
      <c r="B2351" s="7" t="s">
        <v>102</v>
      </c>
      <c r="C2351" s="136"/>
      <c r="D2351" s="136"/>
    </row>
    <row r="2352" spans="1:4" x14ac:dyDescent="0.2">
      <c r="A2352" s="6">
        <v>610510</v>
      </c>
      <c r="B2352" s="7" t="s">
        <v>103</v>
      </c>
      <c r="C2352" s="136"/>
      <c r="D2352" s="136"/>
    </row>
    <row r="2353" spans="1:4" x14ac:dyDescent="0.2">
      <c r="A2353" s="6">
        <v>610511</v>
      </c>
      <c r="B2353" s="7" t="s">
        <v>104</v>
      </c>
      <c r="C2353" s="136"/>
      <c r="D2353" s="136"/>
    </row>
    <row r="2354" spans="1:4" x14ac:dyDescent="0.2">
      <c r="A2354" s="6">
        <v>610512</v>
      </c>
      <c r="B2354" s="7" t="s">
        <v>105</v>
      </c>
      <c r="C2354" s="136"/>
      <c r="D2354" s="136"/>
    </row>
    <row r="2355" spans="1:4" x14ac:dyDescent="0.2">
      <c r="A2355" s="6">
        <v>610513</v>
      </c>
      <c r="B2355" s="7" t="s">
        <v>106</v>
      </c>
      <c r="C2355" s="136"/>
      <c r="D2355" s="136"/>
    </row>
    <row r="2356" spans="1:4" x14ac:dyDescent="0.2">
      <c r="A2356" s="6">
        <v>610514</v>
      </c>
      <c r="B2356" s="7" t="s">
        <v>107</v>
      </c>
      <c r="C2356" s="136"/>
      <c r="D2356" s="136"/>
    </row>
    <row r="2357" spans="1:4" ht="13.5" thickBot="1" x14ac:dyDescent="0.25">
      <c r="A2357" s="18">
        <v>610515</v>
      </c>
      <c r="B2357" s="19" t="s">
        <v>108</v>
      </c>
      <c r="C2357" s="124"/>
      <c r="D2357" s="124"/>
    </row>
    <row r="2358" spans="1:4" ht="13.5" thickBot="1" x14ac:dyDescent="0.25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">
      <c r="A2359" s="12">
        <v>6106</v>
      </c>
      <c r="B2359" s="13" t="s">
        <v>449</v>
      </c>
      <c r="C2359" s="122"/>
      <c r="D2359" s="122"/>
    </row>
    <row r="2360" spans="1:4" x14ac:dyDescent="0.2">
      <c r="A2360" s="6">
        <v>610601</v>
      </c>
      <c r="B2360" s="7" t="s">
        <v>94</v>
      </c>
      <c r="C2360" s="136"/>
      <c r="D2360" s="136"/>
    </row>
    <row r="2361" spans="1:4" x14ac:dyDescent="0.2">
      <c r="A2361" s="6">
        <v>610602</v>
      </c>
      <c r="B2361" s="7" t="s">
        <v>95</v>
      </c>
      <c r="C2361" s="136"/>
      <c r="D2361" s="136"/>
    </row>
    <row r="2362" spans="1:4" x14ac:dyDescent="0.2">
      <c r="A2362" s="6">
        <v>610603</v>
      </c>
      <c r="B2362" s="7" t="s">
        <v>96</v>
      </c>
      <c r="C2362" s="136"/>
      <c r="D2362" s="136"/>
    </row>
    <row r="2363" spans="1:4" x14ac:dyDescent="0.2">
      <c r="A2363" s="6">
        <v>610604</v>
      </c>
      <c r="B2363" s="7" t="s">
        <v>97</v>
      </c>
      <c r="C2363" s="136"/>
      <c r="D2363" s="136"/>
    </row>
    <row r="2364" spans="1:4" x14ac:dyDescent="0.2">
      <c r="A2364" s="6">
        <v>610605</v>
      </c>
      <c r="B2364" s="7" t="s">
        <v>98</v>
      </c>
      <c r="C2364" s="136"/>
      <c r="D2364" s="136"/>
    </row>
    <row r="2365" spans="1:4" x14ac:dyDescent="0.2">
      <c r="A2365" s="6">
        <v>610606</v>
      </c>
      <c r="B2365" s="7" t="s">
        <v>99</v>
      </c>
      <c r="C2365" s="136"/>
      <c r="D2365" s="136"/>
    </row>
    <row r="2366" spans="1:4" x14ac:dyDescent="0.2">
      <c r="A2366" s="6">
        <v>610607</v>
      </c>
      <c r="B2366" s="7" t="s">
        <v>100</v>
      </c>
      <c r="C2366" s="136"/>
      <c r="D2366" s="136"/>
    </row>
    <row r="2367" spans="1:4" x14ac:dyDescent="0.2">
      <c r="A2367" s="6">
        <v>610608</v>
      </c>
      <c r="B2367" s="7" t="s">
        <v>101</v>
      </c>
      <c r="C2367" s="136"/>
      <c r="D2367" s="136"/>
    </row>
    <row r="2368" spans="1:4" x14ac:dyDescent="0.2">
      <c r="A2368" s="6">
        <v>610609</v>
      </c>
      <c r="B2368" s="7" t="s">
        <v>102</v>
      </c>
      <c r="C2368" s="136"/>
      <c r="D2368" s="136"/>
    </row>
    <row r="2369" spans="1:4" x14ac:dyDescent="0.2">
      <c r="A2369" s="6">
        <v>610610</v>
      </c>
      <c r="B2369" s="7" t="s">
        <v>103</v>
      </c>
      <c r="C2369" s="136"/>
      <c r="D2369" s="136"/>
    </row>
    <row r="2370" spans="1:4" x14ac:dyDescent="0.2">
      <c r="A2370" s="6">
        <v>610611</v>
      </c>
      <c r="B2370" s="7" t="s">
        <v>104</v>
      </c>
      <c r="C2370" s="136"/>
      <c r="D2370" s="136"/>
    </row>
    <row r="2371" spans="1:4" x14ac:dyDescent="0.2">
      <c r="A2371" s="6">
        <v>610612</v>
      </c>
      <c r="B2371" s="7" t="s">
        <v>105</v>
      </c>
      <c r="C2371" s="136"/>
      <c r="D2371" s="136"/>
    </row>
    <row r="2372" spans="1:4" x14ac:dyDescent="0.2">
      <c r="A2372" s="6">
        <v>610613</v>
      </c>
      <c r="B2372" s="7" t="s">
        <v>106</v>
      </c>
      <c r="C2372" s="136"/>
      <c r="D2372" s="136"/>
    </row>
    <row r="2373" spans="1:4" x14ac:dyDescent="0.2">
      <c r="A2373" s="6">
        <v>610614</v>
      </c>
      <c r="B2373" s="7" t="s">
        <v>107</v>
      </c>
      <c r="C2373" s="136"/>
      <c r="D2373" s="136"/>
    </row>
    <row r="2374" spans="1:4" ht="13.5" thickBot="1" x14ac:dyDescent="0.25">
      <c r="A2374" s="18">
        <v>610615</v>
      </c>
      <c r="B2374" s="19" t="s">
        <v>108</v>
      </c>
      <c r="C2374" s="124"/>
      <c r="D2374" s="124"/>
    </row>
    <row r="2375" spans="1:4" ht="13.5" thickBot="1" x14ac:dyDescent="0.25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">
      <c r="A2376" s="12">
        <v>62</v>
      </c>
      <c r="B2376" s="13" t="s">
        <v>450</v>
      </c>
      <c r="C2376" s="122"/>
      <c r="D2376" s="122"/>
    </row>
    <row r="2377" spans="1:4" x14ac:dyDescent="0.2">
      <c r="A2377" s="3">
        <v>6201</v>
      </c>
      <c r="B2377" s="4" t="s">
        <v>451</v>
      </c>
      <c r="C2377" s="136"/>
      <c r="D2377" s="136"/>
    </row>
    <row r="2378" spans="1:4" x14ac:dyDescent="0.2">
      <c r="A2378" s="6">
        <v>620101</v>
      </c>
      <c r="B2378" s="7" t="s">
        <v>94</v>
      </c>
      <c r="C2378" s="136"/>
      <c r="D2378" s="136"/>
    </row>
    <row r="2379" spans="1:4" x14ac:dyDescent="0.2">
      <c r="A2379" s="6">
        <v>620102</v>
      </c>
      <c r="B2379" s="7" t="s">
        <v>95</v>
      </c>
      <c r="C2379" s="136"/>
      <c r="D2379" s="136"/>
    </row>
    <row r="2380" spans="1:4" x14ac:dyDescent="0.2">
      <c r="A2380" s="6">
        <v>620103</v>
      </c>
      <c r="B2380" s="7" t="s">
        <v>96</v>
      </c>
      <c r="C2380" s="136"/>
      <c r="D2380" s="136"/>
    </row>
    <row r="2381" spans="1:4" x14ac:dyDescent="0.2">
      <c r="A2381" s="6">
        <v>620104</v>
      </c>
      <c r="B2381" s="7" t="s">
        <v>97</v>
      </c>
      <c r="C2381" s="136"/>
      <c r="D2381" s="136"/>
    </row>
    <row r="2382" spans="1:4" x14ac:dyDescent="0.2">
      <c r="A2382" s="6">
        <v>620105</v>
      </c>
      <c r="B2382" s="7" t="s">
        <v>98</v>
      </c>
      <c r="C2382" s="136"/>
      <c r="D2382" s="136"/>
    </row>
    <row r="2383" spans="1:4" x14ac:dyDescent="0.2">
      <c r="A2383" s="6">
        <v>620106</v>
      </c>
      <c r="B2383" s="7" t="s">
        <v>99</v>
      </c>
      <c r="C2383" s="136"/>
      <c r="D2383" s="136"/>
    </row>
    <row r="2384" spans="1:4" x14ac:dyDescent="0.2">
      <c r="A2384" s="6">
        <v>620107</v>
      </c>
      <c r="B2384" s="7" t="s">
        <v>100</v>
      </c>
      <c r="C2384" s="136"/>
      <c r="D2384" s="136"/>
    </row>
    <row r="2385" spans="1:4" x14ac:dyDescent="0.2">
      <c r="A2385" s="6">
        <v>620108</v>
      </c>
      <c r="B2385" s="7" t="s">
        <v>101</v>
      </c>
      <c r="C2385" s="136"/>
      <c r="D2385" s="136"/>
    </row>
    <row r="2386" spans="1:4" x14ac:dyDescent="0.2">
      <c r="A2386" s="6">
        <v>620109</v>
      </c>
      <c r="B2386" s="7" t="s">
        <v>102</v>
      </c>
      <c r="C2386" s="136"/>
      <c r="D2386" s="136"/>
    </row>
    <row r="2387" spans="1:4" x14ac:dyDescent="0.2">
      <c r="A2387" s="6">
        <v>620110</v>
      </c>
      <c r="B2387" s="7" t="s">
        <v>103</v>
      </c>
      <c r="C2387" s="136"/>
      <c r="D2387" s="136"/>
    </row>
    <row r="2388" spans="1:4" x14ac:dyDescent="0.2">
      <c r="A2388" s="6">
        <v>620111</v>
      </c>
      <c r="B2388" s="7" t="s">
        <v>104</v>
      </c>
      <c r="C2388" s="136"/>
      <c r="D2388" s="136"/>
    </row>
    <row r="2389" spans="1:4" x14ac:dyDescent="0.2">
      <c r="A2389" s="6">
        <v>620112</v>
      </c>
      <c r="B2389" s="7" t="s">
        <v>105</v>
      </c>
      <c r="C2389" s="136"/>
      <c r="D2389" s="136"/>
    </row>
    <row r="2390" spans="1:4" x14ac:dyDescent="0.2">
      <c r="A2390" s="6">
        <v>620113</v>
      </c>
      <c r="B2390" s="7" t="s">
        <v>106</v>
      </c>
      <c r="C2390" s="136"/>
      <c r="D2390" s="136"/>
    </row>
    <row r="2391" spans="1:4" x14ac:dyDescent="0.2">
      <c r="A2391" s="6">
        <v>620114</v>
      </c>
      <c r="B2391" s="7" t="s">
        <v>107</v>
      </c>
      <c r="C2391" s="136"/>
      <c r="D2391" s="136"/>
    </row>
    <row r="2392" spans="1:4" ht="13.5" thickBot="1" x14ac:dyDescent="0.25">
      <c r="A2392" s="59">
        <v>620115</v>
      </c>
      <c r="B2392" s="19" t="s">
        <v>108</v>
      </c>
      <c r="C2392" s="123"/>
      <c r="D2392" s="123"/>
    </row>
    <row r="2393" spans="1:4" ht="13.5" thickBot="1" x14ac:dyDescent="0.25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">
      <c r="A2394" s="12">
        <v>69</v>
      </c>
      <c r="B2394" s="13" t="s">
        <v>452</v>
      </c>
      <c r="C2394" s="122"/>
      <c r="D2394" s="122"/>
    </row>
    <row r="2395" spans="1:4" ht="13.5" thickBot="1" x14ac:dyDescent="0.25">
      <c r="A2395" s="3">
        <v>6901</v>
      </c>
      <c r="B2395" s="4" t="s">
        <v>453</v>
      </c>
      <c r="C2395" s="136"/>
      <c r="D2395" s="136"/>
    </row>
    <row r="2396" spans="1:4" ht="13.5" thickBot="1" x14ac:dyDescent="0.25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3.5" thickBot="1" x14ac:dyDescent="0.25">
      <c r="A2397" s="12">
        <v>6902</v>
      </c>
      <c r="B2397" s="13" t="s">
        <v>450</v>
      </c>
      <c r="C2397" s="122"/>
      <c r="D2397" s="122"/>
    </row>
    <row r="2398" spans="1:4" ht="13.5" thickBot="1" x14ac:dyDescent="0.25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">
      <c r="A2399" s="51"/>
      <c r="B2399" s="30"/>
      <c r="C2399" s="122"/>
      <c r="D2399" s="122"/>
    </row>
    <row r="2400" spans="1:4" x14ac:dyDescent="0.2">
      <c r="A2400" s="60" t="s">
        <v>454</v>
      </c>
      <c r="B2400" s="61"/>
      <c r="C2400" s="62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53735021907</v>
      </c>
      <c r="D2400" s="62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38212941858</v>
      </c>
    </row>
    <row r="2401" spans="1:4" x14ac:dyDescent="0.2">
      <c r="A2401" s="63"/>
      <c r="B2401" s="7"/>
      <c r="C2401" s="64"/>
      <c r="D2401" s="64"/>
    </row>
    <row r="2402" spans="1:4" x14ac:dyDescent="0.2">
      <c r="A2402" s="60" t="s">
        <v>455</v>
      </c>
      <c r="B2402" s="71"/>
      <c r="C2402" s="62">
        <f>C1115-C2400</f>
        <v>1405603713</v>
      </c>
      <c r="D2402" s="62">
        <f>D1115-D2400</f>
        <v>1050677387</v>
      </c>
    </row>
  </sheetData>
  <phoneticPr fontId="1" type="noConversion"/>
  <pageMargins left="0.75" right="0.75" top="1" bottom="1" header="0" footer="0"/>
  <pageSetup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30">
    <tabColor theme="0"/>
  </sheetPr>
  <dimension ref="A1:D2402"/>
  <sheetViews>
    <sheetView topLeftCell="A2273" workbookViewId="0">
      <selection activeCell="G1" sqref="G1"/>
    </sheetView>
  </sheetViews>
  <sheetFormatPr baseColWidth="10" defaultColWidth="9.140625" defaultRowHeight="12.75" x14ac:dyDescent="0.2"/>
  <cols>
    <col min="1" max="1" width="7.140625" style="65" customWidth="1"/>
    <col min="2" max="2" width="62.5703125" style="66" customWidth="1"/>
    <col min="3" max="4" width="16.140625" style="250" customWidth="1"/>
    <col min="5" max="256" width="11.42578125" customWidth="1"/>
  </cols>
  <sheetData>
    <row r="1" spans="1:4" x14ac:dyDescent="0.2">
      <c r="A1" s="1" t="s">
        <v>0</v>
      </c>
      <c r="B1" s="1" t="s">
        <v>1</v>
      </c>
      <c r="C1" s="255">
        <v>2019</v>
      </c>
      <c r="D1" s="255">
        <v>2018</v>
      </c>
    </row>
    <row r="2" spans="1:4" x14ac:dyDescent="0.2">
      <c r="A2" s="3">
        <v>1</v>
      </c>
      <c r="B2" s="4" t="s">
        <v>2</v>
      </c>
      <c r="C2" s="254"/>
      <c r="D2" s="231"/>
    </row>
    <row r="3" spans="1:4" x14ac:dyDescent="0.2">
      <c r="A3" s="3">
        <v>11</v>
      </c>
      <c r="B3" s="4" t="s">
        <v>3</v>
      </c>
      <c r="C3" s="231"/>
      <c r="D3" s="231"/>
    </row>
    <row r="4" spans="1:4" x14ac:dyDescent="0.2">
      <c r="A4" s="6">
        <v>1101</v>
      </c>
      <c r="B4" s="7" t="s">
        <v>4</v>
      </c>
      <c r="C4" s="167">
        <v>75778761</v>
      </c>
      <c r="D4" s="167">
        <v>32093993</v>
      </c>
    </row>
    <row r="5" spans="1:4" x14ac:dyDescent="0.2">
      <c r="A5" s="6">
        <v>1102</v>
      </c>
      <c r="B5" s="7" t="s">
        <v>5</v>
      </c>
      <c r="C5" s="167"/>
      <c r="D5" s="167"/>
    </row>
    <row r="6" spans="1:4" x14ac:dyDescent="0.2">
      <c r="A6" s="6">
        <v>1103</v>
      </c>
      <c r="B6" s="7" t="s">
        <v>6</v>
      </c>
      <c r="C6" s="167"/>
      <c r="D6" s="167"/>
    </row>
    <row r="7" spans="1:4" x14ac:dyDescent="0.2">
      <c r="A7" s="6"/>
      <c r="B7" s="7" t="s">
        <v>7</v>
      </c>
      <c r="C7" s="167"/>
      <c r="D7" s="167"/>
    </row>
    <row r="8" spans="1:4" x14ac:dyDescent="0.2">
      <c r="A8" s="6">
        <v>1104</v>
      </c>
      <c r="B8" s="7" t="s">
        <v>8</v>
      </c>
      <c r="C8" s="167">
        <v>70607801</v>
      </c>
      <c r="D8" s="167">
        <v>70607801</v>
      </c>
    </row>
    <row r="9" spans="1:4" x14ac:dyDescent="0.2">
      <c r="A9" s="6">
        <v>1105</v>
      </c>
      <c r="B9" s="7" t="s">
        <v>9</v>
      </c>
      <c r="C9" s="167">
        <v>-20589700</v>
      </c>
      <c r="D9" s="167">
        <v>-17516015</v>
      </c>
    </row>
    <row r="10" spans="1:4" x14ac:dyDescent="0.2">
      <c r="A10" s="6">
        <v>1106</v>
      </c>
      <c r="B10" s="7" t="s">
        <v>10</v>
      </c>
      <c r="C10" s="167"/>
      <c r="D10" s="167"/>
    </row>
    <row r="11" spans="1:4" x14ac:dyDescent="0.2">
      <c r="A11" s="6">
        <v>1107</v>
      </c>
      <c r="B11" s="7" t="s">
        <v>11</v>
      </c>
      <c r="C11" s="167">
        <v>72970104</v>
      </c>
      <c r="D11" s="167">
        <v>27319280</v>
      </c>
    </row>
    <row r="12" spans="1:4" x14ac:dyDescent="0.2">
      <c r="A12" s="6">
        <v>1108</v>
      </c>
      <c r="B12" s="7" t="s">
        <v>12</v>
      </c>
      <c r="C12" s="167">
        <v>18000000</v>
      </c>
      <c r="D12" s="167">
        <v>15000000</v>
      </c>
    </row>
    <row r="13" spans="1:4" x14ac:dyDescent="0.2">
      <c r="A13" s="6"/>
      <c r="B13" s="7" t="s">
        <v>13</v>
      </c>
      <c r="C13" s="167"/>
      <c r="D13" s="167"/>
    </row>
    <row r="14" spans="1:4" x14ac:dyDescent="0.2">
      <c r="A14" s="6">
        <v>1109</v>
      </c>
      <c r="B14" s="7" t="s">
        <v>14</v>
      </c>
      <c r="C14" s="167">
        <v>10255811</v>
      </c>
      <c r="D14" s="167">
        <v>5773322</v>
      </c>
    </row>
    <row r="15" spans="1:4" x14ac:dyDescent="0.2">
      <c r="A15" s="6"/>
      <c r="B15" s="7" t="s">
        <v>15</v>
      </c>
      <c r="C15" s="167"/>
      <c r="D15" s="167"/>
    </row>
    <row r="16" spans="1:4" x14ac:dyDescent="0.2">
      <c r="A16" s="6">
        <v>1110</v>
      </c>
      <c r="B16" s="7" t="s">
        <v>16</v>
      </c>
      <c r="C16" s="167">
        <v>15886679</v>
      </c>
      <c r="D16" s="167">
        <v>60143555</v>
      </c>
    </row>
    <row r="17" spans="1:4" ht="13.5" thickBot="1" x14ac:dyDescent="0.25">
      <c r="A17" s="6">
        <v>1111</v>
      </c>
      <c r="B17" s="7" t="s">
        <v>17</v>
      </c>
      <c r="C17" s="167"/>
      <c r="D17" s="167"/>
    </row>
    <row r="18" spans="1:4" ht="13.5" thickBot="1" x14ac:dyDescent="0.25">
      <c r="A18" s="9" t="s">
        <v>18</v>
      </c>
      <c r="B18" s="10"/>
      <c r="C18" s="168">
        <v>242909456</v>
      </c>
      <c r="D18" s="168">
        <v>193421936</v>
      </c>
    </row>
    <row r="19" spans="1:4" x14ac:dyDescent="0.2">
      <c r="A19" s="12">
        <v>12</v>
      </c>
      <c r="B19" s="13" t="s">
        <v>19</v>
      </c>
      <c r="C19" s="169"/>
      <c r="D19" s="169"/>
    </row>
    <row r="20" spans="1:4" x14ac:dyDescent="0.2">
      <c r="A20" s="6">
        <v>1201</v>
      </c>
      <c r="B20" s="7" t="s">
        <v>20</v>
      </c>
      <c r="C20" s="167">
        <v>19887</v>
      </c>
      <c r="D20" s="167">
        <v>17090</v>
      </c>
    </row>
    <row r="21" spans="1:4" x14ac:dyDescent="0.2">
      <c r="A21" s="6">
        <v>1202</v>
      </c>
      <c r="B21" s="7" t="s">
        <v>21</v>
      </c>
      <c r="C21" s="167">
        <v>65007</v>
      </c>
      <c r="D21" s="167">
        <v>65007</v>
      </c>
    </row>
    <row r="22" spans="1:4" x14ac:dyDescent="0.2">
      <c r="A22" s="6">
        <v>1203</v>
      </c>
      <c r="B22" s="7" t="s">
        <v>22</v>
      </c>
      <c r="C22" s="167">
        <v>75808270</v>
      </c>
      <c r="D22" s="167">
        <v>85851244</v>
      </c>
    </row>
    <row r="23" spans="1:4" x14ac:dyDescent="0.2">
      <c r="A23" s="6">
        <v>1204</v>
      </c>
      <c r="B23" s="7" t="s">
        <v>23</v>
      </c>
      <c r="C23" s="167">
        <v>13996716</v>
      </c>
      <c r="D23" s="167">
        <v>9961394</v>
      </c>
    </row>
    <row r="24" spans="1:4" ht="13.5" thickBot="1" x14ac:dyDescent="0.25">
      <c r="A24" s="15">
        <v>1205</v>
      </c>
      <c r="B24" s="16" t="s">
        <v>24</v>
      </c>
      <c r="C24" s="170">
        <v>108128</v>
      </c>
      <c r="D24" s="170">
        <v>102615</v>
      </c>
    </row>
    <row r="25" spans="1:4" ht="13.5" thickBot="1" x14ac:dyDescent="0.25">
      <c r="A25" s="9" t="s">
        <v>18</v>
      </c>
      <c r="B25" s="10"/>
      <c r="C25" s="168">
        <v>89998008</v>
      </c>
      <c r="D25" s="168">
        <v>95997350</v>
      </c>
    </row>
    <row r="26" spans="1:4" x14ac:dyDescent="0.2">
      <c r="A26" s="12">
        <v>13</v>
      </c>
      <c r="B26" s="13" t="s">
        <v>25</v>
      </c>
      <c r="C26" s="169"/>
      <c r="D26" s="169"/>
    </row>
    <row r="27" spans="1:4" x14ac:dyDescent="0.2">
      <c r="A27" s="6">
        <v>1301</v>
      </c>
      <c r="B27" s="7" t="s">
        <v>26</v>
      </c>
      <c r="C27" s="167">
        <v>324283083</v>
      </c>
      <c r="D27" s="167">
        <v>241519386</v>
      </c>
    </row>
    <row r="28" spans="1:4" x14ac:dyDescent="0.2">
      <c r="A28" s="6">
        <v>1302</v>
      </c>
      <c r="B28" s="7" t="s">
        <v>27</v>
      </c>
      <c r="C28" s="167"/>
      <c r="D28" s="167"/>
    </row>
    <row r="29" spans="1:4" x14ac:dyDescent="0.2">
      <c r="A29" s="6">
        <v>1303</v>
      </c>
      <c r="B29" s="7" t="s">
        <v>28</v>
      </c>
      <c r="C29" s="167">
        <v>5891664</v>
      </c>
      <c r="D29" s="167">
        <v>9953333</v>
      </c>
    </row>
    <row r="30" spans="1:4" x14ac:dyDescent="0.2">
      <c r="A30" s="6">
        <v>1304</v>
      </c>
      <c r="B30" s="7" t="s">
        <v>29</v>
      </c>
      <c r="C30" s="167">
        <v>9830197</v>
      </c>
      <c r="D30" s="167">
        <v>8365413</v>
      </c>
    </row>
    <row r="31" spans="1:4" x14ac:dyDescent="0.2">
      <c r="A31" s="6">
        <v>1305</v>
      </c>
      <c r="B31" s="7" t="s">
        <v>30</v>
      </c>
      <c r="C31" s="167"/>
      <c r="D31" s="167"/>
    </row>
    <row r="32" spans="1:4" x14ac:dyDescent="0.2">
      <c r="A32" s="6">
        <v>1306</v>
      </c>
      <c r="B32" s="7" t="s">
        <v>31</v>
      </c>
      <c r="C32" s="167">
        <v>186167</v>
      </c>
      <c r="D32" s="167">
        <v>161695</v>
      </c>
    </row>
    <row r="33" spans="1:4" x14ac:dyDescent="0.2">
      <c r="A33" s="6">
        <v>1307</v>
      </c>
      <c r="B33" s="7" t="s">
        <v>32</v>
      </c>
      <c r="C33" s="167">
        <v>2231219</v>
      </c>
      <c r="D33" s="167">
        <v>717400</v>
      </c>
    </row>
    <row r="34" spans="1:4" x14ac:dyDescent="0.2">
      <c r="A34" s="6">
        <v>1308</v>
      </c>
      <c r="B34" s="7" t="s">
        <v>33</v>
      </c>
      <c r="C34" s="167"/>
      <c r="D34" s="167"/>
    </row>
    <row r="35" spans="1:4" x14ac:dyDescent="0.2">
      <c r="A35" s="6">
        <v>1309</v>
      </c>
      <c r="B35" s="7" t="s">
        <v>34</v>
      </c>
      <c r="C35" s="167"/>
      <c r="D35" s="167"/>
    </row>
    <row r="36" spans="1:4" x14ac:dyDescent="0.2">
      <c r="A36" s="6">
        <v>1310</v>
      </c>
      <c r="B36" s="7" t="s">
        <v>35</v>
      </c>
      <c r="C36" s="167"/>
      <c r="D36" s="167"/>
    </row>
    <row r="37" spans="1:4" x14ac:dyDescent="0.2">
      <c r="A37" s="15">
        <v>1311</v>
      </c>
      <c r="B37" s="16" t="s">
        <v>36</v>
      </c>
      <c r="C37" s="170">
        <v>2449704</v>
      </c>
      <c r="D37" s="170">
        <v>913544</v>
      </c>
    </row>
    <row r="38" spans="1:4" x14ac:dyDescent="0.2">
      <c r="A38" s="15">
        <v>1312</v>
      </c>
      <c r="B38" s="16" t="s">
        <v>37</v>
      </c>
      <c r="C38" s="170">
        <v>93223607</v>
      </c>
      <c r="D38" s="170">
        <v>50668341</v>
      </c>
    </row>
    <row r="39" spans="1:4" ht="13.5" thickBot="1" x14ac:dyDescent="0.25">
      <c r="A39" s="15">
        <v>1320</v>
      </c>
      <c r="B39" s="16" t="s">
        <v>38</v>
      </c>
      <c r="C39" s="170"/>
      <c r="D39" s="170"/>
    </row>
    <row r="40" spans="1:4" ht="13.5" thickBot="1" x14ac:dyDescent="0.25">
      <c r="A40" s="9" t="s">
        <v>18</v>
      </c>
      <c r="B40" s="10"/>
      <c r="C40" s="168">
        <v>438095641</v>
      </c>
      <c r="D40" s="168">
        <v>312299112</v>
      </c>
    </row>
    <row r="41" spans="1:4" x14ac:dyDescent="0.2">
      <c r="A41" s="12">
        <v>14</v>
      </c>
      <c r="B41" s="13" t="s">
        <v>39</v>
      </c>
      <c r="C41" s="169"/>
      <c r="D41" s="169"/>
    </row>
    <row r="42" spans="1:4" x14ac:dyDescent="0.2">
      <c r="A42" s="6">
        <v>1401</v>
      </c>
      <c r="B42" s="7" t="s">
        <v>40</v>
      </c>
      <c r="C42" s="167"/>
      <c r="D42" s="167"/>
    </row>
    <row r="43" spans="1:4" x14ac:dyDescent="0.2">
      <c r="A43" s="6">
        <v>1402</v>
      </c>
      <c r="B43" s="7" t="s">
        <v>41</v>
      </c>
      <c r="C43" s="167"/>
      <c r="D43" s="167"/>
    </row>
    <row r="44" spans="1:4" x14ac:dyDescent="0.2">
      <c r="A44" s="6">
        <v>1403</v>
      </c>
      <c r="B44" s="7" t="s">
        <v>42</v>
      </c>
      <c r="C44" s="167"/>
      <c r="D44" s="167"/>
    </row>
    <row r="45" spans="1:4" x14ac:dyDescent="0.2">
      <c r="A45" s="6">
        <v>1404</v>
      </c>
      <c r="B45" s="7" t="s">
        <v>43</v>
      </c>
      <c r="C45" s="167"/>
      <c r="D45" s="167"/>
    </row>
    <row r="46" spans="1:4" x14ac:dyDescent="0.2">
      <c r="A46" s="6">
        <v>1405</v>
      </c>
      <c r="B46" s="7" t="s">
        <v>44</v>
      </c>
      <c r="C46" s="167"/>
      <c r="D46" s="167"/>
    </row>
    <row r="47" spans="1:4" x14ac:dyDescent="0.2">
      <c r="A47" s="6">
        <v>1406</v>
      </c>
      <c r="B47" s="7" t="s">
        <v>45</v>
      </c>
      <c r="C47" s="167"/>
      <c r="D47" s="167"/>
    </row>
    <row r="48" spans="1:4" x14ac:dyDescent="0.2">
      <c r="A48" s="6">
        <v>1407</v>
      </c>
      <c r="B48" s="7" t="s">
        <v>46</v>
      </c>
      <c r="C48" s="167"/>
      <c r="D48" s="167"/>
    </row>
    <row r="49" spans="1:4" x14ac:dyDescent="0.2">
      <c r="A49" s="6">
        <v>1408</v>
      </c>
      <c r="B49" s="7" t="s">
        <v>47</v>
      </c>
      <c r="C49" s="167"/>
      <c r="D49" s="167"/>
    </row>
    <row r="50" spans="1:4" ht="13.5" thickBot="1" x14ac:dyDescent="0.25">
      <c r="A50" s="18">
        <v>1409</v>
      </c>
      <c r="B50" s="19" t="s">
        <v>48</v>
      </c>
      <c r="C50" s="167"/>
      <c r="D50" s="167"/>
    </row>
    <row r="51" spans="1:4" ht="13.5" thickBot="1" x14ac:dyDescent="0.25">
      <c r="A51" s="9" t="s">
        <v>18</v>
      </c>
      <c r="B51" s="10"/>
      <c r="C51" s="168">
        <v>0</v>
      </c>
      <c r="D51" s="168">
        <v>0</v>
      </c>
    </row>
    <row r="52" spans="1:4" x14ac:dyDescent="0.2">
      <c r="A52" s="12">
        <v>15</v>
      </c>
      <c r="B52" s="13" t="s">
        <v>49</v>
      </c>
      <c r="C52" s="169"/>
      <c r="D52" s="169"/>
    </row>
    <row r="53" spans="1:4" x14ac:dyDescent="0.2">
      <c r="A53" s="6">
        <v>1501</v>
      </c>
      <c r="B53" s="7" t="s">
        <v>50</v>
      </c>
      <c r="C53" s="167">
        <v>731399</v>
      </c>
      <c r="D53" s="167">
        <v>755766</v>
      </c>
    </row>
    <row r="54" spans="1:4" x14ac:dyDescent="0.2">
      <c r="A54" s="6">
        <v>1502</v>
      </c>
      <c r="B54" s="7" t="s">
        <v>51</v>
      </c>
      <c r="C54" s="167"/>
      <c r="D54" s="167"/>
    </row>
    <row r="55" spans="1:4" x14ac:dyDescent="0.2">
      <c r="A55" s="6">
        <v>1503</v>
      </c>
      <c r="B55" s="7" t="s">
        <v>52</v>
      </c>
      <c r="C55" s="167"/>
      <c r="D55" s="167"/>
    </row>
    <row r="56" spans="1:4" x14ac:dyDescent="0.2">
      <c r="A56" s="6">
        <v>1504</v>
      </c>
      <c r="B56" s="7" t="s">
        <v>53</v>
      </c>
      <c r="C56" s="167">
        <v>38038319</v>
      </c>
      <c r="D56" s="167">
        <v>29131448</v>
      </c>
    </row>
    <row r="57" spans="1:4" x14ac:dyDescent="0.2">
      <c r="A57" s="6">
        <v>1505</v>
      </c>
      <c r="B57" s="7" t="s">
        <v>54</v>
      </c>
      <c r="C57" s="167">
        <v>138100820</v>
      </c>
      <c r="D57" s="167">
        <v>119799945</v>
      </c>
    </row>
    <row r="58" spans="1:4" x14ac:dyDescent="0.2">
      <c r="A58" s="6">
        <v>1506</v>
      </c>
      <c r="B58" s="7" t="s">
        <v>55</v>
      </c>
      <c r="C58" s="167"/>
      <c r="D58" s="167"/>
    </row>
    <row r="59" spans="1:4" x14ac:dyDescent="0.2">
      <c r="A59" s="6">
        <v>1507</v>
      </c>
      <c r="B59" s="7" t="s">
        <v>56</v>
      </c>
      <c r="C59" s="171"/>
      <c r="D59" s="167"/>
    </row>
    <row r="60" spans="1:4" x14ac:dyDescent="0.2">
      <c r="A60" s="6">
        <v>1508</v>
      </c>
      <c r="B60" s="7" t="s">
        <v>57</v>
      </c>
      <c r="C60" s="167"/>
      <c r="D60" s="167"/>
    </row>
    <row r="61" spans="1:4" ht="13.5" thickBot="1" x14ac:dyDescent="0.25">
      <c r="A61" s="15">
        <v>1510</v>
      </c>
      <c r="B61" s="16" t="s">
        <v>38</v>
      </c>
      <c r="C61" s="167">
        <v>130051598</v>
      </c>
      <c r="D61" s="167">
        <v>130248418</v>
      </c>
    </row>
    <row r="62" spans="1:4" x14ac:dyDescent="0.2">
      <c r="A62" s="21" t="s">
        <v>18</v>
      </c>
      <c r="B62" s="22"/>
      <c r="C62" s="172">
        <v>306922136</v>
      </c>
      <c r="D62" s="172">
        <v>279935577</v>
      </c>
    </row>
    <row r="63" spans="1:4" x14ac:dyDescent="0.2">
      <c r="A63" s="3">
        <v>16</v>
      </c>
      <c r="B63" s="4" t="s">
        <v>58</v>
      </c>
      <c r="C63" s="167"/>
      <c r="D63" s="167"/>
    </row>
    <row r="64" spans="1:4" x14ac:dyDescent="0.2">
      <c r="A64" s="6">
        <v>1601</v>
      </c>
      <c r="B64" s="7" t="s">
        <v>59</v>
      </c>
      <c r="C64" s="167">
        <v>4000000</v>
      </c>
      <c r="D64" s="167">
        <v>4000000</v>
      </c>
    </row>
    <row r="65" spans="1:4" x14ac:dyDescent="0.2">
      <c r="A65" s="6">
        <v>1602</v>
      </c>
      <c r="B65" s="7" t="s">
        <v>60</v>
      </c>
      <c r="C65" s="167"/>
      <c r="D65" s="167"/>
    </row>
    <row r="66" spans="1:4" x14ac:dyDescent="0.2">
      <c r="A66" s="6">
        <v>1603</v>
      </c>
      <c r="B66" s="7" t="s">
        <v>61</v>
      </c>
      <c r="C66" s="167"/>
      <c r="D66" s="167"/>
    </row>
    <row r="67" spans="1:4" x14ac:dyDescent="0.2">
      <c r="A67" s="6">
        <v>1604</v>
      </c>
      <c r="B67" s="7" t="s">
        <v>62</v>
      </c>
      <c r="C67" s="167"/>
      <c r="D67" s="167"/>
    </row>
    <row r="68" spans="1:4" ht="13.5" thickBot="1" x14ac:dyDescent="0.25">
      <c r="A68" s="18">
        <v>1605</v>
      </c>
      <c r="B68" s="19" t="s">
        <v>63</v>
      </c>
      <c r="C68" s="167"/>
      <c r="D68" s="167"/>
    </row>
    <row r="69" spans="1:4" ht="13.5" thickBot="1" x14ac:dyDescent="0.25">
      <c r="A69" s="9" t="s">
        <v>18</v>
      </c>
      <c r="B69" s="10"/>
      <c r="C69" s="168">
        <v>4000000</v>
      </c>
      <c r="D69" s="168">
        <v>4000000</v>
      </c>
    </row>
    <row r="70" spans="1:4" x14ac:dyDescent="0.2">
      <c r="A70" s="12">
        <v>17</v>
      </c>
      <c r="B70" s="13" t="s">
        <v>64</v>
      </c>
      <c r="C70" s="169"/>
      <c r="D70" s="169"/>
    </row>
    <row r="71" spans="1:4" x14ac:dyDescent="0.2">
      <c r="A71" s="6">
        <v>1701</v>
      </c>
      <c r="B71" s="7" t="s">
        <v>65</v>
      </c>
      <c r="C71" s="167"/>
      <c r="D71" s="167"/>
    </row>
    <row r="72" spans="1:4" x14ac:dyDescent="0.2">
      <c r="A72" s="6">
        <v>1702</v>
      </c>
      <c r="B72" s="7" t="s">
        <v>66</v>
      </c>
      <c r="C72" s="167"/>
      <c r="D72" s="167"/>
    </row>
    <row r="73" spans="1:4" x14ac:dyDescent="0.2">
      <c r="A73" s="6">
        <v>1703</v>
      </c>
      <c r="B73" s="7" t="s">
        <v>67</v>
      </c>
      <c r="C73" s="167">
        <v>34905939</v>
      </c>
      <c r="D73" s="167">
        <v>32346179</v>
      </c>
    </row>
    <row r="74" spans="1:4" x14ac:dyDescent="0.2">
      <c r="A74" s="6">
        <v>1704</v>
      </c>
      <c r="B74" s="7" t="s">
        <v>68</v>
      </c>
      <c r="C74" s="167">
        <v>-21842612</v>
      </c>
      <c r="D74" s="167">
        <v>-14232935</v>
      </c>
    </row>
    <row r="75" spans="1:4" x14ac:dyDescent="0.2">
      <c r="A75" s="6">
        <v>1705</v>
      </c>
      <c r="B75" s="7" t="s">
        <v>69</v>
      </c>
      <c r="C75" s="167">
        <v>11066710</v>
      </c>
      <c r="D75" s="167">
        <v>11046733</v>
      </c>
    </row>
    <row r="76" spans="1:4" ht="13.5" thickBot="1" x14ac:dyDescent="0.25">
      <c r="A76" s="6">
        <v>1706</v>
      </c>
      <c r="B76" s="7" t="s">
        <v>70</v>
      </c>
      <c r="C76" s="167">
        <v>-5406311</v>
      </c>
      <c r="D76" s="167">
        <v>-3103739</v>
      </c>
    </row>
    <row r="77" spans="1:4" ht="13.5" thickBot="1" x14ac:dyDescent="0.25">
      <c r="A77" s="9" t="s">
        <v>18</v>
      </c>
      <c r="B77" s="10"/>
      <c r="C77" s="168">
        <v>18723726</v>
      </c>
      <c r="D77" s="168">
        <v>26056238</v>
      </c>
    </row>
    <row r="78" spans="1:4" x14ac:dyDescent="0.2">
      <c r="A78" s="12">
        <v>18</v>
      </c>
      <c r="B78" s="13" t="s">
        <v>71</v>
      </c>
      <c r="C78" s="169"/>
      <c r="D78" s="169"/>
    </row>
    <row r="79" spans="1:4" x14ac:dyDescent="0.2">
      <c r="A79" s="6">
        <v>1801</v>
      </c>
      <c r="B79" s="7" t="s">
        <v>72</v>
      </c>
      <c r="C79" s="167"/>
      <c r="D79" s="167"/>
    </row>
    <row r="80" spans="1:4" ht="13.5" thickBot="1" x14ac:dyDescent="0.25">
      <c r="A80" s="15">
        <v>1802</v>
      </c>
      <c r="B80" s="16" t="s">
        <v>38</v>
      </c>
      <c r="C80" s="170"/>
      <c r="D80" s="170"/>
    </row>
    <row r="81" spans="1:4" ht="13.5" thickBot="1" x14ac:dyDescent="0.25">
      <c r="A81" s="9" t="s">
        <v>18</v>
      </c>
      <c r="B81" s="10"/>
      <c r="C81" s="168">
        <v>0</v>
      </c>
      <c r="D81" s="168">
        <v>0</v>
      </c>
    </row>
    <row r="82" spans="1:4" x14ac:dyDescent="0.2">
      <c r="A82" s="12">
        <v>19</v>
      </c>
      <c r="B82" s="13" t="s">
        <v>73</v>
      </c>
      <c r="C82" s="169"/>
      <c r="D82" s="169"/>
    </row>
    <row r="83" spans="1:4" x14ac:dyDescent="0.2">
      <c r="A83" s="6">
        <v>1901</v>
      </c>
      <c r="B83" s="7" t="s">
        <v>74</v>
      </c>
      <c r="C83" s="167"/>
      <c r="D83" s="167"/>
    </row>
    <row r="84" spans="1:4" x14ac:dyDescent="0.2">
      <c r="A84" s="6">
        <v>1902</v>
      </c>
      <c r="B84" s="7" t="s">
        <v>75</v>
      </c>
      <c r="C84" s="167">
        <v>1947279</v>
      </c>
      <c r="D84" s="167">
        <v>1793539</v>
      </c>
    </row>
    <row r="85" spans="1:4" x14ac:dyDescent="0.2">
      <c r="A85" s="6">
        <v>1903</v>
      </c>
      <c r="B85" s="7" t="s">
        <v>76</v>
      </c>
      <c r="C85" s="167">
        <v>373576</v>
      </c>
      <c r="D85" s="167">
        <v>373576</v>
      </c>
    </row>
    <row r="86" spans="1:4" x14ac:dyDescent="0.2">
      <c r="A86" s="6">
        <v>1904</v>
      </c>
      <c r="B86" s="7" t="s">
        <v>77</v>
      </c>
      <c r="C86" s="167">
        <v>28713719</v>
      </c>
      <c r="D86" s="167">
        <v>22334804</v>
      </c>
    </row>
    <row r="87" spans="1:4" x14ac:dyDescent="0.2">
      <c r="A87" s="6">
        <v>1905</v>
      </c>
      <c r="B87" s="7" t="s">
        <v>78</v>
      </c>
      <c r="C87" s="167">
        <v>6423302</v>
      </c>
      <c r="D87" s="167">
        <v>6423302</v>
      </c>
    </row>
    <row r="88" spans="1:4" x14ac:dyDescent="0.2">
      <c r="A88" s="6">
        <v>1906</v>
      </c>
      <c r="B88" s="7" t="s">
        <v>79</v>
      </c>
      <c r="C88" s="167">
        <v>-4817950</v>
      </c>
      <c r="D88" s="167">
        <v>-3793276</v>
      </c>
    </row>
    <row r="89" spans="1:4" x14ac:dyDescent="0.2">
      <c r="A89" s="6">
        <v>1907</v>
      </c>
      <c r="B89" s="7" t="s">
        <v>80</v>
      </c>
      <c r="C89" s="167">
        <v>647951</v>
      </c>
      <c r="D89" s="167">
        <v>480260</v>
      </c>
    </row>
    <row r="90" spans="1:4" x14ac:dyDescent="0.2">
      <c r="A90" s="6">
        <v>1908</v>
      </c>
      <c r="B90" s="7" t="s">
        <v>81</v>
      </c>
      <c r="C90" s="167"/>
      <c r="D90" s="167"/>
    </row>
    <row r="91" spans="1:4" ht="13.5" thickBot="1" x14ac:dyDescent="0.25">
      <c r="A91" s="6">
        <v>1910</v>
      </c>
      <c r="B91" s="7" t="s">
        <v>38</v>
      </c>
      <c r="C91" s="167">
        <v>852890</v>
      </c>
      <c r="D91" s="167">
        <v>801790</v>
      </c>
    </row>
    <row r="92" spans="1:4" ht="13.5" thickBot="1" x14ac:dyDescent="0.25">
      <c r="A92" s="9" t="s">
        <v>82</v>
      </c>
      <c r="B92" s="10"/>
      <c r="C92" s="168">
        <v>34140767</v>
      </c>
      <c r="D92" s="168">
        <v>28413995</v>
      </c>
    </row>
    <row r="93" spans="1:4" ht="13.5" thickBot="1" x14ac:dyDescent="0.25">
      <c r="A93" s="24"/>
      <c r="B93" s="19"/>
      <c r="C93" s="173"/>
      <c r="D93" s="173"/>
    </row>
    <row r="94" spans="1:4" ht="13.5" thickBot="1" x14ac:dyDescent="0.25">
      <c r="A94" s="26" t="s">
        <v>83</v>
      </c>
      <c r="B94" s="27"/>
      <c r="C94" s="174">
        <v>1134789734</v>
      </c>
      <c r="D94" s="174">
        <v>940124208</v>
      </c>
    </row>
    <row r="95" spans="1:4" x14ac:dyDescent="0.2">
      <c r="A95" s="29"/>
      <c r="B95" s="30"/>
      <c r="C95" s="175"/>
      <c r="D95" s="175"/>
    </row>
    <row r="96" spans="1:4" x14ac:dyDescent="0.2">
      <c r="A96" s="3">
        <v>2</v>
      </c>
      <c r="B96" s="4" t="s">
        <v>84</v>
      </c>
      <c r="C96" s="167"/>
      <c r="D96" s="167"/>
    </row>
    <row r="97" spans="1:4" x14ac:dyDescent="0.2">
      <c r="A97" s="3">
        <v>21</v>
      </c>
      <c r="B97" s="4" t="s">
        <v>85</v>
      </c>
      <c r="C97" s="167"/>
      <c r="D97" s="167"/>
    </row>
    <row r="98" spans="1:4" x14ac:dyDescent="0.2">
      <c r="A98" s="6">
        <v>2101</v>
      </c>
      <c r="B98" s="7" t="s">
        <v>86</v>
      </c>
      <c r="C98" s="167">
        <v>132284550</v>
      </c>
      <c r="D98" s="167">
        <v>76964016</v>
      </c>
    </row>
    <row r="99" spans="1:4" x14ac:dyDescent="0.2">
      <c r="A99" s="6">
        <v>2102</v>
      </c>
      <c r="B99" s="7" t="s">
        <v>87</v>
      </c>
      <c r="C99" s="167">
        <v>-688888</v>
      </c>
      <c r="D99" s="167">
        <v>431650</v>
      </c>
    </row>
    <row r="100" spans="1:4" x14ac:dyDescent="0.2">
      <c r="A100" s="6">
        <v>2103</v>
      </c>
      <c r="B100" s="7" t="s">
        <v>88</v>
      </c>
      <c r="C100" s="167"/>
      <c r="D100" s="167"/>
    </row>
    <row r="101" spans="1:4" x14ac:dyDescent="0.2">
      <c r="A101" s="6">
        <v>2104</v>
      </c>
      <c r="B101" s="7" t="s">
        <v>89</v>
      </c>
      <c r="C101" s="167"/>
      <c r="D101" s="167"/>
    </row>
    <row r="102" spans="1:4" x14ac:dyDescent="0.2">
      <c r="A102" s="6">
        <v>2105</v>
      </c>
      <c r="B102" s="7" t="s">
        <v>90</v>
      </c>
      <c r="C102" s="167"/>
      <c r="D102" s="167"/>
    </row>
    <row r="103" spans="1:4" x14ac:dyDescent="0.2">
      <c r="A103" s="6">
        <v>2106</v>
      </c>
      <c r="B103" s="7" t="s">
        <v>91</v>
      </c>
      <c r="C103" s="167">
        <v>47679733</v>
      </c>
      <c r="D103" s="167">
        <v>59338839</v>
      </c>
    </row>
    <row r="104" spans="1:4" ht="13.5" thickBot="1" x14ac:dyDescent="0.25">
      <c r="A104" s="15">
        <v>2110</v>
      </c>
      <c r="B104" s="16" t="s">
        <v>92</v>
      </c>
      <c r="C104" s="170"/>
      <c r="D104" s="170"/>
    </row>
    <row r="105" spans="1:4" ht="13.5" thickBot="1" x14ac:dyDescent="0.25">
      <c r="A105" s="9" t="s">
        <v>18</v>
      </c>
      <c r="B105" s="10"/>
      <c r="C105" s="168">
        <v>179275395</v>
      </c>
      <c r="D105" s="168">
        <v>136734505</v>
      </c>
    </row>
    <row r="106" spans="1:4" x14ac:dyDescent="0.2">
      <c r="A106" s="12">
        <v>22</v>
      </c>
      <c r="B106" s="13" t="s">
        <v>93</v>
      </c>
      <c r="C106" s="169"/>
      <c r="D106" s="169"/>
    </row>
    <row r="107" spans="1:4" x14ac:dyDescent="0.2">
      <c r="A107" s="6">
        <v>2201</v>
      </c>
      <c r="B107" s="7" t="s">
        <v>94</v>
      </c>
      <c r="C107" s="167"/>
      <c r="D107" s="167"/>
    </row>
    <row r="108" spans="1:4" x14ac:dyDescent="0.2">
      <c r="A108" s="6">
        <v>2202</v>
      </c>
      <c r="B108" s="7" t="s">
        <v>95</v>
      </c>
      <c r="C108" s="167"/>
      <c r="D108" s="167"/>
    </row>
    <row r="109" spans="1:4" x14ac:dyDescent="0.2">
      <c r="A109" s="6">
        <v>2203</v>
      </c>
      <c r="B109" s="32" t="s">
        <v>96</v>
      </c>
      <c r="C109" s="167"/>
      <c r="D109" s="167"/>
    </row>
    <row r="110" spans="1:4" x14ac:dyDescent="0.2">
      <c r="A110" s="6">
        <v>2204</v>
      </c>
      <c r="B110" s="7" t="s">
        <v>97</v>
      </c>
      <c r="C110" s="167"/>
      <c r="D110" s="167"/>
    </row>
    <row r="111" spans="1:4" x14ac:dyDescent="0.2">
      <c r="A111" s="6">
        <v>2205</v>
      </c>
      <c r="B111" s="7" t="s">
        <v>98</v>
      </c>
      <c r="C111" s="167"/>
      <c r="D111" s="167"/>
    </row>
    <row r="112" spans="1:4" x14ac:dyDescent="0.2">
      <c r="A112" s="6">
        <v>2206</v>
      </c>
      <c r="B112" s="7" t="s">
        <v>99</v>
      </c>
      <c r="C112" s="167"/>
      <c r="D112" s="167"/>
    </row>
    <row r="113" spans="1:4" x14ac:dyDescent="0.2">
      <c r="A113" s="6">
        <v>2207</v>
      </c>
      <c r="B113" s="7" t="s">
        <v>100</v>
      </c>
      <c r="C113" s="167"/>
      <c r="D113" s="167"/>
    </row>
    <row r="114" spans="1:4" x14ac:dyDescent="0.2">
      <c r="A114" s="6">
        <v>2208</v>
      </c>
      <c r="B114" s="7" t="s">
        <v>101</v>
      </c>
      <c r="C114" s="167"/>
      <c r="D114" s="167"/>
    </row>
    <row r="115" spans="1:4" x14ac:dyDescent="0.2">
      <c r="A115" s="6">
        <v>2209</v>
      </c>
      <c r="B115" s="7" t="s">
        <v>102</v>
      </c>
      <c r="C115" s="167"/>
      <c r="D115" s="167"/>
    </row>
    <row r="116" spans="1:4" x14ac:dyDescent="0.2">
      <c r="A116" s="6">
        <v>2210</v>
      </c>
      <c r="B116" s="7" t="s">
        <v>103</v>
      </c>
      <c r="C116" s="167"/>
      <c r="D116" s="167"/>
    </row>
    <row r="117" spans="1:4" x14ac:dyDescent="0.2">
      <c r="A117" s="6">
        <v>2211</v>
      </c>
      <c r="B117" s="7" t="s">
        <v>104</v>
      </c>
      <c r="C117" s="167"/>
      <c r="D117" s="167"/>
    </row>
    <row r="118" spans="1:4" x14ac:dyDescent="0.2">
      <c r="A118" s="6">
        <v>2212</v>
      </c>
      <c r="B118" s="7" t="s">
        <v>105</v>
      </c>
      <c r="C118" s="167"/>
      <c r="D118" s="167"/>
    </row>
    <row r="119" spans="1:4" x14ac:dyDescent="0.2">
      <c r="A119" s="6">
        <v>2213</v>
      </c>
      <c r="B119" s="7" t="s">
        <v>106</v>
      </c>
      <c r="C119" s="167"/>
      <c r="D119" s="167"/>
    </row>
    <row r="120" spans="1:4" x14ac:dyDescent="0.2">
      <c r="A120" s="6">
        <v>2214</v>
      </c>
      <c r="B120" s="7" t="s">
        <v>107</v>
      </c>
      <c r="C120" s="167"/>
      <c r="D120" s="167"/>
    </row>
    <row r="121" spans="1:4" x14ac:dyDescent="0.2">
      <c r="A121" s="6">
        <v>2215</v>
      </c>
      <c r="B121" s="7" t="s">
        <v>108</v>
      </c>
      <c r="C121" s="167"/>
      <c r="D121" s="167"/>
    </row>
    <row r="122" spans="1:4" ht="13.5" thickBot="1" x14ac:dyDescent="0.25">
      <c r="A122" s="18">
        <v>2216</v>
      </c>
      <c r="B122" s="19" t="s">
        <v>109</v>
      </c>
      <c r="C122" s="176"/>
      <c r="D122" s="176"/>
    </row>
    <row r="123" spans="1:4" ht="13.5" thickBot="1" x14ac:dyDescent="0.25">
      <c r="A123" s="9" t="s">
        <v>18</v>
      </c>
      <c r="B123" s="10"/>
      <c r="C123" s="168">
        <v>0</v>
      </c>
      <c r="D123" s="168">
        <v>0</v>
      </c>
    </row>
    <row r="124" spans="1:4" x14ac:dyDescent="0.2">
      <c r="A124" s="12">
        <v>23</v>
      </c>
      <c r="B124" s="13" t="s">
        <v>110</v>
      </c>
      <c r="C124" s="169"/>
      <c r="D124" s="169"/>
    </row>
    <row r="125" spans="1:4" x14ac:dyDescent="0.2">
      <c r="A125" s="6">
        <v>2301</v>
      </c>
      <c r="B125" s="7" t="s">
        <v>111</v>
      </c>
      <c r="C125" s="167"/>
      <c r="D125" s="167"/>
    </row>
    <row r="126" spans="1:4" x14ac:dyDescent="0.2">
      <c r="A126" s="6">
        <v>2302</v>
      </c>
      <c r="B126" s="7" t="s">
        <v>112</v>
      </c>
      <c r="C126" s="167">
        <v>150000</v>
      </c>
      <c r="D126" s="167">
        <v>100000</v>
      </c>
    </row>
    <row r="127" spans="1:4" x14ac:dyDescent="0.2">
      <c r="A127" s="6">
        <v>2303</v>
      </c>
      <c r="B127" s="7" t="s">
        <v>113</v>
      </c>
      <c r="C127" s="167"/>
      <c r="D127" s="167"/>
    </row>
    <row r="128" spans="1:4" x14ac:dyDescent="0.2">
      <c r="A128" s="6">
        <v>2304</v>
      </c>
      <c r="B128" s="7" t="s">
        <v>114</v>
      </c>
      <c r="C128" s="167"/>
      <c r="D128" s="167"/>
    </row>
    <row r="129" spans="1:4" x14ac:dyDescent="0.2">
      <c r="A129" s="6">
        <v>2305</v>
      </c>
      <c r="B129" s="7" t="s">
        <v>115</v>
      </c>
      <c r="C129" s="167">
        <v>834530903</v>
      </c>
      <c r="D129" s="167">
        <v>1054855136</v>
      </c>
    </row>
    <row r="130" spans="1:4" x14ac:dyDescent="0.2">
      <c r="A130" s="6">
        <v>2306</v>
      </c>
      <c r="B130" s="7" t="s">
        <v>116</v>
      </c>
      <c r="C130" s="167"/>
      <c r="D130" s="167"/>
    </row>
    <row r="131" spans="1:4" x14ac:dyDescent="0.2">
      <c r="A131" s="6">
        <v>2307</v>
      </c>
      <c r="B131" s="7" t="s">
        <v>117</v>
      </c>
      <c r="C131" s="167"/>
      <c r="D131" s="167"/>
    </row>
    <row r="132" spans="1:4" x14ac:dyDescent="0.2">
      <c r="A132" s="6">
        <v>2308</v>
      </c>
      <c r="B132" s="7" t="s">
        <v>118</v>
      </c>
      <c r="C132" s="167"/>
      <c r="D132" s="167"/>
    </row>
    <row r="133" spans="1:4" x14ac:dyDescent="0.2">
      <c r="A133" s="6">
        <v>2309</v>
      </c>
      <c r="B133" s="7" t="s">
        <v>119</v>
      </c>
      <c r="C133" s="167"/>
      <c r="D133" s="167"/>
    </row>
    <row r="134" spans="1:4" x14ac:dyDescent="0.2">
      <c r="A134" s="6">
        <v>2310</v>
      </c>
      <c r="B134" s="7" t="s">
        <v>120</v>
      </c>
      <c r="C134" s="167"/>
      <c r="D134" s="167"/>
    </row>
    <row r="135" spans="1:4" x14ac:dyDescent="0.2">
      <c r="A135" s="6">
        <v>2311</v>
      </c>
      <c r="B135" s="7" t="s">
        <v>121</v>
      </c>
      <c r="C135" s="167"/>
      <c r="D135" s="167"/>
    </row>
    <row r="136" spans="1:4" x14ac:dyDescent="0.2">
      <c r="A136" s="6">
        <v>2312</v>
      </c>
      <c r="B136" s="7" t="s">
        <v>122</v>
      </c>
      <c r="C136" s="167">
        <v>-821162376</v>
      </c>
      <c r="D136" s="167">
        <v>-1032479772</v>
      </c>
    </row>
    <row r="137" spans="1:4" x14ac:dyDescent="0.2">
      <c r="A137" s="6"/>
      <c r="B137" s="7" t="s">
        <v>123</v>
      </c>
      <c r="C137" s="167"/>
      <c r="D137" s="167"/>
    </row>
    <row r="138" spans="1:4" x14ac:dyDescent="0.2">
      <c r="A138" s="6">
        <v>2313</v>
      </c>
      <c r="B138" s="7" t="s">
        <v>124</v>
      </c>
      <c r="C138" s="167"/>
      <c r="D138" s="167"/>
    </row>
    <row r="139" spans="1:4" x14ac:dyDescent="0.2">
      <c r="A139" s="6">
        <v>2314</v>
      </c>
      <c r="B139" s="7" t="s">
        <v>125</v>
      </c>
      <c r="C139" s="167"/>
      <c r="D139" s="167"/>
    </row>
    <row r="140" spans="1:4" ht="13.5" thickBot="1" x14ac:dyDescent="0.25">
      <c r="A140" s="18"/>
      <c r="B140" s="19" t="s">
        <v>126</v>
      </c>
      <c r="C140" s="176"/>
      <c r="D140" s="176"/>
    </row>
    <row r="141" spans="1:4" ht="13.5" thickBot="1" x14ac:dyDescent="0.25">
      <c r="A141" s="9" t="s">
        <v>18</v>
      </c>
      <c r="B141" s="10"/>
      <c r="C141" s="168">
        <v>13518527</v>
      </c>
      <c r="D141" s="168">
        <v>22475364</v>
      </c>
    </row>
    <row r="142" spans="1:4" x14ac:dyDescent="0.2">
      <c r="A142" s="12">
        <v>24</v>
      </c>
      <c r="B142" s="13" t="s">
        <v>127</v>
      </c>
      <c r="C142" s="169"/>
      <c r="D142" s="169"/>
    </row>
    <row r="143" spans="1:4" x14ac:dyDescent="0.2">
      <c r="A143" s="6">
        <v>2401</v>
      </c>
      <c r="B143" s="7" t="s">
        <v>128</v>
      </c>
      <c r="C143" s="167"/>
      <c r="D143" s="167"/>
    </row>
    <row r="144" spans="1:4" x14ac:dyDescent="0.2">
      <c r="A144" s="6">
        <v>2402</v>
      </c>
      <c r="B144" s="7" t="s">
        <v>129</v>
      </c>
      <c r="C144" s="167">
        <v>238738166</v>
      </c>
      <c r="D144" s="167">
        <v>136929165</v>
      </c>
    </row>
    <row r="145" spans="1:4" x14ac:dyDescent="0.2">
      <c r="A145" s="6">
        <v>2403</v>
      </c>
      <c r="B145" s="7" t="s">
        <v>130</v>
      </c>
      <c r="C145" s="167">
        <v>1172278</v>
      </c>
      <c r="D145" s="167">
        <v>1048781</v>
      </c>
    </row>
    <row r="146" spans="1:4" x14ac:dyDescent="0.2">
      <c r="A146" s="6">
        <v>2404</v>
      </c>
      <c r="B146" s="7" t="s">
        <v>131</v>
      </c>
      <c r="C146" s="167"/>
      <c r="D146" s="167"/>
    </row>
    <row r="147" spans="1:4" x14ac:dyDescent="0.2">
      <c r="A147" s="6">
        <v>2405</v>
      </c>
      <c r="B147" s="7" t="s">
        <v>132</v>
      </c>
      <c r="C147" s="167"/>
      <c r="D147" s="167"/>
    </row>
    <row r="148" spans="1:4" ht="13.5" thickBot="1" x14ac:dyDescent="0.25">
      <c r="A148" s="6">
        <v>2406</v>
      </c>
      <c r="B148" s="7" t="s">
        <v>133</v>
      </c>
      <c r="C148" s="167"/>
      <c r="D148" s="167"/>
    </row>
    <row r="149" spans="1:4" ht="13.5" thickBot="1" x14ac:dyDescent="0.25">
      <c r="A149" s="9" t="s">
        <v>18</v>
      </c>
      <c r="B149" s="10"/>
      <c r="C149" s="168">
        <v>239910444</v>
      </c>
      <c r="D149" s="168">
        <v>137977946</v>
      </c>
    </row>
    <row r="150" spans="1:4" x14ac:dyDescent="0.2">
      <c r="A150" s="12">
        <v>25</v>
      </c>
      <c r="B150" s="13" t="s">
        <v>134</v>
      </c>
      <c r="C150" s="169"/>
      <c r="D150" s="169"/>
    </row>
    <row r="151" spans="1:4" x14ac:dyDescent="0.2">
      <c r="A151" s="6">
        <v>2501</v>
      </c>
      <c r="B151" s="7" t="s">
        <v>135</v>
      </c>
      <c r="C151" s="167"/>
      <c r="D151" s="167"/>
    </row>
    <row r="152" spans="1:4" x14ac:dyDescent="0.2">
      <c r="A152" s="6">
        <v>2502</v>
      </c>
      <c r="B152" s="7" t="s">
        <v>136</v>
      </c>
      <c r="C152" s="167">
        <v>2941129</v>
      </c>
      <c r="D152" s="167">
        <v>1930322</v>
      </c>
    </row>
    <row r="153" spans="1:4" x14ac:dyDescent="0.2">
      <c r="A153" s="6">
        <v>2503</v>
      </c>
      <c r="B153" s="7" t="s">
        <v>137</v>
      </c>
      <c r="C153" s="167"/>
      <c r="D153" s="167"/>
    </row>
    <row r="154" spans="1:4" x14ac:dyDescent="0.2">
      <c r="A154" s="6">
        <v>2504</v>
      </c>
      <c r="B154" s="7" t="s">
        <v>138</v>
      </c>
      <c r="C154" s="167"/>
      <c r="D154" s="167"/>
    </row>
    <row r="155" spans="1:4" x14ac:dyDescent="0.2">
      <c r="A155" s="6">
        <v>2505</v>
      </c>
      <c r="B155" s="7" t="s">
        <v>139</v>
      </c>
      <c r="C155" s="167">
        <v>32193829</v>
      </c>
      <c r="D155" s="167">
        <v>24762453</v>
      </c>
    </row>
    <row r="156" spans="1:4" ht="13.5" thickBot="1" x14ac:dyDescent="0.25">
      <c r="A156" s="15">
        <v>2506</v>
      </c>
      <c r="B156" s="16" t="s">
        <v>140</v>
      </c>
      <c r="C156" s="170"/>
      <c r="D156" s="170"/>
    </row>
    <row r="157" spans="1:4" ht="13.5" thickBot="1" x14ac:dyDescent="0.25">
      <c r="A157" s="9" t="s">
        <v>18</v>
      </c>
      <c r="B157" s="10"/>
      <c r="C157" s="168">
        <v>35134958</v>
      </c>
      <c r="D157" s="168">
        <v>26692775</v>
      </c>
    </row>
    <row r="158" spans="1:4" x14ac:dyDescent="0.2">
      <c r="A158" s="12">
        <v>26</v>
      </c>
      <c r="B158" s="13" t="s">
        <v>141</v>
      </c>
      <c r="C158" s="169"/>
      <c r="D158" s="169"/>
    </row>
    <row r="159" spans="1:4" x14ac:dyDescent="0.2">
      <c r="A159" s="6">
        <v>2601</v>
      </c>
      <c r="B159" s="7" t="s">
        <v>142</v>
      </c>
      <c r="C159" s="167"/>
      <c r="D159" s="167"/>
    </row>
    <row r="160" spans="1:4" x14ac:dyDescent="0.2">
      <c r="A160" s="6">
        <v>2602</v>
      </c>
      <c r="B160" s="7" t="s">
        <v>143</v>
      </c>
      <c r="C160" s="167">
        <v>1348956</v>
      </c>
      <c r="D160" s="167">
        <v>6624864</v>
      </c>
    </row>
    <row r="161" spans="1:4" x14ac:dyDescent="0.2">
      <c r="A161" s="6">
        <v>2603</v>
      </c>
      <c r="B161" s="7" t="s">
        <v>144</v>
      </c>
      <c r="C161" s="167"/>
      <c r="D161" s="167"/>
    </row>
    <row r="162" spans="1:4" x14ac:dyDescent="0.2">
      <c r="A162" s="6">
        <v>2604</v>
      </c>
      <c r="B162" s="7" t="s">
        <v>145</v>
      </c>
      <c r="C162" s="167">
        <v>46379497</v>
      </c>
      <c r="D162" s="167">
        <v>109851883</v>
      </c>
    </row>
    <row r="163" spans="1:4" x14ac:dyDescent="0.2">
      <c r="A163" s="6">
        <v>2605</v>
      </c>
      <c r="B163" s="7" t="s">
        <v>146</v>
      </c>
      <c r="C163" s="167"/>
      <c r="D163" s="167"/>
    </row>
    <row r="164" spans="1:4" x14ac:dyDescent="0.2">
      <c r="A164" s="6">
        <v>2606</v>
      </c>
      <c r="B164" s="7" t="s">
        <v>147</v>
      </c>
      <c r="C164" s="167">
        <v>2492081</v>
      </c>
      <c r="D164" s="167">
        <v>8934224</v>
      </c>
    </row>
    <row r="165" spans="1:4" x14ac:dyDescent="0.2">
      <c r="A165" s="6">
        <v>2607</v>
      </c>
      <c r="B165" s="7" t="s">
        <v>148</v>
      </c>
      <c r="C165" s="167"/>
      <c r="D165" s="167"/>
    </row>
    <row r="166" spans="1:4" ht="13.5" thickBot="1" x14ac:dyDescent="0.25">
      <c r="A166" s="18">
        <v>2608</v>
      </c>
      <c r="B166" s="19" t="s">
        <v>149</v>
      </c>
      <c r="C166" s="176"/>
      <c r="D166" s="176"/>
    </row>
    <row r="167" spans="1:4" ht="13.5" thickBot="1" x14ac:dyDescent="0.25">
      <c r="A167" s="9" t="s">
        <v>18</v>
      </c>
      <c r="B167" s="10"/>
      <c r="C167" s="168">
        <v>50220534</v>
      </c>
      <c r="D167" s="168">
        <v>125410971</v>
      </c>
    </row>
    <row r="168" spans="1:4" x14ac:dyDescent="0.2">
      <c r="A168" s="12">
        <v>27</v>
      </c>
      <c r="B168" s="13" t="s">
        <v>150</v>
      </c>
      <c r="C168" s="169"/>
      <c r="D168" s="169"/>
    </row>
    <row r="169" spans="1:4" x14ac:dyDescent="0.2">
      <c r="A169" s="6">
        <v>2701</v>
      </c>
      <c r="B169" s="7" t="s">
        <v>151</v>
      </c>
      <c r="C169" s="167">
        <v>981933</v>
      </c>
      <c r="D169" s="167">
        <v>915817</v>
      </c>
    </row>
    <row r="170" spans="1:4" x14ac:dyDescent="0.2">
      <c r="A170" s="6">
        <v>2702</v>
      </c>
      <c r="B170" s="7" t="s">
        <v>152</v>
      </c>
      <c r="C170" s="167"/>
      <c r="D170" s="167"/>
    </row>
    <row r="171" spans="1:4" x14ac:dyDescent="0.2">
      <c r="A171" s="6">
        <v>2703</v>
      </c>
      <c r="B171" s="7" t="s">
        <v>153</v>
      </c>
      <c r="C171" s="167"/>
      <c r="D171" s="167"/>
    </row>
    <row r="172" spans="1:4" x14ac:dyDescent="0.2">
      <c r="A172" s="6">
        <v>2704</v>
      </c>
      <c r="B172" s="7" t="s">
        <v>154</v>
      </c>
      <c r="C172" s="167">
        <v>20095027</v>
      </c>
      <c r="D172" s="167">
        <v>14103262</v>
      </c>
    </row>
    <row r="173" spans="1:4" x14ac:dyDescent="0.2">
      <c r="A173" s="6">
        <v>2705</v>
      </c>
      <c r="B173" s="7" t="s">
        <v>155</v>
      </c>
      <c r="C173" s="167">
        <v>312931</v>
      </c>
      <c r="D173" s="167">
        <v>222377</v>
      </c>
    </row>
    <row r="174" spans="1:4" x14ac:dyDescent="0.2">
      <c r="A174" s="6">
        <v>2706</v>
      </c>
      <c r="B174" s="7" t="s">
        <v>156</v>
      </c>
      <c r="C174" s="167">
        <v>403043</v>
      </c>
      <c r="D174" s="167">
        <v>433122</v>
      </c>
    </row>
    <row r="175" spans="1:4" x14ac:dyDescent="0.2">
      <c r="A175" s="6">
        <v>2707</v>
      </c>
      <c r="B175" s="7" t="s">
        <v>157</v>
      </c>
      <c r="C175" s="167"/>
      <c r="D175" s="167"/>
    </row>
    <row r="176" spans="1:4" x14ac:dyDescent="0.2">
      <c r="A176" s="6">
        <v>2708</v>
      </c>
      <c r="B176" s="7" t="s">
        <v>158</v>
      </c>
      <c r="C176" s="167"/>
      <c r="D176" s="167"/>
    </row>
    <row r="177" spans="1:4" x14ac:dyDescent="0.2">
      <c r="A177" s="6">
        <v>2709</v>
      </c>
      <c r="B177" s="7" t="s">
        <v>159</v>
      </c>
      <c r="C177" s="167">
        <v>200024</v>
      </c>
      <c r="D177" s="167">
        <v>153315</v>
      </c>
    </row>
    <row r="178" spans="1:4" x14ac:dyDescent="0.2">
      <c r="A178" s="6">
        <v>2710</v>
      </c>
      <c r="B178" s="7" t="s">
        <v>160</v>
      </c>
      <c r="C178" s="167">
        <v>4620467</v>
      </c>
      <c r="D178" s="167">
        <v>4572245</v>
      </c>
    </row>
    <row r="179" spans="1:4" x14ac:dyDescent="0.2">
      <c r="A179" s="6">
        <v>2711</v>
      </c>
      <c r="B179" s="7" t="s">
        <v>161</v>
      </c>
      <c r="C179" s="167"/>
      <c r="D179" s="167"/>
    </row>
    <row r="180" spans="1:4" x14ac:dyDescent="0.2">
      <c r="A180" s="6">
        <v>2712</v>
      </c>
      <c r="B180" s="7" t="s">
        <v>162</v>
      </c>
      <c r="C180" s="167">
        <v>7533</v>
      </c>
      <c r="D180" s="167">
        <v>5778</v>
      </c>
    </row>
    <row r="181" spans="1:4" x14ac:dyDescent="0.2">
      <c r="A181" s="6">
        <v>2713</v>
      </c>
      <c r="B181" s="7" t="s">
        <v>163</v>
      </c>
      <c r="C181" s="167">
        <v>458103</v>
      </c>
      <c r="D181" s="167">
        <v>771532</v>
      </c>
    </row>
    <row r="182" spans="1:4" x14ac:dyDescent="0.2">
      <c r="A182" s="6">
        <v>2714</v>
      </c>
      <c r="B182" s="7" t="s">
        <v>164</v>
      </c>
      <c r="C182" s="167"/>
      <c r="D182" s="167"/>
    </row>
    <row r="183" spans="1:4" x14ac:dyDescent="0.2">
      <c r="A183" s="6">
        <v>2715</v>
      </c>
      <c r="B183" s="7" t="s">
        <v>165</v>
      </c>
      <c r="C183" s="167"/>
      <c r="D183" s="167"/>
    </row>
    <row r="184" spans="1:4" x14ac:dyDescent="0.2">
      <c r="A184" s="6">
        <v>2716</v>
      </c>
      <c r="B184" s="7" t="s">
        <v>166</v>
      </c>
      <c r="C184" s="167">
        <v>8959205</v>
      </c>
      <c r="D184" s="167">
        <v>8683743</v>
      </c>
    </row>
    <row r="185" spans="1:4" x14ac:dyDescent="0.2">
      <c r="A185" s="6">
        <v>2717</v>
      </c>
      <c r="B185" s="7" t="s">
        <v>167</v>
      </c>
      <c r="C185" s="167"/>
      <c r="D185" s="167"/>
    </row>
    <row r="186" spans="1:4" x14ac:dyDescent="0.2">
      <c r="A186" s="6">
        <v>2718</v>
      </c>
      <c r="B186" s="7" t="s">
        <v>168</v>
      </c>
      <c r="C186" s="167"/>
      <c r="D186" s="167"/>
    </row>
    <row r="187" spans="1:4" x14ac:dyDescent="0.2">
      <c r="A187" s="6">
        <v>2719</v>
      </c>
      <c r="B187" s="7" t="s">
        <v>169</v>
      </c>
      <c r="C187" s="167">
        <v>395555</v>
      </c>
      <c r="D187" s="167">
        <v>362387</v>
      </c>
    </row>
    <row r="188" spans="1:4" x14ac:dyDescent="0.2">
      <c r="A188" s="15">
        <v>2720</v>
      </c>
      <c r="B188" s="16" t="s">
        <v>170</v>
      </c>
      <c r="C188" s="170">
        <v>37206</v>
      </c>
      <c r="D188" s="170">
        <v>33589</v>
      </c>
    </row>
    <row r="189" spans="1:4" x14ac:dyDescent="0.2">
      <c r="A189" s="15">
        <v>2721</v>
      </c>
      <c r="B189" s="16" t="s">
        <v>171</v>
      </c>
      <c r="C189" s="170">
        <v>350158</v>
      </c>
      <c r="D189" s="170">
        <v>247268</v>
      </c>
    </row>
    <row r="190" spans="1:4" x14ac:dyDescent="0.2">
      <c r="A190" s="15">
        <v>2722</v>
      </c>
      <c r="B190" s="16" t="s">
        <v>172</v>
      </c>
      <c r="C190" s="170">
        <v>122080</v>
      </c>
      <c r="D190" s="170">
        <v>142062</v>
      </c>
    </row>
    <row r="191" spans="1:4" ht="13.5" thickBot="1" x14ac:dyDescent="0.25">
      <c r="A191" s="15">
        <v>2730</v>
      </c>
      <c r="B191" s="16" t="s">
        <v>173</v>
      </c>
      <c r="C191" s="170">
        <v>7334788</v>
      </c>
      <c r="D191" s="170">
        <v>4142476</v>
      </c>
    </row>
    <row r="192" spans="1:4" ht="13.5" thickBot="1" x14ac:dyDescent="0.25">
      <c r="A192" s="9" t="s">
        <v>18</v>
      </c>
      <c r="B192" s="10"/>
      <c r="C192" s="168">
        <v>44278053</v>
      </c>
      <c r="D192" s="168">
        <v>34788973</v>
      </c>
    </row>
    <row r="193" spans="1:4" x14ac:dyDescent="0.2">
      <c r="A193" s="12">
        <v>28</v>
      </c>
      <c r="B193" s="13" t="s">
        <v>174</v>
      </c>
      <c r="C193" s="169"/>
      <c r="D193" s="169"/>
    </row>
    <row r="194" spans="1:4" x14ac:dyDescent="0.2">
      <c r="A194" s="6">
        <v>2801</v>
      </c>
      <c r="B194" s="7" t="s">
        <v>175</v>
      </c>
      <c r="C194" s="167"/>
      <c r="D194" s="167"/>
    </row>
    <row r="195" spans="1:4" x14ac:dyDescent="0.2">
      <c r="A195" s="6">
        <v>2802</v>
      </c>
      <c r="B195" s="7" t="s">
        <v>176</v>
      </c>
      <c r="C195" s="167">
        <v>13076139</v>
      </c>
      <c r="D195" s="167">
        <v>6269477</v>
      </c>
    </row>
    <row r="196" spans="1:4" x14ac:dyDescent="0.2">
      <c r="A196" s="6">
        <v>2803</v>
      </c>
      <c r="B196" s="7" t="s">
        <v>177</v>
      </c>
      <c r="C196" s="167"/>
      <c r="D196" s="167"/>
    </row>
    <row r="197" spans="1:4" x14ac:dyDescent="0.2">
      <c r="A197" s="6">
        <v>2804</v>
      </c>
      <c r="B197" s="7" t="s">
        <v>178</v>
      </c>
      <c r="C197" s="167"/>
      <c r="D197" s="167"/>
    </row>
    <row r="198" spans="1:4" x14ac:dyDescent="0.2">
      <c r="A198" s="6">
        <v>2805</v>
      </c>
      <c r="B198" s="7" t="s">
        <v>179</v>
      </c>
      <c r="C198" s="167"/>
      <c r="D198" s="167"/>
    </row>
    <row r="199" spans="1:4" ht="13.5" thickBot="1" x14ac:dyDescent="0.25">
      <c r="A199" s="15">
        <v>2810</v>
      </c>
      <c r="B199" s="16" t="s">
        <v>38</v>
      </c>
      <c r="C199" s="170">
        <v>5750906</v>
      </c>
      <c r="D199" s="170">
        <v>2531387</v>
      </c>
    </row>
    <row r="200" spans="1:4" ht="13.5" thickBot="1" x14ac:dyDescent="0.25">
      <c r="A200" s="9" t="s">
        <v>18</v>
      </c>
      <c r="B200" s="10"/>
      <c r="C200" s="168">
        <v>18827045</v>
      </c>
      <c r="D200" s="168">
        <v>8800864</v>
      </c>
    </row>
    <row r="201" spans="1:4" x14ac:dyDescent="0.2">
      <c r="A201" s="12">
        <v>29</v>
      </c>
      <c r="B201" s="13" t="s">
        <v>180</v>
      </c>
      <c r="C201" s="169"/>
      <c r="D201" s="169"/>
    </row>
    <row r="202" spans="1:4" x14ac:dyDescent="0.2">
      <c r="A202" s="6">
        <v>2901</v>
      </c>
      <c r="B202" s="7" t="s">
        <v>181</v>
      </c>
      <c r="C202" s="167">
        <v>1612163</v>
      </c>
      <c r="D202" s="167">
        <v>1388982</v>
      </c>
    </row>
    <row r="203" spans="1:4" x14ac:dyDescent="0.2">
      <c r="A203" s="6">
        <v>2902</v>
      </c>
      <c r="B203" s="7" t="s">
        <v>182</v>
      </c>
      <c r="C203" s="167">
        <v>48398794</v>
      </c>
      <c r="D203" s="167">
        <v>37203732</v>
      </c>
    </row>
    <row r="204" spans="1:4" x14ac:dyDescent="0.2">
      <c r="A204" s="6">
        <v>2903</v>
      </c>
      <c r="B204" s="7" t="s">
        <v>183</v>
      </c>
      <c r="C204" s="167"/>
      <c r="D204" s="167"/>
    </row>
    <row r="205" spans="1:4" x14ac:dyDescent="0.2">
      <c r="A205" s="6">
        <v>2904</v>
      </c>
      <c r="B205" s="7" t="s">
        <v>184</v>
      </c>
      <c r="C205" s="167"/>
      <c r="D205" s="167"/>
    </row>
    <row r="206" spans="1:4" ht="13.5" thickBot="1" x14ac:dyDescent="0.25">
      <c r="A206" s="15">
        <v>2910</v>
      </c>
      <c r="B206" s="16" t="s">
        <v>38</v>
      </c>
      <c r="C206" s="170">
        <v>249752775</v>
      </c>
      <c r="D206" s="170">
        <v>192158703</v>
      </c>
    </row>
    <row r="207" spans="1:4" ht="13.5" thickBot="1" x14ac:dyDescent="0.25">
      <c r="A207" s="9" t="s">
        <v>18</v>
      </c>
      <c r="B207" s="10"/>
      <c r="C207" s="168">
        <v>299763732</v>
      </c>
      <c r="D207" s="168">
        <v>230751417</v>
      </c>
    </row>
    <row r="208" spans="1:4" ht="13.5" thickBot="1" x14ac:dyDescent="0.25">
      <c r="A208" s="24"/>
      <c r="B208" s="19"/>
      <c r="C208" s="173"/>
      <c r="D208" s="173"/>
    </row>
    <row r="209" spans="1:4" ht="13.5" thickBot="1" x14ac:dyDescent="0.25">
      <c r="A209" s="26" t="s">
        <v>185</v>
      </c>
      <c r="B209" s="27"/>
      <c r="C209" s="174">
        <v>880928688</v>
      </c>
      <c r="D209" s="174">
        <v>723632815</v>
      </c>
    </row>
    <row r="210" spans="1:4" x14ac:dyDescent="0.2">
      <c r="A210" s="29"/>
      <c r="B210" s="30"/>
      <c r="C210" s="177"/>
      <c r="D210" s="177"/>
    </row>
    <row r="211" spans="1:4" x14ac:dyDescent="0.2">
      <c r="A211" s="3">
        <v>3</v>
      </c>
      <c r="B211" s="4" t="s">
        <v>186</v>
      </c>
      <c r="C211" s="167"/>
      <c r="D211" s="167"/>
    </row>
    <row r="212" spans="1:4" x14ac:dyDescent="0.2">
      <c r="A212" s="3">
        <v>31</v>
      </c>
      <c r="B212" s="4" t="s">
        <v>187</v>
      </c>
      <c r="C212" s="167"/>
      <c r="D212" s="167"/>
    </row>
    <row r="213" spans="1:4" x14ac:dyDescent="0.2">
      <c r="A213" s="6">
        <v>3101</v>
      </c>
      <c r="B213" s="7" t="s">
        <v>188</v>
      </c>
      <c r="C213" s="167">
        <v>121553000</v>
      </c>
      <c r="D213" s="167">
        <v>121553000</v>
      </c>
    </row>
    <row r="214" spans="1:4" x14ac:dyDescent="0.2">
      <c r="A214" s="6">
        <v>3102</v>
      </c>
      <c r="B214" s="7" t="s">
        <v>189</v>
      </c>
      <c r="C214" s="167"/>
      <c r="D214" s="167"/>
    </row>
    <row r="215" spans="1:4" ht="13.5" thickBot="1" x14ac:dyDescent="0.25">
      <c r="A215" s="6">
        <v>3103</v>
      </c>
      <c r="B215" s="7" t="s">
        <v>190</v>
      </c>
      <c r="C215" s="167"/>
      <c r="D215" s="167"/>
    </row>
    <row r="216" spans="1:4" ht="13.5" thickBot="1" x14ac:dyDescent="0.25">
      <c r="A216" s="9" t="s">
        <v>18</v>
      </c>
      <c r="B216" s="10"/>
      <c r="C216" s="168">
        <v>121553000</v>
      </c>
      <c r="D216" s="168">
        <v>121553000</v>
      </c>
    </row>
    <row r="217" spans="1:4" x14ac:dyDescent="0.2">
      <c r="A217" s="12">
        <v>32</v>
      </c>
      <c r="B217" s="13" t="s">
        <v>191</v>
      </c>
      <c r="C217" s="169"/>
      <c r="D217" s="169"/>
    </row>
    <row r="218" spans="1:4" ht="13.5" thickBot="1" x14ac:dyDescent="0.25">
      <c r="A218" s="15">
        <v>3201</v>
      </c>
      <c r="B218" s="16" t="s">
        <v>192</v>
      </c>
      <c r="C218" s="170"/>
      <c r="D218" s="170"/>
    </row>
    <row r="219" spans="1:4" ht="13.5" thickBot="1" x14ac:dyDescent="0.25">
      <c r="A219" s="9" t="s">
        <v>18</v>
      </c>
      <c r="B219" s="10"/>
      <c r="C219" s="168">
        <v>0</v>
      </c>
      <c r="D219" s="168">
        <v>0</v>
      </c>
    </row>
    <row r="220" spans="1:4" x14ac:dyDescent="0.2">
      <c r="A220" s="12">
        <v>33</v>
      </c>
      <c r="B220" s="13" t="s">
        <v>193</v>
      </c>
      <c r="C220" s="169"/>
      <c r="D220" s="169"/>
    </row>
    <row r="221" spans="1:4" x14ac:dyDescent="0.2">
      <c r="A221" s="6">
        <v>3301</v>
      </c>
      <c r="B221" s="7" t="s">
        <v>194</v>
      </c>
      <c r="C221" s="167">
        <v>16130858</v>
      </c>
      <c r="D221" s="167">
        <v>12393893</v>
      </c>
    </row>
    <row r="222" spans="1:4" x14ac:dyDescent="0.2">
      <c r="A222" s="6">
        <v>3302</v>
      </c>
      <c r="B222" s="7" t="s">
        <v>195</v>
      </c>
      <c r="C222" s="167"/>
      <c r="D222" s="167"/>
    </row>
    <row r="223" spans="1:4" x14ac:dyDescent="0.2">
      <c r="A223" s="6">
        <v>3303</v>
      </c>
      <c r="B223" s="7" t="s">
        <v>196</v>
      </c>
      <c r="C223" s="167">
        <v>110857485</v>
      </c>
      <c r="D223" s="167">
        <v>77035348</v>
      </c>
    </row>
    <row r="224" spans="1:4" ht="13.5" thickBot="1" x14ac:dyDescent="0.25">
      <c r="A224" s="6">
        <v>3304</v>
      </c>
      <c r="B224" s="7" t="s">
        <v>197</v>
      </c>
      <c r="C224" s="167">
        <v>5319702</v>
      </c>
      <c r="D224" s="167">
        <v>5509152</v>
      </c>
    </row>
    <row r="225" spans="1:4" ht="13.5" thickBot="1" x14ac:dyDescent="0.25">
      <c r="A225" s="9" t="s">
        <v>18</v>
      </c>
      <c r="B225" s="10"/>
      <c r="C225" s="168">
        <v>132308045</v>
      </c>
      <c r="D225" s="168">
        <v>94938393</v>
      </c>
    </row>
    <row r="226" spans="1:4" ht="13.5" thickBot="1" x14ac:dyDescent="0.25">
      <c r="A226" s="24"/>
      <c r="B226" s="19"/>
      <c r="C226" s="173"/>
      <c r="D226" s="173"/>
    </row>
    <row r="227" spans="1:4" ht="13.5" thickBot="1" x14ac:dyDescent="0.25">
      <c r="A227" s="26" t="s">
        <v>198</v>
      </c>
      <c r="B227" s="27"/>
      <c r="C227" s="174">
        <v>253861045</v>
      </c>
      <c r="D227" s="174">
        <v>216491393</v>
      </c>
    </row>
    <row r="228" spans="1:4" ht="13.5" thickBot="1" x14ac:dyDescent="0.25">
      <c r="A228" s="24"/>
      <c r="B228" s="19"/>
      <c r="C228" s="173"/>
      <c r="D228" s="173"/>
    </row>
    <row r="229" spans="1:4" ht="13.5" thickBot="1" x14ac:dyDescent="0.25">
      <c r="A229" s="26" t="s">
        <v>199</v>
      </c>
      <c r="B229" s="27"/>
      <c r="C229" s="174">
        <v>1134789733</v>
      </c>
      <c r="D229" s="174">
        <v>940124208</v>
      </c>
    </row>
    <row r="230" spans="1:4" x14ac:dyDescent="0.2">
      <c r="A230" s="29"/>
      <c r="B230" s="30"/>
      <c r="C230" s="177"/>
      <c r="D230" s="177"/>
    </row>
    <row r="231" spans="1:4" x14ac:dyDescent="0.2">
      <c r="A231" s="12">
        <v>4</v>
      </c>
      <c r="B231" s="13" t="s">
        <v>200</v>
      </c>
      <c r="C231" s="169"/>
      <c r="D231" s="169"/>
    </row>
    <row r="232" spans="1:4" x14ac:dyDescent="0.2">
      <c r="A232" s="3">
        <v>41</v>
      </c>
      <c r="B232" s="4" t="s">
        <v>201</v>
      </c>
      <c r="C232" s="167"/>
      <c r="D232" s="167"/>
    </row>
    <row r="233" spans="1:4" x14ac:dyDescent="0.2">
      <c r="A233" s="3">
        <v>4101</v>
      </c>
      <c r="B233" s="4" t="s">
        <v>202</v>
      </c>
      <c r="C233" s="167"/>
      <c r="D233" s="167"/>
    </row>
    <row r="234" spans="1:4" x14ac:dyDescent="0.2">
      <c r="A234" s="6">
        <v>410101</v>
      </c>
      <c r="B234" s="7" t="s">
        <v>203</v>
      </c>
      <c r="C234" s="167">
        <v>86834424</v>
      </c>
      <c r="D234" s="167">
        <v>67885846</v>
      </c>
    </row>
    <row r="235" spans="1:4" x14ac:dyDescent="0.2">
      <c r="A235" s="6">
        <v>410102</v>
      </c>
      <c r="B235" s="7" t="s">
        <v>204</v>
      </c>
      <c r="C235" s="167"/>
      <c r="D235" s="167"/>
    </row>
    <row r="236" spans="1:4" x14ac:dyDescent="0.2">
      <c r="A236" s="6">
        <v>410103</v>
      </c>
      <c r="B236" s="7" t="s">
        <v>87</v>
      </c>
      <c r="C236" s="167">
        <v>11486831</v>
      </c>
      <c r="D236" s="167">
        <v>20719759</v>
      </c>
    </row>
    <row r="237" spans="1:4" x14ac:dyDescent="0.2">
      <c r="A237" s="6">
        <v>410104</v>
      </c>
      <c r="B237" s="7" t="s">
        <v>205</v>
      </c>
      <c r="C237" s="167"/>
      <c r="D237" s="167"/>
    </row>
    <row r="238" spans="1:4" x14ac:dyDescent="0.2">
      <c r="A238" s="6">
        <v>410105</v>
      </c>
      <c r="B238" s="7" t="s">
        <v>89</v>
      </c>
      <c r="C238" s="167"/>
      <c r="D238" s="167"/>
    </row>
    <row r="239" spans="1:4" x14ac:dyDescent="0.2">
      <c r="A239" s="6">
        <v>410106</v>
      </c>
      <c r="B239" s="7" t="s">
        <v>206</v>
      </c>
      <c r="C239" s="167"/>
      <c r="D239" s="167"/>
    </row>
    <row r="240" spans="1:4" x14ac:dyDescent="0.2">
      <c r="A240" s="6"/>
      <c r="B240" s="7" t="s">
        <v>207</v>
      </c>
      <c r="C240" s="167"/>
      <c r="D240" s="167"/>
    </row>
    <row r="241" spans="1:4" x14ac:dyDescent="0.2">
      <c r="A241" s="6"/>
      <c r="B241" s="7" t="s">
        <v>208</v>
      </c>
      <c r="C241" s="167"/>
      <c r="D241" s="167"/>
    </row>
    <row r="242" spans="1:4" x14ac:dyDescent="0.2">
      <c r="A242" s="6"/>
      <c r="B242" s="7" t="s">
        <v>209</v>
      </c>
      <c r="C242" s="167"/>
      <c r="D242" s="167"/>
    </row>
    <row r="243" spans="1:4" x14ac:dyDescent="0.2">
      <c r="A243" s="6">
        <v>410107</v>
      </c>
      <c r="B243" s="7" t="s">
        <v>91</v>
      </c>
      <c r="C243" s="167">
        <v>2055214051</v>
      </c>
      <c r="D243" s="167">
        <v>1860906471</v>
      </c>
    </row>
    <row r="244" spans="1:4" ht="13.5" thickBot="1" x14ac:dyDescent="0.25">
      <c r="A244" s="18">
        <v>410108</v>
      </c>
      <c r="B244" s="19" t="s">
        <v>210</v>
      </c>
      <c r="C244" s="176"/>
      <c r="D244" s="176"/>
    </row>
    <row r="245" spans="1:4" ht="13.5" thickBot="1" x14ac:dyDescent="0.25">
      <c r="A245" s="9" t="s">
        <v>18</v>
      </c>
      <c r="B245" s="10"/>
      <c r="C245" s="178">
        <v>2153535306</v>
      </c>
      <c r="D245" s="178">
        <v>1949512076</v>
      </c>
    </row>
    <row r="246" spans="1:4" x14ac:dyDescent="0.2">
      <c r="A246" s="12">
        <v>4102</v>
      </c>
      <c r="B246" s="13" t="s">
        <v>211</v>
      </c>
      <c r="C246" s="169"/>
      <c r="D246" s="169"/>
    </row>
    <row r="247" spans="1:4" x14ac:dyDescent="0.2">
      <c r="A247" s="6">
        <v>410201</v>
      </c>
      <c r="B247" s="7" t="s">
        <v>86</v>
      </c>
      <c r="C247" s="167"/>
      <c r="D247" s="167"/>
    </row>
    <row r="248" spans="1:4" x14ac:dyDescent="0.2">
      <c r="A248" s="6">
        <v>410202</v>
      </c>
      <c r="B248" s="7" t="s">
        <v>87</v>
      </c>
      <c r="C248" s="167">
        <v>3424393.99</v>
      </c>
      <c r="D248" s="167">
        <v>3914058</v>
      </c>
    </row>
    <row r="249" spans="1:4" x14ac:dyDescent="0.2">
      <c r="A249" s="6">
        <v>410203</v>
      </c>
      <c r="B249" s="7" t="s">
        <v>88</v>
      </c>
      <c r="C249" s="167"/>
      <c r="D249" s="167"/>
    </row>
    <row r="250" spans="1:4" x14ac:dyDescent="0.2">
      <c r="A250" s="6">
        <v>410204</v>
      </c>
      <c r="B250" s="7" t="s">
        <v>89</v>
      </c>
      <c r="C250" s="167"/>
      <c r="D250" s="167"/>
    </row>
    <row r="251" spans="1:4" x14ac:dyDescent="0.2">
      <c r="A251" s="6">
        <v>410205</v>
      </c>
      <c r="B251" s="7" t="s">
        <v>206</v>
      </c>
      <c r="C251" s="167"/>
      <c r="D251" s="167"/>
    </row>
    <row r="252" spans="1:4" x14ac:dyDescent="0.2">
      <c r="A252" s="6"/>
      <c r="B252" s="7" t="s">
        <v>207</v>
      </c>
      <c r="C252" s="167"/>
      <c r="D252" s="167"/>
    </row>
    <row r="253" spans="1:4" x14ac:dyDescent="0.2">
      <c r="A253" s="6"/>
      <c r="B253" s="7" t="s">
        <v>212</v>
      </c>
      <c r="C253" s="167"/>
      <c r="D253" s="167"/>
    </row>
    <row r="254" spans="1:4" x14ac:dyDescent="0.2">
      <c r="A254" s="6"/>
      <c r="B254" s="7" t="s">
        <v>209</v>
      </c>
      <c r="C254" s="167"/>
      <c r="D254" s="167"/>
    </row>
    <row r="255" spans="1:4" x14ac:dyDescent="0.2">
      <c r="A255" s="6">
        <v>410206</v>
      </c>
      <c r="B255" s="7" t="s">
        <v>91</v>
      </c>
      <c r="C255" s="167"/>
      <c r="D255" s="167"/>
    </row>
    <row r="256" spans="1:4" ht="13.5" thickBot="1" x14ac:dyDescent="0.25">
      <c r="A256" s="18">
        <v>410207</v>
      </c>
      <c r="B256" s="19" t="s">
        <v>210</v>
      </c>
      <c r="C256" s="176"/>
      <c r="D256" s="176"/>
    </row>
    <row r="257" spans="1:4" ht="13.5" thickBot="1" x14ac:dyDescent="0.25">
      <c r="A257" s="9" t="s">
        <v>18</v>
      </c>
      <c r="B257" s="10"/>
      <c r="C257" s="168">
        <v>3424393.99</v>
      </c>
      <c r="D257" s="168">
        <v>3914058</v>
      </c>
    </row>
    <row r="258" spans="1:4" x14ac:dyDescent="0.2">
      <c r="A258" s="12">
        <v>4103</v>
      </c>
      <c r="B258" s="13" t="s">
        <v>213</v>
      </c>
      <c r="C258" s="169"/>
      <c r="D258" s="169"/>
    </row>
    <row r="259" spans="1:4" x14ac:dyDescent="0.2">
      <c r="A259" s="15">
        <v>410301</v>
      </c>
      <c r="B259" s="16" t="s">
        <v>86</v>
      </c>
      <c r="C259" s="170"/>
      <c r="D259" s="170"/>
    </row>
    <row r="260" spans="1:4" x14ac:dyDescent="0.2">
      <c r="A260" s="6">
        <v>410302</v>
      </c>
      <c r="B260" s="7" t="s">
        <v>87</v>
      </c>
      <c r="C260" s="167"/>
      <c r="D260" s="167"/>
    </row>
    <row r="261" spans="1:4" x14ac:dyDescent="0.2">
      <c r="A261" s="6">
        <v>410303</v>
      </c>
      <c r="B261" s="7" t="s">
        <v>88</v>
      </c>
      <c r="C261" s="167"/>
      <c r="D261" s="167"/>
    </row>
    <row r="262" spans="1:4" x14ac:dyDescent="0.2">
      <c r="A262" s="6">
        <v>410304</v>
      </c>
      <c r="B262" s="7" t="s">
        <v>89</v>
      </c>
      <c r="C262" s="167"/>
      <c r="D262" s="167"/>
    </row>
    <row r="263" spans="1:4" x14ac:dyDescent="0.2">
      <c r="A263" s="6">
        <v>410305</v>
      </c>
      <c r="B263" s="7" t="s">
        <v>206</v>
      </c>
      <c r="C263" s="167"/>
      <c r="D263" s="167"/>
    </row>
    <row r="264" spans="1:4" x14ac:dyDescent="0.2">
      <c r="A264" s="6"/>
      <c r="B264" s="7" t="s">
        <v>207</v>
      </c>
      <c r="C264" s="167"/>
      <c r="D264" s="167"/>
    </row>
    <row r="265" spans="1:4" x14ac:dyDescent="0.2">
      <c r="A265" s="6"/>
      <c r="B265" s="7" t="s">
        <v>208</v>
      </c>
      <c r="C265" s="167"/>
      <c r="D265" s="167"/>
    </row>
    <row r="266" spans="1:4" x14ac:dyDescent="0.2">
      <c r="A266" s="6"/>
      <c r="B266" s="7" t="s">
        <v>209</v>
      </c>
      <c r="C266" s="167"/>
      <c r="D266" s="167"/>
    </row>
    <row r="267" spans="1:4" x14ac:dyDescent="0.2">
      <c r="A267" s="6">
        <v>410306</v>
      </c>
      <c r="B267" s="7" t="s">
        <v>91</v>
      </c>
      <c r="C267" s="167"/>
      <c r="D267" s="167"/>
    </row>
    <row r="268" spans="1:4" ht="13.5" thickBot="1" x14ac:dyDescent="0.25">
      <c r="A268" s="18">
        <v>410307</v>
      </c>
      <c r="B268" s="19" t="s">
        <v>210</v>
      </c>
      <c r="C268" s="176"/>
      <c r="D268" s="176"/>
    </row>
    <row r="269" spans="1:4" ht="13.5" thickBot="1" x14ac:dyDescent="0.25">
      <c r="A269" s="9" t="s">
        <v>18</v>
      </c>
      <c r="B269" s="10"/>
      <c r="C269" s="168">
        <v>0</v>
      </c>
      <c r="D269" s="168">
        <v>0</v>
      </c>
    </row>
    <row r="270" spans="1:4" x14ac:dyDescent="0.2">
      <c r="A270" s="12">
        <v>4104</v>
      </c>
      <c r="B270" s="13" t="s">
        <v>214</v>
      </c>
      <c r="C270" s="169"/>
      <c r="D270" s="169"/>
    </row>
    <row r="271" spans="1:4" x14ac:dyDescent="0.2">
      <c r="A271" s="6">
        <v>410401</v>
      </c>
      <c r="B271" s="7" t="s">
        <v>86</v>
      </c>
      <c r="C271" s="167"/>
      <c r="D271" s="167"/>
    </row>
    <row r="272" spans="1:4" x14ac:dyDescent="0.2">
      <c r="A272" s="6">
        <v>410402</v>
      </c>
      <c r="B272" s="7" t="s">
        <v>87</v>
      </c>
      <c r="C272" s="167"/>
      <c r="D272" s="167">
        <v>1862215</v>
      </c>
    </row>
    <row r="273" spans="1:4" x14ac:dyDescent="0.2">
      <c r="A273" s="6">
        <v>410403</v>
      </c>
      <c r="B273" s="7" t="s">
        <v>88</v>
      </c>
      <c r="C273" s="167"/>
      <c r="D273" s="167"/>
    </row>
    <row r="274" spans="1:4" x14ac:dyDescent="0.2">
      <c r="A274" s="6">
        <v>410404</v>
      </c>
      <c r="B274" s="7" t="s">
        <v>89</v>
      </c>
      <c r="C274" s="167"/>
      <c r="D274" s="167"/>
    </row>
    <row r="275" spans="1:4" x14ac:dyDescent="0.2">
      <c r="A275" s="6">
        <v>410405</v>
      </c>
      <c r="B275" s="7" t="s">
        <v>206</v>
      </c>
      <c r="C275" s="167"/>
      <c r="D275" s="167"/>
    </row>
    <row r="276" spans="1:4" x14ac:dyDescent="0.2">
      <c r="A276" s="6"/>
      <c r="B276" s="7" t="s">
        <v>207</v>
      </c>
      <c r="C276" s="167"/>
      <c r="D276" s="167"/>
    </row>
    <row r="277" spans="1:4" x14ac:dyDescent="0.2">
      <c r="A277" s="6"/>
      <c r="B277" s="7" t="s">
        <v>208</v>
      </c>
      <c r="C277" s="167"/>
      <c r="D277" s="167"/>
    </row>
    <row r="278" spans="1:4" x14ac:dyDescent="0.2">
      <c r="A278" s="6"/>
      <c r="B278" s="7" t="s">
        <v>215</v>
      </c>
      <c r="C278" s="167"/>
      <c r="D278" s="167"/>
    </row>
    <row r="279" spans="1:4" x14ac:dyDescent="0.2">
      <c r="A279" s="6">
        <v>410406</v>
      </c>
      <c r="B279" s="7" t="s">
        <v>91</v>
      </c>
      <c r="C279" s="167">
        <v>289207338</v>
      </c>
      <c r="D279" s="167">
        <v>186404933</v>
      </c>
    </row>
    <row r="280" spans="1:4" ht="13.5" thickBot="1" x14ac:dyDescent="0.25">
      <c r="A280" s="18">
        <v>410407</v>
      </c>
      <c r="B280" s="19" t="s">
        <v>210</v>
      </c>
      <c r="C280" s="176"/>
      <c r="D280" s="176"/>
    </row>
    <row r="281" spans="1:4" ht="13.5" thickBot="1" x14ac:dyDescent="0.25">
      <c r="A281" s="9" t="s">
        <v>18</v>
      </c>
      <c r="B281" s="10"/>
      <c r="C281" s="168">
        <v>289207338</v>
      </c>
      <c r="D281" s="168">
        <v>188267148</v>
      </c>
    </row>
    <row r="282" spans="1:4" x14ac:dyDescent="0.2">
      <c r="A282" s="12">
        <v>4105</v>
      </c>
      <c r="B282" s="13" t="s">
        <v>216</v>
      </c>
      <c r="C282" s="169"/>
      <c r="D282" s="169"/>
    </row>
    <row r="283" spans="1:4" x14ac:dyDescent="0.2">
      <c r="A283" s="6">
        <v>410501</v>
      </c>
      <c r="B283" s="7" t="s">
        <v>87</v>
      </c>
      <c r="C283" s="167">
        <v>1048780</v>
      </c>
      <c r="D283" s="167">
        <v>917628</v>
      </c>
    </row>
    <row r="284" spans="1:4" x14ac:dyDescent="0.2">
      <c r="A284" s="6">
        <v>410502</v>
      </c>
      <c r="B284" s="7" t="s">
        <v>88</v>
      </c>
      <c r="C284" s="167"/>
      <c r="D284" s="167"/>
    </row>
    <row r="285" spans="1:4" x14ac:dyDescent="0.2">
      <c r="A285" s="6">
        <v>410503</v>
      </c>
      <c r="B285" s="7" t="s">
        <v>89</v>
      </c>
      <c r="C285" s="167"/>
      <c r="D285" s="167"/>
    </row>
    <row r="286" spans="1:4" x14ac:dyDescent="0.2">
      <c r="A286" s="6">
        <v>410504</v>
      </c>
      <c r="B286" s="7" t="s">
        <v>206</v>
      </c>
      <c r="C286" s="167"/>
      <c r="D286" s="167"/>
    </row>
    <row r="287" spans="1:4" x14ac:dyDescent="0.2">
      <c r="A287" s="6"/>
      <c r="B287" s="7" t="s">
        <v>207</v>
      </c>
      <c r="C287" s="167"/>
      <c r="D287" s="167"/>
    </row>
    <row r="288" spans="1:4" x14ac:dyDescent="0.2">
      <c r="A288" s="6"/>
      <c r="B288" s="7" t="s">
        <v>208</v>
      </c>
      <c r="C288" s="167"/>
      <c r="D288" s="167"/>
    </row>
    <row r="289" spans="1:4" x14ac:dyDescent="0.2">
      <c r="A289" s="6"/>
      <c r="B289" s="7" t="s">
        <v>209</v>
      </c>
      <c r="C289" s="167"/>
      <c r="D289" s="167"/>
    </row>
    <row r="290" spans="1:4" x14ac:dyDescent="0.2">
      <c r="A290" s="6">
        <v>410505</v>
      </c>
      <c r="B290" s="7" t="s">
        <v>91</v>
      </c>
      <c r="C290" s="167"/>
      <c r="D290" s="167"/>
    </row>
    <row r="291" spans="1:4" ht="13.5" thickBot="1" x14ac:dyDescent="0.25">
      <c r="A291" s="18">
        <v>410506</v>
      </c>
      <c r="B291" s="19" t="s">
        <v>210</v>
      </c>
      <c r="C291" s="176"/>
      <c r="D291" s="176"/>
    </row>
    <row r="292" spans="1:4" ht="13.5" thickBot="1" x14ac:dyDescent="0.25">
      <c r="A292" s="9" t="s">
        <v>18</v>
      </c>
      <c r="B292" s="10"/>
      <c r="C292" s="168">
        <v>1048780</v>
      </c>
      <c r="D292" s="168">
        <v>917628</v>
      </c>
    </row>
    <row r="293" spans="1:4" x14ac:dyDescent="0.2">
      <c r="A293" s="12">
        <v>4106</v>
      </c>
      <c r="B293" s="13" t="s">
        <v>217</v>
      </c>
      <c r="C293" s="169"/>
      <c r="D293" s="169"/>
    </row>
    <row r="294" spans="1:4" x14ac:dyDescent="0.2">
      <c r="A294" s="6">
        <v>410601</v>
      </c>
      <c r="B294" s="7" t="s">
        <v>87</v>
      </c>
      <c r="C294" s="169">
        <v>609248</v>
      </c>
      <c r="D294" s="169">
        <v>570026</v>
      </c>
    </row>
    <row r="295" spans="1:4" x14ac:dyDescent="0.2">
      <c r="A295" s="6">
        <v>410602</v>
      </c>
      <c r="B295" s="7" t="s">
        <v>88</v>
      </c>
      <c r="C295" s="167"/>
      <c r="D295" s="167"/>
    </row>
    <row r="296" spans="1:4" x14ac:dyDescent="0.2">
      <c r="A296" s="6">
        <v>410603</v>
      </c>
      <c r="B296" s="7" t="s">
        <v>89</v>
      </c>
      <c r="C296" s="167"/>
      <c r="D296" s="167"/>
    </row>
    <row r="297" spans="1:4" x14ac:dyDescent="0.2">
      <c r="A297" s="6">
        <v>410604</v>
      </c>
      <c r="B297" s="7" t="s">
        <v>206</v>
      </c>
      <c r="C297" s="167"/>
      <c r="D297" s="167"/>
    </row>
    <row r="298" spans="1:4" x14ac:dyDescent="0.2">
      <c r="A298" s="6"/>
      <c r="B298" s="7" t="s">
        <v>207</v>
      </c>
      <c r="C298" s="167">
        <v>5601530</v>
      </c>
      <c r="D298" s="167">
        <v>4408440</v>
      </c>
    </row>
    <row r="299" spans="1:4" x14ac:dyDescent="0.2">
      <c r="A299" s="6"/>
      <c r="B299" s="7" t="s">
        <v>208</v>
      </c>
      <c r="C299" s="167"/>
      <c r="D299" s="167"/>
    </row>
    <row r="300" spans="1:4" x14ac:dyDescent="0.2">
      <c r="A300" s="6"/>
      <c r="B300" s="7" t="s">
        <v>209</v>
      </c>
      <c r="C300" s="167"/>
      <c r="D300" s="167"/>
    </row>
    <row r="301" spans="1:4" x14ac:dyDescent="0.2">
      <c r="A301" s="6">
        <v>410605</v>
      </c>
      <c r="B301" s="7" t="s">
        <v>91</v>
      </c>
      <c r="C301" s="167">
        <v>131890042</v>
      </c>
      <c r="D301" s="167">
        <v>114820996</v>
      </c>
    </row>
    <row r="302" spans="1:4" ht="13.5" thickBot="1" x14ac:dyDescent="0.25">
      <c r="A302" s="18">
        <v>410606</v>
      </c>
      <c r="B302" s="19" t="s">
        <v>210</v>
      </c>
      <c r="C302" s="176"/>
      <c r="D302" s="176"/>
    </row>
    <row r="303" spans="1:4" ht="13.5" thickBot="1" x14ac:dyDescent="0.25">
      <c r="A303" s="9" t="s">
        <v>18</v>
      </c>
      <c r="B303" s="10"/>
      <c r="C303" s="168">
        <v>138100820</v>
      </c>
      <c r="D303" s="168">
        <v>119799462</v>
      </c>
    </row>
    <row r="304" spans="1:4" x14ac:dyDescent="0.2">
      <c r="A304" s="12">
        <v>4107</v>
      </c>
      <c r="B304" s="13" t="s">
        <v>218</v>
      </c>
      <c r="C304" s="169"/>
      <c r="D304" s="169"/>
    </row>
    <row r="305" spans="1:4" x14ac:dyDescent="0.2">
      <c r="A305" s="6">
        <v>410701</v>
      </c>
      <c r="B305" s="7" t="s">
        <v>219</v>
      </c>
      <c r="C305" s="167">
        <v>25695000</v>
      </c>
      <c r="D305" s="167">
        <v>50110000</v>
      </c>
    </row>
    <row r="306" spans="1:4" x14ac:dyDescent="0.2">
      <c r="A306" s="6">
        <v>410702</v>
      </c>
      <c r="B306" s="7" t="s">
        <v>220</v>
      </c>
      <c r="C306" s="167">
        <v>1750000</v>
      </c>
      <c r="D306" s="167">
        <v>2250000</v>
      </c>
    </row>
    <row r="307" spans="1:4" x14ac:dyDescent="0.2">
      <c r="A307" s="6">
        <v>410703</v>
      </c>
      <c r="B307" s="7" t="s">
        <v>221</v>
      </c>
      <c r="C307" s="167"/>
      <c r="D307" s="167"/>
    </row>
    <row r="308" spans="1:4" x14ac:dyDescent="0.2">
      <c r="A308" s="6">
        <v>410704</v>
      </c>
      <c r="B308" s="7" t="s">
        <v>222</v>
      </c>
      <c r="C308" s="167"/>
      <c r="D308" s="167"/>
    </row>
    <row r="309" spans="1:4" x14ac:dyDescent="0.2">
      <c r="A309" s="6">
        <v>410705</v>
      </c>
      <c r="B309" s="7" t="s">
        <v>223</v>
      </c>
      <c r="C309" s="167">
        <v>1786943741</v>
      </c>
      <c r="D309" s="167">
        <v>1592635971</v>
      </c>
    </row>
    <row r="310" spans="1:4" x14ac:dyDescent="0.2">
      <c r="A310" s="6">
        <v>410706</v>
      </c>
      <c r="B310" s="7" t="s">
        <v>224</v>
      </c>
      <c r="C310" s="167"/>
      <c r="D310" s="167"/>
    </row>
    <row r="311" spans="1:4" x14ac:dyDescent="0.2">
      <c r="A311" s="6">
        <v>410707</v>
      </c>
      <c r="B311" s="7" t="s">
        <v>225</v>
      </c>
      <c r="C311" s="167"/>
      <c r="D311" s="167"/>
    </row>
    <row r="312" spans="1:4" x14ac:dyDescent="0.2">
      <c r="A312" s="6">
        <v>410708</v>
      </c>
      <c r="B312" s="7" t="s">
        <v>118</v>
      </c>
      <c r="C312" s="167"/>
      <c r="D312" s="167"/>
    </row>
    <row r="313" spans="1:4" x14ac:dyDescent="0.2">
      <c r="A313" s="6"/>
      <c r="B313" s="7" t="s">
        <v>226</v>
      </c>
      <c r="C313" s="167"/>
      <c r="D313" s="167"/>
    </row>
    <row r="314" spans="1:4" x14ac:dyDescent="0.2">
      <c r="A314" s="6"/>
      <c r="B314" s="7" t="s">
        <v>208</v>
      </c>
      <c r="C314" s="167"/>
      <c r="D314" s="167"/>
    </row>
    <row r="315" spans="1:4" x14ac:dyDescent="0.2">
      <c r="A315" s="6"/>
      <c r="B315" s="7" t="s">
        <v>209</v>
      </c>
      <c r="C315" s="167"/>
      <c r="D315" s="167"/>
    </row>
    <row r="316" spans="1:4" ht="13.5" thickBot="1" x14ac:dyDescent="0.25">
      <c r="A316" s="18">
        <v>410709</v>
      </c>
      <c r="B316" s="19" t="s">
        <v>227</v>
      </c>
      <c r="C316" s="176"/>
      <c r="D316" s="176"/>
    </row>
    <row r="317" spans="1:4" ht="13.5" thickBot="1" x14ac:dyDescent="0.25">
      <c r="A317" s="9" t="s">
        <v>18</v>
      </c>
      <c r="B317" s="10"/>
      <c r="C317" s="168">
        <v>1814388741</v>
      </c>
      <c r="D317" s="168">
        <v>1644995971</v>
      </c>
    </row>
    <row r="318" spans="1:4" x14ac:dyDescent="0.2">
      <c r="A318" s="12">
        <v>4108</v>
      </c>
      <c r="B318" s="13" t="s">
        <v>228</v>
      </c>
      <c r="C318" s="169"/>
      <c r="D318" s="169"/>
    </row>
    <row r="319" spans="1:4" x14ac:dyDescent="0.2">
      <c r="A319" s="6">
        <v>410801</v>
      </c>
      <c r="B319" s="7" t="s">
        <v>229</v>
      </c>
      <c r="C319" s="167"/>
      <c r="D319" s="167"/>
    </row>
    <row r="320" spans="1:4" x14ac:dyDescent="0.2">
      <c r="A320" s="6">
        <v>410802</v>
      </c>
      <c r="B320" s="7" t="s">
        <v>230</v>
      </c>
      <c r="C320" s="167"/>
      <c r="D320" s="167"/>
    </row>
    <row r="321" spans="1:4" x14ac:dyDescent="0.2">
      <c r="A321" s="6">
        <v>410803</v>
      </c>
      <c r="B321" s="7" t="s">
        <v>231</v>
      </c>
      <c r="C321" s="167"/>
      <c r="D321" s="167"/>
    </row>
    <row r="322" spans="1:4" x14ac:dyDescent="0.2">
      <c r="A322" s="6">
        <v>410804</v>
      </c>
      <c r="B322" s="7" t="s">
        <v>232</v>
      </c>
      <c r="C322" s="167"/>
      <c r="D322" s="167"/>
    </row>
    <row r="323" spans="1:4" x14ac:dyDescent="0.2">
      <c r="A323" s="6">
        <v>410805</v>
      </c>
      <c r="B323" s="7" t="s">
        <v>223</v>
      </c>
      <c r="C323" s="167"/>
      <c r="D323" s="167"/>
    </row>
    <row r="324" spans="1:4" x14ac:dyDescent="0.2">
      <c r="A324" s="6">
        <v>410806</v>
      </c>
      <c r="B324" s="7" t="s">
        <v>224</v>
      </c>
      <c r="C324" s="167"/>
      <c r="D324" s="167"/>
    </row>
    <row r="325" spans="1:4" x14ac:dyDescent="0.2">
      <c r="A325" s="6">
        <v>410807</v>
      </c>
      <c r="B325" s="7" t="s">
        <v>225</v>
      </c>
      <c r="C325" s="167"/>
      <c r="D325" s="167"/>
    </row>
    <row r="326" spans="1:4" x14ac:dyDescent="0.2">
      <c r="A326" s="6">
        <v>410808</v>
      </c>
      <c r="B326" s="7" t="s">
        <v>118</v>
      </c>
      <c r="C326" s="167"/>
      <c r="D326" s="167"/>
    </row>
    <row r="327" spans="1:4" x14ac:dyDescent="0.2">
      <c r="A327" s="6"/>
      <c r="B327" s="7" t="s">
        <v>207</v>
      </c>
      <c r="C327" s="167"/>
      <c r="D327" s="167"/>
    </row>
    <row r="328" spans="1:4" x14ac:dyDescent="0.2">
      <c r="A328" s="6"/>
      <c r="B328" s="7" t="s">
        <v>208</v>
      </c>
      <c r="C328" s="167"/>
      <c r="D328" s="167"/>
    </row>
    <row r="329" spans="1:4" x14ac:dyDescent="0.2">
      <c r="A329" s="6"/>
      <c r="B329" s="7" t="s">
        <v>209</v>
      </c>
      <c r="C329" s="167"/>
      <c r="D329" s="167"/>
    </row>
    <row r="330" spans="1:4" ht="13.5" thickBot="1" x14ac:dyDescent="0.25">
      <c r="A330" s="18">
        <v>410809</v>
      </c>
      <c r="B330" s="19" t="s">
        <v>227</v>
      </c>
      <c r="C330" s="176"/>
      <c r="D330" s="176"/>
    </row>
    <row r="331" spans="1:4" ht="13.5" thickBot="1" x14ac:dyDescent="0.25">
      <c r="A331" s="9" t="s">
        <v>18</v>
      </c>
      <c r="B331" s="10"/>
      <c r="C331" s="168">
        <v>0</v>
      </c>
      <c r="D331" s="168">
        <v>0</v>
      </c>
    </row>
    <row r="332" spans="1:4" x14ac:dyDescent="0.2">
      <c r="A332" s="12">
        <v>4109</v>
      </c>
      <c r="B332" s="13" t="s">
        <v>233</v>
      </c>
      <c r="C332" s="169"/>
      <c r="D332" s="169"/>
    </row>
    <row r="333" spans="1:4" x14ac:dyDescent="0.2">
      <c r="A333" s="6">
        <v>410901</v>
      </c>
      <c r="B333" s="7" t="s">
        <v>86</v>
      </c>
      <c r="C333" s="167">
        <v>76964006</v>
      </c>
      <c r="D333" s="167">
        <v>22363555</v>
      </c>
    </row>
    <row r="334" spans="1:4" x14ac:dyDescent="0.2">
      <c r="A334" s="6">
        <v>410902</v>
      </c>
      <c r="B334" s="7" t="s">
        <v>87</v>
      </c>
      <c r="C334" s="169">
        <v>431650</v>
      </c>
      <c r="D334" s="169">
        <v>939577</v>
      </c>
    </row>
    <row r="335" spans="1:4" x14ac:dyDescent="0.2">
      <c r="A335" s="6">
        <v>410903</v>
      </c>
      <c r="B335" s="7" t="s">
        <v>88</v>
      </c>
      <c r="C335" s="167"/>
      <c r="D335" s="167"/>
    </row>
    <row r="336" spans="1:4" x14ac:dyDescent="0.2">
      <c r="A336" s="6">
        <v>410904</v>
      </c>
      <c r="B336" s="7" t="s">
        <v>89</v>
      </c>
      <c r="C336" s="167"/>
      <c r="D336" s="167"/>
    </row>
    <row r="337" spans="1:4" x14ac:dyDescent="0.2">
      <c r="A337" s="6">
        <v>410905</v>
      </c>
      <c r="B337" s="7" t="s">
        <v>206</v>
      </c>
      <c r="C337" s="167"/>
      <c r="D337" s="167"/>
    </row>
    <row r="338" spans="1:4" x14ac:dyDescent="0.2">
      <c r="A338" s="6">
        <v>410906</v>
      </c>
      <c r="B338" s="36" t="s">
        <v>234</v>
      </c>
      <c r="C338" s="167"/>
      <c r="D338" s="167"/>
    </row>
    <row r="339" spans="1:4" x14ac:dyDescent="0.2">
      <c r="A339" s="6"/>
      <c r="B339" s="7" t="s">
        <v>207</v>
      </c>
      <c r="C339" s="167"/>
      <c r="D339" s="167"/>
    </row>
    <row r="340" spans="1:4" x14ac:dyDescent="0.2">
      <c r="A340" s="6"/>
      <c r="B340" s="7" t="s">
        <v>208</v>
      </c>
      <c r="C340" s="167"/>
      <c r="D340" s="167"/>
    </row>
    <row r="341" spans="1:4" x14ac:dyDescent="0.2">
      <c r="A341" s="6"/>
      <c r="B341" s="7" t="s">
        <v>209</v>
      </c>
      <c r="C341" s="167"/>
      <c r="D341" s="167"/>
    </row>
    <row r="342" spans="1:4" x14ac:dyDescent="0.2">
      <c r="A342" s="6">
        <v>410906</v>
      </c>
      <c r="B342" s="7" t="s">
        <v>91</v>
      </c>
      <c r="C342" s="167">
        <v>59338839</v>
      </c>
      <c r="D342" s="167">
        <v>90420778</v>
      </c>
    </row>
    <row r="343" spans="1:4" ht="13.5" thickBot="1" x14ac:dyDescent="0.25">
      <c r="A343" s="18">
        <v>410907</v>
      </c>
      <c r="B343" s="19" t="s">
        <v>92</v>
      </c>
      <c r="C343" s="176"/>
      <c r="D343" s="176"/>
    </row>
    <row r="344" spans="1:4" ht="13.5" thickBot="1" x14ac:dyDescent="0.25">
      <c r="A344" s="9" t="s">
        <v>18</v>
      </c>
      <c r="B344" s="10"/>
      <c r="C344" s="179">
        <v>136734495</v>
      </c>
      <c r="D344" s="179">
        <v>113723910</v>
      </c>
    </row>
    <row r="345" spans="1:4" x14ac:dyDescent="0.2">
      <c r="A345" s="12">
        <v>4110</v>
      </c>
      <c r="B345" s="13" t="s">
        <v>235</v>
      </c>
      <c r="C345" s="169"/>
      <c r="D345" s="169"/>
    </row>
    <row r="346" spans="1:4" x14ac:dyDescent="0.2">
      <c r="A346" s="6">
        <v>411001</v>
      </c>
      <c r="B346" s="7" t="s">
        <v>86</v>
      </c>
      <c r="C346" s="167"/>
      <c r="D346" s="167"/>
    </row>
    <row r="347" spans="1:4" x14ac:dyDescent="0.2">
      <c r="A347" s="6">
        <v>411002</v>
      </c>
      <c r="B347" s="7" t="s">
        <v>87</v>
      </c>
      <c r="C347" s="167"/>
      <c r="D347" s="167"/>
    </row>
    <row r="348" spans="1:4" x14ac:dyDescent="0.2">
      <c r="A348" s="6">
        <v>411003</v>
      </c>
      <c r="B348" s="7" t="s">
        <v>88</v>
      </c>
      <c r="C348" s="167"/>
      <c r="D348" s="167"/>
    </row>
    <row r="349" spans="1:4" x14ac:dyDescent="0.2">
      <c r="A349" s="6">
        <v>411004</v>
      </c>
      <c r="B349" s="7" t="s">
        <v>89</v>
      </c>
      <c r="C349" s="167"/>
      <c r="D349" s="167"/>
    </row>
    <row r="350" spans="1:4" x14ac:dyDescent="0.2">
      <c r="A350" s="6">
        <v>411005</v>
      </c>
      <c r="B350" s="7" t="s">
        <v>206</v>
      </c>
      <c r="C350" s="167"/>
      <c r="D350" s="167"/>
    </row>
    <row r="351" spans="1:4" x14ac:dyDescent="0.2">
      <c r="A351" s="6"/>
      <c r="B351" s="7" t="s">
        <v>226</v>
      </c>
      <c r="C351" s="167"/>
      <c r="D351" s="167"/>
    </row>
    <row r="352" spans="1:4" x14ac:dyDescent="0.2">
      <c r="A352" s="6"/>
      <c r="B352" s="7" t="s">
        <v>208</v>
      </c>
      <c r="C352" s="167"/>
      <c r="D352" s="167"/>
    </row>
    <row r="353" spans="1:4" x14ac:dyDescent="0.2">
      <c r="A353" s="6"/>
      <c r="B353" s="7" t="s">
        <v>209</v>
      </c>
      <c r="C353" s="167"/>
      <c r="D353" s="167"/>
    </row>
    <row r="354" spans="1:4" x14ac:dyDescent="0.2">
      <c r="A354" s="6">
        <v>411006</v>
      </c>
      <c r="B354" s="7" t="s">
        <v>91</v>
      </c>
      <c r="C354" s="167"/>
      <c r="D354" s="167"/>
    </row>
    <row r="355" spans="1:4" ht="13.5" thickBot="1" x14ac:dyDescent="0.25">
      <c r="A355" s="18">
        <v>411007</v>
      </c>
      <c r="B355" s="19" t="s">
        <v>92</v>
      </c>
      <c r="C355" s="176"/>
      <c r="D355" s="176"/>
    </row>
    <row r="356" spans="1:4" ht="13.5" thickBot="1" x14ac:dyDescent="0.25">
      <c r="A356" s="9" t="s">
        <v>18</v>
      </c>
      <c r="B356" s="10"/>
      <c r="C356" s="168">
        <v>0</v>
      </c>
      <c r="D356" s="168">
        <v>0</v>
      </c>
    </row>
    <row r="357" spans="1:4" x14ac:dyDescent="0.2">
      <c r="A357" s="12">
        <v>4111</v>
      </c>
      <c r="B357" s="13" t="s">
        <v>236</v>
      </c>
      <c r="C357" s="169"/>
      <c r="D357" s="169"/>
    </row>
    <row r="358" spans="1:4" x14ac:dyDescent="0.2">
      <c r="A358" s="6">
        <v>411101</v>
      </c>
      <c r="B358" s="7" t="s">
        <v>237</v>
      </c>
      <c r="C358" s="167"/>
      <c r="D358" s="167"/>
    </row>
    <row r="359" spans="1:4" x14ac:dyDescent="0.2">
      <c r="A359" s="6">
        <v>411102</v>
      </c>
      <c r="B359" s="7" t="s">
        <v>238</v>
      </c>
      <c r="C359" s="167">
        <v>100000</v>
      </c>
      <c r="D359" s="167"/>
    </row>
    <row r="360" spans="1:4" x14ac:dyDescent="0.2">
      <c r="A360" s="6">
        <v>411103</v>
      </c>
      <c r="B360" s="7" t="s">
        <v>239</v>
      </c>
      <c r="C360" s="167"/>
      <c r="D360" s="167"/>
    </row>
    <row r="361" spans="1:4" x14ac:dyDescent="0.2">
      <c r="A361" s="6">
        <v>411104</v>
      </c>
      <c r="B361" s="7" t="s">
        <v>240</v>
      </c>
      <c r="C361" s="167"/>
      <c r="D361" s="167"/>
    </row>
    <row r="362" spans="1:4" x14ac:dyDescent="0.2">
      <c r="A362" s="6">
        <v>411105</v>
      </c>
      <c r="B362" s="7" t="s">
        <v>241</v>
      </c>
      <c r="C362" s="167">
        <v>1027520252</v>
      </c>
      <c r="D362" s="167">
        <v>819427440</v>
      </c>
    </row>
    <row r="363" spans="1:4" x14ac:dyDescent="0.2">
      <c r="A363" s="6">
        <v>411106</v>
      </c>
      <c r="B363" s="7" t="s">
        <v>116</v>
      </c>
      <c r="C363" s="167"/>
      <c r="D363" s="167"/>
    </row>
    <row r="364" spans="1:4" x14ac:dyDescent="0.2">
      <c r="A364" s="6">
        <v>411107</v>
      </c>
      <c r="B364" s="7" t="s">
        <v>117</v>
      </c>
      <c r="C364" s="167"/>
      <c r="D364" s="167"/>
    </row>
    <row r="365" spans="1:4" x14ac:dyDescent="0.2">
      <c r="A365" s="6">
        <v>411108</v>
      </c>
      <c r="B365" s="7" t="s">
        <v>118</v>
      </c>
      <c r="C365" s="167"/>
      <c r="D365" s="167"/>
    </row>
    <row r="366" spans="1:4" x14ac:dyDescent="0.2">
      <c r="A366" s="6"/>
      <c r="B366" s="7" t="s">
        <v>207</v>
      </c>
      <c r="C366" s="167"/>
      <c r="D366" s="167"/>
    </row>
    <row r="367" spans="1:4" x14ac:dyDescent="0.2">
      <c r="A367" s="6"/>
      <c r="B367" s="7" t="s">
        <v>208</v>
      </c>
      <c r="C367" s="167"/>
      <c r="D367" s="167"/>
    </row>
    <row r="368" spans="1:4" x14ac:dyDescent="0.2">
      <c r="A368" s="6"/>
      <c r="B368" s="7" t="s">
        <v>209</v>
      </c>
      <c r="C368" s="167"/>
      <c r="D368" s="167"/>
    </row>
    <row r="369" spans="1:4" x14ac:dyDescent="0.2">
      <c r="A369" s="6">
        <v>411109</v>
      </c>
      <c r="B369" s="7" t="s">
        <v>242</v>
      </c>
      <c r="C369" s="167"/>
      <c r="D369" s="167"/>
    </row>
    <row r="370" spans="1:4" x14ac:dyDescent="0.2">
      <c r="A370" s="6">
        <v>411110</v>
      </c>
      <c r="B370" s="7" t="s">
        <v>243</v>
      </c>
      <c r="C370" s="167"/>
      <c r="D370" s="167"/>
    </row>
    <row r="371" spans="1:4" ht="13.5" thickBot="1" x14ac:dyDescent="0.25">
      <c r="A371" s="18">
        <v>411111</v>
      </c>
      <c r="B371" s="19" t="s">
        <v>121</v>
      </c>
      <c r="C371" s="176"/>
      <c r="D371" s="176"/>
    </row>
    <row r="372" spans="1:4" ht="13.5" thickBot="1" x14ac:dyDescent="0.25">
      <c r="A372" s="9" t="s">
        <v>18</v>
      </c>
      <c r="B372" s="10"/>
      <c r="C372" s="168">
        <v>1027620252</v>
      </c>
      <c r="D372" s="168">
        <v>819427440</v>
      </c>
    </row>
    <row r="373" spans="1:4" x14ac:dyDescent="0.2">
      <c r="A373" s="12">
        <v>4112</v>
      </c>
      <c r="B373" s="13" t="s">
        <v>244</v>
      </c>
      <c r="C373" s="169"/>
      <c r="D373" s="169"/>
    </row>
    <row r="374" spans="1:4" x14ac:dyDescent="0.2">
      <c r="A374" s="6">
        <v>411201</v>
      </c>
      <c r="B374" s="7" t="s">
        <v>237</v>
      </c>
      <c r="C374" s="167"/>
      <c r="D374" s="167"/>
    </row>
    <row r="375" spans="1:4" x14ac:dyDescent="0.2">
      <c r="A375" s="6">
        <v>411202</v>
      </c>
      <c r="B375" s="7" t="s">
        <v>238</v>
      </c>
      <c r="C375" s="167"/>
      <c r="D375" s="167"/>
    </row>
    <row r="376" spans="1:4" x14ac:dyDescent="0.2">
      <c r="A376" s="6">
        <v>411203</v>
      </c>
      <c r="B376" s="7" t="s">
        <v>245</v>
      </c>
      <c r="C376" s="167"/>
      <c r="D376" s="167"/>
    </row>
    <row r="377" spans="1:4" x14ac:dyDescent="0.2">
      <c r="A377" s="6">
        <v>411204</v>
      </c>
      <c r="B377" s="7" t="s">
        <v>240</v>
      </c>
      <c r="C377" s="167"/>
      <c r="D377" s="167"/>
    </row>
    <row r="378" spans="1:4" x14ac:dyDescent="0.2">
      <c r="A378" s="6">
        <v>411205</v>
      </c>
      <c r="B378" s="7" t="s">
        <v>241</v>
      </c>
      <c r="C378" s="167">
        <v>765951025</v>
      </c>
      <c r="D378" s="167">
        <v>1006716308</v>
      </c>
    </row>
    <row r="379" spans="1:4" x14ac:dyDescent="0.2">
      <c r="A379" s="6">
        <v>411206</v>
      </c>
      <c r="B379" s="7" t="s">
        <v>116</v>
      </c>
      <c r="C379" s="167"/>
      <c r="D379" s="167"/>
    </row>
    <row r="380" spans="1:4" x14ac:dyDescent="0.2">
      <c r="A380" s="6">
        <v>411207</v>
      </c>
      <c r="B380" s="7" t="s">
        <v>117</v>
      </c>
      <c r="C380" s="167"/>
      <c r="D380" s="167"/>
    </row>
    <row r="381" spans="1:4" x14ac:dyDescent="0.2">
      <c r="A381" s="6">
        <v>411208</v>
      </c>
      <c r="B381" s="7" t="s">
        <v>246</v>
      </c>
      <c r="C381" s="167"/>
      <c r="D381" s="167"/>
    </row>
    <row r="382" spans="1:4" x14ac:dyDescent="0.2">
      <c r="A382" s="6"/>
      <c r="B382" s="7" t="s">
        <v>207</v>
      </c>
      <c r="C382" s="167"/>
      <c r="D382" s="167"/>
    </row>
    <row r="383" spans="1:4" x14ac:dyDescent="0.2">
      <c r="A383" s="6"/>
      <c r="B383" s="7" t="s">
        <v>208</v>
      </c>
      <c r="C383" s="167"/>
      <c r="D383" s="167"/>
    </row>
    <row r="384" spans="1:4" x14ac:dyDescent="0.2">
      <c r="A384" s="6"/>
      <c r="B384" s="7" t="s">
        <v>209</v>
      </c>
      <c r="C384" s="167"/>
      <c r="D384" s="167"/>
    </row>
    <row r="385" spans="1:4" x14ac:dyDescent="0.2">
      <c r="A385" s="6">
        <v>411209</v>
      </c>
      <c r="B385" s="7" t="s">
        <v>247</v>
      </c>
      <c r="C385" s="167"/>
      <c r="D385" s="167"/>
    </row>
    <row r="386" spans="1:4" x14ac:dyDescent="0.2">
      <c r="A386" s="6">
        <v>411210</v>
      </c>
      <c r="B386" s="7" t="s">
        <v>243</v>
      </c>
      <c r="C386" s="167"/>
      <c r="D386" s="167"/>
    </row>
    <row r="387" spans="1:4" ht="13.5" thickBot="1" x14ac:dyDescent="0.25">
      <c r="A387" s="18">
        <v>411211</v>
      </c>
      <c r="B387" s="19" t="s">
        <v>121</v>
      </c>
      <c r="C387" s="176"/>
      <c r="D387" s="176"/>
    </row>
    <row r="388" spans="1:4" ht="13.5" thickBot="1" x14ac:dyDescent="0.25">
      <c r="A388" s="9" t="s">
        <v>18</v>
      </c>
      <c r="B388" s="10"/>
      <c r="C388" s="168">
        <v>765951025</v>
      </c>
      <c r="D388" s="168">
        <v>1006716308</v>
      </c>
    </row>
    <row r="389" spans="1:4" x14ac:dyDescent="0.2">
      <c r="A389" s="12">
        <v>42</v>
      </c>
      <c r="B389" s="13" t="s">
        <v>248</v>
      </c>
      <c r="C389" s="169"/>
      <c r="D389" s="169"/>
    </row>
    <row r="390" spans="1:4" x14ac:dyDescent="0.2">
      <c r="A390" s="3">
        <v>4201</v>
      </c>
      <c r="B390" s="4" t="s">
        <v>249</v>
      </c>
      <c r="C390" s="167"/>
      <c r="D390" s="167"/>
    </row>
    <row r="391" spans="1:4" x14ac:dyDescent="0.2">
      <c r="A391" s="6">
        <v>420101</v>
      </c>
      <c r="B391" s="7" t="s">
        <v>203</v>
      </c>
      <c r="C391" s="167"/>
      <c r="D391" s="167"/>
    </row>
    <row r="392" spans="1:4" x14ac:dyDescent="0.2">
      <c r="A392" s="6">
        <v>420102</v>
      </c>
      <c r="B392" s="7" t="s">
        <v>204</v>
      </c>
      <c r="C392" s="167"/>
      <c r="D392" s="167"/>
    </row>
    <row r="393" spans="1:4" x14ac:dyDescent="0.2">
      <c r="A393" s="6">
        <v>420103</v>
      </c>
      <c r="B393" s="7" t="s">
        <v>87</v>
      </c>
      <c r="C393" s="167"/>
      <c r="D393" s="167"/>
    </row>
    <row r="394" spans="1:4" x14ac:dyDescent="0.2">
      <c r="A394" s="6">
        <v>420104</v>
      </c>
      <c r="B394" s="7" t="s">
        <v>88</v>
      </c>
      <c r="C394" s="167"/>
      <c r="D394" s="167"/>
    </row>
    <row r="395" spans="1:4" x14ac:dyDescent="0.2">
      <c r="A395" s="6">
        <v>420105</v>
      </c>
      <c r="B395" s="7" t="s">
        <v>89</v>
      </c>
      <c r="C395" s="167"/>
      <c r="D395" s="167"/>
    </row>
    <row r="396" spans="1:4" x14ac:dyDescent="0.2">
      <c r="A396" s="6">
        <v>420106</v>
      </c>
      <c r="B396" s="7" t="s">
        <v>206</v>
      </c>
      <c r="C396" s="167"/>
      <c r="D396" s="167"/>
    </row>
    <row r="397" spans="1:4" x14ac:dyDescent="0.2">
      <c r="A397" s="6"/>
      <c r="B397" s="7" t="s">
        <v>207</v>
      </c>
      <c r="C397" s="167"/>
      <c r="D397" s="167"/>
    </row>
    <row r="398" spans="1:4" x14ac:dyDescent="0.2">
      <c r="A398" s="6"/>
      <c r="B398" s="7" t="s">
        <v>208</v>
      </c>
      <c r="C398" s="167"/>
      <c r="D398" s="167"/>
    </row>
    <row r="399" spans="1:4" x14ac:dyDescent="0.2">
      <c r="A399" s="6"/>
      <c r="B399" s="7" t="s">
        <v>209</v>
      </c>
      <c r="C399" s="167"/>
      <c r="D399" s="167"/>
    </row>
    <row r="400" spans="1:4" x14ac:dyDescent="0.2">
      <c r="A400" s="6">
        <v>420107</v>
      </c>
      <c r="B400" s="7" t="s">
        <v>91</v>
      </c>
      <c r="C400" s="167"/>
      <c r="D400" s="167"/>
    </row>
    <row r="401" spans="1:4" ht="13.5" thickBot="1" x14ac:dyDescent="0.25">
      <c r="A401" s="18">
        <v>420108</v>
      </c>
      <c r="B401" s="19" t="s">
        <v>210</v>
      </c>
      <c r="C401" s="176"/>
      <c r="D401" s="176"/>
    </row>
    <row r="402" spans="1:4" ht="13.5" thickBot="1" x14ac:dyDescent="0.25">
      <c r="A402" s="9" t="s">
        <v>18</v>
      </c>
      <c r="B402" s="10"/>
      <c r="C402" s="168">
        <v>0</v>
      </c>
      <c r="D402" s="168">
        <v>0</v>
      </c>
    </row>
    <row r="403" spans="1:4" x14ac:dyDescent="0.2">
      <c r="A403" s="12">
        <v>4202</v>
      </c>
      <c r="B403" s="13" t="s">
        <v>250</v>
      </c>
      <c r="C403" s="169"/>
      <c r="D403" s="169"/>
    </row>
    <row r="404" spans="1:4" x14ac:dyDescent="0.2">
      <c r="A404" s="6">
        <v>420201</v>
      </c>
      <c r="B404" s="7" t="s">
        <v>203</v>
      </c>
      <c r="C404" s="167"/>
      <c r="D404" s="167"/>
    </row>
    <row r="405" spans="1:4" x14ac:dyDescent="0.2">
      <c r="A405" s="6">
        <v>420202</v>
      </c>
      <c r="B405" s="7" t="s">
        <v>204</v>
      </c>
      <c r="C405" s="167"/>
      <c r="D405" s="167"/>
    </row>
    <row r="406" spans="1:4" x14ac:dyDescent="0.2">
      <c r="A406" s="6">
        <v>420203</v>
      </c>
      <c r="B406" s="7" t="s">
        <v>87</v>
      </c>
      <c r="C406" s="167"/>
      <c r="D406" s="167"/>
    </row>
    <row r="407" spans="1:4" x14ac:dyDescent="0.2">
      <c r="A407" s="6">
        <v>420204</v>
      </c>
      <c r="B407" s="7" t="s">
        <v>88</v>
      </c>
      <c r="C407" s="167"/>
      <c r="D407" s="167"/>
    </row>
    <row r="408" spans="1:4" x14ac:dyDescent="0.2">
      <c r="A408" s="6">
        <v>420205</v>
      </c>
      <c r="B408" s="7" t="s">
        <v>89</v>
      </c>
      <c r="C408" s="167"/>
      <c r="D408" s="167"/>
    </row>
    <row r="409" spans="1:4" x14ac:dyDescent="0.2">
      <c r="A409" s="6">
        <v>420206</v>
      </c>
      <c r="B409" s="7" t="s">
        <v>206</v>
      </c>
      <c r="C409" s="167"/>
      <c r="D409" s="167"/>
    </row>
    <row r="410" spans="1:4" x14ac:dyDescent="0.2">
      <c r="A410" s="6"/>
      <c r="B410" s="7" t="s">
        <v>207</v>
      </c>
      <c r="C410" s="167"/>
      <c r="D410" s="167"/>
    </row>
    <row r="411" spans="1:4" x14ac:dyDescent="0.2">
      <c r="A411" s="6"/>
      <c r="B411" s="7" t="s">
        <v>208</v>
      </c>
      <c r="C411" s="167"/>
      <c r="D411" s="167"/>
    </row>
    <row r="412" spans="1:4" x14ac:dyDescent="0.2">
      <c r="A412" s="6"/>
      <c r="B412" s="7" t="s">
        <v>209</v>
      </c>
      <c r="C412" s="167"/>
      <c r="D412" s="167"/>
    </row>
    <row r="413" spans="1:4" x14ac:dyDescent="0.2">
      <c r="A413" s="6">
        <v>420207</v>
      </c>
      <c r="B413" s="7" t="s">
        <v>91</v>
      </c>
      <c r="C413" s="167"/>
      <c r="D413" s="167"/>
    </row>
    <row r="414" spans="1:4" ht="13.5" thickBot="1" x14ac:dyDescent="0.25">
      <c r="A414" s="18">
        <v>420208</v>
      </c>
      <c r="B414" s="19" t="s">
        <v>210</v>
      </c>
      <c r="C414" s="176"/>
      <c r="D414" s="176"/>
    </row>
    <row r="415" spans="1:4" ht="13.5" thickBot="1" x14ac:dyDescent="0.25">
      <c r="A415" s="9" t="s">
        <v>18</v>
      </c>
      <c r="B415" s="10"/>
      <c r="C415" s="168">
        <v>0</v>
      </c>
      <c r="D415" s="168">
        <v>0</v>
      </c>
    </row>
    <row r="416" spans="1:4" x14ac:dyDescent="0.2">
      <c r="A416" s="12">
        <v>4203</v>
      </c>
      <c r="B416" s="13" t="s">
        <v>251</v>
      </c>
      <c r="C416" s="169"/>
      <c r="D416" s="169"/>
    </row>
    <row r="417" spans="1:4" x14ac:dyDescent="0.2">
      <c r="A417" s="6">
        <v>420301</v>
      </c>
      <c r="B417" s="7" t="s">
        <v>203</v>
      </c>
      <c r="C417" s="167"/>
      <c r="D417" s="167"/>
    </row>
    <row r="418" spans="1:4" x14ac:dyDescent="0.2">
      <c r="A418" s="6">
        <v>420302</v>
      </c>
      <c r="B418" s="7" t="s">
        <v>204</v>
      </c>
      <c r="C418" s="167"/>
      <c r="D418" s="167"/>
    </row>
    <row r="419" spans="1:4" x14ac:dyDescent="0.2">
      <c r="A419" s="6">
        <v>420303</v>
      </c>
      <c r="B419" s="7" t="s">
        <v>87</v>
      </c>
      <c r="C419" s="167"/>
      <c r="D419" s="167"/>
    </row>
    <row r="420" spans="1:4" x14ac:dyDescent="0.2">
      <c r="A420" s="6">
        <v>420304</v>
      </c>
      <c r="B420" s="7" t="s">
        <v>88</v>
      </c>
      <c r="C420" s="167"/>
      <c r="D420" s="167"/>
    </row>
    <row r="421" spans="1:4" x14ac:dyDescent="0.2">
      <c r="A421" s="6">
        <v>420305</v>
      </c>
      <c r="B421" s="7" t="s">
        <v>89</v>
      </c>
      <c r="C421" s="167"/>
      <c r="D421" s="167"/>
    </row>
    <row r="422" spans="1:4" x14ac:dyDescent="0.2">
      <c r="A422" s="6">
        <v>420306</v>
      </c>
      <c r="B422" s="7" t="s">
        <v>206</v>
      </c>
      <c r="C422" s="167"/>
      <c r="D422" s="167"/>
    </row>
    <row r="423" spans="1:4" x14ac:dyDescent="0.2">
      <c r="A423" s="6"/>
      <c r="B423" s="7" t="s">
        <v>207</v>
      </c>
      <c r="C423" s="167"/>
      <c r="D423" s="167"/>
    </row>
    <row r="424" spans="1:4" x14ac:dyDescent="0.2">
      <c r="A424" s="6"/>
      <c r="B424" s="7" t="s">
        <v>208</v>
      </c>
      <c r="C424" s="167"/>
      <c r="D424" s="167"/>
    </row>
    <row r="425" spans="1:4" x14ac:dyDescent="0.2">
      <c r="A425" s="6"/>
      <c r="B425" s="7" t="s">
        <v>209</v>
      </c>
      <c r="C425" s="167"/>
      <c r="D425" s="167"/>
    </row>
    <row r="426" spans="1:4" x14ac:dyDescent="0.2">
      <c r="A426" s="6">
        <v>420307</v>
      </c>
      <c r="B426" s="7" t="s">
        <v>91</v>
      </c>
      <c r="C426" s="167"/>
      <c r="D426" s="167"/>
    </row>
    <row r="427" spans="1:4" ht="13.5" thickBot="1" x14ac:dyDescent="0.25">
      <c r="A427" s="18">
        <v>420308</v>
      </c>
      <c r="B427" s="19" t="s">
        <v>210</v>
      </c>
      <c r="C427" s="176"/>
      <c r="D427" s="176"/>
    </row>
    <row r="428" spans="1:4" ht="13.5" thickBot="1" x14ac:dyDescent="0.25">
      <c r="A428" s="9" t="s">
        <v>18</v>
      </c>
      <c r="B428" s="10"/>
      <c r="C428" s="168">
        <v>0</v>
      </c>
      <c r="D428" s="168">
        <v>0</v>
      </c>
    </row>
    <row r="429" spans="1:4" x14ac:dyDescent="0.2">
      <c r="A429" s="12">
        <v>4204</v>
      </c>
      <c r="B429" s="13" t="s">
        <v>252</v>
      </c>
      <c r="C429" s="169"/>
      <c r="D429" s="169"/>
    </row>
    <row r="430" spans="1:4" x14ac:dyDescent="0.2">
      <c r="A430" s="6">
        <v>420401</v>
      </c>
      <c r="B430" s="7" t="s">
        <v>203</v>
      </c>
      <c r="C430" s="167"/>
      <c r="D430" s="167"/>
    </row>
    <row r="431" spans="1:4" x14ac:dyDescent="0.2">
      <c r="A431" s="6">
        <v>420402</v>
      </c>
      <c r="B431" s="7" t="s">
        <v>204</v>
      </c>
      <c r="C431" s="167"/>
      <c r="D431" s="167"/>
    </row>
    <row r="432" spans="1:4" x14ac:dyDescent="0.2">
      <c r="A432" s="6">
        <v>420403</v>
      </c>
      <c r="B432" s="7" t="s">
        <v>87</v>
      </c>
      <c r="C432" s="167"/>
      <c r="D432" s="167"/>
    </row>
    <row r="433" spans="1:4" x14ac:dyDescent="0.2">
      <c r="A433" s="6">
        <v>420404</v>
      </c>
      <c r="B433" s="7" t="s">
        <v>88</v>
      </c>
      <c r="C433" s="167"/>
      <c r="D433" s="167"/>
    </row>
    <row r="434" spans="1:4" x14ac:dyDescent="0.2">
      <c r="A434" s="6">
        <v>420405</v>
      </c>
      <c r="B434" s="7" t="s">
        <v>89</v>
      </c>
      <c r="C434" s="167"/>
      <c r="D434" s="167"/>
    </row>
    <row r="435" spans="1:4" x14ac:dyDescent="0.2">
      <c r="A435" s="6">
        <v>420406</v>
      </c>
      <c r="B435" s="7" t="s">
        <v>206</v>
      </c>
      <c r="C435" s="167"/>
      <c r="D435" s="167"/>
    </row>
    <row r="436" spans="1:4" x14ac:dyDescent="0.2">
      <c r="A436" s="6"/>
      <c r="B436" s="7" t="s">
        <v>207</v>
      </c>
      <c r="C436" s="167"/>
      <c r="D436" s="167"/>
    </row>
    <row r="437" spans="1:4" x14ac:dyDescent="0.2">
      <c r="A437" s="6"/>
      <c r="B437" s="7" t="s">
        <v>208</v>
      </c>
      <c r="C437" s="167"/>
      <c r="D437" s="167"/>
    </row>
    <row r="438" spans="1:4" x14ac:dyDescent="0.2">
      <c r="A438" s="6"/>
      <c r="B438" s="7" t="s">
        <v>209</v>
      </c>
      <c r="C438" s="167"/>
      <c r="D438" s="167"/>
    </row>
    <row r="439" spans="1:4" x14ac:dyDescent="0.2">
      <c r="A439" s="6">
        <v>420407</v>
      </c>
      <c r="B439" s="7" t="s">
        <v>91</v>
      </c>
      <c r="C439" s="167"/>
      <c r="D439" s="167"/>
    </row>
    <row r="440" spans="1:4" ht="13.5" thickBot="1" x14ac:dyDescent="0.25">
      <c r="A440" s="18">
        <v>420408</v>
      </c>
      <c r="B440" s="19" t="s">
        <v>210</v>
      </c>
      <c r="C440" s="176"/>
      <c r="D440" s="176"/>
    </row>
    <row r="441" spans="1:4" ht="13.5" thickBot="1" x14ac:dyDescent="0.25">
      <c r="A441" s="9" t="s">
        <v>18</v>
      </c>
      <c r="B441" s="10"/>
      <c r="C441" s="168">
        <v>0</v>
      </c>
      <c r="D441" s="168">
        <v>0</v>
      </c>
    </row>
    <row r="442" spans="1:4" x14ac:dyDescent="0.2">
      <c r="A442" s="12">
        <v>4205</v>
      </c>
      <c r="B442" s="13" t="s">
        <v>253</v>
      </c>
      <c r="C442" s="169"/>
      <c r="D442" s="169"/>
    </row>
    <row r="443" spans="1:4" x14ac:dyDescent="0.2">
      <c r="A443" s="6">
        <v>420501</v>
      </c>
      <c r="B443" s="7" t="s">
        <v>86</v>
      </c>
      <c r="C443" s="167"/>
      <c r="D443" s="167"/>
    </row>
    <row r="444" spans="1:4" x14ac:dyDescent="0.2">
      <c r="A444" s="6">
        <v>420502</v>
      </c>
      <c r="B444" s="7" t="s">
        <v>87</v>
      </c>
      <c r="C444" s="167"/>
      <c r="D444" s="167"/>
    </row>
    <row r="445" spans="1:4" x14ac:dyDescent="0.2">
      <c r="A445" s="6">
        <v>420503</v>
      </c>
      <c r="B445" s="7" t="s">
        <v>88</v>
      </c>
      <c r="C445" s="167"/>
      <c r="D445" s="167"/>
    </row>
    <row r="446" spans="1:4" x14ac:dyDescent="0.2">
      <c r="A446" s="6">
        <v>420504</v>
      </c>
      <c r="B446" s="7" t="s">
        <v>89</v>
      </c>
      <c r="C446" s="167"/>
      <c r="D446" s="167"/>
    </row>
    <row r="447" spans="1:4" x14ac:dyDescent="0.2">
      <c r="A447" s="6">
        <v>420505</v>
      </c>
      <c r="B447" s="7" t="s">
        <v>206</v>
      </c>
      <c r="C447" s="167"/>
      <c r="D447" s="167"/>
    </row>
    <row r="448" spans="1:4" x14ac:dyDescent="0.2">
      <c r="A448" s="6"/>
      <c r="B448" s="7" t="s">
        <v>207</v>
      </c>
      <c r="C448" s="167"/>
      <c r="D448" s="167"/>
    </row>
    <row r="449" spans="1:4" x14ac:dyDescent="0.2">
      <c r="A449" s="6"/>
      <c r="B449" s="7" t="s">
        <v>208</v>
      </c>
      <c r="C449" s="167"/>
      <c r="D449" s="167"/>
    </row>
    <row r="450" spans="1:4" x14ac:dyDescent="0.2">
      <c r="A450" s="6"/>
      <c r="B450" s="7" t="s">
        <v>209</v>
      </c>
      <c r="C450" s="167"/>
      <c r="D450" s="167"/>
    </row>
    <row r="451" spans="1:4" x14ac:dyDescent="0.2">
      <c r="A451" s="6">
        <v>420506</v>
      </c>
      <c r="B451" s="7" t="s">
        <v>91</v>
      </c>
      <c r="C451" s="167"/>
      <c r="D451" s="167"/>
    </row>
    <row r="452" spans="1:4" ht="13.5" thickBot="1" x14ac:dyDescent="0.25">
      <c r="A452" s="18">
        <v>420507</v>
      </c>
      <c r="B452" s="19" t="s">
        <v>210</v>
      </c>
      <c r="C452" s="176"/>
      <c r="D452" s="176"/>
    </row>
    <row r="453" spans="1:4" ht="13.5" thickBot="1" x14ac:dyDescent="0.25">
      <c r="A453" s="9" t="s">
        <v>18</v>
      </c>
      <c r="B453" s="10"/>
      <c r="C453" s="168">
        <v>0</v>
      </c>
      <c r="D453" s="168">
        <v>0</v>
      </c>
    </row>
    <row r="454" spans="1:4" x14ac:dyDescent="0.2">
      <c r="A454" s="12">
        <v>4206</v>
      </c>
      <c r="B454" s="13" t="s">
        <v>254</v>
      </c>
      <c r="C454" s="169"/>
      <c r="D454" s="169"/>
    </row>
    <row r="455" spans="1:4" x14ac:dyDescent="0.2">
      <c r="A455" s="6">
        <v>420601</v>
      </c>
      <c r="B455" s="7" t="s">
        <v>86</v>
      </c>
      <c r="C455" s="167"/>
      <c r="D455" s="167"/>
    </row>
    <row r="456" spans="1:4" x14ac:dyDescent="0.2">
      <c r="A456" s="6">
        <v>420602</v>
      </c>
      <c r="B456" s="7" t="s">
        <v>87</v>
      </c>
      <c r="C456" s="167"/>
      <c r="D456" s="167"/>
    </row>
    <row r="457" spans="1:4" x14ac:dyDescent="0.2">
      <c r="A457" s="6">
        <v>420603</v>
      </c>
      <c r="B457" s="7" t="s">
        <v>88</v>
      </c>
      <c r="C457" s="167"/>
      <c r="D457" s="167"/>
    </row>
    <row r="458" spans="1:4" x14ac:dyDescent="0.2">
      <c r="A458" s="6">
        <v>420604</v>
      </c>
      <c r="B458" s="7" t="s">
        <v>89</v>
      </c>
      <c r="C458" s="167"/>
      <c r="D458" s="167"/>
    </row>
    <row r="459" spans="1:4" x14ac:dyDescent="0.2">
      <c r="A459" s="6">
        <v>420605</v>
      </c>
      <c r="B459" s="7" t="s">
        <v>206</v>
      </c>
      <c r="C459" s="167"/>
      <c r="D459" s="167"/>
    </row>
    <row r="460" spans="1:4" x14ac:dyDescent="0.2">
      <c r="A460" s="6"/>
      <c r="B460" s="7" t="s">
        <v>207</v>
      </c>
      <c r="C460" s="167"/>
      <c r="D460" s="167"/>
    </row>
    <row r="461" spans="1:4" x14ac:dyDescent="0.2">
      <c r="A461" s="6"/>
      <c r="B461" s="7" t="s">
        <v>208</v>
      </c>
      <c r="C461" s="167"/>
      <c r="D461" s="167"/>
    </row>
    <row r="462" spans="1:4" x14ac:dyDescent="0.2">
      <c r="A462" s="6"/>
      <c r="B462" s="7" t="s">
        <v>209</v>
      </c>
      <c r="C462" s="167"/>
      <c r="D462" s="167"/>
    </row>
    <row r="463" spans="1:4" x14ac:dyDescent="0.2">
      <c r="A463" s="6">
        <v>420606</v>
      </c>
      <c r="B463" s="7" t="s">
        <v>91</v>
      </c>
      <c r="C463" s="167"/>
      <c r="D463" s="167"/>
    </row>
    <row r="464" spans="1:4" ht="13.5" thickBot="1" x14ac:dyDescent="0.25">
      <c r="A464" s="18">
        <v>420607</v>
      </c>
      <c r="B464" s="19" t="s">
        <v>210</v>
      </c>
      <c r="C464" s="176"/>
      <c r="D464" s="176"/>
    </row>
    <row r="465" spans="1:4" ht="13.5" thickBot="1" x14ac:dyDescent="0.25">
      <c r="A465" s="9" t="s">
        <v>18</v>
      </c>
      <c r="B465" s="10"/>
      <c r="C465" s="168">
        <v>0</v>
      </c>
      <c r="D465" s="168">
        <v>0</v>
      </c>
    </row>
    <row r="466" spans="1:4" x14ac:dyDescent="0.2">
      <c r="A466" s="12">
        <v>4207</v>
      </c>
      <c r="B466" s="13" t="s">
        <v>214</v>
      </c>
      <c r="C466" s="169"/>
      <c r="D466" s="169"/>
    </row>
    <row r="467" spans="1:4" x14ac:dyDescent="0.2">
      <c r="A467" s="6">
        <v>420701</v>
      </c>
      <c r="B467" s="7" t="s">
        <v>86</v>
      </c>
      <c r="C467" s="167"/>
      <c r="D467" s="167"/>
    </row>
    <row r="468" spans="1:4" x14ac:dyDescent="0.2">
      <c r="A468" s="6">
        <v>420702</v>
      </c>
      <c r="B468" s="7" t="s">
        <v>87</v>
      </c>
      <c r="C468" s="167"/>
      <c r="D468" s="167"/>
    </row>
    <row r="469" spans="1:4" x14ac:dyDescent="0.2">
      <c r="A469" s="6">
        <v>420703</v>
      </c>
      <c r="B469" s="7" t="s">
        <v>88</v>
      </c>
      <c r="C469" s="167"/>
      <c r="D469" s="167"/>
    </row>
    <row r="470" spans="1:4" x14ac:dyDescent="0.2">
      <c r="A470" s="6">
        <v>420704</v>
      </c>
      <c r="B470" s="7" t="s">
        <v>89</v>
      </c>
      <c r="C470" s="167"/>
      <c r="D470" s="167"/>
    </row>
    <row r="471" spans="1:4" x14ac:dyDescent="0.2">
      <c r="A471" s="6">
        <v>420705</v>
      </c>
      <c r="B471" s="7" t="s">
        <v>206</v>
      </c>
      <c r="C471" s="167"/>
      <c r="D471" s="167"/>
    </row>
    <row r="472" spans="1:4" x14ac:dyDescent="0.2">
      <c r="A472" s="6"/>
      <c r="B472" s="7" t="s">
        <v>207</v>
      </c>
      <c r="C472" s="167"/>
      <c r="D472" s="167"/>
    </row>
    <row r="473" spans="1:4" x14ac:dyDescent="0.2">
      <c r="A473" s="6"/>
      <c r="B473" s="7" t="s">
        <v>208</v>
      </c>
      <c r="C473" s="167"/>
      <c r="D473" s="167"/>
    </row>
    <row r="474" spans="1:4" x14ac:dyDescent="0.2">
      <c r="A474" s="6"/>
      <c r="B474" s="7" t="s">
        <v>209</v>
      </c>
      <c r="C474" s="167"/>
      <c r="D474" s="167"/>
    </row>
    <row r="475" spans="1:4" x14ac:dyDescent="0.2">
      <c r="A475" s="6">
        <v>420706</v>
      </c>
      <c r="B475" s="7" t="s">
        <v>91</v>
      </c>
      <c r="C475" s="167"/>
      <c r="D475" s="167"/>
    </row>
    <row r="476" spans="1:4" ht="13.5" thickBot="1" x14ac:dyDescent="0.25">
      <c r="A476" s="18">
        <v>420707</v>
      </c>
      <c r="B476" s="19" t="s">
        <v>210</v>
      </c>
      <c r="C476" s="176"/>
      <c r="D476" s="176"/>
    </row>
    <row r="477" spans="1:4" ht="13.5" thickBot="1" x14ac:dyDescent="0.25">
      <c r="A477" s="9" t="s">
        <v>18</v>
      </c>
      <c r="B477" s="10"/>
      <c r="C477" s="168">
        <v>0</v>
      </c>
      <c r="D477" s="168">
        <v>0</v>
      </c>
    </row>
    <row r="478" spans="1:4" x14ac:dyDescent="0.2">
      <c r="A478" s="12">
        <v>4208</v>
      </c>
      <c r="B478" s="13" t="s">
        <v>255</v>
      </c>
      <c r="C478" s="169"/>
      <c r="D478" s="169"/>
    </row>
    <row r="479" spans="1:4" x14ac:dyDescent="0.2">
      <c r="A479" s="15">
        <v>420801</v>
      </c>
      <c r="B479" s="16" t="s">
        <v>87</v>
      </c>
      <c r="C479" s="170"/>
      <c r="D479" s="170"/>
    </row>
    <row r="480" spans="1:4" x14ac:dyDescent="0.2">
      <c r="A480" s="6">
        <v>420802</v>
      </c>
      <c r="B480" s="7" t="s">
        <v>88</v>
      </c>
      <c r="C480" s="167"/>
      <c r="D480" s="167"/>
    </row>
    <row r="481" spans="1:4" x14ac:dyDescent="0.2">
      <c r="A481" s="6">
        <v>420803</v>
      </c>
      <c r="B481" s="7" t="s">
        <v>89</v>
      </c>
      <c r="C481" s="167"/>
      <c r="D481" s="167"/>
    </row>
    <row r="482" spans="1:4" x14ac:dyDescent="0.2">
      <c r="A482" s="6">
        <v>420804</v>
      </c>
      <c r="B482" s="7" t="s">
        <v>206</v>
      </c>
      <c r="C482" s="167"/>
      <c r="D482" s="167"/>
    </row>
    <row r="483" spans="1:4" x14ac:dyDescent="0.2">
      <c r="A483" s="6"/>
      <c r="B483" s="7" t="s">
        <v>207</v>
      </c>
      <c r="C483" s="167"/>
      <c r="D483" s="167"/>
    </row>
    <row r="484" spans="1:4" x14ac:dyDescent="0.2">
      <c r="A484" s="6"/>
      <c r="B484" s="7" t="s">
        <v>208</v>
      </c>
      <c r="C484" s="167"/>
      <c r="D484" s="167"/>
    </row>
    <row r="485" spans="1:4" x14ac:dyDescent="0.2">
      <c r="A485" s="6"/>
      <c r="B485" s="7" t="s">
        <v>209</v>
      </c>
      <c r="C485" s="167"/>
      <c r="D485" s="167"/>
    </row>
    <row r="486" spans="1:4" x14ac:dyDescent="0.2">
      <c r="A486" s="6">
        <v>420805</v>
      </c>
      <c r="B486" s="7" t="s">
        <v>91</v>
      </c>
      <c r="C486" s="167"/>
      <c r="D486" s="167"/>
    </row>
    <row r="487" spans="1:4" ht="13.5" thickBot="1" x14ac:dyDescent="0.25">
      <c r="A487" s="18">
        <v>420806</v>
      </c>
      <c r="B487" s="19" t="s">
        <v>210</v>
      </c>
      <c r="C487" s="176"/>
      <c r="D487" s="176"/>
    </row>
    <row r="488" spans="1:4" ht="13.5" thickBot="1" x14ac:dyDescent="0.25">
      <c r="A488" s="9" t="s">
        <v>18</v>
      </c>
      <c r="B488" s="10"/>
      <c r="C488" s="168">
        <v>0</v>
      </c>
      <c r="D488" s="168">
        <v>0</v>
      </c>
    </row>
    <row r="489" spans="1:4" x14ac:dyDescent="0.2">
      <c r="A489" s="12">
        <v>4209</v>
      </c>
      <c r="B489" s="13" t="s">
        <v>256</v>
      </c>
      <c r="C489" s="169"/>
      <c r="D489" s="169"/>
    </row>
    <row r="490" spans="1:4" x14ac:dyDescent="0.2">
      <c r="A490" s="6">
        <v>420901</v>
      </c>
      <c r="B490" s="7" t="s">
        <v>87</v>
      </c>
      <c r="C490" s="167"/>
      <c r="D490" s="167"/>
    </row>
    <row r="491" spans="1:4" x14ac:dyDescent="0.2">
      <c r="A491" s="6">
        <v>420902</v>
      </c>
      <c r="B491" s="7" t="s">
        <v>88</v>
      </c>
      <c r="C491" s="167"/>
      <c r="D491" s="167"/>
    </row>
    <row r="492" spans="1:4" x14ac:dyDescent="0.2">
      <c r="A492" s="6">
        <v>420903</v>
      </c>
      <c r="B492" s="7" t="s">
        <v>89</v>
      </c>
      <c r="C492" s="167"/>
      <c r="D492" s="167"/>
    </row>
    <row r="493" spans="1:4" x14ac:dyDescent="0.2">
      <c r="A493" s="6">
        <v>420904</v>
      </c>
      <c r="B493" s="7" t="s">
        <v>206</v>
      </c>
      <c r="C493" s="167"/>
      <c r="D493" s="167"/>
    </row>
    <row r="494" spans="1:4" x14ac:dyDescent="0.2">
      <c r="A494" s="6"/>
      <c r="B494" s="7" t="s">
        <v>207</v>
      </c>
      <c r="C494" s="167"/>
      <c r="D494" s="167"/>
    </row>
    <row r="495" spans="1:4" x14ac:dyDescent="0.2">
      <c r="A495" s="6"/>
      <c r="B495" s="7" t="s">
        <v>208</v>
      </c>
      <c r="C495" s="167"/>
      <c r="D495" s="167"/>
    </row>
    <row r="496" spans="1:4" x14ac:dyDescent="0.2">
      <c r="A496" s="6"/>
      <c r="B496" s="7" t="s">
        <v>209</v>
      </c>
      <c r="C496" s="167"/>
      <c r="D496" s="167"/>
    </row>
    <row r="497" spans="1:4" x14ac:dyDescent="0.2">
      <c r="A497" s="6">
        <v>420905</v>
      </c>
      <c r="B497" s="7" t="s">
        <v>91</v>
      </c>
      <c r="C497" s="167"/>
      <c r="D497" s="167"/>
    </row>
    <row r="498" spans="1:4" ht="13.5" thickBot="1" x14ac:dyDescent="0.25">
      <c r="A498" s="18">
        <v>420906</v>
      </c>
      <c r="B498" s="19" t="s">
        <v>210</v>
      </c>
      <c r="C498" s="176"/>
      <c r="D498" s="176"/>
    </row>
    <row r="499" spans="1:4" ht="13.5" thickBot="1" x14ac:dyDescent="0.25">
      <c r="A499" s="9" t="s">
        <v>18</v>
      </c>
      <c r="B499" s="10"/>
      <c r="C499" s="168">
        <v>0</v>
      </c>
      <c r="D499" s="168">
        <v>0</v>
      </c>
    </row>
    <row r="500" spans="1:4" x14ac:dyDescent="0.2">
      <c r="A500" s="12">
        <v>4210</v>
      </c>
      <c r="B500" s="13" t="s">
        <v>257</v>
      </c>
      <c r="C500" s="169"/>
      <c r="D500" s="169"/>
    </row>
    <row r="501" spans="1:4" x14ac:dyDescent="0.2">
      <c r="A501" s="6">
        <v>421001</v>
      </c>
      <c r="B501" s="7" t="s">
        <v>219</v>
      </c>
      <c r="C501" s="167"/>
      <c r="D501" s="167"/>
    </row>
    <row r="502" spans="1:4" x14ac:dyDescent="0.2">
      <c r="A502" s="6">
        <v>421002</v>
      </c>
      <c r="B502" s="7" t="s">
        <v>258</v>
      </c>
      <c r="C502" s="167"/>
      <c r="D502" s="167"/>
    </row>
    <row r="503" spans="1:4" x14ac:dyDescent="0.2">
      <c r="A503" s="6">
        <v>421003</v>
      </c>
      <c r="B503" s="7" t="s">
        <v>221</v>
      </c>
      <c r="C503" s="167"/>
      <c r="D503" s="167"/>
    </row>
    <row r="504" spans="1:4" x14ac:dyDescent="0.2">
      <c r="A504" s="6">
        <v>421004</v>
      </c>
      <c r="B504" s="7" t="s">
        <v>222</v>
      </c>
      <c r="C504" s="167"/>
      <c r="D504" s="167"/>
    </row>
    <row r="505" spans="1:4" x14ac:dyDescent="0.2">
      <c r="A505" s="6">
        <v>421005</v>
      </c>
      <c r="B505" s="7" t="s">
        <v>259</v>
      </c>
      <c r="C505" s="167"/>
      <c r="D505" s="167"/>
    </row>
    <row r="506" spans="1:4" x14ac:dyDescent="0.2">
      <c r="A506" s="6">
        <v>421006</v>
      </c>
      <c r="B506" s="7" t="s">
        <v>260</v>
      </c>
      <c r="C506" s="167"/>
      <c r="D506" s="167"/>
    </row>
    <row r="507" spans="1:4" x14ac:dyDescent="0.2">
      <c r="A507" s="6">
        <v>421007</v>
      </c>
      <c r="B507" s="7" t="s">
        <v>261</v>
      </c>
      <c r="C507" s="167"/>
      <c r="D507" s="167"/>
    </row>
    <row r="508" spans="1:4" x14ac:dyDescent="0.2">
      <c r="A508" s="6">
        <v>421008</v>
      </c>
      <c r="B508" s="7" t="s">
        <v>118</v>
      </c>
      <c r="C508" s="167"/>
      <c r="D508" s="167"/>
    </row>
    <row r="509" spans="1:4" x14ac:dyDescent="0.2">
      <c r="A509" s="6"/>
      <c r="B509" s="7" t="s">
        <v>207</v>
      </c>
      <c r="C509" s="167"/>
      <c r="D509" s="167"/>
    </row>
    <row r="510" spans="1:4" x14ac:dyDescent="0.2">
      <c r="A510" s="6"/>
      <c r="B510" s="7" t="s">
        <v>208</v>
      </c>
      <c r="C510" s="167"/>
      <c r="D510" s="167"/>
    </row>
    <row r="511" spans="1:4" x14ac:dyDescent="0.2">
      <c r="A511" s="6"/>
      <c r="B511" s="7" t="s">
        <v>209</v>
      </c>
      <c r="C511" s="167"/>
      <c r="D511" s="167"/>
    </row>
    <row r="512" spans="1:4" ht="13.5" thickBot="1" x14ac:dyDescent="0.25">
      <c r="A512" s="18">
        <v>421009</v>
      </c>
      <c r="B512" s="19" t="s">
        <v>227</v>
      </c>
      <c r="C512" s="176"/>
      <c r="D512" s="176"/>
    </row>
    <row r="513" spans="1:4" ht="13.5" thickBot="1" x14ac:dyDescent="0.25">
      <c r="A513" s="9" t="s">
        <v>18</v>
      </c>
      <c r="B513" s="10"/>
      <c r="C513" s="168">
        <v>0</v>
      </c>
      <c r="D513" s="168">
        <v>0</v>
      </c>
    </row>
    <row r="514" spans="1:4" x14ac:dyDescent="0.2">
      <c r="A514" s="12">
        <v>4211</v>
      </c>
      <c r="B514" s="13" t="s">
        <v>262</v>
      </c>
      <c r="C514" s="169"/>
      <c r="D514" s="169"/>
    </row>
    <row r="515" spans="1:4" x14ac:dyDescent="0.2">
      <c r="A515" s="6">
        <v>421101</v>
      </c>
      <c r="B515" s="7" t="s">
        <v>219</v>
      </c>
      <c r="C515" s="167"/>
      <c r="D515" s="167"/>
    </row>
    <row r="516" spans="1:4" x14ac:dyDescent="0.2">
      <c r="A516" s="6">
        <v>421102</v>
      </c>
      <c r="B516" s="7" t="s">
        <v>220</v>
      </c>
      <c r="C516" s="167"/>
      <c r="D516" s="167"/>
    </row>
    <row r="517" spans="1:4" x14ac:dyDescent="0.2">
      <c r="A517" s="6">
        <v>421103</v>
      </c>
      <c r="B517" s="7" t="s">
        <v>221</v>
      </c>
      <c r="C517" s="167"/>
      <c r="D517" s="167"/>
    </row>
    <row r="518" spans="1:4" x14ac:dyDescent="0.2">
      <c r="A518" s="6">
        <v>421104</v>
      </c>
      <c r="B518" s="7" t="s">
        <v>222</v>
      </c>
      <c r="C518" s="167"/>
      <c r="D518" s="167"/>
    </row>
    <row r="519" spans="1:4" x14ac:dyDescent="0.2">
      <c r="A519" s="6">
        <v>421105</v>
      </c>
      <c r="B519" s="7" t="s">
        <v>259</v>
      </c>
      <c r="C519" s="167"/>
      <c r="D519" s="167"/>
    </row>
    <row r="520" spans="1:4" x14ac:dyDescent="0.2">
      <c r="A520" s="6">
        <v>421106</v>
      </c>
      <c r="B520" s="7" t="s">
        <v>260</v>
      </c>
      <c r="C520" s="167"/>
      <c r="D520" s="167"/>
    </row>
    <row r="521" spans="1:4" x14ac:dyDescent="0.2">
      <c r="A521" s="6">
        <v>421107</v>
      </c>
      <c r="B521" s="7" t="s">
        <v>263</v>
      </c>
      <c r="C521" s="167"/>
      <c r="D521" s="167"/>
    </row>
    <row r="522" spans="1:4" x14ac:dyDescent="0.2">
      <c r="A522" s="6">
        <v>421108</v>
      </c>
      <c r="B522" s="7" t="s">
        <v>118</v>
      </c>
      <c r="C522" s="167"/>
      <c r="D522" s="167"/>
    </row>
    <row r="523" spans="1:4" x14ac:dyDescent="0.2">
      <c r="A523" s="6"/>
      <c r="B523" s="7" t="s">
        <v>207</v>
      </c>
      <c r="C523" s="167"/>
      <c r="D523" s="167"/>
    </row>
    <row r="524" spans="1:4" x14ac:dyDescent="0.2">
      <c r="A524" s="6"/>
      <c r="B524" s="7" t="s">
        <v>208</v>
      </c>
      <c r="C524" s="167"/>
      <c r="D524" s="167"/>
    </row>
    <row r="525" spans="1:4" x14ac:dyDescent="0.2">
      <c r="A525" s="6"/>
      <c r="B525" s="7" t="s">
        <v>209</v>
      </c>
      <c r="C525" s="167"/>
      <c r="D525" s="167"/>
    </row>
    <row r="526" spans="1:4" ht="13.5" thickBot="1" x14ac:dyDescent="0.25">
      <c r="A526" s="18">
        <v>421109</v>
      </c>
      <c r="B526" s="19" t="s">
        <v>227</v>
      </c>
      <c r="C526" s="176"/>
      <c r="D526" s="176"/>
    </row>
    <row r="527" spans="1:4" ht="13.5" thickBot="1" x14ac:dyDescent="0.25">
      <c r="A527" s="9" t="s">
        <v>18</v>
      </c>
      <c r="B527" s="10"/>
      <c r="C527" s="168">
        <v>0</v>
      </c>
      <c r="D527" s="168">
        <v>0</v>
      </c>
    </row>
    <row r="528" spans="1:4" x14ac:dyDescent="0.2">
      <c r="A528" s="12">
        <v>4212</v>
      </c>
      <c r="B528" s="13" t="s">
        <v>233</v>
      </c>
      <c r="C528" s="169"/>
      <c r="D528" s="169"/>
    </row>
    <row r="529" spans="1:4" x14ac:dyDescent="0.2">
      <c r="A529" s="6">
        <v>421201</v>
      </c>
      <c r="B529" s="7" t="s">
        <v>86</v>
      </c>
      <c r="C529" s="167"/>
      <c r="D529" s="167"/>
    </row>
    <row r="530" spans="1:4" x14ac:dyDescent="0.2">
      <c r="A530" s="6">
        <v>421202</v>
      </c>
      <c r="B530" s="7" t="s">
        <v>87</v>
      </c>
      <c r="C530" s="167"/>
      <c r="D530" s="167"/>
    </row>
    <row r="531" spans="1:4" x14ac:dyDescent="0.2">
      <c r="A531" s="6">
        <v>421203</v>
      </c>
      <c r="B531" s="7" t="s">
        <v>88</v>
      </c>
      <c r="C531" s="167"/>
      <c r="D531" s="167"/>
    </row>
    <row r="532" spans="1:4" x14ac:dyDescent="0.2">
      <c r="A532" s="6">
        <v>421204</v>
      </c>
      <c r="B532" s="7" t="s">
        <v>89</v>
      </c>
      <c r="C532" s="167"/>
      <c r="D532" s="167"/>
    </row>
    <row r="533" spans="1:4" x14ac:dyDescent="0.2">
      <c r="A533" s="6">
        <v>421205</v>
      </c>
      <c r="B533" s="7" t="s">
        <v>206</v>
      </c>
      <c r="C533" s="167"/>
      <c r="D533" s="167"/>
    </row>
    <row r="534" spans="1:4" x14ac:dyDescent="0.2">
      <c r="A534" s="15"/>
      <c r="B534" s="16" t="s">
        <v>207</v>
      </c>
      <c r="C534" s="170"/>
      <c r="D534" s="170"/>
    </row>
    <row r="535" spans="1:4" x14ac:dyDescent="0.2">
      <c r="A535" s="15"/>
      <c r="B535" s="16" t="s">
        <v>208</v>
      </c>
      <c r="C535" s="170"/>
      <c r="D535" s="170"/>
    </row>
    <row r="536" spans="1:4" x14ac:dyDescent="0.2">
      <c r="A536" s="15"/>
      <c r="B536" s="16" t="s">
        <v>209</v>
      </c>
      <c r="C536" s="170"/>
      <c r="D536" s="170"/>
    </row>
    <row r="537" spans="1:4" x14ac:dyDescent="0.2">
      <c r="A537" s="6">
        <v>421206</v>
      </c>
      <c r="B537" s="7" t="s">
        <v>91</v>
      </c>
      <c r="C537" s="167"/>
      <c r="D537" s="167"/>
    </row>
    <row r="538" spans="1:4" ht="13.5" thickBot="1" x14ac:dyDescent="0.25">
      <c r="A538" s="18">
        <v>421207</v>
      </c>
      <c r="B538" s="19" t="s">
        <v>92</v>
      </c>
      <c r="C538" s="176"/>
      <c r="D538" s="176"/>
    </row>
    <row r="539" spans="1:4" ht="13.5" thickBot="1" x14ac:dyDescent="0.25">
      <c r="A539" s="9" t="s">
        <v>18</v>
      </c>
      <c r="B539" s="10"/>
      <c r="C539" s="168">
        <v>0</v>
      </c>
      <c r="D539" s="168">
        <v>0</v>
      </c>
    </row>
    <row r="540" spans="1:4" x14ac:dyDescent="0.2">
      <c r="A540" s="12">
        <v>4213</v>
      </c>
      <c r="B540" s="13" t="s">
        <v>264</v>
      </c>
      <c r="C540" s="169"/>
      <c r="D540" s="169"/>
    </row>
    <row r="541" spans="1:4" x14ac:dyDescent="0.2">
      <c r="A541" s="6">
        <v>421301</v>
      </c>
      <c r="B541" s="7" t="s">
        <v>86</v>
      </c>
      <c r="C541" s="167"/>
      <c r="D541" s="167"/>
    </row>
    <row r="542" spans="1:4" x14ac:dyDescent="0.2">
      <c r="A542" s="6">
        <v>421302</v>
      </c>
      <c r="B542" s="7" t="s">
        <v>265</v>
      </c>
      <c r="C542" s="167"/>
      <c r="D542" s="167"/>
    </row>
    <row r="543" spans="1:4" x14ac:dyDescent="0.2">
      <c r="A543" s="6">
        <v>421303</v>
      </c>
      <c r="B543" s="7" t="s">
        <v>88</v>
      </c>
      <c r="C543" s="167"/>
      <c r="D543" s="167"/>
    </row>
    <row r="544" spans="1:4" x14ac:dyDescent="0.2">
      <c r="A544" s="6">
        <v>421304</v>
      </c>
      <c r="B544" s="7" t="s">
        <v>89</v>
      </c>
      <c r="C544" s="167"/>
      <c r="D544" s="167"/>
    </row>
    <row r="545" spans="1:4" x14ac:dyDescent="0.2">
      <c r="A545" s="6">
        <v>421305</v>
      </c>
      <c r="B545" s="7" t="s">
        <v>206</v>
      </c>
      <c r="C545" s="167"/>
      <c r="D545" s="167"/>
    </row>
    <row r="546" spans="1:4" x14ac:dyDescent="0.2">
      <c r="A546" s="6"/>
      <c r="B546" s="7" t="s">
        <v>207</v>
      </c>
      <c r="C546" s="167"/>
      <c r="D546" s="167"/>
    </row>
    <row r="547" spans="1:4" x14ac:dyDescent="0.2">
      <c r="A547" s="6"/>
      <c r="B547" s="7" t="s">
        <v>208</v>
      </c>
      <c r="C547" s="167"/>
      <c r="D547" s="167"/>
    </row>
    <row r="548" spans="1:4" x14ac:dyDescent="0.2">
      <c r="A548" s="6"/>
      <c r="B548" s="7" t="s">
        <v>209</v>
      </c>
      <c r="C548" s="167"/>
      <c r="D548" s="167"/>
    </row>
    <row r="549" spans="1:4" x14ac:dyDescent="0.2">
      <c r="A549" s="6">
        <v>421306</v>
      </c>
      <c r="B549" s="7" t="s">
        <v>91</v>
      </c>
      <c r="C549" s="167"/>
      <c r="D549" s="167"/>
    </row>
    <row r="550" spans="1:4" ht="13.5" thickBot="1" x14ac:dyDescent="0.25">
      <c r="A550" s="18">
        <v>421307</v>
      </c>
      <c r="B550" s="19" t="s">
        <v>92</v>
      </c>
      <c r="C550" s="176"/>
      <c r="D550" s="176"/>
    </row>
    <row r="551" spans="1:4" ht="13.5" thickBot="1" x14ac:dyDescent="0.25">
      <c r="A551" s="9" t="s">
        <v>18</v>
      </c>
      <c r="B551" s="10"/>
      <c r="C551" s="168">
        <v>0</v>
      </c>
      <c r="D551" s="168">
        <v>0</v>
      </c>
    </row>
    <row r="552" spans="1:4" x14ac:dyDescent="0.2">
      <c r="A552" s="12">
        <v>4214</v>
      </c>
      <c r="B552" s="13" t="s">
        <v>236</v>
      </c>
      <c r="C552" s="169"/>
      <c r="D552" s="169"/>
    </row>
    <row r="553" spans="1:4" x14ac:dyDescent="0.2">
      <c r="A553" s="6">
        <v>421401</v>
      </c>
      <c r="B553" s="7" t="s">
        <v>237</v>
      </c>
      <c r="C553" s="167"/>
      <c r="D553" s="167"/>
    </row>
    <row r="554" spans="1:4" x14ac:dyDescent="0.2">
      <c r="A554" s="6">
        <v>421402</v>
      </c>
      <c r="B554" s="7" t="s">
        <v>238</v>
      </c>
      <c r="C554" s="167"/>
      <c r="D554" s="167"/>
    </row>
    <row r="555" spans="1:4" x14ac:dyDescent="0.2">
      <c r="A555" s="6">
        <v>421403</v>
      </c>
      <c r="B555" s="7" t="s">
        <v>245</v>
      </c>
      <c r="C555" s="167"/>
      <c r="D555" s="167"/>
    </row>
    <row r="556" spans="1:4" x14ac:dyDescent="0.2">
      <c r="A556" s="6">
        <v>421404</v>
      </c>
      <c r="B556" s="7" t="s">
        <v>240</v>
      </c>
      <c r="C556" s="167"/>
      <c r="D556" s="167"/>
    </row>
    <row r="557" spans="1:4" x14ac:dyDescent="0.2">
      <c r="A557" s="6">
        <v>421405</v>
      </c>
      <c r="B557" s="7" t="s">
        <v>241</v>
      </c>
      <c r="C557" s="167"/>
      <c r="D557" s="167"/>
    </row>
    <row r="558" spans="1:4" x14ac:dyDescent="0.2">
      <c r="A558" s="6">
        <v>421406</v>
      </c>
      <c r="B558" s="7" t="s">
        <v>116</v>
      </c>
      <c r="C558" s="167"/>
      <c r="D558" s="167"/>
    </row>
    <row r="559" spans="1:4" x14ac:dyDescent="0.2">
      <c r="A559" s="6">
        <v>421407</v>
      </c>
      <c r="B559" s="7" t="s">
        <v>266</v>
      </c>
      <c r="C559" s="167"/>
      <c r="D559" s="167"/>
    </row>
    <row r="560" spans="1:4" x14ac:dyDescent="0.2">
      <c r="A560" s="6">
        <v>421408</v>
      </c>
      <c r="B560" s="7" t="s">
        <v>118</v>
      </c>
      <c r="C560" s="167"/>
      <c r="D560" s="167"/>
    </row>
    <row r="561" spans="1:4" x14ac:dyDescent="0.2">
      <c r="A561" s="6"/>
      <c r="B561" s="7" t="s">
        <v>207</v>
      </c>
      <c r="C561" s="167"/>
      <c r="D561" s="167"/>
    </row>
    <row r="562" spans="1:4" x14ac:dyDescent="0.2">
      <c r="A562" s="6"/>
      <c r="B562" s="7" t="s">
        <v>208</v>
      </c>
      <c r="C562" s="167"/>
      <c r="D562" s="167"/>
    </row>
    <row r="563" spans="1:4" x14ac:dyDescent="0.2">
      <c r="A563" s="6"/>
      <c r="B563" s="7" t="s">
        <v>209</v>
      </c>
      <c r="C563" s="167"/>
      <c r="D563" s="167"/>
    </row>
    <row r="564" spans="1:4" x14ac:dyDescent="0.2">
      <c r="A564" s="6">
        <v>421409</v>
      </c>
      <c r="B564" s="7" t="s">
        <v>267</v>
      </c>
      <c r="C564" s="167"/>
      <c r="D564" s="167"/>
    </row>
    <row r="565" spans="1:4" x14ac:dyDescent="0.2">
      <c r="A565" s="6">
        <v>421410</v>
      </c>
      <c r="B565" s="7" t="s">
        <v>268</v>
      </c>
      <c r="C565" s="167"/>
      <c r="D565" s="167"/>
    </row>
    <row r="566" spans="1:4" ht="13.5" thickBot="1" x14ac:dyDescent="0.25">
      <c r="A566" s="18">
        <v>411411</v>
      </c>
      <c r="B566" s="19" t="s">
        <v>121</v>
      </c>
      <c r="C566" s="176"/>
      <c r="D566" s="176"/>
    </row>
    <row r="567" spans="1:4" ht="13.5" thickBot="1" x14ac:dyDescent="0.25">
      <c r="A567" s="9" t="s">
        <v>18</v>
      </c>
      <c r="B567" s="10"/>
      <c r="C567" s="168">
        <v>0</v>
      </c>
      <c r="D567" s="168">
        <v>0</v>
      </c>
    </row>
    <row r="568" spans="1:4" x14ac:dyDescent="0.2">
      <c r="A568" s="12">
        <v>4215</v>
      </c>
      <c r="B568" s="13" t="s">
        <v>269</v>
      </c>
      <c r="C568" s="169"/>
      <c r="D568" s="169"/>
    </row>
    <row r="569" spans="1:4" x14ac:dyDescent="0.2">
      <c r="A569" s="6">
        <v>421501</v>
      </c>
      <c r="B569" s="7" t="s">
        <v>237</v>
      </c>
      <c r="C569" s="167"/>
      <c r="D569" s="167"/>
    </row>
    <row r="570" spans="1:4" x14ac:dyDescent="0.2">
      <c r="A570" s="6">
        <v>421502</v>
      </c>
      <c r="B570" s="7" t="s">
        <v>238</v>
      </c>
      <c r="C570" s="167"/>
      <c r="D570" s="167"/>
    </row>
    <row r="571" spans="1:4" x14ac:dyDescent="0.2">
      <c r="A571" s="6">
        <v>421503</v>
      </c>
      <c r="B571" s="7" t="s">
        <v>245</v>
      </c>
      <c r="C571" s="167"/>
      <c r="D571" s="167"/>
    </row>
    <row r="572" spans="1:4" x14ac:dyDescent="0.2">
      <c r="A572" s="6">
        <v>421504</v>
      </c>
      <c r="B572" s="7" t="s">
        <v>240</v>
      </c>
      <c r="C572" s="167"/>
      <c r="D572" s="167"/>
    </row>
    <row r="573" spans="1:4" x14ac:dyDescent="0.2">
      <c r="A573" s="6">
        <v>421505</v>
      </c>
      <c r="B573" s="7" t="s">
        <v>241</v>
      </c>
      <c r="C573" s="167"/>
      <c r="D573" s="167"/>
    </row>
    <row r="574" spans="1:4" x14ac:dyDescent="0.2">
      <c r="A574" s="6">
        <v>421506</v>
      </c>
      <c r="B574" s="7" t="s">
        <v>116</v>
      </c>
      <c r="C574" s="167"/>
      <c r="D574" s="167"/>
    </row>
    <row r="575" spans="1:4" x14ac:dyDescent="0.2">
      <c r="A575" s="6">
        <v>421507</v>
      </c>
      <c r="B575" s="7" t="s">
        <v>266</v>
      </c>
      <c r="C575" s="167"/>
      <c r="D575" s="167"/>
    </row>
    <row r="576" spans="1:4" x14ac:dyDescent="0.2">
      <c r="A576" s="6">
        <v>421508</v>
      </c>
      <c r="B576" s="7" t="s">
        <v>118</v>
      </c>
      <c r="C576" s="167"/>
      <c r="D576" s="167"/>
    </row>
    <row r="577" spans="1:4" x14ac:dyDescent="0.2">
      <c r="A577" s="6"/>
      <c r="B577" s="7" t="s">
        <v>207</v>
      </c>
      <c r="C577" s="167"/>
      <c r="D577" s="167"/>
    </row>
    <row r="578" spans="1:4" x14ac:dyDescent="0.2">
      <c r="A578" s="6"/>
      <c r="B578" s="7" t="s">
        <v>208</v>
      </c>
      <c r="C578" s="167"/>
      <c r="D578" s="167"/>
    </row>
    <row r="579" spans="1:4" x14ac:dyDescent="0.2">
      <c r="A579" s="6"/>
      <c r="B579" s="7" t="s">
        <v>209</v>
      </c>
      <c r="C579" s="167"/>
      <c r="D579" s="167"/>
    </row>
    <row r="580" spans="1:4" x14ac:dyDescent="0.2">
      <c r="A580" s="6">
        <v>421509</v>
      </c>
      <c r="B580" s="7" t="s">
        <v>267</v>
      </c>
      <c r="C580" s="167"/>
      <c r="D580" s="167"/>
    </row>
    <row r="581" spans="1:4" x14ac:dyDescent="0.2">
      <c r="A581" s="6">
        <v>421510</v>
      </c>
      <c r="B581" s="7" t="s">
        <v>243</v>
      </c>
      <c r="C581" s="167"/>
      <c r="D581" s="167"/>
    </row>
    <row r="582" spans="1:4" ht="13.5" thickBot="1" x14ac:dyDescent="0.25">
      <c r="A582" s="18">
        <v>421511</v>
      </c>
      <c r="B582" s="19" t="s">
        <v>121</v>
      </c>
      <c r="C582" s="176"/>
      <c r="D582" s="176"/>
    </row>
    <row r="583" spans="1:4" ht="13.5" thickBot="1" x14ac:dyDescent="0.25">
      <c r="A583" s="9" t="s">
        <v>18</v>
      </c>
      <c r="B583" s="10"/>
      <c r="C583" s="168">
        <v>0</v>
      </c>
      <c r="D583" s="168">
        <v>0</v>
      </c>
    </row>
    <row r="584" spans="1:4" x14ac:dyDescent="0.2">
      <c r="A584" s="12">
        <v>43</v>
      </c>
      <c r="B584" s="13" t="s">
        <v>270</v>
      </c>
      <c r="C584" s="169"/>
      <c r="D584" s="169"/>
    </row>
    <row r="585" spans="1:4" x14ac:dyDescent="0.2">
      <c r="A585" s="3">
        <v>4301</v>
      </c>
      <c r="B585" s="4" t="s">
        <v>202</v>
      </c>
      <c r="C585" s="167"/>
      <c r="D585" s="167"/>
    </row>
    <row r="586" spans="1:4" x14ac:dyDescent="0.2">
      <c r="A586" s="6">
        <v>430101</v>
      </c>
      <c r="B586" s="7" t="s">
        <v>94</v>
      </c>
      <c r="C586" s="167"/>
      <c r="D586" s="167"/>
    </row>
    <row r="587" spans="1:4" x14ac:dyDescent="0.2">
      <c r="A587" s="6">
        <v>430102</v>
      </c>
      <c r="B587" s="7" t="s">
        <v>95</v>
      </c>
      <c r="C587" s="167"/>
      <c r="D587" s="167"/>
    </row>
    <row r="588" spans="1:4" x14ac:dyDescent="0.2">
      <c r="A588" s="6">
        <v>430103</v>
      </c>
      <c r="B588" s="7" t="s">
        <v>96</v>
      </c>
      <c r="C588" s="167"/>
      <c r="D588" s="167"/>
    </row>
    <row r="589" spans="1:4" x14ac:dyDescent="0.2">
      <c r="A589" s="6">
        <v>430104</v>
      </c>
      <c r="B589" s="7" t="s">
        <v>97</v>
      </c>
      <c r="C589" s="167"/>
      <c r="D589" s="167"/>
    </row>
    <row r="590" spans="1:4" x14ac:dyDescent="0.2">
      <c r="A590" s="6">
        <v>430105</v>
      </c>
      <c r="B590" s="7" t="s">
        <v>98</v>
      </c>
      <c r="C590" s="167"/>
      <c r="D590" s="167"/>
    </row>
    <row r="591" spans="1:4" x14ac:dyDescent="0.2">
      <c r="A591" s="6">
        <v>430106</v>
      </c>
      <c r="B591" s="7" t="s">
        <v>271</v>
      </c>
      <c r="C591" s="167"/>
      <c r="D591" s="167"/>
    </row>
    <row r="592" spans="1:4" x14ac:dyDescent="0.2">
      <c r="A592" s="6">
        <v>430107</v>
      </c>
      <c r="B592" s="7" t="s">
        <v>100</v>
      </c>
      <c r="C592" s="167"/>
      <c r="D592" s="167"/>
    </row>
    <row r="593" spans="1:4" x14ac:dyDescent="0.2">
      <c r="A593" s="6">
        <v>430108</v>
      </c>
      <c r="B593" s="7" t="s">
        <v>101</v>
      </c>
      <c r="C593" s="167"/>
      <c r="D593" s="167"/>
    </row>
    <row r="594" spans="1:4" x14ac:dyDescent="0.2">
      <c r="A594" s="6">
        <v>430109</v>
      </c>
      <c r="B594" s="7" t="s">
        <v>102</v>
      </c>
      <c r="C594" s="167"/>
      <c r="D594" s="167"/>
    </row>
    <row r="595" spans="1:4" x14ac:dyDescent="0.2">
      <c r="A595" s="6">
        <v>430110</v>
      </c>
      <c r="B595" s="7" t="s">
        <v>103</v>
      </c>
      <c r="C595" s="167"/>
      <c r="D595" s="167"/>
    </row>
    <row r="596" spans="1:4" x14ac:dyDescent="0.2">
      <c r="A596" s="6">
        <v>430111</v>
      </c>
      <c r="B596" s="7" t="s">
        <v>104</v>
      </c>
      <c r="C596" s="167"/>
      <c r="D596" s="167"/>
    </row>
    <row r="597" spans="1:4" x14ac:dyDescent="0.2">
      <c r="A597" s="6">
        <v>430112</v>
      </c>
      <c r="B597" s="7" t="s">
        <v>105</v>
      </c>
      <c r="C597" s="167"/>
      <c r="D597" s="167"/>
    </row>
    <row r="598" spans="1:4" x14ac:dyDescent="0.2">
      <c r="A598" s="6">
        <v>430113</v>
      </c>
      <c r="B598" s="7" t="s">
        <v>106</v>
      </c>
      <c r="C598" s="167"/>
      <c r="D598" s="167"/>
    </row>
    <row r="599" spans="1:4" x14ac:dyDescent="0.2">
      <c r="A599" s="6">
        <v>430114</v>
      </c>
      <c r="B599" s="7" t="s">
        <v>107</v>
      </c>
      <c r="C599" s="167"/>
      <c r="D599" s="167"/>
    </row>
    <row r="600" spans="1:4" ht="13.5" thickBot="1" x14ac:dyDescent="0.25">
      <c r="A600" s="18">
        <v>430115</v>
      </c>
      <c r="B600" s="19" t="s">
        <v>108</v>
      </c>
      <c r="C600" s="176"/>
      <c r="D600" s="176"/>
    </row>
    <row r="601" spans="1:4" ht="13.5" thickBot="1" x14ac:dyDescent="0.25">
      <c r="A601" s="9" t="s">
        <v>18</v>
      </c>
      <c r="B601" s="10"/>
      <c r="C601" s="168">
        <v>0</v>
      </c>
      <c r="D601" s="168">
        <v>0</v>
      </c>
    </row>
    <row r="602" spans="1:4" x14ac:dyDescent="0.2">
      <c r="A602" s="12">
        <v>4302</v>
      </c>
      <c r="B602" s="13" t="s">
        <v>211</v>
      </c>
      <c r="C602" s="169"/>
      <c r="D602" s="169"/>
    </row>
    <row r="603" spans="1:4" x14ac:dyDescent="0.2">
      <c r="A603" s="6">
        <v>430201</v>
      </c>
      <c r="B603" s="7" t="s">
        <v>94</v>
      </c>
      <c r="C603" s="167"/>
      <c r="D603" s="167"/>
    </row>
    <row r="604" spans="1:4" x14ac:dyDescent="0.2">
      <c r="A604" s="6">
        <v>430202</v>
      </c>
      <c r="B604" s="7" t="s">
        <v>95</v>
      </c>
      <c r="C604" s="167"/>
      <c r="D604" s="167"/>
    </row>
    <row r="605" spans="1:4" x14ac:dyDescent="0.2">
      <c r="A605" s="6">
        <v>430203</v>
      </c>
      <c r="B605" s="7" t="s">
        <v>96</v>
      </c>
      <c r="C605" s="167"/>
      <c r="D605" s="167"/>
    </row>
    <row r="606" spans="1:4" x14ac:dyDescent="0.2">
      <c r="A606" s="6">
        <v>430204</v>
      </c>
      <c r="B606" s="7" t="s">
        <v>97</v>
      </c>
      <c r="C606" s="167"/>
      <c r="D606" s="167"/>
    </row>
    <row r="607" spans="1:4" x14ac:dyDescent="0.2">
      <c r="A607" s="6">
        <v>430205</v>
      </c>
      <c r="B607" s="7" t="s">
        <v>98</v>
      </c>
      <c r="C607" s="167"/>
      <c r="D607" s="167"/>
    </row>
    <row r="608" spans="1:4" x14ac:dyDescent="0.2">
      <c r="A608" s="6">
        <v>430206</v>
      </c>
      <c r="B608" s="7" t="s">
        <v>271</v>
      </c>
      <c r="C608" s="167"/>
      <c r="D608" s="167"/>
    </row>
    <row r="609" spans="1:4" x14ac:dyDescent="0.2">
      <c r="A609" s="6">
        <v>430207</v>
      </c>
      <c r="B609" s="7" t="s">
        <v>100</v>
      </c>
      <c r="C609" s="167"/>
      <c r="D609" s="167"/>
    </row>
    <row r="610" spans="1:4" x14ac:dyDescent="0.2">
      <c r="A610" s="6">
        <v>430208</v>
      </c>
      <c r="B610" s="7" t="s">
        <v>101</v>
      </c>
      <c r="C610" s="167"/>
      <c r="D610" s="167"/>
    </row>
    <row r="611" spans="1:4" x14ac:dyDescent="0.2">
      <c r="A611" s="6">
        <v>430209</v>
      </c>
      <c r="B611" s="7" t="s">
        <v>102</v>
      </c>
      <c r="C611" s="167"/>
      <c r="D611" s="167"/>
    </row>
    <row r="612" spans="1:4" x14ac:dyDescent="0.2">
      <c r="A612" s="6">
        <v>430210</v>
      </c>
      <c r="B612" s="7" t="s">
        <v>103</v>
      </c>
      <c r="C612" s="167"/>
      <c r="D612" s="167"/>
    </row>
    <row r="613" spans="1:4" x14ac:dyDescent="0.2">
      <c r="A613" s="6">
        <v>430211</v>
      </c>
      <c r="B613" s="7" t="s">
        <v>104</v>
      </c>
      <c r="C613" s="167"/>
      <c r="D613" s="167"/>
    </row>
    <row r="614" spans="1:4" x14ac:dyDescent="0.2">
      <c r="A614" s="6">
        <v>430212</v>
      </c>
      <c r="B614" s="7" t="s">
        <v>105</v>
      </c>
      <c r="C614" s="167"/>
      <c r="D614" s="167"/>
    </row>
    <row r="615" spans="1:4" x14ac:dyDescent="0.2">
      <c r="A615" s="6">
        <v>430213</v>
      </c>
      <c r="B615" s="7" t="s">
        <v>106</v>
      </c>
      <c r="C615" s="167"/>
      <c r="D615" s="167"/>
    </row>
    <row r="616" spans="1:4" x14ac:dyDescent="0.2">
      <c r="A616" s="6">
        <v>430214</v>
      </c>
      <c r="B616" s="7" t="s">
        <v>107</v>
      </c>
      <c r="C616" s="167"/>
      <c r="D616" s="167"/>
    </row>
    <row r="617" spans="1:4" ht="13.5" thickBot="1" x14ac:dyDescent="0.25">
      <c r="A617" s="18">
        <v>430215</v>
      </c>
      <c r="B617" s="19" t="s">
        <v>108</v>
      </c>
      <c r="C617" s="176"/>
      <c r="D617" s="176"/>
    </row>
    <row r="618" spans="1:4" ht="13.5" thickBot="1" x14ac:dyDescent="0.25">
      <c r="A618" s="9" t="s">
        <v>18</v>
      </c>
      <c r="B618" s="10"/>
      <c r="C618" s="168">
        <v>0</v>
      </c>
      <c r="D618" s="168">
        <v>0</v>
      </c>
    </row>
    <row r="619" spans="1:4" x14ac:dyDescent="0.2">
      <c r="A619" s="12">
        <v>4303</v>
      </c>
      <c r="B619" s="13" t="s">
        <v>213</v>
      </c>
      <c r="C619" s="169"/>
      <c r="D619" s="169"/>
    </row>
    <row r="620" spans="1:4" x14ac:dyDescent="0.2">
      <c r="A620" s="6">
        <v>430301</v>
      </c>
      <c r="B620" s="7" t="s">
        <v>94</v>
      </c>
      <c r="C620" s="167"/>
      <c r="D620" s="167"/>
    </row>
    <row r="621" spans="1:4" x14ac:dyDescent="0.2">
      <c r="A621" s="6">
        <v>430302</v>
      </c>
      <c r="B621" s="7" t="s">
        <v>95</v>
      </c>
      <c r="C621" s="167"/>
      <c r="D621" s="167"/>
    </row>
    <row r="622" spans="1:4" x14ac:dyDescent="0.2">
      <c r="A622" s="6">
        <v>430303</v>
      </c>
      <c r="B622" s="7" t="s">
        <v>96</v>
      </c>
      <c r="C622" s="167"/>
      <c r="D622" s="167"/>
    </row>
    <row r="623" spans="1:4" x14ac:dyDescent="0.2">
      <c r="A623" s="6">
        <v>430304</v>
      </c>
      <c r="B623" s="7" t="s">
        <v>97</v>
      </c>
      <c r="C623" s="167"/>
      <c r="D623" s="167"/>
    </row>
    <row r="624" spans="1:4" x14ac:dyDescent="0.2">
      <c r="A624" s="6">
        <v>430305</v>
      </c>
      <c r="B624" s="7" t="s">
        <v>98</v>
      </c>
      <c r="C624" s="167"/>
      <c r="D624" s="167"/>
    </row>
    <row r="625" spans="1:4" x14ac:dyDescent="0.2">
      <c r="A625" s="6">
        <v>430306</v>
      </c>
      <c r="B625" s="7" t="s">
        <v>99</v>
      </c>
      <c r="C625" s="167"/>
      <c r="D625" s="167"/>
    </row>
    <row r="626" spans="1:4" x14ac:dyDescent="0.2">
      <c r="A626" s="6">
        <v>430307</v>
      </c>
      <c r="B626" s="7" t="s">
        <v>100</v>
      </c>
      <c r="C626" s="167"/>
      <c r="D626" s="167"/>
    </row>
    <row r="627" spans="1:4" x14ac:dyDescent="0.2">
      <c r="A627" s="6">
        <v>430308</v>
      </c>
      <c r="B627" s="7" t="s">
        <v>101</v>
      </c>
      <c r="C627" s="167"/>
      <c r="D627" s="167"/>
    </row>
    <row r="628" spans="1:4" x14ac:dyDescent="0.2">
      <c r="A628" s="6">
        <v>430309</v>
      </c>
      <c r="B628" s="7" t="s">
        <v>102</v>
      </c>
      <c r="C628" s="167"/>
      <c r="D628" s="167"/>
    </row>
    <row r="629" spans="1:4" x14ac:dyDescent="0.2">
      <c r="A629" s="6">
        <v>430310</v>
      </c>
      <c r="B629" s="7" t="s">
        <v>103</v>
      </c>
      <c r="C629" s="167"/>
      <c r="D629" s="167"/>
    </row>
    <row r="630" spans="1:4" x14ac:dyDescent="0.2">
      <c r="A630" s="6">
        <v>430311</v>
      </c>
      <c r="B630" s="7" t="s">
        <v>104</v>
      </c>
      <c r="C630" s="167"/>
      <c r="D630" s="167"/>
    </row>
    <row r="631" spans="1:4" x14ac:dyDescent="0.2">
      <c r="A631" s="6">
        <v>430312</v>
      </c>
      <c r="B631" s="7" t="s">
        <v>105</v>
      </c>
      <c r="C631" s="167"/>
      <c r="D631" s="167"/>
    </row>
    <row r="632" spans="1:4" x14ac:dyDescent="0.2">
      <c r="A632" s="6">
        <v>430313</v>
      </c>
      <c r="B632" s="7" t="s">
        <v>106</v>
      </c>
      <c r="C632" s="167"/>
      <c r="D632" s="167"/>
    </row>
    <row r="633" spans="1:4" x14ac:dyDescent="0.2">
      <c r="A633" s="6">
        <v>430314</v>
      </c>
      <c r="B633" s="7" t="s">
        <v>107</v>
      </c>
      <c r="C633" s="167"/>
      <c r="D633" s="167"/>
    </row>
    <row r="634" spans="1:4" ht="13.5" thickBot="1" x14ac:dyDescent="0.25">
      <c r="A634" s="18">
        <v>430315</v>
      </c>
      <c r="B634" s="19" t="s">
        <v>108</v>
      </c>
      <c r="C634" s="176"/>
      <c r="D634" s="176"/>
    </row>
    <row r="635" spans="1:4" ht="13.5" thickBot="1" x14ac:dyDescent="0.25">
      <c r="A635" s="9" t="s">
        <v>18</v>
      </c>
      <c r="B635" s="10"/>
      <c r="C635" s="168">
        <v>0</v>
      </c>
      <c r="D635" s="168">
        <v>0</v>
      </c>
    </row>
    <row r="636" spans="1:4" x14ac:dyDescent="0.2">
      <c r="A636" s="12">
        <v>4304</v>
      </c>
      <c r="B636" s="13" t="s">
        <v>214</v>
      </c>
      <c r="C636" s="169"/>
      <c r="D636" s="169"/>
    </row>
    <row r="637" spans="1:4" x14ac:dyDescent="0.2">
      <c r="A637" s="6">
        <v>430401</v>
      </c>
      <c r="B637" s="7" t="s">
        <v>94</v>
      </c>
      <c r="C637" s="167"/>
      <c r="D637" s="167"/>
    </row>
    <row r="638" spans="1:4" x14ac:dyDescent="0.2">
      <c r="A638" s="6">
        <v>430402</v>
      </c>
      <c r="B638" s="7" t="s">
        <v>95</v>
      </c>
      <c r="C638" s="167"/>
      <c r="D638" s="167"/>
    </row>
    <row r="639" spans="1:4" x14ac:dyDescent="0.2">
      <c r="A639" s="6">
        <v>430403</v>
      </c>
      <c r="B639" s="7" t="s">
        <v>96</v>
      </c>
      <c r="C639" s="167"/>
      <c r="D639" s="167"/>
    </row>
    <row r="640" spans="1:4" x14ac:dyDescent="0.2">
      <c r="A640" s="6">
        <v>430404</v>
      </c>
      <c r="B640" s="7" t="s">
        <v>97</v>
      </c>
      <c r="C640" s="167"/>
      <c r="D640" s="167"/>
    </row>
    <row r="641" spans="1:4" x14ac:dyDescent="0.2">
      <c r="A641" s="6">
        <v>430405</v>
      </c>
      <c r="B641" s="7" t="s">
        <v>98</v>
      </c>
      <c r="C641" s="167"/>
      <c r="D641" s="167"/>
    </row>
    <row r="642" spans="1:4" x14ac:dyDescent="0.2">
      <c r="A642" s="6">
        <v>430406</v>
      </c>
      <c r="B642" s="7" t="s">
        <v>99</v>
      </c>
      <c r="C642" s="167"/>
      <c r="D642" s="167"/>
    </row>
    <row r="643" spans="1:4" x14ac:dyDescent="0.2">
      <c r="A643" s="6">
        <v>430407</v>
      </c>
      <c r="B643" s="7" t="s">
        <v>100</v>
      </c>
      <c r="C643" s="167"/>
      <c r="D643" s="167"/>
    </row>
    <row r="644" spans="1:4" x14ac:dyDescent="0.2">
      <c r="A644" s="6">
        <v>430408</v>
      </c>
      <c r="B644" s="7" t="s">
        <v>101</v>
      </c>
      <c r="C644" s="167"/>
      <c r="D644" s="167"/>
    </row>
    <row r="645" spans="1:4" x14ac:dyDescent="0.2">
      <c r="A645" s="6">
        <v>430409</v>
      </c>
      <c r="B645" s="7" t="s">
        <v>102</v>
      </c>
      <c r="C645" s="167"/>
      <c r="D645" s="167"/>
    </row>
    <row r="646" spans="1:4" x14ac:dyDescent="0.2">
      <c r="A646" s="6">
        <v>430410</v>
      </c>
      <c r="B646" s="7" t="s">
        <v>103</v>
      </c>
      <c r="C646" s="167"/>
      <c r="D646" s="167"/>
    </row>
    <row r="647" spans="1:4" x14ac:dyDescent="0.2">
      <c r="A647" s="6">
        <v>430411</v>
      </c>
      <c r="B647" s="7" t="s">
        <v>104</v>
      </c>
      <c r="C647" s="167"/>
      <c r="D647" s="167"/>
    </row>
    <row r="648" spans="1:4" x14ac:dyDescent="0.2">
      <c r="A648" s="6">
        <v>430412</v>
      </c>
      <c r="B648" s="7" t="s">
        <v>105</v>
      </c>
      <c r="C648" s="167"/>
      <c r="D648" s="167"/>
    </row>
    <row r="649" spans="1:4" x14ac:dyDescent="0.2">
      <c r="A649" s="6">
        <v>430413</v>
      </c>
      <c r="B649" s="7" t="s">
        <v>106</v>
      </c>
      <c r="C649" s="167"/>
      <c r="D649" s="167"/>
    </row>
    <row r="650" spans="1:4" x14ac:dyDescent="0.2">
      <c r="A650" s="6">
        <v>430414</v>
      </c>
      <c r="B650" s="7" t="s">
        <v>107</v>
      </c>
      <c r="C650" s="167"/>
      <c r="D650" s="167"/>
    </row>
    <row r="651" spans="1:4" ht="13.5" thickBot="1" x14ac:dyDescent="0.25">
      <c r="A651" s="18">
        <v>430415</v>
      </c>
      <c r="B651" s="19" t="s">
        <v>108</v>
      </c>
      <c r="C651" s="176"/>
      <c r="D651" s="176"/>
    </row>
    <row r="652" spans="1:4" ht="13.5" thickBot="1" x14ac:dyDescent="0.25">
      <c r="A652" s="9" t="s">
        <v>18</v>
      </c>
      <c r="B652" s="10"/>
      <c r="C652" s="168">
        <v>0</v>
      </c>
      <c r="D652" s="168">
        <v>0</v>
      </c>
    </row>
    <row r="653" spans="1:4" x14ac:dyDescent="0.2">
      <c r="A653" s="12">
        <v>4305</v>
      </c>
      <c r="B653" s="13" t="s">
        <v>272</v>
      </c>
      <c r="C653" s="169"/>
      <c r="D653" s="169"/>
    </row>
    <row r="654" spans="1:4" x14ac:dyDescent="0.2">
      <c r="A654" s="6">
        <v>430501</v>
      </c>
      <c r="B654" s="7" t="s">
        <v>94</v>
      </c>
      <c r="C654" s="167"/>
      <c r="D654" s="167"/>
    </row>
    <row r="655" spans="1:4" x14ac:dyDescent="0.2">
      <c r="A655" s="6">
        <v>430502</v>
      </c>
      <c r="B655" s="7" t="s">
        <v>95</v>
      </c>
      <c r="C655" s="167"/>
      <c r="D655" s="167"/>
    </row>
    <row r="656" spans="1:4" x14ac:dyDescent="0.2">
      <c r="A656" s="6">
        <v>430503</v>
      </c>
      <c r="B656" s="7" t="s">
        <v>96</v>
      </c>
      <c r="C656" s="167"/>
      <c r="D656" s="167"/>
    </row>
    <row r="657" spans="1:4" x14ac:dyDescent="0.2">
      <c r="A657" s="6">
        <v>430504</v>
      </c>
      <c r="B657" s="7" t="s">
        <v>97</v>
      </c>
      <c r="C657" s="167"/>
      <c r="D657" s="167"/>
    </row>
    <row r="658" spans="1:4" x14ac:dyDescent="0.2">
      <c r="A658" s="6">
        <v>430505</v>
      </c>
      <c r="B658" s="7" t="s">
        <v>98</v>
      </c>
      <c r="C658" s="167"/>
      <c r="D658" s="167"/>
    </row>
    <row r="659" spans="1:4" x14ac:dyDescent="0.2">
      <c r="A659" s="6">
        <v>430506</v>
      </c>
      <c r="B659" s="7" t="s">
        <v>99</v>
      </c>
      <c r="C659" s="167"/>
      <c r="D659" s="167"/>
    </row>
    <row r="660" spans="1:4" x14ac:dyDescent="0.2">
      <c r="A660" s="6">
        <v>430507</v>
      </c>
      <c r="B660" s="7" t="s">
        <v>100</v>
      </c>
      <c r="C660" s="167"/>
      <c r="D660" s="167"/>
    </row>
    <row r="661" spans="1:4" x14ac:dyDescent="0.2">
      <c r="A661" s="6">
        <v>430508</v>
      </c>
      <c r="B661" s="7" t="s">
        <v>101</v>
      </c>
      <c r="C661" s="167"/>
      <c r="D661" s="167"/>
    </row>
    <row r="662" spans="1:4" x14ac:dyDescent="0.2">
      <c r="A662" s="6">
        <v>430509</v>
      </c>
      <c r="B662" s="7" t="s">
        <v>102</v>
      </c>
      <c r="C662" s="167"/>
      <c r="D662" s="167"/>
    </row>
    <row r="663" spans="1:4" x14ac:dyDescent="0.2">
      <c r="A663" s="6">
        <v>430510</v>
      </c>
      <c r="B663" s="7" t="s">
        <v>103</v>
      </c>
      <c r="C663" s="167"/>
      <c r="D663" s="167"/>
    </row>
    <row r="664" spans="1:4" x14ac:dyDescent="0.2">
      <c r="A664" s="6">
        <v>430511</v>
      </c>
      <c r="B664" s="7" t="s">
        <v>104</v>
      </c>
      <c r="C664" s="167"/>
      <c r="D664" s="167"/>
    </row>
    <row r="665" spans="1:4" x14ac:dyDescent="0.2">
      <c r="A665" s="6">
        <v>430512</v>
      </c>
      <c r="B665" s="7" t="s">
        <v>105</v>
      </c>
      <c r="C665" s="167"/>
      <c r="D665" s="167"/>
    </row>
    <row r="666" spans="1:4" x14ac:dyDescent="0.2">
      <c r="A666" s="6">
        <v>430513</v>
      </c>
      <c r="B666" s="7" t="s">
        <v>106</v>
      </c>
      <c r="C666" s="167"/>
      <c r="D666" s="167"/>
    </row>
    <row r="667" spans="1:4" x14ac:dyDescent="0.2">
      <c r="A667" s="6">
        <v>430514</v>
      </c>
      <c r="B667" s="7" t="s">
        <v>107</v>
      </c>
      <c r="C667" s="167"/>
      <c r="D667" s="167"/>
    </row>
    <row r="668" spans="1:4" ht="13.5" thickBot="1" x14ac:dyDescent="0.25">
      <c r="A668" s="18">
        <v>430515</v>
      </c>
      <c r="B668" s="19" t="s">
        <v>108</v>
      </c>
      <c r="C668" s="176"/>
      <c r="D668" s="176"/>
    </row>
    <row r="669" spans="1:4" ht="13.5" thickBot="1" x14ac:dyDescent="0.25">
      <c r="A669" s="9" t="s">
        <v>18</v>
      </c>
      <c r="B669" s="10"/>
      <c r="C669" s="168">
        <v>0</v>
      </c>
      <c r="D669" s="168">
        <v>0</v>
      </c>
    </row>
    <row r="670" spans="1:4" x14ac:dyDescent="0.2">
      <c r="A670" s="12">
        <v>4306</v>
      </c>
      <c r="B670" s="13" t="s">
        <v>273</v>
      </c>
      <c r="C670" s="169"/>
      <c r="D670" s="169"/>
    </row>
    <row r="671" spans="1:4" x14ac:dyDescent="0.2">
      <c r="A671" s="6">
        <v>430601</v>
      </c>
      <c r="B671" s="7" t="s">
        <v>94</v>
      </c>
      <c r="C671" s="167"/>
      <c r="D671" s="167"/>
    </row>
    <row r="672" spans="1:4" x14ac:dyDescent="0.2">
      <c r="A672" s="6">
        <v>430602</v>
      </c>
      <c r="B672" s="7" t="s">
        <v>95</v>
      </c>
      <c r="C672" s="167"/>
      <c r="D672" s="167"/>
    </row>
    <row r="673" spans="1:4" x14ac:dyDescent="0.2">
      <c r="A673" s="6">
        <v>430603</v>
      </c>
      <c r="B673" s="7" t="s">
        <v>274</v>
      </c>
      <c r="C673" s="167"/>
      <c r="D673" s="167"/>
    </row>
    <row r="674" spans="1:4" x14ac:dyDescent="0.2">
      <c r="A674" s="6">
        <v>430604</v>
      </c>
      <c r="B674" s="7" t="s">
        <v>97</v>
      </c>
      <c r="C674" s="167"/>
      <c r="D674" s="167"/>
    </row>
    <row r="675" spans="1:4" x14ac:dyDescent="0.2">
      <c r="A675" s="6">
        <v>430605</v>
      </c>
      <c r="B675" s="7" t="s">
        <v>98</v>
      </c>
      <c r="C675" s="167"/>
      <c r="D675" s="167"/>
    </row>
    <row r="676" spans="1:4" x14ac:dyDescent="0.2">
      <c r="A676" s="6">
        <v>430606</v>
      </c>
      <c r="B676" s="7" t="s">
        <v>271</v>
      </c>
      <c r="C676" s="167"/>
      <c r="D676" s="167"/>
    </row>
    <row r="677" spans="1:4" x14ac:dyDescent="0.2">
      <c r="A677" s="6">
        <v>430607</v>
      </c>
      <c r="B677" s="7" t="s">
        <v>100</v>
      </c>
      <c r="C677" s="167"/>
      <c r="D677" s="167"/>
    </row>
    <row r="678" spans="1:4" x14ac:dyDescent="0.2">
      <c r="A678" s="6">
        <v>430608</v>
      </c>
      <c r="B678" s="7" t="s">
        <v>101</v>
      </c>
      <c r="C678" s="167"/>
      <c r="D678" s="167"/>
    </row>
    <row r="679" spans="1:4" x14ac:dyDescent="0.2">
      <c r="A679" s="6">
        <v>430609</v>
      </c>
      <c r="B679" s="7" t="s">
        <v>102</v>
      </c>
      <c r="C679" s="167"/>
      <c r="D679" s="167"/>
    </row>
    <row r="680" spans="1:4" x14ac:dyDescent="0.2">
      <c r="A680" s="6">
        <v>430610</v>
      </c>
      <c r="B680" s="7" t="s">
        <v>103</v>
      </c>
      <c r="C680" s="167"/>
      <c r="D680" s="167"/>
    </row>
    <row r="681" spans="1:4" x14ac:dyDescent="0.2">
      <c r="A681" s="6">
        <v>430611</v>
      </c>
      <c r="B681" s="7" t="s">
        <v>104</v>
      </c>
      <c r="C681" s="167"/>
      <c r="D681" s="167"/>
    </row>
    <row r="682" spans="1:4" x14ac:dyDescent="0.2">
      <c r="A682" s="6">
        <v>430612</v>
      </c>
      <c r="B682" s="7" t="s">
        <v>105</v>
      </c>
      <c r="C682" s="167"/>
      <c r="D682" s="167"/>
    </row>
    <row r="683" spans="1:4" x14ac:dyDescent="0.2">
      <c r="A683" s="6">
        <v>430613</v>
      </c>
      <c r="B683" s="7" t="s">
        <v>106</v>
      </c>
      <c r="C683" s="167"/>
      <c r="D683" s="167"/>
    </row>
    <row r="684" spans="1:4" x14ac:dyDescent="0.2">
      <c r="A684" s="6">
        <v>430614</v>
      </c>
      <c r="B684" s="7" t="s">
        <v>107</v>
      </c>
      <c r="C684" s="167"/>
      <c r="D684" s="167"/>
    </row>
    <row r="685" spans="1:4" ht="13.5" thickBot="1" x14ac:dyDescent="0.25">
      <c r="A685" s="18">
        <v>430615</v>
      </c>
      <c r="B685" s="19" t="s">
        <v>108</v>
      </c>
      <c r="C685" s="176"/>
      <c r="D685" s="176"/>
    </row>
    <row r="686" spans="1:4" ht="13.5" thickBot="1" x14ac:dyDescent="0.25">
      <c r="A686" s="9" t="s">
        <v>18</v>
      </c>
      <c r="B686" s="10"/>
      <c r="C686" s="168">
        <v>0</v>
      </c>
      <c r="D686" s="168">
        <v>0</v>
      </c>
    </row>
    <row r="687" spans="1:4" x14ac:dyDescent="0.2">
      <c r="A687" s="12">
        <v>4307</v>
      </c>
      <c r="B687" s="13" t="s">
        <v>275</v>
      </c>
      <c r="C687" s="169"/>
      <c r="D687" s="169"/>
    </row>
    <row r="688" spans="1:4" x14ac:dyDescent="0.2">
      <c r="A688" s="6">
        <v>430701</v>
      </c>
      <c r="B688" s="7" t="s">
        <v>94</v>
      </c>
      <c r="C688" s="167"/>
      <c r="D688" s="167"/>
    </row>
    <row r="689" spans="1:4" x14ac:dyDescent="0.2">
      <c r="A689" s="6">
        <v>430702</v>
      </c>
      <c r="B689" s="7" t="s">
        <v>95</v>
      </c>
      <c r="C689" s="167"/>
      <c r="D689" s="167"/>
    </row>
    <row r="690" spans="1:4" x14ac:dyDescent="0.2">
      <c r="A690" s="6">
        <v>430703</v>
      </c>
      <c r="B690" s="7" t="s">
        <v>96</v>
      </c>
      <c r="C690" s="167"/>
      <c r="D690" s="167"/>
    </row>
    <row r="691" spans="1:4" x14ac:dyDescent="0.2">
      <c r="A691" s="6">
        <v>430704</v>
      </c>
      <c r="B691" s="7" t="s">
        <v>97</v>
      </c>
      <c r="C691" s="167"/>
      <c r="D691" s="167"/>
    </row>
    <row r="692" spans="1:4" x14ac:dyDescent="0.2">
      <c r="A692" s="6">
        <v>430705</v>
      </c>
      <c r="B692" s="7" t="s">
        <v>98</v>
      </c>
      <c r="C692" s="167"/>
      <c r="D692" s="167"/>
    </row>
    <row r="693" spans="1:4" x14ac:dyDescent="0.2">
      <c r="A693" s="6">
        <v>430706</v>
      </c>
      <c r="B693" s="7" t="s">
        <v>99</v>
      </c>
      <c r="C693" s="167"/>
      <c r="D693" s="167"/>
    </row>
    <row r="694" spans="1:4" x14ac:dyDescent="0.2">
      <c r="A694" s="6">
        <v>430707</v>
      </c>
      <c r="B694" s="7" t="s">
        <v>100</v>
      </c>
      <c r="C694" s="167"/>
      <c r="D694" s="167"/>
    </row>
    <row r="695" spans="1:4" x14ac:dyDescent="0.2">
      <c r="A695" s="6">
        <v>430708</v>
      </c>
      <c r="B695" s="7" t="s">
        <v>101</v>
      </c>
      <c r="C695" s="167"/>
      <c r="D695" s="167"/>
    </row>
    <row r="696" spans="1:4" x14ac:dyDescent="0.2">
      <c r="A696" s="6">
        <v>430709</v>
      </c>
      <c r="B696" s="7" t="s">
        <v>102</v>
      </c>
      <c r="C696" s="167"/>
      <c r="D696" s="167"/>
    </row>
    <row r="697" spans="1:4" x14ac:dyDescent="0.2">
      <c r="A697" s="6">
        <v>430710</v>
      </c>
      <c r="B697" s="7" t="s">
        <v>103</v>
      </c>
      <c r="C697" s="167"/>
      <c r="D697" s="167"/>
    </row>
    <row r="698" spans="1:4" x14ac:dyDescent="0.2">
      <c r="A698" s="6">
        <v>430711</v>
      </c>
      <c r="B698" s="7" t="s">
        <v>104</v>
      </c>
      <c r="C698" s="167"/>
      <c r="D698" s="167"/>
    </row>
    <row r="699" spans="1:4" x14ac:dyDescent="0.2">
      <c r="A699" s="6">
        <v>430712</v>
      </c>
      <c r="B699" s="7" t="s">
        <v>105</v>
      </c>
      <c r="C699" s="167"/>
      <c r="D699" s="167"/>
    </row>
    <row r="700" spans="1:4" x14ac:dyDescent="0.2">
      <c r="A700" s="6">
        <v>430713</v>
      </c>
      <c r="B700" s="7" t="s">
        <v>106</v>
      </c>
      <c r="C700" s="167"/>
      <c r="D700" s="167"/>
    </row>
    <row r="701" spans="1:4" x14ac:dyDescent="0.2">
      <c r="A701" s="6">
        <v>430714</v>
      </c>
      <c r="B701" s="7" t="s">
        <v>107</v>
      </c>
      <c r="C701" s="167"/>
      <c r="D701" s="167"/>
    </row>
    <row r="702" spans="1:4" ht="13.5" thickBot="1" x14ac:dyDescent="0.25">
      <c r="A702" s="18">
        <v>430715</v>
      </c>
      <c r="B702" s="19" t="s">
        <v>108</v>
      </c>
      <c r="C702" s="180"/>
      <c r="D702" s="180"/>
    </row>
    <row r="703" spans="1:4" ht="13.5" thickBot="1" x14ac:dyDescent="0.25">
      <c r="A703" s="9" t="s">
        <v>18</v>
      </c>
      <c r="B703" s="10"/>
      <c r="C703" s="168">
        <v>0</v>
      </c>
      <c r="D703" s="168">
        <v>0</v>
      </c>
    </row>
    <row r="704" spans="1:4" x14ac:dyDescent="0.2">
      <c r="A704" s="12">
        <v>4308</v>
      </c>
      <c r="B704" s="13" t="s">
        <v>276</v>
      </c>
      <c r="C704" s="169"/>
      <c r="D704" s="169"/>
    </row>
    <row r="705" spans="1:4" x14ac:dyDescent="0.2">
      <c r="A705" s="6">
        <v>430801</v>
      </c>
      <c r="B705" s="7" t="s">
        <v>94</v>
      </c>
      <c r="C705" s="167"/>
      <c r="D705" s="167"/>
    </row>
    <row r="706" spans="1:4" x14ac:dyDescent="0.2">
      <c r="A706" s="6">
        <v>430802</v>
      </c>
      <c r="B706" s="7" t="s">
        <v>95</v>
      </c>
      <c r="C706" s="167"/>
      <c r="D706" s="167"/>
    </row>
    <row r="707" spans="1:4" x14ac:dyDescent="0.2">
      <c r="A707" s="6">
        <v>430803</v>
      </c>
      <c r="B707" s="7" t="s">
        <v>96</v>
      </c>
      <c r="C707" s="167"/>
      <c r="D707" s="167"/>
    </row>
    <row r="708" spans="1:4" x14ac:dyDescent="0.2">
      <c r="A708" s="6">
        <v>430804</v>
      </c>
      <c r="B708" s="7" t="s">
        <v>97</v>
      </c>
      <c r="C708" s="167"/>
      <c r="D708" s="167"/>
    </row>
    <row r="709" spans="1:4" x14ac:dyDescent="0.2">
      <c r="A709" s="6">
        <v>430805</v>
      </c>
      <c r="B709" s="7" t="s">
        <v>98</v>
      </c>
      <c r="C709" s="167"/>
      <c r="D709" s="167"/>
    </row>
    <row r="710" spans="1:4" x14ac:dyDescent="0.2">
      <c r="A710" s="6">
        <v>430806</v>
      </c>
      <c r="B710" s="7" t="s">
        <v>99</v>
      </c>
      <c r="C710" s="167"/>
      <c r="D710" s="167"/>
    </row>
    <row r="711" spans="1:4" x14ac:dyDescent="0.2">
      <c r="A711" s="6">
        <v>430807</v>
      </c>
      <c r="B711" s="7" t="s">
        <v>100</v>
      </c>
      <c r="C711" s="167"/>
      <c r="D711" s="167"/>
    </row>
    <row r="712" spans="1:4" x14ac:dyDescent="0.2">
      <c r="A712" s="6">
        <v>430808</v>
      </c>
      <c r="B712" s="7" t="s">
        <v>101</v>
      </c>
      <c r="C712" s="167"/>
      <c r="D712" s="167"/>
    </row>
    <row r="713" spans="1:4" x14ac:dyDescent="0.2">
      <c r="A713" s="6">
        <v>430809</v>
      </c>
      <c r="B713" s="7" t="s">
        <v>102</v>
      </c>
      <c r="C713" s="167"/>
      <c r="D713" s="167"/>
    </row>
    <row r="714" spans="1:4" x14ac:dyDescent="0.2">
      <c r="A714" s="6">
        <v>430810</v>
      </c>
      <c r="B714" s="7" t="s">
        <v>103</v>
      </c>
      <c r="C714" s="167"/>
      <c r="D714" s="167"/>
    </row>
    <row r="715" spans="1:4" x14ac:dyDescent="0.2">
      <c r="A715" s="6">
        <v>430811</v>
      </c>
      <c r="B715" s="7" t="s">
        <v>104</v>
      </c>
      <c r="C715" s="167"/>
      <c r="D715" s="167"/>
    </row>
    <row r="716" spans="1:4" x14ac:dyDescent="0.2">
      <c r="A716" s="6">
        <v>430812</v>
      </c>
      <c r="B716" s="7" t="s">
        <v>105</v>
      </c>
      <c r="C716" s="167"/>
      <c r="D716" s="167"/>
    </row>
    <row r="717" spans="1:4" x14ac:dyDescent="0.2">
      <c r="A717" s="6">
        <v>430813</v>
      </c>
      <c r="B717" s="7" t="s">
        <v>106</v>
      </c>
      <c r="C717" s="167"/>
      <c r="D717" s="167"/>
    </row>
    <row r="718" spans="1:4" x14ac:dyDescent="0.2">
      <c r="A718" s="6">
        <v>430814</v>
      </c>
      <c r="B718" s="7" t="s">
        <v>107</v>
      </c>
      <c r="C718" s="167"/>
      <c r="D718" s="167"/>
    </row>
    <row r="719" spans="1:4" ht="13.5" thickBot="1" x14ac:dyDescent="0.25">
      <c r="A719" s="18">
        <v>430815</v>
      </c>
      <c r="B719" s="19" t="s">
        <v>108</v>
      </c>
      <c r="C719" s="176"/>
      <c r="D719" s="176"/>
    </row>
    <row r="720" spans="1:4" ht="13.5" thickBot="1" x14ac:dyDescent="0.25">
      <c r="A720" s="9" t="s">
        <v>18</v>
      </c>
      <c r="B720" s="10"/>
      <c r="C720" s="168">
        <v>0</v>
      </c>
      <c r="D720" s="168">
        <v>0</v>
      </c>
    </row>
    <row r="721" spans="1:4" x14ac:dyDescent="0.2">
      <c r="A721" s="12">
        <v>4309</v>
      </c>
      <c r="B721" s="13" t="s">
        <v>277</v>
      </c>
      <c r="C721" s="169"/>
      <c r="D721" s="169"/>
    </row>
    <row r="722" spans="1:4" x14ac:dyDescent="0.2">
      <c r="A722" s="6">
        <v>430901</v>
      </c>
      <c r="B722" s="7" t="s">
        <v>94</v>
      </c>
      <c r="C722" s="167"/>
      <c r="D722" s="167"/>
    </row>
    <row r="723" spans="1:4" x14ac:dyDescent="0.2">
      <c r="A723" s="6">
        <v>430902</v>
      </c>
      <c r="B723" s="7" t="s">
        <v>95</v>
      </c>
      <c r="C723" s="167"/>
      <c r="D723" s="167"/>
    </row>
    <row r="724" spans="1:4" x14ac:dyDescent="0.2">
      <c r="A724" s="6">
        <v>430903</v>
      </c>
      <c r="B724" s="7" t="s">
        <v>274</v>
      </c>
      <c r="C724" s="167"/>
      <c r="D724" s="167"/>
    </row>
    <row r="725" spans="1:4" x14ac:dyDescent="0.2">
      <c r="A725" s="6">
        <v>430904</v>
      </c>
      <c r="B725" s="7" t="s">
        <v>97</v>
      </c>
      <c r="C725" s="167"/>
      <c r="D725" s="167"/>
    </row>
    <row r="726" spans="1:4" x14ac:dyDescent="0.2">
      <c r="A726" s="6">
        <v>430905</v>
      </c>
      <c r="B726" s="7" t="s">
        <v>98</v>
      </c>
      <c r="C726" s="167"/>
      <c r="D726" s="167"/>
    </row>
    <row r="727" spans="1:4" x14ac:dyDescent="0.2">
      <c r="A727" s="6">
        <v>430906</v>
      </c>
      <c r="B727" s="7" t="s">
        <v>99</v>
      </c>
      <c r="C727" s="167"/>
      <c r="D727" s="167"/>
    </row>
    <row r="728" spans="1:4" x14ac:dyDescent="0.2">
      <c r="A728" s="6">
        <v>430907</v>
      </c>
      <c r="B728" s="7" t="s">
        <v>100</v>
      </c>
      <c r="C728" s="167"/>
      <c r="D728" s="167"/>
    </row>
    <row r="729" spans="1:4" x14ac:dyDescent="0.2">
      <c r="A729" s="6">
        <v>430908</v>
      </c>
      <c r="B729" s="7" t="s">
        <v>101</v>
      </c>
      <c r="C729" s="167"/>
      <c r="D729" s="167"/>
    </row>
    <row r="730" spans="1:4" x14ac:dyDescent="0.2">
      <c r="A730" s="6">
        <v>430909</v>
      </c>
      <c r="B730" s="7" t="s">
        <v>102</v>
      </c>
      <c r="C730" s="167"/>
      <c r="D730" s="167"/>
    </row>
    <row r="731" spans="1:4" x14ac:dyDescent="0.2">
      <c r="A731" s="6">
        <v>430910</v>
      </c>
      <c r="B731" s="7" t="s">
        <v>103</v>
      </c>
      <c r="C731" s="167"/>
      <c r="D731" s="167"/>
    </row>
    <row r="732" spans="1:4" x14ac:dyDescent="0.2">
      <c r="A732" s="6">
        <v>430911</v>
      </c>
      <c r="B732" s="7" t="s">
        <v>104</v>
      </c>
      <c r="C732" s="167"/>
      <c r="D732" s="167"/>
    </row>
    <row r="733" spans="1:4" x14ac:dyDescent="0.2">
      <c r="A733" s="6">
        <v>430912</v>
      </c>
      <c r="B733" s="7" t="s">
        <v>105</v>
      </c>
      <c r="C733" s="167"/>
      <c r="D733" s="167"/>
    </row>
    <row r="734" spans="1:4" x14ac:dyDescent="0.2">
      <c r="A734" s="6">
        <v>430913</v>
      </c>
      <c r="B734" s="7" t="s">
        <v>106</v>
      </c>
      <c r="C734" s="167"/>
      <c r="D734" s="167"/>
    </row>
    <row r="735" spans="1:4" x14ac:dyDescent="0.2">
      <c r="A735" s="6">
        <v>430914</v>
      </c>
      <c r="B735" s="7" t="s">
        <v>107</v>
      </c>
      <c r="C735" s="167"/>
      <c r="D735" s="167"/>
    </row>
    <row r="736" spans="1:4" ht="13.5" thickBot="1" x14ac:dyDescent="0.25">
      <c r="A736" s="18">
        <v>430915</v>
      </c>
      <c r="B736" s="19" t="s">
        <v>108</v>
      </c>
      <c r="C736" s="176"/>
      <c r="D736" s="176"/>
    </row>
    <row r="737" spans="1:4" ht="13.5" thickBot="1" x14ac:dyDescent="0.25">
      <c r="A737" s="9" t="s">
        <v>18</v>
      </c>
      <c r="B737" s="10"/>
      <c r="C737" s="168">
        <v>0</v>
      </c>
      <c r="D737" s="168">
        <v>0</v>
      </c>
    </row>
    <row r="738" spans="1:4" x14ac:dyDescent="0.2">
      <c r="A738" s="12">
        <v>4310</v>
      </c>
      <c r="B738" s="13" t="s">
        <v>278</v>
      </c>
      <c r="C738" s="169"/>
      <c r="D738" s="169"/>
    </row>
    <row r="739" spans="1:4" x14ac:dyDescent="0.2">
      <c r="A739" s="6">
        <v>431001</v>
      </c>
      <c r="B739" s="7" t="s">
        <v>94</v>
      </c>
      <c r="C739" s="167"/>
      <c r="D739" s="167"/>
    </row>
    <row r="740" spans="1:4" x14ac:dyDescent="0.2">
      <c r="A740" s="6">
        <v>431002</v>
      </c>
      <c r="B740" s="7" t="s">
        <v>95</v>
      </c>
      <c r="C740" s="167"/>
      <c r="D740" s="167"/>
    </row>
    <row r="741" spans="1:4" x14ac:dyDescent="0.2">
      <c r="A741" s="6">
        <v>431003</v>
      </c>
      <c r="B741" s="7" t="s">
        <v>274</v>
      </c>
      <c r="C741" s="167"/>
      <c r="D741" s="167"/>
    </row>
    <row r="742" spans="1:4" x14ac:dyDescent="0.2">
      <c r="A742" s="6">
        <v>431004</v>
      </c>
      <c r="B742" s="7" t="s">
        <v>97</v>
      </c>
      <c r="C742" s="167"/>
      <c r="D742" s="167"/>
    </row>
    <row r="743" spans="1:4" x14ac:dyDescent="0.2">
      <c r="A743" s="6">
        <v>431005</v>
      </c>
      <c r="B743" s="7" t="s">
        <v>98</v>
      </c>
      <c r="C743" s="167"/>
      <c r="D743" s="167"/>
    </row>
    <row r="744" spans="1:4" x14ac:dyDescent="0.2">
      <c r="A744" s="6">
        <v>431006</v>
      </c>
      <c r="B744" s="7" t="s">
        <v>99</v>
      </c>
      <c r="C744" s="167"/>
      <c r="D744" s="167"/>
    </row>
    <row r="745" spans="1:4" x14ac:dyDescent="0.2">
      <c r="A745" s="6">
        <v>431007</v>
      </c>
      <c r="B745" s="7" t="s">
        <v>100</v>
      </c>
      <c r="C745" s="167"/>
      <c r="D745" s="167"/>
    </row>
    <row r="746" spans="1:4" x14ac:dyDescent="0.2">
      <c r="A746" s="6">
        <v>431008</v>
      </c>
      <c r="B746" s="7" t="s">
        <v>101</v>
      </c>
      <c r="C746" s="167"/>
      <c r="D746" s="167"/>
    </row>
    <row r="747" spans="1:4" x14ac:dyDescent="0.2">
      <c r="A747" s="6">
        <v>431009</v>
      </c>
      <c r="B747" s="7" t="s">
        <v>102</v>
      </c>
      <c r="C747" s="167"/>
      <c r="D747" s="167"/>
    </row>
    <row r="748" spans="1:4" x14ac:dyDescent="0.2">
      <c r="A748" s="6">
        <v>431010</v>
      </c>
      <c r="B748" s="7" t="s">
        <v>103</v>
      </c>
      <c r="C748" s="167"/>
      <c r="D748" s="167"/>
    </row>
    <row r="749" spans="1:4" x14ac:dyDescent="0.2">
      <c r="A749" s="6">
        <v>431011</v>
      </c>
      <c r="B749" s="7" t="s">
        <v>104</v>
      </c>
      <c r="C749" s="167"/>
      <c r="D749" s="167"/>
    </row>
    <row r="750" spans="1:4" x14ac:dyDescent="0.2">
      <c r="A750" s="6">
        <v>431012</v>
      </c>
      <c r="B750" s="7" t="s">
        <v>105</v>
      </c>
      <c r="C750" s="167"/>
      <c r="D750" s="167"/>
    </row>
    <row r="751" spans="1:4" x14ac:dyDescent="0.2">
      <c r="A751" s="6">
        <v>431013</v>
      </c>
      <c r="B751" s="7" t="s">
        <v>106</v>
      </c>
      <c r="C751" s="167"/>
      <c r="D751" s="167"/>
    </row>
    <row r="752" spans="1:4" x14ac:dyDescent="0.2">
      <c r="A752" s="6">
        <v>431014</v>
      </c>
      <c r="B752" s="7" t="s">
        <v>107</v>
      </c>
      <c r="C752" s="167"/>
      <c r="D752" s="167"/>
    </row>
    <row r="753" spans="1:4" ht="13.5" thickBot="1" x14ac:dyDescent="0.25">
      <c r="A753" s="18">
        <v>431015</v>
      </c>
      <c r="B753" s="19" t="s">
        <v>108</v>
      </c>
      <c r="C753" s="176"/>
      <c r="D753" s="176"/>
    </row>
    <row r="754" spans="1:4" ht="13.5" thickBot="1" x14ac:dyDescent="0.25">
      <c r="A754" s="9" t="s">
        <v>18</v>
      </c>
      <c r="B754" s="10"/>
      <c r="C754" s="168">
        <v>0</v>
      </c>
      <c r="D754" s="168">
        <v>0</v>
      </c>
    </row>
    <row r="755" spans="1:4" x14ac:dyDescent="0.2">
      <c r="A755" s="12">
        <v>4311</v>
      </c>
      <c r="B755" s="13" t="s">
        <v>279</v>
      </c>
      <c r="C755" s="169"/>
      <c r="D755" s="169"/>
    </row>
    <row r="756" spans="1:4" x14ac:dyDescent="0.2">
      <c r="A756" s="6">
        <v>431101</v>
      </c>
      <c r="B756" s="7" t="s">
        <v>94</v>
      </c>
      <c r="C756" s="167"/>
      <c r="D756" s="167"/>
    </row>
    <row r="757" spans="1:4" x14ac:dyDescent="0.2">
      <c r="A757" s="6">
        <v>431102</v>
      </c>
      <c r="B757" s="7" t="s">
        <v>95</v>
      </c>
      <c r="C757" s="167"/>
      <c r="D757" s="167"/>
    </row>
    <row r="758" spans="1:4" x14ac:dyDescent="0.2">
      <c r="A758" s="6">
        <v>431103</v>
      </c>
      <c r="B758" s="7" t="s">
        <v>274</v>
      </c>
      <c r="C758" s="167"/>
      <c r="D758" s="167"/>
    </row>
    <row r="759" spans="1:4" x14ac:dyDescent="0.2">
      <c r="A759" s="6">
        <v>431104</v>
      </c>
      <c r="B759" s="7" t="s">
        <v>97</v>
      </c>
      <c r="C759" s="167"/>
      <c r="D759" s="167"/>
    </row>
    <row r="760" spans="1:4" x14ac:dyDescent="0.2">
      <c r="A760" s="6">
        <v>431105</v>
      </c>
      <c r="B760" s="7" t="s">
        <v>98</v>
      </c>
      <c r="C760" s="167"/>
      <c r="D760" s="167"/>
    </row>
    <row r="761" spans="1:4" x14ac:dyDescent="0.2">
      <c r="A761" s="6">
        <v>431106</v>
      </c>
      <c r="B761" s="7" t="s">
        <v>99</v>
      </c>
      <c r="C761" s="167"/>
      <c r="D761" s="167"/>
    </row>
    <row r="762" spans="1:4" x14ac:dyDescent="0.2">
      <c r="A762" s="6">
        <v>431107</v>
      </c>
      <c r="B762" s="7" t="s">
        <v>100</v>
      </c>
      <c r="C762" s="167"/>
      <c r="D762" s="167"/>
    </row>
    <row r="763" spans="1:4" x14ac:dyDescent="0.2">
      <c r="A763" s="6">
        <v>431108</v>
      </c>
      <c r="B763" s="7" t="s">
        <v>101</v>
      </c>
      <c r="C763" s="167"/>
      <c r="D763" s="167"/>
    </row>
    <row r="764" spans="1:4" x14ac:dyDescent="0.2">
      <c r="A764" s="6">
        <v>431109</v>
      </c>
      <c r="B764" s="7" t="s">
        <v>102</v>
      </c>
      <c r="C764" s="167"/>
      <c r="D764" s="167"/>
    </row>
    <row r="765" spans="1:4" x14ac:dyDescent="0.2">
      <c r="A765" s="6">
        <v>431110</v>
      </c>
      <c r="B765" s="7" t="s">
        <v>103</v>
      </c>
      <c r="C765" s="167"/>
      <c r="D765" s="167"/>
    </row>
    <row r="766" spans="1:4" x14ac:dyDescent="0.2">
      <c r="A766" s="6">
        <v>431111</v>
      </c>
      <c r="B766" s="7" t="s">
        <v>104</v>
      </c>
      <c r="C766" s="167"/>
      <c r="D766" s="167"/>
    </row>
    <row r="767" spans="1:4" x14ac:dyDescent="0.2">
      <c r="A767" s="6">
        <v>431112</v>
      </c>
      <c r="B767" s="7" t="s">
        <v>105</v>
      </c>
      <c r="C767" s="167"/>
      <c r="D767" s="167"/>
    </row>
    <row r="768" spans="1:4" x14ac:dyDescent="0.2">
      <c r="A768" s="6">
        <v>431113</v>
      </c>
      <c r="B768" s="7" t="s">
        <v>106</v>
      </c>
      <c r="C768" s="167"/>
      <c r="D768" s="167"/>
    </row>
    <row r="769" spans="1:4" x14ac:dyDescent="0.2">
      <c r="A769" s="6">
        <v>431114</v>
      </c>
      <c r="B769" s="7" t="s">
        <v>107</v>
      </c>
      <c r="C769" s="167"/>
      <c r="D769" s="167"/>
    </row>
    <row r="770" spans="1:4" ht="13.5" thickBot="1" x14ac:dyDescent="0.25">
      <c r="A770" s="18">
        <v>431115</v>
      </c>
      <c r="B770" s="19" t="s">
        <v>108</v>
      </c>
      <c r="C770" s="176"/>
      <c r="D770" s="176"/>
    </row>
    <row r="771" spans="1:4" ht="13.5" thickBot="1" x14ac:dyDescent="0.25">
      <c r="A771" s="9" t="s">
        <v>18</v>
      </c>
      <c r="B771" s="10"/>
      <c r="C771" s="168">
        <v>0</v>
      </c>
      <c r="D771" s="168">
        <v>0</v>
      </c>
    </row>
    <row r="772" spans="1:4" x14ac:dyDescent="0.2">
      <c r="A772" s="12">
        <v>4312</v>
      </c>
      <c r="B772" s="13" t="s">
        <v>236</v>
      </c>
      <c r="C772" s="169"/>
      <c r="D772" s="169"/>
    </row>
    <row r="773" spans="1:4" x14ac:dyDescent="0.2">
      <c r="A773" s="6">
        <v>431201</v>
      </c>
      <c r="B773" s="7" t="s">
        <v>94</v>
      </c>
      <c r="C773" s="167"/>
      <c r="D773" s="167"/>
    </row>
    <row r="774" spans="1:4" x14ac:dyDescent="0.2">
      <c r="A774" s="6">
        <v>431202</v>
      </c>
      <c r="B774" s="7" t="s">
        <v>95</v>
      </c>
      <c r="C774" s="167"/>
      <c r="D774" s="167"/>
    </row>
    <row r="775" spans="1:4" x14ac:dyDescent="0.2">
      <c r="A775" s="6">
        <v>431203</v>
      </c>
      <c r="B775" s="7" t="s">
        <v>96</v>
      </c>
      <c r="C775" s="167"/>
      <c r="D775" s="167"/>
    </row>
    <row r="776" spans="1:4" x14ac:dyDescent="0.2">
      <c r="A776" s="6">
        <v>431204</v>
      </c>
      <c r="B776" s="7" t="s">
        <v>97</v>
      </c>
      <c r="C776" s="167"/>
      <c r="D776" s="167"/>
    </row>
    <row r="777" spans="1:4" x14ac:dyDescent="0.2">
      <c r="A777" s="6">
        <v>431205</v>
      </c>
      <c r="B777" s="7" t="s">
        <v>98</v>
      </c>
      <c r="C777" s="167"/>
      <c r="D777" s="167"/>
    </row>
    <row r="778" spans="1:4" x14ac:dyDescent="0.2">
      <c r="A778" s="6">
        <v>431206</v>
      </c>
      <c r="B778" s="7" t="s">
        <v>99</v>
      </c>
      <c r="C778" s="167"/>
      <c r="D778" s="167"/>
    </row>
    <row r="779" spans="1:4" x14ac:dyDescent="0.2">
      <c r="A779" s="6">
        <v>431207</v>
      </c>
      <c r="B779" s="7" t="s">
        <v>100</v>
      </c>
      <c r="C779" s="167"/>
      <c r="D779" s="167"/>
    </row>
    <row r="780" spans="1:4" x14ac:dyDescent="0.2">
      <c r="A780" s="6">
        <v>431208</v>
      </c>
      <c r="B780" s="7" t="s">
        <v>101</v>
      </c>
      <c r="C780" s="167"/>
      <c r="D780" s="167"/>
    </row>
    <row r="781" spans="1:4" x14ac:dyDescent="0.2">
      <c r="A781" s="6">
        <v>431209</v>
      </c>
      <c r="B781" s="7" t="s">
        <v>102</v>
      </c>
      <c r="C781" s="167"/>
      <c r="D781" s="167"/>
    </row>
    <row r="782" spans="1:4" x14ac:dyDescent="0.2">
      <c r="A782" s="6">
        <v>431210</v>
      </c>
      <c r="B782" s="7" t="s">
        <v>103</v>
      </c>
      <c r="C782" s="167"/>
      <c r="D782" s="167"/>
    </row>
    <row r="783" spans="1:4" x14ac:dyDescent="0.2">
      <c r="A783" s="6">
        <v>431211</v>
      </c>
      <c r="B783" s="7" t="s">
        <v>104</v>
      </c>
      <c r="C783" s="167"/>
      <c r="D783" s="167"/>
    </row>
    <row r="784" spans="1:4" x14ac:dyDescent="0.2">
      <c r="A784" s="6">
        <v>431212</v>
      </c>
      <c r="B784" s="7" t="s">
        <v>105</v>
      </c>
      <c r="C784" s="167"/>
      <c r="D784" s="167"/>
    </row>
    <row r="785" spans="1:4" x14ac:dyDescent="0.2">
      <c r="A785" s="6">
        <v>431213</v>
      </c>
      <c r="B785" s="7" t="s">
        <v>106</v>
      </c>
      <c r="C785" s="167"/>
      <c r="D785" s="167"/>
    </row>
    <row r="786" spans="1:4" x14ac:dyDescent="0.2">
      <c r="A786" s="6">
        <v>431214</v>
      </c>
      <c r="B786" s="7" t="s">
        <v>107</v>
      </c>
      <c r="C786" s="167"/>
      <c r="D786" s="167"/>
    </row>
    <row r="787" spans="1:4" ht="13.5" thickBot="1" x14ac:dyDescent="0.25">
      <c r="A787" s="18">
        <v>431215</v>
      </c>
      <c r="B787" s="19" t="s">
        <v>108</v>
      </c>
      <c r="C787" s="176"/>
      <c r="D787" s="176"/>
    </row>
    <row r="788" spans="1:4" ht="13.5" thickBot="1" x14ac:dyDescent="0.25">
      <c r="A788" s="9" t="s">
        <v>18</v>
      </c>
      <c r="B788" s="10"/>
      <c r="C788" s="168">
        <v>0</v>
      </c>
      <c r="D788" s="168">
        <v>0</v>
      </c>
    </row>
    <row r="789" spans="1:4" x14ac:dyDescent="0.2">
      <c r="A789" s="12">
        <v>4313</v>
      </c>
      <c r="B789" s="13" t="s">
        <v>280</v>
      </c>
      <c r="C789" s="169"/>
      <c r="D789" s="169"/>
    </row>
    <row r="790" spans="1:4" x14ac:dyDescent="0.2">
      <c r="A790" s="6">
        <v>431301</v>
      </c>
      <c r="B790" s="7" t="s">
        <v>94</v>
      </c>
      <c r="C790" s="167"/>
      <c r="D790" s="167"/>
    </row>
    <row r="791" spans="1:4" x14ac:dyDescent="0.2">
      <c r="A791" s="6">
        <v>431302</v>
      </c>
      <c r="B791" s="7" t="s">
        <v>95</v>
      </c>
      <c r="C791" s="167"/>
      <c r="D791" s="167"/>
    </row>
    <row r="792" spans="1:4" x14ac:dyDescent="0.2">
      <c r="A792" s="6">
        <v>431303</v>
      </c>
      <c r="B792" s="7" t="s">
        <v>96</v>
      </c>
      <c r="C792" s="167"/>
      <c r="D792" s="167"/>
    </row>
    <row r="793" spans="1:4" x14ac:dyDescent="0.2">
      <c r="A793" s="6">
        <v>431304</v>
      </c>
      <c r="B793" s="7" t="s">
        <v>97</v>
      </c>
      <c r="C793" s="167"/>
      <c r="D793" s="167"/>
    </row>
    <row r="794" spans="1:4" x14ac:dyDescent="0.2">
      <c r="A794" s="6">
        <v>431305</v>
      </c>
      <c r="B794" s="7" t="s">
        <v>98</v>
      </c>
      <c r="C794" s="167"/>
      <c r="D794" s="167"/>
    </row>
    <row r="795" spans="1:4" x14ac:dyDescent="0.2">
      <c r="A795" s="6">
        <v>431306</v>
      </c>
      <c r="B795" s="7" t="s">
        <v>99</v>
      </c>
      <c r="C795" s="170"/>
      <c r="D795" s="170"/>
    </row>
    <row r="796" spans="1:4" x14ac:dyDescent="0.2">
      <c r="A796" s="6">
        <v>431307</v>
      </c>
      <c r="B796" s="7" t="s">
        <v>100</v>
      </c>
      <c r="C796" s="167"/>
      <c r="D796" s="167"/>
    </row>
    <row r="797" spans="1:4" x14ac:dyDescent="0.2">
      <c r="A797" s="6">
        <v>431308</v>
      </c>
      <c r="B797" s="7" t="s">
        <v>101</v>
      </c>
      <c r="C797" s="169"/>
      <c r="D797" s="169"/>
    </row>
    <row r="798" spans="1:4" x14ac:dyDescent="0.2">
      <c r="A798" s="6">
        <v>431309</v>
      </c>
      <c r="B798" s="7" t="s">
        <v>102</v>
      </c>
      <c r="C798" s="167"/>
      <c r="D798" s="167"/>
    </row>
    <row r="799" spans="1:4" x14ac:dyDescent="0.2">
      <c r="A799" s="6">
        <v>431310</v>
      </c>
      <c r="B799" s="7" t="s">
        <v>103</v>
      </c>
      <c r="C799" s="167"/>
      <c r="D799" s="167"/>
    </row>
    <row r="800" spans="1:4" x14ac:dyDescent="0.2">
      <c r="A800" s="6">
        <v>431311</v>
      </c>
      <c r="B800" s="7" t="s">
        <v>104</v>
      </c>
      <c r="C800" s="167"/>
      <c r="D800" s="167"/>
    </row>
    <row r="801" spans="1:4" x14ac:dyDescent="0.2">
      <c r="A801" s="6">
        <v>431312</v>
      </c>
      <c r="B801" s="7" t="s">
        <v>105</v>
      </c>
      <c r="C801" s="167"/>
      <c r="D801" s="167"/>
    </row>
    <row r="802" spans="1:4" x14ac:dyDescent="0.2">
      <c r="A802" s="6">
        <v>431313</v>
      </c>
      <c r="B802" s="7" t="s">
        <v>106</v>
      </c>
      <c r="C802" s="167"/>
      <c r="D802" s="167"/>
    </row>
    <row r="803" spans="1:4" x14ac:dyDescent="0.2">
      <c r="A803" s="6">
        <v>431314</v>
      </c>
      <c r="B803" s="7" t="s">
        <v>107</v>
      </c>
      <c r="C803" s="167"/>
      <c r="D803" s="167"/>
    </row>
    <row r="804" spans="1:4" ht="13.5" thickBot="1" x14ac:dyDescent="0.25">
      <c r="A804" s="18">
        <v>431315</v>
      </c>
      <c r="B804" s="19" t="s">
        <v>108</v>
      </c>
      <c r="C804" s="176"/>
      <c r="D804" s="176"/>
    </row>
    <row r="805" spans="1:4" x14ac:dyDescent="0.2">
      <c r="A805" s="21" t="s">
        <v>18</v>
      </c>
      <c r="B805" s="22"/>
      <c r="C805" s="172">
        <v>0</v>
      </c>
      <c r="D805" s="172">
        <v>0</v>
      </c>
    </row>
    <row r="806" spans="1:4" x14ac:dyDescent="0.2">
      <c r="A806" s="38">
        <v>4314</v>
      </c>
      <c r="B806" s="39" t="s">
        <v>281</v>
      </c>
      <c r="C806" s="181"/>
      <c r="D806" s="181"/>
    </row>
    <row r="807" spans="1:4" ht="13.5" thickBot="1" x14ac:dyDescent="0.25">
      <c r="A807" s="41">
        <v>431401</v>
      </c>
      <c r="B807" s="32" t="s">
        <v>282</v>
      </c>
      <c r="C807" s="181"/>
      <c r="D807" s="181"/>
    </row>
    <row r="808" spans="1:4" ht="13.5" thickBot="1" x14ac:dyDescent="0.25">
      <c r="A808" s="9" t="s">
        <v>18</v>
      </c>
      <c r="B808" s="10"/>
      <c r="C808" s="168">
        <v>0</v>
      </c>
      <c r="D808" s="168">
        <v>0</v>
      </c>
    </row>
    <row r="809" spans="1:4" x14ac:dyDescent="0.2">
      <c r="A809" s="12">
        <v>44</v>
      </c>
      <c r="B809" s="13" t="s">
        <v>283</v>
      </c>
      <c r="C809" s="169"/>
      <c r="D809" s="169"/>
    </row>
    <row r="810" spans="1:4" x14ac:dyDescent="0.2">
      <c r="A810" s="3">
        <v>4401</v>
      </c>
      <c r="B810" s="4" t="s">
        <v>249</v>
      </c>
      <c r="C810" s="167"/>
      <c r="D810" s="167"/>
    </row>
    <row r="811" spans="1:4" x14ac:dyDescent="0.2">
      <c r="A811" s="6">
        <v>440101</v>
      </c>
      <c r="B811" s="7" t="s">
        <v>94</v>
      </c>
      <c r="C811" s="167"/>
      <c r="D811" s="167"/>
    </row>
    <row r="812" spans="1:4" x14ac:dyDescent="0.2">
      <c r="A812" s="6">
        <v>440102</v>
      </c>
      <c r="B812" s="7" t="s">
        <v>95</v>
      </c>
      <c r="C812" s="167"/>
      <c r="D812" s="167"/>
    </row>
    <row r="813" spans="1:4" x14ac:dyDescent="0.2">
      <c r="A813" s="6">
        <v>440103</v>
      </c>
      <c r="B813" s="7" t="s">
        <v>96</v>
      </c>
      <c r="C813" s="167"/>
      <c r="D813" s="167"/>
    </row>
    <row r="814" spans="1:4" x14ac:dyDescent="0.2">
      <c r="A814" s="6">
        <v>440104</v>
      </c>
      <c r="B814" s="7" t="s">
        <v>97</v>
      </c>
      <c r="C814" s="167"/>
      <c r="D814" s="167"/>
    </row>
    <row r="815" spans="1:4" x14ac:dyDescent="0.2">
      <c r="A815" s="6">
        <v>440105</v>
      </c>
      <c r="B815" s="7" t="s">
        <v>98</v>
      </c>
      <c r="C815" s="167"/>
      <c r="D815" s="167"/>
    </row>
    <row r="816" spans="1:4" x14ac:dyDescent="0.2">
      <c r="A816" s="6">
        <v>440106</v>
      </c>
      <c r="B816" s="7" t="s">
        <v>271</v>
      </c>
      <c r="C816" s="167"/>
      <c r="D816" s="167"/>
    </row>
    <row r="817" spans="1:4" x14ac:dyDescent="0.2">
      <c r="A817" s="6">
        <v>440107</v>
      </c>
      <c r="B817" s="7" t="s">
        <v>100</v>
      </c>
      <c r="C817" s="167"/>
      <c r="D817" s="167"/>
    </row>
    <row r="818" spans="1:4" x14ac:dyDescent="0.2">
      <c r="A818" s="6">
        <v>440108</v>
      </c>
      <c r="B818" s="7" t="s">
        <v>101</v>
      </c>
      <c r="C818" s="167"/>
      <c r="D818" s="167"/>
    </row>
    <row r="819" spans="1:4" x14ac:dyDescent="0.2">
      <c r="A819" s="6">
        <v>440109</v>
      </c>
      <c r="B819" s="7" t="s">
        <v>102</v>
      </c>
      <c r="C819" s="167"/>
      <c r="D819" s="167"/>
    </row>
    <row r="820" spans="1:4" x14ac:dyDescent="0.2">
      <c r="A820" s="6">
        <v>440110</v>
      </c>
      <c r="B820" s="7" t="s">
        <v>103</v>
      </c>
      <c r="C820" s="167"/>
      <c r="D820" s="167"/>
    </row>
    <row r="821" spans="1:4" x14ac:dyDescent="0.2">
      <c r="A821" s="6">
        <v>440111</v>
      </c>
      <c r="B821" s="7" t="s">
        <v>104</v>
      </c>
      <c r="C821" s="167"/>
      <c r="D821" s="167"/>
    </row>
    <row r="822" spans="1:4" x14ac:dyDescent="0.2">
      <c r="A822" s="6">
        <v>440112</v>
      </c>
      <c r="B822" s="7" t="s">
        <v>105</v>
      </c>
      <c r="C822" s="167"/>
      <c r="D822" s="167"/>
    </row>
    <row r="823" spans="1:4" x14ac:dyDescent="0.2">
      <c r="A823" s="6">
        <v>440113</v>
      </c>
      <c r="B823" s="7" t="s">
        <v>106</v>
      </c>
      <c r="C823" s="167"/>
      <c r="D823" s="167"/>
    </row>
    <row r="824" spans="1:4" x14ac:dyDescent="0.2">
      <c r="A824" s="6">
        <v>440114</v>
      </c>
      <c r="B824" s="7" t="s">
        <v>107</v>
      </c>
      <c r="C824" s="167"/>
      <c r="D824" s="167"/>
    </row>
    <row r="825" spans="1:4" ht="13.5" thickBot="1" x14ac:dyDescent="0.25">
      <c r="A825" s="18">
        <v>440115</v>
      </c>
      <c r="B825" s="19" t="s">
        <v>108</v>
      </c>
      <c r="C825" s="176"/>
      <c r="D825" s="176"/>
    </row>
    <row r="826" spans="1:4" ht="13.5" thickBot="1" x14ac:dyDescent="0.25">
      <c r="A826" s="9" t="s">
        <v>18</v>
      </c>
      <c r="B826" s="10"/>
      <c r="C826" s="168">
        <v>0</v>
      </c>
      <c r="D826" s="168">
        <v>0</v>
      </c>
    </row>
    <row r="827" spans="1:4" x14ac:dyDescent="0.2">
      <c r="A827" s="12">
        <v>4402</v>
      </c>
      <c r="B827" s="13" t="s">
        <v>284</v>
      </c>
      <c r="C827" s="169"/>
      <c r="D827" s="169"/>
    </row>
    <row r="828" spans="1:4" x14ac:dyDescent="0.2">
      <c r="A828" s="6">
        <v>440201</v>
      </c>
      <c r="B828" s="7" t="s">
        <v>94</v>
      </c>
      <c r="C828" s="167"/>
      <c r="D828" s="167"/>
    </row>
    <row r="829" spans="1:4" x14ac:dyDescent="0.2">
      <c r="A829" s="6">
        <v>440202</v>
      </c>
      <c r="B829" s="7" t="s">
        <v>95</v>
      </c>
      <c r="C829" s="167"/>
      <c r="D829" s="167"/>
    </row>
    <row r="830" spans="1:4" x14ac:dyDescent="0.2">
      <c r="A830" s="6">
        <v>440203</v>
      </c>
      <c r="B830" s="7" t="s">
        <v>96</v>
      </c>
      <c r="C830" s="167"/>
      <c r="D830" s="167"/>
    </row>
    <row r="831" spans="1:4" x14ac:dyDescent="0.2">
      <c r="A831" s="6">
        <v>440204</v>
      </c>
      <c r="B831" s="7" t="s">
        <v>97</v>
      </c>
      <c r="C831" s="167"/>
      <c r="D831" s="167"/>
    </row>
    <row r="832" spans="1:4" x14ac:dyDescent="0.2">
      <c r="A832" s="6">
        <v>440205</v>
      </c>
      <c r="B832" s="7" t="s">
        <v>98</v>
      </c>
      <c r="C832" s="167"/>
      <c r="D832" s="167"/>
    </row>
    <row r="833" spans="1:4" x14ac:dyDescent="0.2">
      <c r="A833" s="6">
        <v>440206</v>
      </c>
      <c r="B833" s="7" t="s">
        <v>99</v>
      </c>
      <c r="C833" s="167"/>
      <c r="D833" s="167"/>
    </row>
    <row r="834" spans="1:4" x14ac:dyDescent="0.2">
      <c r="A834" s="6">
        <v>440207</v>
      </c>
      <c r="B834" s="7" t="s">
        <v>100</v>
      </c>
      <c r="C834" s="167"/>
      <c r="D834" s="167"/>
    </row>
    <row r="835" spans="1:4" x14ac:dyDescent="0.2">
      <c r="A835" s="6">
        <v>440208</v>
      </c>
      <c r="B835" s="7" t="s">
        <v>101</v>
      </c>
      <c r="C835" s="167"/>
      <c r="D835" s="167"/>
    </row>
    <row r="836" spans="1:4" x14ac:dyDescent="0.2">
      <c r="A836" s="6">
        <v>440209</v>
      </c>
      <c r="B836" s="7" t="s">
        <v>102</v>
      </c>
      <c r="C836" s="167"/>
      <c r="D836" s="167"/>
    </row>
    <row r="837" spans="1:4" x14ac:dyDescent="0.2">
      <c r="A837" s="6">
        <v>440210</v>
      </c>
      <c r="B837" s="7" t="s">
        <v>103</v>
      </c>
      <c r="C837" s="167"/>
      <c r="D837" s="167"/>
    </row>
    <row r="838" spans="1:4" x14ac:dyDescent="0.2">
      <c r="A838" s="6">
        <v>440211</v>
      </c>
      <c r="B838" s="7" t="s">
        <v>104</v>
      </c>
      <c r="C838" s="167"/>
      <c r="D838" s="167"/>
    </row>
    <row r="839" spans="1:4" x14ac:dyDescent="0.2">
      <c r="A839" s="6">
        <v>440212</v>
      </c>
      <c r="B839" s="7" t="s">
        <v>105</v>
      </c>
      <c r="C839" s="167"/>
      <c r="D839" s="167"/>
    </row>
    <row r="840" spans="1:4" x14ac:dyDescent="0.2">
      <c r="A840" s="6">
        <v>440213</v>
      </c>
      <c r="B840" s="7" t="s">
        <v>106</v>
      </c>
      <c r="C840" s="167"/>
      <c r="D840" s="167"/>
    </row>
    <row r="841" spans="1:4" x14ac:dyDescent="0.2">
      <c r="A841" s="6">
        <v>440214</v>
      </c>
      <c r="B841" s="7" t="s">
        <v>107</v>
      </c>
      <c r="C841" s="167"/>
      <c r="D841" s="167"/>
    </row>
    <row r="842" spans="1:4" ht="13.5" thickBot="1" x14ac:dyDescent="0.25">
      <c r="A842" s="18">
        <v>440215</v>
      </c>
      <c r="B842" s="19" t="s">
        <v>108</v>
      </c>
      <c r="C842" s="176"/>
      <c r="D842" s="176"/>
    </row>
    <row r="843" spans="1:4" ht="13.5" thickBot="1" x14ac:dyDescent="0.25">
      <c r="A843" s="9" t="s">
        <v>18</v>
      </c>
      <c r="B843" s="10"/>
      <c r="C843" s="168">
        <v>0</v>
      </c>
      <c r="D843" s="168">
        <v>0</v>
      </c>
    </row>
    <row r="844" spans="1:4" x14ac:dyDescent="0.2">
      <c r="A844" s="12">
        <v>4403</v>
      </c>
      <c r="B844" s="13" t="s">
        <v>251</v>
      </c>
      <c r="C844" s="169"/>
      <c r="D844" s="169"/>
    </row>
    <row r="845" spans="1:4" x14ac:dyDescent="0.2">
      <c r="A845" s="6">
        <v>440301</v>
      </c>
      <c r="B845" s="7" t="s">
        <v>94</v>
      </c>
      <c r="C845" s="167"/>
      <c r="D845" s="167"/>
    </row>
    <row r="846" spans="1:4" x14ac:dyDescent="0.2">
      <c r="A846" s="6">
        <v>440302</v>
      </c>
      <c r="B846" s="7" t="s">
        <v>95</v>
      </c>
      <c r="C846" s="167"/>
      <c r="D846" s="167"/>
    </row>
    <row r="847" spans="1:4" x14ac:dyDescent="0.2">
      <c r="A847" s="6">
        <v>440303</v>
      </c>
      <c r="B847" s="7" t="s">
        <v>96</v>
      </c>
      <c r="C847" s="167"/>
      <c r="D847" s="167"/>
    </row>
    <row r="848" spans="1:4" x14ac:dyDescent="0.2">
      <c r="A848" s="6">
        <v>440304</v>
      </c>
      <c r="B848" s="7" t="s">
        <v>97</v>
      </c>
      <c r="C848" s="167"/>
      <c r="D848" s="167"/>
    </row>
    <row r="849" spans="1:4" x14ac:dyDescent="0.2">
      <c r="A849" s="6">
        <v>440305</v>
      </c>
      <c r="B849" s="7" t="s">
        <v>98</v>
      </c>
      <c r="C849" s="167"/>
      <c r="D849" s="167"/>
    </row>
    <row r="850" spans="1:4" x14ac:dyDescent="0.2">
      <c r="A850" s="6">
        <v>440306</v>
      </c>
      <c r="B850" s="7" t="s">
        <v>271</v>
      </c>
      <c r="C850" s="167"/>
      <c r="D850" s="167"/>
    </row>
    <row r="851" spans="1:4" x14ac:dyDescent="0.2">
      <c r="A851" s="6">
        <v>440307</v>
      </c>
      <c r="B851" s="7" t="s">
        <v>100</v>
      </c>
      <c r="C851" s="167"/>
      <c r="D851" s="167"/>
    </row>
    <row r="852" spans="1:4" x14ac:dyDescent="0.2">
      <c r="A852" s="6">
        <v>440308</v>
      </c>
      <c r="B852" s="7" t="s">
        <v>101</v>
      </c>
      <c r="C852" s="167"/>
      <c r="D852" s="167"/>
    </row>
    <row r="853" spans="1:4" x14ac:dyDescent="0.2">
      <c r="A853" s="6">
        <v>440309</v>
      </c>
      <c r="B853" s="7" t="s">
        <v>102</v>
      </c>
      <c r="C853" s="167"/>
      <c r="D853" s="167"/>
    </row>
    <row r="854" spans="1:4" x14ac:dyDescent="0.2">
      <c r="A854" s="6">
        <v>440310</v>
      </c>
      <c r="B854" s="7" t="s">
        <v>103</v>
      </c>
      <c r="C854" s="167"/>
      <c r="D854" s="167"/>
    </row>
    <row r="855" spans="1:4" x14ac:dyDescent="0.2">
      <c r="A855" s="6">
        <v>440311</v>
      </c>
      <c r="B855" s="7" t="s">
        <v>104</v>
      </c>
      <c r="C855" s="167"/>
      <c r="D855" s="167"/>
    </row>
    <row r="856" spans="1:4" x14ac:dyDescent="0.2">
      <c r="A856" s="6">
        <v>440312</v>
      </c>
      <c r="B856" s="7" t="s">
        <v>105</v>
      </c>
      <c r="C856" s="167"/>
      <c r="D856" s="167"/>
    </row>
    <row r="857" spans="1:4" x14ac:dyDescent="0.2">
      <c r="A857" s="6">
        <v>440313</v>
      </c>
      <c r="B857" s="7" t="s">
        <v>106</v>
      </c>
      <c r="C857" s="167"/>
      <c r="D857" s="167"/>
    </row>
    <row r="858" spans="1:4" x14ac:dyDescent="0.2">
      <c r="A858" s="6">
        <v>440314</v>
      </c>
      <c r="B858" s="7" t="s">
        <v>107</v>
      </c>
      <c r="C858" s="167"/>
      <c r="D858" s="167"/>
    </row>
    <row r="859" spans="1:4" ht="13.5" thickBot="1" x14ac:dyDescent="0.25">
      <c r="A859" s="18">
        <v>440315</v>
      </c>
      <c r="B859" s="19" t="s">
        <v>108</v>
      </c>
      <c r="C859" s="176"/>
      <c r="D859" s="176"/>
    </row>
    <row r="860" spans="1:4" ht="13.5" thickBot="1" x14ac:dyDescent="0.25">
      <c r="A860" s="9" t="s">
        <v>18</v>
      </c>
      <c r="B860" s="10"/>
      <c r="C860" s="168">
        <v>0</v>
      </c>
      <c r="D860" s="168">
        <v>0</v>
      </c>
    </row>
    <row r="861" spans="1:4" x14ac:dyDescent="0.2">
      <c r="A861" s="12">
        <v>4404</v>
      </c>
      <c r="B861" s="13" t="s">
        <v>285</v>
      </c>
      <c r="C861" s="169"/>
      <c r="D861" s="169"/>
    </row>
    <row r="862" spans="1:4" x14ac:dyDescent="0.2">
      <c r="A862" s="6">
        <v>440401</v>
      </c>
      <c r="B862" s="7" t="s">
        <v>94</v>
      </c>
      <c r="C862" s="167"/>
      <c r="D862" s="167"/>
    </row>
    <row r="863" spans="1:4" x14ac:dyDescent="0.2">
      <c r="A863" s="6">
        <v>440402</v>
      </c>
      <c r="B863" s="7" t="s">
        <v>95</v>
      </c>
      <c r="C863" s="167"/>
      <c r="D863" s="167"/>
    </row>
    <row r="864" spans="1:4" x14ac:dyDescent="0.2">
      <c r="A864" s="6">
        <v>440403</v>
      </c>
      <c r="B864" s="7" t="s">
        <v>96</v>
      </c>
      <c r="C864" s="167"/>
      <c r="D864" s="167"/>
    </row>
    <row r="865" spans="1:4" x14ac:dyDescent="0.2">
      <c r="A865" s="6">
        <v>440404</v>
      </c>
      <c r="B865" s="7" t="s">
        <v>97</v>
      </c>
      <c r="C865" s="167"/>
      <c r="D865" s="167"/>
    </row>
    <row r="866" spans="1:4" x14ac:dyDescent="0.2">
      <c r="A866" s="6">
        <v>440405</v>
      </c>
      <c r="B866" s="7" t="s">
        <v>98</v>
      </c>
      <c r="C866" s="167"/>
      <c r="D866" s="167"/>
    </row>
    <row r="867" spans="1:4" x14ac:dyDescent="0.2">
      <c r="A867" s="6">
        <v>440406</v>
      </c>
      <c r="B867" s="7" t="s">
        <v>99</v>
      </c>
      <c r="C867" s="167"/>
      <c r="D867" s="167"/>
    </row>
    <row r="868" spans="1:4" x14ac:dyDescent="0.2">
      <c r="A868" s="6">
        <v>440407</v>
      </c>
      <c r="B868" s="7" t="s">
        <v>100</v>
      </c>
      <c r="C868" s="167"/>
      <c r="D868" s="167"/>
    </row>
    <row r="869" spans="1:4" x14ac:dyDescent="0.2">
      <c r="A869" s="6">
        <v>440408</v>
      </c>
      <c r="B869" s="7" t="s">
        <v>101</v>
      </c>
      <c r="C869" s="167"/>
      <c r="D869" s="167"/>
    </row>
    <row r="870" spans="1:4" x14ac:dyDescent="0.2">
      <c r="A870" s="6">
        <v>440409</v>
      </c>
      <c r="B870" s="7" t="s">
        <v>102</v>
      </c>
      <c r="C870" s="167"/>
      <c r="D870" s="167"/>
    </row>
    <row r="871" spans="1:4" x14ac:dyDescent="0.2">
      <c r="A871" s="6">
        <v>440410</v>
      </c>
      <c r="B871" s="7" t="s">
        <v>103</v>
      </c>
      <c r="C871" s="167"/>
      <c r="D871" s="167"/>
    </row>
    <row r="872" spans="1:4" x14ac:dyDescent="0.2">
      <c r="A872" s="6">
        <v>440411</v>
      </c>
      <c r="B872" s="7" t="s">
        <v>104</v>
      </c>
      <c r="C872" s="167"/>
      <c r="D872" s="167"/>
    </row>
    <row r="873" spans="1:4" x14ac:dyDescent="0.2">
      <c r="A873" s="6">
        <v>440412</v>
      </c>
      <c r="B873" s="7" t="s">
        <v>105</v>
      </c>
      <c r="C873" s="167"/>
      <c r="D873" s="167"/>
    </row>
    <row r="874" spans="1:4" x14ac:dyDescent="0.2">
      <c r="A874" s="6">
        <v>440413</v>
      </c>
      <c r="B874" s="7" t="s">
        <v>106</v>
      </c>
      <c r="C874" s="167"/>
      <c r="D874" s="167"/>
    </row>
    <row r="875" spans="1:4" x14ac:dyDescent="0.2">
      <c r="A875" s="6">
        <v>440414</v>
      </c>
      <c r="B875" s="7" t="s">
        <v>107</v>
      </c>
      <c r="C875" s="167"/>
      <c r="D875" s="167"/>
    </row>
    <row r="876" spans="1:4" ht="13.5" thickBot="1" x14ac:dyDescent="0.25">
      <c r="A876" s="18">
        <v>440415</v>
      </c>
      <c r="B876" s="19" t="s">
        <v>108</v>
      </c>
      <c r="C876" s="176"/>
      <c r="D876" s="176"/>
    </row>
    <row r="877" spans="1:4" ht="13.5" thickBot="1" x14ac:dyDescent="0.25">
      <c r="A877" s="9" t="s">
        <v>18</v>
      </c>
      <c r="B877" s="10"/>
      <c r="C877" s="168">
        <v>0</v>
      </c>
      <c r="D877" s="168">
        <v>0</v>
      </c>
    </row>
    <row r="878" spans="1:4" x14ac:dyDescent="0.2">
      <c r="A878" s="12">
        <v>4405</v>
      </c>
      <c r="B878" s="13" t="s">
        <v>253</v>
      </c>
      <c r="C878" s="169"/>
      <c r="D878" s="169"/>
    </row>
    <row r="879" spans="1:4" x14ac:dyDescent="0.2">
      <c r="A879" s="6">
        <v>440501</v>
      </c>
      <c r="B879" s="7" t="s">
        <v>94</v>
      </c>
      <c r="C879" s="167"/>
      <c r="D879" s="167"/>
    </row>
    <row r="880" spans="1:4" x14ac:dyDescent="0.2">
      <c r="A880" s="6">
        <v>440502</v>
      </c>
      <c r="B880" s="7" t="s">
        <v>95</v>
      </c>
      <c r="C880" s="167"/>
      <c r="D880" s="167"/>
    </row>
    <row r="881" spans="1:4" x14ac:dyDescent="0.2">
      <c r="A881" s="6">
        <v>440503</v>
      </c>
      <c r="B881" s="7" t="s">
        <v>96</v>
      </c>
      <c r="C881" s="167"/>
      <c r="D881" s="167"/>
    </row>
    <row r="882" spans="1:4" x14ac:dyDescent="0.2">
      <c r="A882" s="6">
        <v>440504</v>
      </c>
      <c r="B882" s="7" t="s">
        <v>97</v>
      </c>
      <c r="C882" s="167"/>
      <c r="D882" s="167"/>
    </row>
    <row r="883" spans="1:4" x14ac:dyDescent="0.2">
      <c r="A883" s="6">
        <v>440505</v>
      </c>
      <c r="B883" s="7" t="s">
        <v>98</v>
      </c>
      <c r="C883" s="167"/>
      <c r="D883" s="167"/>
    </row>
    <row r="884" spans="1:4" x14ac:dyDescent="0.2">
      <c r="A884" s="6">
        <v>440506</v>
      </c>
      <c r="B884" s="7" t="s">
        <v>99</v>
      </c>
      <c r="C884" s="167"/>
      <c r="D884" s="167"/>
    </row>
    <row r="885" spans="1:4" x14ac:dyDescent="0.2">
      <c r="A885" s="6">
        <v>440507</v>
      </c>
      <c r="B885" s="7" t="s">
        <v>100</v>
      </c>
      <c r="C885" s="167"/>
      <c r="D885" s="167"/>
    </row>
    <row r="886" spans="1:4" x14ac:dyDescent="0.2">
      <c r="A886" s="6">
        <v>440508</v>
      </c>
      <c r="B886" s="7" t="s">
        <v>101</v>
      </c>
      <c r="C886" s="167"/>
      <c r="D886" s="167"/>
    </row>
    <row r="887" spans="1:4" x14ac:dyDescent="0.2">
      <c r="A887" s="6">
        <v>440509</v>
      </c>
      <c r="B887" s="7" t="s">
        <v>102</v>
      </c>
      <c r="C887" s="167"/>
      <c r="D887" s="167"/>
    </row>
    <row r="888" spans="1:4" x14ac:dyDescent="0.2">
      <c r="A888" s="6">
        <v>440510</v>
      </c>
      <c r="B888" s="7" t="s">
        <v>103</v>
      </c>
      <c r="C888" s="167"/>
      <c r="D888" s="167"/>
    </row>
    <row r="889" spans="1:4" x14ac:dyDescent="0.2">
      <c r="A889" s="6">
        <v>440511</v>
      </c>
      <c r="B889" s="7" t="s">
        <v>104</v>
      </c>
      <c r="C889" s="167"/>
      <c r="D889" s="167"/>
    </row>
    <row r="890" spans="1:4" x14ac:dyDescent="0.2">
      <c r="A890" s="6">
        <v>440512</v>
      </c>
      <c r="B890" s="7" t="s">
        <v>105</v>
      </c>
      <c r="C890" s="167"/>
      <c r="D890" s="167"/>
    </row>
    <row r="891" spans="1:4" x14ac:dyDescent="0.2">
      <c r="A891" s="6">
        <v>440513</v>
      </c>
      <c r="B891" s="7" t="s">
        <v>106</v>
      </c>
      <c r="C891" s="167"/>
      <c r="D891" s="167"/>
    </row>
    <row r="892" spans="1:4" x14ac:dyDescent="0.2">
      <c r="A892" s="6">
        <v>440514</v>
      </c>
      <c r="B892" s="7" t="s">
        <v>107</v>
      </c>
      <c r="C892" s="167"/>
      <c r="D892" s="167"/>
    </row>
    <row r="893" spans="1:4" ht="13.5" thickBot="1" x14ac:dyDescent="0.25">
      <c r="A893" s="18">
        <v>440515</v>
      </c>
      <c r="B893" s="19" t="s">
        <v>108</v>
      </c>
      <c r="C893" s="176"/>
      <c r="D893" s="176"/>
    </row>
    <row r="894" spans="1:4" ht="13.5" thickBot="1" x14ac:dyDescent="0.25">
      <c r="A894" s="9" t="s">
        <v>18</v>
      </c>
      <c r="B894" s="10"/>
      <c r="C894" s="168">
        <v>0</v>
      </c>
      <c r="D894" s="168">
        <v>0</v>
      </c>
    </row>
    <row r="895" spans="1:4" x14ac:dyDescent="0.2">
      <c r="A895" s="12">
        <v>4406</v>
      </c>
      <c r="B895" s="13" t="s">
        <v>254</v>
      </c>
      <c r="C895" s="169"/>
      <c r="D895" s="169"/>
    </row>
    <row r="896" spans="1:4" x14ac:dyDescent="0.2">
      <c r="A896" s="6">
        <v>440601</v>
      </c>
      <c r="B896" s="7" t="s">
        <v>94</v>
      </c>
      <c r="C896" s="167"/>
      <c r="D896" s="167"/>
    </row>
    <row r="897" spans="1:4" x14ac:dyDescent="0.2">
      <c r="A897" s="6">
        <v>440602</v>
      </c>
      <c r="B897" s="7" t="s">
        <v>95</v>
      </c>
      <c r="C897" s="167"/>
      <c r="D897" s="167"/>
    </row>
    <row r="898" spans="1:4" x14ac:dyDescent="0.2">
      <c r="A898" s="6">
        <v>440603</v>
      </c>
      <c r="B898" s="7" t="s">
        <v>96</v>
      </c>
      <c r="C898" s="167"/>
      <c r="D898" s="167"/>
    </row>
    <row r="899" spans="1:4" x14ac:dyDescent="0.2">
      <c r="A899" s="6">
        <v>440604</v>
      </c>
      <c r="B899" s="7" t="s">
        <v>97</v>
      </c>
      <c r="C899" s="167"/>
      <c r="D899" s="167"/>
    </row>
    <row r="900" spans="1:4" x14ac:dyDescent="0.2">
      <c r="A900" s="6">
        <v>440605</v>
      </c>
      <c r="B900" s="7" t="s">
        <v>98</v>
      </c>
      <c r="C900" s="167"/>
      <c r="D900" s="167"/>
    </row>
    <row r="901" spans="1:4" x14ac:dyDescent="0.2">
      <c r="A901" s="6">
        <v>440606</v>
      </c>
      <c r="B901" s="7" t="s">
        <v>99</v>
      </c>
      <c r="C901" s="167"/>
      <c r="D901" s="167"/>
    </row>
    <row r="902" spans="1:4" x14ac:dyDescent="0.2">
      <c r="A902" s="6">
        <v>440607</v>
      </c>
      <c r="B902" s="7" t="s">
        <v>100</v>
      </c>
      <c r="C902" s="167"/>
      <c r="D902" s="167"/>
    </row>
    <row r="903" spans="1:4" x14ac:dyDescent="0.2">
      <c r="A903" s="6">
        <v>440608</v>
      </c>
      <c r="B903" s="7" t="s">
        <v>101</v>
      </c>
      <c r="C903" s="167"/>
      <c r="D903" s="167"/>
    </row>
    <row r="904" spans="1:4" x14ac:dyDescent="0.2">
      <c r="A904" s="6">
        <v>440609</v>
      </c>
      <c r="B904" s="7" t="s">
        <v>102</v>
      </c>
      <c r="C904" s="167"/>
      <c r="D904" s="167"/>
    </row>
    <row r="905" spans="1:4" x14ac:dyDescent="0.2">
      <c r="A905" s="6">
        <v>440610</v>
      </c>
      <c r="B905" s="7" t="s">
        <v>103</v>
      </c>
      <c r="C905" s="167"/>
      <c r="D905" s="167"/>
    </row>
    <row r="906" spans="1:4" x14ac:dyDescent="0.2">
      <c r="A906" s="6">
        <v>440611</v>
      </c>
      <c r="B906" s="7" t="s">
        <v>104</v>
      </c>
      <c r="C906" s="167"/>
      <c r="D906" s="167"/>
    </row>
    <row r="907" spans="1:4" x14ac:dyDescent="0.2">
      <c r="A907" s="6">
        <v>440612</v>
      </c>
      <c r="B907" s="7" t="s">
        <v>105</v>
      </c>
      <c r="C907" s="167"/>
      <c r="D907" s="167"/>
    </row>
    <row r="908" spans="1:4" x14ac:dyDescent="0.2">
      <c r="A908" s="6">
        <v>440613</v>
      </c>
      <c r="B908" s="7" t="s">
        <v>106</v>
      </c>
      <c r="C908" s="167"/>
      <c r="D908" s="167"/>
    </row>
    <row r="909" spans="1:4" x14ac:dyDescent="0.2">
      <c r="A909" s="6">
        <v>440614</v>
      </c>
      <c r="B909" s="7" t="s">
        <v>107</v>
      </c>
      <c r="C909" s="167"/>
      <c r="D909" s="167"/>
    </row>
    <row r="910" spans="1:4" ht="13.5" thickBot="1" x14ac:dyDescent="0.25">
      <c r="A910" s="18">
        <v>440615</v>
      </c>
      <c r="B910" s="19" t="s">
        <v>108</v>
      </c>
      <c r="C910" s="176"/>
      <c r="D910" s="176"/>
    </row>
    <row r="911" spans="1:4" ht="13.5" thickBot="1" x14ac:dyDescent="0.25">
      <c r="A911" s="9" t="s">
        <v>18</v>
      </c>
      <c r="B911" s="10"/>
      <c r="C911" s="168">
        <v>0</v>
      </c>
      <c r="D911" s="168">
        <v>0</v>
      </c>
    </row>
    <row r="912" spans="1:4" x14ac:dyDescent="0.2">
      <c r="A912" s="12">
        <v>4407</v>
      </c>
      <c r="B912" s="13" t="s">
        <v>214</v>
      </c>
      <c r="C912" s="169"/>
      <c r="D912" s="169"/>
    </row>
    <row r="913" spans="1:4" x14ac:dyDescent="0.2">
      <c r="A913" s="6">
        <v>440701</v>
      </c>
      <c r="B913" s="7" t="s">
        <v>94</v>
      </c>
      <c r="C913" s="167"/>
      <c r="D913" s="167"/>
    </row>
    <row r="914" spans="1:4" x14ac:dyDescent="0.2">
      <c r="A914" s="6">
        <v>440702</v>
      </c>
      <c r="B914" s="7" t="s">
        <v>95</v>
      </c>
      <c r="C914" s="167"/>
      <c r="D914" s="167"/>
    </row>
    <row r="915" spans="1:4" x14ac:dyDescent="0.2">
      <c r="A915" s="6">
        <v>440703</v>
      </c>
      <c r="B915" s="7" t="s">
        <v>96</v>
      </c>
      <c r="C915" s="167"/>
      <c r="D915" s="167"/>
    </row>
    <row r="916" spans="1:4" x14ac:dyDescent="0.2">
      <c r="A916" s="6">
        <v>440704</v>
      </c>
      <c r="B916" s="7" t="s">
        <v>97</v>
      </c>
      <c r="C916" s="167"/>
      <c r="D916" s="167"/>
    </row>
    <row r="917" spans="1:4" x14ac:dyDescent="0.2">
      <c r="A917" s="6">
        <v>440705</v>
      </c>
      <c r="B917" s="7" t="s">
        <v>98</v>
      </c>
      <c r="C917" s="167"/>
      <c r="D917" s="167"/>
    </row>
    <row r="918" spans="1:4" x14ac:dyDescent="0.2">
      <c r="A918" s="6">
        <v>440706</v>
      </c>
      <c r="B918" s="7" t="s">
        <v>99</v>
      </c>
      <c r="C918" s="167"/>
      <c r="D918" s="167"/>
    </row>
    <row r="919" spans="1:4" x14ac:dyDescent="0.2">
      <c r="A919" s="6">
        <v>440707</v>
      </c>
      <c r="B919" s="7" t="s">
        <v>100</v>
      </c>
      <c r="C919" s="167"/>
      <c r="D919" s="167"/>
    </row>
    <row r="920" spans="1:4" x14ac:dyDescent="0.2">
      <c r="A920" s="6">
        <v>440708</v>
      </c>
      <c r="B920" s="7" t="s">
        <v>101</v>
      </c>
      <c r="C920" s="167"/>
      <c r="D920" s="167"/>
    </row>
    <row r="921" spans="1:4" x14ac:dyDescent="0.2">
      <c r="A921" s="6">
        <v>440709</v>
      </c>
      <c r="B921" s="7" t="s">
        <v>102</v>
      </c>
      <c r="C921" s="167"/>
      <c r="D921" s="167"/>
    </row>
    <row r="922" spans="1:4" x14ac:dyDescent="0.2">
      <c r="A922" s="6">
        <v>440710</v>
      </c>
      <c r="B922" s="7" t="s">
        <v>103</v>
      </c>
      <c r="C922" s="167"/>
      <c r="D922" s="167"/>
    </row>
    <row r="923" spans="1:4" x14ac:dyDescent="0.2">
      <c r="A923" s="6">
        <v>440711</v>
      </c>
      <c r="B923" s="7" t="s">
        <v>104</v>
      </c>
      <c r="C923" s="167"/>
      <c r="D923" s="167"/>
    </row>
    <row r="924" spans="1:4" x14ac:dyDescent="0.2">
      <c r="A924" s="6">
        <v>440712</v>
      </c>
      <c r="B924" s="7" t="s">
        <v>105</v>
      </c>
      <c r="C924" s="167"/>
      <c r="D924" s="167"/>
    </row>
    <row r="925" spans="1:4" x14ac:dyDescent="0.2">
      <c r="A925" s="6">
        <v>440713</v>
      </c>
      <c r="B925" s="7" t="s">
        <v>106</v>
      </c>
      <c r="C925" s="167"/>
      <c r="D925" s="167"/>
    </row>
    <row r="926" spans="1:4" x14ac:dyDescent="0.2">
      <c r="A926" s="6">
        <v>440714</v>
      </c>
      <c r="B926" s="7" t="s">
        <v>107</v>
      </c>
      <c r="C926" s="167"/>
      <c r="D926" s="167"/>
    </row>
    <row r="927" spans="1:4" ht="13.5" thickBot="1" x14ac:dyDescent="0.25">
      <c r="A927" s="18">
        <v>440715</v>
      </c>
      <c r="B927" s="19" t="s">
        <v>108</v>
      </c>
      <c r="C927" s="176"/>
      <c r="D927" s="176"/>
    </row>
    <row r="928" spans="1:4" ht="13.5" thickBot="1" x14ac:dyDescent="0.25">
      <c r="A928" s="9" t="s">
        <v>18</v>
      </c>
      <c r="B928" s="10"/>
      <c r="C928" s="168">
        <v>0</v>
      </c>
      <c r="D928" s="168">
        <v>0</v>
      </c>
    </row>
    <row r="929" spans="1:4" x14ac:dyDescent="0.2">
      <c r="A929" s="12">
        <v>4408</v>
      </c>
      <c r="B929" s="13" t="s">
        <v>286</v>
      </c>
      <c r="C929" s="169"/>
      <c r="D929" s="169"/>
    </row>
    <row r="930" spans="1:4" x14ac:dyDescent="0.2">
      <c r="A930" s="6">
        <v>440801</v>
      </c>
      <c r="B930" s="7" t="s">
        <v>94</v>
      </c>
      <c r="C930" s="167"/>
      <c r="D930" s="167"/>
    </row>
    <row r="931" spans="1:4" x14ac:dyDescent="0.2">
      <c r="A931" s="6">
        <v>440802</v>
      </c>
      <c r="B931" s="7" t="s">
        <v>95</v>
      </c>
      <c r="C931" s="167"/>
      <c r="D931" s="167"/>
    </row>
    <row r="932" spans="1:4" x14ac:dyDescent="0.2">
      <c r="A932" s="6">
        <v>440803</v>
      </c>
      <c r="B932" s="7" t="s">
        <v>96</v>
      </c>
      <c r="C932" s="167"/>
      <c r="D932" s="167"/>
    </row>
    <row r="933" spans="1:4" x14ac:dyDescent="0.2">
      <c r="A933" s="6">
        <v>440804</v>
      </c>
      <c r="B933" s="7" t="s">
        <v>97</v>
      </c>
      <c r="C933" s="167"/>
      <c r="D933" s="167"/>
    </row>
    <row r="934" spans="1:4" x14ac:dyDescent="0.2">
      <c r="A934" s="6">
        <v>440805</v>
      </c>
      <c r="B934" s="7" t="s">
        <v>98</v>
      </c>
      <c r="C934" s="167"/>
      <c r="D934" s="167"/>
    </row>
    <row r="935" spans="1:4" x14ac:dyDescent="0.2">
      <c r="A935" s="6">
        <v>440806</v>
      </c>
      <c r="B935" s="7" t="s">
        <v>99</v>
      </c>
      <c r="C935" s="167"/>
      <c r="D935" s="167"/>
    </row>
    <row r="936" spans="1:4" x14ac:dyDescent="0.2">
      <c r="A936" s="6">
        <v>440807</v>
      </c>
      <c r="B936" s="7" t="s">
        <v>100</v>
      </c>
      <c r="C936" s="167"/>
      <c r="D936" s="167"/>
    </row>
    <row r="937" spans="1:4" x14ac:dyDescent="0.2">
      <c r="A937" s="6">
        <v>440808</v>
      </c>
      <c r="B937" s="7" t="s">
        <v>101</v>
      </c>
      <c r="C937" s="167"/>
      <c r="D937" s="167"/>
    </row>
    <row r="938" spans="1:4" x14ac:dyDescent="0.2">
      <c r="A938" s="6">
        <v>440809</v>
      </c>
      <c r="B938" s="7" t="s">
        <v>102</v>
      </c>
      <c r="C938" s="167"/>
      <c r="D938" s="167"/>
    </row>
    <row r="939" spans="1:4" x14ac:dyDescent="0.2">
      <c r="A939" s="6">
        <v>440810</v>
      </c>
      <c r="B939" s="7" t="s">
        <v>103</v>
      </c>
      <c r="C939" s="167"/>
      <c r="D939" s="167"/>
    </row>
    <row r="940" spans="1:4" x14ac:dyDescent="0.2">
      <c r="A940" s="6">
        <v>440811</v>
      </c>
      <c r="B940" s="7" t="s">
        <v>104</v>
      </c>
      <c r="C940" s="167"/>
      <c r="D940" s="167"/>
    </row>
    <row r="941" spans="1:4" x14ac:dyDescent="0.2">
      <c r="A941" s="6">
        <v>440812</v>
      </c>
      <c r="B941" s="7" t="s">
        <v>105</v>
      </c>
      <c r="C941" s="167"/>
      <c r="D941" s="167"/>
    </row>
    <row r="942" spans="1:4" x14ac:dyDescent="0.2">
      <c r="A942" s="6">
        <v>440813</v>
      </c>
      <c r="B942" s="7" t="s">
        <v>106</v>
      </c>
      <c r="C942" s="167"/>
      <c r="D942" s="167"/>
    </row>
    <row r="943" spans="1:4" x14ac:dyDescent="0.2">
      <c r="A943" s="6">
        <v>440814</v>
      </c>
      <c r="B943" s="7" t="s">
        <v>107</v>
      </c>
      <c r="C943" s="167"/>
      <c r="D943" s="167"/>
    </row>
    <row r="944" spans="1:4" ht="13.5" thickBot="1" x14ac:dyDescent="0.25">
      <c r="A944" s="18">
        <v>440815</v>
      </c>
      <c r="B944" s="19" t="s">
        <v>108</v>
      </c>
      <c r="C944" s="176"/>
      <c r="D944" s="176"/>
    </row>
    <row r="945" spans="1:4" ht="13.5" thickBot="1" x14ac:dyDescent="0.25">
      <c r="A945" s="9" t="s">
        <v>18</v>
      </c>
      <c r="B945" s="10"/>
      <c r="C945" s="168">
        <v>0</v>
      </c>
      <c r="D945" s="168">
        <v>0</v>
      </c>
    </row>
    <row r="946" spans="1:4" x14ac:dyDescent="0.2">
      <c r="A946" s="12">
        <v>4409</v>
      </c>
      <c r="B946" s="13" t="s">
        <v>287</v>
      </c>
      <c r="C946" s="169"/>
      <c r="D946" s="169"/>
    </row>
    <row r="947" spans="1:4" x14ac:dyDescent="0.2">
      <c r="A947" s="6">
        <v>440901</v>
      </c>
      <c r="B947" s="7" t="s">
        <v>94</v>
      </c>
      <c r="C947" s="167"/>
      <c r="D947" s="167"/>
    </row>
    <row r="948" spans="1:4" x14ac:dyDescent="0.2">
      <c r="A948" s="6">
        <v>440902</v>
      </c>
      <c r="B948" s="7" t="s">
        <v>95</v>
      </c>
      <c r="C948" s="167"/>
      <c r="D948" s="167"/>
    </row>
    <row r="949" spans="1:4" x14ac:dyDescent="0.2">
      <c r="A949" s="6">
        <v>440903</v>
      </c>
      <c r="B949" s="7" t="s">
        <v>96</v>
      </c>
      <c r="C949" s="167"/>
      <c r="D949" s="167"/>
    </row>
    <row r="950" spans="1:4" x14ac:dyDescent="0.2">
      <c r="A950" s="6">
        <v>440904</v>
      </c>
      <c r="B950" s="7" t="s">
        <v>97</v>
      </c>
      <c r="C950" s="167"/>
      <c r="D950" s="167"/>
    </row>
    <row r="951" spans="1:4" x14ac:dyDescent="0.2">
      <c r="A951" s="6">
        <v>440905</v>
      </c>
      <c r="B951" s="7" t="s">
        <v>98</v>
      </c>
      <c r="C951" s="167"/>
      <c r="D951" s="167"/>
    </row>
    <row r="952" spans="1:4" x14ac:dyDescent="0.2">
      <c r="A952" s="6">
        <v>440906</v>
      </c>
      <c r="B952" s="7" t="s">
        <v>99</v>
      </c>
      <c r="C952" s="167"/>
      <c r="D952" s="167"/>
    </row>
    <row r="953" spans="1:4" x14ac:dyDescent="0.2">
      <c r="A953" s="6">
        <v>440907</v>
      </c>
      <c r="B953" s="7" t="s">
        <v>100</v>
      </c>
      <c r="C953" s="167"/>
      <c r="D953" s="167"/>
    </row>
    <row r="954" spans="1:4" x14ac:dyDescent="0.2">
      <c r="A954" s="6">
        <v>440908</v>
      </c>
      <c r="B954" s="7" t="s">
        <v>101</v>
      </c>
      <c r="C954" s="167"/>
      <c r="D954" s="167"/>
    </row>
    <row r="955" spans="1:4" x14ac:dyDescent="0.2">
      <c r="A955" s="6">
        <v>440909</v>
      </c>
      <c r="B955" s="7" t="s">
        <v>102</v>
      </c>
      <c r="C955" s="167"/>
      <c r="D955" s="167"/>
    </row>
    <row r="956" spans="1:4" x14ac:dyDescent="0.2">
      <c r="A956" s="6">
        <v>440910</v>
      </c>
      <c r="B956" s="7" t="s">
        <v>103</v>
      </c>
      <c r="C956" s="167"/>
      <c r="D956" s="167"/>
    </row>
    <row r="957" spans="1:4" x14ac:dyDescent="0.2">
      <c r="A957" s="6">
        <v>440911</v>
      </c>
      <c r="B957" s="7" t="s">
        <v>104</v>
      </c>
      <c r="C957" s="167"/>
      <c r="D957" s="167"/>
    </row>
    <row r="958" spans="1:4" x14ac:dyDescent="0.2">
      <c r="A958" s="6">
        <v>440912</v>
      </c>
      <c r="B958" s="7" t="s">
        <v>105</v>
      </c>
      <c r="C958" s="167"/>
      <c r="D958" s="167"/>
    </row>
    <row r="959" spans="1:4" x14ac:dyDescent="0.2">
      <c r="A959" s="6">
        <v>440913</v>
      </c>
      <c r="B959" s="7" t="s">
        <v>106</v>
      </c>
      <c r="C959" s="167"/>
      <c r="D959" s="167"/>
    </row>
    <row r="960" spans="1:4" x14ac:dyDescent="0.2">
      <c r="A960" s="6">
        <v>440914</v>
      </c>
      <c r="B960" s="7" t="s">
        <v>107</v>
      </c>
      <c r="C960" s="167"/>
      <c r="D960" s="167"/>
    </row>
    <row r="961" spans="1:4" ht="13.5" thickBot="1" x14ac:dyDescent="0.25">
      <c r="A961" s="42">
        <v>440915</v>
      </c>
      <c r="B961" s="19" t="s">
        <v>108</v>
      </c>
      <c r="C961" s="176"/>
      <c r="D961" s="176"/>
    </row>
    <row r="962" spans="1:4" ht="13.5" thickBot="1" x14ac:dyDescent="0.25">
      <c r="A962" s="43" t="s">
        <v>18</v>
      </c>
      <c r="B962" s="10"/>
      <c r="C962" s="168">
        <v>0</v>
      </c>
      <c r="D962" s="168">
        <v>0</v>
      </c>
    </row>
    <row r="963" spans="1:4" x14ac:dyDescent="0.2">
      <c r="A963" s="3">
        <v>4410</v>
      </c>
      <c r="B963" s="13" t="s">
        <v>288</v>
      </c>
      <c r="C963" s="169"/>
      <c r="D963" s="169"/>
    </row>
    <row r="964" spans="1:4" x14ac:dyDescent="0.2">
      <c r="A964" s="6">
        <v>441001</v>
      </c>
      <c r="B964" s="7" t="s">
        <v>94</v>
      </c>
      <c r="C964" s="167"/>
      <c r="D964" s="167"/>
    </row>
    <row r="965" spans="1:4" x14ac:dyDescent="0.2">
      <c r="A965" s="6">
        <v>441002</v>
      </c>
      <c r="B965" s="7" t="s">
        <v>95</v>
      </c>
      <c r="C965" s="167"/>
      <c r="D965" s="167"/>
    </row>
    <row r="966" spans="1:4" x14ac:dyDescent="0.2">
      <c r="A966" s="6">
        <v>441003</v>
      </c>
      <c r="B966" s="7" t="s">
        <v>96</v>
      </c>
      <c r="C966" s="167"/>
      <c r="D966" s="167"/>
    </row>
    <row r="967" spans="1:4" x14ac:dyDescent="0.2">
      <c r="A967" s="6">
        <v>441004</v>
      </c>
      <c r="B967" s="7" t="s">
        <v>97</v>
      </c>
      <c r="C967" s="167"/>
      <c r="D967" s="167"/>
    </row>
    <row r="968" spans="1:4" x14ac:dyDescent="0.2">
      <c r="A968" s="6">
        <v>441005</v>
      </c>
      <c r="B968" s="7" t="s">
        <v>98</v>
      </c>
      <c r="C968" s="167"/>
      <c r="D968" s="167"/>
    </row>
    <row r="969" spans="1:4" x14ac:dyDescent="0.2">
      <c r="A969" s="6">
        <v>441006</v>
      </c>
      <c r="B969" s="7" t="s">
        <v>99</v>
      </c>
      <c r="C969" s="167"/>
      <c r="D969" s="167"/>
    </row>
    <row r="970" spans="1:4" x14ac:dyDescent="0.2">
      <c r="A970" s="6">
        <v>441007</v>
      </c>
      <c r="B970" s="7" t="s">
        <v>100</v>
      </c>
      <c r="C970" s="167"/>
      <c r="D970" s="167"/>
    </row>
    <row r="971" spans="1:4" x14ac:dyDescent="0.2">
      <c r="A971" s="6">
        <v>441008</v>
      </c>
      <c r="B971" s="7" t="s">
        <v>101</v>
      </c>
      <c r="C971" s="167"/>
      <c r="D971" s="167"/>
    </row>
    <row r="972" spans="1:4" x14ac:dyDescent="0.2">
      <c r="A972" s="6">
        <v>441009</v>
      </c>
      <c r="B972" s="7" t="s">
        <v>102</v>
      </c>
      <c r="C972" s="167"/>
      <c r="D972" s="167"/>
    </row>
    <row r="973" spans="1:4" x14ac:dyDescent="0.2">
      <c r="A973" s="6">
        <v>441010</v>
      </c>
      <c r="B973" s="7" t="s">
        <v>103</v>
      </c>
      <c r="C973" s="167"/>
      <c r="D973" s="167"/>
    </row>
    <row r="974" spans="1:4" x14ac:dyDescent="0.2">
      <c r="A974" s="6">
        <v>441011</v>
      </c>
      <c r="B974" s="7" t="s">
        <v>104</v>
      </c>
      <c r="C974" s="167"/>
      <c r="D974" s="167"/>
    </row>
    <row r="975" spans="1:4" x14ac:dyDescent="0.2">
      <c r="A975" s="6">
        <v>441012</v>
      </c>
      <c r="B975" s="7" t="s">
        <v>105</v>
      </c>
      <c r="C975" s="167"/>
      <c r="D975" s="167"/>
    </row>
    <row r="976" spans="1:4" x14ac:dyDescent="0.2">
      <c r="A976" s="6">
        <v>441013</v>
      </c>
      <c r="B976" s="7" t="s">
        <v>106</v>
      </c>
      <c r="C976" s="167"/>
      <c r="D976" s="167"/>
    </row>
    <row r="977" spans="1:4" x14ac:dyDescent="0.2">
      <c r="A977" s="6">
        <v>441014</v>
      </c>
      <c r="B977" s="7" t="s">
        <v>107</v>
      </c>
      <c r="C977" s="167"/>
      <c r="D977" s="167"/>
    </row>
    <row r="978" spans="1:4" ht="13.5" thickBot="1" x14ac:dyDescent="0.25">
      <c r="A978" s="18">
        <v>441015</v>
      </c>
      <c r="B978" s="19" t="s">
        <v>108</v>
      </c>
      <c r="C978" s="176"/>
      <c r="D978" s="176"/>
    </row>
    <row r="979" spans="1:4" ht="13.5" thickBot="1" x14ac:dyDescent="0.25">
      <c r="A979" s="9" t="s">
        <v>18</v>
      </c>
      <c r="B979" s="10"/>
      <c r="C979" s="168">
        <v>0</v>
      </c>
      <c r="D979" s="168">
        <v>0</v>
      </c>
    </row>
    <row r="980" spans="1:4" x14ac:dyDescent="0.2">
      <c r="A980" s="12">
        <v>4411</v>
      </c>
      <c r="B980" s="13" t="s">
        <v>289</v>
      </c>
      <c r="C980" s="169"/>
      <c r="D980" s="169"/>
    </row>
    <row r="981" spans="1:4" x14ac:dyDescent="0.2">
      <c r="A981" s="6">
        <v>441101</v>
      </c>
      <c r="B981" s="7" t="s">
        <v>94</v>
      </c>
      <c r="C981" s="167"/>
      <c r="D981" s="167"/>
    </row>
    <row r="982" spans="1:4" x14ac:dyDescent="0.2">
      <c r="A982" s="6">
        <v>441102</v>
      </c>
      <c r="B982" s="7" t="s">
        <v>95</v>
      </c>
      <c r="C982" s="167"/>
      <c r="D982" s="167"/>
    </row>
    <row r="983" spans="1:4" x14ac:dyDescent="0.2">
      <c r="A983" s="6">
        <v>441103</v>
      </c>
      <c r="B983" s="7" t="s">
        <v>96</v>
      </c>
      <c r="C983" s="167"/>
      <c r="D983" s="167"/>
    </row>
    <row r="984" spans="1:4" x14ac:dyDescent="0.2">
      <c r="A984" s="6">
        <v>441104</v>
      </c>
      <c r="B984" s="7" t="s">
        <v>97</v>
      </c>
      <c r="C984" s="167"/>
      <c r="D984" s="167"/>
    </row>
    <row r="985" spans="1:4" x14ac:dyDescent="0.2">
      <c r="A985" s="6">
        <v>441105</v>
      </c>
      <c r="B985" s="7" t="s">
        <v>98</v>
      </c>
      <c r="C985" s="167"/>
      <c r="D985" s="167"/>
    </row>
    <row r="986" spans="1:4" x14ac:dyDescent="0.2">
      <c r="A986" s="6">
        <v>441106</v>
      </c>
      <c r="B986" s="7" t="s">
        <v>99</v>
      </c>
      <c r="C986" s="167"/>
      <c r="D986" s="167"/>
    </row>
    <row r="987" spans="1:4" x14ac:dyDescent="0.2">
      <c r="A987" s="6">
        <v>441107</v>
      </c>
      <c r="B987" s="7" t="s">
        <v>100</v>
      </c>
      <c r="C987" s="167"/>
      <c r="D987" s="167"/>
    </row>
    <row r="988" spans="1:4" x14ac:dyDescent="0.2">
      <c r="A988" s="6">
        <v>441108</v>
      </c>
      <c r="B988" s="7" t="s">
        <v>101</v>
      </c>
      <c r="C988" s="167"/>
      <c r="D988" s="167"/>
    </row>
    <row r="989" spans="1:4" x14ac:dyDescent="0.2">
      <c r="A989" s="6">
        <v>441109</v>
      </c>
      <c r="B989" s="7" t="s">
        <v>102</v>
      </c>
      <c r="C989" s="167"/>
      <c r="D989" s="167"/>
    </row>
    <row r="990" spans="1:4" x14ac:dyDescent="0.2">
      <c r="A990" s="6">
        <v>441110</v>
      </c>
      <c r="B990" s="7" t="s">
        <v>103</v>
      </c>
      <c r="C990" s="167"/>
      <c r="D990" s="167"/>
    </row>
    <row r="991" spans="1:4" x14ac:dyDescent="0.2">
      <c r="A991" s="6">
        <v>441111</v>
      </c>
      <c r="B991" s="7" t="s">
        <v>104</v>
      </c>
      <c r="C991" s="167"/>
      <c r="D991" s="167"/>
    </row>
    <row r="992" spans="1:4" x14ac:dyDescent="0.2">
      <c r="A992" s="6">
        <v>441112</v>
      </c>
      <c r="B992" s="7" t="s">
        <v>105</v>
      </c>
      <c r="C992" s="167"/>
      <c r="D992" s="167"/>
    </row>
    <row r="993" spans="1:4" x14ac:dyDescent="0.2">
      <c r="A993" s="6">
        <v>441113</v>
      </c>
      <c r="B993" s="7" t="s">
        <v>106</v>
      </c>
      <c r="C993" s="167"/>
      <c r="D993" s="167"/>
    </row>
    <row r="994" spans="1:4" x14ac:dyDescent="0.2">
      <c r="A994" s="6">
        <v>441114</v>
      </c>
      <c r="B994" s="7" t="s">
        <v>107</v>
      </c>
      <c r="C994" s="167"/>
      <c r="D994" s="167"/>
    </row>
    <row r="995" spans="1:4" ht="13.5" thickBot="1" x14ac:dyDescent="0.25">
      <c r="A995" s="18">
        <v>441115</v>
      </c>
      <c r="B995" s="19" t="s">
        <v>108</v>
      </c>
      <c r="C995" s="176"/>
      <c r="D995" s="176"/>
    </row>
    <row r="996" spans="1:4" ht="13.5" thickBot="1" x14ac:dyDescent="0.25">
      <c r="A996" s="9" t="s">
        <v>18</v>
      </c>
      <c r="B996" s="10"/>
      <c r="C996" s="168">
        <v>0</v>
      </c>
      <c r="D996" s="168">
        <v>0</v>
      </c>
    </row>
    <row r="997" spans="1:4" x14ac:dyDescent="0.2">
      <c r="A997" s="12">
        <v>4412</v>
      </c>
      <c r="B997" s="13" t="s">
        <v>277</v>
      </c>
      <c r="C997" s="169"/>
      <c r="D997" s="169"/>
    </row>
    <row r="998" spans="1:4" x14ac:dyDescent="0.2">
      <c r="A998" s="6">
        <v>441201</v>
      </c>
      <c r="B998" s="7" t="s">
        <v>94</v>
      </c>
      <c r="C998" s="167"/>
      <c r="D998" s="167"/>
    </row>
    <row r="999" spans="1:4" x14ac:dyDescent="0.2">
      <c r="A999" s="6">
        <v>441202</v>
      </c>
      <c r="B999" s="7" t="s">
        <v>95</v>
      </c>
      <c r="C999" s="167"/>
      <c r="D999" s="167"/>
    </row>
    <row r="1000" spans="1:4" x14ac:dyDescent="0.2">
      <c r="A1000" s="6">
        <v>441203</v>
      </c>
      <c r="B1000" s="7" t="s">
        <v>96</v>
      </c>
      <c r="C1000" s="167"/>
      <c r="D1000" s="167"/>
    </row>
    <row r="1001" spans="1:4" x14ac:dyDescent="0.2">
      <c r="A1001" s="6">
        <v>441204</v>
      </c>
      <c r="B1001" s="7" t="s">
        <v>97</v>
      </c>
      <c r="C1001" s="167"/>
      <c r="D1001" s="167"/>
    </row>
    <row r="1002" spans="1:4" x14ac:dyDescent="0.2">
      <c r="A1002" s="6">
        <v>441205</v>
      </c>
      <c r="B1002" s="7" t="s">
        <v>98</v>
      </c>
      <c r="C1002" s="167"/>
      <c r="D1002" s="167"/>
    </row>
    <row r="1003" spans="1:4" x14ac:dyDescent="0.2">
      <c r="A1003" s="6">
        <v>441206</v>
      </c>
      <c r="B1003" s="7" t="s">
        <v>99</v>
      </c>
      <c r="C1003" s="167"/>
      <c r="D1003" s="167"/>
    </row>
    <row r="1004" spans="1:4" x14ac:dyDescent="0.2">
      <c r="A1004" s="6">
        <v>441207</v>
      </c>
      <c r="B1004" s="7" t="s">
        <v>100</v>
      </c>
      <c r="C1004" s="167"/>
      <c r="D1004" s="167"/>
    </row>
    <row r="1005" spans="1:4" x14ac:dyDescent="0.2">
      <c r="A1005" s="6">
        <v>441208</v>
      </c>
      <c r="B1005" s="7" t="s">
        <v>101</v>
      </c>
      <c r="C1005" s="167"/>
      <c r="D1005" s="167"/>
    </row>
    <row r="1006" spans="1:4" x14ac:dyDescent="0.2">
      <c r="A1006" s="6">
        <v>441209</v>
      </c>
      <c r="B1006" s="7" t="s">
        <v>102</v>
      </c>
      <c r="C1006" s="167"/>
      <c r="D1006" s="167"/>
    </row>
    <row r="1007" spans="1:4" x14ac:dyDescent="0.2">
      <c r="A1007" s="6">
        <v>441210</v>
      </c>
      <c r="B1007" s="7" t="s">
        <v>103</v>
      </c>
      <c r="C1007" s="167"/>
      <c r="D1007" s="167"/>
    </row>
    <row r="1008" spans="1:4" x14ac:dyDescent="0.2">
      <c r="A1008" s="6">
        <v>441211</v>
      </c>
      <c r="B1008" s="7" t="s">
        <v>104</v>
      </c>
      <c r="C1008" s="167"/>
      <c r="D1008" s="167"/>
    </row>
    <row r="1009" spans="1:4" x14ac:dyDescent="0.2">
      <c r="A1009" s="6">
        <v>441212</v>
      </c>
      <c r="B1009" s="7" t="s">
        <v>105</v>
      </c>
      <c r="C1009" s="167"/>
      <c r="D1009" s="167"/>
    </row>
    <row r="1010" spans="1:4" x14ac:dyDescent="0.2">
      <c r="A1010" s="6">
        <v>441213</v>
      </c>
      <c r="B1010" s="7" t="s">
        <v>106</v>
      </c>
      <c r="C1010" s="167"/>
      <c r="D1010" s="167"/>
    </row>
    <row r="1011" spans="1:4" x14ac:dyDescent="0.2">
      <c r="A1011" s="6">
        <v>441214</v>
      </c>
      <c r="B1011" s="7" t="s">
        <v>107</v>
      </c>
      <c r="C1011" s="167"/>
      <c r="D1011" s="167"/>
    </row>
    <row r="1012" spans="1:4" ht="13.5" thickBot="1" x14ac:dyDescent="0.25">
      <c r="A1012" s="18">
        <v>441215</v>
      </c>
      <c r="B1012" s="19" t="s">
        <v>108</v>
      </c>
      <c r="C1012" s="176"/>
      <c r="D1012" s="176"/>
    </row>
    <row r="1013" spans="1:4" ht="13.5" thickBot="1" x14ac:dyDescent="0.25">
      <c r="A1013" s="9" t="s">
        <v>18</v>
      </c>
      <c r="B1013" s="10"/>
      <c r="C1013" s="168">
        <v>0</v>
      </c>
      <c r="D1013" s="168">
        <v>0</v>
      </c>
    </row>
    <row r="1014" spans="1:4" x14ac:dyDescent="0.2">
      <c r="A1014" s="12">
        <v>4413</v>
      </c>
      <c r="B1014" s="13" t="s">
        <v>278</v>
      </c>
      <c r="C1014" s="169"/>
      <c r="D1014" s="169"/>
    </row>
    <row r="1015" spans="1:4" x14ac:dyDescent="0.2">
      <c r="A1015" s="6">
        <v>441301</v>
      </c>
      <c r="B1015" s="7" t="s">
        <v>94</v>
      </c>
      <c r="C1015" s="167"/>
      <c r="D1015" s="167"/>
    </row>
    <row r="1016" spans="1:4" x14ac:dyDescent="0.2">
      <c r="A1016" s="6">
        <v>441302</v>
      </c>
      <c r="B1016" s="7" t="s">
        <v>95</v>
      </c>
      <c r="C1016" s="167"/>
      <c r="D1016" s="167"/>
    </row>
    <row r="1017" spans="1:4" x14ac:dyDescent="0.2">
      <c r="A1017" s="6">
        <v>441303</v>
      </c>
      <c r="B1017" s="7" t="s">
        <v>96</v>
      </c>
      <c r="C1017" s="167"/>
      <c r="D1017" s="167"/>
    </row>
    <row r="1018" spans="1:4" x14ac:dyDescent="0.2">
      <c r="A1018" s="6">
        <v>441304</v>
      </c>
      <c r="B1018" s="7" t="s">
        <v>97</v>
      </c>
      <c r="C1018" s="167"/>
      <c r="D1018" s="167"/>
    </row>
    <row r="1019" spans="1:4" x14ac:dyDescent="0.2">
      <c r="A1019" s="6">
        <v>441305</v>
      </c>
      <c r="B1019" s="7" t="s">
        <v>98</v>
      </c>
      <c r="C1019" s="167"/>
      <c r="D1019" s="167"/>
    </row>
    <row r="1020" spans="1:4" x14ac:dyDescent="0.2">
      <c r="A1020" s="6">
        <v>441306</v>
      </c>
      <c r="B1020" s="7" t="s">
        <v>99</v>
      </c>
      <c r="C1020" s="167"/>
      <c r="D1020" s="167"/>
    </row>
    <row r="1021" spans="1:4" x14ac:dyDescent="0.2">
      <c r="A1021" s="6">
        <v>441307</v>
      </c>
      <c r="B1021" s="7" t="s">
        <v>100</v>
      </c>
      <c r="C1021" s="167"/>
      <c r="D1021" s="167"/>
    </row>
    <row r="1022" spans="1:4" x14ac:dyDescent="0.2">
      <c r="A1022" s="6">
        <v>441308</v>
      </c>
      <c r="B1022" s="7" t="s">
        <v>101</v>
      </c>
      <c r="C1022" s="167"/>
      <c r="D1022" s="167"/>
    </row>
    <row r="1023" spans="1:4" x14ac:dyDescent="0.2">
      <c r="A1023" s="6">
        <v>441309</v>
      </c>
      <c r="B1023" s="7" t="s">
        <v>102</v>
      </c>
      <c r="C1023" s="167"/>
      <c r="D1023" s="167"/>
    </row>
    <row r="1024" spans="1:4" x14ac:dyDescent="0.2">
      <c r="A1024" s="6">
        <v>441310</v>
      </c>
      <c r="B1024" s="7" t="s">
        <v>103</v>
      </c>
      <c r="C1024" s="167"/>
      <c r="D1024" s="167"/>
    </row>
    <row r="1025" spans="1:4" x14ac:dyDescent="0.2">
      <c r="A1025" s="6">
        <v>441311</v>
      </c>
      <c r="B1025" s="7" t="s">
        <v>104</v>
      </c>
      <c r="C1025" s="167"/>
      <c r="D1025" s="167"/>
    </row>
    <row r="1026" spans="1:4" x14ac:dyDescent="0.2">
      <c r="A1026" s="6">
        <v>441312</v>
      </c>
      <c r="B1026" s="7" t="s">
        <v>105</v>
      </c>
      <c r="C1026" s="167"/>
      <c r="D1026" s="167"/>
    </row>
    <row r="1027" spans="1:4" x14ac:dyDescent="0.2">
      <c r="A1027" s="6">
        <v>441313</v>
      </c>
      <c r="B1027" s="7" t="s">
        <v>106</v>
      </c>
      <c r="C1027" s="167"/>
      <c r="D1027" s="167"/>
    </row>
    <row r="1028" spans="1:4" x14ac:dyDescent="0.2">
      <c r="A1028" s="6">
        <v>441314</v>
      </c>
      <c r="B1028" s="7" t="s">
        <v>107</v>
      </c>
      <c r="C1028" s="167"/>
      <c r="D1028" s="167"/>
    </row>
    <row r="1029" spans="1:4" ht="13.5" thickBot="1" x14ac:dyDescent="0.25">
      <c r="A1029" s="18">
        <v>441315</v>
      </c>
      <c r="B1029" s="19" t="s">
        <v>108</v>
      </c>
      <c r="C1029" s="176"/>
      <c r="D1029" s="176"/>
    </row>
    <row r="1030" spans="1:4" ht="13.5" thickBot="1" x14ac:dyDescent="0.25">
      <c r="A1030" s="9" t="s">
        <v>18</v>
      </c>
      <c r="B1030" s="10"/>
      <c r="C1030" s="168">
        <v>0</v>
      </c>
      <c r="D1030" s="168">
        <v>0</v>
      </c>
    </row>
    <row r="1031" spans="1:4" x14ac:dyDescent="0.2">
      <c r="A1031" s="12">
        <v>4414</v>
      </c>
      <c r="B1031" s="13" t="s">
        <v>290</v>
      </c>
      <c r="C1031" s="169"/>
      <c r="D1031" s="169"/>
    </row>
    <row r="1032" spans="1:4" x14ac:dyDescent="0.2">
      <c r="A1032" s="6">
        <v>441401</v>
      </c>
      <c r="B1032" s="7" t="s">
        <v>94</v>
      </c>
      <c r="C1032" s="167"/>
      <c r="D1032" s="167"/>
    </row>
    <row r="1033" spans="1:4" x14ac:dyDescent="0.2">
      <c r="A1033" s="6">
        <v>441402</v>
      </c>
      <c r="B1033" s="7" t="s">
        <v>95</v>
      </c>
      <c r="C1033" s="167"/>
      <c r="D1033" s="167"/>
    </row>
    <row r="1034" spans="1:4" x14ac:dyDescent="0.2">
      <c r="A1034" s="6">
        <v>441403</v>
      </c>
      <c r="B1034" s="7" t="s">
        <v>96</v>
      </c>
      <c r="C1034" s="167"/>
      <c r="D1034" s="167"/>
    </row>
    <row r="1035" spans="1:4" x14ac:dyDescent="0.2">
      <c r="A1035" s="6">
        <v>441404</v>
      </c>
      <c r="B1035" s="7" t="s">
        <v>97</v>
      </c>
      <c r="C1035" s="167"/>
      <c r="D1035" s="167"/>
    </row>
    <row r="1036" spans="1:4" x14ac:dyDescent="0.2">
      <c r="A1036" s="6">
        <v>441405</v>
      </c>
      <c r="B1036" s="7" t="s">
        <v>98</v>
      </c>
      <c r="C1036" s="167"/>
      <c r="D1036" s="167"/>
    </row>
    <row r="1037" spans="1:4" x14ac:dyDescent="0.2">
      <c r="A1037" s="6">
        <v>441406</v>
      </c>
      <c r="B1037" s="7" t="s">
        <v>99</v>
      </c>
      <c r="C1037" s="167"/>
      <c r="D1037" s="167"/>
    </row>
    <row r="1038" spans="1:4" x14ac:dyDescent="0.2">
      <c r="A1038" s="6">
        <v>441407</v>
      </c>
      <c r="B1038" s="7" t="s">
        <v>100</v>
      </c>
      <c r="C1038" s="167"/>
      <c r="D1038" s="167"/>
    </row>
    <row r="1039" spans="1:4" x14ac:dyDescent="0.2">
      <c r="A1039" s="6">
        <v>441408</v>
      </c>
      <c r="B1039" s="7" t="s">
        <v>101</v>
      </c>
      <c r="C1039" s="167"/>
      <c r="D1039" s="167"/>
    </row>
    <row r="1040" spans="1:4" x14ac:dyDescent="0.2">
      <c r="A1040" s="6">
        <v>441409</v>
      </c>
      <c r="B1040" s="7" t="s">
        <v>102</v>
      </c>
      <c r="C1040" s="167"/>
      <c r="D1040" s="167"/>
    </row>
    <row r="1041" spans="1:4" x14ac:dyDescent="0.2">
      <c r="A1041" s="6">
        <v>441410</v>
      </c>
      <c r="B1041" s="7" t="s">
        <v>103</v>
      </c>
      <c r="C1041" s="167"/>
      <c r="D1041" s="167"/>
    </row>
    <row r="1042" spans="1:4" x14ac:dyDescent="0.2">
      <c r="A1042" s="6">
        <v>441411</v>
      </c>
      <c r="B1042" s="7" t="s">
        <v>104</v>
      </c>
      <c r="C1042" s="167"/>
      <c r="D1042" s="167"/>
    </row>
    <row r="1043" spans="1:4" x14ac:dyDescent="0.2">
      <c r="A1043" s="6">
        <v>441412</v>
      </c>
      <c r="B1043" s="7" t="s">
        <v>105</v>
      </c>
      <c r="C1043" s="167"/>
      <c r="D1043" s="167"/>
    </row>
    <row r="1044" spans="1:4" x14ac:dyDescent="0.2">
      <c r="A1044" s="6">
        <v>441413</v>
      </c>
      <c r="B1044" s="7" t="s">
        <v>106</v>
      </c>
      <c r="C1044" s="167"/>
      <c r="D1044" s="167"/>
    </row>
    <row r="1045" spans="1:4" x14ac:dyDescent="0.2">
      <c r="A1045" s="6">
        <v>441414</v>
      </c>
      <c r="B1045" s="7" t="s">
        <v>107</v>
      </c>
      <c r="C1045" s="167"/>
      <c r="D1045" s="167"/>
    </row>
    <row r="1046" spans="1:4" ht="13.5" thickBot="1" x14ac:dyDescent="0.25">
      <c r="A1046" s="18">
        <v>441415</v>
      </c>
      <c r="B1046" s="19" t="s">
        <v>108</v>
      </c>
      <c r="C1046" s="176"/>
      <c r="D1046" s="176"/>
    </row>
    <row r="1047" spans="1:4" ht="13.5" thickBot="1" x14ac:dyDescent="0.25">
      <c r="A1047" s="9" t="s">
        <v>18</v>
      </c>
      <c r="B1047" s="10"/>
      <c r="C1047" s="168">
        <v>0</v>
      </c>
      <c r="D1047" s="168">
        <v>0</v>
      </c>
    </row>
    <row r="1048" spans="1:4" x14ac:dyDescent="0.2">
      <c r="A1048" s="12">
        <v>4415</v>
      </c>
      <c r="B1048" s="13" t="s">
        <v>236</v>
      </c>
      <c r="C1048" s="169"/>
      <c r="D1048" s="169"/>
    </row>
    <row r="1049" spans="1:4" x14ac:dyDescent="0.2">
      <c r="A1049" s="6">
        <v>441501</v>
      </c>
      <c r="B1049" s="7" t="s">
        <v>94</v>
      </c>
      <c r="C1049" s="167"/>
      <c r="D1049" s="167"/>
    </row>
    <row r="1050" spans="1:4" x14ac:dyDescent="0.2">
      <c r="A1050" s="6">
        <v>441502</v>
      </c>
      <c r="B1050" s="7" t="s">
        <v>95</v>
      </c>
      <c r="C1050" s="167"/>
      <c r="D1050" s="167"/>
    </row>
    <row r="1051" spans="1:4" x14ac:dyDescent="0.2">
      <c r="A1051" s="6">
        <v>441503</v>
      </c>
      <c r="B1051" s="7" t="s">
        <v>96</v>
      </c>
      <c r="C1051" s="167"/>
      <c r="D1051" s="167"/>
    </row>
    <row r="1052" spans="1:4" x14ac:dyDescent="0.2">
      <c r="A1052" s="6">
        <v>441504</v>
      </c>
      <c r="B1052" s="7" t="s">
        <v>97</v>
      </c>
      <c r="C1052" s="167"/>
      <c r="D1052" s="167"/>
    </row>
    <row r="1053" spans="1:4" x14ac:dyDescent="0.2">
      <c r="A1053" s="6">
        <v>441505</v>
      </c>
      <c r="B1053" s="7" t="s">
        <v>98</v>
      </c>
      <c r="C1053" s="167"/>
      <c r="D1053" s="167"/>
    </row>
    <row r="1054" spans="1:4" x14ac:dyDescent="0.2">
      <c r="A1054" s="6">
        <v>441506</v>
      </c>
      <c r="B1054" s="7" t="s">
        <v>99</v>
      </c>
      <c r="C1054" s="167"/>
      <c r="D1054" s="167"/>
    </row>
    <row r="1055" spans="1:4" x14ac:dyDescent="0.2">
      <c r="A1055" s="6">
        <v>441507</v>
      </c>
      <c r="B1055" s="7" t="s">
        <v>100</v>
      </c>
      <c r="C1055" s="167"/>
      <c r="D1055" s="167"/>
    </row>
    <row r="1056" spans="1:4" x14ac:dyDescent="0.2">
      <c r="A1056" s="6">
        <v>441508</v>
      </c>
      <c r="B1056" s="7" t="s">
        <v>101</v>
      </c>
      <c r="C1056" s="167"/>
      <c r="D1056" s="167"/>
    </row>
    <row r="1057" spans="1:4" x14ac:dyDescent="0.2">
      <c r="A1057" s="6">
        <v>441509</v>
      </c>
      <c r="B1057" s="7" t="s">
        <v>102</v>
      </c>
      <c r="C1057" s="167"/>
      <c r="D1057" s="167"/>
    </row>
    <row r="1058" spans="1:4" x14ac:dyDescent="0.2">
      <c r="A1058" s="6">
        <v>441510</v>
      </c>
      <c r="B1058" s="7" t="s">
        <v>103</v>
      </c>
      <c r="C1058" s="167"/>
      <c r="D1058" s="167"/>
    </row>
    <row r="1059" spans="1:4" x14ac:dyDescent="0.2">
      <c r="A1059" s="6">
        <v>441511</v>
      </c>
      <c r="B1059" s="7" t="s">
        <v>104</v>
      </c>
      <c r="C1059" s="167"/>
      <c r="D1059" s="167"/>
    </row>
    <row r="1060" spans="1:4" x14ac:dyDescent="0.2">
      <c r="A1060" s="6">
        <v>441512</v>
      </c>
      <c r="B1060" s="7" t="s">
        <v>105</v>
      </c>
      <c r="C1060" s="167"/>
      <c r="D1060" s="167"/>
    </row>
    <row r="1061" spans="1:4" x14ac:dyDescent="0.2">
      <c r="A1061" s="6">
        <v>441513</v>
      </c>
      <c r="B1061" s="7" t="s">
        <v>106</v>
      </c>
      <c r="C1061" s="167"/>
      <c r="D1061" s="167"/>
    </row>
    <row r="1062" spans="1:4" x14ac:dyDescent="0.2">
      <c r="A1062" s="6">
        <v>441514</v>
      </c>
      <c r="B1062" s="7" t="s">
        <v>107</v>
      </c>
      <c r="C1062" s="167"/>
      <c r="D1062" s="167"/>
    </row>
    <row r="1063" spans="1:4" ht="13.5" thickBot="1" x14ac:dyDescent="0.25">
      <c r="A1063" s="18">
        <v>441515</v>
      </c>
      <c r="B1063" s="19" t="s">
        <v>108</v>
      </c>
      <c r="C1063" s="176"/>
      <c r="D1063" s="176"/>
    </row>
    <row r="1064" spans="1:4" ht="13.5" thickBot="1" x14ac:dyDescent="0.25">
      <c r="A1064" s="9" t="s">
        <v>18</v>
      </c>
      <c r="B1064" s="10"/>
      <c r="C1064" s="168">
        <v>0</v>
      </c>
      <c r="D1064" s="168">
        <v>0</v>
      </c>
    </row>
    <row r="1065" spans="1:4" x14ac:dyDescent="0.2">
      <c r="A1065" s="12">
        <v>4416</v>
      </c>
      <c r="B1065" s="13" t="s">
        <v>269</v>
      </c>
      <c r="C1065" s="169"/>
      <c r="D1065" s="169"/>
    </row>
    <row r="1066" spans="1:4" x14ac:dyDescent="0.2">
      <c r="A1066" s="6">
        <v>441601</v>
      </c>
      <c r="B1066" s="7" t="s">
        <v>94</v>
      </c>
      <c r="C1066" s="167"/>
      <c r="D1066" s="167"/>
    </row>
    <row r="1067" spans="1:4" x14ac:dyDescent="0.2">
      <c r="A1067" s="6">
        <v>441602</v>
      </c>
      <c r="B1067" s="7" t="s">
        <v>95</v>
      </c>
      <c r="C1067" s="167"/>
      <c r="D1067" s="167"/>
    </row>
    <row r="1068" spans="1:4" x14ac:dyDescent="0.2">
      <c r="A1068" s="6">
        <v>441603</v>
      </c>
      <c r="B1068" s="7" t="s">
        <v>96</v>
      </c>
      <c r="C1068" s="167"/>
      <c r="D1068" s="167"/>
    </row>
    <row r="1069" spans="1:4" x14ac:dyDescent="0.2">
      <c r="A1069" s="6">
        <v>441604</v>
      </c>
      <c r="B1069" s="7" t="s">
        <v>97</v>
      </c>
      <c r="C1069" s="167"/>
      <c r="D1069" s="167"/>
    </row>
    <row r="1070" spans="1:4" x14ac:dyDescent="0.2">
      <c r="A1070" s="6">
        <v>441605</v>
      </c>
      <c r="B1070" s="7" t="s">
        <v>98</v>
      </c>
      <c r="C1070" s="167"/>
      <c r="D1070" s="167"/>
    </row>
    <row r="1071" spans="1:4" x14ac:dyDescent="0.2">
      <c r="A1071" s="6">
        <v>441606</v>
      </c>
      <c r="B1071" s="7" t="s">
        <v>99</v>
      </c>
      <c r="C1071" s="167"/>
      <c r="D1071" s="167"/>
    </row>
    <row r="1072" spans="1:4" x14ac:dyDescent="0.2">
      <c r="A1072" s="6">
        <v>441607</v>
      </c>
      <c r="B1072" s="7" t="s">
        <v>100</v>
      </c>
      <c r="C1072" s="167"/>
      <c r="D1072" s="167"/>
    </row>
    <row r="1073" spans="1:4" x14ac:dyDescent="0.2">
      <c r="A1073" s="6">
        <v>441608</v>
      </c>
      <c r="B1073" s="7" t="s">
        <v>101</v>
      </c>
      <c r="C1073" s="167"/>
      <c r="D1073" s="167"/>
    </row>
    <row r="1074" spans="1:4" x14ac:dyDescent="0.2">
      <c r="A1074" s="6">
        <v>441609</v>
      </c>
      <c r="B1074" s="7" t="s">
        <v>102</v>
      </c>
      <c r="C1074" s="167"/>
      <c r="D1074" s="167"/>
    </row>
    <row r="1075" spans="1:4" x14ac:dyDescent="0.2">
      <c r="A1075" s="6">
        <v>441610</v>
      </c>
      <c r="B1075" s="7" t="s">
        <v>103</v>
      </c>
      <c r="C1075" s="167"/>
      <c r="D1075" s="167"/>
    </row>
    <row r="1076" spans="1:4" x14ac:dyDescent="0.2">
      <c r="A1076" s="6">
        <v>441611</v>
      </c>
      <c r="B1076" s="7" t="s">
        <v>104</v>
      </c>
      <c r="C1076" s="167"/>
      <c r="D1076" s="167"/>
    </row>
    <row r="1077" spans="1:4" x14ac:dyDescent="0.2">
      <c r="A1077" s="6">
        <v>441612</v>
      </c>
      <c r="B1077" s="7" t="s">
        <v>105</v>
      </c>
      <c r="C1077" s="167"/>
      <c r="D1077" s="167"/>
    </row>
    <row r="1078" spans="1:4" x14ac:dyDescent="0.2">
      <c r="A1078" s="6">
        <v>441613</v>
      </c>
      <c r="B1078" s="7" t="s">
        <v>106</v>
      </c>
      <c r="C1078" s="167"/>
      <c r="D1078" s="167"/>
    </row>
    <row r="1079" spans="1:4" x14ac:dyDescent="0.2">
      <c r="A1079" s="6">
        <v>441614</v>
      </c>
      <c r="B1079" s="7" t="s">
        <v>107</v>
      </c>
      <c r="C1079" s="167"/>
      <c r="D1079" s="167"/>
    </row>
    <row r="1080" spans="1:4" ht="13.5" thickBot="1" x14ac:dyDescent="0.25">
      <c r="A1080" s="18">
        <v>441615</v>
      </c>
      <c r="B1080" s="19" t="s">
        <v>108</v>
      </c>
      <c r="C1080" s="176"/>
      <c r="D1080" s="176"/>
    </row>
    <row r="1081" spans="1:4" ht="13.5" thickBot="1" x14ac:dyDescent="0.25">
      <c r="A1081" s="9" t="s">
        <v>18</v>
      </c>
      <c r="B1081" s="10"/>
      <c r="C1081" s="168">
        <v>0</v>
      </c>
      <c r="D1081" s="168">
        <v>0</v>
      </c>
    </row>
    <row r="1082" spans="1:4" x14ac:dyDescent="0.2">
      <c r="A1082" s="44">
        <v>4417</v>
      </c>
      <c r="B1082" s="45" t="s">
        <v>281</v>
      </c>
      <c r="C1082" s="175"/>
      <c r="D1082" s="175"/>
    </row>
    <row r="1083" spans="1:4" ht="13.5" thickBot="1" x14ac:dyDescent="0.25">
      <c r="A1083" s="46">
        <v>441701</v>
      </c>
      <c r="B1083" s="47" t="s">
        <v>291</v>
      </c>
      <c r="C1083" s="182"/>
      <c r="D1083" s="182"/>
    </row>
    <row r="1084" spans="1:4" ht="13.5" thickBot="1" x14ac:dyDescent="0.25">
      <c r="A1084" s="9" t="s">
        <v>18</v>
      </c>
      <c r="B1084" s="10"/>
      <c r="C1084" s="168">
        <v>0</v>
      </c>
      <c r="D1084" s="168">
        <v>0</v>
      </c>
    </row>
    <row r="1085" spans="1:4" x14ac:dyDescent="0.2">
      <c r="A1085" s="12">
        <v>45</v>
      </c>
      <c r="B1085" s="13" t="s">
        <v>292</v>
      </c>
      <c r="C1085" s="169"/>
      <c r="D1085" s="169"/>
    </row>
    <row r="1086" spans="1:4" x14ac:dyDescent="0.2">
      <c r="A1086" s="3">
        <v>4501</v>
      </c>
      <c r="B1086" s="4" t="s">
        <v>293</v>
      </c>
      <c r="C1086" s="167"/>
      <c r="D1086" s="167"/>
    </row>
    <row r="1087" spans="1:4" x14ac:dyDescent="0.2">
      <c r="A1087" s="6">
        <v>450101</v>
      </c>
      <c r="B1087" s="7" t="s">
        <v>294</v>
      </c>
      <c r="C1087" s="167"/>
      <c r="D1087" s="167"/>
    </row>
    <row r="1088" spans="1:4" x14ac:dyDescent="0.2">
      <c r="A1088" s="6">
        <v>450102</v>
      </c>
      <c r="B1088" s="7" t="s">
        <v>295</v>
      </c>
      <c r="C1088" s="167"/>
      <c r="D1088" s="167"/>
    </row>
    <row r="1089" spans="1:4" x14ac:dyDescent="0.2">
      <c r="A1089" s="6">
        <v>450103</v>
      </c>
      <c r="B1089" s="7" t="s">
        <v>296</v>
      </c>
      <c r="C1089" s="167"/>
      <c r="D1089" s="167"/>
    </row>
    <row r="1090" spans="1:4" x14ac:dyDescent="0.2">
      <c r="A1090" s="6"/>
      <c r="B1090" s="7" t="s">
        <v>297</v>
      </c>
      <c r="C1090" s="167"/>
      <c r="D1090" s="167"/>
    </row>
    <row r="1091" spans="1:4" x14ac:dyDescent="0.2">
      <c r="A1091" s="6">
        <v>450104</v>
      </c>
      <c r="B1091" s="7" t="s">
        <v>298</v>
      </c>
      <c r="C1091" s="167"/>
      <c r="D1091" s="167"/>
    </row>
    <row r="1092" spans="1:4" x14ac:dyDescent="0.2">
      <c r="A1092" s="6">
        <v>450105</v>
      </c>
      <c r="B1092" s="7" t="s">
        <v>299</v>
      </c>
      <c r="C1092" s="167">
        <v>1928859</v>
      </c>
      <c r="D1092" s="167">
        <v>905320</v>
      </c>
    </row>
    <row r="1093" spans="1:4" x14ac:dyDescent="0.2">
      <c r="A1093" s="6">
        <v>450106</v>
      </c>
      <c r="B1093" s="7" t="s">
        <v>300</v>
      </c>
      <c r="C1093" s="167"/>
      <c r="D1093" s="167"/>
    </row>
    <row r="1094" spans="1:4" x14ac:dyDescent="0.2">
      <c r="A1094" s="6"/>
      <c r="B1094" s="7" t="s">
        <v>301</v>
      </c>
      <c r="C1094" s="167"/>
      <c r="D1094" s="167"/>
    </row>
    <row r="1095" spans="1:4" x14ac:dyDescent="0.2">
      <c r="A1095" s="6">
        <v>450107</v>
      </c>
      <c r="B1095" s="7" t="s">
        <v>302</v>
      </c>
      <c r="C1095" s="167">
        <v>6752354</v>
      </c>
      <c r="D1095" s="167">
        <v>5022275</v>
      </c>
    </row>
    <row r="1096" spans="1:4" x14ac:dyDescent="0.2">
      <c r="A1096" s="6"/>
      <c r="B1096" s="7" t="s">
        <v>303</v>
      </c>
      <c r="C1096" s="167"/>
      <c r="D1096" s="167"/>
    </row>
    <row r="1097" spans="1:4" x14ac:dyDescent="0.2">
      <c r="A1097" s="6">
        <v>450108</v>
      </c>
      <c r="B1097" s="7" t="s">
        <v>304</v>
      </c>
      <c r="C1097" s="167"/>
      <c r="D1097" s="167"/>
    </row>
    <row r="1098" spans="1:4" x14ac:dyDescent="0.2">
      <c r="A1098" s="6">
        <v>450109</v>
      </c>
      <c r="B1098" s="7" t="s">
        <v>305</v>
      </c>
      <c r="C1098" s="167"/>
      <c r="D1098" s="167"/>
    </row>
    <row r="1099" spans="1:4" x14ac:dyDescent="0.2">
      <c r="A1099" s="6">
        <v>450110</v>
      </c>
      <c r="B1099" s="7" t="s">
        <v>306</v>
      </c>
      <c r="C1099" s="167"/>
      <c r="D1099" s="167"/>
    </row>
    <row r="1100" spans="1:4" x14ac:dyDescent="0.2">
      <c r="A1100" s="6"/>
      <c r="B1100" s="7" t="s">
        <v>307</v>
      </c>
      <c r="C1100" s="167"/>
      <c r="D1100" s="167"/>
    </row>
    <row r="1101" spans="1:4" ht="13.5" thickBot="1" x14ac:dyDescent="0.25">
      <c r="A1101" s="15">
        <v>450120</v>
      </c>
      <c r="B1101" s="16" t="s">
        <v>38</v>
      </c>
      <c r="C1101" s="170"/>
      <c r="D1101" s="170"/>
    </row>
    <row r="1102" spans="1:4" ht="13.5" thickBot="1" x14ac:dyDescent="0.25">
      <c r="A1102" s="9" t="s">
        <v>18</v>
      </c>
      <c r="B1102" s="10"/>
      <c r="C1102" s="168">
        <v>8681213</v>
      </c>
      <c r="D1102" s="168">
        <v>5927595</v>
      </c>
    </row>
    <row r="1103" spans="1:4" x14ac:dyDescent="0.2">
      <c r="A1103" s="12">
        <v>4502</v>
      </c>
      <c r="B1103" s="13" t="s">
        <v>308</v>
      </c>
      <c r="C1103" s="169"/>
      <c r="D1103" s="169"/>
    </row>
    <row r="1104" spans="1:4" x14ac:dyDescent="0.2">
      <c r="A1104" s="6">
        <v>450201</v>
      </c>
      <c r="B1104" s="7" t="s">
        <v>309</v>
      </c>
      <c r="C1104" s="167"/>
      <c r="D1104" s="167"/>
    </row>
    <row r="1105" spans="1:4" ht="13.5" thickBot="1" x14ac:dyDescent="0.25">
      <c r="A1105" s="15">
        <v>450202</v>
      </c>
      <c r="B1105" s="16" t="s">
        <v>38</v>
      </c>
      <c r="C1105" s="170"/>
      <c r="D1105" s="170"/>
    </row>
    <row r="1106" spans="1:4" ht="13.5" thickBot="1" x14ac:dyDescent="0.25">
      <c r="A1106" s="9" t="s">
        <v>18</v>
      </c>
      <c r="B1106" s="10"/>
      <c r="C1106" s="168">
        <v>0</v>
      </c>
      <c r="D1106" s="168">
        <v>0</v>
      </c>
    </row>
    <row r="1107" spans="1:4" x14ac:dyDescent="0.2">
      <c r="A1107" s="12">
        <v>4503</v>
      </c>
      <c r="B1107" s="13" t="s">
        <v>310</v>
      </c>
      <c r="C1107" s="169"/>
      <c r="D1107" s="169"/>
    </row>
    <row r="1108" spans="1:4" x14ac:dyDescent="0.2">
      <c r="A1108" s="6">
        <v>450301</v>
      </c>
      <c r="B1108" s="7" t="s">
        <v>311</v>
      </c>
      <c r="C1108" s="167"/>
      <c r="D1108" s="167"/>
    </row>
    <row r="1109" spans="1:4" x14ac:dyDescent="0.2">
      <c r="A1109" s="6">
        <v>450302</v>
      </c>
      <c r="B1109" s="7" t="s">
        <v>312</v>
      </c>
      <c r="C1109" s="167">
        <v>1220111</v>
      </c>
      <c r="D1109" s="167">
        <v>811687</v>
      </c>
    </row>
    <row r="1110" spans="1:4" x14ac:dyDescent="0.2">
      <c r="A1110" s="6">
        <v>450303</v>
      </c>
      <c r="B1110" s="7" t="s">
        <v>313</v>
      </c>
      <c r="C1110" s="167"/>
      <c r="D1110" s="167"/>
    </row>
    <row r="1111" spans="1:4" x14ac:dyDescent="0.2">
      <c r="A1111" s="6">
        <v>450304</v>
      </c>
      <c r="B1111" s="7" t="s">
        <v>314</v>
      </c>
      <c r="C1111" s="167">
        <v>9723562</v>
      </c>
      <c r="D1111" s="167">
        <v>8662956</v>
      </c>
    </row>
    <row r="1112" spans="1:4" ht="13.5" thickBot="1" x14ac:dyDescent="0.25">
      <c r="A1112" s="15">
        <v>450310</v>
      </c>
      <c r="B1112" s="16" t="s">
        <v>38</v>
      </c>
      <c r="C1112" s="170">
        <v>114652969</v>
      </c>
      <c r="D1112" s="170">
        <v>102704314</v>
      </c>
    </row>
    <row r="1113" spans="1:4" ht="13.5" thickBot="1" x14ac:dyDescent="0.25">
      <c r="A1113" s="9" t="s">
        <v>18</v>
      </c>
      <c r="B1113" s="10"/>
      <c r="C1113" s="168">
        <v>125596642</v>
      </c>
      <c r="D1113" s="168">
        <v>112178957</v>
      </c>
    </row>
    <row r="1114" spans="1:4" ht="13.5" thickBot="1" x14ac:dyDescent="0.25">
      <c r="A1114" s="24"/>
      <c r="B1114" s="19"/>
      <c r="C1114" s="173"/>
      <c r="D1114" s="173"/>
    </row>
    <row r="1115" spans="1:4" ht="13.5" thickBot="1" x14ac:dyDescent="0.25">
      <c r="A1115" s="26" t="s">
        <v>315</v>
      </c>
      <c r="B1115" s="27"/>
      <c r="C1115" s="174">
        <v>6464289005.9899998</v>
      </c>
      <c r="D1115" s="174">
        <v>5965380553</v>
      </c>
    </row>
    <row r="1116" spans="1:4" x14ac:dyDescent="0.2">
      <c r="A1116" s="49"/>
      <c r="B1116" s="50"/>
      <c r="C1116" s="175"/>
      <c r="D1116" s="175"/>
    </row>
    <row r="1117" spans="1:4" x14ac:dyDescent="0.2">
      <c r="A1117" s="3">
        <v>5</v>
      </c>
      <c r="B1117" s="4" t="s">
        <v>316</v>
      </c>
      <c r="C1117" s="167"/>
      <c r="D1117" s="167"/>
    </row>
    <row r="1118" spans="1:4" x14ac:dyDescent="0.2">
      <c r="A1118" s="3">
        <v>51</v>
      </c>
      <c r="B1118" s="4" t="s">
        <v>201</v>
      </c>
      <c r="C1118" s="167"/>
      <c r="D1118" s="167"/>
    </row>
    <row r="1119" spans="1:4" x14ac:dyDescent="0.2">
      <c r="A1119" s="3">
        <v>5101</v>
      </c>
      <c r="B1119" s="4" t="s">
        <v>317</v>
      </c>
      <c r="C1119" s="167"/>
      <c r="D1119" s="167"/>
    </row>
    <row r="1120" spans="1:4" x14ac:dyDescent="0.2">
      <c r="A1120" s="6">
        <v>510101</v>
      </c>
      <c r="B1120" s="7" t="s">
        <v>318</v>
      </c>
      <c r="C1120" s="167">
        <v>25695000</v>
      </c>
      <c r="D1120" s="167">
        <v>50110000</v>
      </c>
    </row>
    <row r="1121" spans="1:4" x14ac:dyDescent="0.2">
      <c r="A1121" s="6">
        <v>510102</v>
      </c>
      <c r="B1121" s="7" t="s">
        <v>319</v>
      </c>
      <c r="C1121" s="167">
        <v>1850000</v>
      </c>
      <c r="D1121" s="167">
        <v>6400000</v>
      </c>
    </row>
    <row r="1122" spans="1:4" x14ac:dyDescent="0.2">
      <c r="A1122" s="6">
        <v>510103</v>
      </c>
      <c r="B1122" s="7" t="s">
        <v>320</v>
      </c>
      <c r="C1122" s="167"/>
      <c r="D1122" s="167"/>
    </row>
    <row r="1123" spans="1:4" x14ac:dyDescent="0.2">
      <c r="A1123" s="6">
        <v>510104</v>
      </c>
      <c r="B1123" s="7" t="s">
        <v>321</v>
      </c>
      <c r="C1123" s="167"/>
      <c r="D1123" s="167"/>
    </row>
    <row r="1124" spans="1:4" ht="13.5" thickBot="1" x14ac:dyDescent="0.25">
      <c r="A1124" s="18">
        <v>510105</v>
      </c>
      <c r="B1124" s="19" t="s">
        <v>322</v>
      </c>
      <c r="C1124" s="176">
        <v>1809823588</v>
      </c>
      <c r="D1124" s="176">
        <v>1655748220</v>
      </c>
    </row>
    <row r="1125" spans="1:4" ht="13.5" thickBot="1" x14ac:dyDescent="0.25">
      <c r="A1125" s="9" t="s">
        <v>18</v>
      </c>
      <c r="B1125" s="10"/>
      <c r="C1125" s="168">
        <v>1837368588</v>
      </c>
      <c r="D1125" s="168">
        <v>1712258220</v>
      </c>
    </row>
    <row r="1126" spans="1:4" x14ac:dyDescent="0.2">
      <c r="A1126" s="12">
        <v>5102</v>
      </c>
      <c r="B1126" s="13" t="s">
        <v>227</v>
      </c>
      <c r="C1126" s="169"/>
      <c r="D1126" s="169"/>
    </row>
    <row r="1127" spans="1:4" x14ac:dyDescent="0.2">
      <c r="A1127" s="6">
        <v>510201</v>
      </c>
      <c r="B1127" s="7" t="s">
        <v>260</v>
      </c>
      <c r="C1127" s="167"/>
      <c r="D1127" s="167"/>
    </row>
    <row r="1128" spans="1:4" x14ac:dyDescent="0.2">
      <c r="A1128" s="6">
        <v>510202</v>
      </c>
      <c r="B1128" s="7" t="s">
        <v>323</v>
      </c>
      <c r="C1128" s="167"/>
      <c r="D1128" s="167"/>
    </row>
    <row r="1129" spans="1:4" x14ac:dyDescent="0.2">
      <c r="A1129" s="6">
        <v>510203</v>
      </c>
      <c r="B1129" s="7" t="s">
        <v>118</v>
      </c>
      <c r="C1129" s="167"/>
      <c r="D1129" s="167"/>
    </row>
    <row r="1130" spans="1:4" x14ac:dyDescent="0.2">
      <c r="A1130" s="6"/>
      <c r="B1130" s="7" t="s">
        <v>207</v>
      </c>
      <c r="C1130" s="167"/>
      <c r="D1130" s="167"/>
    </row>
    <row r="1131" spans="1:4" x14ac:dyDescent="0.2">
      <c r="A1131" s="6"/>
      <c r="B1131" s="7" t="s">
        <v>208</v>
      </c>
      <c r="C1131" s="167"/>
      <c r="D1131" s="167"/>
    </row>
    <row r="1132" spans="1:4" x14ac:dyDescent="0.2">
      <c r="A1132" s="6"/>
      <c r="B1132" s="7" t="s">
        <v>209</v>
      </c>
      <c r="C1132" s="167"/>
      <c r="D1132" s="167"/>
    </row>
    <row r="1133" spans="1:4" ht="13.5" thickBot="1" x14ac:dyDescent="0.25">
      <c r="A1133" s="6">
        <v>510204</v>
      </c>
      <c r="B1133" s="7" t="s">
        <v>227</v>
      </c>
      <c r="C1133" s="167"/>
      <c r="D1133" s="167"/>
    </row>
    <row r="1134" spans="1:4" ht="13.5" thickBot="1" x14ac:dyDescent="0.25">
      <c r="A1134" s="9" t="s">
        <v>18</v>
      </c>
      <c r="B1134" s="10"/>
      <c r="C1134" s="168">
        <v>0</v>
      </c>
      <c r="D1134" s="168">
        <v>0</v>
      </c>
    </row>
    <row r="1135" spans="1:4" x14ac:dyDescent="0.2">
      <c r="A1135" s="12">
        <v>5103</v>
      </c>
      <c r="B1135" s="13" t="s">
        <v>324</v>
      </c>
      <c r="C1135" s="169"/>
      <c r="D1135" s="169"/>
    </row>
    <row r="1136" spans="1:4" x14ac:dyDescent="0.2">
      <c r="A1136" s="6">
        <v>510301</v>
      </c>
      <c r="B1136" s="7" t="s">
        <v>203</v>
      </c>
      <c r="C1136" s="167">
        <v>14304681</v>
      </c>
      <c r="D1136" s="167">
        <v>11125443</v>
      </c>
    </row>
    <row r="1137" spans="1:4" x14ac:dyDescent="0.2">
      <c r="A1137" s="6">
        <v>510302</v>
      </c>
      <c r="B1137" s="7" t="s">
        <v>204</v>
      </c>
      <c r="C1137" s="167"/>
      <c r="D1137" s="167"/>
    </row>
    <row r="1138" spans="1:4" x14ac:dyDescent="0.2">
      <c r="A1138" s="6">
        <v>510303</v>
      </c>
      <c r="B1138" s="7" t="s">
        <v>87</v>
      </c>
      <c r="C1138" s="167">
        <v>2062372</v>
      </c>
      <c r="D1138" s="167">
        <v>3403807</v>
      </c>
    </row>
    <row r="1139" spans="1:4" x14ac:dyDescent="0.2">
      <c r="A1139" s="6">
        <v>510304</v>
      </c>
      <c r="B1139" s="7" t="s">
        <v>88</v>
      </c>
      <c r="C1139" s="167"/>
      <c r="D1139" s="167"/>
    </row>
    <row r="1140" spans="1:4" x14ac:dyDescent="0.2">
      <c r="A1140" s="6">
        <v>510305</v>
      </c>
      <c r="B1140" s="7" t="s">
        <v>89</v>
      </c>
      <c r="C1140" s="167"/>
      <c r="D1140" s="167"/>
    </row>
    <row r="1141" spans="1:4" x14ac:dyDescent="0.2">
      <c r="A1141" s="6">
        <v>510306</v>
      </c>
      <c r="B1141" s="7" t="s">
        <v>206</v>
      </c>
      <c r="C1141" s="167"/>
      <c r="D1141" s="167"/>
    </row>
    <row r="1142" spans="1:4" x14ac:dyDescent="0.2">
      <c r="A1142" s="6"/>
      <c r="B1142" s="7" t="s">
        <v>207</v>
      </c>
      <c r="C1142" s="167"/>
      <c r="D1142" s="167"/>
    </row>
    <row r="1143" spans="1:4" x14ac:dyDescent="0.2">
      <c r="A1143" s="6"/>
      <c r="B1143" s="7" t="s">
        <v>208</v>
      </c>
      <c r="C1143" s="167"/>
      <c r="D1143" s="167"/>
    </row>
    <row r="1144" spans="1:4" x14ac:dyDescent="0.2">
      <c r="A1144" s="6"/>
      <c r="B1144" s="7" t="s">
        <v>209</v>
      </c>
      <c r="C1144" s="167"/>
      <c r="D1144" s="167"/>
    </row>
    <row r="1145" spans="1:4" x14ac:dyDescent="0.2">
      <c r="A1145" s="6">
        <v>510307</v>
      </c>
      <c r="B1145" s="7" t="s">
        <v>91</v>
      </c>
      <c r="C1145" s="167">
        <v>338369763</v>
      </c>
      <c r="D1145" s="167">
        <v>295240270</v>
      </c>
    </row>
    <row r="1146" spans="1:4" ht="13.5" thickBot="1" x14ac:dyDescent="0.25">
      <c r="A1146" s="18">
        <v>510308</v>
      </c>
      <c r="B1146" s="19" t="s">
        <v>210</v>
      </c>
      <c r="C1146" s="176"/>
      <c r="D1146" s="176"/>
    </row>
    <row r="1147" spans="1:4" ht="13.5" thickBot="1" x14ac:dyDescent="0.25">
      <c r="A1147" s="9" t="s">
        <v>18</v>
      </c>
      <c r="B1147" s="10"/>
      <c r="C1147" s="168">
        <v>354736816</v>
      </c>
      <c r="D1147" s="168">
        <v>309769520</v>
      </c>
    </row>
    <row r="1148" spans="1:4" x14ac:dyDescent="0.2">
      <c r="A1148" s="12">
        <v>5104</v>
      </c>
      <c r="B1148" s="13" t="s">
        <v>325</v>
      </c>
      <c r="C1148" s="169"/>
      <c r="D1148" s="169"/>
    </row>
    <row r="1149" spans="1:4" x14ac:dyDescent="0.2">
      <c r="A1149" s="6">
        <v>510401</v>
      </c>
      <c r="B1149" s="7" t="s">
        <v>87</v>
      </c>
      <c r="C1149" s="169">
        <v>570026</v>
      </c>
      <c r="D1149" s="169">
        <v>545135</v>
      </c>
    </row>
    <row r="1150" spans="1:4" x14ac:dyDescent="0.2">
      <c r="A1150" s="6">
        <v>510402</v>
      </c>
      <c r="B1150" s="7" t="s">
        <v>88</v>
      </c>
      <c r="C1150" s="167"/>
      <c r="D1150" s="167"/>
    </row>
    <row r="1151" spans="1:4" x14ac:dyDescent="0.2">
      <c r="A1151" s="6">
        <v>510403</v>
      </c>
      <c r="B1151" s="7" t="s">
        <v>89</v>
      </c>
      <c r="C1151" s="167"/>
      <c r="D1151" s="167"/>
    </row>
    <row r="1152" spans="1:4" x14ac:dyDescent="0.2">
      <c r="A1152" s="6">
        <v>510404</v>
      </c>
      <c r="B1152" s="7" t="s">
        <v>206</v>
      </c>
      <c r="C1152" s="167"/>
      <c r="D1152" s="167"/>
    </row>
    <row r="1153" spans="1:4" x14ac:dyDescent="0.2">
      <c r="A1153" s="6"/>
      <c r="B1153" s="7" t="s">
        <v>207</v>
      </c>
      <c r="C1153" s="167">
        <v>4408440</v>
      </c>
      <c r="D1153" s="167">
        <v>1530614</v>
      </c>
    </row>
    <row r="1154" spans="1:4" x14ac:dyDescent="0.2">
      <c r="A1154" s="6"/>
      <c r="B1154" s="7" t="s">
        <v>208</v>
      </c>
      <c r="C1154" s="167"/>
      <c r="D1154" s="167"/>
    </row>
    <row r="1155" spans="1:4" x14ac:dyDescent="0.2">
      <c r="A1155" s="6"/>
      <c r="B1155" s="7" t="s">
        <v>209</v>
      </c>
      <c r="C1155" s="167"/>
      <c r="D1155" s="167"/>
    </row>
    <row r="1156" spans="1:4" x14ac:dyDescent="0.2">
      <c r="A1156" s="6">
        <v>510405</v>
      </c>
      <c r="B1156" s="7" t="s">
        <v>91</v>
      </c>
      <c r="C1156" s="167">
        <v>114820996</v>
      </c>
      <c r="D1156" s="167">
        <v>86891389</v>
      </c>
    </row>
    <row r="1157" spans="1:4" ht="13.5" thickBot="1" x14ac:dyDescent="0.25">
      <c r="A1157" s="18">
        <v>510406</v>
      </c>
      <c r="B1157" s="19" t="s">
        <v>210</v>
      </c>
      <c r="C1157" s="176"/>
      <c r="D1157" s="176"/>
    </row>
    <row r="1158" spans="1:4" ht="13.5" thickBot="1" x14ac:dyDescent="0.25">
      <c r="A1158" s="9" t="s">
        <v>18</v>
      </c>
      <c r="B1158" s="10"/>
      <c r="C1158" s="168">
        <v>119799462</v>
      </c>
      <c r="D1158" s="168">
        <v>88967138</v>
      </c>
    </row>
    <row r="1159" spans="1:4" x14ac:dyDescent="0.2">
      <c r="A1159" s="12">
        <v>5105</v>
      </c>
      <c r="B1159" s="13" t="s">
        <v>326</v>
      </c>
      <c r="C1159" s="169"/>
      <c r="D1159" s="169"/>
    </row>
    <row r="1160" spans="1:4" x14ac:dyDescent="0.2">
      <c r="A1160" s="6">
        <v>510501</v>
      </c>
      <c r="B1160" s="7" t="s">
        <v>87</v>
      </c>
      <c r="C1160" s="169">
        <v>1172278</v>
      </c>
      <c r="D1160" s="169">
        <v>1048780</v>
      </c>
    </row>
    <row r="1161" spans="1:4" x14ac:dyDescent="0.2">
      <c r="A1161" s="6">
        <v>510502</v>
      </c>
      <c r="B1161" s="7" t="s">
        <v>88</v>
      </c>
      <c r="C1161" s="167"/>
      <c r="D1161" s="167"/>
    </row>
    <row r="1162" spans="1:4" x14ac:dyDescent="0.2">
      <c r="A1162" s="6">
        <v>510503</v>
      </c>
      <c r="B1162" s="7" t="s">
        <v>89</v>
      </c>
      <c r="C1162" s="167"/>
      <c r="D1162" s="167"/>
    </row>
    <row r="1163" spans="1:4" x14ac:dyDescent="0.2">
      <c r="A1163" s="6">
        <v>510504</v>
      </c>
      <c r="B1163" s="7" t="s">
        <v>206</v>
      </c>
      <c r="C1163" s="167"/>
      <c r="D1163" s="167"/>
    </row>
    <row r="1164" spans="1:4" x14ac:dyDescent="0.2">
      <c r="A1164" s="6"/>
      <c r="B1164" s="7" t="s">
        <v>207</v>
      </c>
      <c r="C1164" s="167"/>
      <c r="D1164" s="167"/>
    </row>
    <row r="1165" spans="1:4" x14ac:dyDescent="0.2">
      <c r="A1165" s="6"/>
      <c r="B1165" s="7" t="s">
        <v>208</v>
      </c>
      <c r="C1165" s="167"/>
      <c r="D1165" s="167"/>
    </row>
    <row r="1166" spans="1:4" x14ac:dyDescent="0.2">
      <c r="A1166" s="6"/>
      <c r="B1166" s="7" t="s">
        <v>209</v>
      </c>
      <c r="C1166" s="167"/>
      <c r="D1166" s="167"/>
    </row>
    <row r="1167" spans="1:4" x14ac:dyDescent="0.2">
      <c r="A1167" s="6">
        <v>510505</v>
      </c>
      <c r="B1167" s="7" t="s">
        <v>91</v>
      </c>
      <c r="C1167" s="167"/>
      <c r="D1167" s="167"/>
    </row>
    <row r="1168" spans="1:4" ht="13.5" thickBot="1" x14ac:dyDescent="0.25">
      <c r="A1168" s="18">
        <v>510506</v>
      </c>
      <c r="B1168" s="19" t="s">
        <v>210</v>
      </c>
      <c r="C1168" s="176"/>
      <c r="D1168" s="176"/>
    </row>
    <row r="1169" spans="1:4" ht="13.5" thickBot="1" x14ac:dyDescent="0.25">
      <c r="A1169" s="9" t="s">
        <v>18</v>
      </c>
      <c r="B1169" s="10"/>
      <c r="C1169" s="168">
        <v>1172278</v>
      </c>
      <c r="D1169" s="168">
        <v>1048780</v>
      </c>
    </row>
    <row r="1170" spans="1:4" x14ac:dyDescent="0.2">
      <c r="A1170" s="12">
        <v>5106</v>
      </c>
      <c r="B1170" s="13" t="s">
        <v>327</v>
      </c>
      <c r="C1170" s="169"/>
      <c r="D1170" s="169"/>
    </row>
    <row r="1171" spans="1:4" x14ac:dyDescent="0.2">
      <c r="A1171" s="6">
        <v>510601</v>
      </c>
      <c r="B1171" s="7" t="s">
        <v>86</v>
      </c>
      <c r="C1171" s="167"/>
      <c r="D1171" s="167"/>
    </row>
    <row r="1172" spans="1:4" x14ac:dyDescent="0.2">
      <c r="A1172" s="6">
        <v>510602</v>
      </c>
      <c r="B1172" s="7" t="s">
        <v>87</v>
      </c>
      <c r="C1172" s="169"/>
      <c r="D1172" s="169"/>
    </row>
    <row r="1173" spans="1:4" x14ac:dyDescent="0.2">
      <c r="A1173" s="6">
        <v>510603</v>
      </c>
      <c r="B1173" s="7" t="s">
        <v>88</v>
      </c>
      <c r="C1173" s="167"/>
      <c r="D1173" s="167"/>
    </row>
    <row r="1174" spans="1:4" x14ac:dyDescent="0.2">
      <c r="A1174" s="6">
        <v>510604</v>
      </c>
      <c r="B1174" s="7" t="s">
        <v>89</v>
      </c>
      <c r="C1174" s="167"/>
      <c r="D1174" s="167"/>
    </row>
    <row r="1175" spans="1:4" x14ac:dyDescent="0.2">
      <c r="A1175" s="6">
        <v>510605</v>
      </c>
      <c r="B1175" s="7" t="s">
        <v>206</v>
      </c>
      <c r="C1175" s="167"/>
      <c r="D1175" s="167"/>
    </row>
    <row r="1176" spans="1:4" x14ac:dyDescent="0.2">
      <c r="A1176" s="6"/>
      <c r="B1176" s="7" t="s">
        <v>207</v>
      </c>
      <c r="C1176" s="167"/>
      <c r="D1176" s="167"/>
    </row>
    <row r="1177" spans="1:4" x14ac:dyDescent="0.2">
      <c r="A1177" s="6"/>
      <c r="B1177" s="7" t="s">
        <v>208</v>
      </c>
      <c r="C1177" s="167"/>
      <c r="D1177" s="167"/>
    </row>
    <row r="1178" spans="1:4" x14ac:dyDescent="0.2">
      <c r="A1178" s="6"/>
      <c r="B1178" s="7" t="s">
        <v>209</v>
      </c>
      <c r="C1178" s="167"/>
      <c r="D1178" s="167"/>
    </row>
    <row r="1179" spans="1:4" x14ac:dyDescent="0.2">
      <c r="A1179" s="6">
        <v>510606</v>
      </c>
      <c r="B1179" s="7" t="s">
        <v>91</v>
      </c>
      <c r="C1179" s="167"/>
      <c r="D1179" s="167"/>
    </row>
    <row r="1180" spans="1:4" ht="13.5" thickBot="1" x14ac:dyDescent="0.25">
      <c r="A1180" s="18">
        <v>510607</v>
      </c>
      <c r="B1180" s="19" t="s">
        <v>210</v>
      </c>
      <c r="C1180" s="170"/>
      <c r="D1180" s="170"/>
    </row>
    <row r="1181" spans="1:4" ht="13.5" thickBot="1" x14ac:dyDescent="0.25">
      <c r="A1181" s="9" t="s">
        <v>18</v>
      </c>
      <c r="B1181" s="10"/>
      <c r="C1181" s="168">
        <v>0</v>
      </c>
      <c r="D1181" s="168">
        <v>0</v>
      </c>
    </row>
    <row r="1182" spans="1:4" x14ac:dyDescent="0.2">
      <c r="A1182" s="12">
        <v>5107</v>
      </c>
      <c r="B1182" s="13" t="s">
        <v>328</v>
      </c>
      <c r="C1182" s="169"/>
      <c r="D1182" s="169"/>
    </row>
    <row r="1183" spans="1:4" x14ac:dyDescent="0.2">
      <c r="A1183" s="6">
        <v>510701</v>
      </c>
      <c r="B1183" s="7" t="s">
        <v>329</v>
      </c>
      <c r="C1183" s="167">
        <v>21374064</v>
      </c>
      <c r="D1183" s="167">
        <v>17108520</v>
      </c>
    </row>
    <row r="1184" spans="1:4" x14ac:dyDescent="0.2">
      <c r="A1184" s="6">
        <v>510702</v>
      </c>
      <c r="B1184" s="7" t="s">
        <v>87</v>
      </c>
      <c r="C1184" s="167">
        <v>11339602</v>
      </c>
      <c r="D1184" s="167">
        <v>12166220</v>
      </c>
    </row>
    <row r="1185" spans="1:4" x14ac:dyDescent="0.2">
      <c r="A1185" s="6">
        <v>510703</v>
      </c>
      <c r="B1185" s="7" t="s">
        <v>88</v>
      </c>
      <c r="C1185" s="167"/>
      <c r="D1185" s="167"/>
    </row>
    <row r="1186" spans="1:4" x14ac:dyDescent="0.2">
      <c r="A1186" s="6">
        <v>510704</v>
      </c>
      <c r="B1186" s="7" t="s">
        <v>89</v>
      </c>
      <c r="C1186" s="167"/>
      <c r="D1186" s="167"/>
    </row>
    <row r="1187" spans="1:4" x14ac:dyDescent="0.2">
      <c r="A1187" s="6">
        <v>510705</v>
      </c>
      <c r="B1187" s="7" t="s">
        <v>206</v>
      </c>
      <c r="C1187" s="167"/>
      <c r="D1187" s="167"/>
    </row>
    <row r="1188" spans="1:4" x14ac:dyDescent="0.2">
      <c r="A1188" s="6"/>
      <c r="B1188" s="7" t="s">
        <v>207</v>
      </c>
      <c r="C1188" s="167"/>
      <c r="D1188" s="167"/>
    </row>
    <row r="1189" spans="1:4" x14ac:dyDescent="0.2">
      <c r="A1189" s="6"/>
      <c r="B1189" s="7" t="s">
        <v>208</v>
      </c>
      <c r="C1189" s="167"/>
      <c r="D1189" s="167"/>
    </row>
    <row r="1190" spans="1:4" x14ac:dyDescent="0.2">
      <c r="A1190" s="6"/>
      <c r="B1190" s="7" t="s">
        <v>209</v>
      </c>
      <c r="C1190" s="167"/>
      <c r="D1190" s="167"/>
    </row>
    <row r="1191" spans="1:4" x14ac:dyDescent="0.2">
      <c r="A1191" s="6">
        <v>510706</v>
      </c>
      <c r="B1191" s="7" t="s">
        <v>91</v>
      </c>
      <c r="C1191" s="167">
        <v>1924310159</v>
      </c>
      <c r="D1191" s="167">
        <v>1704799026</v>
      </c>
    </row>
    <row r="1192" spans="1:4" ht="13.5" thickBot="1" x14ac:dyDescent="0.25">
      <c r="A1192" s="18">
        <v>510707</v>
      </c>
      <c r="B1192" s="19" t="s">
        <v>210</v>
      </c>
      <c r="C1192" s="176"/>
      <c r="D1192" s="176"/>
    </row>
    <row r="1193" spans="1:4" ht="13.5" thickBot="1" x14ac:dyDescent="0.25">
      <c r="A1193" s="9" t="s">
        <v>18</v>
      </c>
      <c r="B1193" s="10"/>
      <c r="C1193" s="168">
        <v>1957023825</v>
      </c>
      <c r="D1193" s="168">
        <v>1734073766</v>
      </c>
    </row>
    <row r="1194" spans="1:4" x14ac:dyDescent="0.2">
      <c r="A1194" s="12">
        <v>5108</v>
      </c>
      <c r="B1194" s="13" t="s">
        <v>330</v>
      </c>
      <c r="C1194" s="169"/>
      <c r="D1194" s="169"/>
    </row>
    <row r="1195" spans="1:4" x14ac:dyDescent="0.2">
      <c r="A1195" s="6">
        <v>510801</v>
      </c>
      <c r="B1195" s="7" t="s">
        <v>86</v>
      </c>
      <c r="C1195" s="167"/>
      <c r="D1195" s="167"/>
    </row>
    <row r="1196" spans="1:4" x14ac:dyDescent="0.2">
      <c r="A1196" s="6">
        <v>510802</v>
      </c>
      <c r="B1196" s="7" t="s">
        <v>87</v>
      </c>
      <c r="C1196" s="167"/>
      <c r="D1196" s="167"/>
    </row>
    <row r="1197" spans="1:4" x14ac:dyDescent="0.2">
      <c r="A1197" s="6">
        <v>510803</v>
      </c>
      <c r="B1197" s="7" t="s">
        <v>88</v>
      </c>
      <c r="C1197" s="167"/>
      <c r="D1197" s="167"/>
    </row>
    <row r="1198" spans="1:4" x14ac:dyDescent="0.2">
      <c r="A1198" s="6">
        <v>510804</v>
      </c>
      <c r="B1198" s="7" t="s">
        <v>89</v>
      </c>
      <c r="C1198" s="167"/>
      <c r="D1198" s="167"/>
    </row>
    <row r="1199" spans="1:4" x14ac:dyDescent="0.2">
      <c r="A1199" s="6">
        <v>510805</v>
      </c>
      <c r="B1199" s="7" t="s">
        <v>206</v>
      </c>
      <c r="C1199" s="167"/>
      <c r="D1199" s="167"/>
    </row>
    <row r="1200" spans="1:4" x14ac:dyDescent="0.2">
      <c r="A1200" s="6"/>
      <c r="B1200" s="7" t="s">
        <v>207</v>
      </c>
      <c r="C1200" s="167"/>
      <c r="D1200" s="167"/>
    </row>
    <row r="1201" spans="1:4" x14ac:dyDescent="0.2">
      <c r="A1201" s="6"/>
      <c r="B1201" s="7" t="s">
        <v>208</v>
      </c>
      <c r="C1201" s="167"/>
      <c r="D1201" s="167"/>
    </row>
    <row r="1202" spans="1:4" x14ac:dyDescent="0.2">
      <c r="A1202" s="6"/>
      <c r="B1202" s="7" t="s">
        <v>209</v>
      </c>
      <c r="C1202" s="167"/>
      <c r="D1202" s="167"/>
    </row>
    <row r="1203" spans="1:4" x14ac:dyDescent="0.2">
      <c r="A1203" s="6">
        <v>510806</v>
      </c>
      <c r="B1203" s="7" t="s">
        <v>91</v>
      </c>
      <c r="C1203" s="167"/>
      <c r="D1203" s="167"/>
    </row>
    <row r="1204" spans="1:4" ht="13.5" thickBot="1" x14ac:dyDescent="0.25">
      <c r="A1204" s="18">
        <v>510807</v>
      </c>
      <c r="B1204" s="19" t="s">
        <v>210</v>
      </c>
      <c r="C1204" s="176"/>
      <c r="D1204" s="176"/>
    </row>
    <row r="1205" spans="1:4" ht="13.5" thickBot="1" x14ac:dyDescent="0.25">
      <c r="A1205" s="9" t="s">
        <v>18</v>
      </c>
      <c r="B1205" s="10"/>
      <c r="C1205" s="168">
        <v>0</v>
      </c>
      <c r="D1205" s="168">
        <v>0</v>
      </c>
    </row>
    <row r="1206" spans="1:4" x14ac:dyDescent="0.2">
      <c r="A1206" s="12">
        <v>5109</v>
      </c>
      <c r="B1206" s="13" t="s">
        <v>331</v>
      </c>
      <c r="C1206" s="169"/>
      <c r="D1206" s="169"/>
    </row>
    <row r="1207" spans="1:4" x14ac:dyDescent="0.2">
      <c r="A1207" s="6">
        <v>510901</v>
      </c>
      <c r="B1207" s="7" t="s">
        <v>86</v>
      </c>
      <c r="C1207" s="167">
        <v>6248183</v>
      </c>
      <c r="D1207" s="167">
        <v>5301598</v>
      </c>
    </row>
    <row r="1208" spans="1:4" x14ac:dyDescent="0.2">
      <c r="A1208" s="6">
        <v>510902</v>
      </c>
      <c r="B1208" s="7" t="s">
        <v>87</v>
      </c>
      <c r="C1208" s="167"/>
      <c r="D1208" s="167"/>
    </row>
    <row r="1209" spans="1:4" x14ac:dyDescent="0.2">
      <c r="A1209" s="6">
        <v>510903</v>
      </c>
      <c r="B1209" s="7" t="s">
        <v>88</v>
      </c>
      <c r="C1209" s="167"/>
      <c r="D1209" s="167"/>
    </row>
    <row r="1210" spans="1:4" x14ac:dyDescent="0.2">
      <c r="A1210" s="6">
        <v>510904</v>
      </c>
      <c r="B1210" s="7" t="s">
        <v>89</v>
      </c>
      <c r="C1210" s="167"/>
      <c r="D1210" s="167"/>
    </row>
    <row r="1211" spans="1:4" x14ac:dyDescent="0.2">
      <c r="A1211" s="6">
        <v>510905</v>
      </c>
      <c r="B1211" s="7" t="s">
        <v>206</v>
      </c>
      <c r="C1211" s="167"/>
      <c r="D1211" s="167"/>
    </row>
    <row r="1212" spans="1:4" x14ac:dyDescent="0.2">
      <c r="A1212" s="6"/>
      <c r="B1212" s="7" t="s">
        <v>207</v>
      </c>
      <c r="C1212" s="167"/>
      <c r="D1212" s="167"/>
    </row>
    <row r="1213" spans="1:4" x14ac:dyDescent="0.2">
      <c r="A1213" s="6"/>
      <c r="B1213" s="7" t="s">
        <v>208</v>
      </c>
      <c r="C1213" s="167"/>
      <c r="D1213" s="167"/>
    </row>
    <row r="1214" spans="1:4" x14ac:dyDescent="0.2">
      <c r="A1214" s="6"/>
      <c r="B1214" s="7" t="s">
        <v>209</v>
      </c>
      <c r="C1214" s="167"/>
      <c r="D1214" s="167"/>
    </row>
    <row r="1215" spans="1:4" x14ac:dyDescent="0.2">
      <c r="A1215" s="6">
        <v>510906</v>
      </c>
      <c r="B1215" s="7" t="s">
        <v>91</v>
      </c>
      <c r="C1215" s="167"/>
      <c r="D1215" s="167"/>
    </row>
    <row r="1216" spans="1:4" ht="13.5" thickBot="1" x14ac:dyDescent="0.25">
      <c r="A1216" s="18">
        <v>510907</v>
      </c>
      <c r="B1216" s="19" t="s">
        <v>210</v>
      </c>
      <c r="C1216" s="176"/>
      <c r="D1216" s="176"/>
    </row>
    <row r="1217" spans="1:4" ht="13.5" thickBot="1" x14ac:dyDescent="0.25">
      <c r="A1217" s="9" t="s">
        <v>18</v>
      </c>
      <c r="B1217" s="10"/>
      <c r="C1217" s="168">
        <v>6248183</v>
      </c>
      <c r="D1217" s="168">
        <v>5301598</v>
      </c>
    </row>
    <row r="1218" spans="1:4" x14ac:dyDescent="0.2">
      <c r="A1218" s="12">
        <v>5110</v>
      </c>
      <c r="B1218" s="13" t="s">
        <v>332</v>
      </c>
      <c r="C1218" s="169"/>
      <c r="D1218" s="169"/>
    </row>
    <row r="1219" spans="1:4" x14ac:dyDescent="0.2">
      <c r="A1219" s="6">
        <v>511001</v>
      </c>
      <c r="B1219" s="7" t="s">
        <v>86</v>
      </c>
      <c r="C1219" s="167"/>
      <c r="D1219" s="167"/>
    </row>
    <row r="1220" spans="1:4" x14ac:dyDescent="0.2">
      <c r="A1220" s="6">
        <v>511002</v>
      </c>
      <c r="B1220" s="7" t="s">
        <v>87</v>
      </c>
      <c r="C1220" s="167"/>
      <c r="D1220" s="167"/>
    </row>
    <row r="1221" spans="1:4" x14ac:dyDescent="0.2">
      <c r="A1221" s="6">
        <v>511003</v>
      </c>
      <c r="B1221" s="7" t="s">
        <v>88</v>
      </c>
      <c r="C1221" s="167"/>
      <c r="D1221" s="167"/>
    </row>
    <row r="1222" spans="1:4" x14ac:dyDescent="0.2">
      <c r="A1222" s="6">
        <v>511004</v>
      </c>
      <c r="B1222" s="7" t="s">
        <v>89</v>
      </c>
      <c r="C1222" s="167"/>
      <c r="D1222" s="167"/>
    </row>
    <row r="1223" spans="1:4" x14ac:dyDescent="0.2">
      <c r="A1223" s="6">
        <v>511005</v>
      </c>
      <c r="B1223" s="7" t="s">
        <v>206</v>
      </c>
      <c r="C1223" s="167"/>
      <c r="D1223" s="167"/>
    </row>
    <row r="1224" spans="1:4" x14ac:dyDescent="0.2">
      <c r="A1224" s="6"/>
      <c r="B1224" s="7" t="s">
        <v>207</v>
      </c>
      <c r="C1224" s="167"/>
      <c r="D1224" s="167"/>
    </row>
    <row r="1225" spans="1:4" x14ac:dyDescent="0.2">
      <c r="A1225" s="6"/>
      <c r="B1225" s="7" t="s">
        <v>208</v>
      </c>
      <c r="C1225" s="167"/>
      <c r="D1225" s="167"/>
    </row>
    <row r="1226" spans="1:4" x14ac:dyDescent="0.2">
      <c r="A1226" s="6"/>
      <c r="B1226" s="7" t="s">
        <v>209</v>
      </c>
      <c r="C1226" s="167"/>
      <c r="D1226" s="167"/>
    </row>
    <row r="1227" spans="1:4" x14ac:dyDescent="0.2">
      <c r="A1227" s="6">
        <v>511006</v>
      </c>
      <c r="B1227" s="7" t="s">
        <v>91</v>
      </c>
      <c r="C1227" s="167"/>
      <c r="D1227" s="167"/>
    </row>
    <row r="1228" spans="1:4" ht="13.5" thickBot="1" x14ac:dyDescent="0.25">
      <c r="A1228" s="18">
        <v>511007</v>
      </c>
      <c r="B1228" s="19" t="s">
        <v>210</v>
      </c>
      <c r="C1228" s="176"/>
      <c r="D1228" s="176"/>
    </row>
    <row r="1229" spans="1:4" ht="13.5" thickBot="1" x14ac:dyDescent="0.25">
      <c r="A1229" s="9" t="s">
        <v>18</v>
      </c>
      <c r="B1229" s="10"/>
      <c r="C1229" s="168">
        <v>0</v>
      </c>
      <c r="D1229" s="168">
        <v>0</v>
      </c>
    </row>
    <row r="1230" spans="1:4" x14ac:dyDescent="0.2">
      <c r="A1230" s="12">
        <v>5111</v>
      </c>
      <c r="B1230" s="13" t="s">
        <v>333</v>
      </c>
      <c r="C1230" s="169"/>
      <c r="D1230" s="169"/>
    </row>
    <row r="1231" spans="1:4" x14ac:dyDescent="0.2">
      <c r="A1231" s="6">
        <v>511101</v>
      </c>
      <c r="B1231" s="7" t="s">
        <v>86</v>
      </c>
      <c r="C1231" s="167"/>
      <c r="D1231" s="167"/>
    </row>
    <row r="1232" spans="1:4" x14ac:dyDescent="0.2">
      <c r="A1232" s="6">
        <v>511102</v>
      </c>
      <c r="B1232" s="7" t="s">
        <v>87</v>
      </c>
      <c r="C1232" s="167"/>
      <c r="D1232" s="167"/>
    </row>
    <row r="1233" spans="1:4" x14ac:dyDescent="0.2">
      <c r="A1233" s="6">
        <v>511103</v>
      </c>
      <c r="B1233" s="7" t="s">
        <v>334</v>
      </c>
      <c r="C1233" s="167"/>
      <c r="D1233" s="167"/>
    </row>
    <row r="1234" spans="1:4" x14ac:dyDescent="0.2">
      <c r="A1234" s="6">
        <v>511104</v>
      </c>
      <c r="B1234" s="7" t="s">
        <v>89</v>
      </c>
      <c r="C1234" s="167"/>
      <c r="D1234" s="167"/>
    </row>
    <row r="1235" spans="1:4" x14ac:dyDescent="0.2">
      <c r="A1235" s="6">
        <v>511105</v>
      </c>
      <c r="B1235" s="7" t="s">
        <v>206</v>
      </c>
      <c r="C1235" s="167"/>
      <c r="D1235" s="167"/>
    </row>
    <row r="1236" spans="1:4" x14ac:dyDescent="0.2">
      <c r="A1236" s="6"/>
      <c r="B1236" s="7" t="s">
        <v>207</v>
      </c>
      <c r="C1236" s="167"/>
      <c r="D1236" s="167"/>
    </row>
    <row r="1237" spans="1:4" x14ac:dyDescent="0.2">
      <c r="A1237" s="6"/>
      <c r="B1237" s="7" t="s">
        <v>208</v>
      </c>
      <c r="C1237" s="167"/>
      <c r="D1237" s="167"/>
    </row>
    <row r="1238" spans="1:4" x14ac:dyDescent="0.2">
      <c r="A1238" s="6"/>
      <c r="B1238" s="7" t="s">
        <v>209</v>
      </c>
      <c r="C1238" s="167"/>
      <c r="D1238" s="167"/>
    </row>
    <row r="1239" spans="1:4" x14ac:dyDescent="0.2">
      <c r="A1239" s="6">
        <v>511106</v>
      </c>
      <c r="B1239" s="7" t="s">
        <v>91</v>
      </c>
      <c r="C1239" s="167"/>
      <c r="D1239" s="167"/>
    </row>
    <row r="1240" spans="1:4" ht="13.5" thickBot="1" x14ac:dyDescent="0.25">
      <c r="A1240" s="18">
        <v>511107</v>
      </c>
      <c r="B1240" s="19" t="s">
        <v>210</v>
      </c>
      <c r="C1240" s="176"/>
      <c r="D1240" s="176"/>
    </row>
    <row r="1241" spans="1:4" ht="13.5" thickBot="1" x14ac:dyDescent="0.25">
      <c r="A1241" s="9" t="s">
        <v>18</v>
      </c>
      <c r="B1241" s="10"/>
      <c r="C1241" s="168">
        <v>0</v>
      </c>
      <c r="D1241" s="168">
        <v>0</v>
      </c>
    </row>
    <row r="1242" spans="1:4" x14ac:dyDescent="0.2">
      <c r="A1242" s="12">
        <v>5112</v>
      </c>
      <c r="B1242" s="13" t="s">
        <v>335</v>
      </c>
      <c r="C1242" s="169"/>
      <c r="D1242" s="169"/>
    </row>
    <row r="1243" spans="1:4" x14ac:dyDescent="0.2">
      <c r="A1243" s="51">
        <v>511201</v>
      </c>
      <c r="B1243" s="7" t="s">
        <v>86</v>
      </c>
      <c r="C1243" s="169">
        <v>125663130</v>
      </c>
      <c r="D1243" s="169">
        <v>54017700</v>
      </c>
    </row>
    <row r="1244" spans="1:4" x14ac:dyDescent="0.2">
      <c r="A1244" s="51">
        <v>511202</v>
      </c>
      <c r="B1244" s="7" t="s">
        <v>87</v>
      </c>
      <c r="C1244" s="169">
        <v>-688888</v>
      </c>
      <c r="D1244" s="169">
        <v>431650</v>
      </c>
    </row>
    <row r="1245" spans="1:4" x14ac:dyDescent="0.2">
      <c r="A1245" s="51">
        <v>511203</v>
      </c>
      <c r="B1245" s="7" t="s">
        <v>334</v>
      </c>
      <c r="C1245" s="169"/>
      <c r="D1245" s="169"/>
    </row>
    <row r="1246" spans="1:4" x14ac:dyDescent="0.2">
      <c r="A1246" s="51">
        <v>511204</v>
      </c>
      <c r="B1246" s="7" t="s">
        <v>89</v>
      </c>
      <c r="C1246" s="169"/>
      <c r="D1246" s="169"/>
    </row>
    <row r="1247" spans="1:4" x14ac:dyDescent="0.2">
      <c r="A1247" s="6">
        <v>511205</v>
      </c>
      <c r="B1247" s="7" t="s">
        <v>206</v>
      </c>
      <c r="C1247" s="167"/>
      <c r="D1247" s="167"/>
    </row>
    <row r="1248" spans="1:4" x14ac:dyDescent="0.2">
      <c r="A1248" s="6"/>
      <c r="B1248" s="7" t="s">
        <v>207</v>
      </c>
      <c r="C1248" s="167"/>
      <c r="D1248" s="167"/>
    </row>
    <row r="1249" spans="1:4" x14ac:dyDescent="0.2">
      <c r="A1249" s="6"/>
      <c r="B1249" s="7" t="s">
        <v>208</v>
      </c>
      <c r="C1249" s="167"/>
      <c r="D1249" s="167"/>
    </row>
    <row r="1250" spans="1:4" x14ac:dyDescent="0.2">
      <c r="A1250" s="6"/>
      <c r="B1250" s="7" t="s">
        <v>209</v>
      </c>
      <c r="C1250" s="167"/>
      <c r="D1250" s="167"/>
    </row>
    <row r="1251" spans="1:4" x14ac:dyDescent="0.2">
      <c r="A1251" s="6">
        <v>511206</v>
      </c>
      <c r="B1251" s="7" t="s">
        <v>91</v>
      </c>
      <c r="C1251" s="167">
        <v>47679733</v>
      </c>
      <c r="D1251" s="167">
        <v>59338839</v>
      </c>
    </row>
    <row r="1252" spans="1:4" ht="13.5" thickBot="1" x14ac:dyDescent="0.25">
      <c r="A1252" s="15">
        <v>511207</v>
      </c>
      <c r="B1252" s="19" t="s">
        <v>92</v>
      </c>
      <c r="C1252" s="170"/>
      <c r="D1252" s="170"/>
    </row>
    <row r="1253" spans="1:4" ht="13.5" thickBot="1" x14ac:dyDescent="0.25">
      <c r="A1253" s="9" t="s">
        <v>18</v>
      </c>
      <c r="B1253" s="10"/>
      <c r="C1253" s="168">
        <v>172653975</v>
      </c>
      <c r="D1253" s="168">
        <v>113788189</v>
      </c>
    </row>
    <row r="1254" spans="1:4" x14ac:dyDescent="0.2">
      <c r="A1254" s="12">
        <v>5113</v>
      </c>
      <c r="B1254" s="13" t="s">
        <v>336</v>
      </c>
      <c r="C1254" s="169"/>
      <c r="D1254" s="169"/>
    </row>
    <row r="1255" spans="1:4" x14ac:dyDescent="0.2">
      <c r="A1255" s="6">
        <v>511301</v>
      </c>
      <c r="B1255" s="7" t="s">
        <v>86</v>
      </c>
      <c r="C1255" s="167"/>
      <c r="D1255" s="167"/>
    </row>
    <row r="1256" spans="1:4" x14ac:dyDescent="0.2">
      <c r="A1256" s="6">
        <v>511302</v>
      </c>
      <c r="B1256" s="7" t="s">
        <v>87</v>
      </c>
      <c r="C1256" s="167"/>
      <c r="D1256" s="167"/>
    </row>
    <row r="1257" spans="1:4" x14ac:dyDescent="0.2">
      <c r="A1257" s="6">
        <v>511303</v>
      </c>
      <c r="B1257" s="7" t="s">
        <v>334</v>
      </c>
      <c r="C1257" s="167"/>
      <c r="D1257" s="167"/>
    </row>
    <row r="1258" spans="1:4" x14ac:dyDescent="0.2">
      <c r="A1258" s="6">
        <v>511304</v>
      </c>
      <c r="B1258" s="7" t="s">
        <v>89</v>
      </c>
      <c r="C1258" s="167"/>
      <c r="D1258" s="167"/>
    </row>
    <row r="1259" spans="1:4" x14ac:dyDescent="0.2">
      <c r="A1259" s="6">
        <v>511305</v>
      </c>
      <c r="B1259" s="7" t="s">
        <v>206</v>
      </c>
      <c r="C1259" s="167"/>
      <c r="D1259" s="167"/>
    </row>
    <row r="1260" spans="1:4" x14ac:dyDescent="0.2">
      <c r="A1260" s="6"/>
      <c r="B1260" s="7" t="s">
        <v>207</v>
      </c>
      <c r="C1260" s="167"/>
      <c r="D1260" s="167"/>
    </row>
    <row r="1261" spans="1:4" x14ac:dyDescent="0.2">
      <c r="A1261" s="6"/>
      <c r="B1261" s="7" t="s">
        <v>208</v>
      </c>
      <c r="C1261" s="167"/>
      <c r="D1261" s="167"/>
    </row>
    <row r="1262" spans="1:4" x14ac:dyDescent="0.2">
      <c r="A1262" s="6"/>
      <c r="B1262" s="7" t="s">
        <v>209</v>
      </c>
      <c r="C1262" s="167"/>
      <c r="D1262" s="167"/>
    </row>
    <row r="1263" spans="1:4" x14ac:dyDescent="0.2">
      <c r="A1263" s="6">
        <v>511306</v>
      </c>
      <c r="B1263" s="7" t="s">
        <v>91</v>
      </c>
      <c r="C1263" s="167"/>
      <c r="D1263" s="167"/>
    </row>
    <row r="1264" spans="1:4" ht="13.5" thickBot="1" x14ac:dyDescent="0.25">
      <c r="A1264" s="18">
        <v>511307</v>
      </c>
      <c r="B1264" s="19" t="s">
        <v>92</v>
      </c>
      <c r="C1264" s="170"/>
      <c r="D1264" s="170"/>
    </row>
    <row r="1265" spans="1:4" ht="13.5" thickBot="1" x14ac:dyDescent="0.25">
      <c r="A1265" s="9" t="s">
        <v>18</v>
      </c>
      <c r="B1265" s="10"/>
      <c r="C1265" s="168">
        <v>0</v>
      </c>
      <c r="D1265" s="168">
        <v>0</v>
      </c>
    </row>
    <row r="1266" spans="1:4" x14ac:dyDescent="0.2">
      <c r="A1266" s="12">
        <v>5114</v>
      </c>
      <c r="B1266" s="13" t="s">
        <v>337</v>
      </c>
      <c r="C1266" s="169"/>
      <c r="D1266" s="169"/>
    </row>
    <row r="1267" spans="1:4" x14ac:dyDescent="0.2">
      <c r="A1267" s="6">
        <v>511401</v>
      </c>
      <c r="B1267" s="7" t="s">
        <v>338</v>
      </c>
      <c r="C1267" s="167"/>
      <c r="D1267" s="167"/>
    </row>
    <row r="1268" spans="1:4" x14ac:dyDescent="0.2">
      <c r="A1268" s="6">
        <v>511402</v>
      </c>
      <c r="B1268" s="7" t="s">
        <v>339</v>
      </c>
      <c r="C1268" s="167">
        <v>150000</v>
      </c>
      <c r="D1268" s="167">
        <v>100000</v>
      </c>
    </row>
    <row r="1269" spans="1:4" x14ac:dyDescent="0.2">
      <c r="A1269" s="6">
        <v>511403</v>
      </c>
      <c r="B1269" s="7" t="s">
        <v>340</v>
      </c>
      <c r="C1269" s="167"/>
      <c r="D1269" s="167"/>
    </row>
    <row r="1270" spans="1:4" x14ac:dyDescent="0.2">
      <c r="A1270" s="6">
        <v>511404</v>
      </c>
      <c r="B1270" s="7" t="s">
        <v>341</v>
      </c>
      <c r="C1270" s="167"/>
      <c r="D1270" s="167"/>
    </row>
    <row r="1271" spans="1:4" x14ac:dyDescent="0.2">
      <c r="A1271" s="6">
        <v>511405</v>
      </c>
      <c r="B1271" s="7" t="s">
        <v>342</v>
      </c>
      <c r="C1271" s="167">
        <v>777512434</v>
      </c>
      <c r="D1271" s="167">
        <v>1027520252</v>
      </c>
    </row>
    <row r="1272" spans="1:4" x14ac:dyDescent="0.2">
      <c r="A1272" s="6">
        <v>511406</v>
      </c>
      <c r="B1272" s="7" t="s">
        <v>343</v>
      </c>
      <c r="C1272" s="167"/>
      <c r="D1272" s="167"/>
    </row>
    <row r="1273" spans="1:4" x14ac:dyDescent="0.2">
      <c r="A1273" s="6">
        <v>511407</v>
      </c>
      <c r="B1273" s="7" t="s">
        <v>117</v>
      </c>
      <c r="C1273" s="167"/>
      <c r="D1273" s="167"/>
    </row>
    <row r="1274" spans="1:4" x14ac:dyDescent="0.2">
      <c r="A1274" s="6">
        <v>511408</v>
      </c>
      <c r="B1274" s="7" t="s">
        <v>118</v>
      </c>
      <c r="C1274" s="171"/>
      <c r="D1274" s="171"/>
    </row>
    <row r="1275" spans="1:4" x14ac:dyDescent="0.2">
      <c r="A1275" s="6"/>
      <c r="B1275" s="7" t="s">
        <v>207</v>
      </c>
      <c r="C1275" s="167"/>
      <c r="D1275" s="167"/>
    </row>
    <row r="1276" spans="1:4" x14ac:dyDescent="0.2">
      <c r="A1276" s="6"/>
      <c r="B1276" s="7" t="s">
        <v>208</v>
      </c>
      <c r="C1276" s="167"/>
      <c r="D1276" s="167"/>
    </row>
    <row r="1277" spans="1:4" x14ac:dyDescent="0.2">
      <c r="A1277" s="6"/>
      <c r="B1277" s="7" t="s">
        <v>209</v>
      </c>
      <c r="C1277" s="167"/>
      <c r="D1277" s="167"/>
    </row>
    <row r="1278" spans="1:4" x14ac:dyDescent="0.2">
      <c r="A1278" s="6">
        <v>511409</v>
      </c>
      <c r="B1278" s="7" t="s">
        <v>344</v>
      </c>
      <c r="C1278" s="167"/>
      <c r="D1278" s="167"/>
    </row>
    <row r="1279" spans="1:4" x14ac:dyDescent="0.2">
      <c r="A1279" s="6">
        <v>511410</v>
      </c>
      <c r="B1279" s="7" t="s">
        <v>243</v>
      </c>
      <c r="C1279" s="167"/>
      <c r="D1279" s="167"/>
    </row>
    <row r="1280" spans="1:4" ht="13.5" thickBot="1" x14ac:dyDescent="0.25">
      <c r="A1280" s="15">
        <v>511411</v>
      </c>
      <c r="B1280" s="16" t="s">
        <v>121</v>
      </c>
      <c r="C1280" s="170"/>
      <c r="D1280" s="170"/>
    </row>
    <row r="1281" spans="1:4" ht="13.5" thickBot="1" x14ac:dyDescent="0.25">
      <c r="A1281" s="9" t="s">
        <v>18</v>
      </c>
      <c r="B1281" s="52"/>
      <c r="C1281" s="168">
        <v>777662434</v>
      </c>
      <c r="D1281" s="168">
        <v>1027620252</v>
      </c>
    </row>
    <row r="1282" spans="1:4" x14ac:dyDescent="0.2">
      <c r="A1282" s="12">
        <v>5115</v>
      </c>
      <c r="B1282" s="13" t="s">
        <v>345</v>
      </c>
      <c r="C1282" s="169"/>
      <c r="D1282" s="169"/>
    </row>
    <row r="1283" spans="1:4" x14ac:dyDescent="0.2">
      <c r="A1283" s="6">
        <v>511501</v>
      </c>
      <c r="B1283" s="7" t="s">
        <v>338</v>
      </c>
      <c r="C1283" s="167"/>
      <c r="D1283" s="167"/>
    </row>
    <row r="1284" spans="1:4" x14ac:dyDescent="0.2">
      <c r="A1284" s="6">
        <v>511502</v>
      </c>
      <c r="B1284" s="7" t="s">
        <v>339</v>
      </c>
      <c r="C1284" s="167"/>
      <c r="D1284" s="167"/>
    </row>
    <row r="1285" spans="1:4" x14ac:dyDescent="0.2">
      <c r="A1285" s="6">
        <v>511503</v>
      </c>
      <c r="B1285" s="7" t="s">
        <v>340</v>
      </c>
      <c r="C1285" s="167"/>
      <c r="D1285" s="167"/>
    </row>
    <row r="1286" spans="1:4" x14ac:dyDescent="0.2">
      <c r="A1286" s="6">
        <v>511504</v>
      </c>
      <c r="B1286" s="7" t="s">
        <v>341</v>
      </c>
      <c r="C1286" s="167"/>
      <c r="D1286" s="167"/>
    </row>
    <row r="1287" spans="1:4" x14ac:dyDescent="0.2">
      <c r="A1287" s="6">
        <v>511505</v>
      </c>
      <c r="B1287" s="7" t="s">
        <v>342</v>
      </c>
      <c r="C1287" s="167">
        <v>1006716308</v>
      </c>
      <c r="D1287" s="167">
        <v>752379261</v>
      </c>
    </row>
    <row r="1288" spans="1:4" x14ac:dyDescent="0.2">
      <c r="A1288" s="6">
        <v>511506</v>
      </c>
      <c r="B1288" s="7" t="s">
        <v>343</v>
      </c>
      <c r="C1288" s="167"/>
      <c r="D1288" s="167"/>
    </row>
    <row r="1289" spans="1:4" x14ac:dyDescent="0.2">
      <c r="A1289" s="15">
        <v>511507</v>
      </c>
      <c r="B1289" s="7" t="s">
        <v>117</v>
      </c>
      <c r="C1289" s="170"/>
      <c r="D1289" s="170"/>
    </row>
    <row r="1290" spans="1:4" x14ac:dyDescent="0.2">
      <c r="A1290" s="15">
        <v>511508</v>
      </c>
      <c r="B1290" s="7" t="s">
        <v>118</v>
      </c>
      <c r="C1290" s="170"/>
      <c r="D1290" s="170"/>
    </row>
    <row r="1291" spans="1:4" x14ac:dyDescent="0.2">
      <c r="A1291" s="15"/>
      <c r="B1291" s="7" t="s">
        <v>207</v>
      </c>
      <c r="C1291" s="170"/>
      <c r="D1291" s="170"/>
    </row>
    <row r="1292" spans="1:4" x14ac:dyDescent="0.2">
      <c r="A1292" s="15"/>
      <c r="B1292" s="7" t="s">
        <v>208</v>
      </c>
      <c r="C1292" s="170"/>
      <c r="D1292" s="170"/>
    </row>
    <row r="1293" spans="1:4" x14ac:dyDescent="0.2">
      <c r="A1293" s="15"/>
      <c r="B1293" s="7" t="s">
        <v>209</v>
      </c>
      <c r="C1293" s="170"/>
      <c r="D1293" s="170"/>
    </row>
    <row r="1294" spans="1:4" x14ac:dyDescent="0.2">
      <c r="A1294" s="15">
        <v>511509</v>
      </c>
      <c r="B1294" s="7" t="s">
        <v>344</v>
      </c>
      <c r="C1294" s="170"/>
      <c r="D1294" s="170"/>
    </row>
    <row r="1295" spans="1:4" x14ac:dyDescent="0.2">
      <c r="A1295" s="15">
        <v>511510</v>
      </c>
      <c r="B1295" s="7" t="s">
        <v>243</v>
      </c>
      <c r="C1295" s="170"/>
      <c r="D1295" s="170"/>
    </row>
    <row r="1296" spans="1:4" ht="13.5" thickBot="1" x14ac:dyDescent="0.25">
      <c r="A1296" s="15">
        <v>511511</v>
      </c>
      <c r="B1296" s="16" t="s">
        <v>121</v>
      </c>
      <c r="C1296" s="170"/>
      <c r="D1296" s="170"/>
    </row>
    <row r="1297" spans="1:4" ht="13.5" thickBot="1" x14ac:dyDescent="0.25">
      <c r="A1297" s="9" t="s">
        <v>18</v>
      </c>
      <c r="B1297" s="10"/>
      <c r="C1297" s="168">
        <v>1006716308</v>
      </c>
      <c r="D1297" s="168">
        <v>752379261</v>
      </c>
    </row>
    <row r="1298" spans="1:4" x14ac:dyDescent="0.2">
      <c r="A1298" s="12">
        <v>5116</v>
      </c>
      <c r="B1298" s="13" t="s">
        <v>346</v>
      </c>
      <c r="C1298" s="169"/>
      <c r="D1298" s="169"/>
    </row>
    <row r="1299" spans="1:4" x14ac:dyDescent="0.2">
      <c r="A1299" s="6">
        <v>511601</v>
      </c>
      <c r="B1299" s="7" t="s">
        <v>347</v>
      </c>
      <c r="C1299" s="167">
        <v>47694460</v>
      </c>
      <c r="D1299" s="167">
        <v>46727311</v>
      </c>
    </row>
    <row r="1300" spans="1:4" x14ac:dyDescent="0.2">
      <c r="A1300" s="6">
        <v>511602</v>
      </c>
      <c r="B1300" s="7" t="s">
        <v>348</v>
      </c>
      <c r="C1300" s="167">
        <v>2091225</v>
      </c>
      <c r="D1300" s="167">
        <v>4442636</v>
      </c>
    </row>
    <row r="1301" spans="1:4" x14ac:dyDescent="0.2">
      <c r="A1301" s="6">
        <v>511603</v>
      </c>
      <c r="B1301" s="7" t="s">
        <v>349</v>
      </c>
      <c r="C1301" s="167">
        <v>242233</v>
      </c>
      <c r="D1301" s="167"/>
    </row>
    <row r="1302" spans="1:4" x14ac:dyDescent="0.2">
      <c r="A1302" s="6">
        <v>511604</v>
      </c>
      <c r="B1302" s="7" t="s">
        <v>350</v>
      </c>
      <c r="C1302" s="167">
        <v>606746</v>
      </c>
      <c r="D1302" s="167">
        <v>420451</v>
      </c>
    </row>
    <row r="1303" spans="1:4" x14ac:dyDescent="0.2">
      <c r="A1303" s="6">
        <v>511605</v>
      </c>
      <c r="B1303" s="7" t="s">
        <v>351</v>
      </c>
      <c r="C1303" s="167">
        <v>1886373</v>
      </c>
      <c r="D1303" s="167">
        <v>2844134</v>
      </c>
    </row>
    <row r="1304" spans="1:4" x14ac:dyDescent="0.2">
      <c r="A1304" s="6">
        <v>511606</v>
      </c>
      <c r="B1304" s="7" t="s">
        <v>352</v>
      </c>
      <c r="C1304" s="167">
        <v>1852911</v>
      </c>
      <c r="D1304" s="167">
        <v>2577670</v>
      </c>
    </row>
    <row r="1305" spans="1:4" x14ac:dyDescent="0.2">
      <c r="A1305" s="6">
        <v>511607</v>
      </c>
      <c r="B1305" s="7" t="s">
        <v>353</v>
      </c>
      <c r="C1305" s="167">
        <v>8966766</v>
      </c>
      <c r="D1305" s="167">
        <v>9088665</v>
      </c>
    </row>
    <row r="1306" spans="1:4" x14ac:dyDescent="0.2">
      <c r="A1306" s="6">
        <v>511608</v>
      </c>
      <c r="B1306" s="7" t="s">
        <v>354</v>
      </c>
      <c r="C1306" s="167">
        <v>3968106</v>
      </c>
      <c r="D1306" s="167">
        <v>3870878</v>
      </c>
    </row>
    <row r="1307" spans="1:4" x14ac:dyDescent="0.2">
      <c r="A1307" s="6">
        <v>511609</v>
      </c>
      <c r="B1307" s="7" t="s">
        <v>355</v>
      </c>
      <c r="C1307" s="167">
        <v>2859731</v>
      </c>
      <c r="D1307" s="167">
        <v>3092649</v>
      </c>
    </row>
    <row r="1308" spans="1:4" x14ac:dyDescent="0.2">
      <c r="A1308" s="6">
        <v>511610</v>
      </c>
      <c r="B1308" s="7" t="s">
        <v>356</v>
      </c>
      <c r="C1308" s="167">
        <v>1027678</v>
      </c>
      <c r="D1308" s="167">
        <v>1919933</v>
      </c>
    </row>
    <row r="1309" spans="1:4" x14ac:dyDescent="0.2">
      <c r="A1309" s="6">
        <v>511611</v>
      </c>
      <c r="B1309" s="7" t="s">
        <v>357</v>
      </c>
      <c r="C1309" s="167">
        <v>1267580</v>
      </c>
      <c r="D1309" s="167">
        <v>2050257</v>
      </c>
    </row>
    <row r="1310" spans="1:4" x14ac:dyDescent="0.2">
      <c r="A1310" s="6">
        <v>511612</v>
      </c>
      <c r="B1310" s="7" t="s">
        <v>358</v>
      </c>
      <c r="C1310" s="167">
        <v>73405</v>
      </c>
      <c r="D1310" s="167">
        <v>95426</v>
      </c>
    </row>
    <row r="1311" spans="1:4" x14ac:dyDescent="0.2">
      <c r="A1311" s="6">
        <v>511613</v>
      </c>
      <c r="B1311" s="7" t="s">
        <v>359</v>
      </c>
      <c r="C1311" s="167"/>
      <c r="D1311" s="167"/>
    </row>
    <row r="1312" spans="1:4" x14ac:dyDescent="0.2">
      <c r="A1312" s="6">
        <v>511614</v>
      </c>
      <c r="B1312" s="7" t="s">
        <v>360</v>
      </c>
      <c r="C1312" s="167"/>
      <c r="D1312" s="167"/>
    </row>
    <row r="1313" spans="1:4" x14ac:dyDescent="0.2">
      <c r="A1313" s="6">
        <v>511615</v>
      </c>
      <c r="B1313" s="7" t="s">
        <v>361</v>
      </c>
      <c r="C1313" s="167"/>
      <c r="D1313" s="167"/>
    </row>
    <row r="1314" spans="1:4" x14ac:dyDescent="0.2">
      <c r="A1314" s="6">
        <v>511616</v>
      </c>
      <c r="B1314" s="7" t="s">
        <v>362</v>
      </c>
      <c r="C1314" s="167">
        <v>1156806</v>
      </c>
      <c r="D1314" s="167">
        <v>1069144</v>
      </c>
    </row>
    <row r="1315" spans="1:4" x14ac:dyDescent="0.2">
      <c r="A1315" s="6">
        <v>511617</v>
      </c>
      <c r="B1315" s="7" t="s">
        <v>363</v>
      </c>
      <c r="C1315" s="167">
        <v>2752838</v>
      </c>
      <c r="D1315" s="167">
        <v>2767616</v>
      </c>
    </row>
    <row r="1316" spans="1:4" x14ac:dyDescent="0.2">
      <c r="A1316" s="6">
        <v>511618</v>
      </c>
      <c r="B1316" s="7" t="s">
        <v>364</v>
      </c>
      <c r="C1316" s="167">
        <v>2406902</v>
      </c>
      <c r="D1316" s="167">
        <v>4210795</v>
      </c>
    </row>
    <row r="1317" spans="1:4" x14ac:dyDescent="0.2">
      <c r="A1317" s="6">
        <v>511619</v>
      </c>
      <c r="B1317" s="7" t="s">
        <v>365</v>
      </c>
      <c r="C1317" s="167"/>
      <c r="D1317" s="167">
        <v>6000</v>
      </c>
    </row>
    <row r="1318" spans="1:4" x14ac:dyDescent="0.2">
      <c r="A1318" s="6">
        <v>511620</v>
      </c>
      <c r="B1318" s="7" t="s">
        <v>366</v>
      </c>
      <c r="C1318" s="167">
        <v>16534535</v>
      </c>
      <c r="D1318" s="167">
        <v>13269182</v>
      </c>
    </row>
    <row r="1319" spans="1:4" x14ac:dyDescent="0.2">
      <c r="A1319" s="6">
        <v>511621</v>
      </c>
      <c r="B1319" s="7" t="s">
        <v>367</v>
      </c>
      <c r="C1319" s="167">
        <v>1410346</v>
      </c>
      <c r="D1319" s="167">
        <v>1310048</v>
      </c>
    </row>
    <row r="1320" spans="1:4" x14ac:dyDescent="0.2">
      <c r="A1320" s="6">
        <v>511622</v>
      </c>
      <c r="B1320" s="7" t="s">
        <v>368</v>
      </c>
      <c r="C1320" s="167"/>
      <c r="D1320" s="167"/>
    </row>
    <row r="1321" spans="1:4" x14ac:dyDescent="0.2">
      <c r="A1321" s="6">
        <v>511623</v>
      </c>
      <c r="B1321" s="7" t="s">
        <v>369</v>
      </c>
      <c r="C1321" s="167">
        <v>2511333</v>
      </c>
      <c r="D1321" s="167">
        <v>590716</v>
      </c>
    </row>
    <row r="1322" spans="1:4" x14ac:dyDescent="0.2">
      <c r="A1322" s="6">
        <v>511624</v>
      </c>
      <c r="B1322" s="7" t="s">
        <v>370</v>
      </c>
      <c r="C1322" s="167">
        <v>5982571</v>
      </c>
      <c r="D1322" s="167">
        <v>5188257</v>
      </c>
    </row>
    <row r="1323" spans="1:4" x14ac:dyDescent="0.2">
      <c r="A1323" s="6">
        <v>511625</v>
      </c>
      <c r="B1323" s="7" t="s">
        <v>371</v>
      </c>
      <c r="C1323" s="167">
        <v>10164777</v>
      </c>
      <c r="D1323" s="167">
        <v>9509045</v>
      </c>
    </row>
    <row r="1324" spans="1:4" x14ac:dyDescent="0.2">
      <c r="A1324" s="6">
        <v>511626</v>
      </c>
      <c r="B1324" s="7" t="s">
        <v>372</v>
      </c>
      <c r="C1324" s="167">
        <v>26829</v>
      </c>
      <c r="D1324" s="167">
        <v>16248</v>
      </c>
    </row>
    <row r="1325" spans="1:4" x14ac:dyDescent="0.2">
      <c r="A1325" s="6">
        <v>511627</v>
      </c>
      <c r="B1325" s="7" t="s">
        <v>373</v>
      </c>
      <c r="C1325" s="167">
        <v>807603</v>
      </c>
      <c r="D1325" s="167">
        <v>721911</v>
      </c>
    </row>
    <row r="1326" spans="1:4" x14ac:dyDescent="0.2">
      <c r="A1326" s="6">
        <v>511628</v>
      </c>
      <c r="B1326" s="7" t="s">
        <v>374</v>
      </c>
      <c r="C1326" s="167">
        <v>1256847</v>
      </c>
      <c r="D1326" s="167">
        <v>1076261</v>
      </c>
    </row>
    <row r="1327" spans="1:4" x14ac:dyDescent="0.2">
      <c r="A1327" s="6">
        <v>511629</v>
      </c>
      <c r="B1327" s="7" t="s">
        <v>375</v>
      </c>
      <c r="C1327" s="167"/>
      <c r="D1327" s="167"/>
    </row>
    <row r="1328" spans="1:4" x14ac:dyDescent="0.2">
      <c r="A1328" s="6">
        <v>511630</v>
      </c>
      <c r="B1328" s="7" t="s">
        <v>376</v>
      </c>
      <c r="C1328" s="167"/>
      <c r="D1328" s="167"/>
    </row>
    <row r="1329" spans="1:4" x14ac:dyDescent="0.2">
      <c r="A1329" s="6">
        <v>511631</v>
      </c>
      <c r="B1329" s="7" t="s">
        <v>377</v>
      </c>
      <c r="C1329" s="167">
        <v>1038708</v>
      </c>
      <c r="D1329" s="167">
        <v>1029027</v>
      </c>
    </row>
    <row r="1330" spans="1:4" x14ac:dyDescent="0.2">
      <c r="A1330" s="6">
        <v>511632</v>
      </c>
      <c r="B1330" s="7" t="s">
        <v>378</v>
      </c>
      <c r="C1330" s="167">
        <v>2872857</v>
      </c>
      <c r="D1330" s="167">
        <v>3067009</v>
      </c>
    </row>
    <row r="1331" spans="1:4" x14ac:dyDescent="0.2">
      <c r="A1331" s="6">
        <v>511633</v>
      </c>
      <c r="B1331" s="7" t="s">
        <v>379</v>
      </c>
      <c r="C1331" s="167">
        <v>632194</v>
      </c>
      <c r="D1331" s="167">
        <v>536905</v>
      </c>
    </row>
    <row r="1332" spans="1:4" x14ac:dyDescent="0.2">
      <c r="A1332" s="6">
        <v>511634</v>
      </c>
      <c r="B1332" s="7" t="s">
        <v>380</v>
      </c>
      <c r="C1332" s="167">
        <v>1234317</v>
      </c>
      <c r="D1332" s="167">
        <v>1217191</v>
      </c>
    </row>
    <row r="1333" spans="1:4" x14ac:dyDescent="0.2">
      <c r="A1333" s="6">
        <v>511635</v>
      </c>
      <c r="B1333" s="7" t="s">
        <v>381</v>
      </c>
      <c r="C1333" s="167">
        <v>911135</v>
      </c>
      <c r="D1333" s="167">
        <v>1016314</v>
      </c>
    </row>
    <row r="1334" spans="1:4" x14ac:dyDescent="0.2">
      <c r="A1334" s="6">
        <v>511636</v>
      </c>
      <c r="B1334" s="7" t="s">
        <v>382</v>
      </c>
      <c r="C1334" s="167">
        <v>355718</v>
      </c>
      <c r="D1334" s="167">
        <v>262068</v>
      </c>
    </row>
    <row r="1335" spans="1:4" x14ac:dyDescent="0.2">
      <c r="A1335" s="6">
        <v>511637</v>
      </c>
      <c r="B1335" s="7" t="s">
        <v>383</v>
      </c>
      <c r="C1335" s="167"/>
      <c r="D1335" s="167"/>
    </row>
    <row r="1336" spans="1:4" x14ac:dyDescent="0.2">
      <c r="A1336" s="6">
        <v>511638</v>
      </c>
      <c r="B1336" s="7" t="s">
        <v>384</v>
      </c>
      <c r="C1336" s="167">
        <v>11930</v>
      </c>
      <c r="D1336" s="167">
        <v>71983</v>
      </c>
    </row>
    <row r="1337" spans="1:4" x14ac:dyDescent="0.2">
      <c r="A1337" s="6">
        <v>511639</v>
      </c>
      <c r="B1337" s="7" t="s">
        <v>385</v>
      </c>
      <c r="C1337" s="167"/>
      <c r="D1337" s="167"/>
    </row>
    <row r="1338" spans="1:4" x14ac:dyDescent="0.2">
      <c r="A1338" s="6">
        <v>511640</v>
      </c>
      <c r="B1338" s="7" t="s">
        <v>386</v>
      </c>
      <c r="C1338" s="167">
        <v>2125895</v>
      </c>
      <c r="D1338" s="167">
        <v>2821727</v>
      </c>
    </row>
    <row r="1339" spans="1:4" x14ac:dyDescent="0.2">
      <c r="A1339" s="6">
        <v>511641</v>
      </c>
      <c r="B1339" s="7" t="s">
        <v>387</v>
      </c>
      <c r="C1339" s="167"/>
      <c r="D1339" s="167">
        <v>320</v>
      </c>
    </row>
    <row r="1340" spans="1:4" x14ac:dyDescent="0.2">
      <c r="A1340" s="6">
        <v>511642</v>
      </c>
      <c r="B1340" s="7" t="s">
        <v>388</v>
      </c>
      <c r="C1340" s="167">
        <v>1504349</v>
      </c>
      <c r="D1340" s="167">
        <v>2002373</v>
      </c>
    </row>
    <row r="1341" spans="1:4" x14ac:dyDescent="0.2">
      <c r="A1341" s="6">
        <v>511643</v>
      </c>
      <c r="B1341" s="7" t="s">
        <v>167</v>
      </c>
      <c r="C1341" s="167"/>
      <c r="D1341" s="167"/>
    </row>
    <row r="1342" spans="1:4" x14ac:dyDescent="0.2">
      <c r="A1342" s="6">
        <v>511644</v>
      </c>
      <c r="B1342" s="7" t="s">
        <v>159</v>
      </c>
      <c r="C1342" s="167">
        <v>483062</v>
      </c>
      <c r="D1342" s="167">
        <v>468438</v>
      </c>
    </row>
    <row r="1343" spans="1:4" x14ac:dyDescent="0.2">
      <c r="A1343" s="15">
        <v>511645</v>
      </c>
      <c r="B1343" s="16" t="s">
        <v>169</v>
      </c>
      <c r="C1343" s="170">
        <v>3368217</v>
      </c>
      <c r="D1343" s="170">
        <v>3229015</v>
      </c>
    </row>
    <row r="1344" spans="1:4" x14ac:dyDescent="0.2">
      <c r="A1344" s="15">
        <v>511646</v>
      </c>
      <c r="B1344" s="16" t="s">
        <v>170</v>
      </c>
      <c r="C1344" s="170">
        <v>435236</v>
      </c>
      <c r="D1344" s="170">
        <v>429014</v>
      </c>
    </row>
    <row r="1345" spans="1:4" x14ac:dyDescent="0.2">
      <c r="A1345" s="15">
        <v>511647</v>
      </c>
      <c r="B1345" s="16" t="s">
        <v>171</v>
      </c>
      <c r="C1345" s="170">
        <v>2636285</v>
      </c>
      <c r="D1345" s="170">
        <v>2373639</v>
      </c>
    </row>
    <row r="1346" spans="1:4" x14ac:dyDescent="0.2">
      <c r="A1346" s="15">
        <v>511648</v>
      </c>
      <c r="B1346" s="16" t="s">
        <v>389</v>
      </c>
      <c r="C1346" s="170"/>
      <c r="D1346" s="170"/>
    </row>
    <row r="1347" spans="1:4" x14ac:dyDescent="0.2">
      <c r="A1347" s="15">
        <v>511649</v>
      </c>
      <c r="B1347" s="16" t="s">
        <v>390</v>
      </c>
      <c r="C1347" s="170">
        <v>426800</v>
      </c>
      <c r="D1347" s="170">
        <v>396185</v>
      </c>
    </row>
    <row r="1348" spans="1:4" ht="13.5" thickBot="1" x14ac:dyDescent="0.25">
      <c r="A1348" s="15">
        <v>511660</v>
      </c>
      <c r="B1348" s="16" t="s">
        <v>38</v>
      </c>
      <c r="C1348" s="170">
        <v>406601</v>
      </c>
      <c r="D1348" s="170">
        <v>137689</v>
      </c>
    </row>
    <row r="1349" spans="1:4" ht="13.5" thickBot="1" x14ac:dyDescent="0.25">
      <c r="A1349" s="9" t="s">
        <v>18</v>
      </c>
      <c r="B1349" s="10"/>
      <c r="C1349" s="168">
        <v>135991905</v>
      </c>
      <c r="D1349" s="168">
        <v>135924130</v>
      </c>
    </row>
    <row r="1350" spans="1:4" x14ac:dyDescent="0.2">
      <c r="A1350" s="12">
        <v>52</v>
      </c>
      <c r="B1350" s="13" t="s">
        <v>391</v>
      </c>
      <c r="C1350" s="169"/>
      <c r="D1350" s="169"/>
    </row>
    <row r="1351" spans="1:4" x14ac:dyDescent="0.2">
      <c r="A1351" s="3">
        <v>5201</v>
      </c>
      <c r="B1351" s="4" t="s">
        <v>392</v>
      </c>
      <c r="C1351" s="167"/>
      <c r="D1351" s="167"/>
    </row>
    <row r="1352" spans="1:4" x14ac:dyDescent="0.2">
      <c r="A1352" s="6">
        <v>520101</v>
      </c>
      <c r="B1352" s="7" t="s">
        <v>229</v>
      </c>
      <c r="C1352" s="167"/>
      <c r="D1352" s="167"/>
    </row>
    <row r="1353" spans="1:4" x14ac:dyDescent="0.2">
      <c r="A1353" s="6">
        <v>520102</v>
      </c>
      <c r="B1353" s="7" t="s">
        <v>393</v>
      </c>
      <c r="C1353" s="167"/>
      <c r="D1353" s="167"/>
    </row>
    <row r="1354" spans="1:4" x14ac:dyDescent="0.2">
      <c r="A1354" s="6">
        <v>520103</v>
      </c>
      <c r="B1354" s="7" t="s">
        <v>231</v>
      </c>
      <c r="C1354" s="167"/>
      <c r="D1354" s="167"/>
    </row>
    <row r="1355" spans="1:4" x14ac:dyDescent="0.2">
      <c r="A1355" s="6">
        <v>520104</v>
      </c>
      <c r="B1355" s="7" t="s">
        <v>232</v>
      </c>
      <c r="C1355" s="167"/>
      <c r="D1355" s="167"/>
    </row>
    <row r="1356" spans="1:4" x14ac:dyDescent="0.2">
      <c r="A1356" s="6">
        <v>520105</v>
      </c>
      <c r="B1356" s="7" t="s">
        <v>223</v>
      </c>
      <c r="C1356" s="167"/>
      <c r="D1356" s="167"/>
    </row>
    <row r="1357" spans="1:4" x14ac:dyDescent="0.2">
      <c r="A1357" s="6">
        <v>520106</v>
      </c>
      <c r="B1357" s="7" t="s">
        <v>394</v>
      </c>
      <c r="C1357" s="167"/>
      <c r="D1357" s="167"/>
    </row>
    <row r="1358" spans="1:4" x14ac:dyDescent="0.2">
      <c r="A1358" s="6">
        <v>520107</v>
      </c>
      <c r="B1358" s="7" t="s">
        <v>395</v>
      </c>
      <c r="C1358" s="167"/>
      <c r="D1358" s="167"/>
    </row>
    <row r="1359" spans="1:4" x14ac:dyDescent="0.2">
      <c r="A1359" s="6">
        <v>520108</v>
      </c>
      <c r="B1359" s="7" t="s">
        <v>118</v>
      </c>
      <c r="C1359" s="167"/>
      <c r="D1359" s="167"/>
    </row>
    <row r="1360" spans="1:4" x14ac:dyDescent="0.2">
      <c r="A1360" s="6"/>
      <c r="B1360" s="7" t="s">
        <v>207</v>
      </c>
      <c r="C1360" s="167"/>
      <c r="D1360" s="167"/>
    </row>
    <row r="1361" spans="1:4" x14ac:dyDescent="0.2">
      <c r="A1361" s="6"/>
      <c r="B1361" s="7" t="s">
        <v>208</v>
      </c>
      <c r="C1361" s="167"/>
      <c r="D1361" s="167"/>
    </row>
    <row r="1362" spans="1:4" x14ac:dyDescent="0.2">
      <c r="A1362" s="6"/>
      <c r="B1362" s="7" t="s">
        <v>209</v>
      </c>
      <c r="C1362" s="167"/>
      <c r="D1362" s="167"/>
    </row>
    <row r="1363" spans="1:4" ht="13.5" thickBot="1" x14ac:dyDescent="0.25">
      <c r="A1363" s="18">
        <v>520109</v>
      </c>
      <c r="B1363" s="19" t="s">
        <v>227</v>
      </c>
      <c r="C1363" s="176"/>
      <c r="D1363" s="176"/>
    </row>
    <row r="1364" spans="1:4" ht="13.5" thickBot="1" x14ac:dyDescent="0.25">
      <c r="A1364" s="9" t="s">
        <v>18</v>
      </c>
      <c r="B1364" s="10"/>
      <c r="C1364" s="168">
        <v>0</v>
      </c>
      <c r="D1364" s="168">
        <v>0</v>
      </c>
    </row>
    <row r="1365" spans="1:4" x14ac:dyDescent="0.2">
      <c r="A1365" s="12">
        <v>5202</v>
      </c>
      <c r="B1365" s="13" t="s">
        <v>396</v>
      </c>
      <c r="C1365" s="169"/>
      <c r="D1365" s="169"/>
    </row>
    <row r="1366" spans="1:4" x14ac:dyDescent="0.2">
      <c r="A1366" s="6">
        <v>520201</v>
      </c>
      <c r="B1366" s="7" t="s">
        <v>229</v>
      </c>
      <c r="C1366" s="167"/>
      <c r="D1366" s="167"/>
    </row>
    <row r="1367" spans="1:4" x14ac:dyDescent="0.2">
      <c r="A1367" s="6">
        <v>520202</v>
      </c>
      <c r="B1367" s="7" t="s">
        <v>393</v>
      </c>
      <c r="C1367" s="167"/>
      <c r="D1367" s="167"/>
    </row>
    <row r="1368" spans="1:4" x14ac:dyDescent="0.2">
      <c r="A1368" s="6">
        <v>520203</v>
      </c>
      <c r="B1368" s="7" t="s">
        <v>231</v>
      </c>
      <c r="C1368" s="167"/>
      <c r="D1368" s="167"/>
    </row>
    <row r="1369" spans="1:4" x14ac:dyDescent="0.2">
      <c r="A1369" s="6">
        <v>520204</v>
      </c>
      <c r="B1369" s="7" t="s">
        <v>232</v>
      </c>
      <c r="C1369" s="167"/>
      <c r="D1369" s="167"/>
    </row>
    <row r="1370" spans="1:4" x14ac:dyDescent="0.2">
      <c r="A1370" s="6">
        <v>520205</v>
      </c>
      <c r="B1370" s="7" t="s">
        <v>223</v>
      </c>
      <c r="C1370" s="167"/>
      <c r="D1370" s="167"/>
    </row>
    <row r="1371" spans="1:4" x14ac:dyDescent="0.2">
      <c r="A1371" s="6">
        <v>520206</v>
      </c>
      <c r="B1371" s="7" t="s">
        <v>394</v>
      </c>
      <c r="C1371" s="167"/>
      <c r="D1371" s="167"/>
    </row>
    <row r="1372" spans="1:4" x14ac:dyDescent="0.2">
      <c r="A1372" s="6">
        <v>520207</v>
      </c>
      <c r="B1372" s="7" t="s">
        <v>395</v>
      </c>
      <c r="C1372" s="167"/>
      <c r="D1372" s="167"/>
    </row>
    <row r="1373" spans="1:4" x14ac:dyDescent="0.2">
      <c r="A1373" s="6">
        <v>520208</v>
      </c>
      <c r="B1373" s="7" t="s">
        <v>118</v>
      </c>
      <c r="C1373" s="167"/>
      <c r="D1373" s="167"/>
    </row>
    <row r="1374" spans="1:4" x14ac:dyDescent="0.2">
      <c r="A1374" s="6"/>
      <c r="B1374" s="7" t="s">
        <v>207</v>
      </c>
      <c r="C1374" s="167"/>
      <c r="D1374" s="167"/>
    </row>
    <row r="1375" spans="1:4" x14ac:dyDescent="0.2">
      <c r="A1375" s="6"/>
      <c r="B1375" s="7" t="s">
        <v>208</v>
      </c>
      <c r="C1375" s="167"/>
      <c r="D1375" s="167"/>
    </row>
    <row r="1376" spans="1:4" x14ac:dyDescent="0.2">
      <c r="A1376" s="6"/>
      <c r="B1376" s="7" t="s">
        <v>209</v>
      </c>
      <c r="C1376" s="167"/>
      <c r="D1376" s="167"/>
    </row>
    <row r="1377" spans="1:4" ht="13.5" thickBot="1" x14ac:dyDescent="0.25">
      <c r="A1377" s="18">
        <v>520209</v>
      </c>
      <c r="B1377" s="19" t="s">
        <v>227</v>
      </c>
      <c r="C1377" s="176"/>
      <c r="D1377" s="176"/>
    </row>
    <row r="1378" spans="1:4" ht="13.5" thickBot="1" x14ac:dyDescent="0.25">
      <c r="A1378" s="9" t="s">
        <v>18</v>
      </c>
      <c r="B1378" s="10"/>
      <c r="C1378" s="168">
        <v>0</v>
      </c>
      <c r="D1378" s="168">
        <v>0</v>
      </c>
    </row>
    <row r="1379" spans="1:4" x14ac:dyDescent="0.2">
      <c r="A1379" s="12">
        <v>5203</v>
      </c>
      <c r="B1379" s="13" t="s">
        <v>397</v>
      </c>
      <c r="C1379" s="169"/>
      <c r="D1379" s="169"/>
    </row>
    <row r="1380" spans="1:4" x14ac:dyDescent="0.2">
      <c r="A1380" s="6">
        <v>520301</v>
      </c>
      <c r="B1380" s="7" t="s">
        <v>86</v>
      </c>
      <c r="C1380" s="167"/>
      <c r="D1380" s="167"/>
    </row>
    <row r="1381" spans="1:4" x14ac:dyDescent="0.2">
      <c r="A1381" s="6">
        <v>520302</v>
      </c>
      <c r="B1381" s="7" t="s">
        <v>87</v>
      </c>
      <c r="C1381" s="167"/>
      <c r="D1381" s="167"/>
    </row>
    <row r="1382" spans="1:4" x14ac:dyDescent="0.2">
      <c r="A1382" s="6">
        <v>520303</v>
      </c>
      <c r="B1382" s="7" t="s">
        <v>88</v>
      </c>
      <c r="C1382" s="167"/>
      <c r="D1382" s="167"/>
    </row>
    <row r="1383" spans="1:4" x14ac:dyDescent="0.2">
      <c r="A1383" s="6">
        <v>520304</v>
      </c>
      <c r="B1383" s="7" t="s">
        <v>89</v>
      </c>
      <c r="C1383" s="167"/>
      <c r="D1383" s="167"/>
    </row>
    <row r="1384" spans="1:4" x14ac:dyDescent="0.2">
      <c r="A1384" s="6">
        <v>520305</v>
      </c>
      <c r="B1384" s="7" t="s">
        <v>206</v>
      </c>
      <c r="C1384" s="167"/>
      <c r="D1384" s="167"/>
    </row>
    <row r="1385" spans="1:4" x14ac:dyDescent="0.2">
      <c r="A1385" s="6"/>
      <c r="B1385" s="7" t="s">
        <v>207</v>
      </c>
      <c r="C1385" s="167"/>
      <c r="D1385" s="167"/>
    </row>
    <row r="1386" spans="1:4" x14ac:dyDescent="0.2">
      <c r="A1386" s="6"/>
      <c r="B1386" s="7" t="s">
        <v>208</v>
      </c>
      <c r="C1386" s="167"/>
      <c r="D1386" s="167"/>
    </row>
    <row r="1387" spans="1:4" x14ac:dyDescent="0.2">
      <c r="A1387" s="6"/>
      <c r="B1387" s="7" t="s">
        <v>209</v>
      </c>
      <c r="C1387" s="167"/>
      <c r="D1387" s="167"/>
    </row>
    <row r="1388" spans="1:4" x14ac:dyDescent="0.2">
      <c r="A1388" s="6">
        <v>520306</v>
      </c>
      <c r="B1388" s="7" t="s">
        <v>91</v>
      </c>
      <c r="C1388" s="167"/>
      <c r="D1388" s="167"/>
    </row>
    <row r="1389" spans="1:4" ht="13.5" thickBot="1" x14ac:dyDescent="0.25">
      <c r="A1389" s="18">
        <v>520307</v>
      </c>
      <c r="B1389" s="19" t="s">
        <v>210</v>
      </c>
      <c r="C1389" s="176"/>
      <c r="D1389" s="176"/>
    </row>
    <row r="1390" spans="1:4" ht="13.5" thickBot="1" x14ac:dyDescent="0.25">
      <c r="A1390" s="9" t="s">
        <v>18</v>
      </c>
      <c r="B1390" s="10"/>
      <c r="C1390" s="168">
        <v>0</v>
      </c>
      <c r="D1390" s="168">
        <v>0</v>
      </c>
    </row>
    <row r="1391" spans="1:4" x14ac:dyDescent="0.2">
      <c r="A1391" s="12">
        <v>5204</v>
      </c>
      <c r="B1391" s="13" t="s">
        <v>398</v>
      </c>
      <c r="C1391" s="169"/>
      <c r="D1391" s="169"/>
    </row>
    <row r="1392" spans="1:4" x14ac:dyDescent="0.2">
      <c r="A1392" s="6">
        <v>520401</v>
      </c>
      <c r="B1392" s="7" t="s">
        <v>399</v>
      </c>
      <c r="C1392" s="167"/>
      <c r="D1392" s="167"/>
    </row>
    <row r="1393" spans="1:4" x14ac:dyDescent="0.2">
      <c r="A1393" s="6">
        <v>520402</v>
      </c>
      <c r="B1393" s="7" t="s">
        <v>400</v>
      </c>
      <c r="C1393" s="167"/>
      <c r="D1393" s="167"/>
    </row>
    <row r="1394" spans="1:4" x14ac:dyDescent="0.2">
      <c r="A1394" s="6">
        <v>520403</v>
      </c>
      <c r="B1394" s="7" t="s">
        <v>401</v>
      </c>
      <c r="C1394" s="167"/>
      <c r="D1394" s="167"/>
    </row>
    <row r="1395" spans="1:4" x14ac:dyDescent="0.2">
      <c r="A1395" s="6">
        <v>520404</v>
      </c>
      <c r="B1395" s="7" t="s">
        <v>88</v>
      </c>
      <c r="C1395" s="167"/>
      <c r="D1395" s="167"/>
    </row>
    <row r="1396" spans="1:4" x14ac:dyDescent="0.2">
      <c r="A1396" s="6">
        <v>520405</v>
      </c>
      <c r="B1396" s="7" t="s">
        <v>89</v>
      </c>
      <c r="C1396" s="167"/>
      <c r="D1396" s="167"/>
    </row>
    <row r="1397" spans="1:4" x14ac:dyDescent="0.2">
      <c r="A1397" s="6">
        <v>520406</v>
      </c>
      <c r="B1397" s="7" t="s">
        <v>206</v>
      </c>
      <c r="C1397" s="167"/>
      <c r="D1397" s="167"/>
    </row>
    <row r="1398" spans="1:4" x14ac:dyDescent="0.2">
      <c r="A1398" s="6"/>
      <c r="B1398" s="7" t="s">
        <v>207</v>
      </c>
      <c r="C1398" s="167"/>
      <c r="D1398" s="167"/>
    </row>
    <row r="1399" spans="1:4" x14ac:dyDescent="0.2">
      <c r="A1399" s="6"/>
      <c r="B1399" s="7" t="s">
        <v>208</v>
      </c>
      <c r="C1399" s="167"/>
      <c r="D1399" s="167"/>
    </row>
    <row r="1400" spans="1:4" x14ac:dyDescent="0.2">
      <c r="A1400" s="6"/>
      <c r="B1400" s="7" t="s">
        <v>209</v>
      </c>
      <c r="C1400" s="167"/>
      <c r="D1400" s="167"/>
    </row>
    <row r="1401" spans="1:4" x14ac:dyDescent="0.2">
      <c r="A1401" s="6">
        <v>520407</v>
      </c>
      <c r="B1401" s="7" t="s">
        <v>91</v>
      </c>
      <c r="C1401" s="167"/>
      <c r="D1401" s="167"/>
    </row>
    <row r="1402" spans="1:4" ht="13.5" thickBot="1" x14ac:dyDescent="0.25">
      <c r="A1402" s="18">
        <v>520408</v>
      </c>
      <c r="B1402" s="19" t="s">
        <v>210</v>
      </c>
      <c r="C1402" s="176"/>
      <c r="D1402" s="176"/>
    </row>
    <row r="1403" spans="1:4" ht="13.5" thickBot="1" x14ac:dyDescent="0.25">
      <c r="A1403" s="9" t="s">
        <v>18</v>
      </c>
      <c r="B1403" s="10"/>
      <c r="C1403" s="168">
        <v>0</v>
      </c>
      <c r="D1403" s="168">
        <v>0</v>
      </c>
    </row>
    <row r="1404" spans="1:4" x14ac:dyDescent="0.2">
      <c r="A1404" s="12">
        <v>5205</v>
      </c>
      <c r="B1404" s="13" t="s">
        <v>214</v>
      </c>
      <c r="C1404" s="169"/>
      <c r="D1404" s="169"/>
    </row>
    <row r="1405" spans="1:4" x14ac:dyDescent="0.2">
      <c r="A1405" s="6">
        <v>520501</v>
      </c>
      <c r="B1405" s="7" t="s">
        <v>86</v>
      </c>
      <c r="C1405" s="167"/>
      <c r="D1405" s="167"/>
    </row>
    <row r="1406" spans="1:4" x14ac:dyDescent="0.2">
      <c r="A1406" s="6">
        <v>520502</v>
      </c>
      <c r="B1406" s="7" t="s">
        <v>87</v>
      </c>
      <c r="C1406" s="167"/>
      <c r="D1406" s="167"/>
    </row>
    <row r="1407" spans="1:4" x14ac:dyDescent="0.2">
      <c r="A1407" s="6">
        <v>520503</v>
      </c>
      <c r="B1407" s="7" t="s">
        <v>88</v>
      </c>
      <c r="C1407" s="167"/>
      <c r="D1407" s="167"/>
    </row>
    <row r="1408" spans="1:4" x14ac:dyDescent="0.2">
      <c r="A1408" s="6">
        <v>520504</v>
      </c>
      <c r="B1408" s="7" t="s">
        <v>89</v>
      </c>
      <c r="C1408" s="167"/>
      <c r="D1408" s="167"/>
    </row>
    <row r="1409" spans="1:4" x14ac:dyDescent="0.2">
      <c r="A1409" s="6">
        <v>520505</v>
      </c>
      <c r="B1409" s="7" t="s">
        <v>206</v>
      </c>
      <c r="C1409" s="167"/>
      <c r="D1409" s="167"/>
    </row>
    <row r="1410" spans="1:4" x14ac:dyDescent="0.2">
      <c r="A1410" s="6"/>
      <c r="B1410" s="7" t="s">
        <v>207</v>
      </c>
      <c r="C1410" s="167"/>
      <c r="D1410" s="167"/>
    </row>
    <row r="1411" spans="1:4" x14ac:dyDescent="0.2">
      <c r="A1411" s="6"/>
      <c r="B1411" s="7" t="s">
        <v>208</v>
      </c>
      <c r="C1411" s="167"/>
      <c r="D1411" s="167"/>
    </row>
    <row r="1412" spans="1:4" x14ac:dyDescent="0.2">
      <c r="A1412" s="6"/>
      <c r="B1412" s="7" t="s">
        <v>209</v>
      </c>
      <c r="C1412" s="167"/>
      <c r="D1412" s="167"/>
    </row>
    <row r="1413" spans="1:4" x14ac:dyDescent="0.2">
      <c r="A1413" s="6">
        <v>520506</v>
      </c>
      <c r="B1413" s="7" t="s">
        <v>91</v>
      </c>
      <c r="C1413" s="167"/>
      <c r="D1413" s="167"/>
    </row>
    <row r="1414" spans="1:4" ht="13.5" thickBot="1" x14ac:dyDescent="0.25">
      <c r="A1414" s="15">
        <v>520507</v>
      </c>
      <c r="B1414" s="19" t="s">
        <v>210</v>
      </c>
      <c r="C1414" s="170"/>
      <c r="D1414" s="170"/>
    </row>
    <row r="1415" spans="1:4" ht="13.5" thickBot="1" x14ac:dyDescent="0.25">
      <c r="A1415" s="9" t="s">
        <v>18</v>
      </c>
      <c r="B1415" s="10"/>
      <c r="C1415" s="168">
        <v>0</v>
      </c>
      <c r="D1415" s="168">
        <v>0</v>
      </c>
    </row>
    <row r="1416" spans="1:4" x14ac:dyDescent="0.2">
      <c r="A1416" s="12">
        <v>5206</v>
      </c>
      <c r="B1416" s="13" t="s">
        <v>402</v>
      </c>
      <c r="C1416" s="169"/>
      <c r="D1416" s="169"/>
    </row>
    <row r="1417" spans="1:4" x14ac:dyDescent="0.2">
      <c r="A1417" s="6">
        <v>520601</v>
      </c>
      <c r="B1417" s="7" t="s">
        <v>87</v>
      </c>
      <c r="C1417" s="167"/>
      <c r="D1417" s="167"/>
    </row>
    <row r="1418" spans="1:4" x14ac:dyDescent="0.2">
      <c r="A1418" s="6">
        <v>520602</v>
      </c>
      <c r="B1418" s="7" t="s">
        <v>88</v>
      </c>
      <c r="C1418" s="167"/>
      <c r="D1418" s="167"/>
    </row>
    <row r="1419" spans="1:4" x14ac:dyDescent="0.2">
      <c r="A1419" s="6">
        <v>520603</v>
      </c>
      <c r="B1419" s="7" t="s">
        <v>89</v>
      </c>
      <c r="C1419" s="167"/>
      <c r="D1419" s="167"/>
    </row>
    <row r="1420" spans="1:4" x14ac:dyDescent="0.2">
      <c r="A1420" s="6">
        <v>520604</v>
      </c>
      <c r="B1420" s="7" t="s">
        <v>206</v>
      </c>
      <c r="C1420" s="167"/>
      <c r="D1420" s="167"/>
    </row>
    <row r="1421" spans="1:4" x14ac:dyDescent="0.2">
      <c r="A1421" s="6"/>
      <c r="B1421" s="7" t="s">
        <v>207</v>
      </c>
      <c r="C1421" s="167"/>
      <c r="D1421" s="167"/>
    </row>
    <row r="1422" spans="1:4" x14ac:dyDescent="0.2">
      <c r="A1422" s="6"/>
      <c r="B1422" s="7" t="s">
        <v>208</v>
      </c>
      <c r="C1422" s="167"/>
      <c r="D1422" s="167"/>
    </row>
    <row r="1423" spans="1:4" x14ac:dyDescent="0.2">
      <c r="A1423" s="6"/>
      <c r="B1423" s="7" t="s">
        <v>209</v>
      </c>
      <c r="C1423" s="167"/>
      <c r="D1423" s="167"/>
    </row>
    <row r="1424" spans="1:4" x14ac:dyDescent="0.2">
      <c r="A1424" s="6">
        <v>520605</v>
      </c>
      <c r="B1424" s="7" t="s">
        <v>91</v>
      </c>
      <c r="C1424" s="167"/>
      <c r="D1424" s="167"/>
    </row>
    <row r="1425" spans="1:4" ht="13.5" thickBot="1" x14ac:dyDescent="0.25">
      <c r="A1425" s="18">
        <v>520606</v>
      </c>
      <c r="B1425" s="19" t="s">
        <v>210</v>
      </c>
      <c r="C1425" s="176"/>
      <c r="D1425" s="176"/>
    </row>
    <row r="1426" spans="1:4" ht="13.5" thickBot="1" x14ac:dyDescent="0.25">
      <c r="A1426" s="9" t="s">
        <v>18</v>
      </c>
      <c r="B1426" s="10"/>
      <c r="C1426" s="168">
        <v>0</v>
      </c>
      <c r="D1426" s="168">
        <v>0</v>
      </c>
    </row>
    <row r="1427" spans="1:4" x14ac:dyDescent="0.2">
      <c r="A1427" s="12">
        <v>5207</v>
      </c>
      <c r="B1427" s="13" t="s">
        <v>403</v>
      </c>
      <c r="C1427" s="169"/>
      <c r="D1427" s="169"/>
    </row>
    <row r="1428" spans="1:4" x14ac:dyDescent="0.2">
      <c r="A1428" s="6">
        <v>520701</v>
      </c>
      <c r="B1428" s="7" t="s">
        <v>87</v>
      </c>
      <c r="C1428" s="167"/>
      <c r="D1428" s="167"/>
    </row>
    <row r="1429" spans="1:4" x14ac:dyDescent="0.2">
      <c r="A1429" s="6">
        <v>520702</v>
      </c>
      <c r="B1429" s="7" t="s">
        <v>88</v>
      </c>
      <c r="C1429" s="167"/>
      <c r="D1429" s="167"/>
    </row>
    <row r="1430" spans="1:4" x14ac:dyDescent="0.2">
      <c r="A1430" s="6">
        <v>520703</v>
      </c>
      <c r="B1430" s="7" t="s">
        <v>89</v>
      </c>
      <c r="C1430" s="167"/>
      <c r="D1430" s="167"/>
    </row>
    <row r="1431" spans="1:4" x14ac:dyDescent="0.2">
      <c r="A1431" s="6">
        <v>520704</v>
      </c>
      <c r="B1431" s="7" t="s">
        <v>206</v>
      </c>
      <c r="C1431" s="167"/>
      <c r="D1431" s="167"/>
    </row>
    <row r="1432" spans="1:4" x14ac:dyDescent="0.2">
      <c r="A1432" s="6"/>
      <c r="B1432" s="7" t="s">
        <v>207</v>
      </c>
      <c r="C1432" s="167"/>
      <c r="D1432" s="167"/>
    </row>
    <row r="1433" spans="1:4" x14ac:dyDescent="0.2">
      <c r="A1433" s="6"/>
      <c r="B1433" s="7" t="s">
        <v>208</v>
      </c>
      <c r="C1433" s="167"/>
      <c r="D1433" s="167"/>
    </row>
    <row r="1434" spans="1:4" x14ac:dyDescent="0.2">
      <c r="A1434" s="6"/>
      <c r="B1434" s="7" t="s">
        <v>209</v>
      </c>
      <c r="C1434" s="167"/>
      <c r="D1434" s="167"/>
    </row>
    <row r="1435" spans="1:4" x14ac:dyDescent="0.2">
      <c r="A1435" s="6">
        <v>520705</v>
      </c>
      <c r="B1435" s="7" t="s">
        <v>91</v>
      </c>
      <c r="C1435" s="167"/>
      <c r="D1435" s="167"/>
    </row>
    <row r="1436" spans="1:4" ht="13.5" thickBot="1" x14ac:dyDescent="0.25">
      <c r="A1436" s="18">
        <v>520706</v>
      </c>
      <c r="B1436" s="19" t="s">
        <v>210</v>
      </c>
      <c r="C1436" s="176"/>
      <c r="D1436" s="176"/>
    </row>
    <row r="1437" spans="1:4" ht="13.5" thickBot="1" x14ac:dyDescent="0.25">
      <c r="A1437" s="9" t="s">
        <v>18</v>
      </c>
      <c r="B1437" s="10"/>
      <c r="C1437" s="168">
        <v>0</v>
      </c>
      <c r="D1437" s="168">
        <v>0</v>
      </c>
    </row>
    <row r="1438" spans="1:4" x14ac:dyDescent="0.2">
      <c r="A1438" s="12">
        <v>5208</v>
      </c>
      <c r="B1438" s="13" t="s">
        <v>404</v>
      </c>
      <c r="C1438" s="169"/>
      <c r="D1438" s="169"/>
    </row>
    <row r="1439" spans="1:4" x14ac:dyDescent="0.2">
      <c r="A1439" s="6">
        <v>520801</v>
      </c>
      <c r="B1439" s="7" t="s">
        <v>86</v>
      </c>
      <c r="C1439" s="167"/>
      <c r="D1439" s="167"/>
    </row>
    <row r="1440" spans="1:4" x14ac:dyDescent="0.2">
      <c r="A1440" s="6">
        <v>520802</v>
      </c>
      <c r="B1440" s="7" t="s">
        <v>87</v>
      </c>
      <c r="C1440" s="167"/>
      <c r="D1440" s="167"/>
    </row>
    <row r="1441" spans="1:4" x14ac:dyDescent="0.2">
      <c r="A1441" s="6">
        <v>520803</v>
      </c>
      <c r="B1441" s="7" t="s">
        <v>88</v>
      </c>
      <c r="C1441" s="167"/>
      <c r="D1441" s="167"/>
    </row>
    <row r="1442" spans="1:4" x14ac:dyDescent="0.2">
      <c r="A1442" s="6">
        <v>520804</v>
      </c>
      <c r="B1442" s="7" t="s">
        <v>89</v>
      </c>
      <c r="C1442" s="167"/>
      <c r="D1442" s="167"/>
    </row>
    <row r="1443" spans="1:4" x14ac:dyDescent="0.2">
      <c r="A1443" s="6">
        <v>520805</v>
      </c>
      <c r="B1443" s="7" t="s">
        <v>206</v>
      </c>
      <c r="C1443" s="167"/>
      <c r="D1443" s="167"/>
    </row>
    <row r="1444" spans="1:4" x14ac:dyDescent="0.2">
      <c r="A1444" s="6"/>
      <c r="B1444" s="7" t="s">
        <v>207</v>
      </c>
      <c r="C1444" s="167"/>
      <c r="D1444" s="167"/>
    </row>
    <row r="1445" spans="1:4" x14ac:dyDescent="0.2">
      <c r="A1445" s="6"/>
      <c r="B1445" s="7" t="s">
        <v>208</v>
      </c>
      <c r="C1445" s="167"/>
      <c r="D1445" s="167"/>
    </row>
    <row r="1446" spans="1:4" x14ac:dyDescent="0.2">
      <c r="A1446" s="6"/>
      <c r="B1446" s="7" t="s">
        <v>209</v>
      </c>
      <c r="C1446" s="167"/>
      <c r="D1446" s="167"/>
    </row>
    <row r="1447" spans="1:4" x14ac:dyDescent="0.2">
      <c r="A1447" s="6">
        <v>520806</v>
      </c>
      <c r="B1447" s="7" t="s">
        <v>91</v>
      </c>
      <c r="C1447" s="167"/>
      <c r="D1447" s="167"/>
    </row>
    <row r="1448" spans="1:4" ht="13.5" thickBot="1" x14ac:dyDescent="0.25">
      <c r="A1448" s="18">
        <v>520807</v>
      </c>
      <c r="B1448" s="19" t="s">
        <v>210</v>
      </c>
      <c r="C1448" s="176"/>
      <c r="D1448" s="176"/>
    </row>
    <row r="1449" spans="1:4" ht="13.5" thickBot="1" x14ac:dyDescent="0.25">
      <c r="A1449" s="9" t="s">
        <v>18</v>
      </c>
      <c r="B1449" s="10"/>
      <c r="C1449" s="168">
        <v>0</v>
      </c>
      <c r="D1449" s="168">
        <v>0</v>
      </c>
    </row>
    <row r="1450" spans="1:4" x14ac:dyDescent="0.2">
      <c r="A1450" s="12">
        <v>5209</v>
      </c>
      <c r="B1450" s="13" t="s">
        <v>405</v>
      </c>
      <c r="C1450" s="169"/>
      <c r="D1450" s="169"/>
    </row>
    <row r="1451" spans="1:4" x14ac:dyDescent="0.2">
      <c r="A1451" s="6">
        <v>520901</v>
      </c>
      <c r="B1451" s="7" t="s">
        <v>86</v>
      </c>
      <c r="C1451" s="167"/>
      <c r="D1451" s="167"/>
    </row>
    <row r="1452" spans="1:4" x14ac:dyDescent="0.2">
      <c r="A1452" s="6">
        <v>520902</v>
      </c>
      <c r="B1452" s="7" t="s">
        <v>87</v>
      </c>
      <c r="C1452" s="167"/>
      <c r="D1452" s="167"/>
    </row>
    <row r="1453" spans="1:4" x14ac:dyDescent="0.2">
      <c r="A1453" s="6">
        <v>520903</v>
      </c>
      <c r="B1453" s="7" t="s">
        <v>88</v>
      </c>
      <c r="C1453" s="167"/>
      <c r="D1453" s="167"/>
    </row>
    <row r="1454" spans="1:4" x14ac:dyDescent="0.2">
      <c r="A1454" s="6">
        <v>520904</v>
      </c>
      <c r="B1454" s="7" t="s">
        <v>89</v>
      </c>
      <c r="C1454" s="167"/>
      <c r="D1454" s="167"/>
    </row>
    <row r="1455" spans="1:4" x14ac:dyDescent="0.2">
      <c r="A1455" s="6">
        <v>520905</v>
      </c>
      <c r="B1455" s="7" t="s">
        <v>206</v>
      </c>
      <c r="C1455" s="167"/>
      <c r="D1455" s="167"/>
    </row>
    <row r="1456" spans="1:4" x14ac:dyDescent="0.2">
      <c r="A1456" s="6"/>
      <c r="B1456" s="7" t="s">
        <v>207</v>
      </c>
      <c r="C1456" s="167"/>
      <c r="D1456" s="167"/>
    </row>
    <row r="1457" spans="1:4" x14ac:dyDescent="0.2">
      <c r="A1457" s="6"/>
      <c r="B1457" s="7" t="s">
        <v>208</v>
      </c>
      <c r="C1457" s="167"/>
      <c r="D1457" s="167"/>
    </row>
    <row r="1458" spans="1:4" x14ac:dyDescent="0.2">
      <c r="A1458" s="6"/>
      <c r="B1458" s="7" t="s">
        <v>209</v>
      </c>
      <c r="C1458" s="167"/>
      <c r="D1458" s="167"/>
    </row>
    <row r="1459" spans="1:4" x14ac:dyDescent="0.2">
      <c r="A1459" s="6">
        <v>520906</v>
      </c>
      <c r="B1459" s="7" t="s">
        <v>91</v>
      </c>
      <c r="C1459" s="167"/>
      <c r="D1459" s="167"/>
    </row>
    <row r="1460" spans="1:4" ht="13.5" thickBot="1" x14ac:dyDescent="0.25">
      <c r="A1460" s="18">
        <v>520907</v>
      </c>
      <c r="B1460" s="19" t="s">
        <v>210</v>
      </c>
      <c r="C1460" s="176"/>
      <c r="D1460" s="176"/>
    </row>
    <row r="1461" spans="1:4" ht="13.5" thickBot="1" x14ac:dyDescent="0.25">
      <c r="A1461" s="9" t="s">
        <v>18</v>
      </c>
      <c r="B1461" s="10"/>
      <c r="C1461" s="168">
        <v>0</v>
      </c>
      <c r="D1461" s="168">
        <v>0</v>
      </c>
    </row>
    <row r="1462" spans="1:4" x14ac:dyDescent="0.2">
      <c r="A1462" s="12">
        <v>5210</v>
      </c>
      <c r="B1462" s="13" t="s">
        <v>406</v>
      </c>
      <c r="C1462" s="169"/>
      <c r="D1462" s="169"/>
    </row>
    <row r="1463" spans="1:4" x14ac:dyDescent="0.2">
      <c r="A1463" s="6">
        <v>521001</v>
      </c>
      <c r="B1463" s="7" t="s">
        <v>86</v>
      </c>
      <c r="C1463" s="167"/>
      <c r="D1463" s="167"/>
    </row>
    <row r="1464" spans="1:4" x14ac:dyDescent="0.2">
      <c r="A1464" s="6">
        <v>521002</v>
      </c>
      <c r="B1464" s="7" t="s">
        <v>87</v>
      </c>
      <c r="C1464" s="167"/>
      <c r="D1464" s="167"/>
    </row>
    <row r="1465" spans="1:4" x14ac:dyDescent="0.2">
      <c r="A1465" s="6">
        <v>521003</v>
      </c>
      <c r="B1465" s="7" t="s">
        <v>88</v>
      </c>
      <c r="C1465" s="167"/>
      <c r="D1465" s="167"/>
    </row>
    <row r="1466" spans="1:4" x14ac:dyDescent="0.2">
      <c r="A1466" s="6">
        <v>521004</v>
      </c>
      <c r="B1466" s="7" t="s">
        <v>89</v>
      </c>
      <c r="C1466" s="167"/>
      <c r="D1466" s="167"/>
    </row>
    <row r="1467" spans="1:4" x14ac:dyDescent="0.2">
      <c r="A1467" s="6">
        <v>521005</v>
      </c>
      <c r="B1467" s="7" t="s">
        <v>206</v>
      </c>
      <c r="C1467" s="167"/>
      <c r="D1467" s="167"/>
    </row>
    <row r="1468" spans="1:4" x14ac:dyDescent="0.2">
      <c r="A1468" s="6"/>
      <c r="B1468" s="7" t="s">
        <v>207</v>
      </c>
      <c r="C1468" s="167"/>
      <c r="D1468" s="167"/>
    </row>
    <row r="1469" spans="1:4" x14ac:dyDescent="0.2">
      <c r="A1469" s="6"/>
      <c r="B1469" s="7" t="s">
        <v>208</v>
      </c>
      <c r="C1469" s="167"/>
      <c r="D1469" s="167"/>
    </row>
    <row r="1470" spans="1:4" x14ac:dyDescent="0.2">
      <c r="A1470" s="6"/>
      <c r="B1470" s="7" t="s">
        <v>209</v>
      </c>
      <c r="C1470" s="167"/>
      <c r="D1470" s="167"/>
    </row>
    <row r="1471" spans="1:4" x14ac:dyDescent="0.2">
      <c r="A1471" s="6">
        <v>521006</v>
      </c>
      <c r="B1471" s="7" t="s">
        <v>91</v>
      </c>
      <c r="C1471" s="167"/>
      <c r="D1471" s="167"/>
    </row>
    <row r="1472" spans="1:4" ht="13.5" thickBot="1" x14ac:dyDescent="0.25">
      <c r="A1472" s="18">
        <v>521007</v>
      </c>
      <c r="B1472" s="19" t="s">
        <v>210</v>
      </c>
      <c r="C1472" s="176"/>
      <c r="D1472" s="176"/>
    </row>
    <row r="1473" spans="1:4" ht="13.5" thickBot="1" x14ac:dyDescent="0.25">
      <c r="A1473" s="9" t="s">
        <v>18</v>
      </c>
      <c r="B1473" s="10"/>
      <c r="C1473" s="168">
        <v>0</v>
      </c>
      <c r="D1473" s="168">
        <v>0</v>
      </c>
    </row>
    <row r="1474" spans="1:4" x14ac:dyDescent="0.2">
      <c r="A1474" s="12">
        <v>5211</v>
      </c>
      <c r="B1474" s="13" t="s">
        <v>407</v>
      </c>
      <c r="C1474" s="169"/>
      <c r="D1474" s="169"/>
    </row>
    <row r="1475" spans="1:4" x14ac:dyDescent="0.2">
      <c r="A1475" s="6">
        <v>521101</v>
      </c>
      <c r="B1475" s="7" t="s">
        <v>86</v>
      </c>
      <c r="C1475" s="167"/>
      <c r="D1475" s="167"/>
    </row>
    <row r="1476" spans="1:4" x14ac:dyDescent="0.2">
      <c r="A1476" s="6">
        <v>521102</v>
      </c>
      <c r="B1476" s="7" t="s">
        <v>87</v>
      </c>
      <c r="C1476" s="167"/>
      <c r="D1476" s="167"/>
    </row>
    <row r="1477" spans="1:4" x14ac:dyDescent="0.2">
      <c r="A1477" s="6">
        <v>521103</v>
      </c>
      <c r="B1477" s="7" t="s">
        <v>88</v>
      </c>
      <c r="C1477" s="167"/>
      <c r="D1477" s="167"/>
    </row>
    <row r="1478" spans="1:4" x14ac:dyDescent="0.2">
      <c r="A1478" s="6">
        <v>521104</v>
      </c>
      <c r="B1478" s="7" t="s">
        <v>89</v>
      </c>
      <c r="C1478" s="167"/>
      <c r="D1478" s="167"/>
    </row>
    <row r="1479" spans="1:4" x14ac:dyDescent="0.2">
      <c r="A1479" s="6">
        <v>521105</v>
      </c>
      <c r="B1479" s="7" t="s">
        <v>206</v>
      </c>
      <c r="C1479" s="167"/>
      <c r="D1479" s="167"/>
    </row>
    <row r="1480" spans="1:4" x14ac:dyDescent="0.2">
      <c r="A1480" s="6"/>
      <c r="B1480" s="7" t="s">
        <v>207</v>
      </c>
      <c r="C1480" s="167"/>
      <c r="D1480" s="167"/>
    </row>
    <row r="1481" spans="1:4" x14ac:dyDescent="0.2">
      <c r="A1481" s="6"/>
      <c r="B1481" s="7" t="s">
        <v>208</v>
      </c>
      <c r="C1481" s="167"/>
      <c r="D1481" s="167"/>
    </row>
    <row r="1482" spans="1:4" x14ac:dyDescent="0.2">
      <c r="A1482" s="6"/>
      <c r="B1482" s="7" t="s">
        <v>209</v>
      </c>
      <c r="C1482" s="167"/>
      <c r="D1482" s="167"/>
    </row>
    <row r="1483" spans="1:4" x14ac:dyDescent="0.2">
      <c r="A1483" s="6">
        <v>521106</v>
      </c>
      <c r="B1483" s="7" t="s">
        <v>91</v>
      </c>
      <c r="C1483" s="167"/>
      <c r="D1483" s="167"/>
    </row>
    <row r="1484" spans="1:4" ht="13.5" thickBot="1" x14ac:dyDescent="0.25">
      <c r="A1484" s="18">
        <v>521107</v>
      </c>
      <c r="B1484" s="19" t="s">
        <v>210</v>
      </c>
      <c r="C1484" s="176"/>
      <c r="D1484" s="176"/>
    </row>
    <row r="1485" spans="1:4" ht="13.5" thickBot="1" x14ac:dyDescent="0.25">
      <c r="A1485" s="9" t="s">
        <v>18</v>
      </c>
      <c r="B1485" s="10"/>
      <c r="C1485" s="168">
        <v>0</v>
      </c>
      <c r="D1485" s="168">
        <v>0</v>
      </c>
    </row>
    <row r="1486" spans="1:4" x14ac:dyDescent="0.2">
      <c r="A1486" s="12">
        <v>5212</v>
      </c>
      <c r="B1486" s="13" t="s">
        <v>408</v>
      </c>
      <c r="C1486" s="169"/>
      <c r="D1486" s="169"/>
    </row>
    <row r="1487" spans="1:4" x14ac:dyDescent="0.2">
      <c r="A1487" s="6">
        <v>521201</v>
      </c>
      <c r="B1487" s="7" t="s">
        <v>86</v>
      </c>
      <c r="C1487" s="167"/>
      <c r="D1487" s="167"/>
    </row>
    <row r="1488" spans="1:4" x14ac:dyDescent="0.2">
      <c r="A1488" s="6">
        <v>521202</v>
      </c>
      <c r="B1488" s="7" t="s">
        <v>87</v>
      </c>
      <c r="C1488" s="167"/>
      <c r="D1488" s="167"/>
    </row>
    <row r="1489" spans="1:4" x14ac:dyDescent="0.2">
      <c r="A1489" s="6">
        <v>521203</v>
      </c>
      <c r="B1489" s="7" t="s">
        <v>88</v>
      </c>
      <c r="C1489" s="167"/>
      <c r="D1489" s="167"/>
    </row>
    <row r="1490" spans="1:4" x14ac:dyDescent="0.2">
      <c r="A1490" s="6">
        <v>521204</v>
      </c>
      <c r="B1490" s="7" t="s">
        <v>89</v>
      </c>
      <c r="C1490" s="167"/>
      <c r="D1490" s="167"/>
    </row>
    <row r="1491" spans="1:4" x14ac:dyDescent="0.2">
      <c r="A1491" s="6">
        <v>521205</v>
      </c>
      <c r="B1491" s="7" t="s">
        <v>206</v>
      </c>
      <c r="C1491" s="167"/>
      <c r="D1491" s="167"/>
    </row>
    <row r="1492" spans="1:4" x14ac:dyDescent="0.2">
      <c r="A1492" s="6"/>
      <c r="B1492" s="7" t="s">
        <v>207</v>
      </c>
      <c r="C1492" s="167"/>
      <c r="D1492" s="167"/>
    </row>
    <row r="1493" spans="1:4" x14ac:dyDescent="0.2">
      <c r="A1493" s="6"/>
      <c r="B1493" s="7" t="s">
        <v>208</v>
      </c>
      <c r="C1493" s="167"/>
      <c r="D1493" s="167"/>
    </row>
    <row r="1494" spans="1:4" x14ac:dyDescent="0.2">
      <c r="A1494" s="6"/>
      <c r="B1494" s="7" t="s">
        <v>209</v>
      </c>
      <c r="C1494" s="167"/>
      <c r="D1494" s="167"/>
    </row>
    <row r="1495" spans="1:4" x14ac:dyDescent="0.2">
      <c r="A1495" s="6">
        <v>521206</v>
      </c>
      <c r="B1495" s="7" t="s">
        <v>91</v>
      </c>
      <c r="C1495" s="167"/>
      <c r="D1495" s="167"/>
    </row>
    <row r="1496" spans="1:4" ht="13.5" thickBot="1" x14ac:dyDescent="0.25">
      <c r="A1496" s="18">
        <v>521207</v>
      </c>
      <c r="B1496" s="19" t="s">
        <v>210</v>
      </c>
      <c r="C1496" s="176"/>
      <c r="D1496" s="176"/>
    </row>
    <row r="1497" spans="1:4" ht="13.5" thickBot="1" x14ac:dyDescent="0.25">
      <c r="A1497" s="9" t="s">
        <v>18</v>
      </c>
      <c r="B1497" s="10"/>
      <c r="C1497" s="168">
        <v>0</v>
      </c>
      <c r="D1497" s="168">
        <v>0</v>
      </c>
    </row>
    <row r="1498" spans="1:4" x14ac:dyDescent="0.2">
      <c r="A1498" s="12">
        <v>5213</v>
      </c>
      <c r="B1498" s="13" t="s">
        <v>409</v>
      </c>
      <c r="C1498" s="169"/>
      <c r="D1498" s="169"/>
    </row>
    <row r="1499" spans="1:4" x14ac:dyDescent="0.2">
      <c r="A1499" s="6">
        <v>521301</v>
      </c>
      <c r="B1499" s="7" t="s">
        <v>86</v>
      </c>
      <c r="C1499" s="167"/>
      <c r="D1499" s="167"/>
    </row>
    <row r="1500" spans="1:4" x14ac:dyDescent="0.2">
      <c r="A1500" s="6">
        <v>521302</v>
      </c>
      <c r="B1500" s="7" t="s">
        <v>87</v>
      </c>
      <c r="C1500" s="167"/>
      <c r="D1500" s="167"/>
    </row>
    <row r="1501" spans="1:4" x14ac:dyDescent="0.2">
      <c r="A1501" s="6">
        <v>521303</v>
      </c>
      <c r="B1501" s="7" t="s">
        <v>88</v>
      </c>
      <c r="C1501" s="167"/>
      <c r="D1501" s="167"/>
    </row>
    <row r="1502" spans="1:4" x14ac:dyDescent="0.2">
      <c r="A1502" s="6">
        <v>521304</v>
      </c>
      <c r="B1502" s="7" t="s">
        <v>89</v>
      </c>
      <c r="C1502" s="167"/>
      <c r="D1502" s="167"/>
    </row>
    <row r="1503" spans="1:4" x14ac:dyDescent="0.2">
      <c r="A1503" s="6">
        <v>521305</v>
      </c>
      <c r="B1503" s="7" t="s">
        <v>206</v>
      </c>
      <c r="C1503" s="167"/>
      <c r="D1503" s="167"/>
    </row>
    <row r="1504" spans="1:4" x14ac:dyDescent="0.2">
      <c r="A1504" s="6"/>
      <c r="B1504" s="7" t="s">
        <v>207</v>
      </c>
      <c r="C1504" s="167"/>
      <c r="D1504" s="167"/>
    </row>
    <row r="1505" spans="1:4" x14ac:dyDescent="0.2">
      <c r="A1505" s="6"/>
      <c r="B1505" s="7" t="s">
        <v>208</v>
      </c>
      <c r="C1505" s="167"/>
      <c r="D1505" s="167"/>
    </row>
    <row r="1506" spans="1:4" x14ac:dyDescent="0.2">
      <c r="A1506" s="6"/>
      <c r="B1506" s="7" t="s">
        <v>209</v>
      </c>
      <c r="C1506" s="167"/>
      <c r="D1506" s="167"/>
    </row>
    <row r="1507" spans="1:4" x14ac:dyDescent="0.2">
      <c r="A1507" s="6">
        <v>521306</v>
      </c>
      <c r="B1507" s="7" t="s">
        <v>91</v>
      </c>
      <c r="C1507" s="167"/>
      <c r="D1507" s="167"/>
    </row>
    <row r="1508" spans="1:4" ht="13.5" thickBot="1" x14ac:dyDescent="0.25">
      <c r="A1508" s="18">
        <v>521307</v>
      </c>
      <c r="B1508" s="19" t="s">
        <v>210</v>
      </c>
      <c r="C1508" s="176"/>
      <c r="D1508" s="176"/>
    </row>
    <row r="1509" spans="1:4" ht="13.5" thickBot="1" x14ac:dyDescent="0.25">
      <c r="A1509" s="9" t="s">
        <v>18</v>
      </c>
      <c r="B1509" s="10"/>
      <c r="C1509" s="168">
        <v>0</v>
      </c>
      <c r="D1509" s="168">
        <v>0</v>
      </c>
    </row>
    <row r="1510" spans="1:4" x14ac:dyDescent="0.2">
      <c r="A1510" s="12">
        <v>5214</v>
      </c>
      <c r="B1510" s="13" t="s">
        <v>335</v>
      </c>
      <c r="C1510" s="169"/>
      <c r="D1510" s="169"/>
    </row>
    <row r="1511" spans="1:4" x14ac:dyDescent="0.2">
      <c r="A1511" s="6">
        <v>521401</v>
      </c>
      <c r="B1511" s="7" t="s">
        <v>86</v>
      </c>
      <c r="C1511" s="167"/>
      <c r="D1511" s="167"/>
    </row>
    <row r="1512" spans="1:4" x14ac:dyDescent="0.2">
      <c r="A1512" s="6">
        <v>521402</v>
      </c>
      <c r="B1512" s="7" t="s">
        <v>87</v>
      </c>
      <c r="C1512" s="167"/>
      <c r="D1512" s="167"/>
    </row>
    <row r="1513" spans="1:4" x14ac:dyDescent="0.2">
      <c r="A1513" s="6">
        <v>521403</v>
      </c>
      <c r="B1513" s="7" t="s">
        <v>88</v>
      </c>
      <c r="C1513" s="167"/>
      <c r="D1513" s="167"/>
    </row>
    <row r="1514" spans="1:4" x14ac:dyDescent="0.2">
      <c r="A1514" s="6">
        <v>521404</v>
      </c>
      <c r="B1514" s="7" t="s">
        <v>89</v>
      </c>
      <c r="C1514" s="167"/>
      <c r="D1514" s="167"/>
    </row>
    <row r="1515" spans="1:4" x14ac:dyDescent="0.2">
      <c r="A1515" s="6">
        <v>521405</v>
      </c>
      <c r="B1515" s="7" t="s">
        <v>206</v>
      </c>
      <c r="C1515" s="167"/>
      <c r="D1515" s="167"/>
    </row>
    <row r="1516" spans="1:4" x14ac:dyDescent="0.2">
      <c r="A1516" s="6"/>
      <c r="B1516" s="7" t="s">
        <v>207</v>
      </c>
      <c r="C1516" s="167"/>
      <c r="D1516" s="167"/>
    </row>
    <row r="1517" spans="1:4" x14ac:dyDescent="0.2">
      <c r="A1517" s="6"/>
      <c r="B1517" s="7" t="s">
        <v>208</v>
      </c>
      <c r="C1517" s="167"/>
      <c r="D1517" s="167"/>
    </row>
    <row r="1518" spans="1:4" x14ac:dyDescent="0.2">
      <c r="A1518" s="6"/>
      <c r="B1518" s="7" t="s">
        <v>209</v>
      </c>
      <c r="C1518" s="167"/>
      <c r="D1518" s="167"/>
    </row>
    <row r="1519" spans="1:4" x14ac:dyDescent="0.2">
      <c r="A1519" s="6">
        <v>521406</v>
      </c>
      <c r="B1519" s="7" t="s">
        <v>91</v>
      </c>
      <c r="C1519" s="167"/>
      <c r="D1519" s="167"/>
    </row>
    <row r="1520" spans="1:4" ht="13.5" thickBot="1" x14ac:dyDescent="0.25">
      <c r="A1520" s="6">
        <v>521407</v>
      </c>
      <c r="B1520" s="19" t="s">
        <v>92</v>
      </c>
      <c r="C1520" s="176"/>
      <c r="D1520" s="176"/>
    </row>
    <row r="1521" spans="1:4" ht="13.5" thickBot="1" x14ac:dyDescent="0.25">
      <c r="A1521" s="9" t="s">
        <v>18</v>
      </c>
      <c r="B1521" s="10"/>
      <c r="C1521" s="168">
        <v>0</v>
      </c>
      <c r="D1521" s="168">
        <v>0</v>
      </c>
    </row>
    <row r="1522" spans="1:4" x14ac:dyDescent="0.2">
      <c r="A1522" s="12">
        <v>5215</v>
      </c>
      <c r="B1522" s="13" t="s">
        <v>410</v>
      </c>
      <c r="C1522" s="169"/>
      <c r="D1522" s="169"/>
    </row>
    <row r="1523" spans="1:4" x14ac:dyDescent="0.2">
      <c r="A1523" s="6">
        <v>521501</v>
      </c>
      <c r="B1523" s="7" t="s">
        <v>86</v>
      </c>
      <c r="C1523" s="167"/>
      <c r="D1523" s="167"/>
    </row>
    <row r="1524" spans="1:4" x14ac:dyDescent="0.2">
      <c r="A1524" s="6">
        <v>521502</v>
      </c>
      <c r="B1524" s="7" t="s">
        <v>87</v>
      </c>
      <c r="C1524" s="167"/>
      <c r="D1524" s="167"/>
    </row>
    <row r="1525" spans="1:4" x14ac:dyDescent="0.2">
      <c r="A1525" s="6">
        <v>521503</v>
      </c>
      <c r="B1525" s="7" t="s">
        <v>88</v>
      </c>
      <c r="C1525" s="167"/>
      <c r="D1525" s="167"/>
    </row>
    <row r="1526" spans="1:4" x14ac:dyDescent="0.2">
      <c r="A1526" s="6">
        <v>521504</v>
      </c>
      <c r="B1526" s="7" t="s">
        <v>89</v>
      </c>
      <c r="C1526" s="167"/>
      <c r="D1526" s="167"/>
    </row>
    <row r="1527" spans="1:4" x14ac:dyDescent="0.2">
      <c r="A1527" s="6">
        <v>521505</v>
      </c>
      <c r="B1527" s="7" t="s">
        <v>206</v>
      </c>
      <c r="C1527" s="167"/>
      <c r="D1527" s="167"/>
    </row>
    <row r="1528" spans="1:4" x14ac:dyDescent="0.2">
      <c r="A1528" s="6"/>
      <c r="B1528" s="7" t="s">
        <v>207</v>
      </c>
      <c r="C1528" s="167"/>
      <c r="D1528" s="167"/>
    </row>
    <row r="1529" spans="1:4" x14ac:dyDescent="0.2">
      <c r="A1529" s="6"/>
      <c r="B1529" s="7" t="s">
        <v>208</v>
      </c>
      <c r="C1529" s="167"/>
      <c r="D1529" s="167"/>
    </row>
    <row r="1530" spans="1:4" x14ac:dyDescent="0.2">
      <c r="A1530" s="6"/>
      <c r="B1530" s="7" t="s">
        <v>209</v>
      </c>
      <c r="C1530" s="167"/>
      <c r="D1530" s="167"/>
    </row>
    <row r="1531" spans="1:4" x14ac:dyDescent="0.2">
      <c r="A1531" s="6">
        <v>521506</v>
      </c>
      <c r="B1531" s="7" t="s">
        <v>91</v>
      </c>
      <c r="C1531" s="167"/>
      <c r="D1531" s="167"/>
    </row>
    <row r="1532" spans="1:4" ht="13.5" thickBot="1" x14ac:dyDescent="0.25">
      <c r="A1532" s="18">
        <v>521507</v>
      </c>
      <c r="B1532" s="19" t="s">
        <v>92</v>
      </c>
      <c r="C1532" s="176"/>
      <c r="D1532" s="176"/>
    </row>
    <row r="1533" spans="1:4" ht="13.5" thickBot="1" x14ac:dyDescent="0.25">
      <c r="A1533" s="9" t="s">
        <v>18</v>
      </c>
      <c r="B1533" s="10"/>
      <c r="C1533" s="168">
        <v>0</v>
      </c>
      <c r="D1533" s="168">
        <v>0</v>
      </c>
    </row>
    <row r="1534" spans="1:4" x14ac:dyDescent="0.2">
      <c r="A1534" s="12">
        <v>5216</v>
      </c>
      <c r="B1534" s="13" t="s">
        <v>337</v>
      </c>
      <c r="C1534" s="169"/>
      <c r="D1534" s="169"/>
    </row>
    <row r="1535" spans="1:4" x14ac:dyDescent="0.2">
      <c r="A1535" s="6">
        <v>521601</v>
      </c>
      <c r="B1535" s="7" t="s">
        <v>338</v>
      </c>
      <c r="C1535" s="167"/>
      <c r="D1535" s="167"/>
    </row>
    <row r="1536" spans="1:4" x14ac:dyDescent="0.2">
      <c r="A1536" s="6">
        <v>521602</v>
      </c>
      <c r="B1536" s="7" t="s">
        <v>339</v>
      </c>
      <c r="C1536" s="167"/>
      <c r="D1536" s="167"/>
    </row>
    <row r="1537" spans="1:4" x14ac:dyDescent="0.2">
      <c r="A1537" s="6">
        <v>521603</v>
      </c>
      <c r="B1537" s="7" t="s">
        <v>340</v>
      </c>
      <c r="C1537" s="167"/>
      <c r="D1537" s="167"/>
    </row>
    <row r="1538" spans="1:4" x14ac:dyDescent="0.2">
      <c r="A1538" s="6">
        <v>521604</v>
      </c>
      <c r="B1538" s="7" t="s">
        <v>341</v>
      </c>
      <c r="C1538" s="167"/>
      <c r="D1538" s="167"/>
    </row>
    <row r="1539" spans="1:4" x14ac:dyDescent="0.2">
      <c r="A1539" s="6">
        <v>521605</v>
      </c>
      <c r="B1539" s="7" t="s">
        <v>342</v>
      </c>
      <c r="C1539" s="167"/>
      <c r="D1539" s="167"/>
    </row>
    <row r="1540" spans="1:4" x14ac:dyDescent="0.2">
      <c r="A1540" s="6">
        <v>521606</v>
      </c>
      <c r="B1540" s="7" t="s">
        <v>343</v>
      </c>
      <c r="C1540" s="167"/>
      <c r="D1540" s="167"/>
    </row>
    <row r="1541" spans="1:4" x14ac:dyDescent="0.2">
      <c r="A1541" s="6">
        <v>521607</v>
      </c>
      <c r="B1541" s="7" t="s">
        <v>117</v>
      </c>
      <c r="C1541" s="167"/>
      <c r="D1541" s="167"/>
    </row>
    <row r="1542" spans="1:4" x14ac:dyDescent="0.2">
      <c r="A1542" s="6">
        <v>521608</v>
      </c>
      <c r="B1542" s="7" t="s">
        <v>118</v>
      </c>
      <c r="C1542" s="167"/>
      <c r="D1542" s="167"/>
    </row>
    <row r="1543" spans="1:4" x14ac:dyDescent="0.2">
      <c r="A1543" s="6"/>
      <c r="B1543" s="7" t="s">
        <v>207</v>
      </c>
      <c r="C1543" s="167"/>
      <c r="D1543" s="167"/>
    </row>
    <row r="1544" spans="1:4" x14ac:dyDescent="0.2">
      <c r="A1544" s="6"/>
      <c r="B1544" s="7" t="s">
        <v>208</v>
      </c>
      <c r="C1544" s="167"/>
      <c r="D1544" s="167"/>
    </row>
    <row r="1545" spans="1:4" x14ac:dyDescent="0.2">
      <c r="A1545" s="6"/>
      <c r="B1545" s="7" t="s">
        <v>209</v>
      </c>
      <c r="C1545" s="167"/>
      <c r="D1545" s="167"/>
    </row>
    <row r="1546" spans="1:4" x14ac:dyDescent="0.2">
      <c r="A1546" s="6">
        <v>521609</v>
      </c>
      <c r="B1546" s="7" t="s">
        <v>344</v>
      </c>
      <c r="C1546" s="167"/>
      <c r="D1546" s="167"/>
    </row>
    <row r="1547" spans="1:4" x14ac:dyDescent="0.2">
      <c r="A1547" s="6">
        <v>521610</v>
      </c>
      <c r="B1547" s="7" t="s">
        <v>243</v>
      </c>
      <c r="C1547" s="167"/>
      <c r="D1547" s="167"/>
    </row>
    <row r="1548" spans="1:4" ht="13.5" thickBot="1" x14ac:dyDescent="0.25">
      <c r="A1548" s="18">
        <v>521611</v>
      </c>
      <c r="B1548" s="19" t="s">
        <v>121</v>
      </c>
      <c r="C1548" s="176"/>
      <c r="D1548" s="176"/>
    </row>
    <row r="1549" spans="1:4" ht="13.5" thickBot="1" x14ac:dyDescent="0.25">
      <c r="A1549" s="9" t="s">
        <v>18</v>
      </c>
      <c r="B1549" s="10"/>
      <c r="C1549" s="168">
        <v>0</v>
      </c>
      <c r="D1549" s="168">
        <v>0</v>
      </c>
    </row>
    <row r="1550" spans="1:4" x14ac:dyDescent="0.2">
      <c r="A1550" s="12">
        <v>5217</v>
      </c>
      <c r="B1550" s="13" t="s">
        <v>411</v>
      </c>
      <c r="C1550" s="169"/>
      <c r="D1550" s="169"/>
    </row>
    <row r="1551" spans="1:4" x14ac:dyDescent="0.2">
      <c r="A1551" s="6">
        <v>521701</v>
      </c>
      <c r="B1551" s="7" t="s">
        <v>338</v>
      </c>
      <c r="C1551" s="167"/>
      <c r="D1551" s="167"/>
    </row>
    <row r="1552" spans="1:4" x14ac:dyDescent="0.2">
      <c r="A1552" s="6">
        <v>521702</v>
      </c>
      <c r="B1552" s="7" t="s">
        <v>339</v>
      </c>
      <c r="C1552" s="167"/>
      <c r="D1552" s="167"/>
    </row>
    <row r="1553" spans="1:4" x14ac:dyDescent="0.2">
      <c r="A1553" s="6">
        <v>521703</v>
      </c>
      <c r="B1553" s="7" t="s">
        <v>340</v>
      </c>
      <c r="C1553" s="167"/>
      <c r="D1553" s="167"/>
    </row>
    <row r="1554" spans="1:4" x14ac:dyDescent="0.2">
      <c r="A1554" s="6">
        <v>521704</v>
      </c>
      <c r="B1554" s="7" t="s">
        <v>341</v>
      </c>
      <c r="C1554" s="167"/>
      <c r="D1554" s="167"/>
    </row>
    <row r="1555" spans="1:4" x14ac:dyDescent="0.2">
      <c r="A1555" s="6">
        <v>521705</v>
      </c>
      <c r="B1555" s="7" t="s">
        <v>342</v>
      </c>
      <c r="C1555" s="167"/>
      <c r="D1555" s="167"/>
    </row>
    <row r="1556" spans="1:4" x14ac:dyDescent="0.2">
      <c r="A1556" s="6">
        <v>521706</v>
      </c>
      <c r="B1556" s="7" t="s">
        <v>343</v>
      </c>
      <c r="C1556" s="167"/>
      <c r="D1556" s="167"/>
    </row>
    <row r="1557" spans="1:4" x14ac:dyDescent="0.2">
      <c r="A1557" s="6">
        <v>521707</v>
      </c>
      <c r="B1557" s="7" t="s">
        <v>117</v>
      </c>
      <c r="C1557" s="167"/>
      <c r="D1557" s="167"/>
    </row>
    <row r="1558" spans="1:4" x14ac:dyDescent="0.2">
      <c r="A1558" s="6">
        <v>521708</v>
      </c>
      <c r="B1558" s="7" t="s">
        <v>118</v>
      </c>
      <c r="C1558" s="167"/>
      <c r="D1558" s="167"/>
    </row>
    <row r="1559" spans="1:4" x14ac:dyDescent="0.2">
      <c r="A1559" s="6"/>
      <c r="B1559" s="7" t="s">
        <v>207</v>
      </c>
      <c r="C1559" s="167"/>
      <c r="D1559" s="167"/>
    </row>
    <row r="1560" spans="1:4" x14ac:dyDescent="0.2">
      <c r="A1560" s="6"/>
      <c r="B1560" s="7" t="s">
        <v>208</v>
      </c>
      <c r="C1560" s="167"/>
      <c r="D1560" s="167"/>
    </row>
    <row r="1561" spans="1:4" x14ac:dyDescent="0.2">
      <c r="A1561" s="6"/>
      <c r="B1561" s="7" t="s">
        <v>209</v>
      </c>
      <c r="C1561" s="167"/>
      <c r="D1561" s="167"/>
    </row>
    <row r="1562" spans="1:4" x14ac:dyDescent="0.2">
      <c r="A1562" s="6">
        <v>521709</v>
      </c>
      <c r="B1562" s="7" t="s">
        <v>344</v>
      </c>
      <c r="C1562" s="167"/>
      <c r="D1562" s="167"/>
    </row>
    <row r="1563" spans="1:4" x14ac:dyDescent="0.2">
      <c r="A1563" s="6">
        <v>521710</v>
      </c>
      <c r="B1563" s="7" t="s">
        <v>243</v>
      </c>
      <c r="C1563" s="167"/>
      <c r="D1563" s="167"/>
    </row>
    <row r="1564" spans="1:4" ht="13.5" thickBot="1" x14ac:dyDescent="0.25">
      <c r="A1564" s="18">
        <v>521711</v>
      </c>
      <c r="B1564" s="19" t="s">
        <v>121</v>
      </c>
      <c r="C1564" s="176"/>
      <c r="D1564" s="176"/>
    </row>
    <row r="1565" spans="1:4" ht="13.5" thickBot="1" x14ac:dyDescent="0.25">
      <c r="A1565" s="9" t="s">
        <v>18</v>
      </c>
      <c r="B1565" s="10"/>
      <c r="C1565" s="168">
        <v>0</v>
      </c>
      <c r="D1565" s="168">
        <v>0</v>
      </c>
    </row>
    <row r="1566" spans="1:4" x14ac:dyDescent="0.2">
      <c r="A1566" s="12">
        <v>5218</v>
      </c>
      <c r="B1566" s="13" t="s">
        <v>346</v>
      </c>
      <c r="C1566" s="169"/>
      <c r="D1566" s="169"/>
    </row>
    <row r="1567" spans="1:4" x14ac:dyDescent="0.2">
      <c r="A1567" s="6">
        <v>521801</v>
      </c>
      <c r="B1567" s="7" t="s">
        <v>347</v>
      </c>
      <c r="C1567" s="167"/>
      <c r="D1567" s="167"/>
    </row>
    <row r="1568" spans="1:4" x14ac:dyDescent="0.2">
      <c r="A1568" s="6">
        <v>521802</v>
      </c>
      <c r="B1568" s="7" t="s">
        <v>351</v>
      </c>
      <c r="C1568" s="167"/>
      <c r="D1568" s="167"/>
    </row>
    <row r="1569" spans="1:4" x14ac:dyDescent="0.2">
      <c r="A1569" s="6">
        <v>521803</v>
      </c>
      <c r="B1569" s="7" t="s">
        <v>352</v>
      </c>
      <c r="C1569" s="167"/>
      <c r="D1569" s="167"/>
    </row>
    <row r="1570" spans="1:4" x14ac:dyDescent="0.2">
      <c r="A1570" s="6">
        <v>521804</v>
      </c>
      <c r="B1570" s="7" t="s">
        <v>353</v>
      </c>
      <c r="C1570" s="167"/>
      <c r="D1570" s="167"/>
    </row>
    <row r="1571" spans="1:4" x14ac:dyDescent="0.2">
      <c r="A1571" s="6">
        <v>521805</v>
      </c>
      <c r="B1571" s="7" t="s">
        <v>354</v>
      </c>
      <c r="C1571" s="167"/>
      <c r="D1571" s="167"/>
    </row>
    <row r="1572" spans="1:4" x14ac:dyDescent="0.2">
      <c r="A1572" s="6">
        <v>521806</v>
      </c>
      <c r="B1572" s="7" t="s">
        <v>355</v>
      </c>
      <c r="C1572" s="167"/>
      <c r="D1572" s="167"/>
    </row>
    <row r="1573" spans="1:4" x14ac:dyDescent="0.2">
      <c r="A1573" s="6">
        <v>521807</v>
      </c>
      <c r="B1573" s="7" t="s">
        <v>356</v>
      </c>
      <c r="C1573" s="167"/>
      <c r="D1573" s="167"/>
    </row>
    <row r="1574" spans="1:4" x14ac:dyDescent="0.2">
      <c r="A1574" s="6">
        <v>521808</v>
      </c>
      <c r="B1574" s="7" t="s">
        <v>357</v>
      </c>
      <c r="C1574" s="167"/>
      <c r="D1574" s="167"/>
    </row>
    <row r="1575" spans="1:4" x14ac:dyDescent="0.2">
      <c r="A1575" s="6">
        <v>521809</v>
      </c>
      <c r="B1575" s="7" t="s">
        <v>360</v>
      </c>
      <c r="C1575" s="167"/>
      <c r="D1575" s="167"/>
    </row>
    <row r="1576" spans="1:4" x14ac:dyDescent="0.2">
      <c r="A1576" s="6">
        <v>521810</v>
      </c>
      <c r="B1576" s="7" t="s">
        <v>361</v>
      </c>
      <c r="C1576" s="167"/>
      <c r="D1576" s="167"/>
    </row>
    <row r="1577" spans="1:4" x14ac:dyDescent="0.2">
      <c r="A1577" s="6">
        <v>521811</v>
      </c>
      <c r="B1577" s="7" t="s">
        <v>362</v>
      </c>
      <c r="C1577" s="167"/>
      <c r="D1577" s="167"/>
    </row>
    <row r="1578" spans="1:4" x14ac:dyDescent="0.2">
      <c r="A1578" s="6">
        <v>521812</v>
      </c>
      <c r="B1578" s="7" t="s">
        <v>363</v>
      </c>
      <c r="C1578" s="167"/>
      <c r="D1578" s="167"/>
    </row>
    <row r="1579" spans="1:4" x14ac:dyDescent="0.2">
      <c r="A1579" s="6">
        <v>521813</v>
      </c>
      <c r="B1579" s="7" t="s">
        <v>364</v>
      </c>
      <c r="C1579" s="167"/>
      <c r="D1579" s="167"/>
    </row>
    <row r="1580" spans="1:4" x14ac:dyDescent="0.2">
      <c r="A1580" s="6">
        <v>521814</v>
      </c>
      <c r="B1580" s="7" t="s">
        <v>365</v>
      </c>
      <c r="C1580" s="167"/>
      <c r="D1580" s="167"/>
    </row>
    <row r="1581" spans="1:4" x14ac:dyDescent="0.2">
      <c r="A1581" s="6">
        <v>521815</v>
      </c>
      <c r="B1581" s="7" t="s">
        <v>366</v>
      </c>
      <c r="C1581" s="167"/>
      <c r="D1581" s="167"/>
    </row>
    <row r="1582" spans="1:4" x14ac:dyDescent="0.2">
      <c r="A1582" s="6">
        <v>521816</v>
      </c>
      <c r="B1582" s="7" t="s">
        <v>368</v>
      </c>
      <c r="C1582" s="167"/>
      <c r="D1582" s="167"/>
    </row>
    <row r="1583" spans="1:4" x14ac:dyDescent="0.2">
      <c r="A1583" s="6">
        <v>521817</v>
      </c>
      <c r="B1583" s="7" t="s">
        <v>369</v>
      </c>
      <c r="C1583" s="167"/>
      <c r="D1583" s="167"/>
    </row>
    <row r="1584" spans="1:4" x14ac:dyDescent="0.2">
      <c r="A1584" s="6">
        <v>521818</v>
      </c>
      <c r="B1584" s="7" t="s">
        <v>370</v>
      </c>
      <c r="C1584" s="167"/>
      <c r="D1584" s="167"/>
    </row>
    <row r="1585" spans="1:4" x14ac:dyDescent="0.2">
      <c r="A1585" s="6">
        <v>521819</v>
      </c>
      <c r="B1585" s="7" t="s">
        <v>371</v>
      </c>
      <c r="C1585" s="167"/>
      <c r="D1585" s="167"/>
    </row>
    <row r="1586" spans="1:4" x14ac:dyDescent="0.2">
      <c r="A1586" s="6">
        <v>521820</v>
      </c>
      <c r="B1586" s="7" t="s">
        <v>372</v>
      </c>
      <c r="C1586" s="167"/>
      <c r="D1586" s="167"/>
    </row>
    <row r="1587" spans="1:4" x14ac:dyDescent="0.2">
      <c r="A1587" s="6">
        <v>521821</v>
      </c>
      <c r="B1587" s="7" t="s">
        <v>373</v>
      </c>
      <c r="C1587" s="167"/>
      <c r="D1587" s="167"/>
    </row>
    <row r="1588" spans="1:4" x14ac:dyDescent="0.2">
      <c r="A1588" s="6">
        <v>521822</v>
      </c>
      <c r="B1588" s="7" t="s">
        <v>374</v>
      </c>
      <c r="C1588" s="167"/>
      <c r="D1588" s="167"/>
    </row>
    <row r="1589" spans="1:4" x14ac:dyDescent="0.2">
      <c r="A1589" s="6">
        <v>521823</v>
      </c>
      <c r="B1589" s="7" t="s">
        <v>377</v>
      </c>
      <c r="C1589" s="167"/>
      <c r="D1589" s="167"/>
    </row>
    <row r="1590" spans="1:4" x14ac:dyDescent="0.2">
      <c r="A1590" s="6">
        <v>521824</v>
      </c>
      <c r="B1590" s="7" t="s">
        <v>378</v>
      </c>
      <c r="C1590" s="167"/>
      <c r="D1590" s="167"/>
    </row>
    <row r="1591" spans="1:4" x14ac:dyDescent="0.2">
      <c r="A1591" s="6">
        <v>521825</v>
      </c>
      <c r="B1591" s="7" t="s">
        <v>379</v>
      </c>
      <c r="C1591" s="167"/>
      <c r="D1591" s="167"/>
    </row>
    <row r="1592" spans="1:4" x14ac:dyDescent="0.2">
      <c r="A1592" s="6">
        <v>521826</v>
      </c>
      <c r="B1592" s="7" t="s">
        <v>380</v>
      </c>
      <c r="C1592" s="167"/>
      <c r="D1592" s="167"/>
    </row>
    <row r="1593" spans="1:4" x14ac:dyDescent="0.2">
      <c r="A1593" s="6">
        <v>521827</v>
      </c>
      <c r="B1593" s="7" t="s">
        <v>381</v>
      </c>
      <c r="C1593" s="167"/>
      <c r="D1593" s="167"/>
    </row>
    <row r="1594" spans="1:4" x14ac:dyDescent="0.2">
      <c r="A1594" s="6">
        <v>521828</v>
      </c>
      <c r="B1594" s="7" t="s">
        <v>412</v>
      </c>
      <c r="C1594" s="167"/>
      <c r="D1594" s="167"/>
    </row>
    <row r="1595" spans="1:4" x14ac:dyDescent="0.2">
      <c r="A1595" s="6">
        <v>521829</v>
      </c>
      <c r="B1595" s="7" t="s">
        <v>384</v>
      </c>
      <c r="C1595" s="167"/>
      <c r="D1595" s="167"/>
    </row>
    <row r="1596" spans="1:4" x14ac:dyDescent="0.2">
      <c r="A1596" s="6">
        <v>521830</v>
      </c>
      <c r="B1596" s="7" t="s">
        <v>413</v>
      </c>
      <c r="C1596" s="167"/>
      <c r="D1596" s="167"/>
    </row>
    <row r="1597" spans="1:4" x14ac:dyDescent="0.2">
      <c r="A1597" s="6">
        <v>521831</v>
      </c>
      <c r="B1597" s="7" t="s">
        <v>414</v>
      </c>
      <c r="C1597" s="167"/>
      <c r="D1597" s="167"/>
    </row>
    <row r="1598" spans="1:4" x14ac:dyDescent="0.2">
      <c r="A1598" s="6">
        <v>521832</v>
      </c>
      <c r="B1598" s="7" t="s">
        <v>358</v>
      </c>
      <c r="C1598" s="167"/>
      <c r="D1598" s="167"/>
    </row>
    <row r="1599" spans="1:4" x14ac:dyDescent="0.2">
      <c r="A1599" s="6">
        <v>521833</v>
      </c>
      <c r="B1599" s="7" t="s">
        <v>359</v>
      </c>
      <c r="C1599" s="167"/>
      <c r="D1599" s="167"/>
    </row>
    <row r="1600" spans="1:4" x14ac:dyDescent="0.2">
      <c r="A1600" s="15">
        <v>521834</v>
      </c>
      <c r="B1600" s="16" t="s">
        <v>387</v>
      </c>
      <c r="C1600" s="170"/>
      <c r="D1600" s="170"/>
    </row>
    <row r="1601" spans="1:4" x14ac:dyDescent="0.2">
      <c r="A1601" s="15">
        <v>521835</v>
      </c>
      <c r="B1601" s="16" t="s">
        <v>388</v>
      </c>
      <c r="C1601" s="170"/>
      <c r="D1601" s="170"/>
    </row>
    <row r="1602" spans="1:4" x14ac:dyDescent="0.2">
      <c r="A1602" s="15">
        <v>521836</v>
      </c>
      <c r="B1602" s="16" t="s">
        <v>167</v>
      </c>
      <c r="C1602" s="170"/>
      <c r="D1602" s="170"/>
    </row>
    <row r="1603" spans="1:4" x14ac:dyDescent="0.2">
      <c r="A1603" s="15">
        <v>521837</v>
      </c>
      <c r="B1603" s="16" t="s">
        <v>159</v>
      </c>
      <c r="C1603" s="170"/>
      <c r="D1603" s="170"/>
    </row>
    <row r="1604" spans="1:4" x14ac:dyDescent="0.2">
      <c r="A1604" s="15">
        <v>521838</v>
      </c>
      <c r="B1604" s="16" t="s">
        <v>169</v>
      </c>
      <c r="C1604" s="170"/>
      <c r="D1604" s="170"/>
    </row>
    <row r="1605" spans="1:4" x14ac:dyDescent="0.2">
      <c r="A1605" s="15">
        <v>521839</v>
      </c>
      <c r="B1605" s="16" t="s">
        <v>170</v>
      </c>
      <c r="C1605" s="170"/>
      <c r="D1605" s="170"/>
    </row>
    <row r="1606" spans="1:4" x14ac:dyDescent="0.2">
      <c r="A1606" s="15">
        <v>521840</v>
      </c>
      <c r="B1606" s="16" t="s">
        <v>171</v>
      </c>
      <c r="C1606" s="170"/>
      <c r="D1606" s="170"/>
    </row>
    <row r="1607" spans="1:4" x14ac:dyDescent="0.2">
      <c r="A1607" s="15">
        <v>521841</v>
      </c>
      <c r="B1607" s="16" t="s">
        <v>390</v>
      </c>
      <c r="C1607" s="170"/>
      <c r="D1607" s="170"/>
    </row>
    <row r="1608" spans="1:4" ht="13.5" thickBot="1" x14ac:dyDescent="0.25">
      <c r="A1608" s="15">
        <v>521860</v>
      </c>
      <c r="B1608" s="16" t="s">
        <v>38</v>
      </c>
      <c r="C1608" s="170"/>
      <c r="D1608" s="170"/>
    </row>
    <row r="1609" spans="1:4" ht="13.5" thickBot="1" x14ac:dyDescent="0.25">
      <c r="A1609" s="9" t="s">
        <v>18</v>
      </c>
      <c r="B1609" s="10"/>
      <c r="C1609" s="168">
        <v>0</v>
      </c>
      <c r="D1609" s="168">
        <v>0</v>
      </c>
    </row>
    <row r="1610" spans="1:4" x14ac:dyDescent="0.2">
      <c r="A1610" s="12">
        <v>53</v>
      </c>
      <c r="B1610" s="13" t="s">
        <v>415</v>
      </c>
      <c r="C1610" s="169"/>
      <c r="D1610" s="169"/>
    </row>
    <row r="1611" spans="1:4" x14ac:dyDescent="0.2">
      <c r="A1611" s="3">
        <v>5301</v>
      </c>
      <c r="B1611" s="4" t="s">
        <v>416</v>
      </c>
      <c r="C1611" s="167"/>
      <c r="D1611" s="167"/>
    </row>
    <row r="1612" spans="1:4" x14ac:dyDescent="0.2">
      <c r="A1612" s="6">
        <v>530101</v>
      </c>
      <c r="B1612" s="7" t="s">
        <v>94</v>
      </c>
      <c r="C1612" s="167"/>
      <c r="D1612" s="167"/>
    </row>
    <row r="1613" spans="1:4" x14ac:dyDescent="0.2">
      <c r="A1613" s="6">
        <v>530102</v>
      </c>
      <c r="B1613" s="7" t="s">
        <v>95</v>
      </c>
      <c r="C1613" s="167"/>
      <c r="D1613" s="167"/>
    </row>
    <row r="1614" spans="1:4" x14ac:dyDescent="0.2">
      <c r="A1614" s="6">
        <v>530103</v>
      </c>
      <c r="B1614" s="7" t="s">
        <v>96</v>
      </c>
      <c r="C1614" s="167"/>
      <c r="D1614" s="167"/>
    </row>
    <row r="1615" spans="1:4" x14ac:dyDescent="0.2">
      <c r="A1615" s="6">
        <v>530104</v>
      </c>
      <c r="B1615" s="7" t="s">
        <v>97</v>
      </c>
      <c r="C1615" s="167"/>
      <c r="D1615" s="167"/>
    </row>
    <row r="1616" spans="1:4" x14ac:dyDescent="0.2">
      <c r="A1616" s="6">
        <v>530105</v>
      </c>
      <c r="B1616" s="7" t="s">
        <v>98</v>
      </c>
      <c r="C1616" s="167"/>
      <c r="D1616" s="167"/>
    </row>
    <row r="1617" spans="1:4" x14ac:dyDescent="0.2">
      <c r="A1617" s="6">
        <v>530106</v>
      </c>
      <c r="B1617" s="7" t="s">
        <v>99</v>
      </c>
      <c r="C1617" s="167"/>
      <c r="D1617" s="167"/>
    </row>
    <row r="1618" spans="1:4" x14ac:dyDescent="0.2">
      <c r="A1618" s="6">
        <v>530107</v>
      </c>
      <c r="B1618" s="7" t="s">
        <v>100</v>
      </c>
      <c r="C1618" s="167"/>
      <c r="D1618" s="167"/>
    </row>
    <row r="1619" spans="1:4" x14ac:dyDescent="0.2">
      <c r="A1619" s="6">
        <v>530108</v>
      </c>
      <c r="B1619" s="7" t="s">
        <v>101</v>
      </c>
      <c r="C1619" s="167"/>
      <c r="D1619" s="167"/>
    </row>
    <row r="1620" spans="1:4" x14ac:dyDescent="0.2">
      <c r="A1620" s="6">
        <v>530109</v>
      </c>
      <c r="B1620" s="7" t="s">
        <v>102</v>
      </c>
      <c r="C1620" s="167"/>
      <c r="D1620" s="167"/>
    </row>
    <row r="1621" spans="1:4" x14ac:dyDescent="0.2">
      <c r="A1621" s="6">
        <v>530110</v>
      </c>
      <c r="B1621" s="7" t="s">
        <v>103</v>
      </c>
      <c r="C1621" s="167"/>
      <c r="D1621" s="167"/>
    </row>
    <row r="1622" spans="1:4" x14ac:dyDescent="0.2">
      <c r="A1622" s="6">
        <v>530111</v>
      </c>
      <c r="B1622" s="7" t="s">
        <v>104</v>
      </c>
      <c r="C1622" s="167"/>
      <c r="D1622" s="167"/>
    </row>
    <row r="1623" spans="1:4" x14ac:dyDescent="0.2">
      <c r="A1623" s="6">
        <v>530112</v>
      </c>
      <c r="B1623" s="7" t="s">
        <v>105</v>
      </c>
      <c r="C1623" s="167"/>
      <c r="D1623" s="167"/>
    </row>
    <row r="1624" spans="1:4" x14ac:dyDescent="0.2">
      <c r="A1624" s="6">
        <v>530113</v>
      </c>
      <c r="B1624" s="7" t="s">
        <v>106</v>
      </c>
      <c r="C1624" s="167"/>
      <c r="D1624" s="167"/>
    </row>
    <row r="1625" spans="1:4" x14ac:dyDescent="0.2">
      <c r="A1625" s="6">
        <v>530114</v>
      </c>
      <c r="B1625" s="7" t="s">
        <v>107</v>
      </c>
      <c r="C1625" s="167"/>
      <c r="D1625" s="167"/>
    </row>
    <row r="1626" spans="1:4" ht="13.5" thickBot="1" x14ac:dyDescent="0.25">
      <c r="A1626" s="18">
        <v>530115</v>
      </c>
      <c r="B1626" s="19" t="s">
        <v>108</v>
      </c>
      <c r="C1626" s="176"/>
      <c r="D1626" s="176"/>
    </row>
    <row r="1627" spans="1:4" ht="13.5" thickBot="1" x14ac:dyDescent="0.25">
      <c r="A1627" s="9" t="s">
        <v>18</v>
      </c>
      <c r="B1627" s="10"/>
      <c r="C1627" s="168">
        <v>0</v>
      </c>
      <c r="D1627" s="168">
        <v>0</v>
      </c>
    </row>
    <row r="1628" spans="1:4" x14ac:dyDescent="0.2">
      <c r="A1628" s="12">
        <v>5302</v>
      </c>
      <c r="B1628" s="13" t="s">
        <v>324</v>
      </c>
      <c r="C1628" s="169"/>
      <c r="D1628" s="169"/>
    </row>
    <row r="1629" spans="1:4" x14ac:dyDescent="0.2">
      <c r="A1629" s="6">
        <v>530201</v>
      </c>
      <c r="B1629" s="7" t="s">
        <v>94</v>
      </c>
      <c r="C1629" s="167"/>
      <c r="D1629" s="167"/>
    </row>
    <row r="1630" spans="1:4" x14ac:dyDescent="0.2">
      <c r="A1630" s="6">
        <v>530202</v>
      </c>
      <c r="B1630" s="7" t="s">
        <v>95</v>
      </c>
      <c r="C1630" s="167"/>
      <c r="D1630" s="167"/>
    </row>
    <row r="1631" spans="1:4" x14ac:dyDescent="0.2">
      <c r="A1631" s="6">
        <v>530203</v>
      </c>
      <c r="B1631" s="7" t="s">
        <v>96</v>
      </c>
      <c r="C1631" s="167"/>
      <c r="D1631" s="167"/>
    </row>
    <row r="1632" spans="1:4" x14ac:dyDescent="0.2">
      <c r="A1632" s="6">
        <v>530204</v>
      </c>
      <c r="B1632" s="7" t="s">
        <v>97</v>
      </c>
      <c r="C1632" s="167"/>
      <c r="D1632" s="167"/>
    </row>
    <row r="1633" spans="1:4" x14ac:dyDescent="0.2">
      <c r="A1633" s="6">
        <v>530205</v>
      </c>
      <c r="B1633" s="7" t="s">
        <v>98</v>
      </c>
      <c r="C1633" s="167"/>
      <c r="D1633" s="167"/>
    </row>
    <row r="1634" spans="1:4" x14ac:dyDescent="0.2">
      <c r="A1634" s="6">
        <v>530206</v>
      </c>
      <c r="B1634" s="7" t="s">
        <v>99</v>
      </c>
      <c r="C1634" s="167"/>
      <c r="D1634" s="167"/>
    </row>
    <row r="1635" spans="1:4" x14ac:dyDescent="0.2">
      <c r="A1635" s="6">
        <v>530207</v>
      </c>
      <c r="B1635" s="7" t="s">
        <v>100</v>
      </c>
      <c r="C1635" s="167"/>
      <c r="D1635" s="167"/>
    </row>
    <row r="1636" spans="1:4" x14ac:dyDescent="0.2">
      <c r="A1636" s="6">
        <v>530208</v>
      </c>
      <c r="B1636" s="7" t="s">
        <v>101</v>
      </c>
      <c r="C1636" s="167"/>
      <c r="D1636" s="167"/>
    </row>
    <row r="1637" spans="1:4" x14ac:dyDescent="0.2">
      <c r="A1637" s="6">
        <v>530209</v>
      </c>
      <c r="B1637" s="7" t="s">
        <v>102</v>
      </c>
      <c r="C1637" s="167"/>
      <c r="D1637" s="167"/>
    </row>
    <row r="1638" spans="1:4" x14ac:dyDescent="0.2">
      <c r="A1638" s="6">
        <v>530210</v>
      </c>
      <c r="B1638" s="7" t="s">
        <v>103</v>
      </c>
      <c r="C1638" s="167"/>
      <c r="D1638" s="167"/>
    </row>
    <row r="1639" spans="1:4" x14ac:dyDescent="0.2">
      <c r="A1639" s="6">
        <v>530211</v>
      </c>
      <c r="B1639" s="7" t="s">
        <v>104</v>
      </c>
      <c r="C1639" s="167"/>
      <c r="D1639" s="167"/>
    </row>
    <row r="1640" spans="1:4" x14ac:dyDescent="0.2">
      <c r="A1640" s="6">
        <v>530212</v>
      </c>
      <c r="B1640" s="7" t="s">
        <v>105</v>
      </c>
      <c r="C1640" s="167"/>
      <c r="D1640" s="167"/>
    </row>
    <row r="1641" spans="1:4" x14ac:dyDescent="0.2">
      <c r="A1641" s="6">
        <v>530213</v>
      </c>
      <c r="B1641" s="7" t="s">
        <v>106</v>
      </c>
      <c r="C1641" s="167"/>
      <c r="D1641" s="167"/>
    </row>
    <row r="1642" spans="1:4" x14ac:dyDescent="0.2">
      <c r="A1642" s="6">
        <v>520214</v>
      </c>
      <c r="B1642" s="7" t="s">
        <v>107</v>
      </c>
      <c r="C1642" s="167"/>
      <c r="D1642" s="167"/>
    </row>
    <row r="1643" spans="1:4" ht="13.5" thickBot="1" x14ac:dyDescent="0.25">
      <c r="A1643" s="18">
        <v>530215</v>
      </c>
      <c r="B1643" s="19" t="s">
        <v>108</v>
      </c>
      <c r="C1643" s="176"/>
      <c r="D1643" s="176"/>
    </row>
    <row r="1644" spans="1:4" ht="13.5" thickBot="1" x14ac:dyDescent="0.25">
      <c r="A1644" s="9" t="s">
        <v>18</v>
      </c>
      <c r="B1644" s="10"/>
      <c r="C1644" s="168">
        <v>0</v>
      </c>
      <c r="D1644" s="168">
        <v>0</v>
      </c>
    </row>
    <row r="1645" spans="1:4" x14ac:dyDescent="0.2">
      <c r="A1645" s="12">
        <v>5303</v>
      </c>
      <c r="B1645" s="13" t="s">
        <v>417</v>
      </c>
      <c r="C1645" s="169"/>
      <c r="D1645" s="169"/>
    </row>
    <row r="1646" spans="1:4" x14ac:dyDescent="0.2">
      <c r="A1646" s="6">
        <v>530301</v>
      </c>
      <c r="B1646" s="7" t="s">
        <v>94</v>
      </c>
      <c r="C1646" s="167"/>
      <c r="D1646" s="167"/>
    </row>
    <row r="1647" spans="1:4" x14ac:dyDescent="0.2">
      <c r="A1647" s="6">
        <v>530302</v>
      </c>
      <c r="B1647" s="7" t="s">
        <v>95</v>
      </c>
      <c r="C1647" s="167"/>
      <c r="D1647" s="167"/>
    </row>
    <row r="1648" spans="1:4" x14ac:dyDescent="0.2">
      <c r="A1648" s="6">
        <v>530303</v>
      </c>
      <c r="B1648" s="7" t="s">
        <v>96</v>
      </c>
      <c r="C1648" s="167"/>
      <c r="D1648" s="167"/>
    </row>
    <row r="1649" spans="1:4" x14ac:dyDescent="0.2">
      <c r="A1649" s="6">
        <v>530304</v>
      </c>
      <c r="B1649" s="7" t="s">
        <v>97</v>
      </c>
      <c r="C1649" s="167"/>
      <c r="D1649" s="167"/>
    </row>
    <row r="1650" spans="1:4" x14ac:dyDescent="0.2">
      <c r="A1650" s="6">
        <v>530305</v>
      </c>
      <c r="B1650" s="7" t="s">
        <v>98</v>
      </c>
      <c r="C1650" s="167"/>
      <c r="D1650" s="167"/>
    </row>
    <row r="1651" spans="1:4" x14ac:dyDescent="0.2">
      <c r="A1651" s="6">
        <v>530306</v>
      </c>
      <c r="B1651" s="7" t="s">
        <v>99</v>
      </c>
      <c r="C1651" s="167"/>
      <c r="D1651" s="167"/>
    </row>
    <row r="1652" spans="1:4" x14ac:dyDescent="0.2">
      <c r="A1652" s="6">
        <v>530307</v>
      </c>
      <c r="B1652" s="7" t="s">
        <v>100</v>
      </c>
      <c r="C1652" s="167"/>
      <c r="D1652" s="167"/>
    </row>
    <row r="1653" spans="1:4" x14ac:dyDescent="0.2">
      <c r="A1653" s="6">
        <v>530308</v>
      </c>
      <c r="B1653" s="7" t="s">
        <v>101</v>
      </c>
      <c r="C1653" s="167"/>
      <c r="D1653" s="167"/>
    </row>
    <row r="1654" spans="1:4" x14ac:dyDescent="0.2">
      <c r="A1654" s="6">
        <v>530309</v>
      </c>
      <c r="B1654" s="7" t="s">
        <v>102</v>
      </c>
      <c r="C1654" s="167"/>
      <c r="D1654" s="167"/>
    </row>
    <row r="1655" spans="1:4" x14ac:dyDescent="0.2">
      <c r="A1655" s="6">
        <v>530310</v>
      </c>
      <c r="B1655" s="7" t="s">
        <v>103</v>
      </c>
      <c r="C1655" s="167"/>
      <c r="D1655" s="167"/>
    </row>
    <row r="1656" spans="1:4" x14ac:dyDescent="0.2">
      <c r="A1656" s="6">
        <v>530311</v>
      </c>
      <c r="B1656" s="7" t="s">
        <v>104</v>
      </c>
      <c r="C1656" s="167"/>
      <c r="D1656" s="167"/>
    </row>
    <row r="1657" spans="1:4" x14ac:dyDescent="0.2">
      <c r="A1657" s="6">
        <v>530312</v>
      </c>
      <c r="B1657" s="7" t="s">
        <v>105</v>
      </c>
      <c r="C1657" s="167"/>
      <c r="D1657" s="167"/>
    </row>
    <row r="1658" spans="1:4" x14ac:dyDescent="0.2">
      <c r="A1658" s="6">
        <v>530313</v>
      </c>
      <c r="B1658" s="7" t="s">
        <v>106</v>
      </c>
      <c r="C1658" s="167"/>
      <c r="D1658" s="167"/>
    </row>
    <row r="1659" spans="1:4" x14ac:dyDescent="0.2">
      <c r="A1659" s="6">
        <v>530314</v>
      </c>
      <c r="B1659" s="7" t="s">
        <v>107</v>
      </c>
      <c r="C1659" s="167"/>
      <c r="D1659" s="167"/>
    </row>
    <row r="1660" spans="1:4" ht="13.5" thickBot="1" x14ac:dyDescent="0.25">
      <c r="A1660" s="18">
        <v>530315</v>
      </c>
      <c r="B1660" s="19" t="s">
        <v>108</v>
      </c>
      <c r="C1660" s="176"/>
      <c r="D1660" s="176"/>
    </row>
    <row r="1661" spans="1:4" ht="13.5" thickBot="1" x14ac:dyDescent="0.25">
      <c r="A1661" s="9" t="s">
        <v>18</v>
      </c>
      <c r="B1661" s="10"/>
      <c r="C1661" s="168">
        <v>0</v>
      </c>
      <c r="D1661" s="168">
        <v>0</v>
      </c>
    </row>
    <row r="1662" spans="1:4" x14ac:dyDescent="0.2">
      <c r="A1662" s="12">
        <v>5304</v>
      </c>
      <c r="B1662" s="13" t="s">
        <v>418</v>
      </c>
      <c r="C1662" s="169"/>
      <c r="D1662" s="169"/>
    </row>
    <row r="1663" spans="1:4" x14ac:dyDescent="0.2">
      <c r="A1663" s="6">
        <v>530401</v>
      </c>
      <c r="B1663" s="7" t="s">
        <v>94</v>
      </c>
      <c r="C1663" s="167"/>
      <c r="D1663" s="167"/>
    </row>
    <row r="1664" spans="1:4" x14ac:dyDescent="0.2">
      <c r="A1664" s="6">
        <v>530402</v>
      </c>
      <c r="B1664" s="7" t="s">
        <v>95</v>
      </c>
      <c r="C1664" s="167"/>
      <c r="D1664" s="167"/>
    </row>
    <row r="1665" spans="1:4" x14ac:dyDescent="0.2">
      <c r="A1665" s="6">
        <v>530403</v>
      </c>
      <c r="B1665" s="7" t="s">
        <v>96</v>
      </c>
      <c r="C1665" s="167"/>
      <c r="D1665" s="167"/>
    </row>
    <row r="1666" spans="1:4" x14ac:dyDescent="0.2">
      <c r="A1666" s="6">
        <v>530404</v>
      </c>
      <c r="B1666" s="7" t="s">
        <v>97</v>
      </c>
      <c r="C1666" s="167"/>
      <c r="D1666" s="167"/>
    </row>
    <row r="1667" spans="1:4" x14ac:dyDescent="0.2">
      <c r="A1667" s="6">
        <v>530405</v>
      </c>
      <c r="B1667" s="7" t="s">
        <v>98</v>
      </c>
      <c r="C1667" s="167"/>
      <c r="D1667" s="167"/>
    </row>
    <row r="1668" spans="1:4" x14ac:dyDescent="0.2">
      <c r="A1668" s="6">
        <v>530406</v>
      </c>
      <c r="B1668" s="7" t="s">
        <v>99</v>
      </c>
      <c r="C1668" s="167"/>
      <c r="D1668" s="167"/>
    </row>
    <row r="1669" spans="1:4" x14ac:dyDescent="0.2">
      <c r="A1669" s="6">
        <v>530407</v>
      </c>
      <c r="B1669" s="7" t="s">
        <v>100</v>
      </c>
      <c r="C1669" s="167"/>
      <c r="D1669" s="167"/>
    </row>
    <row r="1670" spans="1:4" x14ac:dyDescent="0.2">
      <c r="A1670" s="6">
        <v>530408</v>
      </c>
      <c r="B1670" s="7" t="s">
        <v>101</v>
      </c>
      <c r="C1670" s="167"/>
      <c r="D1670" s="167"/>
    </row>
    <row r="1671" spans="1:4" x14ac:dyDescent="0.2">
      <c r="A1671" s="6">
        <v>530409</v>
      </c>
      <c r="B1671" s="7" t="s">
        <v>102</v>
      </c>
      <c r="C1671" s="167"/>
      <c r="D1671" s="167"/>
    </row>
    <row r="1672" spans="1:4" x14ac:dyDescent="0.2">
      <c r="A1672" s="6">
        <v>530410</v>
      </c>
      <c r="B1672" s="7" t="s">
        <v>103</v>
      </c>
      <c r="C1672" s="167"/>
      <c r="D1672" s="167"/>
    </row>
    <row r="1673" spans="1:4" x14ac:dyDescent="0.2">
      <c r="A1673" s="6">
        <v>530411</v>
      </c>
      <c r="B1673" s="7" t="s">
        <v>104</v>
      </c>
      <c r="C1673" s="167"/>
      <c r="D1673" s="167"/>
    </row>
    <row r="1674" spans="1:4" x14ac:dyDescent="0.2">
      <c r="A1674" s="6">
        <v>530412</v>
      </c>
      <c r="B1674" s="7" t="s">
        <v>105</v>
      </c>
      <c r="C1674" s="167"/>
      <c r="D1674" s="167"/>
    </row>
    <row r="1675" spans="1:4" x14ac:dyDescent="0.2">
      <c r="A1675" s="6">
        <v>530413</v>
      </c>
      <c r="B1675" s="7" t="s">
        <v>106</v>
      </c>
      <c r="C1675" s="167"/>
      <c r="D1675" s="167"/>
    </row>
    <row r="1676" spans="1:4" x14ac:dyDescent="0.2">
      <c r="A1676" s="6">
        <v>530414</v>
      </c>
      <c r="B1676" s="7" t="s">
        <v>107</v>
      </c>
      <c r="C1676" s="167"/>
      <c r="D1676" s="167"/>
    </row>
    <row r="1677" spans="1:4" ht="13.5" thickBot="1" x14ac:dyDescent="0.25">
      <c r="A1677" s="18">
        <v>530415</v>
      </c>
      <c r="B1677" s="19" t="s">
        <v>108</v>
      </c>
      <c r="C1677" s="176"/>
      <c r="D1677" s="176"/>
    </row>
    <row r="1678" spans="1:4" ht="13.5" thickBot="1" x14ac:dyDescent="0.25">
      <c r="A1678" s="9" t="s">
        <v>18</v>
      </c>
      <c r="B1678" s="10"/>
      <c r="C1678" s="168">
        <v>0</v>
      </c>
      <c r="D1678" s="168">
        <v>0</v>
      </c>
    </row>
    <row r="1679" spans="1:4" x14ac:dyDescent="0.2">
      <c r="A1679" s="12">
        <v>5305</v>
      </c>
      <c r="B1679" s="13" t="s">
        <v>419</v>
      </c>
      <c r="C1679" s="169"/>
      <c r="D1679" s="169"/>
    </row>
    <row r="1680" spans="1:4" x14ac:dyDescent="0.2">
      <c r="A1680" s="6">
        <v>530501</v>
      </c>
      <c r="B1680" s="7" t="s">
        <v>94</v>
      </c>
      <c r="C1680" s="167"/>
      <c r="D1680" s="167"/>
    </row>
    <row r="1681" spans="1:4" x14ac:dyDescent="0.2">
      <c r="A1681" s="6">
        <v>530502</v>
      </c>
      <c r="B1681" s="7" t="s">
        <v>95</v>
      </c>
      <c r="C1681" s="167"/>
      <c r="D1681" s="167"/>
    </row>
    <row r="1682" spans="1:4" x14ac:dyDescent="0.2">
      <c r="A1682" s="6">
        <v>530503</v>
      </c>
      <c r="B1682" s="7" t="s">
        <v>96</v>
      </c>
      <c r="C1682" s="167"/>
      <c r="D1682" s="167"/>
    </row>
    <row r="1683" spans="1:4" x14ac:dyDescent="0.2">
      <c r="A1683" s="6">
        <v>530504</v>
      </c>
      <c r="B1683" s="7" t="s">
        <v>97</v>
      </c>
      <c r="C1683" s="167"/>
      <c r="D1683" s="167"/>
    </row>
    <row r="1684" spans="1:4" x14ac:dyDescent="0.2">
      <c r="A1684" s="6">
        <v>530505</v>
      </c>
      <c r="B1684" s="7" t="s">
        <v>98</v>
      </c>
      <c r="C1684" s="167"/>
      <c r="D1684" s="167"/>
    </row>
    <row r="1685" spans="1:4" x14ac:dyDescent="0.2">
      <c r="A1685" s="6">
        <v>530506</v>
      </c>
      <c r="B1685" s="7" t="s">
        <v>99</v>
      </c>
      <c r="C1685" s="167"/>
      <c r="D1685" s="167"/>
    </row>
    <row r="1686" spans="1:4" x14ac:dyDescent="0.2">
      <c r="A1686" s="6">
        <v>530507</v>
      </c>
      <c r="B1686" s="7" t="s">
        <v>100</v>
      </c>
      <c r="C1686" s="167"/>
      <c r="D1686" s="167"/>
    </row>
    <row r="1687" spans="1:4" x14ac:dyDescent="0.2">
      <c r="A1687" s="6">
        <v>530508</v>
      </c>
      <c r="B1687" s="7" t="s">
        <v>101</v>
      </c>
      <c r="C1687" s="167"/>
      <c r="D1687" s="167"/>
    </row>
    <row r="1688" spans="1:4" x14ac:dyDescent="0.2">
      <c r="A1688" s="6">
        <v>530509</v>
      </c>
      <c r="B1688" s="7" t="s">
        <v>102</v>
      </c>
      <c r="C1688" s="167"/>
      <c r="D1688" s="167"/>
    </row>
    <row r="1689" spans="1:4" x14ac:dyDescent="0.2">
      <c r="A1689" s="6">
        <v>530510</v>
      </c>
      <c r="B1689" s="7" t="s">
        <v>103</v>
      </c>
      <c r="C1689" s="167"/>
      <c r="D1689" s="167"/>
    </row>
    <row r="1690" spans="1:4" x14ac:dyDescent="0.2">
      <c r="A1690" s="6">
        <v>530511</v>
      </c>
      <c r="B1690" s="7" t="s">
        <v>104</v>
      </c>
      <c r="C1690" s="167"/>
      <c r="D1690" s="167"/>
    </row>
    <row r="1691" spans="1:4" x14ac:dyDescent="0.2">
      <c r="A1691" s="6">
        <v>530512</v>
      </c>
      <c r="B1691" s="7" t="s">
        <v>105</v>
      </c>
      <c r="C1691" s="167"/>
      <c r="D1691" s="167"/>
    </row>
    <row r="1692" spans="1:4" x14ac:dyDescent="0.2">
      <c r="A1692" s="6">
        <v>530513</v>
      </c>
      <c r="B1692" s="7" t="s">
        <v>106</v>
      </c>
      <c r="C1692" s="167"/>
      <c r="D1692" s="167"/>
    </row>
    <row r="1693" spans="1:4" x14ac:dyDescent="0.2">
      <c r="A1693" s="6">
        <v>530514</v>
      </c>
      <c r="B1693" s="7" t="s">
        <v>107</v>
      </c>
      <c r="C1693" s="167"/>
      <c r="D1693" s="167"/>
    </row>
    <row r="1694" spans="1:4" ht="13.5" thickBot="1" x14ac:dyDescent="0.25">
      <c r="A1694" s="18">
        <v>530515</v>
      </c>
      <c r="B1694" s="19" t="s">
        <v>108</v>
      </c>
      <c r="C1694" s="176"/>
      <c r="D1694" s="176"/>
    </row>
    <row r="1695" spans="1:4" ht="13.5" thickBot="1" x14ac:dyDescent="0.25">
      <c r="A1695" s="9" t="s">
        <v>18</v>
      </c>
      <c r="B1695" s="10"/>
      <c r="C1695" s="168">
        <v>0</v>
      </c>
      <c r="D1695" s="168">
        <v>0</v>
      </c>
    </row>
    <row r="1696" spans="1:4" x14ac:dyDescent="0.2">
      <c r="A1696" s="12">
        <v>5306</v>
      </c>
      <c r="B1696" s="13" t="s">
        <v>328</v>
      </c>
      <c r="C1696" s="169"/>
      <c r="D1696" s="169"/>
    </row>
    <row r="1697" spans="1:4" x14ac:dyDescent="0.2">
      <c r="A1697" s="6">
        <v>530601</v>
      </c>
      <c r="B1697" s="7" t="s">
        <v>94</v>
      </c>
      <c r="C1697" s="167"/>
      <c r="D1697" s="167"/>
    </row>
    <row r="1698" spans="1:4" x14ac:dyDescent="0.2">
      <c r="A1698" s="6">
        <v>530602</v>
      </c>
      <c r="B1698" s="7" t="s">
        <v>95</v>
      </c>
      <c r="C1698" s="167"/>
      <c r="D1698" s="167"/>
    </row>
    <row r="1699" spans="1:4" x14ac:dyDescent="0.2">
      <c r="A1699" s="6">
        <v>530603</v>
      </c>
      <c r="B1699" s="7" t="s">
        <v>96</v>
      </c>
      <c r="C1699" s="167"/>
      <c r="D1699" s="167"/>
    </row>
    <row r="1700" spans="1:4" x14ac:dyDescent="0.2">
      <c r="A1700" s="6">
        <v>530604</v>
      </c>
      <c r="B1700" s="7" t="s">
        <v>97</v>
      </c>
      <c r="C1700" s="167"/>
      <c r="D1700" s="167"/>
    </row>
    <row r="1701" spans="1:4" x14ac:dyDescent="0.2">
      <c r="A1701" s="6">
        <v>530605</v>
      </c>
      <c r="B1701" s="7" t="s">
        <v>98</v>
      </c>
      <c r="C1701" s="167"/>
      <c r="D1701" s="167"/>
    </row>
    <row r="1702" spans="1:4" x14ac:dyDescent="0.2">
      <c r="A1702" s="6">
        <v>530606</v>
      </c>
      <c r="B1702" s="7" t="s">
        <v>99</v>
      </c>
      <c r="C1702" s="167"/>
      <c r="D1702" s="167"/>
    </row>
    <row r="1703" spans="1:4" x14ac:dyDescent="0.2">
      <c r="A1703" s="6">
        <v>530607</v>
      </c>
      <c r="B1703" s="7" t="s">
        <v>100</v>
      </c>
      <c r="C1703" s="167"/>
      <c r="D1703" s="167"/>
    </row>
    <row r="1704" spans="1:4" x14ac:dyDescent="0.2">
      <c r="A1704" s="6">
        <v>530608</v>
      </c>
      <c r="B1704" s="7" t="s">
        <v>101</v>
      </c>
      <c r="C1704" s="167"/>
      <c r="D1704" s="167"/>
    </row>
    <row r="1705" spans="1:4" x14ac:dyDescent="0.2">
      <c r="A1705" s="6">
        <v>530609</v>
      </c>
      <c r="B1705" s="7" t="s">
        <v>102</v>
      </c>
      <c r="C1705" s="167"/>
      <c r="D1705" s="167"/>
    </row>
    <row r="1706" spans="1:4" x14ac:dyDescent="0.2">
      <c r="A1706" s="6">
        <v>530610</v>
      </c>
      <c r="B1706" s="7" t="s">
        <v>103</v>
      </c>
      <c r="C1706" s="167"/>
      <c r="D1706" s="167"/>
    </row>
    <row r="1707" spans="1:4" x14ac:dyDescent="0.2">
      <c r="A1707" s="6">
        <v>530611</v>
      </c>
      <c r="B1707" s="7" t="s">
        <v>104</v>
      </c>
      <c r="C1707" s="167"/>
      <c r="D1707" s="167"/>
    </row>
    <row r="1708" spans="1:4" x14ac:dyDescent="0.2">
      <c r="A1708" s="6">
        <v>530612</v>
      </c>
      <c r="B1708" s="7" t="s">
        <v>105</v>
      </c>
      <c r="C1708" s="167"/>
      <c r="D1708" s="167"/>
    </row>
    <row r="1709" spans="1:4" x14ac:dyDescent="0.2">
      <c r="A1709" s="6">
        <v>530613</v>
      </c>
      <c r="B1709" s="7" t="s">
        <v>106</v>
      </c>
      <c r="C1709" s="167"/>
      <c r="D1709" s="167"/>
    </row>
    <row r="1710" spans="1:4" x14ac:dyDescent="0.2">
      <c r="A1710" s="6">
        <v>530614</v>
      </c>
      <c r="B1710" s="7" t="s">
        <v>107</v>
      </c>
      <c r="C1710" s="167"/>
      <c r="D1710" s="167"/>
    </row>
    <row r="1711" spans="1:4" ht="13.5" thickBot="1" x14ac:dyDescent="0.25">
      <c r="A1711" s="18">
        <v>530615</v>
      </c>
      <c r="B1711" s="19" t="s">
        <v>108</v>
      </c>
      <c r="C1711" s="176"/>
      <c r="D1711" s="176"/>
    </row>
    <row r="1712" spans="1:4" ht="13.5" thickBot="1" x14ac:dyDescent="0.25">
      <c r="A1712" s="9" t="s">
        <v>18</v>
      </c>
      <c r="B1712" s="10"/>
      <c r="C1712" s="168">
        <v>0</v>
      </c>
      <c r="D1712" s="168">
        <v>0</v>
      </c>
    </row>
    <row r="1713" spans="1:4" x14ac:dyDescent="0.2">
      <c r="A1713" s="12">
        <v>5307</v>
      </c>
      <c r="B1713" s="13" t="s">
        <v>330</v>
      </c>
      <c r="C1713" s="169"/>
      <c r="D1713" s="169"/>
    </row>
    <row r="1714" spans="1:4" x14ac:dyDescent="0.2">
      <c r="A1714" s="6">
        <v>530701</v>
      </c>
      <c r="B1714" s="7" t="s">
        <v>94</v>
      </c>
      <c r="C1714" s="167"/>
      <c r="D1714" s="167"/>
    </row>
    <row r="1715" spans="1:4" x14ac:dyDescent="0.2">
      <c r="A1715" s="6">
        <v>530702</v>
      </c>
      <c r="B1715" s="7" t="s">
        <v>95</v>
      </c>
      <c r="C1715" s="167"/>
      <c r="D1715" s="167"/>
    </row>
    <row r="1716" spans="1:4" x14ac:dyDescent="0.2">
      <c r="A1716" s="6">
        <v>530703</v>
      </c>
      <c r="B1716" s="7" t="s">
        <v>96</v>
      </c>
      <c r="C1716" s="167"/>
      <c r="D1716" s="167"/>
    </row>
    <row r="1717" spans="1:4" x14ac:dyDescent="0.2">
      <c r="A1717" s="6">
        <v>530704</v>
      </c>
      <c r="B1717" s="7" t="s">
        <v>97</v>
      </c>
      <c r="C1717" s="167"/>
      <c r="D1717" s="167"/>
    </row>
    <row r="1718" spans="1:4" x14ac:dyDescent="0.2">
      <c r="A1718" s="6">
        <v>530705</v>
      </c>
      <c r="B1718" s="7" t="s">
        <v>98</v>
      </c>
      <c r="C1718" s="167"/>
      <c r="D1718" s="167"/>
    </row>
    <row r="1719" spans="1:4" x14ac:dyDescent="0.2">
      <c r="A1719" s="6">
        <v>530706</v>
      </c>
      <c r="B1719" s="7" t="s">
        <v>99</v>
      </c>
      <c r="C1719" s="167"/>
      <c r="D1719" s="167"/>
    </row>
    <row r="1720" spans="1:4" x14ac:dyDescent="0.2">
      <c r="A1720" s="6">
        <v>530707</v>
      </c>
      <c r="B1720" s="7" t="s">
        <v>100</v>
      </c>
      <c r="C1720" s="167"/>
      <c r="D1720" s="167"/>
    </row>
    <row r="1721" spans="1:4" x14ac:dyDescent="0.2">
      <c r="A1721" s="6">
        <v>530708</v>
      </c>
      <c r="B1721" s="7" t="s">
        <v>101</v>
      </c>
      <c r="C1721" s="167"/>
      <c r="D1721" s="167"/>
    </row>
    <row r="1722" spans="1:4" x14ac:dyDescent="0.2">
      <c r="A1722" s="6">
        <v>530709</v>
      </c>
      <c r="B1722" s="7" t="s">
        <v>102</v>
      </c>
      <c r="C1722" s="167"/>
      <c r="D1722" s="167"/>
    </row>
    <row r="1723" spans="1:4" x14ac:dyDescent="0.2">
      <c r="A1723" s="6">
        <v>530710</v>
      </c>
      <c r="B1723" s="7" t="s">
        <v>103</v>
      </c>
      <c r="C1723" s="167"/>
      <c r="D1723" s="167"/>
    </row>
    <row r="1724" spans="1:4" x14ac:dyDescent="0.2">
      <c r="A1724" s="6">
        <v>530711</v>
      </c>
      <c r="B1724" s="7" t="s">
        <v>104</v>
      </c>
      <c r="C1724" s="167"/>
      <c r="D1724" s="167"/>
    </row>
    <row r="1725" spans="1:4" x14ac:dyDescent="0.2">
      <c r="A1725" s="6">
        <v>530712</v>
      </c>
      <c r="B1725" s="7" t="s">
        <v>105</v>
      </c>
      <c r="C1725" s="167"/>
      <c r="D1725" s="167"/>
    </row>
    <row r="1726" spans="1:4" x14ac:dyDescent="0.2">
      <c r="A1726" s="6">
        <v>530713</v>
      </c>
      <c r="B1726" s="7" t="s">
        <v>106</v>
      </c>
      <c r="C1726" s="167"/>
      <c r="D1726" s="167"/>
    </row>
    <row r="1727" spans="1:4" x14ac:dyDescent="0.2">
      <c r="A1727" s="6">
        <v>530714</v>
      </c>
      <c r="B1727" s="7" t="s">
        <v>107</v>
      </c>
      <c r="C1727" s="167"/>
      <c r="D1727" s="167"/>
    </row>
    <row r="1728" spans="1:4" ht="13.5" thickBot="1" x14ac:dyDescent="0.25">
      <c r="A1728" s="18">
        <v>530715</v>
      </c>
      <c r="B1728" s="19" t="s">
        <v>108</v>
      </c>
      <c r="C1728" s="176"/>
      <c r="D1728" s="176"/>
    </row>
    <row r="1729" spans="1:4" ht="13.5" thickBot="1" x14ac:dyDescent="0.25">
      <c r="A1729" s="9" t="s">
        <v>18</v>
      </c>
      <c r="B1729" s="10"/>
      <c r="C1729" s="168">
        <v>0</v>
      </c>
      <c r="D1729" s="168">
        <v>0</v>
      </c>
    </row>
    <row r="1730" spans="1:4" x14ac:dyDescent="0.2">
      <c r="A1730" s="12">
        <v>5308</v>
      </c>
      <c r="B1730" s="13" t="s">
        <v>331</v>
      </c>
      <c r="C1730" s="169"/>
      <c r="D1730" s="169"/>
    </row>
    <row r="1731" spans="1:4" x14ac:dyDescent="0.2">
      <c r="A1731" s="6">
        <v>530801</v>
      </c>
      <c r="B1731" s="7" t="s">
        <v>94</v>
      </c>
      <c r="C1731" s="167"/>
      <c r="D1731" s="167"/>
    </row>
    <row r="1732" spans="1:4" x14ac:dyDescent="0.2">
      <c r="A1732" s="6">
        <v>530802</v>
      </c>
      <c r="B1732" s="7" t="s">
        <v>95</v>
      </c>
      <c r="C1732" s="167"/>
      <c r="D1732" s="167"/>
    </row>
    <row r="1733" spans="1:4" x14ac:dyDescent="0.2">
      <c r="A1733" s="6">
        <v>530803</v>
      </c>
      <c r="B1733" s="7" t="s">
        <v>96</v>
      </c>
      <c r="C1733" s="167"/>
      <c r="D1733" s="167"/>
    </row>
    <row r="1734" spans="1:4" x14ac:dyDescent="0.2">
      <c r="A1734" s="6">
        <v>530804</v>
      </c>
      <c r="B1734" s="7" t="s">
        <v>97</v>
      </c>
      <c r="C1734" s="167"/>
      <c r="D1734" s="167"/>
    </row>
    <row r="1735" spans="1:4" x14ac:dyDescent="0.2">
      <c r="A1735" s="6">
        <v>530805</v>
      </c>
      <c r="B1735" s="7" t="s">
        <v>98</v>
      </c>
      <c r="C1735" s="167"/>
      <c r="D1735" s="167"/>
    </row>
    <row r="1736" spans="1:4" x14ac:dyDescent="0.2">
      <c r="A1736" s="6">
        <v>530806</v>
      </c>
      <c r="B1736" s="7" t="s">
        <v>99</v>
      </c>
      <c r="C1736" s="167"/>
      <c r="D1736" s="167"/>
    </row>
    <row r="1737" spans="1:4" x14ac:dyDescent="0.2">
      <c r="A1737" s="6">
        <v>530807</v>
      </c>
      <c r="B1737" s="7" t="s">
        <v>100</v>
      </c>
      <c r="C1737" s="167"/>
      <c r="D1737" s="167"/>
    </row>
    <row r="1738" spans="1:4" x14ac:dyDescent="0.2">
      <c r="A1738" s="6">
        <v>530808</v>
      </c>
      <c r="B1738" s="7" t="s">
        <v>101</v>
      </c>
      <c r="C1738" s="167"/>
      <c r="D1738" s="167"/>
    </row>
    <row r="1739" spans="1:4" x14ac:dyDescent="0.2">
      <c r="A1739" s="6">
        <v>530809</v>
      </c>
      <c r="B1739" s="7" t="s">
        <v>102</v>
      </c>
      <c r="C1739" s="167"/>
      <c r="D1739" s="167"/>
    </row>
    <row r="1740" spans="1:4" x14ac:dyDescent="0.2">
      <c r="A1740" s="6">
        <v>530810</v>
      </c>
      <c r="B1740" s="7" t="s">
        <v>103</v>
      </c>
      <c r="C1740" s="167"/>
      <c r="D1740" s="167"/>
    </row>
    <row r="1741" spans="1:4" x14ac:dyDescent="0.2">
      <c r="A1741" s="6">
        <v>530811</v>
      </c>
      <c r="B1741" s="7" t="s">
        <v>104</v>
      </c>
      <c r="C1741" s="167"/>
      <c r="D1741" s="167"/>
    </row>
    <row r="1742" spans="1:4" x14ac:dyDescent="0.2">
      <c r="A1742" s="6">
        <v>530812</v>
      </c>
      <c r="B1742" s="7" t="s">
        <v>105</v>
      </c>
      <c r="C1742" s="167"/>
      <c r="D1742" s="167"/>
    </row>
    <row r="1743" spans="1:4" x14ac:dyDescent="0.2">
      <c r="A1743" s="6">
        <v>530813</v>
      </c>
      <c r="B1743" s="7" t="s">
        <v>106</v>
      </c>
      <c r="C1743" s="167"/>
      <c r="D1743" s="167"/>
    </row>
    <row r="1744" spans="1:4" x14ac:dyDescent="0.2">
      <c r="A1744" s="6">
        <v>530814</v>
      </c>
      <c r="B1744" s="7" t="s">
        <v>107</v>
      </c>
      <c r="C1744" s="167"/>
      <c r="D1744" s="167"/>
    </row>
    <row r="1745" spans="1:4" ht="13.5" thickBot="1" x14ac:dyDescent="0.25">
      <c r="A1745" s="18">
        <v>530815</v>
      </c>
      <c r="B1745" s="19" t="s">
        <v>108</v>
      </c>
      <c r="C1745" s="176"/>
      <c r="D1745" s="176"/>
    </row>
    <row r="1746" spans="1:4" ht="13.5" thickBot="1" x14ac:dyDescent="0.25">
      <c r="A1746" s="9" t="s">
        <v>18</v>
      </c>
      <c r="B1746" s="10"/>
      <c r="C1746" s="168">
        <v>0</v>
      </c>
      <c r="D1746" s="168">
        <v>0</v>
      </c>
    </row>
    <row r="1747" spans="1:4" x14ac:dyDescent="0.2">
      <c r="A1747" s="12">
        <v>5309</v>
      </c>
      <c r="B1747" s="13" t="s">
        <v>420</v>
      </c>
      <c r="C1747" s="169"/>
      <c r="D1747" s="169"/>
    </row>
    <row r="1748" spans="1:4" x14ac:dyDescent="0.2">
      <c r="A1748" s="6">
        <v>530901</v>
      </c>
      <c r="B1748" s="7" t="s">
        <v>94</v>
      </c>
      <c r="C1748" s="167"/>
      <c r="D1748" s="167"/>
    </row>
    <row r="1749" spans="1:4" x14ac:dyDescent="0.2">
      <c r="A1749" s="6">
        <v>530902</v>
      </c>
      <c r="B1749" s="7" t="s">
        <v>95</v>
      </c>
      <c r="C1749" s="167"/>
      <c r="D1749" s="167"/>
    </row>
    <row r="1750" spans="1:4" x14ac:dyDescent="0.2">
      <c r="A1750" s="6">
        <v>530903</v>
      </c>
      <c r="B1750" s="7" t="s">
        <v>96</v>
      </c>
      <c r="C1750" s="167"/>
      <c r="D1750" s="167"/>
    </row>
    <row r="1751" spans="1:4" x14ac:dyDescent="0.2">
      <c r="A1751" s="6">
        <v>530904</v>
      </c>
      <c r="B1751" s="7" t="s">
        <v>97</v>
      </c>
      <c r="C1751" s="167"/>
      <c r="D1751" s="167"/>
    </row>
    <row r="1752" spans="1:4" x14ac:dyDescent="0.2">
      <c r="A1752" s="6">
        <v>530905</v>
      </c>
      <c r="B1752" s="7" t="s">
        <v>98</v>
      </c>
      <c r="C1752" s="167"/>
      <c r="D1752" s="167"/>
    </row>
    <row r="1753" spans="1:4" x14ac:dyDescent="0.2">
      <c r="A1753" s="6">
        <v>530906</v>
      </c>
      <c r="B1753" s="7" t="s">
        <v>99</v>
      </c>
      <c r="C1753" s="167"/>
      <c r="D1753" s="167"/>
    </row>
    <row r="1754" spans="1:4" x14ac:dyDescent="0.2">
      <c r="A1754" s="6">
        <v>530907</v>
      </c>
      <c r="B1754" s="7" t="s">
        <v>100</v>
      </c>
      <c r="C1754" s="167"/>
      <c r="D1754" s="167"/>
    </row>
    <row r="1755" spans="1:4" x14ac:dyDescent="0.2">
      <c r="A1755" s="6">
        <v>530908</v>
      </c>
      <c r="B1755" s="7" t="s">
        <v>101</v>
      </c>
      <c r="C1755" s="167"/>
      <c r="D1755" s="167"/>
    </row>
    <row r="1756" spans="1:4" x14ac:dyDescent="0.2">
      <c r="A1756" s="6">
        <v>530909</v>
      </c>
      <c r="B1756" s="7" t="s">
        <v>102</v>
      </c>
      <c r="C1756" s="167"/>
      <c r="D1756" s="167"/>
    </row>
    <row r="1757" spans="1:4" x14ac:dyDescent="0.2">
      <c r="A1757" s="6">
        <v>530910</v>
      </c>
      <c r="B1757" s="7" t="s">
        <v>103</v>
      </c>
      <c r="C1757" s="167"/>
      <c r="D1757" s="167"/>
    </row>
    <row r="1758" spans="1:4" x14ac:dyDescent="0.2">
      <c r="A1758" s="6">
        <v>530911</v>
      </c>
      <c r="B1758" s="7" t="s">
        <v>104</v>
      </c>
      <c r="C1758" s="167"/>
      <c r="D1758" s="167"/>
    </row>
    <row r="1759" spans="1:4" x14ac:dyDescent="0.2">
      <c r="A1759" s="6">
        <v>530912</v>
      </c>
      <c r="B1759" s="7" t="s">
        <v>105</v>
      </c>
      <c r="C1759" s="167"/>
      <c r="D1759" s="167"/>
    </row>
    <row r="1760" spans="1:4" x14ac:dyDescent="0.2">
      <c r="A1760" s="6">
        <v>530913</v>
      </c>
      <c r="B1760" s="7" t="s">
        <v>106</v>
      </c>
      <c r="C1760" s="167"/>
      <c r="D1760" s="167"/>
    </row>
    <row r="1761" spans="1:4" x14ac:dyDescent="0.2">
      <c r="A1761" s="6">
        <v>530914</v>
      </c>
      <c r="B1761" s="7" t="s">
        <v>107</v>
      </c>
      <c r="C1761" s="167"/>
      <c r="D1761" s="167"/>
    </row>
    <row r="1762" spans="1:4" ht="13.5" thickBot="1" x14ac:dyDescent="0.25">
      <c r="A1762" s="18">
        <v>530915</v>
      </c>
      <c r="B1762" s="19" t="s">
        <v>108</v>
      </c>
      <c r="C1762" s="176"/>
      <c r="D1762" s="176"/>
    </row>
    <row r="1763" spans="1:4" ht="13.5" thickBot="1" x14ac:dyDescent="0.25">
      <c r="A1763" s="9" t="s">
        <v>18</v>
      </c>
      <c r="B1763" s="10"/>
      <c r="C1763" s="168">
        <v>0</v>
      </c>
      <c r="D1763" s="168">
        <v>0</v>
      </c>
    </row>
    <row r="1764" spans="1:4" x14ac:dyDescent="0.2">
      <c r="A1764" s="12">
        <v>5310</v>
      </c>
      <c r="B1764" s="13" t="s">
        <v>333</v>
      </c>
      <c r="C1764" s="169"/>
      <c r="D1764" s="169"/>
    </row>
    <row r="1765" spans="1:4" x14ac:dyDescent="0.2">
      <c r="A1765" s="6">
        <v>531001</v>
      </c>
      <c r="B1765" s="7" t="s">
        <v>94</v>
      </c>
      <c r="C1765" s="167"/>
      <c r="D1765" s="167"/>
    </row>
    <row r="1766" spans="1:4" x14ac:dyDescent="0.2">
      <c r="A1766" s="6">
        <v>531002</v>
      </c>
      <c r="B1766" s="7" t="s">
        <v>95</v>
      </c>
      <c r="C1766" s="167"/>
      <c r="D1766" s="167"/>
    </row>
    <row r="1767" spans="1:4" x14ac:dyDescent="0.2">
      <c r="A1767" s="6">
        <v>531003</v>
      </c>
      <c r="B1767" s="7" t="s">
        <v>96</v>
      </c>
      <c r="C1767" s="167"/>
      <c r="D1767" s="167"/>
    </row>
    <row r="1768" spans="1:4" x14ac:dyDescent="0.2">
      <c r="A1768" s="6">
        <v>531004</v>
      </c>
      <c r="B1768" s="7" t="s">
        <v>97</v>
      </c>
      <c r="C1768" s="167"/>
      <c r="D1768" s="167"/>
    </row>
    <row r="1769" spans="1:4" x14ac:dyDescent="0.2">
      <c r="A1769" s="6">
        <v>531005</v>
      </c>
      <c r="B1769" s="7" t="s">
        <v>98</v>
      </c>
      <c r="C1769" s="167"/>
      <c r="D1769" s="167"/>
    </row>
    <row r="1770" spans="1:4" x14ac:dyDescent="0.2">
      <c r="A1770" s="6">
        <v>531006</v>
      </c>
      <c r="B1770" s="7" t="s">
        <v>99</v>
      </c>
      <c r="C1770" s="167"/>
      <c r="D1770" s="167"/>
    </row>
    <row r="1771" spans="1:4" x14ac:dyDescent="0.2">
      <c r="A1771" s="6">
        <v>531007</v>
      </c>
      <c r="B1771" s="7" t="s">
        <v>100</v>
      </c>
      <c r="C1771" s="167"/>
      <c r="D1771" s="167"/>
    </row>
    <row r="1772" spans="1:4" x14ac:dyDescent="0.2">
      <c r="A1772" s="6">
        <v>531008</v>
      </c>
      <c r="B1772" s="7" t="s">
        <v>101</v>
      </c>
      <c r="C1772" s="167"/>
      <c r="D1772" s="167"/>
    </row>
    <row r="1773" spans="1:4" x14ac:dyDescent="0.2">
      <c r="A1773" s="6">
        <v>531009</v>
      </c>
      <c r="B1773" s="7" t="s">
        <v>102</v>
      </c>
      <c r="C1773" s="167"/>
      <c r="D1773" s="167"/>
    </row>
    <row r="1774" spans="1:4" x14ac:dyDescent="0.2">
      <c r="A1774" s="6">
        <v>531010</v>
      </c>
      <c r="B1774" s="7" t="s">
        <v>103</v>
      </c>
      <c r="C1774" s="167"/>
      <c r="D1774" s="167"/>
    </row>
    <row r="1775" spans="1:4" x14ac:dyDescent="0.2">
      <c r="A1775" s="6">
        <v>531011</v>
      </c>
      <c r="B1775" s="7" t="s">
        <v>104</v>
      </c>
      <c r="C1775" s="167"/>
      <c r="D1775" s="167"/>
    </row>
    <row r="1776" spans="1:4" x14ac:dyDescent="0.2">
      <c r="A1776" s="6">
        <v>531012</v>
      </c>
      <c r="B1776" s="7" t="s">
        <v>105</v>
      </c>
      <c r="C1776" s="167"/>
      <c r="D1776" s="167"/>
    </row>
    <row r="1777" spans="1:4" x14ac:dyDescent="0.2">
      <c r="A1777" s="6">
        <v>531013</v>
      </c>
      <c r="B1777" s="7" t="s">
        <v>106</v>
      </c>
      <c r="C1777" s="167"/>
      <c r="D1777" s="167"/>
    </row>
    <row r="1778" spans="1:4" x14ac:dyDescent="0.2">
      <c r="A1778" s="6">
        <v>531014</v>
      </c>
      <c r="B1778" s="7" t="s">
        <v>107</v>
      </c>
      <c r="C1778" s="167"/>
      <c r="D1778" s="167"/>
    </row>
    <row r="1779" spans="1:4" ht="13.5" thickBot="1" x14ac:dyDescent="0.25">
      <c r="A1779" s="18">
        <v>531015</v>
      </c>
      <c r="B1779" s="19" t="s">
        <v>108</v>
      </c>
      <c r="C1779" s="176"/>
      <c r="D1779" s="176"/>
    </row>
    <row r="1780" spans="1:4" ht="13.5" thickBot="1" x14ac:dyDescent="0.25">
      <c r="A1780" s="9" t="s">
        <v>18</v>
      </c>
      <c r="B1780" s="10"/>
      <c r="C1780" s="168">
        <v>0</v>
      </c>
      <c r="D1780" s="168">
        <v>0</v>
      </c>
    </row>
    <row r="1781" spans="1:4" x14ac:dyDescent="0.2">
      <c r="A1781" s="12">
        <v>5311</v>
      </c>
      <c r="B1781" s="13" t="s">
        <v>421</v>
      </c>
      <c r="C1781" s="169"/>
      <c r="D1781" s="169"/>
    </row>
    <row r="1782" spans="1:4" x14ac:dyDescent="0.2">
      <c r="A1782" s="6">
        <v>531101</v>
      </c>
      <c r="B1782" s="7" t="s">
        <v>94</v>
      </c>
      <c r="C1782" s="167"/>
      <c r="D1782" s="167"/>
    </row>
    <row r="1783" spans="1:4" x14ac:dyDescent="0.2">
      <c r="A1783" s="6">
        <v>531102</v>
      </c>
      <c r="B1783" s="7" t="s">
        <v>95</v>
      </c>
      <c r="C1783" s="167"/>
      <c r="D1783" s="167"/>
    </row>
    <row r="1784" spans="1:4" x14ac:dyDescent="0.2">
      <c r="A1784" s="6">
        <v>531103</v>
      </c>
      <c r="B1784" s="7" t="s">
        <v>96</v>
      </c>
      <c r="C1784" s="167"/>
      <c r="D1784" s="167"/>
    </row>
    <row r="1785" spans="1:4" x14ac:dyDescent="0.2">
      <c r="A1785" s="6">
        <v>531104</v>
      </c>
      <c r="B1785" s="7" t="s">
        <v>97</v>
      </c>
      <c r="C1785" s="167"/>
      <c r="D1785" s="167"/>
    </row>
    <row r="1786" spans="1:4" x14ac:dyDescent="0.2">
      <c r="A1786" s="6">
        <v>531105</v>
      </c>
      <c r="B1786" s="7" t="s">
        <v>98</v>
      </c>
      <c r="C1786" s="167"/>
      <c r="D1786" s="167"/>
    </row>
    <row r="1787" spans="1:4" x14ac:dyDescent="0.2">
      <c r="A1787" s="6">
        <v>531106</v>
      </c>
      <c r="B1787" s="7" t="s">
        <v>99</v>
      </c>
      <c r="C1787" s="167"/>
      <c r="D1787" s="167"/>
    </row>
    <row r="1788" spans="1:4" x14ac:dyDescent="0.2">
      <c r="A1788" s="6">
        <v>531107</v>
      </c>
      <c r="B1788" s="7" t="s">
        <v>100</v>
      </c>
      <c r="C1788" s="167"/>
      <c r="D1788" s="167"/>
    </row>
    <row r="1789" spans="1:4" x14ac:dyDescent="0.2">
      <c r="A1789" s="6">
        <v>531108</v>
      </c>
      <c r="B1789" s="7" t="s">
        <v>101</v>
      </c>
      <c r="C1789" s="167"/>
      <c r="D1789" s="167"/>
    </row>
    <row r="1790" spans="1:4" x14ac:dyDescent="0.2">
      <c r="A1790" s="6">
        <v>531109</v>
      </c>
      <c r="B1790" s="7" t="s">
        <v>102</v>
      </c>
      <c r="C1790" s="167"/>
      <c r="D1790" s="167"/>
    </row>
    <row r="1791" spans="1:4" x14ac:dyDescent="0.2">
      <c r="A1791" s="6">
        <v>531110</v>
      </c>
      <c r="B1791" s="7" t="s">
        <v>103</v>
      </c>
      <c r="C1791" s="167"/>
      <c r="D1791" s="167"/>
    </row>
    <row r="1792" spans="1:4" x14ac:dyDescent="0.2">
      <c r="A1792" s="6">
        <v>531111</v>
      </c>
      <c r="B1792" s="7" t="s">
        <v>104</v>
      </c>
      <c r="C1792" s="167"/>
      <c r="D1792" s="167"/>
    </row>
    <row r="1793" spans="1:4" x14ac:dyDescent="0.2">
      <c r="A1793" s="6">
        <v>531112</v>
      </c>
      <c r="B1793" s="7" t="s">
        <v>105</v>
      </c>
      <c r="C1793" s="167"/>
      <c r="D1793" s="167"/>
    </row>
    <row r="1794" spans="1:4" x14ac:dyDescent="0.2">
      <c r="A1794" s="6">
        <v>531113</v>
      </c>
      <c r="B1794" s="7" t="s">
        <v>106</v>
      </c>
      <c r="C1794" s="167"/>
      <c r="D1794" s="167"/>
    </row>
    <row r="1795" spans="1:4" x14ac:dyDescent="0.2">
      <c r="A1795" s="6">
        <v>531114</v>
      </c>
      <c r="B1795" s="7" t="s">
        <v>107</v>
      </c>
      <c r="C1795" s="167"/>
      <c r="D1795" s="167"/>
    </row>
    <row r="1796" spans="1:4" ht="13.5" thickBot="1" x14ac:dyDescent="0.25">
      <c r="A1796" s="18">
        <v>531115</v>
      </c>
      <c r="B1796" s="19" t="s">
        <v>108</v>
      </c>
      <c r="C1796" s="176"/>
      <c r="D1796" s="176"/>
    </row>
    <row r="1797" spans="1:4" ht="13.5" thickBot="1" x14ac:dyDescent="0.25">
      <c r="A1797" s="9" t="s">
        <v>18</v>
      </c>
      <c r="B1797" s="10"/>
      <c r="C1797" s="168">
        <v>0</v>
      </c>
      <c r="D1797" s="168">
        <v>0</v>
      </c>
    </row>
    <row r="1798" spans="1:4" x14ac:dyDescent="0.2">
      <c r="A1798" s="12">
        <v>5312</v>
      </c>
      <c r="B1798" s="13" t="s">
        <v>422</v>
      </c>
      <c r="C1798" s="169"/>
      <c r="D1798" s="169"/>
    </row>
    <row r="1799" spans="1:4" x14ac:dyDescent="0.2">
      <c r="A1799" s="6">
        <v>531201</v>
      </c>
      <c r="B1799" s="7" t="s">
        <v>94</v>
      </c>
      <c r="C1799" s="167"/>
      <c r="D1799" s="167"/>
    </row>
    <row r="1800" spans="1:4" x14ac:dyDescent="0.2">
      <c r="A1800" s="6">
        <v>531202</v>
      </c>
      <c r="B1800" s="7" t="s">
        <v>95</v>
      </c>
      <c r="C1800" s="167"/>
      <c r="D1800" s="167"/>
    </row>
    <row r="1801" spans="1:4" x14ac:dyDescent="0.2">
      <c r="A1801" s="6">
        <v>531203</v>
      </c>
      <c r="B1801" s="7" t="s">
        <v>96</v>
      </c>
      <c r="C1801" s="167"/>
      <c r="D1801" s="167"/>
    </row>
    <row r="1802" spans="1:4" x14ac:dyDescent="0.2">
      <c r="A1802" s="6">
        <v>531204</v>
      </c>
      <c r="B1802" s="7" t="s">
        <v>97</v>
      </c>
      <c r="C1802" s="167"/>
      <c r="D1802" s="167"/>
    </row>
    <row r="1803" spans="1:4" x14ac:dyDescent="0.2">
      <c r="A1803" s="6">
        <v>531205</v>
      </c>
      <c r="B1803" s="7" t="s">
        <v>98</v>
      </c>
      <c r="C1803" s="167"/>
      <c r="D1803" s="167"/>
    </row>
    <row r="1804" spans="1:4" x14ac:dyDescent="0.2">
      <c r="A1804" s="6">
        <v>531206</v>
      </c>
      <c r="B1804" s="7" t="s">
        <v>99</v>
      </c>
      <c r="C1804" s="167"/>
      <c r="D1804" s="167"/>
    </row>
    <row r="1805" spans="1:4" x14ac:dyDescent="0.2">
      <c r="A1805" s="6">
        <v>531207</v>
      </c>
      <c r="B1805" s="7" t="s">
        <v>100</v>
      </c>
      <c r="C1805" s="167"/>
      <c r="D1805" s="167"/>
    </row>
    <row r="1806" spans="1:4" x14ac:dyDescent="0.2">
      <c r="A1806" s="6">
        <v>531208</v>
      </c>
      <c r="B1806" s="7" t="s">
        <v>101</v>
      </c>
      <c r="C1806" s="167"/>
      <c r="D1806" s="167"/>
    </row>
    <row r="1807" spans="1:4" x14ac:dyDescent="0.2">
      <c r="A1807" s="6">
        <v>531209</v>
      </c>
      <c r="B1807" s="7" t="s">
        <v>102</v>
      </c>
      <c r="C1807" s="167"/>
      <c r="D1807" s="167"/>
    </row>
    <row r="1808" spans="1:4" x14ac:dyDescent="0.2">
      <c r="A1808" s="6">
        <v>531210</v>
      </c>
      <c r="B1808" s="7" t="s">
        <v>103</v>
      </c>
      <c r="C1808" s="167"/>
      <c r="D1808" s="167"/>
    </row>
    <row r="1809" spans="1:4" x14ac:dyDescent="0.2">
      <c r="A1809" s="6">
        <v>531211</v>
      </c>
      <c r="B1809" s="7" t="s">
        <v>104</v>
      </c>
      <c r="C1809" s="167"/>
      <c r="D1809" s="167"/>
    </row>
    <row r="1810" spans="1:4" x14ac:dyDescent="0.2">
      <c r="A1810" s="6">
        <v>531212</v>
      </c>
      <c r="B1810" s="7" t="s">
        <v>105</v>
      </c>
      <c r="C1810" s="167"/>
      <c r="D1810" s="167"/>
    </row>
    <row r="1811" spans="1:4" x14ac:dyDescent="0.2">
      <c r="A1811" s="6">
        <v>531213</v>
      </c>
      <c r="B1811" s="7" t="s">
        <v>106</v>
      </c>
      <c r="C1811" s="167"/>
      <c r="D1811" s="167"/>
    </row>
    <row r="1812" spans="1:4" x14ac:dyDescent="0.2">
      <c r="A1812" s="6">
        <v>531214</v>
      </c>
      <c r="B1812" s="7" t="s">
        <v>107</v>
      </c>
      <c r="C1812" s="167"/>
      <c r="D1812" s="167"/>
    </row>
    <row r="1813" spans="1:4" ht="13.5" thickBot="1" x14ac:dyDescent="0.25">
      <c r="A1813" s="18">
        <v>531215</v>
      </c>
      <c r="B1813" s="19" t="s">
        <v>108</v>
      </c>
      <c r="C1813" s="176"/>
      <c r="D1813" s="176"/>
    </row>
    <row r="1814" spans="1:4" ht="13.5" thickBot="1" x14ac:dyDescent="0.25">
      <c r="A1814" s="9" t="s">
        <v>18</v>
      </c>
      <c r="B1814" s="10"/>
      <c r="C1814" s="168">
        <v>0</v>
      </c>
      <c r="D1814" s="168">
        <v>0</v>
      </c>
    </row>
    <row r="1815" spans="1:4" x14ac:dyDescent="0.2">
      <c r="A1815" s="12">
        <v>5313</v>
      </c>
      <c r="B1815" s="13" t="s">
        <v>337</v>
      </c>
      <c r="C1815" s="169"/>
      <c r="D1815" s="169"/>
    </row>
    <row r="1816" spans="1:4" x14ac:dyDescent="0.2">
      <c r="A1816" s="6">
        <v>531301</v>
      </c>
      <c r="B1816" s="7" t="s">
        <v>94</v>
      </c>
      <c r="C1816" s="167"/>
      <c r="D1816" s="167"/>
    </row>
    <row r="1817" spans="1:4" x14ac:dyDescent="0.2">
      <c r="A1817" s="6">
        <v>531302</v>
      </c>
      <c r="B1817" s="7" t="s">
        <v>95</v>
      </c>
      <c r="C1817" s="167"/>
      <c r="D1817" s="167"/>
    </row>
    <row r="1818" spans="1:4" x14ac:dyDescent="0.2">
      <c r="A1818" s="6">
        <v>531303</v>
      </c>
      <c r="B1818" s="7" t="s">
        <v>96</v>
      </c>
      <c r="C1818" s="167"/>
      <c r="D1818" s="167"/>
    </row>
    <row r="1819" spans="1:4" x14ac:dyDescent="0.2">
      <c r="A1819" s="6">
        <v>531304</v>
      </c>
      <c r="B1819" s="7" t="s">
        <v>97</v>
      </c>
      <c r="C1819" s="167"/>
      <c r="D1819" s="167"/>
    </row>
    <row r="1820" spans="1:4" x14ac:dyDescent="0.2">
      <c r="A1820" s="6">
        <v>531305</v>
      </c>
      <c r="B1820" s="7" t="s">
        <v>98</v>
      </c>
      <c r="C1820" s="167"/>
      <c r="D1820" s="167"/>
    </row>
    <row r="1821" spans="1:4" x14ac:dyDescent="0.2">
      <c r="A1821" s="6">
        <v>531306</v>
      </c>
      <c r="B1821" s="7" t="s">
        <v>99</v>
      </c>
      <c r="C1821" s="167"/>
      <c r="D1821" s="167"/>
    </row>
    <row r="1822" spans="1:4" x14ac:dyDescent="0.2">
      <c r="A1822" s="6">
        <v>531307</v>
      </c>
      <c r="B1822" s="7" t="s">
        <v>100</v>
      </c>
      <c r="C1822" s="167"/>
      <c r="D1822" s="167"/>
    </row>
    <row r="1823" spans="1:4" x14ac:dyDescent="0.2">
      <c r="A1823" s="6">
        <v>531308</v>
      </c>
      <c r="B1823" s="7" t="s">
        <v>101</v>
      </c>
      <c r="C1823" s="167"/>
      <c r="D1823" s="167"/>
    </row>
    <row r="1824" spans="1:4" x14ac:dyDescent="0.2">
      <c r="A1824" s="6">
        <v>531309</v>
      </c>
      <c r="B1824" s="7" t="s">
        <v>102</v>
      </c>
      <c r="C1824" s="167"/>
      <c r="D1824" s="167"/>
    </row>
    <row r="1825" spans="1:4" x14ac:dyDescent="0.2">
      <c r="A1825" s="6">
        <v>531310</v>
      </c>
      <c r="B1825" s="7" t="s">
        <v>103</v>
      </c>
      <c r="C1825" s="167"/>
      <c r="D1825" s="167"/>
    </row>
    <row r="1826" spans="1:4" x14ac:dyDescent="0.2">
      <c r="A1826" s="6">
        <v>531311</v>
      </c>
      <c r="B1826" s="7" t="s">
        <v>104</v>
      </c>
      <c r="C1826" s="167"/>
      <c r="D1826" s="167"/>
    </row>
    <row r="1827" spans="1:4" x14ac:dyDescent="0.2">
      <c r="A1827" s="6">
        <v>531312</v>
      </c>
      <c r="B1827" s="7" t="s">
        <v>105</v>
      </c>
      <c r="C1827" s="167"/>
      <c r="D1827" s="167"/>
    </row>
    <row r="1828" spans="1:4" x14ac:dyDescent="0.2">
      <c r="A1828" s="6">
        <v>531313</v>
      </c>
      <c r="B1828" s="7" t="s">
        <v>106</v>
      </c>
      <c r="C1828" s="167"/>
      <c r="D1828" s="167"/>
    </row>
    <row r="1829" spans="1:4" x14ac:dyDescent="0.2">
      <c r="A1829" s="6">
        <v>531314</v>
      </c>
      <c r="B1829" s="7" t="s">
        <v>107</v>
      </c>
      <c r="C1829" s="167"/>
      <c r="D1829" s="167"/>
    </row>
    <row r="1830" spans="1:4" ht="13.5" thickBot="1" x14ac:dyDescent="0.25">
      <c r="A1830" s="18">
        <v>531315</v>
      </c>
      <c r="B1830" s="19" t="s">
        <v>108</v>
      </c>
      <c r="C1830" s="176"/>
      <c r="D1830" s="176"/>
    </row>
    <row r="1831" spans="1:4" ht="13.5" thickBot="1" x14ac:dyDescent="0.25">
      <c r="A1831" s="9" t="s">
        <v>18</v>
      </c>
      <c r="B1831" s="10"/>
      <c r="C1831" s="168">
        <v>0</v>
      </c>
      <c r="D1831" s="168">
        <v>0</v>
      </c>
    </row>
    <row r="1832" spans="1:4" x14ac:dyDescent="0.2">
      <c r="A1832" s="12">
        <v>5314</v>
      </c>
      <c r="B1832" s="13" t="s">
        <v>423</v>
      </c>
      <c r="C1832" s="169"/>
      <c r="D1832" s="169"/>
    </row>
    <row r="1833" spans="1:4" x14ac:dyDescent="0.2">
      <c r="A1833" s="6">
        <v>531401</v>
      </c>
      <c r="B1833" s="7" t="s">
        <v>94</v>
      </c>
      <c r="C1833" s="167"/>
      <c r="D1833" s="167"/>
    </row>
    <row r="1834" spans="1:4" x14ac:dyDescent="0.2">
      <c r="A1834" s="6">
        <v>531402</v>
      </c>
      <c r="B1834" s="7" t="s">
        <v>95</v>
      </c>
      <c r="C1834" s="167"/>
      <c r="D1834" s="167"/>
    </row>
    <row r="1835" spans="1:4" x14ac:dyDescent="0.2">
      <c r="A1835" s="6">
        <v>531403</v>
      </c>
      <c r="B1835" s="7" t="s">
        <v>96</v>
      </c>
      <c r="C1835" s="167"/>
      <c r="D1835" s="167"/>
    </row>
    <row r="1836" spans="1:4" x14ac:dyDescent="0.2">
      <c r="A1836" s="6">
        <v>531404</v>
      </c>
      <c r="B1836" s="7" t="s">
        <v>97</v>
      </c>
      <c r="C1836" s="167"/>
      <c r="D1836" s="167"/>
    </row>
    <row r="1837" spans="1:4" x14ac:dyDescent="0.2">
      <c r="A1837" s="6">
        <v>531405</v>
      </c>
      <c r="B1837" s="7" t="s">
        <v>98</v>
      </c>
      <c r="C1837" s="167"/>
      <c r="D1837" s="167"/>
    </row>
    <row r="1838" spans="1:4" x14ac:dyDescent="0.2">
      <c r="A1838" s="6">
        <v>531406</v>
      </c>
      <c r="B1838" s="7" t="s">
        <v>99</v>
      </c>
      <c r="C1838" s="167"/>
      <c r="D1838" s="167"/>
    </row>
    <row r="1839" spans="1:4" x14ac:dyDescent="0.2">
      <c r="A1839" s="6">
        <v>531407</v>
      </c>
      <c r="B1839" s="7" t="s">
        <v>100</v>
      </c>
      <c r="C1839" s="167"/>
      <c r="D1839" s="167"/>
    </row>
    <row r="1840" spans="1:4" x14ac:dyDescent="0.2">
      <c r="A1840" s="15">
        <v>531408</v>
      </c>
      <c r="B1840" s="16" t="s">
        <v>101</v>
      </c>
      <c r="C1840" s="170"/>
      <c r="D1840" s="170"/>
    </row>
    <row r="1841" spans="1:4" x14ac:dyDescent="0.2">
      <c r="A1841" s="6">
        <v>531409</v>
      </c>
      <c r="B1841" s="7" t="s">
        <v>102</v>
      </c>
      <c r="C1841" s="167"/>
      <c r="D1841" s="167"/>
    </row>
    <row r="1842" spans="1:4" x14ac:dyDescent="0.2">
      <c r="A1842" s="6">
        <v>531410</v>
      </c>
      <c r="B1842" s="7" t="s">
        <v>103</v>
      </c>
      <c r="C1842" s="167"/>
      <c r="D1842" s="167"/>
    </row>
    <row r="1843" spans="1:4" x14ac:dyDescent="0.2">
      <c r="A1843" s="6">
        <v>531411</v>
      </c>
      <c r="B1843" s="7" t="s">
        <v>104</v>
      </c>
      <c r="C1843" s="167"/>
      <c r="D1843" s="167"/>
    </row>
    <row r="1844" spans="1:4" x14ac:dyDescent="0.2">
      <c r="A1844" s="6">
        <v>531412</v>
      </c>
      <c r="B1844" s="7" t="s">
        <v>105</v>
      </c>
      <c r="C1844" s="167"/>
      <c r="D1844" s="167"/>
    </row>
    <row r="1845" spans="1:4" x14ac:dyDescent="0.2">
      <c r="A1845" s="6">
        <v>531413</v>
      </c>
      <c r="B1845" s="7" t="s">
        <v>106</v>
      </c>
      <c r="C1845" s="167"/>
      <c r="D1845" s="167"/>
    </row>
    <row r="1846" spans="1:4" x14ac:dyDescent="0.2">
      <c r="A1846" s="6">
        <v>531414</v>
      </c>
      <c r="B1846" s="7" t="s">
        <v>107</v>
      </c>
      <c r="C1846" s="167"/>
      <c r="D1846" s="167"/>
    </row>
    <row r="1847" spans="1:4" ht="13.5" thickBot="1" x14ac:dyDescent="0.25">
      <c r="A1847" s="18">
        <v>531415</v>
      </c>
      <c r="B1847" s="19" t="s">
        <v>108</v>
      </c>
      <c r="C1847" s="176"/>
      <c r="D1847" s="176"/>
    </row>
    <row r="1848" spans="1:4" ht="13.5" thickBot="1" x14ac:dyDescent="0.25">
      <c r="A1848" s="9" t="s">
        <v>18</v>
      </c>
      <c r="B1848" s="10"/>
      <c r="C1848" s="168">
        <v>0</v>
      </c>
      <c r="D1848" s="168">
        <v>0</v>
      </c>
    </row>
    <row r="1849" spans="1:4" x14ac:dyDescent="0.2">
      <c r="A1849" s="12">
        <v>5315</v>
      </c>
      <c r="B1849" s="13" t="s">
        <v>424</v>
      </c>
      <c r="C1849" s="169"/>
      <c r="D1849" s="169"/>
    </row>
    <row r="1850" spans="1:4" x14ac:dyDescent="0.2">
      <c r="A1850" s="6">
        <v>531501</v>
      </c>
      <c r="B1850" s="7" t="s">
        <v>94</v>
      </c>
      <c r="C1850" s="167"/>
      <c r="D1850" s="167"/>
    </row>
    <row r="1851" spans="1:4" x14ac:dyDescent="0.2">
      <c r="A1851" s="6">
        <v>531502</v>
      </c>
      <c r="B1851" s="7" t="s">
        <v>95</v>
      </c>
      <c r="C1851" s="167"/>
      <c r="D1851" s="167"/>
    </row>
    <row r="1852" spans="1:4" x14ac:dyDescent="0.2">
      <c r="A1852" s="6">
        <v>531503</v>
      </c>
      <c r="B1852" s="7" t="s">
        <v>96</v>
      </c>
      <c r="C1852" s="167"/>
      <c r="D1852" s="167"/>
    </row>
    <row r="1853" spans="1:4" x14ac:dyDescent="0.2">
      <c r="A1853" s="6">
        <v>531504</v>
      </c>
      <c r="B1853" s="7" t="s">
        <v>97</v>
      </c>
      <c r="C1853" s="167"/>
      <c r="D1853" s="167"/>
    </row>
    <row r="1854" spans="1:4" x14ac:dyDescent="0.2">
      <c r="A1854" s="6">
        <v>531505</v>
      </c>
      <c r="B1854" s="7" t="s">
        <v>98</v>
      </c>
      <c r="C1854" s="167"/>
      <c r="D1854" s="167"/>
    </row>
    <row r="1855" spans="1:4" x14ac:dyDescent="0.2">
      <c r="A1855" s="6">
        <v>531506</v>
      </c>
      <c r="B1855" s="7" t="s">
        <v>99</v>
      </c>
      <c r="C1855" s="167"/>
      <c r="D1855" s="167"/>
    </row>
    <row r="1856" spans="1:4" x14ac:dyDescent="0.2">
      <c r="A1856" s="6">
        <v>531507</v>
      </c>
      <c r="B1856" s="7" t="s">
        <v>100</v>
      </c>
      <c r="C1856" s="167"/>
      <c r="D1856" s="167"/>
    </row>
    <row r="1857" spans="1:4" x14ac:dyDescent="0.2">
      <c r="A1857" s="6">
        <v>531508</v>
      </c>
      <c r="B1857" s="7" t="s">
        <v>101</v>
      </c>
      <c r="C1857" s="167"/>
      <c r="D1857" s="167"/>
    </row>
    <row r="1858" spans="1:4" x14ac:dyDescent="0.2">
      <c r="A1858" s="6">
        <v>531509</v>
      </c>
      <c r="B1858" s="7" t="s">
        <v>102</v>
      </c>
      <c r="C1858" s="167"/>
      <c r="D1858" s="167"/>
    </row>
    <row r="1859" spans="1:4" x14ac:dyDescent="0.2">
      <c r="A1859" s="6">
        <v>531510</v>
      </c>
      <c r="B1859" s="7" t="s">
        <v>103</v>
      </c>
      <c r="C1859" s="167"/>
      <c r="D1859" s="167"/>
    </row>
    <row r="1860" spans="1:4" x14ac:dyDescent="0.2">
      <c r="A1860" s="6">
        <v>531511</v>
      </c>
      <c r="B1860" s="7" t="s">
        <v>104</v>
      </c>
      <c r="C1860" s="167"/>
      <c r="D1860" s="167"/>
    </row>
    <row r="1861" spans="1:4" x14ac:dyDescent="0.2">
      <c r="A1861" s="6">
        <v>531512</v>
      </c>
      <c r="B1861" s="7" t="s">
        <v>105</v>
      </c>
      <c r="C1861" s="167"/>
      <c r="D1861" s="167"/>
    </row>
    <row r="1862" spans="1:4" x14ac:dyDescent="0.2">
      <c r="A1862" s="6">
        <v>531513</v>
      </c>
      <c r="B1862" s="7" t="s">
        <v>106</v>
      </c>
      <c r="C1862" s="167"/>
      <c r="D1862" s="167"/>
    </row>
    <row r="1863" spans="1:4" x14ac:dyDescent="0.2">
      <c r="A1863" s="6">
        <v>531514</v>
      </c>
      <c r="B1863" s="7" t="s">
        <v>107</v>
      </c>
      <c r="C1863" s="167"/>
      <c r="D1863" s="167"/>
    </row>
    <row r="1864" spans="1:4" ht="13.5" thickBot="1" x14ac:dyDescent="0.25">
      <c r="A1864" s="18">
        <v>531515</v>
      </c>
      <c r="B1864" s="19" t="s">
        <v>108</v>
      </c>
      <c r="C1864" s="176"/>
      <c r="D1864" s="176"/>
    </row>
    <row r="1865" spans="1:4" ht="13.5" thickBot="1" x14ac:dyDescent="0.25">
      <c r="A1865" s="9" t="s">
        <v>18</v>
      </c>
      <c r="B1865" s="10"/>
      <c r="C1865" s="168">
        <v>0</v>
      </c>
      <c r="D1865" s="168">
        <v>0</v>
      </c>
    </row>
    <row r="1866" spans="1:4" x14ac:dyDescent="0.2">
      <c r="A1866" s="12">
        <v>5316</v>
      </c>
      <c r="B1866" s="13" t="s">
        <v>346</v>
      </c>
      <c r="C1866" s="169"/>
      <c r="D1866" s="169"/>
    </row>
    <row r="1867" spans="1:4" x14ac:dyDescent="0.2">
      <c r="A1867" s="6">
        <v>531601</v>
      </c>
      <c r="B1867" s="7" t="s">
        <v>347</v>
      </c>
      <c r="C1867" s="167"/>
      <c r="D1867" s="167"/>
    </row>
    <row r="1868" spans="1:4" x14ac:dyDescent="0.2">
      <c r="A1868" s="6">
        <v>531602</v>
      </c>
      <c r="B1868" s="7" t="s">
        <v>348</v>
      </c>
      <c r="C1868" s="167"/>
      <c r="D1868" s="167"/>
    </row>
    <row r="1869" spans="1:4" x14ac:dyDescent="0.2">
      <c r="A1869" s="6">
        <v>531603</v>
      </c>
      <c r="B1869" s="7" t="s">
        <v>349</v>
      </c>
      <c r="C1869" s="167"/>
      <c r="D1869" s="167"/>
    </row>
    <row r="1870" spans="1:4" x14ac:dyDescent="0.2">
      <c r="A1870" s="6">
        <v>531604</v>
      </c>
      <c r="B1870" s="7" t="s">
        <v>351</v>
      </c>
      <c r="C1870" s="167"/>
      <c r="D1870" s="167"/>
    </row>
    <row r="1871" spans="1:4" x14ac:dyDescent="0.2">
      <c r="A1871" s="6">
        <v>531605</v>
      </c>
      <c r="B1871" s="7" t="s">
        <v>352</v>
      </c>
      <c r="C1871" s="167"/>
      <c r="D1871" s="167"/>
    </row>
    <row r="1872" spans="1:4" x14ac:dyDescent="0.2">
      <c r="A1872" s="6">
        <v>531606</v>
      </c>
      <c r="B1872" s="7" t="s">
        <v>353</v>
      </c>
      <c r="C1872" s="167"/>
      <c r="D1872" s="167"/>
    </row>
    <row r="1873" spans="1:4" x14ac:dyDescent="0.2">
      <c r="A1873" s="6">
        <v>531607</v>
      </c>
      <c r="B1873" s="7" t="s">
        <v>354</v>
      </c>
      <c r="C1873" s="167"/>
      <c r="D1873" s="167"/>
    </row>
    <row r="1874" spans="1:4" x14ac:dyDescent="0.2">
      <c r="A1874" s="6">
        <v>531608</v>
      </c>
      <c r="B1874" s="7" t="s">
        <v>355</v>
      </c>
      <c r="C1874" s="167"/>
      <c r="D1874" s="167"/>
    </row>
    <row r="1875" spans="1:4" x14ac:dyDescent="0.2">
      <c r="A1875" s="6">
        <v>531609</v>
      </c>
      <c r="B1875" s="7" t="s">
        <v>356</v>
      </c>
      <c r="C1875" s="167"/>
      <c r="D1875" s="167"/>
    </row>
    <row r="1876" spans="1:4" x14ac:dyDescent="0.2">
      <c r="A1876" s="6">
        <v>531610</v>
      </c>
      <c r="B1876" s="7" t="s">
        <v>357</v>
      </c>
      <c r="C1876" s="167"/>
      <c r="D1876" s="167"/>
    </row>
    <row r="1877" spans="1:4" x14ac:dyDescent="0.2">
      <c r="A1877" s="6">
        <v>531611</v>
      </c>
      <c r="B1877" s="7" t="s">
        <v>358</v>
      </c>
      <c r="C1877" s="167"/>
      <c r="D1877" s="167"/>
    </row>
    <row r="1878" spans="1:4" x14ac:dyDescent="0.2">
      <c r="A1878" s="6">
        <v>531612</v>
      </c>
      <c r="B1878" s="7" t="s">
        <v>359</v>
      </c>
      <c r="C1878" s="167"/>
      <c r="D1878" s="167"/>
    </row>
    <row r="1879" spans="1:4" x14ac:dyDescent="0.2">
      <c r="A1879" s="6">
        <v>531613</v>
      </c>
      <c r="B1879" s="7" t="s">
        <v>360</v>
      </c>
      <c r="C1879" s="167"/>
      <c r="D1879" s="167"/>
    </row>
    <row r="1880" spans="1:4" x14ac:dyDescent="0.2">
      <c r="A1880" s="6">
        <v>531614</v>
      </c>
      <c r="B1880" s="7" t="s">
        <v>361</v>
      </c>
      <c r="C1880" s="167"/>
      <c r="D1880" s="167"/>
    </row>
    <row r="1881" spans="1:4" x14ac:dyDescent="0.2">
      <c r="A1881" s="6">
        <v>531615</v>
      </c>
      <c r="B1881" s="7" t="s">
        <v>362</v>
      </c>
      <c r="C1881" s="167"/>
      <c r="D1881" s="167"/>
    </row>
    <row r="1882" spans="1:4" x14ac:dyDescent="0.2">
      <c r="A1882" s="6">
        <v>531616</v>
      </c>
      <c r="B1882" s="7" t="s">
        <v>363</v>
      </c>
      <c r="C1882" s="167"/>
      <c r="D1882" s="167"/>
    </row>
    <row r="1883" spans="1:4" x14ac:dyDescent="0.2">
      <c r="A1883" s="6">
        <v>531617</v>
      </c>
      <c r="B1883" s="7" t="s">
        <v>364</v>
      </c>
      <c r="C1883" s="167"/>
      <c r="D1883" s="167"/>
    </row>
    <row r="1884" spans="1:4" x14ac:dyDescent="0.2">
      <c r="A1884" s="6">
        <v>531618</v>
      </c>
      <c r="B1884" s="7" t="s">
        <v>365</v>
      </c>
      <c r="C1884" s="167"/>
      <c r="D1884" s="167"/>
    </row>
    <row r="1885" spans="1:4" x14ac:dyDescent="0.2">
      <c r="A1885" s="6">
        <v>531619</v>
      </c>
      <c r="B1885" s="7" t="s">
        <v>366</v>
      </c>
      <c r="C1885" s="167"/>
      <c r="D1885" s="167"/>
    </row>
    <row r="1886" spans="1:4" x14ac:dyDescent="0.2">
      <c r="A1886" s="6">
        <v>531620</v>
      </c>
      <c r="B1886" s="7" t="s">
        <v>367</v>
      </c>
      <c r="C1886" s="167"/>
      <c r="D1886" s="167"/>
    </row>
    <row r="1887" spans="1:4" x14ac:dyDescent="0.2">
      <c r="A1887" s="6">
        <v>531621</v>
      </c>
      <c r="B1887" s="7" t="s">
        <v>368</v>
      </c>
      <c r="C1887" s="167"/>
      <c r="D1887" s="167"/>
    </row>
    <row r="1888" spans="1:4" x14ac:dyDescent="0.2">
      <c r="A1888" s="6">
        <v>531622</v>
      </c>
      <c r="B1888" s="7" t="s">
        <v>369</v>
      </c>
      <c r="C1888" s="167"/>
      <c r="D1888" s="167"/>
    </row>
    <row r="1889" spans="1:4" x14ac:dyDescent="0.2">
      <c r="A1889" s="6">
        <v>531623</v>
      </c>
      <c r="B1889" s="7" t="s">
        <v>370</v>
      </c>
      <c r="C1889" s="167"/>
      <c r="D1889" s="167"/>
    </row>
    <row r="1890" spans="1:4" x14ac:dyDescent="0.2">
      <c r="A1890" s="6">
        <v>531624</v>
      </c>
      <c r="B1890" s="7" t="s">
        <v>371</v>
      </c>
      <c r="C1890" s="167"/>
      <c r="D1890" s="167"/>
    </row>
    <row r="1891" spans="1:4" x14ac:dyDescent="0.2">
      <c r="A1891" s="6">
        <v>531625</v>
      </c>
      <c r="B1891" s="7" t="s">
        <v>372</v>
      </c>
      <c r="C1891" s="167"/>
      <c r="D1891" s="167"/>
    </row>
    <row r="1892" spans="1:4" x14ac:dyDescent="0.2">
      <c r="A1892" s="6">
        <v>531626</v>
      </c>
      <c r="B1892" s="7" t="s">
        <v>373</v>
      </c>
      <c r="C1892" s="167"/>
      <c r="D1892" s="167"/>
    </row>
    <row r="1893" spans="1:4" x14ac:dyDescent="0.2">
      <c r="A1893" s="6">
        <v>531627</v>
      </c>
      <c r="B1893" s="7" t="s">
        <v>374</v>
      </c>
      <c r="C1893" s="167"/>
      <c r="D1893" s="167"/>
    </row>
    <row r="1894" spans="1:4" x14ac:dyDescent="0.2">
      <c r="A1894" s="6">
        <v>531628</v>
      </c>
      <c r="B1894" s="7" t="s">
        <v>375</v>
      </c>
      <c r="C1894" s="167"/>
      <c r="D1894" s="167"/>
    </row>
    <row r="1895" spans="1:4" x14ac:dyDescent="0.2">
      <c r="A1895" s="6">
        <v>531629</v>
      </c>
      <c r="B1895" s="7" t="s">
        <v>376</v>
      </c>
      <c r="C1895" s="167"/>
      <c r="D1895" s="167"/>
    </row>
    <row r="1896" spans="1:4" x14ac:dyDescent="0.2">
      <c r="A1896" s="6">
        <v>531630</v>
      </c>
      <c r="B1896" s="7" t="s">
        <v>377</v>
      </c>
      <c r="C1896" s="167"/>
      <c r="D1896" s="167"/>
    </row>
    <row r="1897" spans="1:4" x14ac:dyDescent="0.2">
      <c r="A1897" s="6">
        <v>531631</v>
      </c>
      <c r="B1897" s="7" t="s">
        <v>378</v>
      </c>
      <c r="C1897" s="167"/>
      <c r="D1897" s="167"/>
    </row>
    <row r="1898" spans="1:4" x14ac:dyDescent="0.2">
      <c r="A1898" s="6">
        <v>531632</v>
      </c>
      <c r="B1898" s="7" t="s">
        <v>379</v>
      </c>
      <c r="C1898" s="167"/>
      <c r="D1898" s="167"/>
    </row>
    <row r="1899" spans="1:4" x14ac:dyDescent="0.2">
      <c r="A1899" s="6">
        <v>531633</v>
      </c>
      <c r="B1899" s="7" t="s">
        <v>380</v>
      </c>
      <c r="C1899" s="167"/>
      <c r="D1899" s="167"/>
    </row>
    <row r="1900" spans="1:4" x14ac:dyDescent="0.2">
      <c r="A1900" s="6">
        <v>531634</v>
      </c>
      <c r="B1900" s="7" t="s">
        <v>381</v>
      </c>
      <c r="C1900" s="167"/>
      <c r="D1900" s="167"/>
    </row>
    <row r="1901" spans="1:4" x14ac:dyDescent="0.2">
      <c r="A1901" s="6">
        <v>531635</v>
      </c>
      <c r="B1901" s="7" t="s">
        <v>382</v>
      </c>
      <c r="C1901" s="167"/>
      <c r="D1901" s="167"/>
    </row>
    <row r="1902" spans="1:4" x14ac:dyDescent="0.2">
      <c r="A1902" s="6">
        <v>531636</v>
      </c>
      <c r="B1902" s="7" t="s">
        <v>383</v>
      </c>
      <c r="C1902" s="167"/>
      <c r="D1902" s="167"/>
    </row>
    <row r="1903" spans="1:4" x14ac:dyDescent="0.2">
      <c r="A1903" s="6">
        <v>531637</v>
      </c>
      <c r="B1903" s="7" t="s">
        <v>384</v>
      </c>
      <c r="C1903" s="167"/>
      <c r="D1903" s="167"/>
    </row>
    <row r="1904" spans="1:4" x14ac:dyDescent="0.2">
      <c r="A1904" s="6">
        <v>531638</v>
      </c>
      <c r="B1904" s="7" t="s">
        <v>413</v>
      </c>
      <c r="C1904" s="167"/>
      <c r="D1904" s="167"/>
    </row>
    <row r="1905" spans="1:4" x14ac:dyDescent="0.2">
      <c r="A1905" s="6">
        <v>531639</v>
      </c>
      <c r="B1905" s="7" t="s">
        <v>386</v>
      </c>
      <c r="C1905" s="167"/>
      <c r="D1905" s="167"/>
    </row>
    <row r="1906" spans="1:4" x14ac:dyDescent="0.2">
      <c r="A1906" s="6">
        <v>531640</v>
      </c>
      <c r="B1906" s="7" t="s">
        <v>387</v>
      </c>
      <c r="C1906" s="167"/>
      <c r="D1906" s="167"/>
    </row>
    <row r="1907" spans="1:4" x14ac:dyDescent="0.2">
      <c r="A1907" s="6">
        <v>531641</v>
      </c>
      <c r="B1907" s="7" t="s">
        <v>388</v>
      </c>
      <c r="C1907" s="167"/>
      <c r="D1907" s="167"/>
    </row>
    <row r="1908" spans="1:4" x14ac:dyDescent="0.2">
      <c r="A1908" s="6">
        <v>531642</v>
      </c>
      <c r="B1908" s="7" t="s">
        <v>167</v>
      </c>
      <c r="C1908" s="167"/>
      <c r="D1908" s="167"/>
    </row>
    <row r="1909" spans="1:4" x14ac:dyDescent="0.2">
      <c r="A1909" s="6">
        <v>531643</v>
      </c>
      <c r="B1909" s="7" t="s">
        <v>159</v>
      </c>
      <c r="C1909" s="167"/>
      <c r="D1909" s="167"/>
    </row>
    <row r="1910" spans="1:4" x14ac:dyDescent="0.2">
      <c r="A1910" s="6">
        <v>531644</v>
      </c>
      <c r="B1910" s="7" t="s">
        <v>169</v>
      </c>
      <c r="C1910" s="167"/>
      <c r="D1910" s="167"/>
    </row>
    <row r="1911" spans="1:4" x14ac:dyDescent="0.2">
      <c r="A1911" s="6">
        <v>531645</v>
      </c>
      <c r="B1911" s="7" t="s">
        <v>170</v>
      </c>
      <c r="C1911" s="167"/>
      <c r="D1911" s="167"/>
    </row>
    <row r="1912" spans="1:4" x14ac:dyDescent="0.2">
      <c r="A1912" s="6">
        <v>531646</v>
      </c>
      <c r="B1912" s="7" t="s">
        <v>171</v>
      </c>
      <c r="C1912" s="167"/>
      <c r="D1912" s="167"/>
    </row>
    <row r="1913" spans="1:4" x14ac:dyDescent="0.2">
      <c r="A1913" s="6">
        <v>531647</v>
      </c>
      <c r="B1913" s="7" t="s">
        <v>389</v>
      </c>
      <c r="C1913" s="167"/>
      <c r="D1913" s="167"/>
    </row>
    <row r="1914" spans="1:4" x14ac:dyDescent="0.2">
      <c r="A1914" s="6">
        <v>531648</v>
      </c>
      <c r="B1914" s="7" t="s">
        <v>390</v>
      </c>
      <c r="C1914" s="167"/>
      <c r="D1914" s="167"/>
    </row>
    <row r="1915" spans="1:4" ht="13.5" thickBot="1" x14ac:dyDescent="0.25">
      <c r="A1915" s="6">
        <v>531660</v>
      </c>
      <c r="B1915" s="7" t="s">
        <v>38</v>
      </c>
      <c r="C1915" s="167"/>
      <c r="D1915" s="167"/>
    </row>
    <row r="1916" spans="1:4" x14ac:dyDescent="0.2">
      <c r="A1916" s="21" t="s">
        <v>18</v>
      </c>
      <c r="B1916" s="22"/>
      <c r="C1916" s="172">
        <v>0</v>
      </c>
      <c r="D1916" s="172">
        <v>0</v>
      </c>
    </row>
    <row r="1917" spans="1:4" x14ac:dyDescent="0.2">
      <c r="A1917" s="38">
        <v>5317</v>
      </c>
      <c r="B1917" s="39" t="s">
        <v>281</v>
      </c>
      <c r="C1917" s="181"/>
      <c r="D1917" s="181"/>
    </row>
    <row r="1918" spans="1:4" ht="13.5" thickBot="1" x14ac:dyDescent="0.25">
      <c r="A1918" s="53">
        <v>531701</v>
      </c>
      <c r="B1918" s="54" t="s">
        <v>291</v>
      </c>
      <c r="C1918" s="183"/>
      <c r="D1918" s="183"/>
    </row>
    <row r="1919" spans="1:4" ht="13.5" thickBot="1" x14ac:dyDescent="0.25">
      <c r="A1919" s="9" t="s">
        <v>18</v>
      </c>
      <c r="B1919" s="10"/>
      <c r="C1919" s="168">
        <v>0</v>
      </c>
      <c r="D1919" s="168">
        <v>0</v>
      </c>
    </row>
    <row r="1920" spans="1:4" x14ac:dyDescent="0.2">
      <c r="A1920" s="12">
        <v>54</v>
      </c>
      <c r="B1920" s="13" t="s">
        <v>425</v>
      </c>
      <c r="C1920" s="169"/>
      <c r="D1920" s="169"/>
    </row>
    <row r="1921" spans="1:4" x14ac:dyDescent="0.2">
      <c r="A1921" s="3">
        <v>5401</v>
      </c>
      <c r="B1921" s="4" t="s">
        <v>426</v>
      </c>
      <c r="C1921" s="167"/>
      <c r="D1921" s="167"/>
    </row>
    <row r="1922" spans="1:4" x14ac:dyDescent="0.2">
      <c r="A1922" s="6">
        <v>540101</v>
      </c>
      <c r="B1922" s="7" t="s">
        <v>94</v>
      </c>
      <c r="C1922" s="167"/>
      <c r="D1922" s="167"/>
    </row>
    <row r="1923" spans="1:4" x14ac:dyDescent="0.2">
      <c r="A1923" s="6">
        <v>540102</v>
      </c>
      <c r="B1923" s="7" t="s">
        <v>95</v>
      </c>
      <c r="C1923" s="167"/>
      <c r="D1923" s="167"/>
    </row>
    <row r="1924" spans="1:4" x14ac:dyDescent="0.2">
      <c r="A1924" s="6">
        <v>540103</v>
      </c>
      <c r="B1924" s="7" t="s">
        <v>96</v>
      </c>
      <c r="C1924" s="167"/>
      <c r="D1924" s="167"/>
    </row>
    <row r="1925" spans="1:4" x14ac:dyDescent="0.2">
      <c r="A1925" s="6">
        <v>540104</v>
      </c>
      <c r="B1925" s="7" t="s">
        <v>97</v>
      </c>
      <c r="C1925" s="167"/>
      <c r="D1925" s="167"/>
    </row>
    <row r="1926" spans="1:4" x14ac:dyDescent="0.2">
      <c r="A1926" s="6">
        <v>540105</v>
      </c>
      <c r="B1926" s="7" t="s">
        <v>98</v>
      </c>
      <c r="C1926" s="167"/>
      <c r="D1926" s="167"/>
    </row>
    <row r="1927" spans="1:4" x14ac:dyDescent="0.2">
      <c r="A1927" s="6">
        <v>540106</v>
      </c>
      <c r="B1927" s="7" t="s">
        <v>99</v>
      </c>
      <c r="C1927" s="167"/>
      <c r="D1927" s="167"/>
    </row>
    <row r="1928" spans="1:4" x14ac:dyDescent="0.2">
      <c r="A1928" s="6">
        <v>540107</v>
      </c>
      <c r="B1928" s="7" t="s">
        <v>100</v>
      </c>
      <c r="C1928" s="167"/>
      <c r="D1928" s="167"/>
    </row>
    <row r="1929" spans="1:4" x14ac:dyDescent="0.2">
      <c r="A1929" s="6">
        <v>540108</v>
      </c>
      <c r="B1929" s="7" t="s">
        <v>101</v>
      </c>
      <c r="C1929" s="167"/>
      <c r="D1929" s="167"/>
    </row>
    <row r="1930" spans="1:4" x14ac:dyDescent="0.2">
      <c r="A1930" s="6">
        <v>540109</v>
      </c>
      <c r="B1930" s="7" t="s">
        <v>102</v>
      </c>
      <c r="C1930" s="167"/>
      <c r="D1930" s="167"/>
    </row>
    <row r="1931" spans="1:4" x14ac:dyDescent="0.2">
      <c r="A1931" s="6">
        <v>540110</v>
      </c>
      <c r="B1931" s="7" t="s">
        <v>103</v>
      </c>
      <c r="C1931" s="167"/>
      <c r="D1931" s="167"/>
    </row>
    <row r="1932" spans="1:4" x14ac:dyDescent="0.2">
      <c r="A1932" s="6">
        <v>540111</v>
      </c>
      <c r="B1932" s="7" t="s">
        <v>104</v>
      </c>
      <c r="C1932" s="167"/>
      <c r="D1932" s="167"/>
    </row>
    <row r="1933" spans="1:4" x14ac:dyDescent="0.2">
      <c r="A1933" s="6">
        <v>540112</v>
      </c>
      <c r="B1933" s="7" t="s">
        <v>105</v>
      </c>
      <c r="C1933" s="167"/>
      <c r="D1933" s="167"/>
    </row>
    <row r="1934" spans="1:4" x14ac:dyDescent="0.2">
      <c r="A1934" s="6">
        <v>540113</v>
      </c>
      <c r="B1934" s="7" t="s">
        <v>106</v>
      </c>
      <c r="C1934" s="167"/>
      <c r="D1934" s="167"/>
    </row>
    <row r="1935" spans="1:4" x14ac:dyDescent="0.2">
      <c r="A1935" s="6">
        <v>540114</v>
      </c>
      <c r="B1935" s="7" t="s">
        <v>107</v>
      </c>
      <c r="C1935" s="167"/>
      <c r="D1935" s="167"/>
    </row>
    <row r="1936" spans="1:4" ht="13.5" thickBot="1" x14ac:dyDescent="0.25">
      <c r="A1936" s="18">
        <v>540115</v>
      </c>
      <c r="B1936" s="19" t="s">
        <v>108</v>
      </c>
      <c r="C1936" s="176"/>
      <c r="D1936" s="176"/>
    </row>
    <row r="1937" spans="1:4" ht="13.5" thickBot="1" x14ac:dyDescent="0.25">
      <c r="A1937" s="9" t="s">
        <v>18</v>
      </c>
      <c r="B1937" s="10"/>
      <c r="C1937" s="168">
        <v>0</v>
      </c>
      <c r="D1937" s="168">
        <v>0</v>
      </c>
    </row>
    <row r="1938" spans="1:4" x14ac:dyDescent="0.2">
      <c r="A1938" s="12">
        <v>5402</v>
      </c>
      <c r="B1938" s="13" t="s">
        <v>427</v>
      </c>
      <c r="C1938" s="169"/>
      <c r="D1938" s="169"/>
    </row>
    <row r="1939" spans="1:4" x14ac:dyDescent="0.2">
      <c r="A1939" s="6">
        <v>540201</v>
      </c>
      <c r="B1939" s="7" t="s">
        <v>94</v>
      </c>
      <c r="C1939" s="167"/>
      <c r="D1939" s="167"/>
    </row>
    <row r="1940" spans="1:4" x14ac:dyDescent="0.2">
      <c r="A1940" s="6">
        <v>540202</v>
      </c>
      <c r="B1940" s="7" t="s">
        <v>95</v>
      </c>
      <c r="C1940" s="167"/>
      <c r="D1940" s="167"/>
    </row>
    <row r="1941" spans="1:4" x14ac:dyDescent="0.2">
      <c r="A1941" s="6">
        <v>540203</v>
      </c>
      <c r="B1941" s="7" t="s">
        <v>96</v>
      </c>
      <c r="C1941" s="167"/>
      <c r="D1941" s="167"/>
    </row>
    <row r="1942" spans="1:4" x14ac:dyDescent="0.2">
      <c r="A1942" s="6">
        <v>540204</v>
      </c>
      <c r="B1942" s="7" t="s">
        <v>97</v>
      </c>
      <c r="C1942" s="167"/>
      <c r="D1942" s="167"/>
    </row>
    <row r="1943" spans="1:4" x14ac:dyDescent="0.2">
      <c r="A1943" s="6">
        <v>540205</v>
      </c>
      <c r="B1943" s="7" t="s">
        <v>98</v>
      </c>
      <c r="C1943" s="167"/>
      <c r="D1943" s="167"/>
    </row>
    <row r="1944" spans="1:4" x14ac:dyDescent="0.2">
      <c r="A1944" s="6">
        <v>540206</v>
      </c>
      <c r="B1944" s="7" t="s">
        <v>99</v>
      </c>
      <c r="C1944" s="167"/>
      <c r="D1944" s="167"/>
    </row>
    <row r="1945" spans="1:4" x14ac:dyDescent="0.2">
      <c r="A1945" s="6">
        <v>540207</v>
      </c>
      <c r="B1945" s="7" t="s">
        <v>100</v>
      </c>
      <c r="C1945" s="167"/>
      <c r="D1945" s="167"/>
    </row>
    <row r="1946" spans="1:4" x14ac:dyDescent="0.2">
      <c r="A1946" s="6">
        <v>540208</v>
      </c>
      <c r="B1946" s="7" t="s">
        <v>101</v>
      </c>
      <c r="C1946" s="167"/>
      <c r="D1946" s="167"/>
    </row>
    <row r="1947" spans="1:4" x14ac:dyDescent="0.2">
      <c r="A1947" s="6">
        <v>540209</v>
      </c>
      <c r="B1947" s="7" t="s">
        <v>102</v>
      </c>
      <c r="C1947" s="167"/>
      <c r="D1947" s="167"/>
    </row>
    <row r="1948" spans="1:4" x14ac:dyDescent="0.2">
      <c r="A1948" s="6">
        <v>540210</v>
      </c>
      <c r="B1948" s="7" t="s">
        <v>103</v>
      </c>
      <c r="C1948" s="167"/>
      <c r="D1948" s="167"/>
    </row>
    <row r="1949" spans="1:4" x14ac:dyDescent="0.2">
      <c r="A1949" s="6">
        <v>540211</v>
      </c>
      <c r="B1949" s="7" t="s">
        <v>104</v>
      </c>
      <c r="C1949" s="167"/>
      <c r="D1949" s="167"/>
    </row>
    <row r="1950" spans="1:4" x14ac:dyDescent="0.2">
      <c r="A1950" s="6">
        <v>540212</v>
      </c>
      <c r="B1950" s="7" t="s">
        <v>105</v>
      </c>
      <c r="C1950" s="167"/>
      <c r="D1950" s="167"/>
    </row>
    <row r="1951" spans="1:4" x14ac:dyDescent="0.2">
      <c r="A1951" s="6">
        <v>540213</v>
      </c>
      <c r="B1951" s="7" t="s">
        <v>106</v>
      </c>
      <c r="C1951" s="167"/>
      <c r="D1951" s="167"/>
    </row>
    <row r="1952" spans="1:4" x14ac:dyDescent="0.2">
      <c r="A1952" s="6">
        <v>540214</v>
      </c>
      <c r="B1952" s="7" t="s">
        <v>107</v>
      </c>
      <c r="C1952" s="167"/>
      <c r="D1952" s="167"/>
    </row>
    <row r="1953" spans="1:4" ht="13.5" thickBot="1" x14ac:dyDescent="0.25">
      <c r="A1953" s="18">
        <v>540215</v>
      </c>
      <c r="B1953" s="19" t="s">
        <v>108</v>
      </c>
      <c r="C1953" s="176"/>
      <c r="D1953" s="176"/>
    </row>
    <row r="1954" spans="1:4" ht="13.5" thickBot="1" x14ac:dyDescent="0.25">
      <c r="A1954" s="9" t="s">
        <v>18</v>
      </c>
      <c r="B1954" s="10"/>
      <c r="C1954" s="168">
        <v>0</v>
      </c>
      <c r="D1954" s="168">
        <v>0</v>
      </c>
    </row>
    <row r="1955" spans="1:4" x14ac:dyDescent="0.2">
      <c r="A1955" s="12">
        <v>5403</v>
      </c>
      <c r="B1955" s="13" t="s">
        <v>428</v>
      </c>
      <c r="C1955" s="169"/>
      <c r="D1955" s="169"/>
    </row>
    <row r="1956" spans="1:4" x14ac:dyDescent="0.2">
      <c r="A1956" s="6">
        <v>540301</v>
      </c>
      <c r="B1956" s="7" t="s">
        <v>94</v>
      </c>
      <c r="C1956" s="167"/>
      <c r="D1956" s="167"/>
    </row>
    <row r="1957" spans="1:4" x14ac:dyDescent="0.2">
      <c r="A1957" s="6">
        <v>540302</v>
      </c>
      <c r="B1957" s="7" t="s">
        <v>95</v>
      </c>
      <c r="C1957" s="167"/>
      <c r="D1957" s="167"/>
    </row>
    <row r="1958" spans="1:4" x14ac:dyDescent="0.2">
      <c r="A1958" s="6">
        <v>540303</v>
      </c>
      <c r="B1958" s="7" t="s">
        <v>96</v>
      </c>
      <c r="C1958" s="167"/>
      <c r="D1958" s="167"/>
    </row>
    <row r="1959" spans="1:4" x14ac:dyDescent="0.2">
      <c r="A1959" s="6">
        <v>540304</v>
      </c>
      <c r="B1959" s="7" t="s">
        <v>97</v>
      </c>
      <c r="C1959" s="167"/>
      <c r="D1959" s="167"/>
    </row>
    <row r="1960" spans="1:4" x14ac:dyDescent="0.2">
      <c r="A1960" s="6">
        <v>540305</v>
      </c>
      <c r="B1960" s="7" t="s">
        <v>98</v>
      </c>
      <c r="C1960" s="167"/>
      <c r="D1960" s="167"/>
    </row>
    <row r="1961" spans="1:4" x14ac:dyDescent="0.2">
      <c r="A1961" s="6">
        <v>540306</v>
      </c>
      <c r="B1961" s="7" t="s">
        <v>99</v>
      </c>
      <c r="C1961" s="167"/>
      <c r="D1961" s="167"/>
    </row>
    <row r="1962" spans="1:4" x14ac:dyDescent="0.2">
      <c r="A1962" s="6">
        <v>540307</v>
      </c>
      <c r="B1962" s="7" t="s">
        <v>100</v>
      </c>
      <c r="C1962" s="167"/>
      <c r="D1962" s="167"/>
    </row>
    <row r="1963" spans="1:4" x14ac:dyDescent="0.2">
      <c r="A1963" s="15">
        <v>540308</v>
      </c>
      <c r="B1963" s="16" t="s">
        <v>101</v>
      </c>
      <c r="C1963" s="170"/>
      <c r="D1963" s="170"/>
    </row>
    <row r="1964" spans="1:4" x14ac:dyDescent="0.2">
      <c r="A1964" s="6">
        <v>540309</v>
      </c>
      <c r="B1964" s="7" t="s">
        <v>102</v>
      </c>
      <c r="C1964" s="167"/>
      <c r="D1964" s="167"/>
    </row>
    <row r="1965" spans="1:4" x14ac:dyDescent="0.2">
      <c r="A1965" s="6">
        <v>540310</v>
      </c>
      <c r="B1965" s="7" t="s">
        <v>103</v>
      </c>
      <c r="C1965" s="167"/>
      <c r="D1965" s="167"/>
    </row>
    <row r="1966" spans="1:4" x14ac:dyDescent="0.2">
      <c r="A1966" s="6">
        <v>540311</v>
      </c>
      <c r="B1966" s="7" t="s">
        <v>104</v>
      </c>
      <c r="C1966" s="167"/>
      <c r="D1966" s="167"/>
    </row>
    <row r="1967" spans="1:4" x14ac:dyDescent="0.2">
      <c r="A1967" s="6">
        <v>540312</v>
      </c>
      <c r="B1967" s="7" t="s">
        <v>105</v>
      </c>
      <c r="C1967" s="167"/>
      <c r="D1967" s="167"/>
    </row>
    <row r="1968" spans="1:4" x14ac:dyDescent="0.2">
      <c r="A1968" s="6">
        <v>540313</v>
      </c>
      <c r="B1968" s="7" t="s">
        <v>106</v>
      </c>
      <c r="C1968" s="167"/>
      <c r="D1968" s="167"/>
    </row>
    <row r="1969" spans="1:4" x14ac:dyDescent="0.2">
      <c r="A1969" s="6">
        <v>540314</v>
      </c>
      <c r="B1969" s="7" t="s">
        <v>107</v>
      </c>
      <c r="C1969" s="167"/>
      <c r="D1969" s="167"/>
    </row>
    <row r="1970" spans="1:4" ht="13.5" thickBot="1" x14ac:dyDescent="0.25">
      <c r="A1970" s="18">
        <v>540315</v>
      </c>
      <c r="B1970" s="19" t="s">
        <v>108</v>
      </c>
      <c r="C1970" s="176"/>
      <c r="D1970" s="176"/>
    </row>
    <row r="1971" spans="1:4" ht="13.5" thickBot="1" x14ac:dyDescent="0.25">
      <c r="A1971" s="9" t="s">
        <v>18</v>
      </c>
      <c r="B1971" s="10"/>
      <c r="C1971" s="168">
        <v>0</v>
      </c>
      <c r="D1971" s="168">
        <v>0</v>
      </c>
    </row>
    <row r="1972" spans="1:4" x14ac:dyDescent="0.2">
      <c r="A1972" s="12">
        <v>5404</v>
      </c>
      <c r="B1972" s="13" t="s">
        <v>324</v>
      </c>
      <c r="C1972" s="169"/>
      <c r="D1972" s="169"/>
    </row>
    <row r="1973" spans="1:4" x14ac:dyDescent="0.2">
      <c r="A1973" s="6">
        <v>540401</v>
      </c>
      <c r="B1973" s="7" t="s">
        <v>94</v>
      </c>
      <c r="C1973" s="167"/>
      <c r="D1973" s="167"/>
    </row>
    <row r="1974" spans="1:4" x14ac:dyDescent="0.2">
      <c r="A1974" s="6">
        <v>540402</v>
      </c>
      <c r="B1974" s="7" t="s">
        <v>95</v>
      </c>
      <c r="C1974" s="167"/>
      <c r="D1974" s="167"/>
    </row>
    <row r="1975" spans="1:4" x14ac:dyDescent="0.2">
      <c r="A1975" s="6">
        <v>540403</v>
      </c>
      <c r="B1975" s="7" t="s">
        <v>96</v>
      </c>
      <c r="C1975" s="167"/>
      <c r="D1975" s="167"/>
    </row>
    <row r="1976" spans="1:4" x14ac:dyDescent="0.2">
      <c r="A1976" s="6">
        <v>540404</v>
      </c>
      <c r="B1976" s="7" t="s">
        <v>97</v>
      </c>
      <c r="C1976" s="167"/>
      <c r="D1976" s="167"/>
    </row>
    <row r="1977" spans="1:4" x14ac:dyDescent="0.2">
      <c r="A1977" s="6">
        <v>540405</v>
      </c>
      <c r="B1977" s="7" t="s">
        <v>98</v>
      </c>
      <c r="C1977" s="167"/>
      <c r="D1977" s="167"/>
    </row>
    <row r="1978" spans="1:4" x14ac:dyDescent="0.2">
      <c r="A1978" s="6">
        <v>540406</v>
      </c>
      <c r="B1978" s="7" t="s">
        <v>99</v>
      </c>
      <c r="C1978" s="167"/>
      <c r="D1978" s="167"/>
    </row>
    <row r="1979" spans="1:4" x14ac:dyDescent="0.2">
      <c r="A1979" s="6">
        <v>540407</v>
      </c>
      <c r="B1979" s="7" t="s">
        <v>100</v>
      </c>
      <c r="C1979" s="167"/>
      <c r="D1979" s="167"/>
    </row>
    <row r="1980" spans="1:4" x14ac:dyDescent="0.2">
      <c r="A1980" s="6">
        <v>540408</v>
      </c>
      <c r="B1980" s="7" t="s">
        <v>101</v>
      </c>
      <c r="C1980" s="167"/>
      <c r="D1980" s="167"/>
    </row>
    <row r="1981" spans="1:4" x14ac:dyDescent="0.2">
      <c r="A1981" s="6">
        <v>540409</v>
      </c>
      <c r="B1981" s="7" t="s">
        <v>102</v>
      </c>
      <c r="C1981" s="167"/>
      <c r="D1981" s="167"/>
    </row>
    <row r="1982" spans="1:4" x14ac:dyDescent="0.2">
      <c r="A1982" s="6">
        <v>540410</v>
      </c>
      <c r="B1982" s="7" t="s">
        <v>103</v>
      </c>
      <c r="C1982" s="167"/>
      <c r="D1982" s="167"/>
    </row>
    <row r="1983" spans="1:4" x14ac:dyDescent="0.2">
      <c r="A1983" s="6">
        <v>540411</v>
      </c>
      <c r="B1983" s="7" t="s">
        <v>104</v>
      </c>
      <c r="C1983" s="167"/>
      <c r="D1983" s="167"/>
    </row>
    <row r="1984" spans="1:4" x14ac:dyDescent="0.2">
      <c r="A1984" s="6">
        <v>540412</v>
      </c>
      <c r="B1984" s="7" t="s">
        <v>105</v>
      </c>
      <c r="C1984" s="167"/>
      <c r="D1984" s="167"/>
    </row>
    <row r="1985" spans="1:4" x14ac:dyDescent="0.2">
      <c r="A1985" s="6">
        <v>540413</v>
      </c>
      <c r="B1985" s="7" t="s">
        <v>106</v>
      </c>
      <c r="C1985" s="167"/>
      <c r="D1985" s="167"/>
    </row>
    <row r="1986" spans="1:4" x14ac:dyDescent="0.2">
      <c r="A1986" s="6">
        <v>540414</v>
      </c>
      <c r="B1986" s="7" t="s">
        <v>107</v>
      </c>
      <c r="C1986" s="167"/>
      <c r="D1986" s="167"/>
    </row>
    <row r="1987" spans="1:4" ht="13.5" thickBot="1" x14ac:dyDescent="0.25">
      <c r="A1987" s="18">
        <v>540415</v>
      </c>
      <c r="B1987" s="19" t="s">
        <v>108</v>
      </c>
      <c r="C1987" s="176"/>
      <c r="D1987" s="176"/>
    </row>
    <row r="1988" spans="1:4" ht="13.5" thickBot="1" x14ac:dyDescent="0.25">
      <c r="A1988" s="9" t="s">
        <v>18</v>
      </c>
      <c r="B1988" s="10"/>
      <c r="C1988" s="168">
        <v>0</v>
      </c>
      <c r="D1988" s="168">
        <v>0</v>
      </c>
    </row>
    <row r="1989" spans="1:4" x14ac:dyDescent="0.2">
      <c r="A1989" s="12">
        <v>5405</v>
      </c>
      <c r="B1989" s="13" t="s">
        <v>214</v>
      </c>
      <c r="C1989" s="169"/>
      <c r="D1989" s="169"/>
    </row>
    <row r="1990" spans="1:4" x14ac:dyDescent="0.2">
      <c r="A1990" s="6">
        <v>540501</v>
      </c>
      <c r="B1990" s="7" t="s">
        <v>94</v>
      </c>
      <c r="C1990" s="167"/>
      <c r="D1990" s="167"/>
    </row>
    <row r="1991" spans="1:4" x14ac:dyDescent="0.2">
      <c r="A1991" s="6">
        <v>540502</v>
      </c>
      <c r="B1991" s="7" t="s">
        <v>95</v>
      </c>
      <c r="C1991" s="167"/>
      <c r="D1991" s="167"/>
    </row>
    <row r="1992" spans="1:4" x14ac:dyDescent="0.2">
      <c r="A1992" s="6">
        <v>540503</v>
      </c>
      <c r="B1992" s="7" t="s">
        <v>96</v>
      </c>
      <c r="C1992" s="167"/>
      <c r="D1992" s="167"/>
    </row>
    <row r="1993" spans="1:4" x14ac:dyDescent="0.2">
      <c r="A1993" s="6">
        <v>540504</v>
      </c>
      <c r="B1993" s="7" t="s">
        <v>97</v>
      </c>
      <c r="C1993" s="167"/>
      <c r="D1993" s="167"/>
    </row>
    <row r="1994" spans="1:4" x14ac:dyDescent="0.2">
      <c r="A1994" s="6">
        <v>540505</v>
      </c>
      <c r="B1994" s="7" t="s">
        <v>98</v>
      </c>
      <c r="C1994" s="167"/>
      <c r="D1994" s="167"/>
    </row>
    <row r="1995" spans="1:4" x14ac:dyDescent="0.2">
      <c r="A1995" s="6">
        <v>540506</v>
      </c>
      <c r="B1995" s="7" t="s">
        <v>99</v>
      </c>
      <c r="C1995" s="167"/>
      <c r="D1995" s="167"/>
    </row>
    <row r="1996" spans="1:4" x14ac:dyDescent="0.2">
      <c r="A1996" s="6">
        <v>540507</v>
      </c>
      <c r="B1996" s="7" t="s">
        <v>100</v>
      </c>
      <c r="C1996" s="167"/>
      <c r="D1996" s="167"/>
    </row>
    <row r="1997" spans="1:4" x14ac:dyDescent="0.2">
      <c r="A1997" s="6">
        <v>540508</v>
      </c>
      <c r="B1997" s="7" t="s">
        <v>101</v>
      </c>
      <c r="C1997" s="167"/>
      <c r="D1997" s="167"/>
    </row>
    <row r="1998" spans="1:4" x14ac:dyDescent="0.2">
      <c r="A1998" s="6">
        <v>540509</v>
      </c>
      <c r="B1998" s="7" t="s">
        <v>102</v>
      </c>
      <c r="C1998" s="167"/>
      <c r="D1998" s="167"/>
    </row>
    <row r="1999" spans="1:4" x14ac:dyDescent="0.2">
      <c r="A1999" s="6">
        <v>540510</v>
      </c>
      <c r="B1999" s="7" t="s">
        <v>103</v>
      </c>
      <c r="C1999" s="167"/>
      <c r="D1999" s="167"/>
    </row>
    <row r="2000" spans="1:4" x14ac:dyDescent="0.2">
      <c r="A2000" s="6">
        <v>540511</v>
      </c>
      <c r="B2000" s="7" t="s">
        <v>104</v>
      </c>
      <c r="C2000" s="167"/>
      <c r="D2000" s="167"/>
    </row>
    <row r="2001" spans="1:4" x14ac:dyDescent="0.2">
      <c r="A2001" s="6">
        <v>540512</v>
      </c>
      <c r="B2001" s="7" t="s">
        <v>105</v>
      </c>
      <c r="C2001" s="167"/>
      <c r="D2001" s="167"/>
    </row>
    <row r="2002" spans="1:4" x14ac:dyDescent="0.2">
      <c r="A2002" s="6">
        <v>540513</v>
      </c>
      <c r="B2002" s="7" t="s">
        <v>106</v>
      </c>
      <c r="C2002" s="167"/>
      <c r="D2002" s="167"/>
    </row>
    <row r="2003" spans="1:4" x14ac:dyDescent="0.2">
      <c r="A2003" s="6">
        <v>540514</v>
      </c>
      <c r="B2003" s="7" t="s">
        <v>107</v>
      </c>
      <c r="C2003" s="167"/>
      <c r="D2003" s="167"/>
    </row>
    <row r="2004" spans="1:4" ht="13.5" thickBot="1" x14ac:dyDescent="0.25">
      <c r="A2004" s="18">
        <v>540515</v>
      </c>
      <c r="B2004" s="19" t="s">
        <v>108</v>
      </c>
      <c r="C2004" s="176"/>
      <c r="D2004" s="176"/>
    </row>
    <row r="2005" spans="1:4" ht="13.5" thickBot="1" x14ac:dyDescent="0.25">
      <c r="A2005" s="9" t="s">
        <v>18</v>
      </c>
      <c r="B2005" s="10"/>
      <c r="C2005" s="168">
        <v>0</v>
      </c>
      <c r="D2005" s="168">
        <v>0</v>
      </c>
    </row>
    <row r="2006" spans="1:4" x14ac:dyDescent="0.2">
      <c r="A2006" s="12">
        <v>5406</v>
      </c>
      <c r="B2006" s="13" t="s">
        <v>429</v>
      </c>
      <c r="C2006" s="169"/>
      <c r="D2006" s="169"/>
    </row>
    <row r="2007" spans="1:4" x14ac:dyDescent="0.2">
      <c r="A2007" s="6">
        <v>540601</v>
      </c>
      <c r="B2007" s="7" t="s">
        <v>94</v>
      </c>
      <c r="C2007" s="167"/>
      <c r="D2007" s="167"/>
    </row>
    <row r="2008" spans="1:4" x14ac:dyDescent="0.2">
      <c r="A2008" s="6">
        <v>540602</v>
      </c>
      <c r="B2008" s="7" t="s">
        <v>95</v>
      </c>
      <c r="C2008" s="167"/>
      <c r="D2008" s="167"/>
    </row>
    <row r="2009" spans="1:4" x14ac:dyDescent="0.2">
      <c r="A2009" s="6">
        <v>540603</v>
      </c>
      <c r="B2009" s="7" t="s">
        <v>96</v>
      </c>
      <c r="C2009" s="167"/>
      <c r="D2009" s="167"/>
    </row>
    <row r="2010" spans="1:4" x14ac:dyDescent="0.2">
      <c r="A2010" s="6">
        <v>540604</v>
      </c>
      <c r="B2010" s="7" t="s">
        <v>97</v>
      </c>
      <c r="C2010" s="167"/>
      <c r="D2010" s="167"/>
    </row>
    <row r="2011" spans="1:4" x14ac:dyDescent="0.2">
      <c r="A2011" s="6">
        <v>540605</v>
      </c>
      <c r="B2011" s="7" t="s">
        <v>98</v>
      </c>
      <c r="C2011" s="167"/>
      <c r="D2011" s="167"/>
    </row>
    <row r="2012" spans="1:4" x14ac:dyDescent="0.2">
      <c r="A2012" s="6">
        <v>540606</v>
      </c>
      <c r="B2012" s="7" t="s">
        <v>99</v>
      </c>
      <c r="C2012" s="167"/>
      <c r="D2012" s="167"/>
    </row>
    <row r="2013" spans="1:4" x14ac:dyDescent="0.2">
      <c r="A2013" s="6">
        <v>540607</v>
      </c>
      <c r="B2013" s="7" t="s">
        <v>100</v>
      </c>
      <c r="C2013" s="167"/>
      <c r="D2013" s="167"/>
    </row>
    <row r="2014" spans="1:4" x14ac:dyDescent="0.2">
      <c r="A2014" s="15">
        <v>540608</v>
      </c>
      <c r="B2014" s="16" t="s">
        <v>101</v>
      </c>
      <c r="C2014" s="170"/>
      <c r="D2014" s="170"/>
    </row>
    <row r="2015" spans="1:4" x14ac:dyDescent="0.2">
      <c r="A2015" s="6">
        <v>540609</v>
      </c>
      <c r="B2015" s="7" t="s">
        <v>102</v>
      </c>
      <c r="C2015" s="167"/>
      <c r="D2015" s="167"/>
    </row>
    <row r="2016" spans="1:4" x14ac:dyDescent="0.2">
      <c r="A2016" s="6">
        <v>540610</v>
      </c>
      <c r="B2016" s="7" t="s">
        <v>103</v>
      </c>
      <c r="C2016" s="167"/>
      <c r="D2016" s="167"/>
    </row>
    <row r="2017" spans="1:4" x14ac:dyDescent="0.2">
      <c r="A2017" s="6">
        <v>540611</v>
      </c>
      <c r="B2017" s="7" t="s">
        <v>104</v>
      </c>
      <c r="C2017" s="167"/>
      <c r="D2017" s="167"/>
    </row>
    <row r="2018" spans="1:4" x14ac:dyDescent="0.2">
      <c r="A2018" s="6">
        <v>540612</v>
      </c>
      <c r="B2018" s="7" t="s">
        <v>105</v>
      </c>
      <c r="C2018" s="167"/>
      <c r="D2018" s="167"/>
    </row>
    <row r="2019" spans="1:4" x14ac:dyDescent="0.2">
      <c r="A2019" s="6">
        <v>540613</v>
      </c>
      <c r="B2019" s="7" t="s">
        <v>106</v>
      </c>
      <c r="C2019" s="167"/>
      <c r="D2019" s="167"/>
    </row>
    <row r="2020" spans="1:4" x14ac:dyDescent="0.2">
      <c r="A2020" s="6">
        <v>540614</v>
      </c>
      <c r="B2020" s="7" t="s">
        <v>107</v>
      </c>
      <c r="C2020" s="167"/>
      <c r="D2020" s="167"/>
    </row>
    <row r="2021" spans="1:4" ht="13.5" thickBot="1" x14ac:dyDescent="0.25">
      <c r="A2021" s="18">
        <v>540615</v>
      </c>
      <c r="B2021" s="19" t="s">
        <v>108</v>
      </c>
      <c r="C2021" s="176"/>
      <c r="D2021" s="176"/>
    </row>
    <row r="2022" spans="1:4" ht="13.5" thickBot="1" x14ac:dyDescent="0.25">
      <c r="A2022" s="9" t="s">
        <v>18</v>
      </c>
      <c r="B2022" s="10"/>
      <c r="C2022" s="168">
        <v>0</v>
      </c>
      <c r="D2022" s="168">
        <v>0</v>
      </c>
    </row>
    <row r="2023" spans="1:4" x14ac:dyDescent="0.2">
      <c r="A2023" s="12">
        <v>5407</v>
      </c>
      <c r="B2023" s="13" t="s">
        <v>430</v>
      </c>
      <c r="C2023" s="169"/>
      <c r="D2023" s="169"/>
    </row>
    <row r="2024" spans="1:4" x14ac:dyDescent="0.2">
      <c r="A2024" s="6">
        <v>540701</v>
      </c>
      <c r="B2024" s="7" t="s">
        <v>94</v>
      </c>
      <c r="C2024" s="167"/>
      <c r="D2024" s="167"/>
    </row>
    <row r="2025" spans="1:4" x14ac:dyDescent="0.2">
      <c r="A2025" s="6">
        <v>540702</v>
      </c>
      <c r="B2025" s="7" t="s">
        <v>95</v>
      </c>
      <c r="C2025" s="167"/>
      <c r="D2025" s="167"/>
    </row>
    <row r="2026" spans="1:4" x14ac:dyDescent="0.2">
      <c r="A2026" s="6">
        <v>540703</v>
      </c>
      <c r="B2026" s="7" t="s">
        <v>96</v>
      </c>
      <c r="C2026" s="167"/>
      <c r="D2026" s="167"/>
    </row>
    <row r="2027" spans="1:4" x14ac:dyDescent="0.2">
      <c r="A2027" s="6">
        <v>540704</v>
      </c>
      <c r="B2027" s="7" t="s">
        <v>97</v>
      </c>
      <c r="C2027" s="167"/>
      <c r="D2027" s="167"/>
    </row>
    <row r="2028" spans="1:4" x14ac:dyDescent="0.2">
      <c r="A2028" s="6">
        <v>540705</v>
      </c>
      <c r="B2028" s="7" t="s">
        <v>98</v>
      </c>
      <c r="C2028" s="167"/>
      <c r="D2028" s="167"/>
    </row>
    <row r="2029" spans="1:4" x14ac:dyDescent="0.2">
      <c r="A2029" s="6">
        <v>540706</v>
      </c>
      <c r="B2029" s="7" t="s">
        <v>99</v>
      </c>
      <c r="C2029" s="167"/>
      <c r="D2029" s="167"/>
    </row>
    <row r="2030" spans="1:4" x14ac:dyDescent="0.2">
      <c r="A2030" s="6">
        <v>540707</v>
      </c>
      <c r="B2030" s="7" t="s">
        <v>100</v>
      </c>
      <c r="C2030" s="167"/>
      <c r="D2030" s="167"/>
    </row>
    <row r="2031" spans="1:4" x14ac:dyDescent="0.2">
      <c r="A2031" s="15">
        <v>540708</v>
      </c>
      <c r="B2031" s="16" t="s">
        <v>101</v>
      </c>
      <c r="C2031" s="170"/>
      <c r="D2031" s="170"/>
    </row>
    <row r="2032" spans="1:4" x14ac:dyDescent="0.2">
      <c r="A2032" s="6">
        <v>540709</v>
      </c>
      <c r="B2032" s="7" t="s">
        <v>102</v>
      </c>
      <c r="C2032" s="167"/>
      <c r="D2032" s="167"/>
    </row>
    <row r="2033" spans="1:4" x14ac:dyDescent="0.2">
      <c r="A2033" s="6">
        <v>540710</v>
      </c>
      <c r="B2033" s="7" t="s">
        <v>103</v>
      </c>
      <c r="C2033" s="167"/>
      <c r="D2033" s="167"/>
    </row>
    <row r="2034" spans="1:4" x14ac:dyDescent="0.2">
      <c r="A2034" s="6">
        <v>540711</v>
      </c>
      <c r="B2034" s="7" t="s">
        <v>104</v>
      </c>
      <c r="C2034" s="167"/>
      <c r="D2034" s="167"/>
    </row>
    <row r="2035" spans="1:4" x14ac:dyDescent="0.2">
      <c r="A2035" s="6">
        <v>540712</v>
      </c>
      <c r="B2035" s="7" t="s">
        <v>105</v>
      </c>
      <c r="C2035" s="167"/>
      <c r="D2035" s="167"/>
    </row>
    <row r="2036" spans="1:4" x14ac:dyDescent="0.2">
      <c r="A2036" s="6">
        <v>540713</v>
      </c>
      <c r="B2036" s="7" t="s">
        <v>106</v>
      </c>
      <c r="C2036" s="167"/>
      <c r="D2036" s="167"/>
    </row>
    <row r="2037" spans="1:4" x14ac:dyDescent="0.2">
      <c r="A2037" s="6">
        <v>540714</v>
      </c>
      <c r="B2037" s="7" t="s">
        <v>107</v>
      </c>
      <c r="C2037" s="167"/>
      <c r="D2037" s="167"/>
    </row>
    <row r="2038" spans="1:4" ht="13.5" thickBot="1" x14ac:dyDescent="0.25">
      <c r="A2038" s="18">
        <v>540715</v>
      </c>
      <c r="B2038" s="19" t="s">
        <v>108</v>
      </c>
      <c r="C2038" s="176"/>
      <c r="D2038" s="176"/>
    </row>
    <row r="2039" spans="1:4" ht="13.5" thickBot="1" x14ac:dyDescent="0.25">
      <c r="A2039" s="9" t="s">
        <v>18</v>
      </c>
      <c r="B2039" s="10"/>
      <c r="C2039" s="168">
        <v>0</v>
      </c>
      <c r="D2039" s="168">
        <v>0</v>
      </c>
    </row>
    <row r="2040" spans="1:4" x14ac:dyDescent="0.2">
      <c r="A2040" s="12">
        <v>5408</v>
      </c>
      <c r="B2040" s="13" t="s">
        <v>404</v>
      </c>
      <c r="C2040" s="169"/>
      <c r="D2040" s="169"/>
    </row>
    <row r="2041" spans="1:4" x14ac:dyDescent="0.2">
      <c r="A2041" s="6">
        <v>540801</v>
      </c>
      <c r="B2041" s="7" t="s">
        <v>94</v>
      </c>
      <c r="C2041" s="167"/>
      <c r="D2041" s="167"/>
    </row>
    <row r="2042" spans="1:4" x14ac:dyDescent="0.2">
      <c r="A2042" s="6">
        <v>540802</v>
      </c>
      <c r="B2042" s="7" t="s">
        <v>95</v>
      </c>
      <c r="C2042" s="167"/>
      <c r="D2042" s="167"/>
    </row>
    <row r="2043" spans="1:4" x14ac:dyDescent="0.2">
      <c r="A2043" s="6">
        <v>540803</v>
      </c>
      <c r="B2043" s="7" t="s">
        <v>96</v>
      </c>
      <c r="C2043" s="167"/>
      <c r="D2043" s="167"/>
    </row>
    <row r="2044" spans="1:4" x14ac:dyDescent="0.2">
      <c r="A2044" s="6">
        <v>540804</v>
      </c>
      <c r="B2044" s="7" t="s">
        <v>97</v>
      </c>
      <c r="C2044" s="167"/>
      <c r="D2044" s="167"/>
    </row>
    <row r="2045" spans="1:4" x14ac:dyDescent="0.2">
      <c r="A2045" s="6">
        <v>540805</v>
      </c>
      <c r="B2045" s="7" t="s">
        <v>98</v>
      </c>
      <c r="C2045" s="167"/>
      <c r="D2045" s="167"/>
    </row>
    <row r="2046" spans="1:4" x14ac:dyDescent="0.2">
      <c r="A2046" s="6">
        <v>540806</v>
      </c>
      <c r="B2046" s="7" t="s">
        <v>99</v>
      </c>
      <c r="C2046" s="167"/>
      <c r="D2046" s="167"/>
    </row>
    <row r="2047" spans="1:4" x14ac:dyDescent="0.2">
      <c r="A2047" s="6">
        <v>540807</v>
      </c>
      <c r="B2047" s="7" t="s">
        <v>100</v>
      </c>
      <c r="C2047" s="167"/>
      <c r="D2047" s="167"/>
    </row>
    <row r="2048" spans="1:4" x14ac:dyDescent="0.2">
      <c r="A2048" s="6">
        <v>540808</v>
      </c>
      <c r="B2048" s="7" t="s">
        <v>101</v>
      </c>
      <c r="C2048" s="167"/>
      <c r="D2048" s="167"/>
    </row>
    <row r="2049" spans="1:4" x14ac:dyDescent="0.2">
      <c r="A2049" s="6">
        <v>540809</v>
      </c>
      <c r="B2049" s="7" t="s">
        <v>102</v>
      </c>
      <c r="C2049" s="167"/>
      <c r="D2049" s="167"/>
    </row>
    <row r="2050" spans="1:4" x14ac:dyDescent="0.2">
      <c r="A2050" s="6">
        <v>540810</v>
      </c>
      <c r="B2050" s="7" t="s">
        <v>103</v>
      </c>
      <c r="C2050" s="167"/>
      <c r="D2050" s="167"/>
    </row>
    <row r="2051" spans="1:4" x14ac:dyDescent="0.2">
      <c r="A2051" s="6">
        <v>540811</v>
      </c>
      <c r="B2051" s="7" t="s">
        <v>104</v>
      </c>
      <c r="C2051" s="167"/>
      <c r="D2051" s="167"/>
    </row>
    <row r="2052" spans="1:4" x14ac:dyDescent="0.2">
      <c r="A2052" s="6">
        <v>540812</v>
      </c>
      <c r="B2052" s="7" t="s">
        <v>105</v>
      </c>
      <c r="C2052" s="167"/>
      <c r="D2052" s="167"/>
    </row>
    <row r="2053" spans="1:4" x14ac:dyDescent="0.2">
      <c r="A2053" s="6">
        <v>540813</v>
      </c>
      <c r="B2053" s="7" t="s">
        <v>106</v>
      </c>
      <c r="C2053" s="167"/>
      <c r="D2053" s="167"/>
    </row>
    <row r="2054" spans="1:4" x14ac:dyDescent="0.2">
      <c r="A2054" s="6">
        <v>540814</v>
      </c>
      <c r="B2054" s="7" t="s">
        <v>107</v>
      </c>
      <c r="C2054" s="167"/>
      <c r="D2054" s="167"/>
    </row>
    <row r="2055" spans="1:4" ht="13.5" thickBot="1" x14ac:dyDescent="0.25">
      <c r="A2055" s="18">
        <v>540815</v>
      </c>
      <c r="B2055" s="19" t="s">
        <v>108</v>
      </c>
      <c r="C2055" s="176"/>
      <c r="D2055" s="176"/>
    </row>
    <row r="2056" spans="1:4" ht="13.5" thickBot="1" x14ac:dyDescent="0.25">
      <c r="A2056" s="9" t="s">
        <v>18</v>
      </c>
      <c r="B2056" s="10"/>
      <c r="C2056" s="168">
        <v>0</v>
      </c>
      <c r="D2056" s="168">
        <v>0</v>
      </c>
    </row>
    <row r="2057" spans="1:4" x14ac:dyDescent="0.2">
      <c r="A2057" s="12">
        <v>5409</v>
      </c>
      <c r="B2057" s="13" t="s">
        <v>405</v>
      </c>
      <c r="C2057" s="169"/>
      <c r="D2057" s="169"/>
    </row>
    <row r="2058" spans="1:4" x14ac:dyDescent="0.2">
      <c r="A2058" s="6">
        <v>540901</v>
      </c>
      <c r="B2058" s="7" t="s">
        <v>94</v>
      </c>
      <c r="C2058" s="167"/>
      <c r="D2058" s="167"/>
    </row>
    <row r="2059" spans="1:4" x14ac:dyDescent="0.2">
      <c r="A2059" s="6">
        <v>540902</v>
      </c>
      <c r="B2059" s="7" t="s">
        <v>95</v>
      </c>
      <c r="C2059" s="167"/>
      <c r="D2059" s="167"/>
    </row>
    <row r="2060" spans="1:4" x14ac:dyDescent="0.2">
      <c r="A2060" s="6">
        <v>540903</v>
      </c>
      <c r="B2060" s="7" t="s">
        <v>96</v>
      </c>
      <c r="C2060" s="167"/>
      <c r="D2060" s="167"/>
    </row>
    <row r="2061" spans="1:4" x14ac:dyDescent="0.2">
      <c r="A2061" s="6">
        <v>540904</v>
      </c>
      <c r="B2061" s="7" t="s">
        <v>97</v>
      </c>
      <c r="C2061" s="167"/>
      <c r="D2061" s="167"/>
    </row>
    <row r="2062" spans="1:4" x14ac:dyDescent="0.2">
      <c r="A2062" s="6">
        <v>540905</v>
      </c>
      <c r="B2062" s="7" t="s">
        <v>98</v>
      </c>
      <c r="C2062" s="167"/>
      <c r="D2062" s="167"/>
    </row>
    <row r="2063" spans="1:4" x14ac:dyDescent="0.2">
      <c r="A2063" s="6">
        <v>540906</v>
      </c>
      <c r="B2063" s="7" t="s">
        <v>99</v>
      </c>
      <c r="C2063" s="167"/>
      <c r="D2063" s="167"/>
    </row>
    <row r="2064" spans="1:4" x14ac:dyDescent="0.2">
      <c r="A2064" s="6">
        <v>540907</v>
      </c>
      <c r="B2064" s="7" t="s">
        <v>100</v>
      </c>
      <c r="C2064" s="167"/>
      <c r="D2064" s="167"/>
    </row>
    <row r="2065" spans="1:4" x14ac:dyDescent="0.2">
      <c r="A2065" s="6">
        <v>540908</v>
      </c>
      <c r="B2065" s="7" t="s">
        <v>101</v>
      </c>
      <c r="C2065" s="167"/>
      <c r="D2065" s="167"/>
    </row>
    <row r="2066" spans="1:4" x14ac:dyDescent="0.2">
      <c r="A2066" s="6">
        <v>540909</v>
      </c>
      <c r="B2066" s="7" t="s">
        <v>102</v>
      </c>
      <c r="C2066" s="167"/>
      <c r="D2066" s="167"/>
    </row>
    <row r="2067" spans="1:4" x14ac:dyDescent="0.2">
      <c r="A2067" s="6">
        <v>540910</v>
      </c>
      <c r="B2067" s="7" t="s">
        <v>103</v>
      </c>
      <c r="C2067" s="167"/>
      <c r="D2067" s="167"/>
    </row>
    <row r="2068" spans="1:4" x14ac:dyDescent="0.2">
      <c r="A2068" s="6">
        <v>540911</v>
      </c>
      <c r="B2068" s="7" t="s">
        <v>104</v>
      </c>
      <c r="C2068" s="167"/>
      <c r="D2068" s="167"/>
    </row>
    <row r="2069" spans="1:4" x14ac:dyDescent="0.2">
      <c r="A2069" s="6">
        <v>540912</v>
      </c>
      <c r="B2069" s="7" t="s">
        <v>105</v>
      </c>
      <c r="C2069" s="167"/>
      <c r="D2069" s="167"/>
    </row>
    <row r="2070" spans="1:4" x14ac:dyDescent="0.2">
      <c r="A2070" s="6">
        <v>540913</v>
      </c>
      <c r="B2070" s="7" t="s">
        <v>106</v>
      </c>
      <c r="C2070" s="167"/>
      <c r="D2070" s="167"/>
    </row>
    <row r="2071" spans="1:4" x14ac:dyDescent="0.2">
      <c r="A2071" s="6">
        <v>540914</v>
      </c>
      <c r="B2071" s="7" t="s">
        <v>107</v>
      </c>
      <c r="C2071" s="167"/>
      <c r="D2071" s="167"/>
    </row>
    <row r="2072" spans="1:4" ht="13.5" thickBot="1" x14ac:dyDescent="0.25">
      <c r="A2072" s="18">
        <v>540915</v>
      </c>
      <c r="B2072" s="19" t="s">
        <v>108</v>
      </c>
      <c r="C2072" s="176"/>
      <c r="D2072" s="176"/>
    </row>
    <row r="2073" spans="1:4" ht="13.5" thickBot="1" x14ac:dyDescent="0.25">
      <c r="A2073" s="9" t="s">
        <v>18</v>
      </c>
      <c r="B2073" s="10"/>
      <c r="C2073" s="168">
        <v>0</v>
      </c>
      <c r="D2073" s="168">
        <v>0</v>
      </c>
    </row>
    <row r="2074" spans="1:4" x14ac:dyDescent="0.2">
      <c r="A2074" s="12">
        <v>5410</v>
      </c>
      <c r="B2074" s="13" t="s">
        <v>406</v>
      </c>
      <c r="C2074" s="169"/>
      <c r="D2074" s="169"/>
    </row>
    <row r="2075" spans="1:4" x14ac:dyDescent="0.2">
      <c r="A2075" s="6">
        <v>541001</v>
      </c>
      <c r="B2075" s="7" t="s">
        <v>94</v>
      </c>
      <c r="C2075" s="167"/>
      <c r="D2075" s="167"/>
    </row>
    <row r="2076" spans="1:4" x14ac:dyDescent="0.2">
      <c r="A2076" s="6">
        <v>541002</v>
      </c>
      <c r="B2076" s="7" t="s">
        <v>95</v>
      </c>
      <c r="C2076" s="167"/>
      <c r="D2076" s="167"/>
    </row>
    <row r="2077" spans="1:4" x14ac:dyDescent="0.2">
      <c r="A2077" s="6">
        <v>541003</v>
      </c>
      <c r="B2077" s="7" t="s">
        <v>96</v>
      </c>
      <c r="C2077" s="167"/>
      <c r="D2077" s="167"/>
    </row>
    <row r="2078" spans="1:4" x14ac:dyDescent="0.2">
      <c r="A2078" s="6">
        <v>541004</v>
      </c>
      <c r="B2078" s="7" t="s">
        <v>97</v>
      </c>
      <c r="C2078" s="167"/>
      <c r="D2078" s="167"/>
    </row>
    <row r="2079" spans="1:4" x14ac:dyDescent="0.2">
      <c r="A2079" s="6">
        <v>541005</v>
      </c>
      <c r="B2079" s="7" t="s">
        <v>98</v>
      </c>
      <c r="C2079" s="167"/>
      <c r="D2079" s="167"/>
    </row>
    <row r="2080" spans="1:4" x14ac:dyDescent="0.2">
      <c r="A2080" s="6">
        <v>541006</v>
      </c>
      <c r="B2080" s="7" t="s">
        <v>99</v>
      </c>
      <c r="C2080" s="167"/>
      <c r="D2080" s="167"/>
    </row>
    <row r="2081" spans="1:4" x14ac:dyDescent="0.2">
      <c r="A2081" s="6">
        <v>541007</v>
      </c>
      <c r="B2081" s="7" t="s">
        <v>100</v>
      </c>
      <c r="C2081" s="167"/>
      <c r="D2081" s="167"/>
    </row>
    <row r="2082" spans="1:4" x14ac:dyDescent="0.2">
      <c r="A2082" s="6">
        <v>541008</v>
      </c>
      <c r="B2082" s="7" t="s">
        <v>101</v>
      </c>
      <c r="C2082" s="167"/>
      <c r="D2082" s="167"/>
    </row>
    <row r="2083" spans="1:4" x14ac:dyDescent="0.2">
      <c r="A2083" s="6">
        <v>541009</v>
      </c>
      <c r="B2083" s="7" t="s">
        <v>102</v>
      </c>
      <c r="C2083" s="167"/>
      <c r="D2083" s="167"/>
    </row>
    <row r="2084" spans="1:4" x14ac:dyDescent="0.2">
      <c r="A2084" s="6">
        <v>541010</v>
      </c>
      <c r="B2084" s="7" t="s">
        <v>103</v>
      </c>
      <c r="C2084" s="167"/>
      <c r="D2084" s="167"/>
    </row>
    <row r="2085" spans="1:4" x14ac:dyDescent="0.2">
      <c r="A2085" s="6">
        <v>541011</v>
      </c>
      <c r="B2085" s="7" t="s">
        <v>104</v>
      </c>
      <c r="C2085" s="167"/>
      <c r="D2085" s="167"/>
    </row>
    <row r="2086" spans="1:4" x14ac:dyDescent="0.2">
      <c r="A2086" s="6">
        <v>541012</v>
      </c>
      <c r="B2086" s="7" t="s">
        <v>105</v>
      </c>
      <c r="C2086" s="167"/>
      <c r="D2086" s="167"/>
    </row>
    <row r="2087" spans="1:4" x14ac:dyDescent="0.2">
      <c r="A2087" s="6">
        <v>541013</v>
      </c>
      <c r="B2087" s="7" t="s">
        <v>106</v>
      </c>
      <c r="C2087" s="167"/>
      <c r="D2087" s="167"/>
    </row>
    <row r="2088" spans="1:4" x14ac:dyDescent="0.2">
      <c r="A2088" s="6">
        <v>541014</v>
      </c>
      <c r="B2088" s="7" t="s">
        <v>107</v>
      </c>
      <c r="C2088" s="167"/>
      <c r="D2088" s="167"/>
    </row>
    <row r="2089" spans="1:4" ht="13.5" thickBot="1" x14ac:dyDescent="0.25">
      <c r="A2089" s="18">
        <v>541015</v>
      </c>
      <c r="B2089" s="19" t="s">
        <v>108</v>
      </c>
      <c r="C2089" s="176"/>
      <c r="D2089" s="176"/>
    </row>
    <row r="2090" spans="1:4" ht="13.5" thickBot="1" x14ac:dyDescent="0.25">
      <c r="A2090" s="9" t="s">
        <v>18</v>
      </c>
      <c r="B2090" s="10"/>
      <c r="C2090" s="168">
        <v>0</v>
      </c>
      <c r="D2090" s="168">
        <v>0</v>
      </c>
    </row>
    <row r="2091" spans="1:4" x14ac:dyDescent="0.2">
      <c r="A2091" s="12">
        <v>5411</v>
      </c>
      <c r="B2091" s="13" t="s">
        <v>407</v>
      </c>
      <c r="C2091" s="169"/>
      <c r="D2091" s="169"/>
    </row>
    <row r="2092" spans="1:4" x14ac:dyDescent="0.2">
      <c r="A2092" s="6">
        <v>541101</v>
      </c>
      <c r="B2092" s="7" t="s">
        <v>94</v>
      </c>
      <c r="C2092" s="167"/>
      <c r="D2092" s="167"/>
    </row>
    <row r="2093" spans="1:4" x14ac:dyDescent="0.2">
      <c r="A2093" s="6">
        <v>541102</v>
      </c>
      <c r="B2093" s="7" t="s">
        <v>95</v>
      </c>
      <c r="C2093" s="167"/>
      <c r="D2093" s="167"/>
    </row>
    <row r="2094" spans="1:4" x14ac:dyDescent="0.2">
      <c r="A2094" s="6">
        <v>541103</v>
      </c>
      <c r="B2094" s="7" t="s">
        <v>96</v>
      </c>
      <c r="C2094" s="167"/>
      <c r="D2094" s="167"/>
    </row>
    <row r="2095" spans="1:4" x14ac:dyDescent="0.2">
      <c r="A2095" s="6">
        <v>541104</v>
      </c>
      <c r="B2095" s="7" t="s">
        <v>97</v>
      </c>
      <c r="C2095" s="167"/>
      <c r="D2095" s="167"/>
    </row>
    <row r="2096" spans="1:4" x14ac:dyDescent="0.2">
      <c r="A2096" s="6">
        <v>541105</v>
      </c>
      <c r="B2096" s="7" t="s">
        <v>98</v>
      </c>
      <c r="C2096" s="167"/>
      <c r="D2096" s="167"/>
    </row>
    <row r="2097" spans="1:4" x14ac:dyDescent="0.2">
      <c r="A2097" s="6">
        <v>541106</v>
      </c>
      <c r="B2097" s="7" t="s">
        <v>99</v>
      </c>
      <c r="C2097" s="167"/>
      <c r="D2097" s="167"/>
    </row>
    <row r="2098" spans="1:4" x14ac:dyDescent="0.2">
      <c r="A2098" s="6">
        <v>541107</v>
      </c>
      <c r="B2098" s="7" t="s">
        <v>100</v>
      </c>
      <c r="C2098" s="167"/>
      <c r="D2098" s="167"/>
    </row>
    <row r="2099" spans="1:4" x14ac:dyDescent="0.2">
      <c r="A2099" s="6">
        <v>541108</v>
      </c>
      <c r="B2099" s="7" t="s">
        <v>101</v>
      </c>
      <c r="C2099" s="167"/>
      <c r="D2099" s="167"/>
    </row>
    <row r="2100" spans="1:4" x14ac:dyDescent="0.2">
      <c r="A2100" s="6">
        <v>541109</v>
      </c>
      <c r="B2100" s="7" t="s">
        <v>102</v>
      </c>
      <c r="C2100" s="167"/>
      <c r="D2100" s="167"/>
    </row>
    <row r="2101" spans="1:4" x14ac:dyDescent="0.2">
      <c r="A2101" s="6">
        <v>541110</v>
      </c>
      <c r="B2101" s="7" t="s">
        <v>103</v>
      </c>
      <c r="C2101" s="167"/>
      <c r="D2101" s="167"/>
    </row>
    <row r="2102" spans="1:4" x14ac:dyDescent="0.2">
      <c r="A2102" s="6">
        <v>541111</v>
      </c>
      <c r="B2102" s="7" t="s">
        <v>104</v>
      </c>
      <c r="C2102" s="167"/>
      <c r="D2102" s="167"/>
    </row>
    <row r="2103" spans="1:4" x14ac:dyDescent="0.2">
      <c r="A2103" s="6">
        <v>541112</v>
      </c>
      <c r="B2103" s="7" t="s">
        <v>105</v>
      </c>
      <c r="C2103" s="167"/>
      <c r="D2103" s="167"/>
    </row>
    <row r="2104" spans="1:4" x14ac:dyDescent="0.2">
      <c r="A2104" s="6">
        <v>541113</v>
      </c>
      <c r="B2104" s="7" t="s">
        <v>106</v>
      </c>
      <c r="C2104" s="167"/>
      <c r="D2104" s="167"/>
    </row>
    <row r="2105" spans="1:4" x14ac:dyDescent="0.2">
      <c r="A2105" s="6">
        <v>541114</v>
      </c>
      <c r="B2105" s="7" t="s">
        <v>107</v>
      </c>
      <c r="C2105" s="167"/>
      <c r="D2105" s="167"/>
    </row>
    <row r="2106" spans="1:4" ht="13.5" thickBot="1" x14ac:dyDescent="0.25">
      <c r="A2106" s="18">
        <v>541115</v>
      </c>
      <c r="B2106" s="19" t="s">
        <v>108</v>
      </c>
      <c r="C2106" s="176"/>
      <c r="D2106" s="176"/>
    </row>
    <row r="2107" spans="1:4" ht="13.5" thickBot="1" x14ac:dyDescent="0.25">
      <c r="A2107" s="9" t="s">
        <v>18</v>
      </c>
      <c r="B2107" s="10"/>
      <c r="C2107" s="168">
        <v>0</v>
      </c>
      <c r="D2107" s="168">
        <v>0</v>
      </c>
    </row>
    <row r="2108" spans="1:4" x14ac:dyDescent="0.2">
      <c r="A2108" s="12">
        <v>5412</v>
      </c>
      <c r="B2108" s="13" t="s">
        <v>431</v>
      </c>
      <c r="C2108" s="169"/>
      <c r="D2108" s="169"/>
    </row>
    <row r="2109" spans="1:4" x14ac:dyDescent="0.2">
      <c r="A2109" s="6">
        <v>541201</v>
      </c>
      <c r="B2109" s="7" t="s">
        <v>94</v>
      </c>
      <c r="C2109" s="167"/>
      <c r="D2109" s="167"/>
    </row>
    <row r="2110" spans="1:4" x14ac:dyDescent="0.2">
      <c r="A2110" s="6">
        <v>541202</v>
      </c>
      <c r="B2110" s="7" t="s">
        <v>95</v>
      </c>
      <c r="C2110" s="167"/>
      <c r="D2110" s="167"/>
    </row>
    <row r="2111" spans="1:4" x14ac:dyDescent="0.2">
      <c r="A2111" s="6">
        <v>541203</v>
      </c>
      <c r="B2111" s="7" t="s">
        <v>96</v>
      </c>
      <c r="C2111" s="167"/>
      <c r="D2111" s="167"/>
    </row>
    <row r="2112" spans="1:4" x14ac:dyDescent="0.2">
      <c r="A2112" s="6">
        <v>541204</v>
      </c>
      <c r="B2112" s="7" t="s">
        <v>97</v>
      </c>
      <c r="C2112" s="167"/>
      <c r="D2112" s="167"/>
    </row>
    <row r="2113" spans="1:4" x14ac:dyDescent="0.2">
      <c r="A2113" s="6">
        <v>541205</v>
      </c>
      <c r="B2113" s="7" t="s">
        <v>98</v>
      </c>
      <c r="C2113" s="167"/>
      <c r="D2113" s="167"/>
    </row>
    <row r="2114" spans="1:4" x14ac:dyDescent="0.2">
      <c r="A2114" s="6">
        <v>541206</v>
      </c>
      <c r="B2114" s="7" t="s">
        <v>99</v>
      </c>
      <c r="C2114" s="167"/>
      <c r="D2114" s="167"/>
    </row>
    <row r="2115" spans="1:4" x14ac:dyDescent="0.2">
      <c r="A2115" s="6">
        <v>541207</v>
      </c>
      <c r="B2115" s="7" t="s">
        <v>100</v>
      </c>
      <c r="C2115" s="167"/>
      <c r="D2115" s="167"/>
    </row>
    <row r="2116" spans="1:4" x14ac:dyDescent="0.2">
      <c r="A2116" s="6">
        <v>541208</v>
      </c>
      <c r="B2116" s="7" t="s">
        <v>101</v>
      </c>
      <c r="C2116" s="167"/>
      <c r="D2116" s="167"/>
    </row>
    <row r="2117" spans="1:4" x14ac:dyDescent="0.2">
      <c r="A2117" s="6">
        <v>541209</v>
      </c>
      <c r="B2117" s="7" t="s">
        <v>102</v>
      </c>
      <c r="C2117" s="167"/>
      <c r="D2117" s="167"/>
    </row>
    <row r="2118" spans="1:4" x14ac:dyDescent="0.2">
      <c r="A2118" s="6">
        <v>541210</v>
      </c>
      <c r="B2118" s="7" t="s">
        <v>103</v>
      </c>
      <c r="C2118" s="167"/>
      <c r="D2118" s="167"/>
    </row>
    <row r="2119" spans="1:4" x14ac:dyDescent="0.2">
      <c r="A2119" s="6">
        <v>541211</v>
      </c>
      <c r="B2119" s="7" t="s">
        <v>104</v>
      </c>
      <c r="C2119" s="167"/>
      <c r="D2119" s="167"/>
    </row>
    <row r="2120" spans="1:4" x14ac:dyDescent="0.2">
      <c r="A2120" s="6">
        <v>541212</v>
      </c>
      <c r="B2120" s="7" t="s">
        <v>105</v>
      </c>
      <c r="C2120" s="167"/>
      <c r="D2120" s="167"/>
    </row>
    <row r="2121" spans="1:4" x14ac:dyDescent="0.2">
      <c r="A2121" s="6">
        <v>541213</v>
      </c>
      <c r="B2121" s="7" t="s">
        <v>106</v>
      </c>
      <c r="C2121" s="167"/>
      <c r="D2121" s="167"/>
    </row>
    <row r="2122" spans="1:4" x14ac:dyDescent="0.2">
      <c r="A2122" s="6">
        <v>541214</v>
      </c>
      <c r="B2122" s="7" t="s">
        <v>107</v>
      </c>
      <c r="C2122" s="167"/>
      <c r="D2122" s="167"/>
    </row>
    <row r="2123" spans="1:4" ht="13.5" thickBot="1" x14ac:dyDescent="0.25">
      <c r="A2123" s="18">
        <v>541215</v>
      </c>
      <c r="B2123" s="19" t="s">
        <v>108</v>
      </c>
      <c r="C2123" s="176"/>
      <c r="D2123" s="176"/>
    </row>
    <row r="2124" spans="1:4" ht="13.5" thickBot="1" x14ac:dyDescent="0.25">
      <c r="A2124" s="9" t="s">
        <v>18</v>
      </c>
      <c r="B2124" s="10"/>
      <c r="C2124" s="168">
        <v>0</v>
      </c>
      <c r="D2124" s="168">
        <v>0</v>
      </c>
    </row>
    <row r="2125" spans="1:4" x14ac:dyDescent="0.2">
      <c r="A2125" s="12">
        <v>5413</v>
      </c>
      <c r="B2125" s="13" t="s">
        <v>409</v>
      </c>
      <c r="C2125" s="169"/>
      <c r="D2125" s="169"/>
    </row>
    <row r="2126" spans="1:4" x14ac:dyDescent="0.2">
      <c r="A2126" s="6">
        <v>541301</v>
      </c>
      <c r="B2126" s="7" t="s">
        <v>94</v>
      </c>
      <c r="C2126" s="167"/>
      <c r="D2126" s="167"/>
    </row>
    <row r="2127" spans="1:4" x14ac:dyDescent="0.2">
      <c r="A2127" s="6">
        <v>541302</v>
      </c>
      <c r="B2127" s="7" t="s">
        <v>95</v>
      </c>
      <c r="C2127" s="167"/>
      <c r="D2127" s="167"/>
    </row>
    <row r="2128" spans="1:4" x14ac:dyDescent="0.2">
      <c r="A2128" s="6">
        <v>541303</v>
      </c>
      <c r="B2128" s="7" t="s">
        <v>96</v>
      </c>
      <c r="C2128" s="167"/>
      <c r="D2128" s="167"/>
    </row>
    <row r="2129" spans="1:4" x14ac:dyDescent="0.2">
      <c r="A2129" s="6">
        <v>541304</v>
      </c>
      <c r="B2129" s="7" t="s">
        <v>97</v>
      </c>
      <c r="C2129" s="167"/>
      <c r="D2129" s="167"/>
    </row>
    <row r="2130" spans="1:4" x14ac:dyDescent="0.2">
      <c r="A2130" s="6">
        <v>541305</v>
      </c>
      <c r="B2130" s="7" t="s">
        <v>98</v>
      </c>
      <c r="C2130" s="167"/>
      <c r="D2130" s="167"/>
    </row>
    <row r="2131" spans="1:4" x14ac:dyDescent="0.2">
      <c r="A2131" s="6">
        <v>541306</v>
      </c>
      <c r="B2131" s="7" t="s">
        <v>99</v>
      </c>
      <c r="C2131" s="167"/>
      <c r="D2131" s="167"/>
    </row>
    <row r="2132" spans="1:4" x14ac:dyDescent="0.2">
      <c r="A2132" s="6">
        <v>541307</v>
      </c>
      <c r="B2132" s="7" t="s">
        <v>100</v>
      </c>
      <c r="C2132" s="167"/>
      <c r="D2132" s="167"/>
    </row>
    <row r="2133" spans="1:4" x14ac:dyDescent="0.2">
      <c r="A2133" s="6">
        <v>541308</v>
      </c>
      <c r="B2133" s="7" t="s">
        <v>101</v>
      </c>
      <c r="C2133" s="167"/>
      <c r="D2133" s="167"/>
    </row>
    <row r="2134" spans="1:4" x14ac:dyDescent="0.2">
      <c r="A2134" s="6">
        <v>541309</v>
      </c>
      <c r="B2134" s="7" t="s">
        <v>102</v>
      </c>
      <c r="C2134" s="167"/>
      <c r="D2134" s="167"/>
    </row>
    <row r="2135" spans="1:4" x14ac:dyDescent="0.2">
      <c r="A2135" s="6">
        <v>541310</v>
      </c>
      <c r="B2135" s="7" t="s">
        <v>103</v>
      </c>
      <c r="C2135" s="167"/>
      <c r="D2135" s="167"/>
    </row>
    <row r="2136" spans="1:4" x14ac:dyDescent="0.2">
      <c r="A2136" s="6">
        <v>541311</v>
      </c>
      <c r="B2136" s="7" t="s">
        <v>104</v>
      </c>
      <c r="C2136" s="167"/>
      <c r="D2136" s="167"/>
    </row>
    <row r="2137" spans="1:4" x14ac:dyDescent="0.2">
      <c r="A2137" s="6">
        <v>541312</v>
      </c>
      <c r="B2137" s="7" t="s">
        <v>105</v>
      </c>
      <c r="C2137" s="167"/>
      <c r="D2137" s="167"/>
    </row>
    <row r="2138" spans="1:4" x14ac:dyDescent="0.2">
      <c r="A2138" s="6">
        <v>541313</v>
      </c>
      <c r="B2138" s="7" t="s">
        <v>106</v>
      </c>
      <c r="C2138" s="167"/>
      <c r="D2138" s="167"/>
    </row>
    <row r="2139" spans="1:4" x14ac:dyDescent="0.2">
      <c r="A2139" s="6">
        <v>541314</v>
      </c>
      <c r="B2139" s="7" t="s">
        <v>107</v>
      </c>
      <c r="C2139" s="167"/>
      <c r="D2139" s="167"/>
    </row>
    <row r="2140" spans="1:4" ht="13.5" thickBot="1" x14ac:dyDescent="0.25">
      <c r="A2140" s="18">
        <v>541315</v>
      </c>
      <c r="B2140" s="19" t="s">
        <v>108</v>
      </c>
      <c r="C2140" s="176"/>
      <c r="D2140" s="176"/>
    </row>
    <row r="2141" spans="1:4" ht="13.5" thickBot="1" x14ac:dyDescent="0.25">
      <c r="A2141" s="9" t="s">
        <v>18</v>
      </c>
      <c r="B2141" s="10"/>
      <c r="C2141" s="168">
        <v>0</v>
      </c>
      <c r="D2141" s="168">
        <v>0</v>
      </c>
    </row>
    <row r="2142" spans="1:4" x14ac:dyDescent="0.2">
      <c r="A2142" s="12">
        <v>5414</v>
      </c>
      <c r="B2142" s="13" t="s">
        <v>421</v>
      </c>
      <c r="C2142" s="169"/>
      <c r="D2142" s="169"/>
    </row>
    <row r="2143" spans="1:4" x14ac:dyDescent="0.2">
      <c r="A2143" s="6">
        <v>541401</v>
      </c>
      <c r="B2143" s="7" t="s">
        <v>94</v>
      </c>
      <c r="C2143" s="167"/>
      <c r="D2143" s="167"/>
    </row>
    <row r="2144" spans="1:4" x14ac:dyDescent="0.2">
      <c r="A2144" s="6">
        <v>541402</v>
      </c>
      <c r="B2144" s="7" t="s">
        <v>95</v>
      </c>
      <c r="C2144" s="167"/>
      <c r="D2144" s="167"/>
    </row>
    <row r="2145" spans="1:4" x14ac:dyDescent="0.2">
      <c r="A2145" s="6">
        <v>541403</v>
      </c>
      <c r="B2145" s="7" t="s">
        <v>96</v>
      </c>
      <c r="C2145" s="167"/>
      <c r="D2145" s="167"/>
    </row>
    <row r="2146" spans="1:4" x14ac:dyDescent="0.2">
      <c r="A2146" s="6">
        <v>541404</v>
      </c>
      <c r="B2146" s="7" t="s">
        <v>97</v>
      </c>
      <c r="C2146" s="167"/>
      <c r="D2146" s="167"/>
    </row>
    <row r="2147" spans="1:4" x14ac:dyDescent="0.2">
      <c r="A2147" s="6">
        <v>541405</v>
      </c>
      <c r="B2147" s="7" t="s">
        <v>98</v>
      </c>
      <c r="C2147" s="167"/>
      <c r="D2147" s="167"/>
    </row>
    <row r="2148" spans="1:4" x14ac:dyDescent="0.2">
      <c r="A2148" s="6">
        <v>541406</v>
      </c>
      <c r="B2148" s="7" t="s">
        <v>99</v>
      </c>
      <c r="C2148" s="167"/>
      <c r="D2148" s="167"/>
    </row>
    <row r="2149" spans="1:4" x14ac:dyDescent="0.2">
      <c r="A2149" s="6">
        <v>541407</v>
      </c>
      <c r="B2149" s="7" t="s">
        <v>100</v>
      </c>
      <c r="C2149" s="167"/>
      <c r="D2149" s="167"/>
    </row>
    <row r="2150" spans="1:4" x14ac:dyDescent="0.2">
      <c r="A2150" s="6">
        <v>541408</v>
      </c>
      <c r="B2150" s="7" t="s">
        <v>101</v>
      </c>
      <c r="C2150" s="167"/>
      <c r="D2150" s="167"/>
    </row>
    <row r="2151" spans="1:4" x14ac:dyDescent="0.2">
      <c r="A2151" s="6">
        <v>541409</v>
      </c>
      <c r="B2151" s="7" t="s">
        <v>102</v>
      </c>
      <c r="C2151" s="167"/>
      <c r="D2151" s="167"/>
    </row>
    <row r="2152" spans="1:4" x14ac:dyDescent="0.2">
      <c r="A2152" s="6">
        <v>541410</v>
      </c>
      <c r="B2152" s="7" t="s">
        <v>103</v>
      </c>
      <c r="C2152" s="167"/>
      <c r="D2152" s="167"/>
    </row>
    <row r="2153" spans="1:4" x14ac:dyDescent="0.2">
      <c r="A2153" s="6">
        <v>541411</v>
      </c>
      <c r="B2153" s="7" t="s">
        <v>104</v>
      </c>
      <c r="C2153" s="167"/>
      <c r="D2153" s="167"/>
    </row>
    <row r="2154" spans="1:4" x14ac:dyDescent="0.2">
      <c r="A2154" s="6">
        <v>541412</v>
      </c>
      <c r="B2154" s="7" t="s">
        <v>105</v>
      </c>
      <c r="C2154" s="167"/>
      <c r="D2154" s="167"/>
    </row>
    <row r="2155" spans="1:4" x14ac:dyDescent="0.2">
      <c r="A2155" s="6">
        <v>541413</v>
      </c>
      <c r="B2155" s="7" t="s">
        <v>106</v>
      </c>
      <c r="C2155" s="167"/>
      <c r="D2155" s="167"/>
    </row>
    <row r="2156" spans="1:4" x14ac:dyDescent="0.2">
      <c r="A2156" s="6">
        <v>541414</v>
      </c>
      <c r="B2156" s="7" t="s">
        <v>107</v>
      </c>
      <c r="C2156" s="167"/>
      <c r="D2156" s="167"/>
    </row>
    <row r="2157" spans="1:4" ht="13.5" thickBot="1" x14ac:dyDescent="0.25">
      <c r="A2157" s="18">
        <v>541415</v>
      </c>
      <c r="B2157" s="19" t="s">
        <v>108</v>
      </c>
      <c r="C2157" s="176"/>
      <c r="D2157" s="176"/>
    </row>
    <row r="2158" spans="1:4" ht="13.5" thickBot="1" x14ac:dyDescent="0.25">
      <c r="A2158" s="9" t="s">
        <v>18</v>
      </c>
      <c r="B2158" s="10"/>
      <c r="C2158" s="168">
        <v>0</v>
      </c>
      <c r="D2158" s="168">
        <v>0</v>
      </c>
    </row>
    <row r="2159" spans="1:4" x14ac:dyDescent="0.2">
      <c r="A2159" s="12">
        <v>5415</v>
      </c>
      <c r="B2159" s="13" t="s">
        <v>432</v>
      </c>
      <c r="C2159" s="169"/>
      <c r="D2159" s="169"/>
    </row>
    <row r="2160" spans="1:4" x14ac:dyDescent="0.2">
      <c r="A2160" s="6">
        <v>541501</v>
      </c>
      <c r="B2160" s="7" t="s">
        <v>94</v>
      </c>
      <c r="C2160" s="167"/>
      <c r="D2160" s="167"/>
    </row>
    <row r="2161" spans="1:4" x14ac:dyDescent="0.2">
      <c r="A2161" s="6">
        <v>541502</v>
      </c>
      <c r="B2161" s="7" t="s">
        <v>95</v>
      </c>
      <c r="C2161" s="167"/>
      <c r="D2161" s="167"/>
    </row>
    <row r="2162" spans="1:4" x14ac:dyDescent="0.2">
      <c r="A2162" s="6">
        <v>541503</v>
      </c>
      <c r="B2162" s="7" t="s">
        <v>96</v>
      </c>
      <c r="C2162" s="167"/>
      <c r="D2162" s="167"/>
    </row>
    <row r="2163" spans="1:4" x14ac:dyDescent="0.2">
      <c r="A2163" s="6">
        <v>541504</v>
      </c>
      <c r="B2163" s="7" t="s">
        <v>97</v>
      </c>
      <c r="C2163" s="167"/>
      <c r="D2163" s="167"/>
    </row>
    <row r="2164" spans="1:4" x14ac:dyDescent="0.2">
      <c r="A2164" s="6">
        <v>541505</v>
      </c>
      <c r="B2164" s="7" t="s">
        <v>98</v>
      </c>
      <c r="C2164" s="167"/>
      <c r="D2164" s="167"/>
    </row>
    <row r="2165" spans="1:4" x14ac:dyDescent="0.2">
      <c r="A2165" s="6">
        <v>541506</v>
      </c>
      <c r="B2165" s="7" t="s">
        <v>99</v>
      </c>
      <c r="C2165" s="167"/>
      <c r="D2165" s="167"/>
    </row>
    <row r="2166" spans="1:4" x14ac:dyDescent="0.2">
      <c r="A2166" s="6">
        <v>541507</v>
      </c>
      <c r="B2166" s="7" t="s">
        <v>100</v>
      </c>
      <c r="C2166" s="167"/>
      <c r="D2166" s="167"/>
    </row>
    <row r="2167" spans="1:4" x14ac:dyDescent="0.2">
      <c r="A2167" s="6">
        <v>541508</v>
      </c>
      <c r="B2167" s="7" t="s">
        <v>101</v>
      </c>
      <c r="C2167" s="167"/>
      <c r="D2167" s="167"/>
    </row>
    <row r="2168" spans="1:4" x14ac:dyDescent="0.2">
      <c r="A2168" s="6">
        <v>541509</v>
      </c>
      <c r="B2168" s="7" t="s">
        <v>102</v>
      </c>
      <c r="C2168" s="167"/>
      <c r="D2168" s="167"/>
    </row>
    <row r="2169" spans="1:4" x14ac:dyDescent="0.2">
      <c r="A2169" s="6">
        <v>541510</v>
      </c>
      <c r="B2169" s="7" t="s">
        <v>103</v>
      </c>
      <c r="C2169" s="167"/>
      <c r="D2169" s="167"/>
    </row>
    <row r="2170" spans="1:4" x14ac:dyDescent="0.2">
      <c r="A2170" s="6">
        <v>541511</v>
      </c>
      <c r="B2170" s="7" t="s">
        <v>104</v>
      </c>
      <c r="C2170" s="167"/>
      <c r="D2170" s="167"/>
    </row>
    <row r="2171" spans="1:4" x14ac:dyDescent="0.2">
      <c r="A2171" s="6">
        <v>541512</v>
      </c>
      <c r="B2171" s="7" t="s">
        <v>105</v>
      </c>
      <c r="C2171" s="167"/>
      <c r="D2171" s="167"/>
    </row>
    <row r="2172" spans="1:4" x14ac:dyDescent="0.2">
      <c r="A2172" s="6">
        <v>541513</v>
      </c>
      <c r="B2172" s="7" t="s">
        <v>106</v>
      </c>
      <c r="C2172" s="167"/>
      <c r="D2172" s="167"/>
    </row>
    <row r="2173" spans="1:4" x14ac:dyDescent="0.2">
      <c r="A2173" s="6">
        <v>541514</v>
      </c>
      <c r="B2173" s="7" t="s">
        <v>107</v>
      </c>
      <c r="C2173" s="167"/>
      <c r="D2173" s="167"/>
    </row>
    <row r="2174" spans="1:4" ht="13.5" thickBot="1" x14ac:dyDescent="0.25">
      <c r="A2174" s="18">
        <v>541515</v>
      </c>
      <c r="B2174" s="19" t="s">
        <v>108</v>
      </c>
      <c r="C2174" s="176"/>
      <c r="D2174" s="176"/>
    </row>
    <row r="2175" spans="1:4" ht="13.5" thickBot="1" x14ac:dyDescent="0.25">
      <c r="A2175" s="9" t="s">
        <v>18</v>
      </c>
      <c r="B2175" s="10"/>
      <c r="C2175" s="168">
        <v>0</v>
      </c>
      <c r="D2175" s="168">
        <v>0</v>
      </c>
    </row>
    <row r="2176" spans="1:4" x14ac:dyDescent="0.2">
      <c r="A2176" s="12">
        <v>5416</v>
      </c>
      <c r="B2176" s="13" t="s">
        <v>337</v>
      </c>
      <c r="C2176" s="169"/>
      <c r="D2176" s="169"/>
    </row>
    <row r="2177" spans="1:4" x14ac:dyDescent="0.2">
      <c r="A2177" s="6">
        <v>541601</v>
      </c>
      <c r="B2177" s="7" t="s">
        <v>94</v>
      </c>
      <c r="C2177" s="167"/>
      <c r="D2177" s="167"/>
    </row>
    <row r="2178" spans="1:4" x14ac:dyDescent="0.2">
      <c r="A2178" s="6">
        <v>541602</v>
      </c>
      <c r="B2178" s="7" t="s">
        <v>95</v>
      </c>
      <c r="C2178" s="167"/>
      <c r="D2178" s="167"/>
    </row>
    <row r="2179" spans="1:4" x14ac:dyDescent="0.2">
      <c r="A2179" s="6">
        <v>541603</v>
      </c>
      <c r="B2179" s="7" t="s">
        <v>96</v>
      </c>
      <c r="C2179" s="167"/>
      <c r="D2179" s="167"/>
    </row>
    <row r="2180" spans="1:4" x14ac:dyDescent="0.2">
      <c r="A2180" s="6">
        <v>541604</v>
      </c>
      <c r="B2180" s="7" t="s">
        <v>97</v>
      </c>
      <c r="C2180" s="167"/>
      <c r="D2180" s="167"/>
    </row>
    <row r="2181" spans="1:4" x14ac:dyDescent="0.2">
      <c r="A2181" s="6">
        <v>541605</v>
      </c>
      <c r="B2181" s="7" t="s">
        <v>98</v>
      </c>
      <c r="C2181" s="167"/>
      <c r="D2181" s="167"/>
    </row>
    <row r="2182" spans="1:4" x14ac:dyDescent="0.2">
      <c r="A2182" s="6">
        <v>541606</v>
      </c>
      <c r="B2182" s="7" t="s">
        <v>99</v>
      </c>
      <c r="C2182" s="167"/>
      <c r="D2182" s="167"/>
    </row>
    <row r="2183" spans="1:4" x14ac:dyDescent="0.2">
      <c r="A2183" s="6">
        <v>541607</v>
      </c>
      <c r="B2183" s="7" t="s">
        <v>100</v>
      </c>
      <c r="C2183" s="167"/>
      <c r="D2183" s="167"/>
    </row>
    <row r="2184" spans="1:4" x14ac:dyDescent="0.2">
      <c r="A2184" s="6">
        <v>541608</v>
      </c>
      <c r="B2184" s="7" t="s">
        <v>101</v>
      </c>
      <c r="C2184" s="167"/>
      <c r="D2184" s="167"/>
    </row>
    <row r="2185" spans="1:4" x14ac:dyDescent="0.2">
      <c r="A2185" s="6">
        <v>541609</v>
      </c>
      <c r="B2185" s="7" t="s">
        <v>102</v>
      </c>
      <c r="C2185" s="167"/>
      <c r="D2185" s="167"/>
    </row>
    <row r="2186" spans="1:4" x14ac:dyDescent="0.2">
      <c r="A2186" s="6">
        <v>541610</v>
      </c>
      <c r="B2186" s="7" t="s">
        <v>103</v>
      </c>
      <c r="C2186" s="167"/>
      <c r="D2186" s="167"/>
    </row>
    <row r="2187" spans="1:4" x14ac:dyDescent="0.2">
      <c r="A2187" s="6">
        <v>541611</v>
      </c>
      <c r="B2187" s="7" t="s">
        <v>104</v>
      </c>
      <c r="C2187" s="167"/>
      <c r="D2187" s="167"/>
    </row>
    <row r="2188" spans="1:4" x14ac:dyDescent="0.2">
      <c r="A2188" s="6">
        <v>541612</v>
      </c>
      <c r="B2188" s="7" t="s">
        <v>105</v>
      </c>
      <c r="C2188" s="167"/>
      <c r="D2188" s="167"/>
    </row>
    <row r="2189" spans="1:4" x14ac:dyDescent="0.2">
      <c r="A2189" s="6">
        <v>541613</v>
      </c>
      <c r="B2189" s="7" t="s">
        <v>106</v>
      </c>
      <c r="C2189" s="167"/>
      <c r="D2189" s="167"/>
    </row>
    <row r="2190" spans="1:4" x14ac:dyDescent="0.2">
      <c r="A2190" s="6">
        <v>541614</v>
      </c>
      <c r="B2190" s="7" t="s">
        <v>107</v>
      </c>
      <c r="C2190" s="167"/>
      <c r="D2190" s="167"/>
    </row>
    <row r="2191" spans="1:4" ht="13.5" thickBot="1" x14ac:dyDescent="0.25">
      <c r="A2191" s="18">
        <v>541615</v>
      </c>
      <c r="B2191" s="19" t="s">
        <v>108</v>
      </c>
      <c r="C2191" s="176"/>
      <c r="D2191" s="176"/>
    </row>
    <row r="2192" spans="1:4" ht="13.5" thickBot="1" x14ac:dyDescent="0.25">
      <c r="A2192" s="9" t="s">
        <v>18</v>
      </c>
      <c r="B2192" s="10"/>
      <c r="C2192" s="168">
        <v>0</v>
      </c>
      <c r="D2192" s="168">
        <v>0</v>
      </c>
    </row>
    <row r="2193" spans="1:4" x14ac:dyDescent="0.2">
      <c r="A2193" s="12">
        <v>5417</v>
      </c>
      <c r="B2193" s="13" t="s">
        <v>433</v>
      </c>
      <c r="C2193" s="169"/>
      <c r="D2193" s="169"/>
    </row>
    <row r="2194" spans="1:4" x14ac:dyDescent="0.2">
      <c r="A2194" s="6">
        <v>541701</v>
      </c>
      <c r="B2194" s="7" t="s">
        <v>94</v>
      </c>
      <c r="C2194" s="167"/>
      <c r="D2194" s="167"/>
    </row>
    <row r="2195" spans="1:4" x14ac:dyDescent="0.2">
      <c r="A2195" s="6">
        <v>541702</v>
      </c>
      <c r="B2195" s="7" t="s">
        <v>95</v>
      </c>
      <c r="C2195" s="167"/>
      <c r="D2195" s="167"/>
    </row>
    <row r="2196" spans="1:4" x14ac:dyDescent="0.2">
      <c r="A2196" s="6">
        <v>541703</v>
      </c>
      <c r="B2196" s="7" t="s">
        <v>96</v>
      </c>
      <c r="C2196" s="167"/>
      <c r="D2196" s="167"/>
    </row>
    <row r="2197" spans="1:4" x14ac:dyDescent="0.2">
      <c r="A2197" s="6">
        <v>541704</v>
      </c>
      <c r="B2197" s="7" t="s">
        <v>97</v>
      </c>
      <c r="C2197" s="167"/>
      <c r="D2197" s="167"/>
    </row>
    <row r="2198" spans="1:4" x14ac:dyDescent="0.2">
      <c r="A2198" s="6">
        <v>541705</v>
      </c>
      <c r="B2198" s="7" t="s">
        <v>98</v>
      </c>
      <c r="C2198" s="167"/>
      <c r="D2198" s="167"/>
    </row>
    <row r="2199" spans="1:4" x14ac:dyDescent="0.2">
      <c r="A2199" s="6">
        <v>541706</v>
      </c>
      <c r="B2199" s="7" t="s">
        <v>99</v>
      </c>
      <c r="C2199" s="167"/>
      <c r="D2199" s="167"/>
    </row>
    <row r="2200" spans="1:4" x14ac:dyDescent="0.2">
      <c r="A2200" s="6">
        <v>541707</v>
      </c>
      <c r="B2200" s="7" t="s">
        <v>100</v>
      </c>
      <c r="C2200" s="167"/>
      <c r="D2200" s="167"/>
    </row>
    <row r="2201" spans="1:4" x14ac:dyDescent="0.2">
      <c r="A2201" s="6">
        <v>541708</v>
      </c>
      <c r="B2201" s="7" t="s">
        <v>101</v>
      </c>
      <c r="C2201" s="167"/>
      <c r="D2201" s="167"/>
    </row>
    <row r="2202" spans="1:4" x14ac:dyDescent="0.2">
      <c r="A2202" s="6">
        <v>541709</v>
      </c>
      <c r="B2202" s="7" t="s">
        <v>102</v>
      </c>
      <c r="C2202" s="167"/>
      <c r="D2202" s="167"/>
    </row>
    <row r="2203" spans="1:4" x14ac:dyDescent="0.2">
      <c r="A2203" s="6">
        <v>541710</v>
      </c>
      <c r="B2203" s="7" t="s">
        <v>103</v>
      </c>
      <c r="C2203" s="167"/>
      <c r="D2203" s="167"/>
    </row>
    <row r="2204" spans="1:4" x14ac:dyDescent="0.2">
      <c r="A2204" s="6">
        <v>541711</v>
      </c>
      <c r="B2204" s="7" t="s">
        <v>104</v>
      </c>
      <c r="C2204" s="167"/>
      <c r="D2204" s="167"/>
    </row>
    <row r="2205" spans="1:4" x14ac:dyDescent="0.2">
      <c r="A2205" s="6">
        <v>541712</v>
      </c>
      <c r="B2205" s="7" t="s">
        <v>105</v>
      </c>
      <c r="C2205" s="167"/>
      <c r="D2205" s="167"/>
    </row>
    <row r="2206" spans="1:4" x14ac:dyDescent="0.2">
      <c r="A2206" s="6">
        <v>541713</v>
      </c>
      <c r="B2206" s="7" t="s">
        <v>106</v>
      </c>
      <c r="C2206" s="167"/>
      <c r="D2206" s="167"/>
    </row>
    <row r="2207" spans="1:4" x14ac:dyDescent="0.2">
      <c r="A2207" s="6">
        <v>541714</v>
      </c>
      <c r="B2207" s="7" t="s">
        <v>107</v>
      </c>
      <c r="C2207" s="167"/>
      <c r="D2207" s="167"/>
    </row>
    <row r="2208" spans="1:4" ht="13.5" thickBot="1" x14ac:dyDescent="0.25">
      <c r="A2208" s="18">
        <v>541715</v>
      </c>
      <c r="B2208" s="19" t="s">
        <v>108</v>
      </c>
      <c r="C2208" s="176"/>
      <c r="D2208" s="176"/>
    </row>
    <row r="2209" spans="1:4" ht="13.5" thickBot="1" x14ac:dyDescent="0.25">
      <c r="A2209" s="9" t="s">
        <v>18</v>
      </c>
      <c r="B2209" s="10"/>
      <c r="C2209" s="168">
        <v>0</v>
      </c>
      <c r="D2209" s="168">
        <v>0</v>
      </c>
    </row>
    <row r="2210" spans="1:4" x14ac:dyDescent="0.2">
      <c r="A2210" s="12">
        <v>5418</v>
      </c>
      <c r="B2210" s="13" t="s">
        <v>434</v>
      </c>
      <c r="C2210" s="169"/>
      <c r="D2210" s="169"/>
    </row>
    <row r="2211" spans="1:4" x14ac:dyDescent="0.2">
      <c r="A2211" s="6">
        <v>541801</v>
      </c>
      <c r="B2211" s="7" t="s">
        <v>94</v>
      </c>
      <c r="C2211" s="167"/>
      <c r="D2211" s="167"/>
    </row>
    <row r="2212" spans="1:4" x14ac:dyDescent="0.2">
      <c r="A2212" s="6">
        <v>541802</v>
      </c>
      <c r="B2212" s="7" t="s">
        <v>95</v>
      </c>
      <c r="C2212" s="167"/>
      <c r="D2212" s="167"/>
    </row>
    <row r="2213" spans="1:4" x14ac:dyDescent="0.2">
      <c r="A2213" s="6">
        <v>541803</v>
      </c>
      <c r="B2213" s="7" t="s">
        <v>96</v>
      </c>
      <c r="C2213" s="167"/>
      <c r="D2213" s="167"/>
    </row>
    <row r="2214" spans="1:4" x14ac:dyDescent="0.2">
      <c r="A2214" s="6">
        <v>541804</v>
      </c>
      <c r="B2214" s="7" t="s">
        <v>97</v>
      </c>
      <c r="C2214" s="167"/>
      <c r="D2214" s="167"/>
    </row>
    <row r="2215" spans="1:4" x14ac:dyDescent="0.2">
      <c r="A2215" s="6">
        <v>541805</v>
      </c>
      <c r="B2215" s="7" t="s">
        <v>98</v>
      </c>
      <c r="C2215" s="167"/>
      <c r="D2215" s="167"/>
    </row>
    <row r="2216" spans="1:4" x14ac:dyDescent="0.2">
      <c r="A2216" s="6">
        <v>541806</v>
      </c>
      <c r="B2216" s="7" t="s">
        <v>99</v>
      </c>
      <c r="C2216" s="167"/>
      <c r="D2216" s="167"/>
    </row>
    <row r="2217" spans="1:4" x14ac:dyDescent="0.2">
      <c r="A2217" s="6">
        <v>541807</v>
      </c>
      <c r="B2217" s="7" t="s">
        <v>100</v>
      </c>
      <c r="C2217" s="167"/>
      <c r="D2217" s="167"/>
    </row>
    <row r="2218" spans="1:4" x14ac:dyDescent="0.2">
      <c r="A2218" s="6">
        <v>541808</v>
      </c>
      <c r="B2218" s="7" t="s">
        <v>101</v>
      </c>
      <c r="C2218" s="167"/>
      <c r="D2218" s="167"/>
    </row>
    <row r="2219" spans="1:4" x14ac:dyDescent="0.2">
      <c r="A2219" s="6">
        <v>541809</v>
      </c>
      <c r="B2219" s="7" t="s">
        <v>102</v>
      </c>
      <c r="C2219" s="167"/>
      <c r="D2219" s="167"/>
    </row>
    <row r="2220" spans="1:4" x14ac:dyDescent="0.2">
      <c r="A2220" s="6">
        <v>541810</v>
      </c>
      <c r="B2220" s="7" t="s">
        <v>103</v>
      </c>
      <c r="C2220" s="167"/>
      <c r="D2220" s="167"/>
    </row>
    <row r="2221" spans="1:4" x14ac:dyDescent="0.2">
      <c r="A2221" s="6">
        <v>541811</v>
      </c>
      <c r="B2221" s="7" t="s">
        <v>104</v>
      </c>
      <c r="C2221" s="167"/>
      <c r="D2221" s="167"/>
    </row>
    <row r="2222" spans="1:4" x14ac:dyDescent="0.2">
      <c r="A2222" s="6">
        <v>541812</v>
      </c>
      <c r="B2222" s="7" t="s">
        <v>105</v>
      </c>
      <c r="C2222" s="167"/>
      <c r="D2222" s="167"/>
    </row>
    <row r="2223" spans="1:4" x14ac:dyDescent="0.2">
      <c r="A2223" s="6">
        <v>541813</v>
      </c>
      <c r="B2223" s="7" t="s">
        <v>106</v>
      </c>
      <c r="C2223" s="167"/>
      <c r="D2223" s="167"/>
    </row>
    <row r="2224" spans="1:4" x14ac:dyDescent="0.2">
      <c r="A2224" s="6">
        <v>541814</v>
      </c>
      <c r="B2224" s="7" t="s">
        <v>107</v>
      </c>
      <c r="C2224" s="167"/>
      <c r="D2224" s="167"/>
    </row>
    <row r="2225" spans="1:4" ht="13.5" thickBot="1" x14ac:dyDescent="0.25">
      <c r="A2225" s="18">
        <v>541815</v>
      </c>
      <c r="B2225" s="19" t="s">
        <v>108</v>
      </c>
      <c r="C2225" s="176"/>
      <c r="D2225" s="176"/>
    </row>
    <row r="2226" spans="1:4" ht="13.5" thickBot="1" x14ac:dyDescent="0.25">
      <c r="A2226" s="9" t="s">
        <v>18</v>
      </c>
      <c r="B2226" s="10"/>
      <c r="C2226" s="168">
        <v>0</v>
      </c>
      <c r="D2226" s="168">
        <v>0</v>
      </c>
    </row>
    <row r="2227" spans="1:4" x14ac:dyDescent="0.2">
      <c r="A2227" s="12">
        <v>5419</v>
      </c>
      <c r="B2227" s="13" t="s">
        <v>346</v>
      </c>
      <c r="C2227" s="169"/>
      <c r="D2227" s="169"/>
    </row>
    <row r="2228" spans="1:4" x14ac:dyDescent="0.2">
      <c r="A2228" s="6">
        <v>541901</v>
      </c>
      <c r="B2228" s="7" t="s">
        <v>435</v>
      </c>
      <c r="C2228" s="167"/>
      <c r="D2228" s="167"/>
    </row>
    <row r="2229" spans="1:4" x14ac:dyDescent="0.2">
      <c r="A2229" s="6">
        <v>541902</v>
      </c>
      <c r="B2229" s="7" t="s">
        <v>351</v>
      </c>
      <c r="C2229" s="167"/>
      <c r="D2229" s="167"/>
    </row>
    <row r="2230" spans="1:4" x14ac:dyDescent="0.2">
      <c r="A2230" s="6">
        <v>541903</v>
      </c>
      <c r="B2230" s="7" t="s">
        <v>352</v>
      </c>
      <c r="C2230" s="167"/>
      <c r="D2230" s="167"/>
    </row>
    <row r="2231" spans="1:4" x14ac:dyDescent="0.2">
      <c r="A2231" s="6">
        <v>541904</v>
      </c>
      <c r="B2231" s="7" t="s">
        <v>353</v>
      </c>
      <c r="C2231" s="167"/>
      <c r="D2231" s="167"/>
    </row>
    <row r="2232" spans="1:4" x14ac:dyDescent="0.2">
      <c r="A2232" s="6">
        <v>541905</v>
      </c>
      <c r="B2232" s="7" t="s">
        <v>354</v>
      </c>
      <c r="C2232" s="167"/>
      <c r="D2232" s="167"/>
    </row>
    <row r="2233" spans="1:4" x14ac:dyDescent="0.2">
      <c r="A2233" s="6">
        <v>541906</v>
      </c>
      <c r="B2233" s="7" t="s">
        <v>355</v>
      </c>
      <c r="C2233" s="167"/>
      <c r="D2233" s="167"/>
    </row>
    <row r="2234" spans="1:4" x14ac:dyDescent="0.2">
      <c r="A2234" s="6">
        <v>541907</v>
      </c>
      <c r="B2234" s="7" t="s">
        <v>356</v>
      </c>
      <c r="C2234" s="167"/>
      <c r="D2234" s="167"/>
    </row>
    <row r="2235" spans="1:4" x14ac:dyDescent="0.2">
      <c r="A2235" s="6">
        <v>541908</v>
      </c>
      <c r="B2235" s="7" t="s">
        <v>357</v>
      </c>
      <c r="C2235" s="167"/>
      <c r="D2235" s="167"/>
    </row>
    <row r="2236" spans="1:4" x14ac:dyDescent="0.2">
      <c r="A2236" s="6">
        <v>541909</v>
      </c>
      <c r="B2236" s="7" t="s">
        <v>360</v>
      </c>
      <c r="C2236" s="167"/>
      <c r="D2236" s="167"/>
    </row>
    <row r="2237" spans="1:4" x14ac:dyDescent="0.2">
      <c r="A2237" s="6">
        <v>541910</v>
      </c>
      <c r="B2237" s="7" t="s">
        <v>361</v>
      </c>
      <c r="C2237" s="167"/>
      <c r="D2237" s="167"/>
    </row>
    <row r="2238" spans="1:4" x14ac:dyDescent="0.2">
      <c r="A2238" s="6">
        <v>541911</v>
      </c>
      <c r="B2238" s="7" t="s">
        <v>362</v>
      </c>
      <c r="C2238" s="167"/>
      <c r="D2238" s="167"/>
    </row>
    <row r="2239" spans="1:4" x14ac:dyDescent="0.2">
      <c r="A2239" s="6">
        <v>541912</v>
      </c>
      <c r="B2239" s="7" t="s">
        <v>363</v>
      </c>
      <c r="C2239" s="167"/>
      <c r="D2239" s="167"/>
    </row>
    <row r="2240" spans="1:4" x14ac:dyDescent="0.2">
      <c r="A2240" s="6">
        <v>541913</v>
      </c>
      <c r="B2240" s="7" t="s">
        <v>364</v>
      </c>
      <c r="C2240" s="167"/>
      <c r="D2240" s="167"/>
    </row>
    <row r="2241" spans="1:4" x14ac:dyDescent="0.2">
      <c r="A2241" s="6">
        <v>541914</v>
      </c>
      <c r="B2241" s="7" t="s">
        <v>365</v>
      </c>
      <c r="C2241" s="167"/>
      <c r="D2241" s="167"/>
    </row>
    <row r="2242" spans="1:4" x14ac:dyDescent="0.2">
      <c r="A2242" s="6">
        <v>541915</v>
      </c>
      <c r="B2242" s="7" t="s">
        <v>366</v>
      </c>
      <c r="C2242" s="167"/>
      <c r="D2242" s="167"/>
    </row>
    <row r="2243" spans="1:4" x14ac:dyDescent="0.2">
      <c r="A2243" s="6">
        <v>541916</v>
      </c>
      <c r="B2243" s="7" t="s">
        <v>368</v>
      </c>
      <c r="C2243" s="167"/>
      <c r="D2243" s="167"/>
    </row>
    <row r="2244" spans="1:4" x14ac:dyDescent="0.2">
      <c r="A2244" s="6">
        <v>541917</v>
      </c>
      <c r="B2244" s="7" t="s">
        <v>369</v>
      </c>
      <c r="C2244" s="167"/>
      <c r="D2244" s="167"/>
    </row>
    <row r="2245" spans="1:4" x14ac:dyDescent="0.2">
      <c r="A2245" s="6">
        <v>541918</v>
      </c>
      <c r="B2245" s="7" t="s">
        <v>370</v>
      </c>
      <c r="C2245" s="167"/>
      <c r="D2245" s="167"/>
    </row>
    <row r="2246" spans="1:4" x14ac:dyDescent="0.2">
      <c r="A2246" s="6">
        <v>541919</v>
      </c>
      <c r="B2246" s="7" t="s">
        <v>371</v>
      </c>
      <c r="C2246" s="167"/>
      <c r="D2246" s="167"/>
    </row>
    <row r="2247" spans="1:4" x14ac:dyDescent="0.2">
      <c r="A2247" s="6">
        <v>541920</v>
      </c>
      <c r="B2247" s="7" t="s">
        <v>372</v>
      </c>
      <c r="C2247" s="167"/>
      <c r="D2247" s="167"/>
    </row>
    <row r="2248" spans="1:4" x14ac:dyDescent="0.2">
      <c r="A2248" s="6">
        <v>541921</v>
      </c>
      <c r="B2248" s="7" t="s">
        <v>373</v>
      </c>
      <c r="C2248" s="167"/>
      <c r="D2248" s="167"/>
    </row>
    <row r="2249" spans="1:4" x14ac:dyDescent="0.2">
      <c r="A2249" s="6">
        <v>541922</v>
      </c>
      <c r="B2249" s="7" t="s">
        <v>374</v>
      </c>
      <c r="C2249" s="167"/>
      <c r="D2249" s="167"/>
    </row>
    <row r="2250" spans="1:4" x14ac:dyDescent="0.2">
      <c r="A2250" s="6">
        <v>541923</v>
      </c>
      <c r="B2250" s="7" t="s">
        <v>436</v>
      </c>
      <c r="C2250" s="167"/>
      <c r="D2250" s="167"/>
    </row>
    <row r="2251" spans="1:4" x14ac:dyDescent="0.2">
      <c r="A2251" s="6">
        <v>541924</v>
      </c>
      <c r="B2251" s="7" t="s">
        <v>378</v>
      </c>
      <c r="C2251" s="167"/>
      <c r="D2251" s="167"/>
    </row>
    <row r="2252" spans="1:4" x14ac:dyDescent="0.2">
      <c r="A2252" s="6">
        <v>541925</v>
      </c>
      <c r="B2252" s="7" t="s">
        <v>379</v>
      </c>
      <c r="C2252" s="167"/>
      <c r="D2252" s="167"/>
    </row>
    <row r="2253" spans="1:4" x14ac:dyDescent="0.2">
      <c r="A2253" s="6">
        <v>541926</v>
      </c>
      <c r="B2253" s="7" t="s">
        <v>380</v>
      </c>
      <c r="C2253" s="167"/>
      <c r="D2253" s="167"/>
    </row>
    <row r="2254" spans="1:4" x14ac:dyDescent="0.2">
      <c r="A2254" s="6">
        <v>541927</v>
      </c>
      <c r="B2254" s="7" t="s">
        <v>381</v>
      </c>
      <c r="C2254" s="167"/>
      <c r="D2254" s="167"/>
    </row>
    <row r="2255" spans="1:4" x14ac:dyDescent="0.2">
      <c r="A2255" s="6">
        <v>541928</v>
      </c>
      <c r="B2255" s="7" t="s">
        <v>412</v>
      </c>
      <c r="C2255" s="167"/>
      <c r="D2255" s="167"/>
    </row>
    <row r="2256" spans="1:4" x14ac:dyDescent="0.2">
      <c r="A2256" s="6">
        <v>541929</v>
      </c>
      <c r="B2256" s="7" t="s">
        <v>384</v>
      </c>
      <c r="C2256" s="167"/>
      <c r="D2256" s="167"/>
    </row>
    <row r="2257" spans="1:4" x14ac:dyDescent="0.2">
      <c r="A2257" s="6">
        <v>541930</v>
      </c>
      <c r="B2257" s="7" t="s">
        <v>413</v>
      </c>
      <c r="C2257" s="167"/>
      <c r="D2257" s="167"/>
    </row>
    <row r="2258" spans="1:4" x14ac:dyDescent="0.2">
      <c r="A2258" s="6">
        <v>541931</v>
      </c>
      <c r="B2258" s="7" t="s">
        <v>414</v>
      </c>
      <c r="C2258" s="167"/>
      <c r="D2258" s="167"/>
    </row>
    <row r="2259" spans="1:4" x14ac:dyDescent="0.2">
      <c r="A2259" s="6">
        <v>541932</v>
      </c>
      <c r="B2259" s="7" t="s">
        <v>358</v>
      </c>
      <c r="C2259" s="167"/>
      <c r="D2259" s="167"/>
    </row>
    <row r="2260" spans="1:4" x14ac:dyDescent="0.2">
      <c r="A2260" s="6">
        <v>541933</v>
      </c>
      <c r="B2260" s="7" t="s">
        <v>387</v>
      </c>
      <c r="C2260" s="167"/>
      <c r="D2260" s="167"/>
    </row>
    <row r="2261" spans="1:4" x14ac:dyDescent="0.2">
      <c r="A2261" s="15">
        <v>541934</v>
      </c>
      <c r="B2261" s="16" t="s">
        <v>388</v>
      </c>
      <c r="C2261" s="170"/>
      <c r="D2261" s="170"/>
    </row>
    <row r="2262" spans="1:4" x14ac:dyDescent="0.2">
      <c r="A2262" s="15">
        <v>541935</v>
      </c>
      <c r="B2262" s="16" t="s">
        <v>167</v>
      </c>
      <c r="C2262" s="170"/>
      <c r="D2262" s="170"/>
    </row>
    <row r="2263" spans="1:4" x14ac:dyDescent="0.2">
      <c r="A2263" s="15">
        <v>541936</v>
      </c>
      <c r="B2263" s="16" t="s">
        <v>159</v>
      </c>
      <c r="C2263" s="170"/>
      <c r="D2263" s="170"/>
    </row>
    <row r="2264" spans="1:4" x14ac:dyDescent="0.2">
      <c r="A2264" s="15">
        <v>541937</v>
      </c>
      <c r="B2264" s="16" t="s">
        <v>169</v>
      </c>
      <c r="C2264" s="170"/>
      <c r="D2264" s="170"/>
    </row>
    <row r="2265" spans="1:4" x14ac:dyDescent="0.2">
      <c r="A2265" s="15">
        <v>541938</v>
      </c>
      <c r="B2265" s="16" t="s">
        <v>170</v>
      </c>
      <c r="C2265" s="170"/>
      <c r="D2265" s="170"/>
    </row>
    <row r="2266" spans="1:4" x14ac:dyDescent="0.2">
      <c r="A2266" s="15">
        <v>541939</v>
      </c>
      <c r="B2266" s="16" t="s">
        <v>171</v>
      </c>
      <c r="C2266" s="170"/>
      <c r="D2266" s="170"/>
    </row>
    <row r="2267" spans="1:4" x14ac:dyDescent="0.2">
      <c r="A2267" s="15">
        <v>541940</v>
      </c>
      <c r="B2267" s="16" t="s">
        <v>390</v>
      </c>
      <c r="C2267" s="170"/>
      <c r="D2267" s="170"/>
    </row>
    <row r="2268" spans="1:4" ht="13.5" thickBot="1" x14ac:dyDescent="0.25">
      <c r="A2268" s="15">
        <v>541960</v>
      </c>
      <c r="B2268" s="16" t="s">
        <v>38</v>
      </c>
      <c r="C2268" s="170"/>
      <c r="D2268" s="170"/>
    </row>
    <row r="2269" spans="1:4" ht="13.5" thickBot="1" x14ac:dyDescent="0.25">
      <c r="A2269" s="9" t="s">
        <v>18</v>
      </c>
      <c r="B2269" s="10"/>
      <c r="C2269" s="168">
        <v>0</v>
      </c>
      <c r="D2269" s="168">
        <v>0</v>
      </c>
    </row>
    <row r="2270" spans="1:4" x14ac:dyDescent="0.2">
      <c r="A2270" s="44">
        <v>5420</v>
      </c>
      <c r="B2270" s="45" t="s">
        <v>281</v>
      </c>
      <c r="C2270" s="175"/>
      <c r="D2270" s="175"/>
    </row>
    <row r="2271" spans="1:4" ht="13.5" thickBot="1" x14ac:dyDescent="0.25">
      <c r="A2271" s="53">
        <v>542001</v>
      </c>
      <c r="B2271" s="56" t="s">
        <v>282</v>
      </c>
      <c r="C2271" s="184"/>
      <c r="D2271" s="184"/>
    </row>
    <row r="2272" spans="1:4" ht="13.5" thickBot="1" x14ac:dyDescent="0.25">
      <c r="A2272" s="9" t="s">
        <v>18</v>
      </c>
      <c r="B2272" s="10"/>
      <c r="C2272" s="168">
        <v>0</v>
      </c>
      <c r="D2272" s="168">
        <v>0</v>
      </c>
    </row>
    <row r="2273" spans="1:4" x14ac:dyDescent="0.2">
      <c r="A2273" s="12">
        <v>55</v>
      </c>
      <c r="B2273" s="13" t="s">
        <v>437</v>
      </c>
      <c r="C2273" s="169"/>
      <c r="D2273" s="169"/>
    </row>
    <row r="2274" spans="1:4" x14ac:dyDescent="0.2">
      <c r="A2274" s="3">
        <v>5501</v>
      </c>
      <c r="B2274" s="4" t="s">
        <v>438</v>
      </c>
      <c r="C2274" s="167"/>
      <c r="D2274" s="167"/>
    </row>
    <row r="2275" spans="1:4" x14ac:dyDescent="0.2">
      <c r="A2275" s="6">
        <v>550101</v>
      </c>
      <c r="B2275" s="7" t="s">
        <v>439</v>
      </c>
      <c r="C2275" s="167"/>
      <c r="D2275" s="167"/>
    </row>
    <row r="2276" spans="1:4" x14ac:dyDescent="0.2">
      <c r="A2276" s="6">
        <v>550102</v>
      </c>
      <c r="B2276" s="7" t="s">
        <v>440</v>
      </c>
      <c r="C2276" s="167">
        <v>4071637</v>
      </c>
      <c r="D2276" s="167">
        <v>2525774</v>
      </c>
    </row>
    <row r="2277" spans="1:4" x14ac:dyDescent="0.2">
      <c r="A2277" s="15">
        <v>550103</v>
      </c>
      <c r="B2277" s="16" t="s">
        <v>441</v>
      </c>
      <c r="C2277" s="170"/>
      <c r="D2277" s="170"/>
    </row>
    <row r="2278" spans="1:4" ht="13.5" thickBot="1" x14ac:dyDescent="0.25">
      <c r="A2278" s="15">
        <v>550110</v>
      </c>
      <c r="B2278" s="16" t="s">
        <v>38</v>
      </c>
      <c r="C2278" s="170"/>
      <c r="D2278" s="170"/>
    </row>
    <row r="2279" spans="1:4" ht="13.5" thickBot="1" x14ac:dyDescent="0.25">
      <c r="A2279" s="9" t="s">
        <v>18</v>
      </c>
      <c r="B2279" s="10"/>
      <c r="C2279" s="168">
        <v>4071637</v>
      </c>
      <c r="D2279" s="168">
        <v>2525774</v>
      </c>
    </row>
    <row r="2280" spans="1:4" x14ac:dyDescent="0.2">
      <c r="A2280" s="12">
        <v>5502</v>
      </c>
      <c r="B2280" s="13" t="s">
        <v>442</v>
      </c>
      <c r="C2280" s="169"/>
      <c r="D2280" s="169"/>
    </row>
    <row r="2281" spans="1:4" x14ac:dyDescent="0.2">
      <c r="A2281" s="6">
        <v>550201</v>
      </c>
      <c r="B2281" s="7" t="s">
        <v>443</v>
      </c>
      <c r="C2281" s="167"/>
      <c r="D2281" s="167"/>
    </row>
    <row r="2282" spans="1:4" x14ac:dyDescent="0.2">
      <c r="A2282" s="15">
        <v>550202</v>
      </c>
      <c r="B2282" s="16" t="s">
        <v>314</v>
      </c>
      <c r="C2282" s="170">
        <v>6844</v>
      </c>
      <c r="D2282" s="170">
        <v>26183</v>
      </c>
    </row>
    <row r="2283" spans="1:4" x14ac:dyDescent="0.2">
      <c r="A2283" s="15">
        <v>550203</v>
      </c>
      <c r="B2283" s="16" t="s">
        <v>444</v>
      </c>
      <c r="C2283" s="170"/>
      <c r="D2283" s="170"/>
    </row>
    <row r="2284" spans="1:4" ht="13.5" thickBot="1" x14ac:dyDescent="0.25">
      <c r="A2284" s="15">
        <v>550210</v>
      </c>
      <c r="B2284" s="16" t="s">
        <v>38</v>
      </c>
      <c r="C2284" s="170">
        <v>36318492</v>
      </c>
      <c r="D2284" s="170">
        <v>46015596</v>
      </c>
    </row>
    <row r="2285" spans="1:4" ht="13.5" thickBot="1" x14ac:dyDescent="0.25">
      <c r="A2285" s="9" t="s">
        <v>18</v>
      </c>
      <c r="B2285" s="10"/>
      <c r="C2285" s="168">
        <v>36325336</v>
      </c>
      <c r="D2285" s="168">
        <v>46041779</v>
      </c>
    </row>
    <row r="2286" spans="1:4" x14ac:dyDescent="0.2">
      <c r="A2286" s="57"/>
      <c r="B2286" s="47"/>
      <c r="C2286" s="185"/>
      <c r="D2286" s="167"/>
    </row>
    <row r="2287" spans="1:4" x14ac:dyDescent="0.2">
      <c r="A2287" s="3">
        <v>6</v>
      </c>
      <c r="B2287" s="4" t="s">
        <v>445</v>
      </c>
      <c r="C2287" s="167"/>
      <c r="D2287" s="167"/>
    </row>
    <row r="2288" spans="1:4" x14ac:dyDescent="0.2">
      <c r="A2288" s="3">
        <v>61</v>
      </c>
      <c r="B2288" s="4" t="s">
        <v>446</v>
      </c>
      <c r="C2288" s="167"/>
      <c r="D2288" s="167"/>
    </row>
    <row r="2289" spans="1:4" x14ac:dyDescent="0.2">
      <c r="A2289" s="3">
        <v>6101</v>
      </c>
      <c r="B2289" s="4" t="s">
        <v>201</v>
      </c>
      <c r="C2289" s="258"/>
      <c r="D2289" s="258"/>
    </row>
    <row r="2290" spans="1:4" x14ac:dyDescent="0.2">
      <c r="A2290" s="6">
        <v>610101</v>
      </c>
      <c r="B2290" s="7" t="s">
        <v>86</v>
      </c>
      <c r="C2290" s="258"/>
      <c r="D2290" s="258"/>
    </row>
    <row r="2291" spans="1:4" x14ac:dyDescent="0.2">
      <c r="A2291" s="6">
        <v>610102</v>
      </c>
      <c r="B2291" s="7" t="s">
        <v>87</v>
      </c>
      <c r="C2291" s="258"/>
      <c r="D2291" s="258"/>
    </row>
    <row r="2292" spans="1:4" x14ac:dyDescent="0.2">
      <c r="A2292" s="6">
        <v>610103</v>
      </c>
      <c r="B2292" s="7" t="s">
        <v>88</v>
      </c>
      <c r="C2292" s="258"/>
      <c r="D2292" s="258"/>
    </row>
    <row r="2293" spans="1:4" x14ac:dyDescent="0.2">
      <c r="A2293" s="6">
        <v>610104</v>
      </c>
      <c r="B2293" s="7" t="s">
        <v>89</v>
      </c>
      <c r="C2293" s="258"/>
      <c r="D2293" s="258"/>
    </row>
    <row r="2294" spans="1:4" x14ac:dyDescent="0.2">
      <c r="A2294" s="6">
        <v>610105</v>
      </c>
      <c r="B2294" s="7" t="s">
        <v>206</v>
      </c>
      <c r="C2294" s="258"/>
      <c r="D2294" s="258"/>
    </row>
    <row r="2295" spans="1:4" x14ac:dyDescent="0.2">
      <c r="A2295" s="6"/>
      <c r="B2295" s="7" t="s">
        <v>207</v>
      </c>
      <c r="C2295" s="258"/>
      <c r="D2295" s="258"/>
    </row>
    <row r="2296" spans="1:4" x14ac:dyDescent="0.2">
      <c r="A2296" s="6"/>
      <c r="B2296" s="7" t="s">
        <v>208</v>
      </c>
      <c r="C2296" s="258"/>
      <c r="D2296" s="258"/>
    </row>
    <row r="2297" spans="1:4" x14ac:dyDescent="0.2">
      <c r="A2297" s="6"/>
      <c r="B2297" s="7" t="s">
        <v>209</v>
      </c>
      <c r="C2297" s="258"/>
      <c r="D2297" s="258"/>
    </row>
    <row r="2298" spans="1:4" x14ac:dyDescent="0.2">
      <c r="A2298" s="6">
        <v>610106</v>
      </c>
      <c r="B2298" s="7" t="s">
        <v>91</v>
      </c>
      <c r="C2298" s="258"/>
      <c r="D2298" s="258"/>
    </row>
    <row r="2299" spans="1:4" ht="13.5" thickBot="1" x14ac:dyDescent="0.25">
      <c r="A2299" s="18">
        <v>610107</v>
      </c>
      <c r="B2299" s="19" t="s">
        <v>210</v>
      </c>
      <c r="C2299" s="176"/>
      <c r="D2299" s="176"/>
    </row>
    <row r="2300" spans="1:4" ht="13.5" thickBot="1" x14ac:dyDescent="0.25">
      <c r="A2300" s="9" t="s">
        <v>18</v>
      </c>
      <c r="B2300" s="52"/>
      <c r="C2300" s="168">
        <v>0</v>
      </c>
      <c r="D2300" s="168">
        <v>0</v>
      </c>
    </row>
    <row r="2301" spans="1:4" x14ac:dyDescent="0.2">
      <c r="A2301" s="12">
        <v>6102</v>
      </c>
      <c r="B2301" s="13" t="s">
        <v>447</v>
      </c>
      <c r="C2301" s="169"/>
      <c r="D2301" s="169"/>
    </row>
    <row r="2302" spans="1:4" x14ac:dyDescent="0.2">
      <c r="A2302" s="6">
        <v>610201</v>
      </c>
      <c r="B2302" s="7" t="s">
        <v>86</v>
      </c>
      <c r="C2302" s="167"/>
      <c r="D2302" s="167"/>
    </row>
    <row r="2303" spans="1:4" x14ac:dyDescent="0.2">
      <c r="A2303" s="6">
        <v>610202</v>
      </c>
      <c r="B2303" s="7" t="s">
        <v>87</v>
      </c>
      <c r="C2303" s="167"/>
      <c r="D2303" s="167"/>
    </row>
    <row r="2304" spans="1:4" x14ac:dyDescent="0.2">
      <c r="A2304" s="6">
        <v>610203</v>
      </c>
      <c r="B2304" s="7" t="s">
        <v>88</v>
      </c>
      <c r="C2304" s="167"/>
      <c r="D2304" s="167"/>
    </row>
    <row r="2305" spans="1:4" x14ac:dyDescent="0.2">
      <c r="A2305" s="6">
        <v>610204</v>
      </c>
      <c r="B2305" s="7" t="s">
        <v>89</v>
      </c>
      <c r="C2305" s="167"/>
      <c r="D2305" s="167"/>
    </row>
    <row r="2306" spans="1:4" x14ac:dyDescent="0.2">
      <c r="A2306" s="6">
        <v>610205</v>
      </c>
      <c r="B2306" s="7" t="s">
        <v>206</v>
      </c>
      <c r="C2306" s="167"/>
      <c r="D2306" s="167"/>
    </row>
    <row r="2307" spans="1:4" x14ac:dyDescent="0.2">
      <c r="A2307" s="6"/>
      <c r="B2307" s="7" t="s">
        <v>207</v>
      </c>
      <c r="C2307" s="167"/>
      <c r="D2307" s="167"/>
    </row>
    <row r="2308" spans="1:4" x14ac:dyDescent="0.2">
      <c r="A2308" s="6"/>
      <c r="B2308" s="7" t="s">
        <v>208</v>
      </c>
      <c r="C2308" s="167"/>
      <c r="D2308" s="167"/>
    </row>
    <row r="2309" spans="1:4" x14ac:dyDescent="0.2">
      <c r="A2309" s="6"/>
      <c r="B2309" s="7" t="s">
        <v>209</v>
      </c>
      <c r="C2309" s="167"/>
      <c r="D2309" s="167"/>
    </row>
    <row r="2310" spans="1:4" x14ac:dyDescent="0.2">
      <c r="A2310" s="6">
        <v>610206</v>
      </c>
      <c r="B2310" s="7" t="s">
        <v>91</v>
      </c>
      <c r="C2310" s="167"/>
      <c r="D2310" s="167"/>
    </row>
    <row r="2311" spans="1:4" ht="13.5" thickBot="1" x14ac:dyDescent="0.25">
      <c r="A2311" s="18">
        <v>610207</v>
      </c>
      <c r="B2311" s="19" t="s">
        <v>210</v>
      </c>
      <c r="C2311" s="176"/>
      <c r="D2311" s="176"/>
    </row>
    <row r="2312" spans="1:4" ht="13.5" thickBot="1" x14ac:dyDescent="0.25">
      <c r="A2312" s="9" t="s">
        <v>18</v>
      </c>
      <c r="B2312" s="10"/>
      <c r="C2312" s="168">
        <v>0</v>
      </c>
      <c r="D2312" s="168">
        <v>0</v>
      </c>
    </row>
    <row r="2313" spans="1:4" x14ac:dyDescent="0.2">
      <c r="A2313" s="12">
        <v>6103</v>
      </c>
      <c r="B2313" s="13" t="s">
        <v>448</v>
      </c>
      <c r="C2313" s="169"/>
      <c r="D2313" s="169"/>
    </row>
    <row r="2314" spans="1:4" x14ac:dyDescent="0.2">
      <c r="A2314" s="6">
        <v>610301</v>
      </c>
      <c r="B2314" s="7" t="s">
        <v>86</v>
      </c>
      <c r="C2314" s="167"/>
      <c r="D2314" s="167"/>
    </row>
    <row r="2315" spans="1:4" x14ac:dyDescent="0.2">
      <c r="A2315" s="6">
        <v>610302</v>
      </c>
      <c r="B2315" s="7" t="s">
        <v>87</v>
      </c>
      <c r="C2315" s="167"/>
      <c r="D2315" s="167"/>
    </row>
    <row r="2316" spans="1:4" x14ac:dyDescent="0.2">
      <c r="A2316" s="6">
        <v>610303</v>
      </c>
      <c r="B2316" s="7" t="s">
        <v>88</v>
      </c>
      <c r="C2316" s="167"/>
      <c r="D2316" s="167"/>
    </row>
    <row r="2317" spans="1:4" x14ac:dyDescent="0.2">
      <c r="A2317" s="6">
        <v>610304</v>
      </c>
      <c r="B2317" s="7" t="s">
        <v>89</v>
      </c>
      <c r="C2317" s="167"/>
      <c r="D2317" s="167"/>
    </row>
    <row r="2318" spans="1:4" x14ac:dyDescent="0.2">
      <c r="A2318" s="6">
        <v>610305</v>
      </c>
      <c r="B2318" s="7" t="s">
        <v>206</v>
      </c>
      <c r="C2318" s="167"/>
      <c r="D2318" s="167"/>
    </row>
    <row r="2319" spans="1:4" x14ac:dyDescent="0.2">
      <c r="A2319" s="6"/>
      <c r="B2319" s="7" t="s">
        <v>207</v>
      </c>
      <c r="C2319" s="167"/>
      <c r="D2319" s="167"/>
    </row>
    <row r="2320" spans="1:4" x14ac:dyDescent="0.2">
      <c r="A2320" s="6"/>
      <c r="B2320" s="7" t="s">
        <v>208</v>
      </c>
      <c r="C2320" s="167"/>
      <c r="D2320" s="167"/>
    </row>
    <row r="2321" spans="1:4" x14ac:dyDescent="0.2">
      <c r="A2321" s="6"/>
      <c r="B2321" s="7" t="s">
        <v>209</v>
      </c>
      <c r="C2321" s="167"/>
      <c r="D2321" s="167"/>
    </row>
    <row r="2322" spans="1:4" x14ac:dyDescent="0.2">
      <c r="A2322" s="6">
        <v>610306</v>
      </c>
      <c r="B2322" s="7" t="s">
        <v>91</v>
      </c>
      <c r="C2322" s="167"/>
      <c r="D2322" s="167"/>
    </row>
    <row r="2323" spans="1:4" ht="13.5" thickBot="1" x14ac:dyDescent="0.25">
      <c r="A2323" s="18">
        <v>610307</v>
      </c>
      <c r="B2323" s="19" t="s">
        <v>210</v>
      </c>
      <c r="C2323" s="176"/>
      <c r="D2323" s="176"/>
    </row>
    <row r="2324" spans="1:4" ht="13.5" thickBot="1" x14ac:dyDescent="0.25">
      <c r="A2324" s="9" t="s">
        <v>18</v>
      </c>
      <c r="B2324" s="10"/>
      <c r="C2324" s="168">
        <v>0</v>
      </c>
      <c r="D2324" s="168">
        <v>0</v>
      </c>
    </row>
    <row r="2325" spans="1:4" x14ac:dyDescent="0.2">
      <c r="A2325" s="12">
        <v>6104</v>
      </c>
      <c r="B2325" s="13" t="s">
        <v>270</v>
      </c>
      <c r="C2325" s="169"/>
      <c r="D2325" s="169"/>
    </row>
    <row r="2326" spans="1:4" x14ac:dyDescent="0.2">
      <c r="A2326" s="6">
        <v>610401</v>
      </c>
      <c r="B2326" s="7" t="s">
        <v>94</v>
      </c>
      <c r="C2326" s="167"/>
      <c r="D2326" s="167"/>
    </row>
    <row r="2327" spans="1:4" x14ac:dyDescent="0.2">
      <c r="A2327" s="6">
        <v>610402</v>
      </c>
      <c r="B2327" s="7" t="s">
        <v>95</v>
      </c>
      <c r="C2327" s="167"/>
      <c r="D2327" s="167"/>
    </row>
    <row r="2328" spans="1:4" x14ac:dyDescent="0.2">
      <c r="A2328" s="6">
        <v>610403</v>
      </c>
      <c r="B2328" s="7" t="s">
        <v>96</v>
      </c>
      <c r="C2328" s="167"/>
      <c r="D2328" s="167"/>
    </row>
    <row r="2329" spans="1:4" x14ac:dyDescent="0.2">
      <c r="A2329" s="6">
        <v>610404</v>
      </c>
      <c r="B2329" s="7" t="s">
        <v>97</v>
      </c>
      <c r="C2329" s="167"/>
      <c r="D2329" s="167"/>
    </row>
    <row r="2330" spans="1:4" x14ac:dyDescent="0.2">
      <c r="A2330" s="6">
        <v>610405</v>
      </c>
      <c r="B2330" s="7" t="s">
        <v>98</v>
      </c>
      <c r="C2330" s="167"/>
      <c r="D2330" s="167"/>
    </row>
    <row r="2331" spans="1:4" x14ac:dyDescent="0.2">
      <c r="A2331" s="6">
        <v>610406</v>
      </c>
      <c r="B2331" s="7" t="s">
        <v>99</v>
      </c>
      <c r="C2331" s="167"/>
      <c r="D2331" s="167"/>
    </row>
    <row r="2332" spans="1:4" x14ac:dyDescent="0.2">
      <c r="A2332" s="6">
        <v>610407</v>
      </c>
      <c r="B2332" s="7" t="s">
        <v>100</v>
      </c>
      <c r="C2332" s="167"/>
      <c r="D2332" s="167"/>
    </row>
    <row r="2333" spans="1:4" x14ac:dyDescent="0.2">
      <c r="A2333" s="6">
        <v>610408</v>
      </c>
      <c r="B2333" s="7" t="s">
        <v>101</v>
      </c>
      <c r="C2333" s="167"/>
      <c r="D2333" s="167"/>
    </row>
    <row r="2334" spans="1:4" x14ac:dyDescent="0.2">
      <c r="A2334" s="6">
        <v>610409</v>
      </c>
      <c r="B2334" s="7" t="s">
        <v>102</v>
      </c>
      <c r="C2334" s="167"/>
      <c r="D2334" s="167"/>
    </row>
    <row r="2335" spans="1:4" x14ac:dyDescent="0.2">
      <c r="A2335" s="6">
        <v>610410</v>
      </c>
      <c r="B2335" s="7" t="s">
        <v>103</v>
      </c>
      <c r="C2335" s="167"/>
      <c r="D2335" s="167"/>
    </row>
    <row r="2336" spans="1:4" x14ac:dyDescent="0.2">
      <c r="A2336" s="6">
        <v>610411</v>
      </c>
      <c r="B2336" s="7" t="s">
        <v>104</v>
      </c>
      <c r="C2336" s="167"/>
      <c r="D2336" s="167"/>
    </row>
    <row r="2337" spans="1:4" x14ac:dyDescent="0.2">
      <c r="A2337" s="6">
        <v>610412</v>
      </c>
      <c r="B2337" s="7" t="s">
        <v>105</v>
      </c>
      <c r="C2337" s="167"/>
      <c r="D2337" s="167"/>
    </row>
    <row r="2338" spans="1:4" x14ac:dyDescent="0.2">
      <c r="A2338" s="6">
        <v>610413</v>
      </c>
      <c r="B2338" s="7" t="s">
        <v>106</v>
      </c>
      <c r="C2338" s="167"/>
      <c r="D2338" s="167"/>
    </row>
    <row r="2339" spans="1:4" x14ac:dyDescent="0.2">
      <c r="A2339" s="6">
        <v>610414</v>
      </c>
      <c r="B2339" s="7" t="s">
        <v>107</v>
      </c>
      <c r="C2339" s="167"/>
      <c r="D2339" s="167"/>
    </row>
    <row r="2340" spans="1:4" ht="13.5" thickBot="1" x14ac:dyDescent="0.25">
      <c r="A2340" s="18">
        <v>610415</v>
      </c>
      <c r="B2340" s="19" t="s">
        <v>108</v>
      </c>
      <c r="C2340" s="176"/>
      <c r="D2340" s="176"/>
    </row>
    <row r="2341" spans="1:4" ht="13.5" thickBot="1" x14ac:dyDescent="0.25">
      <c r="A2341" s="9" t="s">
        <v>18</v>
      </c>
      <c r="B2341" s="10"/>
      <c r="C2341" s="168">
        <v>0</v>
      </c>
      <c r="D2341" s="168">
        <v>0</v>
      </c>
    </row>
    <row r="2342" spans="1:4" x14ac:dyDescent="0.2">
      <c r="A2342" s="12">
        <v>6105</v>
      </c>
      <c r="B2342" s="13" t="s">
        <v>283</v>
      </c>
      <c r="C2342" s="169"/>
      <c r="D2342" s="169"/>
    </row>
    <row r="2343" spans="1:4" x14ac:dyDescent="0.2">
      <c r="A2343" s="6">
        <v>610501</v>
      </c>
      <c r="B2343" s="7" t="s">
        <v>94</v>
      </c>
      <c r="C2343" s="167"/>
      <c r="D2343" s="167"/>
    </row>
    <row r="2344" spans="1:4" x14ac:dyDescent="0.2">
      <c r="A2344" s="6">
        <v>610502</v>
      </c>
      <c r="B2344" s="7" t="s">
        <v>95</v>
      </c>
      <c r="C2344" s="167"/>
      <c r="D2344" s="167"/>
    </row>
    <row r="2345" spans="1:4" x14ac:dyDescent="0.2">
      <c r="A2345" s="6">
        <v>610503</v>
      </c>
      <c r="B2345" s="7" t="s">
        <v>96</v>
      </c>
      <c r="C2345" s="167"/>
      <c r="D2345" s="167"/>
    </row>
    <row r="2346" spans="1:4" x14ac:dyDescent="0.2">
      <c r="A2346" s="6">
        <v>610504</v>
      </c>
      <c r="B2346" s="7" t="s">
        <v>97</v>
      </c>
      <c r="C2346" s="167"/>
      <c r="D2346" s="167"/>
    </row>
    <row r="2347" spans="1:4" x14ac:dyDescent="0.2">
      <c r="A2347" s="6">
        <v>610505</v>
      </c>
      <c r="B2347" s="7" t="s">
        <v>98</v>
      </c>
      <c r="C2347" s="167"/>
      <c r="D2347" s="167"/>
    </row>
    <row r="2348" spans="1:4" x14ac:dyDescent="0.2">
      <c r="A2348" s="6">
        <v>610506</v>
      </c>
      <c r="B2348" s="7" t="s">
        <v>99</v>
      </c>
      <c r="C2348" s="167"/>
      <c r="D2348" s="167"/>
    </row>
    <row r="2349" spans="1:4" x14ac:dyDescent="0.2">
      <c r="A2349" s="6">
        <v>610507</v>
      </c>
      <c r="B2349" s="7" t="s">
        <v>100</v>
      </c>
      <c r="C2349" s="167"/>
      <c r="D2349" s="167"/>
    </row>
    <row r="2350" spans="1:4" x14ac:dyDescent="0.2">
      <c r="A2350" s="6">
        <v>610508</v>
      </c>
      <c r="B2350" s="7" t="s">
        <v>101</v>
      </c>
      <c r="C2350" s="167"/>
      <c r="D2350" s="167"/>
    </row>
    <row r="2351" spans="1:4" x14ac:dyDescent="0.2">
      <c r="A2351" s="6">
        <v>610509</v>
      </c>
      <c r="B2351" s="7" t="s">
        <v>102</v>
      </c>
      <c r="C2351" s="167"/>
      <c r="D2351" s="167"/>
    </row>
    <row r="2352" spans="1:4" x14ac:dyDescent="0.2">
      <c r="A2352" s="6">
        <v>610510</v>
      </c>
      <c r="B2352" s="7" t="s">
        <v>103</v>
      </c>
      <c r="C2352" s="167"/>
      <c r="D2352" s="167"/>
    </row>
    <row r="2353" spans="1:4" x14ac:dyDescent="0.2">
      <c r="A2353" s="6">
        <v>610511</v>
      </c>
      <c r="B2353" s="7" t="s">
        <v>104</v>
      </c>
      <c r="C2353" s="167"/>
      <c r="D2353" s="167"/>
    </row>
    <row r="2354" spans="1:4" x14ac:dyDescent="0.2">
      <c r="A2354" s="6">
        <v>610512</v>
      </c>
      <c r="B2354" s="7" t="s">
        <v>105</v>
      </c>
      <c r="C2354" s="167"/>
      <c r="D2354" s="167"/>
    </row>
    <row r="2355" spans="1:4" x14ac:dyDescent="0.2">
      <c r="A2355" s="6">
        <v>610513</v>
      </c>
      <c r="B2355" s="7" t="s">
        <v>106</v>
      </c>
      <c r="C2355" s="167"/>
      <c r="D2355" s="167"/>
    </row>
    <row r="2356" spans="1:4" x14ac:dyDescent="0.2">
      <c r="A2356" s="6">
        <v>610514</v>
      </c>
      <c r="B2356" s="7" t="s">
        <v>107</v>
      </c>
      <c r="C2356" s="167"/>
      <c r="D2356" s="167"/>
    </row>
    <row r="2357" spans="1:4" ht="13.5" thickBot="1" x14ac:dyDescent="0.25">
      <c r="A2357" s="18">
        <v>610515</v>
      </c>
      <c r="B2357" s="19" t="s">
        <v>108</v>
      </c>
      <c r="C2357" s="176"/>
      <c r="D2357" s="176"/>
    </row>
    <row r="2358" spans="1:4" ht="13.5" thickBot="1" x14ac:dyDescent="0.25">
      <c r="A2358" s="9" t="s">
        <v>18</v>
      </c>
      <c r="B2358" s="10"/>
      <c r="C2358" s="168">
        <v>0</v>
      </c>
      <c r="D2358" s="168">
        <v>0</v>
      </c>
    </row>
    <row r="2359" spans="1:4" x14ac:dyDescent="0.2">
      <c r="A2359" s="12">
        <v>6106</v>
      </c>
      <c r="B2359" s="13" t="s">
        <v>449</v>
      </c>
      <c r="C2359" s="169"/>
      <c r="D2359" s="169"/>
    </row>
    <row r="2360" spans="1:4" x14ac:dyDescent="0.2">
      <c r="A2360" s="6">
        <v>610601</v>
      </c>
      <c r="B2360" s="7" t="s">
        <v>94</v>
      </c>
      <c r="C2360" s="167"/>
      <c r="D2360" s="167"/>
    </row>
    <row r="2361" spans="1:4" x14ac:dyDescent="0.2">
      <c r="A2361" s="6">
        <v>610602</v>
      </c>
      <c r="B2361" s="7" t="s">
        <v>95</v>
      </c>
      <c r="C2361" s="167"/>
      <c r="D2361" s="167"/>
    </row>
    <row r="2362" spans="1:4" x14ac:dyDescent="0.2">
      <c r="A2362" s="6">
        <v>610603</v>
      </c>
      <c r="B2362" s="7" t="s">
        <v>96</v>
      </c>
      <c r="C2362" s="167"/>
      <c r="D2362" s="167"/>
    </row>
    <row r="2363" spans="1:4" x14ac:dyDescent="0.2">
      <c r="A2363" s="6">
        <v>610604</v>
      </c>
      <c r="B2363" s="7" t="s">
        <v>97</v>
      </c>
      <c r="C2363" s="167"/>
      <c r="D2363" s="167"/>
    </row>
    <row r="2364" spans="1:4" x14ac:dyDescent="0.2">
      <c r="A2364" s="6">
        <v>610605</v>
      </c>
      <c r="B2364" s="7" t="s">
        <v>98</v>
      </c>
      <c r="C2364" s="167"/>
      <c r="D2364" s="167"/>
    </row>
    <row r="2365" spans="1:4" x14ac:dyDescent="0.2">
      <c r="A2365" s="6">
        <v>610606</v>
      </c>
      <c r="B2365" s="7" t="s">
        <v>99</v>
      </c>
      <c r="C2365" s="167"/>
      <c r="D2365" s="167"/>
    </row>
    <row r="2366" spans="1:4" x14ac:dyDescent="0.2">
      <c r="A2366" s="6">
        <v>610607</v>
      </c>
      <c r="B2366" s="7" t="s">
        <v>100</v>
      </c>
      <c r="C2366" s="167"/>
      <c r="D2366" s="167"/>
    </row>
    <row r="2367" spans="1:4" x14ac:dyDescent="0.2">
      <c r="A2367" s="6">
        <v>610608</v>
      </c>
      <c r="B2367" s="7" t="s">
        <v>101</v>
      </c>
      <c r="C2367" s="167"/>
      <c r="D2367" s="167"/>
    </row>
    <row r="2368" spans="1:4" x14ac:dyDescent="0.2">
      <c r="A2368" s="6">
        <v>610609</v>
      </c>
      <c r="B2368" s="7" t="s">
        <v>102</v>
      </c>
      <c r="C2368" s="167"/>
      <c r="D2368" s="167"/>
    </row>
    <row r="2369" spans="1:4" x14ac:dyDescent="0.2">
      <c r="A2369" s="6">
        <v>610610</v>
      </c>
      <c r="B2369" s="7" t="s">
        <v>103</v>
      </c>
      <c r="C2369" s="167"/>
      <c r="D2369" s="167"/>
    </row>
    <row r="2370" spans="1:4" x14ac:dyDescent="0.2">
      <c r="A2370" s="6">
        <v>610611</v>
      </c>
      <c r="B2370" s="7" t="s">
        <v>104</v>
      </c>
      <c r="C2370" s="167"/>
      <c r="D2370" s="167"/>
    </row>
    <row r="2371" spans="1:4" x14ac:dyDescent="0.2">
      <c r="A2371" s="6">
        <v>610612</v>
      </c>
      <c r="B2371" s="7" t="s">
        <v>105</v>
      </c>
      <c r="C2371" s="167"/>
      <c r="D2371" s="167"/>
    </row>
    <row r="2372" spans="1:4" x14ac:dyDescent="0.2">
      <c r="A2372" s="6">
        <v>610613</v>
      </c>
      <c r="B2372" s="7" t="s">
        <v>106</v>
      </c>
      <c r="C2372" s="167"/>
      <c r="D2372" s="167"/>
    </row>
    <row r="2373" spans="1:4" x14ac:dyDescent="0.2">
      <c r="A2373" s="6">
        <v>610614</v>
      </c>
      <c r="B2373" s="7" t="s">
        <v>107</v>
      </c>
      <c r="C2373" s="167"/>
      <c r="D2373" s="167"/>
    </row>
    <row r="2374" spans="1:4" ht="13.5" thickBot="1" x14ac:dyDescent="0.25">
      <c r="A2374" s="18">
        <v>610615</v>
      </c>
      <c r="B2374" s="19" t="s">
        <v>108</v>
      </c>
      <c r="C2374" s="176"/>
      <c r="D2374" s="176"/>
    </row>
    <row r="2375" spans="1:4" ht="13.5" thickBot="1" x14ac:dyDescent="0.25">
      <c r="A2375" s="9" t="s">
        <v>18</v>
      </c>
      <c r="B2375" s="10"/>
      <c r="C2375" s="168">
        <v>0</v>
      </c>
      <c r="D2375" s="168">
        <v>0</v>
      </c>
    </row>
    <row r="2376" spans="1:4" x14ac:dyDescent="0.2">
      <c r="A2376" s="12">
        <v>62</v>
      </c>
      <c r="B2376" s="13" t="s">
        <v>450</v>
      </c>
      <c r="C2376" s="169"/>
      <c r="D2376" s="169"/>
    </row>
    <row r="2377" spans="1:4" x14ac:dyDescent="0.2">
      <c r="A2377" s="3">
        <v>6201</v>
      </c>
      <c r="B2377" s="4" t="s">
        <v>451</v>
      </c>
      <c r="C2377" s="167"/>
      <c r="D2377" s="167"/>
    </row>
    <row r="2378" spans="1:4" x14ac:dyDescent="0.2">
      <c r="A2378" s="6">
        <v>620101</v>
      </c>
      <c r="B2378" s="7" t="s">
        <v>94</v>
      </c>
      <c r="C2378" s="167"/>
      <c r="D2378" s="167"/>
    </row>
    <row r="2379" spans="1:4" x14ac:dyDescent="0.2">
      <c r="A2379" s="6">
        <v>620102</v>
      </c>
      <c r="B2379" s="7" t="s">
        <v>95</v>
      </c>
      <c r="C2379" s="167"/>
      <c r="D2379" s="167"/>
    </row>
    <row r="2380" spans="1:4" x14ac:dyDescent="0.2">
      <c r="A2380" s="6">
        <v>620103</v>
      </c>
      <c r="B2380" s="7" t="s">
        <v>96</v>
      </c>
      <c r="C2380" s="167"/>
      <c r="D2380" s="167"/>
    </row>
    <row r="2381" spans="1:4" x14ac:dyDescent="0.2">
      <c r="A2381" s="6">
        <v>620104</v>
      </c>
      <c r="B2381" s="7" t="s">
        <v>97</v>
      </c>
      <c r="C2381" s="167"/>
      <c r="D2381" s="167"/>
    </row>
    <row r="2382" spans="1:4" x14ac:dyDescent="0.2">
      <c r="A2382" s="6">
        <v>620105</v>
      </c>
      <c r="B2382" s="7" t="s">
        <v>98</v>
      </c>
      <c r="C2382" s="167"/>
      <c r="D2382" s="167"/>
    </row>
    <row r="2383" spans="1:4" x14ac:dyDescent="0.2">
      <c r="A2383" s="6">
        <v>620106</v>
      </c>
      <c r="B2383" s="7" t="s">
        <v>99</v>
      </c>
      <c r="C2383" s="167"/>
      <c r="D2383" s="167"/>
    </row>
    <row r="2384" spans="1:4" x14ac:dyDescent="0.2">
      <c r="A2384" s="6">
        <v>620107</v>
      </c>
      <c r="B2384" s="7" t="s">
        <v>100</v>
      </c>
      <c r="C2384" s="167"/>
      <c r="D2384" s="167"/>
    </row>
    <row r="2385" spans="1:4" x14ac:dyDescent="0.2">
      <c r="A2385" s="6">
        <v>620108</v>
      </c>
      <c r="B2385" s="7" t="s">
        <v>101</v>
      </c>
      <c r="C2385" s="167"/>
      <c r="D2385" s="167"/>
    </row>
    <row r="2386" spans="1:4" x14ac:dyDescent="0.2">
      <c r="A2386" s="6">
        <v>620109</v>
      </c>
      <c r="B2386" s="7" t="s">
        <v>102</v>
      </c>
      <c r="C2386" s="167"/>
      <c r="D2386" s="167"/>
    </row>
    <row r="2387" spans="1:4" x14ac:dyDescent="0.2">
      <c r="A2387" s="6">
        <v>620110</v>
      </c>
      <c r="B2387" s="7" t="s">
        <v>103</v>
      </c>
      <c r="C2387" s="167"/>
      <c r="D2387" s="167"/>
    </row>
    <row r="2388" spans="1:4" x14ac:dyDescent="0.2">
      <c r="A2388" s="6">
        <v>620111</v>
      </c>
      <c r="B2388" s="7" t="s">
        <v>104</v>
      </c>
      <c r="C2388" s="167"/>
      <c r="D2388" s="167"/>
    </row>
    <row r="2389" spans="1:4" x14ac:dyDescent="0.2">
      <c r="A2389" s="6">
        <v>620112</v>
      </c>
      <c r="B2389" s="7" t="s">
        <v>105</v>
      </c>
      <c r="C2389" s="167"/>
      <c r="D2389" s="167"/>
    </row>
    <row r="2390" spans="1:4" x14ac:dyDescent="0.2">
      <c r="A2390" s="6">
        <v>620113</v>
      </c>
      <c r="B2390" s="7" t="s">
        <v>106</v>
      </c>
      <c r="C2390" s="167"/>
      <c r="D2390" s="167"/>
    </row>
    <row r="2391" spans="1:4" x14ac:dyDescent="0.2">
      <c r="A2391" s="6">
        <v>620114</v>
      </c>
      <c r="B2391" s="7" t="s">
        <v>107</v>
      </c>
      <c r="C2391" s="167"/>
      <c r="D2391" s="167"/>
    </row>
    <row r="2392" spans="1:4" ht="13.5" thickBot="1" x14ac:dyDescent="0.25">
      <c r="A2392" s="59">
        <v>620115</v>
      </c>
      <c r="B2392" s="19" t="s">
        <v>108</v>
      </c>
      <c r="C2392" s="170"/>
      <c r="D2392" s="170"/>
    </row>
    <row r="2393" spans="1:4" ht="13.5" thickBot="1" x14ac:dyDescent="0.25">
      <c r="A2393" s="9" t="s">
        <v>18</v>
      </c>
      <c r="B2393" s="10"/>
      <c r="C2393" s="168">
        <v>0</v>
      </c>
      <c r="D2393" s="168">
        <v>0</v>
      </c>
    </row>
    <row r="2394" spans="1:4" x14ac:dyDescent="0.2">
      <c r="A2394" s="12">
        <v>69</v>
      </c>
      <c r="B2394" s="13" t="s">
        <v>452</v>
      </c>
      <c r="C2394" s="169"/>
      <c r="D2394" s="169"/>
    </row>
    <row r="2395" spans="1:4" ht="13.5" thickBot="1" x14ac:dyDescent="0.25">
      <c r="A2395" s="3">
        <v>6901</v>
      </c>
      <c r="B2395" s="4" t="s">
        <v>453</v>
      </c>
      <c r="C2395" s="167"/>
      <c r="D2395" s="167"/>
    </row>
    <row r="2396" spans="1:4" ht="13.5" thickBot="1" x14ac:dyDescent="0.25">
      <c r="A2396" s="9" t="s">
        <v>18</v>
      </c>
      <c r="B2396" s="10"/>
      <c r="C2396" s="168">
        <v>0</v>
      </c>
      <c r="D2396" s="168">
        <v>0</v>
      </c>
    </row>
    <row r="2397" spans="1:4" ht="13.5" thickBot="1" x14ac:dyDescent="0.25">
      <c r="A2397" s="12">
        <v>6902</v>
      </c>
      <c r="B2397" s="13" t="s">
        <v>450</v>
      </c>
      <c r="C2397" s="169"/>
      <c r="D2397" s="169"/>
    </row>
    <row r="2398" spans="1:4" ht="13.5" thickBot="1" x14ac:dyDescent="0.25">
      <c r="A2398" s="9" t="s">
        <v>18</v>
      </c>
      <c r="B2398" s="10"/>
      <c r="C2398" s="168">
        <v>0</v>
      </c>
      <c r="D2398" s="168">
        <v>0</v>
      </c>
    </row>
    <row r="2399" spans="1:4" x14ac:dyDescent="0.2">
      <c r="A2399" s="51"/>
      <c r="B2399" s="30"/>
      <c r="C2399" s="169"/>
      <c r="D2399" s="169"/>
    </row>
    <row r="2400" spans="1:4" x14ac:dyDescent="0.2">
      <c r="A2400" s="60" t="s">
        <v>454</v>
      </c>
      <c r="B2400" s="61"/>
      <c r="C2400" s="186">
        <v>6409770747</v>
      </c>
      <c r="D2400" s="186">
        <v>5929698407</v>
      </c>
    </row>
    <row r="2401" spans="1:4" x14ac:dyDescent="0.2">
      <c r="A2401" s="63"/>
      <c r="B2401" s="7"/>
      <c r="C2401" s="187"/>
      <c r="D2401" s="187"/>
    </row>
    <row r="2402" spans="1:4" x14ac:dyDescent="0.2">
      <c r="A2402" s="60" t="s">
        <v>455</v>
      </c>
      <c r="B2402" s="61"/>
      <c r="C2402" s="186">
        <v>54518258.989999771</v>
      </c>
      <c r="D2402" s="186">
        <v>35682146</v>
      </c>
    </row>
  </sheetData>
  <phoneticPr fontId="1" type="noConversion"/>
  <pageMargins left="0.75" right="0.75" top="1" bottom="1" header="0" footer="0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D2402"/>
  <sheetViews>
    <sheetView workbookViewId="0">
      <selection activeCell="G1" sqref="G1"/>
    </sheetView>
  </sheetViews>
  <sheetFormatPr baseColWidth="10" defaultColWidth="11.42578125" defaultRowHeight="12.75" x14ac:dyDescent="0.2"/>
  <cols>
    <col min="2" max="2" width="68.28515625" customWidth="1"/>
    <col min="3" max="3" width="17.42578125" customWidth="1"/>
    <col min="4" max="4" width="17.5703125" customWidth="1"/>
  </cols>
  <sheetData>
    <row r="1" spans="1:4" x14ac:dyDescent="0.2">
      <c r="A1" s="189" t="s">
        <v>0</v>
      </c>
      <c r="B1" s="189" t="s">
        <v>1</v>
      </c>
      <c r="C1" s="255">
        <v>2019</v>
      </c>
      <c r="D1" s="255">
        <v>2018</v>
      </c>
    </row>
    <row r="2" spans="1:4" x14ac:dyDescent="0.2">
      <c r="A2" s="203">
        <v>1</v>
      </c>
      <c r="B2" s="201" t="s">
        <v>2</v>
      </c>
      <c r="C2" s="254"/>
      <c r="D2" s="231"/>
    </row>
    <row r="3" spans="1:4" x14ac:dyDescent="0.2">
      <c r="A3" s="203">
        <v>11</v>
      </c>
      <c r="B3" s="201" t="s">
        <v>3</v>
      </c>
      <c r="C3" s="231"/>
      <c r="D3" s="231"/>
    </row>
    <row r="4" spans="1:4" x14ac:dyDescent="0.2">
      <c r="A4" s="190">
        <v>1101</v>
      </c>
      <c r="B4" s="191" t="s">
        <v>4</v>
      </c>
      <c r="C4" s="231"/>
      <c r="D4" s="231"/>
    </row>
    <row r="5" spans="1:4" x14ac:dyDescent="0.2">
      <c r="A5" s="190">
        <v>1102</v>
      </c>
      <c r="B5" s="191" t="s">
        <v>5</v>
      </c>
      <c r="C5" s="231"/>
      <c r="D5" s="231"/>
    </row>
    <row r="6" spans="1:4" x14ac:dyDescent="0.2">
      <c r="A6" s="190">
        <v>1103</v>
      </c>
      <c r="B6" s="191" t="s">
        <v>6</v>
      </c>
      <c r="C6" s="231"/>
      <c r="D6" s="231"/>
    </row>
    <row r="7" spans="1:4" x14ac:dyDescent="0.2">
      <c r="A7" s="190"/>
      <c r="B7" s="191" t="s">
        <v>7</v>
      </c>
      <c r="C7" s="231"/>
      <c r="D7" s="231"/>
    </row>
    <row r="8" spans="1:4" x14ac:dyDescent="0.2">
      <c r="A8" s="190">
        <v>1104</v>
      </c>
      <c r="B8" s="191" t="s">
        <v>8</v>
      </c>
      <c r="C8" s="231"/>
      <c r="D8" s="231"/>
    </row>
    <row r="9" spans="1:4" x14ac:dyDescent="0.2">
      <c r="A9" s="190">
        <v>1105</v>
      </c>
      <c r="B9" s="191" t="s">
        <v>9</v>
      </c>
      <c r="C9" s="231"/>
      <c r="D9" s="231"/>
    </row>
    <row r="10" spans="1:4" x14ac:dyDescent="0.2">
      <c r="A10" s="190">
        <v>1106</v>
      </c>
      <c r="B10" s="191" t="s">
        <v>10</v>
      </c>
      <c r="C10" s="231"/>
      <c r="D10" s="231"/>
    </row>
    <row r="11" spans="1:4" x14ac:dyDescent="0.2">
      <c r="A11" s="190">
        <v>1107</v>
      </c>
      <c r="B11" s="191" t="s">
        <v>11</v>
      </c>
      <c r="C11" s="231">
        <v>500000</v>
      </c>
      <c r="D11" s="231"/>
    </row>
    <row r="12" spans="1:4" x14ac:dyDescent="0.2">
      <c r="A12" s="190">
        <v>1108</v>
      </c>
      <c r="B12" s="191" t="s">
        <v>12</v>
      </c>
      <c r="C12" s="231"/>
      <c r="D12" s="231"/>
    </row>
    <row r="13" spans="1:4" x14ac:dyDescent="0.2">
      <c r="A13" s="190"/>
      <c r="B13" s="191" t="s">
        <v>13</v>
      </c>
      <c r="C13" s="231"/>
      <c r="D13" s="231"/>
    </row>
    <row r="14" spans="1:4" x14ac:dyDescent="0.2">
      <c r="A14" s="190">
        <v>1109</v>
      </c>
      <c r="B14" s="191" t="s">
        <v>14</v>
      </c>
      <c r="C14" s="231"/>
      <c r="D14" s="231"/>
    </row>
    <row r="15" spans="1:4" x14ac:dyDescent="0.2">
      <c r="A15" s="190"/>
      <c r="B15" s="191" t="s">
        <v>15</v>
      </c>
      <c r="C15" s="231"/>
      <c r="D15" s="231"/>
    </row>
    <row r="16" spans="1:4" x14ac:dyDescent="0.2">
      <c r="A16" s="190">
        <v>1110</v>
      </c>
      <c r="B16" s="191" t="s">
        <v>16</v>
      </c>
      <c r="C16" s="231"/>
      <c r="D16" s="231"/>
    </row>
    <row r="17" spans="1:4" ht="13.5" thickBot="1" x14ac:dyDescent="0.25">
      <c r="A17" s="190">
        <v>1111</v>
      </c>
      <c r="B17" s="191" t="s">
        <v>17</v>
      </c>
      <c r="C17" s="231"/>
      <c r="D17" s="231"/>
    </row>
    <row r="18" spans="1:4" ht="13.5" thickBot="1" x14ac:dyDescent="0.25">
      <c r="A18" s="194" t="s">
        <v>18</v>
      </c>
      <c r="B18" s="195"/>
      <c r="C18" s="232">
        <v>500000</v>
      </c>
      <c r="D18" s="232">
        <v>0</v>
      </c>
    </row>
    <row r="19" spans="1:4" x14ac:dyDescent="0.2">
      <c r="A19" s="204">
        <v>12</v>
      </c>
      <c r="B19" s="202" t="s">
        <v>19</v>
      </c>
      <c r="C19" s="233"/>
      <c r="D19" s="233"/>
    </row>
    <row r="20" spans="1:4" x14ac:dyDescent="0.2">
      <c r="A20" s="190">
        <v>1201</v>
      </c>
      <c r="B20" s="191" t="s">
        <v>20</v>
      </c>
      <c r="C20" s="231"/>
      <c r="D20" s="231"/>
    </row>
    <row r="21" spans="1:4" x14ac:dyDescent="0.2">
      <c r="A21" s="190">
        <v>1202</v>
      </c>
      <c r="B21" s="191" t="s">
        <v>21</v>
      </c>
      <c r="C21" s="231">
        <v>5000</v>
      </c>
      <c r="D21" s="231"/>
    </row>
    <row r="22" spans="1:4" x14ac:dyDescent="0.2">
      <c r="A22" s="190">
        <v>1203</v>
      </c>
      <c r="B22" s="191" t="s">
        <v>22</v>
      </c>
      <c r="C22" s="231">
        <v>34825746</v>
      </c>
      <c r="D22" s="231"/>
    </row>
    <row r="23" spans="1:4" x14ac:dyDescent="0.2">
      <c r="A23" s="190">
        <v>1204</v>
      </c>
      <c r="B23" s="191" t="s">
        <v>23</v>
      </c>
      <c r="C23" s="231"/>
      <c r="D23" s="231"/>
    </row>
    <row r="24" spans="1:4" ht="13.5" thickBot="1" x14ac:dyDescent="0.25">
      <c r="A24" s="192">
        <v>1205</v>
      </c>
      <c r="B24" s="193" t="s">
        <v>24</v>
      </c>
      <c r="C24" s="234"/>
      <c r="D24" s="234"/>
    </row>
    <row r="25" spans="1:4" ht="13.5" thickBot="1" x14ac:dyDescent="0.25">
      <c r="A25" s="194" t="s">
        <v>18</v>
      </c>
      <c r="B25" s="195"/>
      <c r="C25" s="232">
        <v>34830746</v>
      </c>
      <c r="D25" s="232">
        <v>0</v>
      </c>
    </row>
    <row r="26" spans="1:4" x14ac:dyDescent="0.2">
      <c r="A26" s="204">
        <v>13</v>
      </c>
      <c r="B26" s="202" t="s">
        <v>25</v>
      </c>
      <c r="C26" s="233"/>
      <c r="D26" s="233"/>
    </row>
    <row r="27" spans="1:4" x14ac:dyDescent="0.2">
      <c r="A27" s="190">
        <v>1301</v>
      </c>
      <c r="B27" s="191" t="s">
        <v>26</v>
      </c>
      <c r="C27" s="231">
        <v>176</v>
      </c>
      <c r="D27" s="231"/>
    </row>
    <row r="28" spans="1:4" x14ac:dyDescent="0.2">
      <c r="A28" s="190">
        <v>1302</v>
      </c>
      <c r="B28" s="191" t="s">
        <v>27</v>
      </c>
      <c r="C28" s="231">
        <v>222</v>
      </c>
      <c r="D28" s="231"/>
    </row>
    <row r="29" spans="1:4" x14ac:dyDescent="0.2">
      <c r="A29" s="190">
        <v>1303</v>
      </c>
      <c r="B29" s="191" t="s">
        <v>28</v>
      </c>
      <c r="C29" s="231"/>
      <c r="D29" s="231"/>
    </row>
    <row r="30" spans="1:4" x14ac:dyDescent="0.2">
      <c r="A30" s="190">
        <v>1304</v>
      </c>
      <c r="B30" s="191" t="s">
        <v>29</v>
      </c>
      <c r="C30" s="231"/>
      <c r="D30" s="231"/>
    </row>
    <row r="31" spans="1:4" x14ac:dyDescent="0.2">
      <c r="A31" s="190">
        <v>1305</v>
      </c>
      <c r="B31" s="191" t="s">
        <v>30</v>
      </c>
      <c r="C31" s="231"/>
      <c r="D31" s="231"/>
    </row>
    <row r="32" spans="1:4" x14ac:dyDescent="0.2">
      <c r="A32" s="190">
        <v>1306</v>
      </c>
      <c r="B32" s="191" t="s">
        <v>31</v>
      </c>
      <c r="C32" s="231">
        <v>962811</v>
      </c>
      <c r="D32" s="231"/>
    </row>
    <row r="33" spans="1:4" x14ac:dyDescent="0.2">
      <c r="A33" s="190">
        <v>1307</v>
      </c>
      <c r="B33" s="191" t="s">
        <v>32</v>
      </c>
      <c r="C33" s="231">
        <v>1644909</v>
      </c>
      <c r="D33" s="231"/>
    </row>
    <row r="34" spans="1:4" x14ac:dyDescent="0.2">
      <c r="A34" s="190">
        <v>1308</v>
      </c>
      <c r="B34" s="191" t="s">
        <v>33</v>
      </c>
      <c r="C34" s="231"/>
      <c r="D34" s="231"/>
    </row>
    <row r="35" spans="1:4" x14ac:dyDescent="0.2">
      <c r="A35" s="190">
        <v>1309</v>
      </c>
      <c r="B35" s="191" t="s">
        <v>34</v>
      </c>
      <c r="C35" s="231"/>
      <c r="D35" s="231"/>
    </row>
    <row r="36" spans="1:4" x14ac:dyDescent="0.2">
      <c r="A36" s="190">
        <v>1310</v>
      </c>
      <c r="B36" s="191" t="s">
        <v>35</v>
      </c>
      <c r="C36" s="231"/>
      <c r="D36" s="231"/>
    </row>
    <row r="37" spans="1:4" x14ac:dyDescent="0.2">
      <c r="A37" s="192">
        <v>1311</v>
      </c>
      <c r="B37" s="193" t="s">
        <v>36</v>
      </c>
      <c r="C37" s="234"/>
      <c r="D37" s="234"/>
    </row>
    <row r="38" spans="1:4" x14ac:dyDescent="0.2">
      <c r="A38" s="192">
        <v>1312</v>
      </c>
      <c r="B38" s="193" t="s">
        <v>37</v>
      </c>
      <c r="C38" s="234"/>
      <c r="D38" s="234"/>
    </row>
    <row r="39" spans="1:4" ht="13.5" thickBot="1" x14ac:dyDescent="0.25">
      <c r="A39" s="192">
        <v>1320</v>
      </c>
      <c r="B39" s="193" t="s">
        <v>38</v>
      </c>
      <c r="C39" s="234"/>
      <c r="D39" s="234"/>
    </row>
    <row r="40" spans="1:4" ht="13.5" thickBot="1" x14ac:dyDescent="0.25">
      <c r="A40" s="194" t="s">
        <v>18</v>
      </c>
      <c r="B40" s="195"/>
      <c r="C40" s="232">
        <v>2608118</v>
      </c>
      <c r="D40" s="232">
        <v>0</v>
      </c>
    </row>
    <row r="41" spans="1:4" x14ac:dyDescent="0.2">
      <c r="A41" s="204">
        <v>14</v>
      </c>
      <c r="B41" s="202" t="s">
        <v>39</v>
      </c>
      <c r="C41" s="233"/>
      <c r="D41" s="233"/>
    </row>
    <row r="42" spans="1:4" x14ac:dyDescent="0.2">
      <c r="A42" s="190">
        <v>1401</v>
      </c>
      <c r="B42" s="191" t="s">
        <v>40</v>
      </c>
      <c r="C42" s="231"/>
      <c r="D42" s="231"/>
    </row>
    <row r="43" spans="1:4" x14ac:dyDescent="0.2">
      <c r="A43" s="190">
        <v>1402</v>
      </c>
      <c r="B43" s="191" t="s">
        <v>41</v>
      </c>
      <c r="C43" s="231"/>
      <c r="D43" s="231"/>
    </row>
    <row r="44" spans="1:4" x14ac:dyDescent="0.2">
      <c r="A44" s="190">
        <v>1403</v>
      </c>
      <c r="B44" s="191" t="s">
        <v>42</v>
      </c>
      <c r="C44" s="231"/>
      <c r="D44" s="231"/>
    </row>
    <row r="45" spans="1:4" x14ac:dyDescent="0.2">
      <c r="A45" s="190">
        <v>1404</v>
      </c>
      <c r="B45" s="191" t="s">
        <v>43</v>
      </c>
      <c r="C45" s="231"/>
      <c r="D45" s="231"/>
    </row>
    <row r="46" spans="1:4" x14ac:dyDescent="0.2">
      <c r="A46" s="190">
        <v>1405</v>
      </c>
      <c r="B46" s="191" t="s">
        <v>44</v>
      </c>
      <c r="C46" s="231"/>
      <c r="D46" s="231"/>
    </row>
    <row r="47" spans="1:4" x14ac:dyDescent="0.2">
      <c r="A47" s="190">
        <v>1406</v>
      </c>
      <c r="B47" s="191" t="s">
        <v>45</v>
      </c>
      <c r="C47" s="231"/>
      <c r="D47" s="231"/>
    </row>
    <row r="48" spans="1:4" x14ac:dyDescent="0.2">
      <c r="A48" s="190">
        <v>1407</v>
      </c>
      <c r="B48" s="191" t="s">
        <v>46</v>
      </c>
      <c r="C48" s="231"/>
      <c r="D48" s="231"/>
    </row>
    <row r="49" spans="1:4" x14ac:dyDescent="0.2">
      <c r="A49" s="190">
        <v>1408</v>
      </c>
      <c r="B49" s="191" t="s">
        <v>47</v>
      </c>
      <c r="C49" s="231"/>
      <c r="D49" s="231"/>
    </row>
    <row r="50" spans="1:4" ht="13.5" thickBot="1" x14ac:dyDescent="0.25">
      <c r="A50" s="205">
        <v>1409</v>
      </c>
      <c r="B50" s="206" t="s">
        <v>48</v>
      </c>
      <c r="C50" s="231"/>
      <c r="D50" s="231"/>
    </row>
    <row r="51" spans="1:4" ht="13.5" thickBot="1" x14ac:dyDescent="0.25">
      <c r="A51" s="194" t="s">
        <v>18</v>
      </c>
      <c r="B51" s="195"/>
      <c r="C51" s="232">
        <v>0</v>
      </c>
      <c r="D51" s="232">
        <v>0</v>
      </c>
    </row>
    <row r="52" spans="1:4" x14ac:dyDescent="0.2">
      <c r="A52" s="204">
        <v>15</v>
      </c>
      <c r="B52" s="202" t="s">
        <v>49</v>
      </c>
      <c r="C52" s="233"/>
      <c r="D52" s="233"/>
    </row>
    <row r="53" spans="1:4" x14ac:dyDescent="0.2">
      <c r="A53" s="190">
        <v>1501</v>
      </c>
      <c r="B53" s="191" t="s">
        <v>50</v>
      </c>
      <c r="C53" s="231">
        <v>153033</v>
      </c>
      <c r="D53" s="231"/>
    </row>
    <row r="54" spans="1:4" x14ac:dyDescent="0.2">
      <c r="A54" s="190">
        <v>1502</v>
      </c>
      <c r="B54" s="191" t="s">
        <v>51</v>
      </c>
      <c r="C54" s="231"/>
      <c r="D54" s="231"/>
    </row>
    <row r="55" spans="1:4" x14ac:dyDescent="0.2">
      <c r="A55" s="190">
        <v>1503</v>
      </c>
      <c r="B55" s="191" t="s">
        <v>52</v>
      </c>
      <c r="C55" s="231"/>
      <c r="D55" s="231"/>
    </row>
    <row r="56" spans="1:4" x14ac:dyDescent="0.2">
      <c r="A56" s="190">
        <v>1504</v>
      </c>
      <c r="B56" s="191" t="s">
        <v>53</v>
      </c>
      <c r="C56" s="231"/>
      <c r="D56" s="231"/>
    </row>
    <row r="57" spans="1:4" x14ac:dyDescent="0.2">
      <c r="A57" s="190">
        <v>1505</v>
      </c>
      <c r="B57" s="191" t="s">
        <v>54</v>
      </c>
      <c r="C57" s="231"/>
      <c r="D57" s="231"/>
    </row>
    <row r="58" spans="1:4" x14ac:dyDescent="0.2">
      <c r="A58" s="190">
        <v>1506</v>
      </c>
      <c r="B58" s="191" t="s">
        <v>55</v>
      </c>
      <c r="C58" s="231"/>
      <c r="D58" s="231"/>
    </row>
    <row r="59" spans="1:4" x14ac:dyDescent="0.2">
      <c r="A59" s="190">
        <v>1507</v>
      </c>
      <c r="B59" s="191" t="s">
        <v>56</v>
      </c>
      <c r="C59" s="188"/>
      <c r="D59" s="188"/>
    </row>
    <row r="60" spans="1:4" x14ac:dyDescent="0.2">
      <c r="A60" s="190">
        <v>1508</v>
      </c>
      <c r="B60" s="191" t="s">
        <v>57</v>
      </c>
      <c r="C60" s="231"/>
      <c r="D60" s="231"/>
    </row>
    <row r="61" spans="1:4" ht="13.5" thickBot="1" x14ac:dyDescent="0.25">
      <c r="A61" s="192">
        <v>1510</v>
      </c>
      <c r="B61" s="193" t="s">
        <v>38</v>
      </c>
      <c r="C61" s="231"/>
      <c r="D61" s="231"/>
    </row>
    <row r="62" spans="1:4" x14ac:dyDescent="0.2">
      <c r="A62" s="207" t="s">
        <v>18</v>
      </c>
      <c r="B62" s="208"/>
      <c r="C62" s="236">
        <v>153033</v>
      </c>
      <c r="D62" s="236">
        <v>0</v>
      </c>
    </row>
    <row r="63" spans="1:4" x14ac:dyDescent="0.2">
      <c r="A63" s="203">
        <v>16</v>
      </c>
      <c r="B63" s="201" t="s">
        <v>58</v>
      </c>
      <c r="C63" s="231"/>
      <c r="D63" s="231"/>
    </row>
    <row r="64" spans="1:4" x14ac:dyDescent="0.2">
      <c r="A64" s="190">
        <v>1601</v>
      </c>
      <c r="B64" s="191" t="s">
        <v>59</v>
      </c>
      <c r="C64" s="231">
        <v>1000000</v>
      </c>
      <c r="D64" s="231"/>
    </row>
    <row r="65" spans="1:4" x14ac:dyDescent="0.2">
      <c r="A65" s="190">
        <v>1602</v>
      </c>
      <c r="B65" s="191" t="s">
        <v>60</v>
      </c>
      <c r="C65" s="231"/>
      <c r="D65" s="231"/>
    </row>
    <row r="66" spans="1:4" x14ac:dyDescent="0.2">
      <c r="A66" s="190">
        <v>1603</v>
      </c>
      <c r="B66" s="191" t="s">
        <v>61</v>
      </c>
      <c r="C66" s="231"/>
      <c r="D66" s="231"/>
    </row>
    <row r="67" spans="1:4" x14ac:dyDescent="0.2">
      <c r="A67" s="190">
        <v>1604</v>
      </c>
      <c r="B67" s="191" t="s">
        <v>62</v>
      </c>
      <c r="C67" s="231"/>
      <c r="D67" s="231"/>
    </row>
    <row r="68" spans="1:4" ht="13.5" thickBot="1" x14ac:dyDescent="0.25">
      <c r="A68" s="205">
        <v>1605</v>
      </c>
      <c r="B68" s="206" t="s">
        <v>63</v>
      </c>
      <c r="C68" s="235"/>
      <c r="D68" s="235"/>
    </row>
    <row r="69" spans="1:4" ht="13.5" thickBot="1" x14ac:dyDescent="0.25">
      <c r="A69" s="194" t="s">
        <v>18</v>
      </c>
      <c r="B69" s="195"/>
      <c r="C69" s="232">
        <v>1000000</v>
      </c>
      <c r="D69" s="232">
        <v>0</v>
      </c>
    </row>
    <row r="70" spans="1:4" x14ac:dyDescent="0.2">
      <c r="A70" s="204">
        <v>17</v>
      </c>
      <c r="B70" s="202" t="s">
        <v>64</v>
      </c>
      <c r="C70" s="233"/>
      <c r="D70" s="233"/>
    </row>
    <row r="71" spans="1:4" x14ac:dyDescent="0.2">
      <c r="A71" s="190">
        <v>1701</v>
      </c>
      <c r="B71" s="191" t="s">
        <v>65</v>
      </c>
      <c r="C71" s="231"/>
      <c r="D71" s="231"/>
    </row>
    <row r="72" spans="1:4" x14ac:dyDescent="0.2">
      <c r="A72" s="190">
        <v>1702</v>
      </c>
      <c r="B72" s="191" t="s">
        <v>66</v>
      </c>
      <c r="C72" s="231"/>
      <c r="D72" s="231"/>
    </row>
    <row r="73" spans="1:4" x14ac:dyDescent="0.2">
      <c r="A73" s="190">
        <v>1703</v>
      </c>
      <c r="B73" s="191" t="s">
        <v>67</v>
      </c>
      <c r="C73" s="231">
        <v>4224990</v>
      </c>
      <c r="D73" s="231"/>
    </row>
    <row r="74" spans="1:4" x14ac:dyDescent="0.2">
      <c r="A74" s="190">
        <v>1704</v>
      </c>
      <c r="B74" s="191" t="s">
        <v>68</v>
      </c>
      <c r="C74" s="231">
        <v>-383144</v>
      </c>
      <c r="D74" s="231"/>
    </row>
    <row r="75" spans="1:4" x14ac:dyDescent="0.2">
      <c r="A75" s="190">
        <v>1705</v>
      </c>
      <c r="B75" s="191" t="s">
        <v>69</v>
      </c>
      <c r="C75" s="231">
        <v>358862</v>
      </c>
      <c r="D75" s="231"/>
    </row>
    <row r="76" spans="1:4" ht="13.5" thickBot="1" x14ac:dyDescent="0.25">
      <c r="A76" s="190">
        <v>1706</v>
      </c>
      <c r="B76" s="191" t="s">
        <v>70</v>
      </c>
      <c r="C76" s="231">
        <v>-20198</v>
      </c>
      <c r="D76" s="231"/>
    </row>
    <row r="77" spans="1:4" ht="13.5" thickBot="1" x14ac:dyDescent="0.25">
      <c r="A77" s="194" t="s">
        <v>18</v>
      </c>
      <c r="B77" s="195"/>
      <c r="C77" s="232">
        <v>4180510</v>
      </c>
      <c r="D77" s="232">
        <v>0</v>
      </c>
    </row>
    <row r="78" spans="1:4" x14ac:dyDescent="0.2">
      <c r="A78" s="204">
        <v>18</v>
      </c>
      <c r="B78" s="202" t="s">
        <v>71</v>
      </c>
      <c r="C78" s="233"/>
      <c r="D78" s="233"/>
    </row>
    <row r="79" spans="1:4" x14ac:dyDescent="0.2">
      <c r="A79" s="190">
        <v>1801</v>
      </c>
      <c r="B79" s="191" t="s">
        <v>72</v>
      </c>
      <c r="C79" s="231"/>
      <c r="D79" s="231"/>
    </row>
    <row r="80" spans="1:4" ht="13.5" thickBot="1" x14ac:dyDescent="0.25">
      <c r="A80" s="192">
        <v>1802</v>
      </c>
      <c r="B80" s="193" t="s">
        <v>38</v>
      </c>
      <c r="C80" s="234"/>
      <c r="D80" s="234"/>
    </row>
    <row r="81" spans="1:4" ht="13.5" thickBot="1" x14ac:dyDescent="0.25">
      <c r="A81" s="194" t="s">
        <v>18</v>
      </c>
      <c r="B81" s="195"/>
      <c r="C81" s="232">
        <v>0</v>
      </c>
      <c r="D81" s="232">
        <v>0</v>
      </c>
    </row>
    <row r="82" spans="1:4" x14ac:dyDescent="0.2">
      <c r="A82" s="204">
        <v>19</v>
      </c>
      <c r="B82" s="202" t="s">
        <v>73</v>
      </c>
      <c r="C82" s="233"/>
      <c r="D82" s="233"/>
    </row>
    <row r="83" spans="1:4" x14ac:dyDescent="0.2">
      <c r="A83" s="190">
        <v>1901</v>
      </c>
      <c r="B83" s="191" t="s">
        <v>74</v>
      </c>
      <c r="C83" s="231"/>
      <c r="D83" s="231"/>
    </row>
    <row r="84" spans="1:4" x14ac:dyDescent="0.2">
      <c r="A84" s="190">
        <v>1902</v>
      </c>
      <c r="B84" s="191" t="s">
        <v>75</v>
      </c>
      <c r="C84" s="231">
        <v>4600</v>
      </c>
      <c r="D84" s="231"/>
    </row>
    <row r="85" spans="1:4" x14ac:dyDescent="0.2">
      <c r="A85" s="190">
        <v>1903</v>
      </c>
      <c r="B85" s="191" t="s">
        <v>76</v>
      </c>
      <c r="C85" s="231">
        <v>323576</v>
      </c>
      <c r="D85" s="231"/>
    </row>
    <row r="86" spans="1:4" x14ac:dyDescent="0.2">
      <c r="A86" s="190">
        <v>1904</v>
      </c>
      <c r="B86" s="191" t="s">
        <v>77</v>
      </c>
      <c r="C86" s="231"/>
      <c r="D86" s="231"/>
    </row>
    <row r="87" spans="1:4" x14ac:dyDescent="0.2">
      <c r="A87" s="190">
        <v>1905</v>
      </c>
      <c r="B87" s="191" t="s">
        <v>78</v>
      </c>
      <c r="C87" s="231">
        <v>6121716</v>
      </c>
      <c r="D87" s="231"/>
    </row>
    <row r="88" spans="1:4" x14ac:dyDescent="0.2">
      <c r="A88" s="190">
        <v>1906</v>
      </c>
      <c r="B88" s="191" t="s">
        <v>79</v>
      </c>
      <c r="C88" s="231">
        <v>-306086</v>
      </c>
      <c r="D88" s="231"/>
    </row>
    <row r="89" spans="1:4" x14ac:dyDescent="0.2">
      <c r="A89" s="190">
        <v>1907</v>
      </c>
      <c r="B89" s="191" t="s">
        <v>80</v>
      </c>
      <c r="C89" s="231">
        <v>62270420</v>
      </c>
      <c r="D89" s="231"/>
    </row>
    <row r="90" spans="1:4" x14ac:dyDescent="0.2">
      <c r="A90" s="190">
        <v>1908</v>
      </c>
      <c r="B90" s="191" t="s">
        <v>81</v>
      </c>
      <c r="C90" s="231">
        <v>-3348193</v>
      </c>
      <c r="D90" s="231"/>
    </row>
    <row r="91" spans="1:4" ht="13.5" thickBot="1" x14ac:dyDescent="0.25">
      <c r="A91" s="190">
        <v>1910</v>
      </c>
      <c r="B91" s="191" t="s">
        <v>38</v>
      </c>
      <c r="C91" s="231">
        <v>459</v>
      </c>
      <c r="D91" s="231"/>
    </row>
    <row r="92" spans="1:4" ht="13.5" thickBot="1" x14ac:dyDescent="0.25">
      <c r="A92" s="194" t="s">
        <v>82</v>
      </c>
      <c r="B92" s="195"/>
      <c r="C92" s="232">
        <v>65066492</v>
      </c>
      <c r="D92" s="232">
        <v>0</v>
      </c>
    </row>
    <row r="93" spans="1:4" ht="13.5" thickBot="1" x14ac:dyDescent="0.25">
      <c r="A93" s="214"/>
      <c r="B93" s="206"/>
      <c r="C93" s="237"/>
      <c r="D93" s="237"/>
    </row>
    <row r="94" spans="1:4" ht="13.5" thickBot="1" x14ac:dyDescent="0.25">
      <c r="A94" s="221" t="s">
        <v>83</v>
      </c>
      <c r="B94" s="222"/>
      <c r="C94" s="238">
        <v>108338899</v>
      </c>
      <c r="D94" s="238">
        <v>0</v>
      </c>
    </row>
    <row r="95" spans="1:4" x14ac:dyDescent="0.2">
      <c r="A95" s="198"/>
      <c r="B95" s="197"/>
      <c r="C95" s="239"/>
      <c r="D95" s="239"/>
    </row>
    <row r="96" spans="1:4" x14ac:dyDescent="0.2">
      <c r="A96" s="203">
        <v>2</v>
      </c>
      <c r="B96" s="201" t="s">
        <v>84</v>
      </c>
      <c r="C96" s="231"/>
      <c r="D96" s="231"/>
    </row>
    <row r="97" spans="1:4" x14ac:dyDescent="0.2">
      <c r="A97" s="203">
        <v>21</v>
      </c>
      <c r="B97" s="201" t="s">
        <v>85</v>
      </c>
      <c r="C97" s="231"/>
      <c r="D97" s="231"/>
    </row>
    <row r="98" spans="1:4" x14ac:dyDescent="0.2">
      <c r="A98" s="190">
        <v>2101</v>
      </c>
      <c r="B98" s="191" t="s">
        <v>86</v>
      </c>
      <c r="C98" s="231">
        <v>3166</v>
      </c>
      <c r="D98" s="231"/>
    </row>
    <row r="99" spans="1:4" x14ac:dyDescent="0.2">
      <c r="A99" s="190">
        <v>2102</v>
      </c>
      <c r="B99" s="191" t="s">
        <v>87</v>
      </c>
      <c r="C99" s="231"/>
      <c r="D99" s="231"/>
    </row>
    <row r="100" spans="1:4" x14ac:dyDescent="0.2">
      <c r="A100" s="190">
        <v>2103</v>
      </c>
      <c r="B100" s="191" t="s">
        <v>88</v>
      </c>
      <c r="C100" s="231"/>
      <c r="D100" s="231"/>
    </row>
    <row r="101" spans="1:4" x14ac:dyDescent="0.2">
      <c r="A101" s="190">
        <v>2104</v>
      </c>
      <c r="B101" s="191" t="s">
        <v>89</v>
      </c>
      <c r="C101" s="231"/>
      <c r="D101" s="231"/>
    </row>
    <row r="102" spans="1:4" x14ac:dyDescent="0.2">
      <c r="A102" s="190">
        <v>2105</v>
      </c>
      <c r="B102" s="191" t="s">
        <v>90</v>
      </c>
      <c r="C102" s="231"/>
      <c r="D102" s="231"/>
    </row>
    <row r="103" spans="1:4" x14ac:dyDescent="0.2">
      <c r="A103" s="190">
        <v>2106</v>
      </c>
      <c r="B103" s="191" t="s">
        <v>91</v>
      </c>
      <c r="C103" s="231"/>
      <c r="D103" s="231"/>
    </row>
    <row r="104" spans="1:4" ht="13.5" thickBot="1" x14ac:dyDescent="0.25">
      <c r="A104" s="192">
        <v>2110</v>
      </c>
      <c r="B104" s="193" t="s">
        <v>92</v>
      </c>
      <c r="C104" s="234">
        <v>1870</v>
      </c>
      <c r="D104" s="234"/>
    </row>
    <row r="105" spans="1:4" ht="13.5" thickBot="1" x14ac:dyDescent="0.25">
      <c r="A105" s="194" t="s">
        <v>18</v>
      </c>
      <c r="B105" s="195"/>
      <c r="C105" s="232">
        <v>5036</v>
      </c>
      <c r="D105" s="232">
        <v>0</v>
      </c>
    </row>
    <row r="106" spans="1:4" x14ac:dyDescent="0.2">
      <c r="A106" s="204">
        <v>22</v>
      </c>
      <c r="B106" s="202" t="s">
        <v>93</v>
      </c>
      <c r="C106" s="233"/>
      <c r="D106" s="233"/>
    </row>
    <row r="107" spans="1:4" x14ac:dyDescent="0.2">
      <c r="A107" s="190">
        <v>2201</v>
      </c>
      <c r="B107" s="191" t="s">
        <v>94</v>
      </c>
      <c r="C107" s="231"/>
      <c r="D107" s="231"/>
    </row>
    <row r="108" spans="1:4" x14ac:dyDescent="0.2">
      <c r="A108" s="190">
        <v>2202</v>
      </c>
      <c r="B108" s="191" t="s">
        <v>95</v>
      </c>
      <c r="C108" s="231"/>
      <c r="D108" s="231"/>
    </row>
    <row r="109" spans="1:4" x14ac:dyDescent="0.2">
      <c r="A109" s="190">
        <v>2203</v>
      </c>
      <c r="B109" s="200" t="s">
        <v>96</v>
      </c>
      <c r="C109" s="231"/>
      <c r="D109" s="231"/>
    </row>
    <row r="110" spans="1:4" x14ac:dyDescent="0.2">
      <c r="A110" s="190">
        <v>2204</v>
      </c>
      <c r="B110" s="191" t="s">
        <v>97</v>
      </c>
      <c r="C110" s="231"/>
      <c r="D110" s="231"/>
    </row>
    <row r="111" spans="1:4" x14ac:dyDescent="0.2">
      <c r="A111" s="190">
        <v>2205</v>
      </c>
      <c r="B111" s="191" t="s">
        <v>98</v>
      </c>
      <c r="C111" s="231"/>
      <c r="D111" s="231"/>
    </row>
    <row r="112" spans="1:4" x14ac:dyDescent="0.2">
      <c r="A112" s="190">
        <v>2206</v>
      </c>
      <c r="B112" s="191" t="s">
        <v>99</v>
      </c>
      <c r="C112" s="231"/>
      <c r="D112" s="231"/>
    </row>
    <row r="113" spans="1:4" x14ac:dyDescent="0.2">
      <c r="A113" s="190">
        <v>2207</v>
      </c>
      <c r="B113" s="191" t="s">
        <v>100</v>
      </c>
      <c r="C113" s="231"/>
      <c r="D113" s="231"/>
    </row>
    <row r="114" spans="1:4" x14ac:dyDescent="0.2">
      <c r="A114" s="190">
        <v>2208</v>
      </c>
      <c r="B114" s="191" t="s">
        <v>101</v>
      </c>
      <c r="C114" s="231"/>
      <c r="D114" s="231"/>
    </row>
    <row r="115" spans="1:4" x14ac:dyDescent="0.2">
      <c r="A115" s="190">
        <v>2209</v>
      </c>
      <c r="B115" s="191" t="s">
        <v>102</v>
      </c>
      <c r="C115" s="231"/>
      <c r="D115" s="231"/>
    </row>
    <row r="116" spans="1:4" x14ac:dyDescent="0.2">
      <c r="A116" s="190">
        <v>2210</v>
      </c>
      <c r="B116" s="191" t="s">
        <v>103</v>
      </c>
      <c r="C116" s="231">
        <v>20987</v>
      </c>
      <c r="D116" s="231"/>
    </row>
    <row r="117" spans="1:4" x14ac:dyDescent="0.2">
      <c r="A117" s="190">
        <v>2211</v>
      </c>
      <c r="B117" s="191" t="s">
        <v>104</v>
      </c>
      <c r="C117" s="231"/>
      <c r="D117" s="231"/>
    </row>
    <row r="118" spans="1:4" x14ac:dyDescent="0.2">
      <c r="A118" s="190">
        <v>2212</v>
      </c>
      <c r="B118" s="191" t="s">
        <v>105</v>
      </c>
      <c r="C118" s="231"/>
      <c r="D118" s="231"/>
    </row>
    <row r="119" spans="1:4" x14ac:dyDescent="0.2">
      <c r="A119" s="190">
        <v>2213</v>
      </c>
      <c r="B119" s="191" t="s">
        <v>106</v>
      </c>
      <c r="C119" s="231"/>
      <c r="D119" s="231"/>
    </row>
    <row r="120" spans="1:4" x14ac:dyDescent="0.2">
      <c r="A120" s="190">
        <v>2214</v>
      </c>
      <c r="B120" s="191" t="s">
        <v>107</v>
      </c>
      <c r="C120" s="231"/>
      <c r="D120" s="231"/>
    </row>
    <row r="121" spans="1:4" x14ac:dyDescent="0.2">
      <c r="A121" s="190">
        <v>2215</v>
      </c>
      <c r="B121" s="191" t="s">
        <v>108</v>
      </c>
      <c r="C121" s="231"/>
      <c r="D121" s="231"/>
    </row>
    <row r="122" spans="1:4" ht="13.5" thickBot="1" x14ac:dyDescent="0.25">
      <c r="A122" s="205">
        <v>2216</v>
      </c>
      <c r="B122" s="206" t="s">
        <v>109</v>
      </c>
      <c r="C122" s="240"/>
      <c r="D122" s="240"/>
    </row>
    <row r="123" spans="1:4" ht="13.5" thickBot="1" x14ac:dyDescent="0.25">
      <c r="A123" s="194" t="s">
        <v>18</v>
      </c>
      <c r="B123" s="195"/>
      <c r="C123" s="232">
        <v>20987</v>
      </c>
      <c r="D123" s="232">
        <v>0</v>
      </c>
    </row>
    <row r="124" spans="1:4" x14ac:dyDescent="0.2">
      <c r="A124" s="204">
        <v>23</v>
      </c>
      <c r="B124" s="202" t="s">
        <v>110</v>
      </c>
      <c r="C124" s="233"/>
      <c r="D124" s="233"/>
    </row>
    <row r="125" spans="1:4" x14ac:dyDescent="0.2">
      <c r="A125" s="190">
        <v>2301</v>
      </c>
      <c r="B125" s="191" t="s">
        <v>111</v>
      </c>
      <c r="C125" s="231"/>
      <c r="D125" s="231"/>
    </row>
    <row r="126" spans="1:4" x14ac:dyDescent="0.2">
      <c r="A126" s="190">
        <v>2302</v>
      </c>
      <c r="B126" s="191" t="s">
        <v>112</v>
      </c>
      <c r="C126" s="231"/>
      <c r="D126" s="231"/>
    </row>
    <row r="127" spans="1:4" x14ac:dyDescent="0.2">
      <c r="A127" s="190">
        <v>2303</v>
      </c>
      <c r="B127" s="191" t="s">
        <v>113</v>
      </c>
      <c r="C127" s="231"/>
      <c r="D127" s="231"/>
    </row>
    <row r="128" spans="1:4" x14ac:dyDescent="0.2">
      <c r="A128" s="190">
        <v>2304</v>
      </c>
      <c r="B128" s="191" t="s">
        <v>114</v>
      </c>
      <c r="C128" s="231"/>
      <c r="D128" s="231"/>
    </row>
    <row r="129" spans="1:4" x14ac:dyDescent="0.2">
      <c r="A129" s="190">
        <v>2305</v>
      </c>
      <c r="B129" s="191" t="s">
        <v>115</v>
      </c>
      <c r="C129" s="231"/>
      <c r="D129" s="231"/>
    </row>
    <row r="130" spans="1:4" x14ac:dyDescent="0.2">
      <c r="A130" s="190">
        <v>2306</v>
      </c>
      <c r="B130" s="191" t="s">
        <v>116</v>
      </c>
      <c r="C130" s="231"/>
      <c r="D130" s="231"/>
    </row>
    <row r="131" spans="1:4" x14ac:dyDescent="0.2">
      <c r="A131" s="190">
        <v>2307</v>
      </c>
      <c r="B131" s="191" t="s">
        <v>117</v>
      </c>
      <c r="C131" s="231"/>
      <c r="D131" s="231"/>
    </row>
    <row r="132" spans="1:4" x14ac:dyDescent="0.2">
      <c r="A132" s="190">
        <v>2308</v>
      </c>
      <c r="B132" s="191" t="s">
        <v>118</v>
      </c>
      <c r="C132" s="231"/>
      <c r="D132" s="231"/>
    </row>
    <row r="133" spans="1:4" x14ac:dyDescent="0.2">
      <c r="A133" s="190">
        <v>2309</v>
      </c>
      <c r="B133" s="191" t="s">
        <v>119</v>
      </c>
      <c r="C133" s="231"/>
      <c r="D133" s="231"/>
    </row>
    <row r="134" spans="1:4" x14ac:dyDescent="0.2">
      <c r="A134" s="190">
        <v>2310</v>
      </c>
      <c r="B134" s="191" t="s">
        <v>120</v>
      </c>
      <c r="C134" s="231"/>
      <c r="D134" s="231"/>
    </row>
    <row r="135" spans="1:4" x14ac:dyDescent="0.2">
      <c r="A135" s="190">
        <v>2311</v>
      </c>
      <c r="B135" s="191" t="s">
        <v>121</v>
      </c>
      <c r="C135" s="231"/>
      <c r="D135" s="231"/>
    </row>
    <row r="136" spans="1:4" x14ac:dyDescent="0.2">
      <c r="A136" s="190">
        <v>2312</v>
      </c>
      <c r="B136" s="191" t="s">
        <v>122</v>
      </c>
      <c r="C136" s="231"/>
      <c r="D136" s="231"/>
    </row>
    <row r="137" spans="1:4" x14ac:dyDescent="0.2">
      <c r="A137" s="190"/>
      <c r="B137" s="191" t="s">
        <v>123</v>
      </c>
      <c r="C137" s="231"/>
      <c r="D137" s="231"/>
    </row>
    <row r="138" spans="1:4" x14ac:dyDescent="0.2">
      <c r="A138" s="190">
        <v>2313</v>
      </c>
      <c r="B138" s="191" t="s">
        <v>124</v>
      </c>
      <c r="C138" s="231"/>
      <c r="D138" s="231"/>
    </row>
    <row r="139" spans="1:4" x14ac:dyDescent="0.2">
      <c r="A139" s="190">
        <v>2314</v>
      </c>
      <c r="B139" s="191" t="s">
        <v>125</v>
      </c>
      <c r="C139" s="231"/>
      <c r="D139" s="231"/>
    </row>
    <row r="140" spans="1:4" ht="13.5" thickBot="1" x14ac:dyDescent="0.25">
      <c r="A140" s="205"/>
      <c r="B140" s="206" t="s">
        <v>126</v>
      </c>
      <c r="C140" s="240"/>
      <c r="D140" s="240"/>
    </row>
    <row r="141" spans="1:4" ht="13.5" thickBot="1" x14ac:dyDescent="0.25">
      <c r="A141" s="194" t="s">
        <v>18</v>
      </c>
      <c r="B141" s="195"/>
      <c r="C141" s="232">
        <v>0</v>
      </c>
      <c r="D141" s="232">
        <v>0</v>
      </c>
    </row>
    <row r="142" spans="1:4" x14ac:dyDescent="0.2">
      <c r="A142" s="204">
        <v>24</v>
      </c>
      <c r="B142" s="202" t="s">
        <v>127</v>
      </c>
      <c r="C142" s="233"/>
      <c r="D142" s="233"/>
    </row>
    <row r="143" spans="1:4" x14ac:dyDescent="0.2">
      <c r="A143" s="190">
        <v>2401</v>
      </c>
      <c r="B143" s="191" t="s">
        <v>128</v>
      </c>
      <c r="C143" s="231"/>
      <c r="D143" s="231"/>
    </row>
    <row r="144" spans="1:4" x14ac:dyDescent="0.2">
      <c r="A144" s="190">
        <v>2402</v>
      </c>
      <c r="B144" s="191" t="s">
        <v>129</v>
      </c>
      <c r="C144" s="231"/>
      <c r="D144" s="231"/>
    </row>
    <row r="145" spans="1:4" x14ac:dyDescent="0.2">
      <c r="A145" s="190">
        <v>2403</v>
      </c>
      <c r="B145" s="191" t="s">
        <v>130</v>
      </c>
      <c r="C145" s="231"/>
      <c r="D145" s="231"/>
    </row>
    <row r="146" spans="1:4" x14ac:dyDescent="0.2">
      <c r="A146" s="190">
        <v>2404</v>
      </c>
      <c r="B146" s="191" t="s">
        <v>131</v>
      </c>
      <c r="C146" s="231"/>
      <c r="D146" s="231"/>
    </row>
    <row r="147" spans="1:4" x14ac:dyDescent="0.2">
      <c r="A147" s="190">
        <v>2405</v>
      </c>
      <c r="B147" s="191" t="s">
        <v>132</v>
      </c>
      <c r="C147" s="231"/>
      <c r="D147" s="231"/>
    </row>
    <row r="148" spans="1:4" ht="13.5" thickBot="1" x14ac:dyDescent="0.25">
      <c r="A148" s="190">
        <v>2406</v>
      </c>
      <c r="B148" s="191" t="s">
        <v>133</v>
      </c>
      <c r="C148" s="231"/>
      <c r="D148" s="231"/>
    </row>
    <row r="149" spans="1:4" ht="13.5" thickBot="1" x14ac:dyDescent="0.25">
      <c r="A149" s="194" t="s">
        <v>18</v>
      </c>
      <c r="B149" s="195"/>
      <c r="C149" s="232">
        <v>0</v>
      </c>
      <c r="D149" s="232">
        <v>0</v>
      </c>
    </row>
    <row r="150" spans="1:4" x14ac:dyDescent="0.2">
      <c r="A150" s="204">
        <v>25</v>
      </c>
      <c r="B150" s="202" t="s">
        <v>134</v>
      </c>
      <c r="C150" s="233"/>
      <c r="D150" s="233"/>
    </row>
    <row r="151" spans="1:4" x14ac:dyDescent="0.2">
      <c r="A151" s="190">
        <v>2501</v>
      </c>
      <c r="B151" s="191" t="s">
        <v>135</v>
      </c>
      <c r="C151" s="231"/>
      <c r="D151" s="231"/>
    </row>
    <row r="152" spans="1:4" x14ac:dyDescent="0.2">
      <c r="A152" s="190">
        <v>2502</v>
      </c>
      <c r="B152" s="191" t="s">
        <v>136</v>
      </c>
      <c r="C152" s="231"/>
      <c r="D152" s="231"/>
    </row>
    <row r="153" spans="1:4" x14ac:dyDescent="0.2">
      <c r="A153" s="190">
        <v>2503</v>
      </c>
      <c r="B153" s="191" t="s">
        <v>137</v>
      </c>
      <c r="C153" s="231"/>
      <c r="D153" s="231"/>
    </row>
    <row r="154" spans="1:4" x14ac:dyDescent="0.2">
      <c r="A154" s="190">
        <v>2504</v>
      </c>
      <c r="B154" s="191" t="s">
        <v>138</v>
      </c>
      <c r="C154" s="231"/>
      <c r="D154" s="231"/>
    </row>
    <row r="155" spans="1:4" x14ac:dyDescent="0.2">
      <c r="A155" s="190">
        <v>2505</v>
      </c>
      <c r="B155" s="191" t="s">
        <v>139</v>
      </c>
      <c r="C155" s="231"/>
      <c r="D155" s="231"/>
    </row>
    <row r="156" spans="1:4" ht="13.5" thickBot="1" x14ac:dyDescent="0.25">
      <c r="A156" s="192">
        <v>2506</v>
      </c>
      <c r="B156" s="193" t="s">
        <v>140</v>
      </c>
      <c r="C156" s="234"/>
      <c r="D156" s="234"/>
    </row>
    <row r="157" spans="1:4" ht="13.5" thickBot="1" x14ac:dyDescent="0.25">
      <c r="A157" s="194" t="s">
        <v>18</v>
      </c>
      <c r="B157" s="195"/>
      <c r="C157" s="232">
        <v>0</v>
      </c>
      <c r="D157" s="232">
        <v>0</v>
      </c>
    </row>
    <row r="158" spans="1:4" x14ac:dyDescent="0.2">
      <c r="A158" s="204">
        <v>26</v>
      </c>
      <c r="B158" s="202" t="s">
        <v>141</v>
      </c>
      <c r="C158" s="233"/>
      <c r="D158" s="233"/>
    </row>
    <row r="159" spans="1:4" x14ac:dyDescent="0.2">
      <c r="A159" s="190">
        <v>2601</v>
      </c>
      <c r="B159" s="191" t="s">
        <v>142</v>
      </c>
      <c r="C159" s="231">
        <v>58669</v>
      </c>
      <c r="D159" s="231"/>
    </row>
    <row r="160" spans="1:4" x14ac:dyDescent="0.2">
      <c r="A160" s="190">
        <v>2602</v>
      </c>
      <c r="B160" s="191" t="s">
        <v>143</v>
      </c>
      <c r="C160" s="231">
        <v>1507429</v>
      </c>
      <c r="D160" s="231"/>
    </row>
    <row r="161" spans="1:4" x14ac:dyDescent="0.2">
      <c r="A161" s="190">
        <v>2603</v>
      </c>
      <c r="B161" s="191" t="s">
        <v>144</v>
      </c>
      <c r="C161" s="231"/>
      <c r="D161" s="231"/>
    </row>
    <row r="162" spans="1:4" x14ac:dyDescent="0.2">
      <c r="A162" s="190">
        <v>2604</v>
      </c>
      <c r="B162" s="191" t="s">
        <v>145</v>
      </c>
      <c r="C162" s="231">
        <v>13634</v>
      </c>
      <c r="D162" s="231"/>
    </row>
    <row r="163" spans="1:4" x14ac:dyDescent="0.2">
      <c r="A163" s="190">
        <v>2605</v>
      </c>
      <c r="B163" s="191" t="s">
        <v>146</v>
      </c>
      <c r="C163" s="231"/>
      <c r="D163" s="231"/>
    </row>
    <row r="164" spans="1:4" x14ac:dyDescent="0.2">
      <c r="A164" s="190">
        <v>2606</v>
      </c>
      <c r="B164" s="191" t="s">
        <v>147</v>
      </c>
      <c r="C164" s="231"/>
      <c r="D164" s="231"/>
    </row>
    <row r="165" spans="1:4" x14ac:dyDescent="0.2">
      <c r="A165" s="190">
        <v>2607</v>
      </c>
      <c r="B165" s="191" t="s">
        <v>148</v>
      </c>
      <c r="C165" s="231"/>
      <c r="D165" s="231"/>
    </row>
    <row r="166" spans="1:4" ht="13.5" thickBot="1" x14ac:dyDescent="0.25">
      <c r="A166" s="205">
        <v>2608</v>
      </c>
      <c r="B166" s="206" t="s">
        <v>149</v>
      </c>
      <c r="C166" s="240"/>
      <c r="D166" s="240"/>
    </row>
    <row r="167" spans="1:4" ht="13.5" thickBot="1" x14ac:dyDescent="0.25">
      <c r="A167" s="194" t="s">
        <v>18</v>
      </c>
      <c r="B167" s="195"/>
      <c r="C167" s="232">
        <v>1579732</v>
      </c>
      <c r="D167" s="232">
        <v>0</v>
      </c>
    </row>
    <row r="168" spans="1:4" x14ac:dyDescent="0.2">
      <c r="A168" s="204">
        <v>27</v>
      </c>
      <c r="B168" s="202" t="s">
        <v>150</v>
      </c>
      <c r="C168" s="233"/>
      <c r="D168" s="233"/>
    </row>
    <row r="169" spans="1:4" x14ac:dyDescent="0.2">
      <c r="A169" s="190">
        <v>2701</v>
      </c>
      <c r="B169" s="191" t="s">
        <v>151</v>
      </c>
      <c r="C169" s="231">
        <v>36747</v>
      </c>
      <c r="D169" s="231"/>
    </row>
    <row r="170" spans="1:4" x14ac:dyDescent="0.2">
      <c r="A170" s="190">
        <v>2702</v>
      </c>
      <c r="B170" s="191" t="s">
        <v>152</v>
      </c>
      <c r="C170" s="231"/>
      <c r="D170" s="231"/>
    </row>
    <row r="171" spans="1:4" x14ac:dyDescent="0.2">
      <c r="A171" s="190">
        <v>2703</v>
      </c>
      <c r="B171" s="191" t="s">
        <v>153</v>
      </c>
      <c r="C171" s="231"/>
      <c r="D171" s="231"/>
    </row>
    <row r="172" spans="1:4" x14ac:dyDescent="0.2">
      <c r="A172" s="190">
        <v>2704</v>
      </c>
      <c r="B172" s="191" t="s">
        <v>154</v>
      </c>
      <c r="C172" s="231">
        <v>1083389</v>
      </c>
      <c r="D172" s="231"/>
    </row>
    <row r="173" spans="1:4" x14ac:dyDescent="0.2">
      <c r="A173" s="190">
        <v>2705</v>
      </c>
      <c r="B173" s="191" t="s">
        <v>155</v>
      </c>
      <c r="C173" s="231">
        <v>944857</v>
      </c>
      <c r="D173" s="231"/>
    </row>
    <row r="174" spans="1:4" x14ac:dyDescent="0.2">
      <c r="A174" s="190">
        <v>2706</v>
      </c>
      <c r="B174" s="191" t="s">
        <v>156</v>
      </c>
      <c r="C174" s="231"/>
      <c r="D174" s="231"/>
    </row>
    <row r="175" spans="1:4" x14ac:dyDescent="0.2">
      <c r="A175" s="190">
        <v>2707</v>
      </c>
      <c r="B175" s="191" t="s">
        <v>157</v>
      </c>
      <c r="C175" s="231">
        <v>177399</v>
      </c>
      <c r="D175" s="231"/>
    </row>
    <row r="176" spans="1:4" x14ac:dyDescent="0.2">
      <c r="A176" s="190">
        <v>2708</v>
      </c>
      <c r="B176" s="191" t="s">
        <v>158</v>
      </c>
      <c r="C176" s="231">
        <v>84552</v>
      </c>
      <c r="D176" s="231"/>
    </row>
    <row r="177" spans="1:4" x14ac:dyDescent="0.2">
      <c r="A177" s="190">
        <v>2709</v>
      </c>
      <c r="B177" s="191" t="s">
        <v>159</v>
      </c>
      <c r="C177" s="231">
        <v>24059</v>
      </c>
      <c r="D177" s="231"/>
    </row>
    <row r="178" spans="1:4" x14ac:dyDescent="0.2">
      <c r="A178" s="190">
        <v>2710</v>
      </c>
      <c r="B178" s="191" t="s">
        <v>160</v>
      </c>
      <c r="C178" s="231"/>
      <c r="D178" s="231"/>
    </row>
    <row r="179" spans="1:4" x14ac:dyDescent="0.2">
      <c r="A179" s="190">
        <v>2711</v>
      </c>
      <c r="B179" s="191" t="s">
        <v>161</v>
      </c>
      <c r="C179" s="231"/>
      <c r="D179" s="231"/>
    </row>
    <row r="180" spans="1:4" x14ac:dyDescent="0.2">
      <c r="A180" s="190">
        <v>2712</v>
      </c>
      <c r="B180" s="191" t="s">
        <v>162</v>
      </c>
      <c r="C180" s="231"/>
      <c r="D180" s="231"/>
    </row>
    <row r="181" spans="1:4" x14ac:dyDescent="0.2">
      <c r="A181" s="190">
        <v>2713</v>
      </c>
      <c r="B181" s="191" t="s">
        <v>163</v>
      </c>
      <c r="C181" s="231">
        <v>22840</v>
      </c>
      <c r="D181" s="231"/>
    </row>
    <row r="182" spans="1:4" x14ac:dyDescent="0.2">
      <c r="A182" s="190">
        <v>2714</v>
      </c>
      <c r="B182" s="191" t="s">
        <v>164</v>
      </c>
      <c r="C182" s="231"/>
      <c r="D182" s="231"/>
    </row>
    <row r="183" spans="1:4" x14ac:dyDescent="0.2">
      <c r="A183" s="190">
        <v>2715</v>
      </c>
      <c r="B183" s="191" t="s">
        <v>165</v>
      </c>
      <c r="C183" s="231"/>
      <c r="D183" s="231"/>
    </row>
    <row r="184" spans="1:4" x14ac:dyDescent="0.2">
      <c r="A184" s="190">
        <v>2716</v>
      </c>
      <c r="B184" s="191" t="s">
        <v>166</v>
      </c>
      <c r="C184" s="231"/>
      <c r="D184" s="231"/>
    </row>
    <row r="185" spans="1:4" x14ac:dyDescent="0.2">
      <c r="A185" s="190">
        <v>2717</v>
      </c>
      <c r="B185" s="191" t="s">
        <v>167</v>
      </c>
      <c r="C185" s="231"/>
      <c r="D185" s="231"/>
    </row>
    <row r="186" spans="1:4" x14ac:dyDescent="0.2">
      <c r="A186" s="190">
        <v>2718</v>
      </c>
      <c r="B186" s="191" t="s">
        <v>168</v>
      </c>
      <c r="C186" s="231"/>
      <c r="D186" s="231"/>
    </row>
    <row r="187" spans="1:4" x14ac:dyDescent="0.2">
      <c r="A187" s="190">
        <v>2719</v>
      </c>
      <c r="B187" s="191" t="s">
        <v>169</v>
      </c>
      <c r="C187" s="231"/>
      <c r="D187" s="231"/>
    </row>
    <row r="188" spans="1:4" x14ac:dyDescent="0.2">
      <c r="A188" s="192">
        <v>2720</v>
      </c>
      <c r="B188" s="193" t="s">
        <v>170</v>
      </c>
      <c r="C188" s="234"/>
      <c r="D188" s="234"/>
    </row>
    <row r="189" spans="1:4" x14ac:dyDescent="0.2">
      <c r="A189" s="192">
        <v>2721</v>
      </c>
      <c r="B189" s="193" t="s">
        <v>171</v>
      </c>
      <c r="C189" s="234"/>
      <c r="D189" s="234"/>
    </row>
    <row r="190" spans="1:4" x14ac:dyDescent="0.2">
      <c r="A190" s="192">
        <v>2722</v>
      </c>
      <c r="B190" s="193" t="s">
        <v>172</v>
      </c>
      <c r="C190" s="234">
        <v>53840</v>
      </c>
      <c r="D190" s="234"/>
    </row>
    <row r="191" spans="1:4" ht="13.5" thickBot="1" x14ac:dyDescent="0.25">
      <c r="A191" s="192">
        <v>2730</v>
      </c>
      <c r="B191" s="193" t="s">
        <v>173</v>
      </c>
      <c r="C191" s="234">
        <v>89153879</v>
      </c>
      <c r="D191" s="234"/>
    </row>
    <row r="192" spans="1:4" ht="13.5" thickBot="1" x14ac:dyDescent="0.25">
      <c r="A192" s="194" t="s">
        <v>18</v>
      </c>
      <c r="B192" s="195"/>
      <c r="C192" s="232">
        <v>91581562</v>
      </c>
      <c r="D192" s="232">
        <v>0</v>
      </c>
    </row>
    <row r="193" spans="1:4" x14ac:dyDescent="0.2">
      <c r="A193" s="204">
        <v>28</v>
      </c>
      <c r="B193" s="202" t="s">
        <v>174</v>
      </c>
      <c r="C193" s="233"/>
      <c r="D193" s="233"/>
    </row>
    <row r="194" spans="1:4" x14ac:dyDescent="0.2">
      <c r="A194" s="190">
        <v>2801</v>
      </c>
      <c r="B194" s="191" t="s">
        <v>175</v>
      </c>
      <c r="C194" s="231"/>
      <c r="D194" s="231"/>
    </row>
    <row r="195" spans="1:4" x14ac:dyDescent="0.2">
      <c r="A195" s="190">
        <v>2802</v>
      </c>
      <c r="B195" s="191" t="s">
        <v>176</v>
      </c>
      <c r="C195" s="231"/>
      <c r="D195" s="231"/>
    </row>
    <row r="196" spans="1:4" x14ac:dyDescent="0.2">
      <c r="A196" s="190">
        <v>2803</v>
      </c>
      <c r="B196" s="191" t="s">
        <v>177</v>
      </c>
      <c r="C196" s="231"/>
      <c r="D196" s="231"/>
    </row>
    <row r="197" spans="1:4" x14ac:dyDescent="0.2">
      <c r="A197" s="190">
        <v>2804</v>
      </c>
      <c r="B197" s="191" t="s">
        <v>178</v>
      </c>
      <c r="C197" s="231"/>
      <c r="D197" s="231"/>
    </row>
    <row r="198" spans="1:4" x14ac:dyDescent="0.2">
      <c r="A198" s="190">
        <v>2805</v>
      </c>
      <c r="B198" s="191" t="s">
        <v>179</v>
      </c>
      <c r="C198" s="231"/>
      <c r="D198" s="231"/>
    </row>
    <row r="199" spans="1:4" ht="13.5" thickBot="1" x14ac:dyDescent="0.25">
      <c r="A199" s="192">
        <v>2810</v>
      </c>
      <c r="B199" s="193" t="s">
        <v>38</v>
      </c>
      <c r="C199" s="234"/>
      <c r="D199" s="234"/>
    </row>
    <row r="200" spans="1:4" ht="13.5" thickBot="1" x14ac:dyDescent="0.25">
      <c r="A200" s="194" t="s">
        <v>18</v>
      </c>
      <c r="B200" s="195"/>
      <c r="C200" s="232">
        <v>0</v>
      </c>
      <c r="D200" s="232">
        <v>0</v>
      </c>
    </row>
    <row r="201" spans="1:4" x14ac:dyDescent="0.2">
      <c r="A201" s="204">
        <v>29</v>
      </c>
      <c r="B201" s="202" t="s">
        <v>180</v>
      </c>
      <c r="C201" s="233"/>
      <c r="D201" s="233"/>
    </row>
    <row r="202" spans="1:4" x14ac:dyDescent="0.2">
      <c r="A202" s="190">
        <v>2901</v>
      </c>
      <c r="B202" s="191" t="s">
        <v>181</v>
      </c>
      <c r="C202" s="231"/>
      <c r="D202" s="231"/>
    </row>
    <row r="203" spans="1:4" x14ac:dyDescent="0.2">
      <c r="A203" s="190">
        <v>2902</v>
      </c>
      <c r="B203" s="191" t="s">
        <v>182</v>
      </c>
      <c r="C203" s="231"/>
      <c r="D203" s="231"/>
    </row>
    <row r="204" spans="1:4" x14ac:dyDescent="0.2">
      <c r="A204" s="190">
        <v>2903</v>
      </c>
      <c r="B204" s="191" t="s">
        <v>183</v>
      </c>
      <c r="C204" s="231"/>
      <c r="D204" s="231"/>
    </row>
    <row r="205" spans="1:4" x14ac:dyDescent="0.2">
      <c r="A205" s="190">
        <v>2904</v>
      </c>
      <c r="B205" s="191" t="s">
        <v>184</v>
      </c>
      <c r="C205" s="231"/>
      <c r="D205" s="231"/>
    </row>
    <row r="206" spans="1:4" ht="13.5" thickBot="1" x14ac:dyDescent="0.25">
      <c r="A206" s="192">
        <v>2910</v>
      </c>
      <c r="B206" s="193" t="s">
        <v>38</v>
      </c>
      <c r="C206" s="234"/>
      <c r="D206" s="234"/>
    </row>
    <row r="207" spans="1:4" ht="13.5" thickBot="1" x14ac:dyDescent="0.25">
      <c r="A207" s="194" t="s">
        <v>18</v>
      </c>
      <c r="B207" s="195"/>
      <c r="C207" s="232">
        <v>0</v>
      </c>
      <c r="D207" s="232">
        <v>0</v>
      </c>
    </row>
    <row r="208" spans="1:4" ht="13.5" thickBot="1" x14ac:dyDescent="0.25">
      <c r="A208" s="214"/>
      <c r="B208" s="206"/>
      <c r="C208" s="237"/>
      <c r="D208" s="237"/>
    </row>
    <row r="209" spans="1:4" ht="13.5" thickBot="1" x14ac:dyDescent="0.25">
      <c r="A209" s="221" t="s">
        <v>185</v>
      </c>
      <c r="B209" s="222"/>
      <c r="C209" s="238">
        <v>93187317</v>
      </c>
      <c r="D209" s="238">
        <v>0</v>
      </c>
    </row>
    <row r="210" spans="1:4" x14ac:dyDescent="0.2">
      <c r="A210" s="198"/>
      <c r="B210" s="197"/>
      <c r="C210" s="241"/>
      <c r="D210" s="241"/>
    </row>
    <row r="211" spans="1:4" x14ac:dyDescent="0.2">
      <c r="A211" s="203">
        <v>3</v>
      </c>
      <c r="B211" s="201" t="s">
        <v>186</v>
      </c>
      <c r="C211" s="231"/>
      <c r="D211" s="231"/>
    </row>
    <row r="212" spans="1:4" x14ac:dyDescent="0.2">
      <c r="A212" s="203">
        <v>31</v>
      </c>
      <c r="B212" s="201" t="s">
        <v>187</v>
      </c>
      <c r="C212" s="231"/>
      <c r="D212" s="231"/>
    </row>
    <row r="213" spans="1:4" x14ac:dyDescent="0.2">
      <c r="A213" s="190">
        <v>3101</v>
      </c>
      <c r="B213" s="191" t="s">
        <v>188</v>
      </c>
      <c r="C213" s="231">
        <v>300000000</v>
      </c>
      <c r="D213" s="231"/>
    </row>
    <row r="214" spans="1:4" x14ac:dyDescent="0.2">
      <c r="A214" s="190">
        <v>3102</v>
      </c>
      <c r="B214" s="191" t="s">
        <v>189</v>
      </c>
      <c r="C214" s="231">
        <v>-100000000</v>
      </c>
      <c r="D214" s="231"/>
    </row>
    <row r="215" spans="1:4" ht="13.5" thickBot="1" x14ac:dyDescent="0.25">
      <c r="A215" s="190">
        <v>3103</v>
      </c>
      <c r="B215" s="191" t="s">
        <v>190</v>
      </c>
      <c r="C215" s="231"/>
      <c r="D215" s="231"/>
    </row>
    <row r="216" spans="1:4" ht="13.5" thickBot="1" x14ac:dyDescent="0.25">
      <c r="A216" s="194" t="s">
        <v>18</v>
      </c>
      <c r="B216" s="195"/>
      <c r="C216" s="232">
        <v>200000000</v>
      </c>
      <c r="D216" s="232">
        <v>0</v>
      </c>
    </row>
    <row r="217" spans="1:4" x14ac:dyDescent="0.2">
      <c r="A217" s="204">
        <v>32</v>
      </c>
      <c r="B217" s="202" t="s">
        <v>191</v>
      </c>
      <c r="C217" s="233"/>
      <c r="D217" s="233"/>
    </row>
    <row r="218" spans="1:4" ht="13.5" thickBot="1" x14ac:dyDescent="0.25">
      <c r="A218" s="192">
        <v>3201</v>
      </c>
      <c r="B218" s="193" t="s">
        <v>192</v>
      </c>
      <c r="C218" s="234"/>
      <c r="D218" s="234"/>
    </row>
    <row r="219" spans="1:4" ht="13.5" thickBot="1" x14ac:dyDescent="0.25">
      <c r="A219" s="194" t="s">
        <v>18</v>
      </c>
      <c r="B219" s="195"/>
      <c r="C219" s="232">
        <v>0</v>
      </c>
      <c r="D219" s="232">
        <v>0</v>
      </c>
    </row>
    <row r="220" spans="1:4" x14ac:dyDescent="0.2">
      <c r="A220" s="204">
        <v>33</v>
      </c>
      <c r="B220" s="202" t="s">
        <v>193</v>
      </c>
      <c r="C220" s="233"/>
      <c r="D220" s="233"/>
    </row>
    <row r="221" spans="1:4" x14ac:dyDescent="0.2">
      <c r="A221" s="190">
        <v>3301</v>
      </c>
      <c r="B221" s="191" t="s">
        <v>194</v>
      </c>
      <c r="C221" s="231"/>
      <c r="D221" s="231"/>
    </row>
    <row r="222" spans="1:4" x14ac:dyDescent="0.2">
      <c r="A222" s="190">
        <v>3302</v>
      </c>
      <c r="B222" s="191" t="s">
        <v>195</v>
      </c>
      <c r="C222" s="231"/>
      <c r="D222" s="231"/>
    </row>
    <row r="223" spans="1:4" x14ac:dyDescent="0.2">
      <c r="A223" s="190">
        <v>3303</v>
      </c>
      <c r="B223" s="191" t="s">
        <v>196</v>
      </c>
      <c r="C223" s="231">
        <v>-184848418</v>
      </c>
      <c r="D223" s="231"/>
    </row>
    <row r="224" spans="1:4" ht="13.5" thickBot="1" x14ac:dyDescent="0.25">
      <c r="A224" s="190">
        <v>3304</v>
      </c>
      <c r="B224" s="191" t="s">
        <v>197</v>
      </c>
      <c r="C224" s="231"/>
      <c r="D224" s="231"/>
    </row>
    <row r="225" spans="1:4" ht="13.5" thickBot="1" x14ac:dyDescent="0.25">
      <c r="A225" s="194" t="s">
        <v>18</v>
      </c>
      <c r="B225" s="195"/>
      <c r="C225" s="232">
        <v>-184848418</v>
      </c>
      <c r="D225" s="232">
        <v>0</v>
      </c>
    </row>
    <row r="226" spans="1:4" ht="13.5" thickBot="1" x14ac:dyDescent="0.25">
      <c r="A226" s="214"/>
      <c r="B226" s="206"/>
      <c r="C226" s="237"/>
      <c r="D226" s="237"/>
    </row>
    <row r="227" spans="1:4" ht="13.5" thickBot="1" x14ac:dyDescent="0.25">
      <c r="A227" s="221" t="s">
        <v>198</v>
      </c>
      <c r="B227" s="222"/>
      <c r="C227" s="238">
        <v>15151582</v>
      </c>
      <c r="D227" s="238">
        <v>0</v>
      </c>
    </row>
    <row r="228" spans="1:4" ht="13.5" thickBot="1" x14ac:dyDescent="0.25">
      <c r="A228" s="214"/>
      <c r="B228" s="206"/>
      <c r="C228" s="237"/>
      <c r="D228" s="237"/>
    </row>
    <row r="229" spans="1:4" ht="13.5" thickBot="1" x14ac:dyDescent="0.25">
      <c r="A229" s="221" t="s">
        <v>199</v>
      </c>
      <c r="B229" s="222"/>
      <c r="C229" s="238">
        <v>108338899</v>
      </c>
      <c r="D229" s="238">
        <v>0</v>
      </c>
    </row>
    <row r="230" spans="1:4" x14ac:dyDescent="0.2">
      <c r="A230" s="198"/>
      <c r="B230" s="197"/>
      <c r="C230" s="241"/>
      <c r="D230" s="241"/>
    </row>
    <row r="231" spans="1:4" x14ac:dyDescent="0.2">
      <c r="A231" s="204">
        <v>4</v>
      </c>
      <c r="B231" s="202" t="s">
        <v>200</v>
      </c>
      <c r="C231" s="233"/>
      <c r="D231" s="233"/>
    </row>
    <row r="232" spans="1:4" x14ac:dyDescent="0.2">
      <c r="A232" s="203">
        <v>41</v>
      </c>
      <c r="B232" s="201" t="s">
        <v>201</v>
      </c>
      <c r="C232" s="231"/>
      <c r="D232" s="231"/>
    </row>
    <row r="233" spans="1:4" x14ac:dyDescent="0.2">
      <c r="A233" s="203">
        <v>4101</v>
      </c>
      <c r="B233" s="201" t="s">
        <v>202</v>
      </c>
      <c r="C233" s="231"/>
      <c r="D233" s="231"/>
    </row>
    <row r="234" spans="1:4" x14ac:dyDescent="0.2">
      <c r="A234" s="190">
        <v>410101</v>
      </c>
      <c r="B234" s="191" t="s">
        <v>203</v>
      </c>
      <c r="C234" s="231">
        <v>16396</v>
      </c>
      <c r="D234" s="231"/>
    </row>
    <row r="235" spans="1:4" x14ac:dyDescent="0.2">
      <c r="A235" s="190">
        <v>410102</v>
      </c>
      <c r="B235" s="191" t="s">
        <v>204</v>
      </c>
      <c r="C235" s="231"/>
      <c r="D235" s="231"/>
    </row>
    <row r="236" spans="1:4" x14ac:dyDescent="0.2">
      <c r="A236" s="190">
        <v>410103</v>
      </c>
      <c r="B236" s="191" t="s">
        <v>87</v>
      </c>
      <c r="C236" s="231"/>
      <c r="D236" s="231"/>
    </row>
    <row r="237" spans="1:4" x14ac:dyDescent="0.2">
      <c r="A237" s="190">
        <v>410104</v>
      </c>
      <c r="B237" s="191" t="s">
        <v>205</v>
      </c>
      <c r="C237" s="231"/>
      <c r="D237" s="231"/>
    </row>
    <row r="238" spans="1:4" x14ac:dyDescent="0.2">
      <c r="A238" s="190">
        <v>410105</v>
      </c>
      <c r="B238" s="191" t="s">
        <v>89</v>
      </c>
      <c r="C238" s="231"/>
      <c r="D238" s="231"/>
    </row>
    <row r="239" spans="1:4" x14ac:dyDescent="0.2">
      <c r="A239" s="190">
        <v>410106</v>
      </c>
      <c r="B239" s="191" t="s">
        <v>206</v>
      </c>
      <c r="C239" s="231"/>
      <c r="D239" s="231"/>
    </row>
    <row r="240" spans="1:4" x14ac:dyDescent="0.2">
      <c r="A240" s="190"/>
      <c r="B240" s="191" t="s">
        <v>207</v>
      </c>
      <c r="C240" s="231"/>
      <c r="D240" s="231"/>
    </row>
    <row r="241" spans="1:4" x14ac:dyDescent="0.2">
      <c r="A241" s="190">
        <v>41010602</v>
      </c>
      <c r="B241" s="191" t="s">
        <v>208</v>
      </c>
      <c r="C241" s="231"/>
      <c r="D241" s="231"/>
    </row>
    <row r="242" spans="1:4" x14ac:dyDescent="0.2">
      <c r="A242" s="190"/>
      <c r="B242" s="191" t="s">
        <v>209</v>
      </c>
      <c r="C242" s="231"/>
      <c r="D242" s="231"/>
    </row>
    <row r="243" spans="1:4" x14ac:dyDescent="0.2">
      <c r="A243" s="190">
        <v>410107</v>
      </c>
      <c r="B243" s="191" t="s">
        <v>91</v>
      </c>
      <c r="C243" s="231">
        <v>37397</v>
      </c>
      <c r="D243" s="231"/>
    </row>
    <row r="244" spans="1:4" ht="13.5" thickBot="1" x14ac:dyDescent="0.25">
      <c r="A244" s="205">
        <v>410108</v>
      </c>
      <c r="B244" s="206" t="s">
        <v>210</v>
      </c>
      <c r="C244" s="240"/>
      <c r="D244" s="240"/>
    </row>
    <row r="245" spans="1:4" ht="13.5" thickBot="1" x14ac:dyDescent="0.25">
      <c r="A245" s="194" t="s">
        <v>18</v>
      </c>
      <c r="B245" s="195"/>
      <c r="C245" s="242">
        <v>53793</v>
      </c>
      <c r="D245" s="242">
        <v>0</v>
      </c>
    </row>
    <row r="246" spans="1:4" x14ac:dyDescent="0.2">
      <c r="A246" s="204">
        <v>4102</v>
      </c>
      <c r="B246" s="202" t="s">
        <v>211</v>
      </c>
      <c r="C246" s="233"/>
      <c r="D246" s="233"/>
    </row>
    <row r="247" spans="1:4" x14ac:dyDescent="0.2">
      <c r="A247" s="190">
        <v>410201</v>
      </c>
      <c r="B247" s="191" t="s">
        <v>86</v>
      </c>
      <c r="C247" s="231"/>
      <c r="D247" s="231"/>
    </row>
    <row r="248" spans="1:4" x14ac:dyDescent="0.2">
      <c r="A248" s="190">
        <v>410202</v>
      </c>
      <c r="B248" s="191" t="s">
        <v>87</v>
      </c>
      <c r="C248" s="231"/>
      <c r="D248" s="231"/>
    </row>
    <row r="249" spans="1:4" x14ac:dyDescent="0.2">
      <c r="A249" s="190">
        <v>410203</v>
      </c>
      <c r="B249" s="191" t="s">
        <v>88</v>
      </c>
      <c r="C249" s="231"/>
      <c r="D249" s="231"/>
    </row>
    <row r="250" spans="1:4" x14ac:dyDescent="0.2">
      <c r="A250" s="190">
        <v>410204</v>
      </c>
      <c r="B250" s="191" t="s">
        <v>89</v>
      </c>
      <c r="C250" s="231"/>
      <c r="D250" s="231"/>
    </row>
    <row r="251" spans="1:4" x14ac:dyDescent="0.2">
      <c r="A251" s="190">
        <v>410205</v>
      </c>
      <c r="B251" s="191" t="s">
        <v>206</v>
      </c>
      <c r="C251" s="231"/>
      <c r="D251" s="231"/>
    </row>
    <row r="252" spans="1:4" x14ac:dyDescent="0.2">
      <c r="A252" s="190"/>
      <c r="B252" s="191" t="s">
        <v>207</v>
      </c>
      <c r="C252" s="231"/>
      <c r="D252" s="231"/>
    </row>
    <row r="253" spans="1:4" x14ac:dyDescent="0.2">
      <c r="A253" s="190"/>
      <c r="B253" s="191" t="s">
        <v>212</v>
      </c>
      <c r="C253" s="231"/>
      <c r="D253" s="231"/>
    </row>
    <row r="254" spans="1:4" x14ac:dyDescent="0.2">
      <c r="A254" s="190"/>
      <c r="B254" s="191" t="s">
        <v>209</v>
      </c>
      <c r="C254" s="231"/>
      <c r="D254" s="231"/>
    </row>
    <row r="255" spans="1:4" x14ac:dyDescent="0.2">
      <c r="A255" s="190">
        <v>410206</v>
      </c>
      <c r="B255" s="191" t="s">
        <v>91</v>
      </c>
      <c r="C255" s="231"/>
      <c r="D255" s="231"/>
    </row>
    <row r="256" spans="1:4" ht="13.5" thickBot="1" x14ac:dyDescent="0.25">
      <c r="A256" s="205">
        <v>410207</v>
      </c>
      <c r="B256" s="206" t="s">
        <v>210</v>
      </c>
      <c r="C256" s="240"/>
      <c r="D256" s="240"/>
    </row>
    <row r="257" spans="1:4" ht="13.5" thickBot="1" x14ac:dyDescent="0.25">
      <c r="A257" s="194" t="s">
        <v>18</v>
      </c>
      <c r="B257" s="195"/>
      <c r="C257" s="232">
        <v>0</v>
      </c>
      <c r="D257" s="232">
        <v>0</v>
      </c>
    </row>
    <row r="258" spans="1:4" x14ac:dyDescent="0.2">
      <c r="A258" s="204">
        <v>4103</v>
      </c>
      <c r="B258" s="202" t="s">
        <v>213</v>
      </c>
      <c r="C258" s="233"/>
      <c r="D258" s="233"/>
    </row>
    <row r="259" spans="1:4" x14ac:dyDescent="0.2">
      <c r="A259" s="192">
        <v>410301</v>
      </c>
      <c r="B259" s="193" t="s">
        <v>86</v>
      </c>
      <c r="C259" s="234"/>
      <c r="D259" s="234"/>
    </row>
    <row r="260" spans="1:4" x14ac:dyDescent="0.2">
      <c r="A260" s="190">
        <v>410302</v>
      </c>
      <c r="B260" s="191" t="s">
        <v>87</v>
      </c>
      <c r="C260" s="231"/>
      <c r="D260" s="231"/>
    </row>
    <row r="261" spans="1:4" x14ac:dyDescent="0.2">
      <c r="A261" s="190">
        <v>410303</v>
      </c>
      <c r="B261" s="191" t="s">
        <v>88</v>
      </c>
      <c r="C261" s="231"/>
      <c r="D261" s="231"/>
    </row>
    <row r="262" spans="1:4" x14ac:dyDescent="0.2">
      <c r="A262" s="190">
        <v>410304</v>
      </c>
      <c r="B262" s="191" t="s">
        <v>89</v>
      </c>
      <c r="C262" s="231"/>
      <c r="D262" s="231"/>
    </row>
    <row r="263" spans="1:4" x14ac:dyDescent="0.2">
      <c r="A263" s="190">
        <v>410305</v>
      </c>
      <c r="B263" s="191" t="s">
        <v>206</v>
      </c>
      <c r="C263" s="231"/>
      <c r="D263" s="231"/>
    </row>
    <row r="264" spans="1:4" x14ac:dyDescent="0.2">
      <c r="A264" s="190"/>
      <c r="B264" s="191" t="s">
        <v>207</v>
      </c>
      <c r="C264" s="231"/>
      <c r="D264" s="231"/>
    </row>
    <row r="265" spans="1:4" x14ac:dyDescent="0.2">
      <c r="A265" s="190"/>
      <c r="B265" s="191" t="s">
        <v>208</v>
      </c>
      <c r="C265" s="231"/>
      <c r="D265" s="231"/>
    </row>
    <row r="266" spans="1:4" x14ac:dyDescent="0.2">
      <c r="A266" s="190"/>
      <c r="B266" s="191" t="s">
        <v>209</v>
      </c>
      <c r="C266" s="231"/>
      <c r="D266" s="231"/>
    </row>
    <row r="267" spans="1:4" x14ac:dyDescent="0.2">
      <c r="A267" s="190">
        <v>410306</v>
      </c>
      <c r="B267" s="191" t="s">
        <v>91</v>
      </c>
      <c r="C267" s="231"/>
      <c r="D267" s="231"/>
    </row>
    <row r="268" spans="1:4" ht="13.5" thickBot="1" x14ac:dyDescent="0.25">
      <c r="A268" s="205">
        <v>410307</v>
      </c>
      <c r="B268" s="206" t="s">
        <v>210</v>
      </c>
      <c r="C268" s="240"/>
      <c r="D268" s="240"/>
    </row>
    <row r="269" spans="1:4" ht="13.5" thickBot="1" x14ac:dyDescent="0.25">
      <c r="A269" s="194" t="s">
        <v>18</v>
      </c>
      <c r="B269" s="195"/>
      <c r="C269" s="232">
        <v>0</v>
      </c>
      <c r="D269" s="232">
        <v>0</v>
      </c>
    </row>
    <row r="270" spans="1:4" x14ac:dyDescent="0.2">
      <c r="A270" s="204">
        <v>4104</v>
      </c>
      <c r="B270" s="202" t="s">
        <v>214</v>
      </c>
      <c r="C270" s="233"/>
      <c r="D270" s="233"/>
    </row>
    <row r="271" spans="1:4" x14ac:dyDescent="0.2">
      <c r="A271" s="190">
        <v>410401</v>
      </c>
      <c r="B271" s="191" t="s">
        <v>86</v>
      </c>
      <c r="C271" s="231"/>
      <c r="D271" s="231"/>
    </row>
    <row r="272" spans="1:4" x14ac:dyDescent="0.2">
      <c r="A272" s="190">
        <v>410402</v>
      </c>
      <c r="B272" s="191" t="s">
        <v>87</v>
      </c>
      <c r="C272" s="231"/>
      <c r="D272" s="231"/>
    </row>
    <row r="273" spans="1:4" x14ac:dyDescent="0.2">
      <c r="A273" s="190">
        <v>410403</v>
      </c>
      <c r="B273" s="191" t="s">
        <v>88</v>
      </c>
      <c r="C273" s="231"/>
      <c r="D273" s="231"/>
    </row>
    <row r="274" spans="1:4" x14ac:dyDescent="0.2">
      <c r="A274" s="190">
        <v>410404</v>
      </c>
      <c r="B274" s="191" t="s">
        <v>89</v>
      </c>
      <c r="C274" s="231"/>
      <c r="D274" s="231"/>
    </row>
    <row r="275" spans="1:4" x14ac:dyDescent="0.2">
      <c r="A275" s="190">
        <v>410405</v>
      </c>
      <c r="B275" s="191" t="s">
        <v>206</v>
      </c>
      <c r="C275" s="231"/>
      <c r="D275" s="231"/>
    </row>
    <row r="276" spans="1:4" x14ac:dyDescent="0.2">
      <c r="A276" s="190"/>
      <c r="B276" s="191" t="s">
        <v>207</v>
      </c>
      <c r="C276" s="231"/>
      <c r="D276" s="231"/>
    </row>
    <row r="277" spans="1:4" x14ac:dyDescent="0.2">
      <c r="A277" s="190"/>
      <c r="B277" s="191" t="s">
        <v>208</v>
      </c>
      <c r="C277" s="231"/>
      <c r="D277" s="231"/>
    </row>
    <row r="278" spans="1:4" x14ac:dyDescent="0.2">
      <c r="A278" s="190"/>
      <c r="B278" s="191" t="s">
        <v>215</v>
      </c>
      <c r="C278" s="231"/>
      <c r="D278" s="231"/>
    </row>
    <row r="279" spans="1:4" x14ac:dyDescent="0.2">
      <c r="A279" s="190">
        <v>410406</v>
      </c>
      <c r="B279" s="191" t="s">
        <v>91</v>
      </c>
      <c r="C279" s="231"/>
      <c r="D279" s="231"/>
    </row>
    <row r="280" spans="1:4" ht="13.5" thickBot="1" x14ac:dyDescent="0.25">
      <c r="A280" s="205">
        <v>410407</v>
      </c>
      <c r="B280" s="206" t="s">
        <v>210</v>
      </c>
      <c r="C280" s="240"/>
      <c r="D280" s="240"/>
    </row>
    <row r="281" spans="1:4" ht="13.5" thickBot="1" x14ac:dyDescent="0.25">
      <c r="A281" s="194" t="s">
        <v>18</v>
      </c>
      <c r="B281" s="195"/>
      <c r="C281" s="232">
        <v>0</v>
      </c>
      <c r="D281" s="232">
        <v>0</v>
      </c>
    </row>
    <row r="282" spans="1:4" x14ac:dyDescent="0.2">
      <c r="A282" s="204">
        <v>4105</v>
      </c>
      <c r="B282" s="202" t="s">
        <v>216</v>
      </c>
      <c r="C282" s="233"/>
      <c r="D282" s="233"/>
    </row>
    <row r="283" spans="1:4" x14ac:dyDescent="0.2">
      <c r="A283" s="190">
        <v>410501</v>
      </c>
      <c r="B283" s="191" t="s">
        <v>87</v>
      </c>
      <c r="C283" s="231"/>
      <c r="D283" s="231"/>
    </row>
    <row r="284" spans="1:4" x14ac:dyDescent="0.2">
      <c r="A284" s="190">
        <v>410502</v>
      </c>
      <c r="B284" s="191" t="s">
        <v>88</v>
      </c>
      <c r="C284" s="231"/>
      <c r="D284" s="231"/>
    </row>
    <row r="285" spans="1:4" x14ac:dyDescent="0.2">
      <c r="A285" s="190">
        <v>410503</v>
      </c>
      <c r="B285" s="191" t="s">
        <v>89</v>
      </c>
      <c r="C285" s="231"/>
      <c r="D285" s="231"/>
    </row>
    <row r="286" spans="1:4" x14ac:dyDescent="0.2">
      <c r="A286" s="190">
        <v>410504</v>
      </c>
      <c r="B286" s="191" t="s">
        <v>206</v>
      </c>
      <c r="C286" s="231"/>
      <c r="D286" s="231"/>
    </row>
    <row r="287" spans="1:4" x14ac:dyDescent="0.2">
      <c r="A287" s="190"/>
      <c r="B287" s="191" t="s">
        <v>207</v>
      </c>
      <c r="C287" s="231"/>
      <c r="D287" s="231"/>
    </row>
    <row r="288" spans="1:4" x14ac:dyDescent="0.2">
      <c r="A288" s="190"/>
      <c r="B288" s="191" t="s">
        <v>208</v>
      </c>
      <c r="C288" s="231"/>
      <c r="D288" s="231"/>
    </row>
    <row r="289" spans="1:4" x14ac:dyDescent="0.2">
      <c r="A289" s="190"/>
      <c r="B289" s="191" t="s">
        <v>209</v>
      </c>
      <c r="C289" s="231"/>
      <c r="D289" s="231"/>
    </row>
    <row r="290" spans="1:4" x14ac:dyDescent="0.2">
      <c r="A290" s="190">
        <v>410505</v>
      </c>
      <c r="B290" s="191" t="s">
        <v>91</v>
      </c>
      <c r="C290" s="231"/>
      <c r="D290" s="231"/>
    </row>
    <row r="291" spans="1:4" ht="13.5" thickBot="1" x14ac:dyDescent="0.25">
      <c r="A291" s="205">
        <v>410506</v>
      </c>
      <c r="B291" s="206" t="s">
        <v>210</v>
      </c>
      <c r="C291" s="240"/>
      <c r="D291" s="240"/>
    </row>
    <row r="292" spans="1:4" ht="13.5" thickBot="1" x14ac:dyDescent="0.25">
      <c r="A292" s="194" t="s">
        <v>18</v>
      </c>
      <c r="B292" s="195"/>
      <c r="C292" s="232">
        <v>0</v>
      </c>
      <c r="D292" s="232">
        <v>0</v>
      </c>
    </row>
    <row r="293" spans="1:4" x14ac:dyDescent="0.2">
      <c r="A293" s="204">
        <v>4106</v>
      </c>
      <c r="B293" s="202" t="s">
        <v>217</v>
      </c>
      <c r="C293" s="233"/>
      <c r="D293" s="233"/>
    </row>
    <row r="294" spans="1:4" x14ac:dyDescent="0.2">
      <c r="A294" s="190">
        <v>410601</v>
      </c>
      <c r="B294" s="191" t="s">
        <v>87</v>
      </c>
      <c r="C294" s="233"/>
      <c r="D294" s="233"/>
    </row>
    <row r="295" spans="1:4" x14ac:dyDescent="0.2">
      <c r="A295" s="190">
        <v>410602</v>
      </c>
      <c r="B295" s="191" t="s">
        <v>88</v>
      </c>
      <c r="C295" s="231"/>
      <c r="D295" s="231"/>
    </row>
    <row r="296" spans="1:4" x14ac:dyDescent="0.2">
      <c r="A296" s="190">
        <v>410603</v>
      </c>
      <c r="B296" s="191" t="s">
        <v>89</v>
      </c>
      <c r="C296" s="231"/>
      <c r="D296" s="231"/>
    </row>
    <row r="297" spans="1:4" x14ac:dyDescent="0.2">
      <c r="A297" s="190">
        <v>410604</v>
      </c>
      <c r="B297" s="191" t="s">
        <v>206</v>
      </c>
      <c r="C297" s="231"/>
      <c r="D297" s="231"/>
    </row>
    <row r="298" spans="1:4" x14ac:dyDescent="0.2">
      <c r="A298" s="190"/>
      <c r="B298" s="191" t="s">
        <v>207</v>
      </c>
      <c r="C298" s="231"/>
      <c r="D298" s="231"/>
    </row>
    <row r="299" spans="1:4" x14ac:dyDescent="0.2">
      <c r="A299" s="190"/>
      <c r="B299" s="191" t="s">
        <v>208</v>
      </c>
      <c r="C299" s="231"/>
      <c r="D299" s="231"/>
    </row>
    <row r="300" spans="1:4" x14ac:dyDescent="0.2">
      <c r="A300" s="190"/>
      <c r="B300" s="191" t="s">
        <v>209</v>
      </c>
      <c r="C300" s="231"/>
      <c r="D300" s="231"/>
    </row>
    <row r="301" spans="1:4" x14ac:dyDescent="0.2">
      <c r="A301" s="190">
        <v>410605</v>
      </c>
      <c r="B301" s="191" t="s">
        <v>91</v>
      </c>
      <c r="C301" s="231"/>
      <c r="D301" s="231"/>
    </row>
    <row r="302" spans="1:4" ht="13.5" thickBot="1" x14ac:dyDescent="0.25">
      <c r="A302" s="205">
        <v>410606</v>
      </c>
      <c r="B302" s="206" t="s">
        <v>210</v>
      </c>
      <c r="C302" s="240"/>
      <c r="D302" s="240"/>
    </row>
    <row r="303" spans="1:4" ht="13.5" thickBot="1" x14ac:dyDescent="0.25">
      <c r="A303" s="194" t="s">
        <v>18</v>
      </c>
      <c r="B303" s="195"/>
      <c r="C303" s="232">
        <v>0</v>
      </c>
      <c r="D303" s="232">
        <v>0</v>
      </c>
    </row>
    <row r="304" spans="1:4" x14ac:dyDescent="0.2">
      <c r="A304" s="204">
        <v>4107</v>
      </c>
      <c r="B304" s="202" t="s">
        <v>218</v>
      </c>
      <c r="C304" s="233"/>
      <c r="D304" s="233"/>
    </row>
    <row r="305" spans="1:4" x14ac:dyDescent="0.2">
      <c r="A305" s="190">
        <v>410701</v>
      </c>
      <c r="B305" s="191" t="s">
        <v>219</v>
      </c>
      <c r="C305" s="231"/>
      <c r="D305" s="231"/>
    </row>
    <row r="306" spans="1:4" x14ac:dyDescent="0.2">
      <c r="A306" s="190">
        <v>410702</v>
      </c>
      <c r="B306" s="191" t="s">
        <v>220</v>
      </c>
      <c r="C306" s="231"/>
      <c r="D306" s="231"/>
    </row>
    <row r="307" spans="1:4" x14ac:dyDescent="0.2">
      <c r="A307" s="190">
        <v>410703</v>
      </c>
      <c r="B307" s="191" t="s">
        <v>221</v>
      </c>
      <c r="C307" s="231"/>
      <c r="D307" s="231"/>
    </row>
    <row r="308" spans="1:4" x14ac:dyDescent="0.2">
      <c r="A308" s="190">
        <v>410704</v>
      </c>
      <c r="B308" s="191" t="s">
        <v>222</v>
      </c>
      <c r="C308" s="231"/>
      <c r="D308" s="231"/>
    </row>
    <row r="309" spans="1:4" x14ac:dyDescent="0.2">
      <c r="A309" s="190">
        <v>410705</v>
      </c>
      <c r="B309" s="191" t="s">
        <v>223</v>
      </c>
      <c r="C309" s="231"/>
      <c r="D309" s="231"/>
    </row>
    <row r="310" spans="1:4" x14ac:dyDescent="0.2">
      <c r="A310" s="190">
        <v>410706</v>
      </c>
      <c r="B310" s="191" t="s">
        <v>224</v>
      </c>
      <c r="C310" s="231"/>
      <c r="D310" s="231"/>
    </row>
    <row r="311" spans="1:4" x14ac:dyDescent="0.2">
      <c r="A311" s="190">
        <v>410707</v>
      </c>
      <c r="B311" s="191" t="s">
        <v>225</v>
      </c>
      <c r="C311" s="231"/>
      <c r="D311" s="231"/>
    </row>
    <row r="312" spans="1:4" x14ac:dyDescent="0.2">
      <c r="A312" s="190">
        <v>410708</v>
      </c>
      <c r="B312" s="191" t="s">
        <v>118</v>
      </c>
      <c r="C312" s="231"/>
      <c r="D312" s="231"/>
    </row>
    <row r="313" spans="1:4" x14ac:dyDescent="0.2">
      <c r="A313" s="190"/>
      <c r="B313" s="191" t="s">
        <v>226</v>
      </c>
      <c r="C313" s="231"/>
      <c r="D313" s="231"/>
    </row>
    <row r="314" spans="1:4" x14ac:dyDescent="0.2">
      <c r="A314" s="190"/>
      <c r="B314" s="191" t="s">
        <v>208</v>
      </c>
      <c r="C314" s="231"/>
      <c r="D314" s="231"/>
    </row>
    <row r="315" spans="1:4" x14ac:dyDescent="0.2">
      <c r="A315" s="190"/>
      <c r="B315" s="191" t="s">
        <v>209</v>
      </c>
      <c r="C315" s="231"/>
      <c r="D315" s="231"/>
    </row>
    <row r="316" spans="1:4" ht="13.5" thickBot="1" x14ac:dyDescent="0.25">
      <c r="A316" s="205">
        <v>410709</v>
      </c>
      <c r="B316" s="206" t="s">
        <v>227</v>
      </c>
      <c r="C316" s="240"/>
      <c r="D316" s="240"/>
    </row>
    <row r="317" spans="1:4" ht="13.5" thickBot="1" x14ac:dyDescent="0.25">
      <c r="A317" s="194" t="s">
        <v>18</v>
      </c>
      <c r="B317" s="195"/>
      <c r="C317" s="232">
        <v>0</v>
      </c>
      <c r="D317" s="232">
        <v>0</v>
      </c>
    </row>
    <row r="318" spans="1:4" x14ac:dyDescent="0.2">
      <c r="A318" s="204">
        <v>4108</v>
      </c>
      <c r="B318" s="202" t="s">
        <v>228</v>
      </c>
      <c r="C318" s="233"/>
      <c r="D318" s="233"/>
    </row>
    <row r="319" spans="1:4" x14ac:dyDescent="0.2">
      <c r="A319" s="190">
        <v>410801</v>
      </c>
      <c r="B319" s="191" t="s">
        <v>229</v>
      </c>
      <c r="C319" s="231"/>
      <c r="D319" s="231"/>
    </row>
    <row r="320" spans="1:4" x14ac:dyDescent="0.2">
      <c r="A320" s="190">
        <v>410802</v>
      </c>
      <c r="B320" s="191" t="s">
        <v>230</v>
      </c>
      <c r="C320" s="231"/>
      <c r="D320" s="231"/>
    </row>
    <row r="321" spans="1:4" x14ac:dyDescent="0.2">
      <c r="A321" s="190">
        <v>410803</v>
      </c>
      <c r="B321" s="191" t="s">
        <v>231</v>
      </c>
      <c r="C321" s="231"/>
      <c r="D321" s="231"/>
    </row>
    <row r="322" spans="1:4" x14ac:dyDescent="0.2">
      <c r="A322" s="190">
        <v>410804</v>
      </c>
      <c r="B322" s="191" t="s">
        <v>232</v>
      </c>
      <c r="C322" s="231"/>
      <c r="D322" s="231"/>
    </row>
    <row r="323" spans="1:4" x14ac:dyDescent="0.2">
      <c r="A323" s="190">
        <v>410805</v>
      </c>
      <c r="B323" s="191" t="s">
        <v>223</v>
      </c>
      <c r="C323" s="231"/>
      <c r="D323" s="231"/>
    </row>
    <row r="324" spans="1:4" x14ac:dyDescent="0.2">
      <c r="A324" s="190">
        <v>410806</v>
      </c>
      <c r="B324" s="191" t="s">
        <v>224</v>
      </c>
      <c r="C324" s="231"/>
      <c r="D324" s="231"/>
    </row>
    <row r="325" spans="1:4" x14ac:dyDescent="0.2">
      <c r="A325" s="190">
        <v>410807</v>
      </c>
      <c r="B325" s="191" t="s">
        <v>225</v>
      </c>
      <c r="C325" s="231"/>
      <c r="D325" s="231"/>
    </row>
    <row r="326" spans="1:4" x14ac:dyDescent="0.2">
      <c r="A326" s="190">
        <v>410808</v>
      </c>
      <c r="B326" s="191" t="s">
        <v>118</v>
      </c>
      <c r="C326" s="231"/>
      <c r="D326" s="231"/>
    </row>
    <row r="327" spans="1:4" x14ac:dyDescent="0.2">
      <c r="A327" s="190"/>
      <c r="B327" s="191" t="s">
        <v>207</v>
      </c>
      <c r="C327" s="231"/>
      <c r="D327" s="231"/>
    </row>
    <row r="328" spans="1:4" x14ac:dyDescent="0.2">
      <c r="A328" s="190"/>
      <c r="B328" s="191" t="s">
        <v>208</v>
      </c>
      <c r="C328" s="231"/>
      <c r="D328" s="231"/>
    </row>
    <row r="329" spans="1:4" x14ac:dyDescent="0.2">
      <c r="A329" s="190"/>
      <c r="B329" s="191" t="s">
        <v>209</v>
      </c>
      <c r="C329" s="231"/>
      <c r="D329" s="231"/>
    </row>
    <row r="330" spans="1:4" ht="13.5" thickBot="1" x14ac:dyDescent="0.25">
      <c r="A330" s="205">
        <v>410809</v>
      </c>
      <c r="B330" s="206" t="s">
        <v>227</v>
      </c>
      <c r="C330" s="240"/>
      <c r="D330" s="240"/>
    </row>
    <row r="331" spans="1:4" ht="13.5" thickBot="1" x14ac:dyDescent="0.25">
      <c r="A331" s="194" t="s">
        <v>18</v>
      </c>
      <c r="B331" s="195"/>
      <c r="C331" s="232">
        <v>0</v>
      </c>
      <c r="D331" s="232">
        <v>0</v>
      </c>
    </row>
    <row r="332" spans="1:4" x14ac:dyDescent="0.2">
      <c r="A332" s="204">
        <v>4109</v>
      </c>
      <c r="B332" s="202" t="s">
        <v>233</v>
      </c>
      <c r="C332" s="233"/>
      <c r="D332" s="233"/>
    </row>
    <row r="333" spans="1:4" x14ac:dyDescent="0.2">
      <c r="A333" s="190">
        <v>410901</v>
      </c>
      <c r="B333" s="191" t="s">
        <v>86</v>
      </c>
      <c r="C333" s="231"/>
      <c r="D333" s="231"/>
    </row>
    <row r="334" spans="1:4" x14ac:dyDescent="0.2">
      <c r="A334" s="190">
        <v>410902</v>
      </c>
      <c r="B334" s="191" t="s">
        <v>87</v>
      </c>
      <c r="C334" s="233"/>
      <c r="D334" s="233"/>
    </row>
    <row r="335" spans="1:4" x14ac:dyDescent="0.2">
      <c r="A335" s="190">
        <v>410903</v>
      </c>
      <c r="B335" s="191" t="s">
        <v>88</v>
      </c>
      <c r="C335" s="231"/>
      <c r="D335" s="231"/>
    </row>
    <row r="336" spans="1:4" x14ac:dyDescent="0.2">
      <c r="A336" s="190">
        <v>410904</v>
      </c>
      <c r="B336" s="191" t="s">
        <v>89</v>
      </c>
      <c r="C336" s="231"/>
      <c r="D336" s="231"/>
    </row>
    <row r="337" spans="1:4" x14ac:dyDescent="0.2">
      <c r="A337" s="190">
        <v>410905</v>
      </c>
      <c r="B337" s="191" t="s">
        <v>206</v>
      </c>
      <c r="C337" s="231"/>
      <c r="D337" s="231"/>
    </row>
    <row r="338" spans="1:4" x14ac:dyDescent="0.2">
      <c r="A338" s="190">
        <v>410906</v>
      </c>
      <c r="B338" s="251" t="s">
        <v>234</v>
      </c>
      <c r="C338" s="231"/>
      <c r="D338" s="231"/>
    </row>
    <row r="339" spans="1:4" x14ac:dyDescent="0.2">
      <c r="A339" s="190"/>
      <c r="B339" s="191" t="s">
        <v>207</v>
      </c>
      <c r="C339" s="231"/>
      <c r="D339" s="231"/>
    </row>
    <row r="340" spans="1:4" x14ac:dyDescent="0.2">
      <c r="A340" s="190">
        <v>41090502</v>
      </c>
      <c r="B340" s="191" t="s">
        <v>208</v>
      </c>
      <c r="C340" s="231"/>
      <c r="D340" s="231"/>
    </row>
    <row r="341" spans="1:4" x14ac:dyDescent="0.2">
      <c r="A341" s="190"/>
      <c r="B341" s="191" t="s">
        <v>209</v>
      </c>
      <c r="C341" s="231"/>
      <c r="D341" s="231"/>
    </row>
    <row r="342" spans="1:4" x14ac:dyDescent="0.2">
      <c r="A342" s="190">
        <v>410906</v>
      </c>
      <c r="B342" s="191" t="s">
        <v>91</v>
      </c>
      <c r="C342" s="231"/>
      <c r="D342" s="231"/>
    </row>
    <row r="343" spans="1:4" ht="13.5" thickBot="1" x14ac:dyDescent="0.25">
      <c r="A343" s="205">
        <v>410907</v>
      </c>
      <c r="B343" s="206" t="s">
        <v>92</v>
      </c>
      <c r="C343" s="240"/>
      <c r="D343" s="240"/>
    </row>
    <row r="344" spans="1:4" ht="13.5" thickBot="1" x14ac:dyDescent="0.25">
      <c r="A344" s="194" t="s">
        <v>18</v>
      </c>
      <c r="B344" s="195"/>
      <c r="C344" s="253">
        <v>0</v>
      </c>
      <c r="D344" s="253">
        <v>0</v>
      </c>
    </row>
    <row r="345" spans="1:4" x14ac:dyDescent="0.2">
      <c r="A345" s="204">
        <v>4110</v>
      </c>
      <c r="B345" s="202" t="s">
        <v>235</v>
      </c>
      <c r="C345" s="233"/>
      <c r="D345" s="233"/>
    </row>
    <row r="346" spans="1:4" x14ac:dyDescent="0.2">
      <c r="A346" s="190">
        <v>411001</v>
      </c>
      <c r="B346" s="191" t="s">
        <v>86</v>
      </c>
      <c r="C346" s="231"/>
      <c r="D346" s="231"/>
    </row>
    <row r="347" spans="1:4" x14ac:dyDescent="0.2">
      <c r="A347" s="190">
        <v>411002</v>
      </c>
      <c r="B347" s="191" t="s">
        <v>87</v>
      </c>
      <c r="C347" s="231"/>
      <c r="D347" s="231"/>
    </row>
    <row r="348" spans="1:4" x14ac:dyDescent="0.2">
      <c r="A348" s="190">
        <v>411003</v>
      </c>
      <c r="B348" s="191" t="s">
        <v>88</v>
      </c>
      <c r="C348" s="231"/>
      <c r="D348" s="231"/>
    </row>
    <row r="349" spans="1:4" x14ac:dyDescent="0.2">
      <c r="A349" s="190">
        <v>411004</v>
      </c>
      <c r="B349" s="191" t="s">
        <v>89</v>
      </c>
      <c r="C349" s="231"/>
      <c r="D349" s="231"/>
    </row>
    <row r="350" spans="1:4" x14ac:dyDescent="0.2">
      <c r="A350" s="190">
        <v>411005</v>
      </c>
      <c r="B350" s="191" t="s">
        <v>206</v>
      </c>
      <c r="C350" s="231"/>
      <c r="D350" s="231"/>
    </row>
    <row r="351" spans="1:4" x14ac:dyDescent="0.2">
      <c r="A351" s="190"/>
      <c r="B351" s="191" t="s">
        <v>226</v>
      </c>
      <c r="C351" s="231"/>
      <c r="D351" s="231"/>
    </row>
    <row r="352" spans="1:4" x14ac:dyDescent="0.2">
      <c r="A352" s="190"/>
      <c r="B352" s="191" t="s">
        <v>208</v>
      </c>
      <c r="C352" s="231"/>
      <c r="D352" s="231"/>
    </row>
    <row r="353" spans="1:4" x14ac:dyDescent="0.2">
      <c r="A353" s="190"/>
      <c r="B353" s="191" t="s">
        <v>209</v>
      </c>
      <c r="C353" s="231"/>
      <c r="D353" s="231"/>
    </row>
    <row r="354" spans="1:4" x14ac:dyDescent="0.2">
      <c r="A354" s="190">
        <v>411006</v>
      </c>
      <c r="B354" s="191" t="s">
        <v>91</v>
      </c>
      <c r="C354" s="231"/>
      <c r="D354" s="231"/>
    </row>
    <row r="355" spans="1:4" ht="13.5" thickBot="1" x14ac:dyDescent="0.25">
      <c r="A355" s="205">
        <v>411007</v>
      </c>
      <c r="B355" s="206" t="s">
        <v>92</v>
      </c>
      <c r="C355" s="240"/>
      <c r="D355" s="240"/>
    </row>
    <row r="356" spans="1:4" ht="13.5" thickBot="1" x14ac:dyDescent="0.25">
      <c r="A356" s="194" t="s">
        <v>18</v>
      </c>
      <c r="B356" s="195"/>
      <c r="C356" s="232">
        <v>0</v>
      </c>
      <c r="D356" s="232">
        <v>0</v>
      </c>
    </row>
    <row r="357" spans="1:4" x14ac:dyDescent="0.2">
      <c r="A357" s="204">
        <v>4111</v>
      </c>
      <c r="B357" s="202" t="s">
        <v>236</v>
      </c>
      <c r="C357" s="233"/>
      <c r="D357" s="233"/>
    </row>
    <row r="358" spans="1:4" x14ac:dyDescent="0.2">
      <c r="A358" s="190">
        <v>411101</v>
      </c>
      <c r="B358" s="191" t="s">
        <v>237</v>
      </c>
      <c r="C358" s="231"/>
      <c r="D358" s="231"/>
    </row>
    <row r="359" spans="1:4" x14ac:dyDescent="0.2">
      <c r="A359" s="190">
        <v>411102</v>
      </c>
      <c r="B359" s="191" t="s">
        <v>238</v>
      </c>
      <c r="C359" s="231"/>
      <c r="D359" s="231"/>
    </row>
    <row r="360" spans="1:4" x14ac:dyDescent="0.2">
      <c r="A360" s="190">
        <v>411103</v>
      </c>
      <c r="B360" s="191" t="s">
        <v>239</v>
      </c>
      <c r="C360" s="231"/>
      <c r="D360" s="231"/>
    </row>
    <row r="361" spans="1:4" x14ac:dyDescent="0.2">
      <c r="A361" s="190">
        <v>411104</v>
      </c>
      <c r="B361" s="191" t="s">
        <v>240</v>
      </c>
      <c r="C361" s="231"/>
      <c r="D361" s="231"/>
    </row>
    <row r="362" spans="1:4" x14ac:dyDescent="0.2">
      <c r="A362" s="190">
        <v>411105</v>
      </c>
      <c r="B362" s="191" t="s">
        <v>241</v>
      </c>
      <c r="C362" s="231"/>
      <c r="D362" s="231"/>
    </row>
    <row r="363" spans="1:4" x14ac:dyDescent="0.2">
      <c r="A363" s="190">
        <v>411106</v>
      </c>
      <c r="B363" s="191" t="s">
        <v>116</v>
      </c>
      <c r="C363" s="231"/>
      <c r="D363" s="231"/>
    </row>
    <row r="364" spans="1:4" x14ac:dyDescent="0.2">
      <c r="A364" s="190">
        <v>411107</v>
      </c>
      <c r="B364" s="191" t="s">
        <v>117</v>
      </c>
      <c r="C364" s="231"/>
      <c r="D364" s="231"/>
    </row>
    <row r="365" spans="1:4" x14ac:dyDescent="0.2">
      <c r="A365" s="190">
        <v>411108</v>
      </c>
      <c r="B365" s="191" t="s">
        <v>118</v>
      </c>
      <c r="C365" s="231"/>
      <c r="D365" s="231"/>
    </row>
    <row r="366" spans="1:4" x14ac:dyDescent="0.2">
      <c r="A366" s="190"/>
      <c r="B366" s="191" t="s">
        <v>207</v>
      </c>
      <c r="C366" s="231"/>
      <c r="D366" s="231"/>
    </row>
    <row r="367" spans="1:4" x14ac:dyDescent="0.2">
      <c r="A367" s="190"/>
      <c r="B367" s="191" t="s">
        <v>208</v>
      </c>
      <c r="C367" s="231"/>
      <c r="D367" s="231"/>
    </row>
    <row r="368" spans="1:4" x14ac:dyDescent="0.2">
      <c r="A368" s="190"/>
      <c r="B368" s="191" t="s">
        <v>209</v>
      </c>
      <c r="C368" s="231"/>
      <c r="D368" s="231"/>
    </row>
    <row r="369" spans="1:4" x14ac:dyDescent="0.2">
      <c r="A369" s="190">
        <v>411109</v>
      </c>
      <c r="B369" s="191" t="s">
        <v>242</v>
      </c>
      <c r="C369" s="231"/>
      <c r="D369" s="231"/>
    </row>
    <row r="370" spans="1:4" x14ac:dyDescent="0.2">
      <c r="A370" s="190">
        <v>411110</v>
      </c>
      <c r="B370" s="191" t="s">
        <v>243</v>
      </c>
      <c r="C370" s="231"/>
      <c r="D370" s="231"/>
    </row>
    <row r="371" spans="1:4" ht="13.5" thickBot="1" x14ac:dyDescent="0.25">
      <c r="A371" s="205">
        <v>411111</v>
      </c>
      <c r="B371" s="206" t="s">
        <v>121</v>
      </c>
      <c r="C371" s="240"/>
      <c r="D371" s="240"/>
    </row>
    <row r="372" spans="1:4" ht="13.5" thickBot="1" x14ac:dyDescent="0.25">
      <c r="A372" s="194" t="s">
        <v>18</v>
      </c>
      <c r="B372" s="195"/>
      <c r="C372" s="232">
        <v>0</v>
      </c>
      <c r="D372" s="232">
        <v>0</v>
      </c>
    </row>
    <row r="373" spans="1:4" x14ac:dyDescent="0.2">
      <c r="A373" s="204">
        <v>4112</v>
      </c>
      <c r="B373" s="202" t="s">
        <v>244</v>
      </c>
      <c r="C373" s="233"/>
      <c r="D373" s="233"/>
    </row>
    <row r="374" spans="1:4" x14ac:dyDescent="0.2">
      <c r="A374" s="190">
        <v>411201</v>
      </c>
      <c r="B374" s="191" t="s">
        <v>237</v>
      </c>
      <c r="C374" s="231"/>
      <c r="D374" s="231"/>
    </row>
    <row r="375" spans="1:4" x14ac:dyDescent="0.2">
      <c r="A375" s="190">
        <v>411202</v>
      </c>
      <c r="B375" s="191" t="s">
        <v>238</v>
      </c>
      <c r="C375" s="231"/>
      <c r="D375" s="231"/>
    </row>
    <row r="376" spans="1:4" x14ac:dyDescent="0.2">
      <c r="A376" s="190">
        <v>411203</v>
      </c>
      <c r="B376" s="191" t="s">
        <v>245</v>
      </c>
      <c r="C376" s="231"/>
      <c r="D376" s="231"/>
    </row>
    <row r="377" spans="1:4" x14ac:dyDescent="0.2">
      <c r="A377" s="190">
        <v>411204</v>
      </c>
      <c r="B377" s="191" t="s">
        <v>240</v>
      </c>
      <c r="C377" s="231"/>
      <c r="D377" s="231"/>
    </row>
    <row r="378" spans="1:4" x14ac:dyDescent="0.2">
      <c r="A378" s="190">
        <v>411205</v>
      </c>
      <c r="B378" s="191" t="s">
        <v>241</v>
      </c>
      <c r="C378" s="231"/>
      <c r="D378" s="231"/>
    </row>
    <row r="379" spans="1:4" x14ac:dyDescent="0.2">
      <c r="A379" s="190">
        <v>411206</v>
      </c>
      <c r="B379" s="191" t="s">
        <v>116</v>
      </c>
      <c r="C379" s="231"/>
      <c r="D379" s="231"/>
    </row>
    <row r="380" spans="1:4" x14ac:dyDescent="0.2">
      <c r="A380" s="190">
        <v>411207</v>
      </c>
      <c r="B380" s="191" t="s">
        <v>117</v>
      </c>
      <c r="C380" s="231"/>
      <c r="D380" s="231"/>
    </row>
    <row r="381" spans="1:4" x14ac:dyDescent="0.2">
      <c r="A381" s="190">
        <v>411208</v>
      </c>
      <c r="B381" s="191" t="s">
        <v>246</v>
      </c>
      <c r="C381" s="231"/>
      <c r="D381" s="231"/>
    </row>
    <row r="382" spans="1:4" x14ac:dyDescent="0.2">
      <c r="A382" s="190"/>
      <c r="B382" s="191" t="s">
        <v>207</v>
      </c>
      <c r="C382" s="231"/>
      <c r="D382" s="231"/>
    </row>
    <row r="383" spans="1:4" x14ac:dyDescent="0.2">
      <c r="A383" s="190"/>
      <c r="B383" s="191" t="s">
        <v>208</v>
      </c>
      <c r="C383" s="231"/>
      <c r="D383" s="231"/>
    </row>
    <row r="384" spans="1:4" x14ac:dyDescent="0.2">
      <c r="A384" s="190"/>
      <c r="B384" s="191" t="s">
        <v>209</v>
      </c>
      <c r="C384" s="231"/>
      <c r="D384" s="231"/>
    </row>
    <row r="385" spans="1:4" x14ac:dyDescent="0.2">
      <c r="A385" s="190">
        <v>411209</v>
      </c>
      <c r="B385" s="191" t="s">
        <v>247</v>
      </c>
      <c r="C385" s="231"/>
      <c r="D385" s="231"/>
    </row>
    <row r="386" spans="1:4" x14ac:dyDescent="0.2">
      <c r="A386" s="190">
        <v>411210</v>
      </c>
      <c r="B386" s="191" t="s">
        <v>243</v>
      </c>
      <c r="C386" s="231"/>
      <c r="D386" s="231"/>
    </row>
    <row r="387" spans="1:4" ht="13.5" thickBot="1" x14ac:dyDescent="0.25">
      <c r="A387" s="205">
        <v>411211</v>
      </c>
      <c r="B387" s="206" t="s">
        <v>121</v>
      </c>
      <c r="C387" s="240"/>
      <c r="D387" s="240"/>
    </row>
    <row r="388" spans="1:4" ht="13.5" thickBot="1" x14ac:dyDescent="0.25">
      <c r="A388" s="194" t="s">
        <v>18</v>
      </c>
      <c r="B388" s="195"/>
      <c r="C388" s="232">
        <v>0</v>
      </c>
      <c r="D388" s="232">
        <v>0</v>
      </c>
    </row>
    <row r="389" spans="1:4" x14ac:dyDescent="0.2">
      <c r="A389" s="204">
        <v>42</v>
      </c>
      <c r="B389" s="202" t="s">
        <v>248</v>
      </c>
      <c r="C389" s="233"/>
      <c r="D389" s="233"/>
    </row>
    <row r="390" spans="1:4" x14ac:dyDescent="0.2">
      <c r="A390" s="203">
        <v>4201</v>
      </c>
      <c r="B390" s="201" t="s">
        <v>249</v>
      </c>
      <c r="C390" s="231"/>
      <c r="D390" s="231"/>
    </row>
    <row r="391" spans="1:4" x14ac:dyDescent="0.2">
      <c r="A391" s="190">
        <v>420101</v>
      </c>
      <c r="B391" s="191" t="s">
        <v>203</v>
      </c>
      <c r="C391" s="231"/>
      <c r="D391" s="231"/>
    </row>
    <row r="392" spans="1:4" x14ac:dyDescent="0.2">
      <c r="A392" s="190">
        <v>420102</v>
      </c>
      <c r="B392" s="191" t="s">
        <v>204</v>
      </c>
      <c r="C392" s="231"/>
      <c r="D392" s="231"/>
    </row>
    <row r="393" spans="1:4" x14ac:dyDescent="0.2">
      <c r="A393" s="190">
        <v>420103</v>
      </c>
      <c r="B393" s="191" t="s">
        <v>87</v>
      </c>
      <c r="C393" s="231"/>
      <c r="D393" s="231"/>
    </row>
    <row r="394" spans="1:4" x14ac:dyDescent="0.2">
      <c r="A394" s="190">
        <v>420104</v>
      </c>
      <c r="B394" s="191" t="s">
        <v>88</v>
      </c>
      <c r="C394" s="231"/>
      <c r="D394" s="231"/>
    </row>
    <row r="395" spans="1:4" x14ac:dyDescent="0.2">
      <c r="A395" s="190">
        <v>420105</v>
      </c>
      <c r="B395" s="191" t="s">
        <v>89</v>
      </c>
      <c r="C395" s="231"/>
      <c r="D395" s="231"/>
    </row>
    <row r="396" spans="1:4" x14ac:dyDescent="0.2">
      <c r="A396" s="190">
        <v>420106</v>
      </c>
      <c r="B396" s="191" t="s">
        <v>206</v>
      </c>
      <c r="C396" s="231"/>
      <c r="D396" s="231"/>
    </row>
    <row r="397" spans="1:4" x14ac:dyDescent="0.2">
      <c r="A397" s="190"/>
      <c r="B397" s="191" t="s">
        <v>207</v>
      </c>
      <c r="C397" s="231"/>
      <c r="D397" s="231"/>
    </row>
    <row r="398" spans="1:4" x14ac:dyDescent="0.2">
      <c r="A398" s="190"/>
      <c r="B398" s="191" t="s">
        <v>208</v>
      </c>
      <c r="C398" s="231"/>
      <c r="D398" s="231"/>
    </row>
    <row r="399" spans="1:4" x14ac:dyDescent="0.2">
      <c r="A399" s="190"/>
      <c r="B399" s="191" t="s">
        <v>209</v>
      </c>
      <c r="C399" s="231"/>
      <c r="D399" s="231"/>
    </row>
    <row r="400" spans="1:4" x14ac:dyDescent="0.2">
      <c r="A400" s="190">
        <v>420107</v>
      </c>
      <c r="B400" s="191" t="s">
        <v>91</v>
      </c>
      <c r="C400" s="231"/>
      <c r="D400" s="231"/>
    </row>
    <row r="401" spans="1:4" ht="13.5" thickBot="1" x14ac:dyDescent="0.25">
      <c r="A401" s="205">
        <v>420108</v>
      </c>
      <c r="B401" s="206" t="s">
        <v>210</v>
      </c>
      <c r="C401" s="240"/>
      <c r="D401" s="240"/>
    </row>
    <row r="402" spans="1:4" ht="13.5" thickBot="1" x14ac:dyDescent="0.25">
      <c r="A402" s="194" t="s">
        <v>18</v>
      </c>
      <c r="B402" s="195"/>
      <c r="C402" s="232">
        <v>0</v>
      </c>
      <c r="D402" s="232">
        <v>0</v>
      </c>
    </row>
    <row r="403" spans="1:4" x14ac:dyDescent="0.2">
      <c r="A403" s="204">
        <v>4202</v>
      </c>
      <c r="B403" s="202" t="s">
        <v>250</v>
      </c>
      <c r="C403" s="233"/>
      <c r="D403" s="233"/>
    </row>
    <row r="404" spans="1:4" x14ac:dyDescent="0.2">
      <c r="A404" s="190">
        <v>420201</v>
      </c>
      <c r="B404" s="191" t="s">
        <v>203</v>
      </c>
      <c r="C404" s="231"/>
      <c r="D404" s="231"/>
    </row>
    <row r="405" spans="1:4" x14ac:dyDescent="0.2">
      <c r="A405" s="190">
        <v>420202</v>
      </c>
      <c r="B405" s="191" t="s">
        <v>204</v>
      </c>
      <c r="C405" s="231"/>
      <c r="D405" s="231"/>
    </row>
    <row r="406" spans="1:4" x14ac:dyDescent="0.2">
      <c r="A406" s="190">
        <v>420203</v>
      </c>
      <c r="B406" s="191" t="s">
        <v>87</v>
      </c>
      <c r="C406" s="231"/>
      <c r="D406" s="231"/>
    </row>
    <row r="407" spans="1:4" x14ac:dyDescent="0.2">
      <c r="A407" s="190">
        <v>420204</v>
      </c>
      <c r="B407" s="191" t="s">
        <v>88</v>
      </c>
      <c r="C407" s="231"/>
      <c r="D407" s="231"/>
    </row>
    <row r="408" spans="1:4" x14ac:dyDescent="0.2">
      <c r="A408" s="190">
        <v>420205</v>
      </c>
      <c r="B408" s="191" t="s">
        <v>89</v>
      </c>
      <c r="C408" s="231"/>
      <c r="D408" s="231"/>
    </row>
    <row r="409" spans="1:4" x14ac:dyDescent="0.2">
      <c r="A409" s="190">
        <v>420206</v>
      </c>
      <c r="B409" s="191" t="s">
        <v>206</v>
      </c>
      <c r="C409" s="231"/>
      <c r="D409" s="231"/>
    </row>
    <row r="410" spans="1:4" x14ac:dyDescent="0.2">
      <c r="A410" s="190"/>
      <c r="B410" s="191" t="s">
        <v>207</v>
      </c>
      <c r="C410" s="231"/>
      <c r="D410" s="231"/>
    </row>
    <row r="411" spans="1:4" x14ac:dyDescent="0.2">
      <c r="A411" s="190"/>
      <c r="B411" s="191" t="s">
        <v>208</v>
      </c>
      <c r="C411" s="231"/>
      <c r="D411" s="231"/>
    </row>
    <row r="412" spans="1:4" x14ac:dyDescent="0.2">
      <c r="A412" s="190"/>
      <c r="B412" s="191" t="s">
        <v>209</v>
      </c>
      <c r="C412" s="231"/>
      <c r="D412" s="231"/>
    </row>
    <row r="413" spans="1:4" x14ac:dyDescent="0.2">
      <c r="A413" s="190">
        <v>420207</v>
      </c>
      <c r="B413" s="191" t="s">
        <v>91</v>
      </c>
      <c r="C413" s="231"/>
      <c r="D413" s="231"/>
    </row>
    <row r="414" spans="1:4" ht="13.5" thickBot="1" x14ac:dyDescent="0.25">
      <c r="A414" s="205">
        <v>420208</v>
      </c>
      <c r="B414" s="206" t="s">
        <v>210</v>
      </c>
      <c r="C414" s="240"/>
      <c r="D414" s="240"/>
    </row>
    <row r="415" spans="1:4" ht="13.5" thickBot="1" x14ac:dyDescent="0.25">
      <c r="A415" s="194" t="s">
        <v>18</v>
      </c>
      <c r="B415" s="195"/>
      <c r="C415" s="232">
        <v>0</v>
      </c>
      <c r="D415" s="232">
        <v>0</v>
      </c>
    </row>
    <row r="416" spans="1:4" x14ac:dyDescent="0.2">
      <c r="A416" s="204">
        <v>4203</v>
      </c>
      <c r="B416" s="202" t="s">
        <v>251</v>
      </c>
      <c r="C416" s="233"/>
      <c r="D416" s="233"/>
    </row>
    <row r="417" spans="1:4" x14ac:dyDescent="0.2">
      <c r="A417" s="190">
        <v>420301</v>
      </c>
      <c r="B417" s="191" t="s">
        <v>203</v>
      </c>
      <c r="C417" s="231"/>
      <c r="D417" s="231"/>
    </row>
    <row r="418" spans="1:4" x14ac:dyDescent="0.2">
      <c r="A418" s="190">
        <v>420302</v>
      </c>
      <c r="B418" s="191" t="s">
        <v>204</v>
      </c>
      <c r="C418" s="231"/>
      <c r="D418" s="231"/>
    </row>
    <row r="419" spans="1:4" x14ac:dyDescent="0.2">
      <c r="A419" s="190">
        <v>420303</v>
      </c>
      <c r="B419" s="191" t="s">
        <v>87</v>
      </c>
      <c r="C419" s="231"/>
      <c r="D419" s="231"/>
    </row>
    <row r="420" spans="1:4" x14ac:dyDescent="0.2">
      <c r="A420" s="190">
        <v>420304</v>
      </c>
      <c r="B420" s="191" t="s">
        <v>88</v>
      </c>
      <c r="C420" s="231"/>
      <c r="D420" s="231"/>
    </row>
    <row r="421" spans="1:4" x14ac:dyDescent="0.2">
      <c r="A421" s="190">
        <v>420305</v>
      </c>
      <c r="B421" s="191" t="s">
        <v>89</v>
      </c>
      <c r="C421" s="231"/>
      <c r="D421" s="231"/>
    </row>
    <row r="422" spans="1:4" x14ac:dyDescent="0.2">
      <c r="A422" s="190">
        <v>420306</v>
      </c>
      <c r="B422" s="191" t="s">
        <v>206</v>
      </c>
      <c r="C422" s="231"/>
      <c r="D422" s="231"/>
    </row>
    <row r="423" spans="1:4" x14ac:dyDescent="0.2">
      <c r="A423" s="190"/>
      <c r="B423" s="191" t="s">
        <v>207</v>
      </c>
      <c r="C423" s="231"/>
      <c r="D423" s="231"/>
    </row>
    <row r="424" spans="1:4" x14ac:dyDescent="0.2">
      <c r="A424" s="190"/>
      <c r="B424" s="191" t="s">
        <v>208</v>
      </c>
      <c r="C424" s="231"/>
      <c r="D424" s="231"/>
    </row>
    <row r="425" spans="1:4" x14ac:dyDescent="0.2">
      <c r="A425" s="190"/>
      <c r="B425" s="191" t="s">
        <v>209</v>
      </c>
      <c r="C425" s="231"/>
      <c r="D425" s="231"/>
    </row>
    <row r="426" spans="1:4" x14ac:dyDescent="0.2">
      <c r="A426" s="190">
        <v>420307</v>
      </c>
      <c r="B426" s="191" t="s">
        <v>91</v>
      </c>
      <c r="C426" s="231"/>
      <c r="D426" s="231"/>
    </row>
    <row r="427" spans="1:4" ht="13.5" thickBot="1" x14ac:dyDescent="0.25">
      <c r="A427" s="205">
        <v>420308</v>
      </c>
      <c r="B427" s="206" t="s">
        <v>210</v>
      </c>
      <c r="C427" s="240"/>
      <c r="D427" s="240"/>
    </row>
    <row r="428" spans="1:4" ht="13.5" thickBot="1" x14ac:dyDescent="0.25">
      <c r="A428" s="194" t="s">
        <v>18</v>
      </c>
      <c r="B428" s="195"/>
      <c r="C428" s="232">
        <v>0</v>
      </c>
      <c r="D428" s="232">
        <v>0</v>
      </c>
    </row>
    <row r="429" spans="1:4" x14ac:dyDescent="0.2">
      <c r="A429" s="204">
        <v>4204</v>
      </c>
      <c r="B429" s="202" t="s">
        <v>252</v>
      </c>
      <c r="C429" s="233"/>
      <c r="D429" s="233"/>
    </row>
    <row r="430" spans="1:4" x14ac:dyDescent="0.2">
      <c r="A430" s="190">
        <v>420401</v>
      </c>
      <c r="B430" s="191" t="s">
        <v>203</v>
      </c>
      <c r="C430" s="231"/>
      <c r="D430" s="231"/>
    </row>
    <row r="431" spans="1:4" x14ac:dyDescent="0.2">
      <c r="A431" s="190">
        <v>420402</v>
      </c>
      <c r="B431" s="191" t="s">
        <v>204</v>
      </c>
      <c r="C431" s="231"/>
      <c r="D431" s="231"/>
    </row>
    <row r="432" spans="1:4" x14ac:dyDescent="0.2">
      <c r="A432" s="190">
        <v>420403</v>
      </c>
      <c r="B432" s="191" t="s">
        <v>87</v>
      </c>
      <c r="C432" s="231"/>
      <c r="D432" s="231"/>
    </row>
    <row r="433" spans="1:4" x14ac:dyDescent="0.2">
      <c r="A433" s="190">
        <v>420404</v>
      </c>
      <c r="B433" s="191" t="s">
        <v>88</v>
      </c>
      <c r="C433" s="231"/>
      <c r="D433" s="231"/>
    </row>
    <row r="434" spans="1:4" x14ac:dyDescent="0.2">
      <c r="A434" s="190">
        <v>420405</v>
      </c>
      <c r="B434" s="191" t="s">
        <v>89</v>
      </c>
      <c r="C434" s="231"/>
      <c r="D434" s="231"/>
    </row>
    <row r="435" spans="1:4" x14ac:dyDescent="0.2">
      <c r="A435" s="190">
        <v>420406</v>
      </c>
      <c r="B435" s="191" t="s">
        <v>206</v>
      </c>
      <c r="C435" s="231"/>
      <c r="D435" s="231"/>
    </row>
    <row r="436" spans="1:4" x14ac:dyDescent="0.2">
      <c r="A436" s="190"/>
      <c r="B436" s="191" t="s">
        <v>207</v>
      </c>
      <c r="C436" s="231"/>
      <c r="D436" s="231"/>
    </row>
    <row r="437" spans="1:4" x14ac:dyDescent="0.2">
      <c r="A437" s="190"/>
      <c r="B437" s="191" t="s">
        <v>208</v>
      </c>
      <c r="C437" s="231"/>
      <c r="D437" s="231"/>
    </row>
    <row r="438" spans="1:4" x14ac:dyDescent="0.2">
      <c r="A438" s="190"/>
      <c r="B438" s="191" t="s">
        <v>209</v>
      </c>
      <c r="C438" s="231"/>
      <c r="D438" s="231"/>
    </row>
    <row r="439" spans="1:4" x14ac:dyDescent="0.2">
      <c r="A439" s="190">
        <v>420407</v>
      </c>
      <c r="B439" s="191" t="s">
        <v>91</v>
      </c>
      <c r="C439" s="231"/>
      <c r="D439" s="231"/>
    </row>
    <row r="440" spans="1:4" ht="13.5" thickBot="1" x14ac:dyDescent="0.25">
      <c r="A440" s="205">
        <v>420408</v>
      </c>
      <c r="B440" s="206" t="s">
        <v>210</v>
      </c>
      <c r="C440" s="240"/>
      <c r="D440" s="240"/>
    </row>
    <row r="441" spans="1:4" ht="13.5" thickBot="1" x14ac:dyDescent="0.25">
      <c r="A441" s="194" t="s">
        <v>18</v>
      </c>
      <c r="B441" s="195"/>
      <c r="C441" s="232">
        <v>0</v>
      </c>
      <c r="D441" s="232">
        <v>0</v>
      </c>
    </row>
    <row r="442" spans="1:4" x14ac:dyDescent="0.2">
      <c r="A442" s="204">
        <v>4205</v>
      </c>
      <c r="B442" s="202" t="s">
        <v>253</v>
      </c>
      <c r="C442" s="233"/>
      <c r="D442" s="233"/>
    </row>
    <row r="443" spans="1:4" x14ac:dyDescent="0.2">
      <c r="A443" s="190">
        <v>420501</v>
      </c>
      <c r="B443" s="191" t="s">
        <v>86</v>
      </c>
      <c r="C443" s="231"/>
      <c r="D443" s="231"/>
    </row>
    <row r="444" spans="1:4" x14ac:dyDescent="0.2">
      <c r="A444" s="190">
        <v>420502</v>
      </c>
      <c r="B444" s="191" t="s">
        <v>87</v>
      </c>
      <c r="C444" s="231"/>
      <c r="D444" s="231"/>
    </row>
    <row r="445" spans="1:4" x14ac:dyDescent="0.2">
      <c r="A445" s="190">
        <v>420503</v>
      </c>
      <c r="B445" s="191" t="s">
        <v>88</v>
      </c>
      <c r="C445" s="231"/>
      <c r="D445" s="231"/>
    </row>
    <row r="446" spans="1:4" x14ac:dyDescent="0.2">
      <c r="A446" s="190">
        <v>420504</v>
      </c>
      <c r="B446" s="191" t="s">
        <v>89</v>
      </c>
      <c r="C446" s="231"/>
      <c r="D446" s="231"/>
    </row>
    <row r="447" spans="1:4" x14ac:dyDescent="0.2">
      <c r="A447" s="190">
        <v>420505</v>
      </c>
      <c r="B447" s="191" t="s">
        <v>206</v>
      </c>
      <c r="C447" s="231"/>
      <c r="D447" s="231"/>
    </row>
    <row r="448" spans="1:4" x14ac:dyDescent="0.2">
      <c r="A448" s="190"/>
      <c r="B448" s="191" t="s">
        <v>207</v>
      </c>
      <c r="C448" s="231"/>
      <c r="D448" s="231"/>
    </row>
    <row r="449" spans="1:4" x14ac:dyDescent="0.2">
      <c r="A449" s="190"/>
      <c r="B449" s="191" t="s">
        <v>208</v>
      </c>
      <c r="C449" s="231"/>
      <c r="D449" s="231"/>
    </row>
    <row r="450" spans="1:4" x14ac:dyDescent="0.2">
      <c r="A450" s="190"/>
      <c r="B450" s="191" t="s">
        <v>209</v>
      </c>
      <c r="C450" s="231"/>
      <c r="D450" s="231"/>
    </row>
    <row r="451" spans="1:4" x14ac:dyDescent="0.2">
      <c r="A451" s="190">
        <v>420506</v>
      </c>
      <c r="B451" s="191" t="s">
        <v>91</v>
      </c>
      <c r="C451" s="231"/>
      <c r="D451" s="231"/>
    </row>
    <row r="452" spans="1:4" ht="13.5" thickBot="1" x14ac:dyDescent="0.25">
      <c r="A452" s="205">
        <v>420507</v>
      </c>
      <c r="B452" s="206" t="s">
        <v>210</v>
      </c>
      <c r="C452" s="240"/>
      <c r="D452" s="240"/>
    </row>
    <row r="453" spans="1:4" ht="13.5" thickBot="1" x14ac:dyDescent="0.25">
      <c r="A453" s="194" t="s">
        <v>18</v>
      </c>
      <c r="B453" s="195"/>
      <c r="C453" s="232">
        <v>0</v>
      </c>
      <c r="D453" s="232">
        <v>0</v>
      </c>
    </row>
    <row r="454" spans="1:4" x14ac:dyDescent="0.2">
      <c r="A454" s="204">
        <v>4206</v>
      </c>
      <c r="B454" s="202" t="s">
        <v>254</v>
      </c>
      <c r="C454" s="233"/>
      <c r="D454" s="233"/>
    </row>
    <row r="455" spans="1:4" x14ac:dyDescent="0.2">
      <c r="A455" s="190">
        <v>420601</v>
      </c>
      <c r="B455" s="191" t="s">
        <v>86</v>
      </c>
      <c r="C455" s="231"/>
      <c r="D455" s="231"/>
    </row>
    <row r="456" spans="1:4" x14ac:dyDescent="0.2">
      <c r="A456" s="190">
        <v>420602</v>
      </c>
      <c r="B456" s="191" t="s">
        <v>87</v>
      </c>
      <c r="C456" s="231"/>
      <c r="D456" s="231"/>
    </row>
    <row r="457" spans="1:4" x14ac:dyDescent="0.2">
      <c r="A457" s="190">
        <v>420603</v>
      </c>
      <c r="B457" s="191" t="s">
        <v>88</v>
      </c>
      <c r="C457" s="231"/>
      <c r="D457" s="231"/>
    </row>
    <row r="458" spans="1:4" x14ac:dyDescent="0.2">
      <c r="A458" s="190">
        <v>420604</v>
      </c>
      <c r="B458" s="191" t="s">
        <v>89</v>
      </c>
      <c r="C458" s="231"/>
      <c r="D458" s="231"/>
    </row>
    <row r="459" spans="1:4" x14ac:dyDescent="0.2">
      <c r="A459" s="190">
        <v>420605</v>
      </c>
      <c r="B459" s="191" t="s">
        <v>206</v>
      </c>
      <c r="C459" s="231"/>
      <c r="D459" s="231"/>
    </row>
    <row r="460" spans="1:4" x14ac:dyDescent="0.2">
      <c r="A460" s="190"/>
      <c r="B460" s="191" t="s">
        <v>207</v>
      </c>
      <c r="C460" s="231"/>
      <c r="D460" s="231"/>
    </row>
    <row r="461" spans="1:4" x14ac:dyDescent="0.2">
      <c r="A461" s="190"/>
      <c r="B461" s="191" t="s">
        <v>208</v>
      </c>
      <c r="C461" s="231"/>
      <c r="D461" s="231"/>
    </row>
    <row r="462" spans="1:4" x14ac:dyDescent="0.2">
      <c r="A462" s="190"/>
      <c r="B462" s="191" t="s">
        <v>209</v>
      </c>
      <c r="C462" s="231"/>
      <c r="D462" s="231"/>
    </row>
    <row r="463" spans="1:4" x14ac:dyDescent="0.2">
      <c r="A463" s="190">
        <v>420606</v>
      </c>
      <c r="B463" s="191" t="s">
        <v>91</v>
      </c>
      <c r="C463" s="231"/>
      <c r="D463" s="231"/>
    </row>
    <row r="464" spans="1:4" ht="13.5" thickBot="1" x14ac:dyDescent="0.25">
      <c r="A464" s="205">
        <v>420607</v>
      </c>
      <c r="B464" s="206" t="s">
        <v>210</v>
      </c>
      <c r="C464" s="240"/>
      <c r="D464" s="240"/>
    </row>
    <row r="465" spans="1:4" ht="13.5" thickBot="1" x14ac:dyDescent="0.25">
      <c r="A465" s="194" t="s">
        <v>18</v>
      </c>
      <c r="B465" s="195"/>
      <c r="C465" s="232">
        <v>0</v>
      </c>
      <c r="D465" s="232">
        <v>0</v>
      </c>
    </row>
    <row r="466" spans="1:4" x14ac:dyDescent="0.2">
      <c r="A466" s="204">
        <v>4207</v>
      </c>
      <c r="B466" s="202" t="s">
        <v>214</v>
      </c>
      <c r="C466" s="233"/>
      <c r="D466" s="233"/>
    </row>
    <row r="467" spans="1:4" x14ac:dyDescent="0.2">
      <c r="A467" s="190">
        <v>420701</v>
      </c>
      <c r="B467" s="191" t="s">
        <v>86</v>
      </c>
      <c r="C467" s="231"/>
      <c r="D467" s="231"/>
    </row>
    <row r="468" spans="1:4" x14ac:dyDescent="0.2">
      <c r="A468" s="190">
        <v>420702</v>
      </c>
      <c r="B468" s="191" t="s">
        <v>87</v>
      </c>
      <c r="C468" s="231"/>
      <c r="D468" s="231"/>
    </row>
    <row r="469" spans="1:4" x14ac:dyDescent="0.2">
      <c r="A469" s="190">
        <v>420703</v>
      </c>
      <c r="B469" s="191" t="s">
        <v>88</v>
      </c>
      <c r="C469" s="231"/>
      <c r="D469" s="231"/>
    </row>
    <row r="470" spans="1:4" x14ac:dyDescent="0.2">
      <c r="A470" s="190">
        <v>420704</v>
      </c>
      <c r="B470" s="191" t="s">
        <v>89</v>
      </c>
      <c r="C470" s="231"/>
      <c r="D470" s="231"/>
    </row>
    <row r="471" spans="1:4" x14ac:dyDescent="0.2">
      <c r="A471" s="190">
        <v>420705</v>
      </c>
      <c r="B471" s="191" t="s">
        <v>206</v>
      </c>
      <c r="C471" s="231"/>
      <c r="D471" s="231"/>
    </row>
    <row r="472" spans="1:4" x14ac:dyDescent="0.2">
      <c r="A472" s="190"/>
      <c r="B472" s="191" t="s">
        <v>207</v>
      </c>
      <c r="C472" s="231"/>
      <c r="D472" s="231"/>
    </row>
    <row r="473" spans="1:4" x14ac:dyDescent="0.2">
      <c r="A473" s="190"/>
      <c r="B473" s="191" t="s">
        <v>208</v>
      </c>
      <c r="C473" s="231"/>
      <c r="D473" s="231"/>
    </row>
    <row r="474" spans="1:4" x14ac:dyDescent="0.2">
      <c r="A474" s="190"/>
      <c r="B474" s="191" t="s">
        <v>209</v>
      </c>
      <c r="C474" s="231"/>
      <c r="D474" s="231"/>
    </row>
    <row r="475" spans="1:4" x14ac:dyDescent="0.2">
      <c r="A475" s="190">
        <v>420706</v>
      </c>
      <c r="B475" s="191" t="s">
        <v>91</v>
      </c>
      <c r="C475" s="231"/>
      <c r="D475" s="231"/>
    </row>
    <row r="476" spans="1:4" ht="13.5" thickBot="1" x14ac:dyDescent="0.25">
      <c r="A476" s="205">
        <v>420707</v>
      </c>
      <c r="B476" s="206" t="s">
        <v>210</v>
      </c>
      <c r="C476" s="240"/>
      <c r="D476" s="240"/>
    </row>
    <row r="477" spans="1:4" ht="13.5" thickBot="1" x14ac:dyDescent="0.25">
      <c r="A477" s="194" t="s">
        <v>18</v>
      </c>
      <c r="B477" s="195"/>
      <c r="C477" s="232">
        <v>0</v>
      </c>
      <c r="D477" s="232">
        <v>0</v>
      </c>
    </row>
    <row r="478" spans="1:4" x14ac:dyDescent="0.2">
      <c r="A478" s="204">
        <v>4208</v>
      </c>
      <c r="B478" s="202" t="s">
        <v>255</v>
      </c>
      <c r="C478" s="233"/>
      <c r="D478" s="233"/>
    </row>
    <row r="479" spans="1:4" x14ac:dyDescent="0.2">
      <c r="A479" s="192">
        <v>420801</v>
      </c>
      <c r="B479" s="193" t="s">
        <v>87</v>
      </c>
      <c r="C479" s="234"/>
      <c r="D479" s="234"/>
    </row>
    <row r="480" spans="1:4" x14ac:dyDescent="0.2">
      <c r="A480" s="190">
        <v>420802</v>
      </c>
      <c r="B480" s="191" t="s">
        <v>88</v>
      </c>
      <c r="C480" s="231"/>
      <c r="D480" s="231"/>
    </row>
    <row r="481" spans="1:4" x14ac:dyDescent="0.2">
      <c r="A481" s="190">
        <v>420803</v>
      </c>
      <c r="B481" s="191" t="s">
        <v>89</v>
      </c>
      <c r="C481" s="231"/>
      <c r="D481" s="231"/>
    </row>
    <row r="482" spans="1:4" x14ac:dyDescent="0.2">
      <c r="A482" s="190">
        <v>420804</v>
      </c>
      <c r="B482" s="191" t="s">
        <v>206</v>
      </c>
      <c r="C482" s="231"/>
      <c r="D482" s="231"/>
    </row>
    <row r="483" spans="1:4" x14ac:dyDescent="0.2">
      <c r="A483" s="190"/>
      <c r="B483" s="191" t="s">
        <v>207</v>
      </c>
      <c r="C483" s="231"/>
      <c r="D483" s="231"/>
    </row>
    <row r="484" spans="1:4" x14ac:dyDescent="0.2">
      <c r="A484" s="190"/>
      <c r="B484" s="191" t="s">
        <v>208</v>
      </c>
      <c r="C484" s="231"/>
      <c r="D484" s="231"/>
    </row>
    <row r="485" spans="1:4" x14ac:dyDescent="0.2">
      <c r="A485" s="190"/>
      <c r="B485" s="191" t="s">
        <v>209</v>
      </c>
      <c r="C485" s="231"/>
      <c r="D485" s="231"/>
    </row>
    <row r="486" spans="1:4" x14ac:dyDescent="0.2">
      <c r="A486" s="190">
        <v>420805</v>
      </c>
      <c r="B486" s="191" t="s">
        <v>91</v>
      </c>
      <c r="C486" s="231"/>
      <c r="D486" s="231"/>
    </row>
    <row r="487" spans="1:4" ht="13.5" thickBot="1" x14ac:dyDescent="0.25">
      <c r="A487" s="205">
        <v>420806</v>
      </c>
      <c r="B487" s="206" t="s">
        <v>210</v>
      </c>
      <c r="C487" s="240"/>
      <c r="D487" s="240"/>
    </row>
    <row r="488" spans="1:4" ht="13.5" thickBot="1" x14ac:dyDescent="0.25">
      <c r="A488" s="194" t="s">
        <v>18</v>
      </c>
      <c r="B488" s="195"/>
      <c r="C488" s="232">
        <v>0</v>
      </c>
      <c r="D488" s="232">
        <v>0</v>
      </c>
    </row>
    <row r="489" spans="1:4" x14ac:dyDescent="0.2">
      <c r="A489" s="204">
        <v>4209</v>
      </c>
      <c r="B489" s="202" t="s">
        <v>256</v>
      </c>
      <c r="C489" s="233"/>
      <c r="D489" s="233"/>
    </row>
    <row r="490" spans="1:4" x14ac:dyDescent="0.2">
      <c r="A490" s="190">
        <v>420901</v>
      </c>
      <c r="B490" s="191" t="s">
        <v>87</v>
      </c>
      <c r="C490" s="231"/>
      <c r="D490" s="231"/>
    </row>
    <row r="491" spans="1:4" x14ac:dyDescent="0.2">
      <c r="A491" s="190">
        <v>420902</v>
      </c>
      <c r="B491" s="191" t="s">
        <v>88</v>
      </c>
      <c r="C491" s="231"/>
      <c r="D491" s="231"/>
    </row>
    <row r="492" spans="1:4" x14ac:dyDescent="0.2">
      <c r="A492" s="190">
        <v>420903</v>
      </c>
      <c r="B492" s="191" t="s">
        <v>89</v>
      </c>
      <c r="C492" s="231"/>
      <c r="D492" s="231"/>
    </row>
    <row r="493" spans="1:4" x14ac:dyDescent="0.2">
      <c r="A493" s="190">
        <v>420904</v>
      </c>
      <c r="B493" s="191" t="s">
        <v>206</v>
      </c>
      <c r="C493" s="231"/>
      <c r="D493" s="231"/>
    </row>
    <row r="494" spans="1:4" x14ac:dyDescent="0.2">
      <c r="A494" s="190"/>
      <c r="B494" s="191" t="s">
        <v>207</v>
      </c>
      <c r="C494" s="231"/>
      <c r="D494" s="231"/>
    </row>
    <row r="495" spans="1:4" x14ac:dyDescent="0.2">
      <c r="A495" s="190"/>
      <c r="B495" s="191" t="s">
        <v>208</v>
      </c>
      <c r="C495" s="231"/>
      <c r="D495" s="231"/>
    </row>
    <row r="496" spans="1:4" x14ac:dyDescent="0.2">
      <c r="A496" s="190"/>
      <c r="B496" s="191" t="s">
        <v>209</v>
      </c>
      <c r="C496" s="231"/>
      <c r="D496" s="231"/>
    </row>
    <row r="497" spans="1:4" x14ac:dyDescent="0.2">
      <c r="A497" s="190">
        <v>420905</v>
      </c>
      <c r="B497" s="191" t="s">
        <v>91</v>
      </c>
      <c r="C497" s="231"/>
      <c r="D497" s="231"/>
    </row>
    <row r="498" spans="1:4" ht="13.5" thickBot="1" x14ac:dyDescent="0.25">
      <c r="A498" s="205">
        <v>420906</v>
      </c>
      <c r="B498" s="206" t="s">
        <v>210</v>
      </c>
      <c r="C498" s="240"/>
      <c r="D498" s="240"/>
    </row>
    <row r="499" spans="1:4" ht="13.5" thickBot="1" x14ac:dyDescent="0.25">
      <c r="A499" s="194" t="s">
        <v>18</v>
      </c>
      <c r="B499" s="195"/>
      <c r="C499" s="232">
        <v>0</v>
      </c>
      <c r="D499" s="232">
        <v>0</v>
      </c>
    </row>
    <row r="500" spans="1:4" x14ac:dyDescent="0.2">
      <c r="A500" s="204">
        <v>4210</v>
      </c>
      <c r="B500" s="202" t="s">
        <v>257</v>
      </c>
      <c r="C500" s="233"/>
      <c r="D500" s="233"/>
    </row>
    <row r="501" spans="1:4" x14ac:dyDescent="0.2">
      <c r="A501" s="190">
        <v>421001</v>
      </c>
      <c r="B501" s="191" t="s">
        <v>219</v>
      </c>
      <c r="C501" s="231"/>
      <c r="D501" s="231"/>
    </row>
    <row r="502" spans="1:4" x14ac:dyDescent="0.2">
      <c r="A502" s="190">
        <v>421002</v>
      </c>
      <c r="B502" s="191" t="s">
        <v>258</v>
      </c>
      <c r="C502" s="231"/>
      <c r="D502" s="231"/>
    </row>
    <row r="503" spans="1:4" x14ac:dyDescent="0.2">
      <c r="A503" s="190">
        <v>421003</v>
      </c>
      <c r="B503" s="191" t="s">
        <v>221</v>
      </c>
      <c r="C503" s="231"/>
      <c r="D503" s="231"/>
    </row>
    <row r="504" spans="1:4" x14ac:dyDescent="0.2">
      <c r="A504" s="190">
        <v>421004</v>
      </c>
      <c r="B504" s="191" t="s">
        <v>222</v>
      </c>
      <c r="C504" s="231"/>
      <c r="D504" s="231"/>
    </row>
    <row r="505" spans="1:4" x14ac:dyDescent="0.2">
      <c r="A505" s="190">
        <v>421005</v>
      </c>
      <c r="B505" s="191" t="s">
        <v>259</v>
      </c>
      <c r="C505" s="231"/>
      <c r="D505" s="231"/>
    </row>
    <row r="506" spans="1:4" x14ac:dyDescent="0.2">
      <c r="A506" s="190">
        <v>421006</v>
      </c>
      <c r="B506" s="191" t="s">
        <v>260</v>
      </c>
      <c r="C506" s="231"/>
      <c r="D506" s="231"/>
    </row>
    <row r="507" spans="1:4" x14ac:dyDescent="0.2">
      <c r="A507" s="190">
        <v>421007</v>
      </c>
      <c r="B507" s="191" t="s">
        <v>261</v>
      </c>
      <c r="C507" s="231"/>
      <c r="D507" s="231"/>
    </row>
    <row r="508" spans="1:4" x14ac:dyDescent="0.2">
      <c r="A508" s="190">
        <v>421008</v>
      </c>
      <c r="B508" s="191" t="s">
        <v>118</v>
      </c>
      <c r="C508" s="231"/>
      <c r="D508" s="231"/>
    </row>
    <row r="509" spans="1:4" x14ac:dyDescent="0.2">
      <c r="A509" s="190"/>
      <c r="B509" s="191" t="s">
        <v>207</v>
      </c>
      <c r="C509" s="231"/>
      <c r="D509" s="231"/>
    </row>
    <row r="510" spans="1:4" x14ac:dyDescent="0.2">
      <c r="A510" s="190"/>
      <c r="B510" s="191" t="s">
        <v>208</v>
      </c>
      <c r="C510" s="231"/>
      <c r="D510" s="231"/>
    </row>
    <row r="511" spans="1:4" x14ac:dyDescent="0.2">
      <c r="A511" s="190"/>
      <c r="B511" s="191" t="s">
        <v>209</v>
      </c>
      <c r="C511" s="231"/>
      <c r="D511" s="231"/>
    </row>
    <row r="512" spans="1:4" ht="13.5" thickBot="1" x14ac:dyDescent="0.25">
      <c r="A512" s="205">
        <v>421009</v>
      </c>
      <c r="B512" s="206" t="s">
        <v>227</v>
      </c>
      <c r="C512" s="240"/>
      <c r="D512" s="240"/>
    </row>
    <row r="513" spans="1:4" ht="13.5" thickBot="1" x14ac:dyDescent="0.25">
      <c r="A513" s="194" t="s">
        <v>18</v>
      </c>
      <c r="B513" s="195"/>
      <c r="C513" s="232">
        <v>0</v>
      </c>
      <c r="D513" s="232">
        <v>0</v>
      </c>
    </row>
    <row r="514" spans="1:4" x14ac:dyDescent="0.2">
      <c r="A514" s="204">
        <v>4211</v>
      </c>
      <c r="B514" s="202" t="s">
        <v>262</v>
      </c>
      <c r="C514" s="233"/>
      <c r="D514" s="233"/>
    </row>
    <row r="515" spans="1:4" x14ac:dyDescent="0.2">
      <c r="A515" s="190">
        <v>421101</v>
      </c>
      <c r="B515" s="191" t="s">
        <v>219</v>
      </c>
      <c r="C515" s="231"/>
      <c r="D515" s="231"/>
    </row>
    <row r="516" spans="1:4" x14ac:dyDescent="0.2">
      <c r="A516" s="190">
        <v>421102</v>
      </c>
      <c r="B516" s="191" t="s">
        <v>220</v>
      </c>
      <c r="C516" s="231"/>
      <c r="D516" s="231"/>
    </row>
    <row r="517" spans="1:4" x14ac:dyDescent="0.2">
      <c r="A517" s="190">
        <v>421103</v>
      </c>
      <c r="B517" s="191" t="s">
        <v>221</v>
      </c>
      <c r="C517" s="231"/>
      <c r="D517" s="231"/>
    </row>
    <row r="518" spans="1:4" x14ac:dyDescent="0.2">
      <c r="A518" s="190">
        <v>421104</v>
      </c>
      <c r="B518" s="191" t="s">
        <v>222</v>
      </c>
      <c r="C518" s="231"/>
      <c r="D518" s="231"/>
    </row>
    <row r="519" spans="1:4" x14ac:dyDescent="0.2">
      <c r="A519" s="190">
        <v>421105</v>
      </c>
      <c r="B519" s="191" t="s">
        <v>259</v>
      </c>
      <c r="C519" s="231"/>
      <c r="D519" s="231"/>
    </row>
    <row r="520" spans="1:4" x14ac:dyDescent="0.2">
      <c r="A520" s="190">
        <v>421106</v>
      </c>
      <c r="B520" s="191" t="s">
        <v>260</v>
      </c>
      <c r="C520" s="231"/>
      <c r="D520" s="231"/>
    </row>
    <row r="521" spans="1:4" x14ac:dyDescent="0.2">
      <c r="A521" s="190">
        <v>421107</v>
      </c>
      <c r="B521" s="191" t="s">
        <v>263</v>
      </c>
      <c r="C521" s="231"/>
      <c r="D521" s="231"/>
    </row>
    <row r="522" spans="1:4" x14ac:dyDescent="0.2">
      <c r="A522" s="190">
        <v>421108</v>
      </c>
      <c r="B522" s="191" t="s">
        <v>118</v>
      </c>
      <c r="C522" s="231"/>
      <c r="D522" s="231"/>
    </row>
    <row r="523" spans="1:4" x14ac:dyDescent="0.2">
      <c r="A523" s="190"/>
      <c r="B523" s="191" t="s">
        <v>207</v>
      </c>
      <c r="C523" s="231"/>
      <c r="D523" s="231"/>
    </row>
    <row r="524" spans="1:4" x14ac:dyDescent="0.2">
      <c r="A524" s="190"/>
      <c r="B524" s="191" t="s">
        <v>208</v>
      </c>
      <c r="C524" s="231"/>
      <c r="D524" s="231"/>
    </row>
    <row r="525" spans="1:4" x14ac:dyDescent="0.2">
      <c r="A525" s="190"/>
      <c r="B525" s="191" t="s">
        <v>209</v>
      </c>
      <c r="C525" s="231"/>
      <c r="D525" s="231"/>
    </row>
    <row r="526" spans="1:4" ht="13.5" thickBot="1" x14ac:dyDescent="0.25">
      <c r="A526" s="205">
        <v>421109</v>
      </c>
      <c r="B526" s="206" t="s">
        <v>227</v>
      </c>
      <c r="C526" s="240"/>
      <c r="D526" s="240"/>
    </row>
    <row r="527" spans="1:4" ht="13.5" thickBot="1" x14ac:dyDescent="0.25">
      <c r="A527" s="194" t="s">
        <v>18</v>
      </c>
      <c r="B527" s="195"/>
      <c r="C527" s="232">
        <v>0</v>
      </c>
      <c r="D527" s="232">
        <v>0</v>
      </c>
    </row>
    <row r="528" spans="1:4" x14ac:dyDescent="0.2">
      <c r="A528" s="204">
        <v>4212</v>
      </c>
      <c r="B528" s="202" t="s">
        <v>233</v>
      </c>
      <c r="C528" s="233"/>
      <c r="D528" s="233"/>
    </row>
    <row r="529" spans="1:4" x14ac:dyDescent="0.2">
      <c r="A529" s="190">
        <v>421201</v>
      </c>
      <c r="B529" s="191" t="s">
        <v>86</v>
      </c>
      <c r="C529" s="231"/>
      <c r="D529" s="231"/>
    </row>
    <row r="530" spans="1:4" x14ac:dyDescent="0.2">
      <c r="A530" s="190">
        <v>421202</v>
      </c>
      <c r="B530" s="191" t="s">
        <v>87</v>
      </c>
      <c r="C530" s="231"/>
      <c r="D530" s="231"/>
    </row>
    <row r="531" spans="1:4" x14ac:dyDescent="0.2">
      <c r="A531" s="190">
        <v>421203</v>
      </c>
      <c r="B531" s="191" t="s">
        <v>88</v>
      </c>
      <c r="C531" s="231"/>
      <c r="D531" s="231"/>
    </row>
    <row r="532" spans="1:4" x14ac:dyDescent="0.2">
      <c r="A532" s="190">
        <v>421204</v>
      </c>
      <c r="B532" s="191" t="s">
        <v>89</v>
      </c>
      <c r="C532" s="231"/>
      <c r="D532" s="231"/>
    </row>
    <row r="533" spans="1:4" x14ac:dyDescent="0.2">
      <c r="A533" s="190">
        <v>421205</v>
      </c>
      <c r="B533" s="191" t="s">
        <v>206</v>
      </c>
      <c r="C533" s="231"/>
      <c r="D533" s="231"/>
    </row>
    <row r="534" spans="1:4" x14ac:dyDescent="0.2">
      <c r="A534" s="192"/>
      <c r="B534" s="193" t="s">
        <v>207</v>
      </c>
      <c r="C534" s="234"/>
      <c r="D534" s="234"/>
    </row>
    <row r="535" spans="1:4" x14ac:dyDescent="0.2">
      <c r="A535" s="192"/>
      <c r="B535" s="193" t="s">
        <v>208</v>
      </c>
      <c r="C535" s="234"/>
      <c r="D535" s="234"/>
    </row>
    <row r="536" spans="1:4" x14ac:dyDescent="0.2">
      <c r="A536" s="192"/>
      <c r="B536" s="193" t="s">
        <v>209</v>
      </c>
      <c r="C536" s="234"/>
      <c r="D536" s="234"/>
    </row>
    <row r="537" spans="1:4" x14ac:dyDescent="0.2">
      <c r="A537" s="190">
        <v>421206</v>
      </c>
      <c r="B537" s="191" t="s">
        <v>91</v>
      </c>
      <c r="C537" s="231"/>
      <c r="D537" s="231"/>
    </row>
    <row r="538" spans="1:4" ht="13.5" thickBot="1" x14ac:dyDescent="0.25">
      <c r="A538" s="205">
        <v>421207</v>
      </c>
      <c r="B538" s="206" t="s">
        <v>92</v>
      </c>
      <c r="C538" s="240"/>
      <c r="D538" s="240"/>
    </row>
    <row r="539" spans="1:4" ht="13.5" thickBot="1" x14ac:dyDescent="0.25">
      <c r="A539" s="194" t="s">
        <v>18</v>
      </c>
      <c r="B539" s="195"/>
      <c r="C539" s="232">
        <v>0</v>
      </c>
      <c r="D539" s="232">
        <v>0</v>
      </c>
    </row>
    <row r="540" spans="1:4" x14ac:dyDescent="0.2">
      <c r="A540" s="204">
        <v>4213</v>
      </c>
      <c r="B540" s="202" t="s">
        <v>264</v>
      </c>
      <c r="C540" s="233"/>
      <c r="D540" s="233"/>
    </row>
    <row r="541" spans="1:4" x14ac:dyDescent="0.2">
      <c r="A541" s="190">
        <v>421301</v>
      </c>
      <c r="B541" s="191" t="s">
        <v>86</v>
      </c>
      <c r="C541" s="231"/>
      <c r="D541" s="231"/>
    </row>
    <row r="542" spans="1:4" x14ac:dyDescent="0.2">
      <c r="A542" s="190">
        <v>421302</v>
      </c>
      <c r="B542" s="191" t="s">
        <v>265</v>
      </c>
      <c r="C542" s="231"/>
      <c r="D542" s="231"/>
    </row>
    <row r="543" spans="1:4" x14ac:dyDescent="0.2">
      <c r="A543" s="190">
        <v>421303</v>
      </c>
      <c r="B543" s="191" t="s">
        <v>88</v>
      </c>
      <c r="C543" s="231"/>
      <c r="D543" s="231"/>
    </row>
    <row r="544" spans="1:4" x14ac:dyDescent="0.2">
      <c r="A544" s="190">
        <v>421304</v>
      </c>
      <c r="B544" s="191" t="s">
        <v>89</v>
      </c>
      <c r="C544" s="231"/>
      <c r="D544" s="231"/>
    </row>
    <row r="545" spans="1:4" x14ac:dyDescent="0.2">
      <c r="A545" s="190">
        <v>421305</v>
      </c>
      <c r="B545" s="191" t="s">
        <v>206</v>
      </c>
      <c r="C545" s="231"/>
      <c r="D545" s="231"/>
    </row>
    <row r="546" spans="1:4" x14ac:dyDescent="0.2">
      <c r="A546" s="190"/>
      <c r="B546" s="191" t="s">
        <v>207</v>
      </c>
      <c r="C546" s="231"/>
      <c r="D546" s="231"/>
    </row>
    <row r="547" spans="1:4" x14ac:dyDescent="0.2">
      <c r="A547" s="190"/>
      <c r="B547" s="191" t="s">
        <v>208</v>
      </c>
      <c r="C547" s="231"/>
      <c r="D547" s="231"/>
    </row>
    <row r="548" spans="1:4" x14ac:dyDescent="0.2">
      <c r="A548" s="190"/>
      <c r="B548" s="191" t="s">
        <v>209</v>
      </c>
      <c r="C548" s="231"/>
      <c r="D548" s="231"/>
    </row>
    <row r="549" spans="1:4" x14ac:dyDescent="0.2">
      <c r="A549" s="190">
        <v>421306</v>
      </c>
      <c r="B549" s="191" t="s">
        <v>91</v>
      </c>
      <c r="C549" s="231"/>
      <c r="D549" s="231"/>
    </row>
    <row r="550" spans="1:4" ht="13.5" thickBot="1" x14ac:dyDescent="0.25">
      <c r="A550" s="205">
        <v>421307</v>
      </c>
      <c r="B550" s="206" t="s">
        <v>92</v>
      </c>
      <c r="C550" s="240"/>
      <c r="D550" s="240"/>
    </row>
    <row r="551" spans="1:4" ht="13.5" thickBot="1" x14ac:dyDescent="0.25">
      <c r="A551" s="194" t="s">
        <v>18</v>
      </c>
      <c r="B551" s="195"/>
      <c r="C551" s="232">
        <v>0</v>
      </c>
      <c r="D551" s="232">
        <v>0</v>
      </c>
    </row>
    <row r="552" spans="1:4" x14ac:dyDescent="0.2">
      <c r="A552" s="204">
        <v>4214</v>
      </c>
      <c r="B552" s="202" t="s">
        <v>236</v>
      </c>
      <c r="C552" s="233"/>
      <c r="D552" s="233"/>
    </row>
    <row r="553" spans="1:4" x14ac:dyDescent="0.2">
      <c r="A553" s="190">
        <v>421401</v>
      </c>
      <c r="B553" s="191" t="s">
        <v>237</v>
      </c>
      <c r="C553" s="231"/>
      <c r="D553" s="231"/>
    </row>
    <row r="554" spans="1:4" x14ac:dyDescent="0.2">
      <c r="A554" s="190">
        <v>421402</v>
      </c>
      <c r="B554" s="191" t="s">
        <v>238</v>
      </c>
      <c r="C554" s="231"/>
      <c r="D554" s="231"/>
    </row>
    <row r="555" spans="1:4" x14ac:dyDescent="0.2">
      <c r="A555" s="190">
        <v>421403</v>
      </c>
      <c r="B555" s="191" t="s">
        <v>245</v>
      </c>
      <c r="C555" s="231"/>
      <c r="D555" s="231"/>
    </row>
    <row r="556" spans="1:4" x14ac:dyDescent="0.2">
      <c r="A556" s="190">
        <v>421404</v>
      </c>
      <c r="B556" s="191" t="s">
        <v>240</v>
      </c>
      <c r="C556" s="231"/>
      <c r="D556" s="231"/>
    </row>
    <row r="557" spans="1:4" x14ac:dyDescent="0.2">
      <c r="A557" s="190">
        <v>421405</v>
      </c>
      <c r="B557" s="191" t="s">
        <v>241</v>
      </c>
      <c r="C557" s="231"/>
      <c r="D557" s="231"/>
    </row>
    <row r="558" spans="1:4" x14ac:dyDescent="0.2">
      <c r="A558" s="190">
        <v>421406</v>
      </c>
      <c r="B558" s="191" t="s">
        <v>116</v>
      </c>
      <c r="C558" s="231"/>
      <c r="D558" s="231"/>
    </row>
    <row r="559" spans="1:4" x14ac:dyDescent="0.2">
      <c r="A559" s="190">
        <v>421407</v>
      </c>
      <c r="B559" s="191" t="s">
        <v>266</v>
      </c>
      <c r="C559" s="231"/>
      <c r="D559" s="231"/>
    </row>
    <row r="560" spans="1:4" x14ac:dyDescent="0.2">
      <c r="A560" s="190">
        <v>421408</v>
      </c>
      <c r="B560" s="191" t="s">
        <v>118</v>
      </c>
      <c r="C560" s="231"/>
      <c r="D560" s="231"/>
    </row>
    <row r="561" spans="1:4" x14ac:dyDescent="0.2">
      <c r="A561" s="190"/>
      <c r="B561" s="191" t="s">
        <v>207</v>
      </c>
      <c r="C561" s="231"/>
      <c r="D561" s="231"/>
    </row>
    <row r="562" spans="1:4" x14ac:dyDescent="0.2">
      <c r="A562" s="190"/>
      <c r="B562" s="191" t="s">
        <v>208</v>
      </c>
      <c r="C562" s="231"/>
      <c r="D562" s="231"/>
    </row>
    <row r="563" spans="1:4" x14ac:dyDescent="0.2">
      <c r="A563" s="190"/>
      <c r="B563" s="191" t="s">
        <v>209</v>
      </c>
      <c r="C563" s="231"/>
      <c r="D563" s="231"/>
    </row>
    <row r="564" spans="1:4" x14ac:dyDescent="0.2">
      <c r="A564" s="190">
        <v>421409</v>
      </c>
      <c r="B564" s="191" t="s">
        <v>267</v>
      </c>
      <c r="C564" s="231"/>
      <c r="D564" s="231"/>
    </row>
    <row r="565" spans="1:4" x14ac:dyDescent="0.2">
      <c r="A565" s="190">
        <v>421410</v>
      </c>
      <c r="B565" s="191" t="s">
        <v>268</v>
      </c>
      <c r="C565" s="231"/>
      <c r="D565" s="231"/>
    </row>
    <row r="566" spans="1:4" ht="13.5" thickBot="1" x14ac:dyDescent="0.25">
      <c r="A566" s="205">
        <v>411411</v>
      </c>
      <c r="B566" s="206" t="s">
        <v>121</v>
      </c>
      <c r="C566" s="240"/>
      <c r="D566" s="240"/>
    </row>
    <row r="567" spans="1:4" ht="13.5" thickBot="1" x14ac:dyDescent="0.25">
      <c r="A567" s="194" t="s">
        <v>18</v>
      </c>
      <c r="B567" s="195"/>
      <c r="C567" s="232">
        <v>0</v>
      </c>
      <c r="D567" s="232">
        <v>0</v>
      </c>
    </row>
    <row r="568" spans="1:4" x14ac:dyDescent="0.2">
      <c r="A568" s="204">
        <v>4215</v>
      </c>
      <c r="B568" s="202" t="s">
        <v>269</v>
      </c>
      <c r="C568" s="233"/>
      <c r="D568" s="233"/>
    </row>
    <row r="569" spans="1:4" x14ac:dyDescent="0.2">
      <c r="A569" s="190">
        <v>421501</v>
      </c>
      <c r="B569" s="191" t="s">
        <v>237</v>
      </c>
      <c r="C569" s="231"/>
      <c r="D569" s="231"/>
    </row>
    <row r="570" spans="1:4" x14ac:dyDescent="0.2">
      <c r="A570" s="190">
        <v>421502</v>
      </c>
      <c r="B570" s="191" t="s">
        <v>238</v>
      </c>
      <c r="C570" s="231"/>
      <c r="D570" s="231"/>
    </row>
    <row r="571" spans="1:4" x14ac:dyDescent="0.2">
      <c r="A571" s="190">
        <v>421503</v>
      </c>
      <c r="B571" s="191" t="s">
        <v>245</v>
      </c>
      <c r="C571" s="231"/>
      <c r="D571" s="231"/>
    </row>
    <row r="572" spans="1:4" x14ac:dyDescent="0.2">
      <c r="A572" s="190">
        <v>421504</v>
      </c>
      <c r="B572" s="191" t="s">
        <v>240</v>
      </c>
      <c r="C572" s="231"/>
      <c r="D572" s="231"/>
    </row>
    <row r="573" spans="1:4" x14ac:dyDescent="0.2">
      <c r="A573" s="190">
        <v>421505</v>
      </c>
      <c r="B573" s="191" t="s">
        <v>241</v>
      </c>
      <c r="C573" s="231"/>
      <c r="D573" s="231"/>
    </row>
    <row r="574" spans="1:4" x14ac:dyDescent="0.2">
      <c r="A574" s="190">
        <v>421506</v>
      </c>
      <c r="B574" s="191" t="s">
        <v>116</v>
      </c>
      <c r="C574" s="231"/>
      <c r="D574" s="231"/>
    </row>
    <row r="575" spans="1:4" x14ac:dyDescent="0.2">
      <c r="A575" s="190">
        <v>421507</v>
      </c>
      <c r="B575" s="191" t="s">
        <v>266</v>
      </c>
      <c r="C575" s="231"/>
      <c r="D575" s="231"/>
    </row>
    <row r="576" spans="1:4" x14ac:dyDescent="0.2">
      <c r="A576" s="190">
        <v>421508</v>
      </c>
      <c r="B576" s="191" t="s">
        <v>118</v>
      </c>
      <c r="C576" s="231"/>
      <c r="D576" s="231"/>
    </row>
    <row r="577" spans="1:4" x14ac:dyDescent="0.2">
      <c r="A577" s="190"/>
      <c r="B577" s="191" t="s">
        <v>207</v>
      </c>
      <c r="C577" s="231"/>
      <c r="D577" s="231"/>
    </row>
    <row r="578" spans="1:4" x14ac:dyDescent="0.2">
      <c r="A578" s="190"/>
      <c r="B578" s="191" t="s">
        <v>208</v>
      </c>
      <c r="C578" s="231"/>
      <c r="D578" s="231"/>
    </row>
    <row r="579" spans="1:4" x14ac:dyDescent="0.2">
      <c r="A579" s="190"/>
      <c r="B579" s="191" t="s">
        <v>209</v>
      </c>
      <c r="C579" s="231"/>
      <c r="D579" s="231"/>
    </row>
    <row r="580" spans="1:4" x14ac:dyDescent="0.2">
      <c r="A580" s="190">
        <v>421509</v>
      </c>
      <c r="B580" s="191" t="s">
        <v>267</v>
      </c>
      <c r="C580" s="231"/>
      <c r="D580" s="231"/>
    </row>
    <row r="581" spans="1:4" x14ac:dyDescent="0.2">
      <c r="A581" s="190">
        <v>421510</v>
      </c>
      <c r="B581" s="191" t="s">
        <v>243</v>
      </c>
      <c r="C581" s="231"/>
      <c r="D581" s="231"/>
    </row>
    <row r="582" spans="1:4" ht="13.5" thickBot="1" x14ac:dyDescent="0.25">
      <c r="A582" s="205">
        <v>421511</v>
      </c>
      <c r="B582" s="206" t="s">
        <v>121</v>
      </c>
      <c r="C582" s="240"/>
      <c r="D582" s="240"/>
    </row>
    <row r="583" spans="1:4" ht="13.5" thickBot="1" x14ac:dyDescent="0.25">
      <c r="A583" s="194" t="s">
        <v>18</v>
      </c>
      <c r="B583" s="195"/>
      <c r="C583" s="232">
        <v>0</v>
      </c>
      <c r="D583" s="232">
        <v>0</v>
      </c>
    </row>
    <row r="584" spans="1:4" x14ac:dyDescent="0.2">
      <c r="A584" s="204">
        <v>43</v>
      </c>
      <c r="B584" s="202" t="s">
        <v>270</v>
      </c>
      <c r="C584" s="233"/>
      <c r="D584" s="233"/>
    </row>
    <row r="585" spans="1:4" x14ac:dyDescent="0.2">
      <c r="A585" s="203">
        <v>4301</v>
      </c>
      <c r="B585" s="201" t="s">
        <v>202</v>
      </c>
      <c r="C585" s="231"/>
      <c r="D585" s="231"/>
    </row>
    <row r="586" spans="1:4" x14ac:dyDescent="0.2">
      <c r="A586" s="190">
        <v>430101</v>
      </c>
      <c r="B586" s="191" t="s">
        <v>94</v>
      </c>
      <c r="C586" s="231"/>
      <c r="D586" s="231"/>
    </row>
    <row r="587" spans="1:4" x14ac:dyDescent="0.2">
      <c r="A587" s="190">
        <v>430102</v>
      </c>
      <c r="B587" s="191" t="s">
        <v>95</v>
      </c>
      <c r="C587" s="231"/>
      <c r="D587" s="231"/>
    </row>
    <row r="588" spans="1:4" x14ac:dyDescent="0.2">
      <c r="A588" s="190">
        <v>430103</v>
      </c>
      <c r="B588" s="191" t="s">
        <v>96</v>
      </c>
      <c r="C588" s="231"/>
      <c r="D588" s="231"/>
    </row>
    <row r="589" spans="1:4" x14ac:dyDescent="0.2">
      <c r="A589" s="190">
        <v>430104</v>
      </c>
      <c r="B589" s="191" t="s">
        <v>97</v>
      </c>
      <c r="C589" s="231"/>
      <c r="D589" s="231"/>
    </row>
    <row r="590" spans="1:4" x14ac:dyDescent="0.2">
      <c r="A590" s="190">
        <v>430105</v>
      </c>
      <c r="B590" s="191" t="s">
        <v>98</v>
      </c>
      <c r="C590" s="231"/>
      <c r="D590" s="231"/>
    </row>
    <row r="591" spans="1:4" x14ac:dyDescent="0.2">
      <c r="A591" s="190">
        <v>430106</v>
      </c>
      <c r="B591" s="191" t="s">
        <v>271</v>
      </c>
      <c r="C591" s="231"/>
      <c r="D591" s="231"/>
    </row>
    <row r="592" spans="1:4" x14ac:dyDescent="0.2">
      <c r="A592" s="190">
        <v>430107</v>
      </c>
      <c r="B592" s="191" t="s">
        <v>100</v>
      </c>
      <c r="C592" s="231"/>
      <c r="D592" s="231"/>
    </row>
    <row r="593" spans="1:4" x14ac:dyDescent="0.2">
      <c r="A593" s="190">
        <v>430108</v>
      </c>
      <c r="B593" s="191" t="s">
        <v>101</v>
      </c>
      <c r="C593" s="231"/>
      <c r="D593" s="231"/>
    </row>
    <row r="594" spans="1:4" x14ac:dyDescent="0.2">
      <c r="A594" s="190">
        <v>430109</v>
      </c>
      <c r="B594" s="191" t="s">
        <v>102</v>
      </c>
      <c r="C594" s="231"/>
      <c r="D594" s="231"/>
    </row>
    <row r="595" spans="1:4" x14ac:dyDescent="0.2">
      <c r="A595" s="190">
        <v>430110</v>
      </c>
      <c r="B595" s="191" t="s">
        <v>103</v>
      </c>
      <c r="C595" s="231">
        <v>52467</v>
      </c>
      <c r="D595" s="231"/>
    </row>
    <row r="596" spans="1:4" x14ac:dyDescent="0.2">
      <c r="A596" s="190">
        <v>430111</v>
      </c>
      <c r="B596" s="191" t="s">
        <v>104</v>
      </c>
      <c r="C596" s="231"/>
      <c r="D596" s="231"/>
    </row>
    <row r="597" spans="1:4" x14ac:dyDescent="0.2">
      <c r="A597" s="190">
        <v>430112</v>
      </c>
      <c r="B597" s="191" t="s">
        <v>105</v>
      </c>
      <c r="C597" s="231"/>
      <c r="D597" s="231"/>
    </row>
    <row r="598" spans="1:4" x14ac:dyDescent="0.2">
      <c r="A598" s="190">
        <v>430113</v>
      </c>
      <c r="B598" s="191" t="s">
        <v>106</v>
      </c>
      <c r="C598" s="231"/>
      <c r="D598" s="231"/>
    </row>
    <row r="599" spans="1:4" x14ac:dyDescent="0.2">
      <c r="A599" s="190">
        <v>430114</v>
      </c>
      <c r="B599" s="191" t="s">
        <v>107</v>
      </c>
      <c r="C599" s="231"/>
      <c r="D599" s="231"/>
    </row>
    <row r="600" spans="1:4" ht="13.5" thickBot="1" x14ac:dyDescent="0.25">
      <c r="A600" s="205">
        <v>430115</v>
      </c>
      <c r="B600" s="206" t="s">
        <v>108</v>
      </c>
      <c r="C600" s="240"/>
      <c r="D600" s="240"/>
    </row>
    <row r="601" spans="1:4" ht="13.5" thickBot="1" x14ac:dyDescent="0.25">
      <c r="A601" s="194" t="s">
        <v>18</v>
      </c>
      <c r="B601" s="195"/>
      <c r="C601" s="232">
        <v>52467</v>
      </c>
      <c r="D601" s="232">
        <v>0</v>
      </c>
    </row>
    <row r="602" spans="1:4" x14ac:dyDescent="0.2">
      <c r="A602" s="204">
        <v>4302</v>
      </c>
      <c r="B602" s="202" t="s">
        <v>211</v>
      </c>
      <c r="C602" s="233"/>
      <c r="D602" s="233"/>
    </row>
    <row r="603" spans="1:4" x14ac:dyDescent="0.2">
      <c r="A603" s="190">
        <v>430201</v>
      </c>
      <c r="B603" s="191" t="s">
        <v>94</v>
      </c>
      <c r="C603" s="231"/>
      <c r="D603" s="231"/>
    </row>
    <row r="604" spans="1:4" x14ac:dyDescent="0.2">
      <c r="A604" s="190">
        <v>430202</v>
      </c>
      <c r="B604" s="191" t="s">
        <v>95</v>
      </c>
      <c r="C604" s="231"/>
      <c r="D604" s="231"/>
    </row>
    <row r="605" spans="1:4" x14ac:dyDescent="0.2">
      <c r="A605" s="190">
        <v>430203</v>
      </c>
      <c r="B605" s="191" t="s">
        <v>96</v>
      </c>
      <c r="C605" s="231"/>
      <c r="D605" s="231"/>
    </row>
    <row r="606" spans="1:4" x14ac:dyDescent="0.2">
      <c r="A606" s="190">
        <v>430204</v>
      </c>
      <c r="B606" s="191" t="s">
        <v>97</v>
      </c>
      <c r="C606" s="231"/>
      <c r="D606" s="231"/>
    </row>
    <row r="607" spans="1:4" x14ac:dyDescent="0.2">
      <c r="A607" s="190">
        <v>430205</v>
      </c>
      <c r="B607" s="191" t="s">
        <v>98</v>
      </c>
      <c r="C607" s="231"/>
      <c r="D607" s="231"/>
    </row>
    <row r="608" spans="1:4" x14ac:dyDescent="0.2">
      <c r="A608" s="190">
        <v>430206</v>
      </c>
      <c r="B608" s="191" t="s">
        <v>271</v>
      </c>
      <c r="C608" s="231"/>
      <c r="D608" s="231"/>
    </row>
    <row r="609" spans="1:4" x14ac:dyDescent="0.2">
      <c r="A609" s="190">
        <v>430207</v>
      </c>
      <c r="B609" s="191" t="s">
        <v>100</v>
      </c>
      <c r="C609" s="231"/>
      <c r="D609" s="231"/>
    </row>
    <row r="610" spans="1:4" x14ac:dyDescent="0.2">
      <c r="A610" s="190">
        <v>430208</v>
      </c>
      <c r="B610" s="191" t="s">
        <v>101</v>
      </c>
      <c r="C610" s="231"/>
      <c r="D610" s="231"/>
    </row>
    <row r="611" spans="1:4" x14ac:dyDescent="0.2">
      <c r="A611" s="190">
        <v>430209</v>
      </c>
      <c r="B611" s="191" t="s">
        <v>102</v>
      </c>
      <c r="C611" s="231"/>
      <c r="D611" s="231"/>
    </row>
    <row r="612" spans="1:4" x14ac:dyDescent="0.2">
      <c r="A612" s="190">
        <v>430210</v>
      </c>
      <c r="B612" s="191" t="s">
        <v>103</v>
      </c>
      <c r="C612" s="231"/>
      <c r="D612" s="231"/>
    </row>
    <row r="613" spans="1:4" x14ac:dyDescent="0.2">
      <c r="A613" s="190">
        <v>430211</v>
      </c>
      <c r="B613" s="191" t="s">
        <v>104</v>
      </c>
      <c r="C613" s="231"/>
      <c r="D613" s="231"/>
    </row>
    <row r="614" spans="1:4" x14ac:dyDescent="0.2">
      <c r="A614" s="190">
        <v>430212</v>
      </c>
      <c r="B614" s="191" t="s">
        <v>105</v>
      </c>
      <c r="C614" s="231"/>
      <c r="D614" s="231"/>
    </row>
    <row r="615" spans="1:4" x14ac:dyDescent="0.2">
      <c r="A615" s="190">
        <v>430213</v>
      </c>
      <c r="B615" s="191" t="s">
        <v>106</v>
      </c>
      <c r="C615" s="231"/>
      <c r="D615" s="231"/>
    </row>
    <row r="616" spans="1:4" x14ac:dyDescent="0.2">
      <c r="A616" s="190">
        <v>430214</v>
      </c>
      <c r="B616" s="191" t="s">
        <v>107</v>
      </c>
      <c r="C616" s="231"/>
      <c r="D616" s="231"/>
    </row>
    <row r="617" spans="1:4" ht="13.5" thickBot="1" x14ac:dyDescent="0.25">
      <c r="A617" s="205">
        <v>430215</v>
      </c>
      <c r="B617" s="206" t="s">
        <v>108</v>
      </c>
      <c r="C617" s="240"/>
      <c r="D617" s="240"/>
    </row>
    <row r="618" spans="1:4" ht="13.5" thickBot="1" x14ac:dyDescent="0.25">
      <c r="A618" s="194" t="s">
        <v>18</v>
      </c>
      <c r="B618" s="195"/>
      <c r="C618" s="232">
        <v>0</v>
      </c>
      <c r="D618" s="232">
        <v>0</v>
      </c>
    </row>
    <row r="619" spans="1:4" x14ac:dyDescent="0.2">
      <c r="A619" s="204">
        <v>4303</v>
      </c>
      <c r="B619" s="202" t="s">
        <v>213</v>
      </c>
      <c r="C619" s="233"/>
      <c r="D619" s="233"/>
    </row>
    <row r="620" spans="1:4" x14ac:dyDescent="0.2">
      <c r="A620" s="190">
        <v>430301</v>
      </c>
      <c r="B620" s="191" t="s">
        <v>94</v>
      </c>
      <c r="C620" s="231"/>
      <c r="D620" s="231"/>
    </row>
    <row r="621" spans="1:4" x14ac:dyDescent="0.2">
      <c r="A621" s="190">
        <v>430302</v>
      </c>
      <c r="B621" s="191" t="s">
        <v>95</v>
      </c>
      <c r="C621" s="231"/>
      <c r="D621" s="231"/>
    </row>
    <row r="622" spans="1:4" x14ac:dyDescent="0.2">
      <c r="A622" s="190">
        <v>430303</v>
      </c>
      <c r="B622" s="191" t="s">
        <v>96</v>
      </c>
      <c r="C622" s="231"/>
      <c r="D622" s="231"/>
    </row>
    <row r="623" spans="1:4" x14ac:dyDescent="0.2">
      <c r="A623" s="190">
        <v>430304</v>
      </c>
      <c r="B623" s="191" t="s">
        <v>97</v>
      </c>
      <c r="C623" s="231"/>
      <c r="D623" s="231"/>
    </row>
    <row r="624" spans="1:4" x14ac:dyDescent="0.2">
      <c r="A624" s="190">
        <v>430305</v>
      </c>
      <c r="B624" s="191" t="s">
        <v>98</v>
      </c>
      <c r="C624" s="231"/>
      <c r="D624" s="231"/>
    </row>
    <row r="625" spans="1:4" x14ac:dyDescent="0.2">
      <c r="A625" s="190">
        <v>430306</v>
      </c>
      <c r="B625" s="191" t="s">
        <v>99</v>
      </c>
      <c r="C625" s="231"/>
      <c r="D625" s="231"/>
    </row>
    <row r="626" spans="1:4" x14ac:dyDescent="0.2">
      <c r="A626" s="190">
        <v>430307</v>
      </c>
      <c r="B626" s="191" t="s">
        <v>100</v>
      </c>
      <c r="C626" s="231"/>
      <c r="D626" s="231"/>
    </row>
    <row r="627" spans="1:4" x14ac:dyDescent="0.2">
      <c r="A627" s="190">
        <v>430308</v>
      </c>
      <c r="B627" s="191" t="s">
        <v>101</v>
      </c>
      <c r="C627" s="231"/>
      <c r="D627" s="231"/>
    </row>
    <row r="628" spans="1:4" x14ac:dyDescent="0.2">
      <c r="A628" s="190">
        <v>430309</v>
      </c>
      <c r="B628" s="191" t="s">
        <v>102</v>
      </c>
      <c r="C628" s="231"/>
      <c r="D628" s="231"/>
    </row>
    <row r="629" spans="1:4" x14ac:dyDescent="0.2">
      <c r="A629" s="190">
        <v>430310</v>
      </c>
      <c r="B629" s="191" t="s">
        <v>103</v>
      </c>
      <c r="C629" s="231"/>
      <c r="D629" s="231"/>
    </row>
    <row r="630" spans="1:4" x14ac:dyDescent="0.2">
      <c r="A630" s="190">
        <v>430311</v>
      </c>
      <c r="B630" s="191" t="s">
        <v>104</v>
      </c>
      <c r="C630" s="231"/>
      <c r="D630" s="231"/>
    </row>
    <row r="631" spans="1:4" x14ac:dyDescent="0.2">
      <c r="A631" s="190">
        <v>430312</v>
      </c>
      <c r="B631" s="191" t="s">
        <v>105</v>
      </c>
      <c r="C631" s="231"/>
      <c r="D631" s="231"/>
    </row>
    <row r="632" spans="1:4" x14ac:dyDescent="0.2">
      <c r="A632" s="190">
        <v>430313</v>
      </c>
      <c r="B632" s="191" t="s">
        <v>106</v>
      </c>
      <c r="C632" s="231"/>
      <c r="D632" s="231"/>
    </row>
    <row r="633" spans="1:4" x14ac:dyDescent="0.2">
      <c r="A633" s="190">
        <v>430314</v>
      </c>
      <c r="B633" s="191" t="s">
        <v>107</v>
      </c>
      <c r="C633" s="231"/>
      <c r="D633" s="231"/>
    </row>
    <row r="634" spans="1:4" ht="13.5" thickBot="1" x14ac:dyDescent="0.25">
      <c r="A634" s="205">
        <v>430315</v>
      </c>
      <c r="B634" s="206" t="s">
        <v>108</v>
      </c>
      <c r="C634" s="240"/>
      <c r="D634" s="240"/>
    </row>
    <row r="635" spans="1:4" ht="13.5" thickBot="1" x14ac:dyDescent="0.25">
      <c r="A635" s="194" t="s">
        <v>18</v>
      </c>
      <c r="B635" s="195"/>
      <c r="C635" s="232">
        <v>0</v>
      </c>
      <c r="D635" s="232">
        <v>0</v>
      </c>
    </row>
    <row r="636" spans="1:4" x14ac:dyDescent="0.2">
      <c r="A636" s="204">
        <v>4304</v>
      </c>
      <c r="B636" s="202" t="s">
        <v>214</v>
      </c>
      <c r="C636" s="233"/>
      <c r="D636" s="233"/>
    </row>
    <row r="637" spans="1:4" x14ac:dyDescent="0.2">
      <c r="A637" s="190">
        <v>430401</v>
      </c>
      <c r="B637" s="191" t="s">
        <v>94</v>
      </c>
      <c r="C637" s="231"/>
      <c r="D637" s="231"/>
    </row>
    <row r="638" spans="1:4" x14ac:dyDescent="0.2">
      <c r="A638" s="190">
        <v>430402</v>
      </c>
      <c r="B638" s="191" t="s">
        <v>95</v>
      </c>
      <c r="C638" s="231"/>
      <c r="D638" s="231"/>
    </row>
    <row r="639" spans="1:4" x14ac:dyDescent="0.2">
      <c r="A639" s="190">
        <v>430403</v>
      </c>
      <c r="B639" s="191" t="s">
        <v>96</v>
      </c>
      <c r="C639" s="231"/>
      <c r="D639" s="231"/>
    </row>
    <row r="640" spans="1:4" x14ac:dyDescent="0.2">
      <c r="A640" s="190">
        <v>430404</v>
      </c>
      <c r="B640" s="191" t="s">
        <v>97</v>
      </c>
      <c r="C640" s="231"/>
      <c r="D640" s="231"/>
    </row>
    <row r="641" spans="1:4" x14ac:dyDescent="0.2">
      <c r="A641" s="190">
        <v>430405</v>
      </c>
      <c r="B641" s="191" t="s">
        <v>98</v>
      </c>
      <c r="C641" s="231"/>
      <c r="D641" s="231"/>
    </row>
    <row r="642" spans="1:4" x14ac:dyDescent="0.2">
      <c r="A642" s="190">
        <v>430406</v>
      </c>
      <c r="B642" s="191" t="s">
        <v>99</v>
      </c>
      <c r="C642" s="231"/>
      <c r="D642" s="231"/>
    </row>
    <row r="643" spans="1:4" x14ac:dyDescent="0.2">
      <c r="A643" s="190">
        <v>430407</v>
      </c>
      <c r="B643" s="191" t="s">
        <v>100</v>
      </c>
      <c r="C643" s="231"/>
      <c r="D643" s="231"/>
    </row>
    <row r="644" spans="1:4" x14ac:dyDescent="0.2">
      <c r="A644" s="190">
        <v>430408</v>
      </c>
      <c r="B644" s="191" t="s">
        <v>101</v>
      </c>
      <c r="C644" s="231"/>
      <c r="D644" s="231"/>
    </row>
    <row r="645" spans="1:4" x14ac:dyDescent="0.2">
      <c r="A645" s="190">
        <v>430409</v>
      </c>
      <c r="B645" s="191" t="s">
        <v>102</v>
      </c>
      <c r="C645" s="231"/>
      <c r="D645" s="231"/>
    </row>
    <row r="646" spans="1:4" x14ac:dyDescent="0.2">
      <c r="A646" s="190">
        <v>430410</v>
      </c>
      <c r="B646" s="191" t="s">
        <v>103</v>
      </c>
      <c r="C646" s="231"/>
      <c r="D646" s="231"/>
    </row>
    <row r="647" spans="1:4" x14ac:dyDescent="0.2">
      <c r="A647" s="190">
        <v>430411</v>
      </c>
      <c r="B647" s="191" t="s">
        <v>104</v>
      </c>
      <c r="C647" s="231"/>
      <c r="D647" s="231"/>
    </row>
    <row r="648" spans="1:4" x14ac:dyDescent="0.2">
      <c r="A648" s="190">
        <v>430412</v>
      </c>
      <c r="B648" s="191" t="s">
        <v>105</v>
      </c>
      <c r="C648" s="231"/>
      <c r="D648" s="231"/>
    </row>
    <row r="649" spans="1:4" x14ac:dyDescent="0.2">
      <c r="A649" s="190">
        <v>430413</v>
      </c>
      <c r="B649" s="191" t="s">
        <v>106</v>
      </c>
      <c r="C649" s="231"/>
      <c r="D649" s="231"/>
    </row>
    <row r="650" spans="1:4" x14ac:dyDescent="0.2">
      <c r="A650" s="190">
        <v>430414</v>
      </c>
      <c r="B650" s="191" t="s">
        <v>107</v>
      </c>
      <c r="C650" s="231"/>
      <c r="D650" s="231"/>
    </row>
    <row r="651" spans="1:4" ht="13.5" thickBot="1" x14ac:dyDescent="0.25">
      <c r="A651" s="205">
        <v>430415</v>
      </c>
      <c r="B651" s="206" t="s">
        <v>108</v>
      </c>
      <c r="C651" s="240"/>
      <c r="D651" s="240"/>
    </row>
    <row r="652" spans="1:4" ht="13.5" thickBot="1" x14ac:dyDescent="0.25">
      <c r="A652" s="194" t="s">
        <v>18</v>
      </c>
      <c r="B652" s="195"/>
      <c r="C652" s="232">
        <v>0</v>
      </c>
      <c r="D652" s="232">
        <v>0</v>
      </c>
    </row>
    <row r="653" spans="1:4" x14ac:dyDescent="0.2">
      <c r="A653" s="204">
        <v>4305</v>
      </c>
      <c r="B653" s="202" t="s">
        <v>272</v>
      </c>
      <c r="C653" s="233"/>
      <c r="D653" s="233"/>
    </row>
    <row r="654" spans="1:4" x14ac:dyDescent="0.2">
      <c r="A654" s="190">
        <v>430501</v>
      </c>
      <c r="B654" s="191" t="s">
        <v>94</v>
      </c>
      <c r="C654" s="231"/>
      <c r="D654" s="231"/>
    </row>
    <row r="655" spans="1:4" x14ac:dyDescent="0.2">
      <c r="A655" s="190">
        <v>430502</v>
      </c>
      <c r="B655" s="191" t="s">
        <v>95</v>
      </c>
      <c r="C655" s="231"/>
      <c r="D655" s="231"/>
    </row>
    <row r="656" spans="1:4" x14ac:dyDescent="0.2">
      <c r="A656" s="190">
        <v>430503</v>
      </c>
      <c r="B656" s="191" t="s">
        <v>96</v>
      </c>
      <c r="C656" s="231"/>
      <c r="D656" s="231"/>
    </row>
    <row r="657" spans="1:4" x14ac:dyDescent="0.2">
      <c r="A657" s="190">
        <v>430504</v>
      </c>
      <c r="B657" s="191" t="s">
        <v>97</v>
      </c>
      <c r="C657" s="231"/>
      <c r="D657" s="231"/>
    </row>
    <row r="658" spans="1:4" x14ac:dyDescent="0.2">
      <c r="A658" s="190">
        <v>430505</v>
      </c>
      <c r="B658" s="191" t="s">
        <v>98</v>
      </c>
      <c r="C658" s="231"/>
      <c r="D658" s="231"/>
    </row>
    <row r="659" spans="1:4" x14ac:dyDescent="0.2">
      <c r="A659" s="190">
        <v>430506</v>
      </c>
      <c r="B659" s="191" t="s">
        <v>99</v>
      </c>
      <c r="C659" s="231"/>
      <c r="D659" s="231"/>
    </row>
    <row r="660" spans="1:4" x14ac:dyDescent="0.2">
      <c r="A660" s="190">
        <v>430507</v>
      </c>
      <c r="B660" s="191" t="s">
        <v>100</v>
      </c>
      <c r="C660" s="231"/>
      <c r="D660" s="231"/>
    </row>
    <row r="661" spans="1:4" x14ac:dyDescent="0.2">
      <c r="A661" s="190">
        <v>430508</v>
      </c>
      <c r="B661" s="191" t="s">
        <v>101</v>
      </c>
      <c r="C661" s="231"/>
      <c r="D661" s="231"/>
    </row>
    <row r="662" spans="1:4" x14ac:dyDescent="0.2">
      <c r="A662" s="190">
        <v>430509</v>
      </c>
      <c r="B662" s="191" t="s">
        <v>102</v>
      </c>
      <c r="C662" s="231"/>
      <c r="D662" s="231"/>
    </row>
    <row r="663" spans="1:4" x14ac:dyDescent="0.2">
      <c r="A663" s="190">
        <v>430510</v>
      </c>
      <c r="B663" s="191" t="s">
        <v>103</v>
      </c>
      <c r="C663" s="231"/>
      <c r="D663" s="231"/>
    </row>
    <row r="664" spans="1:4" x14ac:dyDescent="0.2">
      <c r="A664" s="190">
        <v>430511</v>
      </c>
      <c r="B664" s="191" t="s">
        <v>104</v>
      </c>
      <c r="C664" s="231"/>
      <c r="D664" s="231"/>
    </row>
    <row r="665" spans="1:4" x14ac:dyDescent="0.2">
      <c r="A665" s="190">
        <v>430512</v>
      </c>
      <c r="B665" s="191" t="s">
        <v>105</v>
      </c>
      <c r="C665" s="231"/>
      <c r="D665" s="231"/>
    </row>
    <row r="666" spans="1:4" x14ac:dyDescent="0.2">
      <c r="A666" s="190">
        <v>430513</v>
      </c>
      <c r="B666" s="191" t="s">
        <v>106</v>
      </c>
      <c r="C666" s="231"/>
      <c r="D666" s="231"/>
    </row>
    <row r="667" spans="1:4" x14ac:dyDescent="0.2">
      <c r="A667" s="190">
        <v>430514</v>
      </c>
      <c r="B667" s="191" t="s">
        <v>107</v>
      </c>
      <c r="C667" s="231"/>
      <c r="D667" s="231"/>
    </row>
    <row r="668" spans="1:4" ht="13.5" thickBot="1" x14ac:dyDescent="0.25">
      <c r="A668" s="205">
        <v>430515</v>
      </c>
      <c r="B668" s="206" t="s">
        <v>108</v>
      </c>
      <c r="C668" s="240"/>
      <c r="D668" s="240"/>
    </row>
    <row r="669" spans="1:4" ht="13.5" thickBot="1" x14ac:dyDescent="0.25">
      <c r="A669" s="194" t="s">
        <v>18</v>
      </c>
      <c r="B669" s="195"/>
      <c r="C669" s="232">
        <v>0</v>
      </c>
      <c r="D669" s="232">
        <v>0</v>
      </c>
    </row>
    <row r="670" spans="1:4" x14ac:dyDescent="0.2">
      <c r="A670" s="204">
        <v>4306</v>
      </c>
      <c r="B670" s="202" t="s">
        <v>273</v>
      </c>
      <c r="C670" s="233"/>
      <c r="D670" s="233"/>
    </row>
    <row r="671" spans="1:4" x14ac:dyDescent="0.2">
      <c r="A671" s="190">
        <v>430601</v>
      </c>
      <c r="B671" s="191" t="s">
        <v>94</v>
      </c>
      <c r="C671" s="231"/>
      <c r="D671" s="231"/>
    </row>
    <row r="672" spans="1:4" x14ac:dyDescent="0.2">
      <c r="A672" s="190">
        <v>430602</v>
      </c>
      <c r="B672" s="191" t="s">
        <v>95</v>
      </c>
      <c r="C672" s="231"/>
      <c r="D672" s="231"/>
    </row>
    <row r="673" spans="1:4" x14ac:dyDescent="0.2">
      <c r="A673" s="190">
        <v>430603</v>
      </c>
      <c r="B673" s="191" t="s">
        <v>274</v>
      </c>
      <c r="C673" s="231"/>
      <c r="D673" s="231"/>
    </row>
    <row r="674" spans="1:4" x14ac:dyDescent="0.2">
      <c r="A674" s="190">
        <v>430604</v>
      </c>
      <c r="B674" s="191" t="s">
        <v>97</v>
      </c>
      <c r="C674" s="231"/>
      <c r="D674" s="231"/>
    </row>
    <row r="675" spans="1:4" x14ac:dyDescent="0.2">
      <c r="A675" s="190">
        <v>430605</v>
      </c>
      <c r="B675" s="191" t="s">
        <v>98</v>
      </c>
      <c r="C675" s="231"/>
      <c r="D675" s="231"/>
    </row>
    <row r="676" spans="1:4" x14ac:dyDescent="0.2">
      <c r="A676" s="190">
        <v>430606</v>
      </c>
      <c r="B676" s="191" t="s">
        <v>271</v>
      </c>
      <c r="C676" s="231"/>
      <c r="D676" s="231"/>
    </row>
    <row r="677" spans="1:4" x14ac:dyDescent="0.2">
      <c r="A677" s="190">
        <v>430607</v>
      </c>
      <c r="B677" s="191" t="s">
        <v>100</v>
      </c>
      <c r="C677" s="231"/>
      <c r="D677" s="231"/>
    </row>
    <row r="678" spans="1:4" x14ac:dyDescent="0.2">
      <c r="A678" s="190">
        <v>430608</v>
      </c>
      <c r="B678" s="191" t="s">
        <v>101</v>
      </c>
      <c r="C678" s="231"/>
      <c r="D678" s="231"/>
    </row>
    <row r="679" spans="1:4" x14ac:dyDescent="0.2">
      <c r="A679" s="190">
        <v>430609</v>
      </c>
      <c r="B679" s="191" t="s">
        <v>102</v>
      </c>
      <c r="C679" s="231"/>
      <c r="D679" s="231"/>
    </row>
    <row r="680" spans="1:4" x14ac:dyDescent="0.2">
      <c r="A680" s="190">
        <v>430610</v>
      </c>
      <c r="B680" s="191" t="s">
        <v>103</v>
      </c>
      <c r="C680" s="231"/>
      <c r="D680" s="231"/>
    </row>
    <row r="681" spans="1:4" x14ac:dyDescent="0.2">
      <c r="A681" s="190">
        <v>430611</v>
      </c>
      <c r="B681" s="191" t="s">
        <v>104</v>
      </c>
      <c r="C681" s="231"/>
      <c r="D681" s="231"/>
    </row>
    <row r="682" spans="1:4" x14ac:dyDescent="0.2">
      <c r="A682" s="190">
        <v>430612</v>
      </c>
      <c r="B682" s="191" t="s">
        <v>105</v>
      </c>
      <c r="C682" s="231"/>
      <c r="D682" s="231"/>
    </row>
    <row r="683" spans="1:4" x14ac:dyDescent="0.2">
      <c r="A683" s="190">
        <v>430613</v>
      </c>
      <c r="B683" s="191" t="s">
        <v>106</v>
      </c>
      <c r="C683" s="231"/>
      <c r="D683" s="231"/>
    </row>
    <row r="684" spans="1:4" x14ac:dyDescent="0.2">
      <c r="A684" s="190">
        <v>430614</v>
      </c>
      <c r="B684" s="191" t="s">
        <v>107</v>
      </c>
      <c r="C684" s="231"/>
      <c r="D684" s="231"/>
    </row>
    <row r="685" spans="1:4" ht="13.5" thickBot="1" x14ac:dyDescent="0.25">
      <c r="A685" s="205">
        <v>430615</v>
      </c>
      <c r="B685" s="206" t="s">
        <v>108</v>
      </c>
      <c r="C685" s="240"/>
      <c r="D685" s="240"/>
    </row>
    <row r="686" spans="1:4" ht="13.5" thickBot="1" x14ac:dyDescent="0.25">
      <c r="A686" s="194" t="s">
        <v>18</v>
      </c>
      <c r="B686" s="195"/>
      <c r="C686" s="232">
        <v>0</v>
      </c>
      <c r="D686" s="232">
        <v>0</v>
      </c>
    </row>
    <row r="687" spans="1:4" x14ac:dyDescent="0.2">
      <c r="A687" s="204">
        <v>4307</v>
      </c>
      <c r="B687" s="202" t="s">
        <v>275</v>
      </c>
      <c r="C687" s="233"/>
      <c r="D687" s="233"/>
    </row>
    <row r="688" spans="1:4" x14ac:dyDescent="0.2">
      <c r="A688" s="190">
        <v>430701</v>
      </c>
      <c r="B688" s="191" t="s">
        <v>94</v>
      </c>
      <c r="C688" s="231"/>
      <c r="D688" s="231"/>
    </row>
    <row r="689" spans="1:4" x14ac:dyDescent="0.2">
      <c r="A689" s="190">
        <v>430702</v>
      </c>
      <c r="B689" s="191" t="s">
        <v>95</v>
      </c>
      <c r="C689" s="231"/>
      <c r="D689" s="231"/>
    </row>
    <row r="690" spans="1:4" x14ac:dyDescent="0.2">
      <c r="A690" s="190">
        <v>430703</v>
      </c>
      <c r="B690" s="191" t="s">
        <v>96</v>
      </c>
      <c r="C690" s="231"/>
      <c r="D690" s="231"/>
    </row>
    <row r="691" spans="1:4" x14ac:dyDescent="0.2">
      <c r="A691" s="190">
        <v>430704</v>
      </c>
      <c r="B691" s="191" t="s">
        <v>97</v>
      </c>
      <c r="C691" s="231"/>
      <c r="D691" s="231"/>
    </row>
    <row r="692" spans="1:4" x14ac:dyDescent="0.2">
      <c r="A692" s="190">
        <v>430705</v>
      </c>
      <c r="B692" s="191" t="s">
        <v>98</v>
      </c>
      <c r="C692" s="231"/>
      <c r="D692" s="231"/>
    </row>
    <row r="693" spans="1:4" x14ac:dyDescent="0.2">
      <c r="A693" s="190">
        <v>430706</v>
      </c>
      <c r="B693" s="191" t="s">
        <v>99</v>
      </c>
      <c r="C693" s="231"/>
      <c r="D693" s="231"/>
    </row>
    <row r="694" spans="1:4" x14ac:dyDescent="0.2">
      <c r="A694" s="190">
        <v>430707</v>
      </c>
      <c r="B694" s="191" t="s">
        <v>100</v>
      </c>
      <c r="C694" s="231"/>
      <c r="D694" s="231"/>
    </row>
    <row r="695" spans="1:4" x14ac:dyDescent="0.2">
      <c r="A695" s="190">
        <v>430708</v>
      </c>
      <c r="B695" s="191" t="s">
        <v>101</v>
      </c>
      <c r="C695" s="231"/>
      <c r="D695" s="231"/>
    </row>
    <row r="696" spans="1:4" x14ac:dyDescent="0.2">
      <c r="A696" s="190">
        <v>430709</v>
      </c>
      <c r="B696" s="191" t="s">
        <v>102</v>
      </c>
      <c r="C696" s="231"/>
      <c r="D696" s="231"/>
    </row>
    <row r="697" spans="1:4" x14ac:dyDescent="0.2">
      <c r="A697" s="190">
        <v>430710</v>
      </c>
      <c r="B697" s="191" t="s">
        <v>103</v>
      </c>
      <c r="C697" s="231"/>
      <c r="D697" s="231"/>
    </row>
    <row r="698" spans="1:4" x14ac:dyDescent="0.2">
      <c r="A698" s="190">
        <v>430711</v>
      </c>
      <c r="B698" s="191" t="s">
        <v>104</v>
      </c>
      <c r="C698" s="231"/>
      <c r="D698" s="231"/>
    </row>
    <row r="699" spans="1:4" x14ac:dyDescent="0.2">
      <c r="A699" s="190">
        <v>430712</v>
      </c>
      <c r="B699" s="191" t="s">
        <v>105</v>
      </c>
      <c r="C699" s="231"/>
      <c r="D699" s="231"/>
    </row>
    <row r="700" spans="1:4" x14ac:dyDescent="0.2">
      <c r="A700" s="190">
        <v>430713</v>
      </c>
      <c r="B700" s="191" t="s">
        <v>106</v>
      </c>
      <c r="C700" s="231"/>
      <c r="D700" s="231"/>
    </row>
    <row r="701" spans="1:4" x14ac:dyDescent="0.2">
      <c r="A701" s="190">
        <v>430714</v>
      </c>
      <c r="B701" s="191" t="s">
        <v>107</v>
      </c>
      <c r="C701" s="231"/>
      <c r="D701" s="231"/>
    </row>
    <row r="702" spans="1:4" ht="13.5" thickBot="1" x14ac:dyDescent="0.25">
      <c r="A702" s="205">
        <v>430715</v>
      </c>
      <c r="B702" s="206" t="s">
        <v>108</v>
      </c>
      <c r="C702" s="243"/>
      <c r="D702" s="243"/>
    </row>
    <row r="703" spans="1:4" ht="13.5" thickBot="1" x14ac:dyDescent="0.25">
      <c r="A703" s="194" t="s">
        <v>18</v>
      </c>
      <c r="B703" s="195"/>
      <c r="C703" s="232">
        <v>0</v>
      </c>
      <c r="D703" s="232">
        <v>0</v>
      </c>
    </row>
    <row r="704" spans="1:4" x14ac:dyDescent="0.2">
      <c r="A704" s="204">
        <v>4308</v>
      </c>
      <c r="B704" s="202" t="s">
        <v>276</v>
      </c>
      <c r="C704" s="233"/>
      <c r="D704" s="233"/>
    </row>
    <row r="705" spans="1:4" x14ac:dyDescent="0.2">
      <c r="A705" s="190">
        <v>430801</v>
      </c>
      <c r="B705" s="191" t="s">
        <v>94</v>
      </c>
      <c r="C705" s="231"/>
      <c r="D705" s="231"/>
    </row>
    <row r="706" spans="1:4" x14ac:dyDescent="0.2">
      <c r="A706" s="190">
        <v>430802</v>
      </c>
      <c r="B706" s="191" t="s">
        <v>95</v>
      </c>
      <c r="C706" s="231"/>
      <c r="D706" s="231"/>
    </row>
    <row r="707" spans="1:4" x14ac:dyDescent="0.2">
      <c r="A707" s="190">
        <v>430803</v>
      </c>
      <c r="B707" s="191" t="s">
        <v>96</v>
      </c>
      <c r="C707" s="231"/>
      <c r="D707" s="231"/>
    </row>
    <row r="708" spans="1:4" x14ac:dyDescent="0.2">
      <c r="A708" s="190">
        <v>430804</v>
      </c>
      <c r="B708" s="191" t="s">
        <v>97</v>
      </c>
      <c r="C708" s="231"/>
      <c r="D708" s="231"/>
    </row>
    <row r="709" spans="1:4" x14ac:dyDescent="0.2">
      <c r="A709" s="190">
        <v>430805</v>
      </c>
      <c r="B709" s="191" t="s">
        <v>98</v>
      </c>
      <c r="C709" s="231"/>
      <c r="D709" s="231"/>
    </row>
    <row r="710" spans="1:4" x14ac:dyDescent="0.2">
      <c r="A710" s="190">
        <v>430806</v>
      </c>
      <c r="B710" s="191" t="s">
        <v>99</v>
      </c>
      <c r="C710" s="231"/>
      <c r="D710" s="231"/>
    </row>
    <row r="711" spans="1:4" x14ac:dyDescent="0.2">
      <c r="A711" s="190">
        <v>430807</v>
      </c>
      <c r="B711" s="191" t="s">
        <v>100</v>
      </c>
      <c r="C711" s="231"/>
      <c r="D711" s="231"/>
    </row>
    <row r="712" spans="1:4" x14ac:dyDescent="0.2">
      <c r="A712" s="190">
        <v>430808</v>
      </c>
      <c r="B712" s="191" t="s">
        <v>101</v>
      </c>
      <c r="C712" s="231"/>
      <c r="D712" s="231"/>
    </row>
    <row r="713" spans="1:4" x14ac:dyDescent="0.2">
      <c r="A713" s="190">
        <v>430809</v>
      </c>
      <c r="B713" s="191" t="s">
        <v>102</v>
      </c>
      <c r="C713" s="231"/>
      <c r="D713" s="231"/>
    </row>
    <row r="714" spans="1:4" x14ac:dyDescent="0.2">
      <c r="A714" s="190">
        <v>430810</v>
      </c>
      <c r="B714" s="191" t="s">
        <v>103</v>
      </c>
      <c r="C714" s="231"/>
      <c r="D714" s="231"/>
    </row>
    <row r="715" spans="1:4" x14ac:dyDescent="0.2">
      <c r="A715" s="190">
        <v>430811</v>
      </c>
      <c r="B715" s="191" t="s">
        <v>104</v>
      </c>
      <c r="C715" s="231"/>
      <c r="D715" s="231"/>
    </row>
    <row r="716" spans="1:4" x14ac:dyDescent="0.2">
      <c r="A716" s="190">
        <v>430812</v>
      </c>
      <c r="B716" s="191" t="s">
        <v>105</v>
      </c>
      <c r="C716" s="231"/>
      <c r="D716" s="231"/>
    </row>
    <row r="717" spans="1:4" x14ac:dyDescent="0.2">
      <c r="A717" s="190">
        <v>430813</v>
      </c>
      <c r="B717" s="191" t="s">
        <v>106</v>
      </c>
      <c r="C717" s="231"/>
      <c r="D717" s="231"/>
    </row>
    <row r="718" spans="1:4" x14ac:dyDescent="0.2">
      <c r="A718" s="190">
        <v>430814</v>
      </c>
      <c r="B718" s="191" t="s">
        <v>107</v>
      </c>
      <c r="C718" s="231"/>
      <c r="D718" s="231"/>
    </row>
    <row r="719" spans="1:4" ht="13.5" thickBot="1" x14ac:dyDescent="0.25">
      <c r="A719" s="205">
        <v>430815</v>
      </c>
      <c r="B719" s="206" t="s">
        <v>108</v>
      </c>
      <c r="C719" s="240"/>
      <c r="D719" s="240"/>
    </row>
    <row r="720" spans="1:4" ht="13.5" thickBot="1" x14ac:dyDescent="0.25">
      <c r="A720" s="194" t="s">
        <v>18</v>
      </c>
      <c r="B720" s="195"/>
      <c r="C720" s="232">
        <v>0</v>
      </c>
      <c r="D720" s="232">
        <v>0</v>
      </c>
    </row>
    <row r="721" spans="1:4" x14ac:dyDescent="0.2">
      <c r="A721" s="204">
        <v>4309</v>
      </c>
      <c r="B721" s="202" t="s">
        <v>277</v>
      </c>
      <c r="C721" s="233"/>
      <c r="D721" s="233"/>
    </row>
    <row r="722" spans="1:4" x14ac:dyDescent="0.2">
      <c r="A722" s="190">
        <v>430901</v>
      </c>
      <c r="B722" s="191" t="s">
        <v>94</v>
      </c>
      <c r="C722" s="231"/>
      <c r="D722" s="231"/>
    </row>
    <row r="723" spans="1:4" x14ac:dyDescent="0.2">
      <c r="A723" s="190">
        <v>430902</v>
      </c>
      <c r="B723" s="191" t="s">
        <v>95</v>
      </c>
      <c r="C723" s="231"/>
      <c r="D723" s="231"/>
    </row>
    <row r="724" spans="1:4" x14ac:dyDescent="0.2">
      <c r="A724" s="190">
        <v>430903</v>
      </c>
      <c r="B724" s="191" t="s">
        <v>274</v>
      </c>
      <c r="C724" s="231"/>
      <c r="D724" s="231"/>
    </row>
    <row r="725" spans="1:4" x14ac:dyDescent="0.2">
      <c r="A725" s="190">
        <v>430904</v>
      </c>
      <c r="B725" s="191" t="s">
        <v>97</v>
      </c>
      <c r="C725" s="231"/>
      <c r="D725" s="231"/>
    </row>
    <row r="726" spans="1:4" x14ac:dyDescent="0.2">
      <c r="A726" s="190">
        <v>430905</v>
      </c>
      <c r="B726" s="191" t="s">
        <v>98</v>
      </c>
      <c r="C726" s="231"/>
      <c r="D726" s="231"/>
    </row>
    <row r="727" spans="1:4" x14ac:dyDescent="0.2">
      <c r="A727" s="190">
        <v>430906</v>
      </c>
      <c r="B727" s="191" t="s">
        <v>99</v>
      </c>
      <c r="C727" s="231"/>
      <c r="D727" s="231"/>
    </row>
    <row r="728" spans="1:4" x14ac:dyDescent="0.2">
      <c r="A728" s="190">
        <v>430907</v>
      </c>
      <c r="B728" s="191" t="s">
        <v>100</v>
      </c>
      <c r="C728" s="231"/>
      <c r="D728" s="231"/>
    </row>
    <row r="729" spans="1:4" x14ac:dyDescent="0.2">
      <c r="A729" s="190">
        <v>430908</v>
      </c>
      <c r="B729" s="191" t="s">
        <v>101</v>
      </c>
      <c r="C729" s="231"/>
      <c r="D729" s="231"/>
    </row>
    <row r="730" spans="1:4" x14ac:dyDescent="0.2">
      <c r="A730" s="190">
        <v>430909</v>
      </c>
      <c r="B730" s="191" t="s">
        <v>102</v>
      </c>
      <c r="C730" s="231"/>
      <c r="D730" s="231"/>
    </row>
    <row r="731" spans="1:4" x14ac:dyDescent="0.2">
      <c r="A731" s="190">
        <v>430910</v>
      </c>
      <c r="B731" s="191" t="s">
        <v>103</v>
      </c>
      <c r="C731" s="231"/>
      <c r="D731" s="231"/>
    </row>
    <row r="732" spans="1:4" x14ac:dyDescent="0.2">
      <c r="A732" s="190">
        <v>430911</v>
      </c>
      <c r="B732" s="191" t="s">
        <v>104</v>
      </c>
      <c r="C732" s="231"/>
      <c r="D732" s="231"/>
    </row>
    <row r="733" spans="1:4" x14ac:dyDescent="0.2">
      <c r="A733" s="190">
        <v>430912</v>
      </c>
      <c r="B733" s="191" t="s">
        <v>105</v>
      </c>
      <c r="C733" s="231"/>
      <c r="D733" s="231"/>
    </row>
    <row r="734" spans="1:4" x14ac:dyDescent="0.2">
      <c r="A734" s="190">
        <v>430913</v>
      </c>
      <c r="B734" s="191" t="s">
        <v>106</v>
      </c>
      <c r="C734" s="231"/>
      <c r="D734" s="231"/>
    </row>
    <row r="735" spans="1:4" x14ac:dyDescent="0.2">
      <c r="A735" s="190">
        <v>430914</v>
      </c>
      <c r="B735" s="191" t="s">
        <v>107</v>
      </c>
      <c r="C735" s="231"/>
      <c r="D735" s="231"/>
    </row>
    <row r="736" spans="1:4" ht="13.5" thickBot="1" x14ac:dyDescent="0.25">
      <c r="A736" s="205">
        <v>430915</v>
      </c>
      <c r="B736" s="206" t="s">
        <v>108</v>
      </c>
      <c r="C736" s="240"/>
      <c r="D736" s="240"/>
    </row>
    <row r="737" spans="1:4" ht="13.5" thickBot="1" x14ac:dyDescent="0.25">
      <c r="A737" s="194" t="s">
        <v>18</v>
      </c>
      <c r="B737" s="195"/>
      <c r="C737" s="232">
        <v>0</v>
      </c>
      <c r="D737" s="232">
        <v>0</v>
      </c>
    </row>
    <row r="738" spans="1:4" x14ac:dyDescent="0.2">
      <c r="A738" s="204">
        <v>4310</v>
      </c>
      <c r="B738" s="202" t="s">
        <v>278</v>
      </c>
      <c r="C738" s="233"/>
      <c r="D738" s="233"/>
    </row>
    <row r="739" spans="1:4" x14ac:dyDescent="0.2">
      <c r="A739" s="190">
        <v>431001</v>
      </c>
      <c r="B739" s="191" t="s">
        <v>94</v>
      </c>
      <c r="C739" s="231"/>
      <c r="D739" s="231"/>
    </row>
    <row r="740" spans="1:4" x14ac:dyDescent="0.2">
      <c r="A740" s="190">
        <v>431002</v>
      </c>
      <c r="B740" s="191" t="s">
        <v>95</v>
      </c>
      <c r="C740" s="231"/>
      <c r="D740" s="231"/>
    </row>
    <row r="741" spans="1:4" x14ac:dyDescent="0.2">
      <c r="A741" s="190">
        <v>431003</v>
      </c>
      <c r="B741" s="191" t="s">
        <v>274</v>
      </c>
      <c r="C741" s="231"/>
      <c r="D741" s="231"/>
    </row>
    <row r="742" spans="1:4" x14ac:dyDescent="0.2">
      <c r="A742" s="190">
        <v>431004</v>
      </c>
      <c r="B742" s="191" t="s">
        <v>97</v>
      </c>
      <c r="C742" s="231"/>
      <c r="D742" s="231"/>
    </row>
    <row r="743" spans="1:4" x14ac:dyDescent="0.2">
      <c r="A743" s="190">
        <v>431005</v>
      </c>
      <c r="B743" s="191" t="s">
        <v>98</v>
      </c>
      <c r="C743" s="231"/>
      <c r="D743" s="231"/>
    </row>
    <row r="744" spans="1:4" x14ac:dyDescent="0.2">
      <c r="A744" s="190">
        <v>431006</v>
      </c>
      <c r="B744" s="191" t="s">
        <v>99</v>
      </c>
      <c r="C744" s="231"/>
      <c r="D744" s="231"/>
    </row>
    <row r="745" spans="1:4" x14ac:dyDescent="0.2">
      <c r="A745" s="190">
        <v>431007</v>
      </c>
      <c r="B745" s="191" t="s">
        <v>100</v>
      </c>
      <c r="C745" s="231"/>
      <c r="D745" s="231"/>
    </row>
    <row r="746" spans="1:4" x14ac:dyDescent="0.2">
      <c r="A746" s="190">
        <v>431008</v>
      </c>
      <c r="B746" s="191" t="s">
        <v>101</v>
      </c>
      <c r="C746" s="231"/>
      <c r="D746" s="231"/>
    </row>
    <row r="747" spans="1:4" x14ac:dyDescent="0.2">
      <c r="A747" s="190">
        <v>431009</v>
      </c>
      <c r="B747" s="191" t="s">
        <v>102</v>
      </c>
      <c r="C747" s="231"/>
      <c r="D747" s="231"/>
    </row>
    <row r="748" spans="1:4" x14ac:dyDescent="0.2">
      <c r="A748" s="190">
        <v>431010</v>
      </c>
      <c r="B748" s="191" t="s">
        <v>103</v>
      </c>
      <c r="C748" s="231"/>
      <c r="D748" s="231"/>
    </row>
    <row r="749" spans="1:4" x14ac:dyDescent="0.2">
      <c r="A749" s="190">
        <v>431011</v>
      </c>
      <c r="B749" s="191" t="s">
        <v>104</v>
      </c>
      <c r="C749" s="231"/>
      <c r="D749" s="231"/>
    </row>
    <row r="750" spans="1:4" x14ac:dyDescent="0.2">
      <c r="A750" s="190">
        <v>431012</v>
      </c>
      <c r="B750" s="191" t="s">
        <v>105</v>
      </c>
      <c r="C750" s="231"/>
      <c r="D750" s="231"/>
    </row>
    <row r="751" spans="1:4" x14ac:dyDescent="0.2">
      <c r="A751" s="190">
        <v>431013</v>
      </c>
      <c r="B751" s="191" t="s">
        <v>106</v>
      </c>
      <c r="C751" s="231"/>
      <c r="D751" s="231"/>
    </row>
    <row r="752" spans="1:4" x14ac:dyDescent="0.2">
      <c r="A752" s="190">
        <v>431014</v>
      </c>
      <c r="B752" s="191" t="s">
        <v>107</v>
      </c>
      <c r="C752" s="231"/>
      <c r="D752" s="231"/>
    </row>
    <row r="753" spans="1:4" ht="13.5" thickBot="1" x14ac:dyDescent="0.25">
      <c r="A753" s="205">
        <v>431015</v>
      </c>
      <c r="B753" s="206" t="s">
        <v>108</v>
      </c>
      <c r="C753" s="240"/>
      <c r="D753" s="240"/>
    </row>
    <row r="754" spans="1:4" ht="13.5" thickBot="1" x14ac:dyDescent="0.25">
      <c r="A754" s="194" t="s">
        <v>18</v>
      </c>
      <c r="B754" s="195"/>
      <c r="C754" s="232">
        <v>0</v>
      </c>
      <c r="D754" s="232">
        <v>0</v>
      </c>
    </row>
    <row r="755" spans="1:4" x14ac:dyDescent="0.2">
      <c r="A755" s="204">
        <v>4311</v>
      </c>
      <c r="B755" s="202" t="s">
        <v>279</v>
      </c>
      <c r="C755" s="233"/>
      <c r="D755" s="233"/>
    </row>
    <row r="756" spans="1:4" x14ac:dyDescent="0.2">
      <c r="A756" s="190">
        <v>431101</v>
      </c>
      <c r="B756" s="191" t="s">
        <v>94</v>
      </c>
      <c r="C756" s="231"/>
      <c r="D756" s="231"/>
    </row>
    <row r="757" spans="1:4" x14ac:dyDescent="0.2">
      <c r="A757" s="190">
        <v>431102</v>
      </c>
      <c r="B757" s="191" t="s">
        <v>95</v>
      </c>
      <c r="C757" s="231"/>
      <c r="D757" s="231"/>
    </row>
    <row r="758" spans="1:4" x14ac:dyDescent="0.2">
      <c r="A758" s="190">
        <v>431103</v>
      </c>
      <c r="B758" s="191" t="s">
        <v>274</v>
      </c>
      <c r="C758" s="231"/>
      <c r="D758" s="231"/>
    </row>
    <row r="759" spans="1:4" x14ac:dyDescent="0.2">
      <c r="A759" s="190">
        <v>431104</v>
      </c>
      <c r="B759" s="191" t="s">
        <v>97</v>
      </c>
      <c r="C759" s="231"/>
      <c r="D759" s="231"/>
    </row>
    <row r="760" spans="1:4" x14ac:dyDescent="0.2">
      <c r="A760" s="190">
        <v>431105</v>
      </c>
      <c r="B760" s="191" t="s">
        <v>98</v>
      </c>
      <c r="C760" s="231"/>
      <c r="D760" s="231"/>
    </row>
    <row r="761" spans="1:4" x14ac:dyDescent="0.2">
      <c r="A761" s="190">
        <v>431106</v>
      </c>
      <c r="B761" s="191" t="s">
        <v>99</v>
      </c>
      <c r="C761" s="231"/>
      <c r="D761" s="231"/>
    </row>
    <row r="762" spans="1:4" x14ac:dyDescent="0.2">
      <c r="A762" s="190">
        <v>431107</v>
      </c>
      <c r="B762" s="191" t="s">
        <v>100</v>
      </c>
      <c r="C762" s="231"/>
      <c r="D762" s="231"/>
    </row>
    <row r="763" spans="1:4" x14ac:dyDescent="0.2">
      <c r="A763" s="190">
        <v>431108</v>
      </c>
      <c r="B763" s="191" t="s">
        <v>101</v>
      </c>
      <c r="C763" s="231"/>
      <c r="D763" s="231"/>
    </row>
    <row r="764" spans="1:4" x14ac:dyDescent="0.2">
      <c r="A764" s="190">
        <v>431109</v>
      </c>
      <c r="B764" s="191" t="s">
        <v>102</v>
      </c>
      <c r="C764" s="231"/>
      <c r="D764" s="231"/>
    </row>
    <row r="765" spans="1:4" x14ac:dyDescent="0.2">
      <c r="A765" s="190">
        <v>431110</v>
      </c>
      <c r="B765" s="191" t="s">
        <v>103</v>
      </c>
      <c r="C765" s="231"/>
      <c r="D765" s="231"/>
    </row>
    <row r="766" spans="1:4" x14ac:dyDescent="0.2">
      <c r="A766" s="190">
        <v>431111</v>
      </c>
      <c r="B766" s="191" t="s">
        <v>104</v>
      </c>
      <c r="C766" s="231"/>
      <c r="D766" s="231"/>
    </row>
    <row r="767" spans="1:4" x14ac:dyDescent="0.2">
      <c r="A767" s="190">
        <v>431112</v>
      </c>
      <c r="B767" s="191" t="s">
        <v>105</v>
      </c>
      <c r="C767" s="231"/>
      <c r="D767" s="231"/>
    </row>
    <row r="768" spans="1:4" x14ac:dyDescent="0.2">
      <c r="A768" s="190">
        <v>431113</v>
      </c>
      <c r="B768" s="191" t="s">
        <v>106</v>
      </c>
      <c r="C768" s="231"/>
      <c r="D768" s="231"/>
    </row>
    <row r="769" spans="1:4" x14ac:dyDescent="0.2">
      <c r="A769" s="190">
        <v>431114</v>
      </c>
      <c r="B769" s="191" t="s">
        <v>107</v>
      </c>
      <c r="C769" s="231"/>
      <c r="D769" s="231"/>
    </row>
    <row r="770" spans="1:4" ht="13.5" thickBot="1" x14ac:dyDescent="0.25">
      <c r="A770" s="205">
        <v>431115</v>
      </c>
      <c r="B770" s="206" t="s">
        <v>108</v>
      </c>
      <c r="C770" s="240"/>
      <c r="D770" s="240"/>
    </row>
    <row r="771" spans="1:4" ht="13.5" thickBot="1" x14ac:dyDescent="0.25">
      <c r="A771" s="194" t="s">
        <v>18</v>
      </c>
      <c r="B771" s="195"/>
      <c r="C771" s="232">
        <v>0</v>
      </c>
      <c r="D771" s="232">
        <v>0</v>
      </c>
    </row>
    <row r="772" spans="1:4" x14ac:dyDescent="0.2">
      <c r="A772" s="204">
        <v>4312</v>
      </c>
      <c r="B772" s="202" t="s">
        <v>236</v>
      </c>
      <c r="C772" s="233"/>
      <c r="D772" s="233"/>
    </row>
    <row r="773" spans="1:4" x14ac:dyDescent="0.2">
      <c r="A773" s="190">
        <v>431201</v>
      </c>
      <c r="B773" s="191" t="s">
        <v>94</v>
      </c>
      <c r="C773" s="231"/>
      <c r="D773" s="231"/>
    </row>
    <row r="774" spans="1:4" x14ac:dyDescent="0.2">
      <c r="A774" s="190">
        <v>431202</v>
      </c>
      <c r="B774" s="191" t="s">
        <v>95</v>
      </c>
      <c r="C774" s="231"/>
      <c r="D774" s="231"/>
    </row>
    <row r="775" spans="1:4" x14ac:dyDescent="0.2">
      <c r="A775" s="190">
        <v>431203</v>
      </c>
      <c r="B775" s="191" t="s">
        <v>96</v>
      </c>
      <c r="C775" s="231"/>
      <c r="D775" s="231"/>
    </row>
    <row r="776" spans="1:4" x14ac:dyDescent="0.2">
      <c r="A776" s="190">
        <v>431204</v>
      </c>
      <c r="B776" s="191" t="s">
        <v>97</v>
      </c>
      <c r="C776" s="231"/>
      <c r="D776" s="231"/>
    </row>
    <row r="777" spans="1:4" x14ac:dyDescent="0.2">
      <c r="A777" s="190">
        <v>431205</v>
      </c>
      <c r="B777" s="191" t="s">
        <v>98</v>
      </c>
      <c r="C777" s="231"/>
      <c r="D777" s="231"/>
    </row>
    <row r="778" spans="1:4" x14ac:dyDescent="0.2">
      <c r="A778" s="190">
        <v>431206</v>
      </c>
      <c r="B778" s="191" t="s">
        <v>99</v>
      </c>
      <c r="C778" s="231"/>
      <c r="D778" s="231"/>
    </row>
    <row r="779" spans="1:4" x14ac:dyDescent="0.2">
      <c r="A779" s="190">
        <v>431207</v>
      </c>
      <c r="B779" s="191" t="s">
        <v>100</v>
      </c>
      <c r="C779" s="231"/>
      <c r="D779" s="231"/>
    </row>
    <row r="780" spans="1:4" x14ac:dyDescent="0.2">
      <c r="A780" s="190">
        <v>431208</v>
      </c>
      <c r="B780" s="191" t="s">
        <v>101</v>
      </c>
      <c r="C780" s="231"/>
      <c r="D780" s="231"/>
    </row>
    <row r="781" spans="1:4" x14ac:dyDescent="0.2">
      <c r="A781" s="190">
        <v>431209</v>
      </c>
      <c r="B781" s="191" t="s">
        <v>102</v>
      </c>
      <c r="C781" s="231"/>
      <c r="D781" s="231"/>
    </row>
    <row r="782" spans="1:4" x14ac:dyDescent="0.2">
      <c r="A782" s="190">
        <v>431210</v>
      </c>
      <c r="B782" s="191" t="s">
        <v>103</v>
      </c>
      <c r="C782" s="231"/>
      <c r="D782" s="231"/>
    </row>
    <row r="783" spans="1:4" x14ac:dyDescent="0.2">
      <c r="A783" s="190">
        <v>431211</v>
      </c>
      <c r="B783" s="191" t="s">
        <v>104</v>
      </c>
      <c r="C783" s="231"/>
      <c r="D783" s="231"/>
    </row>
    <row r="784" spans="1:4" x14ac:dyDescent="0.2">
      <c r="A784" s="190">
        <v>431212</v>
      </c>
      <c r="B784" s="191" t="s">
        <v>105</v>
      </c>
      <c r="C784" s="231"/>
      <c r="D784" s="231"/>
    </row>
    <row r="785" spans="1:4" x14ac:dyDescent="0.2">
      <c r="A785" s="190">
        <v>431213</v>
      </c>
      <c r="B785" s="191" t="s">
        <v>106</v>
      </c>
      <c r="C785" s="231"/>
      <c r="D785" s="231"/>
    </row>
    <row r="786" spans="1:4" x14ac:dyDescent="0.2">
      <c r="A786" s="190">
        <v>431214</v>
      </c>
      <c r="B786" s="191" t="s">
        <v>107</v>
      </c>
      <c r="C786" s="231"/>
      <c r="D786" s="231"/>
    </row>
    <row r="787" spans="1:4" ht="13.5" thickBot="1" x14ac:dyDescent="0.25">
      <c r="A787" s="205">
        <v>431215</v>
      </c>
      <c r="B787" s="206" t="s">
        <v>108</v>
      </c>
      <c r="C787" s="240"/>
      <c r="D787" s="240"/>
    </row>
    <row r="788" spans="1:4" ht="13.5" thickBot="1" x14ac:dyDescent="0.25">
      <c r="A788" s="194" t="s">
        <v>18</v>
      </c>
      <c r="B788" s="195"/>
      <c r="C788" s="232">
        <v>0</v>
      </c>
      <c r="D788" s="232">
        <v>0</v>
      </c>
    </row>
    <row r="789" spans="1:4" x14ac:dyDescent="0.2">
      <c r="A789" s="204">
        <v>4313</v>
      </c>
      <c r="B789" s="202" t="s">
        <v>280</v>
      </c>
      <c r="C789" s="233"/>
      <c r="D789" s="233"/>
    </row>
    <row r="790" spans="1:4" x14ac:dyDescent="0.2">
      <c r="A790" s="190">
        <v>431301</v>
      </c>
      <c r="B790" s="191" t="s">
        <v>94</v>
      </c>
      <c r="C790" s="231"/>
      <c r="D790" s="231"/>
    </row>
    <row r="791" spans="1:4" x14ac:dyDescent="0.2">
      <c r="A791" s="190">
        <v>431302</v>
      </c>
      <c r="B791" s="191" t="s">
        <v>95</v>
      </c>
      <c r="C791" s="231"/>
      <c r="D791" s="231"/>
    </row>
    <row r="792" spans="1:4" x14ac:dyDescent="0.2">
      <c r="A792" s="190">
        <v>431303</v>
      </c>
      <c r="B792" s="191" t="s">
        <v>96</v>
      </c>
      <c r="C792" s="231"/>
      <c r="D792" s="231"/>
    </row>
    <row r="793" spans="1:4" x14ac:dyDescent="0.2">
      <c r="A793" s="190">
        <v>431304</v>
      </c>
      <c r="B793" s="191" t="s">
        <v>97</v>
      </c>
      <c r="C793" s="231"/>
      <c r="D793" s="231"/>
    </row>
    <row r="794" spans="1:4" x14ac:dyDescent="0.2">
      <c r="A794" s="190">
        <v>431305</v>
      </c>
      <c r="B794" s="191" t="s">
        <v>98</v>
      </c>
      <c r="C794" s="231"/>
      <c r="D794" s="231"/>
    </row>
    <row r="795" spans="1:4" x14ac:dyDescent="0.2">
      <c r="A795" s="190">
        <v>431306</v>
      </c>
      <c r="B795" s="191" t="s">
        <v>99</v>
      </c>
      <c r="C795" s="234"/>
      <c r="D795" s="234"/>
    </row>
    <row r="796" spans="1:4" x14ac:dyDescent="0.2">
      <c r="A796" s="190">
        <v>431307</v>
      </c>
      <c r="B796" s="191" t="s">
        <v>100</v>
      </c>
      <c r="C796" s="231"/>
      <c r="D796" s="231"/>
    </row>
    <row r="797" spans="1:4" x14ac:dyDescent="0.2">
      <c r="A797" s="190">
        <v>431308</v>
      </c>
      <c r="B797" s="191" t="s">
        <v>101</v>
      </c>
      <c r="C797" s="233"/>
      <c r="D797" s="233"/>
    </row>
    <row r="798" spans="1:4" x14ac:dyDescent="0.2">
      <c r="A798" s="190">
        <v>431309</v>
      </c>
      <c r="B798" s="191" t="s">
        <v>102</v>
      </c>
      <c r="C798" s="231"/>
      <c r="D798" s="231"/>
    </row>
    <row r="799" spans="1:4" x14ac:dyDescent="0.2">
      <c r="A799" s="190">
        <v>431310</v>
      </c>
      <c r="B799" s="191" t="s">
        <v>103</v>
      </c>
      <c r="C799" s="231"/>
      <c r="D799" s="231"/>
    </row>
    <row r="800" spans="1:4" x14ac:dyDescent="0.2">
      <c r="A800" s="190">
        <v>431311</v>
      </c>
      <c r="B800" s="191" t="s">
        <v>104</v>
      </c>
      <c r="C800" s="231"/>
      <c r="D800" s="231"/>
    </row>
    <row r="801" spans="1:4" x14ac:dyDescent="0.2">
      <c r="A801" s="190">
        <v>431312</v>
      </c>
      <c r="B801" s="191" t="s">
        <v>105</v>
      </c>
      <c r="C801" s="231"/>
      <c r="D801" s="231"/>
    </row>
    <row r="802" spans="1:4" x14ac:dyDescent="0.2">
      <c r="A802" s="190">
        <v>431313</v>
      </c>
      <c r="B802" s="191" t="s">
        <v>106</v>
      </c>
      <c r="C802" s="231"/>
      <c r="D802" s="231"/>
    </row>
    <row r="803" spans="1:4" x14ac:dyDescent="0.2">
      <c r="A803" s="190">
        <v>431314</v>
      </c>
      <c r="B803" s="191" t="s">
        <v>107</v>
      </c>
      <c r="C803" s="231"/>
      <c r="D803" s="231"/>
    </row>
    <row r="804" spans="1:4" ht="13.5" thickBot="1" x14ac:dyDescent="0.25">
      <c r="A804" s="205">
        <v>431315</v>
      </c>
      <c r="B804" s="206" t="s">
        <v>108</v>
      </c>
      <c r="C804" s="240"/>
      <c r="D804" s="240"/>
    </row>
    <row r="805" spans="1:4" x14ac:dyDescent="0.2">
      <c r="A805" s="207" t="s">
        <v>18</v>
      </c>
      <c r="B805" s="208"/>
      <c r="C805" s="236">
        <v>0</v>
      </c>
      <c r="D805" s="236">
        <v>0</v>
      </c>
    </row>
    <row r="806" spans="1:4" x14ac:dyDescent="0.2">
      <c r="A806" s="209">
        <v>4314</v>
      </c>
      <c r="B806" s="210" t="s">
        <v>281</v>
      </c>
      <c r="C806" s="244"/>
      <c r="D806" s="244"/>
    </row>
    <row r="807" spans="1:4" ht="13.5" thickBot="1" x14ac:dyDescent="0.25">
      <c r="A807" s="213">
        <v>431401</v>
      </c>
      <c r="B807" s="200" t="s">
        <v>282</v>
      </c>
      <c r="C807" s="244"/>
      <c r="D807" s="244"/>
    </row>
    <row r="808" spans="1:4" ht="13.5" thickBot="1" x14ac:dyDescent="0.25">
      <c r="A808" s="194" t="s">
        <v>18</v>
      </c>
      <c r="B808" s="195"/>
      <c r="C808" s="232">
        <v>0</v>
      </c>
      <c r="D808" s="232">
        <v>0</v>
      </c>
    </row>
    <row r="809" spans="1:4" x14ac:dyDescent="0.2">
      <c r="A809" s="204">
        <v>44</v>
      </c>
      <c r="B809" s="202" t="s">
        <v>283</v>
      </c>
      <c r="C809" s="233"/>
      <c r="D809" s="233"/>
    </row>
    <row r="810" spans="1:4" x14ac:dyDescent="0.2">
      <c r="A810" s="203">
        <v>4401</v>
      </c>
      <c r="B810" s="201" t="s">
        <v>249</v>
      </c>
      <c r="C810" s="231"/>
      <c r="D810" s="231"/>
    </row>
    <row r="811" spans="1:4" x14ac:dyDescent="0.2">
      <c r="A811" s="190">
        <v>440101</v>
      </c>
      <c r="B811" s="191" t="s">
        <v>94</v>
      </c>
      <c r="C811" s="231"/>
      <c r="D811" s="231"/>
    </row>
    <row r="812" spans="1:4" x14ac:dyDescent="0.2">
      <c r="A812" s="190">
        <v>440102</v>
      </c>
      <c r="B812" s="191" t="s">
        <v>95</v>
      </c>
      <c r="C812" s="231"/>
      <c r="D812" s="231"/>
    </row>
    <row r="813" spans="1:4" x14ac:dyDescent="0.2">
      <c r="A813" s="190">
        <v>440103</v>
      </c>
      <c r="B813" s="191" t="s">
        <v>96</v>
      </c>
      <c r="C813" s="231"/>
      <c r="D813" s="231"/>
    </row>
    <row r="814" spans="1:4" x14ac:dyDescent="0.2">
      <c r="A814" s="190">
        <v>440104</v>
      </c>
      <c r="B814" s="191" t="s">
        <v>97</v>
      </c>
      <c r="C814" s="231"/>
      <c r="D814" s="231"/>
    </row>
    <row r="815" spans="1:4" x14ac:dyDescent="0.2">
      <c r="A815" s="190">
        <v>440105</v>
      </c>
      <c r="B815" s="191" t="s">
        <v>98</v>
      </c>
      <c r="C815" s="231"/>
      <c r="D815" s="231"/>
    </row>
    <row r="816" spans="1:4" x14ac:dyDescent="0.2">
      <c r="A816" s="190">
        <v>440106</v>
      </c>
      <c r="B816" s="191" t="s">
        <v>271</v>
      </c>
      <c r="C816" s="231"/>
      <c r="D816" s="231"/>
    </row>
    <row r="817" spans="1:4" x14ac:dyDescent="0.2">
      <c r="A817" s="190">
        <v>440107</v>
      </c>
      <c r="B817" s="191" t="s">
        <v>100</v>
      </c>
      <c r="C817" s="231"/>
      <c r="D817" s="231"/>
    </row>
    <row r="818" spans="1:4" x14ac:dyDescent="0.2">
      <c r="A818" s="190">
        <v>440108</v>
      </c>
      <c r="B818" s="191" t="s">
        <v>101</v>
      </c>
      <c r="C818" s="231"/>
      <c r="D818" s="231"/>
    </row>
    <row r="819" spans="1:4" x14ac:dyDescent="0.2">
      <c r="A819" s="190">
        <v>440109</v>
      </c>
      <c r="B819" s="191" t="s">
        <v>102</v>
      </c>
      <c r="C819" s="231"/>
      <c r="D819" s="231"/>
    </row>
    <row r="820" spans="1:4" x14ac:dyDescent="0.2">
      <c r="A820" s="190">
        <v>440110</v>
      </c>
      <c r="B820" s="191" t="s">
        <v>103</v>
      </c>
      <c r="C820" s="231"/>
      <c r="D820" s="231"/>
    </row>
    <row r="821" spans="1:4" x14ac:dyDescent="0.2">
      <c r="A821" s="190">
        <v>440111</v>
      </c>
      <c r="B821" s="191" t="s">
        <v>104</v>
      </c>
      <c r="C821" s="231"/>
      <c r="D821" s="231"/>
    </row>
    <row r="822" spans="1:4" x14ac:dyDescent="0.2">
      <c r="A822" s="190">
        <v>440112</v>
      </c>
      <c r="B822" s="191" t="s">
        <v>105</v>
      </c>
      <c r="C822" s="231"/>
      <c r="D822" s="231"/>
    </row>
    <row r="823" spans="1:4" x14ac:dyDescent="0.2">
      <c r="A823" s="190">
        <v>440113</v>
      </c>
      <c r="B823" s="191" t="s">
        <v>106</v>
      </c>
      <c r="C823" s="231"/>
      <c r="D823" s="231"/>
    </row>
    <row r="824" spans="1:4" x14ac:dyDescent="0.2">
      <c r="A824" s="190">
        <v>440114</v>
      </c>
      <c r="B824" s="191" t="s">
        <v>107</v>
      </c>
      <c r="C824" s="231"/>
      <c r="D824" s="231"/>
    </row>
    <row r="825" spans="1:4" ht="13.5" thickBot="1" x14ac:dyDescent="0.25">
      <c r="A825" s="205">
        <v>440115</v>
      </c>
      <c r="B825" s="206" t="s">
        <v>108</v>
      </c>
      <c r="C825" s="240"/>
      <c r="D825" s="240"/>
    </row>
    <row r="826" spans="1:4" ht="13.5" thickBot="1" x14ac:dyDescent="0.25">
      <c r="A826" s="194" t="s">
        <v>18</v>
      </c>
      <c r="B826" s="195"/>
      <c r="C826" s="232">
        <v>0</v>
      </c>
      <c r="D826" s="232">
        <v>0</v>
      </c>
    </row>
    <row r="827" spans="1:4" x14ac:dyDescent="0.2">
      <c r="A827" s="204">
        <v>4402</v>
      </c>
      <c r="B827" s="202" t="s">
        <v>284</v>
      </c>
      <c r="C827" s="233"/>
      <c r="D827" s="233"/>
    </row>
    <row r="828" spans="1:4" x14ac:dyDescent="0.2">
      <c r="A828" s="190">
        <v>440201</v>
      </c>
      <c r="B828" s="191" t="s">
        <v>94</v>
      </c>
      <c r="C828" s="231"/>
      <c r="D828" s="231"/>
    </row>
    <row r="829" spans="1:4" x14ac:dyDescent="0.2">
      <c r="A829" s="190">
        <v>440202</v>
      </c>
      <c r="B829" s="191" t="s">
        <v>95</v>
      </c>
      <c r="C829" s="231"/>
      <c r="D829" s="231"/>
    </row>
    <row r="830" spans="1:4" x14ac:dyDescent="0.2">
      <c r="A830" s="190">
        <v>440203</v>
      </c>
      <c r="B830" s="191" t="s">
        <v>96</v>
      </c>
      <c r="C830" s="231"/>
      <c r="D830" s="231"/>
    </row>
    <row r="831" spans="1:4" x14ac:dyDescent="0.2">
      <c r="A831" s="190">
        <v>440204</v>
      </c>
      <c r="B831" s="191" t="s">
        <v>97</v>
      </c>
      <c r="C831" s="231"/>
      <c r="D831" s="231"/>
    </row>
    <row r="832" spans="1:4" x14ac:dyDescent="0.2">
      <c r="A832" s="190">
        <v>440205</v>
      </c>
      <c r="B832" s="191" t="s">
        <v>98</v>
      </c>
      <c r="C832" s="231"/>
      <c r="D832" s="231"/>
    </row>
    <row r="833" spans="1:4" x14ac:dyDescent="0.2">
      <c r="A833" s="190">
        <v>440206</v>
      </c>
      <c r="B833" s="191" t="s">
        <v>99</v>
      </c>
      <c r="C833" s="231"/>
      <c r="D833" s="231"/>
    </row>
    <row r="834" spans="1:4" x14ac:dyDescent="0.2">
      <c r="A834" s="190">
        <v>440207</v>
      </c>
      <c r="B834" s="191" t="s">
        <v>100</v>
      </c>
      <c r="C834" s="231"/>
      <c r="D834" s="231"/>
    </row>
    <row r="835" spans="1:4" x14ac:dyDescent="0.2">
      <c r="A835" s="190">
        <v>440208</v>
      </c>
      <c r="B835" s="191" t="s">
        <v>101</v>
      </c>
      <c r="C835" s="231"/>
      <c r="D835" s="231"/>
    </row>
    <row r="836" spans="1:4" x14ac:dyDescent="0.2">
      <c r="A836" s="190">
        <v>440209</v>
      </c>
      <c r="B836" s="191" t="s">
        <v>102</v>
      </c>
      <c r="C836" s="231"/>
      <c r="D836" s="231"/>
    </row>
    <row r="837" spans="1:4" x14ac:dyDescent="0.2">
      <c r="A837" s="190">
        <v>440210</v>
      </c>
      <c r="B837" s="191" t="s">
        <v>103</v>
      </c>
      <c r="C837" s="231"/>
      <c r="D837" s="231"/>
    </row>
    <row r="838" spans="1:4" x14ac:dyDescent="0.2">
      <c r="A838" s="190">
        <v>440211</v>
      </c>
      <c r="B838" s="191" t="s">
        <v>104</v>
      </c>
      <c r="C838" s="231"/>
      <c r="D838" s="231"/>
    </row>
    <row r="839" spans="1:4" x14ac:dyDescent="0.2">
      <c r="A839" s="190">
        <v>440212</v>
      </c>
      <c r="B839" s="191" t="s">
        <v>105</v>
      </c>
      <c r="C839" s="231"/>
      <c r="D839" s="231"/>
    </row>
    <row r="840" spans="1:4" x14ac:dyDescent="0.2">
      <c r="A840" s="190">
        <v>440213</v>
      </c>
      <c r="B840" s="191" t="s">
        <v>106</v>
      </c>
      <c r="C840" s="231"/>
      <c r="D840" s="231"/>
    </row>
    <row r="841" spans="1:4" x14ac:dyDescent="0.2">
      <c r="A841" s="190">
        <v>440214</v>
      </c>
      <c r="B841" s="191" t="s">
        <v>107</v>
      </c>
      <c r="C841" s="231"/>
      <c r="D841" s="231"/>
    </row>
    <row r="842" spans="1:4" ht="13.5" thickBot="1" x14ac:dyDescent="0.25">
      <c r="A842" s="205">
        <v>440215</v>
      </c>
      <c r="B842" s="206" t="s">
        <v>108</v>
      </c>
      <c r="C842" s="240"/>
      <c r="D842" s="240"/>
    </row>
    <row r="843" spans="1:4" ht="13.5" thickBot="1" x14ac:dyDescent="0.25">
      <c r="A843" s="194" t="s">
        <v>18</v>
      </c>
      <c r="B843" s="195"/>
      <c r="C843" s="232">
        <v>0</v>
      </c>
      <c r="D843" s="232">
        <v>0</v>
      </c>
    </row>
    <row r="844" spans="1:4" x14ac:dyDescent="0.2">
      <c r="A844" s="204">
        <v>4403</v>
      </c>
      <c r="B844" s="202" t="s">
        <v>251</v>
      </c>
      <c r="C844" s="233"/>
      <c r="D844" s="233"/>
    </row>
    <row r="845" spans="1:4" x14ac:dyDescent="0.2">
      <c r="A845" s="190">
        <v>440301</v>
      </c>
      <c r="B845" s="191" t="s">
        <v>94</v>
      </c>
      <c r="C845" s="231"/>
      <c r="D845" s="231"/>
    </row>
    <row r="846" spans="1:4" x14ac:dyDescent="0.2">
      <c r="A846" s="190">
        <v>440302</v>
      </c>
      <c r="B846" s="191" t="s">
        <v>95</v>
      </c>
      <c r="C846" s="231"/>
      <c r="D846" s="231"/>
    </row>
    <row r="847" spans="1:4" x14ac:dyDescent="0.2">
      <c r="A847" s="190">
        <v>440303</v>
      </c>
      <c r="B847" s="191" t="s">
        <v>96</v>
      </c>
      <c r="C847" s="231"/>
      <c r="D847" s="231"/>
    </row>
    <row r="848" spans="1:4" x14ac:dyDescent="0.2">
      <c r="A848" s="190">
        <v>440304</v>
      </c>
      <c r="B848" s="191" t="s">
        <v>97</v>
      </c>
      <c r="C848" s="231"/>
      <c r="D848" s="231"/>
    </row>
    <row r="849" spans="1:4" x14ac:dyDescent="0.2">
      <c r="A849" s="190">
        <v>440305</v>
      </c>
      <c r="B849" s="191" t="s">
        <v>98</v>
      </c>
      <c r="C849" s="231"/>
      <c r="D849" s="231"/>
    </row>
    <row r="850" spans="1:4" x14ac:dyDescent="0.2">
      <c r="A850" s="190">
        <v>440306</v>
      </c>
      <c r="B850" s="191" t="s">
        <v>271</v>
      </c>
      <c r="C850" s="231"/>
      <c r="D850" s="231"/>
    </row>
    <row r="851" spans="1:4" x14ac:dyDescent="0.2">
      <c r="A851" s="190">
        <v>440307</v>
      </c>
      <c r="B851" s="191" t="s">
        <v>100</v>
      </c>
      <c r="C851" s="231"/>
      <c r="D851" s="231"/>
    </row>
    <row r="852" spans="1:4" x14ac:dyDescent="0.2">
      <c r="A852" s="190">
        <v>440308</v>
      </c>
      <c r="B852" s="191" t="s">
        <v>101</v>
      </c>
      <c r="C852" s="231"/>
      <c r="D852" s="231"/>
    </row>
    <row r="853" spans="1:4" x14ac:dyDescent="0.2">
      <c r="A853" s="190">
        <v>440309</v>
      </c>
      <c r="B853" s="191" t="s">
        <v>102</v>
      </c>
      <c r="C853" s="231"/>
      <c r="D853" s="231"/>
    </row>
    <row r="854" spans="1:4" x14ac:dyDescent="0.2">
      <c r="A854" s="190">
        <v>440310</v>
      </c>
      <c r="B854" s="191" t="s">
        <v>103</v>
      </c>
      <c r="C854" s="231"/>
      <c r="D854" s="231"/>
    </row>
    <row r="855" spans="1:4" x14ac:dyDescent="0.2">
      <c r="A855" s="190">
        <v>440311</v>
      </c>
      <c r="B855" s="191" t="s">
        <v>104</v>
      </c>
      <c r="C855" s="231"/>
      <c r="D855" s="231"/>
    </row>
    <row r="856" spans="1:4" x14ac:dyDescent="0.2">
      <c r="A856" s="190">
        <v>440312</v>
      </c>
      <c r="B856" s="191" t="s">
        <v>105</v>
      </c>
      <c r="C856" s="231"/>
      <c r="D856" s="231"/>
    </row>
    <row r="857" spans="1:4" x14ac:dyDescent="0.2">
      <c r="A857" s="190">
        <v>440313</v>
      </c>
      <c r="B857" s="191" t="s">
        <v>106</v>
      </c>
      <c r="C857" s="231"/>
      <c r="D857" s="231"/>
    </row>
    <row r="858" spans="1:4" x14ac:dyDescent="0.2">
      <c r="A858" s="190">
        <v>440314</v>
      </c>
      <c r="B858" s="191" t="s">
        <v>107</v>
      </c>
      <c r="C858" s="231"/>
      <c r="D858" s="231"/>
    </row>
    <row r="859" spans="1:4" ht="13.5" thickBot="1" x14ac:dyDescent="0.25">
      <c r="A859" s="205">
        <v>440315</v>
      </c>
      <c r="B859" s="206" t="s">
        <v>108</v>
      </c>
      <c r="C859" s="240"/>
      <c r="D859" s="240"/>
    </row>
    <row r="860" spans="1:4" ht="13.5" thickBot="1" x14ac:dyDescent="0.25">
      <c r="A860" s="194" t="s">
        <v>18</v>
      </c>
      <c r="B860" s="195"/>
      <c r="C860" s="232">
        <v>0</v>
      </c>
      <c r="D860" s="232">
        <v>0</v>
      </c>
    </row>
    <row r="861" spans="1:4" x14ac:dyDescent="0.2">
      <c r="A861" s="204">
        <v>4404</v>
      </c>
      <c r="B861" s="202" t="s">
        <v>285</v>
      </c>
      <c r="C861" s="233"/>
      <c r="D861" s="233"/>
    </row>
    <row r="862" spans="1:4" x14ac:dyDescent="0.2">
      <c r="A862" s="190">
        <v>440401</v>
      </c>
      <c r="B862" s="191" t="s">
        <v>94</v>
      </c>
      <c r="C862" s="231"/>
      <c r="D862" s="231"/>
    </row>
    <row r="863" spans="1:4" x14ac:dyDescent="0.2">
      <c r="A863" s="190">
        <v>440402</v>
      </c>
      <c r="B863" s="191" t="s">
        <v>95</v>
      </c>
      <c r="C863" s="231"/>
      <c r="D863" s="231"/>
    </row>
    <row r="864" spans="1:4" x14ac:dyDescent="0.2">
      <c r="A864" s="190">
        <v>440403</v>
      </c>
      <c r="B864" s="191" t="s">
        <v>96</v>
      </c>
      <c r="C864" s="231"/>
      <c r="D864" s="231"/>
    </row>
    <row r="865" spans="1:4" x14ac:dyDescent="0.2">
      <c r="A865" s="190">
        <v>440404</v>
      </c>
      <c r="B865" s="191" t="s">
        <v>97</v>
      </c>
      <c r="C865" s="231"/>
      <c r="D865" s="231"/>
    </row>
    <row r="866" spans="1:4" x14ac:dyDescent="0.2">
      <c r="A866" s="190">
        <v>440405</v>
      </c>
      <c r="B866" s="191" t="s">
        <v>98</v>
      </c>
      <c r="C866" s="231"/>
      <c r="D866" s="231"/>
    </row>
    <row r="867" spans="1:4" x14ac:dyDescent="0.2">
      <c r="A867" s="190">
        <v>440406</v>
      </c>
      <c r="B867" s="191" t="s">
        <v>99</v>
      </c>
      <c r="C867" s="231"/>
      <c r="D867" s="231"/>
    </row>
    <row r="868" spans="1:4" x14ac:dyDescent="0.2">
      <c r="A868" s="190">
        <v>440407</v>
      </c>
      <c r="B868" s="191" t="s">
        <v>100</v>
      </c>
      <c r="C868" s="231"/>
      <c r="D868" s="231"/>
    </row>
    <row r="869" spans="1:4" x14ac:dyDescent="0.2">
      <c r="A869" s="190">
        <v>440408</v>
      </c>
      <c r="B869" s="191" t="s">
        <v>101</v>
      </c>
      <c r="C869" s="231"/>
      <c r="D869" s="231"/>
    </row>
    <row r="870" spans="1:4" x14ac:dyDescent="0.2">
      <c r="A870" s="190">
        <v>440409</v>
      </c>
      <c r="B870" s="191" t="s">
        <v>102</v>
      </c>
      <c r="C870" s="231"/>
      <c r="D870" s="231"/>
    </row>
    <row r="871" spans="1:4" x14ac:dyDescent="0.2">
      <c r="A871" s="190">
        <v>440410</v>
      </c>
      <c r="B871" s="191" t="s">
        <v>103</v>
      </c>
      <c r="C871" s="231"/>
      <c r="D871" s="231"/>
    </row>
    <row r="872" spans="1:4" x14ac:dyDescent="0.2">
      <c r="A872" s="190">
        <v>440411</v>
      </c>
      <c r="B872" s="191" t="s">
        <v>104</v>
      </c>
      <c r="C872" s="231"/>
      <c r="D872" s="231"/>
    </row>
    <row r="873" spans="1:4" x14ac:dyDescent="0.2">
      <c r="A873" s="190">
        <v>440412</v>
      </c>
      <c r="B873" s="191" t="s">
        <v>105</v>
      </c>
      <c r="C873" s="231"/>
      <c r="D873" s="231"/>
    </row>
    <row r="874" spans="1:4" x14ac:dyDescent="0.2">
      <c r="A874" s="190">
        <v>440413</v>
      </c>
      <c r="B874" s="191" t="s">
        <v>106</v>
      </c>
      <c r="C874" s="231"/>
      <c r="D874" s="231"/>
    </row>
    <row r="875" spans="1:4" x14ac:dyDescent="0.2">
      <c r="A875" s="190">
        <v>440414</v>
      </c>
      <c r="B875" s="191" t="s">
        <v>107</v>
      </c>
      <c r="C875" s="231"/>
      <c r="D875" s="231"/>
    </row>
    <row r="876" spans="1:4" ht="13.5" thickBot="1" x14ac:dyDescent="0.25">
      <c r="A876" s="205">
        <v>440415</v>
      </c>
      <c r="B876" s="206" t="s">
        <v>108</v>
      </c>
      <c r="C876" s="240"/>
      <c r="D876" s="240"/>
    </row>
    <row r="877" spans="1:4" ht="13.5" thickBot="1" x14ac:dyDescent="0.25">
      <c r="A877" s="194" t="s">
        <v>18</v>
      </c>
      <c r="B877" s="195"/>
      <c r="C877" s="232">
        <v>0</v>
      </c>
      <c r="D877" s="232">
        <v>0</v>
      </c>
    </row>
    <row r="878" spans="1:4" x14ac:dyDescent="0.2">
      <c r="A878" s="204">
        <v>4405</v>
      </c>
      <c r="B878" s="202" t="s">
        <v>253</v>
      </c>
      <c r="C878" s="233"/>
      <c r="D878" s="233"/>
    </row>
    <row r="879" spans="1:4" x14ac:dyDescent="0.2">
      <c r="A879" s="190">
        <v>440501</v>
      </c>
      <c r="B879" s="191" t="s">
        <v>94</v>
      </c>
      <c r="C879" s="231"/>
      <c r="D879" s="231"/>
    </row>
    <row r="880" spans="1:4" x14ac:dyDescent="0.2">
      <c r="A880" s="190">
        <v>440502</v>
      </c>
      <c r="B880" s="191" t="s">
        <v>95</v>
      </c>
      <c r="C880" s="231"/>
      <c r="D880" s="231"/>
    </row>
    <row r="881" spans="1:4" x14ac:dyDescent="0.2">
      <c r="A881" s="190">
        <v>440503</v>
      </c>
      <c r="B881" s="191" t="s">
        <v>96</v>
      </c>
      <c r="C881" s="231"/>
      <c r="D881" s="231"/>
    </row>
    <row r="882" spans="1:4" x14ac:dyDescent="0.2">
      <c r="A882" s="190">
        <v>440504</v>
      </c>
      <c r="B882" s="191" t="s">
        <v>97</v>
      </c>
      <c r="C882" s="231"/>
      <c r="D882" s="231"/>
    </row>
    <row r="883" spans="1:4" x14ac:dyDescent="0.2">
      <c r="A883" s="190">
        <v>440505</v>
      </c>
      <c r="B883" s="191" t="s">
        <v>98</v>
      </c>
      <c r="C883" s="231"/>
      <c r="D883" s="231"/>
    </row>
    <row r="884" spans="1:4" x14ac:dyDescent="0.2">
      <c r="A884" s="190">
        <v>440506</v>
      </c>
      <c r="B884" s="191" t="s">
        <v>99</v>
      </c>
      <c r="C884" s="231"/>
      <c r="D884" s="231"/>
    </row>
    <row r="885" spans="1:4" x14ac:dyDescent="0.2">
      <c r="A885" s="190">
        <v>440507</v>
      </c>
      <c r="B885" s="191" t="s">
        <v>100</v>
      </c>
      <c r="C885" s="231"/>
      <c r="D885" s="231"/>
    </row>
    <row r="886" spans="1:4" x14ac:dyDescent="0.2">
      <c r="A886" s="190">
        <v>440508</v>
      </c>
      <c r="B886" s="191" t="s">
        <v>101</v>
      </c>
      <c r="C886" s="231"/>
      <c r="D886" s="231"/>
    </row>
    <row r="887" spans="1:4" x14ac:dyDescent="0.2">
      <c r="A887" s="190">
        <v>440509</v>
      </c>
      <c r="B887" s="191" t="s">
        <v>102</v>
      </c>
      <c r="C887" s="231"/>
      <c r="D887" s="231"/>
    </row>
    <row r="888" spans="1:4" x14ac:dyDescent="0.2">
      <c r="A888" s="190">
        <v>440510</v>
      </c>
      <c r="B888" s="191" t="s">
        <v>103</v>
      </c>
      <c r="C888" s="231"/>
      <c r="D888" s="231"/>
    </row>
    <row r="889" spans="1:4" x14ac:dyDescent="0.2">
      <c r="A889" s="190">
        <v>440511</v>
      </c>
      <c r="B889" s="191" t="s">
        <v>104</v>
      </c>
      <c r="C889" s="231"/>
      <c r="D889" s="231"/>
    </row>
    <row r="890" spans="1:4" x14ac:dyDescent="0.2">
      <c r="A890" s="190">
        <v>440512</v>
      </c>
      <c r="B890" s="191" t="s">
        <v>105</v>
      </c>
      <c r="C890" s="231"/>
      <c r="D890" s="231"/>
    </row>
    <row r="891" spans="1:4" x14ac:dyDescent="0.2">
      <c r="A891" s="190">
        <v>440513</v>
      </c>
      <c r="B891" s="191" t="s">
        <v>106</v>
      </c>
      <c r="C891" s="231"/>
      <c r="D891" s="231"/>
    </row>
    <row r="892" spans="1:4" x14ac:dyDescent="0.2">
      <c r="A892" s="190">
        <v>440514</v>
      </c>
      <c r="B892" s="191" t="s">
        <v>107</v>
      </c>
      <c r="C892" s="231"/>
      <c r="D892" s="231"/>
    </row>
    <row r="893" spans="1:4" ht="13.5" thickBot="1" x14ac:dyDescent="0.25">
      <c r="A893" s="205">
        <v>440515</v>
      </c>
      <c r="B893" s="206" t="s">
        <v>108</v>
      </c>
      <c r="C893" s="240"/>
      <c r="D893" s="240"/>
    </row>
    <row r="894" spans="1:4" ht="13.5" thickBot="1" x14ac:dyDescent="0.25">
      <c r="A894" s="194" t="s">
        <v>18</v>
      </c>
      <c r="B894" s="195"/>
      <c r="C894" s="232">
        <v>0</v>
      </c>
      <c r="D894" s="232">
        <v>0</v>
      </c>
    </row>
    <row r="895" spans="1:4" x14ac:dyDescent="0.2">
      <c r="A895" s="204">
        <v>4406</v>
      </c>
      <c r="B895" s="202" t="s">
        <v>254</v>
      </c>
      <c r="C895" s="233"/>
      <c r="D895" s="233"/>
    </row>
    <row r="896" spans="1:4" x14ac:dyDescent="0.2">
      <c r="A896" s="190">
        <v>440601</v>
      </c>
      <c r="B896" s="191" t="s">
        <v>94</v>
      </c>
      <c r="C896" s="231"/>
      <c r="D896" s="231"/>
    </row>
    <row r="897" spans="1:4" x14ac:dyDescent="0.2">
      <c r="A897" s="190">
        <v>440602</v>
      </c>
      <c r="B897" s="191" t="s">
        <v>95</v>
      </c>
      <c r="C897" s="231"/>
      <c r="D897" s="231"/>
    </row>
    <row r="898" spans="1:4" x14ac:dyDescent="0.2">
      <c r="A898" s="190">
        <v>440603</v>
      </c>
      <c r="B898" s="191" t="s">
        <v>96</v>
      </c>
      <c r="C898" s="231"/>
      <c r="D898" s="231"/>
    </row>
    <row r="899" spans="1:4" x14ac:dyDescent="0.2">
      <c r="A899" s="190">
        <v>440604</v>
      </c>
      <c r="B899" s="191" t="s">
        <v>97</v>
      </c>
      <c r="C899" s="231"/>
      <c r="D899" s="231"/>
    </row>
    <row r="900" spans="1:4" x14ac:dyDescent="0.2">
      <c r="A900" s="190">
        <v>440605</v>
      </c>
      <c r="B900" s="191" t="s">
        <v>98</v>
      </c>
      <c r="C900" s="231"/>
      <c r="D900" s="231"/>
    </row>
    <row r="901" spans="1:4" x14ac:dyDescent="0.2">
      <c r="A901" s="190">
        <v>440606</v>
      </c>
      <c r="B901" s="191" t="s">
        <v>99</v>
      </c>
      <c r="C901" s="231"/>
      <c r="D901" s="231"/>
    </row>
    <row r="902" spans="1:4" x14ac:dyDescent="0.2">
      <c r="A902" s="190">
        <v>440607</v>
      </c>
      <c r="B902" s="191" t="s">
        <v>100</v>
      </c>
      <c r="C902" s="231"/>
      <c r="D902" s="231"/>
    </row>
    <row r="903" spans="1:4" x14ac:dyDescent="0.2">
      <c r="A903" s="190">
        <v>440608</v>
      </c>
      <c r="B903" s="191" t="s">
        <v>101</v>
      </c>
      <c r="C903" s="231"/>
      <c r="D903" s="231"/>
    </row>
    <row r="904" spans="1:4" x14ac:dyDescent="0.2">
      <c r="A904" s="190">
        <v>440609</v>
      </c>
      <c r="B904" s="191" t="s">
        <v>102</v>
      </c>
      <c r="C904" s="231"/>
      <c r="D904" s="231"/>
    </row>
    <row r="905" spans="1:4" x14ac:dyDescent="0.2">
      <c r="A905" s="190">
        <v>440610</v>
      </c>
      <c r="B905" s="191" t="s">
        <v>103</v>
      </c>
      <c r="C905" s="231"/>
      <c r="D905" s="231"/>
    </row>
    <row r="906" spans="1:4" x14ac:dyDescent="0.2">
      <c r="A906" s="190">
        <v>440611</v>
      </c>
      <c r="B906" s="191" t="s">
        <v>104</v>
      </c>
      <c r="C906" s="231"/>
      <c r="D906" s="231"/>
    </row>
    <row r="907" spans="1:4" x14ac:dyDescent="0.2">
      <c r="A907" s="190">
        <v>440612</v>
      </c>
      <c r="B907" s="191" t="s">
        <v>105</v>
      </c>
      <c r="C907" s="231"/>
      <c r="D907" s="231"/>
    </row>
    <row r="908" spans="1:4" x14ac:dyDescent="0.2">
      <c r="A908" s="190">
        <v>440613</v>
      </c>
      <c r="B908" s="191" t="s">
        <v>106</v>
      </c>
      <c r="C908" s="231"/>
      <c r="D908" s="231"/>
    </row>
    <row r="909" spans="1:4" x14ac:dyDescent="0.2">
      <c r="A909" s="190">
        <v>440614</v>
      </c>
      <c r="B909" s="191" t="s">
        <v>107</v>
      </c>
      <c r="C909" s="231"/>
      <c r="D909" s="231"/>
    </row>
    <row r="910" spans="1:4" ht="13.5" thickBot="1" x14ac:dyDescent="0.25">
      <c r="A910" s="205">
        <v>440615</v>
      </c>
      <c r="B910" s="206" t="s">
        <v>108</v>
      </c>
      <c r="C910" s="240"/>
      <c r="D910" s="240"/>
    </row>
    <row r="911" spans="1:4" ht="13.5" thickBot="1" x14ac:dyDescent="0.25">
      <c r="A911" s="194" t="s">
        <v>18</v>
      </c>
      <c r="B911" s="195"/>
      <c r="C911" s="232">
        <v>0</v>
      </c>
      <c r="D911" s="232">
        <v>0</v>
      </c>
    </row>
    <row r="912" spans="1:4" x14ac:dyDescent="0.2">
      <c r="A912" s="204">
        <v>4407</v>
      </c>
      <c r="B912" s="202" t="s">
        <v>214</v>
      </c>
      <c r="C912" s="233"/>
      <c r="D912" s="233"/>
    </row>
    <row r="913" spans="1:4" x14ac:dyDescent="0.2">
      <c r="A913" s="190">
        <v>440701</v>
      </c>
      <c r="B913" s="191" t="s">
        <v>94</v>
      </c>
      <c r="C913" s="231"/>
      <c r="D913" s="231"/>
    </row>
    <row r="914" spans="1:4" x14ac:dyDescent="0.2">
      <c r="A914" s="190">
        <v>440702</v>
      </c>
      <c r="B914" s="191" t="s">
        <v>95</v>
      </c>
      <c r="C914" s="231"/>
      <c r="D914" s="231"/>
    </row>
    <row r="915" spans="1:4" x14ac:dyDescent="0.2">
      <c r="A915" s="190">
        <v>440703</v>
      </c>
      <c r="B915" s="191" t="s">
        <v>96</v>
      </c>
      <c r="C915" s="231"/>
      <c r="D915" s="231"/>
    </row>
    <row r="916" spans="1:4" x14ac:dyDescent="0.2">
      <c r="A916" s="190">
        <v>440704</v>
      </c>
      <c r="B916" s="191" t="s">
        <v>97</v>
      </c>
      <c r="C916" s="231"/>
      <c r="D916" s="231"/>
    </row>
    <row r="917" spans="1:4" x14ac:dyDescent="0.2">
      <c r="A917" s="190">
        <v>440705</v>
      </c>
      <c r="B917" s="191" t="s">
        <v>98</v>
      </c>
      <c r="C917" s="231"/>
      <c r="D917" s="231"/>
    </row>
    <row r="918" spans="1:4" x14ac:dyDescent="0.2">
      <c r="A918" s="190">
        <v>440706</v>
      </c>
      <c r="B918" s="191" t="s">
        <v>99</v>
      </c>
      <c r="C918" s="231"/>
      <c r="D918" s="231"/>
    </row>
    <row r="919" spans="1:4" x14ac:dyDescent="0.2">
      <c r="A919" s="190">
        <v>440707</v>
      </c>
      <c r="B919" s="191" t="s">
        <v>100</v>
      </c>
      <c r="C919" s="231"/>
      <c r="D919" s="231"/>
    </row>
    <row r="920" spans="1:4" x14ac:dyDescent="0.2">
      <c r="A920" s="190">
        <v>440708</v>
      </c>
      <c r="B920" s="191" t="s">
        <v>101</v>
      </c>
      <c r="C920" s="231"/>
      <c r="D920" s="231"/>
    </row>
    <row r="921" spans="1:4" x14ac:dyDescent="0.2">
      <c r="A921" s="190">
        <v>440709</v>
      </c>
      <c r="B921" s="191" t="s">
        <v>102</v>
      </c>
      <c r="C921" s="231"/>
      <c r="D921" s="231"/>
    </row>
    <row r="922" spans="1:4" x14ac:dyDescent="0.2">
      <c r="A922" s="190">
        <v>440710</v>
      </c>
      <c r="B922" s="191" t="s">
        <v>103</v>
      </c>
      <c r="C922" s="231"/>
      <c r="D922" s="231"/>
    </row>
    <row r="923" spans="1:4" x14ac:dyDescent="0.2">
      <c r="A923" s="190">
        <v>440711</v>
      </c>
      <c r="B923" s="191" t="s">
        <v>104</v>
      </c>
      <c r="C923" s="231"/>
      <c r="D923" s="231"/>
    </row>
    <row r="924" spans="1:4" x14ac:dyDescent="0.2">
      <c r="A924" s="190">
        <v>440712</v>
      </c>
      <c r="B924" s="191" t="s">
        <v>105</v>
      </c>
      <c r="C924" s="231"/>
      <c r="D924" s="231"/>
    </row>
    <row r="925" spans="1:4" x14ac:dyDescent="0.2">
      <c r="A925" s="190">
        <v>440713</v>
      </c>
      <c r="B925" s="191" t="s">
        <v>106</v>
      </c>
      <c r="C925" s="231"/>
      <c r="D925" s="231"/>
    </row>
    <row r="926" spans="1:4" x14ac:dyDescent="0.2">
      <c r="A926" s="190">
        <v>440714</v>
      </c>
      <c r="B926" s="191" t="s">
        <v>107</v>
      </c>
      <c r="C926" s="231"/>
      <c r="D926" s="231"/>
    </row>
    <row r="927" spans="1:4" ht="13.5" thickBot="1" x14ac:dyDescent="0.25">
      <c r="A927" s="205">
        <v>440715</v>
      </c>
      <c r="B927" s="206" t="s">
        <v>108</v>
      </c>
      <c r="C927" s="240"/>
      <c r="D927" s="240"/>
    </row>
    <row r="928" spans="1:4" ht="13.5" thickBot="1" x14ac:dyDescent="0.25">
      <c r="A928" s="194" t="s">
        <v>18</v>
      </c>
      <c r="B928" s="195"/>
      <c r="C928" s="232">
        <v>0</v>
      </c>
      <c r="D928" s="232">
        <v>0</v>
      </c>
    </row>
    <row r="929" spans="1:4" x14ac:dyDescent="0.2">
      <c r="A929" s="204">
        <v>4408</v>
      </c>
      <c r="B929" s="202" t="s">
        <v>286</v>
      </c>
      <c r="C929" s="233"/>
      <c r="D929" s="233"/>
    </row>
    <row r="930" spans="1:4" x14ac:dyDescent="0.2">
      <c r="A930" s="190">
        <v>440801</v>
      </c>
      <c r="B930" s="191" t="s">
        <v>94</v>
      </c>
      <c r="C930" s="231"/>
      <c r="D930" s="231"/>
    </row>
    <row r="931" spans="1:4" x14ac:dyDescent="0.2">
      <c r="A931" s="190">
        <v>440802</v>
      </c>
      <c r="B931" s="191" t="s">
        <v>95</v>
      </c>
      <c r="C931" s="231"/>
      <c r="D931" s="231"/>
    </row>
    <row r="932" spans="1:4" x14ac:dyDescent="0.2">
      <c r="A932" s="190">
        <v>440803</v>
      </c>
      <c r="B932" s="191" t="s">
        <v>96</v>
      </c>
      <c r="C932" s="231"/>
      <c r="D932" s="231"/>
    </row>
    <row r="933" spans="1:4" x14ac:dyDescent="0.2">
      <c r="A933" s="190">
        <v>440804</v>
      </c>
      <c r="B933" s="191" t="s">
        <v>97</v>
      </c>
      <c r="C933" s="231"/>
      <c r="D933" s="231"/>
    </row>
    <row r="934" spans="1:4" x14ac:dyDescent="0.2">
      <c r="A934" s="190">
        <v>440805</v>
      </c>
      <c r="B934" s="191" t="s">
        <v>98</v>
      </c>
      <c r="C934" s="231"/>
      <c r="D934" s="231"/>
    </row>
    <row r="935" spans="1:4" x14ac:dyDescent="0.2">
      <c r="A935" s="190">
        <v>440806</v>
      </c>
      <c r="B935" s="191" t="s">
        <v>99</v>
      </c>
      <c r="C935" s="231"/>
      <c r="D935" s="231"/>
    </row>
    <row r="936" spans="1:4" x14ac:dyDescent="0.2">
      <c r="A936" s="190">
        <v>440807</v>
      </c>
      <c r="B936" s="191" t="s">
        <v>100</v>
      </c>
      <c r="C936" s="231"/>
      <c r="D936" s="231"/>
    </row>
    <row r="937" spans="1:4" x14ac:dyDescent="0.2">
      <c r="A937" s="190">
        <v>440808</v>
      </c>
      <c r="B937" s="191" t="s">
        <v>101</v>
      </c>
      <c r="C937" s="231"/>
      <c r="D937" s="231"/>
    </row>
    <row r="938" spans="1:4" x14ac:dyDescent="0.2">
      <c r="A938" s="190">
        <v>440809</v>
      </c>
      <c r="B938" s="191" t="s">
        <v>102</v>
      </c>
      <c r="C938" s="231"/>
      <c r="D938" s="231"/>
    </row>
    <row r="939" spans="1:4" x14ac:dyDescent="0.2">
      <c r="A939" s="190">
        <v>440810</v>
      </c>
      <c r="B939" s="191" t="s">
        <v>103</v>
      </c>
      <c r="C939" s="231"/>
      <c r="D939" s="231"/>
    </row>
    <row r="940" spans="1:4" x14ac:dyDescent="0.2">
      <c r="A940" s="190">
        <v>440811</v>
      </c>
      <c r="B940" s="191" t="s">
        <v>104</v>
      </c>
      <c r="C940" s="231"/>
      <c r="D940" s="231"/>
    </row>
    <row r="941" spans="1:4" x14ac:dyDescent="0.2">
      <c r="A941" s="190">
        <v>440812</v>
      </c>
      <c r="B941" s="191" t="s">
        <v>105</v>
      </c>
      <c r="C941" s="231"/>
      <c r="D941" s="231"/>
    </row>
    <row r="942" spans="1:4" x14ac:dyDescent="0.2">
      <c r="A942" s="190">
        <v>440813</v>
      </c>
      <c r="B942" s="191" t="s">
        <v>106</v>
      </c>
      <c r="C942" s="231"/>
      <c r="D942" s="231"/>
    </row>
    <row r="943" spans="1:4" x14ac:dyDescent="0.2">
      <c r="A943" s="190">
        <v>440814</v>
      </c>
      <c r="B943" s="191" t="s">
        <v>107</v>
      </c>
      <c r="C943" s="231"/>
      <c r="D943" s="231"/>
    </row>
    <row r="944" spans="1:4" ht="13.5" thickBot="1" x14ac:dyDescent="0.25">
      <c r="A944" s="205">
        <v>440815</v>
      </c>
      <c r="B944" s="206" t="s">
        <v>108</v>
      </c>
      <c r="C944" s="240"/>
      <c r="D944" s="240"/>
    </row>
    <row r="945" spans="1:4" ht="13.5" thickBot="1" x14ac:dyDescent="0.25">
      <c r="A945" s="194" t="s">
        <v>18</v>
      </c>
      <c r="B945" s="195"/>
      <c r="C945" s="232">
        <v>0</v>
      </c>
      <c r="D945" s="232">
        <v>0</v>
      </c>
    </row>
    <row r="946" spans="1:4" x14ac:dyDescent="0.2">
      <c r="A946" s="204">
        <v>4409</v>
      </c>
      <c r="B946" s="202" t="s">
        <v>287</v>
      </c>
      <c r="C946" s="233"/>
      <c r="D946" s="233"/>
    </row>
    <row r="947" spans="1:4" x14ac:dyDescent="0.2">
      <c r="A947" s="190">
        <v>440901</v>
      </c>
      <c r="B947" s="191" t="s">
        <v>94</v>
      </c>
      <c r="C947" s="231"/>
      <c r="D947" s="231"/>
    </row>
    <row r="948" spans="1:4" x14ac:dyDescent="0.2">
      <c r="A948" s="190">
        <v>440902</v>
      </c>
      <c r="B948" s="191" t="s">
        <v>95</v>
      </c>
      <c r="C948" s="231"/>
      <c r="D948" s="231"/>
    </row>
    <row r="949" spans="1:4" x14ac:dyDescent="0.2">
      <c r="A949" s="190">
        <v>440903</v>
      </c>
      <c r="B949" s="191" t="s">
        <v>96</v>
      </c>
      <c r="C949" s="231"/>
      <c r="D949" s="231"/>
    </row>
    <row r="950" spans="1:4" x14ac:dyDescent="0.2">
      <c r="A950" s="190">
        <v>440904</v>
      </c>
      <c r="B950" s="191" t="s">
        <v>97</v>
      </c>
      <c r="C950" s="231"/>
      <c r="D950" s="231"/>
    </row>
    <row r="951" spans="1:4" x14ac:dyDescent="0.2">
      <c r="A951" s="190">
        <v>440905</v>
      </c>
      <c r="B951" s="191" t="s">
        <v>98</v>
      </c>
      <c r="C951" s="231"/>
      <c r="D951" s="231"/>
    </row>
    <row r="952" spans="1:4" x14ac:dyDescent="0.2">
      <c r="A952" s="190">
        <v>440906</v>
      </c>
      <c r="B952" s="191" t="s">
        <v>99</v>
      </c>
      <c r="C952" s="231"/>
      <c r="D952" s="231"/>
    </row>
    <row r="953" spans="1:4" x14ac:dyDescent="0.2">
      <c r="A953" s="190">
        <v>440907</v>
      </c>
      <c r="B953" s="191" t="s">
        <v>100</v>
      </c>
      <c r="C953" s="231"/>
      <c r="D953" s="231"/>
    </row>
    <row r="954" spans="1:4" x14ac:dyDescent="0.2">
      <c r="A954" s="190">
        <v>440908</v>
      </c>
      <c r="B954" s="191" t="s">
        <v>101</v>
      </c>
      <c r="C954" s="231"/>
      <c r="D954" s="231"/>
    </row>
    <row r="955" spans="1:4" x14ac:dyDescent="0.2">
      <c r="A955" s="190">
        <v>440909</v>
      </c>
      <c r="B955" s="191" t="s">
        <v>102</v>
      </c>
      <c r="C955" s="231"/>
      <c r="D955" s="231"/>
    </row>
    <row r="956" spans="1:4" x14ac:dyDescent="0.2">
      <c r="A956" s="190">
        <v>440910</v>
      </c>
      <c r="B956" s="191" t="s">
        <v>103</v>
      </c>
      <c r="C956" s="231"/>
      <c r="D956" s="231"/>
    </row>
    <row r="957" spans="1:4" x14ac:dyDescent="0.2">
      <c r="A957" s="190">
        <v>440911</v>
      </c>
      <c r="B957" s="191" t="s">
        <v>104</v>
      </c>
      <c r="C957" s="231"/>
      <c r="D957" s="231"/>
    </row>
    <row r="958" spans="1:4" x14ac:dyDescent="0.2">
      <c r="A958" s="190">
        <v>440912</v>
      </c>
      <c r="B958" s="191" t="s">
        <v>105</v>
      </c>
      <c r="C958" s="231"/>
      <c r="D958" s="231"/>
    </row>
    <row r="959" spans="1:4" x14ac:dyDescent="0.2">
      <c r="A959" s="190">
        <v>440913</v>
      </c>
      <c r="B959" s="191" t="s">
        <v>106</v>
      </c>
      <c r="C959" s="231"/>
      <c r="D959" s="231"/>
    </row>
    <row r="960" spans="1:4" x14ac:dyDescent="0.2">
      <c r="A960" s="190">
        <v>440914</v>
      </c>
      <c r="B960" s="191" t="s">
        <v>107</v>
      </c>
      <c r="C960" s="231"/>
      <c r="D960" s="231"/>
    </row>
    <row r="961" spans="1:4" ht="13.5" thickBot="1" x14ac:dyDescent="0.25">
      <c r="A961" s="215">
        <v>440915</v>
      </c>
      <c r="B961" s="206" t="s">
        <v>108</v>
      </c>
      <c r="C961" s="240"/>
      <c r="D961" s="240"/>
    </row>
    <row r="962" spans="1:4" ht="13.5" thickBot="1" x14ac:dyDescent="0.25">
      <c r="A962" s="211" t="s">
        <v>18</v>
      </c>
      <c r="B962" s="195"/>
      <c r="C962" s="232">
        <v>0</v>
      </c>
      <c r="D962" s="232">
        <v>0</v>
      </c>
    </row>
    <row r="963" spans="1:4" x14ac:dyDescent="0.2">
      <c r="A963" s="203">
        <v>4410</v>
      </c>
      <c r="B963" s="202" t="s">
        <v>288</v>
      </c>
      <c r="C963" s="233"/>
      <c r="D963" s="233"/>
    </row>
    <row r="964" spans="1:4" x14ac:dyDescent="0.2">
      <c r="A964" s="190">
        <v>441001</v>
      </c>
      <c r="B964" s="191" t="s">
        <v>94</v>
      </c>
      <c r="C964" s="231"/>
      <c r="D964" s="231"/>
    </row>
    <row r="965" spans="1:4" x14ac:dyDescent="0.2">
      <c r="A965" s="190">
        <v>441002</v>
      </c>
      <c r="B965" s="191" t="s">
        <v>95</v>
      </c>
      <c r="C965" s="231"/>
      <c r="D965" s="231"/>
    </row>
    <row r="966" spans="1:4" x14ac:dyDescent="0.2">
      <c r="A966" s="190">
        <v>441003</v>
      </c>
      <c r="B966" s="191" t="s">
        <v>96</v>
      </c>
      <c r="C966" s="231"/>
      <c r="D966" s="231"/>
    </row>
    <row r="967" spans="1:4" x14ac:dyDescent="0.2">
      <c r="A967" s="190">
        <v>441004</v>
      </c>
      <c r="B967" s="191" t="s">
        <v>97</v>
      </c>
      <c r="C967" s="231"/>
      <c r="D967" s="231"/>
    </row>
    <row r="968" spans="1:4" x14ac:dyDescent="0.2">
      <c r="A968" s="190">
        <v>441005</v>
      </c>
      <c r="B968" s="191" t="s">
        <v>98</v>
      </c>
      <c r="C968" s="231"/>
      <c r="D968" s="231"/>
    </row>
    <row r="969" spans="1:4" x14ac:dyDescent="0.2">
      <c r="A969" s="190">
        <v>441006</v>
      </c>
      <c r="B969" s="191" t="s">
        <v>99</v>
      </c>
      <c r="C969" s="231"/>
      <c r="D969" s="231"/>
    </row>
    <row r="970" spans="1:4" x14ac:dyDescent="0.2">
      <c r="A970" s="190">
        <v>441007</v>
      </c>
      <c r="B970" s="191" t="s">
        <v>100</v>
      </c>
      <c r="C970" s="231"/>
      <c r="D970" s="231"/>
    </row>
    <row r="971" spans="1:4" x14ac:dyDescent="0.2">
      <c r="A971" s="190">
        <v>441008</v>
      </c>
      <c r="B971" s="191" t="s">
        <v>101</v>
      </c>
      <c r="C971" s="231"/>
      <c r="D971" s="231"/>
    </row>
    <row r="972" spans="1:4" x14ac:dyDescent="0.2">
      <c r="A972" s="190">
        <v>441009</v>
      </c>
      <c r="B972" s="191" t="s">
        <v>102</v>
      </c>
      <c r="C972" s="231"/>
      <c r="D972" s="231"/>
    </row>
    <row r="973" spans="1:4" x14ac:dyDescent="0.2">
      <c r="A973" s="190">
        <v>441010</v>
      </c>
      <c r="B973" s="191" t="s">
        <v>103</v>
      </c>
      <c r="C973" s="231"/>
      <c r="D973" s="231"/>
    </row>
    <row r="974" spans="1:4" x14ac:dyDescent="0.2">
      <c r="A974" s="190">
        <v>441011</v>
      </c>
      <c r="B974" s="191" t="s">
        <v>104</v>
      </c>
      <c r="C974" s="231"/>
      <c r="D974" s="231"/>
    </row>
    <row r="975" spans="1:4" x14ac:dyDescent="0.2">
      <c r="A975" s="190">
        <v>441012</v>
      </c>
      <c r="B975" s="191" t="s">
        <v>105</v>
      </c>
      <c r="C975" s="231"/>
      <c r="D975" s="231"/>
    </row>
    <row r="976" spans="1:4" x14ac:dyDescent="0.2">
      <c r="A976" s="190">
        <v>441013</v>
      </c>
      <c r="B976" s="191" t="s">
        <v>106</v>
      </c>
      <c r="C976" s="231"/>
      <c r="D976" s="231"/>
    </row>
    <row r="977" spans="1:4" x14ac:dyDescent="0.2">
      <c r="A977" s="190">
        <v>441014</v>
      </c>
      <c r="B977" s="191" t="s">
        <v>107</v>
      </c>
      <c r="C977" s="231"/>
      <c r="D977" s="231"/>
    </row>
    <row r="978" spans="1:4" ht="13.5" thickBot="1" x14ac:dyDescent="0.25">
      <c r="A978" s="205">
        <v>441015</v>
      </c>
      <c r="B978" s="206" t="s">
        <v>108</v>
      </c>
      <c r="C978" s="240"/>
      <c r="D978" s="240"/>
    </row>
    <row r="979" spans="1:4" ht="13.5" thickBot="1" x14ac:dyDescent="0.25">
      <c r="A979" s="194" t="s">
        <v>18</v>
      </c>
      <c r="B979" s="195"/>
      <c r="C979" s="232">
        <v>0</v>
      </c>
      <c r="D979" s="232">
        <v>0</v>
      </c>
    </row>
    <row r="980" spans="1:4" x14ac:dyDescent="0.2">
      <c r="A980" s="204">
        <v>4411</v>
      </c>
      <c r="B980" s="202" t="s">
        <v>289</v>
      </c>
      <c r="C980" s="233"/>
      <c r="D980" s="233"/>
    </row>
    <row r="981" spans="1:4" x14ac:dyDescent="0.2">
      <c r="A981" s="190">
        <v>441101</v>
      </c>
      <c r="B981" s="191" t="s">
        <v>94</v>
      </c>
      <c r="C981" s="231"/>
      <c r="D981" s="231"/>
    </row>
    <row r="982" spans="1:4" x14ac:dyDescent="0.2">
      <c r="A982" s="190">
        <v>441102</v>
      </c>
      <c r="B982" s="191" t="s">
        <v>95</v>
      </c>
      <c r="C982" s="231"/>
      <c r="D982" s="231"/>
    </row>
    <row r="983" spans="1:4" x14ac:dyDescent="0.2">
      <c r="A983" s="190">
        <v>441103</v>
      </c>
      <c r="B983" s="191" t="s">
        <v>96</v>
      </c>
      <c r="C983" s="231"/>
      <c r="D983" s="231"/>
    </row>
    <row r="984" spans="1:4" x14ac:dyDescent="0.2">
      <c r="A984" s="190">
        <v>441104</v>
      </c>
      <c r="B984" s="191" t="s">
        <v>97</v>
      </c>
      <c r="C984" s="231"/>
      <c r="D984" s="231"/>
    </row>
    <row r="985" spans="1:4" x14ac:dyDescent="0.2">
      <c r="A985" s="190">
        <v>441105</v>
      </c>
      <c r="B985" s="191" t="s">
        <v>98</v>
      </c>
      <c r="C985" s="231"/>
      <c r="D985" s="231"/>
    </row>
    <row r="986" spans="1:4" x14ac:dyDescent="0.2">
      <c r="A986" s="190">
        <v>441106</v>
      </c>
      <c r="B986" s="191" t="s">
        <v>99</v>
      </c>
      <c r="C986" s="231"/>
      <c r="D986" s="231"/>
    </row>
    <row r="987" spans="1:4" x14ac:dyDescent="0.2">
      <c r="A987" s="190">
        <v>441107</v>
      </c>
      <c r="B987" s="191" t="s">
        <v>100</v>
      </c>
      <c r="C987" s="231"/>
      <c r="D987" s="231"/>
    </row>
    <row r="988" spans="1:4" x14ac:dyDescent="0.2">
      <c r="A988" s="190">
        <v>441108</v>
      </c>
      <c r="B988" s="191" t="s">
        <v>101</v>
      </c>
      <c r="C988" s="231"/>
      <c r="D988" s="231"/>
    </row>
    <row r="989" spans="1:4" x14ac:dyDescent="0.2">
      <c r="A989" s="190">
        <v>441109</v>
      </c>
      <c r="B989" s="191" t="s">
        <v>102</v>
      </c>
      <c r="C989" s="231"/>
      <c r="D989" s="231"/>
    </row>
    <row r="990" spans="1:4" x14ac:dyDescent="0.2">
      <c r="A990" s="190">
        <v>441110</v>
      </c>
      <c r="B990" s="191" t="s">
        <v>103</v>
      </c>
      <c r="C990" s="231"/>
      <c r="D990" s="231"/>
    </row>
    <row r="991" spans="1:4" x14ac:dyDescent="0.2">
      <c r="A991" s="190">
        <v>441111</v>
      </c>
      <c r="B991" s="191" t="s">
        <v>104</v>
      </c>
      <c r="C991" s="231"/>
      <c r="D991" s="231"/>
    </row>
    <row r="992" spans="1:4" x14ac:dyDescent="0.2">
      <c r="A992" s="190">
        <v>441112</v>
      </c>
      <c r="B992" s="191" t="s">
        <v>105</v>
      </c>
      <c r="C992" s="231"/>
      <c r="D992" s="231"/>
    </row>
    <row r="993" spans="1:4" x14ac:dyDescent="0.2">
      <c r="A993" s="190">
        <v>441113</v>
      </c>
      <c r="B993" s="191" t="s">
        <v>106</v>
      </c>
      <c r="C993" s="231"/>
      <c r="D993" s="231"/>
    </row>
    <row r="994" spans="1:4" x14ac:dyDescent="0.2">
      <c r="A994" s="190">
        <v>441114</v>
      </c>
      <c r="B994" s="191" t="s">
        <v>107</v>
      </c>
      <c r="C994" s="231"/>
      <c r="D994" s="231"/>
    </row>
    <row r="995" spans="1:4" ht="13.5" thickBot="1" x14ac:dyDescent="0.25">
      <c r="A995" s="205">
        <v>441115</v>
      </c>
      <c r="B995" s="206" t="s">
        <v>108</v>
      </c>
      <c r="C995" s="240"/>
      <c r="D995" s="240"/>
    </row>
    <row r="996" spans="1:4" ht="13.5" thickBot="1" x14ac:dyDescent="0.25">
      <c r="A996" s="194" t="s">
        <v>18</v>
      </c>
      <c r="B996" s="195"/>
      <c r="C996" s="232">
        <v>0</v>
      </c>
      <c r="D996" s="232">
        <v>0</v>
      </c>
    </row>
    <row r="997" spans="1:4" x14ac:dyDescent="0.2">
      <c r="A997" s="204">
        <v>4412</v>
      </c>
      <c r="B997" s="202" t="s">
        <v>277</v>
      </c>
      <c r="C997" s="233"/>
      <c r="D997" s="233"/>
    </row>
    <row r="998" spans="1:4" x14ac:dyDescent="0.2">
      <c r="A998" s="190">
        <v>441201</v>
      </c>
      <c r="B998" s="191" t="s">
        <v>94</v>
      </c>
      <c r="C998" s="231"/>
      <c r="D998" s="231"/>
    </row>
    <row r="999" spans="1:4" x14ac:dyDescent="0.2">
      <c r="A999" s="190">
        <v>441202</v>
      </c>
      <c r="B999" s="191" t="s">
        <v>95</v>
      </c>
      <c r="C999" s="231"/>
      <c r="D999" s="231"/>
    </row>
    <row r="1000" spans="1:4" x14ac:dyDescent="0.2">
      <c r="A1000" s="190">
        <v>441203</v>
      </c>
      <c r="B1000" s="191" t="s">
        <v>96</v>
      </c>
      <c r="C1000" s="231"/>
      <c r="D1000" s="231"/>
    </row>
    <row r="1001" spans="1:4" x14ac:dyDescent="0.2">
      <c r="A1001" s="190">
        <v>441204</v>
      </c>
      <c r="B1001" s="191" t="s">
        <v>97</v>
      </c>
      <c r="C1001" s="231"/>
      <c r="D1001" s="231"/>
    </row>
    <row r="1002" spans="1:4" x14ac:dyDescent="0.2">
      <c r="A1002" s="190">
        <v>441205</v>
      </c>
      <c r="B1002" s="191" t="s">
        <v>98</v>
      </c>
      <c r="C1002" s="231"/>
      <c r="D1002" s="231"/>
    </row>
    <row r="1003" spans="1:4" x14ac:dyDescent="0.2">
      <c r="A1003" s="190">
        <v>441206</v>
      </c>
      <c r="B1003" s="191" t="s">
        <v>99</v>
      </c>
      <c r="C1003" s="231"/>
      <c r="D1003" s="231"/>
    </row>
    <row r="1004" spans="1:4" x14ac:dyDescent="0.2">
      <c r="A1004" s="190">
        <v>441207</v>
      </c>
      <c r="B1004" s="191" t="s">
        <v>100</v>
      </c>
      <c r="C1004" s="231"/>
      <c r="D1004" s="231"/>
    </row>
    <row r="1005" spans="1:4" x14ac:dyDescent="0.2">
      <c r="A1005" s="190">
        <v>441208</v>
      </c>
      <c r="B1005" s="191" t="s">
        <v>101</v>
      </c>
      <c r="C1005" s="231"/>
      <c r="D1005" s="231"/>
    </row>
    <row r="1006" spans="1:4" x14ac:dyDescent="0.2">
      <c r="A1006" s="190">
        <v>441209</v>
      </c>
      <c r="B1006" s="191" t="s">
        <v>102</v>
      </c>
      <c r="C1006" s="231"/>
      <c r="D1006" s="231"/>
    </row>
    <row r="1007" spans="1:4" x14ac:dyDescent="0.2">
      <c r="A1007" s="190">
        <v>441210</v>
      </c>
      <c r="B1007" s="191" t="s">
        <v>103</v>
      </c>
      <c r="C1007" s="231"/>
      <c r="D1007" s="231"/>
    </row>
    <row r="1008" spans="1:4" x14ac:dyDescent="0.2">
      <c r="A1008" s="190">
        <v>441211</v>
      </c>
      <c r="B1008" s="191" t="s">
        <v>104</v>
      </c>
      <c r="C1008" s="231"/>
      <c r="D1008" s="231"/>
    </row>
    <row r="1009" spans="1:4" x14ac:dyDescent="0.2">
      <c r="A1009" s="190">
        <v>441212</v>
      </c>
      <c r="B1009" s="191" t="s">
        <v>105</v>
      </c>
      <c r="C1009" s="231"/>
      <c r="D1009" s="231"/>
    </row>
    <row r="1010" spans="1:4" x14ac:dyDescent="0.2">
      <c r="A1010" s="190">
        <v>441213</v>
      </c>
      <c r="B1010" s="191" t="s">
        <v>106</v>
      </c>
      <c r="C1010" s="231"/>
      <c r="D1010" s="231"/>
    </row>
    <row r="1011" spans="1:4" x14ac:dyDescent="0.2">
      <c r="A1011" s="190">
        <v>441214</v>
      </c>
      <c r="B1011" s="191" t="s">
        <v>107</v>
      </c>
      <c r="C1011" s="231"/>
      <c r="D1011" s="231"/>
    </row>
    <row r="1012" spans="1:4" ht="13.5" thickBot="1" x14ac:dyDescent="0.25">
      <c r="A1012" s="205">
        <v>441215</v>
      </c>
      <c r="B1012" s="206" t="s">
        <v>108</v>
      </c>
      <c r="C1012" s="240"/>
      <c r="D1012" s="240"/>
    </row>
    <row r="1013" spans="1:4" ht="13.5" thickBot="1" x14ac:dyDescent="0.25">
      <c r="A1013" s="194" t="s">
        <v>18</v>
      </c>
      <c r="B1013" s="195"/>
      <c r="C1013" s="232">
        <v>0</v>
      </c>
      <c r="D1013" s="232">
        <v>0</v>
      </c>
    </row>
    <row r="1014" spans="1:4" x14ac:dyDescent="0.2">
      <c r="A1014" s="204">
        <v>4413</v>
      </c>
      <c r="B1014" s="202" t="s">
        <v>278</v>
      </c>
      <c r="C1014" s="233"/>
      <c r="D1014" s="233"/>
    </row>
    <row r="1015" spans="1:4" x14ac:dyDescent="0.2">
      <c r="A1015" s="190">
        <v>441301</v>
      </c>
      <c r="B1015" s="191" t="s">
        <v>94</v>
      </c>
      <c r="C1015" s="231"/>
      <c r="D1015" s="231"/>
    </row>
    <row r="1016" spans="1:4" x14ac:dyDescent="0.2">
      <c r="A1016" s="190">
        <v>441302</v>
      </c>
      <c r="B1016" s="191" t="s">
        <v>95</v>
      </c>
      <c r="C1016" s="231"/>
      <c r="D1016" s="231"/>
    </row>
    <row r="1017" spans="1:4" x14ac:dyDescent="0.2">
      <c r="A1017" s="190">
        <v>441303</v>
      </c>
      <c r="B1017" s="191" t="s">
        <v>96</v>
      </c>
      <c r="C1017" s="231"/>
      <c r="D1017" s="231"/>
    </row>
    <row r="1018" spans="1:4" x14ac:dyDescent="0.2">
      <c r="A1018" s="190">
        <v>441304</v>
      </c>
      <c r="B1018" s="191" t="s">
        <v>97</v>
      </c>
      <c r="C1018" s="231"/>
      <c r="D1018" s="231"/>
    </row>
    <row r="1019" spans="1:4" x14ac:dyDescent="0.2">
      <c r="A1019" s="190">
        <v>441305</v>
      </c>
      <c r="B1019" s="191" t="s">
        <v>98</v>
      </c>
      <c r="C1019" s="231"/>
      <c r="D1019" s="231"/>
    </row>
    <row r="1020" spans="1:4" x14ac:dyDescent="0.2">
      <c r="A1020" s="190">
        <v>441306</v>
      </c>
      <c r="B1020" s="191" t="s">
        <v>99</v>
      </c>
      <c r="C1020" s="231"/>
      <c r="D1020" s="231"/>
    </row>
    <row r="1021" spans="1:4" x14ac:dyDescent="0.2">
      <c r="A1021" s="190">
        <v>441307</v>
      </c>
      <c r="B1021" s="191" t="s">
        <v>100</v>
      </c>
      <c r="C1021" s="231"/>
      <c r="D1021" s="231"/>
    </row>
    <row r="1022" spans="1:4" x14ac:dyDescent="0.2">
      <c r="A1022" s="190">
        <v>441308</v>
      </c>
      <c r="B1022" s="191" t="s">
        <v>101</v>
      </c>
      <c r="C1022" s="231"/>
      <c r="D1022" s="231"/>
    </row>
    <row r="1023" spans="1:4" x14ac:dyDescent="0.2">
      <c r="A1023" s="190">
        <v>441309</v>
      </c>
      <c r="B1023" s="191" t="s">
        <v>102</v>
      </c>
      <c r="C1023" s="231"/>
      <c r="D1023" s="231"/>
    </row>
    <row r="1024" spans="1:4" x14ac:dyDescent="0.2">
      <c r="A1024" s="190">
        <v>441310</v>
      </c>
      <c r="B1024" s="191" t="s">
        <v>103</v>
      </c>
      <c r="C1024" s="231"/>
      <c r="D1024" s="231"/>
    </row>
    <row r="1025" spans="1:4" x14ac:dyDescent="0.2">
      <c r="A1025" s="190">
        <v>441311</v>
      </c>
      <c r="B1025" s="191" t="s">
        <v>104</v>
      </c>
      <c r="C1025" s="231"/>
      <c r="D1025" s="231"/>
    </row>
    <row r="1026" spans="1:4" x14ac:dyDescent="0.2">
      <c r="A1026" s="190">
        <v>441312</v>
      </c>
      <c r="B1026" s="191" t="s">
        <v>105</v>
      </c>
      <c r="C1026" s="231"/>
      <c r="D1026" s="231"/>
    </row>
    <row r="1027" spans="1:4" x14ac:dyDescent="0.2">
      <c r="A1027" s="190">
        <v>441313</v>
      </c>
      <c r="B1027" s="191" t="s">
        <v>106</v>
      </c>
      <c r="C1027" s="231"/>
      <c r="D1027" s="231"/>
    </row>
    <row r="1028" spans="1:4" x14ac:dyDescent="0.2">
      <c r="A1028" s="190">
        <v>441314</v>
      </c>
      <c r="B1028" s="191" t="s">
        <v>107</v>
      </c>
      <c r="C1028" s="231"/>
      <c r="D1028" s="231"/>
    </row>
    <row r="1029" spans="1:4" ht="13.5" thickBot="1" x14ac:dyDescent="0.25">
      <c r="A1029" s="205">
        <v>441315</v>
      </c>
      <c r="B1029" s="206" t="s">
        <v>108</v>
      </c>
      <c r="C1029" s="240"/>
      <c r="D1029" s="240"/>
    </row>
    <row r="1030" spans="1:4" ht="13.5" thickBot="1" x14ac:dyDescent="0.25">
      <c r="A1030" s="194" t="s">
        <v>18</v>
      </c>
      <c r="B1030" s="195"/>
      <c r="C1030" s="232">
        <v>0</v>
      </c>
      <c r="D1030" s="232">
        <v>0</v>
      </c>
    </row>
    <row r="1031" spans="1:4" x14ac:dyDescent="0.2">
      <c r="A1031" s="204">
        <v>4414</v>
      </c>
      <c r="B1031" s="202" t="s">
        <v>290</v>
      </c>
      <c r="C1031" s="233"/>
      <c r="D1031" s="233"/>
    </row>
    <row r="1032" spans="1:4" x14ac:dyDescent="0.2">
      <c r="A1032" s="190">
        <v>441401</v>
      </c>
      <c r="B1032" s="191" t="s">
        <v>94</v>
      </c>
      <c r="C1032" s="231"/>
      <c r="D1032" s="231"/>
    </row>
    <row r="1033" spans="1:4" x14ac:dyDescent="0.2">
      <c r="A1033" s="190">
        <v>441402</v>
      </c>
      <c r="B1033" s="191" t="s">
        <v>95</v>
      </c>
      <c r="C1033" s="231"/>
      <c r="D1033" s="231"/>
    </row>
    <row r="1034" spans="1:4" x14ac:dyDescent="0.2">
      <c r="A1034" s="190">
        <v>441403</v>
      </c>
      <c r="B1034" s="191" t="s">
        <v>96</v>
      </c>
      <c r="C1034" s="231"/>
      <c r="D1034" s="231"/>
    </row>
    <row r="1035" spans="1:4" x14ac:dyDescent="0.2">
      <c r="A1035" s="190">
        <v>441404</v>
      </c>
      <c r="B1035" s="191" t="s">
        <v>97</v>
      </c>
      <c r="C1035" s="231"/>
      <c r="D1035" s="231"/>
    </row>
    <row r="1036" spans="1:4" x14ac:dyDescent="0.2">
      <c r="A1036" s="190">
        <v>441405</v>
      </c>
      <c r="B1036" s="191" t="s">
        <v>98</v>
      </c>
      <c r="C1036" s="231"/>
      <c r="D1036" s="231"/>
    </row>
    <row r="1037" spans="1:4" x14ac:dyDescent="0.2">
      <c r="A1037" s="190">
        <v>441406</v>
      </c>
      <c r="B1037" s="191" t="s">
        <v>99</v>
      </c>
      <c r="C1037" s="231"/>
      <c r="D1037" s="231"/>
    </row>
    <row r="1038" spans="1:4" x14ac:dyDescent="0.2">
      <c r="A1038" s="190">
        <v>441407</v>
      </c>
      <c r="B1038" s="191" t="s">
        <v>100</v>
      </c>
      <c r="C1038" s="231"/>
      <c r="D1038" s="231"/>
    </row>
    <row r="1039" spans="1:4" x14ac:dyDescent="0.2">
      <c r="A1039" s="190">
        <v>441408</v>
      </c>
      <c r="B1039" s="191" t="s">
        <v>101</v>
      </c>
      <c r="C1039" s="231"/>
      <c r="D1039" s="231"/>
    </row>
    <row r="1040" spans="1:4" x14ac:dyDescent="0.2">
      <c r="A1040" s="190">
        <v>441409</v>
      </c>
      <c r="B1040" s="191" t="s">
        <v>102</v>
      </c>
      <c r="C1040" s="231"/>
      <c r="D1040" s="231"/>
    </row>
    <row r="1041" spans="1:4" x14ac:dyDescent="0.2">
      <c r="A1041" s="190">
        <v>441410</v>
      </c>
      <c r="B1041" s="191" t="s">
        <v>103</v>
      </c>
      <c r="C1041" s="231"/>
      <c r="D1041" s="231"/>
    </row>
    <row r="1042" spans="1:4" x14ac:dyDescent="0.2">
      <c r="A1042" s="190">
        <v>441411</v>
      </c>
      <c r="B1042" s="191" t="s">
        <v>104</v>
      </c>
      <c r="C1042" s="231"/>
      <c r="D1042" s="231"/>
    </row>
    <row r="1043" spans="1:4" x14ac:dyDescent="0.2">
      <c r="A1043" s="190">
        <v>441412</v>
      </c>
      <c r="B1043" s="191" t="s">
        <v>105</v>
      </c>
      <c r="C1043" s="231"/>
      <c r="D1043" s="231"/>
    </row>
    <row r="1044" spans="1:4" x14ac:dyDescent="0.2">
      <c r="A1044" s="190">
        <v>441413</v>
      </c>
      <c r="B1044" s="191" t="s">
        <v>106</v>
      </c>
      <c r="C1044" s="231"/>
      <c r="D1044" s="231"/>
    </row>
    <row r="1045" spans="1:4" x14ac:dyDescent="0.2">
      <c r="A1045" s="190">
        <v>441414</v>
      </c>
      <c r="B1045" s="191" t="s">
        <v>107</v>
      </c>
      <c r="C1045" s="231"/>
      <c r="D1045" s="231"/>
    </row>
    <row r="1046" spans="1:4" ht="13.5" thickBot="1" x14ac:dyDescent="0.25">
      <c r="A1046" s="205">
        <v>441415</v>
      </c>
      <c r="B1046" s="206" t="s">
        <v>108</v>
      </c>
      <c r="C1046" s="240"/>
      <c r="D1046" s="240"/>
    </row>
    <row r="1047" spans="1:4" ht="13.5" thickBot="1" x14ac:dyDescent="0.25">
      <c r="A1047" s="194" t="s">
        <v>18</v>
      </c>
      <c r="B1047" s="195"/>
      <c r="C1047" s="232">
        <v>0</v>
      </c>
      <c r="D1047" s="232">
        <v>0</v>
      </c>
    </row>
    <row r="1048" spans="1:4" x14ac:dyDescent="0.2">
      <c r="A1048" s="204">
        <v>4415</v>
      </c>
      <c r="B1048" s="202" t="s">
        <v>236</v>
      </c>
      <c r="C1048" s="233"/>
      <c r="D1048" s="233"/>
    </row>
    <row r="1049" spans="1:4" x14ac:dyDescent="0.2">
      <c r="A1049" s="190">
        <v>441501</v>
      </c>
      <c r="B1049" s="191" t="s">
        <v>94</v>
      </c>
      <c r="C1049" s="231"/>
      <c r="D1049" s="231"/>
    </row>
    <row r="1050" spans="1:4" x14ac:dyDescent="0.2">
      <c r="A1050" s="190">
        <v>441502</v>
      </c>
      <c r="B1050" s="191" t="s">
        <v>95</v>
      </c>
      <c r="C1050" s="231"/>
      <c r="D1050" s="231"/>
    </row>
    <row r="1051" spans="1:4" x14ac:dyDescent="0.2">
      <c r="A1051" s="190">
        <v>441503</v>
      </c>
      <c r="B1051" s="191" t="s">
        <v>96</v>
      </c>
      <c r="C1051" s="231"/>
      <c r="D1051" s="231"/>
    </row>
    <row r="1052" spans="1:4" x14ac:dyDescent="0.2">
      <c r="A1052" s="190">
        <v>441504</v>
      </c>
      <c r="B1052" s="191" t="s">
        <v>97</v>
      </c>
      <c r="C1052" s="231"/>
      <c r="D1052" s="231"/>
    </row>
    <row r="1053" spans="1:4" x14ac:dyDescent="0.2">
      <c r="A1053" s="190">
        <v>441505</v>
      </c>
      <c r="B1053" s="191" t="s">
        <v>98</v>
      </c>
      <c r="C1053" s="231"/>
      <c r="D1053" s="231"/>
    </row>
    <row r="1054" spans="1:4" x14ac:dyDescent="0.2">
      <c r="A1054" s="190">
        <v>441506</v>
      </c>
      <c r="B1054" s="191" t="s">
        <v>99</v>
      </c>
      <c r="C1054" s="231"/>
      <c r="D1054" s="231"/>
    </row>
    <row r="1055" spans="1:4" x14ac:dyDescent="0.2">
      <c r="A1055" s="190">
        <v>441507</v>
      </c>
      <c r="B1055" s="191" t="s">
        <v>100</v>
      </c>
      <c r="C1055" s="231"/>
      <c r="D1055" s="231"/>
    </row>
    <row r="1056" spans="1:4" x14ac:dyDescent="0.2">
      <c r="A1056" s="190">
        <v>441508</v>
      </c>
      <c r="B1056" s="191" t="s">
        <v>101</v>
      </c>
      <c r="C1056" s="231"/>
      <c r="D1056" s="231"/>
    </row>
    <row r="1057" spans="1:4" x14ac:dyDescent="0.2">
      <c r="A1057" s="190">
        <v>441509</v>
      </c>
      <c r="B1057" s="191" t="s">
        <v>102</v>
      </c>
      <c r="C1057" s="231"/>
      <c r="D1057" s="231"/>
    </row>
    <row r="1058" spans="1:4" x14ac:dyDescent="0.2">
      <c r="A1058" s="190">
        <v>441510</v>
      </c>
      <c r="B1058" s="191" t="s">
        <v>103</v>
      </c>
      <c r="C1058" s="231"/>
      <c r="D1058" s="231"/>
    </row>
    <row r="1059" spans="1:4" x14ac:dyDescent="0.2">
      <c r="A1059" s="190">
        <v>441511</v>
      </c>
      <c r="B1059" s="191" t="s">
        <v>104</v>
      </c>
      <c r="C1059" s="231"/>
      <c r="D1059" s="231"/>
    </row>
    <row r="1060" spans="1:4" x14ac:dyDescent="0.2">
      <c r="A1060" s="190">
        <v>441512</v>
      </c>
      <c r="B1060" s="191" t="s">
        <v>105</v>
      </c>
      <c r="C1060" s="231"/>
      <c r="D1060" s="231"/>
    </row>
    <row r="1061" spans="1:4" x14ac:dyDescent="0.2">
      <c r="A1061" s="190">
        <v>441513</v>
      </c>
      <c r="B1061" s="191" t="s">
        <v>106</v>
      </c>
      <c r="C1061" s="231"/>
      <c r="D1061" s="231"/>
    </row>
    <row r="1062" spans="1:4" x14ac:dyDescent="0.2">
      <c r="A1062" s="190">
        <v>441514</v>
      </c>
      <c r="B1062" s="191" t="s">
        <v>107</v>
      </c>
      <c r="C1062" s="231"/>
      <c r="D1062" s="231"/>
    </row>
    <row r="1063" spans="1:4" ht="13.5" thickBot="1" x14ac:dyDescent="0.25">
      <c r="A1063" s="205">
        <v>441515</v>
      </c>
      <c r="B1063" s="206" t="s">
        <v>108</v>
      </c>
      <c r="C1063" s="240"/>
      <c r="D1063" s="240"/>
    </row>
    <row r="1064" spans="1:4" ht="13.5" thickBot="1" x14ac:dyDescent="0.25">
      <c r="A1064" s="194" t="s">
        <v>18</v>
      </c>
      <c r="B1064" s="195"/>
      <c r="C1064" s="232">
        <v>0</v>
      </c>
      <c r="D1064" s="232">
        <v>0</v>
      </c>
    </row>
    <row r="1065" spans="1:4" x14ac:dyDescent="0.2">
      <c r="A1065" s="204">
        <v>4416</v>
      </c>
      <c r="B1065" s="202" t="s">
        <v>269</v>
      </c>
      <c r="C1065" s="233"/>
      <c r="D1065" s="233"/>
    </row>
    <row r="1066" spans="1:4" x14ac:dyDescent="0.2">
      <c r="A1066" s="190">
        <v>441601</v>
      </c>
      <c r="B1066" s="191" t="s">
        <v>94</v>
      </c>
      <c r="C1066" s="231"/>
      <c r="D1066" s="231"/>
    </row>
    <row r="1067" spans="1:4" x14ac:dyDescent="0.2">
      <c r="A1067" s="190">
        <v>441602</v>
      </c>
      <c r="B1067" s="191" t="s">
        <v>95</v>
      </c>
      <c r="C1067" s="231"/>
      <c r="D1067" s="231"/>
    </row>
    <row r="1068" spans="1:4" x14ac:dyDescent="0.2">
      <c r="A1068" s="190">
        <v>441603</v>
      </c>
      <c r="B1068" s="191" t="s">
        <v>96</v>
      </c>
      <c r="C1068" s="231"/>
      <c r="D1068" s="231"/>
    </row>
    <row r="1069" spans="1:4" x14ac:dyDescent="0.2">
      <c r="A1069" s="190">
        <v>441604</v>
      </c>
      <c r="B1069" s="191" t="s">
        <v>97</v>
      </c>
      <c r="C1069" s="231"/>
      <c r="D1069" s="231"/>
    </row>
    <row r="1070" spans="1:4" x14ac:dyDescent="0.2">
      <c r="A1070" s="190">
        <v>441605</v>
      </c>
      <c r="B1070" s="191" t="s">
        <v>98</v>
      </c>
      <c r="C1070" s="231"/>
      <c r="D1070" s="231"/>
    </row>
    <row r="1071" spans="1:4" x14ac:dyDescent="0.2">
      <c r="A1071" s="190">
        <v>441606</v>
      </c>
      <c r="B1071" s="191" t="s">
        <v>99</v>
      </c>
      <c r="C1071" s="231"/>
      <c r="D1071" s="231"/>
    </row>
    <row r="1072" spans="1:4" x14ac:dyDescent="0.2">
      <c r="A1072" s="190">
        <v>441607</v>
      </c>
      <c r="B1072" s="191" t="s">
        <v>100</v>
      </c>
      <c r="C1072" s="231"/>
      <c r="D1072" s="231"/>
    </row>
    <row r="1073" spans="1:4" x14ac:dyDescent="0.2">
      <c r="A1073" s="190">
        <v>441608</v>
      </c>
      <c r="B1073" s="191" t="s">
        <v>101</v>
      </c>
      <c r="C1073" s="231"/>
      <c r="D1073" s="231"/>
    </row>
    <row r="1074" spans="1:4" x14ac:dyDescent="0.2">
      <c r="A1074" s="190">
        <v>441609</v>
      </c>
      <c r="B1074" s="191" t="s">
        <v>102</v>
      </c>
      <c r="C1074" s="231"/>
      <c r="D1074" s="231"/>
    </row>
    <row r="1075" spans="1:4" x14ac:dyDescent="0.2">
      <c r="A1075" s="190">
        <v>441610</v>
      </c>
      <c r="B1075" s="191" t="s">
        <v>103</v>
      </c>
      <c r="C1075" s="231"/>
      <c r="D1075" s="231"/>
    </row>
    <row r="1076" spans="1:4" x14ac:dyDescent="0.2">
      <c r="A1076" s="190">
        <v>441611</v>
      </c>
      <c r="B1076" s="191" t="s">
        <v>104</v>
      </c>
      <c r="C1076" s="231"/>
      <c r="D1076" s="231"/>
    </row>
    <row r="1077" spans="1:4" x14ac:dyDescent="0.2">
      <c r="A1077" s="190">
        <v>441612</v>
      </c>
      <c r="B1077" s="191" t="s">
        <v>105</v>
      </c>
      <c r="C1077" s="231"/>
      <c r="D1077" s="231"/>
    </row>
    <row r="1078" spans="1:4" x14ac:dyDescent="0.2">
      <c r="A1078" s="190">
        <v>441613</v>
      </c>
      <c r="B1078" s="191" t="s">
        <v>106</v>
      </c>
      <c r="C1078" s="231"/>
      <c r="D1078" s="231"/>
    </row>
    <row r="1079" spans="1:4" x14ac:dyDescent="0.2">
      <c r="A1079" s="190">
        <v>441614</v>
      </c>
      <c r="B1079" s="191" t="s">
        <v>107</v>
      </c>
      <c r="C1079" s="231"/>
      <c r="D1079" s="231"/>
    </row>
    <row r="1080" spans="1:4" ht="13.5" thickBot="1" x14ac:dyDescent="0.25">
      <c r="A1080" s="205">
        <v>441615</v>
      </c>
      <c r="B1080" s="206" t="s">
        <v>108</v>
      </c>
      <c r="C1080" s="240"/>
      <c r="D1080" s="240"/>
    </row>
    <row r="1081" spans="1:4" ht="13.5" thickBot="1" x14ac:dyDescent="0.25">
      <c r="A1081" s="194" t="s">
        <v>18</v>
      </c>
      <c r="B1081" s="195"/>
      <c r="C1081" s="232">
        <v>0</v>
      </c>
      <c r="D1081" s="232">
        <v>0</v>
      </c>
    </row>
    <row r="1082" spans="1:4" x14ac:dyDescent="0.2">
      <c r="A1082" s="217">
        <v>4417</v>
      </c>
      <c r="B1082" s="216" t="s">
        <v>281</v>
      </c>
      <c r="C1082" s="239"/>
      <c r="D1082" s="239"/>
    </row>
    <row r="1083" spans="1:4" ht="13.5" thickBot="1" x14ac:dyDescent="0.25">
      <c r="A1083" s="218">
        <v>441701</v>
      </c>
      <c r="B1083" s="212" t="s">
        <v>291</v>
      </c>
      <c r="C1083" s="245"/>
      <c r="D1083" s="245"/>
    </row>
    <row r="1084" spans="1:4" ht="13.5" thickBot="1" x14ac:dyDescent="0.25">
      <c r="A1084" s="194" t="s">
        <v>18</v>
      </c>
      <c r="B1084" s="195"/>
      <c r="C1084" s="232">
        <v>0</v>
      </c>
      <c r="D1084" s="232">
        <v>0</v>
      </c>
    </row>
    <row r="1085" spans="1:4" x14ac:dyDescent="0.2">
      <c r="A1085" s="204">
        <v>45</v>
      </c>
      <c r="B1085" s="202" t="s">
        <v>292</v>
      </c>
      <c r="C1085" s="233"/>
      <c r="D1085" s="233"/>
    </row>
    <row r="1086" spans="1:4" x14ac:dyDescent="0.2">
      <c r="A1086" s="203">
        <v>4501</v>
      </c>
      <c r="B1086" s="201" t="s">
        <v>293</v>
      </c>
      <c r="C1086" s="231"/>
      <c r="D1086" s="231"/>
    </row>
    <row r="1087" spans="1:4" x14ac:dyDescent="0.2">
      <c r="A1087" s="190">
        <v>450101</v>
      </c>
      <c r="B1087" s="191" t="s">
        <v>294</v>
      </c>
      <c r="C1087" s="231"/>
      <c r="D1087" s="231"/>
    </row>
    <row r="1088" spans="1:4" x14ac:dyDescent="0.2">
      <c r="A1088" s="190">
        <v>450102</v>
      </c>
      <c r="B1088" s="191" t="s">
        <v>295</v>
      </c>
      <c r="C1088" s="231"/>
      <c r="D1088" s="231"/>
    </row>
    <row r="1089" spans="1:4" x14ac:dyDescent="0.2">
      <c r="A1089" s="190">
        <v>450103</v>
      </c>
      <c r="B1089" s="191" t="s">
        <v>296</v>
      </c>
      <c r="C1089" s="231"/>
      <c r="D1089" s="231"/>
    </row>
    <row r="1090" spans="1:4" x14ac:dyDescent="0.2">
      <c r="A1090" s="190"/>
      <c r="B1090" s="191" t="s">
        <v>297</v>
      </c>
      <c r="C1090" s="231"/>
      <c r="D1090" s="231"/>
    </row>
    <row r="1091" spans="1:4" x14ac:dyDescent="0.2">
      <c r="A1091" s="190">
        <v>450104</v>
      </c>
      <c r="B1091" s="191" t="s">
        <v>298</v>
      </c>
      <c r="C1091" s="231"/>
      <c r="D1091" s="231"/>
    </row>
    <row r="1092" spans="1:4" x14ac:dyDescent="0.2">
      <c r="A1092" s="190">
        <v>450105</v>
      </c>
      <c r="B1092" s="191" t="s">
        <v>299</v>
      </c>
      <c r="C1092" s="231"/>
      <c r="D1092" s="231"/>
    </row>
    <row r="1093" spans="1:4" x14ac:dyDescent="0.2">
      <c r="A1093" s="190">
        <v>450106</v>
      </c>
      <c r="B1093" s="191" t="s">
        <v>300</v>
      </c>
      <c r="C1093" s="231"/>
      <c r="D1093" s="231"/>
    </row>
    <row r="1094" spans="1:4" x14ac:dyDescent="0.2">
      <c r="A1094" s="190"/>
      <c r="B1094" s="191" t="s">
        <v>301</v>
      </c>
      <c r="C1094" s="231"/>
      <c r="D1094" s="231"/>
    </row>
    <row r="1095" spans="1:4" x14ac:dyDescent="0.2">
      <c r="A1095" s="190">
        <v>450107</v>
      </c>
      <c r="B1095" s="191" t="s">
        <v>302</v>
      </c>
      <c r="C1095" s="231"/>
      <c r="D1095" s="231"/>
    </row>
    <row r="1096" spans="1:4" x14ac:dyDescent="0.2">
      <c r="A1096" s="190"/>
      <c r="B1096" s="191" t="s">
        <v>303</v>
      </c>
      <c r="C1096" s="231"/>
      <c r="D1096" s="231"/>
    </row>
    <row r="1097" spans="1:4" x14ac:dyDescent="0.2">
      <c r="A1097" s="190">
        <v>450108</v>
      </c>
      <c r="B1097" s="191" t="s">
        <v>304</v>
      </c>
      <c r="C1097" s="231"/>
      <c r="D1097" s="231"/>
    </row>
    <row r="1098" spans="1:4" x14ac:dyDescent="0.2">
      <c r="A1098" s="190">
        <v>450109</v>
      </c>
      <c r="B1098" s="191" t="s">
        <v>305</v>
      </c>
      <c r="C1098" s="231"/>
      <c r="D1098" s="231"/>
    </row>
    <row r="1099" spans="1:4" x14ac:dyDescent="0.2">
      <c r="A1099" s="190">
        <v>450110</v>
      </c>
      <c r="B1099" s="191" t="s">
        <v>306</v>
      </c>
      <c r="C1099" s="231"/>
      <c r="D1099" s="231"/>
    </row>
    <row r="1100" spans="1:4" x14ac:dyDescent="0.2">
      <c r="A1100" s="190"/>
      <c r="B1100" s="191" t="s">
        <v>307</v>
      </c>
      <c r="C1100" s="231"/>
      <c r="D1100" s="231"/>
    </row>
    <row r="1101" spans="1:4" ht="13.5" thickBot="1" x14ac:dyDescent="0.25">
      <c r="A1101" s="192">
        <v>450120</v>
      </c>
      <c r="B1101" s="193" t="s">
        <v>38</v>
      </c>
      <c r="C1101" s="234"/>
      <c r="D1101" s="234"/>
    </row>
    <row r="1102" spans="1:4" ht="13.5" thickBot="1" x14ac:dyDescent="0.25">
      <c r="A1102" s="194" t="s">
        <v>18</v>
      </c>
      <c r="B1102" s="195"/>
      <c r="C1102" s="232">
        <v>0</v>
      </c>
      <c r="D1102" s="232">
        <v>0</v>
      </c>
    </row>
    <row r="1103" spans="1:4" x14ac:dyDescent="0.2">
      <c r="A1103" s="204">
        <v>4502</v>
      </c>
      <c r="B1103" s="202" t="s">
        <v>308</v>
      </c>
      <c r="C1103" s="233"/>
      <c r="D1103" s="233"/>
    </row>
    <row r="1104" spans="1:4" x14ac:dyDescent="0.2">
      <c r="A1104" s="190">
        <v>450201</v>
      </c>
      <c r="B1104" s="191" t="s">
        <v>309</v>
      </c>
      <c r="C1104" s="231"/>
      <c r="D1104" s="231"/>
    </row>
    <row r="1105" spans="1:4" ht="13.5" thickBot="1" x14ac:dyDescent="0.25">
      <c r="A1105" s="192">
        <v>450202</v>
      </c>
      <c r="B1105" s="193" t="s">
        <v>38</v>
      </c>
      <c r="C1105" s="234"/>
      <c r="D1105" s="234"/>
    </row>
    <row r="1106" spans="1:4" ht="13.5" thickBot="1" x14ac:dyDescent="0.25">
      <c r="A1106" s="194" t="s">
        <v>18</v>
      </c>
      <c r="B1106" s="195"/>
      <c r="C1106" s="232">
        <v>0</v>
      </c>
      <c r="D1106" s="232">
        <v>0</v>
      </c>
    </row>
    <row r="1107" spans="1:4" x14ac:dyDescent="0.2">
      <c r="A1107" s="204">
        <v>4503</v>
      </c>
      <c r="B1107" s="202" t="s">
        <v>310</v>
      </c>
      <c r="C1107" s="233"/>
      <c r="D1107" s="233"/>
    </row>
    <row r="1108" spans="1:4" x14ac:dyDescent="0.2">
      <c r="A1108" s="190">
        <v>450301</v>
      </c>
      <c r="B1108" s="191" t="s">
        <v>311</v>
      </c>
      <c r="C1108" s="231"/>
      <c r="D1108" s="231"/>
    </row>
    <row r="1109" spans="1:4" x14ac:dyDescent="0.2">
      <c r="A1109" s="190">
        <v>450302</v>
      </c>
      <c r="B1109" s="191" t="s">
        <v>312</v>
      </c>
      <c r="C1109" s="231"/>
      <c r="D1109" s="231"/>
    </row>
    <row r="1110" spans="1:4" x14ac:dyDescent="0.2">
      <c r="A1110" s="190">
        <v>450303</v>
      </c>
      <c r="B1110" s="191" t="s">
        <v>313</v>
      </c>
      <c r="C1110" s="231"/>
      <c r="D1110" s="231"/>
    </row>
    <row r="1111" spans="1:4" x14ac:dyDescent="0.2">
      <c r="A1111" s="190">
        <v>450304</v>
      </c>
      <c r="B1111" s="191" t="s">
        <v>314</v>
      </c>
      <c r="C1111" s="231"/>
      <c r="D1111" s="231"/>
    </row>
    <row r="1112" spans="1:4" ht="13.5" thickBot="1" x14ac:dyDescent="0.25">
      <c r="A1112" s="192">
        <v>450310</v>
      </c>
      <c r="B1112" s="193" t="s">
        <v>38</v>
      </c>
      <c r="C1112" s="234">
        <v>458824</v>
      </c>
      <c r="D1112" s="234"/>
    </row>
    <row r="1113" spans="1:4" ht="13.5" thickBot="1" x14ac:dyDescent="0.25">
      <c r="A1113" s="194" t="s">
        <v>18</v>
      </c>
      <c r="B1113" s="195"/>
      <c r="C1113" s="232">
        <v>458824</v>
      </c>
      <c r="D1113" s="232">
        <v>0</v>
      </c>
    </row>
    <row r="1114" spans="1:4" ht="13.5" thickBot="1" x14ac:dyDescent="0.25">
      <c r="A1114" s="214"/>
      <c r="B1114" s="206"/>
      <c r="C1114" s="237"/>
      <c r="D1114" s="237"/>
    </row>
    <row r="1115" spans="1:4" ht="13.5" thickBot="1" x14ac:dyDescent="0.25">
      <c r="A1115" s="221" t="s">
        <v>315</v>
      </c>
      <c r="B1115" s="222"/>
      <c r="C1115" s="238">
        <v>565084</v>
      </c>
      <c r="D1115" s="238">
        <v>0</v>
      </c>
    </row>
    <row r="1116" spans="1:4" x14ac:dyDescent="0.2">
      <c r="A1116" s="219"/>
      <c r="B1116" s="220"/>
      <c r="C1116" s="239"/>
      <c r="D1116" s="239"/>
    </row>
    <row r="1117" spans="1:4" x14ac:dyDescent="0.2">
      <c r="A1117" s="203">
        <v>5</v>
      </c>
      <c r="B1117" s="201" t="s">
        <v>316</v>
      </c>
      <c r="C1117" s="231"/>
      <c r="D1117" s="231"/>
    </row>
    <row r="1118" spans="1:4" x14ac:dyDescent="0.2">
      <c r="A1118" s="203">
        <v>51</v>
      </c>
      <c r="B1118" s="201" t="s">
        <v>201</v>
      </c>
      <c r="C1118" s="231"/>
      <c r="D1118" s="231"/>
    </row>
    <row r="1119" spans="1:4" x14ac:dyDescent="0.2">
      <c r="A1119" s="203">
        <v>5101</v>
      </c>
      <c r="B1119" s="201" t="s">
        <v>317</v>
      </c>
      <c r="C1119" s="231"/>
      <c r="D1119" s="231"/>
    </row>
    <row r="1120" spans="1:4" x14ac:dyDescent="0.2">
      <c r="A1120" s="190">
        <v>510101</v>
      </c>
      <c r="B1120" s="191" t="s">
        <v>318</v>
      </c>
      <c r="C1120" s="231"/>
      <c r="D1120" s="231"/>
    </row>
    <row r="1121" spans="1:4" x14ac:dyDescent="0.2">
      <c r="A1121" s="190">
        <v>510102</v>
      </c>
      <c r="B1121" s="191" t="s">
        <v>319</v>
      </c>
      <c r="C1121" s="231"/>
      <c r="D1121" s="231"/>
    </row>
    <row r="1122" spans="1:4" x14ac:dyDescent="0.2">
      <c r="A1122" s="190">
        <v>510103</v>
      </c>
      <c r="B1122" s="191" t="s">
        <v>320</v>
      </c>
      <c r="C1122" s="231"/>
      <c r="D1122" s="231"/>
    </row>
    <row r="1123" spans="1:4" x14ac:dyDescent="0.2">
      <c r="A1123" s="190">
        <v>510104</v>
      </c>
      <c r="B1123" s="191" t="s">
        <v>321</v>
      </c>
      <c r="C1123" s="231"/>
      <c r="D1123" s="231"/>
    </row>
    <row r="1124" spans="1:4" ht="13.5" thickBot="1" x14ac:dyDescent="0.25">
      <c r="A1124" s="205">
        <v>510105</v>
      </c>
      <c r="B1124" s="206" t="s">
        <v>322</v>
      </c>
      <c r="C1124" s="240"/>
      <c r="D1124" s="240"/>
    </row>
    <row r="1125" spans="1:4" ht="13.5" thickBot="1" x14ac:dyDescent="0.25">
      <c r="A1125" s="194" t="s">
        <v>18</v>
      </c>
      <c r="B1125" s="195"/>
      <c r="C1125" s="232">
        <v>0</v>
      </c>
      <c r="D1125" s="232">
        <v>0</v>
      </c>
    </row>
    <row r="1126" spans="1:4" x14ac:dyDescent="0.2">
      <c r="A1126" s="204">
        <v>5102</v>
      </c>
      <c r="B1126" s="202" t="s">
        <v>227</v>
      </c>
      <c r="C1126" s="233"/>
      <c r="D1126" s="233"/>
    </row>
    <row r="1127" spans="1:4" x14ac:dyDescent="0.2">
      <c r="A1127" s="190">
        <v>510201</v>
      </c>
      <c r="B1127" s="191" t="s">
        <v>260</v>
      </c>
      <c r="C1127" s="231"/>
      <c r="D1127" s="231"/>
    </row>
    <row r="1128" spans="1:4" x14ac:dyDescent="0.2">
      <c r="A1128" s="190">
        <v>510202</v>
      </c>
      <c r="B1128" s="191" t="s">
        <v>323</v>
      </c>
      <c r="C1128" s="231"/>
      <c r="D1128" s="231"/>
    </row>
    <row r="1129" spans="1:4" x14ac:dyDescent="0.2">
      <c r="A1129" s="190">
        <v>510203</v>
      </c>
      <c r="B1129" s="191" t="s">
        <v>118</v>
      </c>
      <c r="C1129" s="231"/>
      <c r="D1129" s="231"/>
    </row>
    <row r="1130" spans="1:4" x14ac:dyDescent="0.2">
      <c r="A1130" s="190"/>
      <c r="B1130" s="191" t="s">
        <v>207</v>
      </c>
      <c r="C1130" s="231"/>
      <c r="D1130" s="231"/>
    </row>
    <row r="1131" spans="1:4" x14ac:dyDescent="0.2">
      <c r="A1131" s="190">
        <v>51020302</v>
      </c>
      <c r="B1131" s="191" t="s">
        <v>208</v>
      </c>
      <c r="C1131" s="231"/>
      <c r="D1131" s="231"/>
    </row>
    <row r="1132" spans="1:4" x14ac:dyDescent="0.2">
      <c r="A1132" s="190"/>
      <c r="B1132" s="191" t="s">
        <v>209</v>
      </c>
      <c r="C1132" s="231"/>
      <c r="D1132" s="231"/>
    </row>
    <row r="1133" spans="1:4" ht="13.5" thickBot="1" x14ac:dyDescent="0.25">
      <c r="A1133" s="190">
        <v>510204</v>
      </c>
      <c r="B1133" s="191" t="s">
        <v>227</v>
      </c>
      <c r="C1133" s="231"/>
      <c r="D1133" s="231"/>
    </row>
    <row r="1134" spans="1:4" ht="13.5" thickBot="1" x14ac:dyDescent="0.25">
      <c r="A1134" s="194" t="s">
        <v>18</v>
      </c>
      <c r="B1134" s="195"/>
      <c r="C1134" s="232">
        <v>0</v>
      </c>
      <c r="D1134" s="232">
        <v>0</v>
      </c>
    </row>
    <row r="1135" spans="1:4" x14ac:dyDescent="0.2">
      <c r="A1135" s="204">
        <v>5103</v>
      </c>
      <c r="B1135" s="202" t="s">
        <v>324</v>
      </c>
      <c r="C1135" s="233"/>
      <c r="D1135" s="233"/>
    </row>
    <row r="1136" spans="1:4" x14ac:dyDescent="0.2">
      <c r="A1136" s="190">
        <v>510301</v>
      </c>
      <c r="B1136" s="191" t="s">
        <v>203</v>
      </c>
      <c r="C1136" s="231"/>
      <c r="D1136" s="231"/>
    </row>
    <row r="1137" spans="1:4" x14ac:dyDescent="0.2">
      <c r="A1137" s="190">
        <v>510302</v>
      </c>
      <c r="B1137" s="191" t="s">
        <v>204</v>
      </c>
      <c r="C1137" s="231"/>
      <c r="D1137" s="231"/>
    </row>
    <row r="1138" spans="1:4" x14ac:dyDescent="0.2">
      <c r="A1138" s="190">
        <v>510303</v>
      </c>
      <c r="B1138" s="191" t="s">
        <v>87</v>
      </c>
      <c r="C1138" s="231"/>
      <c r="D1138" s="231"/>
    </row>
    <row r="1139" spans="1:4" x14ac:dyDescent="0.2">
      <c r="A1139" s="190">
        <v>510304</v>
      </c>
      <c r="B1139" s="191" t="s">
        <v>88</v>
      </c>
      <c r="C1139" s="231"/>
      <c r="D1139" s="231"/>
    </row>
    <row r="1140" spans="1:4" x14ac:dyDescent="0.2">
      <c r="A1140" s="190">
        <v>510305</v>
      </c>
      <c r="B1140" s="191" t="s">
        <v>89</v>
      </c>
      <c r="C1140" s="231"/>
      <c r="D1140" s="231"/>
    </row>
    <row r="1141" spans="1:4" x14ac:dyDescent="0.2">
      <c r="A1141" s="190">
        <v>510306</v>
      </c>
      <c r="B1141" s="191" t="s">
        <v>206</v>
      </c>
      <c r="C1141" s="231"/>
      <c r="D1141" s="231"/>
    </row>
    <row r="1142" spans="1:4" x14ac:dyDescent="0.2">
      <c r="A1142" s="190"/>
      <c r="B1142" s="191" t="s">
        <v>207</v>
      </c>
      <c r="C1142" s="231"/>
      <c r="D1142" s="231"/>
    </row>
    <row r="1143" spans="1:4" x14ac:dyDescent="0.2">
      <c r="A1143" s="190"/>
      <c r="B1143" s="191" t="s">
        <v>208</v>
      </c>
      <c r="C1143" s="231"/>
      <c r="D1143" s="231"/>
    </row>
    <row r="1144" spans="1:4" x14ac:dyDescent="0.2">
      <c r="A1144" s="190"/>
      <c r="B1144" s="191" t="s">
        <v>209</v>
      </c>
      <c r="C1144" s="231"/>
      <c r="D1144" s="231"/>
    </row>
    <row r="1145" spans="1:4" x14ac:dyDescent="0.2">
      <c r="A1145" s="190">
        <v>510307</v>
      </c>
      <c r="B1145" s="191" t="s">
        <v>91</v>
      </c>
      <c r="C1145" s="231"/>
      <c r="D1145" s="231"/>
    </row>
    <row r="1146" spans="1:4" ht="13.5" thickBot="1" x14ac:dyDescent="0.25">
      <c r="A1146" s="205">
        <v>510308</v>
      </c>
      <c r="B1146" s="206" t="s">
        <v>210</v>
      </c>
      <c r="C1146" s="240"/>
      <c r="D1146" s="240"/>
    </row>
    <row r="1147" spans="1:4" ht="13.5" thickBot="1" x14ac:dyDescent="0.25">
      <c r="A1147" s="194" t="s">
        <v>18</v>
      </c>
      <c r="B1147" s="195"/>
      <c r="C1147" s="232">
        <v>0</v>
      </c>
      <c r="D1147" s="232">
        <v>0</v>
      </c>
    </row>
    <row r="1148" spans="1:4" x14ac:dyDescent="0.2">
      <c r="A1148" s="204">
        <v>5104</v>
      </c>
      <c r="B1148" s="202" t="s">
        <v>325</v>
      </c>
      <c r="C1148" s="233"/>
      <c r="D1148" s="233"/>
    </row>
    <row r="1149" spans="1:4" x14ac:dyDescent="0.2">
      <c r="A1149" s="190">
        <v>510401</v>
      </c>
      <c r="B1149" s="191" t="s">
        <v>87</v>
      </c>
      <c r="C1149" s="233"/>
      <c r="D1149" s="233"/>
    </row>
    <row r="1150" spans="1:4" x14ac:dyDescent="0.2">
      <c r="A1150" s="190">
        <v>510402</v>
      </c>
      <c r="B1150" s="191" t="s">
        <v>88</v>
      </c>
      <c r="C1150" s="231"/>
      <c r="D1150" s="231"/>
    </row>
    <row r="1151" spans="1:4" x14ac:dyDescent="0.2">
      <c r="A1151" s="190">
        <v>510403</v>
      </c>
      <c r="B1151" s="191" t="s">
        <v>89</v>
      </c>
      <c r="C1151" s="231"/>
      <c r="D1151" s="231"/>
    </row>
    <row r="1152" spans="1:4" x14ac:dyDescent="0.2">
      <c r="A1152" s="190">
        <v>510404</v>
      </c>
      <c r="B1152" s="191" t="s">
        <v>206</v>
      </c>
      <c r="C1152" s="231"/>
      <c r="D1152" s="231"/>
    </row>
    <row r="1153" spans="1:4" x14ac:dyDescent="0.2">
      <c r="A1153" s="190"/>
      <c r="B1153" s="191" t="s">
        <v>207</v>
      </c>
      <c r="C1153" s="231"/>
      <c r="D1153" s="231"/>
    </row>
    <row r="1154" spans="1:4" x14ac:dyDescent="0.2">
      <c r="A1154" s="190"/>
      <c r="B1154" s="191" t="s">
        <v>208</v>
      </c>
      <c r="C1154" s="231"/>
      <c r="D1154" s="231"/>
    </row>
    <row r="1155" spans="1:4" x14ac:dyDescent="0.2">
      <c r="A1155" s="190"/>
      <c r="B1155" s="191" t="s">
        <v>209</v>
      </c>
      <c r="C1155" s="231"/>
      <c r="D1155" s="231"/>
    </row>
    <row r="1156" spans="1:4" x14ac:dyDescent="0.2">
      <c r="A1156" s="190">
        <v>510405</v>
      </c>
      <c r="B1156" s="191" t="s">
        <v>91</v>
      </c>
      <c r="C1156" s="231"/>
      <c r="D1156" s="231"/>
    </row>
    <row r="1157" spans="1:4" ht="13.5" thickBot="1" x14ac:dyDescent="0.25">
      <c r="A1157" s="205">
        <v>510406</v>
      </c>
      <c r="B1157" s="206" t="s">
        <v>210</v>
      </c>
      <c r="C1157" s="240"/>
      <c r="D1157" s="240"/>
    </row>
    <row r="1158" spans="1:4" ht="13.5" thickBot="1" x14ac:dyDescent="0.25">
      <c r="A1158" s="194" t="s">
        <v>18</v>
      </c>
      <c r="B1158" s="195"/>
      <c r="C1158" s="232">
        <v>0</v>
      </c>
      <c r="D1158" s="232">
        <v>0</v>
      </c>
    </row>
    <row r="1159" spans="1:4" x14ac:dyDescent="0.2">
      <c r="A1159" s="204">
        <v>5105</v>
      </c>
      <c r="B1159" s="202" t="s">
        <v>326</v>
      </c>
      <c r="C1159" s="233"/>
      <c r="D1159" s="233"/>
    </row>
    <row r="1160" spans="1:4" x14ac:dyDescent="0.2">
      <c r="A1160" s="190">
        <v>510501</v>
      </c>
      <c r="B1160" s="191" t="s">
        <v>87</v>
      </c>
      <c r="C1160" s="233"/>
      <c r="D1160" s="233"/>
    </row>
    <row r="1161" spans="1:4" x14ac:dyDescent="0.2">
      <c r="A1161" s="190">
        <v>510502</v>
      </c>
      <c r="B1161" s="191" t="s">
        <v>88</v>
      </c>
      <c r="C1161" s="231"/>
      <c r="D1161" s="231"/>
    </row>
    <row r="1162" spans="1:4" x14ac:dyDescent="0.2">
      <c r="A1162" s="190">
        <v>510503</v>
      </c>
      <c r="B1162" s="191" t="s">
        <v>89</v>
      </c>
      <c r="C1162" s="231"/>
      <c r="D1162" s="231"/>
    </row>
    <row r="1163" spans="1:4" x14ac:dyDescent="0.2">
      <c r="A1163" s="190">
        <v>510504</v>
      </c>
      <c r="B1163" s="191" t="s">
        <v>206</v>
      </c>
      <c r="C1163" s="231"/>
      <c r="D1163" s="231"/>
    </row>
    <row r="1164" spans="1:4" x14ac:dyDescent="0.2">
      <c r="A1164" s="190"/>
      <c r="B1164" s="191" t="s">
        <v>207</v>
      </c>
      <c r="C1164" s="231"/>
      <c r="D1164" s="231"/>
    </row>
    <row r="1165" spans="1:4" x14ac:dyDescent="0.2">
      <c r="A1165" s="190"/>
      <c r="B1165" s="191" t="s">
        <v>208</v>
      </c>
      <c r="C1165" s="231"/>
      <c r="D1165" s="231"/>
    </row>
    <row r="1166" spans="1:4" x14ac:dyDescent="0.2">
      <c r="A1166" s="190"/>
      <c r="B1166" s="191" t="s">
        <v>209</v>
      </c>
      <c r="C1166" s="231"/>
      <c r="D1166" s="231"/>
    </row>
    <row r="1167" spans="1:4" x14ac:dyDescent="0.2">
      <c r="A1167" s="190">
        <v>510505</v>
      </c>
      <c r="B1167" s="191" t="s">
        <v>91</v>
      </c>
      <c r="C1167" s="231"/>
      <c r="D1167" s="231"/>
    </row>
    <row r="1168" spans="1:4" ht="13.5" thickBot="1" x14ac:dyDescent="0.25">
      <c r="A1168" s="205">
        <v>510506</v>
      </c>
      <c r="B1168" s="206" t="s">
        <v>210</v>
      </c>
      <c r="C1168" s="240"/>
      <c r="D1168" s="240"/>
    </row>
    <row r="1169" spans="1:4" ht="13.5" thickBot="1" x14ac:dyDescent="0.25">
      <c r="A1169" s="194" t="s">
        <v>18</v>
      </c>
      <c r="B1169" s="195"/>
      <c r="C1169" s="232">
        <v>0</v>
      </c>
      <c r="D1169" s="232">
        <v>0</v>
      </c>
    </row>
    <row r="1170" spans="1:4" x14ac:dyDescent="0.2">
      <c r="A1170" s="204">
        <v>5106</v>
      </c>
      <c r="B1170" s="202" t="s">
        <v>327</v>
      </c>
      <c r="C1170" s="233"/>
      <c r="D1170" s="233"/>
    </row>
    <row r="1171" spans="1:4" x14ac:dyDescent="0.2">
      <c r="A1171" s="190">
        <v>510601</v>
      </c>
      <c r="B1171" s="191" t="s">
        <v>86</v>
      </c>
      <c r="C1171" s="231"/>
      <c r="D1171" s="231"/>
    </row>
    <row r="1172" spans="1:4" x14ac:dyDescent="0.2">
      <c r="A1172" s="190">
        <v>510602</v>
      </c>
      <c r="B1172" s="191" t="s">
        <v>87</v>
      </c>
      <c r="C1172" s="233"/>
      <c r="D1172" s="233"/>
    </row>
    <row r="1173" spans="1:4" x14ac:dyDescent="0.2">
      <c r="A1173" s="190">
        <v>510603</v>
      </c>
      <c r="B1173" s="191" t="s">
        <v>88</v>
      </c>
      <c r="C1173" s="231"/>
      <c r="D1173" s="231"/>
    </row>
    <row r="1174" spans="1:4" x14ac:dyDescent="0.2">
      <c r="A1174" s="190">
        <v>510604</v>
      </c>
      <c r="B1174" s="191" t="s">
        <v>89</v>
      </c>
      <c r="C1174" s="231"/>
      <c r="D1174" s="231"/>
    </row>
    <row r="1175" spans="1:4" x14ac:dyDescent="0.2">
      <c r="A1175" s="190">
        <v>510605</v>
      </c>
      <c r="B1175" s="191" t="s">
        <v>206</v>
      </c>
      <c r="C1175" s="231"/>
      <c r="D1175" s="231"/>
    </row>
    <row r="1176" spans="1:4" x14ac:dyDescent="0.2">
      <c r="A1176" s="190"/>
      <c r="B1176" s="191" t="s">
        <v>207</v>
      </c>
      <c r="C1176" s="231"/>
      <c r="D1176" s="231"/>
    </row>
    <row r="1177" spans="1:4" x14ac:dyDescent="0.2">
      <c r="A1177" s="190"/>
      <c r="B1177" s="191" t="s">
        <v>208</v>
      </c>
      <c r="C1177" s="231"/>
      <c r="D1177" s="231"/>
    </row>
    <row r="1178" spans="1:4" x14ac:dyDescent="0.2">
      <c r="A1178" s="190"/>
      <c r="B1178" s="191" t="s">
        <v>209</v>
      </c>
      <c r="C1178" s="231"/>
      <c r="D1178" s="231"/>
    </row>
    <row r="1179" spans="1:4" x14ac:dyDescent="0.2">
      <c r="A1179" s="190">
        <v>510606</v>
      </c>
      <c r="B1179" s="191" t="s">
        <v>91</v>
      </c>
      <c r="C1179" s="231"/>
      <c r="D1179" s="231"/>
    </row>
    <row r="1180" spans="1:4" ht="13.5" thickBot="1" x14ac:dyDescent="0.25">
      <c r="A1180" s="205">
        <v>510607</v>
      </c>
      <c r="B1180" s="206" t="s">
        <v>210</v>
      </c>
      <c r="C1180" s="234"/>
      <c r="D1180" s="234"/>
    </row>
    <row r="1181" spans="1:4" ht="13.5" thickBot="1" x14ac:dyDescent="0.25">
      <c r="A1181" s="194" t="s">
        <v>18</v>
      </c>
      <c r="B1181" s="195"/>
      <c r="C1181" s="232">
        <v>0</v>
      </c>
      <c r="D1181" s="232">
        <v>0</v>
      </c>
    </row>
    <row r="1182" spans="1:4" x14ac:dyDescent="0.2">
      <c r="A1182" s="204">
        <v>5107</v>
      </c>
      <c r="B1182" s="202" t="s">
        <v>328</v>
      </c>
      <c r="C1182" s="233"/>
      <c r="D1182" s="233"/>
    </row>
    <row r="1183" spans="1:4" x14ac:dyDescent="0.2">
      <c r="A1183" s="190">
        <v>510701</v>
      </c>
      <c r="B1183" s="191" t="s">
        <v>329</v>
      </c>
      <c r="C1183" s="231"/>
      <c r="D1183" s="231"/>
    </row>
    <row r="1184" spans="1:4" x14ac:dyDescent="0.2">
      <c r="A1184" s="190">
        <v>510702</v>
      </c>
      <c r="B1184" s="191" t="s">
        <v>87</v>
      </c>
      <c r="C1184" s="231"/>
      <c r="D1184" s="231"/>
    </row>
    <row r="1185" spans="1:4" x14ac:dyDescent="0.2">
      <c r="A1185" s="190">
        <v>510703</v>
      </c>
      <c r="B1185" s="191" t="s">
        <v>88</v>
      </c>
      <c r="C1185" s="231"/>
      <c r="D1185" s="231"/>
    </row>
    <row r="1186" spans="1:4" x14ac:dyDescent="0.2">
      <c r="A1186" s="190">
        <v>510704</v>
      </c>
      <c r="B1186" s="191" t="s">
        <v>89</v>
      </c>
      <c r="C1186" s="231"/>
      <c r="D1186" s="231"/>
    </row>
    <row r="1187" spans="1:4" x14ac:dyDescent="0.2">
      <c r="A1187" s="190">
        <v>510705</v>
      </c>
      <c r="B1187" s="191" t="s">
        <v>206</v>
      </c>
      <c r="C1187" s="231"/>
      <c r="D1187" s="231"/>
    </row>
    <row r="1188" spans="1:4" x14ac:dyDescent="0.2">
      <c r="A1188" s="190"/>
      <c r="B1188" s="191" t="s">
        <v>207</v>
      </c>
      <c r="C1188" s="231"/>
      <c r="D1188" s="231"/>
    </row>
    <row r="1189" spans="1:4" x14ac:dyDescent="0.2">
      <c r="A1189" s="190"/>
      <c r="B1189" s="191" t="s">
        <v>208</v>
      </c>
      <c r="C1189" s="231"/>
      <c r="D1189" s="231"/>
    </row>
    <row r="1190" spans="1:4" x14ac:dyDescent="0.2">
      <c r="A1190" s="190"/>
      <c r="B1190" s="191" t="s">
        <v>209</v>
      </c>
      <c r="C1190" s="231"/>
      <c r="D1190" s="231"/>
    </row>
    <row r="1191" spans="1:4" x14ac:dyDescent="0.2">
      <c r="A1191" s="190">
        <v>510706</v>
      </c>
      <c r="B1191" s="191" t="s">
        <v>91</v>
      </c>
      <c r="C1191" s="231"/>
      <c r="D1191" s="231"/>
    </row>
    <row r="1192" spans="1:4" ht="13.5" thickBot="1" x14ac:dyDescent="0.25">
      <c r="A1192" s="205">
        <v>510707</v>
      </c>
      <c r="B1192" s="206" t="s">
        <v>210</v>
      </c>
      <c r="C1192" s="240"/>
      <c r="D1192" s="240"/>
    </row>
    <row r="1193" spans="1:4" ht="13.5" thickBot="1" x14ac:dyDescent="0.25">
      <c r="A1193" s="194" t="s">
        <v>18</v>
      </c>
      <c r="B1193" s="195"/>
      <c r="C1193" s="232">
        <v>0</v>
      </c>
      <c r="D1193" s="232">
        <v>0</v>
      </c>
    </row>
    <row r="1194" spans="1:4" x14ac:dyDescent="0.2">
      <c r="A1194" s="204">
        <v>5108</v>
      </c>
      <c r="B1194" s="202" t="s">
        <v>330</v>
      </c>
      <c r="C1194" s="233"/>
      <c r="D1194" s="233"/>
    </row>
    <row r="1195" spans="1:4" x14ac:dyDescent="0.2">
      <c r="A1195" s="190">
        <v>510801</v>
      </c>
      <c r="B1195" s="191" t="s">
        <v>86</v>
      </c>
      <c r="C1195" s="231"/>
      <c r="D1195" s="231"/>
    </row>
    <row r="1196" spans="1:4" x14ac:dyDescent="0.2">
      <c r="A1196" s="190">
        <v>510802</v>
      </c>
      <c r="B1196" s="191" t="s">
        <v>87</v>
      </c>
      <c r="C1196" s="231"/>
      <c r="D1196" s="231"/>
    </row>
    <row r="1197" spans="1:4" x14ac:dyDescent="0.2">
      <c r="A1197" s="190">
        <v>510803</v>
      </c>
      <c r="B1197" s="191" t="s">
        <v>88</v>
      </c>
      <c r="C1197" s="231"/>
      <c r="D1197" s="231"/>
    </row>
    <row r="1198" spans="1:4" x14ac:dyDescent="0.2">
      <c r="A1198" s="190">
        <v>510804</v>
      </c>
      <c r="B1198" s="191" t="s">
        <v>89</v>
      </c>
      <c r="C1198" s="231"/>
      <c r="D1198" s="231"/>
    </row>
    <row r="1199" spans="1:4" x14ac:dyDescent="0.2">
      <c r="A1199" s="190">
        <v>510805</v>
      </c>
      <c r="B1199" s="191" t="s">
        <v>206</v>
      </c>
      <c r="C1199" s="231"/>
      <c r="D1199" s="231"/>
    </row>
    <row r="1200" spans="1:4" x14ac:dyDescent="0.2">
      <c r="A1200" s="190"/>
      <c r="B1200" s="191" t="s">
        <v>207</v>
      </c>
      <c r="C1200" s="231"/>
      <c r="D1200" s="231"/>
    </row>
    <row r="1201" spans="1:4" x14ac:dyDescent="0.2">
      <c r="A1201" s="190"/>
      <c r="B1201" s="191" t="s">
        <v>208</v>
      </c>
      <c r="C1201" s="231"/>
      <c r="D1201" s="231"/>
    </row>
    <row r="1202" spans="1:4" x14ac:dyDescent="0.2">
      <c r="A1202" s="190"/>
      <c r="B1202" s="191" t="s">
        <v>209</v>
      </c>
      <c r="C1202" s="231"/>
      <c r="D1202" s="231"/>
    </row>
    <row r="1203" spans="1:4" x14ac:dyDescent="0.2">
      <c r="A1203" s="190">
        <v>510806</v>
      </c>
      <c r="B1203" s="191" t="s">
        <v>91</v>
      </c>
      <c r="C1203" s="231"/>
      <c r="D1203" s="231"/>
    </row>
    <row r="1204" spans="1:4" ht="13.5" thickBot="1" x14ac:dyDescent="0.25">
      <c r="A1204" s="205">
        <v>510807</v>
      </c>
      <c r="B1204" s="206" t="s">
        <v>210</v>
      </c>
      <c r="C1204" s="240"/>
      <c r="D1204" s="240"/>
    </row>
    <row r="1205" spans="1:4" ht="13.5" thickBot="1" x14ac:dyDescent="0.25">
      <c r="A1205" s="194" t="s">
        <v>18</v>
      </c>
      <c r="B1205" s="195"/>
      <c r="C1205" s="232">
        <v>0</v>
      </c>
      <c r="D1205" s="232">
        <v>0</v>
      </c>
    </row>
    <row r="1206" spans="1:4" x14ac:dyDescent="0.2">
      <c r="A1206" s="204">
        <v>5109</v>
      </c>
      <c r="B1206" s="202" t="s">
        <v>331</v>
      </c>
      <c r="C1206" s="233"/>
      <c r="D1206" s="233"/>
    </row>
    <row r="1207" spans="1:4" x14ac:dyDescent="0.2">
      <c r="A1207" s="190">
        <v>510901</v>
      </c>
      <c r="B1207" s="191" t="s">
        <v>86</v>
      </c>
      <c r="C1207" s="231"/>
      <c r="D1207" s="231"/>
    </row>
    <row r="1208" spans="1:4" x14ac:dyDescent="0.2">
      <c r="A1208" s="190">
        <v>510902</v>
      </c>
      <c r="B1208" s="191" t="s">
        <v>87</v>
      </c>
      <c r="C1208" s="231"/>
      <c r="D1208" s="231"/>
    </row>
    <row r="1209" spans="1:4" x14ac:dyDescent="0.2">
      <c r="A1209" s="190">
        <v>510903</v>
      </c>
      <c r="B1209" s="191" t="s">
        <v>88</v>
      </c>
      <c r="C1209" s="231"/>
      <c r="D1209" s="231"/>
    </row>
    <row r="1210" spans="1:4" x14ac:dyDescent="0.2">
      <c r="A1210" s="190">
        <v>510904</v>
      </c>
      <c r="B1210" s="191" t="s">
        <v>89</v>
      </c>
      <c r="C1210" s="231"/>
      <c r="D1210" s="231"/>
    </row>
    <row r="1211" spans="1:4" x14ac:dyDescent="0.2">
      <c r="A1211" s="190">
        <v>510905</v>
      </c>
      <c r="B1211" s="191" t="s">
        <v>206</v>
      </c>
      <c r="C1211" s="231"/>
      <c r="D1211" s="231"/>
    </row>
    <row r="1212" spans="1:4" x14ac:dyDescent="0.2">
      <c r="A1212" s="190"/>
      <c r="B1212" s="191" t="s">
        <v>207</v>
      </c>
      <c r="C1212" s="231"/>
      <c r="D1212" s="231"/>
    </row>
    <row r="1213" spans="1:4" x14ac:dyDescent="0.2">
      <c r="A1213" s="190"/>
      <c r="B1213" s="191" t="s">
        <v>208</v>
      </c>
      <c r="C1213" s="231"/>
      <c r="D1213" s="231"/>
    </row>
    <row r="1214" spans="1:4" x14ac:dyDescent="0.2">
      <c r="A1214" s="190"/>
      <c r="B1214" s="191" t="s">
        <v>209</v>
      </c>
      <c r="C1214" s="231"/>
      <c r="D1214" s="231"/>
    </row>
    <row r="1215" spans="1:4" x14ac:dyDescent="0.2">
      <c r="A1215" s="190">
        <v>510906</v>
      </c>
      <c r="B1215" s="191" t="s">
        <v>91</v>
      </c>
      <c r="C1215" s="231"/>
      <c r="D1215" s="231"/>
    </row>
    <row r="1216" spans="1:4" ht="13.5" thickBot="1" x14ac:dyDescent="0.25">
      <c r="A1216" s="205">
        <v>510907</v>
      </c>
      <c r="B1216" s="206" t="s">
        <v>210</v>
      </c>
      <c r="C1216" s="240"/>
      <c r="D1216" s="240"/>
    </row>
    <row r="1217" spans="1:4" ht="13.5" thickBot="1" x14ac:dyDescent="0.25">
      <c r="A1217" s="194" t="s">
        <v>18</v>
      </c>
      <c r="B1217" s="195"/>
      <c r="C1217" s="232">
        <v>0</v>
      </c>
      <c r="D1217" s="232">
        <v>0</v>
      </c>
    </row>
    <row r="1218" spans="1:4" x14ac:dyDescent="0.2">
      <c r="A1218" s="204">
        <v>5110</v>
      </c>
      <c r="B1218" s="202" t="s">
        <v>332</v>
      </c>
      <c r="C1218" s="233"/>
      <c r="D1218" s="233"/>
    </row>
    <row r="1219" spans="1:4" x14ac:dyDescent="0.2">
      <c r="A1219" s="190">
        <v>511001</v>
      </c>
      <c r="B1219" s="191" t="s">
        <v>86</v>
      </c>
      <c r="C1219" s="231"/>
      <c r="D1219" s="231"/>
    </row>
    <row r="1220" spans="1:4" x14ac:dyDescent="0.2">
      <c r="A1220" s="190">
        <v>511002</v>
      </c>
      <c r="B1220" s="191" t="s">
        <v>87</v>
      </c>
      <c r="C1220" s="231"/>
      <c r="D1220" s="231"/>
    </row>
    <row r="1221" spans="1:4" x14ac:dyDescent="0.2">
      <c r="A1221" s="190">
        <v>511003</v>
      </c>
      <c r="B1221" s="191" t="s">
        <v>88</v>
      </c>
      <c r="C1221" s="231"/>
      <c r="D1221" s="231"/>
    </row>
    <row r="1222" spans="1:4" x14ac:dyDescent="0.2">
      <c r="A1222" s="190">
        <v>511004</v>
      </c>
      <c r="B1222" s="191" t="s">
        <v>89</v>
      </c>
      <c r="C1222" s="231"/>
      <c r="D1222" s="231"/>
    </row>
    <row r="1223" spans="1:4" x14ac:dyDescent="0.2">
      <c r="A1223" s="190">
        <v>511005</v>
      </c>
      <c r="B1223" s="191" t="s">
        <v>206</v>
      </c>
      <c r="C1223" s="231"/>
      <c r="D1223" s="231"/>
    </row>
    <row r="1224" spans="1:4" x14ac:dyDescent="0.2">
      <c r="A1224" s="190"/>
      <c r="B1224" s="191" t="s">
        <v>207</v>
      </c>
      <c r="C1224" s="231"/>
      <c r="D1224" s="231"/>
    </row>
    <row r="1225" spans="1:4" x14ac:dyDescent="0.2">
      <c r="A1225" s="190"/>
      <c r="B1225" s="191" t="s">
        <v>208</v>
      </c>
      <c r="C1225" s="231"/>
      <c r="D1225" s="231"/>
    </row>
    <row r="1226" spans="1:4" x14ac:dyDescent="0.2">
      <c r="A1226" s="190"/>
      <c r="B1226" s="191" t="s">
        <v>209</v>
      </c>
      <c r="C1226" s="231"/>
      <c r="D1226" s="231"/>
    </row>
    <row r="1227" spans="1:4" x14ac:dyDescent="0.2">
      <c r="A1227" s="190">
        <v>511006</v>
      </c>
      <c r="B1227" s="191" t="s">
        <v>91</v>
      </c>
      <c r="C1227" s="231"/>
      <c r="D1227" s="231"/>
    </row>
    <row r="1228" spans="1:4" ht="13.5" thickBot="1" x14ac:dyDescent="0.25">
      <c r="A1228" s="205">
        <v>511007</v>
      </c>
      <c r="B1228" s="206" t="s">
        <v>210</v>
      </c>
      <c r="C1228" s="240"/>
      <c r="D1228" s="240"/>
    </row>
    <row r="1229" spans="1:4" ht="13.5" thickBot="1" x14ac:dyDescent="0.25">
      <c r="A1229" s="194" t="s">
        <v>18</v>
      </c>
      <c r="B1229" s="195"/>
      <c r="C1229" s="232">
        <v>0</v>
      </c>
      <c r="D1229" s="232">
        <v>0</v>
      </c>
    </row>
    <row r="1230" spans="1:4" x14ac:dyDescent="0.2">
      <c r="A1230" s="204">
        <v>5111</v>
      </c>
      <c r="B1230" s="202" t="s">
        <v>333</v>
      </c>
      <c r="C1230" s="233"/>
      <c r="D1230" s="233"/>
    </row>
    <row r="1231" spans="1:4" x14ac:dyDescent="0.2">
      <c r="A1231" s="190">
        <v>511101</v>
      </c>
      <c r="B1231" s="191" t="s">
        <v>86</v>
      </c>
      <c r="C1231" s="231"/>
      <c r="D1231" s="231"/>
    </row>
    <row r="1232" spans="1:4" x14ac:dyDescent="0.2">
      <c r="A1232" s="190">
        <v>511102</v>
      </c>
      <c r="B1232" s="191" t="s">
        <v>87</v>
      </c>
      <c r="C1232" s="231"/>
      <c r="D1232" s="231"/>
    </row>
    <row r="1233" spans="1:4" x14ac:dyDescent="0.2">
      <c r="A1233" s="190">
        <v>511103</v>
      </c>
      <c r="B1233" s="191" t="s">
        <v>334</v>
      </c>
      <c r="C1233" s="231"/>
      <c r="D1233" s="231"/>
    </row>
    <row r="1234" spans="1:4" x14ac:dyDescent="0.2">
      <c r="A1234" s="190">
        <v>511104</v>
      </c>
      <c r="B1234" s="191" t="s">
        <v>89</v>
      </c>
      <c r="C1234" s="231"/>
      <c r="D1234" s="231"/>
    </row>
    <row r="1235" spans="1:4" x14ac:dyDescent="0.2">
      <c r="A1235" s="190">
        <v>511105</v>
      </c>
      <c r="B1235" s="191" t="s">
        <v>206</v>
      </c>
      <c r="C1235" s="231"/>
      <c r="D1235" s="231"/>
    </row>
    <row r="1236" spans="1:4" x14ac:dyDescent="0.2">
      <c r="A1236" s="190"/>
      <c r="B1236" s="191" t="s">
        <v>207</v>
      </c>
      <c r="C1236" s="231"/>
      <c r="D1236" s="231"/>
    </row>
    <row r="1237" spans="1:4" x14ac:dyDescent="0.2">
      <c r="A1237" s="190"/>
      <c r="B1237" s="191" t="s">
        <v>208</v>
      </c>
      <c r="C1237" s="231"/>
      <c r="D1237" s="231"/>
    </row>
    <row r="1238" spans="1:4" x14ac:dyDescent="0.2">
      <c r="A1238" s="190"/>
      <c r="B1238" s="191" t="s">
        <v>209</v>
      </c>
      <c r="C1238" s="231"/>
      <c r="D1238" s="231"/>
    </row>
    <row r="1239" spans="1:4" x14ac:dyDescent="0.2">
      <c r="A1239" s="190">
        <v>511106</v>
      </c>
      <c r="B1239" s="191" t="s">
        <v>91</v>
      </c>
      <c r="C1239" s="231"/>
      <c r="D1239" s="231"/>
    </row>
    <row r="1240" spans="1:4" ht="13.5" thickBot="1" x14ac:dyDescent="0.25">
      <c r="A1240" s="205">
        <v>511107</v>
      </c>
      <c r="B1240" s="206" t="s">
        <v>210</v>
      </c>
      <c r="C1240" s="240"/>
      <c r="D1240" s="240"/>
    </row>
    <row r="1241" spans="1:4" ht="13.5" thickBot="1" x14ac:dyDescent="0.25">
      <c r="A1241" s="194" t="s">
        <v>18</v>
      </c>
      <c r="B1241" s="195"/>
      <c r="C1241" s="232">
        <v>0</v>
      </c>
      <c r="D1241" s="232">
        <v>0</v>
      </c>
    </row>
    <row r="1242" spans="1:4" x14ac:dyDescent="0.2">
      <c r="A1242" s="204">
        <v>5112</v>
      </c>
      <c r="B1242" s="202" t="s">
        <v>335</v>
      </c>
      <c r="C1242" s="233"/>
      <c r="D1242" s="233"/>
    </row>
    <row r="1243" spans="1:4" x14ac:dyDescent="0.2">
      <c r="A1243" s="196">
        <v>511201</v>
      </c>
      <c r="B1243" s="191" t="s">
        <v>86</v>
      </c>
      <c r="C1243" s="233">
        <v>3166</v>
      </c>
      <c r="D1243" s="233"/>
    </row>
    <row r="1244" spans="1:4" x14ac:dyDescent="0.2">
      <c r="A1244" s="196">
        <v>511202</v>
      </c>
      <c r="B1244" s="191" t="s">
        <v>87</v>
      </c>
      <c r="C1244" s="233"/>
      <c r="D1244" s="233"/>
    </row>
    <row r="1245" spans="1:4" x14ac:dyDescent="0.2">
      <c r="A1245" s="196">
        <v>511203</v>
      </c>
      <c r="B1245" s="191" t="s">
        <v>334</v>
      </c>
      <c r="C1245" s="233"/>
      <c r="D1245" s="233"/>
    </row>
    <row r="1246" spans="1:4" x14ac:dyDescent="0.2">
      <c r="A1246" s="196">
        <v>511204</v>
      </c>
      <c r="B1246" s="191" t="s">
        <v>89</v>
      </c>
      <c r="C1246" s="233"/>
      <c r="D1246" s="233"/>
    </row>
    <row r="1247" spans="1:4" x14ac:dyDescent="0.2">
      <c r="A1247" s="190">
        <v>511205</v>
      </c>
      <c r="B1247" s="191" t="s">
        <v>206</v>
      </c>
      <c r="C1247" s="231"/>
      <c r="D1247" s="231"/>
    </row>
    <row r="1248" spans="1:4" x14ac:dyDescent="0.2">
      <c r="A1248" s="190">
        <v>51120501</v>
      </c>
      <c r="B1248" s="191" t="s">
        <v>207</v>
      </c>
      <c r="C1248" s="231"/>
      <c r="D1248" s="231"/>
    </row>
    <row r="1249" spans="1:4" x14ac:dyDescent="0.2">
      <c r="A1249" s="190">
        <v>51120502</v>
      </c>
      <c r="B1249" s="191" t="s">
        <v>208</v>
      </c>
      <c r="C1249" s="231"/>
      <c r="D1249" s="231"/>
    </row>
    <row r="1250" spans="1:4" x14ac:dyDescent="0.2">
      <c r="A1250" s="190">
        <v>51120503</v>
      </c>
      <c r="B1250" s="191" t="s">
        <v>209</v>
      </c>
      <c r="C1250" s="231"/>
      <c r="D1250" s="231"/>
    </row>
    <row r="1251" spans="1:4" x14ac:dyDescent="0.2">
      <c r="A1251" s="190">
        <v>511206</v>
      </c>
      <c r="B1251" s="191" t="s">
        <v>91</v>
      </c>
      <c r="C1251" s="231">
        <v>1870</v>
      </c>
      <c r="D1251" s="231"/>
    </row>
    <row r="1252" spans="1:4" ht="13.5" thickBot="1" x14ac:dyDescent="0.25">
      <c r="A1252" s="192">
        <v>511207</v>
      </c>
      <c r="B1252" s="206" t="s">
        <v>92</v>
      </c>
      <c r="C1252" s="234"/>
      <c r="D1252" s="234"/>
    </row>
    <row r="1253" spans="1:4" ht="13.5" thickBot="1" x14ac:dyDescent="0.25">
      <c r="A1253" s="194" t="s">
        <v>18</v>
      </c>
      <c r="B1253" s="195"/>
      <c r="C1253" s="232">
        <v>5036</v>
      </c>
      <c r="D1253" s="232">
        <v>0</v>
      </c>
    </row>
    <row r="1254" spans="1:4" x14ac:dyDescent="0.2">
      <c r="A1254" s="204">
        <v>5113</v>
      </c>
      <c r="B1254" s="202" t="s">
        <v>336</v>
      </c>
      <c r="C1254" s="233"/>
      <c r="D1254" s="233"/>
    </row>
    <row r="1255" spans="1:4" x14ac:dyDescent="0.2">
      <c r="A1255" s="190">
        <v>511301</v>
      </c>
      <c r="B1255" s="191" t="s">
        <v>86</v>
      </c>
      <c r="C1255" s="231"/>
      <c r="D1255" s="231"/>
    </row>
    <row r="1256" spans="1:4" x14ac:dyDescent="0.2">
      <c r="A1256" s="190">
        <v>511302</v>
      </c>
      <c r="B1256" s="191" t="s">
        <v>87</v>
      </c>
      <c r="C1256" s="231"/>
      <c r="D1256" s="231"/>
    </row>
    <row r="1257" spans="1:4" x14ac:dyDescent="0.2">
      <c r="A1257" s="190">
        <v>511303</v>
      </c>
      <c r="B1257" s="191" t="s">
        <v>334</v>
      </c>
      <c r="C1257" s="231"/>
      <c r="D1257" s="231"/>
    </row>
    <row r="1258" spans="1:4" x14ac:dyDescent="0.2">
      <c r="A1258" s="190">
        <v>511304</v>
      </c>
      <c r="B1258" s="191" t="s">
        <v>89</v>
      </c>
      <c r="C1258" s="231"/>
      <c r="D1258" s="231"/>
    </row>
    <row r="1259" spans="1:4" x14ac:dyDescent="0.2">
      <c r="A1259" s="190">
        <v>511305</v>
      </c>
      <c r="B1259" s="191" t="s">
        <v>206</v>
      </c>
      <c r="C1259" s="231"/>
      <c r="D1259" s="231"/>
    </row>
    <row r="1260" spans="1:4" x14ac:dyDescent="0.2">
      <c r="A1260" s="190"/>
      <c r="B1260" s="191" t="s">
        <v>207</v>
      </c>
      <c r="C1260" s="231"/>
      <c r="D1260" s="231"/>
    </row>
    <row r="1261" spans="1:4" x14ac:dyDescent="0.2">
      <c r="A1261" s="190"/>
      <c r="B1261" s="191" t="s">
        <v>208</v>
      </c>
      <c r="C1261" s="231"/>
      <c r="D1261" s="231"/>
    </row>
    <row r="1262" spans="1:4" x14ac:dyDescent="0.2">
      <c r="A1262" s="190"/>
      <c r="B1262" s="191" t="s">
        <v>209</v>
      </c>
      <c r="C1262" s="231"/>
      <c r="D1262" s="231"/>
    </row>
    <row r="1263" spans="1:4" x14ac:dyDescent="0.2">
      <c r="A1263" s="190">
        <v>511306</v>
      </c>
      <c r="B1263" s="191" t="s">
        <v>91</v>
      </c>
      <c r="C1263" s="231"/>
      <c r="D1263" s="231"/>
    </row>
    <row r="1264" spans="1:4" ht="13.5" thickBot="1" x14ac:dyDescent="0.25">
      <c r="A1264" s="205">
        <v>511307</v>
      </c>
      <c r="B1264" s="206" t="s">
        <v>92</v>
      </c>
      <c r="C1264" s="234"/>
      <c r="D1264" s="234"/>
    </row>
    <row r="1265" spans="1:4" ht="13.5" thickBot="1" x14ac:dyDescent="0.25">
      <c r="A1265" s="194" t="s">
        <v>18</v>
      </c>
      <c r="B1265" s="195"/>
      <c r="C1265" s="232">
        <v>0</v>
      </c>
      <c r="D1265" s="232">
        <v>0</v>
      </c>
    </row>
    <row r="1266" spans="1:4" x14ac:dyDescent="0.2">
      <c r="A1266" s="204">
        <v>5114</v>
      </c>
      <c r="B1266" s="202" t="s">
        <v>337</v>
      </c>
      <c r="C1266" s="233"/>
      <c r="D1266" s="233"/>
    </row>
    <row r="1267" spans="1:4" x14ac:dyDescent="0.2">
      <c r="A1267" s="190">
        <v>511401</v>
      </c>
      <c r="B1267" s="191" t="s">
        <v>338</v>
      </c>
      <c r="C1267" s="231"/>
      <c r="D1267" s="231"/>
    </row>
    <row r="1268" spans="1:4" x14ac:dyDescent="0.2">
      <c r="A1268" s="190">
        <v>511402</v>
      </c>
      <c r="B1268" s="191" t="s">
        <v>339</v>
      </c>
      <c r="C1268" s="231"/>
      <c r="D1268" s="231"/>
    </row>
    <row r="1269" spans="1:4" x14ac:dyDescent="0.2">
      <c r="A1269" s="190">
        <v>511403</v>
      </c>
      <c r="B1269" s="191" t="s">
        <v>340</v>
      </c>
      <c r="C1269" s="231"/>
      <c r="D1269" s="231"/>
    </row>
    <row r="1270" spans="1:4" x14ac:dyDescent="0.2">
      <c r="A1270" s="190">
        <v>511404</v>
      </c>
      <c r="B1270" s="191" t="s">
        <v>341</v>
      </c>
      <c r="C1270" s="231"/>
      <c r="D1270" s="231"/>
    </row>
    <row r="1271" spans="1:4" x14ac:dyDescent="0.2">
      <c r="A1271" s="190">
        <v>511405</v>
      </c>
      <c r="B1271" s="191" t="s">
        <v>342</v>
      </c>
      <c r="C1271" s="231"/>
      <c r="D1271" s="231"/>
    </row>
    <row r="1272" spans="1:4" x14ac:dyDescent="0.2">
      <c r="A1272" s="190">
        <v>511406</v>
      </c>
      <c r="B1272" s="191" t="s">
        <v>343</v>
      </c>
      <c r="C1272" s="231"/>
      <c r="D1272" s="231"/>
    </row>
    <row r="1273" spans="1:4" x14ac:dyDescent="0.2">
      <c r="A1273" s="190">
        <v>511407</v>
      </c>
      <c r="B1273" s="191" t="s">
        <v>117</v>
      </c>
      <c r="C1273" s="231"/>
      <c r="D1273" s="231"/>
    </row>
    <row r="1274" spans="1:4" x14ac:dyDescent="0.2">
      <c r="A1274" s="190">
        <v>511408</v>
      </c>
      <c r="B1274" s="191" t="s">
        <v>118</v>
      </c>
      <c r="C1274" s="188"/>
      <c r="D1274" s="188"/>
    </row>
    <row r="1275" spans="1:4" x14ac:dyDescent="0.2">
      <c r="A1275" s="190"/>
      <c r="B1275" s="191" t="s">
        <v>207</v>
      </c>
      <c r="C1275" s="231"/>
      <c r="D1275" s="231"/>
    </row>
    <row r="1276" spans="1:4" x14ac:dyDescent="0.2">
      <c r="A1276" s="190"/>
      <c r="B1276" s="191" t="s">
        <v>208</v>
      </c>
      <c r="C1276" s="231"/>
      <c r="D1276" s="231"/>
    </row>
    <row r="1277" spans="1:4" x14ac:dyDescent="0.2">
      <c r="A1277" s="190"/>
      <c r="B1277" s="191" t="s">
        <v>209</v>
      </c>
      <c r="C1277" s="231"/>
      <c r="D1277" s="231"/>
    </row>
    <row r="1278" spans="1:4" x14ac:dyDescent="0.2">
      <c r="A1278" s="190">
        <v>511409</v>
      </c>
      <c r="B1278" s="191" t="s">
        <v>344</v>
      </c>
      <c r="C1278" s="231"/>
      <c r="D1278" s="231"/>
    </row>
    <row r="1279" spans="1:4" x14ac:dyDescent="0.2">
      <c r="A1279" s="190">
        <v>511410</v>
      </c>
      <c r="B1279" s="191" t="s">
        <v>243</v>
      </c>
      <c r="C1279" s="231"/>
      <c r="D1279" s="231"/>
    </row>
    <row r="1280" spans="1:4" ht="13.5" thickBot="1" x14ac:dyDescent="0.25">
      <c r="A1280" s="192">
        <v>511411</v>
      </c>
      <c r="B1280" s="193" t="s">
        <v>121</v>
      </c>
      <c r="C1280" s="234"/>
      <c r="D1280" s="234"/>
    </row>
    <row r="1281" spans="1:4" ht="13.5" thickBot="1" x14ac:dyDescent="0.25">
      <c r="A1281" s="194" t="s">
        <v>18</v>
      </c>
      <c r="B1281" s="223"/>
      <c r="C1281" s="232">
        <v>0</v>
      </c>
      <c r="D1281" s="232">
        <v>0</v>
      </c>
    </row>
    <row r="1282" spans="1:4" x14ac:dyDescent="0.2">
      <c r="A1282" s="204">
        <v>5115</v>
      </c>
      <c r="B1282" s="202" t="s">
        <v>345</v>
      </c>
      <c r="C1282" s="233"/>
      <c r="D1282" s="233"/>
    </row>
    <row r="1283" spans="1:4" x14ac:dyDescent="0.2">
      <c r="A1283" s="190">
        <v>511501</v>
      </c>
      <c r="B1283" s="191" t="s">
        <v>338</v>
      </c>
      <c r="C1283" s="231"/>
      <c r="D1283" s="231"/>
    </row>
    <row r="1284" spans="1:4" x14ac:dyDescent="0.2">
      <c r="A1284" s="190">
        <v>511502</v>
      </c>
      <c r="B1284" s="191" t="s">
        <v>339</v>
      </c>
      <c r="C1284" s="231"/>
      <c r="D1284" s="231"/>
    </row>
    <row r="1285" spans="1:4" x14ac:dyDescent="0.2">
      <c r="A1285" s="190">
        <v>511503</v>
      </c>
      <c r="B1285" s="191" t="s">
        <v>340</v>
      </c>
      <c r="C1285" s="231"/>
      <c r="D1285" s="231"/>
    </row>
    <row r="1286" spans="1:4" x14ac:dyDescent="0.2">
      <c r="A1286" s="190">
        <v>511504</v>
      </c>
      <c r="B1286" s="191" t="s">
        <v>341</v>
      </c>
      <c r="C1286" s="231"/>
      <c r="D1286" s="231"/>
    </row>
    <row r="1287" spans="1:4" x14ac:dyDescent="0.2">
      <c r="A1287" s="190">
        <v>511505</v>
      </c>
      <c r="B1287" s="191" t="s">
        <v>342</v>
      </c>
      <c r="C1287" s="231"/>
      <c r="D1287" s="231"/>
    </row>
    <row r="1288" spans="1:4" x14ac:dyDescent="0.2">
      <c r="A1288" s="190">
        <v>511506</v>
      </c>
      <c r="B1288" s="191" t="s">
        <v>343</v>
      </c>
      <c r="C1288" s="231"/>
      <c r="D1288" s="231"/>
    </row>
    <row r="1289" spans="1:4" x14ac:dyDescent="0.2">
      <c r="A1289" s="192">
        <v>511507</v>
      </c>
      <c r="B1289" s="191" t="s">
        <v>117</v>
      </c>
      <c r="C1289" s="234"/>
      <c r="D1289" s="234"/>
    </row>
    <row r="1290" spans="1:4" x14ac:dyDescent="0.2">
      <c r="A1290" s="192">
        <v>511508</v>
      </c>
      <c r="B1290" s="191" t="s">
        <v>118</v>
      </c>
      <c r="C1290" s="234"/>
      <c r="D1290" s="234"/>
    </row>
    <row r="1291" spans="1:4" x14ac:dyDescent="0.2">
      <c r="A1291" s="192"/>
      <c r="B1291" s="191" t="s">
        <v>207</v>
      </c>
      <c r="C1291" s="234"/>
      <c r="D1291" s="234"/>
    </row>
    <row r="1292" spans="1:4" x14ac:dyDescent="0.2">
      <c r="A1292" s="192"/>
      <c r="B1292" s="191" t="s">
        <v>208</v>
      </c>
      <c r="C1292" s="234"/>
      <c r="D1292" s="234"/>
    </row>
    <row r="1293" spans="1:4" x14ac:dyDescent="0.2">
      <c r="A1293" s="192"/>
      <c r="B1293" s="191" t="s">
        <v>209</v>
      </c>
      <c r="C1293" s="234"/>
      <c r="D1293" s="234"/>
    </row>
    <row r="1294" spans="1:4" x14ac:dyDescent="0.2">
      <c r="A1294" s="192">
        <v>511509</v>
      </c>
      <c r="B1294" s="191" t="s">
        <v>344</v>
      </c>
      <c r="C1294" s="234"/>
      <c r="D1294" s="234"/>
    </row>
    <row r="1295" spans="1:4" x14ac:dyDescent="0.2">
      <c r="A1295" s="192">
        <v>511510</v>
      </c>
      <c r="B1295" s="191" t="s">
        <v>243</v>
      </c>
      <c r="C1295" s="234"/>
      <c r="D1295" s="234"/>
    </row>
    <row r="1296" spans="1:4" ht="13.5" thickBot="1" x14ac:dyDescent="0.25">
      <c r="A1296" s="192">
        <v>511511</v>
      </c>
      <c r="B1296" s="193" t="s">
        <v>121</v>
      </c>
      <c r="C1296" s="234"/>
      <c r="D1296" s="234"/>
    </row>
    <row r="1297" spans="1:4" ht="13.5" thickBot="1" x14ac:dyDescent="0.25">
      <c r="A1297" s="194" t="s">
        <v>18</v>
      </c>
      <c r="B1297" s="195"/>
      <c r="C1297" s="232">
        <v>0</v>
      </c>
      <c r="D1297" s="232">
        <v>0</v>
      </c>
    </row>
    <row r="1298" spans="1:4" x14ac:dyDescent="0.2">
      <c r="A1298" s="204">
        <v>5116</v>
      </c>
      <c r="B1298" s="202" t="s">
        <v>346</v>
      </c>
      <c r="C1298" s="233"/>
      <c r="D1298" s="233"/>
    </row>
    <row r="1299" spans="1:4" x14ac:dyDescent="0.2">
      <c r="A1299" s="190">
        <v>511601</v>
      </c>
      <c r="B1299" s="191" t="s">
        <v>347</v>
      </c>
      <c r="C1299" s="231"/>
      <c r="D1299" s="231"/>
    </row>
    <row r="1300" spans="1:4" x14ac:dyDescent="0.2">
      <c r="A1300" s="190">
        <v>511602</v>
      </c>
      <c r="B1300" s="191" t="s">
        <v>348</v>
      </c>
      <c r="C1300" s="231"/>
      <c r="D1300" s="231"/>
    </row>
    <row r="1301" spans="1:4" x14ac:dyDescent="0.2">
      <c r="A1301" s="190">
        <v>511603</v>
      </c>
      <c r="B1301" s="191" t="s">
        <v>349</v>
      </c>
      <c r="C1301" s="231"/>
      <c r="D1301" s="231"/>
    </row>
    <row r="1302" spans="1:4" x14ac:dyDescent="0.2">
      <c r="A1302" s="190">
        <v>511604</v>
      </c>
      <c r="B1302" s="191" t="s">
        <v>350</v>
      </c>
      <c r="C1302" s="231"/>
      <c r="D1302" s="231"/>
    </row>
    <row r="1303" spans="1:4" x14ac:dyDescent="0.2">
      <c r="A1303" s="190">
        <v>511605</v>
      </c>
      <c r="B1303" s="191" t="s">
        <v>351</v>
      </c>
      <c r="C1303" s="231"/>
      <c r="D1303" s="231"/>
    </row>
    <row r="1304" spans="1:4" x14ac:dyDescent="0.2">
      <c r="A1304" s="190">
        <v>511606</v>
      </c>
      <c r="B1304" s="191" t="s">
        <v>352</v>
      </c>
      <c r="C1304" s="231"/>
      <c r="D1304" s="231"/>
    </row>
    <row r="1305" spans="1:4" x14ac:dyDescent="0.2">
      <c r="A1305" s="190">
        <v>511607</v>
      </c>
      <c r="B1305" s="191" t="s">
        <v>353</v>
      </c>
      <c r="C1305" s="231"/>
      <c r="D1305" s="231"/>
    </row>
    <row r="1306" spans="1:4" x14ac:dyDescent="0.2">
      <c r="A1306" s="190">
        <v>511608</v>
      </c>
      <c r="B1306" s="191" t="s">
        <v>354</v>
      </c>
      <c r="C1306" s="231"/>
      <c r="D1306" s="231"/>
    </row>
    <row r="1307" spans="1:4" x14ac:dyDescent="0.2">
      <c r="A1307" s="190">
        <v>511609</v>
      </c>
      <c r="B1307" s="191" t="s">
        <v>355</v>
      </c>
      <c r="C1307" s="231"/>
      <c r="D1307" s="231"/>
    </row>
    <row r="1308" spans="1:4" x14ac:dyDescent="0.2">
      <c r="A1308" s="190">
        <v>511610</v>
      </c>
      <c r="B1308" s="191" t="s">
        <v>356</v>
      </c>
      <c r="C1308" s="231"/>
      <c r="D1308" s="231"/>
    </row>
    <row r="1309" spans="1:4" x14ac:dyDescent="0.2">
      <c r="A1309" s="190">
        <v>511611</v>
      </c>
      <c r="B1309" s="191" t="s">
        <v>357</v>
      </c>
      <c r="C1309" s="231"/>
      <c r="D1309" s="231"/>
    </row>
    <row r="1310" spans="1:4" x14ac:dyDescent="0.2">
      <c r="A1310" s="190">
        <v>511612</v>
      </c>
      <c r="B1310" s="191" t="s">
        <v>358</v>
      </c>
      <c r="C1310" s="231"/>
      <c r="D1310" s="231"/>
    </row>
    <row r="1311" spans="1:4" x14ac:dyDescent="0.2">
      <c r="A1311" s="190">
        <v>511613</v>
      </c>
      <c r="B1311" s="191" t="s">
        <v>359</v>
      </c>
      <c r="C1311" s="231"/>
      <c r="D1311" s="231"/>
    </row>
    <row r="1312" spans="1:4" x14ac:dyDescent="0.2">
      <c r="A1312" s="190">
        <v>511614</v>
      </c>
      <c r="B1312" s="191" t="s">
        <v>360</v>
      </c>
      <c r="C1312" s="231"/>
      <c r="D1312" s="231"/>
    </row>
    <row r="1313" spans="1:4" x14ac:dyDescent="0.2">
      <c r="A1313" s="190">
        <v>511615</v>
      </c>
      <c r="B1313" s="191" t="s">
        <v>361</v>
      </c>
      <c r="C1313" s="231"/>
      <c r="D1313" s="231"/>
    </row>
    <row r="1314" spans="1:4" x14ac:dyDescent="0.2">
      <c r="A1314" s="190">
        <v>511616</v>
      </c>
      <c r="B1314" s="191" t="s">
        <v>362</v>
      </c>
      <c r="C1314" s="231"/>
      <c r="D1314" s="231"/>
    </row>
    <row r="1315" spans="1:4" x14ac:dyDescent="0.2">
      <c r="A1315" s="190">
        <v>511617</v>
      </c>
      <c r="B1315" s="191" t="s">
        <v>363</v>
      </c>
      <c r="C1315" s="231"/>
      <c r="D1315" s="231"/>
    </row>
    <row r="1316" spans="1:4" x14ac:dyDescent="0.2">
      <c r="A1316" s="190">
        <v>511618</v>
      </c>
      <c r="B1316" s="191" t="s">
        <v>364</v>
      </c>
      <c r="C1316" s="231"/>
      <c r="D1316" s="231"/>
    </row>
    <row r="1317" spans="1:4" x14ac:dyDescent="0.2">
      <c r="A1317" s="190">
        <v>511619</v>
      </c>
      <c r="B1317" s="191" t="s">
        <v>365</v>
      </c>
      <c r="C1317" s="231"/>
      <c r="D1317" s="231"/>
    </row>
    <row r="1318" spans="1:4" x14ac:dyDescent="0.2">
      <c r="A1318" s="190">
        <v>511620</v>
      </c>
      <c r="B1318" s="191" t="s">
        <v>366</v>
      </c>
      <c r="C1318" s="231"/>
      <c r="D1318" s="231"/>
    </row>
    <row r="1319" spans="1:4" x14ac:dyDescent="0.2">
      <c r="A1319" s="190">
        <v>511621</v>
      </c>
      <c r="B1319" s="191" t="s">
        <v>367</v>
      </c>
      <c r="C1319" s="231"/>
      <c r="D1319" s="231"/>
    </row>
    <row r="1320" spans="1:4" x14ac:dyDescent="0.2">
      <c r="A1320" s="190">
        <v>511622</v>
      </c>
      <c r="B1320" s="191" t="s">
        <v>368</v>
      </c>
      <c r="C1320" s="231"/>
      <c r="D1320" s="231"/>
    </row>
    <row r="1321" spans="1:4" x14ac:dyDescent="0.2">
      <c r="A1321" s="190">
        <v>511623</v>
      </c>
      <c r="B1321" s="191" t="s">
        <v>369</v>
      </c>
      <c r="C1321" s="231"/>
      <c r="D1321" s="231"/>
    </row>
    <row r="1322" spans="1:4" x14ac:dyDescent="0.2">
      <c r="A1322" s="190">
        <v>511624</v>
      </c>
      <c r="B1322" s="191" t="s">
        <v>370</v>
      </c>
      <c r="C1322" s="231"/>
      <c r="D1322" s="231"/>
    </row>
    <row r="1323" spans="1:4" x14ac:dyDescent="0.2">
      <c r="A1323" s="190">
        <v>511625</v>
      </c>
      <c r="B1323" s="191" t="s">
        <v>371</v>
      </c>
      <c r="C1323" s="231"/>
      <c r="D1323" s="231"/>
    </row>
    <row r="1324" spans="1:4" x14ac:dyDescent="0.2">
      <c r="A1324" s="190">
        <v>511626</v>
      </c>
      <c r="B1324" s="191" t="s">
        <v>372</v>
      </c>
      <c r="C1324" s="231"/>
      <c r="D1324" s="231"/>
    </row>
    <row r="1325" spans="1:4" x14ac:dyDescent="0.2">
      <c r="A1325" s="190">
        <v>511627</v>
      </c>
      <c r="B1325" s="191" t="s">
        <v>373</v>
      </c>
      <c r="C1325" s="231"/>
      <c r="D1325" s="231"/>
    </row>
    <row r="1326" spans="1:4" x14ac:dyDescent="0.2">
      <c r="A1326" s="190">
        <v>511628</v>
      </c>
      <c r="B1326" s="191" t="s">
        <v>374</v>
      </c>
      <c r="C1326" s="231"/>
      <c r="D1326" s="231"/>
    </row>
    <row r="1327" spans="1:4" x14ac:dyDescent="0.2">
      <c r="A1327" s="190">
        <v>511629</v>
      </c>
      <c r="B1327" s="191" t="s">
        <v>375</v>
      </c>
      <c r="C1327" s="231"/>
      <c r="D1327" s="231"/>
    </row>
    <row r="1328" spans="1:4" x14ac:dyDescent="0.2">
      <c r="A1328" s="190">
        <v>511630</v>
      </c>
      <c r="B1328" s="191" t="s">
        <v>376</v>
      </c>
      <c r="C1328" s="231"/>
      <c r="D1328" s="231"/>
    </row>
    <row r="1329" spans="1:4" x14ac:dyDescent="0.2">
      <c r="A1329" s="190">
        <v>511631</v>
      </c>
      <c r="B1329" s="191" t="s">
        <v>377</v>
      </c>
      <c r="C1329" s="231"/>
      <c r="D1329" s="231"/>
    </row>
    <row r="1330" spans="1:4" x14ac:dyDescent="0.2">
      <c r="A1330" s="190">
        <v>511632</v>
      </c>
      <c r="B1330" s="191" t="s">
        <v>378</v>
      </c>
      <c r="C1330" s="231"/>
      <c r="D1330" s="231"/>
    </row>
    <row r="1331" spans="1:4" x14ac:dyDescent="0.2">
      <c r="A1331" s="190">
        <v>511633</v>
      </c>
      <c r="B1331" s="191" t="s">
        <v>379</v>
      </c>
      <c r="C1331" s="231"/>
      <c r="D1331" s="231"/>
    </row>
    <row r="1332" spans="1:4" x14ac:dyDescent="0.2">
      <c r="A1332" s="190">
        <v>511634</v>
      </c>
      <c r="B1332" s="191" t="s">
        <v>380</v>
      </c>
      <c r="C1332" s="231"/>
      <c r="D1332" s="231"/>
    </row>
    <row r="1333" spans="1:4" x14ac:dyDescent="0.2">
      <c r="A1333" s="190">
        <v>511635</v>
      </c>
      <c r="B1333" s="191" t="s">
        <v>381</v>
      </c>
      <c r="C1333" s="231"/>
      <c r="D1333" s="231"/>
    </row>
    <row r="1334" spans="1:4" x14ac:dyDescent="0.2">
      <c r="A1334" s="190">
        <v>511636</v>
      </c>
      <c r="B1334" s="191" t="s">
        <v>382</v>
      </c>
      <c r="C1334" s="231"/>
      <c r="D1334" s="231"/>
    </row>
    <row r="1335" spans="1:4" x14ac:dyDescent="0.2">
      <c r="A1335" s="190">
        <v>511637</v>
      </c>
      <c r="B1335" s="191" t="s">
        <v>383</v>
      </c>
      <c r="C1335" s="231"/>
      <c r="D1335" s="231"/>
    </row>
    <row r="1336" spans="1:4" x14ac:dyDescent="0.2">
      <c r="A1336" s="190">
        <v>511638</v>
      </c>
      <c r="B1336" s="191" t="s">
        <v>384</v>
      </c>
      <c r="C1336" s="231"/>
      <c r="D1336" s="231"/>
    </row>
    <row r="1337" spans="1:4" x14ac:dyDescent="0.2">
      <c r="A1337" s="190">
        <v>511639</v>
      </c>
      <c r="B1337" s="191" t="s">
        <v>385</v>
      </c>
      <c r="C1337" s="231"/>
      <c r="D1337" s="231"/>
    </row>
    <row r="1338" spans="1:4" x14ac:dyDescent="0.2">
      <c r="A1338" s="190">
        <v>511640</v>
      </c>
      <c r="B1338" s="191" t="s">
        <v>386</v>
      </c>
      <c r="C1338" s="231"/>
      <c r="D1338" s="231"/>
    </row>
    <row r="1339" spans="1:4" x14ac:dyDescent="0.2">
      <c r="A1339" s="190">
        <v>511641</v>
      </c>
      <c r="B1339" s="191" t="s">
        <v>387</v>
      </c>
      <c r="C1339" s="231"/>
      <c r="D1339" s="231"/>
    </row>
    <row r="1340" spans="1:4" x14ac:dyDescent="0.2">
      <c r="A1340" s="190">
        <v>511642</v>
      </c>
      <c r="B1340" s="191" t="s">
        <v>388</v>
      </c>
      <c r="C1340" s="231"/>
      <c r="D1340" s="231"/>
    </row>
    <row r="1341" spans="1:4" x14ac:dyDescent="0.2">
      <c r="A1341" s="190">
        <v>511643</v>
      </c>
      <c r="B1341" s="191" t="s">
        <v>167</v>
      </c>
      <c r="C1341" s="231"/>
      <c r="D1341" s="231"/>
    </row>
    <row r="1342" spans="1:4" x14ac:dyDescent="0.2">
      <c r="A1342" s="190">
        <v>511644</v>
      </c>
      <c r="B1342" s="191" t="s">
        <v>159</v>
      </c>
      <c r="C1342" s="231"/>
      <c r="D1342" s="231"/>
    </row>
    <row r="1343" spans="1:4" x14ac:dyDescent="0.2">
      <c r="A1343" s="192">
        <v>511645</v>
      </c>
      <c r="B1343" s="193" t="s">
        <v>169</v>
      </c>
      <c r="C1343" s="234"/>
      <c r="D1343" s="234"/>
    </row>
    <row r="1344" spans="1:4" x14ac:dyDescent="0.2">
      <c r="A1344" s="192">
        <v>511646</v>
      </c>
      <c r="B1344" s="193" t="s">
        <v>170</v>
      </c>
      <c r="C1344" s="234"/>
      <c r="D1344" s="234"/>
    </row>
    <row r="1345" spans="1:4" x14ac:dyDescent="0.2">
      <c r="A1345" s="192">
        <v>511647</v>
      </c>
      <c r="B1345" s="193" t="s">
        <v>171</v>
      </c>
      <c r="C1345" s="234"/>
      <c r="D1345" s="234"/>
    </row>
    <row r="1346" spans="1:4" x14ac:dyDescent="0.2">
      <c r="A1346" s="192">
        <v>511648</v>
      </c>
      <c r="B1346" s="193" t="s">
        <v>389</v>
      </c>
      <c r="C1346" s="234"/>
      <c r="D1346" s="234"/>
    </row>
    <row r="1347" spans="1:4" x14ac:dyDescent="0.2">
      <c r="A1347" s="192">
        <v>511649</v>
      </c>
      <c r="B1347" s="193" t="s">
        <v>390</v>
      </c>
      <c r="C1347" s="234"/>
      <c r="D1347" s="234"/>
    </row>
    <row r="1348" spans="1:4" ht="13.5" thickBot="1" x14ac:dyDescent="0.25">
      <c r="A1348" s="192">
        <v>511660</v>
      </c>
      <c r="B1348" s="193" t="s">
        <v>38</v>
      </c>
      <c r="C1348" s="234"/>
      <c r="D1348" s="234"/>
    </row>
    <row r="1349" spans="1:4" ht="13.5" thickBot="1" x14ac:dyDescent="0.25">
      <c r="A1349" s="194" t="s">
        <v>18</v>
      </c>
      <c r="B1349" s="195"/>
      <c r="C1349" s="232">
        <v>0</v>
      </c>
      <c r="D1349" s="232">
        <v>0</v>
      </c>
    </row>
    <row r="1350" spans="1:4" x14ac:dyDescent="0.2">
      <c r="A1350" s="204">
        <v>52</v>
      </c>
      <c r="B1350" s="202" t="s">
        <v>391</v>
      </c>
      <c r="C1350" s="233"/>
      <c r="D1350" s="233"/>
    </row>
    <row r="1351" spans="1:4" x14ac:dyDescent="0.2">
      <c r="A1351" s="203">
        <v>5201</v>
      </c>
      <c r="B1351" s="201" t="s">
        <v>392</v>
      </c>
      <c r="C1351" s="231"/>
      <c r="D1351" s="231"/>
    </row>
    <row r="1352" spans="1:4" x14ac:dyDescent="0.2">
      <c r="A1352" s="190">
        <v>520101</v>
      </c>
      <c r="B1352" s="191" t="s">
        <v>229</v>
      </c>
      <c r="C1352" s="231"/>
      <c r="D1352" s="231"/>
    </row>
    <row r="1353" spans="1:4" x14ac:dyDescent="0.2">
      <c r="A1353" s="190">
        <v>520102</v>
      </c>
      <c r="B1353" s="191" t="s">
        <v>393</v>
      </c>
      <c r="C1353" s="231"/>
      <c r="D1353" s="231"/>
    </row>
    <row r="1354" spans="1:4" x14ac:dyDescent="0.2">
      <c r="A1354" s="190">
        <v>520103</v>
      </c>
      <c r="B1354" s="191" t="s">
        <v>231</v>
      </c>
      <c r="C1354" s="231"/>
      <c r="D1354" s="231"/>
    </row>
    <row r="1355" spans="1:4" x14ac:dyDescent="0.2">
      <c r="A1355" s="190">
        <v>520104</v>
      </c>
      <c r="B1355" s="191" t="s">
        <v>232</v>
      </c>
      <c r="C1355" s="231"/>
      <c r="D1355" s="231"/>
    </row>
    <row r="1356" spans="1:4" x14ac:dyDescent="0.2">
      <c r="A1356" s="190">
        <v>520105</v>
      </c>
      <c r="B1356" s="191" t="s">
        <v>223</v>
      </c>
      <c r="C1356" s="231"/>
      <c r="D1356" s="231"/>
    </row>
    <row r="1357" spans="1:4" x14ac:dyDescent="0.2">
      <c r="A1357" s="190">
        <v>520106</v>
      </c>
      <c r="B1357" s="191" t="s">
        <v>394</v>
      </c>
      <c r="C1357" s="231"/>
      <c r="D1357" s="231"/>
    </row>
    <row r="1358" spans="1:4" x14ac:dyDescent="0.2">
      <c r="A1358" s="190">
        <v>520107</v>
      </c>
      <c r="B1358" s="191" t="s">
        <v>395</v>
      </c>
      <c r="C1358" s="231"/>
      <c r="D1358" s="231"/>
    </row>
    <row r="1359" spans="1:4" x14ac:dyDescent="0.2">
      <c r="A1359" s="190">
        <v>520108</v>
      </c>
      <c r="B1359" s="191" t="s">
        <v>118</v>
      </c>
      <c r="C1359" s="231"/>
      <c r="D1359" s="231"/>
    </row>
    <row r="1360" spans="1:4" x14ac:dyDescent="0.2">
      <c r="A1360" s="190"/>
      <c r="B1360" s="191" t="s">
        <v>207</v>
      </c>
      <c r="C1360" s="231"/>
      <c r="D1360" s="231"/>
    </row>
    <row r="1361" spans="1:4" x14ac:dyDescent="0.2">
      <c r="A1361" s="190"/>
      <c r="B1361" s="191" t="s">
        <v>208</v>
      </c>
      <c r="C1361" s="231"/>
      <c r="D1361" s="231"/>
    </row>
    <row r="1362" spans="1:4" x14ac:dyDescent="0.2">
      <c r="A1362" s="190"/>
      <c r="B1362" s="191" t="s">
        <v>209</v>
      </c>
      <c r="C1362" s="231"/>
      <c r="D1362" s="231"/>
    </row>
    <row r="1363" spans="1:4" ht="13.5" thickBot="1" x14ac:dyDescent="0.25">
      <c r="A1363" s="205">
        <v>520109</v>
      </c>
      <c r="B1363" s="206" t="s">
        <v>227</v>
      </c>
      <c r="C1363" s="240"/>
      <c r="D1363" s="240"/>
    </row>
    <row r="1364" spans="1:4" ht="13.5" thickBot="1" x14ac:dyDescent="0.25">
      <c r="A1364" s="194" t="s">
        <v>18</v>
      </c>
      <c r="B1364" s="195"/>
      <c r="C1364" s="232">
        <v>0</v>
      </c>
      <c r="D1364" s="232">
        <v>0</v>
      </c>
    </row>
    <row r="1365" spans="1:4" x14ac:dyDescent="0.2">
      <c r="A1365" s="204">
        <v>5202</v>
      </c>
      <c r="B1365" s="202" t="s">
        <v>396</v>
      </c>
      <c r="C1365" s="233"/>
      <c r="D1365" s="233"/>
    </row>
    <row r="1366" spans="1:4" x14ac:dyDescent="0.2">
      <c r="A1366" s="190">
        <v>520201</v>
      </c>
      <c r="B1366" s="191" t="s">
        <v>229</v>
      </c>
      <c r="C1366" s="231"/>
      <c r="D1366" s="231"/>
    </row>
    <row r="1367" spans="1:4" x14ac:dyDescent="0.2">
      <c r="A1367" s="190">
        <v>520202</v>
      </c>
      <c r="B1367" s="191" t="s">
        <v>393</v>
      </c>
      <c r="C1367" s="231"/>
      <c r="D1367" s="231"/>
    </row>
    <row r="1368" spans="1:4" x14ac:dyDescent="0.2">
      <c r="A1368" s="190">
        <v>520203</v>
      </c>
      <c r="B1368" s="191" t="s">
        <v>231</v>
      </c>
      <c r="C1368" s="231"/>
      <c r="D1368" s="231"/>
    </row>
    <row r="1369" spans="1:4" x14ac:dyDescent="0.2">
      <c r="A1369" s="190">
        <v>520204</v>
      </c>
      <c r="B1369" s="191" t="s">
        <v>232</v>
      </c>
      <c r="C1369" s="231"/>
      <c r="D1369" s="231"/>
    </row>
    <row r="1370" spans="1:4" x14ac:dyDescent="0.2">
      <c r="A1370" s="190">
        <v>520205</v>
      </c>
      <c r="B1370" s="191" t="s">
        <v>223</v>
      </c>
      <c r="C1370" s="231"/>
      <c r="D1370" s="231"/>
    </row>
    <row r="1371" spans="1:4" x14ac:dyDescent="0.2">
      <c r="A1371" s="190">
        <v>520206</v>
      </c>
      <c r="B1371" s="191" t="s">
        <v>394</v>
      </c>
      <c r="C1371" s="231"/>
      <c r="D1371" s="231"/>
    </row>
    <row r="1372" spans="1:4" x14ac:dyDescent="0.2">
      <c r="A1372" s="190">
        <v>520207</v>
      </c>
      <c r="B1372" s="191" t="s">
        <v>395</v>
      </c>
      <c r="C1372" s="231"/>
      <c r="D1372" s="231"/>
    </row>
    <row r="1373" spans="1:4" x14ac:dyDescent="0.2">
      <c r="A1373" s="190">
        <v>520208</v>
      </c>
      <c r="B1373" s="191" t="s">
        <v>118</v>
      </c>
      <c r="C1373" s="231"/>
      <c r="D1373" s="231"/>
    </row>
    <row r="1374" spans="1:4" x14ac:dyDescent="0.2">
      <c r="A1374" s="190"/>
      <c r="B1374" s="191" t="s">
        <v>207</v>
      </c>
      <c r="C1374" s="231"/>
      <c r="D1374" s="231"/>
    </row>
    <row r="1375" spans="1:4" x14ac:dyDescent="0.2">
      <c r="A1375" s="190"/>
      <c r="B1375" s="191" t="s">
        <v>208</v>
      </c>
      <c r="C1375" s="231"/>
      <c r="D1375" s="231"/>
    </row>
    <row r="1376" spans="1:4" x14ac:dyDescent="0.2">
      <c r="A1376" s="190"/>
      <c r="B1376" s="191" t="s">
        <v>209</v>
      </c>
      <c r="C1376" s="231"/>
      <c r="D1376" s="231"/>
    </row>
    <row r="1377" spans="1:4" ht="13.5" thickBot="1" x14ac:dyDescent="0.25">
      <c r="A1377" s="205">
        <v>520209</v>
      </c>
      <c r="B1377" s="206" t="s">
        <v>227</v>
      </c>
      <c r="C1377" s="240"/>
      <c r="D1377" s="240"/>
    </row>
    <row r="1378" spans="1:4" ht="13.5" thickBot="1" x14ac:dyDescent="0.25">
      <c r="A1378" s="194" t="s">
        <v>18</v>
      </c>
      <c r="B1378" s="195"/>
      <c r="C1378" s="232">
        <v>0</v>
      </c>
      <c r="D1378" s="232">
        <v>0</v>
      </c>
    </row>
    <row r="1379" spans="1:4" x14ac:dyDescent="0.2">
      <c r="A1379" s="204">
        <v>5203</v>
      </c>
      <c r="B1379" s="202" t="s">
        <v>397</v>
      </c>
      <c r="C1379" s="233"/>
      <c r="D1379" s="233"/>
    </row>
    <row r="1380" spans="1:4" x14ac:dyDescent="0.2">
      <c r="A1380" s="190">
        <v>520301</v>
      </c>
      <c r="B1380" s="191" t="s">
        <v>86</v>
      </c>
      <c r="C1380" s="231"/>
      <c r="D1380" s="231"/>
    </row>
    <row r="1381" spans="1:4" x14ac:dyDescent="0.2">
      <c r="A1381" s="190">
        <v>520302</v>
      </c>
      <c r="B1381" s="191" t="s">
        <v>87</v>
      </c>
      <c r="C1381" s="231"/>
      <c r="D1381" s="231"/>
    </row>
    <row r="1382" spans="1:4" x14ac:dyDescent="0.2">
      <c r="A1382" s="190">
        <v>520303</v>
      </c>
      <c r="B1382" s="191" t="s">
        <v>88</v>
      </c>
      <c r="C1382" s="231"/>
      <c r="D1382" s="231"/>
    </row>
    <row r="1383" spans="1:4" x14ac:dyDescent="0.2">
      <c r="A1383" s="190">
        <v>520304</v>
      </c>
      <c r="B1383" s="191" t="s">
        <v>89</v>
      </c>
      <c r="C1383" s="231"/>
      <c r="D1383" s="231"/>
    </row>
    <row r="1384" spans="1:4" x14ac:dyDescent="0.2">
      <c r="A1384" s="190">
        <v>520305</v>
      </c>
      <c r="B1384" s="191" t="s">
        <v>206</v>
      </c>
      <c r="C1384" s="231"/>
      <c r="D1384" s="231"/>
    </row>
    <row r="1385" spans="1:4" x14ac:dyDescent="0.2">
      <c r="A1385" s="190"/>
      <c r="B1385" s="191" t="s">
        <v>207</v>
      </c>
      <c r="C1385" s="231"/>
      <c r="D1385" s="231"/>
    </row>
    <row r="1386" spans="1:4" x14ac:dyDescent="0.2">
      <c r="A1386" s="190"/>
      <c r="B1386" s="191" t="s">
        <v>208</v>
      </c>
      <c r="C1386" s="231"/>
      <c r="D1386" s="231"/>
    </row>
    <row r="1387" spans="1:4" x14ac:dyDescent="0.2">
      <c r="A1387" s="190"/>
      <c r="B1387" s="191" t="s">
        <v>209</v>
      </c>
      <c r="C1387" s="231"/>
      <c r="D1387" s="231"/>
    </row>
    <row r="1388" spans="1:4" x14ac:dyDescent="0.2">
      <c r="A1388" s="190">
        <v>520306</v>
      </c>
      <c r="B1388" s="191" t="s">
        <v>91</v>
      </c>
      <c r="C1388" s="231"/>
      <c r="D1388" s="231"/>
    </row>
    <row r="1389" spans="1:4" ht="13.5" thickBot="1" x14ac:dyDescent="0.25">
      <c r="A1389" s="205">
        <v>520307</v>
      </c>
      <c r="B1389" s="206" t="s">
        <v>210</v>
      </c>
      <c r="C1389" s="240"/>
      <c r="D1389" s="240"/>
    </row>
    <row r="1390" spans="1:4" ht="13.5" thickBot="1" x14ac:dyDescent="0.25">
      <c r="A1390" s="194" t="s">
        <v>18</v>
      </c>
      <c r="B1390" s="195"/>
      <c r="C1390" s="232">
        <v>0</v>
      </c>
      <c r="D1390" s="232">
        <v>0</v>
      </c>
    </row>
    <row r="1391" spans="1:4" x14ac:dyDescent="0.2">
      <c r="A1391" s="204">
        <v>5204</v>
      </c>
      <c r="B1391" s="202" t="s">
        <v>398</v>
      </c>
      <c r="C1391" s="233"/>
      <c r="D1391" s="233"/>
    </row>
    <row r="1392" spans="1:4" x14ac:dyDescent="0.2">
      <c r="A1392" s="190">
        <v>520401</v>
      </c>
      <c r="B1392" s="191" t="s">
        <v>399</v>
      </c>
      <c r="C1392" s="231"/>
      <c r="D1392" s="231"/>
    </row>
    <row r="1393" spans="1:4" x14ac:dyDescent="0.2">
      <c r="A1393" s="190">
        <v>520402</v>
      </c>
      <c r="B1393" s="191" t="s">
        <v>400</v>
      </c>
      <c r="C1393" s="231"/>
      <c r="D1393" s="231"/>
    </row>
    <row r="1394" spans="1:4" x14ac:dyDescent="0.2">
      <c r="A1394" s="190">
        <v>520403</v>
      </c>
      <c r="B1394" s="191" t="s">
        <v>401</v>
      </c>
      <c r="C1394" s="231"/>
      <c r="D1394" s="231"/>
    </row>
    <row r="1395" spans="1:4" x14ac:dyDescent="0.2">
      <c r="A1395" s="190">
        <v>520404</v>
      </c>
      <c r="B1395" s="191" t="s">
        <v>88</v>
      </c>
      <c r="C1395" s="231"/>
      <c r="D1395" s="231"/>
    </row>
    <row r="1396" spans="1:4" x14ac:dyDescent="0.2">
      <c r="A1396" s="190">
        <v>520405</v>
      </c>
      <c r="B1396" s="191" t="s">
        <v>89</v>
      </c>
      <c r="C1396" s="231"/>
      <c r="D1396" s="231"/>
    </row>
    <row r="1397" spans="1:4" x14ac:dyDescent="0.2">
      <c r="A1397" s="190">
        <v>520406</v>
      </c>
      <c r="B1397" s="191" t="s">
        <v>206</v>
      </c>
      <c r="C1397" s="231"/>
      <c r="D1397" s="231"/>
    </row>
    <row r="1398" spans="1:4" x14ac:dyDescent="0.2">
      <c r="A1398" s="190"/>
      <c r="B1398" s="191" t="s">
        <v>207</v>
      </c>
      <c r="C1398" s="231"/>
      <c r="D1398" s="231"/>
    </row>
    <row r="1399" spans="1:4" x14ac:dyDescent="0.2">
      <c r="A1399" s="190"/>
      <c r="B1399" s="191" t="s">
        <v>208</v>
      </c>
      <c r="C1399" s="231"/>
      <c r="D1399" s="231"/>
    </row>
    <row r="1400" spans="1:4" x14ac:dyDescent="0.2">
      <c r="A1400" s="190"/>
      <c r="B1400" s="191" t="s">
        <v>209</v>
      </c>
      <c r="C1400" s="231"/>
      <c r="D1400" s="231"/>
    </row>
    <row r="1401" spans="1:4" x14ac:dyDescent="0.2">
      <c r="A1401" s="190">
        <v>520407</v>
      </c>
      <c r="B1401" s="191" t="s">
        <v>91</v>
      </c>
      <c r="C1401" s="231"/>
      <c r="D1401" s="231"/>
    </row>
    <row r="1402" spans="1:4" ht="13.5" thickBot="1" x14ac:dyDescent="0.25">
      <c r="A1402" s="205">
        <v>520408</v>
      </c>
      <c r="B1402" s="206" t="s">
        <v>210</v>
      </c>
      <c r="C1402" s="240"/>
      <c r="D1402" s="240"/>
    </row>
    <row r="1403" spans="1:4" ht="13.5" thickBot="1" x14ac:dyDescent="0.25">
      <c r="A1403" s="194" t="s">
        <v>18</v>
      </c>
      <c r="B1403" s="195"/>
      <c r="C1403" s="232">
        <v>0</v>
      </c>
      <c r="D1403" s="232">
        <v>0</v>
      </c>
    </row>
    <row r="1404" spans="1:4" x14ac:dyDescent="0.2">
      <c r="A1404" s="204">
        <v>5205</v>
      </c>
      <c r="B1404" s="202" t="s">
        <v>214</v>
      </c>
      <c r="C1404" s="233"/>
      <c r="D1404" s="233"/>
    </row>
    <row r="1405" spans="1:4" x14ac:dyDescent="0.2">
      <c r="A1405" s="190">
        <v>520501</v>
      </c>
      <c r="B1405" s="191" t="s">
        <v>86</v>
      </c>
      <c r="C1405" s="231"/>
      <c r="D1405" s="231"/>
    </row>
    <row r="1406" spans="1:4" x14ac:dyDescent="0.2">
      <c r="A1406" s="190">
        <v>520502</v>
      </c>
      <c r="B1406" s="191" t="s">
        <v>87</v>
      </c>
      <c r="C1406" s="231"/>
      <c r="D1406" s="231"/>
    </row>
    <row r="1407" spans="1:4" x14ac:dyDescent="0.2">
      <c r="A1407" s="190">
        <v>520503</v>
      </c>
      <c r="B1407" s="191" t="s">
        <v>88</v>
      </c>
      <c r="C1407" s="231"/>
      <c r="D1407" s="231"/>
    </row>
    <row r="1408" spans="1:4" x14ac:dyDescent="0.2">
      <c r="A1408" s="190">
        <v>520504</v>
      </c>
      <c r="B1408" s="191" t="s">
        <v>89</v>
      </c>
      <c r="C1408" s="231"/>
      <c r="D1408" s="231"/>
    </row>
    <row r="1409" spans="1:4" x14ac:dyDescent="0.2">
      <c r="A1409" s="190">
        <v>520505</v>
      </c>
      <c r="B1409" s="191" t="s">
        <v>206</v>
      </c>
      <c r="C1409" s="231"/>
      <c r="D1409" s="231"/>
    </row>
    <row r="1410" spans="1:4" x14ac:dyDescent="0.2">
      <c r="A1410" s="190"/>
      <c r="B1410" s="191" t="s">
        <v>207</v>
      </c>
      <c r="C1410" s="231"/>
      <c r="D1410" s="231"/>
    </row>
    <row r="1411" spans="1:4" x14ac:dyDescent="0.2">
      <c r="A1411" s="190"/>
      <c r="B1411" s="191" t="s">
        <v>208</v>
      </c>
      <c r="C1411" s="231"/>
      <c r="D1411" s="231"/>
    </row>
    <row r="1412" spans="1:4" x14ac:dyDescent="0.2">
      <c r="A1412" s="190"/>
      <c r="B1412" s="191" t="s">
        <v>209</v>
      </c>
      <c r="C1412" s="231"/>
      <c r="D1412" s="231"/>
    </row>
    <row r="1413" spans="1:4" x14ac:dyDescent="0.2">
      <c r="A1413" s="190">
        <v>520506</v>
      </c>
      <c r="B1413" s="191" t="s">
        <v>91</v>
      </c>
      <c r="C1413" s="231"/>
      <c r="D1413" s="231"/>
    </row>
    <row r="1414" spans="1:4" ht="13.5" thickBot="1" x14ac:dyDescent="0.25">
      <c r="A1414" s="192">
        <v>520507</v>
      </c>
      <c r="B1414" s="206" t="s">
        <v>210</v>
      </c>
      <c r="C1414" s="234"/>
      <c r="D1414" s="234"/>
    </row>
    <row r="1415" spans="1:4" ht="13.5" thickBot="1" x14ac:dyDescent="0.25">
      <c r="A1415" s="194" t="s">
        <v>18</v>
      </c>
      <c r="B1415" s="195"/>
      <c r="C1415" s="232">
        <v>0</v>
      </c>
      <c r="D1415" s="232">
        <v>0</v>
      </c>
    </row>
    <row r="1416" spans="1:4" x14ac:dyDescent="0.2">
      <c r="A1416" s="204">
        <v>5206</v>
      </c>
      <c r="B1416" s="202" t="s">
        <v>402</v>
      </c>
      <c r="C1416" s="233"/>
      <c r="D1416" s="233"/>
    </row>
    <row r="1417" spans="1:4" x14ac:dyDescent="0.2">
      <c r="A1417" s="190">
        <v>520601</v>
      </c>
      <c r="B1417" s="191" t="s">
        <v>87</v>
      </c>
      <c r="C1417" s="231"/>
      <c r="D1417" s="231"/>
    </row>
    <row r="1418" spans="1:4" x14ac:dyDescent="0.2">
      <c r="A1418" s="190">
        <v>520602</v>
      </c>
      <c r="B1418" s="191" t="s">
        <v>88</v>
      </c>
      <c r="C1418" s="231"/>
      <c r="D1418" s="231"/>
    </row>
    <row r="1419" spans="1:4" x14ac:dyDescent="0.2">
      <c r="A1419" s="190">
        <v>520603</v>
      </c>
      <c r="B1419" s="191" t="s">
        <v>89</v>
      </c>
      <c r="C1419" s="231"/>
      <c r="D1419" s="231"/>
    </row>
    <row r="1420" spans="1:4" x14ac:dyDescent="0.2">
      <c r="A1420" s="190">
        <v>520604</v>
      </c>
      <c r="B1420" s="191" t="s">
        <v>206</v>
      </c>
      <c r="C1420" s="231"/>
      <c r="D1420" s="231"/>
    </row>
    <row r="1421" spans="1:4" x14ac:dyDescent="0.2">
      <c r="A1421" s="190"/>
      <c r="B1421" s="191" t="s">
        <v>207</v>
      </c>
      <c r="C1421" s="231"/>
      <c r="D1421" s="231"/>
    </row>
    <row r="1422" spans="1:4" x14ac:dyDescent="0.2">
      <c r="A1422" s="190"/>
      <c r="B1422" s="191" t="s">
        <v>208</v>
      </c>
      <c r="C1422" s="231"/>
      <c r="D1422" s="231"/>
    </row>
    <row r="1423" spans="1:4" x14ac:dyDescent="0.2">
      <c r="A1423" s="190"/>
      <c r="B1423" s="191" t="s">
        <v>209</v>
      </c>
      <c r="C1423" s="231"/>
      <c r="D1423" s="231"/>
    </row>
    <row r="1424" spans="1:4" x14ac:dyDescent="0.2">
      <c r="A1424" s="190">
        <v>520605</v>
      </c>
      <c r="B1424" s="191" t="s">
        <v>91</v>
      </c>
      <c r="C1424" s="231"/>
      <c r="D1424" s="231"/>
    </row>
    <row r="1425" spans="1:4" ht="13.5" thickBot="1" x14ac:dyDescent="0.25">
      <c r="A1425" s="205">
        <v>520606</v>
      </c>
      <c r="B1425" s="206" t="s">
        <v>210</v>
      </c>
      <c r="C1425" s="240"/>
      <c r="D1425" s="240"/>
    </row>
    <row r="1426" spans="1:4" ht="13.5" thickBot="1" x14ac:dyDescent="0.25">
      <c r="A1426" s="194" t="s">
        <v>18</v>
      </c>
      <c r="B1426" s="195"/>
      <c r="C1426" s="232">
        <v>0</v>
      </c>
      <c r="D1426" s="232">
        <v>0</v>
      </c>
    </row>
    <row r="1427" spans="1:4" x14ac:dyDescent="0.2">
      <c r="A1427" s="204">
        <v>5207</v>
      </c>
      <c r="B1427" s="202" t="s">
        <v>403</v>
      </c>
      <c r="C1427" s="233"/>
      <c r="D1427" s="233"/>
    </row>
    <row r="1428" spans="1:4" x14ac:dyDescent="0.2">
      <c r="A1428" s="190">
        <v>520701</v>
      </c>
      <c r="B1428" s="191" t="s">
        <v>87</v>
      </c>
      <c r="C1428" s="231"/>
      <c r="D1428" s="231"/>
    </row>
    <row r="1429" spans="1:4" x14ac:dyDescent="0.2">
      <c r="A1429" s="190">
        <v>520702</v>
      </c>
      <c r="B1429" s="191" t="s">
        <v>88</v>
      </c>
      <c r="C1429" s="231"/>
      <c r="D1429" s="231"/>
    </row>
    <row r="1430" spans="1:4" x14ac:dyDescent="0.2">
      <c r="A1430" s="190">
        <v>520703</v>
      </c>
      <c r="B1430" s="191" t="s">
        <v>89</v>
      </c>
      <c r="C1430" s="231"/>
      <c r="D1430" s="231"/>
    </row>
    <row r="1431" spans="1:4" x14ac:dyDescent="0.2">
      <c r="A1431" s="190">
        <v>520704</v>
      </c>
      <c r="B1431" s="191" t="s">
        <v>206</v>
      </c>
      <c r="C1431" s="231"/>
      <c r="D1431" s="231"/>
    </row>
    <row r="1432" spans="1:4" x14ac:dyDescent="0.2">
      <c r="A1432" s="190"/>
      <c r="B1432" s="191" t="s">
        <v>207</v>
      </c>
      <c r="C1432" s="231"/>
      <c r="D1432" s="231"/>
    </row>
    <row r="1433" spans="1:4" x14ac:dyDescent="0.2">
      <c r="A1433" s="190"/>
      <c r="B1433" s="191" t="s">
        <v>208</v>
      </c>
      <c r="C1433" s="231"/>
      <c r="D1433" s="231"/>
    </row>
    <row r="1434" spans="1:4" x14ac:dyDescent="0.2">
      <c r="A1434" s="190"/>
      <c r="B1434" s="191" t="s">
        <v>209</v>
      </c>
      <c r="C1434" s="231"/>
      <c r="D1434" s="231"/>
    </row>
    <row r="1435" spans="1:4" x14ac:dyDescent="0.2">
      <c r="A1435" s="190">
        <v>520705</v>
      </c>
      <c r="B1435" s="191" t="s">
        <v>91</v>
      </c>
      <c r="C1435" s="231"/>
      <c r="D1435" s="231"/>
    </row>
    <row r="1436" spans="1:4" ht="13.5" thickBot="1" x14ac:dyDescent="0.25">
      <c r="A1436" s="205">
        <v>520706</v>
      </c>
      <c r="B1436" s="206" t="s">
        <v>210</v>
      </c>
      <c r="C1436" s="240"/>
      <c r="D1436" s="240"/>
    </row>
    <row r="1437" spans="1:4" ht="13.5" thickBot="1" x14ac:dyDescent="0.25">
      <c r="A1437" s="194" t="s">
        <v>18</v>
      </c>
      <c r="B1437" s="195"/>
      <c r="C1437" s="232">
        <v>0</v>
      </c>
      <c r="D1437" s="232">
        <v>0</v>
      </c>
    </row>
    <row r="1438" spans="1:4" x14ac:dyDescent="0.2">
      <c r="A1438" s="204">
        <v>5208</v>
      </c>
      <c r="B1438" s="202" t="s">
        <v>404</v>
      </c>
      <c r="C1438" s="233"/>
      <c r="D1438" s="233"/>
    </row>
    <row r="1439" spans="1:4" x14ac:dyDescent="0.2">
      <c r="A1439" s="190">
        <v>520801</v>
      </c>
      <c r="B1439" s="191" t="s">
        <v>86</v>
      </c>
      <c r="C1439" s="231"/>
      <c r="D1439" s="231"/>
    </row>
    <row r="1440" spans="1:4" x14ac:dyDescent="0.2">
      <c r="A1440" s="190">
        <v>520802</v>
      </c>
      <c r="B1440" s="191" t="s">
        <v>87</v>
      </c>
      <c r="C1440" s="231"/>
      <c r="D1440" s="231"/>
    </row>
    <row r="1441" spans="1:4" x14ac:dyDescent="0.2">
      <c r="A1441" s="190">
        <v>520803</v>
      </c>
      <c r="B1441" s="191" t="s">
        <v>88</v>
      </c>
      <c r="C1441" s="231"/>
      <c r="D1441" s="231"/>
    </row>
    <row r="1442" spans="1:4" x14ac:dyDescent="0.2">
      <c r="A1442" s="190">
        <v>520804</v>
      </c>
      <c r="B1442" s="191" t="s">
        <v>89</v>
      </c>
      <c r="C1442" s="231"/>
      <c r="D1442" s="231"/>
    </row>
    <row r="1443" spans="1:4" x14ac:dyDescent="0.2">
      <c r="A1443" s="190">
        <v>520805</v>
      </c>
      <c r="B1443" s="191" t="s">
        <v>206</v>
      </c>
      <c r="C1443" s="231"/>
      <c r="D1443" s="231"/>
    </row>
    <row r="1444" spans="1:4" x14ac:dyDescent="0.2">
      <c r="A1444" s="190"/>
      <c r="B1444" s="191" t="s">
        <v>207</v>
      </c>
      <c r="C1444" s="231"/>
      <c r="D1444" s="231"/>
    </row>
    <row r="1445" spans="1:4" x14ac:dyDescent="0.2">
      <c r="A1445" s="190"/>
      <c r="B1445" s="191" t="s">
        <v>208</v>
      </c>
      <c r="C1445" s="231"/>
      <c r="D1445" s="231"/>
    </row>
    <row r="1446" spans="1:4" x14ac:dyDescent="0.2">
      <c r="A1446" s="190"/>
      <c r="B1446" s="191" t="s">
        <v>209</v>
      </c>
      <c r="C1446" s="231"/>
      <c r="D1446" s="231"/>
    </row>
    <row r="1447" spans="1:4" x14ac:dyDescent="0.2">
      <c r="A1447" s="190">
        <v>520806</v>
      </c>
      <c r="B1447" s="191" t="s">
        <v>91</v>
      </c>
      <c r="C1447" s="231"/>
      <c r="D1447" s="231"/>
    </row>
    <row r="1448" spans="1:4" ht="13.5" thickBot="1" x14ac:dyDescent="0.25">
      <c r="A1448" s="205">
        <v>520807</v>
      </c>
      <c r="B1448" s="206" t="s">
        <v>210</v>
      </c>
      <c r="C1448" s="240"/>
      <c r="D1448" s="240"/>
    </row>
    <row r="1449" spans="1:4" ht="13.5" thickBot="1" x14ac:dyDescent="0.25">
      <c r="A1449" s="194" t="s">
        <v>18</v>
      </c>
      <c r="B1449" s="195"/>
      <c r="C1449" s="232">
        <v>0</v>
      </c>
      <c r="D1449" s="232">
        <v>0</v>
      </c>
    </row>
    <row r="1450" spans="1:4" x14ac:dyDescent="0.2">
      <c r="A1450" s="204">
        <v>5209</v>
      </c>
      <c r="B1450" s="202" t="s">
        <v>405</v>
      </c>
      <c r="C1450" s="233"/>
      <c r="D1450" s="233"/>
    </row>
    <row r="1451" spans="1:4" x14ac:dyDescent="0.2">
      <c r="A1451" s="190">
        <v>520901</v>
      </c>
      <c r="B1451" s="191" t="s">
        <v>86</v>
      </c>
      <c r="C1451" s="231"/>
      <c r="D1451" s="231"/>
    </row>
    <row r="1452" spans="1:4" x14ac:dyDescent="0.2">
      <c r="A1452" s="190">
        <v>520902</v>
      </c>
      <c r="B1452" s="191" t="s">
        <v>87</v>
      </c>
      <c r="C1452" s="231"/>
      <c r="D1452" s="231"/>
    </row>
    <row r="1453" spans="1:4" x14ac:dyDescent="0.2">
      <c r="A1453" s="190">
        <v>520903</v>
      </c>
      <c r="B1453" s="191" t="s">
        <v>88</v>
      </c>
      <c r="C1453" s="231"/>
      <c r="D1453" s="231"/>
    </row>
    <row r="1454" spans="1:4" x14ac:dyDescent="0.2">
      <c r="A1454" s="190">
        <v>520904</v>
      </c>
      <c r="B1454" s="191" t="s">
        <v>89</v>
      </c>
      <c r="C1454" s="231"/>
      <c r="D1454" s="231"/>
    </row>
    <row r="1455" spans="1:4" x14ac:dyDescent="0.2">
      <c r="A1455" s="190">
        <v>520905</v>
      </c>
      <c r="B1455" s="191" t="s">
        <v>206</v>
      </c>
      <c r="C1455" s="231"/>
      <c r="D1455" s="231"/>
    </row>
    <row r="1456" spans="1:4" x14ac:dyDescent="0.2">
      <c r="A1456" s="190"/>
      <c r="B1456" s="191" t="s">
        <v>207</v>
      </c>
      <c r="C1456" s="231"/>
      <c r="D1456" s="231"/>
    </row>
    <row r="1457" spans="1:4" x14ac:dyDescent="0.2">
      <c r="A1457" s="190"/>
      <c r="B1457" s="191" t="s">
        <v>208</v>
      </c>
      <c r="C1457" s="231"/>
      <c r="D1457" s="231"/>
    </row>
    <row r="1458" spans="1:4" x14ac:dyDescent="0.2">
      <c r="A1458" s="190"/>
      <c r="B1458" s="191" t="s">
        <v>209</v>
      </c>
      <c r="C1458" s="231"/>
      <c r="D1458" s="231"/>
    </row>
    <row r="1459" spans="1:4" x14ac:dyDescent="0.2">
      <c r="A1459" s="190">
        <v>520906</v>
      </c>
      <c r="B1459" s="191" t="s">
        <v>91</v>
      </c>
      <c r="C1459" s="231"/>
      <c r="D1459" s="231"/>
    </row>
    <row r="1460" spans="1:4" ht="13.5" thickBot="1" x14ac:dyDescent="0.25">
      <c r="A1460" s="205">
        <v>520907</v>
      </c>
      <c r="B1460" s="206" t="s">
        <v>210</v>
      </c>
      <c r="C1460" s="240"/>
      <c r="D1460" s="240"/>
    </row>
    <row r="1461" spans="1:4" ht="13.5" thickBot="1" x14ac:dyDescent="0.25">
      <c r="A1461" s="194" t="s">
        <v>18</v>
      </c>
      <c r="B1461" s="195"/>
      <c r="C1461" s="232">
        <v>0</v>
      </c>
      <c r="D1461" s="232">
        <v>0</v>
      </c>
    </row>
    <row r="1462" spans="1:4" x14ac:dyDescent="0.2">
      <c r="A1462" s="204">
        <v>5210</v>
      </c>
      <c r="B1462" s="202" t="s">
        <v>406</v>
      </c>
      <c r="C1462" s="233"/>
      <c r="D1462" s="233"/>
    </row>
    <row r="1463" spans="1:4" x14ac:dyDescent="0.2">
      <c r="A1463" s="190">
        <v>521001</v>
      </c>
      <c r="B1463" s="191" t="s">
        <v>86</v>
      </c>
      <c r="C1463" s="231"/>
      <c r="D1463" s="231"/>
    </row>
    <row r="1464" spans="1:4" x14ac:dyDescent="0.2">
      <c r="A1464" s="190">
        <v>521002</v>
      </c>
      <c r="B1464" s="191" t="s">
        <v>87</v>
      </c>
      <c r="C1464" s="231"/>
      <c r="D1464" s="231"/>
    </row>
    <row r="1465" spans="1:4" x14ac:dyDescent="0.2">
      <c r="A1465" s="190">
        <v>521003</v>
      </c>
      <c r="B1465" s="191" t="s">
        <v>88</v>
      </c>
      <c r="C1465" s="231"/>
      <c r="D1465" s="231"/>
    </row>
    <row r="1466" spans="1:4" x14ac:dyDescent="0.2">
      <c r="A1466" s="190">
        <v>521004</v>
      </c>
      <c r="B1466" s="191" t="s">
        <v>89</v>
      </c>
      <c r="C1466" s="231"/>
      <c r="D1466" s="231"/>
    </row>
    <row r="1467" spans="1:4" x14ac:dyDescent="0.2">
      <c r="A1467" s="190">
        <v>521005</v>
      </c>
      <c r="B1467" s="191" t="s">
        <v>206</v>
      </c>
      <c r="C1467" s="231"/>
      <c r="D1467" s="231"/>
    </row>
    <row r="1468" spans="1:4" x14ac:dyDescent="0.2">
      <c r="A1468" s="190"/>
      <c r="B1468" s="191" t="s">
        <v>207</v>
      </c>
      <c r="C1468" s="231"/>
      <c r="D1468" s="231"/>
    </row>
    <row r="1469" spans="1:4" x14ac:dyDescent="0.2">
      <c r="A1469" s="190"/>
      <c r="B1469" s="191" t="s">
        <v>208</v>
      </c>
      <c r="C1469" s="231"/>
      <c r="D1469" s="231"/>
    </row>
    <row r="1470" spans="1:4" x14ac:dyDescent="0.2">
      <c r="A1470" s="190"/>
      <c r="B1470" s="191" t="s">
        <v>209</v>
      </c>
      <c r="C1470" s="231"/>
      <c r="D1470" s="231"/>
    </row>
    <row r="1471" spans="1:4" x14ac:dyDescent="0.2">
      <c r="A1471" s="190">
        <v>521006</v>
      </c>
      <c r="B1471" s="191" t="s">
        <v>91</v>
      </c>
      <c r="C1471" s="231"/>
      <c r="D1471" s="231"/>
    </row>
    <row r="1472" spans="1:4" ht="13.5" thickBot="1" x14ac:dyDescent="0.25">
      <c r="A1472" s="205">
        <v>521007</v>
      </c>
      <c r="B1472" s="206" t="s">
        <v>210</v>
      </c>
      <c r="C1472" s="240"/>
      <c r="D1472" s="240"/>
    </row>
    <row r="1473" spans="1:4" ht="13.5" thickBot="1" x14ac:dyDescent="0.25">
      <c r="A1473" s="194" t="s">
        <v>18</v>
      </c>
      <c r="B1473" s="195"/>
      <c r="C1473" s="232">
        <v>0</v>
      </c>
      <c r="D1473" s="232">
        <v>0</v>
      </c>
    </row>
    <row r="1474" spans="1:4" x14ac:dyDescent="0.2">
      <c r="A1474" s="204">
        <v>5211</v>
      </c>
      <c r="B1474" s="202" t="s">
        <v>407</v>
      </c>
      <c r="C1474" s="233"/>
      <c r="D1474" s="233"/>
    </row>
    <row r="1475" spans="1:4" x14ac:dyDescent="0.2">
      <c r="A1475" s="190">
        <v>521101</v>
      </c>
      <c r="B1475" s="191" t="s">
        <v>86</v>
      </c>
      <c r="C1475" s="231"/>
      <c r="D1475" s="231"/>
    </row>
    <row r="1476" spans="1:4" x14ac:dyDescent="0.2">
      <c r="A1476" s="190">
        <v>521102</v>
      </c>
      <c r="B1476" s="191" t="s">
        <v>87</v>
      </c>
      <c r="C1476" s="231"/>
      <c r="D1476" s="231"/>
    </row>
    <row r="1477" spans="1:4" x14ac:dyDescent="0.2">
      <c r="A1477" s="190">
        <v>521103</v>
      </c>
      <c r="B1477" s="191" t="s">
        <v>88</v>
      </c>
      <c r="C1477" s="231"/>
      <c r="D1477" s="231"/>
    </row>
    <row r="1478" spans="1:4" x14ac:dyDescent="0.2">
      <c r="A1478" s="190">
        <v>521104</v>
      </c>
      <c r="B1478" s="191" t="s">
        <v>89</v>
      </c>
      <c r="C1478" s="231"/>
      <c r="D1478" s="231"/>
    </row>
    <row r="1479" spans="1:4" x14ac:dyDescent="0.2">
      <c r="A1479" s="190">
        <v>521105</v>
      </c>
      <c r="B1479" s="191" t="s">
        <v>206</v>
      </c>
      <c r="C1479" s="231"/>
      <c r="D1479" s="231"/>
    </row>
    <row r="1480" spans="1:4" x14ac:dyDescent="0.2">
      <c r="A1480" s="190"/>
      <c r="B1480" s="191" t="s">
        <v>207</v>
      </c>
      <c r="C1480" s="231"/>
      <c r="D1480" s="231"/>
    </row>
    <row r="1481" spans="1:4" x14ac:dyDescent="0.2">
      <c r="A1481" s="190"/>
      <c r="B1481" s="191" t="s">
        <v>208</v>
      </c>
      <c r="C1481" s="231"/>
      <c r="D1481" s="231"/>
    </row>
    <row r="1482" spans="1:4" x14ac:dyDescent="0.2">
      <c r="A1482" s="190"/>
      <c r="B1482" s="191" t="s">
        <v>209</v>
      </c>
      <c r="C1482" s="231"/>
      <c r="D1482" s="231"/>
    </row>
    <row r="1483" spans="1:4" x14ac:dyDescent="0.2">
      <c r="A1483" s="190">
        <v>521106</v>
      </c>
      <c r="B1483" s="191" t="s">
        <v>91</v>
      </c>
      <c r="C1483" s="231"/>
      <c r="D1483" s="231"/>
    </row>
    <row r="1484" spans="1:4" ht="13.5" thickBot="1" x14ac:dyDescent="0.25">
      <c r="A1484" s="205">
        <v>521107</v>
      </c>
      <c r="B1484" s="206" t="s">
        <v>210</v>
      </c>
      <c r="C1484" s="240"/>
      <c r="D1484" s="240"/>
    </row>
    <row r="1485" spans="1:4" ht="13.5" thickBot="1" x14ac:dyDescent="0.25">
      <c r="A1485" s="194" t="s">
        <v>18</v>
      </c>
      <c r="B1485" s="195"/>
      <c r="C1485" s="232">
        <v>0</v>
      </c>
      <c r="D1485" s="232">
        <v>0</v>
      </c>
    </row>
    <row r="1486" spans="1:4" x14ac:dyDescent="0.2">
      <c r="A1486" s="204">
        <v>5212</v>
      </c>
      <c r="B1486" s="202" t="s">
        <v>408</v>
      </c>
      <c r="C1486" s="233"/>
      <c r="D1486" s="233"/>
    </row>
    <row r="1487" spans="1:4" x14ac:dyDescent="0.2">
      <c r="A1487" s="190">
        <v>521201</v>
      </c>
      <c r="B1487" s="191" t="s">
        <v>86</v>
      </c>
      <c r="C1487" s="231"/>
      <c r="D1487" s="231"/>
    </row>
    <row r="1488" spans="1:4" x14ac:dyDescent="0.2">
      <c r="A1488" s="190">
        <v>521202</v>
      </c>
      <c r="B1488" s="191" t="s">
        <v>87</v>
      </c>
      <c r="C1488" s="231"/>
      <c r="D1488" s="231"/>
    </row>
    <row r="1489" spans="1:4" x14ac:dyDescent="0.2">
      <c r="A1489" s="190">
        <v>521203</v>
      </c>
      <c r="B1489" s="191" t="s">
        <v>88</v>
      </c>
      <c r="C1489" s="231"/>
      <c r="D1489" s="231"/>
    </row>
    <row r="1490" spans="1:4" x14ac:dyDescent="0.2">
      <c r="A1490" s="190">
        <v>521204</v>
      </c>
      <c r="B1490" s="191" t="s">
        <v>89</v>
      </c>
      <c r="C1490" s="231"/>
      <c r="D1490" s="231"/>
    </row>
    <row r="1491" spans="1:4" x14ac:dyDescent="0.2">
      <c r="A1491" s="190">
        <v>521205</v>
      </c>
      <c r="B1491" s="191" t="s">
        <v>206</v>
      </c>
      <c r="C1491" s="231"/>
      <c r="D1491" s="231"/>
    </row>
    <row r="1492" spans="1:4" x14ac:dyDescent="0.2">
      <c r="A1492" s="190"/>
      <c r="B1492" s="191" t="s">
        <v>207</v>
      </c>
      <c r="C1492" s="231"/>
      <c r="D1492" s="231"/>
    </row>
    <row r="1493" spans="1:4" x14ac:dyDescent="0.2">
      <c r="A1493" s="190"/>
      <c r="B1493" s="191" t="s">
        <v>208</v>
      </c>
      <c r="C1493" s="231"/>
      <c r="D1493" s="231"/>
    </row>
    <row r="1494" spans="1:4" x14ac:dyDescent="0.2">
      <c r="A1494" s="190"/>
      <c r="B1494" s="191" t="s">
        <v>209</v>
      </c>
      <c r="C1494" s="231"/>
      <c r="D1494" s="231"/>
    </row>
    <row r="1495" spans="1:4" x14ac:dyDescent="0.2">
      <c r="A1495" s="190">
        <v>521206</v>
      </c>
      <c r="B1495" s="191" t="s">
        <v>91</v>
      </c>
      <c r="C1495" s="231"/>
      <c r="D1495" s="231"/>
    </row>
    <row r="1496" spans="1:4" ht="13.5" thickBot="1" x14ac:dyDescent="0.25">
      <c r="A1496" s="205">
        <v>521207</v>
      </c>
      <c r="B1496" s="206" t="s">
        <v>210</v>
      </c>
      <c r="C1496" s="240"/>
      <c r="D1496" s="240"/>
    </row>
    <row r="1497" spans="1:4" ht="13.5" thickBot="1" x14ac:dyDescent="0.25">
      <c r="A1497" s="194" t="s">
        <v>18</v>
      </c>
      <c r="B1497" s="195"/>
      <c r="C1497" s="232">
        <v>0</v>
      </c>
      <c r="D1497" s="232">
        <v>0</v>
      </c>
    </row>
    <row r="1498" spans="1:4" x14ac:dyDescent="0.2">
      <c r="A1498" s="204">
        <v>5213</v>
      </c>
      <c r="B1498" s="202" t="s">
        <v>409</v>
      </c>
      <c r="C1498" s="233"/>
      <c r="D1498" s="233"/>
    </row>
    <row r="1499" spans="1:4" x14ac:dyDescent="0.2">
      <c r="A1499" s="190">
        <v>521301</v>
      </c>
      <c r="B1499" s="191" t="s">
        <v>86</v>
      </c>
      <c r="C1499" s="231"/>
      <c r="D1499" s="231"/>
    </row>
    <row r="1500" spans="1:4" x14ac:dyDescent="0.2">
      <c r="A1500" s="190">
        <v>521302</v>
      </c>
      <c r="B1500" s="191" t="s">
        <v>87</v>
      </c>
      <c r="C1500" s="231"/>
      <c r="D1500" s="231"/>
    </row>
    <row r="1501" spans="1:4" x14ac:dyDescent="0.2">
      <c r="A1501" s="190">
        <v>521303</v>
      </c>
      <c r="B1501" s="191" t="s">
        <v>88</v>
      </c>
      <c r="C1501" s="231"/>
      <c r="D1501" s="231"/>
    </row>
    <row r="1502" spans="1:4" x14ac:dyDescent="0.2">
      <c r="A1502" s="190">
        <v>521304</v>
      </c>
      <c r="B1502" s="191" t="s">
        <v>89</v>
      </c>
      <c r="C1502" s="231"/>
      <c r="D1502" s="231"/>
    </row>
    <row r="1503" spans="1:4" x14ac:dyDescent="0.2">
      <c r="A1503" s="190">
        <v>521305</v>
      </c>
      <c r="B1503" s="191" t="s">
        <v>206</v>
      </c>
      <c r="C1503" s="231"/>
      <c r="D1503" s="231"/>
    </row>
    <row r="1504" spans="1:4" x14ac:dyDescent="0.2">
      <c r="A1504" s="190"/>
      <c r="B1504" s="191" t="s">
        <v>207</v>
      </c>
      <c r="C1504" s="231"/>
      <c r="D1504" s="231"/>
    </row>
    <row r="1505" spans="1:4" x14ac:dyDescent="0.2">
      <c r="A1505" s="190"/>
      <c r="B1505" s="191" t="s">
        <v>208</v>
      </c>
      <c r="C1505" s="231"/>
      <c r="D1505" s="231"/>
    </row>
    <row r="1506" spans="1:4" x14ac:dyDescent="0.2">
      <c r="A1506" s="190"/>
      <c r="B1506" s="191" t="s">
        <v>209</v>
      </c>
      <c r="C1506" s="231"/>
      <c r="D1506" s="231"/>
    </row>
    <row r="1507" spans="1:4" x14ac:dyDescent="0.2">
      <c r="A1507" s="190">
        <v>521306</v>
      </c>
      <c r="B1507" s="191" t="s">
        <v>91</v>
      </c>
      <c r="C1507" s="231"/>
      <c r="D1507" s="231"/>
    </row>
    <row r="1508" spans="1:4" ht="13.5" thickBot="1" x14ac:dyDescent="0.25">
      <c r="A1508" s="205">
        <v>521307</v>
      </c>
      <c r="B1508" s="206" t="s">
        <v>210</v>
      </c>
      <c r="C1508" s="240"/>
      <c r="D1508" s="240"/>
    </row>
    <row r="1509" spans="1:4" ht="13.5" thickBot="1" x14ac:dyDescent="0.25">
      <c r="A1509" s="194" t="s">
        <v>18</v>
      </c>
      <c r="B1509" s="195"/>
      <c r="C1509" s="232">
        <v>0</v>
      </c>
      <c r="D1509" s="232">
        <v>0</v>
      </c>
    </row>
    <row r="1510" spans="1:4" x14ac:dyDescent="0.2">
      <c r="A1510" s="204">
        <v>5214</v>
      </c>
      <c r="B1510" s="202" t="s">
        <v>335</v>
      </c>
      <c r="C1510" s="233"/>
      <c r="D1510" s="233"/>
    </row>
    <row r="1511" spans="1:4" x14ac:dyDescent="0.2">
      <c r="A1511" s="190">
        <v>521401</v>
      </c>
      <c r="B1511" s="191" t="s">
        <v>86</v>
      </c>
      <c r="C1511" s="231"/>
      <c r="D1511" s="231"/>
    </row>
    <row r="1512" spans="1:4" x14ac:dyDescent="0.2">
      <c r="A1512" s="190">
        <v>521402</v>
      </c>
      <c r="B1512" s="191" t="s">
        <v>87</v>
      </c>
      <c r="C1512" s="231"/>
      <c r="D1512" s="231"/>
    </row>
    <row r="1513" spans="1:4" x14ac:dyDescent="0.2">
      <c r="A1513" s="190">
        <v>521403</v>
      </c>
      <c r="B1513" s="191" t="s">
        <v>88</v>
      </c>
      <c r="C1513" s="231"/>
      <c r="D1513" s="231"/>
    </row>
    <row r="1514" spans="1:4" x14ac:dyDescent="0.2">
      <c r="A1514" s="190">
        <v>521404</v>
      </c>
      <c r="B1514" s="191" t="s">
        <v>89</v>
      </c>
      <c r="C1514" s="231"/>
      <c r="D1514" s="231"/>
    </row>
    <row r="1515" spans="1:4" x14ac:dyDescent="0.2">
      <c r="A1515" s="190">
        <v>521405</v>
      </c>
      <c r="B1515" s="191" t="s">
        <v>206</v>
      </c>
      <c r="C1515" s="231"/>
      <c r="D1515" s="231"/>
    </row>
    <row r="1516" spans="1:4" x14ac:dyDescent="0.2">
      <c r="A1516" s="190"/>
      <c r="B1516" s="191" t="s">
        <v>207</v>
      </c>
      <c r="C1516" s="231"/>
      <c r="D1516" s="231"/>
    </row>
    <row r="1517" spans="1:4" x14ac:dyDescent="0.2">
      <c r="A1517" s="190"/>
      <c r="B1517" s="191" t="s">
        <v>208</v>
      </c>
      <c r="C1517" s="231"/>
      <c r="D1517" s="231"/>
    </row>
    <row r="1518" spans="1:4" x14ac:dyDescent="0.2">
      <c r="A1518" s="190"/>
      <c r="B1518" s="191" t="s">
        <v>209</v>
      </c>
      <c r="C1518" s="231"/>
      <c r="D1518" s="231"/>
    </row>
    <row r="1519" spans="1:4" x14ac:dyDescent="0.2">
      <c r="A1519" s="190">
        <v>521406</v>
      </c>
      <c r="B1519" s="191" t="s">
        <v>91</v>
      </c>
      <c r="C1519" s="231"/>
      <c r="D1519" s="231"/>
    </row>
    <row r="1520" spans="1:4" ht="13.5" thickBot="1" x14ac:dyDescent="0.25">
      <c r="A1520" s="190">
        <v>521407</v>
      </c>
      <c r="B1520" s="206" t="s">
        <v>92</v>
      </c>
      <c r="C1520" s="240"/>
      <c r="D1520" s="240"/>
    </row>
    <row r="1521" spans="1:4" ht="13.5" thickBot="1" x14ac:dyDescent="0.25">
      <c r="A1521" s="194" t="s">
        <v>18</v>
      </c>
      <c r="B1521" s="195"/>
      <c r="C1521" s="232">
        <v>0</v>
      </c>
      <c r="D1521" s="232">
        <v>0</v>
      </c>
    </row>
    <row r="1522" spans="1:4" x14ac:dyDescent="0.2">
      <c r="A1522" s="204">
        <v>5215</v>
      </c>
      <c r="B1522" s="202" t="s">
        <v>410</v>
      </c>
      <c r="C1522" s="233"/>
      <c r="D1522" s="233"/>
    </row>
    <row r="1523" spans="1:4" x14ac:dyDescent="0.2">
      <c r="A1523" s="190">
        <v>521501</v>
      </c>
      <c r="B1523" s="191" t="s">
        <v>86</v>
      </c>
      <c r="C1523" s="231"/>
      <c r="D1523" s="231"/>
    </row>
    <row r="1524" spans="1:4" x14ac:dyDescent="0.2">
      <c r="A1524" s="190">
        <v>521502</v>
      </c>
      <c r="B1524" s="191" t="s">
        <v>87</v>
      </c>
      <c r="C1524" s="231"/>
      <c r="D1524" s="231"/>
    </row>
    <row r="1525" spans="1:4" x14ac:dyDescent="0.2">
      <c r="A1525" s="190">
        <v>521503</v>
      </c>
      <c r="B1525" s="191" t="s">
        <v>88</v>
      </c>
      <c r="C1525" s="231"/>
      <c r="D1525" s="231"/>
    </row>
    <row r="1526" spans="1:4" x14ac:dyDescent="0.2">
      <c r="A1526" s="190">
        <v>521504</v>
      </c>
      <c r="B1526" s="191" t="s">
        <v>89</v>
      </c>
      <c r="C1526" s="231"/>
      <c r="D1526" s="231"/>
    </row>
    <row r="1527" spans="1:4" x14ac:dyDescent="0.2">
      <c r="A1527" s="190">
        <v>521505</v>
      </c>
      <c r="B1527" s="191" t="s">
        <v>206</v>
      </c>
      <c r="C1527" s="231"/>
      <c r="D1527" s="231"/>
    </row>
    <row r="1528" spans="1:4" x14ac:dyDescent="0.2">
      <c r="A1528" s="190"/>
      <c r="B1528" s="191" t="s">
        <v>207</v>
      </c>
      <c r="C1528" s="231"/>
      <c r="D1528" s="231"/>
    </row>
    <row r="1529" spans="1:4" x14ac:dyDescent="0.2">
      <c r="A1529" s="190"/>
      <c r="B1529" s="191" t="s">
        <v>208</v>
      </c>
      <c r="C1529" s="231"/>
      <c r="D1529" s="231"/>
    </row>
    <row r="1530" spans="1:4" x14ac:dyDescent="0.2">
      <c r="A1530" s="190"/>
      <c r="B1530" s="191" t="s">
        <v>209</v>
      </c>
      <c r="C1530" s="231"/>
      <c r="D1530" s="231"/>
    </row>
    <row r="1531" spans="1:4" x14ac:dyDescent="0.2">
      <c r="A1531" s="190">
        <v>521506</v>
      </c>
      <c r="B1531" s="191" t="s">
        <v>91</v>
      </c>
      <c r="C1531" s="231"/>
      <c r="D1531" s="231"/>
    </row>
    <row r="1532" spans="1:4" ht="13.5" thickBot="1" x14ac:dyDescent="0.25">
      <c r="A1532" s="205">
        <v>521507</v>
      </c>
      <c r="B1532" s="206" t="s">
        <v>92</v>
      </c>
      <c r="C1532" s="240"/>
      <c r="D1532" s="240"/>
    </row>
    <row r="1533" spans="1:4" ht="13.5" thickBot="1" x14ac:dyDescent="0.25">
      <c r="A1533" s="194" t="s">
        <v>18</v>
      </c>
      <c r="B1533" s="195"/>
      <c r="C1533" s="232">
        <v>0</v>
      </c>
      <c r="D1533" s="232">
        <v>0</v>
      </c>
    </row>
    <row r="1534" spans="1:4" x14ac:dyDescent="0.2">
      <c r="A1534" s="204">
        <v>5216</v>
      </c>
      <c r="B1534" s="202" t="s">
        <v>337</v>
      </c>
      <c r="C1534" s="233"/>
      <c r="D1534" s="233"/>
    </row>
    <row r="1535" spans="1:4" x14ac:dyDescent="0.2">
      <c r="A1535" s="190">
        <v>521601</v>
      </c>
      <c r="B1535" s="191" t="s">
        <v>338</v>
      </c>
      <c r="C1535" s="231"/>
      <c r="D1535" s="231"/>
    </row>
    <row r="1536" spans="1:4" x14ac:dyDescent="0.2">
      <c r="A1536" s="190">
        <v>521602</v>
      </c>
      <c r="B1536" s="191" t="s">
        <v>339</v>
      </c>
      <c r="C1536" s="231"/>
      <c r="D1536" s="231"/>
    </row>
    <row r="1537" spans="1:4" x14ac:dyDescent="0.2">
      <c r="A1537" s="190">
        <v>521603</v>
      </c>
      <c r="B1537" s="191" t="s">
        <v>340</v>
      </c>
      <c r="C1537" s="231"/>
      <c r="D1537" s="231"/>
    </row>
    <row r="1538" spans="1:4" x14ac:dyDescent="0.2">
      <c r="A1538" s="190">
        <v>521604</v>
      </c>
      <c r="B1538" s="191" t="s">
        <v>341</v>
      </c>
      <c r="C1538" s="231"/>
      <c r="D1538" s="231"/>
    </row>
    <row r="1539" spans="1:4" x14ac:dyDescent="0.2">
      <c r="A1539" s="190">
        <v>521605</v>
      </c>
      <c r="B1539" s="191" t="s">
        <v>342</v>
      </c>
      <c r="C1539" s="231"/>
      <c r="D1539" s="231"/>
    </row>
    <row r="1540" spans="1:4" x14ac:dyDescent="0.2">
      <c r="A1540" s="190">
        <v>521606</v>
      </c>
      <c r="B1540" s="191" t="s">
        <v>343</v>
      </c>
      <c r="C1540" s="231"/>
      <c r="D1540" s="231"/>
    </row>
    <row r="1541" spans="1:4" x14ac:dyDescent="0.2">
      <c r="A1541" s="190">
        <v>521607</v>
      </c>
      <c r="B1541" s="191" t="s">
        <v>117</v>
      </c>
      <c r="C1541" s="231"/>
      <c r="D1541" s="231"/>
    </row>
    <row r="1542" spans="1:4" x14ac:dyDescent="0.2">
      <c r="A1542" s="190">
        <v>521608</v>
      </c>
      <c r="B1542" s="191" t="s">
        <v>118</v>
      </c>
      <c r="C1542" s="231"/>
      <c r="D1542" s="231"/>
    </row>
    <row r="1543" spans="1:4" x14ac:dyDescent="0.2">
      <c r="A1543" s="190"/>
      <c r="B1543" s="191" t="s">
        <v>207</v>
      </c>
      <c r="C1543" s="231"/>
      <c r="D1543" s="231"/>
    </row>
    <row r="1544" spans="1:4" x14ac:dyDescent="0.2">
      <c r="A1544" s="190"/>
      <c r="B1544" s="191" t="s">
        <v>208</v>
      </c>
      <c r="C1544" s="231"/>
      <c r="D1544" s="231"/>
    </row>
    <row r="1545" spans="1:4" x14ac:dyDescent="0.2">
      <c r="A1545" s="190"/>
      <c r="B1545" s="191" t="s">
        <v>209</v>
      </c>
      <c r="C1545" s="231"/>
      <c r="D1545" s="231"/>
    </row>
    <row r="1546" spans="1:4" x14ac:dyDescent="0.2">
      <c r="A1546" s="190">
        <v>521609</v>
      </c>
      <c r="B1546" s="191" t="s">
        <v>344</v>
      </c>
      <c r="C1546" s="231"/>
      <c r="D1546" s="231"/>
    </row>
    <row r="1547" spans="1:4" x14ac:dyDescent="0.2">
      <c r="A1547" s="190">
        <v>521610</v>
      </c>
      <c r="B1547" s="191" t="s">
        <v>243</v>
      </c>
      <c r="C1547" s="231"/>
      <c r="D1547" s="231"/>
    </row>
    <row r="1548" spans="1:4" ht="13.5" thickBot="1" x14ac:dyDescent="0.25">
      <c r="A1548" s="205">
        <v>521611</v>
      </c>
      <c r="B1548" s="206" t="s">
        <v>121</v>
      </c>
      <c r="C1548" s="240"/>
      <c r="D1548" s="240"/>
    </row>
    <row r="1549" spans="1:4" ht="13.5" thickBot="1" x14ac:dyDescent="0.25">
      <c r="A1549" s="194" t="s">
        <v>18</v>
      </c>
      <c r="B1549" s="195"/>
      <c r="C1549" s="232">
        <v>0</v>
      </c>
      <c r="D1549" s="232">
        <v>0</v>
      </c>
    </row>
    <row r="1550" spans="1:4" x14ac:dyDescent="0.2">
      <c r="A1550" s="204">
        <v>5217</v>
      </c>
      <c r="B1550" s="202" t="s">
        <v>411</v>
      </c>
      <c r="C1550" s="233"/>
      <c r="D1550" s="233"/>
    </row>
    <row r="1551" spans="1:4" x14ac:dyDescent="0.2">
      <c r="A1551" s="190">
        <v>521701</v>
      </c>
      <c r="B1551" s="191" t="s">
        <v>338</v>
      </c>
      <c r="C1551" s="231"/>
      <c r="D1551" s="231"/>
    </row>
    <row r="1552" spans="1:4" x14ac:dyDescent="0.2">
      <c r="A1552" s="190">
        <v>521702</v>
      </c>
      <c r="B1552" s="191" t="s">
        <v>339</v>
      </c>
      <c r="C1552" s="231"/>
      <c r="D1552" s="231"/>
    </row>
    <row r="1553" spans="1:4" x14ac:dyDescent="0.2">
      <c r="A1553" s="190">
        <v>521703</v>
      </c>
      <c r="B1553" s="191" t="s">
        <v>340</v>
      </c>
      <c r="C1553" s="231"/>
      <c r="D1553" s="231"/>
    </row>
    <row r="1554" spans="1:4" x14ac:dyDescent="0.2">
      <c r="A1554" s="190">
        <v>521704</v>
      </c>
      <c r="B1554" s="191" t="s">
        <v>341</v>
      </c>
      <c r="C1554" s="231"/>
      <c r="D1554" s="231"/>
    </row>
    <row r="1555" spans="1:4" x14ac:dyDescent="0.2">
      <c r="A1555" s="190">
        <v>521705</v>
      </c>
      <c r="B1555" s="191" t="s">
        <v>342</v>
      </c>
      <c r="C1555" s="231"/>
      <c r="D1555" s="231"/>
    </row>
    <row r="1556" spans="1:4" x14ac:dyDescent="0.2">
      <c r="A1556" s="190">
        <v>521706</v>
      </c>
      <c r="B1556" s="191" t="s">
        <v>343</v>
      </c>
      <c r="C1556" s="231"/>
      <c r="D1556" s="231"/>
    </row>
    <row r="1557" spans="1:4" x14ac:dyDescent="0.2">
      <c r="A1557" s="190">
        <v>521707</v>
      </c>
      <c r="B1557" s="191" t="s">
        <v>117</v>
      </c>
      <c r="C1557" s="231"/>
      <c r="D1557" s="231"/>
    </row>
    <row r="1558" spans="1:4" x14ac:dyDescent="0.2">
      <c r="A1558" s="190">
        <v>521708</v>
      </c>
      <c r="B1558" s="191" t="s">
        <v>118</v>
      </c>
      <c r="C1558" s="231"/>
      <c r="D1558" s="231"/>
    </row>
    <row r="1559" spans="1:4" x14ac:dyDescent="0.2">
      <c r="A1559" s="190"/>
      <c r="B1559" s="191" t="s">
        <v>207</v>
      </c>
      <c r="C1559" s="231"/>
      <c r="D1559" s="231"/>
    </row>
    <row r="1560" spans="1:4" x14ac:dyDescent="0.2">
      <c r="A1560" s="190"/>
      <c r="B1560" s="191" t="s">
        <v>208</v>
      </c>
      <c r="C1560" s="231"/>
      <c r="D1560" s="231"/>
    </row>
    <row r="1561" spans="1:4" x14ac:dyDescent="0.2">
      <c r="A1561" s="190"/>
      <c r="B1561" s="191" t="s">
        <v>209</v>
      </c>
      <c r="C1561" s="231"/>
      <c r="D1561" s="231"/>
    </row>
    <row r="1562" spans="1:4" x14ac:dyDescent="0.2">
      <c r="A1562" s="190">
        <v>521709</v>
      </c>
      <c r="B1562" s="191" t="s">
        <v>344</v>
      </c>
      <c r="C1562" s="231"/>
      <c r="D1562" s="231"/>
    </row>
    <row r="1563" spans="1:4" x14ac:dyDescent="0.2">
      <c r="A1563" s="190">
        <v>521710</v>
      </c>
      <c r="B1563" s="191" t="s">
        <v>243</v>
      </c>
      <c r="C1563" s="231"/>
      <c r="D1563" s="231"/>
    </row>
    <row r="1564" spans="1:4" ht="13.5" thickBot="1" x14ac:dyDescent="0.25">
      <c r="A1564" s="205">
        <v>521711</v>
      </c>
      <c r="B1564" s="206" t="s">
        <v>121</v>
      </c>
      <c r="C1564" s="240"/>
      <c r="D1564" s="240"/>
    </row>
    <row r="1565" spans="1:4" ht="13.5" thickBot="1" x14ac:dyDescent="0.25">
      <c r="A1565" s="194" t="s">
        <v>18</v>
      </c>
      <c r="B1565" s="195"/>
      <c r="C1565" s="232">
        <v>0</v>
      </c>
      <c r="D1565" s="232">
        <v>0</v>
      </c>
    </row>
    <row r="1566" spans="1:4" x14ac:dyDescent="0.2">
      <c r="A1566" s="204">
        <v>5218</v>
      </c>
      <c r="B1566" s="202" t="s">
        <v>346</v>
      </c>
      <c r="C1566" s="233"/>
      <c r="D1566" s="233"/>
    </row>
    <row r="1567" spans="1:4" x14ac:dyDescent="0.2">
      <c r="A1567" s="190">
        <v>521801</v>
      </c>
      <c r="B1567" s="191" t="s">
        <v>347</v>
      </c>
      <c r="C1567" s="231"/>
      <c r="D1567" s="231"/>
    </row>
    <row r="1568" spans="1:4" x14ac:dyDescent="0.2">
      <c r="A1568" s="190">
        <v>521802</v>
      </c>
      <c r="B1568" s="191" t="s">
        <v>351</v>
      </c>
      <c r="C1568" s="231"/>
      <c r="D1568" s="231"/>
    </row>
    <row r="1569" spans="1:4" x14ac:dyDescent="0.2">
      <c r="A1569" s="190">
        <v>521803</v>
      </c>
      <c r="B1569" s="191" t="s">
        <v>352</v>
      </c>
      <c r="C1569" s="231"/>
      <c r="D1569" s="231"/>
    </row>
    <row r="1570" spans="1:4" x14ac:dyDescent="0.2">
      <c r="A1570" s="190">
        <v>521804</v>
      </c>
      <c r="B1570" s="191" t="s">
        <v>353</v>
      </c>
      <c r="C1570" s="231"/>
      <c r="D1570" s="231"/>
    </row>
    <row r="1571" spans="1:4" x14ac:dyDescent="0.2">
      <c r="A1571" s="190">
        <v>521805</v>
      </c>
      <c r="B1571" s="191" t="s">
        <v>354</v>
      </c>
      <c r="C1571" s="231"/>
      <c r="D1571" s="231"/>
    </row>
    <row r="1572" spans="1:4" x14ac:dyDescent="0.2">
      <c r="A1572" s="190">
        <v>521806</v>
      </c>
      <c r="B1572" s="191" t="s">
        <v>355</v>
      </c>
      <c r="C1572" s="231"/>
      <c r="D1572" s="231"/>
    </row>
    <row r="1573" spans="1:4" x14ac:dyDescent="0.2">
      <c r="A1573" s="190">
        <v>521807</v>
      </c>
      <c r="B1573" s="191" t="s">
        <v>356</v>
      </c>
      <c r="C1573" s="231"/>
      <c r="D1573" s="231"/>
    </row>
    <row r="1574" spans="1:4" x14ac:dyDescent="0.2">
      <c r="A1574" s="190">
        <v>521808</v>
      </c>
      <c r="B1574" s="191" t="s">
        <v>357</v>
      </c>
      <c r="C1574" s="231"/>
      <c r="D1574" s="231"/>
    </row>
    <row r="1575" spans="1:4" x14ac:dyDescent="0.2">
      <c r="A1575" s="190">
        <v>521809</v>
      </c>
      <c r="B1575" s="191" t="s">
        <v>360</v>
      </c>
      <c r="C1575" s="231"/>
      <c r="D1575" s="231"/>
    </row>
    <row r="1576" spans="1:4" x14ac:dyDescent="0.2">
      <c r="A1576" s="190">
        <v>521810</v>
      </c>
      <c r="B1576" s="191" t="s">
        <v>361</v>
      </c>
      <c r="C1576" s="231"/>
      <c r="D1576" s="231"/>
    </row>
    <row r="1577" spans="1:4" x14ac:dyDescent="0.2">
      <c r="A1577" s="190">
        <v>521811</v>
      </c>
      <c r="B1577" s="191" t="s">
        <v>362</v>
      </c>
      <c r="C1577" s="231"/>
      <c r="D1577" s="231"/>
    </row>
    <row r="1578" spans="1:4" x14ac:dyDescent="0.2">
      <c r="A1578" s="190">
        <v>521812</v>
      </c>
      <c r="B1578" s="191" t="s">
        <v>363</v>
      </c>
      <c r="C1578" s="231"/>
      <c r="D1578" s="231"/>
    </row>
    <row r="1579" spans="1:4" x14ac:dyDescent="0.2">
      <c r="A1579" s="190">
        <v>521813</v>
      </c>
      <c r="B1579" s="191" t="s">
        <v>364</v>
      </c>
      <c r="C1579" s="231"/>
      <c r="D1579" s="231"/>
    </row>
    <row r="1580" spans="1:4" x14ac:dyDescent="0.2">
      <c r="A1580" s="190">
        <v>521814</v>
      </c>
      <c r="B1580" s="191" t="s">
        <v>365</v>
      </c>
      <c r="C1580" s="231"/>
      <c r="D1580" s="231"/>
    </row>
    <row r="1581" spans="1:4" x14ac:dyDescent="0.2">
      <c r="A1581" s="190">
        <v>521815</v>
      </c>
      <c r="B1581" s="191" t="s">
        <v>366</v>
      </c>
      <c r="C1581" s="231"/>
      <c r="D1581" s="231"/>
    </row>
    <row r="1582" spans="1:4" x14ac:dyDescent="0.2">
      <c r="A1582" s="190">
        <v>521816</v>
      </c>
      <c r="B1582" s="191" t="s">
        <v>368</v>
      </c>
      <c r="C1582" s="231"/>
      <c r="D1582" s="231"/>
    </row>
    <row r="1583" spans="1:4" x14ac:dyDescent="0.2">
      <c r="A1583" s="190">
        <v>521817</v>
      </c>
      <c r="B1583" s="191" t="s">
        <v>369</v>
      </c>
      <c r="C1583" s="231"/>
      <c r="D1583" s="231"/>
    </row>
    <row r="1584" spans="1:4" x14ac:dyDescent="0.2">
      <c r="A1584" s="190">
        <v>521818</v>
      </c>
      <c r="B1584" s="191" t="s">
        <v>370</v>
      </c>
      <c r="C1584" s="231"/>
      <c r="D1584" s="231"/>
    </row>
    <row r="1585" spans="1:4" x14ac:dyDescent="0.2">
      <c r="A1585" s="190">
        <v>521819</v>
      </c>
      <c r="B1585" s="191" t="s">
        <v>371</v>
      </c>
      <c r="C1585" s="231"/>
      <c r="D1585" s="231"/>
    </row>
    <row r="1586" spans="1:4" x14ac:dyDescent="0.2">
      <c r="A1586" s="190">
        <v>521820</v>
      </c>
      <c r="B1586" s="191" t="s">
        <v>372</v>
      </c>
      <c r="C1586" s="231"/>
      <c r="D1586" s="231"/>
    </row>
    <row r="1587" spans="1:4" x14ac:dyDescent="0.2">
      <c r="A1587" s="190">
        <v>521821</v>
      </c>
      <c r="B1587" s="191" t="s">
        <v>373</v>
      </c>
      <c r="C1587" s="231"/>
      <c r="D1587" s="231"/>
    </row>
    <row r="1588" spans="1:4" x14ac:dyDescent="0.2">
      <c r="A1588" s="190">
        <v>521822</v>
      </c>
      <c r="B1588" s="191" t="s">
        <v>374</v>
      </c>
      <c r="C1588" s="231"/>
      <c r="D1588" s="231"/>
    </row>
    <row r="1589" spans="1:4" x14ac:dyDescent="0.2">
      <c r="A1589" s="190">
        <v>521823</v>
      </c>
      <c r="B1589" s="191" t="s">
        <v>377</v>
      </c>
      <c r="C1589" s="231"/>
      <c r="D1589" s="231"/>
    </row>
    <row r="1590" spans="1:4" x14ac:dyDescent="0.2">
      <c r="A1590" s="190">
        <v>521824</v>
      </c>
      <c r="B1590" s="191" t="s">
        <v>378</v>
      </c>
      <c r="C1590" s="231"/>
      <c r="D1590" s="231"/>
    </row>
    <row r="1591" spans="1:4" x14ac:dyDescent="0.2">
      <c r="A1591" s="190">
        <v>521825</v>
      </c>
      <c r="B1591" s="191" t="s">
        <v>379</v>
      </c>
      <c r="C1591" s="231"/>
      <c r="D1591" s="231"/>
    </row>
    <row r="1592" spans="1:4" x14ac:dyDescent="0.2">
      <c r="A1592" s="190">
        <v>521826</v>
      </c>
      <c r="B1592" s="191" t="s">
        <v>380</v>
      </c>
      <c r="C1592" s="231"/>
      <c r="D1592" s="231"/>
    </row>
    <row r="1593" spans="1:4" x14ac:dyDescent="0.2">
      <c r="A1593" s="190">
        <v>521827</v>
      </c>
      <c r="B1593" s="191" t="s">
        <v>381</v>
      </c>
      <c r="C1593" s="231"/>
      <c r="D1593" s="231"/>
    </row>
    <row r="1594" spans="1:4" x14ac:dyDescent="0.2">
      <c r="A1594" s="190">
        <v>521828</v>
      </c>
      <c r="B1594" s="191" t="s">
        <v>412</v>
      </c>
      <c r="C1594" s="231"/>
      <c r="D1594" s="231"/>
    </row>
    <row r="1595" spans="1:4" x14ac:dyDescent="0.2">
      <c r="A1595" s="190">
        <v>521829</v>
      </c>
      <c r="B1595" s="191" t="s">
        <v>384</v>
      </c>
      <c r="C1595" s="231"/>
      <c r="D1595" s="231"/>
    </row>
    <row r="1596" spans="1:4" x14ac:dyDescent="0.2">
      <c r="A1596" s="190">
        <v>521830</v>
      </c>
      <c r="B1596" s="191" t="s">
        <v>413</v>
      </c>
      <c r="C1596" s="231"/>
      <c r="D1596" s="231"/>
    </row>
    <row r="1597" spans="1:4" x14ac:dyDescent="0.2">
      <c r="A1597" s="190">
        <v>521831</v>
      </c>
      <c r="B1597" s="191" t="s">
        <v>414</v>
      </c>
      <c r="C1597" s="231"/>
      <c r="D1597" s="231"/>
    </row>
    <row r="1598" spans="1:4" x14ac:dyDescent="0.2">
      <c r="A1598" s="190">
        <v>521832</v>
      </c>
      <c r="B1598" s="191" t="s">
        <v>358</v>
      </c>
      <c r="C1598" s="231"/>
      <c r="D1598" s="231"/>
    </row>
    <row r="1599" spans="1:4" x14ac:dyDescent="0.2">
      <c r="A1599" s="190">
        <v>521833</v>
      </c>
      <c r="B1599" s="191" t="s">
        <v>359</v>
      </c>
      <c r="C1599" s="231"/>
      <c r="D1599" s="231"/>
    </row>
    <row r="1600" spans="1:4" x14ac:dyDescent="0.2">
      <c r="A1600" s="192">
        <v>521834</v>
      </c>
      <c r="B1600" s="193" t="s">
        <v>387</v>
      </c>
      <c r="C1600" s="234"/>
      <c r="D1600" s="234"/>
    </row>
    <row r="1601" spans="1:4" x14ac:dyDescent="0.2">
      <c r="A1601" s="192">
        <v>521835</v>
      </c>
      <c r="B1601" s="193" t="s">
        <v>388</v>
      </c>
      <c r="C1601" s="234"/>
      <c r="D1601" s="234"/>
    </row>
    <row r="1602" spans="1:4" x14ac:dyDescent="0.2">
      <c r="A1602" s="192">
        <v>521836</v>
      </c>
      <c r="B1602" s="193" t="s">
        <v>167</v>
      </c>
      <c r="C1602" s="234"/>
      <c r="D1602" s="234"/>
    </row>
    <row r="1603" spans="1:4" x14ac:dyDescent="0.2">
      <c r="A1603" s="192">
        <v>521837</v>
      </c>
      <c r="B1603" s="193" t="s">
        <v>159</v>
      </c>
      <c r="C1603" s="234"/>
      <c r="D1603" s="234"/>
    </row>
    <row r="1604" spans="1:4" x14ac:dyDescent="0.2">
      <c r="A1604" s="192">
        <v>521838</v>
      </c>
      <c r="B1604" s="193" t="s">
        <v>169</v>
      </c>
      <c r="C1604" s="234"/>
      <c r="D1604" s="234"/>
    </row>
    <row r="1605" spans="1:4" x14ac:dyDescent="0.2">
      <c r="A1605" s="192">
        <v>521839</v>
      </c>
      <c r="B1605" s="193" t="s">
        <v>170</v>
      </c>
      <c r="C1605" s="234"/>
      <c r="D1605" s="234"/>
    </row>
    <row r="1606" spans="1:4" x14ac:dyDescent="0.2">
      <c r="A1606" s="192">
        <v>521840</v>
      </c>
      <c r="B1606" s="193" t="s">
        <v>171</v>
      </c>
      <c r="C1606" s="234"/>
      <c r="D1606" s="234"/>
    </row>
    <row r="1607" spans="1:4" x14ac:dyDescent="0.2">
      <c r="A1607" s="192">
        <v>521841</v>
      </c>
      <c r="B1607" s="193" t="s">
        <v>390</v>
      </c>
      <c r="C1607" s="234"/>
      <c r="D1607" s="234"/>
    </row>
    <row r="1608" spans="1:4" ht="13.5" thickBot="1" x14ac:dyDescent="0.25">
      <c r="A1608" s="192">
        <v>521860</v>
      </c>
      <c r="B1608" s="193" t="s">
        <v>38</v>
      </c>
      <c r="C1608" s="234"/>
      <c r="D1608" s="234"/>
    </row>
    <row r="1609" spans="1:4" ht="13.5" thickBot="1" x14ac:dyDescent="0.25">
      <c r="A1609" s="194" t="s">
        <v>18</v>
      </c>
      <c r="B1609" s="195"/>
      <c r="C1609" s="232">
        <v>0</v>
      </c>
      <c r="D1609" s="232">
        <v>0</v>
      </c>
    </row>
    <row r="1610" spans="1:4" x14ac:dyDescent="0.2">
      <c r="A1610" s="204">
        <v>53</v>
      </c>
      <c r="B1610" s="202" t="s">
        <v>415</v>
      </c>
      <c r="C1610" s="233"/>
      <c r="D1610" s="233"/>
    </row>
    <row r="1611" spans="1:4" x14ac:dyDescent="0.2">
      <c r="A1611" s="203">
        <v>5301</v>
      </c>
      <c r="B1611" s="201" t="s">
        <v>416</v>
      </c>
      <c r="C1611" s="231"/>
      <c r="D1611" s="231"/>
    </row>
    <row r="1612" spans="1:4" x14ac:dyDescent="0.2">
      <c r="A1612" s="190">
        <v>530101</v>
      </c>
      <c r="B1612" s="191" t="s">
        <v>94</v>
      </c>
      <c r="C1612" s="231"/>
      <c r="D1612" s="231"/>
    </row>
    <row r="1613" spans="1:4" x14ac:dyDescent="0.2">
      <c r="A1613" s="190">
        <v>530102</v>
      </c>
      <c r="B1613" s="191" t="s">
        <v>95</v>
      </c>
      <c r="C1613" s="231"/>
      <c r="D1613" s="231"/>
    </row>
    <row r="1614" spans="1:4" x14ac:dyDescent="0.2">
      <c r="A1614" s="190">
        <v>530103</v>
      </c>
      <c r="B1614" s="191" t="s">
        <v>96</v>
      </c>
      <c r="C1614" s="231"/>
      <c r="D1614" s="231"/>
    </row>
    <row r="1615" spans="1:4" x14ac:dyDescent="0.2">
      <c r="A1615" s="190">
        <v>530104</v>
      </c>
      <c r="B1615" s="191" t="s">
        <v>97</v>
      </c>
      <c r="C1615" s="231"/>
      <c r="D1615" s="231"/>
    </row>
    <row r="1616" spans="1:4" x14ac:dyDescent="0.2">
      <c r="A1616" s="190">
        <v>530105</v>
      </c>
      <c r="B1616" s="191" t="s">
        <v>98</v>
      </c>
      <c r="C1616" s="231"/>
      <c r="D1616" s="231"/>
    </row>
    <row r="1617" spans="1:4" x14ac:dyDescent="0.2">
      <c r="A1617" s="190">
        <v>530106</v>
      </c>
      <c r="B1617" s="191" t="s">
        <v>99</v>
      </c>
      <c r="C1617" s="231"/>
      <c r="D1617" s="231"/>
    </row>
    <row r="1618" spans="1:4" x14ac:dyDescent="0.2">
      <c r="A1618" s="190">
        <v>530107</v>
      </c>
      <c r="B1618" s="191" t="s">
        <v>100</v>
      </c>
      <c r="C1618" s="231"/>
      <c r="D1618" s="231"/>
    </row>
    <row r="1619" spans="1:4" x14ac:dyDescent="0.2">
      <c r="A1619" s="190">
        <v>530108</v>
      </c>
      <c r="B1619" s="191" t="s">
        <v>101</v>
      </c>
      <c r="C1619" s="231"/>
      <c r="D1619" s="231"/>
    </row>
    <row r="1620" spans="1:4" x14ac:dyDescent="0.2">
      <c r="A1620" s="190">
        <v>530109</v>
      </c>
      <c r="B1620" s="191" t="s">
        <v>102</v>
      </c>
      <c r="C1620" s="231"/>
      <c r="D1620" s="231"/>
    </row>
    <row r="1621" spans="1:4" x14ac:dyDescent="0.2">
      <c r="A1621" s="190">
        <v>530110</v>
      </c>
      <c r="B1621" s="191" t="s">
        <v>103</v>
      </c>
      <c r="C1621" s="231">
        <v>50000</v>
      </c>
      <c r="D1621" s="231"/>
    </row>
    <row r="1622" spans="1:4" x14ac:dyDescent="0.2">
      <c r="A1622" s="190">
        <v>530111</v>
      </c>
      <c r="B1622" s="191" t="s">
        <v>104</v>
      </c>
      <c r="C1622" s="231"/>
      <c r="D1622" s="231"/>
    </row>
    <row r="1623" spans="1:4" x14ac:dyDescent="0.2">
      <c r="A1623" s="190">
        <v>530112</v>
      </c>
      <c r="B1623" s="191" t="s">
        <v>105</v>
      </c>
      <c r="C1623" s="231"/>
      <c r="D1623" s="231"/>
    </row>
    <row r="1624" spans="1:4" x14ac:dyDescent="0.2">
      <c r="A1624" s="190">
        <v>530113</v>
      </c>
      <c r="B1624" s="191" t="s">
        <v>106</v>
      </c>
      <c r="C1624" s="231"/>
      <c r="D1624" s="231"/>
    </row>
    <row r="1625" spans="1:4" x14ac:dyDescent="0.2">
      <c r="A1625" s="190">
        <v>530114</v>
      </c>
      <c r="B1625" s="191" t="s">
        <v>107</v>
      </c>
      <c r="C1625" s="231"/>
      <c r="D1625" s="231"/>
    </row>
    <row r="1626" spans="1:4" ht="13.5" thickBot="1" x14ac:dyDescent="0.25">
      <c r="A1626" s="205">
        <v>530115</v>
      </c>
      <c r="B1626" s="206" t="s">
        <v>108</v>
      </c>
      <c r="C1626" s="240"/>
      <c r="D1626" s="240"/>
    </row>
    <row r="1627" spans="1:4" ht="13.5" thickBot="1" x14ac:dyDescent="0.25">
      <c r="A1627" s="194" t="s">
        <v>18</v>
      </c>
      <c r="B1627" s="195"/>
      <c r="C1627" s="232">
        <v>50000</v>
      </c>
      <c r="D1627" s="232">
        <v>0</v>
      </c>
    </row>
    <row r="1628" spans="1:4" x14ac:dyDescent="0.2">
      <c r="A1628" s="204">
        <v>5302</v>
      </c>
      <c r="B1628" s="202" t="s">
        <v>324</v>
      </c>
      <c r="C1628" s="233"/>
      <c r="D1628" s="233"/>
    </row>
    <row r="1629" spans="1:4" x14ac:dyDescent="0.2">
      <c r="A1629" s="190">
        <v>530201</v>
      </c>
      <c r="B1629" s="191" t="s">
        <v>94</v>
      </c>
      <c r="C1629" s="231"/>
      <c r="D1629" s="231"/>
    </row>
    <row r="1630" spans="1:4" x14ac:dyDescent="0.2">
      <c r="A1630" s="190">
        <v>530202</v>
      </c>
      <c r="B1630" s="191" t="s">
        <v>95</v>
      </c>
      <c r="C1630" s="231"/>
      <c r="D1630" s="231"/>
    </row>
    <row r="1631" spans="1:4" x14ac:dyDescent="0.2">
      <c r="A1631" s="190">
        <v>530203</v>
      </c>
      <c r="B1631" s="191" t="s">
        <v>96</v>
      </c>
      <c r="C1631" s="231"/>
      <c r="D1631" s="231"/>
    </row>
    <row r="1632" spans="1:4" x14ac:dyDescent="0.2">
      <c r="A1632" s="190">
        <v>530204</v>
      </c>
      <c r="B1632" s="191" t="s">
        <v>97</v>
      </c>
      <c r="C1632" s="231"/>
      <c r="D1632" s="231"/>
    </row>
    <row r="1633" spans="1:4" x14ac:dyDescent="0.2">
      <c r="A1633" s="190">
        <v>530205</v>
      </c>
      <c r="B1633" s="191" t="s">
        <v>98</v>
      </c>
      <c r="C1633" s="231"/>
      <c r="D1633" s="231"/>
    </row>
    <row r="1634" spans="1:4" x14ac:dyDescent="0.2">
      <c r="A1634" s="190">
        <v>530206</v>
      </c>
      <c r="B1634" s="191" t="s">
        <v>99</v>
      </c>
      <c r="C1634" s="231"/>
      <c r="D1634" s="231"/>
    </row>
    <row r="1635" spans="1:4" x14ac:dyDescent="0.2">
      <c r="A1635" s="190">
        <v>530207</v>
      </c>
      <c r="B1635" s="191" t="s">
        <v>100</v>
      </c>
      <c r="C1635" s="231"/>
      <c r="D1635" s="231"/>
    </row>
    <row r="1636" spans="1:4" x14ac:dyDescent="0.2">
      <c r="A1636" s="190">
        <v>530208</v>
      </c>
      <c r="B1636" s="191" t="s">
        <v>101</v>
      </c>
      <c r="C1636" s="231"/>
      <c r="D1636" s="231"/>
    </row>
    <row r="1637" spans="1:4" x14ac:dyDescent="0.2">
      <c r="A1637" s="190">
        <v>530209</v>
      </c>
      <c r="B1637" s="191" t="s">
        <v>102</v>
      </c>
      <c r="C1637" s="231"/>
      <c r="D1637" s="231"/>
    </row>
    <row r="1638" spans="1:4" x14ac:dyDescent="0.2">
      <c r="A1638" s="190">
        <v>530210</v>
      </c>
      <c r="B1638" s="191" t="s">
        <v>103</v>
      </c>
      <c r="C1638" s="231"/>
      <c r="D1638" s="231"/>
    </row>
    <row r="1639" spans="1:4" x14ac:dyDescent="0.2">
      <c r="A1639" s="190">
        <v>530211</v>
      </c>
      <c r="B1639" s="191" t="s">
        <v>104</v>
      </c>
      <c r="C1639" s="231"/>
      <c r="D1639" s="231"/>
    </row>
    <row r="1640" spans="1:4" x14ac:dyDescent="0.2">
      <c r="A1640" s="190">
        <v>530212</v>
      </c>
      <c r="B1640" s="191" t="s">
        <v>105</v>
      </c>
      <c r="C1640" s="231"/>
      <c r="D1640" s="231"/>
    </row>
    <row r="1641" spans="1:4" x14ac:dyDescent="0.2">
      <c r="A1641" s="190">
        <v>530213</v>
      </c>
      <c r="B1641" s="191" t="s">
        <v>106</v>
      </c>
      <c r="C1641" s="231"/>
      <c r="D1641" s="231"/>
    </row>
    <row r="1642" spans="1:4" x14ac:dyDescent="0.2">
      <c r="A1642" s="190">
        <v>530214</v>
      </c>
      <c r="B1642" s="191" t="s">
        <v>107</v>
      </c>
      <c r="C1642" s="231"/>
      <c r="D1642" s="231"/>
    </row>
    <row r="1643" spans="1:4" ht="13.5" thickBot="1" x14ac:dyDescent="0.25">
      <c r="A1643" s="205">
        <v>530215</v>
      </c>
      <c r="B1643" s="206" t="s">
        <v>108</v>
      </c>
      <c r="C1643" s="240"/>
      <c r="D1643" s="240"/>
    </row>
    <row r="1644" spans="1:4" ht="13.5" thickBot="1" x14ac:dyDescent="0.25">
      <c r="A1644" s="194" t="s">
        <v>18</v>
      </c>
      <c r="B1644" s="195"/>
      <c r="C1644" s="232">
        <v>0</v>
      </c>
      <c r="D1644" s="232">
        <v>0</v>
      </c>
    </row>
    <row r="1645" spans="1:4" x14ac:dyDescent="0.2">
      <c r="A1645" s="204">
        <v>5303</v>
      </c>
      <c r="B1645" s="202" t="s">
        <v>417</v>
      </c>
      <c r="C1645" s="233"/>
      <c r="D1645" s="233"/>
    </row>
    <row r="1646" spans="1:4" x14ac:dyDescent="0.2">
      <c r="A1646" s="190">
        <v>530301</v>
      </c>
      <c r="B1646" s="191" t="s">
        <v>94</v>
      </c>
      <c r="C1646" s="231"/>
      <c r="D1646" s="231"/>
    </row>
    <row r="1647" spans="1:4" x14ac:dyDescent="0.2">
      <c r="A1647" s="190">
        <v>530302</v>
      </c>
      <c r="B1647" s="191" t="s">
        <v>95</v>
      </c>
      <c r="C1647" s="231"/>
      <c r="D1647" s="231"/>
    </row>
    <row r="1648" spans="1:4" x14ac:dyDescent="0.2">
      <c r="A1648" s="190">
        <v>530303</v>
      </c>
      <c r="B1648" s="191" t="s">
        <v>96</v>
      </c>
      <c r="C1648" s="231"/>
      <c r="D1648" s="231"/>
    </row>
    <row r="1649" spans="1:4" x14ac:dyDescent="0.2">
      <c r="A1649" s="190">
        <v>530304</v>
      </c>
      <c r="B1649" s="191" t="s">
        <v>97</v>
      </c>
      <c r="C1649" s="231"/>
      <c r="D1649" s="231"/>
    </row>
    <row r="1650" spans="1:4" x14ac:dyDescent="0.2">
      <c r="A1650" s="190">
        <v>530305</v>
      </c>
      <c r="B1650" s="191" t="s">
        <v>98</v>
      </c>
      <c r="C1650" s="231"/>
      <c r="D1650" s="231"/>
    </row>
    <row r="1651" spans="1:4" x14ac:dyDescent="0.2">
      <c r="A1651" s="190">
        <v>530306</v>
      </c>
      <c r="B1651" s="191" t="s">
        <v>99</v>
      </c>
      <c r="C1651" s="231"/>
      <c r="D1651" s="231"/>
    </row>
    <row r="1652" spans="1:4" x14ac:dyDescent="0.2">
      <c r="A1652" s="190">
        <v>530307</v>
      </c>
      <c r="B1652" s="191" t="s">
        <v>100</v>
      </c>
      <c r="C1652" s="231"/>
      <c r="D1652" s="231"/>
    </row>
    <row r="1653" spans="1:4" x14ac:dyDescent="0.2">
      <c r="A1653" s="190">
        <v>530308</v>
      </c>
      <c r="B1653" s="191" t="s">
        <v>101</v>
      </c>
      <c r="C1653" s="231"/>
      <c r="D1653" s="231"/>
    </row>
    <row r="1654" spans="1:4" x14ac:dyDescent="0.2">
      <c r="A1654" s="190">
        <v>530309</v>
      </c>
      <c r="B1654" s="191" t="s">
        <v>102</v>
      </c>
      <c r="C1654" s="231"/>
      <c r="D1654" s="231"/>
    </row>
    <row r="1655" spans="1:4" x14ac:dyDescent="0.2">
      <c r="A1655" s="190">
        <v>530310</v>
      </c>
      <c r="B1655" s="191" t="s">
        <v>103</v>
      </c>
      <c r="C1655" s="231"/>
      <c r="D1655" s="231"/>
    </row>
    <row r="1656" spans="1:4" x14ac:dyDescent="0.2">
      <c r="A1656" s="190">
        <v>530311</v>
      </c>
      <c r="B1656" s="191" t="s">
        <v>104</v>
      </c>
      <c r="C1656" s="231"/>
      <c r="D1656" s="231"/>
    </row>
    <row r="1657" spans="1:4" x14ac:dyDescent="0.2">
      <c r="A1657" s="190">
        <v>530312</v>
      </c>
      <c r="B1657" s="191" t="s">
        <v>105</v>
      </c>
      <c r="C1657" s="231"/>
      <c r="D1657" s="231"/>
    </row>
    <row r="1658" spans="1:4" x14ac:dyDescent="0.2">
      <c r="A1658" s="190">
        <v>530313</v>
      </c>
      <c r="B1658" s="191" t="s">
        <v>106</v>
      </c>
      <c r="C1658" s="231"/>
      <c r="D1658" s="231"/>
    </row>
    <row r="1659" spans="1:4" x14ac:dyDescent="0.2">
      <c r="A1659" s="190">
        <v>530314</v>
      </c>
      <c r="B1659" s="191" t="s">
        <v>107</v>
      </c>
      <c r="C1659" s="231"/>
      <c r="D1659" s="231"/>
    </row>
    <row r="1660" spans="1:4" ht="13.5" thickBot="1" x14ac:dyDescent="0.25">
      <c r="A1660" s="205">
        <v>530315</v>
      </c>
      <c r="B1660" s="206" t="s">
        <v>108</v>
      </c>
      <c r="C1660" s="240"/>
      <c r="D1660" s="240"/>
    </row>
    <row r="1661" spans="1:4" ht="13.5" thickBot="1" x14ac:dyDescent="0.25">
      <c r="A1661" s="194" t="s">
        <v>18</v>
      </c>
      <c r="B1661" s="195"/>
      <c r="C1661" s="232">
        <v>0</v>
      </c>
      <c r="D1661" s="232">
        <v>0</v>
      </c>
    </row>
    <row r="1662" spans="1:4" x14ac:dyDescent="0.2">
      <c r="A1662" s="204">
        <v>5304</v>
      </c>
      <c r="B1662" s="202" t="s">
        <v>418</v>
      </c>
      <c r="C1662" s="233"/>
      <c r="D1662" s="233"/>
    </row>
    <row r="1663" spans="1:4" x14ac:dyDescent="0.2">
      <c r="A1663" s="190">
        <v>530401</v>
      </c>
      <c r="B1663" s="191" t="s">
        <v>94</v>
      </c>
      <c r="C1663" s="231"/>
      <c r="D1663" s="231"/>
    </row>
    <row r="1664" spans="1:4" x14ac:dyDescent="0.2">
      <c r="A1664" s="190">
        <v>530402</v>
      </c>
      <c r="B1664" s="191" t="s">
        <v>95</v>
      </c>
      <c r="C1664" s="231"/>
      <c r="D1664" s="231"/>
    </row>
    <row r="1665" spans="1:4" x14ac:dyDescent="0.2">
      <c r="A1665" s="190">
        <v>530403</v>
      </c>
      <c r="B1665" s="191" t="s">
        <v>96</v>
      </c>
      <c r="C1665" s="231"/>
      <c r="D1665" s="231"/>
    </row>
    <row r="1666" spans="1:4" x14ac:dyDescent="0.2">
      <c r="A1666" s="190">
        <v>530404</v>
      </c>
      <c r="B1666" s="191" t="s">
        <v>97</v>
      </c>
      <c r="C1666" s="231"/>
      <c r="D1666" s="231"/>
    </row>
    <row r="1667" spans="1:4" x14ac:dyDescent="0.2">
      <c r="A1667" s="190">
        <v>530405</v>
      </c>
      <c r="B1667" s="191" t="s">
        <v>98</v>
      </c>
      <c r="C1667" s="231"/>
      <c r="D1667" s="231"/>
    </row>
    <row r="1668" spans="1:4" x14ac:dyDescent="0.2">
      <c r="A1668" s="190">
        <v>530406</v>
      </c>
      <c r="B1668" s="191" t="s">
        <v>99</v>
      </c>
      <c r="C1668" s="231"/>
      <c r="D1668" s="231"/>
    </row>
    <row r="1669" spans="1:4" x14ac:dyDescent="0.2">
      <c r="A1669" s="190">
        <v>530407</v>
      </c>
      <c r="B1669" s="191" t="s">
        <v>100</v>
      </c>
      <c r="C1669" s="231"/>
      <c r="D1669" s="231"/>
    </row>
    <row r="1670" spans="1:4" x14ac:dyDescent="0.2">
      <c r="A1670" s="190">
        <v>530408</v>
      </c>
      <c r="B1670" s="191" t="s">
        <v>101</v>
      </c>
      <c r="C1670" s="231"/>
      <c r="D1670" s="231"/>
    </row>
    <row r="1671" spans="1:4" x14ac:dyDescent="0.2">
      <c r="A1671" s="190">
        <v>530409</v>
      </c>
      <c r="B1671" s="191" t="s">
        <v>102</v>
      </c>
      <c r="C1671" s="231"/>
      <c r="D1671" s="231"/>
    </row>
    <row r="1672" spans="1:4" x14ac:dyDescent="0.2">
      <c r="A1672" s="190">
        <v>530410</v>
      </c>
      <c r="B1672" s="191" t="s">
        <v>103</v>
      </c>
      <c r="C1672" s="231"/>
      <c r="D1672" s="231"/>
    </row>
    <row r="1673" spans="1:4" x14ac:dyDescent="0.2">
      <c r="A1673" s="190">
        <v>530411</v>
      </c>
      <c r="B1673" s="191" t="s">
        <v>104</v>
      </c>
      <c r="C1673" s="231"/>
      <c r="D1673" s="231"/>
    </row>
    <row r="1674" spans="1:4" x14ac:dyDescent="0.2">
      <c r="A1674" s="190">
        <v>530412</v>
      </c>
      <c r="B1674" s="191" t="s">
        <v>105</v>
      </c>
      <c r="C1674" s="231"/>
      <c r="D1674" s="231"/>
    </row>
    <row r="1675" spans="1:4" x14ac:dyDescent="0.2">
      <c r="A1675" s="190">
        <v>530413</v>
      </c>
      <c r="B1675" s="191" t="s">
        <v>106</v>
      </c>
      <c r="C1675" s="231"/>
      <c r="D1675" s="231"/>
    </row>
    <row r="1676" spans="1:4" x14ac:dyDescent="0.2">
      <c r="A1676" s="190">
        <v>530414</v>
      </c>
      <c r="B1676" s="191" t="s">
        <v>107</v>
      </c>
      <c r="C1676" s="231"/>
      <c r="D1676" s="231"/>
    </row>
    <row r="1677" spans="1:4" ht="13.5" thickBot="1" x14ac:dyDescent="0.25">
      <c r="A1677" s="205">
        <v>530415</v>
      </c>
      <c r="B1677" s="206" t="s">
        <v>108</v>
      </c>
      <c r="C1677" s="240"/>
      <c r="D1677" s="240"/>
    </row>
    <row r="1678" spans="1:4" ht="13.5" thickBot="1" x14ac:dyDescent="0.25">
      <c r="A1678" s="194" t="s">
        <v>18</v>
      </c>
      <c r="B1678" s="195"/>
      <c r="C1678" s="232">
        <v>0</v>
      </c>
      <c r="D1678" s="232">
        <v>0</v>
      </c>
    </row>
    <row r="1679" spans="1:4" x14ac:dyDescent="0.2">
      <c r="A1679" s="204">
        <v>5305</v>
      </c>
      <c r="B1679" s="202" t="s">
        <v>419</v>
      </c>
      <c r="C1679" s="233"/>
      <c r="D1679" s="233"/>
    </row>
    <row r="1680" spans="1:4" x14ac:dyDescent="0.2">
      <c r="A1680" s="190">
        <v>530501</v>
      </c>
      <c r="B1680" s="191" t="s">
        <v>94</v>
      </c>
      <c r="C1680" s="231"/>
      <c r="D1680" s="231"/>
    </row>
    <row r="1681" spans="1:4" x14ac:dyDescent="0.2">
      <c r="A1681" s="190">
        <v>530502</v>
      </c>
      <c r="B1681" s="191" t="s">
        <v>95</v>
      </c>
      <c r="C1681" s="231"/>
      <c r="D1681" s="231"/>
    </row>
    <row r="1682" spans="1:4" x14ac:dyDescent="0.2">
      <c r="A1682" s="190">
        <v>530503</v>
      </c>
      <c r="B1682" s="191" t="s">
        <v>96</v>
      </c>
      <c r="C1682" s="231"/>
      <c r="D1682" s="231"/>
    </row>
    <row r="1683" spans="1:4" x14ac:dyDescent="0.2">
      <c r="A1683" s="190">
        <v>530504</v>
      </c>
      <c r="B1683" s="191" t="s">
        <v>97</v>
      </c>
      <c r="C1683" s="231"/>
      <c r="D1683" s="231"/>
    </row>
    <row r="1684" spans="1:4" x14ac:dyDescent="0.2">
      <c r="A1684" s="190">
        <v>530505</v>
      </c>
      <c r="B1684" s="191" t="s">
        <v>98</v>
      </c>
      <c r="C1684" s="231"/>
      <c r="D1684" s="231"/>
    </row>
    <row r="1685" spans="1:4" x14ac:dyDescent="0.2">
      <c r="A1685" s="190">
        <v>530506</v>
      </c>
      <c r="B1685" s="191" t="s">
        <v>99</v>
      </c>
      <c r="C1685" s="231"/>
      <c r="D1685" s="231"/>
    </row>
    <row r="1686" spans="1:4" x14ac:dyDescent="0.2">
      <c r="A1686" s="190">
        <v>530507</v>
      </c>
      <c r="B1686" s="191" t="s">
        <v>100</v>
      </c>
      <c r="C1686" s="231"/>
      <c r="D1686" s="231"/>
    </row>
    <row r="1687" spans="1:4" x14ac:dyDescent="0.2">
      <c r="A1687" s="190">
        <v>530508</v>
      </c>
      <c r="B1687" s="191" t="s">
        <v>101</v>
      </c>
      <c r="C1687" s="231"/>
      <c r="D1687" s="231"/>
    </row>
    <row r="1688" spans="1:4" x14ac:dyDescent="0.2">
      <c r="A1688" s="190">
        <v>530509</v>
      </c>
      <c r="B1688" s="191" t="s">
        <v>102</v>
      </c>
      <c r="C1688" s="231"/>
      <c r="D1688" s="231"/>
    </row>
    <row r="1689" spans="1:4" x14ac:dyDescent="0.2">
      <c r="A1689" s="190">
        <v>530510</v>
      </c>
      <c r="B1689" s="191" t="s">
        <v>103</v>
      </c>
      <c r="C1689" s="231"/>
      <c r="D1689" s="231"/>
    </row>
    <row r="1690" spans="1:4" x14ac:dyDescent="0.2">
      <c r="A1690" s="190">
        <v>530511</v>
      </c>
      <c r="B1690" s="191" t="s">
        <v>104</v>
      </c>
      <c r="C1690" s="231"/>
      <c r="D1690" s="231"/>
    </row>
    <row r="1691" spans="1:4" x14ac:dyDescent="0.2">
      <c r="A1691" s="190">
        <v>530512</v>
      </c>
      <c r="B1691" s="191" t="s">
        <v>105</v>
      </c>
      <c r="C1691" s="231"/>
      <c r="D1691" s="231"/>
    </row>
    <row r="1692" spans="1:4" x14ac:dyDescent="0.2">
      <c r="A1692" s="190">
        <v>530513</v>
      </c>
      <c r="B1692" s="191" t="s">
        <v>106</v>
      </c>
      <c r="C1692" s="231"/>
      <c r="D1692" s="231"/>
    </row>
    <row r="1693" spans="1:4" x14ac:dyDescent="0.2">
      <c r="A1693" s="190">
        <v>530514</v>
      </c>
      <c r="B1693" s="191" t="s">
        <v>107</v>
      </c>
      <c r="C1693" s="231"/>
      <c r="D1693" s="231"/>
    </row>
    <row r="1694" spans="1:4" ht="13.5" thickBot="1" x14ac:dyDescent="0.25">
      <c r="A1694" s="205">
        <v>530515</v>
      </c>
      <c r="B1694" s="206" t="s">
        <v>108</v>
      </c>
      <c r="C1694" s="240"/>
      <c r="D1694" s="240"/>
    </row>
    <row r="1695" spans="1:4" ht="13.5" thickBot="1" x14ac:dyDescent="0.25">
      <c r="A1695" s="194" t="s">
        <v>18</v>
      </c>
      <c r="B1695" s="195"/>
      <c r="C1695" s="232">
        <v>0</v>
      </c>
      <c r="D1695" s="232">
        <v>0</v>
      </c>
    </row>
    <row r="1696" spans="1:4" x14ac:dyDescent="0.2">
      <c r="A1696" s="204">
        <v>5306</v>
      </c>
      <c r="B1696" s="202" t="s">
        <v>328</v>
      </c>
      <c r="C1696" s="233"/>
      <c r="D1696" s="233"/>
    </row>
    <row r="1697" spans="1:4" x14ac:dyDescent="0.2">
      <c r="A1697" s="190">
        <v>530601</v>
      </c>
      <c r="B1697" s="191" t="s">
        <v>94</v>
      </c>
      <c r="C1697" s="231"/>
      <c r="D1697" s="231"/>
    </row>
    <row r="1698" spans="1:4" x14ac:dyDescent="0.2">
      <c r="A1698" s="190">
        <v>530602</v>
      </c>
      <c r="B1698" s="191" t="s">
        <v>95</v>
      </c>
      <c r="C1698" s="231"/>
      <c r="D1698" s="231"/>
    </row>
    <row r="1699" spans="1:4" x14ac:dyDescent="0.2">
      <c r="A1699" s="190">
        <v>530603</v>
      </c>
      <c r="B1699" s="191" t="s">
        <v>96</v>
      </c>
      <c r="C1699" s="231"/>
      <c r="D1699" s="231"/>
    </row>
    <row r="1700" spans="1:4" x14ac:dyDescent="0.2">
      <c r="A1700" s="190">
        <v>530604</v>
      </c>
      <c r="B1700" s="191" t="s">
        <v>97</v>
      </c>
      <c r="C1700" s="231"/>
      <c r="D1700" s="231"/>
    </row>
    <row r="1701" spans="1:4" x14ac:dyDescent="0.2">
      <c r="A1701" s="190">
        <v>530605</v>
      </c>
      <c r="B1701" s="191" t="s">
        <v>98</v>
      </c>
      <c r="C1701" s="231"/>
      <c r="D1701" s="231"/>
    </row>
    <row r="1702" spans="1:4" x14ac:dyDescent="0.2">
      <c r="A1702" s="190">
        <v>530606</v>
      </c>
      <c r="B1702" s="191" t="s">
        <v>99</v>
      </c>
      <c r="C1702" s="231"/>
      <c r="D1702" s="231"/>
    </row>
    <row r="1703" spans="1:4" x14ac:dyDescent="0.2">
      <c r="A1703" s="190">
        <v>530607</v>
      </c>
      <c r="B1703" s="191" t="s">
        <v>100</v>
      </c>
      <c r="C1703" s="231"/>
      <c r="D1703" s="231"/>
    </row>
    <row r="1704" spans="1:4" x14ac:dyDescent="0.2">
      <c r="A1704" s="190">
        <v>530608</v>
      </c>
      <c r="B1704" s="191" t="s">
        <v>101</v>
      </c>
      <c r="C1704" s="231"/>
      <c r="D1704" s="231"/>
    </row>
    <row r="1705" spans="1:4" x14ac:dyDescent="0.2">
      <c r="A1705" s="190">
        <v>530609</v>
      </c>
      <c r="B1705" s="191" t="s">
        <v>102</v>
      </c>
      <c r="C1705" s="231"/>
      <c r="D1705" s="231"/>
    </row>
    <row r="1706" spans="1:4" x14ac:dyDescent="0.2">
      <c r="A1706" s="190">
        <v>530610</v>
      </c>
      <c r="B1706" s="191" t="s">
        <v>103</v>
      </c>
      <c r="C1706" s="231"/>
      <c r="D1706" s="231"/>
    </row>
    <row r="1707" spans="1:4" x14ac:dyDescent="0.2">
      <c r="A1707" s="190">
        <v>530611</v>
      </c>
      <c r="B1707" s="191" t="s">
        <v>104</v>
      </c>
      <c r="C1707" s="231"/>
      <c r="D1707" s="231"/>
    </row>
    <row r="1708" spans="1:4" x14ac:dyDescent="0.2">
      <c r="A1708" s="190">
        <v>530612</v>
      </c>
      <c r="B1708" s="191" t="s">
        <v>105</v>
      </c>
      <c r="C1708" s="231"/>
      <c r="D1708" s="231"/>
    </row>
    <row r="1709" spans="1:4" x14ac:dyDescent="0.2">
      <c r="A1709" s="190">
        <v>530613</v>
      </c>
      <c r="B1709" s="191" t="s">
        <v>106</v>
      </c>
      <c r="C1709" s="231"/>
      <c r="D1709" s="231"/>
    </row>
    <row r="1710" spans="1:4" x14ac:dyDescent="0.2">
      <c r="A1710" s="190">
        <v>530614</v>
      </c>
      <c r="B1710" s="191" t="s">
        <v>107</v>
      </c>
      <c r="C1710" s="231"/>
      <c r="D1710" s="231"/>
    </row>
    <row r="1711" spans="1:4" ht="13.5" thickBot="1" x14ac:dyDescent="0.25">
      <c r="A1711" s="205">
        <v>530615</v>
      </c>
      <c r="B1711" s="206" t="s">
        <v>108</v>
      </c>
      <c r="C1711" s="240"/>
      <c r="D1711" s="240"/>
    </row>
    <row r="1712" spans="1:4" ht="13.5" thickBot="1" x14ac:dyDescent="0.25">
      <c r="A1712" s="194" t="s">
        <v>18</v>
      </c>
      <c r="B1712" s="195"/>
      <c r="C1712" s="232">
        <v>0</v>
      </c>
      <c r="D1712" s="232">
        <v>0</v>
      </c>
    </row>
    <row r="1713" spans="1:4" x14ac:dyDescent="0.2">
      <c r="A1713" s="204">
        <v>5307</v>
      </c>
      <c r="B1713" s="202" t="s">
        <v>330</v>
      </c>
      <c r="C1713" s="233"/>
      <c r="D1713" s="233"/>
    </row>
    <row r="1714" spans="1:4" x14ac:dyDescent="0.2">
      <c r="A1714" s="190">
        <v>530701</v>
      </c>
      <c r="B1714" s="191" t="s">
        <v>94</v>
      </c>
      <c r="C1714" s="231"/>
      <c r="D1714" s="231"/>
    </row>
    <row r="1715" spans="1:4" x14ac:dyDescent="0.2">
      <c r="A1715" s="190">
        <v>530702</v>
      </c>
      <c r="B1715" s="191" t="s">
        <v>95</v>
      </c>
      <c r="C1715" s="231"/>
      <c r="D1715" s="231"/>
    </row>
    <row r="1716" spans="1:4" x14ac:dyDescent="0.2">
      <c r="A1716" s="190">
        <v>530703</v>
      </c>
      <c r="B1716" s="191" t="s">
        <v>96</v>
      </c>
      <c r="C1716" s="231"/>
      <c r="D1716" s="231"/>
    </row>
    <row r="1717" spans="1:4" x14ac:dyDescent="0.2">
      <c r="A1717" s="190">
        <v>530704</v>
      </c>
      <c r="B1717" s="191" t="s">
        <v>97</v>
      </c>
      <c r="C1717" s="231"/>
      <c r="D1717" s="231"/>
    </row>
    <row r="1718" spans="1:4" x14ac:dyDescent="0.2">
      <c r="A1718" s="190">
        <v>530705</v>
      </c>
      <c r="B1718" s="191" t="s">
        <v>98</v>
      </c>
      <c r="C1718" s="231"/>
      <c r="D1718" s="231"/>
    </row>
    <row r="1719" spans="1:4" x14ac:dyDescent="0.2">
      <c r="A1719" s="190">
        <v>530706</v>
      </c>
      <c r="B1719" s="191" t="s">
        <v>99</v>
      </c>
      <c r="C1719" s="231"/>
      <c r="D1719" s="231"/>
    </row>
    <row r="1720" spans="1:4" x14ac:dyDescent="0.2">
      <c r="A1720" s="190">
        <v>530707</v>
      </c>
      <c r="B1720" s="191" t="s">
        <v>100</v>
      </c>
      <c r="C1720" s="231"/>
      <c r="D1720" s="231"/>
    </row>
    <row r="1721" spans="1:4" x14ac:dyDescent="0.2">
      <c r="A1721" s="190">
        <v>530708</v>
      </c>
      <c r="B1721" s="191" t="s">
        <v>101</v>
      </c>
      <c r="C1721" s="231"/>
      <c r="D1721" s="231"/>
    </row>
    <row r="1722" spans="1:4" x14ac:dyDescent="0.2">
      <c r="A1722" s="190">
        <v>530709</v>
      </c>
      <c r="B1722" s="191" t="s">
        <v>102</v>
      </c>
      <c r="C1722" s="231"/>
      <c r="D1722" s="231"/>
    </row>
    <row r="1723" spans="1:4" x14ac:dyDescent="0.2">
      <c r="A1723" s="190">
        <v>530710</v>
      </c>
      <c r="B1723" s="191" t="s">
        <v>103</v>
      </c>
      <c r="C1723" s="231"/>
      <c r="D1723" s="231"/>
    </row>
    <row r="1724" spans="1:4" x14ac:dyDescent="0.2">
      <c r="A1724" s="190">
        <v>530711</v>
      </c>
      <c r="B1724" s="191" t="s">
        <v>104</v>
      </c>
      <c r="C1724" s="231"/>
      <c r="D1724" s="231"/>
    </row>
    <row r="1725" spans="1:4" x14ac:dyDescent="0.2">
      <c r="A1725" s="190">
        <v>530712</v>
      </c>
      <c r="B1725" s="191" t="s">
        <v>105</v>
      </c>
      <c r="C1725" s="231"/>
      <c r="D1725" s="231"/>
    </row>
    <row r="1726" spans="1:4" x14ac:dyDescent="0.2">
      <c r="A1726" s="190">
        <v>530713</v>
      </c>
      <c r="B1726" s="191" t="s">
        <v>106</v>
      </c>
      <c r="C1726" s="231"/>
      <c r="D1726" s="231"/>
    </row>
    <row r="1727" spans="1:4" x14ac:dyDescent="0.2">
      <c r="A1727" s="190">
        <v>530714</v>
      </c>
      <c r="B1727" s="191" t="s">
        <v>107</v>
      </c>
      <c r="C1727" s="231"/>
      <c r="D1727" s="231"/>
    </row>
    <row r="1728" spans="1:4" ht="13.5" thickBot="1" x14ac:dyDescent="0.25">
      <c r="A1728" s="205">
        <v>530715</v>
      </c>
      <c r="B1728" s="206" t="s">
        <v>108</v>
      </c>
      <c r="C1728" s="240"/>
      <c r="D1728" s="240"/>
    </row>
    <row r="1729" spans="1:4" ht="13.5" thickBot="1" x14ac:dyDescent="0.25">
      <c r="A1729" s="194" t="s">
        <v>18</v>
      </c>
      <c r="B1729" s="195"/>
      <c r="C1729" s="232">
        <v>0</v>
      </c>
      <c r="D1729" s="232">
        <v>0</v>
      </c>
    </row>
    <row r="1730" spans="1:4" x14ac:dyDescent="0.2">
      <c r="A1730" s="204">
        <v>5308</v>
      </c>
      <c r="B1730" s="202" t="s">
        <v>331</v>
      </c>
      <c r="C1730" s="233"/>
      <c r="D1730" s="233"/>
    </row>
    <row r="1731" spans="1:4" x14ac:dyDescent="0.2">
      <c r="A1731" s="190">
        <v>530801</v>
      </c>
      <c r="B1731" s="191" t="s">
        <v>94</v>
      </c>
      <c r="C1731" s="231"/>
      <c r="D1731" s="231"/>
    </row>
    <row r="1732" spans="1:4" x14ac:dyDescent="0.2">
      <c r="A1732" s="190">
        <v>530802</v>
      </c>
      <c r="B1732" s="191" t="s">
        <v>95</v>
      </c>
      <c r="C1732" s="231"/>
      <c r="D1732" s="231"/>
    </row>
    <row r="1733" spans="1:4" x14ac:dyDescent="0.2">
      <c r="A1733" s="190">
        <v>530803</v>
      </c>
      <c r="B1733" s="191" t="s">
        <v>96</v>
      </c>
      <c r="C1733" s="231"/>
      <c r="D1733" s="231"/>
    </row>
    <row r="1734" spans="1:4" x14ac:dyDescent="0.2">
      <c r="A1734" s="190">
        <v>530804</v>
      </c>
      <c r="B1734" s="191" t="s">
        <v>97</v>
      </c>
      <c r="C1734" s="231"/>
      <c r="D1734" s="231"/>
    </row>
    <row r="1735" spans="1:4" x14ac:dyDescent="0.2">
      <c r="A1735" s="190">
        <v>530805</v>
      </c>
      <c r="B1735" s="191" t="s">
        <v>98</v>
      </c>
      <c r="C1735" s="231"/>
      <c r="D1735" s="231"/>
    </row>
    <row r="1736" spans="1:4" x14ac:dyDescent="0.2">
      <c r="A1736" s="190">
        <v>530806</v>
      </c>
      <c r="B1736" s="191" t="s">
        <v>99</v>
      </c>
      <c r="C1736" s="231"/>
      <c r="D1736" s="231"/>
    </row>
    <row r="1737" spans="1:4" x14ac:dyDescent="0.2">
      <c r="A1737" s="190">
        <v>530807</v>
      </c>
      <c r="B1737" s="191" t="s">
        <v>100</v>
      </c>
      <c r="C1737" s="231"/>
      <c r="D1737" s="231"/>
    </row>
    <row r="1738" spans="1:4" x14ac:dyDescent="0.2">
      <c r="A1738" s="190">
        <v>530808</v>
      </c>
      <c r="B1738" s="191" t="s">
        <v>101</v>
      </c>
      <c r="C1738" s="231"/>
      <c r="D1738" s="231"/>
    </row>
    <row r="1739" spans="1:4" x14ac:dyDescent="0.2">
      <c r="A1739" s="190">
        <v>530809</v>
      </c>
      <c r="B1739" s="191" t="s">
        <v>102</v>
      </c>
      <c r="C1739" s="231"/>
      <c r="D1739" s="231"/>
    </row>
    <row r="1740" spans="1:4" x14ac:dyDescent="0.2">
      <c r="A1740" s="190">
        <v>530810</v>
      </c>
      <c r="B1740" s="191" t="s">
        <v>103</v>
      </c>
      <c r="C1740" s="231"/>
      <c r="D1740" s="231"/>
    </row>
    <row r="1741" spans="1:4" x14ac:dyDescent="0.2">
      <c r="A1741" s="190">
        <v>530811</v>
      </c>
      <c r="B1741" s="191" t="s">
        <v>104</v>
      </c>
      <c r="C1741" s="231"/>
      <c r="D1741" s="231"/>
    </row>
    <row r="1742" spans="1:4" x14ac:dyDescent="0.2">
      <c r="A1742" s="190">
        <v>530812</v>
      </c>
      <c r="B1742" s="191" t="s">
        <v>105</v>
      </c>
      <c r="C1742" s="231"/>
      <c r="D1742" s="231"/>
    </row>
    <row r="1743" spans="1:4" x14ac:dyDescent="0.2">
      <c r="A1743" s="190">
        <v>530813</v>
      </c>
      <c r="B1743" s="191" t="s">
        <v>106</v>
      </c>
      <c r="C1743" s="231"/>
      <c r="D1743" s="231"/>
    </row>
    <row r="1744" spans="1:4" x14ac:dyDescent="0.2">
      <c r="A1744" s="190">
        <v>530814</v>
      </c>
      <c r="B1744" s="191" t="s">
        <v>107</v>
      </c>
      <c r="C1744" s="231"/>
      <c r="D1744" s="231"/>
    </row>
    <row r="1745" spans="1:4" ht="13.5" thickBot="1" x14ac:dyDescent="0.25">
      <c r="A1745" s="205">
        <v>530815</v>
      </c>
      <c r="B1745" s="206" t="s">
        <v>108</v>
      </c>
      <c r="C1745" s="240"/>
      <c r="D1745" s="240"/>
    </row>
    <row r="1746" spans="1:4" ht="13.5" thickBot="1" x14ac:dyDescent="0.25">
      <c r="A1746" s="194" t="s">
        <v>18</v>
      </c>
      <c r="B1746" s="195"/>
      <c r="C1746" s="232">
        <v>0</v>
      </c>
      <c r="D1746" s="232">
        <v>0</v>
      </c>
    </row>
    <row r="1747" spans="1:4" x14ac:dyDescent="0.2">
      <c r="A1747" s="204">
        <v>5309</v>
      </c>
      <c r="B1747" s="202" t="s">
        <v>420</v>
      </c>
      <c r="C1747" s="233"/>
      <c r="D1747" s="233"/>
    </row>
    <row r="1748" spans="1:4" x14ac:dyDescent="0.2">
      <c r="A1748" s="190">
        <v>530901</v>
      </c>
      <c r="B1748" s="191" t="s">
        <v>94</v>
      </c>
      <c r="C1748" s="231"/>
      <c r="D1748" s="231"/>
    </row>
    <row r="1749" spans="1:4" x14ac:dyDescent="0.2">
      <c r="A1749" s="190">
        <v>530902</v>
      </c>
      <c r="B1749" s="191" t="s">
        <v>95</v>
      </c>
      <c r="C1749" s="231"/>
      <c r="D1749" s="231"/>
    </row>
    <row r="1750" spans="1:4" x14ac:dyDescent="0.2">
      <c r="A1750" s="190">
        <v>530903</v>
      </c>
      <c r="B1750" s="191" t="s">
        <v>96</v>
      </c>
      <c r="C1750" s="231"/>
      <c r="D1750" s="231"/>
    </row>
    <row r="1751" spans="1:4" x14ac:dyDescent="0.2">
      <c r="A1751" s="190">
        <v>530904</v>
      </c>
      <c r="B1751" s="191" t="s">
        <v>97</v>
      </c>
      <c r="C1751" s="231"/>
      <c r="D1751" s="231"/>
    </row>
    <row r="1752" spans="1:4" x14ac:dyDescent="0.2">
      <c r="A1752" s="190">
        <v>530905</v>
      </c>
      <c r="B1752" s="191" t="s">
        <v>98</v>
      </c>
      <c r="C1752" s="231"/>
      <c r="D1752" s="231"/>
    </row>
    <row r="1753" spans="1:4" x14ac:dyDescent="0.2">
      <c r="A1753" s="190">
        <v>530906</v>
      </c>
      <c r="B1753" s="191" t="s">
        <v>99</v>
      </c>
      <c r="C1753" s="231"/>
      <c r="D1753" s="231"/>
    </row>
    <row r="1754" spans="1:4" x14ac:dyDescent="0.2">
      <c r="A1754" s="190">
        <v>530907</v>
      </c>
      <c r="B1754" s="191" t="s">
        <v>100</v>
      </c>
      <c r="C1754" s="231"/>
      <c r="D1754" s="231"/>
    </row>
    <row r="1755" spans="1:4" x14ac:dyDescent="0.2">
      <c r="A1755" s="190">
        <v>530908</v>
      </c>
      <c r="B1755" s="191" t="s">
        <v>101</v>
      </c>
      <c r="C1755" s="231"/>
      <c r="D1755" s="231"/>
    </row>
    <row r="1756" spans="1:4" x14ac:dyDescent="0.2">
      <c r="A1756" s="190">
        <v>530909</v>
      </c>
      <c r="B1756" s="191" t="s">
        <v>102</v>
      </c>
      <c r="C1756" s="231"/>
      <c r="D1756" s="231"/>
    </row>
    <row r="1757" spans="1:4" x14ac:dyDescent="0.2">
      <c r="A1757" s="190">
        <v>530910</v>
      </c>
      <c r="B1757" s="191" t="s">
        <v>103</v>
      </c>
      <c r="C1757" s="231"/>
      <c r="D1757" s="231"/>
    </row>
    <row r="1758" spans="1:4" x14ac:dyDescent="0.2">
      <c r="A1758" s="190">
        <v>530911</v>
      </c>
      <c r="B1758" s="191" t="s">
        <v>104</v>
      </c>
      <c r="C1758" s="231"/>
      <c r="D1758" s="231"/>
    </row>
    <row r="1759" spans="1:4" x14ac:dyDescent="0.2">
      <c r="A1759" s="190">
        <v>530912</v>
      </c>
      <c r="B1759" s="191" t="s">
        <v>105</v>
      </c>
      <c r="C1759" s="231"/>
      <c r="D1759" s="231"/>
    </row>
    <row r="1760" spans="1:4" x14ac:dyDescent="0.2">
      <c r="A1760" s="190">
        <v>530913</v>
      </c>
      <c r="B1760" s="191" t="s">
        <v>106</v>
      </c>
      <c r="C1760" s="231"/>
      <c r="D1760" s="231"/>
    </row>
    <row r="1761" spans="1:4" x14ac:dyDescent="0.2">
      <c r="A1761" s="190">
        <v>530914</v>
      </c>
      <c r="B1761" s="191" t="s">
        <v>107</v>
      </c>
      <c r="C1761" s="231"/>
      <c r="D1761" s="231"/>
    </row>
    <row r="1762" spans="1:4" ht="13.5" thickBot="1" x14ac:dyDescent="0.25">
      <c r="A1762" s="205">
        <v>530915</v>
      </c>
      <c r="B1762" s="206" t="s">
        <v>108</v>
      </c>
      <c r="C1762" s="240"/>
      <c r="D1762" s="240"/>
    </row>
    <row r="1763" spans="1:4" ht="13.5" thickBot="1" x14ac:dyDescent="0.25">
      <c r="A1763" s="194" t="s">
        <v>18</v>
      </c>
      <c r="B1763" s="195"/>
      <c r="C1763" s="232">
        <v>0</v>
      </c>
      <c r="D1763" s="232">
        <v>0</v>
      </c>
    </row>
    <row r="1764" spans="1:4" x14ac:dyDescent="0.2">
      <c r="A1764" s="204">
        <v>5310</v>
      </c>
      <c r="B1764" s="202" t="s">
        <v>333</v>
      </c>
      <c r="C1764" s="233"/>
      <c r="D1764" s="233"/>
    </row>
    <row r="1765" spans="1:4" x14ac:dyDescent="0.2">
      <c r="A1765" s="190">
        <v>531001</v>
      </c>
      <c r="B1765" s="191" t="s">
        <v>94</v>
      </c>
      <c r="C1765" s="231"/>
      <c r="D1765" s="231"/>
    </row>
    <row r="1766" spans="1:4" x14ac:dyDescent="0.2">
      <c r="A1766" s="190">
        <v>531002</v>
      </c>
      <c r="B1766" s="191" t="s">
        <v>95</v>
      </c>
      <c r="C1766" s="231"/>
      <c r="D1766" s="231"/>
    </row>
    <row r="1767" spans="1:4" x14ac:dyDescent="0.2">
      <c r="A1767" s="190">
        <v>531003</v>
      </c>
      <c r="B1767" s="191" t="s">
        <v>96</v>
      </c>
      <c r="C1767" s="231"/>
      <c r="D1767" s="231"/>
    </row>
    <row r="1768" spans="1:4" x14ac:dyDescent="0.2">
      <c r="A1768" s="190">
        <v>531004</v>
      </c>
      <c r="B1768" s="191" t="s">
        <v>97</v>
      </c>
      <c r="C1768" s="231"/>
      <c r="D1768" s="231"/>
    </row>
    <row r="1769" spans="1:4" x14ac:dyDescent="0.2">
      <c r="A1769" s="190">
        <v>531005</v>
      </c>
      <c r="B1769" s="191" t="s">
        <v>98</v>
      </c>
      <c r="C1769" s="231"/>
      <c r="D1769" s="231"/>
    </row>
    <row r="1770" spans="1:4" x14ac:dyDescent="0.2">
      <c r="A1770" s="190">
        <v>531006</v>
      </c>
      <c r="B1770" s="191" t="s">
        <v>99</v>
      </c>
      <c r="C1770" s="231"/>
      <c r="D1770" s="231"/>
    </row>
    <row r="1771" spans="1:4" x14ac:dyDescent="0.2">
      <c r="A1771" s="190">
        <v>531007</v>
      </c>
      <c r="B1771" s="191" t="s">
        <v>100</v>
      </c>
      <c r="C1771" s="231"/>
      <c r="D1771" s="231"/>
    </row>
    <row r="1772" spans="1:4" x14ac:dyDescent="0.2">
      <c r="A1772" s="190">
        <v>531008</v>
      </c>
      <c r="B1772" s="191" t="s">
        <v>101</v>
      </c>
      <c r="C1772" s="231"/>
      <c r="D1772" s="231"/>
    </row>
    <row r="1773" spans="1:4" x14ac:dyDescent="0.2">
      <c r="A1773" s="190">
        <v>531009</v>
      </c>
      <c r="B1773" s="191" t="s">
        <v>102</v>
      </c>
      <c r="C1773" s="231"/>
      <c r="D1773" s="231"/>
    </row>
    <row r="1774" spans="1:4" x14ac:dyDescent="0.2">
      <c r="A1774" s="190">
        <v>531010</v>
      </c>
      <c r="B1774" s="191" t="s">
        <v>103</v>
      </c>
      <c r="C1774" s="231"/>
      <c r="D1774" s="231"/>
    </row>
    <row r="1775" spans="1:4" x14ac:dyDescent="0.2">
      <c r="A1775" s="190">
        <v>531011</v>
      </c>
      <c r="B1775" s="191" t="s">
        <v>104</v>
      </c>
      <c r="C1775" s="231"/>
      <c r="D1775" s="231"/>
    </row>
    <row r="1776" spans="1:4" x14ac:dyDescent="0.2">
      <c r="A1776" s="190">
        <v>531012</v>
      </c>
      <c r="B1776" s="191" t="s">
        <v>105</v>
      </c>
      <c r="C1776" s="231"/>
      <c r="D1776" s="231"/>
    </row>
    <row r="1777" spans="1:4" x14ac:dyDescent="0.2">
      <c r="A1777" s="190">
        <v>531013</v>
      </c>
      <c r="B1777" s="191" t="s">
        <v>106</v>
      </c>
      <c r="C1777" s="231"/>
      <c r="D1777" s="231"/>
    </row>
    <row r="1778" spans="1:4" x14ac:dyDescent="0.2">
      <c r="A1778" s="190">
        <v>531014</v>
      </c>
      <c r="B1778" s="191" t="s">
        <v>107</v>
      </c>
      <c r="C1778" s="231"/>
      <c r="D1778" s="231"/>
    </row>
    <row r="1779" spans="1:4" ht="13.5" thickBot="1" x14ac:dyDescent="0.25">
      <c r="A1779" s="205">
        <v>531015</v>
      </c>
      <c r="B1779" s="206" t="s">
        <v>108</v>
      </c>
      <c r="C1779" s="240"/>
      <c r="D1779" s="240"/>
    </row>
    <row r="1780" spans="1:4" ht="13.5" thickBot="1" x14ac:dyDescent="0.25">
      <c r="A1780" s="194" t="s">
        <v>18</v>
      </c>
      <c r="B1780" s="195"/>
      <c r="C1780" s="232">
        <v>0</v>
      </c>
      <c r="D1780" s="232">
        <v>0</v>
      </c>
    </row>
    <row r="1781" spans="1:4" x14ac:dyDescent="0.2">
      <c r="A1781" s="204">
        <v>5311</v>
      </c>
      <c r="B1781" s="202" t="s">
        <v>421</v>
      </c>
      <c r="C1781" s="233"/>
      <c r="D1781" s="233"/>
    </row>
    <row r="1782" spans="1:4" x14ac:dyDescent="0.2">
      <c r="A1782" s="190">
        <v>531101</v>
      </c>
      <c r="B1782" s="191" t="s">
        <v>94</v>
      </c>
      <c r="C1782" s="231"/>
      <c r="D1782" s="231"/>
    </row>
    <row r="1783" spans="1:4" x14ac:dyDescent="0.2">
      <c r="A1783" s="190">
        <v>531102</v>
      </c>
      <c r="B1783" s="191" t="s">
        <v>95</v>
      </c>
      <c r="C1783" s="231"/>
      <c r="D1783" s="231"/>
    </row>
    <row r="1784" spans="1:4" x14ac:dyDescent="0.2">
      <c r="A1784" s="190">
        <v>531103</v>
      </c>
      <c r="B1784" s="191" t="s">
        <v>96</v>
      </c>
      <c r="C1784" s="231"/>
      <c r="D1784" s="231"/>
    </row>
    <row r="1785" spans="1:4" x14ac:dyDescent="0.2">
      <c r="A1785" s="190">
        <v>531104</v>
      </c>
      <c r="B1785" s="191" t="s">
        <v>97</v>
      </c>
      <c r="C1785" s="231"/>
      <c r="D1785" s="231"/>
    </row>
    <row r="1786" spans="1:4" x14ac:dyDescent="0.2">
      <c r="A1786" s="190">
        <v>531105</v>
      </c>
      <c r="B1786" s="191" t="s">
        <v>98</v>
      </c>
      <c r="C1786" s="231"/>
      <c r="D1786" s="231"/>
    </row>
    <row r="1787" spans="1:4" x14ac:dyDescent="0.2">
      <c r="A1787" s="190">
        <v>531106</v>
      </c>
      <c r="B1787" s="191" t="s">
        <v>99</v>
      </c>
      <c r="C1787" s="231"/>
      <c r="D1787" s="231"/>
    </row>
    <row r="1788" spans="1:4" x14ac:dyDescent="0.2">
      <c r="A1788" s="190">
        <v>531107</v>
      </c>
      <c r="B1788" s="191" t="s">
        <v>100</v>
      </c>
      <c r="C1788" s="231"/>
      <c r="D1788" s="231"/>
    </row>
    <row r="1789" spans="1:4" x14ac:dyDescent="0.2">
      <c r="A1789" s="190">
        <v>531108</v>
      </c>
      <c r="B1789" s="191" t="s">
        <v>101</v>
      </c>
      <c r="C1789" s="231"/>
      <c r="D1789" s="231"/>
    </row>
    <row r="1790" spans="1:4" x14ac:dyDescent="0.2">
      <c r="A1790" s="190">
        <v>531109</v>
      </c>
      <c r="B1790" s="191" t="s">
        <v>102</v>
      </c>
      <c r="C1790" s="231"/>
      <c r="D1790" s="231"/>
    </row>
    <row r="1791" spans="1:4" x14ac:dyDescent="0.2">
      <c r="A1791" s="190">
        <v>531110</v>
      </c>
      <c r="B1791" s="191" t="s">
        <v>103</v>
      </c>
      <c r="C1791" s="231">
        <v>20987</v>
      </c>
      <c r="D1791" s="231"/>
    </row>
    <row r="1792" spans="1:4" x14ac:dyDescent="0.2">
      <c r="A1792" s="190">
        <v>531111</v>
      </c>
      <c r="B1792" s="191" t="s">
        <v>104</v>
      </c>
      <c r="C1792" s="231"/>
      <c r="D1792" s="231"/>
    </row>
    <row r="1793" spans="1:4" x14ac:dyDescent="0.2">
      <c r="A1793" s="190">
        <v>531112</v>
      </c>
      <c r="B1793" s="191" t="s">
        <v>105</v>
      </c>
      <c r="C1793" s="231"/>
      <c r="D1793" s="231"/>
    </row>
    <row r="1794" spans="1:4" x14ac:dyDescent="0.2">
      <c r="A1794" s="190">
        <v>531113</v>
      </c>
      <c r="B1794" s="191" t="s">
        <v>106</v>
      </c>
      <c r="C1794" s="231"/>
      <c r="D1794" s="231"/>
    </row>
    <row r="1795" spans="1:4" x14ac:dyDescent="0.2">
      <c r="A1795" s="190">
        <v>531114</v>
      </c>
      <c r="B1795" s="191" t="s">
        <v>107</v>
      </c>
      <c r="C1795" s="231"/>
      <c r="D1795" s="231"/>
    </row>
    <row r="1796" spans="1:4" ht="13.5" thickBot="1" x14ac:dyDescent="0.25">
      <c r="A1796" s="205">
        <v>531115</v>
      </c>
      <c r="B1796" s="206" t="s">
        <v>108</v>
      </c>
      <c r="C1796" s="240"/>
      <c r="D1796" s="240"/>
    </row>
    <row r="1797" spans="1:4" ht="13.5" thickBot="1" x14ac:dyDescent="0.25">
      <c r="A1797" s="194" t="s">
        <v>18</v>
      </c>
      <c r="B1797" s="195"/>
      <c r="C1797" s="232">
        <v>20987</v>
      </c>
      <c r="D1797" s="232">
        <v>0</v>
      </c>
    </row>
    <row r="1798" spans="1:4" x14ac:dyDescent="0.2">
      <c r="A1798" s="204">
        <v>5312</v>
      </c>
      <c r="B1798" s="202" t="s">
        <v>422</v>
      </c>
      <c r="C1798" s="233"/>
      <c r="D1798" s="233"/>
    </row>
    <row r="1799" spans="1:4" x14ac:dyDescent="0.2">
      <c r="A1799" s="190">
        <v>531201</v>
      </c>
      <c r="B1799" s="191" t="s">
        <v>94</v>
      </c>
      <c r="C1799" s="231"/>
      <c r="D1799" s="231"/>
    </row>
    <row r="1800" spans="1:4" x14ac:dyDescent="0.2">
      <c r="A1800" s="190">
        <v>531202</v>
      </c>
      <c r="B1800" s="191" t="s">
        <v>95</v>
      </c>
      <c r="C1800" s="231"/>
      <c r="D1800" s="231"/>
    </row>
    <row r="1801" spans="1:4" x14ac:dyDescent="0.2">
      <c r="A1801" s="190">
        <v>531203</v>
      </c>
      <c r="B1801" s="191" t="s">
        <v>96</v>
      </c>
      <c r="C1801" s="231"/>
      <c r="D1801" s="231"/>
    </row>
    <row r="1802" spans="1:4" x14ac:dyDescent="0.2">
      <c r="A1802" s="190">
        <v>531204</v>
      </c>
      <c r="B1802" s="191" t="s">
        <v>97</v>
      </c>
      <c r="C1802" s="231"/>
      <c r="D1802" s="231"/>
    </row>
    <row r="1803" spans="1:4" x14ac:dyDescent="0.2">
      <c r="A1803" s="190">
        <v>531205</v>
      </c>
      <c r="B1803" s="191" t="s">
        <v>98</v>
      </c>
      <c r="C1803" s="231"/>
      <c r="D1803" s="231"/>
    </row>
    <row r="1804" spans="1:4" x14ac:dyDescent="0.2">
      <c r="A1804" s="190">
        <v>531206</v>
      </c>
      <c r="B1804" s="191" t="s">
        <v>99</v>
      </c>
      <c r="C1804" s="231"/>
      <c r="D1804" s="231"/>
    </row>
    <row r="1805" spans="1:4" x14ac:dyDescent="0.2">
      <c r="A1805" s="190">
        <v>531207</v>
      </c>
      <c r="B1805" s="191" t="s">
        <v>100</v>
      </c>
      <c r="C1805" s="231"/>
      <c r="D1805" s="231"/>
    </row>
    <row r="1806" spans="1:4" x14ac:dyDescent="0.2">
      <c r="A1806" s="190">
        <v>531208</v>
      </c>
      <c r="B1806" s="191" t="s">
        <v>101</v>
      </c>
      <c r="C1806" s="231"/>
      <c r="D1806" s="231"/>
    </row>
    <row r="1807" spans="1:4" x14ac:dyDescent="0.2">
      <c r="A1807" s="190">
        <v>531209</v>
      </c>
      <c r="B1807" s="191" t="s">
        <v>102</v>
      </c>
      <c r="C1807" s="231"/>
      <c r="D1807" s="231"/>
    </row>
    <row r="1808" spans="1:4" x14ac:dyDescent="0.2">
      <c r="A1808" s="190">
        <v>531210</v>
      </c>
      <c r="B1808" s="191" t="s">
        <v>103</v>
      </c>
      <c r="C1808" s="231"/>
      <c r="D1808" s="231"/>
    </row>
    <row r="1809" spans="1:4" x14ac:dyDescent="0.2">
      <c r="A1809" s="190">
        <v>531211</v>
      </c>
      <c r="B1809" s="191" t="s">
        <v>104</v>
      </c>
      <c r="C1809" s="231"/>
      <c r="D1809" s="231"/>
    </row>
    <row r="1810" spans="1:4" x14ac:dyDescent="0.2">
      <c r="A1810" s="190">
        <v>531212</v>
      </c>
      <c r="B1810" s="191" t="s">
        <v>105</v>
      </c>
      <c r="C1810" s="231"/>
      <c r="D1810" s="231"/>
    </row>
    <row r="1811" spans="1:4" x14ac:dyDescent="0.2">
      <c r="A1811" s="190">
        <v>531213</v>
      </c>
      <c r="B1811" s="191" t="s">
        <v>106</v>
      </c>
      <c r="C1811" s="231"/>
      <c r="D1811" s="231"/>
    </row>
    <row r="1812" spans="1:4" x14ac:dyDescent="0.2">
      <c r="A1812" s="190">
        <v>531214</v>
      </c>
      <c r="B1812" s="191" t="s">
        <v>107</v>
      </c>
      <c r="C1812" s="231"/>
      <c r="D1812" s="231"/>
    </row>
    <row r="1813" spans="1:4" ht="13.5" thickBot="1" x14ac:dyDescent="0.25">
      <c r="A1813" s="205">
        <v>531215</v>
      </c>
      <c r="B1813" s="206" t="s">
        <v>108</v>
      </c>
      <c r="C1813" s="240"/>
      <c r="D1813" s="240"/>
    </row>
    <row r="1814" spans="1:4" ht="13.5" thickBot="1" x14ac:dyDescent="0.25">
      <c r="A1814" s="194" t="s">
        <v>18</v>
      </c>
      <c r="B1814" s="195"/>
      <c r="C1814" s="232">
        <v>0</v>
      </c>
      <c r="D1814" s="232">
        <v>0</v>
      </c>
    </row>
    <row r="1815" spans="1:4" x14ac:dyDescent="0.2">
      <c r="A1815" s="204">
        <v>5313</v>
      </c>
      <c r="B1815" s="202" t="s">
        <v>337</v>
      </c>
      <c r="C1815" s="233"/>
      <c r="D1815" s="233"/>
    </row>
    <row r="1816" spans="1:4" x14ac:dyDescent="0.2">
      <c r="A1816" s="190">
        <v>531301</v>
      </c>
      <c r="B1816" s="191" t="s">
        <v>94</v>
      </c>
      <c r="C1816" s="231"/>
      <c r="D1816" s="231"/>
    </row>
    <row r="1817" spans="1:4" x14ac:dyDescent="0.2">
      <c r="A1817" s="190">
        <v>531302</v>
      </c>
      <c r="B1817" s="191" t="s">
        <v>95</v>
      </c>
      <c r="C1817" s="231"/>
      <c r="D1817" s="231"/>
    </row>
    <row r="1818" spans="1:4" x14ac:dyDescent="0.2">
      <c r="A1818" s="190">
        <v>531303</v>
      </c>
      <c r="B1818" s="191" t="s">
        <v>96</v>
      </c>
      <c r="C1818" s="231"/>
      <c r="D1818" s="231"/>
    </row>
    <row r="1819" spans="1:4" x14ac:dyDescent="0.2">
      <c r="A1819" s="190">
        <v>531304</v>
      </c>
      <c r="B1819" s="191" t="s">
        <v>97</v>
      </c>
      <c r="C1819" s="231"/>
      <c r="D1819" s="231"/>
    </row>
    <row r="1820" spans="1:4" x14ac:dyDescent="0.2">
      <c r="A1820" s="190">
        <v>531305</v>
      </c>
      <c r="B1820" s="191" t="s">
        <v>98</v>
      </c>
      <c r="C1820" s="231"/>
      <c r="D1820" s="231"/>
    </row>
    <row r="1821" spans="1:4" x14ac:dyDescent="0.2">
      <c r="A1821" s="190">
        <v>531306</v>
      </c>
      <c r="B1821" s="191" t="s">
        <v>99</v>
      </c>
      <c r="C1821" s="231"/>
      <c r="D1821" s="231"/>
    </row>
    <row r="1822" spans="1:4" x14ac:dyDescent="0.2">
      <c r="A1822" s="190">
        <v>531307</v>
      </c>
      <c r="B1822" s="191" t="s">
        <v>100</v>
      </c>
      <c r="C1822" s="231"/>
      <c r="D1822" s="231"/>
    </row>
    <row r="1823" spans="1:4" x14ac:dyDescent="0.2">
      <c r="A1823" s="190">
        <v>531308</v>
      </c>
      <c r="B1823" s="191" t="s">
        <v>101</v>
      </c>
      <c r="C1823" s="231"/>
      <c r="D1823" s="231"/>
    </row>
    <row r="1824" spans="1:4" x14ac:dyDescent="0.2">
      <c r="A1824" s="190">
        <v>531309</v>
      </c>
      <c r="B1824" s="191" t="s">
        <v>102</v>
      </c>
      <c r="C1824" s="231"/>
      <c r="D1824" s="231"/>
    </row>
    <row r="1825" spans="1:4" x14ac:dyDescent="0.2">
      <c r="A1825" s="190">
        <v>531310</v>
      </c>
      <c r="B1825" s="191" t="s">
        <v>103</v>
      </c>
      <c r="C1825" s="231"/>
      <c r="D1825" s="231"/>
    </row>
    <row r="1826" spans="1:4" x14ac:dyDescent="0.2">
      <c r="A1826" s="190">
        <v>531311</v>
      </c>
      <c r="B1826" s="191" t="s">
        <v>104</v>
      </c>
      <c r="C1826" s="231"/>
      <c r="D1826" s="231"/>
    </row>
    <row r="1827" spans="1:4" x14ac:dyDescent="0.2">
      <c r="A1827" s="190">
        <v>531312</v>
      </c>
      <c r="B1827" s="191" t="s">
        <v>105</v>
      </c>
      <c r="C1827" s="231"/>
      <c r="D1827" s="231"/>
    </row>
    <row r="1828" spans="1:4" x14ac:dyDescent="0.2">
      <c r="A1828" s="190">
        <v>531313</v>
      </c>
      <c r="B1828" s="191" t="s">
        <v>106</v>
      </c>
      <c r="C1828" s="231"/>
      <c r="D1828" s="231"/>
    </row>
    <row r="1829" spans="1:4" x14ac:dyDescent="0.2">
      <c r="A1829" s="190">
        <v>531314</v>
      </c>
      <c r="B1829" s="191" t="s">
        <v>107</v>
      </c>
      <c r="C1829" s="231"/>
      <c r="D1829" s="231"/>
    </row>
    <row r="1830" spans="1:4" ht="13.5" thickBot="1" x14ac:dyDescent="0.25">
      <c r="A1830" s="205">
        <v>531315</v>
      </c>
      <c r="B1830" s="206" t="s">
        <v>108</v>
      </c>
      <c r="C1830" s="240"/>
      <c r="D1830" s="240"/>
    </row>
    <row r="1831" spans="1:4" ht="13.5" thickBot="1" x14ac:dyDescent="0.25">
      <c r="A1831" s="194" t="s">
        <v>18</v>
      </c>
      <c r="B1831" s="195"/>
      <c r="C1831" s="232">
        <v>0</v>
      </c>
      <c r="D1831" s="232">
        <v>0</v>
      </c>
    </row>
    <row r="1832" spans="1:4" x14ac:dyDescent="0.2">
      <c r="A1832" s="204">
        <v>5314</v>
      </c>
      <c r="B1832" s="202" t="s">
        <v>423</v>
      </c>
      <c r="C1832" s="233"/>
      <c r="D1832" s="233"/>
    </row>
    <row r="1833" spans="1:4" x14ac:dyDescent="0.2">
      <c r="A1833" s="190">
        <v>531401</v>
      </c>
      <c r="B1833" s="191" t="s">
        <v>94</v>
      </c>
      <c r="C1833" s="231"/>
      <c r="D1833" s="231"/>
    </row>
    <row r="1834" spans="1:4" x14ac:dyDescent="0.2">
      <c r="A1834" s="190">
        <v>531402</v>
      </c>
      <c r="B1834" s="191" t="s">
        <v>95</v>
      </c>
      <c r="C1834" s="231"/>
      <c r="D1834" s="231"/>
    </row>
    <row r="1835" spans="1:4" x14ac:dyDescent="0.2">
      <c r="A1835" s="190">
        <v>531403</v>
      </c>
      <c r="B1835" s="191" t="s">
        <v>96</v>
      </c>
      <c r="C1835" s="231"/>
      <c r="D1835" s="231"/>
    </row>
    <row r="1836" spans="1:4" x14ac:dyDescent="0.2">
      <c r="A1836" s="190">
        <v>531404</v>
      </c>
      <c r="B1836" s="191" t="s">
        <v>97</v>
      </c>
      <c r="C1836" s="231"/>
      <c r="D1836" s="231"/>
    </row>
    <row r="1837" spans="1:4" x14ac:dyDescent="0.2">
      <c r="A1837" s="190">
        <v>531405</v>
      </c>
      <c r="B1837" s="191" t="s">
        <v>98</v>
      </c>
      <c r="C1837" s="231"/>
      <c r="D1837" s="231"/>
    </row>
    <row r="1838" spans="1:4" x14ac:dyDescent="0.2">
      <c r="A1838" s="190">
        <v>531406</v>
      </c>
      <c r="B1838" s="191" t="s">
        <v>99</v>
      </c>
      <c r="C1838" s="231"/>
      <c r="D1838" s="231"/>
    </row>
    <row r="1839" spans="1:4" x14ac:dyDescent="0.2">
      <c r="A1839" s="190">
        <v>531407</v>
      </c>
      <c r="B1839" s="191" t="s">
        <v>100</v>
      </c>
      <c r="C1839" s="231"/>
      <c r="D1839" s="231"/>
    </row>
    <row r="1840" spans="1:4" x14ac:dyDescent="0.2">
      <c r="A1840" s="192">
        <v>531408</v>
      </c>
      <c r="B1840" s="193" t="s">
        <v>101</v>
      </c>
      <c r="C1840" s="234"/>
      <c r="D1840" s="234"/>
    </row>
    <row r="1841" spans="1:4" x14ac:dyDescent="0.2">
      <c r="A1841" s="190">
        <v>531409</v>
      </c>
      <c r="B1841" s="191" t="s">
        <v>102</v>
      </c>
      <c r="C1841" s="231"/>
      <c r="D1841" s="231"/>
    </row>
    <row r="1842" spans="1:4" x14ac:dyDescent="0.2">
      <c r="A1842" s="190">
        <v>531410</v>
      </c>
      <c r="B1842" s="191" t="s">
        <v>103</v>
      </c>
      <c r="C1842" s="231"/>
      <c r="D1842" s="231"/>
    </row>
    <row r="1843" spans="1:4" x14ac:dyDescent="0.2">
      <c r="A1843" s="190">
        <v>531411</v>
      </c>
      <c r="B1843" s="191" t="s">
        <v>104</v>
      </c>
      <c r="C1843" s="231"/>
      <c r="D1843" s="231"/>
    </row>
    <row r="1844" spans="1:4" x14ac:dyDescent="0.2">
      <c r="A1844" s="190">
        <v>531412</v>
      </c>
      <c r="B1844" s="191" t="s">
        <v>105</v>
      </c>
      <c r="C1844" s="231"/>
      <c r="D1844" s="231"/>
    </row>
    <row r="1845" spans="1:4" x14ac:dyDescent="0.2">
      <c r="A1845" s="190">
        <v>531413</v>
      </c>
      <c r="B1845" s="191" t="s">
        <v>106</v>
      </c>
      <c r="C1845" s="231"/>
      <c r="D1845" s="231"/>
    </row>
    <row r="1846" spans="1:4" x14ac:dyDescent="0.2">
      <c r="A1846" s="190">
        <v>531414</v>
      </c>
      <c r="B1846" s="191" t="s">
        <v>107</v>
      </c>
      <c r="C1846" s="231"/>
      <c r="D1846" s="231"/>
    </row>
    <row r="1847" spans="1:4" ht="13.5" thickBot="1" x14ac:dyDescent="0.25">
      <c r="A1847" s="205">
        <v>531415</v>
      </c>
      <c r="B1847" s="206" t="s">
        <v>108</v>
      </c>
      <c r="C1847" s="240"/>
      <c r="D1847" s="240"/>
    </row>
    <row r="1848" spans="1:4" ht="13.5" thickBot="1" x14ac:dyDescent="0.25">
      <c r="A1848" s="194" t="s">
        <v>18</v>
      </c>
      <c r="B1848" s="195"/>
      <c r="C1848" s="232">
        <v>0</v>
      </c>
      <c r="D1848" s="232">
        <v>0</v>
      </c>
    </row>
    <row r="1849" spans="1:4" x14ac:dyDescent="0.2">
      <c r="A1849" s="204">
        <v>5315</v>
      </c>
      <c r="B1849" s="202" t="s">
        <v>424</v>
      </c>
      <c r="C1849" s="233"/>
      <c r="D1849" s="233"/>
    </row>
    <row r="1850" spans="1:4" x14ac:dyDescent="0.2">
      <c r="A1850" s="190">
        <v>531501</v>
      </c>
      <c r="B1850" s="191" t="s">
        <v>94</v>
      </c>
      <c r="C1850" s="231"/>
      <c r="D1850" s="231"/>
    </row>
    <row r="1851" spans="1:4" x14ac:dyDescent="0.2">
      <c r="A1851" s="190">
        <v>531502</v>
      </c>
      <c r="B1851" s="191" t="s">
        <v>95</v>
      </c>
      <c r="C1851" s="231"/>
      <c r="D1851" s="231"/>
    </row>
    <row r="1852" spans="1:4" x14ac:dyDescent="0.2">
      <c r="A1852" s="190">
        <v>531503</v>
      </c>
      <c r="B1852" s="191" t="s">
        <v>96</v>
      </c>
      <c r="C1852" s="231"/>
      <c r="D1852" s="231"/>
    </row>
    <row r="1853" spans="1:4" x14ac:dyDescent="0.2">
      <c r="A1853" s="190">
        <v>531504</v>
      </c>
      <c r="B1853" s="191" t="s">
        <v>97</v>
      </c>
      <c r="C1853" s="231"/>
      <c r="D1853" s="231"/>
    </row>
    <row r="1854" spans="1:4" x14ac:dyDescent="0.2">
      <c r="A1854" s="190">
        <v>531505</v>
      </c>
      <c r="B1854" s="191" t="s">
        <v>98</v>
      </c>
      <c r="C1854" s="231"/>
      <c r="D1854" s="231"/>
    </row>
    <row r="1855" spans="1:4" x14ac:dyDescent="0.2">
      <c r="A1855" s="190">
        <v>531506</v>
      </c>
      <c r="B1855" s="191" t="s">
        <v>99</v>
      </c>
      <c r="C1855" s="231"/>
      <c r="D1855" s="231"/>
    </row>
    <row r="1856" spans="1:4" x14ac:dyDescent="0.2">
      <c r="A1856" s="190">
        <v>531507</v>
      </c>
      <c r="B1856" s="191" t="s">
        <v>100</v>
      </c>
      <c r="C1856" s="231"/>
      <c r="D1856" s="231"/>
    </row>
    <row r="1857" spans="1:4" x14ac:dyDescent="0.2">
      <c r="A1857" s="190">
        <v>531508</v>
      </c>
      <c r="B1857" s="191" t="s">
        <v>101</v>
      </c>
      <c r="C1857" s="231"/>
      <c r="D1857" s="231"/>
    </row>
    <row r="1858" spans="1:4" x14ac:dyDescent="0.2">
      <c r="A1858" s="190">
        <v>531509</v>
      </c>
      <c r="B1858" s="191" t="s">
        <v>102</v>
      </c>
      <c r="C1858" s="231"/>
      <c r="D1858" s="231"/>
    </row>
    <row r="1859" spans="1:4" x14ac:dyDescent="0.2">
      <c r="A1859" s="190">
        <v>531510</v>
      </c>
      <c r="B1859" s="191" t="s">
        <v>103</v>
      </c>
      <c r="C1859" s="231"/>
      <c r="D1859" s="231"/>
    </row>
    <row r="1860" spans="1:4" x14ac:dyDescent="0.2">
      <c r="A1860" s="190">
        <v>531511</v>
      </c>
      <c r="B1860" s="191" t="s">
        <v>104</v>
      </c>
      <c r="C1860" s="231"/>
      <c r="D1860" s="231"/>
    </row>
    <row r="1861" spans="1:4" x14ac:dyDescent="0.2">
      <c r="A1861" s="190">
        <v>531512</v>
      </c>
      <c r="B1861" s="191" t="s">
        <v>105</v>
      </c>
      <c r="C1861" s="231"/>
      <c r="D1861" s="231"/>
    </row>
    <row r="1862" spans="1:4" x14ac:dyDescent="0.2">
      <c r="A1862" s="190">
        <v>531513</v>
      </c>
      <c r="B1862" s="191" t="s">
        <v>106</v>
      </c>
      <c r="C1862" s="231"/>
      <c r="D1862" s="231"/>
    </row>
    <row r="1863" spans="1:4" x14ac:dyDescent="0.2">
      <c r="A1863" s="190">
        <v>531514</v>
      </c>
      <c r="B1863" s="191" t="s">
        <v>107</v>
      </c>
      <c r="C1863" s="231"/>
      <c r="D1863" s="231"/>
    </row>
    <row r="1864" spans="1:4" ht="13.5" thickBot="1" x14ac:dyDescent="0.25">
      <c r="A1864" s="205">
        <v>531515</v>
      </c>
      <c r="B1864" s="206" t="s">
        <v>108</v>
      </c>
      <c r="C1864" s="240"/>
      <c r="D1864" s="240"/>
    </row>
    <row r="1865" spans="1:4" ht="13.5" thickBot="1" x14ac:dyDescent="0.25">
      <c r="A1865" s="194" t="s">
        <v>18</v>
      </c>
      <c r="B1865" s="195"/>
      <c r="C1865" s="232">
        <v>0</v>
      </c>
      <c r="D1865" s="232">
        <v>0</v>
      </c>
    </row>
    <row r="1866" spans="1:4" x14ac:dyDescent="0.2">
      <c r="A1866" s="204">
        <v>5316</v>
      </c>
      <c r="B1866" s="202" t="s">
        <v>346</v>
      </c>
      <c r="C1866" s="233"/>
      <c r="D1866" s="233"/>
    </row>
    <row r="1867" spans="1:4" x14ac:dyDescent="0.2">
      <c r="A1867" s="190">
        <v>531601</v>
      </c>
      <c r="B1867" s="191" t="s">
        <v>347</v>
      </c>
      <c r="C1867" s="231">
        <v>15302036</v>
      </c>
      <c r="D1867" s="231"/>
    </row>
    <row r="1868" spans="1:4" x14ac:dyDescent="0.2">
      <c r="A1868" s="190">
        <v>531602</v>
      </c>
      <c r="B1868" s="191" t="s">
        <v>348</v>
      </c>
      <c r="C1868" s="231"/>
      <c r="D1868" s="231"/>
    </row>
    <row r="1869" spans="1:4" x14ac:dyDescent="0.2">
      <c r="A1869" s="190">
        <v>531603</v>
      </c>
      <c r="B1869" s="191" t="s">
        <v>349</v>
      </c>
      <c r="C1869" s="231"/>
      <c r="D1869" s="231"/>
    </row>
    <row r="1870" spans="1:4" x14ac:dyDescent="0.2">
      <c r="A1870" s="190">
        <v>531604</v>
      </c>
      <c r="B1870" s="191" t="s">
        <v>351</v>
      </c>
      <c r="C1870" s="231">
        <v>7147885</v>
      </c>
      <c r="D1870" s="231"/>
    </row>
    <row r="1871" spans="1:4" x14ac:dyDescent="0.2">
      <c r="A1871" s="190">
        <v>531605</v>
      </c>
      <c r="B1871" s="191" t="s">
        <v>352</v>
      </c>
      <c r="C1871" s="231">
        <v>912820</v>
      </c>
      <c r="D1871" s="231"/>
    </row>
    <row r="1872" spans="1:4" x14ac:dyDescent="0.2">
      <c r="A1872" s="190">
        <v>531606</v>
      </c>
      <c r="B1872" s="191" t="s">
        <v>353</v>
      </c>
      <c r="C1872" s="231">
        <v>3250853</v>
      </c>
      <c r="D1872" s="231"/>
    </row>
    <row r="1873" spans="1:4" x14ac:dyDescent="0.2">
      <c r="A1873" s="190">
        <v>531607</v>
      </c>
      <c r="B1873" s="191" t="s">
        <v>354</v>
      </c>
      <c r="C1873" s="231">
        <v>2084611</v>
      </c>
      <c r="D1873" s="231"/>
    </row>
    <row r="1874" spans="1:4" x14ac:dyDescent="0.2">
      <c r="A1874" s="190">
        <v>531608</v>
      </c>
      <c r="B1874" s="191" t="s">
        <v>355</v>
      </c>
      <c r="C1874" s="231">
        <v>638472</v>
      </c>
      <c r="D1874" s="231"/>
    </row>
    <row r="1875" spans="1:4" x14ac:dyDescent="0.2">
      <c r="A1875" s="190">
        <v>531609</v>
      </c>
      <c r="B1875" s="191" t="s">
        <v>356</v>
      </c>
      <c r="C1875" s="231">
        <v>30661</v>
      </c>
      <c r="D1875" s="231"/>
    </row>
    <row r="1876" spans="1:4" x14ac:dyDescent="0.2">
      <c r="A1876" s="190">
        <v>531610</v>
      </c>
      <c r="B1876" s="191" t="s">
        <v>357</v>
      </c>
      <c r="C1876" s="231">
        <v>866026</v>
      </c>
      <c r="D1876" s="231"/>
    </row>
    <row r="1877" spans="1:4" x14ac:dyDescent="0.2">
      <c r="A1877" s="190">
        <v>531611</v>
      </c>
      <c r="B1877" s="191" t="s">
        <v>358</v>
      </c>
      <c r="C1877" s="231">
        <v>2745468</v>
      </c>
      <c r="D1877" s="231"/>
    </row>
    <row r="1878" spans="1:4" x14ac:dyDescent="0.2">
      <c r="A1878" s="190">
        <v>531612</v>
      </c>
      <c r="B1878" s="191" t="s">
        <v>359</v>
      </c>
      <c r="C1878" s="231"/>
      <c r="D1878" s="231"/>
    </row>
    <row r="1879" spans="1:4" x14ac:dyDescent="0.2">
      <c r="A1879" s="190">
        <v>531613</v>
      </c>
      <c r="B1879" s="191" t="s">
        <v>360</v>
      </c>
      <c r="C1879" s="231">
        <v>712954</v>
      </c>
      <c r="D1879" s="231"/>
    </row>
    <row r="1880" spans="1:4" x14ac:dyDescent="0.2">
      <c r="A1880" s="190">
        <v>531614</v>
      </c>
      <c r="B1880" s="191" t="s">
        <v>361</v>
      </c>
      <c r="C1880" s="231"/>
      <c r="D1880" s="231"/>
    </row>
    <row r="1881" spans="1:4" x14ac:dyDescent="0.2">
      <c r="A1881" s="190">
        <v>531615</v>
      </c>
      <c r="B1881" s="191" t="s">
        <v>362</v>
      </c>
      <c r="C1881" s="231">
        <v>1480450</v>
      </c>
      <c r="D1881" s="231"/>
    </row>
    <row r="1882" spans="1:4" x14ac:dyDescent="0.2">
      <c r="A1882" s="190">
        <v>531616</v>
      </c>
      <c r="B1882" s="191" t="s">
        <v>363</v>
      </c>
      <c r="C1882" s="231">
        <v>78104</v>
      </c>
      <c r="D1882" s="231"/>
    </row>
    <row r="1883" spans="1:4" x14ac:dyDescent="0.2">
      <c r="A1883" s="190">
        <v>531617</v>
      </c>
      <c r="B1883" s="191" t="s">
        <v>364</v>
      </c>
      <c r="C1883" s="231">
        <v>537268</v>
      </c>
      <c r="D1883" s="231"/>
    </row>
    <row r="1884" spans="1:4" x14ac:dyDescent="0.2">
      <c r="A1884" s="190">
        <v>531618</v>
      </c>
      <c r="B1884" s="191" t="s">
        <v>365</v>
      </c>
      <c r="C1884" s="231"/>
      <c r="D1884" s="231"/>
    </row>
    <row r="1885" spans="1:4" x14ac:dyDescent="0.2">
      <c r="A1885" s="190">
        <v>531619</v>
      </c>
      <c r="B1885" s="191" t="s">
        <v>366</v>
      </c>
      <c r="C1885" s="231">
        <v>4057622</v>
      </c>
      <c r="D1885" s="231"/>
    </row>
    <row r="1886" spans="1:4" x14ac:dyDescent="0.2">
      <c r="A1886" s="190">
        <v>531620</v>
      </c>
      <c r="B1886" s="191" t="s">
        <v>367</v>
      </c>
      <c r="C1886" s="231"/>
      <c r="D1886" s="231"/>
    </row>
    <row r="1887" spans="1:4" x14ac:dyDescent="0.2">
      <c r="A1887" s="190">
        <v>531621</v>
      </c>
      <c r="B1887" s="191" t="s">
        <v>368</v>
      </c>
      <c r="C1887" s="231"/>
      <c r="D1887" s="231"/>
    </row>
    <row r="1888" spans="1:4" x14ac:dyDescent="0.2">
      <c r="A1888" s="190">
        <v>531622</v>
      </c>
      <c r="B1888" s="191" t="s">
        <v>369</v>
      </c>
      <c r="C1888" s="231">
        <v>75000</v>
      </c>
      <c r="D1888" s="231"/>
    </row>
    <row r="1889" spans="1:4" x14ac:dyDescent="0.2">
      <c r="A1889" s="190">
        <v>531623</v>
      </c>
      <c r="B1889" s="191" t="s">
        <v>370</v>
      </c>
      <c r="C1889" s="231">
        <v>1040003</v>
      </c>
      <c r="D1889" s="231"/>
    </row>
    <row r="1890" spans="1:4" x14ac:dyDescent="0.2">
      <c r="A1890" s="190">
        <v>531624</v>
      </c>
      <c r="B1890" s="191" t="s">
        <v>371</v>
      </c>
      <c r="C1890" s="231">
        <v>97079279</v>
      </c>
      <c r="D1890" s="231"/>
    </row>
    <row r="1891" spans="1:4" x14ac:dyDescent="0.2">
      <c r="A1891" s="190">
        <v>531625</v>
      </c>
      <c r="B1891" s="191" t="s">
        <v>372</v>
      </c>
      <c r="C1891" s="231"/>
      <c r="D1891" s="231"/>
    </row>
    <row r="1892" spans="1:4" x14ac:dyDescent="0.2">
      <c r="A1892" s="190">
        <v>531626</v>
      </c>
      <c r="B1892" s="191" t="s">
        <v>373</v>
      </c>
      <c r="C1892" s="231">
        <v>109309</v>
      </c>
      <c r="D1892" s="231"/>
    </row>
    <row r="1893" spans="1:4" x14ac:dyDescent="0.2">
      <c r="A1893" s="190">
        <v>531627</v>
      </c>
      <c r="B1893" s="191" t="s">
        <v>374</v>
      </c>
      <c r="C1893" s="231">
        <v>148983</v>
      </c>
      <c r="D1893" s="231"/>
    </row>
    <row r="1894" spans="1:4" x14ac:dyDescent="0.2">
      <c r="A1894" s="190">
        <v>531628</v>
      </c>
      <c r="B1894" s="191" t="s">
        <v>375</v>
      </c>
      <c r="C1894" s="231"/>
      <c r="D1894" s="231"/>
    </row>
    <row r="1895" spans="1:4" x14ac:dyDescent="0.2">
      <c r="A1895" s="190">
        <v>531629</v>
      </c>
      <c r="B1895" s="191" t="s">
        <v>376</v>
      </c>
      <c r="C1895" s="231"/>
      <c r="D1895" s="231"/>
    </row>
    <row r="1896" spans="1:4" x14ac:dyDescent="0.2">
      <c r="A1896" s="190">
        <v>531630</v>
      </c>
      <c r="B1896" s="191" t="s">
        <v>377</v>
      </c>
      <c r="C1896" s="231"/>
      <c r="D1896" s="231"/>
    </row>
    <row r="1897" spans="1:4" x14ac:dyDescent="0.2">
      <c r="A1897" s="190">
        <v>531631</v>
      </c>
      <c r="B1897" s="191" t="s">
        <v>378</v>
      </c>
      <c r="C1897" s="231"/>
      <c r="D1897" s="231"/>
    </row>
    <row r="1898" spans="1:4" x14ac:dyDescent="0.2">
      <c r="A1898" s="190">
        <v>531632</v>
      </c>
      <c r="B1898" s="191" t="s">
        <v>379</v>
      </c>
      <c r="C1898" s="231">
        <v>139908</v>
      </c>
      <c r="D1898" s="231"/>
    </row>
    <row r="1899" spans="1:4" x14ac:dyDescent="0.2">
      <c r="A1899" s="190">
        <v>531633</v>
      </c>
      <c r="B1899" s="191" t="s">
        <v>380</v>
      </c>
      <c r="C1899" s="231">
        <v>904851</v>
      </c>
      <c r="D1899" s="231"/>
    </row>
    <row r="1900" spans="1:4" x14ac:dyDescent="0.2">
      <c r="A1900" s="190">
        <v>531634</v>
      </c>
      <c r="B1900" s="191" t="s">
        <v>381</v>
      </c>
      <c r="C1900" s="231"/>
      <c r="D1900" s="231"/>
    </row>
    <row r="1901" spans="1:4" x14ac:dyDescent="0.2">
      <c r="A1901" s="190">
        <v>531635</v>
      </c>
      <c r="B1901" s="191" t="s">
        <v>382</v>
      </c>
      <c r="C1901" s="231">
        <v>388481</v>
      </c>
      <c r="D1901" s="231"/>
    </row>
    <row r="1902" spans="1:4" x14ac:dyDescent="0.2">
      <c r="A1902" s="190">
        <v>531636</v>
      </c>
      <c r="B1902" s="191" t="s">
        <v>383</v>
      </c>
      <c r="C1902" s="231"/>
      <c r="D1902" s="231"/>
    </row>
    <row r="1903" spans="1:4" x14ac:dyDescent="0.2">
      <c r="A1903" s="190">
        <v>531637</v>
      </c>
      <c r="B1903" s="191" t="s">
        <v>384</v>
      </c>
      <c r="C1903" s="231"/>
      <c r="D1903" s="231"/>
    </row>
    <row r="1904" spans="1:4" x14ac:dyDescent="0.2">
      <c r="A1904" s="190">
        <v>531638</v>
      </c>
      <c r="B1904" s="191" t="s">
        <v>413</v>
      </c>
      <c r="C1904" s="231">
        <v>167434</v>
      </c>
      <c r="D1904" s="231"/>
    </row>
    <row r="1905" spans="1:4" x14ac:dyDescent="0.2">
      <c r="A1905" s="190">
        <v>531639</v>
      </c>
      <c r="B1905" s="191" t="s">
        <v>386</v>
      </c>
      <c r="C1905" s="231">
        <v>150456</v>
      </c>
      <c r="D1905" s="231"/>
    </row>
    <row r="1906" spans="1:4" x14ac:dyDescent="0.2">
      <c r="A1906" s="190">
        <v>531640</v>
      </c>
      <c r="B1906" s="191" t="s">
        <v>387</v>
      </c>
      <c r="C1906" s="231"/>
      <c r="D1906" s="231"/>
    </row>
    <row r="1907" spans="1:4" x14ac:dyDescent="0.2">
      <c r="A1907" s="190">
        <v>531641</v>
      </c>
      <c r="B1907" s="191" t="s">
        <v>388</v>
      </c>
      <c r="C1907" s="231">
        <v>198720</v>
      </c>
      <c r="D1907" s="231"/>
    </row>
    <row r="1908" spans="1:4" x14ac:dyDescent="0.2">
      <c r="A1908" s="190">
        <v>531642</v>
      </c>
      <c r="B1908" s="191" t="s">
        <v>167</v>
      </c>
      <c r="C1908" s="231">
        <v>186848</v>
      </c>
      <c r="D1908" s="231"/>
    </row>
    <row r="1909" spans="1:4" x14ac:dyDescent="0.2">
      <c r="A1909" s="190">
        <v>531643</v>
      </c>
      <c r="B1909" s="191" t="s">
        <v>159</v>
      </c>
      <c r="C1909" s="231">
        <v>152174</v>
      </c>
      <c r="D1909" s="231"/>
    </row>
    <row r="1910" spans="1:4" x14ac:dyDescent="0.2">
      <c r="A1910" s="190">
        <v>531644</v>
      </c>
      <c r="B1910" s="191" t="s">
        <v>169</v>
      </c>
      <c r="C1910" s="231">
        <v>42012</v>
      </c>
      <c r="D1910" s="231"/>
    </row>
    <row r="1911" spans="1:4" x14ac:dyDescent="0.2">
      <c r="A1911" s="190">
        <v>531645</v>
      </c>
      <c r="B1911" s="191" t="s">
        <v>170</v>
      </c>
      <c r="C1911" s="231"/>
      <c r="D1911" s="231"/>
    </row>
    <row r="1912" spans="1:4" x14ac:dyDescent="0.2">
      <c r="A1912" s="190">
        <v>531646</v>
      </c>
      <c r="B1912" s="191" t="s">
        <v>171</v>
      </c>
      <c r="C1912" s="231">
        <v>161458</v>
      </c>
      <c r="D1912" s="231"/>
    </row>
    <row r="1913" spans="1:4" x14ac:dyDescent="0.2">
      <c r="A1913" s="190">
        <v>531647</v>
      </c>
      <c r="B1913" s="191" t="s">
        <v>389</v>
      </c>
      <c r="C1913" s="231"/>
      <c r="D1913" s="231"/>
    </row>
    <row r="1914" spans="1:4" x14ac:dyDescent="0.2">
      <c r="A1914" s="190">
        <v>531648</v>
      </c>
      <c r="B1914" s="191" t="s">
        <v>390</v>
      </c>
      <c r="C1914" s="231">
        <v>439597</v>
      </c>
      <c r="D1914" s="231"/>
    </row>
    <row r="1915" spans="1:4" ht="13.5" thickBot="1" x14ac:dyDescent="0.25">
      <c r="A1915" s="190">
        <v>531660</v>
      </c>
      <c r="B1915" s="191" t="s">
        <v>38</v>
      </c>
      <c r="C1915" s="231">
        <v>36085703</v>
      </c>
      <c r="D1915" s="231"/>
    </row>
    <row r="1916" spans="1:4" x14ac:dyDescent="0.2">
      <c r="A1916" s="207" t="s">
        <v>18</v>
      </c>
      <c r="B1916" s="208"/>
      <c r="C1916" s="236">
        <v>177315446</v>
      </c>
      <c r="D1916" s="236">
        <v>0</v>
      </c>
    </row>
    <row r="1917" spans="1:4" x14ac:dyDescent="0.2">
      <c r="A1917" s="209">
        <v>5317</v>
      </c>
      <c r="B1917" s="210" t="s">
        <v>281</v>
      </c>
      <c r="C1917" s="244"/>
      <c r="D1917" s="244"/>
    </row>
    <row r="1918" spans="1:4" ht="13.5" thickBot="1" x14ac:dyDescent="0.25">
      <c r="A1918" s="225">
        <v>531701</v>
      </c>
      <c r="B1918" s="226" t="s">
        <v>291</v>
      </c>
      <c r="C1918" s="252"/>
      <c r="D1918" s="252"/>
    </row>
    <row r="1919" spans="1:4" ht="13.5" thickBot="1" x14ac:dyDescent="0.25">
      <c r="A1919" s="194" t="s">
        <v>18</v>
      </c>
      <c r="B1919" s="195"/>
      <c r="C1919" s="232">
        <v>0</v>
      </c>
      <c r="D1919" s="232">
        <v>0</v>
      </c>
    </row>
    <row r="1920" spans="1:4" x14ac:dyDescent="0.2">
      <c r="A1920" s="204">
        <v>54</v>
      </c>
      <c r="B1920" s="202" t="s">
        <v>425</v>
      </c>
      <c r="C1920" s="233"/>
      <c r="D1920" s="233"/>
    </row>
    <row r="1921" spans="1:4" x14ac:dyDescent="0.2">
      <c r="A1921" s="203">
        <v>5401</v>
      </c>
      <c r="B1921" s="201" t="s">
        <v>426</v>
      </c>
      <c r="C1921" s="231"/>
      <c r="D1921" s="231"/>
    </row>
    <row r="1922" spans="1:4" x14ac:dyDescent="0.2">
      <c r="A1922" s="190">
        <v>540101</v>
      </c>
      <c r="B1922" s="191" t="s">
        <v>94</v>
      </c>
      <c r="C1922" s="231"/>
      <c r="D1922" s="231"/>
    </row>
    <row r="1923" spans="1:4" x14ac:dyDescent="0.2">
      <c r="A1923" s="190">
        <v>540102</v>
      </c>
      <c r="B1923" s="191" t="s">
        <v>95</v>
      </c>
      <c r="C1923" s="231"/>
      <c r="D1923" s="231"/>
    </row>
    <row r="1924" spans="1:4" x14ac:dyDescent="0.2">
      <c r="A1924" s="190">
        <v>540103</v>
      </c>
      <c r="B1924" s="191" t="s">
        <v>96</v>
      </c>
      <c r="C1924" s="231"/>
      <c r="D1924" s="231"/>
    </row>
    <row r="1925" spans="1:4" x14ac:dyDescent="0.2">
      <c r="A1925" s="190">
        <v>540104</v>
      </c>
      <c r="B1925" s="191" t="s">
        <v>97</v>
      </c>
      <c r="C1925" s="231"/>
      <c r="D1925" s="231"/>
    </row>
    <row r="1926" spans="1:4" x14ac:dyDescent="0.2">
      <c r="A1926" s="190">
        <v>540105</v>
      </c>
      <c r="B1926" s="191" t="s">
        <v>98</v>
      </c>
      <c r="C1926" s="231"/>
      <c r="D1926" s="231"/>
    </row>
    <row r="1927" spans="1:4" x14ac:dyDescent="0.2">
      <c r="A1927" s="190">
        <v>540106</v>
      </c>
      <c r="B1927" s="191" t="s">
        <v>99</v>
      </c>
      <c r="C1927" s="231"/>
      <c r="D1927" s="231"/>
    </row>
    <row r="1928" spans="1:4" x14ac:dyDescent="0.2">
      <c r="A1928" s="190">
        <v>540107</v>
      </c>
      <c r="B1928" s="191" t="s">
        <v>100</v>
      </c>
      <c r="C1928" s="231"/>
      <c r="D1928" s="231"/>
    </row>
    <row r="1929" spans="1:4" x14ac:dyDescent="0.2">
      <c r="A1929" s="190">
        <v>540108</v>
      </c>
      <c r="B1929" s="191" t="s">
        <v>101</v>
      </c>
      <c r="C1929" s="231"/>
      <c r="D1929" s="231"/>
    </row>
    <row r="1930" spans="1:4" x14ac:dyDescent="0.2">
      <c r="A1930" s="190">
        <v>540109</v>
      </c>
      <c r="B1930" s="191" t="s">
        <v>102</v>
      </c>
      <c r="C1930" s="231"/>
      <c r="D1930" s="231"/>
    </row>
    <row r="1931" spans="1:4" x14ac:dyDescent="0.2">
      <c r="A1931" s="190">
        <v>540110</v>
      </c>
      <c r="B1931" s="191" t="s">
        <v>103</v>
      </c>
      <c r="C1931" s="231"/>
      <c r="D1931" s="231"/>
    </row>
    <row r="1932" spans="1:4" x14ac:dyDescent="0.2">
      <c r="A1932" s="190">
        <v>540111</v>
      </c>
      <c r="B1932" s="191" t="s">
        <v>104</v>
      </c>
      <c r="C1932" s="231"/>
      <c r="D1932" s="231"/>
    </row>
    <row r="1933" spans="1:4" x14ac:dyDescent="0.2">
      <c r="A1933" s="190">
        <v>540112</v>
      </c>
      <c r="B1933" s="191" t="s">
        <v>105</v>
      </c>
      <c r="C1933" s="231"/>
      <c r="D1933" s="231"/>
    </row>
    <row r="1934" spans="1:4" x14ac:dyDescent="0.2">
      <c r="A1934" s="190">
        <v>540113</v>
      </c>
      <c r="B1934" s="191" t="s">
        <v>106</v>
      </c>
      <c r="C1934" s="231"/>
      <c r="D1934" s="231"/>
    </row>
    <row r="1935" spans="1:4" x14ac:dyDescent="0.2">
      <c r="A1935" s="190">
        <v>540114</v>
      </c>
      <c r="B1935" s="191" t="s">
        <v>107</v>
      </c>
      <c r="C1935" s="231"/>
      <c r="D1935" s="231"/>
    </row>
    <row r="1936" spans="1:4" ht="13.5" thickBot="1" x14ac:dyDescent="0.25">
      <c r="A1936" s="205">
        <v>540115</v>
      </c>
      <c r="B1936" s="206" t="s">
        <v>108</v>
      </c>
      <c r="C1936" s="240"/>
      <c r="D1936" s="240"/>
    </row>
    <row r="1937" spans="1:4" ht="13.5" thickBot="1" x14ac:dyDescent="0.25">
      <c r="A1937" s="194" t="s">
        <v>18</v>
      </c>
      <c r="B1937" s="195"/>
      <c r="C1937" s="232">
        <v>0</v>
      </c>
      <c r="D1937" s="232">
        <v>0</v>
      </c>
    </row>
    <row r="1938" spans="1:4" x14ac:dyDescent="0.2">
      <c r="A1938" s="204">
        <v>5402</v>
      </c>
      <c r="B1938" s="202" t="s">
        <v>427</v>
      </c>
      <c r="C1938" s="233"/>
      <c r="D1938" s="233"/>
    </row>
    <row r="1939" spans="1:4" x14ac:dyDescent="0.2">
      <c r="A1939" s="190">
        <v>540201</v>
      </c>
      <c r="B1939" s="191" t="s">
        <v>94</v>
      </c>
      <c r="C1939" s="231"/>
      <c r="D1939" s="231"/>
    </row>
    <row r="1940" spans="1:4" x14ac:dyDescent="0.2">
      <c r="A1940" s="190">
        <v>540202</v>
      </c>
      <c r="B1940" s="191" t="s">
        <v>95</v>
      </c>
      <c r="C1940" s="231"/>
      <c r="D1940" s="231"/>
    </row>
    <row r="1941" spans="1:4" x14ac:dyDescent="0.2">
      <c r="A1941" s="190">
        <v>540203</v>
      </c>
      <c r="B1941" s="191" t="s">
        <v>96</v>
      </c>
      <c r="C1941" s="231"/>
      <c r="D1941" s="231"/>
    </row>
    <row r="1942" spans="1:4" x14ac:dyDescent="0.2">
      <c r="A1942" s="190">
        <v>540204</v>
      </c>
      <c r="B1942" s="191" t="s">
        <v>97</v>
      </c>
      <c r="C1942" s="231"/>
      <c r="D1942" s="231"/>
    </row>
    <row r="1943" spans="1:4" x14ac:dyDescent="0.2">
      <c r="A1943" s="190">
        <v>540205</v>
      </c>
      <c r="B1943" s="191" t="s">
        <v>98</v>
      </c>
      <c r="C1943" s="231"/>
      <c r="D1943" s="231"/>
    </row>
    <row r="1944" spans="1:4" x14ac:dyDescent="0.2">
      <c r="A1944" s="190">
        <v>540206</v>
      </c>
      <c r="B1944" s="191" t="s">
        <v>99</v>
      </c>
      <c r="C1944" s="231"/>
      <c r="D1944" s="231"/>
    </row>
    <row r="1945" spans="1:4" x14ac:dyDescent="0.2">
      <c r="A1945" s="190">
        <v>540207</v>
      </c>
      <c r="B1945" s="191" t="s">
        <v>100</v>
      </c>
      <c r="C1945" s="231"/>
      <c r="D1945" s="231"/>
    </row>
    <row r="1946" spans="1:4" x14ac:dyDescent="0.2">
      <c r="A1946" s="190">
        <v>540208</v>
      </c>
      <c r="B1946" s="191" t="s">
        <v>101</v>
      </c>
      <c r="C1946" s="231"/>
      <c r="D1946" s="231"/>
    </row>
    <row r="1947" spans="1:4" x14ac:dyDescent="0.2">
      <c r="A1947" s="190">
        <v>540209</v>
      </c>
      <c r="B1947" s="191" t="s">
        <v>102</v>
      </c>
      <c r="C1947" s="231"/>
      <c r="D1947" s="231"/>
    </row>
    <row r="1948" spans="1:4" x14ac:dyDescent="0.2">
      <c r="A1948" s="190">
        <v>540210</v>
      </c>
      <c r="B1948" s="191" t="s">
        <v>103</v>
      </c>
      <c r="C1948" s="231"/>
      <c r="D1948" s="231"/>
    </row>
    <row r="1949" spans="1:4" x14ac:dyDescent="0.2">
      <c r="A1949" s="190">
        <v>540211</v>
      </c>
      <c r="B1949" s="191" t="s">
        <v>104</v>
      </c>
      <c r="C1949" s="231"/>
      <c r="D1949" s="231"/>
    </row>
    <row r="1950" spans="1:4" x14ac:dyDescent="0.2">
      <c r="A1950" s="190">
        <v>540212</v>
      </c>
      <c r="B1950" s="191" t="s">
        <v>105</v>
      </c>
      <c r="C1950" s="231"/>
      <c r="D1950" s="231"/>
    </row>
    <row r="1951" spans="1:4" x14ac:dyDescent="0.2">
      <c r="A1951" s="190">
        <v>540213</v>
      </c>
      <c r="B1951" s="191" t="s">
        <v>106</v>
      </c>
      <c r="C1951" s="231"/>
      <c r="D1951" s="231"/>
    </row>
    <row r="1952" spans="1:4" x14ac:dyDescent="0.2">
      <c r="A1952" s="190">
        <v>540214</v>
      </c>
      <c r="B1952" s="191" t="s">
        <v>107</v>
      </c>
      <c r="C1952" s="231"/>
      <c r="D1952" s="231"/>
    </row>
    <row r="1953" spans="1:4" ht="13.5" thickBot="1" x14ac:dyDescent="0.25">
      <c r="A1953" s="205">
        <v>540215</v>
      </c>
      <c r="B1953" s="206" t="s">
        <v>108</v>
      </c>
      <c r="C1953" s="240"/>
      <c r="D1953" s="240"/>
    </row>
    <row r="1954" spans="1:4" ht="13.5" thickBot="1" x14ac:dyDescent="0.25">
      <c r="A1954" s="194" t="s">
        <v>18</v>
      </c>
      <c r="B1954" s="195"/>
      <c r="C1954" s="232">
        <v>0</v>
      </c>
      <c r="D1954" s="232">
        <v>0</v>
      </c>
    </row>
    <row r="1955" spans="1:4" x14ac:dyDescent="0.2">
      <c r="A1955" s="204">
        <v>5403</v>
      </c>
      <c r="B1955" s="202" t="s">
        <v>428</v>
      </c>
      <c r="C1955" s="233"/>
      <c r="D1955" s="233"/>
    </row>
    <row r="1956" spans="1:4" x14ac:dyDescent="0.2">
      <c r="A1956" s="190">
        <v>540301</v>
      </c>
      <c r="B1956" s="191" t="s">
        <v>94</v>
      </c>
      <c r="C1956" s="231"/>
      <c r="D1956" s="231"/>
    </row>
    <row r="1957" spans="1:4" x14ac:dyDescent="0.2">
      <c r="A1957" s="190">
        <v>540302</v>
      </c>
      <c r="B1957" s="191" t="s">
        <v>95</v>
      </c>
      <c r="C1957" s="231"/>
      <c r="D1957" s="231"/>
    </row>
    <row r="1958" spans="1:4" x14ac:dyDescent="0.2">
      <c r="A1958" s="190">
        <v>540303</v>
      </c>
      <c r="B1958" s="191" t="s">
        <v>96</v>
      </c>
      <c r="C1958" s="231"/>
      <c r="D1958" s="231"/>
    </row>
    <row r="1959" spans="1:4" x14ac:dyDescent="0.2">
      <c r="A1959" s="190">
        <v>540304</v>
      </c>
      <c r="B1959" s="191" t="s">
        <v>97</v>
      </c>
      <c r="C1959" s="231"/>
      <c r="D1959" s="231"/>
    </row>
    <row r="1960" spans="1:4" x14ac:dyDescent="0.2">
      <c r="A1960" s="190">
        <v>540305</v>
      </c>
      <c r="B1960" s="191" t="s">
        <v>98</v>
      </c>
      <c r="C1960" s="231"/>
      <c r="D1960" s="231"/>
    </row>
    <row r="1961" spans="1:4" x14ac:dyDescent="0.2">
      <c r="A1961" s="190">
        <v>540306</v>
      </c>
      <c r="B1961" s="191" t="s">
        <v>99</v>
      </c>
      <c r="C1961" s="231"/>
      <c r="D1961" s="231"/>
    </row>
    <row r="1962" spans="1:4" x14ac:dyDescent="0.2">
      <c r="A1962" s="190">
        <v>540307</v>
      </c>
      <c r="B1962" s="191" t="s">
        <v>100</v>
      </c>
      <c r="C1962" s="231"/>
      <c r="D1962" s="231"/>
    </row>
    <row r="1963" spans="1:4" x14ac:dyDescent="0.2">
      <c r="A1963" s="192">
        <v>540308</v>
      </c>
      <c r="B1963" s="193" t="s">
        <v>101</v>
      </c>
      <c r="C1963" s="234"/>
      <c r="D1963" s="234"/>
    </row>
    <row r="1964" spans="1:4" x14ac:dyDescent="0.2">
      <c r="A1964" s="190">
        <v>540309</v>
      </c>
      <c r="B1964" s="191" t="s">
        <v>102</v>
      </c>
      <c r="C1964" s="231"/>
      <c r="D1964" s="231"/>
    </row>
    <row r="1965" spans="1:4" x14ac:dyDescent="0.2">
      <c r="A1965" s="190">
        <v>540310</v>
      </c>
      <c r="B1965" s="191" t="s">
        <v>103</v>
      </c>
      <c r="C1965" s="231"/>
      <c r="D1965" s="231"/>
    </row>
    <row r="1966" spans="1:4" x14ac:dyDescent="0.2">
      <c r="A1966" s="190">
        <v>540311</v>
      </c>
      <c r="B1966" s="191" t="s">
        <v>104</v>
      </c>
      <c r="C1966" s="231"/>
      <c r="D1966" s="231"/>
    </row>
    <row r="1967" spans="1:4" x14ac:dyDescent="0.2">
      <c r="A1967" s="190">
        <v>540312</v>
      </c>
      <c r="B1967" s="191" t="s">
        <v>105</v>
      </c>
      <c r="C1967" s="231"/>
      <c r="D1967" s="231"/>
    </row>
    <row r="1968" spans="1:4" x14ac:dyDescent="0.2">
      <c r="A1968" s="190">
        <v>540313</v>
      </c>
      <c r="B1968" s="191" t="s">
        <v>106</v>
      </c>
      <c r="C1968" s="231"/>
      <c r="D1968" s="231"/>
    </row>
    <row r="1969" spans="1:4" x14ac:dyDescent="0.2">
      <c r="A1969" s="190">
        <v>540314</v>
      </c>
      <c r="B1969" s="191" t="s">
        <v>107</v>
      </c>
      <c r="C1969" s="231"/>
      <c r="D1969" s="231"/>
    </row>
    <row r="1970" spans="1:4" ht="13.5" thickBot="1" x14ac:dyDescent="0.25">
      <c r="A1970" s="205">
        <v>540315</v>
      </c>
      <c r="B1970" s="206" t="s">
        <v>108</v>
      </c>
      <c r="C1970" s="240"/>
      <c r="D1970" s="240"/>
    </row>
    <row r="1971" spans="1:4" ht="13.5" thickBot="1" x14ac:dyDescent="0.25">
      <c r="A1971" s="194" t="s">
        <v>18</v>
      </c>
      <c r="B1971" s="195"/>
      <c r="C1971" s="232">
        <v>0</v>
      </c>
      <c r="D1971" s="232">
        <v>0</v>
      </c>
    </row>
    <row r="1972" spans="1:4" x14ac:dyDescent="0.2">
      <c r="A1972" s="204">
        <v>5404</v>
      </c>
      <c r="B1972" s="202" t="s">
        <v>324</v>
      </c>
      <c r="C1972" s="233"/>
      <c r="D1972" s="233"/>
    </row>
    <row r="1973" spans="1:4" x14ac:dyDescent="0.2">
      <c r="A1973" s="190">
        <v>540401</v>
      </c>
      <c r="B1973" s="191" t="s">
        <v>94</v>
      </c>
      <c r="C1973" s="231"/>
      <c r="D1973" s="231"/>
    </row>
    <row r="1974" spans="1:4" x14ac:dyDescent="0.2">
      <c r="A1974" s="190">
        <v>540402</v>
      </c>
      <c r="B1974" s="191" t="s">
        <v>95</v>
      </c>
      <c r="C1974" s="231"/>
      <c r="D1974" s="231"/>
    </row>
    <row r="1975" spans="1:4" x14ac:dyDescent="0.2">
      <c r="A1975" s="190">
        <v>540403</v>
      </c>
      <c r="B1975" s="191" t="s">
        <v>96</v>
      </c>
      <c r="C1975" s="231"/>
      <c r="D1975" s="231"/>
    </row>
    <row r="1976" spans="1:4" x14ac:dyDescent="0.2">
      <c r="A1976" s="190">
        <v>540404</v>
      </c>
      <c r="B1976" s="191" t="s">
        <v>97</v>
      </c>
      <c r="C1976" s="231"/>
      <c r="D1976" s="231"/>
    </row>
    <row r="1977" spans="1:4" x14ac:dyDescent="0.2">
      <c r="A1977" s="190">
        <v>540405</v>
      </c>
      <c r="B1977" s="191" t="s">
        <v>98</v>
      </c>
      <c r="C1977" s="231"/>
      <c r="D1977" s="231"/>
    </row>
    <row r="1978" spans="1:4" x14ac:dyDescent="0.2">
      <c r="A1978" s="190">
        <v>540406</v>
      </c>
      <c r="B1978" s="191" t="s">
        <v>99</v>
      </c>
      <c r="C1978" s="231"/>
      <c r="D1978" s="231"/>
    </row>
    <row r="1979" spans="1:4" x14ac:dyDescent="0.2">
      <c r="A1979" s="190">
        <v>540407</v>
      </c>
      <c r="B1979" s="191" t="s">
        <v>100</v>
      </c>
      <c r="C1979" s="231"/>
      <c r="D1979" s="231"/>
    </row>
    <row r="1980" spans="1:4" x14ac:dyDescent="0.2">
      <c r="A1980" s="190">
        <v>540408</v>
      </c>
      <c r="B1980" s="191" t="s">
        <v>101</v>
      </c>
      <c r="C1980" s="231"/>
      <c r="D1980" s="231"/>
    </row>
    <row r="1981" spans="1:4" x14ac:dyDescent="0.2">
      <c r="A1981" s="190">
        <v>540409</v>
      </c>
      <c r="B1981" s="191" t="s">
        <v>102</v>
      </c>
      <c r="C1981" s="231"/>
      <c r="D1981" s="231"/>
    </row>
    <row r="1982" spans="1:4" x14ac:dyDescent="0.2">
      <c r="A1982" s="190">
        <v>540410</v>
      </c>
      <c r="B1982" s="191" t="s">
        <v>103</v>
      </c>
      <c r="C1982" s="231"/>
      <c r="D1982" s="231"/>
    </row>
    <row r="1983" spans="1:4" x14ac:dyDescent="0.2">
      <c r="A1983" s="190">
        <v>540411</v>
      </c>
      <c r="B1983" s="191" t="s">
        <v>104</v>
      </c>
      <c r="C1983" s="231"/>
      <c r="D1983" s="231"/>
    </row>
    <row r="1984" spans="1:4" x14ac:dyDescent="0.2">
      <c r="A1984" s="190">
        <v>540412</v>
      </c>
      <c r="B1984" s="191" t="s">
        <v>105</v>
      </c>
      <c r="C1984" s="231"/>
      <c r="D1984" s="231"/>
    </row>
    <row r="1985" spans="1:4" x14ac:dyDescent="0.2">
      <c r="A1985" s="190">
        <v>540413</v>
      </c>
      <c r="B1985" s="191" t="s">
        <v>106</v>
      </c>
      <c r="C1985" s="231"/>
      <c r="D1985" s="231"/>
    </row>
    <row r="1986" spans="1:4" x14ac:dyDescent="0.2">
      <c r="A1986" s="190">
        <v>540414</v>
      </c>
      <c r="B1986" s="191" t="s">
        <v>107</v>
      </c>
      <c r="C1986" s="231"/>
      <c r="D1986" s="231"/>
    </row>
    <row r="1987" spans="1:4" ht="13.5" thickBot="1" x14ac:dyDescent="0.25">
      <c r="A1987" s="205">
        <v>540415</v>
      </c>
      <c r="B1987" s="206" t="s">
        <v>108</v>
      </c>
      <c r="C1987" s="240"/>
      <c r="D1987" s="240"/>
    </row>
    <row r="1988" spans="1:4" ht="13.5" thickBot="1" x14ac:dyDescent="0.25">
      <c r="A1988" s="194" t="s">
        <v>18</v>
      </c>
      <c r="B1988" s="195"/>
      <c r="C1988" s="232">
        <v>0</v>
      </c>
      <c r="D1988" s="232">
        <v>0</v>
      </c>
    </row>
    <row r="1989" spans="1:4" x14ac:dyDescent="0.2">
      <c r="A1989" s="204">
        <v>5405</v>
      </c>
      <c r="B1989" s="202" t="s">
        <v>214</v>
      </c>
      <c r="C1989" s="233"/>
      <c r="D1989" s="233"/>
    </row>
    <row r="1990" spans="1:4" x14ac:dyDescent="0.2">
      <c r="A1990" s="190">
        <v>540501</v>
      </c>
      <c r="B1990" s="191" t="s">
        <v>94</v>
      </c>
      <c r="C1990" s="231"/>
      <c r="D1990" s="231"/>
    </row>
    <row r="1991" spans="1:4" x14ac:dyDescent="0.2">
      <c r="A1991" s="190">
        <v>540502</v>
      </c>
      <c r="B1991" s="191" t="s">
        <v>95</v>
      </c>
      <c r="C1991" s="231"/>
      <c r="D1991" s="231"/>
    </row>
    <row r="1992" spans="1:4" x14ac:dyDescent="0.2">
      <c r="A1992" s="190">
        <v>540503</v>
      </c>
      <c r="B1992" s="191" t="s">
        <v>96</v>
      </c>
      <c r="C1992" s="231"/>
      <c r="D1992" s="231"/>
    </row>
    <row r="1993" spans="1:4" x14ac:dyDescent="0.2">
      <c r="A1993" s="190">
        <v>540504</v>
      </c>
      <c r="B1993" s="191" t="s">
        <v>97</v>
      </c>
      <c r="C1993" s="231"/>
      <c r="D1993" s="231"/>
    </row>
    <row r="1994" spans="1:4" x14ac:dyDescent="0.2">
      <c r="A1994" s="190">
        <v>540505</v>
      </c>
      <c r="B1994" s="191" t="s">
        <v>98</v>
      </c>
      <c r="C1994" s="231"/>
      <c r="D1994" s="231"/>
    </row>
    <row r="1995" spans="1:4" x14ac:dyDescent="0.2">
      <c r="A1995" s="190">
        <v>540506</v>
      </c>
      <c r="B1995" s="191" t="s">
        <v>99</v>
      </c>
      <c r="C1995" s="231"/>
      <c r="D1995" s="231"/>
    </row>
    <row r="1996" spans="1:4" x14ac:dyDescent="0.2">
      <c r="A1996" s="190">
        <v>540507</v>
      </c>
      <c r="B1996" s="191" t="s">
        <v>100</v>
      </c>
      <c r="C1996" s="231"/>
      <c r="D1996" s="231"/>
    </row>
    <row r="1997" spans="1:4" x14ac:dyDescent="0.2">
      <c r="A1997" s="190">
        <v>540508</v>
      </c>
      <c r="B1997" s="191" t="s">
        <v>101</v>
      </c>
      <c r="C1997" s="231"/>
      <c r="D1997" s="231"/>
    </row>
    <row r="1998" spans="1:4" x14ac:dyDescent="0.2">
      <c r="A1998" s="190">
        <v>540509</v>
      </c>
      <c r="B1998" s="191" t="s">
        <v>102</v>
      </c>
      <c r="C1998" s="231"/>
      <c r="D1998" s="231"/>
    </row>
    <row r="1999" spans="1:4" x14ac:dyDescent="0.2">
      <c r="A1999" s="190">
        <v>540510</v>
      </c>
      <c r="B1999" s="191" t="s">
        <v>103</v>
      </c>
      <c r="C1999" s="231"/>
      <c r="D1999" s="231"/>
    </row>
    <row r="2000" spans="1:4" x14ac:dyDescent="0.2">
      <c r="A2000" s="190">
        <v>540511</v>
      </c>
      <c r="B2000" s="191" t="s">
        <v>104</v>
      </c>
      <c r="C2000" s="231"/>
      <c r="D2000" s="231"/>
    </row>
    <row r="2001" spans="1:4" x14ac:dyDescent="0.2">
      <c r="A2001" s="190">
        <v>540512</v>
      </c>
      <c r="B2001" s="191" t="s">
        <v>105</v>
      </c>
      <c r="C2001" s="231"/>
      <c r="D2001" s="231"/>
    </row>
    <row r="2002" spans="1:4" x14ac:dyDescent="0.2">
      <c r="A2002" s="190">
        <v>540513</v>
      </c>
      <c r="B2002" s="191" t="s">
        <v>106</v>
      </c>
      <c r="C2002" s="231"/>
      <c r="D2002" s="231"/>
    </row>
    <row r="2003" spans="1:4" x14ac:dyDescent="0.2">
      <c r="A2003" s="190">
        <v>540514</v>
      </c>
      <c r="B2003" s="191" t="s">
        <v>107</v>
      </c>
      <c r="C2003" s="231"/>
      <c r="D2003" s="231"/>
    </row>
    <row r="2004" spans="1:4" ht="13.5" thickBot="1" x14ac:dyDescent="0.25">
      <c r="A2004" s="205">
        <v>540515</v>
      </c>
      <c r="B2004" s="206" t="s">
        <v>108</v>
      </c>
      <c r="C2004" s="240"/>
      <c r="D2004" s="240"/>
    </row>
    <row r="2005" spans="1:4" ht="13.5" thickBot="1" x14ac:dyDescent="0.25">
      <c r="A2005" s="194" t="s">
        <v>18</v>
      </c>
      <c r="B2005" s="195"/>
      <c r="C2005" s="232">
        <v>0</v>
      </c>
      <c r="D2005" s="232">
        <v>0</v>
      </c>
    </row>
    <row r="2006" spans="1:4" x14ac:dyDescent="0.2">
      <c r="A2006" s="204">
        <v>5406</v>
      </c>
      <c r="B2006" s="202" t="s">
        <v>429</v>
      </c>
      <c r="C2006" s="233"/>
      <c r="D2006" s="233"/>
    </row>
    <row r="2007" spans="1:4" x14ac:dyDescent="0.2">
      <c r="A2007" s="190">
        <v>540601</v>
      </c>
      <c r="B2007" s="191" t="s">
        <v>94</v>
      </c>
      <c r="C2007" s="231"/>
      <c r="D2007" s="231"/>
    </row>
    <row r="2008" spans="1:4" x14ac:dyDescent="0.2">
      <c r="A2008" s="190">
        <v>540602</v>
      </c>
      <c r="B2008" s="191" t="s">
        <v>95</v>
      </c>
      <c r="C2008" s="231"/>
      <c r="D2008" s="231"/>
    </row>
    <row r="2009" spans="1:4" x14ac:dyDescent="0.2">
      <c r="A2009" s="190">
        <v>540603</v>
      </c>
      <c r="B2009" s="191" t="s">
        <v>96</v>
      </c>
      <c r="C2009" s="231"/>
      <c r="D2009" s="231"/>
    </row>
    <row r="2010" spans="1:4" x14ac:dyDescent="0.2">
      <c r="A2010" s="190">
        <v>540604</v>
      </c>
      <c r="B2010" s="191" t="s">
        <v>97</v>
      </c>
      <c r="C2010" s="231"/>
      <c r="D2010" s="231"/>
    </row>
    <row r="2011" spans="1:4" x14ac:dyDescent="0.2">
      <c r="A2011" s="190">
        <v>540605</v>
      </c>
      <c r="B2011" s="191" t="s">
        <v>98</v>
      </c>
      <c r="C2011" s="231"/>
      <c r="D2011" s="231"/>
    </row>
    <row r="2012" spans="1:4" x14ac:dyDescent="0.2">
      <c r="A2012" s="190">
        <v>540606</v>
      </c>
      <c r="B2012" s="191" t="s">
        <v>99</v>
      </c>
      <c r="C2012" s="231"/>
      <c r="D2012" s="231"/>
    </row>
    <row r="2013" spans="1:4" x14ac:dyDescent="0.2">
      <c r="A2013" s="190">
        <v>540607</v>
      </c>
      <c r="B2013" s="191" t="s">
        <v>100</v>
      </c>
      <c r="C2013" s="231"/>
      <c r="D2013" s="231"/>
    </row>
    <row r="2014" spans="1:4" x14ac:dyDescent="0.2">
      <c r="A2014" s="192">
        <v>540608</v>
      </c>
      <c r="B2014" s="193" t="s">
        <v>101</v>
      </c>
      <c r="C2014" s="234"/>
      <c r="D2014" s="234"/>
    </row>
    <row r="2015" spans="1:4" x14ac:dyDescent="0.2">
      <c r="A2015" s="190">
        <v>540609</v>
      </c>
      <c r="B2015" s="191" t="s">
        <v>102</v>
      </c>
      <c r="C2015" s="231"/>
      <c r="D2015" s="231"/>
    </row>
    <row r="2016" spans="1:4" x14ac:dyDescent="0.2">
      <c r="A2016" s="190">
        <v>540610</v>
      </c>
      <c r="B2016" s="191" t="s">
        <v>103</v>
      </c>
      <c r="C2016" s="231"/>
      <c r="D2016" s="231"/>
    </row>
    <row r="2017" spans="1:4" x14ac:dyDescent="0.2">
      <c r="A2017" s="190">
        <v>540611</v>
      </c>
      <c r="B2017" s="191" t="s">
        <v>104</v>
      </c>
      <c r="C2017" s="231"/>
      <c r="D2017" s="231"/>
    </row>
    <row r="2018" spans="1:4" x14ac:dyDescent="0.2">
      <c r="A2018" s="190">
        <v>540612</v>
      </c>
      <c r="B2018" s="191" t="s">
        <v>105</v>
      </c>
      <c r="C2018" s="231"/>
      <c r="D2018" s="231"/>
    </row>
    <row r="2019" spans="1:4" x14ac:dyDescent="0.2">
      <c r="A2019" s="190">
        <v>540613</v>
      </c>
      <c r="B2019" s="191" t="s">
        <v>106</v>
      </c>
      <c r="C2019" s="231"/>
      <c r="D2019" s="231"/>
    </row>
    <row r="2020" spans="1:4" x14ac:dyDescent="0.2">
      <c r="A2020" s="190">
        <v>540614</v>
      </c>
      <c r="B2020" s="191" t="s">
        <v>107</v>
      </c>
      <c r="C2020" s="231"/>
      <c r="D2020" s="231"/>
    </row>
    <row r="2021" spans="1:4" ht="13.5" thickBot="1" x14ac:dyDescent="0.25">
      <c r="A2021" s="205">
        <v>540615</v>
      </c>
      <c r="B2021" s="206" t="s">
        <v>108</v>
      </c>
      <c r="C2021" s="240"/>
      <c r="D2021" s="240"/>
    </row>
    <row r="2022" spans="1:4" ht="13.5" thickBot="1" x14ac:dyDescent="0.25">
      <c r="A2022" s="194" t="s">
        <v>18</v>
      </c>
      <c r="B2022" s="195"/>
      <c r="C2022" s="232">
        <v>0</v>
      </c>
      <c r="D2022" s="232">
        <v>0</v>
      </c>
    </row>
    <row r="2023" spans="1:4" x14ac:dyDescent="0.2">
      <c r="A2023" s="204">
        <v>5407</v>
      </c>
      <c r="B2023" s="202" t="s">
        <v>430</v>
      </c>
      <c r="C2023" s="233"/>
      <c r="D2023" s="233"/>
    </row>
    <row r="2024" spans="1:4" x14ac:dyDescent="0.2">
      <c r="A2024" s="190">
        <v>540701</v>
      </c>
      <c r="B2024" s="191" t="s">
        <v>94</v>
      </c>
      <c r="C2024" s="231"/>
      <c r="D2024" s="231"/>
    </row>
    <row r="2025" spans="1:4" x14ac:dyDescent="0.2">
      <c r="A2025" s="190">
        <v>540702</v>
      </c>
      <c r="B2025" s="191" t="s">
        <v>95</v>
      </c>
      <c r="C2025" s="231"/>
      <c r="D2025" s="231"/>
    </row>
    <row r="2026" spans="1:4" x14ac:dyDescent="0.2">
      <c r="A2026" s="190">
        <v>540703</v>
      </c>
      <c r="B2026" s="191" t="s">
        <v>96</v>
      </c>
      <c r="C2026" s="231"/>
      <c r="D2026" s="231"/>
    </row>
    <row r="2027" spans="1:4" x14ac:dyDescent="0.2">
      <c r="A2027" s="190">
        <v>540704</v>
      </c>
      <c r="B2027" s="191" t="s">
        <v>97</v>
      </c>
      <c r="C2027" s="231"/>
      <c r="D2027" s="231"/>
    </row>
    <row r="2028" spans="1:4" x14ac:dyDescent="0.2">
      <c r="A2028" s="190">
        <v>540705</v>
      </c>
      <c r="B2028" s="191" t="s">
        <v>98</v>
      </c>
      <c r="C2028" s="231"/>
      <c r="D2028" s="231"/>
    </row>
    <row r="2029" spans="1:4" x14ac:dyDescent="0.2">
      <c r="A2029" s="190">
        <v>540706</v>
      </c>
      <c r="B2029" s="191" t="s">
        <v>99</v>
      </c>
      <c r="C2029" s="231"/>
      <c r="D2029" s="231"/>
    </row>
    <row r="2030" spans="1:4" x14ac:dyDescent="0.2">
      <c r="A2030" s="190">
        <v>540707</v>
      </c>
      <c r="B2030" s="191" t="s">
        <v>100</v>
      </c>
      <c r="C2030" s="231"/>
      <c r="D2030" s="231"/>
    </row>
    <row r="2031" spans="1:4" x14ac:dyDescent="0.2">
      <c r="A2031" s="192">
        <v>540708</v>
      </c>
      <c r="B2031" s="193" t="s">
        <v>101</v>
      </c>
      <c r="C2031" s="234"/>
      <c r="D2031" s="234"/>
    </row>
    <row r="2032" spans="1:4" x14ac:dyDescent="0.2">
      <c r="A2032" s="190">
        <v>540709</v>
      </c>
      <c r="B2032" s="191" t="s">
        <v>102</v>
      </c>
      <c r="C2032" s="231"/>
      <c r="D2032" s="231"/>
    </row>
    <row r="2033" spans="1:4" x14ac:dyDescent="0.2">
      <c r="A2033" s="190">
        <v>540710</v>
      </c>
      <c r="B2033" s="191" t="s">
        <v>103</v>
      </c>
      <c r="C2033" s="231"/>
      <c r="D2033" s="231"/>
    </row>
    <row r="2034" spans="1:4" x14ac:dyDescent="0.2">
      <c r="A2034" s="190">
        <v>540711</v>
      </c>
      <c r="B2034" s="191" t="s">
        <v>104</v>
      </c>
      <c r="C2034" s="231"/>
      <c r="D2034" s="231"/>
    </row>
    <row r="2035" spans="1:4" x14ac:dyDescent="0.2">
      <c r="A2035" s="190">
        <v>540712</v>
      </c>
      <c r="B2035" s="191" t="s">
        <v>105</v>
      </c>
      <c r="C2035" s="231"/>
      <c r="D2035" s="231"/>
    </row>
    <row r="2036" spans="1:4" x14ac:dyDescent="0.2">
      <c r="A2036" s="190">
        <v>540713</v>
      </c>
      <c r="B2036" s="191" t="s">
        <v>106</v>
      </c>
      <c r="C2036" s="231"/>
      <c r="D2036" s="231"/>
    </row>
    <row r="2037" spans="1:4" x14ac:dyDescent="0.2">
      <c r="A2037" s="190">
        <v>540714</v>
      </c>
      <c r="B2037" s="191" t="s">
        <v>107</v>
      </c>
      <c r="C2037" s="231"/>
      <c r="D2037" s="231"/>
    </row>
    <row r="2038" spans="1:4" ht="13.5" thickBot="1" x14ac:dyDescent="0.25">
      <c r="A2038" s="205">
        <v>540715</v>
      </c>
      <c r="B2038" s="206" t="s">
        <v>108</v>
      </c>
      <c r="C2038" s="240"/>
      <c r="D2038" s="240"/>
    </row>
    <row r="2039" spans="1:4" ht="13.5" thickBot="1" x14ac:dyDescent="0.25">
      <c r="A2039" s="194" t="s">
        <v>18</v>
      </c>
      <c r="B2039" s="195"/>
      <c r="C2039" s="232">
        <v>0</v>
      </c>
      <c r="D2039" s="232">
        <v>0</v>
      </c>
    </row>
    <row r="2040" spans="1:4" x14ac:dyDescent="0.2">
      <c r="A2040" s="204">
        <v>5408</v>
      </c>
      <c r="B2040" s="202" t="s">
        <v>404</v>
      </c>
      <c r="C2040" s="233"/>
      <c r="D2040" s="233"/>
    </row>
    <row r="2041" spans="1:4" x14ac:dyDescent="0.2">
      <c r="A2041" s="190">
        <v>540801</v>
      </c>
      <c r="B2041" s="191" t="s">
        <v>94</v>
      </c>
      <c r="C2041" s="231"/>
      <c r="D2041" s="231"/>
    </row>
    <row r="2042" spans="1:4" x14ac:dyDescent="0.2">
      <c r="A2042" s="190">
        <v>540802</v>
      </c>
      <c r="B2042" s="191" t="s">
        <v>95</v>
      </c>
      <c r="C2042" s="231"/>
      <c r="D2042" s="231"/>
    </row>
    <row r="2043" spans="1:4" x14ac:dyDescent="0.2">
      <c r="A2043" s="190">
        <v>540803</v>
      </c>
      <c r="B2043" s="191" t="s">
        <v>96</v>
      </c>
      <c r="C2043" s="231"/>
      <c r="D2043" s="231"/>
    </row>
    <row r="2044" spans="1:4" x14ac:dyDescent="0.2">
      <c r="A2044" s="190">
        <v>540804</v>
      </c>
      <c r="B2044" s="191" t="s">
        <v>97</v>
      </c>
      <c r="C2044" s="231"/>
      <c r="D2044" s="231"/>
    </row>
    <row r="2045" spans="1:4" x14ac:dyDescent="0.2">
      <c r="A2045" s="190">
        <v>540805</v>
      </c>
      <c r="B2045" s="191" t="s">
        <v>98</v>
      </c>
      <c r="C2045" s="231"/>
      <c r="D2045" s="231"/>
    </row>
    <row r="2046" spans="1:4" x14ac:dyDescent="0.2">
      <c r="A2046" s="190">
        <v>540806</v>
      </c>
      <c r="B2046" s="191" t="s">
        <v>99</v>
      </c>
      <c r="C2046" s="231"/>
      <c r="D2046" s="231"/>
    </row>
    <row r="2047" spans="1:4" x14ac:dyDescent="0.2">
      <c r="A2047" s="190">
        <v>540807</v>
      </c>
      <c r="B2047" s="191" t="s">
        <v>100</v>
      </c>
      <c r="C2047" s="231"/>
      <c r="D2047" s="231"/>
    </row>
    <row r="2048" spans="1:4" x14ac:dyDescent="0.2">
      <c r="A2048" s="190">
        <v>540808</v>
      </c>
      <c r="B2048" s="191" t="s">
        <v>101</v>
      </c>
      <c r="C2048" s="231"/>
      <c r="D2048" s="231"/>
    </row>
    <row r="2049" spans="1:4" x14ac:dyDescent="0.2">
      <c r="A2049" s="190">
        <v>540809</v>
      </c>
      <c r="B2049" s="191" t="s">
        <v>102</v>
      </c>
      <c r="C2049" s="231"/>
      <c r="D2049" s="231"/>
    </row>
    <row r="2050" spans="1:4" x14ac:dyDescent="0.2">
      <c r="A2050" s="190">
        <v>540810</v>
      </c>
      <c r="B2050" s="191" t="s">
        <v>103</v>
      </c>
      <c r="C2050" s="231"/>
      <c r="D2050" s="231"/>
    </row>
    <row r="2051" spans="1:4" x14ac:dyDescent="0.2">
      <c r="A2051" s="190">
        <v>540811</v>
      </c>
      <c r="B2051" s="191" t="s">
        <v>104</v>
      </c>
      <c r="C2051" s="231"/>
      <c r="D2051" s="231"/>
    </row>
    <row r="2052" spans="1:4" x14ac:dyDescent="0.2">
      <c r="A2052" s="190">
        <v>540812</v>
      </c>
      <c r="B2052" s="191" t="s">
        <v>105</v>
      </c>
      <c r="C2052" s="231"/>
      <c r="D2052" s="231"/>
    </row>
    <row r="2053" spans="1:4" x14ac:dyDescent="0.2">
      <c r="A2053" s="190">
        <v>540813</v>
      </c>
      <c r="B2053" s="191" t="s">
        <v>106</v>
      </c>
      <c r="C2053" s="231"/>
      <c r="D2053" s="231"/>
    </row>
    <row r="2054" spans="1:4" x14ac:dyDescent="0.2">
      <c r="A2054" s="190">
        <v>540814</v>
      </c>
      <c r="B2054" s="191" t="s">
        <v>107</v>
      </c>
      <c r="C2054" s="231"/>
      <c r="D2054" s="231"/>
    </row>
    <row r="2055" spans="1:4" ht="13.5" thickBot="1" x14ac:dyDescent="0.25">
      <c r="A2055" s="205">
        <v>540815</v>
      </c>
      <c r="B2055" s="206" t="s">
        <v>108</v>
      </c>
      <c r="C2055" s="240"/>
      <c r="D2055" s="240"/>
    </row>
    <row r="2056" spans="1:4" ht="13.5" thickBot="1" x14ac:dyDescent="0.25">
      <c r="A2056" s="194" t="s">
        <v>18</v>
      </c>
      <c r="B2056" s="195"/>
      <c r="C2056" s="232">
        <v>0</v>
      </c>
      <c r="D2056" s="232">
        <v>0</v>
      </c>
    </row>
    <row r="2057" spans="1:4" x14ac:dyDescent="0.2">
      <c r="A2057" s="204">
        <v>5409</v>
      </c>
      <c r="B2057" s="202" t="s">
        <v>405</v>
      </c>
      <c r="C2057" s="233"/>
      <c r="D2057" s="233"/>
    </row>
    <row r="2058" spans="1:4" x14ac:dyDescent="0.2">
      <c r="A2058" s="190">
        <v>540901</v>
      </c>
      <c r="B2058" s="191" t="s">
        <v>94</v>
      </c>
      <c r="C2058" s="231"/>
      <c r="D2058" s="231"/>
    </row>
    <row r="2059" spans="1:4" x14ac:dyDescent="0.2">
      <c r="A2059" s="190">
        <v>540902</v>
      </c>
      <c r="B2059" s="191" t="s">
        <v>95</v>
      </c>
      <c r="C2059" s="231"/>
      <c r="D2059" s="231"/>
    </row>
    <row r="2060" spans="1:4" x14ac:dyDescent="0.2">
      <c r="A2060" s="190">
        <v>540903</v>
      </c>
      <c r="B2060" s="191" t="s">
        <v>96</v>
      </c>
      <c r="C2060" s="231"/>
      <c r="D2060" s="231"/>
    </row>
    <row r="2061" spans="1:4" x14ac:dyDescent="0.2">
      <c r="A2061" s="190">
        <v>540904</v>
      </c>
      <c r="B2061" s="191" t="s">
        <v>97</v>
      </c>
      <c r="C2061" s="231"/>
      <c r="D2061" s="231"/>
    </row>
    <row r="2062" spans="1:4" x14ac:dyDescent="0.2">
      <c r="A2062" s="190">
        <v>540905</v>
      </c>
      <c r="B2062" s="191" t="s">
        <v>98</v>
      </c>
      <c r="C2062" s="231"/>
      <c r="D2062" s="231"/>
    </row>
    <row r="2063" spans="1:4" x14ac:dyDescent="0.2">
      <c r="A2063" s="190">
        <v>540906</v>
      </c>
      <c r="B2063" s="191" t="s">
        <v>99</v>
      </c>
      <c r="C2063" s="231"/>
      <c r="D2063" s="231"/>
    </row>
    <row r="2064" spans="1:4" x14ac:dyDescent="0.2">
      <c r="A2064" s="190">
        <v>540907</v>
      </c>
      <c r="B2064" s="191" t="s">
        <v>100</v>
      </c>
      <c r="C2064" s="231"/>
      <c r="D2064" s="231"/>
    </row>
    <row r="2065" spans="1:4" x14ac:dyDescent="0.2">
      <c r="A2065" s="190">
        <v>540908</v>
      </c>
      <c r="B2065" s="191" t="s">
        <v>101</v>
      </c>
      <c r="C2065" s="231"/>
      <c r="D2065" s="231"/>
    </row>
    <row r="2066" spans="1:4" x14ac:dyDescent="0.2">
      <c r="A2066" s="190">
        <v>540909</v>
      </c>
      <c r="B2066" s="191" t="s">
        <v>102</v>
      </c>
      <c r="C2066" s="231"/>
      <c r="D2066" s="231"/>
    </row>
    <row r="2067" spans="1:4" x14ac:dyDescent="0.2">
      <c r="A2067" s="190">
        <v>540910</v>
      </c>
      <c r="B2067" s="191" t="s">
        <v>103</v>
      </c>
      <c r="C2067" s="231"/>
      <c r="D2067" s="231"/>
    </row>
    <row r="2068" spans="1:4" x14ac:dyDescent="0.2">
      <c r="A2068" s="190">
        <v>540911</v>
      </c>
      <c r="B2068" s="191" t="s">
        <v>104</v>
      </c>
      <c r="C2068" s="231"/>
      <c r="D2068" s="231"/>
    </row>
    <row r="2069" spans="1:4" x14ac:dyDescent="0.2">
      <c r="A2069" s="190">
        <v>540912</v>
      </c>
      <c r="B2069" s="191" t="s">
        <v>105</v>
      </c>
      <c r="C2069" s="231"/>
      <c r="D2069" s="231"/>
    </row>
    <row r="2070" spans="1:4" x14ac:dyDescent="0.2">
      <c r="A2070" s="190">
        <v>540913</v>
      </c>
      <c r="B2070" s="191" t="s">
        <v>106</v>
      </c>
      <c r="C2070" s="231"/>
      <c r="D2070" s="231"/>
    </row>
    <row r="2071" spans="1:4" x14ac:dyDescent="0.2">
      <c r="A2071" s="190">
        <v>540914</v>
      </c>
      <c r="B2071" s="191" t="s">
        <v>107</v>
      </c>
      <c r="C2071" s="231"/>
      <c r="D2071" s="231"/>
    </row>
    <row r="2072" spans="1:4" ht="13.5" thickBot="1" x14ac:dyDescent="0.25">
      <c r="A2072" s="205">
        <v>540915</v>
      </c>
      <c r="B2072" s="206" t="s">
        <v>108</v>
      </c>
      <c r="C2072" s="240"/>
      <c r="D2072" s="240"/>
    </row>
    <row r="2073" spans="1:4" ht="13.5" thickBot="1" x14ac:dyDescent="0.25">
      <c r="A2073" s="194" t="s">
        <v>18</v>
      </c>
      <c r="B2073" s="195"/>
      <c r="C2073" s="232">
        <v>0</v>
      </c>
      <c r="D2073" s="232">
        <v>0</v>
      </c>
    </row>
    <row r="2074" spans="1:4" x14ac:dyDescent="0.2">
      <c r="A2074" s="204">
        <v>5410</v>
      </c>
      <c r="B2074" s="202" t="s">
        <v>406</v>
      </c>
      <c r="C2074" s="233"/>
      <c r="D2074" s="233"/>
    </row>
    <row r="2075" spans="1:4" x14ac:dyDescent="0.2">
      <c r="A2075" s="190">
        <v>541001</v>
      </c>
      <c r="B2075" s="191" t="s">
        <v>94</v>
      </c>
      <c r="C2075" s="231"/>
      <c r="D2075" s="231"/>
    </row>
    <row r="2076" spans="1:4" x14ac:dyDescent="0.2">
      <c r="A2076" s="190">
        <v>541002</v>
      </c>
      <c r="B2076" s="191" t="s">
        <v>95</v>
      </c>
      <c r="C2076" s="231"/>
      <c r="D2076" s="231"/>
    </row>
    <row r="2077" spans="1:4" x14ac:dyDescent="0.2">
      <c r="A2077" s="190">
        <v>541003</v>
      </c>
      <c r="B2077" s="191" t="s">
        <v>96</v>
      </c>
      <c r="C2077" s="231"/>
      <c r="D2077" s="231"/>
    </row>
    <row r="2078" spans="1:4" x14ac:dyDescent="0.2">
      <c r="A2078" s="190">
        <v>541004</v>
      </c>
      <c r="B2078" s="191" t="s">
        <v>97</v>
      </c>
      <c r="C2078" s="231"/>
      <c r="D2078" s="231"/>
    </row>
    <row r="2079" spans="1:4" x14ac:dyDescent="0.2">
      <c r="A2079" s="190">
        <v>541005</v>
      </c>
      <c r="B2079" s="191" t="s">
        <v>98</v>
      </c>
      <c r="C2079" s="231"/>
      <c r="D2079" s="231"/>
    </row>
    <row r="2080" spans="1:4" x14ac:dyDescent="0.2">
      <c r="A2080" s="190">
        <v>541006</v>
      </c>
      <c r="B2080" s="191" t="s">
        <v>99</v>
      </c>
      <c r="C2080" s="231"/>
      <c r="D2080" s="231"/>
    </row>
    <row r="2081" spans="1:4" x14ac:dyDescent="0.2">
      <c r="A2081" s="190">
        <v>541007</v>
      </c>
      <c r="B2081" s="191" t="s">
        <v>100</v>
      </c>
      <c r="C2081" s="231"/>
      <c r="D2081" s="231"/>
    </row>
    <row r="2082" spans="1:4" x14ac:dyDescent="0.2">
      <c r="A2082" s="190">
        <v>541008</v>
      </c>
      <c r="B2082" s="191" t="s">
        <v>101</v>
      </c>
      <c r="C2082" s="231"/>
      <c r="D2082" s="231"/>
    </row>
    <row r="2083" spans="1:4" x14ac:dyDescent="0.2">
      <c r="A2083" s="190">
        <v>541009</v>
      </c>
      <c r="B2083" s="191" t="s">
        <v>102</v>
      </c>
      <c r="C2083" s="231"/>
      <c r="D2083" s="231"/>
    </row>
    <row r="2084" spans="1:4" x14ac:dyDescent="0.2">
      <c r="A2084" s="190">
        <v>541010</v>
      </c>
      <c r="B2084" s="191" t="s">
        <v>103</v>
      </c>
      <c r="C2084" s="231"/>
      <c r="D2084" s="231"/>
    </row>
    <row r="2085" spans="1:4" x14ac:dyDescent="0.2">
      <c r="A2085" s="190">
        <v>541011</v>
      </c>
      <c r="B2085" s="191" t="s">
        <v>104</v>
      </c>
      <c r="C2085" s="231"/>
      <c r="D2085" s="231"/>
    </row>
    <row r="2086" spans="1:4" x14ac:dyDescent="0.2">
      <c r="A2086" s="190">
        <v>541012</v>
      </c>
      <c r="B2086" s="191" t="s">
        <v>105</v>
      </c>
      <c r="C2086" s="231"/>
      <c r="D2086" s="231"/>
    </row>
    <row r="2087" spans="1:4" x14ac:dyDescent="0.2">
      <c r="A2087" s="190">
        <v>541013</v>
      </c>
      <c r="B2087" s="191" t="s">
        <v>106</v>
      </c>
      <c r="C2087" s="231"/>
      <c r="D2087" s="231"/>
    </row>
    <row r="2088" spans="1:4" x14ac:dyDescent="0.2">
      <c r="A2088" s="190">
        <v>541014</v>
      </c>
      <c r="B2088" s="191" t="s">
        <v>107</v>
      </c>
      <c r="C2088" s="231"/>
      <c r="D2088" s="231"/>
    </row>
    <row r="2089" spans="1:4" ht="13.5" thickBot="1" x14ac:dyDescent="0.25">
      <c r="A2089" s="205">
        <v>541015</v>
      </c>
      <c r="B2089" s="206" t="s">
        <v>108</v>
      </c>
      <c r="C2089" s="240"/>
      <c r="D2089" s="240"/>
    </row>
    <row r="2090" spans="1:4" ht="13.5" thickBot="1" x14ac:dyDescent="0.25">
      <c r="A2090" s="194" t="s">
        <v>18</v>
      </c>
      <c r="B2090" s="195"/>
      <c r="C2090" s="232">
        <v>0</v>
      </c>
      <c r="D2090" s="232">
        <v>0</v>
      </c>
    </row>
    <row r="2091" spans="1:4" x14ac:dyDescent="0.2">
      <c r="A2091" s="204">
        <v>5411</v>
      </c>
      <c r="B2091" s="202" t="s">
        <v>407</v>
      </c>
      <c r="C2091" s="233"/>
      <c r="D2091" s="233"/>
    </row>
    <row r="2092" spans="1:4" x14ac:dyDescent="0.2">
      <c r="A2092" s="190">
        <v>541101</v>
      </c>
      <c r="B2092" s="191" t="s">
        <v>94</v>
      </c>
      <c r="C2092" s="231"/>
      <c r="D2092" s="231"/>
    </row>
    <row r="2093" spans="1:4" x14ac:dyDescent="0.2">
      <c r="A2093" s="190">
        <v>541102</v>
      </c>
      <c r="B2093" s="191" t="s">
        <v>95</v>
      </c>
      <c r="C2093" s="231"/>
      <c r="D2093" s="231"/>
    </row>
    <row r="2094" spans="1:4" x14ac:dyDescent="0.2">
      <c r="A2094" s="190">
        <v>541103</v>
      </c>
      <c r="B2094" s="191" t="s">
        <v>96</v>
      </c>
      <c r="C2094" s="231"/>
      <c r="D2094" s="231"/>
    </row>
    <row r="2095" spans="1:4" x14ac:dyDescent="0.2">
      <c r="A2095" s="190">
        <v>541104</v>
      </c>
      <c r="B2095" s="191" t="s">
        <v>97</v>
      </c>
      <c r="C2095" s="231"/>
      <c r="D2095" s="231"/>
    </row>
    <row r="2096" spans="1:4" x14ac:dyDescent="0.2">
      <c r="A2096" s="190">
        <v>541105</v>
      </c>
      <c r="B2096" s="191" t="s">
        <v>98</v>
      </c>
      <c r="C2096" s="231"/>
      <c r="D2096" s="231"/>
    </row>
    <row r="2097" spans="1:4" x14ac:dyDescent="0.2">
      <c r="A2097" s="190">
        <v>541106</v>
      </c>
      <c r="B2097" s="191" t="s">
        <v>99</v>
      </c>
      <c r="C2097" s="231"/>
      <c r="D2097" s="231"/>
    </row>
    <row r="2098" spans="1:4" x14ac:dyDescent="0.2">
      <c r="A2098" s="190">
        <v>541107</v>
      </c>
      <c r="B2098" s="191" t="s">
        <v>100</v>
      </c>
      <c r="C2098" s="231"/>
      <c r="D2098" s="231"/>
    </row>
    <row r="2099" spans="1:4" x14ac:dyDescent="0.2">
      <c r="A2099" s="190">
        <v>541108</v>
      </c>
      <c r="B2099" s="191" t="s">
        <v>101</v>
      </c>
      <c r="C2099" s="231"/>
      <c r="D2099" s="231"/>
    </row>
    <row r="2100" spans="1:4" x14ac:dyDescent="0.2">
      <c r="A2100" s="190">
        <v>541109</v>
      </c>
      <c r="B2100" s="191" t="s">
        <v>102</v>
      </c>
      <c r="C2100" s="231"/>
      <c r="D2100" s="231"/>
    </row>
    <row r="2101" spans="1:4" x14ac:dyDescent="0.2">
      <c r="A2101" s="190">
        <v>541110</v>
      </c>
      <c r="B2101" s="191" t="s">
        <v>103</v>
      </c>
      <c r="C2101" s="231"/>
      <c r="D2101" s="231"/>
    </row>
    <row r="2102" spans="1:4" x14ac:dyDescent="0.2">
      <c r="A2102" s="190">
        <v>541111</v>
      </c>
      <c r="B2102" s="191" t="s">
        <v>104</v>
      </c>
      <c r="C2102" s="231"/>
      <c r="D2102" s="231"/>
    </row>
    <row r="2103" spans="1:4" x14ac:dyDescent="0.2">
      <c r="A2103" s="190">
        <v>541112</v>
      </c>
      <c r="B2103" s="191" t="s">
        <v>105</v>
      </c>
      <c r="C2103" s="231"/>
      <c r="D2103" s="231"/>
    </row>
    <row r="2104" spans="1:4" x14ac:dyDescent="0.2">
      <c r="A2104" s="190">
        <v>541113</v>
      </c>
      <c r="B2104" s="191" t="s">
        <v>106</v>
      </c>
      <c r="C2104" s="231"/>
      <c r="D2104" s="231"/>
    </row>
    <row r="2105" spans="1:4" x14ac:dyDescent="0.2">
      <c r="A2105" s="190">
        <v>541114</v>
      </c>
      <c r="B2105" s="191" t="s">
        <v>107</v>
      </c>
      <c r="C2105" s="231"/>
      <c r="D2105" s="231"/>
    </row>
    <row r="2106" spans="1:4" ht="13.5" thickBot="1" x14ac:dyDescent="0.25">
      <c r="A2106" s="205">
        <v>541115</v>
      </c>
      <c r="B2106" s="206" t="s">
        <v>108</v>
      </c>
      <c r="C2106" s="240"/>
      <c r="D2106" s="240"/>
    </row>
    <row r="2107" spans="1:4" ht="13.5" thickBot="1" x14ac:dyDescent="0.25">
      <c r="A2107" s="194" t="s">
        <v>18</v>
      </c>
      <c r="B2107" s="195"/>
      <c r="C2107" s="232">
        <v>0</v>
      </c>
      <c r="D2107" s="232">
        <v>0</v>
      </c>
    </row>
    <row r="2108" spans="1:4" x14ac:dyDescent="0.2">
      <c r="A2108" s="204">
        <v>5412</v>
      </c>
      <c r="B2108" s="202" t="s">
        <v>431</v>
      </c>
      <c r="C2108" s="233"/>
      <c r="D2108" s="233"/>
    </row>
    <row r="2109" spans="1:4" x14ac:dyDescent="0.2">
      <c r="A2109" s="190">
        <v>541201</v>
      </c>
      <c r="B2109" s="191" t="s">
        <v>94</v>
      </c>
      <c r="C2109" s="231"/>
      <c r="D2109" s="231"/>
    </row>
    <row r="2110" spans="1:4" x14ac:dyDescent="0.2">
      <c r="A2110" s="190">
        <v>541202</v>
      </c>
      <c r="B2110" s="191" t="s">
        <v>95</v>
      </c>
      <c r="C2110" s="231"/>
      <c r="D2110" s="231"/>
    </row>
    <row r="2111" spans="1:4" x14ac:dyDescent="0.2">
      <c r="A2111" s="190">
        <v>541203</v>
      </c>
      <c r="B2111" s="191" t="s">
        <v>96</v>
      </c>
      <c r="C2111" s="231"/>
      <c r="D2111" s="231"/>
    </row>
    <row r="2112" spans="1:4" x14ac:dyDescent="0.2">
      <c r="A2112" s="190">
        <v>541204</v>
      </c>
      <c r="B2112" s="191" t="s">
        <v>97</v>
      </c>
      <c r="C2112" s="231"/>
      <c r="D2112" s="231"/>
    </row>
    <row r="2113" spans="1:4" x14ac:dyDescent="0.2">
      <c r="A2113" s="190">
        <v>541205</v>
      </c>
      <c r="B2113" s="191" t="s">
        <v>98</v>
      </c>
      <c r="C2113" s="231"/>
      <c r="D2113" s="231"/>
    </row>
    <row r="2114" spans="1:4" x14ac:dyDescent="0.2">
      <c r="A2114" s="190">
        <v>541206</v>
      </c>
      <c r="B2114" s="191" t="s">
        <v>99</v>
      </c>
      <c r="C2114" s="231"/>
      <c r="D2114" s="231"/>
    </row>
    <row r="2115" spans="1:4" x14ac:dyDescent="0.2">
      <c r="A2115" s="190">
        <v>541207</v>
      </c>
      <c r="B2115" s="191" t="s">
        <v>100</v>
      </c>
      <c r="C2115" s="231"/>
      <c r="D2115" s="231"/>
    </row>
    <row r="2116" spans="1:4" x14ac:dyDescent="0.2">
      <c r="A2116" s="190">
        <v>541208</v>
      </c>
      <c r="B2116" s="191" t="s">
        <v>101</v>
      </c>
      <c r="C2116" s="231"/>
      <c r="D2116" s="231"/>
    </row>
    <row r="2117" spans="1:4" x14ac:dyDescent="0.2">
      <c r="A2117" s="190">
        <v>541209</v>
      </c>
      <c r="B2117" s="191" t="s">
        <v>102</v>
      </c>
      <c r="C2117" s="231"/>
      <c r="D2117" s="231"/>
    </row>
    <row r="2118" spans="1:4" x14ac:dyDescent="0.2">
      <c r="A2118" s="190">
        <v>541210</v>
      </c>
      <c r="B2118" s="191" t="s">
        <v>103</v>
      </c>
      <c r="C2118" s="231"/>
      <c r="D2118" s="231"/>
    </row>
    <row r="2119" spans="1:4" x14ac:dyDescent="0.2">
      <c r="A2119" s="190">
        <v>541211</v>
      </c>
      <c r="B2119" s="191" t="s">
        <v>104</v>
      </c>
      <c r="C2119" s="231"/>
      <c r="D2119" s="231"/>
    </row>
    <row r="2120" spans="1:4" x14ac:dyDescent="0.2">
      <c r="A2120" s="190">
        <v>541212</v>
      </c>
      <c r="B2120" s="191" t="s">
        <v>105</v>
      </c>
      <c r="C2120" s="231"/>
      <c r="D2120" s="231"/>
    </row>
    <row r="2121" spans="1:4" x14ac:dyDescent="0.2">
      <c r="A2121" s="190">
        <v>541213</v>
      </c>
      <c r="B2121" s="191" t="s">
        <v>106</v>
      </c>
      <c r="C2121" s="231"/>
      <c r="D2121" s="231"/>
    </row>
    <row r="2122" spans="1:4" x14ac:dyDescent="0.2">
      <c r="A2122" s="190">
        <v>541214</v>
      </c>
      <c r="B2122" s="191" t="s">
        <v>107</v>
      </c>
      <c r="C2122" s="231"/>
      <c r="D2122" s="231"/>
    </row>
    <row r="2123" spans="1:4" ht="13.5" thickBot="1" x14ac:dyDescent="0.25">
      <c r="A2123" s="205">
        <v>541215</v>
      </c>
      <c r="B2123" s="206" t="s">
        <v>108</v>
      </c>
      <c r="C2123" s="240"/>
      <c r="D2123" s="240"/>
    </row>
    <row r="2124" spans="1:4" ht="13.5" thickBot="1" x14ac:dyDescent="0.25">
      <c r="A2124" s="194" t="s">
        <v>18</v>
      </c>
      <c r="B2124" s="195"/>
      <c r="C2124" s="232">
        <v>0</v>
      </c>
      <c r="D2124" s="232">
        <v>0</v>
      </c>
    </row>
    <row r="2125" spans="1:4" x14ac:dyDescent="0.2">
      <c r="A2125" s="204">
        <v>5413</v>
      </c>
      <c r="B2125" s="202" t="s">
        <v>409</v>
      </c>
      <c r="C2125" s="233"/>
      <c r="D2125" s="233"/>
    </row>
    <row r="2126" spans="1:4" x14ac:dyDescent="0.2">
      <c r="A2126" s="190">
        <v>541301</v>
      </c>
      <c r="B2126" s="191" t="s">
        <v>94</v>
      </c>
      <c r="C2126" s="231"/>
      <c r="D2126" s="231"/>
    </row>
    <row r="2127" spans="1:4" x14ac:dyDescent="0.2">
      <c r="A2127" s="190">
        <v>541302</v>
      </c>
      <c r="B2127" s="191" t="s">
        <v>95</v>
      </c>
      <c r="C2127" s="231"/>
      <c r="D2127" s="231"/>
    </row>
    <row r="2128" spans="1:4" x14ac:dyDescent="0.2">
      <c r="A2128" s="190">
        <v>541303</v>
      </c>
      <c r="B2128" s="191" t="s">
        <v>96</v>
      </c>
      <c r="C2128" s="231"/>
      <c r="D2128" s="231"/>
    </row>
    <row r="2129" spans="1:4" x14ac:dyDescent="0.2">
      <c r="A2129" s="190">
        <v>541304</v>
      </c>
      <c r="B2129" s="191" t="s">
        <v>97</v>
      </c>
      <c r="C2129" s="231"/>
      <c r="D2129" s="231"/>
    </row>
    <row r="2130" spans="1:4" x14ac:dyDescent="0.2">
      <c r="A2130" s="190">
        <v>541305</v>
      </c>
      <c r="B2130" s="191" t="s">
        <v>98</v>
      </c>
      <c r="C2130" s="231"/>
      <c r="D2130" s="231"/>
    </row>
    <row r="2131" spans="1:4" x14ac:dyDescent="0.2">
      <c r="A2131" s="190">
        <v>541306</v>
      </c>
      <c r="B2131" s="191" t="s">
        <v>99</v>
      </c>
      <c r="C2131" s="231"/>
      <c r="D2131" s="231"/>
    </row>
    <row r="2132" spans="1:4" x14ac:dyDescent="0.2">
      <c r="A2132" s="190">
        <v>541307</v>
      </c>
      <c r="B2132" s="191" t="s">
        <v>100</v>
      </c>
      <c r="C2132" s="231"/>
      <c r="D2132" s="231"/>
    </row>
    <row r="2133" spans="1:4" x14ac:dyDescent="0.2">
      <c r="A2133" s="190">
        <v>541308</v>
      </c>
      <c r="B2133" s="191" t="s">
        <v>101</v>
      </c>
      <c r="C2133" s="231"/>
      <c r="D2133" s="231"/>
    </row>
    <row r="2134" spans="1:4" x14ac:dyDescent="0.2">
      <c r="A2134" s="190">
        <v>541309</v>
      </c>
      <c r="B2134" s="191" t="s">
        <v>102</v>
      </c>
      <c r="C2134" s="231"/>
      <c r="D2134" s="231"/>
    </row>
    <row r="2135" spans="1:4" x14ac:dyDescent="0.2">
      <c r="A2135" s="190">
        <v>541310</v>
      </c>
      <c r="B2135" s="191" t="s">
        <v>103</v>
      </c>
      <c r="C2135" s="231"/>
      <c r="D2135" s="231"/>
    </row>
    <row r="2136" spans="1:4" x14ac:dyDescent="0.2">
      <c r="A2136" s="190">
        <v>541311</v>
      </c>
      <c r="B2136" s="191" t="s">
        <v>104</v>
      </c>
      <c r="C2136" s="231"/>
      <c r="D2136" s="231"/>
    </row>
    <row r="2137" spans="1:4" x14ac:dyDescent="0.2">
      <c r="A2137" s="190">
        <v>541312</v>
      </c>
      <c r="B2137" s="191" t="s">
        <v>105</v>
      </c>
      <c r="C2137" s="231"/>
      <c r="D2137" s="231"/>
    </row>
    <row r="2138" spans="1:4" x14ac:dyDescent="0.2">
      <c r="A2138" s="190">
        <v>541313</v>
      </c>
      <c r="B2138" s="191" t="s">
        <v>106</v>
      </c>
      <c r="C2138" s="231"/>
      <c r="D2138" s="231"/>
    </row>
    <row r="2139" spans="1:4" x14ac:dyDescent="0.2">
      <c r="A2139" s="190">
        <v>541314</v>
      </c>
      <c r="B2139" s="191" t="s">
        <v>107</v>
      </c>
      <c r="C2139" s="231"/>
      <c r="D2139" s="231"/>
    </row>
    <row r="2140" spans="1:4" ht="13.5" thickBot="1" x14ac:dyDescent="0.25">
      <c r="A2140" s="205">
        <v>541315</v>
      </c>
      <c r="B2140" s="206" t="s">
        <v>108</v>
      </c>
      <c r="C2140" s="240"/>
      <c r="D2140" s="240"/>
    </row>
    <row r="2141" spans="1:4" ht="13.5" thickBot="1" x14ac:dyDescent="0.25">
      <c r="A2141" s="194" t="s">
        <v>18</v>
      </c>
      <c r="B2141" s="195"/>
      <c r="C2141" s="232">
        <v>0</v>
      </c>
      <c r="D2141" s="232">
        <v>0</v>
      </c>
    </row>
    <row r="2142" spans="1:4" x14ac:dyDescent="0.2">
      <c r="A2142" s="204">
        <v>5414</v>
      </c>
      <c r="B2142" s="202" t="s">
        <v>421</v>
      </c>
      <c r="C2142" s="233"/>
      <c r="D2142" s="233"/>
    </row>
    <row r="2143" spans="1:4" x14ac:dyDescent="0.2">
      <c r="A2143" s="190">
        <v>541401</v>
      </c>
      <c r="B2143" s="191" t="s">
        <v>94</v>
      </c>
      <c r="C2143" s="231"/>
      <c r="D2143" s="231"/>
    </row>
    <row r="2144" spans="1:4" x14ac:dyDescent="0.2">
      <c r="A2144" s="190">
        <v>541402</v>
      </c>
      <c r="B2144" s="191" t="s">
        <v>95</v>
      </c>
      <c r="C2144" s="231"/>
      <c r="D2144" s="231"/>
    </row>
    <row r="2145" spans="1:4" x14ac:dyDescent="0.2">
      <c r="A2145" s="190">
        <v>541403</v>
      </c>
      <c r="B2145" s="191" t="s">
        <v>96</v>
      </c>
      <c r="C2145" s="231"/>
      <c r="D2145" s="231"/>
    </row>
    <row r="2146" spans="1:4" x14ac:dyDescent="0.2">
      <c r="A2146" s="190">
        <v>541404</v>
      </c>
      <c r="B2146" s="191" t="s">
        <v>97</v>
      </c>
      <c r="C2146" s="231"/>
      <c r="D2146" s="231"/>
    </row>
    <row r="2147" spans="1:4" x14ac:dyDescent="0.2">
      <c r="A2147" s="190">
        <v>541405</v>
      </c>
      <c r="B2147" s="191" t="s">
        <v>98</v>
      </c>
      <c r="C2147" s="231"/>
      <c r="D2147" s="231"/>
    </row>
    <row r="2148" spans="1:4" x14ac:dyDescent="0.2">
      <c r="A2148" s="190">
        <v>541406</v>
      </c>
      <c r="B2148" s="191" t="s">
        <v>99</v>
      </c>
      <c r="C2148" s="231"/>
      <c r="D2148" s="231"/>
    </row>
    <row r="2149" spans="1:4" x14ac:dyDescent="0.2">
      <c r="A2149" s="190">
        <v>541407</v>
      </c>
      <c r="B2149" s="191" t="s">
        <v>100</v>
      </c>
      <c r="C2149" s="231"/>
      <c r="D2149" s="231"/>
    </row>
    <row r="2150" spans="1:4" x14ac:dyDescent="0.2">
      <c r="A2150" s="190">
        <v>541408</v>
      </c>
      <c r="B2150" s="191" t="s">
        <v>101</v>
      </c>
      <c r="C2150" s="231"/>
      <c r="D2150" s="231"/>
    </row>
    <row r="2151" spans="1:4" x14ac:dyDescent="0.2">
      <c r="A2151" s="190">
        <v>541409</v>
      </c>
      <c r="B2151" s="191" t="s">
        <v>102</v>
      </c>
      <c r="C2151" s="231"/>
      <c r="D2151" s="231"/>
    </row>
    <row r="2152" spans="1:4" x14ac:dyDescent="0.2">
      <c r="A2152" s="190">
        <v>541410</v>
      </c>
      <c r="B2152" s="191" t="s">
        <v>103</v>
      </c>
      <c r="C2152" s="231"/>
      <c r="D2152" s="231"/>
    </row>
    <row r="2153" spans="1:4" x14ac:dyDescent="0.2">
      <c r="A2153" s="190">
        <v>541411</v>
      </c>
      <c r="B2153" s="191" t="s">
        <v>104</v>
      </c>
      <c r="C2153" s="231"/>
      <c r="D2153" s="231"/>
    </row>
    <row r="2154" spans="1:4" x14ac:dyDescent="0.2">
      <c r="A2154" s="190">
        <v>541412</v>
      </c>
      <c r="B2154" s="191" t="s">
        <v>105</v>
      </c>
      <c r="C2154" s="231"/>
      <c r="D2154" s="231"/>
    </row>
    <row r="2155" spans="1:4" x14ac:dyDescent="0.2">
      <c r="A2155" s="190">
        <v>541413</v>
      </c>
      <c r="B2155" s="191" t="s">
        <v>106</v>
      </c>
      <c r="C2155" s="231"/>
      <c r="D2155" s="231"/>
    </row>
    <row r="2156" spans="1:4" x14ac:dyDescent="0.2">
      <c r="A2156" s="190">
        <v>541414</v>
      </c>
      <c r="B2156" s="191" t="s">
        <v>107</v>
      </c>
      <c r="C2156" s="231"/>
      <c r="D2156" s="231"/>
    </row>
    <row r="2157" spans="1:4" ht="13.5" thickBot="1" x14ac:dyDescent="0.25">
      <c r="A2157" s="205">
        <v>541415</v>
      </c>
      <c r="B2157" s="206" t="s">
        <v>108</v>
      </c>
      <c r="C2157" s="240"/>
      <c r="D2157" s="240"/>
    </row>
    <row r="2158" spans="1:4" ht="13.5" thickBot="1" x14ac:dyDescent="0.25">
      <c r="A2158" s="194" t="s">
        <v>18</v>
      </c>
      <c r="B2158" s="195"/>
      <c r="C2158" s="232">
        <v>0</v>
      </c>
      <c r="D2158" s="232">
        <v>0</v>
      </c>
    </row>
    <row r="2159" spans="1:4" x14ac:dyDescent="0.2">
      <c r="A2159" s="204">
        <v>5415</v>
      </c>
      <c r="B2159" s="202" t="s">
        <v>432</v>
      </c>
      <c r="C2159" s="233"/>
      <c r="D2159" s="233"/>
    </row>
    <row r="2160" spans="1:4" x14ac:dyDescent="0.2">
      <c r="A2160" s="190">
        <v>541501</v>
      </c>
      <c r="B2160" s="191" t="s">
        <v>94</v>
      </c>
      <c r="C2160" s="231"/>
      <c r="D2160" s="231"/>
    </row>
    <row r="2161" spans="1:4" x14ac:dyDescent="0.2">
      <c r="A2161" s="190">
        <v>541502</v>
      </c>
      <c r="B2161" s="191" t="s">
        <v>95</v>
      </c>
      <c r="C2161" s="231"/>
      <c r="D2161" s="231"/>
    </row>
    <row r="2162" spans="1:4" x14ac:dyDescent="0.2">
      <c r="A2162" s="190">
        <v>541503</v>
      </c>
      <c r="B2162" s="191" t="s">
        <v>96</v>
      </c>
      <c r="C2162" s="231"/>
      <c r="D2162" s="231"/>
    </row>
    <row r="2163" spans="1:4" x14ac:dyDescent="0.2">
      <c r="A2163" s="190">
        <v>541504</v>
      </c>
      <c r="B2163" s="191" t="s">
        <v>97</v>
      </c>
      <c r="C2163" s="231"/>
      <c r="D2163" s="231"/>
    </row>
    <row r="2164" spans="1:4" x14ac:dyDescent="0.2">
      <c r="A2164" s="190">
        <v>541505</v>
      </c>
      <c r="B2164" s="191" t="s">
        <v>98</v>
      </c>
      <c r="C2164" s="231"/>
      <c r="D2164" s="231"/>
    </row>
    <row r="2165" spans="1:4" x14ac:dyDescent="0.2">
      <c r="A2165" s="190">
        <v>541506</v>
      </c>
      <c r="B2165" s="191" t="s">
        <v>99</v>
      </c>
      <c r="C2165" s="231"/>
      <c r="D2165" s="231"/>
    </row>
    <row r="2166" spans="1:4" x14ac:dyDescent="0.2">
      <c r="A2166" s="190">
        <v>541507</v>
      </c>
      <c r="B2166" s="191" t="s">
        <v>100</v>
      </c>
      <c r="C2166" s="231"/>
      <c r="D2166" s="231"/>
    </row>
    <row r="2167" spans="1:4" x14ac:dyDescent="0.2">
      <c r="A2167" s="190">
        <v>541508</v>
      </c>
      <c r="B2167" s="191" t="s">
        <v>101</v>
      </c>
      <c r="C2167" s="231"/>
      <c r="D2167" s="231"/>
    </row>
    <row r="2168" spans="1:4" x14ac:dyDescent="0.2">
      <c r="A2168" s="190">
        <v>541509</v>
      </c>
      <c r="B2168" s="191" t="s">
        <v>102</v>
      </c>
      <c r="C2168" s="231"/>
      <c r="D2168" s="231"/>
    </row>
    <row r="2169" spans="1:4" x14ac:dyDescent="0.2">
      <c r="A2169" s="190">
        <v>541510</v>
      </c>
      <c r="B2169" s="191" t="s">
        <v>103</v>
      </c>
      <c r="C2169" s="231"/>
      <c r="D2169" s="231"/>
    </row>
    <row r="2170" spans="1:4" x14ac:dyDescent="0.2">
      <c r="A2170" s="190">
        <v>541511</v>
      </c>
      <c r="B2170" s="191" t="s">
        <v>104</v>
      </c>
      <c r="C2170" s="231"/>
      <c r="D2170" s="231"/>
    </row>
    <row r="2171" spans="1:4" x14ac:dyDescent="0.2">
      <c r="A2171" s="190">
        <v>541512</v>
      </c>
      <c r="B2171" s="191" t="s">
        <v>105</v>
      </c>
      <c r="C2171" s="231"/>
      <c r="D2171" s="231"/>
    </row>
    <row r="2172" spans="1:4" x14ac:dyDescent="0.2">
      <c r="A2172" s="190">
        <v>541513</v>
      </c>
      <c r="B2172" s="191" t="s">
        <v>106</v>
      </c>
      <c r="C2172" s="231"/>
      <c r="D2172" s="231"/>
    </row>
    <row r="2173" spans="1:4" x14ac:dyDescent="0.2">
      <c r="A2173" s="190">
        <v>541514</v>
      </c>
      <c r="B2173" s="191" t="s">
        <v>107</v>
      </c>
      <c r="C2173" s="231"/>
      <c r="D2173" s="231"/>
    </row>
    <row r="2174" spans="1:4" ht="13.5" thickBot="1" x14ac:dyDescent="0.25">
      <c r="A2174" s="205">
        <v>541515</v>
      </c>
      <c r="B2174" s="206" t="s">
        <v>108</v>
      </c>
      <c r="C2174" s="240"/>
      <c r="D2174" s="240"/>
    </row>
    <row r="2175" spans="1:4" ht="13.5" thickBot="1" x14ac:dyDescent="0.25">
      <c r="A2175" s="194" t="s">
        <v>18</v>
      </c>
      <c r="B2175" s="195"/>
      <c r="C2175" s="232">
        <v>0</v>
      </c>
      <c r="D2175" s="232">
        <v>0</v>
      </c>
    </row>
    <row r="2176" spans="1:4" x14ac:dyDescent="0.2">
      <c r="A2176" s="204">
        <v>5416</v>
      </c>
      <c r="B2176" s="202" t="s">
        <v>337</v>
      </c>
      <c r="C2176" s="233"/>
      <c r="D2176" s="233"/>
    </row>
    <row r="2177" spans="1:4" x14ac:dyDescent="0.2">
      <c r="A2177" s="190">
        <v>541601</v>
      </c>
      <c r="B2177" s="191" t="s">
        <v>94</v>
      </c>
      <c r="C2177" s="231"/>
      <c r="D2177" s="231"/>
    </row>
    <row r="2178" spans="1:4" x14ac:dyDescent="0.2">
      <c r="A2178" s="190">
        <v>541602</v>
      </c>
      <c r="B2178" s="191" t="s">
        <v>95</v>
      </c>
      <c r="C2178" s="231"/>
      <c r="D2178" s="231"/>
    </row>
    <row r="2179" spans="1:4" x14ac:dyDescent="0.2">
      <c r="A2179" s="190">
        <v>541603</v>
      </c>
      <c r="B2179" s="191" t="s">
        <v>96</v>
      </c>
      <c r="C2179" s="231"/>
      <c r="D2179" s="231"/>
    </row>
    <row r="2180" spans="1:4" x14ac:dyDescent="0.2">
      <c r="A2180" s="190">
        <v>541604</v>
      </c>
      <c r="B2180" s="191" t="s">
        <v>97</v>
      </c>
      <c r="C2180" s="231"/>
      <c r="D2180" s="231"/>
    </row>
    <row r="2181" spans="1:4" x14ac:dyDescent="0.2">
      <c r="A2181" s="190">
        <v>541605</v>
      </c>
      <c r="B2181" s="191" t="s">
        <v>98</v>
      </c>
      <c r="C2181" s="231"/>
      <c r="D2181" s="231"/>
    </row>
    <row r="2182" spans="1:4" x14ac:dyDescent="0.2">
      <c r="A2182" s="190">
        <v>541606</v>
      </c>
      <c r="B2182" s="191" t="s">
        <v>99</v>
      </c>
      <c r="C2182" s="231"/>
      <c r="D2182" s="231"/>
    </row>
    <row r="2183" spans="1:4" x14ac:dyDescent="0.2">
      <c r="A2183" s="190">
        <v>541607</v>
      </c>
      <c r="B2183" s="191" t="s">
        <v>100</v>
      </c>
      <c r="C2183" s="231"/>
      <c r="D2183" s="231"/>
    </row>
    <row r="2184" spans="1:4" x14ac:dyDescent="0.2">
      <c r="A2184" s="190">
        <v>541608</v>
      </c>
      <c r="B2184" s="191" t="s">
        <v>101</v>
      </c>
      <c r="C2184" s="231"/>
      <c r="D2184" s="231"/>
    </row>
    <row r="2185" spans="1:4" x14ac:dyDescent="0.2">
      <c r="A2185" s="190">
        <v>541609</v>
      </c>
      <c r="B2185" s="191" t="s">
        <v>102</v>
      </c>
      <c r="C2185" s="231"/>
      <c r="D2185" s="231"/>
    </row>
    <row r="2186" spans="1:4" x14ac:dyDescent="0.2">
      <c r="A2186" s="190">
        <v>541610</v>
      </c>
      <c r="B2186" s="191" t="s">
        <v>103</v>
      </c>
      <c r="C2186" s="231"/>
      <c r="D2186" s="231"/>
    </row>
    <row r="2187" spans="1:4" x14ac:dyDescent="0.2">
      <c r="A2187" s="190">
        <v>541611</v>
      </c>
      <c r="B2187" s="191" t="s">
        <v>104</v>
      </c>
      <c r="C2187" s="231"/>
      <c r="D2187" s="231"/>
    </row>
    <row r="2188" spans="1:4" x14ac:dyDescent="0.2">
      <c r="A2188" s="190">
        <v>541612</v>
      </c>
      <c r="B2188" s="191" t="s">
        <v>105</v>
      </c>
      <c r="C2188" s="231"/>
      <c r="D2188" s="231"/>
    </row>
    <row r="2189" spans="1:4" x14ac:dyDescent="0.2">
      <c r="A2189" s="190">
        <v>541613</v>
      </c>
      <c r="B2189" s="191" t="s">
        <v>106</v>
      </c>
      <c r="C2189" s="231"/>
      <c r="D2189" s="231"/>
    </row>
    <row r="2190" spans="1:4" x14ac:dyDescent="0.2">
      <c r="A2190" s="190">
        <v>541614</v>
      </c>
      <c r="B2190" s="191" t="s">
        <v>107</v>
      </c>
      <c r="C2190" s="231"/>
      <c r="D2190" s="231"/>
    </row>
    <row r="2191" spans="1:4" ht="13.5" thickBot="1" x14ac:dyDescent="0.25">
      <c r="A2191" s="205">
        <v>541615</v>
      </c>
      <c r="B2191" s="206" t="s">
        <v>108</v>
      </c>
      <c r="C2191" s="240"/>
      <c r="D2191" s="240"/>
    </row>
    <row r="2192" spans="1:4" ht="13.5" thickBot="1" x14ac:dyDescent="0.25">
      <c r="A2192" s="194" t="s">
        <v>18</v>
      </c>
      <c r="B2192" s="195"/>
      <c r="C2192" s="232">
        <v>0</v>
      </c>
      <c r="D2192" s="232">
        <v>0</v>
      </c>
    </row>
    <row r="2193" spans="1:4" x14ac:dyDescent="0.2">
      <c r="A2193" s="204">
        <v>5417</v>
      </c>
      <c r="B2193" s="202" t="s">
        <v>433</v>
      </c>
      <c r="C2193" s="233"/>
      <c r="D2193" s="233"/>
    </row>
    <row r="2194" spans="1:4" x14ac:dyDescent="0.2">
      <c r="A2194" s="190">
        <v>541701</v>
      </c>
      <c r="B2194" s="191" t="s">
        <v>94</v>
      </c>
      <c r="C2194" s="231"/>
      <c r="D2194" s="231"/>
    </row>
    <row r="2195" spans="1:4" x14ac:dyDescent="0.2">
      <c r="A2195" s="190">
        <v>541702</v>
      </c>
      <c r="B2195" s="191" t="s">
        <v>95</v>
      </c>
      <c r="C2195" s="231"/>
      <c r="D2195" s="231"/>
    </row>
    <row r="2196" spans="1:4" x14ac:dyDescent="0.2">
      <c r="A2196" s="190">
        <v>541703</v>
      </c>
      <c r="B2196" s="191" t="s">
        <v>96</v>
      </c>
      <c r="C2196" s="231"/>
      <c r="D2196" s="231"/>
    </row>
    <row r="2197" spans="1:4" x14ac:dyDescent="0.2">
      <c r="A2197" s="190">
        <v>541704</v>
      </c>
      <c r="B2197" s="191" t="s">
        <v>97</v>
      </c>
      <c r="C2197" s="231"/>
      <c r="D2197" s="231"/>
    </row>
    <row r="2198" spans="1:4" x14ac:dyDescent="0.2">
      <c r="A2198" s="190">
        <v>541705</v>
      </c>
      <c r="B2198" s="191" t="s">
        <v>98</v>
      </c>
      <c r="C2198" s="231"/>
      <c r="D2198" s="231"/>
    </row>
    <row r="2199" spans="1:4" x14ac:dyDescent="0.2">
      <c r="A2199" s="190">
        <v>541706</v>
      </c>
      <c r="B2199" s="191" t="s">
        <v>99</v>
      </c>
      <c r="C2199" s="231"/>
      <c r="D2199" s="231"/>
    </row>
    <row r="2200" spans="1:4" x14ac:dyDescent="0.2">
      <c r="A2200" s="190">
        <v>541707</v>
      </c>
      <c r="B2200" s="191" t="s">
        <v>100</v>
      </c>
      <c r="C2200" s="231"/>
      <c r="D2200" s="231"/>
    </row>
    <row r="2201" spans="1:4" x14ac:dyDescent="0.2">
      <c r="A2201" s="190">
        <v>541708</v>
      </c>
      <c r="B2201" s="191" t="s">
        <v>101</v>
      </c>
      <c r="C2201" s="231"/>
      <c r="D2201" s="231"/>
    </row>
    <row r="2202" spans="1:4" x14ac:dyDescent="0.2">
      <c r="A2202" s="190">
        <v>541709</v>
      </c>
      <c r="B2202" s="191" t="s">
        <v>102</v>
      </c>
      <c r="C2202" s="231"/>
      <c r="D2202" s="231"/>
    </row>
    <row r="2203" spans="1:4" x14ac:dyDescent="0.2">
      <c r="A2203" s="190">
        <v>541710</v>
      </c>
      <c r="B2203" s="191" t="s">
        <v>103</v>
      </c>
      <c r="C2203" s="231"/>
      <c r="D2203" s="231"/>
    </row>
    <row r="2204" spans="1:4" x14ac:dyDescent="0.2">
      <c r="A2204" s="190">
        <v>541711</v>
      </c>
      <c r="B2204" s="191" t="s">
        <v>104</v>
      </c>
      <c r="C2204" s="231"/>
      <c r="D2204" s="231"/>
    </row>
    <row r="2205" spans="1:4" x14ac:dyDescent="0.2">
      <c r="A2205" s="190">
        <v>541712</v>
      </c>
      <c r="B2205" s="191" t="s">
        <v>105</v>
      </c>
      <c r="C2205" s="231"/>
      <c r="D2205" s="231"/>
    </row>
    <row r="2206" spans="1:4" x14ac:dyDescent="0.2">
      <c r="A2206" s="190">
        <v>541713</v>
      </c>
      <c r="B2206" s="191" t="s">
        <v>106</v>
      </c>
      <c r="C2206" s="231"/>
      <c r="D2206" s="231"/>
    </row>
    <row r="2207" spans="1:4" x14ac:dyDescent="0.2">
      <c r="A2207" s="190">
        <v>541714</v>
      </c>
      <c r="B2207" s="191" t="s">
        <v>107</v>
      </c>
      <c r="C2207" s="231"/>
      <c r="D2207" s="231"/>
    </row>
    <row r="2208" spans="1:4" ht="13.5" thickBot="1" x14ac:dyDescent="0.25">
      <c r="A2208" s="205">
        <v>541715</v>
      </c>
      <c r="B2208" s="206" t="s">
        <v>108</v>
      </c>
      <c r="C2208" s="240"/>
      <c r="D2208" s="240"/>
    </row>
    <row r="2209" spans="1:4" ht="13.5" thickBot="1" x14ac:dyDescent="0.25">
      <c r="A2209" s="194" t="s">
        <v>18</v>
      </c>
      <c r="B2209" s="195"/>
      <c r="C2209" s="232">
        <v>0</v>
      </c>
      <c r="D2209" s="232">
        <v>0</v>
      </c>
    </row>
    <row r="2210" spans="1:4" x14ac:dyDescent="0.2">
      <c r="A2210" s="204">
        <v>5418</v>
      </c>
      <c r="B2210" s="202" t="s">
        <v>434</v>
      </c>
      <c r="C2210" s="233"/>
      <c r="D2210" s="233"/>
    </row>
    <row r="2211" spans="1:4" x14ac:dyDescent="0.2">
      <c r="A2211" s="190">
        <v>541801</v>
      </c>
      <c r="B2211" s="191" t="s">
        <v>94</v>
      </c>
      <c r="C2211" s="231"/>
      <c r="D2211" s="231"/>
    </row>
    <row r="2212" spans="1:4" x14ac:dyDescent="0.2">
      <c r="A2212" s="190">
        <v>541802</v>
      </c>
      <c r="B2212" s="191" t="s">
        <v>95</v>
      </c>
      <c r="C2212" s="231"/>
      <c r="D2212" s="231"/>
    </row>
    <row r="2213" spans="1:4" x14ac:dyDescent="0.2">
      <c r="A2213" s="190">
        <v>541803</v>
      </c>
      <c r="B2213" s="191" t="s">
        <v>96</v>
      </c>
      <c r="C2213" s="231"/>
      <c r="D2213" s="231"/>
    </row>
    <row r="2214" spans="1:4" x14ac:dyDescent="0.2">
      <c r="A2214" s="190">
        <v>541804</v>
      </c>
      <c r="B2214" s="191" t="s">
        <v>97</v>
      </c>
      <c r="C2214" s="231"/>
      <c r="D2214" s="231"/>
    </row>
    <row r="2215" spans="1:4" x14ac:dyDescent="0.2">
      <c r="A2215" s="190">
        <v>541805</v>
      </c>
      <c r="B2215" s="191" t="s">
        <v>98</v>
      </c>
      <c r="C2215" s="231"/>
      <c r="D2215" s="231"/>
    </row>
    <row r="2216" spans="1:4" x14ac:dyDescent="0.2">
      <c r="A2216" s="190">
        <v>541806</v>
      </c>
      <c r="B2216" s="191" t="s">
        <v>99</v>
      </c>
      <c r="C2216" s="231"/>
      <c r="D2216" s="231"/>
    </row>
    <row r="2217" spans="1:4" x14ac:dyDescent="0.2">
      <c r="A2217" s="190">
        <v>541807</v>
      </c>
      <c r="B2217" s="191" t="s">
        <v>100</v>
      </c>
      <c r="C2217" s="231"/>
      <c r="D2217" s="231"/>
    </row>
    <row r="2218" spans="1:4" x14ac:dyDescent="0.2">
      <c r="A2218" s="190">
        <v>541808</v>
      </c>
      <c r="B2218" s="191" t="s">
        <v>101</v>
      </c>
      <c r="C2218" s="231"/>
      <c r="D2218" s="231"/>
    </row>
    <row r="2219" spans="1:4" x14ac:dyDescent="0.2">
      <c r="A2219" s="190">
        <v>541809</v>
      </c>
      <c r="B2219" s="191" t="s">
        <v>102</v>
      </c>
      <c r="C2219" s="231"/>
      <c r="D2219" s="231"/>
    </row>
    <row r="2220" spans="1:4" x14ac:dyDescent="0.2">
      <c r="A2220" s="190">
        <v>541810</v>
      </c>
      <c r="B2220" s="191" t="s">
        <v>103</v>
      </c>
      <c r="C2220" s="231"/>
      <c r="D2220" s="231"/>
    </row>
    <row r="2221" spans="1:4" x14ac:dyDescent="0.2">
      <c r="A2221" s="190">
        <v>541811</v>
      </c>
      <c r="B2221" s="191" t="s">
        <v>104</v>
      </c>
      <c r="C2221" s="231"/>
      <c r="D2221" s="231"/>
    </row>
    <row r="2222" spans="1:4" x14ac:dyDescent="0.2">
      <c r="A2222" s="190">
        <v>541812</v>
      </c>
      <c r="B2222" s="191" t="s">
        <v>105</v>
      </c>
      <c r="C2222" s="231"/>
      <c r="D2222" s="231"/>
    </row>
    <row r="2223" spans="1:4" x14ac:dyDescent="0.2">
      <c r="A2223" s="190">
        <v>541813</v>
      </c>
      <c r="B2223" s="191" t="s">
        <v>106</v>
      </c>
      <c r="C2223" s="231"/>
      <c r="D2223" s="231"/>
    </row>
    <row r="2224" spans="1:4" x14ac:dyDescent="0.2">
      <c r="A2224" s="190">
        <v>541814</v>
      </c>
      <c r="B2224" s="191" t="s">
        <v>107</v>
      </c>
      <c r="C2224" s="231"/>
      <c r="D2224" s="231"/>
    </row>
    <row r="2225" spans="1:4" ht="13.5" thickBot="1" x14ac:dyDescent="0.25">
      <c r="A2225" s="205">
        <v>541815</v>
      </c>
      <c r="B2225" s="206" t="s">
        <v>108</v>
      </c>
      <c r="C2225" s="240"/>
      <c r="D2225" s="240"/>
    </row>
    <row r="2226" spans="1:4" ht="13.5" thickBot="1" x14ac:dyDescent="0.25">
      <c r="A2226" s="194" t="s">
        <v>18</v>
      </c>
      <c r="B2226" s="195"/>
      <c r="C2226" s="232">
        <v>0</v>
      </c>
      <c r="D2226" s="232">
        <v>0</v>
      </c>
    </row>
    <row r="2227" spans="1:4" x14ac:dyDescent="0.2">
      <c r="A2227" s="204">
        <v>5419</v>
      </c>
      <c r="B2227" s="202" t="s">
        <v>346</v>
      </c>
      <c r="C2227" s="233"/>
      <c r="D2227" s="233"/>
    </row>
    <row r="2228" spans="1:4" x14ac:dyDescent="0.2">
      <c r="A2228" s="190">
        <v>541901</v>
      </c>
      <c r="B2228" s="191" t="s">
        <v>435</v>
      </c>
      <c r="C2228" s="231"/>
      <c r="D2228" s="231"/>
    </row>
    <row r="2229" spans="1:4" x14ac:dyDescent="0.2">
      <c r="A2229" s="190">
        <v>541902</v>
      </c>
      <c r="B2229" s="191" t="s">
        <v>351</v>
      </c>
      <c r="C2229" s="231"/>
      <c r="D2229" s="231"/>
    </row>
    <row r="2230" spans="1:4" x14ac:dyDescent="0.2">
      <c r="A2230" s="190">
        <v>541903</v>
      </c>
      <c r="B2230" s="191" t="s">
        <v>352</v>
      </c>
      <c r="C2230" s="231"/>
      <c r="D2230" s="231"/>
    </row>
    <row r="2231" spans="1:4" x14ac:dyDescent="0.2">
      <c r="A2231" s="190">
        <v>541904</v>
      </c>
      <c r="B2231" s="191" t="s">
        <v>353</v>
      </c>
      <c r="C2231" s="231"/>
      <c r="D2231" s="231"/>
    </row>
    <row r="2232" spans="1:4" x14ac:dyDescent="0.2">
      <c r="A2232" s="190">
        <v>541905</v>
      </c>
      <c r="B2232" s="191" t="s">
        <v>354</v>
      </c>
      <c r="C2232" s="231"/>
      <c r="D2232" s="231"/>
    </row>
    <row r="2233" spans="1:4" x14ac:dyDescent="0.2">
      <c r="A2233" s="190">
        <v>541906</v>
      </c>
      <c r="B2233" s="191" t="s">
        <v>355</v>
      </c>
      <c r="C2233" s="231"/>
      <c r="D2233" s="231"/>
    </row>
    <row r="2234" spans="1:4" x14ac:dyDescent="0.2">
      <c r="A2234" s="190">
        <v>541907</v>
      </c>
      <c r="B2234" s="191" t="s">
        <v>356</v>
      </c>
      <c r="C2234" s="231"/>
      <c r="D2234" s="231"/>
    </row>
    <row r="2235" spans="1:4" x14ac:dyDescent="0.2">
      <c r="A2235" s="190">
        <v>541908</v>
      </c>
      <c r="B2235" s="191" t="s">
        <v>357</v>
      </c>
      <c r="C2235" s="231"/>
      <c r="D2235" s="231"/>
    </row>
    <row r="2236" spans="1:4" x14ac:dyDescent="0.2">
      <c r="A2236" s="190">
        <v>541909</v>
      </c>
      <c r="B2236" s="191" t="s">
        <v>360</v>
      </c>
      <c r="C2236" s="231"/>
      <c r="D2236" s="231"/>
    </row>
    <row r="2237" spans="1:4" x14ac:dyDescent="0.2">
      <c r="A2237" s="190">
        <v>541910</v>
      </c>
      <c r="B2237" s="191" t="s">
        <v>361</v>
      </c>
      <c r="C2237" s="231"/>
      <c r="D2237" s="231"/>
    </row>
    <row r="2238" spans="1:4" x14ac:dyDescent="0.2">
      <c r="A2238" s="190">
        <v>541911</v>
      </c>
      <c r="B2238" s="191" t="s">
        <v>362</v>
      </c>
      <c r="C2238" s="231"/>
      <c r="D2238" s="231"/>
    </row>
    <row r="2239" spans="1:4" x14ac:dyDescent="0.2">
      <c r="A2239" s="190">
        <v>541912</v>
      </c>
      <c r="B2239" s="191" t="s">
        <v>363</v>
      </c>
      <c r="C2239" s="231"/>
      <c r="D2239" s="231"/>
    </row>
    <row r="2240" spans="1:4" x14ac:dyDescent="0.2">
      <c r="A2240" s="190">
        <v>541913</v>
      </c>
      <c r="B2240" s="191" t="s">
        <v>364</v>
      </c>
      <c r="C2240" s="231"/>
      <c r="D2240" s="231"/>
    </row>
    <row r="2241" spans="1:4" x14ac:dyDescent="0.2">
      <c r="A2241" s="190">
        <v>541914</v>
      </c>
      <c r="B2241" s="191" t="s">
        <v>365</v>
      </c>
      <c r="C2241" s="231"/>
      <c r="D2241" s="231"/>
    </row>
    <row r="2242" spans="1:4" x14ac:dyDescent="0.2">
      <c r="A2242" s="190">
        <v>541915</v>
      </c>
      <c r="B2242" s="191" t="s">
        <v>366</v>
      </c>
      <c r="C2242" s="231"/>
      <c r="D2242" s="231"/>
    </row>
    <row r="2243" spans="1:4" x14ac:dyDescent="0.2">
      <c r="A2243" s="190">
        <v>541916</v>
      </c>
      <c r="B2243" s="191" t="s">
        <v>368</v>
      </c>
      <c r="C2243" s="231"/>
      <c r="D2243" s="231"/>
    </row>
    <row r="2244" spans="1:4" x14ac:dyDescent="0.2">
      <c r="A2244" s="190">
        <v>541917</v>
      </c>
      <c r="B2244" s="191" t="s">
        <v>369</v>
      </c>
      <c r="C2244" s="231"/>
      <c r="D2244" s="231"/>
    </row>
    <row r="2245" spans="1:4" x14ac:dyDescent="0.2">
      <c r="A2245" s="190">
        <v>541918</v>
      </c>
      <c r="B2245" s="191" t="s">
        <v>370</v>
      </c>
      <c r="C2245" s="231"/>
      <c r="D2245" s="231"/>
    </row>
    <row r="2246" spans="1:4" x14ac:dyDescent="0.2">
      <c r="A2246" s="190">
        <v>541919</v>
      </c>
      <c r="B2246" s="191" t="s">
        <v>371</v>
      </c>
      <c r="C2246" s="231"/>
      <c r="D2246" s="231"/>
    </row>
    <row r="2247" spans="1:4" x14ac:dyDescent="0.2">
      <c r="A2247" s="190">
        <v>541920</v>
      </c>
      <c r="B2247" s="191" t="s">
        <v>372</v>
      </c>
      <c r="C2247" s="231"/>
      <c r="D2247" s="231"/>
    </row>
    <row r="2248" spans="1:4" x14ac:dyDescent="0.2">
      <c r="A2248" s="190">
        <v>541921</v>
      </c>
      <c r="B2248" s="191" t="s">
        <v>373</v>
      </c>
      <c r="C2248" s="231"/>
      <c r="D2248" s="231"/>
    </row>
    <row r="2249" spans="1:4" x14ac:dyDescent="0.2">
      <c r="A2249" s="190">
        <v>541922</v>
      </c>
      <c r="B2249" s="191" t="s">
        <v>374</v>
      </c>
      <c r="C2249" s="231"/>
      <c r="D2249" s="231"/>
    </row>
    <row r="2250" spans="1:4" x14ac:dyDescent="0.2">
      <c r="A2250" s="190">
        <v>541923</v>
      </c>
      <c r="B2250" s="191" t="s">
        <v>436</v>
      </c>
      <c r="C2250" s="231"/>
      <c r="D2250" s="231"/>
    </row>
    <row r="2251" spans="1:4" x14ac:dyDescent="0.2">
      <c r="A2251" s="190">
        <v>541924</v>
      </c>
      <c r="B2251" s="191" t="s">
        <v>378</v>
      </c>
      <c r="C2251" s="231"/>
      <c r="D2251" s="231"/>
    </row>
    <row r="2252" spans="1:4" x14ac:dyDescent="0.2">
      <c r="A2252" s="190">
        <v>541925</v>
      </c>
      <c r="B2252" s="191" t="s">
        <v>379</v>
      </c>
      <c r="C2252" s="231"/>
      <c r="D2252" s="231"/>
    </row>
    <row r="2253" spans="1:4" x14ac:dyDescent="0.2">
      <c r="A2253" s="190">
        <v>541926</v>
      </c>
      <c r="B2253" s="191" t="s">
        <v>380</v>
      </c>
      <c r="C2253" s="231"/>
      <c r="D2253" s="231"/>
    </row>
    <row r="2254" spans="1:4" x14ac:dyDescent="0.2">
      <c r="A2254" s="190">
        <v>541927</v>
      </c>
      <c r="B2254" s="191" t="s">
        <v>381</v>
      </c>
      <c r="C2254" s="231"/>
      <c r="D2254" s="231"/>
    </row>
    <row r="2255" spans="1:4" x14ac:dyDescent="0.2">
      <c r="A2255" s="190">
        <v>541928</v>
      </c>
      <c r="B2255" s="191" t="s">
        <v>412</v>
      </c>
      <c r="C2255" s="231"/>
      <c r="D2255" s="231"/>
    </row>
    <row r="2256" spans="1:4" x14ac:dyDescent="0.2">
      <c r="A2256" s="190">
        <v>541929</v>
      </c>
      <c r="B2256" s="191" t="s">
        <v>384</v>
      </c>
      <c r="C2256" s="231"/>
      <c r="D2256" s="231"/>
    </row>
    <row r="2257" spans="1:4" x14ac:dyDescent="0.2">
      <c r="A2257" s="190">
        <v>541930</v>
      </c>
      <c r="B2257" s="191" t="s">
        <v>413</v>
      </c>
      <c r="C2257" s="231"/>
      <c r="D2257" s="231"/>
    </row>
    <row r="2258" spans="1:4" x14ac:dyDescent="0.2">
      <c r="A2258" s="190">
        <v>541931</v>
      </c>
      <c r="B2258" s="191" t="s">
        <v>414</v>
      </c>
      <c r="C2258" s="231"/>
      <c r="D2258" s="231"/>
    </row>
    <row r="2259" spans="1:4" x14ac:dyDescent="0.2">
      <c r="A2259" s="190">
        <v>541932</v>
      </c>
      <c r="B2259" s="191" t="s">
        <v>358</v>
      </c>
      <c r="C2259" s="231"/>
      <c r="D2259" s="231"/>
    </row>
    <row r="2260" spans="1:4" x14ac:dyDescent="0.2">
      <c r="A2260" s="190">
        <v>541933</v>
      </c>
      <c r="B2260" s="191" t="s">
        <v>387</v>
      </c>
      <c r="C2260" s="231"/>
      <c r="D2260" s="231"/>
    </row>
    <row r="2261" spans="1:4" x14ac:dyDescent="0.2">
      <c r="A2261" s="192">
        <v>541934</v>
      </c>
      <c r="B2261" s="193" t="s">
        <v>388</v>
      </c>
      <c r="C2261" s="234"/>
      <c r="D2261" s="234"/>
    </row>
    <row r="2262" spans="1:4" x14ac:dyDescent="0.2">
      <c r="A2262" s="192">
        <v>541935</v>
      </c>
      <c r="B2262" s="193" t="s">
        <v>167</v>
      </c>
      <c r="C2262" s="234"/>
      <c r="D2262" s="234"/>
    </row>
    <row r="2263" spans="1:4" x14ac:dyDescent="0.2">
      <c r="A2263" s="192">
        <v>541936</v>
      </c>
      <c r="B2263" s="193" t="s">
        <v>159</v>
      </c>
      <c r="C2263" s="234"/>
      <c r="D2263" s="234"/>
    </row>
    <row r="2264" spans="1:4" x14ac:dyDescent="0.2">
      <c r="A2264" s="192">
        <v>541937</v>
      </c>
      <c r="B2264" s="193" t="s">
        <v>169</v>
      </c>
      <c r="C2264" s="234"/>
      <c r="D2264" s="234"/>
    </row>
    <row r="2265" spans="1:4" x14ac:dyDescent="0.2">
      <c r="A2265" s="192">
        <v>541938</v>
      </c>
      <c r="B2265" s="193" t="s">
        <v>170</v>
      </c>
      <c r="C2265" s="234"/>
      <c r="D2265" s="234"/>
    </row>
    <row r="2266" spans="1:4" x14ac:dyDescent="0.2">
      <c r="A2266" s="192">
        <v>541939</v>
      </c>
      <c r="B2266" s="193" t="s">
        <v>171</v>
      </c>
      <c r="C2266" s="234"/>
      <c r="D2266" s="234"/>
    </row>
    <row r="2267" spans="1:4" x14ac:dyDescent="0.2">
      <c r="A2267" s="192">
        <v>541940</v>
      </c>
      <c r="B2267" s="193" t="s">
        <v>390</v>
      </c>
      <c r="C2267" s="234"/>
      <c r="D2267" s="234"/>
    </row>
    <row r="2268" spans="1:4" ht="13.5" thickBot="1" x14ac:dyDescent="0.25">
      <c r="A2268" s="192">
        <v>541960</v>
      </c>
      <c r="B2268" s="193" t="s">
        <v>38</v>
      </c>
      <c r="C2268" s="234"/>
      <c r="D2268" s="234"/>
    </row>
    <row r="2269" spans="1:4" ht="13.5" thickBot="1" x14ac:dyDescent="0.25">
      <c r="A2269" s="194" t="s">
        <v>18</v>
      </c>
      <c r="B2269" s="195"/>
      <c r="C2269" s="232">
        <v>0</v>
      </c>
      <c r="D2269" s="232">
        <v>0</v>
      </c>
    </row>
    <row r="2270" spans="1:4" x14ac:dyDescent="0.2">
      <c r="A2270" s="217">
        <v>5420</v>
      </c>
      <c r="B2270" s="216" t="s">
        <v>281</v>
      </c>
      <c r="C2270" s="239"/>
      <c r="D2270" s="239"/>
    </row>
    <row r="2271" spans="1:4" ht="13.5" thickBot="1" x14ac:dyDescent="0.25">
      <c r="A2271" s="225">
        <v>542001</v>
      </c>
      <c r="B2271" s="227" t="s">
        <v>282</v>
      </c>
      <c r="C2271" s="246"/>
      <c r="D2271" s="246"/>
    </row>
    <row r="2272" spans="1:4" ht="13.5" thickBot="1" x14ac:dyDescent="0.25">
      <c r="A2272" s="194" t="s">
        <v>18</v>
      </c>
      <c r="B2272" s="195"/>
      <c r="C2272" s="232">
        <v>0</v>
      </c>
      <c r="D2272" s="232">
        <v>0</v>
      </c>
    </row>
    <row r="2273" spans="1:4" x14ac:dyDescent="0.2">
      <c r="A2273" s="204">
        <v>55</v>
      </c>
      <c r="B2273" s="202" t="s">
        <v>437</v>
      </c>
      <c r="C2273" s="233"/>
      <c r="D2273" s="233"/>
    </row>
    <row r="2274" spans="1:4" x14ac:dyDescent="0.2">
      <c r="A2274" s="203">
        <v>5501</v>
      </c>
      <c r="B2274" s="201" t="s">
        <v>438</v>
      </c>
      <c r="C2274" s="231"/>
      <c r="D2274" s="231"/>
    </row>
    <row r="2275" spans="1:4" x14ac:dyDescent="0.2">
      <c r="A2275" s="190">
        <v>550101</v>
      </c>
      <c r="B2275" s="191" t="s">
        <v>439</v>
      </c>
      <c r="C2275" s="231"/>
      <c r="D2275" s="231"/>
    </row>
    <row r="2276" spans="1:4" x14ac:dyDescent="0.2">
      <c r="A2276" s="190">
        <v>550102</v>
      </c>
      <c r="B2276" s="191" t="s">
        <v>440</v>
      </c>
      <c r="C2276" s="231">
        <v>71422</v>
      </c>
      <c r="D2276" s="231"/>
    </row>
    <row r="2277" spans="1:4" x14ac:dyDescent="0.2">
      <c r="A2277" s="192">
        <v>550103</v>
      </c>
      <c r="B2277" s="193" t="s">
        <v>441</v>
      </c>
      <c r="C2277" s="234"/>
      <c r="D2277" s="234"/>
    </row>
    <row r="2278" spans="1:4" ht="13.5" thickBot="1" x14ac:dyDescent="0.25">
      <c r="A2278" s="192">
        <v>550110</v>
      </c>
      <c r="B2278" s="193" t="s">
        <v>38</v>
      </c>
      <c r="C2278" s="234"/>
      <c r="D2278" s="234"/>
    </row>
    <row r="2279" spans="1:4" ht="13.5" thickBot="1" x14ac:dyDescent="0.25">
      <c r="A2279" s="194" t="s">
        <v>18</v>
      </c>
      <c r="B2279" s="195"/>
      <c r="C2279" s="232">
        <v>71422</v>
      </c>
      <c r="D2279" s="232">
        <v>0</v>
      </c>
    </row>
    <row r="2280" spans="1:4" x14ac:dyDescent="0.2">
      <c r="A2280" s="204">
        <v>5502</v>
      </c>
      <c r="B2280" s="202" t="s">
        <v>442</v>
      </c>
      <c r="C2280" s="233"/>
      <c r="D2280" s="233"/>
    </row>
    <row r="2281" spans="1:4" x14ac:dyDescent="0.2">
      <c r="A2281" s="190">
        <v>550201</v>
      </c>
      <c r="B2281" s="191" t="s">
        <v>443</v>
      </c>
      <c r="C2281" s="231"/>
      <c r="D2281" s="231"/>
    </row>
    <row r="2282" spans="1:4" x14ac:dyDescent="0.2">
      <c r="A2282" s="192">
        <v>550202</v>
      </c>
      <c r="B2282" s="193" t="s">
        <v>314</v>
      </c>
      <c r="C2282" s="234">
        <v>6867222</v>
      </c>
      <c r="D2282" s="234"/>
    </row>
    <row r="2283" spans="1:4" x14ac:dyDescent="0.2">
      <c r="A2283" s="192">
        <v>550203</v>
      </c>
      <c r="B2283" s="193" t="s">
        <v>444</v>
      </c>
      <c r="C2283" s="234"/>
      <c r="D2283" s="234"/>
    </row>
    <row r="2284" spans="1:4" ht="13.5" thickBot="1" x14ac:dyDescent="0.25">
      <c r="A2284" s="192">
        <v>550210</v>
      </c>
      <c r="B2284" s="193" t="s">
        <v>38</v>
      </c>
      <c r="C2284" s="234"/>
      <c r="D2284" s="234"/>
    </row>
    <row r="2285" spans="1:4" ht="13.5" thickBot="1" x14ac:dyDescent="0.25">
      <c r="A2285" s="194" t="s">
        <v>18</v>
      </c>
      <c r="B2285" s="195"/>
      <c r="C2285" s="232">
        <v>6867222</v>
      </c>
      <c r="D2285" s="232">
        <v>0</v>
      </c>
    </row>
    <row r="2286" spans="1:4" x14ac:dyDescent="0.2">
      <c r="A2286" s="224"/>
      <c r="B2286" s="212"/>
      <c r="C2286" s="247"/>
      <c r="D2286" s="247"/>
    </row>
    <row r="2287" spans="1:4" x14ac:dyDescent="0.2">
      <c r="A2287" s="203">
        <v>6</v>
      </c>
      <c r="B2287" s="201" t="s">
        <v>445</v>
      </c>
      <c r="C2287" s="231"/>
      <c r="D2287" s="231"/>
    </row>
    <row r="2288" spans="1:4" x14ac:dyDescent="0.2">
      <c r="A2288" s="203">
        <v>61</v>
      </c>
      <c r="B2288" s="201" t="s">
        <v>446</v>
      </c>
      <c r="C2288" s="231"/>
      <c r="D2288" s="231"/>
    </row>
    <row r="2289" spans="1:4" x14ac:dyDescent="0.2">
      <c r="A2289" s="203">
        <v>6101</v>
      </c>
      <c r="B2289" s="201" t="s">
        <v>201</v>
      </c>
      <c r="C2289" s="231"/>
      <c r="D2289" s="231"/>
    </row>
    <row r="2290" spans="1:4" x14ac:dyDescent="0.2">
      <c r="A2290" s="190">
        <v>610101</v>
      </c>
      <c r="B2290" s="191" t="s">
        <v>86</v>
      </c>
      <c r="C2290" s="231"/>
      <c r="D2290" s="231"/>
    </row>
    <row r="2291" spans="1:4" x14ac:dyDescent="0.2">
      <c r="A2291" s="190">
        <v>610102</v>
      </c>
      <c r="B2291" s="191" t="s">
        <v>87</v>
      </c>
      <c r="C2291" s="231"/>
      <c r="D2291" s="231"/>
    </row>
    <row r="2292" spans="1:4" x14ac:dyDescent="0.2">
      <c r="A2292" s="190">
        <v>610103</v>
      </c>
      <c r="B2292" s="191" t="s">
        <v>88</v>
      </c>
      <c r="C2292" s="231"/>
      <c r="D2292" s="231"/>
    </row>
    <row r="2293" spans="1:4" x14ac:dyDescent="0.2">
      <c r="A2293" s="190">
        <v>610104</v>
      </c>
      <c r="B2293" s="191" t="s">
        <v>89</v>
      </c>
      <c r="C2293" s="231"/>
      <c r="D2293" s="231"/>
    </row>
    <row r="2294" spans="1:4" x14ac:dyDescent="0.2">
      <c r="A2294" s="190">
        <v>610105</v>
      </c>
      <c r="B2294" s="191" t="s">
        <v>206</v>
      </c>
      <c r="C2294" s="231"/>
      <c r="D2294" s="231"/>
    </row>
    <row r="2295" spans="1:4" x14ac:dyDescent="0.2">
      <c r="A2295" s="190"/>
      <c r="B2295" s="191" t="s">
        <v>207</v>
      </c>
      <c r="C2295" s="231"/>
      <c r="D2295" s="231"/>
    </row>
    <row r="2296" spans="1:4" x14ac:dyDescent="0.2">
      <c r="A2296" s="190"/>
      <c r="B2296" s="191" t="s">
        <v>208</v>
      </c>
      <c r="C2296" s="231"/>
      <c r="D2296" s="231"/>
    </row>
    <row r="2297" spans="1:4" x14ac:dyDescent="0.2">
      <c r="A2297" s="190"/>
      <c r="B2297" s="191" t="s">
        <v>209</v>
      </c>
      <c r="C2297" s="231"/>
      <c r="D2297" s="231"/>
    </row>
    <row r="2298" spans="1:4" x14ac:dyDescent="0.2">
      <c r="A2298" s="190">
        <v>610106</v>
      </c>
      <c r="B2298" s="191" t="s">
        <v>91</v>
      </c>
      <c r="C2298" s="231"/>
      <c r="D2298" s="231"/>
    </row>
    <row r="2299" spans="1:4" ht="13.5" thickBot="1" x14ac:dyDescent="0.25">
      <c r="A2299" s="205">
        <v>610107</v>
      </c>
      <c r="B2299" s="206" t="s">
        <v>210</v>
      </c>
      <c r="C2299" s="240"/>
      <c r="D2299" s="240"/>
    </row>
    <row r="2300" spans="1:4" ht="13.5" thickBot="1" x14ac:dyDescent="0.25">
      <c r="A2300" s="194" t="s">
        <v>18</v>
      </c>
      <c r="B2300" s="223"/>
      <c r="C2300" s="232">
        <v>0</v>
      </c>
      <c r="D2300" s="232">
        <v>0</v>
      </c>
    </row>
    <row r="2301" spans="1:4" x14ac:dyDescent="0.2">
      <c r="A2301" s="204">
        <v>6102</v>
      </c>
      <c r="B2301" s="202" t="s">
        <v>447</v>
      </c>
      <c r="C2301" s="233"/>
      <c r="D2301" s="233"/>
    </row>
    <row r="2302" spans="1:4" x14ac:dyDescent="0.2">
      <c r="A2302" s="190">
        <v>610201</v>
      </c>
      <c r="B2302" s="191" t="s">
        <v>86</v>
      </c>
      <c r="C2302" s="231"/>
      <c r="D2302" s="231"/>
    </row>
    <row r="2303" spans="1:4" x14ac:dyDescent="0.2">
      <c r="A2303" s="190">
        <v>610202</v>
      </c>
      <c r="B2303" s="191" t="s">
        <v>87</v>
      </c>
      <c r="C2303" s="231"/>
      <c r="D2303" s="231"/>
    </row>
    <row r="2304" spans="1:4" x14ac:dyDescent="0.2">
      <c r="A2304" s="190">
        <v>610203</v>
      </c>
      <c r="B2304" s="191" t="s">
        <v>88</v>
      </c>
      <c r="C2304" s="231"/>
      <c r="D2304" s="231"/>
    </row>
    <row r="2305" spans="1:4" x14ac:dyDescent="0.2">
      <c r="A2305" s="190">
        <v>610204</v>
      </c>
      <c r="B2305" s="191" t="s">
        <v>89</v>
      </c>
      <c r="C2305" s="231"/>
      <c r="D2305" s="231"/>
    </row>
    <row r="2306" spans="1:4" x14ac:dyDescent="0.2">
      <c r="A2306" s="190">
        <v>610205</v>
      </c>
      <c r="B2306" s="191" t="s">
        <v>206</v>
      </c>
      <c r="C2306" s="231"/>
      <c r="D2306" s="231"/>
    </row>
    <row r="2307" spans="1:4" x14ac:dyDescent="0.2">
      <c r="A2307" s="190"/>
      <c r="B2307" s="191" t="s">
        <v>207</v>
      </c>
      <c r="C2307" s="231"/>
      <c r="D2307" s="231"/>
    </row>
    <row r="2308" spans="1:4" x14ac:dyDescent="0.2">
      <c r="A2308" s="190"/>
      <c r="B2308" s="191" t="s">
        <v>208</v>
      </c>
      <c r="C2308" s="231"/>
      <c r="D2308" s="231"/>
    </row>
    <row r="2309" spans="1:4" x14ac:dyDescent="0.2">
      <c r="A2309" s="190"/>
      <c r="B2309" s="191" t="s">
        <v>209</v>
      </c>
      <c r="C2309" s="231"/>
      <c r="D2309" s="231"/>
    </row>
    <row r="2310" spans="1:4" x14ac:dyDescent="0.2">
      <c r="A2310" s="190">
        <v>610206</v>
      </c>
      <c r="B2310" s="191" t="s">
        <v>91</v>
      </c>
      <c r="C2310" s="231"/>
      <c r="D2310" s="231"/>
    </row>
    <row r="2311" spans="1:4" ht="13.5" thickBot="1" x14ac:dyDescent="0.25">
      <c r="A2311" s="205">
        <v>610207</v>
      </c>
      <c r="B2311" s="206" t="s">
        <v>210</v>
      </c>
      <c r="C2311" s="240"/>
      <c r="D2311" s="240"/>
    </row>
    <row r="2312" spans="1:4" ht="13.5" thickBot="1" x14ac:dyDescent="0.25">
      <c r="A2312" s="194" t="s">
        <v>18</v>
      </c>
      <c r="B2312" s="195"/>
      <c r="C2312" s="232">
        <v>0</v>
      </c>
      <c r="D2312" s="232">
        <v>0</v>
      </c>
    </row>
    <row r="2313" spans="1:4" x14ac:dyDescent="0.2">
      <c r="A2313" s="204">
        <v>6103</v>
      </c>
      <c r="B2313" s="202" t="s">
        <v>448</v>
      </c>
      <c r="C2313" s="233"/>
      <c r="D2313" s="233"/>
    </row>
    <row r="2314" spans="1:4" x14ac:dyDescent="0.2">
      <c r="A2314" s="190">
        <v>610301</v>
      </c>
      <c r="B2314" s="191" t="s">
        <v>86</v>
      </c>
      <c r="C2314" s="231"/>
      <c r="D2314" s="231"/>
    </row>
    <row r="2315" spans="1:4" x14ac:dyDescent="0.2">
      <c r="A2315" s="190">
        <v>610302</v>
      </c>
      <c r="B2315" s="191" t="s">
        <v>87</v>
      </c>
      <c r="C2315" s="231"/>
      <c r="D2315" s="231"/>
    </row>
    <row r="2316" spans="1:4" x14ac:dyDescent="0.2">
      <c r="A2316" s="190">
        <v>610303</v>
      </c>
      <c r="B2316" s="191" t="s">
        <v>88</v>
      </c>
      <c r="C2316" s="231"/>
      <c r="D2316" s="231"/>
    </row>
    <row r="2317" spans="1:4" x14ac:dyDescent="0.2">
      <c r="A2317" s="190">
        <v>610304</v>
      </c>
      <c r="B2317" s="191" t="s">
        <v>89</v>
      </c>
      <c r="C2317" s="231"/>
      <c r="D2317" s="231"/>
    </row>
    <row r="2318" spans="1:4" x14ac:dyDescent="0.2">
      <c r="A2318" s="190">
        <v>610305</v>
      </c>
      <c r="B2318" s="191" t="s">
        <v>206</v>
      </c>
      <c r="C2318" s="231"/>
      <c r="D2318" s="231"/>
    </row>
    <row r="2319" spans="1:4" x14ac:dyDescent="0.2">
      <c r="A2319" s="190"/>
      <c r="B2319" s="191" t="s">
        <v>207</v>
      </c>
      <c r="C2319" s="231"/>
      <c r="D2319" s="231"/>
    </row>
    <row r="2320" spans="1:4" x14ac:dyDescent="0.2">
      <c r="A2320" s="190"/>
      <c r="B2320" s="191" t="s">
        <v>208</v>
      </c>
      <c r="C2320" s="231"/>
      <c r="D2320" s="231"/>
    </row>
    <row r="2321" spans="1:4" x14ac:dyDescent="0.2">
      <c r="A2321" s="190"/>
      <c r="B2321" s="191" t="s">
        <v>209</v>
      </c>
      <c r="C2321" s="231"/>
      <c r="D2321" s="231"/>
    </row>
    <row r="2322" spans="1:4" x14ac:dyDescent="0.2">
      <c r="A2322" s="190">
        <v>610306</v>
      </c>
      <c r="B2322" s="191" t="s">
        <v>91</v>
      </c>
      <c r="C2322" s="231"/>
      <c r="D2322" s="231"/>
    </row>
    <row r="2323" spans="1:4" ht="13.5" thickBot="1" x14ac:dyDescent="0.25">
      <c r="A2323" s="205">
        <v>610307</v>
      </c>
      <c r="B2323" s="206" t="s">
        <v>210</v>
      </c>
      <c r="C2323" s="240"/>
      <c r="D2323" s="240"/>
    </row>
    <row r="2324" spans="1:4" ht="13.5" thickBot="1" x14ac:dyDescent="0.25">
      <c r="A2324" s="194" t="s">
        <v>18</v>
      </c>
      <c r="B2324" s="195"/>
      <c r="C2324" s="232">
        <v>0</v>
      </c>
      <c r="D2324" s="232">
        <v>0</v>
      </c>
    </row>
    <row r="2325" spans="1:4" x14ac:dyDescent="0.2">
      <c r="A2325" s="204">
        <v>6104</v>
      </c>
      <c r="B2325" s="202" t="s">
        <v>270</v>
      </c>
      <c r="C2325" s="233"/>
      <c r="D2325" s="233"/>
    </row>
    <row r="2326" spans="1:4" x14ac:dyDescent="0.2">
      <c r="A2326" s="190">
        <v>610401</v>
      </c>
      <c r="B2326" s="191" t="s">
        <v>94</v>
      </c>
      <c r="C2326" s="231"/>
      <c r="D2326" s="231"/>
    </row>
    <row r="2327" spans="1:4" x14ac:dyDescent="0.2">
      <c r="A2327" s="190">
        <v>610402</v>
      </c>
      <c r="B2327" s="191" t="s">
        <v>95</v>
      </c>
      <c r="C2327" s="231"/>
      <c r="D2327" s="231"/>
    </row>
    <row r="2328" spans="1:4" x14ac:dyDescent="0.2">
      <c r="A2328" s="190">
        <v>610403</v>
      </c>
      <c r="B2328" s="191" t="s">
        <v>96</v>
      </c>
      <c r="C2328" s="231"/>
      <c r="D2328" s="231"/>
    </row>
    <row r="2329" spans="1:4" x14ac:dyDescent="0.2">
      <c r="A2329" s="190">
        <v>610404</v>
      </c>
      <c r="B2329" s="191" t="s">
        <v>97</v>
      </c>
      <c r="C2329" s="231"/>
      <c r="D2329" s="231"/>
    </row>
    <row r="2330" spans="1:4" x14ac:dyDescent="0.2">
      <c r="A2330" s="190">
        <v>610405</v>
      </c>
      <c r="B2330" s="191" t="s">
        <v>98</v>
      </c>
      <c r="C2330" s="231"/>
      <c r="D2330" s="231"/>
    </row>
    <row r="2331" spans="1:4" x14ac:dyDescent="0.2">
      <c r="A2331" s="190">
        <v>610406</v>
      </c>
      <c r="B2331" s="191" t="s">
        <v>99</v>
      </c>
      <c r="C2331" s="231"/>
      <c r="D2331" s="231"/>
    </row>
    <row r="2332" spans="1:4" x14ac:dyDescent="0.2">
      <c r="A2332" s="190">
        <v>610407</v>
      </c>
      <c r="B2332" s="191" t="s">
        <v>100</v>
      </c>
      <c r="C2332" s="231"/>
      <c r="D2332" s="231"/>
    </row>
    <row r="2333" spans="1:4" x14ac:dyDescent="0.2">
      <c r="A2333" s="190">
        <v>610408</v>
      </c>
      <c r="B2333" s="191" t="s">
        <v>101</v>
      </c>
      <c r="C2333" s="231"/>
      <c r="D2333" s="231"/>
    </row>
    <row r="2334" spans="1:4" x14ac:dyDescent="0.2">
      <c r="A2334" s="190">
        <v>610409</v>
      </c>
      <c r="B2334" s="191" t="s">
        <v>102</v>
      </c>
      <c r="C2334" s="231"/>
      <c r="D2334" s="231"/>
    </row>
    <row r="2335" spans="1:4" x14ac:dyDescent="0.2">
      <c r="A2335" s="190">
        <v>610410</v>
      </c>
      <c r="B2335" s="191" t="s">
        <v>103</v>
      </c>
      <c r="C2335" s="231"/>
      <c r="D2335" s="231"/>
    </row>
    <row r="2336" spans="1:4" x14ac:dyDescent="0.2">
      <c r="A2336" s="190">
        <v>610411</v>
      </c>
      <c r="B2336" s="191" t="s">
        <v>104</v>
      </c>
      <c r="C2336" s="231"/>
      <c r="D2336" s="231"/>
    </row>
    <row r="2337" spans="1:4" x14ac:dyDescent="0.2">
      <c r="A2337" s="190">
        <v>610412</v>
      </c>
      <c r="B2337" s="191" t="s">
        <v>105</v>
      </c>
      <c r="C2337" s="231"/>
      <c r="D2337" s="231"/>
    </row>
    <row r="2338" spans="1:4" x14ac:dyDescent="0.2">
      <c r="A2338" s="190">
        <v>610413</v>
      </c>
      <c r="B2338" s="191" t="s">
        <v>106</v>
      </c>
      <c r="C2338" s="231"/>
      <c r="D2338" s="231"/>
    </row>
    <row r="2339" spans="1:4" x14ac:dyDescent="0.2">
      <c r="A2339" s="190">
        <v>610414</v>
      </c>
      <c r="B2339" s="191" t="s">
        <v>107</v>
      </c>
      <c r="C2339" s="231"/>
      <c r="D2339" s="231"/>
    </row>
    <row r="2340" spans="1:4" ht="13.5" thickBot="1" x14ac:dyDescent="0.25">
      <c r="A2340" s="205">
        <v>610415</v>
      </c>
      <c r="B2340" s="206" t="s">
        <v>108</v>
      </c>
      <c r="C2340" s="240"/>
      <c r="D2340" s="240"/>
    </row>
    <row r="2341" spans="1:4" ht="13.5" thickBot="1" x14ac:dyDescent="0.25">
      <c r="A2341" s="194" t="s">
        <v>18</v>
      </c>
      <c r="B2341" s="195"/>
      <c r="C2341" s="232">
        <v>0</v>
      </c>
      <c r="D2341" s="232">
        <v>0</v>
      </c>
    </row>
    <row r="2342" spans="1:4" x14ac:dyDescent="0.2">
      <c r="A2342" s="204">
        <v>6105</v>
      </c>
      <c r="B2342" s="202" t="s">
        <v>283</v>
      </c>
      <c r="C2342" s="233"/>
      <c r="D2342" s="233"/>
    </row>
    <row r="2343" spans="1:4" x14ac:dyDescent="0.2">
      <c r="A2343" s="190">
        <v>610501</v>
      </c>
      <c r="B2343" s="191" t="s">
        <v>94</v>
      </c>
      <c r="C2343" s="231"/>
      <c r="D2343" s="231"/>
    </row>
    <row r="2344" spans="1:4" x14ac:dyDescent="0.2">
      <c r="A2344" s="190">
        <v>610502</v>
      </c>
      <c r="B2344" s="191" t="s">
        <v>95</v>
      </c>
      <c r="C2344" s="231"/>
      <c r="D2344" s="231"/>
    </row>
    <row r="2345" spans="1:4" x14ac:dyDescent="0.2">
      <c r="A2345" s="190">
        <v>610503</v>
      </c>
      <c r="B2345" s="191" t="s">
        <v>96</v>
      </c>
      <c r="C2345" s="231"/>
      <c r="D2345" s="231"/>
    </row>
    <row r="2346" spans="1:4" x14ac:dyDescent="0.2">
      <c r="A2346" s="190">
        <v>610504</v>
      </c>
      <c r="B2346" s="191" t="s">
        <v>97</v>
      </c>
      <c r="C2346" s="231"/>
      <c r="D2346" s="231"/>
    </row>
    <row r="2347" spans="1:4" x14ac:dyDescent="0.2">
      <c r="A2347" s="190">
        <v>610505</v>
      </c>
      <c r="B2347" s="191" t="s">
        <v>98</v>
      </c>
      <c r="C2347" s="231"/>
      <c r="D2347" s="231"/>
    </row>
    <row r="2348" spans="1:4" x14ac:dyDescent="0.2">
      <c r="A2348" s="190">
        <v>610506</v>
      </c>
      <c r="B2348" s="191" t="s">
        <v>99</v>
      </c>
      <c r="C2348" s="231"/>
      <c r="D2348" s="231"/>
    </row>
    <row r="2349" spans="1:4" x14ac:dyDescent="0.2">
      <c r="A2349" s="190">
        <v>610507</v>
      </c>
      <c r="B2349" s="191" t="s">
        <v>100</v>
      </c>
      <c r="C2349" s="231"/>
      <c r="D2349" s="231"/>
    </row>
    <row r="2350" spans="1:4" x14ac:dyDescent="0.2">
      <c r="A2350" s="190">
        <v>610508</v>
      </c>
      <c r="B2350" s="191" t="s">
        <v>101</v>
      </c>
      <c r="C2350" s="231"/>
      <c r="D2350" s="231"/>
    </row>
    <row r="2351" spans="1:4" x14ac:dyDescent="0.2">
      <c r="A2351" s="190">
        <v>610509</v>
      </c>
      <c r="B2351" s="191" t="s">
        <v>102</v>
      </c>
      <c r="C2351" s="231"/>
      <c r="D2351" s="231"/>
    </row>
    <row r="2352" spans="1:4" x14ac:dyDescent="0.2">
      <c r="A2352" s="190">
        <v>610510</v>
      </c>
      <c r="B2352" s="191" t="s">
        <v>103</v>
      </c>
      <c r="C2352" s="231"/>
      <c r="D2352" s="231"/>
    </row>
    <row r="2353" spans="1:4" x14ac:dyDescent="0.2">
      <c r="A2353" s="190">
        <v>610511</v>
      </c>
      <c r="B2353" s="191" t="s">
        <v>104</v>
      </c>
      <c r="C2353" s="231"/>
      <c r="D2353" s="231"/>
    </row>
    <row r="2354" spans="1:4" x14ac:dyDescent="0.2">
      <c r="A2354" s="190">
        <v>610512</v>
      </c>
      <c r="B2354" s="191" t="s">
        <v>105</v>
      </c>
      <c r="C2354" s="231"/>
      <c r="D2354" s="231"/>
    </row>
    <row r="2355" spans="1:4" x14ac:dyDescent="0.2">
      <c r="A2355" s="190">
        <v>610513</v>
      </c>
      <c r="B2355" s="191" t="s">
        <v>106</v>
      </c>
      <c r="C2355" s="231"/>
      <c r="D2355" s="231"/>
    </row>
    <row r="2356" spans="1:4" x14ac:dyDescent="0.2">
      <c r="A2356" s="190">
        <v>610514</v>
      </c>
      <c r="B2356" s="191" t="s">
        <v>107</v>
      </c>
      <c r="C2356" s="231"/>
      <c r="D2356" s="231"/>
    </row>
    <row r="2357" spans="1:4" ht="13.5" thickBot="1" x14ac:dyDescent="0.25">
      <c r="A2357" s="205">
        <v>610515</v>
      </c>
      <c r="B2357" s="206" t="s">
        <v>108</v>
      </c>
      <c r="C2357" s="240"/>
      <c r="D2357" s="240"/>
    </row>
    <row r="2358" spans="1:4" ht="13.5" thickBot="1" x14ac:dyDescent="0.25">
      <c r="A2358" s="194" t="s">
        <v>18</v>
      </c>
      <c r="B2358" s="195"/>
      <c r="C2358" s="232">
        <v>0</v>
      </c>
      <c r="D2358" s="232">
        <v>0</v>
      </c>
    </row>
    <row r="2359" spans="1:4" x14ac:dyDescent="0.2">
      <c r="A2359" s="204">
        <v>6106</v>
      </c>
      <c r="B2359" s="202" t="s">
        <v>449</v>
      </c>
      <c r="C2359" s="233"/>
      <c r="D2359" s="233"/>
    </row>
    <row r="2360" spans="1:4" x14ac:dyDescent="0.2">
      <c r="A2360" s="190">
        <v>610601</v>
      </c>
      <c r="B2360" s="191" t="s">
        <v>94</v>
      </c>
      <c r="C2360" s="231"/>
      <c r="D2360" s="231"/>
    </row>
    <row r="2361" spans="1:4" x14ac:dyDescent="0.2">
      <c r="A2361" s="190">
        <v>610602</v>
      </c>
      <c r="B2361" s="191" t="s">
        <v>95</v>
      </c>
      <c r="C2361" s="231"/>
      <c r="D2361" s="231"/>
    </row>
    <row r="2362" spans="1:4" x14ac:dyDescent="0.2">
      <c r="A2362" s="190">
        <v>610603</v>
      </c>
      <c r="B2362" s="191" t="s">
        <v>96</v>
      </c>
      <c r="C2362" s="231"/>
      <c r="D2362" s="231"/>
    </row>
    <row r="2363" spans="1:4" x14ac:dyDescent="0.2">
      <c r="A2363" s="190">
        <v>610604</v>
      </c>
      <c r="B2363" s="191" t="s">
        <v>97</v>
      </c>
      <c r="C2363" s="231"/>
      <c r="D2363" s="231"/>
    </row>
    <row r="2364" spans="1:4" x14ac:dyDescent="0.2">
      <c r="A2364" s="190">
        <v>610605</v>
      </c>
      <c r="B2364" s="191" t="s">
        <v>98</v>
      </c>
      <c r="C2364" s="231"/>
      <c r="D2364" s="231"/>
    </row>
    <row r="2365" spans="1:4" x14ac:dyDescent="0.2">
      <c r="A2365" s="190">
        <v>610606</v>
      </c>
      <c r="B2365" s="191" t="s">
        <v>99</v>
      </c>
      <c r="C2365" s="231"/>
      <c r="D2365" s="231"/>
    </row>
    <row r="2366" spans="1:4" x14ac:dyDescent="0.2">
      <c r="A2366" s="190">
        <v>610607</v>
      </c>
      <c r="B2366" s="191" t="s">
        <v>100</v>
      </c>
      <c r="C2366" s="231"/>
      <c r="D2366" s="231"/>
    </row>
    <row r="2367" spans="1:4" x14ac:dyDescent="0.2">
      <c r="A2367" s="190">
        <v>610608</v>
      </c>
      <c r="B2367" s="191" t="s">
        <v>101</v>
      </c>
      <c r="C2367" s="231"/>
      <c r="D2367" s="231"/>
    </row>
    <row r="2368" spans="1:4" x14ac:dyDescent="0.2">
      <c r="A2368" s="190">
        <v>610609</v>
      </c>
      <c r="B2368" s="191" t="s">
        <v>102</v>
      </c>
      <c r="C2368" s="231"/>
      <c r="D2368" s="231"/>
    </row>
    <row r="2369" spans="1:4" x14ac:dyDescent="0.2">
      <c r="A2369" s="190">
        <v>610610</v>
      </c>
      <c r="B2369" s="191" t="s">
        <v>103</v>
      </c>
      <c r="C2369" s="231"/>
      <c r="D2369" s="231"/>
    </row>
    <row r="2370" spans="1:4" x14ac:dyDescent="0.2">
      <c r="A2370" s="190">
        <v>610611</v>
      </c>
      <c r="B2370" s="191" t="s">
        <v>104</v>
      </c>
      <c r="C2370" s="231"/>
      <c r="D2370" s="231"/>
    </row>
    <row r="2371" spans="1:4" x14ac:dyDescent="0.2">
      <c r="A2371" s="190">
        <v>610612</v>
      </c>
      <c r="B2371" s="191" t="s">
        <v>105</v>
      </c>
      <c r="C2371" s="231"/>
      <c r="D2371" s="231"/>
    </row>
    <row r="2372" spans="1:4" x14ac:dyDescent="0.2">
      <c r="A2372" s="190">
        <v>610613</v>
      </c>
      <c r="B2372" s="191" t="s">
        <v>106</v>
      </c>
      <c r="C2372" s="231"/>
      <c r="D2372" s="231"/>
    </row>
    <row r="2373" spans="1:4" x14ac:dyDescent="0.2">
      <c r="A2373" s="190">
        <v>610614</v>
      </c>
      <c r="B2373" s="191" t="s">
        <v>107</v>
      </c>
      <c r="C2373" s="231"/>
      <c r="D2373" s="231"/>
    </row>
    <row r="2374" spans="1:4" ht="13.5" thickBot="1" x14ac:dyDescent="0.25">
      <c r="A2374" s="205">
        <v>610615</v>
      </c>
      <c r="B2374" s="206" t="s">
        <v>108</v>
      </c>
      <c r="C2374" s="240"/>
      <c r="D2374" s="240"/>
    </row>
    <row r="2375" spans="1:4" ht="13.5" thickBot="1" x14ac:dyDescent="0.25">
      <c r="A2375" s="194" t="s">
        <v>18</v>
      </c>
      <c r="B2375" s="195"/>
      <c r="C2375" s="232">
        <v>0</v>
      </c>
      <c r="D2375" s="232">
        <v>0</v>
      </c>
    </row>
    <row r="2376" spans="1:4" x14ac:dyDescent="0.2">
      <c r="A2376" s="204">
        <v>62</v>
      </c>
      <c r="B2376" s="202" t="s">
        <v>450</v>
      </c>
      <c r="C2376" s="233"/>
      <c r="D2376" s="233"/>
    </row>
    <row r="2377" spans="1:4" x14ac:dyDescent="0.2">
      <c r="A2377" s="203">
        <v>6201</v>
      </c>
      <c r="B2377" s="201" t="s">
        <v>451</v>
      </c>
      <c r="C2377" s="231"/>
      <c r="D2377" s="231"/>
    </row>
    <row r="2378" spans="1:4" x14ac:dyDescent="0.2">
      <c r="A2378" s="190">
        <v>620101</v>
      </c>
      <c r="B2378" s="191" t="s">
        <v>94</v>
      </c>
      <c r="C2378" s="231"/>
      <c r="D2378" s="231"/>
    </row>
    <row r="2379" spans="1:4" x14ac:dyDescent="0.2">
      <c r="A2379" s="190">
        <v>620102</v>
      </c>
      <c r="B2379" s="191" t="s">
        <v>95</v>
      </c>
      <c r="C2379" s="231"/>
      <c r="D2379" s="231"/>
    </row>
    <row r="2380" spans="1:4" x14ac:dyDescent="0.2">
      <c r="A2380" s="190">
        <v>620103</v>
      </c>
      <c r="B2380" s="191" t="s">
        <v>96</v>
      </c>
      <c r="C2380" s="231"/>
      <c r="D2380" s="231"/>
    </row>
    <row r="2381" spans="1:4" x14ac:dyDescent="0.2">
      <c r="A2381" s="190">
        <v>620104</v>
      </c>
      <c r="B2381" s="191" t="s">
        <v>97</v>
      </c>
      <c r="C2381" s="231"/>
      <c r="D2381" s="231"/>
    </row>
    <row r="2382" spans="1:4" x14ac:dyDescent="0.2">
      <c r="A2382" s="190">
        <v>620105</v>
      </c>
      <c r="B2382" s="191" t="s">
        <v>98</v>
      </c>
      <c r="C2382" s="231"/>
      <c r="D2382" s="231"/>
    </row>
    <row r="2383" spans="1:4" x14ac:dyDescent="0.2">
      <c r="A2383" s="190">
        <v>620106</v>
      </c>
      <c r="B2383" s="191" t="s">
        <v>99</v>
      </c>
      <c r="C2383" s="231"/>
      <c r="D2383" s="231"/>
    </row>
    <row r="2384" spans="1:4" x14ac:dyDescent="0.2">
      <c r="A2384" s="190">
        <v>620107</v>
      </c>
      <c r="B2384" s="191" t="s">
        <v>100</v>
      </c>
      <c r="C2384" s="231"/>
      <c r="D2384" s="231"/>
    </row>
    <row r="2385" spans="1:4" x14ac:dyDescent="0.2">
      <c r="A2385" s="190">
        <v>620108</v>
      </c>
      <c r="B2385" s="191" t="s">
        <v>101</v>
      </c>
      <c r="C2385" s="231"/>
      <c r="D2385" s="231"/>
    </row>
    <row r="2386" spans="1:4" x14ac:dyDescent="0.2">
      <c r="A2386" s="190">
        <v>620109</v>
      </c>
      <c r="B2386" s="191" t="s">
        <v>102</v>
      </c>
      <c r="C2386" s="231"/>
      <c r="D2386" s="231"/>
    </row>
    <row r="2387" spans="1:4" x14ac:dyDescent="0.2">
      <c r="A2387" s="190">
        <v>620110</v>
      </c>
      <c r="B2387" s="191" t="s">
        <v>103</v>
      </c>
      <c r="C2387" s="231"/>
      <c r="D2387" s="231"/>
    </row>
    <row r="2388" spans="1:4" x14ac:dyDescent="0.2">
      <c r="A2388" s="190">
        <v>620111</v>
      </c>
      <c r="B2388" s="191" t="s">
        <v>104</v>
      </c>
      <c r="C2388" s="231"/>
      <c r="D2388" s="231"/>
    </row>
    <row r="2389" spans="1:4" x14ac:dyDescent="0.2">
      <c r="A2389" s="190">
        <v>620112</v>
      </c>
      <c r="B2389" s="191" t="s">
        <v>105</v>
      </c>
      <c r="C2389" s="231"/>
      <c r="D2389" s="231"/>
    </row>
    <row r="2390" spans="1:4" x14ac:dyDescent="0.2">
      <c r="A2390" s="190">
        <v>620113</v>
      </c>
      <c r="B2390" s="191" t="s">
        <v>106</v>
      </c>
      <c r="C2390" s="231"/>
      <c r="D2390" s="231"/>
    </row>
    <row r="2391" spans="1:4" x14ac:dyDescent="0.2">
      <c r="A2391" s="190">
        <v>620114</v>
      </c>
      <c r="B2391" s="191" t="s">
        <v>107</v>
      </c>
      <c r="C2391" s="231"/>
      <c r="D2391" s="231"/>
    </row>
    <row r="2392" spans="1:4" ht="13.5" thickBot="1" x14ac:dyDescent="0.25">
      <c r="A2392" s="228">
        <v>620115</v>
      </c>
      <c r="B2392" s="206" t="s">
        <v>108</v>
      </c>
      <c r="C2392" s="234"/>
      <c r="D2392" s="234"/>
    </row>
    <row r="2393" spans="1:4" ht="13.5" thickBot="1" x14ac:dyDescent="0.25">
      <c r="A2393" s="194" t="s">
        <v>18</v>
      </c>
      <c r="B2393" s="195"/>
      <c r="C2393" s="232">
        <v>0</v>
      </c>
      <c r="D2393" s="232">
        <v>0</v>
      </c>
    </row>
    <row r="2394" spans="1:4" x14ac:dyDescent="0.2">
      <c r="A2394" s="204">
        <v>69</v>
      </c>
      <c r="B2394" s="202" t="s">
        <v>452</v>
      </c>
      <c r="C2394" s="233"/>
      <c r="D2394" s="233"/>
    </row>
    <row r="2395" spans="1:4" ht="13.5" thickBot="1" x14ac:dyDescent="0.25">
      <c r="A2395" s="203">
        <v>6901</v>
      </c>
      <c r="B2395" s="201" t="s">
        <v>453</v>
      </c>
      <c r="C2395" s="231"/>
      <c r="D2395" s="231"/>
    </row>
    <row r="2396" spans="1:4" ht="13.5" thickBot="1" x14ac:dyDescent="0.25">
      <c r="A2396" s="194" t="s">
        <v>18</v>
      </c>
      <c r="B2396" s="195"/>
      <c r="C2396" s="232">
        <v>0</v>
      </c>
      <c r="D2396" s="232">
        <v>0</v>
      </c>
    </row>
    <row r="2397" spans="1:4" ht="13.5" thickBot="1" x14ac:dyDescent="0.25">
      <c r="A2397" s="204">
        <v>6902</v>
      </c>
      <c r="B2397" s="202" t="s">
        <v>450</v>
      </c>
      <c r="C2397" s="233"/>
      <c r="D2397" s="233"/>
    </row>
    <row r="2398" spans="1:4" ht="13.5" thickBot="1" x14ac:dyDescent="0.25">
      <c r="A2398" s="194" t="s">
        <v>18</v>
      </c>
      <c r="B2398" s="195"/>
      <c r="C2398" s="232">
        <v>0</v>
      </c>
      <c r="D2398" s="232">
        <v>0</v>
      </c>
    </row>
    <row r="2399" spans="1:4" x14ac:dyDescent="0.2">
      <c r="A2399" s="196"/>
      <c r="B2399" s="197"/>
      <c r="C2399" s="233"/>
      <c r="D2399" s="233"/>
    </row>
    <row r="2400" spans="1:4" x14ac:dyDescent="0.2">
      <c r="A2400" s="229" t="s">
        <v>454</v>
      </c>
      <c r="B2400" s="230"/>
      <c r="C2400" s="248">
        <v>184330113</v>
      </c>
      <c r="D2400" s="248">
        <v>0</v>
      </c>
    </row>
    <row r="2401" spans="1:4" x14ac:dyDescent="0.2">
      <c r="A2401" s="199"/>
      <c r="B2401" s="191"/>
      <c r="C2401" s="249"/>
      <c r="D2401" s="249"/>
    </row>
    <row r="2402" spans="1:4" x14ac:dyDescent="0.2">
      <c r="A2402" s="229" t="s">
        <v>455</v>
      </c>
      <c r="B2402" s="230"/>
      <c r="C2402" s="248">
        <v>-183765029</v>
      </c>
      <c r="D2402" s="248"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tabColor theme="0"/>
  </sheetPr>
  <dimension ref="A1:E2402"/>
  <sheetViews>
    <sheetView topLeftCell="A31" workbookViewId="0">
      <selection activeCell="G1" sqref="G1"/>
    </sheetView>
  </sheetViews>
  <sheetFormatPr baseColWidth="10" defaultColWidth="9.140625" defaultRowHeight="12.75" x14ac:dyDescent="0.2"/>
  <cols>
    <col min="1" max="1" width="7.140625" style="65" customWidth="1"/>
    <col min="2" max="2" width="63.42578125" style="66" customWidth="1"/>
    <col min="3" max="4" width="16.140625" style="73" customWidth="1"/>
    <col min="5" max="256" width="11.42578125" customWidth="1"/>
  </cols>
  <sheetData>
    <row r="1" spans="1:4" x14ac:dyDescent="0.2">
      <c r="A1" s="1" t="s">
        <v>0</v>
      </c>
      <c r="B1" s="1" t="s">
        <v>1</v>
      </c>
      <c r="C1" s="127">
        <v>2019</v>
      </c>
      <c r="D1" s="127">
        <v>2018</v>
      </c>
    </row>
    <row r="2" spans="1:4" x14ac:dyDescent="0.2">
      <c r="A2" s="3">
        <v>1</v>
      </c>
      <c r="B2" s="4" t="s">
        <v>2</v>
      </c>
      <c r="C2" s="128"/>
      <c r="D2" s="72"/>
    </row>
    <row r="3" spans="1:4" x14ac:dyDescent="0.2">
      <c r="A3" s="3">
        <v>11</v>
      </c>
      <c r="B3" s="4" t="s">
        <v>3</v>
      </c>
      <c r="C3" s="72"/>
      <c r="D3" s="72"/>
    </row>
    <row r="4" spans="1:4" x14ac:dyDescent="0.2">
      <c r="A4" s="6">
        <v>1101</v>
      </c>
      <c r="B4" s="7" t="s">
        <v>4</v>
      </c>
      <c r="C4" s="102"/>
      <c r="D4" s="102"/>
    </row>
    <row r="5" spans="1:4" x14ac:dyDescent="0.2">
      <c r="A5" s="6">
        <v>1102</v>
      </c>
      <c r="B5" s="7" t="s">
        <v>5</v>
      </c>
      <c r="C5" s="102"/>
      <c r="D5" s="102"/>
    </row>
    <row r="6" spans="1:4" x14ac:dyDescent="0.2">
      <c r="A6" s="6">
        <v>1103</v>
      </c>
      <c r="B6" s="7" t="s">
        <v>6</v>
      </c>
      <c r="C6" s="102">
        <v>2465500</v>
      </c>
      <c r="D6" s="102">
        <v>2465500</v>
      </c>
    </row>
    <row r="7" spans="1:4" x14ac:dyDescent="0.2">
      <c r="A7" s="6"/>
      <c r="B7" s="7" t="s">
        <v>7</v>
      </c>
      <c r="C7" s="102"/>
      <c r="D7" s="102"/>
    </row>
    <row r="8" spans="1:4" x14ac:dyDescent="0.2">
      <c r="A8" s="6">
        <v>1104</v>
      </c>
      <c r="B8" s="7" t="s">
        <v>8</v>
      </c>
      <c r="C8" s="102">
        <v>13974054</v>
      </c>
      <c r="D8" s="102">
        <v>13974054</v>
      </c>
    </row>
    <row r="9" spans="1:4" x14ac:dyDescent="0.2">
      <c r="A9" s="6">
        <v>1105</v>
      </c>
      <c r="B9" s="7" t="s">
        <v>9</v>
      </c>
      <c r="C9" s="102">
        <v>-4093223</v>
      </c>
      <c r="D9" s="102">
        <v>-3759878</v>
      </c>
    </row>
    <row r="10" spans="1:4" x14ac:dyDescent="0.2">
      <c r="A10" s="6">
        <v>1106</v>
      </c>
      <c r="B10" s="7" t="s">
        <v>10</v>
      </c>
      <c r="C10" s="102"/>
      <c r="D10" s="102"/>
    </row>
    <row r="11" spans="1:4" x14ac:dyDescent="0.2">
      <c r="A11" s="6">
        <v>1107</v>
      </c>
      <c r="B11" s="7" t="s">
        <v>11</v>
      </c>
      <c r="C11" s="102">
        <v>302968058</v>
      </c>
      <c r="D11" s="102">
        <v>169538731</v>
      </c>
    </row>
    <row r="12" spans="1:4" x14ac:dyDescent="0.2">
      <c r="A12" s="6">
        <v>1108</v>
      </c>
      <c r="B12" s="7" t="s">
        <v>12</v>
      </c>
      <c r="C12" s="102">
        <v>156353324</v>
      </c>
      <c r="D12" s="102">
        <v>140951324</v>
      </c>
    </row>
    <row r="13" spans="1:4" x14ac:dyDescent="0.2">
      <c r="A13" s="6"/>
      <c r="B13" s="7" t="s">
        <v>13</v>
      </c>
      <c r="C13" s="102"/>
      <c r="D13" s="102"/>
    </row>
    <row r="14" spans="1:4" x14ac:dyDescent="0.2">
      <c r="A14" s="6">
        <v>1109</v>
      </c>
      <c r="B14" s="7" t="s">
        <v>14</v>
      </c>
      <c r="C14" s="102"/>
      <c r="D14" s="102"/>
    </row>
    <row r="15" spans="1:4" x14ac:dyDescent="0.2">
      <c r="A15" s="6"/>
      <c r="B15" s="7" t="s">
        <v>15</v>
      </c>
      <c r="C15" s="102"/>
      <c r="D15" s="102"/>
    </row>
    <row r="16" spans="1:4" x14ac:dyDescent="0.2">
      <c r="A16" s="6">
        <v>1110</v>
      </c>
      <c r="B16" s="7" t="s">
        <v>16</v>
      </c>
      <c r="C16" s="102"/>
      <c r="D16" s="102"/>
    </row>
    <row r="17" spans="1:4" ht="13.5" thickBot="1" x14ac:dyDescent="0.25">
      <c r="A17" s="6">
        <v>1111</v>
      </c>
      <c r="B17" s="7" t="s">
        <v>17</v>
      </c>
      <c r="C17" s="102">
        <v>4920000</v>
      </c>
      <c r="D17" s="102">
        <v>4920000</v>
      </c>
    </row>
    <row r="18" spans="1:4" ht="13.5" thickBot="1" x14ac:dyDescent="0.25">
      <c r="A18" s="9" t="s">
        <v>18</v>
      </c>
      <c r="B18" s="10"/>
      <c r="C18" s="103">
        <v>476587713</v>
      </c>
      <c r="D18" s="103">
        <v>328089731</v>
      </c>
    </row>
    <row r="19" spans="1:4" x14ac:dyDescent="0.2">
      <c r="A19" s="12">
        <v>12</v>
      </c>
      <c r="B19" s="13" t="s">
        <v>19</v>
      </c>
      <c r="C19" s="104"/>
      <c r="D19" s="104"/>
    </row>
    <row r="20" spans="1:4" x14ac:dyDescent="0.2">
      <c r="A20" s="6">
        <v>1201</v>
      </c>
      <c r="B20" s="7" t="s">
        <v>20</v>
      </c>
      <c r="C20" s="102">
        <v>22900379</v>
      </c>
      <c r="D20" s="102">
        <v>15077012</v>
      </c>
    </row>
    <row r="21" spans="1:4" x14ac:dyDescent="0.2">
      <c r="A21" s="6">
        <v>1202</v>
      </c>
      <c r="B21" s="7" t="s">
        <v>21</v>
      </c>
      <c r="C21" s="102">
        <v>81000</v>
      </c>
      <c r="D21" s="102">
        <v>81000</v>
      </c>
    </row>
    <row r="22" spans="1:4" x14ac:dyDescent="0.2">
      <c r="A22" s="6">
        <v>1203</v>
      </c>
      <c r="B22" s="7" t="s">
        <v>22</v>
      </c>
      <c r="C22" s="102">
        <v>8771203</v>
      </c>
      <c r="D22" s="102">
        <v>8195654</v>
      </c>
    </row>
    <row r="23" spans="1:4" x14ac:dyDescent="0.2">
      <c r="A23" s="6">
        <v>1204</v>
      </c>
      <c r="B23" s="7" t="s">
        <v>23</v>
      </c>
      <c r="C23" s="102">
        <v>4234527</v>
      </c>
      <c r="D23" s="102">
        <v>16321312</v>
      </c>
    </row>
    <row r="24" spans="1:4" ht="13.5" thickBot="1" x14ac:dyDescent="0.25">
      <c r="A24" s="15">
        <v>1205</v>
      </c>
      <c r="B24" s="16" t="s">
        <v>24</v>
      </c>
      <c r="C24" s="106"/>
      <c r="D24" s="106"/>
    </row>
    <row r="25" spans="1:4" ht="13.5" thickBot="1" x14ac:dyDescent="0.25">
      <c r="A25" s="9" t="s">
        <v>18</v>
      </c>
      <c r="B25" s="10"/>
      <c r="C25" s="103">
        <v>35987109</v>
      </c>
      <c r="D25" s="103">
        <v>39674978</v>
      </c>
    </row>
    <row r="26" spans="1:4" x14ac:dyDescent="0.2">
      <c r="A26" s="12">
        <v>13</v>
      </c>
      <c r="B26" s="13" t="s">
        <v>25</v>
      </c>
      <c r="C26" s="104"/>
      <c r="D26" s="104"/>
    </row>
    <row r="27" spans="1:4" x14ac:dyDescent="0.2">
      <c r="A27" s="6">
        <v>1301</v>
      </c>
      <c r="B27" s="7" t="s">
        <v>26</v>
      </c>
      <c r="C27" s="102"/>
      <c r="D27" s="102"/>
    </row>
    <row r="28" spans="1:4" x14ac:dyDescent="0.2">
      <c r="A28" s="6">
        <v>1302</v>
      </c>
      <c r="B28" s="7" t="s">
        <v>27</v>
      </c>
      <c r="C28" s="102">
        <v>158447792</v>
      </c>
      <c r="D28" s="102">
        <v>109354121</v>
      </c>
    </row>
    <row r="29" spans="1:4" x14ac:dyDescent="0.2">
      <c r="A29" s="6">
        <v>1303</v>
      </c>
      <c r="B29" s="7" t="s">
        <v>28</v>
      </c>
      <c r="C29" s="102"/>
      <c r="D29" s="102"/>
    </row>
    <row r="30" spans="1:4" x14ac:dyDescent="0.2">
      <c r="A30" s="6">
        <v>1304</v>
      </c>
      <c r="B30" s="7" t="s">
        <v>29</v>
      </c>
      <c r="C30" s="102"/>
      <c r="D30" s="102"/>
    </row>
    <row r="31" spans="1:4" x14ac:dyDescent="0.2">
      <c r="A31" s="6">
        <v>1305</v>
      </c>
      <c r="B31" s="7" t="s">
        <v>30</v>
      </c>
      <c r="C31" s="102"/>
      <c r="D31" s="102"/>
    </row>
    <row r="32" spans="1:4" x14ac:dyDescent="0.2">
      <c r="A32" s="6">
        <v>1306</v>
      </c>
      <c r="B32" s="7" t="s">
        <v>31</v>
      </c>
      <c r="C32" s="102">
        <v>8133514</v>
      </c>
      <c r="D32" s="102">
        <v>8346365</v>
      </c>
    </row>
    <row r="33" spans="1:5" x14ac:dyDescent="0.2">
      <c r="A33" s="6">
        <v>1307</v>
      </c>
      <c r="B33" s="7" t="s">
        <v>32</v>
      </c>
      <c r="C33" s="102">
        <v>5110819</v>
      </c>
      <c r="D33" s="102">
        <v>6874351</v>
      </c>
    </row>
    <row r="34" spans="1:5" x14ac:dyDescent="0.2">
      <c r="A34" s="6">
        <v>1308</v>
      </c>
      <c r="B34" s="7" t="s">
        <v>33</v>
      </c>
      <c r="C34" s="102"/>
      <c r="D34" s="102"/>
    </row>
    <row r="35" spans="1:5" x14ac:dyDescent="0.2">
      <c r="A35" s="6">
        <v>1309</v>
      </c>
      <c r="B35" s="7" t="s">
        <v>34</v>
      </c>
      <c r="C35" s="102">
        <v>10005897</v>
      </c>
      <c r="D35" s="102">
        <v>10048911</v>
      </c>
    </row>
    <row r="36" spans="1:5" x14ac:dyDescent="0.2">
      <c r="A36" s="6">
        <v>1310</v>
      </c>
      <c r="B36" s="7" t="s">
        <v>35</v>
      </c>
      <c r="C36" s="102"/>
      <c r="D36" s="102"/>
    </row>
    <row r="37" spans="1:5" x14ac:dyDescent="0.2">
      <c r="A37" s="15">
        <v>1311</v>
      </c>
      <c r="B37" s="16" t="s">
        <v>36</v>
      </c>
      <c r="C37" s="106"/>
      <c r="D37" s="106"/>
    </row>
    <row r="38" spans="1:5" x14ac:dyDescent="0.2">
      <c r="A38" s="15">
        <v>1312</v>
      </c>
      <c r="B38" s="16" t="s">
        <v>37</v>
      </c>
      <c r="C38" s="106"/>
      <c r="D38" s="106">
        <v>600000</v>
      </c>
      <c r="E38" t="s">
        <v>456</v>
      </c>
    </row>
    <row r="39" spans="1:5" ht="13.5" thickBot="1" x14ac:dyDescent="0.25">
      <c r="A39" s="15">
        <v>1320</v>
      </c>
      <c r="B39" s="16" t="s">
        <v>38</v>
      </c>
      <c r="C39" s="106">
        <v>1368037</v>
      </c>
      <c r="D39" s="106">
        <v>3499848</v>
      </c>
    </row>
    <row r="40" spans="1:5" ht="13.5" thickBot="1" x14ac:dyDescent="0.25">
      <c r="A40" s="9" t="s">
        <v>18</v>
      </c>
      <c r="B40" s="10"/>
      <c r="C40" s="103">
        <v>183066059</v>
      </c>
      <c r="D40" s="103">
        <v>138723596</v>
      </c>
    </row>
    <row r="41" spans="1:5" x14ac:dyDescent="0.2">
      <c r="A41" s="12">
        <v>14</v>
      </c>
      <c r="B41" s="13" t="s">
        <v>39</v>
      </c>
      <c r="C41" s="104"/>
      <c r="D41" s="104"/>
    </row>
    <row r="42" spans="1:5" x14ac:dyDescent="0.2">
      <c r="A42" s="6">
        <v>1401</v>
      </c>
      <c r="B42" s="7" t="s">
        <v>40</v>
      </c>
      <c r="C42" s="102">
        <v>-732415</v>
      </c>
      <c r="D42" s="102"/>
    </row>
    <row r="43" spans="1:5" x14ac:dyDescent="0.2">
      <c r="A43" s="6">
        <v>1402</v>
      </c>
      <c r="B43" s="7" t="s">
        <v>41</v>
      </c>
      <c r="C43" s="102"/>
      <c r="D43" s="102"/>
    </row>
    <row r="44" spans="1:5" x14ac:dyDescent="0.2">
      <c r="A44" s="6">
        <v>1403</v>
      </c>
      <c r="B44" s="7" t="s">
        <v>42</v>
      </c>
      <c r="C44" s="102"/>
      <c r="D44" s="102"/>
    </row>
    <row r="45" spans="1:5" x14ac:dyDescent="0.2">
      <c r="A45" s="6">
        <v>1404</v>
      </c>
      <c r="B45" s="7" t="s">
        <v>43</v>
      </c>
      <c r="C45" s="102">
        <v>1205422</v>
      </c>
      <c r="D45" s="102">
        <v>1566156</v>
      </c>
    </row>
    <row r="46" spans="1:5" x14ac:dyDescent="0.2">
      <c r="A46" s="6">
        <v>1405</v>
      </c>
      <c r="B46" s="7" t="s">
        <v>44</v>
      </c>
      <c r="C46" s="102"/>
      <c r="D46" s="102"/>
    </row>
    <row r="47" spans="1:5" x14ac:dyDescent="0.2">
      <c r="A47" s="6">
        <v>1406</v>
      </c>
      <c r="B47" s="7" t="s">
        <v>45</v>
      </c>
      <c r="C47" s="102"/>
      <c r="D47" s="102"/>
    </row>
    <row r="48" spans="1:5" x14ac:dyDescent="0.2">
      <c r="A48" s="6">
        <v>1407</v>
      </c>
      <c r="B48" s="7" t="s">
        <v>46</v>
      </c>
      <c r="C48" s="102"/>
      <c r="D48" s="102"/>
    </row>
    <row r="49" spans="1:4" x14ac:dyDescent="0.2">
      <c r="A49" s="6">
        <v>1408</v>
      </c>
      <c r="B49" s="7" t="s">
        <v>47</v>
      </c>
      <c r="C49" s="102"/>
      <c r="D49" s="102"/>
    </row>
    <row r="50" spans="1:4" ht="13.5" thickBot="1" x14ac:dyDescent="0.25">
      <c r="A50" s="18">
        <v>1409</v>
      </c>
      <c r="B50" s="19" t="s">
        <v>48</v>
      </c>
      <c r="C50" s="102"/>
      <c r="D50" s="102"/>
    </row>
    <row r="51" spans="1:4" ht="13.5" thickBot="1" x14ac:dyDescent="0.25">
      <c r="A51" s="9" t="s">
        <v>18</v>
      </c>
      <c r="B51" s="10"/>
      <c r="C51" s="103">
        <v>473007</v>
      </c>
      <c r="D51" s="103">
        <v>1566156</v>
      </c>
    </row>
    <row r="52" spans="1:4" x14ac:dyDescent="0.2">
      <c r="A52" s="12">
        <v>15</v>
      </c>
      <c r="B52" s="13" t="s">
        <v>49</v>
      </c>
      <c r="C52" s="104"/>
      <c r="D52" s="104"/>
    </row>
    <row r="53" spans="1:4" x14ac:dyDescent="0.2">
      <c r="A53" s="6">
        <v>1501</v>
      </c>
      <c r="B53" s="7" t="s">
        <v>50</v>
      </c>
      <c r="C53" s="102"/>
      <c r="D53" s="102"/>
    </row>
    <row r="54" spans="1:4" x14ac:dyDescent="0.2">
      <c r="A54" s="6">
        <v>1502</v>
      </c>
      <c r="B54" s="7" t="s">
        <v>51</v>
      </c>
      <c r="C54" s="102"/>
      <c r="D54" s="102"/>
    </row>
    <row r="55" spans="1:4" x14ac:dyDescent="0.2">
      <c r="A55" s="6">
        <v>1503</v>
      </c>
      <c r="B55" s="7" t="s">
        <v>52</v>
      </c>
      <c r="C55" s="102"/>
      <c r="D55" s="102"/>
    </row>
    <row r="56" spans="1:4" x14ac:dyDescent="0.2">
      <c r="A56" s="6">
        <v>1504</v>
      </c>
      <c r="B56" s="7" t="s">
        <v>53</v>
      </c>
      <c r="C56" s="102"/>
      <c r="D56" s="102"/>
    </row>
    <row r="57" spans="1:4" x14ac:dyDescent="0.2">
      <c r="A57" s="6">
        <v>1505</v>
      </c>
      <c r="B57" s="7" t="s">
        <v>54</v>
      </c>
      <c r="C57" s="102">
        <v>22367125</v>
      </c>
      <c r="D57" s="102">
        <v>16922082</v>
      </c>
    </row>
    <row r="58" spans="1:4" x14ac:dyDescent="0.2">
      <c r="A58" s="6">
        <v>1506</v>
      </c>
      <c r="B58" s="7" t="s">
        <v>55</v>
      </c>
      <c r="C58" s="102"/>
      <c r="D58" s="102"/>
    </row>
    <row r="59" spans="1:4" x14ac:dyDescent="0.2">
      <c r="A59" s="6">
        <v>1507</v>
      </c>
      <c r="B59" s="7" t="s">
        <v>56</v>
      </c>
      <c r="C59" s="105"/>
      <c r="D59" s="102"/>
    </row>
    <row r="60" spans="1:4" x14ac:dyDescent="0.2">
      <c r="A60" s="6">
        <v>1508</v>
      </c>
      <c r="B60" s="7" t="s">
        <v>57</v>
      </c>
      <c r="C60" s="102"/>
      <c r="D60" s="102"/>
    </row>
    <row r="61" spans="1:4" ht="13.5" thickBot="1" x14ac:dyDescent="0.25">
      <c r="A61" s="15">
        <v>1510</v>
      </c>
      <c r="B61" s="16" t="s">
        <v>38</v>
      </c>
      <c r="C61" s="102"/>
      <c r="D61" s="102"/>
    </row>
    <row r="62" spans="1:4" x14ac:dyDescent="0.2">
      <c r="A62" s="21" t="s">
        <v>18</v>
      </c>
      <c r="B62" s="22"/>
      <c r="C62" s="108">
        <v>22367125</v>
      </c>
      <c r="D62" s="108">
        <v>16922082</v>
      </c>
    </row>
    <row r="63" spans="1:4" x14ac:dyDescent="0.2">
      <c r="A63" s="3">
        <v>16</v>
      </c>
      <c r="B63" s="4" t="s">
        <v>58</v>
      </c>
      <c r="C63" s="102"/>
      <c r="D63" s="102"/>
    </row>
    <row r="64" spans="1:4" x14ac:dyDescent="0.2">
      <c r="A64" s="6">
        <v>1601</v>
      </c>
      <c r="B64" s="7" t="s">
        <v>59</v>
      </c>
      <c r="C64" s="102">
        <v>1395932</v>
      </c>
      <c r="D64" s="102">
        <v>1395932</v>
      </c>
    </row>
    <row r="65" spans="1:4" x14ac:dyDescent="0.2">
      <c r="A65" s="6">
        <v>1602</v>
      </c>
      <c r="B65" s="7" t="s">
        <v>60</v>
      </c>
      <c r="C65" s="102"/>
      <c r="D65" s="102"/>
    </row>
    <row r="66" spans="1:4" x14ac:dyDescent="0.2">
      <c r="A66" s="6">
        <v>1603</v>
      </c>
      <c r="B66" s="7" t="s">
        <v>61</v>
      </c>
      <c r="C66" s="102"/>
      <c r="D66" s="102"/>
    </row>
    <row r="67" spans="1:4" x14ac:dyDescent="0.2">
      <c r="A67" s="6">
        <v>1604</v>
      </c>
      <c r="B67" s="7" t="s">
        <v>62</v>
      </c>
      <c r="C67" s="102"/>
      <c r="D67" s="102"/>
    </row>
    <row r="68" spans="1:4" ht="13.5" thickBot="1" x14ac:dyDescent="0.25">
      <c r="A68" s="18">
        <v>1605</v>
      </c>
      <c r="B68" s="19" t="s">
        <v>63</v>
      </c>
      <c r="C68" s="102"/>
      <c r="D68" s="102"/>
    </row>
    <row r="69" spans="1:4" ht="13.5" thickBot="1" x14ac:dyDescent="0.25">
      <c r="A69" s="9" t="s">
        <v>18</v>
      </c>
      <c r="B69" s="10"/>
      <c r="C69" s="103">
        <v>1395932</v>
      </c>
      <c r="D69" s="103">
        <v>1395932</v>
      </c>
    </row>
    <row r="70" spans="1:4" x14ac:dyDescent="0.2">
      <c r="A70" s="12">
        <v>17</v>
      </c>
      <c r="B70" s="13" t="s">
        <v>64</v>
      </c>
      <c r="C70" s="104"/>
      <c r="D70" s="104"/>
    </row>
    <row r="71" spans="1:4" x14ac:dyDescent="0.2">
      <c r="A71" s="6">
        <v>1701</v>
      </c>
      <c r="B71" s="7" t="s">
        <v>65</v>
      </c>
      <c r="C71" s="102">
        <v>20460000</v>
      </c>
      <c r="D71" s="102">
        <v>20460000</v>
      </c>
    </row>
    <row r="72" spans="1:4" x14ac:dyDescent="0.2">
      <c r="A72" s="6">
        <v>1702</v>
      </c>
      <c r="B72" s="7" t="s">
        <v>66</v>
      </c>
      <c r="C72" s="102">
        <v>-10364918</v>
      </c>
      <c r="D72" s="102">
        <v>-9603009</v>
      </c>
    </row>
    <row r="73" spans="1:4" x14ac:dyDescent="0.2">
      <c r="A73" s="6">
        <v>1703</v>
      </c>
      <c r="B73" s="7" t="s">
        <v>67</v>
      </c>
      <c r="C73" s="102">
        <v>18988972</v>
      </c>
      <c r="D73" s="102">
        <v>15856744</v>
      </c>
    </row>
    <row r="74" spans="1:4" x14ac:dyDescent="0.2">
      <c r="A74" s="6">
        <v>1704</v>
      </c>
      <c r="B74" s="7" t="s">
        <v>68</v>
      </c>
      <c r="C74" s="102">
        <v>-15432038</v>
      </c>
      <c r="D74" s="102">
        <v>-15122930</v>
      </c>
    </row>
    <row r="75" spans="1:4" x14ac:dyDescent="0.2">
      <c r="A75" s="6">
        <v>1705</v>
      </c>
      <c r="B75" s="7" t="s">
        <v>69</v>
      </c>
      <c r="C75" s="102">
        <v>70289</v>
      </c>
      <c r="D75" s="102">
        <v>70289</v>
      </c>
    </row>
    <row r="76" spans="1:4" ht="13.5" thickBot="1" x14ac:dyDescent="0.25">
      <c r="A76" s="6">
        <v>1706</v>
      </c>
      <c r="B76" s="7" t="s">
        <v>70</v>
      </c>
      <c r="C76" s="102">
        <v>-70289</v>
      </c>
      <c r="D76" s="102">
        <v>-70289</v>
      </c>
    </row>
    <row r="77" spans="1:4" ht="13.5" thickBot="1" x14ac:dyDescent="0.25">
      <c r="A77" s="9" t="s">
        <v>18</v>
      </c>
      <c r="B77" s="10"/>
      <c r="C77" s="103">
        <v>13652016</v>
      </c>
      <c r="D77" s="103">
        <v>11590805</v>
      </c>
    </row>
    <row r="78" spans="1:4" x14ac:dyDescent="0.2">
      <c r="A78" s="12">
        <v>18</v>
      </c>
      <c r="B78" s="13" t="s">
        <v>71</v>
      </c>
      <c r="C78" s="104"/>
      <c r="D78" s="104"/>
    </row>
    <row r="79" spans="1:4" x14ac:dyDescent="0.2">
      <c r="A79" s="6">
        <v>1801</v>
      </c>
      <c r="B79" s="7" t="s">
        <v>72</v>
      </c>
      <c r="C79" s="102"/>
      <c r="D79" s="102"/>
    </row>
    <row r="80" spans="1:4" ht="13.5" thickBot="1" x14ac:dyDescent="0.25">
      <c r="A80" s="15">
        <v>1802</v>
      </c>
      <c r="B80" s="16" t="s">
        <v>38</v>
      </c>
      <c r="C80" s="106"/>
      <c r="D80" s="106"/>
    </row>
    <row r="81" spans="1:4" ht="13.5" thickBot="1" x14ac:dyDescent="0.25">
      <c r="A81" s="9" t="s">
        <v>18</v>
      </c>
      <c r="B81" s="10"/>
      <c r="C81" s="103">
        <v>0</v>
      </c>
      <c r="D81" s="103">
        <v>0</v>
      </c>
    </row>
    <row r="82" spans="1:4" x14ac:dyDescent="0.2">
      <c r="A82" s="12">
        <v>19</v>
      </c>
      <c r="B82" s="13" t="s">
        <v>73</v>
      </c>
      <c r="C82" s="104"/>
      <c r="D82" s="104"/>
    </row>
    <row r="83" spans="1:4" x14ac:dyDescent="0.2">
      <c r="A83" s="6">
        <v>1901</v>
      </c>
      <c r="B83" s="7" t="s">
        <v>74</v>
      </c>
      <c r="C83" s="102"/>
      <c r="D83" s="102"/>
    </row>
    <row r="84" spans="1:4" x14ac:dyDescent="0.2">
      <c r="A84" s="6">
        <v>1902</v>
      </c>
      <c r="B84" s="7" t="s">
        <v>75</v>
      </c>
      <c r="C84" s="102"/>
      <c r="D84" s="102"/>
    </row>
    <row r="85" spans="1:4" x14ac:dyDescent="0.2">
      <c r="A85" s="6">
        <v>1903</v>
      </c>
      <c r="B85" s="7" t="s">
        <v>76</v>
      </c>
      <c r="C85" s="102">
        <v>510391</v>
      </c>
      <c r="D85" s="102">
        <v>510391</v>
      </c>
    </row>
    <row r="86" spans="1:4" x14ac:dyDescent="0.2">
      <c r="A86" s="6">
        <v>1904</v>
      </c>
      <c r="B86" s="7" t="s">
        <v>77</v>
      </c>
      <c r="C86" s="102">
        <v>10185063</v>
      </c>
      <c r="D86" s="102">
        <v>5276691</v>
      </c>
    </row>
    <row r="87" spans="1:4" x14ac:dyDescent="0.2">
      <c r="A87" s="6">
        <v>1905</v>
      </c>
      <c r="B87" s="7" t="s">
        <v>78</v>
      </c>
      <c r="C87" s="102">
        <v>1337011</v>
      </c>
      <c r="D87" s="102">
        <v>1337011</v>
      </c>
    </row>
    <row r="88" spans="1:4" x14ac:dyDescent="0.2">
      <c r="A88" s="6">
        <v>1906</v>
      </c>
      <c r="B88" s="7" t="s">
        <v>79</v>
      </c>
      <c r="C88" s="102">
        <v>-529293</v>
      </c>
      <c r="D88" s="102">
        <v>-513832</v>
      </c>
    </row>
    <row r="89" spans="1:4" x14ac:dyDescent="0.2">
      <c r="A89" s="6">
        <v>1907</v>
      </c>
      <c r="B89" s="7" t="s">
        <v>80</v>
      </c>
      <c r="C89" s="102">
        <v>621224</v>
      </c>
      <c r="D89" s="102">
        <v>621224</v>
      </c>
    </row>
    <row r="90" spans="1:4" x14ac:dyDescent="0.2">
      <c r="A90" s="6">
        <v>1908</v>
      </c>
      <c r="B90" s="7" t="s">
        <v>81</v>
      </c>
      <c r="C90" s="102">
        <v>-519263</v>
      </c>
      <c r="D90" s="102">
        <v>-501665</v>
      </c>
    </row>
    <row r="91" spans="1:4" ht="13.5" thickBot="1" x14ac:dyDescent="0.25">
      <c r="A91" s="6">
        <v>1910</v>
      </c>
      <c r="B91" s="7" t="s">
        <v>38</v>
      </c>
      <c r="C91" s="102"/>
      <c r="D91" s="102"/>
    </row>
    <row r="92" spans="1:4" ht="13.5" thickBot="1" x14ac:dyDescent="0.25">
      <c r="A92" s="9" t="s">
        <v>82</v>
      </c>
      <c r="B92" s="10"/>
      <c r="C92" s="103">
        <v>11605133</v>
      </c>
      <c r="D92" s="103">
        <v>6729820</v>
      </c>
    </row>
    <row r="93" spans="1:4" ht="13.5" thickBot="1" x14ac:dyDescent="0.25">
      <c r="A93" s="24"/>
      <c r="B93" s="19"/>
      <c r="C93" s="109"/>
      <c r="D93" s="109"/>
    </row>
    <row r="94" spans="1:4" ht="13.5" thickBot="1" x14ac:dyDescent="0.25">
      <c r="A94" s="26" t="s">
        <v>83</v>
      </c>
      <c r="B94" s="27"/>
      <c r="C94" s="110">
        <v>745134094</v>
      </c>
      <c r="D94" s="110">
        <v>544693100</v>
      </c>
    </row>
    <row r="95" spans="1:4" x14ac:dyDescent="0.2">
      <c r="A95" s="29"/>
      <c r="B95" s="30"/>
      <c r="C95" s="111"/>
      <c r="D95" s="111"/>
    </row>
    <row r="96" spans="1:4" x14ac:dyDescent="0.2">
      <c r="A96" s="3">
        <v>2</v>
      </c>
      <c r="B96" s="4" t="s">
        <v>84</v>
      </c>
      <c r="C96" s="102"/>
      <c r="D96" s="102"/>
    </row>
    <row r="97" spans="1:4" x14ac:dyDescent="0.2">
      <c r="A97" s="3">
        <v>21</v>
      </c>
      <c r="B97" s="4" t="s">
        <v>85</v>
      </c>
      <c r="C97" s="102"/>
      <c r="D97" s="102"/>
    </row>
    <row r="98" spans="1:4" x14ac:dyDescent="0.2">
      <c r="A98" s="6">
        <v>2101</v>
      </c>
      <c r="B98" s="7" t="s">
        <v>86</v>
      </c>
      <c r="C98" s="102">
        <v>786</v>
      </c>
      <c r="D98" s="102">
        <v>261</v>
      </c>
    </row>
    <row r="99" spans="1:4" x14ac:dyDescent="0.2">
      <c r="A99" s="6">
        <v>2102</v>
      </c>
      <c r="B99" s="7" t="s">
        <v>87</v>
      </c>
      <c r="C99" s="102">
        <v>6142644</v>
      </c>
      <c r="D99" s="102">
        <v>1684650</v>
      </c>
    </row>
    <row r="100" spans="1:4" x14ac:dyDescent="0.2">
      <c r="A100" s="6">
        <v>2103</v>
      </c>
      <c r="B100" s="7" t="s">
        <v>88</v>
      </c>
      <c r="C100" s="102">
        <v>-5</v>
      </c>
      <c r="D100" s="102">
        <v>-27</v>
      </c>
    </row>
    <row r="101" spans="1:4" x14ac:dyDescent="0.2">
      <c r="A101" s="6">
        <v>2104</v>
      </c>
      <c r="B101" s="7" t="s">
        <v>89</v>
      </c>
      <c r="C101" s="102"/>
      <c r="D101" s="102"/>
    </row>
    <row r="102" spans="1:4" x14ac:dyDescent="0.2">
      <c r="A102" s="6">
        <v>2105</v>
      </c>
      <c r="B102" s="7" t="s">
        <v>90</v>
      </c>
      <c r="C102" s="102"/>
      <c r="D102" s="102"/>
    </row>
    <row r="103" spans="1:4" x14ac:dyDescent="0.2">
      <c r="A103" s="6">
        <v>2106</v>
      </c>
      <c r="B103" s="7" t="s">
        <v>91</v>
      </c>
      <c r="C103" s="102"/>
      <c r="D103" s="102">
        <v>1068708</v>
      </c>
    </row>
    <row r="104" spans="1:4" ht="13.5" thickBot="1" x14ac:dyDescent="0.25">
      <c r="A104" s="15">
        <v>2110</v>
      </c>
      <c r="B104" s="16" t="s">
        <v>92</v>
      </c>
      <c r="C104" s="106"/>
      <c r="D104" s="106"/>
    </row>
    <row r="105" spans="1:4" ht="13.5" thickBot="1" x14ac:dyDescent="0.25">
      <c r="A105" s="9" t="s">
        <v>18</v>
      </c>
      <c r="B105" s="10"/>
      <c r="C105" s="103">
        <v>6143425</v>
      </c>
      <c r="D105" s="103">
        <v>2753592</v>
      </c>
    </row>
    <row r="106" spans="1:4" x14ac:dyDescent="0.2">
      <c r="A106" s="12">
        <v>22</v>
      </c>
      <c r="B106" s="13" t="s">
        <v>93</v>
      </c>
      <c r="C106" s="104"/>
      <c r="D106" s="104"/>
    </row>
    <row r="107" spans="1:4" x14ac:dyDescent="0.2">
      <c r="A107" s="6">
        <v>2201</v>
      </c>
      <c r="B107" s="7" t="s">
        <v>94</v>
      </c>
      <c r="C107" s="102">
        <v>4211117</v>
      </c>
      <c r="D107" s="102">
        <v>4150922</v>
      </c>
    </row>
    <row r="108" spans="1:4" x14ac:dyDescent="0.2">
      <c r="A108" s="6">
        <v>2202</v>
      </c>
      <c r="B108" s="7" t="s">
        <v>95</v>
      </c>
      <c r="C108" s="102">
        <v>2486539</v>
      </c>
      <c r="D108" s="102">
        <v>2806012</v>
      </c>
    </row>
    <row r="109" spans="1:4" x14ac:dyDescent="0.2">
      <c r="A109" s="6">
        <v>2203</v>
      </c>
      <c r="B109" s="32" t="s">
        <v>96</v>
      </c>
      <c r="C109" s="102">
        <v>668055</v>
      </c>
      <c r="D109" s="102">
        <v>887636</v>
      </c>
    </row>
    <row r="110" spans="1:4" x14ac:dyDescent="0.2">
      <c r="A110" s="6">
        <v>2204</v>
      </c>
      <c r="B110" s="7" t="s">
        <v>97</v>
      </c>
      <c r="C110" s="102">
        <v>150826</v>
      </c>
      <c r="D110" s="102">
        <v>65086</v>
      </c>
    </row>
    <row r="111" spans="1:4" x14ac:dyDescent="0.2">
      <c r="A111" s="6">
        <v>2205</v>
      </c>
      <c r="B111" s="7" t="s">
        <v>98</v>
      </c>
      <c r="C111" s="102">
        <v>79327</v>
      </c>
      <c r="D111" s="102">
        <v>62467</v>
      </c>
    </row>
    <row r="112" spans="1:4" x14ac:dyDescent="0.2">
      <c r="A112" s="6">
        <v>2206</v>
      </c>
      <c r="B112" s="7" t="s">
        <v>99</v>
      </c>
      <c r="C112" s="102">
        <v>31178370</v>
      </c>
      <c r="D112" s="102">
        <v>20043687</v>
      </c>
    </row>
    <row r="113" spans="1:4" x14ac:dyDescent="0.2">
      <c r="A113" s="6">
        <v>2207</v>
      </c>
      <c r="B113" s="7" t="s">
        <v>100</v>
      </c>
      <c r="C113" s="102"/>
      <c r="D113" s="102"/>
    </row>
    <row r="114" spans="1:4" x14ac:dyDescent="0.2">
      <c r="A114" s="6">
        <v>2208</v>
      </c>
      <c r="B114" s="7" t="s">
        <v>101</v>
      </c>
      <c r="C114" s="102">
        <v>10880234</v>
      </c>
      <c r="D114" s="102">
        <v>5453608</v>
      </c>
    </row>
    <row r="115" spans="1:4" x14ac:dyDescent="0.2">
      <c r="A115" s="6">
        <v>2209</v>
      </c>
      <c r="B115" s="7" t="s">
        <v>102</v>
      </c>
      <c r="C115" s="102">
        <v>800730</v>
      </c>
      <c r="D115" s="102">
        <v>903603</v>
      </c>
    </row>
    <row r="116" spans="1:4" x14ac:dyDescent="0.2">
      <c r="A116" s="6">
        <v>2210</v>
      </c>
      <c r="B116" s="7" t="s">
        <v>103</v>
      </c>
      <c r="C116" s="102">
        <v>37980</v>
      </c>
      <c r="D116" s="102">
        <v>64000</v>
      </c>
    </row>
    <row r="117" spans="1:4" x14ac:dyDescent="0.2">
      <c r="A117" s="6">
        <v>2211</v>
      </c>
      <c r="B117" s="7" t="s">
        <v>104</v>
      </c>
      <c r="C117" s="102">
        <v>954999</v>
      </c>
      <c r="D117" s="102">
        <v>-100203</v>
      </c>
    </row>
    <row r="118" spans="1:4" x14ac:dyDescent="0.2">
      <c r="A118" s="6">
        <v>2212</v>
      </c>
      <c r="B118" s="7" t="s">
        <v>105</v>
      </c>
      <c r="C118" s="102"/>
      <c r="D118" s="102"/>
    </row>
    <row r="119" spans="1:4" x14ac:dyDescent="0.2">
      <c r="A119" s="6">
        <v>2213</v>
      </c>
      <c r="B119" s="7" t="s">
        <v>106</v>
      </c>
      <c r="C119" s="102"/>
      <c r="D119" s="102"/>
    </row>
    <row r="120" spans="1:4" x14ac:dyDescent="0.2">
      <c r="A120" s="6">
        <v>2214</v>
      </c>
      <c r="B120" s="7" t="s">
        <v>107</v>
      </c>
      <c r="C120" s="102"/>
      <c r="D120" s="102"/>
    </row>
    <row r="121" spans="1:4" x14ac:dyDescent="0.2">
      <c r="A121" s="6">
        <v>2215</v>
      </c>
      <c r="B121" s="7" t="s">
        <v>108</v>
      </c>
      <c r="C121" s="102">
        <v>2921900</v>
      </c>
      <c r="D121" s="102">
        <v>5290366</v>
      </c>
    </row>
    <row r="122" spans="1:4" ht="13.5" thickBot="1" x14ac:dyDescent="0.25">
      <c r="A122" s="18">
        <v>2216</v>
      </c>
      <c r="B122" s="19" t="s">
        <v>109</v>
      </c>
      <c r="C122" s="112">
        <v>167672</v>
      </c>
      <c r="D122" s="112">
        <v>167672</v>
      </c>
    </row>
    <row r="123" spans="1:4" ht="13.5" thickBot="1" x14ac:dyDescent="0.25">
      <c r="A123" s="9" t="s">
        <v>18</v>
      </c>
      <c r="B123" s="10"/>
      <c r="C123" s="103">
        <v>54537749</v>
      </c>
      <c r="D123" s="103">
        <v>39794856</v>
      </c>
    </row>
    <row r="124" spans="1:4" x14ac:dyDescent="0.2">
      <c r="A124" s="12">
        <v>23</v>
      </c>
      <c r="B124" s="13" t="s">
        <v>110</v>
      </c>
      <c r="C124" s="104"/>
      <c r="D124" s="104"/>
    </row>
    <row r="125" spans="1:4" x14ac:dyDescent="0.2">
      <c r="A125" s="6">
        <v>2301</v>
      </c>
      <c r="B125" s="7" t="s">
        <v>111</v>
      </c>
      <c r="C125" s="102">
        <v>9370000</v>
      </c>
      <c r="D125" s="102"/>
    </row>
    <row r="126" spans="1:4" x14ac:dyDescent="0.2">
      <c r="A126" s="6">
        <v>2302</v>
      </c>
      <c r="B126" s="7" t="s">
        <v>112</v>
      </c>
      <c r="C126" s="102">
        <v>13592266</v>
      </c>
      <c r="D126" s="102">
        <v>8337889</v>
      </c>
    </row>
    <row r="127" spans="1:4" x14ac:dyDescent="0.2">
      <c r="A127" s="6">
        <v>2303</v>
      </c>
      <c r="B127" s="7" t="s">
        <v>113</v>
      </c>
      <c r="C127" s="102"/>
      <c r="D127" s="102"/>
    </row>
    <row r="128" spans="1:4" x14ac:dyDescent="0.2">
      <c r="A128" s="6">
        <v>2304</v>
      </c>
      <c r="B128" s="7" t="s">
        <v>114</v>
      </c>
      <c r="C128" s="102"/>
      <c r="D128" s="102"/>
    </row>
    <row r="129" spans="1:4" x14ac:dyDescent="0.2">
      <c r="A129" s="6">
        <v>2305</v>
      </c>
      <c r="B129" s="7" t="s">
        <v>115</v>
      </c>
      <c r="C129" s="102"/>
      <c r="D129" s="102"/>
    </row>
    <row r="130" spans="1:4" x14ac:dyDescent="0.2">
      <c r="A130" s="6">
        <v>2306</v>
      </c>
      <c r="B130" s="7" t="s">
        <v>116</v>
      </c>
      <c r="C130" s="102"/>
      <c r="D130" s="102"/>
    </row>
    <row r="131" spans="1:4" x14ac:dyDescent="0.2">
      <c r="A131" s="6">
        <v>2307</v>
      </c>
      <c r="B131" s="7" t="s">
        <v>117</v>
      </c>
      <c r="C131" s="102"/>
      <c r="D131" s="102"/>
    </row>
    <row r="132" spans="1:4" x14ac:dyDescent="0.2">
      <c r="A132" s="6">
        <v>2308</v>
      </c>
      <c r="B132" s="7" t="s">
        <v>118</v>
      </c>
      <c r="C132" s="102"/>
      <c r="D132" s="102"/>
    </row>
    <row r="133" spans="1:4" x14ac:dyDescent="0.2">
      <c r="A133" s="6">
        <v>2309</v>
      </c>
      <c r="B133" s="7" t="s">
        <v>119</v>
      </c>
      <c r="C133" s="102"/>
      <c r="D133" s="102"/>
    </row>
    <row r="134" spans="1:4" x14ac:dyDescent="0.2">
      <c r="A134" s="6">
        <v>2310</v>
      </c>
      <c r="B134" s="7" t="s">
        <v>120</v>
      </c>
      <c r="C134" s="102"/>
      <c r="D134" s="102"/>
    </row>
    <row r="135" spans="1:4" x14ac:dyDescent="0.2">
      <c r="A135" s="6">
        <v>2311</v>
      </c>
      <c r="B135" s="7" t="s">
        <v>121</v>
      </c>
      <c r="C135" s="102"/>
      <c r="D135" s="102"/>
    </row>
    <row r="136" spans="1:4" x14ac:dyDescent="0.2">
      <c r="A136" s="6">
        <v>2312</v>
      </c>
      <c r="B136" s="7" t="s">
        <v>122</v>
      </c>
      <c r="C136" s="102">
        <v>-8285349</v>
      </c>
      <c r="D136" s="102">
        <v>-5210777</v>
      </c>
    </row>
    <row r="137" spans="1:4" x14ac:dyDescent="0.2">
      <c r="A137" s="6"/>
      <c r="B137" s="7" t="s">
        <v>123</v>
      </c>
      <c r="C137" s="102" t="s">
        <v>456</v>
      </c>
      <c r="D137" s="102"/>
    </row>
    <row r="138" spans="1:4" x14ac:dyDescent="0.2">
      <c r="A138" s="6">
        <v>2313</v>
      </c>
      <c r="B138" s="7" t="s">
        <v>124</v>
      </c>
      <c r="C138" s="102">
        <v>342037385</v>
      </c>
      <c r="D138" s="102">
        <v>148929979</v>
      </c>
    </row>
    <row r="139" spans="1:4" x14ac:dyDescent="0.2">
      <c r="A139" s="6">
        <v>2314</v>
      </c>
      <c r="B139" s="7" t="s">
        <v>125</v>
      </c>
      <c r="C139" s="102">
        <v>-204205876</v>
      </c>
      <c r="D139" s="102">
        <v>-62310941</v>
      </c>
    </row>
    <row r="140" spans="1:4" ht="13.5" thickBot="1" x14ac:dyDescent="0.25">
      <c r="A140" s="18"/>
      <c r="B140" s="19" t="s">
        <v>126</v>
      </c>
      <c r="C140" s="112"/>
      <c r="D140" s="112"/>
    </row>
    <row r="141" spans="1:4" ht="13.5" thickBot="1" x14ac:dyDescent="0.25">
      <c r="A141" s="9" t="s">
        <v>18</v>
      </c>
      <c r="B141" s="10"/>
      <c r="C141" s="103">
        <v>152508426</v>
      </c>
      <c r="D141" s="103">
        <v>89746150</v>
      </c>
    </row>
    <row r="142" spans="1:4" x14ac:dyDescent="0.2">
      <c r="A142" s="12">
        <v>24</v>
      </c>
      <c r="B142" s="13" t="s">
        <v>127</v>
      </c>
      <c r="C142" s="104"/>
      <c r="D142" s="104"/>
    </row>
    <row r="143" spans="1:4" x14ac:dyDescent="0.2">
      <c r="A143" s="6">
        <v>2401</v>
      </c>
      <c r="B143" s="7" t="s">
        <v>128</v>
      </c>
      <c r="C143" s="102">
        <v>27325523</v>
      </c>
      <c r="D143" s="102">
        <v>12635328</v>
      </c>
    </row>
    <row r="144" spans="1:4" x14ac:dyDescent="0.2">
      <c r="A144" s="6">
        <v>2402</v>
      </c>
      <c r="B144" s="7" t="s">
        <v>129</v>
      </c>
      <c r="C144" s="102">
        <v>260344159</v>
      </c>
      <c r="D144" s="102">
        <v>171630336</v>
      </c>
    </row>
    <row r="145" spans="1:4" x14ac:dyDescent="0.2">
      <c r="A145" s="6">
        <v>2403</v>
      </c>
      <c r="B145" s="7" t="s">
        <v>130</v>
      </c>
      <c r="C145" s="102">
        <v>36171235</v>
      </c>
      <c r="D145" s="102">
        <v>44730666</v>
      </c>
    </row>
    <row r="146" spans="1:4" x14ac:dyDescent="0.2">
      <c r="A146" s="6">
        <v>2404</v>
      </c>
      <c r="B146" s="7" t="s">
        <v>131</v>
      </c>
      <c r="C146" s="102"/>
      <c r="D146" s="102"/>
    </row>
    <row r="147" spans="1:4" x14ac:dyDescent="0.2">
      <c r="A147" s="6">
        <v>2405</v>
      </c>
      <c r="B147" s="7" t="s">
        <v>132</v>
      </c>
      <c r="C147" s="102">
        <v>1199452</v>
      </c>
      <c r="D147" s="102"/>
    </row>
    <row r="148" spans="1:4" ht="13.5" thickBot="1" x14ac:dyDescent="0.25">
      <c r="A148" s="6">
        <v>2406</v>
      </c>
      <c r="B148" s="7" t="s">
        <v>133</v>
      </c>
      <c r="C148" s="102"/>
      <c r="D148" s="102"/>
    </row>
    <row r="149" spans="1:4" ht="13.5" thickBot="1" x14ac:dyDescent="0.25">
      <c r="A149" s="9" t="s">
        <v>18</v>
      </c>
      <c r="B149" s="10"/>
      <c r="C149" s="103">
        <v>325040369</v>
      </c>
      <c r="D149" s="103">
        <v>228996330</v>
      </c>
    </row>
    <row r="150" spans="1:4" x14ac:dyDescent="0.2">
      <c r="A150" s="12">
        <v>25</v>
      </c>
      <c r="B150" s="13" t="s">
        <v>134</v>
      </c>
      <c r="C150" s="104"/>
      <c r="D150" s="104"/>
    </row>
    <row r="151" spans="1:4" x14ac:dyDescent="0.2">
      <c r="A151" s="6">
        <v>2501</v>
      </c>
      <c r="B151" s="7" t="s">
        <v>135</v>
      </c>
      <c r="C151" s="102">
        <v>1138654</v>
      </c>
      <c r="D151" s="102">
        <v>1069667</v>
      </c>
    </row>
    <row r="152" spans="1:4" x14ac:dyDescent="0.2">
      <c r="A152" s="6">
        <v>2502</v>
      </c>
      <c r="B152" s="7" t="s">
        <v>136</v>
      </c>
      <c r="C152" s="102"/>
      <c r="D152" s="102"/>
    </row>
    <row r="153" spans="1:4" x14ac:dyDescent="0.2">
      <c r="A153" s="6">
        <v>2503</v>
      </c>
      <c r="B153" s="7" t="s">
        <v>137</v>
      </c>
      <c r="C153" s="102"/>
      <c r="D153" s="102"/>
    </row>
    <row r="154" spans="1:4" x14ac:dyDescent="0.2">
      <c r="A154" s="6">
        <v>2504</v>
      </c>
      <c r="B154" s="7" t="s">
        <v>138</v>
      </c>
      <c r="C154" s="102"/>
      <c r="D154" s="102"/>
    </row>
    <row r="155" spans="1:4" x14ac:dyDescent="0.2">
      <c r="A155" s="6">
        <v>2505</v>
      </c>
      <c r="B155" s="7" t="s">
        <v>139</v>
      </c>
      <c r="C155" s="102">
        <v>6856640</v>
      </c>
      <c r="D155" s="102">
        <v>2993261</v>
      </c>
    </row>
    <row r="156" spans="1:4" ht="13.5" thickBot="1" x14ac:dyDescent="0.25">
      <c r="A156" s="15">
        <v>2506</v>
      </c>
      <c r="B156" s="16" t="s">
        <v>140</v>
      </c>
      <c r="C156" s="106"/>
      <c r="D156" s="106"/>
    </row>
    <row r="157" spans="1:4" ht="13.5" thickBot="1" x14ac:dyDescent="0.25">
      <c r="A157" s="9" t="s">
        <v>18</v>
      </c>
      <c r="B157" s="10"/>
      <c r="C157" s="103">
        <v>7995294</v>
      </c>
      <c r="D157" s="103">
        <v>4062928</v>
      </c>
    </row>
    <row r="158" spans="1:4" x14ac:dyDescent="0.2">
      <c r="A158" s="12">
        <v>26</v>
      </c>
      <c r="B158" s="13" t="s">
        <v>141</v>
      </c>
      <c r="C158" s="104"/>
      <c r="D158" s="104"/>
    </row>
    <row r="159" spans="1:4" x14ac:dyDescent="0.2">
      <c r="A159" s="6">
        <v>2601</v>
      </c>
      <c r="B159" s="7" t="s">
        <v>142</v>
      </c>
      <c r="C159" s="102"/>
      <c r="D159" s="102"/>
    </row>
    <row r="160" spans="1:4" x14ac:dyDescent="0.2">
      <c r="A160" s="6">
        <v>2602</v>
      </c>
      <c r="B160" s="7" t="s">
        <v>143</v>
      </c>
      <c r="C160" s="102"/>
      <c r="D160" s="102"/>
    </row>
    <row r="161" spans="1:4" x14ac:dyDescent="0.2">
      <c r="A161" s="6">
        <v>2603</v>
      </c>
      <c r="B161" s="7" t="s">
        <v>144</v>
      </c>
      <c r="C161" s="102"/>
      <c r="D161" s="102"/>
    </row>
    <row r="162" spans="1:4" x14ac:dyDescent="0.2">
      <c r="A162" s="6">
        <v>2604</v>
      </c>
      <c r="B162" s="7" t="s">
        <v>145</v>
      </c>
      <c r="C162" s="102">
        <v>767331</v>
      </c>
      <c r="D162" s="102">
        <v>356376</v>
      </c>
    </row>
    <row r="163" spans="1:4" x14ac:dyDescent="0.2">
      <c r="A163" s="6">
        <v>2605</v>
      </c>
      <c r="B163" s="7" t="s">
        <v>146</v>
      </c>
      <c r="C163" s="102"/>
      <c r="D163" s="102"/>
    </row>
    <row r="164" spans="1:4" x14ac:dyDescent="0.2">
      <c r="A164" s="6">
        <v>2606</v>
      </c>
      <c r="B164" s="7" t="s">
        <v>147</v>
      </c>
      <c r="C164" s="102">
        <v>2470368</v>
      </c>
      <c r="D164" s="102">
        <v>1911671</v>
      </c>
    </row>
    <row r="165" spans="1:4" x14ac:dyDescent="0.2">
      <c r="A165" s="6">
        <v>2607</v>
      </c>
      <c r="B165" s="7" t="s">
        <v>148</v>
      </c>
      <c r="C165" s="102"/>
      <c r="D165" s="102"/>
    </row>
    <row r="166" spans="1:4" ht="13.5" thickBot="1" x14ac:dyDescent="0.25">
      <c r="A166" s="18">
        <v>2608</v>
      </c>
      <c r="B166" s="19" t="s">
        <v>149</v>
      </c>
      <c r="C166" s="112"/>
      <c r="D166" s="112"/>
    </row>
    <row r="167" spans="1:4" ht="13.5" thickBot="1" x14ac:dyDescent="0.25">
      <c r="A167" s="9" t="s">
        <v>18</v>
      </c>
      <c r="B167" s="10"/>
      <c r="C167" s="103">
        <v>3237699</v>
      </c>
      <c r="D167" s="103">
        <v>2268047</v>
      </c>
    </row>
    <row r="168" spans="1:4" x14ac:dyDescent="0.2">
      <c r="A168" s="12">
        <v>27</v>
      </c>
      <c r="B168" s="13" t="s">
        <v>150</v>
      </c>
      <c r="C168" s="104"/>
      <c r="D168" s="104"/>
    </row>
    <row r="169" spans="1:4" x14ac:dyDescent="0.2">
      <c r="A169" s="6">
        <v>2701</v>
      </c>
      <c r="B169" s="7" t="s">
        <v>151</v>
      </c>
      <c r="C169" s="102">
        <v>5642161</v>
      </c>
      <c r="D169" s="102">
        <v>6810992</v>
      </c>
    </row>
    <row r="170" spans="1:4" x14ac:dyDescent="0.2">
      <c r="A170" s="6">
        <v>2702</v>
      </c>
      <c r="B170" s="7" t="s">
        <v>152</v>
      </c>
      <c r="C170" s="102"/>
      <c r="D170" s="102"/>
    </row>
    <row r="171" spans="1:4" x14ac:dyDescent="0.2">
      <c r="A171" s="6">
        <v>2703</v>
      </c>
      <c r="B171" s="7" t="s">
        <v>153</v>
      </c>
      <c r="C171" s="102"/>
      <c r="D171" s="102"/>
    </row>
    <row r="172" spans="1:4" x14ac:dyDescent="0.2">
      <c r="A172" s="6">
        <v>2704</v>
      </c>
      <c r="B172" s="7" t="s">
        <v>154</v>
      </c>
      <c r="C172" s="102">
        <v>7120183</v>
      </c>
      <c r="D172" s="102">
        <v>5164857</v>
      </c>
    </row>
    <row r="173" spans="1:4" x14ac:dyDescent="0.2">
      <c r="A173" s="6">
        <v>2705</v>
      </c>
      <c r="B173" s="7" t="s">
        <v>155</v>
      </c>
      <c r="C173" s="102"/>
      <c r="D173" s="102"/>
    </row>
    <row r="174" spans="1:4" x14ac:dyDescent="0.2">
      <c r="A174" s="6">
        <v>2706</v>
      </c>
      <c r="B174" s="7" t="s">
        <v>156</v>
      </c>
      <c r="C174" s="102"/>
      <c r="D174" s="102"/>
    </row>
    <row r="175" spans="1:4" x14ac:dyDescent="0.2">
      <c r="A175" s="6">
        <v>2707</v>
      </c>
      <c r="B175" s="7" t="s">
        <v>157</v>
      </c>
      <c r="C175" s="102"/>
      <c r="D175" s="102"/>
    </row>
    <row r="176" spans="1:4" x14ac:dyDescent="0.2">
      <c r="A176" s="6">
        <v>2708</v>
      </c>
      <c r="B176" s="7" t="s">
        <v>158</v>
      </c>
      <c r="C176" s="102"/>
      <c r="D176" s="102"/>
    </row>
    <row r="177" spans="1:4" x14ac:dyDescent="0.2">
      <c r="A177" s="6">
        <v>2709</v>
      </c>
      <c r="B177" s="7" t="s">
        <v>159</v>
      </c>
      <c r="C177" s="102"/>
      <c r="D177" s="102"/>
    </row>
    <row r="178" spans="1:4" x14ac:dyDescent="0.2">
      <c r="A178" s="6">
        <v>2710</v>
      </c>
      <c r="B178" s="7" t="s">
        <v>160</v>
      </c>
      <c r="C178" s="102">
        <v>8813752</v>
      </c>
      <c r="D178" s="102">
        <v>10904064</v>
      </c>
    </row>
    <row r="179" spans="1:4" x14ac:dyDescent="0.2">
      <c r="A179" s="6">
        <v>2711</v>
      </c>
      <c r="B179" s="7" t="s">
        <v>161</v>
      </c>
      <c r="C179" s="102">
        <v>1317</v>
      </c>
      <c r="D179" s="102">
        <v>24173</v>
      </c>
    </row>
    <row r="180" spans="1:4" x14ac:dyDescent="0.2">
      <c r="A180" s="6">
        <v>2712</v>
      </c>
      <c r="B180" s="7" t="s">
        <v>162</v>
      </c>
      <c r="C180" s="102">
        <v>30573</v>
      </c>
      <c r="D180" s="102">
        <v>31544</v>
      </c>
    </row>
    <row r="181" spans="1:4" x14ac:dyDescent="0.2">
      <c r="A181" s="6">
        <v>2713</v>
      </c>
      <c r="B181" s="7" t="s">
        <v>163</v>
      </c>
      <c r="C181" s="102">
        <v>370871</v>
      </c>
      <c r="D181" s="102">
        <v>414723</v>
      </c>
    </row>
    <row r="182" spans="1:4" x14ac:dyDescent="0.2">
      <c r="A182" s="6">
        <v>2714</v>
      </c>
      <c r="B182" s="7" t="s">
        <v>164</v>
      </c>
      <c r="C182" s="102"/>
      <c r="D182" s="102"/>
    </row>
    <row r="183" spans="1:4" x14ac:dyDescent="0.2">
      <c r="A183" s="6">
        <v>2715</v>
      </c>
      <c r="B183" s="7" t="s">
        <v>165</v>
      </c>
      <c r="C183" s="102"/>
      <c r="D183" s="102"/>
    </row>
    <row r="184" spans="1:4" x14ac:dyDescent="0.2">
      <c r="A184" s="6">
        <v>2716</v>
      </c>
      <c r="B184" s="7" t="s">
        <v>166</v>
      </c>
      <c r="C184" s="102"/>
      <c r="D184" s="102"/>
    </row>
    <row r="185" spans="1:4" x14ac:dyDescent="0.2">
      <c r="A185" s="6">
        <v>2717</v>
      </c>
      <c r="B185" s="7" t="s">
        <v>167</v>
      </c>
      <c r="C185" s="102">
        <v>74919</v>
      </c>
      <c r="D185" s="102">
        <v>65481</v>
      </c>
    </row>
    <row r="186" spans="1:4" x14ac:dyDescent="0.2">
      <c r="A186" s="6">
        <v>2718</v>
      </c>
      <c r="B186" s="7" t="s">
        <v>168</v>
      </c>
      <c r="C186" s="102"/>
      <c r="D186" s="102"/>
    </row>
    <row r="187" spans="1:4" x14ac:dyDescent="0.2">
      <c r="A187" s="6">
        <v>2719</v>
      </c>
      <c r="B187" s="7" t="s">
        <v>169</v>
      </c>
      <c r="C187" s="102"/>
      <c r="D187" s="102"/>
    </row>
    <row r="188" spans="1:4" x14ac:dyDescent="0.2">
      <c r="A188" s="15">
        <v>2720</v>
      </c>
      <c r="B188" s="16" t="s">
        <v>170</v>
      </c>
      <c r="C188" s="106"/>
      <c r="D188" s="106"/>
    </row>
    <row r="189" spans="1:4" x14ac:dyDescent="0.2">
      <c r="A189" s="15">
        <v>2721</v>
      </c>
      <c r="B189" s="16" t="s">
        <v>171</v>
      </c>
      <c r="C189" s="106">
        <v>92715</v>
      </c>
      <c r="D189" s="106">
        <v>79718</v>
      </c>
    </row>
    <row r="190" spans="1:4" x14ac:dyDescent="0.2">
      <c r="A190" s="15">
        <v>2722</v>
      </c>
      <c r="B190" s="16" t="s">
        <v>172</v>
      </c>
      <c r="C190" s="106"/>
      <c r="D190" s="106"/>
    </row>
    <row r="191" spans="1:4" ht="13.5" thickBot="1" x14ac:dyDescent="0.25">
      <c r="A191" s="15">
        <v>2730</v>
      </c>
      <c r="B191" s="16" t="s">
        <v>173</v>
      </c>
      <c r="C191" s="106">
        <v>50424</v>
      </c>
      <c r="D191" s="106">
        <v>227434</v>
      </c>
    </row>
    <row r="192" spans="1:4" ht="13.5" thickBot="1" x14ac:dyDescent="0.25">
      <c r="A192" s="9" t="s">
        <v>18</v>
      </c>
      <c r="B192" s="10"/>
      <c r="C192" s="103">
        <v>22196915</v>
      </c>
      <c r="D192" s="103">
        <v>23722986</v>
      </c>
    </row>
    <row r="193" spans="1:4" x14ac:dyDescent="0.2">
      <c r="A193" s="12">
        <v>28</v>
      </c>
      <c r="B193" s="13" t="s">
        <v>174</v>
      </c>
      <c r="C193" s="104"/>
      <c r="D193" s="104"/>
    </row>
    <row r="194" spans="1:4" x14ac:dyDescent="0.2">
      <c r="A194" s="6">
        <v>2801</v>
      </c>
      <c r="B194" s="7" t="s">
        <v>175</v>
      </c>
      <c r="C194" s="102"/>
      <c r="D194" s="102"/>
    </row>
    <row r="195" spans="1:4" x14ac:dyDescent="0.2">
      <c r="A195" s="6">
        <v>2802</v>
      </c>
      <c r="B195" s="7" t="s">
        <v>176</v>
      </c>
      <c r="C195" s="102"/>
      <c r="D195" s="102"/>
    </row>
    <row r="196" spans="1:4" x14ac:dyDescent="0.2">
      <c r="A196" s="6">
        <v>2803</v>
      </c>
      <c r="B196" s="7" t="s">
        <v>177</v>
      </c>
      <c r="C196" s="102"/>
      <c r="D196" s="102"/>
    </row>
    <row r="197" spans="1:4" x14ac:dyDescent="0.2">
      <c r="A197" s="6">
        <v>2804</v>
      </c>
      <c r="B197" s="7" t="s">
        <v>178</v>
      </c>
      <c r="C197" s="102"/>
      <c r="D197" s="102"/>
    </row>
    <row r="198" spans="1:4" x14ac:dyDescent="0.2">
      <c r="A198" s="6">
        <v>2805</v>
      </c>
      <c r="B198" s="7" t="s">
        <v>179</v>
      </c>
      <c r="C198" s="102"/>
      <c r="D198" s="102"/>
    </row>
    <row r="199" spans="1:4" ht="13.5" thickBot="1" x14ac:dyDescent="0.25">
      <c r="A199" s="15">
        <v>2810</v>
      </c>
      <c r="B199" s="16" t="s">
        <v>38</v>
      </c>
      <c r="C199" s="106"/>
      <c r="D199" s="106"/>
    </row>
    <row r="200" spans="1:4" ht="13.5" thickBot="1" x14ac:dyDescent="0.25">
      <c r="A200" s="9" t="s">
        <v>18</v>
      </c>
      <c r="B200" s="10"/>
      <c r="C200" s="103">
        <v>0</v>
      </c>
      <c r="D200" s="103">
        <v>0</v>
      </c>
    </row>
    <row r="201" spans="1:4" x14ac:dyDescent="0.2">
      <c r="A201" s="12">
        <v>29</v>
      </c>
      <c r="B201" s="13" t="s">
        <v>180</v>
      </c>
      <c r="C201" s="104"/>
      <c r="D201" s="104"/>
    </row>
    <row r="202" spans="1:4" x14ac:dyDescent="0.2">
      <c r="A202" s="6">
        <v>2901</v>
      </c>
      <c r="B202" s="7" t="s">
        <v>181</v>
      </c>
      <c r="C202" s="102">
        <v>22027252</v>
      </c>
      <c r="D202" s="102">
        <v>20454178</v>
      </c>
    </row>
    <row r="203" spans="1:4" x14ac:dyDescent="0.2">
      <c r="A203" s="6">
        <v>2902</v>
      </c>
      <c r="B203" s="7" t="s">
        <v>182</v>
      </c>
      <c r="C203" s="102">
        <v>3363612</v>
      </c>
      <c r="D203" s="102">
        <v>3363612</v>
      </c>
    </row>
    <row r="204" spans="1:4" x14ac:dyDescent="0.2">
      <c r="A204" s="6">
        <v>2903</v>
      </c>
      <c r="B204" s="7" t="s">
        <v>183</v>
      </c>
      <c r="C204" s="102"/>
      <c r="D204" s="102"/>
    </row>
    <row r="205" spans="1:4" x14ac:dyDescent="0.2">
      <c r="A205" s="6">
        <v>2904</v>
      </c>
      <c r="B205" s="7" t="s">
        <v>184</v>
      </c>
      <c r="C205" s="102"/>
      <c r="D205" s="102"/>
    </row>
    <row r="206" spans="1:4" ht="13.5" thickBot="1" x14ac:dyDescent="0.25">
      <c r="A206" s="15">
        <v>2910</v>
      </c>
      <c r="B206" s="16" t="s">
        <v>38</v>
      </c>
      <c r="C206" s="106"/>
      <c r="D206" s="106"/>
    </row>
    <row r="207" spans="1:4" ht="13.5" thickBot="1" x14ac:dyDescent="0.25">
      <c r="A207" s="9" t="s">
        <v>18</v>
      </c>
      <c r="B207" s="10"/>
      <c r="C207" s="103">
        <v>25390864</v>
      </c>
      <c r="D207" s="103">
        <v>23817790</v>
      </c>
    </row>
    <row r="208" spans="1:4" ht="13.5" thickBot="1" x14ac:dyDescent="0.25">
      <c r="A208" s="24"/>
      <c r="B208" s="19"/>
      <c r="C208" s="109"/>
      <c r="D208" s="109"/>
    </row>
    <row r="209" spans="1:4" ht="13.5" thickBot="1" x14ac:dyDescent="0.25">
      <c r="A209" s="26" t="s">
        <v>185</v>
      </c>
      <c r="B209" s="27"/>
      <c r="C209" s="110">
        <v>597050741</v>
      </c>
      <c r="D209" s="110">
        <v>415162679</v>
      </c>
    </row>
    <row r="210" spans="1:4" x14ac:dyDescent="0.2">
      <c r="A210" s="29"/>
      <c r="B210" s="30"/>
      <c r="C210" s="113"/>
      <c r="D210" s="113"/>
    </row>
    <row r="211" spans="1:4" x14ac:dyDescent="0.2">
      <c r="A211" s="3">
        <v>3</v>
      </c>
      <c r="B211" s="4" t="s">
        <v>186</v>
      </c>
      <c r="C211" s="102"/>
      <c r="D211" s="102"/>
    </row>
    <row r="212" spans="1:4" x14ac:dyDescent="0.2">
      <c r="A212" s="3">
        <v>31</v>
      </c>
      <c r="B212" s="4" t="s">
        <v>187</v>
      </c>
      <c r="C212" s="102"/>
      <c r="D212" s="102"/>
    </row>
    <row r="213" spans="1:4" x14ac:dyDescent="0.2">
      <c r="A213" s="6">
        <v>3101</v>
      </c>
      <c r="B213" s="7" t="s">
        <v>188</v>
      </c>
      <c r="C213" s="102">
        <v>30000000</v>
      </c>
      <c r="D213" s="102">
        <v>30000000</v>
      </c>
    </row>
    <row r="214" spans="1:4" x14ac:dyDescent="0.2">
      <c r="A214" s="6">
        <v>3102</v>
      </c>
      <c r="B214" s="7" t="s">
        <v>189</v>
      </c>
      <c r="C214" s="102"/>
      <c r="D214" s="102"/>
    </row>
    <row r="215" spans="1:4" ht="13.5" thickBot="1" x14ac:dyDescent="0.25">
      <c r="A215" s="6">
        <v>3103</v>
      </c>
      <c r="B215" s="7" t="s">
        <v>190</v>
      </c>
      <c r="C215" s="102"/>
      <c r="D215" s="102"/>
    </row>
    <row r="216" spans="1:4" ht="13.5" thickBot="1" x14ac:dyDescent="0.25">
      <c r="A216" s="9" t="s">
        <v>18</v>
      </c>
      <c r="B216" s="10"/>
      <c r="C216" s="103">
        <v>30000000</v>
      </c>
      <c r="D216" s="103">
        <v>30000000</v>
      </c>
    </row>
    <row r="217" spans="1:4" x14ac:dyDescent="0.2">
      <c r="A217" s="12">
        <v>32</v>
      </c>
      <c r="B217" s="13" t="s">
        <v>191</v>
      </c>
      <c r="C217" s="104"/>
      <c r="D217" s="104"/>
    </row>
    <row r="218" spans="1:4" ht="13.5" thickBot="1" x14ac:dyDescent="0.25">
      <c r="A218" s="15">
        <v>3201</v>
      </c>
      <c r="B218" s="16" t="s">
        <v>192</v>
      </c>
      <c r="C218" s="106"/>
      <c r="D218" s="106"/>
    </row>
    <row r="219" spans="1:4" ht="13.5" thickBot="1" x14ac:dyDescent="0.25">
      <c r="A219" s="9" t="s">
        <v>18</v>
      </c>
      <c r="B219" s="10"/>
      <c r="C219" s="103">
        <v>0</v>
      </c>
      <c r="D219" s="103">
        <v>0</v>
      </c>
    </row>
    <row r="220" spans="1:4" x14ac:dyDescent="0.2">
      <c r="A220" s="12">
        <v>33</v>
      </c>
      <c r="B220" s="13" t="s">
        <v>193</v>
      </c>
      <c r="C220" s="104"/>
      <c r="D220" s="104"/>
    </row>
    <row r="221" spans="1:4" x14ac:dyDescent="0.2">
      <c r="A221" s="6">
        <v>3301</v>
      </c>
      <c r="B221" s="7" t="s">
        <v>194</v>
      </c>
      <c r="C221" s="102">
        <v>10601778</v>
      </c>
      <c r="D221" s="102">
        <v>8746485</v>
      </c>
    </row>
    <row r="222" spans="1:4" x14ac:dyDescent="0.2">
      <c r="A222" s="6">
        <v>3302</v>
      </c>
      <c r="B222" s="7" t="s">
        <v>195</v>
      </c>
      <c r="C222" s="102"/>
      <c r="D222" s="102"/>
    </row>
    <row r="223" spans="1:4" x14ac:dyDescent="0.2">
      <c r="A223" s="6">
        <v>3303</v>
      </c>
      <c r="B223" s="7" t="s">
        <v>196</v>
      </c>
      <c r="C223" s="102">
        <v>91936359</v>
      </c>
      <c r="D223" s="102">
        <v>75238720</v>
      </c>
    </row>
    <row r="224" spans="1:4" ht="13.5" thickBot="1" x14ac:dyDescent="0.25">
      <c r="A224" s="6">
        <v>3304</v>
      </c>
      <c r="B224" s="7" t="s">
        <v>197</v>
      </c>
      <c r="C224" s="102">
        <v>15545216</v>
      </c>
      <c r="D224" s="102">
        <v>15545216</v>
      </c>
    </row>
    <row r="225" spans="1:4" ht="13.5" thickBot="1" x14ac:dyDescent="0.25">
      <c r="A225" s="9" t="s">
        <v>18</v>
      </c>
      <c r="B225" s="10"/>
      <c r="C225" s="103">
        <v>118083353</v>
      </c>
      <c r="D225" s="103">
        <v>99530421</v>
      </c>
    </row>
    <row r="226" spans="1:4" ht="13.5" thickBot="1" x14ac:dyDescent="0.25">
      <c r="A226" s="24"/>
      <c r="B226" s="19"/>
      <c r="C226" s="109"/>
      <c r="D226" s="109"/>
    </row>
    <row r="227" spans="1:4" ht="13.5" thickBot="1" x14ac:dyDescent="0.25">
      <c r="A227" s="26" t="s">
        <v>198</v>
      </c>
      <c r="B227" s="27"/>
      <c r="C227" s="110">
        <v>148083353</v>
      </c>
      <c r="D227" s="110">
        <v>129530421</v>
      </c>
    </row>
    <row r="228" spans="1:4" ht="13.5" thickBot="1" x14ac:dyDescent="0.25">
      <c r="A228" s="24"/>
      <c r="B228" s="19"/>
      <c r="C228" s="109"/>
      <c r="D228" s="109"/>
    </row>
    <row r="229" spans="1:4" ht="13.5" thickBot="1" x14ac:dyDescent="0.25">
      <c r="A229" s="26" t="s">
        <v>199</v>
      </c>
      <c r="B229" s="27"/>
      <c r="C229" s="110">
        <v>745134094</v>
      </c>
      <c r="D229" s="110">
        <v>544693100</v>
      </c>
    </row>
    <row r="230" spans="1:4" x14ac:dyDescent="0.2">
      <c r="A230" s="29"/>
      <c r="B230" s="30"/>
      <c r="C230" s="113"/>
      <c r="D230" s="113"/>
    </row>
    <row r="231" spans="1:4" x14ac:dyDescent="0.2">
      <c r="A231" s="12">
        <v>4</v>
      </c>
      <c r="B231" s="13" t="s">
        <v>200</v>
      </c>
      <c r="C231" s="104"/>
      <c r="D231" s="104"/>
    </row>
    <row r="232" spans="1:4" x14ac:dyDescent="0.2">
      <c r="A232" s="3">
        <v>41</v>
      </c>
      <c r="B232" s="4" t="s">
        <v>201</v>
      </c>
      <c r="C232" s="102"/>
      <c r="D232" s="102"/>
    </row>
    <row r="233" spans="1:4" x14ac:dyDescent="0.2">
      <c r="A233" s="3">
        <v>4101</v>
      </c>
      <c r="B233" s="4" t="s">
        <v>202</v>
      </c>
      <c r="C233" s="102"/>
      <c r="D233" s="102"/>
    </row>
    <row r="234" spans="1:4" x14ac:dyDescent="0.2">
      <c r="A234" s="6">
        <v>410101</v>
      </c>
      <c r="B234" s="7" t="s">
        <v>203</v>
      </c>
      <c r="C234" s="102">
        <v>9850</v>
      </c>
      <c r="D234" s="102"/>
    </row>
    <row r="235" spans="1:4" x14ac:dyDescent="0.2">
      <c r="A235" s="6">
        <v>410102</v>
      </c>
      <c r="B235" s="7" t="s">
        <v>204</v>
      </c>
      <c r="C235" s="102">
        <v>37072</v>
      </c>
      <c r="D235" s="102">
        <v>10672</v>
      </c>
    </row>
    <row r="236" spans="1:4" x14ac:dyDescent="0.2">
      <c r="A236" s="6">
        <v>410103</v>
      </c>
      <c r="B236" s="7" t="s">
        <v>87</v>
      </c>
      <c r="C236" s="102">
        <v>132968452</v>
      </c>
      <c r="D236" s="102">
        <v>37501369</v>
      </c>
    </row>
    <row r="237" spans="1:4" x14ac:dyDescent="0.2">
      <c r="A237" s="6">
        <v>410104</v>
      </c>
      <c r="B237" s="7" t="s">
        <v>205</v>
      </c>
      <c r="C237" s="102">
        <v>-100</v>
      </c>
      <c r="D237" s="102">
        <v>-1325</v>
      </c>
    </row>
    <row r="238" spans="1:4" x14ac:dyDescent="0.2">
      <c r="A238" s="6">
        <v>410105</v>
      </c>
      <c r="B238" s="7" t="s">
        <v>89</v>
      </c>
      <c r="C238" s="102"/>
      <c r="D238" s="102"/>
    </row>
    <row r="239" spans="1:4" x14ac:dyDescent="0.2">
      <c r="A239" s="6">
        <v>410106</v>
      </c>
      <c r="B239" s="7" t="s">
        <v>206</v>
      </c>
      <c r="C239" s="102"/>
      <c r="D239" s="102"/>
    </row>
    <row r="240" spans="1:4" x14ac:dyDescent="0.2">
      <c r="A240" s="6"/>
      <c r="B240" s="7" t="s">
        <v>207</v>
      </c>
      <c r="C240" s="102"/>
      <c r="D240" s="102"/>
    </row>
    <row r="241" spans="1:4" x14ac:dyDescent="0.2">
      <c r="A241" s="6"/>
      <c r="B241" s="7" t="s">
        <v>208</v>
      </c>
      <c r="C241" s="102"/>
      <c r="D241" s="102"/>
    </row>
    <row r="242" spans="1:4" x14ac:dyDescent="0.2">
      <c r="A242" s="6"/>
      <c r="B242" s="7" t="s">
        <v>209</v>
      </c>
      <c r="C242" s="102"/>
      <c r="D242" s="102"/>
    </row>
    <row r="243" spans="1:4" x14ac:dyDescent="0.2">
      <c r="A243" s="6">
        <v>410107</v>
      </c>
      <c r="B243" s="7" t="s">
        <v>91</v>
      </c>
      <c r="C243" s="102"/>
      <c r="D243" s="102">
        <v>21640416</v>
      </c>
    </row>
    <row r="244" spans="1:4" ht="13.5" thickBot="1" x14ac:dyDescent="0.25">
      <c r="A244" s="18">
        <v>410108</v>
      </c>
      <c r="B244" s="19" t="s">
        <v>210</v>
      </c>
      <c r="C244" s="112"/>
      <c r="D244" s="112"/>
    </row>
    <row r="245" spans="1:4" ht="13.5" thickBot="1" x14ac:dyDescent="0.25">
      <c r="A245" s="9" t="s">
        <v>18</v>
      </c>
      <c r="B245" s="10"/>
      <c r="C245" s="107">
        <v>133015274</v>
      </c>
      <c r="D245" s="107">
        <v>59151132</v>
      </c>
    </row>
    <row r="246" spans="1:4" x14ac:dyDescent="0.2">
      <c r="A246" s="12">
        <v>4102</v>
      </c>
      <c r="B246" s="13" t="s">
        <v>211</v>
      </c>
      <c r="C246" s="104"/>
      <c r="D246" s="104"/>
    </row>
    <row r="247" spans="1:4" x14ac:dyDescent="0.2">
      <c r="A247" s="6">
        <v>410201</v>
      </c>
      <c r="B247" s="7" t="s">
        <v>86</v>
      </c>
      <c r="C247" s="102"/>
      <c r="D247" s="102"/>
    </row>
    <row r="248" spans="1:4" x14ac:dyDescent="0.2">
      <c r="A248" s="6">
        <v>410202</v>
      </c>
      <c r="B248" s="7" t="s">
        <v>87</v>
      </c>
      <c r="C248" s="102"/>
      <c r="D248" s="102"/>
    </row>
    <row r="249" spans="1:4" x14ac:dyDescent="0.2">
      <c r="A249" s="6">
        <v>410203</v>
      </c>
      <c r="B249" s="7" t="s">
        <v>88</v>
      </c>
      <c r="C249" s="102"/>
      <c r="D249" s="102"/>
    </row>
    <row r="250" spans="1:4" x14ac:dyDescent="0.2">
      <c r="A250" s="6">
        <v>410204</v>
      </c>
      <c r="B250" s="7" t="s">
        <v>89</v>
      </c>
      <c r="C250" s="102"/>
      <c r="D250" s="102"/>
    </row>
    <row r="251" spans="1:4" x14ac:dyDescent="0.2">
      <c r="A251" s="6">
        <v>410205</v>
      </c>
      <c r="B251" s="7" t="s">
        <v>206</v>
      </c>
      <c r="C251" s="102"/>
      <c r="D251" s="102"/>
    </row>
    <row r="252" spans="1:4" x14ac:dyDescent="0.2">
      <c r="A252" s="6"/>
      <c r="B252" s="7" t="s">
        <v>207</v>
      </c>
      <c r="C252" s="102"/>
      <c r="D252" s="102"/>
    </row>
    <row r="253" spans="1:4" x14ac:dyDescent="0.2">
      <c r="A253" s="6"/>
      <c r="B253" s="7" t="s">
        <v>212</v>
      </c>
      <c r="C253" s="102"/>
      <c r="D253" s="102"/>
    </row>
    <row r="254" spans="1:4" x14ac:dyDescent="0.2">
      <c r="A254" s="6"/>
      <c r="B254" s="7" t="s">
        <v>209</v>
      </c>
      <c r="C254" s="102"/>
      <c r="D254" s="102"/>
    </row>
    <row r="255" spans="1:4" x14ac:dyDescent="0.2">
      <c r="A255" s="6">
        <v>410206</v>
      </c>
      <c r="B255" s="7" t="s">
        <v>91</v>
      </c>
      <c r="C255" s="102"/>
      <c r="D255" s="102"/>
    </row>
    <row r="256" spans="1:4" ht="13.5" thickBot="1" x14ac:dyDescent="0.25">
      <c r="A256" s="18">
        <v>410207</v>
      </c>
      <c r="B256" s="19" t="s">
        <v>210</v>
      </c>
      <c r="C256" s="112"/>
      <c r="D256" s="112"/>
    </row>
    <row r="257" spans="1:4" ht="13.5" thickBot="1" x14ac:dyDescent="0.25">
      <c r="A257" s="9" t="s">
        <v>18</v>
      </c>
      <c r="B257" s="10"/>
      <c r="C257" s="103">
        <v>0</v>
      </c>
      <c r="D257" s="103">
        <v>0</v>
      </c>
    </row>
    <row r="258" spans="1:4" x14ac:dyDescent="0.2">
      <c r="A258" s="12">
        <v>4103</v>
      </c>
      <c r="B258" s="13" t="s">
        <v>213</v>
      </c>
      <c r="C258" s="104"/>
      <c r="D258" s="104"/>
    </row>
    <row r="259" spans="1:4" x14ac:dyDescent="0.2">
      <c r="A259" s="15">
        <v>410301</v>
      </c>
      <c r="B259" s="16" t="s">
        <v>86</v>
      </c>
      <c r="C259" s="106"/>
      <c r="D259" s="106"/>
    </row>
    <row r="260" spans="1:4" x14ac:dyDescent="0.2">
      <c r="A260" s="6">
        <v>410302</v>
      </c>
      <c r="B260" s="7" t="s">
        <v>87</v>
      </c>
      <c r="C260" s="102"/>
      <c r="D260" s="102"/>
    </row>
    <row r="261" spans="1:4" x14ac:dyDescent="0.2">
      <c r="A261" s="6">
        <v>410303</v>
      </c>
      <c r="B261" s="7" t="s">
        <v>88</v>
      </c>
      <c r="C261" s="102"/>
      <c r="D261" s="102"/>
    </row>
    <row r="262" spans="1:4" x14ac:dyDescent="0.2">
      <c r="A262" s="6">
        <v>410304</v>
      </c>
      <c r="B262" s="7" t="s">
        <v>89</v>
      </c>
      <c r="C262" s="102"/>
      <c r="D262" s="102"/>
    </row>
    <row r="263" spans="1:4" x14ac:dyDescent="0.2">
      <c r="A263" s="6">
        <v>410305</v>
      </c>
      <c r="B263" s="7" t="s">
        <v>206</v>
      </c>
      <c r="C263" s="102"/>
      <c r="D263" s="102"/>
    </row>
    <row r="264" spans="1:4" x14ac:dyDescent="0.2">
      <c r="A264" s="6"/>
      <c r="B264" s="7" t="s">
        <v>207</v>
      </c>
      <c r="C264" s="102"/>
      <c r="D264" s="102"/>
    </row>
    <row r="265" spans="1:4" x14ac:dyDescent="0.2">
      <c r="A265" s="6"/>
      <c r="B265" s="7" t="s">
        <v>208</v>
      </c>
      <c r="C265" s="102"/>
      <c r="D265" s="102"/>
    </row>
    <row r="266" spans="1:4" x14ac:dyDescent="0.2">
      <c r="A266" s="6"/>
      <c r="B266" s="7" t="s">
        <v>209</v>
      </c>
      <c r="C266" s="102"/>
      <c r="D266" s="102"/>
    </row>
    <row r="267" spans="1:4" x14ac:dyDescent="0.2">
      <c r="A267" s="6">
        <v>410306</v>
      </c>
      <c r="B267" s="7" t="s">
        <v>91</v>
      </c>
      <c r="C267" s="102"/>
      <c r="D267" s="102"/>
    </row>
    <row r="268" spans="1:4" ht="13.5" thickBot="1" x14ac:dyDescent="0.25">
      <c r="A268" s="18">
        <v>410307</v>
      </c>
      <c r="B268" s="19" t="s">
        <v>210</v>
      </c>
      <c r="C268" s="112"/>
      <c r="D268" s="112"/>
    </row>
    <row r="269" spans="1:4" ht="13.5" thickBot="1" x14ac:dyDescent="0.25">
      <c r="A269" s="9" t="s">
        <v>18</v>
      </c>
      <c r="B269" s="10"/>
      <c r="C269" s="103">
        <v>0</v>
      </c>
      <c r="D269" s="103">
        <v>0</v>
      </c>
    </row>
    <row r="270" spans="1:4" x14ac:dyDescent="0.2">
      <c r="A270" s="12">
        <v>4104</v>
      </c>
      <c r="B270" s="13" t="s">
        <v>214</v>
      </c>
      <c r="C270" s="104"/>
      <c r="D270" s="104"/>
    </row>
    <row r="271" spans="1:4" x14ac:dyDescent="0.2">
      <c r="A271" s="6">
        <v>410401</v>
      </c>
      <c r="B271" s="7" t="s">
        <v>86</v>
      </c>
      <c r="C271" s="102"/>
      <c r="D271" s="102"/>
    </row>
    <row r="272" spans="1:4" x14ac:dyDescent="0.2">
      <c r="A272" s="6">
        <v>410402</v>
      </c>
      <c r="B272" s="7" t="s">
        <v>87</v>
      </c>
      <c r="C272" s="102"/>
      <c r="D272" s="102">
        <v>-378415</v>
      </c>
    </row>
    <row r="273" spans="1:4" x14ac:dyDescent="0.2">
      <c r="A273" s="6">
        <v>410403</v>
      </c>
      <c r="B273" s="7" t="s">
        <v>88</v>
      </c>
      <c r="C273" s="102"/>
      <c r="D273" s="102"/>
    </row>
    <row r="274" spans="1:4" x14ac:dyDescent="0.2">
      <c r="A274" s="6">
        <v>410404</v>
      </c>
      <c r="B274" s="7" t="s">
        <v>89</v>
      </c>
      <c r="C274" s="102"/>
      <c r="D274" s="102"/>
    </row>
    <row r="275" spans="1:4" x14ac:dyDescent="0.2">
      <c r="A275" s="6">
        <v>410405</v>
      </c>
      <c r="B275" s="7" t="s">
        <v>206</v>
      </c>
      <c r="C275" s="102"/>
      <c r="D275" s="102"/>
    </row>
    <row r="276" spans="1:4" x14ac:dyDescent="0.2">
      <c r="A276" s="6"/>
      <c r="B276" s="7" t="s">
        <v>207</v>
      </c>
      <c r="C276" s="102"/>
      <c r="D276" s="102"/>
    </row>
    <row r="277" spans="1:4" x14ac:dyDescent="0.2">
      <c r="A277" s="6"/>
      <c r="B277" s="7" t="s">
        <v>208</v>
      </c>
      <c r="C277" s="102"/>
      <c r="D277" s="102"/>
    </row>
    <row r="278" spans="1:4" x14ac:dyDescent="0.2">
      <c r="A278" s="6"/>
      <c r="B278" s="7" t="s">
        <v>215</v>
      </c>
      <c r="C278" s="102"/>
      <c r="D278" s="102"/>
    </row>
    <row r="279" spans="1:4" x14ac:dyDescent="0.2">
      <c r="A279" s="6">
        <v>410406</v>
      </c>
      <c r="B279" s="7" t="s">
        <v>91</v>
      </c>
      <c r="C279" s="102"/>
      <c r="D279" s="102">
        <v>-8500</v>
      </c>
    </row>
    <row r="280" spans="1:4" ht="13.5" thickBot="1" x14ac:dyDescent="0.25">
      <c r="A280" s="18">
        <v>410407</v>
      </c>
      <c r="B280" s="19" t="s">
        <v>210</v>
      </c>
      <c r="C280" s="112"/>
      <c r="D280" s="112"/>
    </row>
    <row r="281" spans="1:4" ht="13.5" thickBot="1" x14ac:dyDescent="0.25">
      <c r="A281" s="9" t="s">
        <v>18</v>
      </c>
      <c r="B281" s="10"/>
      <c r="C281" s="103">
        <v>0</v>
      </c>
      <c r="D281" s="103">
        <v>-386915</v>
      </c>
    </row>
    <row r="282" spans="1:4" x14ac:dyDescent="0.2">
      <c r="A282" s="12">
        <v>4105</v>
      </c>
      <c r="B282" s="13" t="s">
        <v>216</v>
      </c>
      <c r="C282" s="104"/>
      <c r="D282" s="104"/>
    </row>
    <row r="283" spans="1:4" x14ac:dyDescent="0.2">
      <c r="A283" s="6">
        <v>410501</v>
      </c>
      <c r="B283" s="7" t="s">
        <v>87</v>
      </c>
      <c r="C283" s="102">
        <v>-18921</v>
      </c>
      <c r="D283" s="102"/>
    </row>
    <row r="284" spans="1:4" x14ac:dyDescent="0.2">
      <c r="A284" s="6">
        <v>410502</v>
      </c>
      <c r="B284" s="7" t="s">
        <v>88</v>
      </c>
      <c r="C284" s="102"/>
      <c r="D284" s="102"/>
    </row>
    <row r="285" spans="1:4" x14ac:dyDescent="0.2">
      <c r="A285" s="6">
        <v>410503</v>
      </c>
      <c r="B285" s="7" t="s">
        <v>89</v>
      </c>
      <c r="C285" s="102"/>
      <c r="D285" s="102"/>
    </row>
    <row r="286" spans="1:4" x14ac:dyDescent="0.2">
      <c r="A286" s="6">
        <v>410504</v>
      </c>
      <c r="B286" s="7" t="s">
        <v>206</v>
      </c>
      <c r="C286" s="102"/>
      <c r="D286" s="102"/>
    </row>
    <row r="287" spans="1:4" x14ac:dyDescent="0.2">
      <c r="A287" s="6"/>
      <c r="B287" s="7" t="s">
        <v>207</v>
      </c>
      <c r="C287" s="102"/>
      <c r="D287" s="102"/>
    </row>
    <row r="288" spans="1:4" x14ac:dyDescent="0.2">
      <c r="A288" s="6"/>
      <c r="B288" s="7" t="s">
        <v>208</v>
      </c>
      <c r="C288" s="102"/>
      <c r="D288" s="102"/>
    </row>
    <row r="289" spans="1:4" x14ac:dyDescent="0.2">
      <c r="A289" s="6"/>
      <c r="B289" s="7" t="s">
        <v>209</v>
      </c>
      <c r="C289" s="102"/>
      <c r="D289" s="102"/>
    </row>
    <row r="290" spans="1:4" x14ac:dyDescent="0.2">
      <c r="A290" s="6">
        <v>410505</v>
      </c>
      <c r="B290" s="7" t="s">
        <v>91</v>
      </c>
      <c r="C290" s="102">
        <v>-425</v>
      </c>
      <c r="D290" s="102">
        <v>434991</v>
      </c>
    </row>
    <row r="291" spans="1:4" ht="13.5" thickBot="1" x14ac:dyDescent="0.25">
      <c r="A291" s="18">
        <v>410506</v>
      </c>
      <c r="B291" s="19" t="s">
        <v>210</v>
      </c>
      <c r="C291" s="112"/>
      <c r="D291" s="112"/>
    </row>
    <row r="292" spans="1:4" ht="13.5" thickBot="1" x14ac:dyDescent="0.25">
      <c r="A292" s="9" t="s">
        <v>18</v>
      </c>
      <c r="B292" s="10"/>
      <c r="C292" s="103">
        <v>-19346</v>
      </c>
      <c r="D292" s="103">
        <v>434991</v>
      </c>
    </row>
    <row r="293" spans="1:4" x14ac:dyDescent="0.2">
      <c r="A293" s="12">
        <v>4106</v>
      </c>
      <c r="B293" s="13" t="s">
        <v>217</v>
      </c>
      <c r="C293" s="104"/>
      <c r="D293" s="104"/>
    </row>
    <row r="294" spans="1:4" x14ac:dyDescent="0.2">
      <c r="A294" s="6">
        <v>410601</v>
      </c>
      <c r="B294" s="7" t="s">
        <v>87</v>
      </c>
      <c r="C294" s="104">
        <v>797759</v>
      </c>
      <c r="D294" s="104">
        <v>295461</v>
      </c>
    </row>
    <row r="295" spans="1:4" x14ac:dyDescent="0.2">
      <c r="A295" s="6">
        <v>410602</v>
      </c>
      <c r="B295" s="7" t="s">
        <v>88</v>
      </c>
      <c r="C295" s="102"/>
      <c r="D295" s="102"/>
    </row>
    <row r="296" spans="1:4" x14ac:dyDescent="0.2">
      <c r="A296" s="6">
        <v>410603</v>
      </c>
      <c r="B296" s="7" t="s">
        <v>89</v>
      </c>
      <c r="C296" s="102"/>
      <c r="D296" s="102"/>
    </row>
    <row r="297" spans="1:4" x14ac:dyDescent="0.2">
      <c r="A297" s="6">
        <v>410604</v>
      </c>
      <c r="B297" s="7" t="s">
        <v>206</v>
      </c>
      <c r="C297" s="102"/>
      <c r="D297" s="102"/>
    </row>
    <row r="298" spans="1:4" x14ac:dyDescent="0.2">
      <c r="A298" s="6"/>
      <c r="B298" s="7" t="s">
        <v>207</v>
      </c>
      <c r="C298" s="102"/>
      <c r="D298" s="102"/>
    </row>
    <row r="299" spans="1:4" x14ac:dyDescent="0.2">
      <c r="A299" s="6"/>
      <c r="B299" s="7" t="s">
        <v>208</v>
      </c>
      <c r="C299" s="102"/>
      <c r="D299" s="102"/>
    </row>
    <row r="300" spans="1:4" x14ac:dyDescent="0.2">
      <c r="A300" s="6"/>
      <c r="B300" s="7" t="s">
        <v>209</v>
      </c>
      <c r="C300" s="102"/>
      <c r="D300" s="102"/>
    </row>
    <row r="301" spans="1:4" x14ac:dyDescent="0.2">
      <c r="A301" s="6">
        <v>410605</v>
      </c>
      <c r="B301" s="7" t="s">
        <v>91</v>
      </c>
      <c r="C301" s="102"/>
      <c r="D301" s="102">
        <v>45741</v>
      </c>
    </row>
    <row r="302" spans="1:4" ht="13.5" thickBot="1" x14ac:dyDescent="0.25">
      <c r="A302" s="18">
        <v>410606</v>
      </c>
      <c r="B302" s="19" t="s">
        <v>210</v>
      </c>
      <c r="C302" s="112">
        <v>1512189</v>
      </c>
      <c r="D302" s="112"/>
    </row>
    <row r="303" spans="1:4" ht="13.5" thickBot="1" x14ac:dyDescent="0.25">
      <c r="A303" s="9" t="s">
        <v>18</v>
      </c>
      <c r="B303" s="10"/>
      <c r="C303" s="103">
        <v>2309948</v>
      </c>
      <c r="D303" s="103">
        <v>341202</v>
      </c>
    </row>
    <row r="304" spans="1:4" x14ac:dyDescent="0.2">
      <c r="A304" s="12">
        <v>4107</v>
      </c>
      <c r="B304" s="13" t="s">
        <v>218</v>
      </c>
      <c r="C304" s="104"/>
      <c r="D304" s="104"/>
    </row>
    <row r="305" spans="1:4" x14ac:dyDescent="0.2">
      <c r="A305" s="6">
        <v>410701</v>
      </c>
      <c r="B305" s="7" t="s">
        <v>219</v>
      </c>
      <c r="C305" s="102"/>
      <c r="D305" s="102"/>
    </row>
    <row r="306" spans="1:4" x14ac:dyDescent="0.2">
      <c r="A306" s="6">
        <v>410702</v>
      </c>
      <c r="B306" s="7" t="s">
        <v>220</v>
      </c>
      <c r="C306" s="102">
        <v>14202687</v>
      </c>
      <c r="D306" s="102">
        <v>6108727</v>
      </c>
    </row>
    <row r="307" spans="1:4" x14ac:dyDescent="0.2">
      <c r="A307" s="6">
        <v>410703</v>
      </c>
      <c r="B307" s="7" t="s">
        <v>221</v>
      </c>
      <c r="C307" s="102"/>
      <c r="D307" s="102"/>
    </row>
    <row r="308" spans="1:4" x14ac:dyDescent="0.2">
      <c r="A308" s="6">
        <v>410704</v>
      </c>
      <c r="B308" s="7" t="s">
        <v>222</v>
      </c>
      <c r="C308" s="102"/>
      <c r="D308" s="102"/>
    </row>
    <row r="309" spans="1:4" x14ac:dyDescent="0.2">
      <c r="A309" s="6">
        <v>410705</v>
      </c>
      <c r="B309" s="7" t="s">
        <v>223</v>
      </c>
      <c r="C309" s="102"/>
      <c r="D309" s="102"/>
    </row>
    <row r="310" spans="1:4" x14ac:dyDescent="0.2">
      <c r="A310" s="6">
        <v>410706</v>
      </c>
      <c r="B310" s="7" t="s">
        <v>224</v>
      </c>
      <c r="C310" s="102"/>
      <c r="D310" s="102"/>
    </row>
    <row r="311" spans="1:4" x14ac:dyDescent="0.2">
      <c r="A311" s="6">
        <v>410707</v>
      </c>
      <c r="B311" s="7" t="s">
        <v>225</v>
      </c>
      <c r="C311" s="102"/>
      <c r="D311" s="102"/>
    </row>
    <row r="312" spans="1:4" x14ac:dyDescent="0.2">
      <c r="A312" s="6">
        <v>410708</v>
      </c>
      <c r="B312" s="7" t="s">
        <v>118</v>
      </c>
      <c r="C312" s="102"/>
      <c r="D312" s="102"/>
    </row>
    <row r="313" spans="1:4" x14ac:dyDescent="0.2">
      <c r="A313" s="6"/>
      <c r="B313" s="7" t="s">
        <v>226</v>
      </c>
      <c r="C313" s="102"/>
      <c r="D313" s="102"/>
    </row>
    <row r="314" spans="1:4" x14ac:dyDescent="0.2">
      <c r="A314" s="6"/>
      <c r="B314" s="7" t="s">
        <v>208</v>
      </c>
      <c r="C314" s="102"/>
      <c r="D314" s="102"/>
    </row>
    <row r="315" spans="1:4" x14ac:dyDescent="0.2">
      <c r="A315" s="6"/>
      <c r="B315" s="7" t="s">
        <v>209</v>
      </c>
      <c r="C315" s="102"/>
      <c r="D315" s="102"/>
    </row>
    <row r="316" spans="1:4" ht="13.5" thickBot="1" x14ac:dyDescent="0.25">
      <c r="A316" s="18">
        <v>410709</v>
      </c>
      <c r="B316" s="19" t="s">
        <v>227</v>
      </c>
      <c r="C316" s="112"/>
      <c r="D316" s="112"/>
    </row>
    <row r="317" spans="1:4" ht="13.5" thickBot="1" x14ac:dyDescent="0.25">
      <c r="A317" s="9" t="s">
        <v>18</v>
      </c>
      <c r="B317" s="10"/>
      <c r="C317" s="103">
        <v>14202687</v>
      </c>
      <c r="D317" s="103">
        <v>6108727</v>
      </c>
    </row>
    <row r="318" spans="1:4" x14ac:dyDescent="0.2">
      <c r="A318" s="12">
        <v>4108</v>
      </c>
      <c r="B318" s="13" t="s">
        <v>228</v>
      </c>
      <c r="C318" s="104"/>
      <c r="D318" s="104"/>
    </row>
    <row r="319" spans="1:4" x14ac:dyDescent="0.2">
      <c r="A319" s="6">
        <v>410801</v>
      </c>
      <c r="B319" s="7" t="s">
        <v>229</v>
      </c>
      <c r="C319" s="102"/>
      <c r="D319" s="102"/>
    </row>
    <row r="320" spans="1:4" x14ac:dyDescent="0.2">
      <c r="A320" s="6">
        <v>410802</v>
      </c>
      <c r="B320" s="7" t="s">
        <v>230</v>
      </c>
      <c r="C320" s="102"/>
      <c r="D320" s="102"/>
    </row>
    <row r="321" spans="1:4" x14ac:dyDescent="0.2">
      <c r="A321" s="6">
        <v>410803</v>
      </c>
      <c r="B321" s="7" t="s">
        <v>231</v>
      </c>
      <c r="C321" s="102"/>
      <c r="D321" s="102"/>
    </row>
    <row r="322" spans="1:4" x14ac:dyDescent="0.2">
      <c r="A322" s="6">
        <v>410804</v>
      </c>
      <c r="B322" s="7" t="s">
        <v>232</v>
      </c>
      <c r="C322" s="102"/>
      <c r="D322" s="102"/>
    </row>
    <row r="323" spans="1:4" x14ac:dyDescent="0.2">
      <c r="A323" s="6">
        <v>410805</v>
      </c>
      <c r="B323" s="7" t="s">
        <v>223</v>
      </c>
      <c r="C323" s="102"/>
      <c r="D323" s="102"/>
    </row>
    <row r="324" spans="1:4" x14ac:dyDescent="0.2">
      <c r="A324" s="6">
        <v>410806</v>
      </c>
      <c r="B324" s="7" t="s">
        <v>224</v>
      </c>
      <c r="C324" s="102"/>
      <c r="D324" s="102"/>
    </row>
    <row r="325" spans="1:4" x14ac:dyDescent="0.2">
      <c r="A325" s="6">
        <v>410807</v>
      </c>
      <c r="B325" s="7" t="s">
        <v>225</v>
      </c>
      <c r="C325" s="102"/>
      <c r="D325" s="102"/>
    </row>
    <row r="326" spans="1:4" x14ac:dyDescent="0.2">
      <c r="A326" s="6">
        <v>410808</v>
      </c>
      <c r="B326" s="7" t="s">
        <v>118</v>
      </c>
      <c r="C326" s="102"/>
      <c r="D326" s="102"/>
    </row>
    <row r="327" spans="1:4" x14ac:dyDescent="0.2">
      <c r="A327" s="6"/>
      <c r="B327" s="7" t="s">
        <v>207</v>
      </c>
      <c r="C327" s="102"/>
      <c r="D327" s="102"/>
    </row>
    <row r="328" spans="1:4" x14ac:dyDescent="0.2">
      <c r="A328" s="6"/>
      <c r="B328" s="7" t="s">
        <v>208</v>
      </c>
      <c r="C328" s="102"/>
      <c r="D328" s="102"/>
    </row>
    <row r="329" spans="1:4" x14ac:dyDescent="0.2">
      <c r="A329" s="6"/>
      <c r="B329" s="7" t="s">
        <v>209</v>
      </c>
      <c r="C329" s="102"/>
      <c r="D329" s="102"/>
    </row>
    <row r="330" spans="1:4" ht="13.5" thickBot="1" x14ac:dyDescent="0.25">
      <c r="A330" s="18">
        <v>410809</v>
      </c>
      <c r="B330" s="19" t="s">
        <v>227</v>
      </c>
      <c r="C330" s="112"/>
      <c r="D330" s="112"/>
    </row>
    <row r="331" spans="1:4" ht="13.5" thickBot="1" x14ac:dyDescent="0.25">
      <c r="A331" s="9" t="s">
        <v>18</v>
      </c>
      <c r="B331" s="10"/>
      <c r="C331" s="103">
        <v>0</v>
      </c>
      <c r="D331" s="103">
        <v>0</v>
      </c>
    </row>
    <row r="332" spans="1:4" x14ac:dyDescent="0.2">
      <c r="A332" s="12">
        <v>4109</v>
      </c>
      <c r="B332" s="13" t="s">
        <v>233</v>
      </c>
      <c r="C332" s="104"/>
      <c r="D332" s="104"/>
    </row>
    <row r="333" spans="1:4" x14ac:dyDescent="0.2">
      <c r="A333" s="6">
        <v>410901</v>
      </c>
      <c r="B333" s="7" t="s">
        <v>86</v>
      </c>
      <c r="C333" s="102">
        <v>534</v>
      </c>
      <c r="D333" s="102">
        <v>180</v>
      </c>
    </row>
    <row r="334" spans="1:4" x14ac:dyDescent="0.2">
      <c r="A334" s="6">
        <v>410902</v>
      </c>
      <c r="B334" s="7" t="s">
        <v>87</v>
      </c>
      <c r="C334" s="104">
        <v>1875068</v>
      </c>
      <c r="D334" s="104">
        <v>1278560</v>
      </c>
    </row>
    <row r="335" spans="1:4" x14ac:dyDescent="0.2">
      <c r="A335" s="6">
        <v>410903</v>
      </c>
      <c r="B335" s="7" t="s">
        <v>88</v>
      </c>
      <c r="C335" s="102">
        <v>-66</v>
      </c>
      <c r="D335" s="102">
        <v>299</v>
      </c>
    </row>
    <row r="336" spans="1:4" x14ac:dyDescent="0.2">
      <c r="A336" s="6">
        <v>410904</v>
      </c>
      <c r="B336" s="7" t="s">
        <v>89</v>
      </c>
      <c r="C336" s="102"/>
      <c r="D336" s="102"/>
    </row>
    <row r="337" spans="1:4" x14ac:dyDescent="0.2">
      <c r="A337" s="6">
        <v>410905</v>
      </c>
      <c r="B337" s="7" t="s">
        <v>206</v>
      </c>
      <c r="C337" s="102"/>
      <c r="D337" s="102"/>
    </row>
    <row r="338" spans="1:4" x14ac:dyDescent="0.2">
      <c r="A338" s="6">
        <v>410906</v>
      </c>
      <c r="B338" s="36" t="s">
        <v>234</v>
      </c>
      <c r="C338" s="102"/>
      <c r="D338" s="102"/>
    </row>
    <row r="339" spans="1:4" x14ac:dyDescent="0.2">
      <c r="A339" s="6"/>
      <c r="B339" s="7" t="s">
        <v>207</v>
      </c>
      <c r="C339" s="102"/>
      <c r="D339" s="102"/>
    </row>
    <row r="340" spans="1:4" x14ac:dyDescent="0.2">
      <c r="A340" s="6"/>
      <c r="B340" s="7" t="s">
        <v>208</v>
      </c>
      <c r="C340" s="102"/>
      <c r="D340" s="102"/>
    </row>
    <row r="341" spans="1:4" x14ac:dyDescent="0.2">
      <c r="A341" s="6"/>
      <c r="B341" s="7" t="s">
        <v>209</v>
      </c>
      <c r="C341" s="102"/>
      <c r="D341" s="102"/>
    </row>
    <row r="342" spans="1:4" x14ac:dyDescent="0.2">
      <c r="A342" s="6">
        <v>410906</v>
      </c>
      <c r="B342" s="7" t="s">
        <v>91</v>
      </c>
      <c r="C342" s="102">
        <v>1082021</v>
      </c>
      <c r="D342" s="102">
        <v>1454536</v>
      </c>
    </row>
    <row r="343" spans="1:4" ht="13.5" thickBot="1" x14ac:dyDescent="0.25">
      <c r="A343" s="18">
        <v>410907</v>
      </c>
      <c r="B343" s="19" t="s">
        <v>92</v>
      </c>
      <c r="C343" s="112"/>
      <c r="D343" s="112"/>
    </row>
    <row r="344" spans="1:4" ht="13.5" thickBot="1" x14ac:dyDescent="0.25">
      <c r="A344" s="9" t="s">
        <v>18</v>
      </c>
      <c r="B344" s="10"/>
      <c r="C344" s="129">
        <v>2957557</v>
      </c>
      <c r="D344" s="129">
        <v>2733575</v>
      </c>
    </row>
    <row r="345" spans="1:4" x14ac:dyDescent="0.2">
      <c r="A345" s="12">
        <v>4110</v>
      </c>
      <c r="B345" s="13" t="s">
        <v>235</v>
      </c>
      <c r="C345" s="104"/>
      <c r="D345" s="104"/>
    </row>
    <row r="346" spans="1:4" x14ac:dyDescent="0.2">
      <c r="A346" s="6">
        <v>411001</v>
      </c>
      <c r="B346" s="7" t="s">
        <v>86</v>
      </c>
      <c r="C346" s="102">
        <v>1560</v>
      </c>
      <c r="D346" s="102">
        <v>272</v>
      </c>
    </row>
    <row r="347" spans="1:4" x14ac:dyDescent="0.2">
      <c r="A347" s="6">
        <v>411002</v>
      </c>
      <c r="B347" s="7" t="s">
        <v>87</v>
      </c>
      <c r="C347" s="102">
        <v>506360</v>
      </c>
      <c r="D347" s="102">
        <v>191311</v>
      </c>
    </row>
    <row r="348" spans="1:4" x14ac:dyDescent="0.2">
      <c r="A348" s="6">
        <v>411003</v>
      </c>
      <c r="B348" s="7" t="s">
        <v>88</v>
      </c>
      <c r="C348" s="102"/>
      <c r="D348" s="102">
        <v>-40</v>
      </c>
    </row>
    <row r="349" spans="1:4" x14ac:dyDescent="0.2">
      <c r="A349" s="6">
        <v>411004</v>
      </c>
      <c r="B349" s="7" t="s">
        <v>89</v>
      </c>
      <c r="C349" s="102"/>
      <c r="D349" s="102"/>
    </row>
    <row r="350" spans="1:4" x14ac:dyDescent="0.2">
      <c r="A350" s="6">
        <v>411005</v>
      </c>
      <c r="B350" s="7" t="s">
        <v>206</v>
      </c>
      <c r="C350" s="102"/>
      <c r="D350" s="102"/>
    </row>
    <row r="351" spans="1:4" x14ac:dyDescent="0.2">
      <c r="A351" s="6"/>
      <c r="B351" s="7" t="s">
        <v>226</v>
      </c>
      <c r="C351" s="102"/>
      <c r="D351" s="102"/>
    </row>
    <row r="352" spans="1:4" x14ac:dyDescent="0.2">
      <c r="A352" s="6"/>
      <c r="B352" s="7" t="s">
        <v>208</v>
      </c>
      <c r="C352" s="102"/>
      <c r="D352" s="102"/>
    </row>
    <row r="353" spans="1:4" x14ac:dyDescent="0.2">
      <c r="A353" s="6"/>
      <c r="B353" s="7" t="s">
        <v>209</v>
      </c>
      <c r="C353" s="102"/>
      <c r="D353" s="102"/>
    </row>
    <row r="354" spans="1:4" x14ac:dyDescent="0.2">
      <c r="A354" s="6">
        <v>411006</v>
      </c>
      <c r="B354" s="7" t="s">
        <v>91</v>
      </c>
      <c r="C354" s="102"/>
      <c r="D354" s="102">
        <v>13313</v>
      </c>
    </row>
    <row r="355" spans="1:4" ht="13.5" thickBot="1" x14ac:dyDescent="0.25">
      <c r="A355" s="18">
        <v>411007</v>
      </c>
      <c r="B355" s="19" t="s">
        <v>92</v>
      </c>
      <c r="C355" s="112"/>
      <c r="D355" s="112"/>
    </row>
    <row r="356" spans="1:4" ht="13.5" thickBot="1" x14ac:dyDescent="0.25">
      <c r="A356" s="9" t="s">
        <v>18</v>
      </c>
      <c r="B356" s="10"/>
      <c r="C356" s="103">
        <v>507920</v>
      </c>
      <c r="D356" s="103">
        <v>204856</v>
      </c>
    </row>
    <row r="357" spans="1:4" x14ac:dyDescent="0.2">
      <c r="A357" s="12">
        <v>4111</v>
      </c>
      <c r="B357" s="13" t="s">
        <v>236</v>
      </c>
      <c r="C357" s="104"/>
      <c r="D357" s="104"/>
    </row>
    <row r="358" spans="1:4" x14ac:dyDescent="0.2">
      <c r="A358" s="6">
        <v>411101</v>
      </c>
      <c r="B358" s="7" t="s">
        <v>237</v>
      </c>
      <c r="C358" s="102"/>
      <c r="D358" s="102"/>
    </row>
    <row r="359" spans="1:4" x14ac:dyDescent="0.2">
      <c r="A359" s="6">
        <v>411102</v>
      </c>
      <c r="B359" s="7" t="s">
        <v>238</v>
      </c>
      <c r="C359" s="102">
        <v>8317889</v>
      </c>
      <c r="D359" s="102">
        <v>1433330</v>
      </c>
    </row>
    <row r="360" spans="1:4" x14ac:dyDescent="0.2">
      <c r="A360" s="6">
        <v>411103</v>
      </c>
      <c r="B360" s="7" t="s">
        <v>239</v>
      </c>
      <c r="C360" s="102"/>
      <c r="D360" s="102"/>
    </row>
    <row r="361" spans="1:4" x14ac:dyDescent="0.2">
      <c r="A361" s="6">
        <v>411104</v>
      </c>
      <c r="B361" s="7" t="s">
        <v>240</v>
      </c>
      <c r="C361" s="102"/>
      <c r="D361" s="102"/>
    </row>
    <row r="362" spans="1:4" x14ac:dyDescent="0.2">
      <c r="A362" s="6">
        <v>411105</v>
      </c>
      <c r="B362" s="7" t="s">
        <v>241</v>
      </c>
      <c r="C362" s="102">
        <v>20000</v>
      </c>
      <c r="D362" s="102">
        <v>5745421</v>
      </c>
    </row>
    <row r="363" spans="1:4" x14ac:dyDescent="0.2">
      <c r="A363" s="6">
        <v>411106</v>
      </c>
      <c r="B363" s="7" t="s">
        <v>116</v>
      </c>
      <c r="C363" s="102"/>
      <c r="D363" s="102"/>
    </row>
    <row r="364" spans="1:4" x14ac:dyDescent="0.2">
      <c r="A364" s="6">
        <v>411107</v>
      </c>
      <c r="B364" s="7" t="s">
        <v>117</v>
      </c>
      <c r="C364" s="102"/>
      <c r="D364" s="102"/>
    </row>
    <row r="365" spans="1:4" x14ac:dyDescent="0.2">
      <c r="A365" s="6">
        <v>411108</v>
      </c>
      <c r="B365" s="7" t="s">
        <v>118</v>
      </c>
      <c r="C365" s="102"/>
      <c r="D365" s="102"/>
    </row>
    <row r="366" spans="1:4" x14ac:dyDescent="0.2">
      <c r="A366" s="6"/>
      <c r="B366" s="7" t="s">
        <v>207</v>
      </c>
      <c r="C366" s="102"/>
      <c r="D366" s="102"/>
    </row>
    <row r="367" spans="1:4" x14ac:dyDescent="0.2">
      <c r="A367" s="6"/>
      <c r="B367" s="7" t="s">
        <v>208</v>
      </c>
      <c r="C367" s="102"/>
      <c r="D367" s="102"/>
    </row>
    <row r="368" spans="1:4" x14ac:dyDescent="0.2">
      <c r="A368" s="6"/>
      <c r="B368" s="7" t="s">
        <v>209</v>
      </c>
      <c r="C368" s="102"/>
      <c r="D368" s="102"/>
    </row>
    <row r="369" spans="1:4" x14ac:dyDescent="0.2">
      <c r="A369" s="6">
        <v>411109</v>
      </c>
      <c r="B369" s="7" t="s">
        <v>242</v>
      </c>
      <c r="C369" s="102"/>
      <c r="D369" s="102"/>
    </row>
    <row r="370" spans="1:4" x14ac:dyDescent="0.2">
      <c r="A370" s="6">
        <v>411110</v>
      </c>
      <c r="B370" s="7" t="s">
        <v>243</v>
      </c>
      <c r="C370" s="102"/>
      <c r="D370" s="102"/>
    </row>
    <row r="371" spans="1:4" ht="13.5" thickBot="1" x14ac:dyDescent="0.25">
      <c r="A371" s="18">
        <v>411111</v>
      </c>
      <c r="B371" s="19" t="s">
        <v>121</v>
      </c>
      <c r="C371" s="112"/>
      <c r="D371" s="112"/>
    </row>
    <row r="372" spans="1:4" ht="13.5" thickBot="1" x14ac:dyDescent="0.25">
      <c r="A372" s="9" t="s">
        <v>18</v>
      </c>
      <c r="B372" s="10"/>
      <c r="C372" s="103">
        <v>8337889</v>
      </c>
      <c r="D372" s="103">
        <v>7178751</v>
      </c>
    </row>
    <row r="373" spans="1:4" x14ac:dyDescent="0.2">
      <c r="A373" s="12">
        <v>4112</v>
      </c>
      <c r="B373" s="13" t="s">
        <v>244</v>
      </c>
      <c r="C373" s="104"/>
      <c r="D373" s="104"/>
    </row>
    <row r="374" spans="1:4" x14ac:dyDescent="0.2">
      <c r="A374" s="6">
        <v>411201</v>
      </c>
      <c r="B374" s="7" t="s">
        <v>237</v>
      </c>
      <c r="C374" s="102"/>
      <c r="D374" s="102"/>
    </row>
    <row r="375" spans="1:4" x14ac:dyDescent="0.2">
      <c r="A375" s="6">
        <v>411202</v>
      </c>
      <c r="B375" s="7" t="s">
        <v>238</v>
      </c>
      <c r="C375" s="102">
        <v>8285349</v>
      </c>
      <c r="D375" s="102">
        <v>5194977</v>
      </c>
    </row>
    <row r="376" spans="1:4" x14ac:dyDescent="0.2">
      <c r="A376" s="6">
        <v>411203</v>
      </c>
      <c r="B376" s="7" t="s">
        <v>245</v>
      </c>
      <c r="C376" s="102"/>
      <c r="D376" s="102"/>
    </row>
    <row r="377" spans="1:4" x14ac:dyDescent="0.2">
      <c r="A377" s="6">
        <v>411204</v>
      </c>
      <c r="B377" s="7" t="s">
        <v>240</v>
      </c>
      <c r="C377" s="102"/>
      <c r="D377" s="102"/>
    </row>
    <row r="378" spans="1:4" x14ac:dyDescent="0.2">
      <c r="A378" s="6">
        <v>411205</v>
      </c>
      <c r="B378" s="7" t="s">
        <v>241</v>
      </c>
      <c r="C378" s="102"/>
      <c r="D378" s="102">
        <v>15800</v>
      </c>
    </row>
    <row r="379" spans="1:4" x14ac:dyDescent="0.2">
      <c r="A379" s="6">
        <v>411206</v>
      </c>
      <c r="B379" s="7" t="s">
        <v>116</v>
      </c>
      <c r="C379" s="102"/>
      <c r="D379" s="102"/>
    </row>
    <row r="380" spans="1:4" x14ac:dyDescent="0.2">
      <c r="A380" s="6">
        <v>411207</v>
      </c>
      <c r="B380" s="7" t="s">
        <v>117</v>
      </c>
      <c r="C380" s="102"/>
      <c r="D380" s="102"/>
    </row>
    <row r="381" spans="1:4" x14ac:dyDescent="0.2">
      <c r="A381" s="6">
        <v>411208</v>
      </c>
      <c r="B381" s="7" t="s">
        <v>246</v>
      </c>
      <c r="C381" s="102"/>
      <c r="D381" s="102"/>
    </row>
    <row r="382" spans="1:4" x14ac:dyDescent="0.2">
      <c r="A382" s="6"/>
      <c r="B382" s="7" t="s">
        <v>207</v>
      </c>
      <c r="C382" s="102"/>
      <c r="D382" s="102"/>
    </row>
    <row r="383" spans="1:4" x14ac:dyDescent="0.2">
      <c r="A383" s="6"/>
      <c r="B383" s="7" t="s">
        <v>208</v>
      </c>
      <c r="C383" s="102"/>
      <c r="D383" s="102"/>
    </row>
    <row r="384" spans="1:4" x14ac:dyDescent="0.2">
      <c r="A384" s="6"/>
      <c r="B384" s="7" t="s">
        <v>209</v>
      </c>
      <c r="C384" s="102"/>
      <c r="D384" s="102"/>
    </row>
    <row r="385" spans="1:4" x14ac:dyDescent="0.2">
      <c r="A385" s="6">
        <v>411209</v>
      </c>
      <c r="B385" s="7" t="s">
        <v>247</v>
      </c>
      <c r="C385" s="102"/>
      <c r="D385" s="102"/>
    </row>
    <row r="386" spans="1:4" x14ac:dyDescent="0.2">
      <c r="A386" s="6">
        <v>411210</v>
      </c>
      <c r="B386" s="7" t="s">
        <v>243</v>
      </c>
      <c r="C386" s="102"/>
      <c r="D386" s="102"/>
    </row>
    <row r="387" spans="1:4" ht="13.5" thickBot="1" x14ac:dyDescent="0.25">
      <c r="A387" s="18">
        <v>411211</v>
      </c>
      <c r="B387" s="19" t="s">
        <v>121</v>
      </c>
      <c r="C387" s="112"/>
      <c r="D387" s="112"/>
    </row>
    <row r="388" spans="1:4" ht="13.5" thickBot="1" x14ac:dyDescent="0.25">
      <c r="A388" s="9" t="s">
        <v>18</v>
      </c>
      <c r="B388" s="10"/>
      <c r="C388" s="103">
        <v>8285349</v>
      </c>
      <c r="D388" s="103">
        <v>5210777</v>
      </c>
    </row>
    <row r="389" spans="1:4" x14ac:dyDescent="0.2">
      <c r="A389" s="12">
        <v>42</v>
      </c>
      <c r="B389" s="13" t="s">
        <v>248</v>
      </c>
      <c r="C389" s="104"/>
      <c r="D389" s="104"/>
    </row>
    <row r="390" spans="1:4" x14ac:dyDescent="0.2">
      <c r="A390" s="3">
        <v>4201</v>
      </c>
      <c r="B390" s="4" t="s">
        <v>249</v>
      </c>
      <c r="C390" s="102"/>
      <c r="D390" s="102"/>
    </row>
    <row r="391" spans="1:4" x14ac:dyDescent="0.2">
      <c r="A391" s="6">
        <v>420101</v>
      </c>
      <c r="B391" s="7" t="s">
        <v>203</v>
      </c>
      <c r="C391" s="102"/>
      <c r="D391" s="102"/>
    </row>
    <row r="392" spans="1:4" x14ac:dyDescent="0.2">
      <c r="A392" s="6">
        <v>420102</v>
      </c>
      <c r="B392" s="7" t="s">
        <v>204</v>
      </c>
      <c r="C392" s="102"/>
      <c r="D392" s="102"/>
    </row>
    <row r="393" spans="1:4" x14ac:dyDescent="0.2">
      <c r="A393" s="6">
        <v>420103</v>
      </c>
      <c r="B393" s="7" t="s">
        <v>87</v>
      </c>
      <c r="C393" s="102">
        <v>11630</v>
      </c>
      <c r="D393" s="102">
        <v>17864</v>
      </c>
    </row>
    <row r="394" spans="1:4" x14ac:dyDescent="0.2">
      <c r="A394" s="6">
        <v>420104</v>
      </c>
      <c r="B394" s="7" t="s">
        <v>88</v>
      </c>
      <c r="C394" s="102"/>
      <c r="D394" s="102"/>
    </row>
    <row r="395" spans="1:4" x14ac:dyDescent="0.2">
      <c r="A395" s="6">
        <v>420105</v>
      </c>
      <c r="B395" s="7" t="s">
        <v>89</v>
      </c>
      <c r="C395" s="102"/>
      <c r="D395" s="102"/>
    </row>
    <row r="396" spans="1:4" x14ac:dyDescent="0.2">
      <c r="A396" s="6">
        <v>420106</v>
      </c>
      <c r="B396" s="7" t="s">
        <v>206</v>
      </c>
      <c r="C396" s="102"/>
      <c r="D396" s="102"/>
    </row>
    <row r="397" spans="1:4" x14ac:dyDescent="0.2">
      <c r="A397" s="6"/>
      <c r="B397" s="7" t="s">
        <v>207</v>
      </c>
      <c r="C397" s="102"/>
      <c r="D397" s="102"/>
    </row>
    <row r="398" spans="1:4" x14ac:dyDescent="0.2">
      <c r="A398" s="6"/>
      <c r="B398" s="7" t="s">
        <v>208</v>
      </c>
      <c r="C398" s="102"/>
      <c r="D398" s="102"/>
    </row>
    <row r="399" spans="1:4" x14ac:dyDescent="0.2">
      <c r="A399" s="6"/>
      <c r="B399" s="7" t="s">
        <v>209</v>
      </c>
      <c r="C399" s="102"/>
      <c r="D399" s="102"/>
    </row>
    <row r="400" spans="1:4" x14ac:dyDescent="0.2">
      <c r="A400" s="6">
        <v>420107</v>
      </c>
      <c r="B400" s="7" t="s">
        <v>91</v>
      </c>
      <c r="C400" s="102"/>
      <c r="D400" s="102"/>
    </row>
    <row r="401" spans="1:4" ht="13.5" thickBot="1" x14ac:dyDescent="0.25">
      <c r="A401" s="18">
        <v>420108</v>
      </c>
      <c r="B401" s="19" t="s">
        <v>210</v>
      </c>
      <c r="C401" s="112"/>
      <c r="D401" s="112"/>
    </row>
    <row r="402" spans="1:4" ht="13.5" thickBot="1" x14ac:dyDescent="0.25">
      <c r="A402" s="9" t="s">
        <v>18</v>
      </c>
      <c r="B402" s="10"/>
      <c r="C402" s="103">
        <v>11630</v>
      </c>
      <c r="D402" s="103">
        <v>17864</v>
      </c>
    </row>
    <row r="403" spans="1:4" x14ac:dyDescent="0.2">
      <c r="A403" s="12">
        <v>4202</v>
      </c>
      <c r="B403" s="13" t="s">
        <v>250</v>
      </c>
      <c r="C403" s="104"/>
      <c r="D403" s="104"/>
    </row>
    <row r="404" spans="1:4" x14ac:dyDescent="0.2">
      <c r="A404" s="6">
        <v>420201</v>
      </c>
      <c r="B404" s="7" t="s">
        <v>203</v>
      </c>
      <c r="C404" s="102"/>
      <c r="D404" s="102"/>
    </row>
    <row r="405" spans="1:4" x14ac:dyDescent="0.2">
      <c r="A405" s="6">
        <v>420202</v>
      </c>
      <c r="B405" s="7" t="s">
        <v>204</v>
      </c>
      <c r="C405" s="102"/>
      <c r="D405" s="102"/>
    </row>
    <row r="406" spans="1:4" x14ac:dyDescent="0.2">
      <c r="A406" s="6">
        <v>420203</v>
      </c>
      <c r="B406" s="7" t="s">
        <v>87</v>
      </c>
      <c r="C406" s="102"/>
      <c r="D406" s="102"/>
    </row>
    <row r="407" spans="1:4" x14ac:dyDescent="0.2">
      <c r="A407" s="6">
        <v>420204</v>
      </c>
      <c r="B407" s="7" t="s">
        <v>88</v>
      </c>
      <c r="C407" s="102"/>
      <c r="D407" s="102"/>
    </row>
    <row r="408" spans="1:4" x14ac:dyDescent="0.2">
      <c r="A408" s="6">
        <v>420205</v>
      </c>
      <c r="B408" s="7" t="s">
        <v>89</v>
      </c>
      <c r="C408" s="102"/>
      <c r="D408" s="102"/>
    </row>
    <row r="409" spans="1:4" x14ac:dyDescent="0.2">
      <c r="A409" s="6">
        <v>420206</v>
      </c>
      <c r="B409" s="7" t="s">
        <v>206</v>
      </c>
      <c r="C409" s="102"/>
      <c r="D409" s="102"/>
    </row>
    <row r="410" spans="1:4" x14ac:dyDescent="0.2">
      <c r="A410" s="6"/>
      <c r="B410" s="7" t="s">
        <v>207</v>
      </c>
      <c r="C410" s="102"/>
      <c r="D410" s="102"/>
    </row>
    <row r="411" spans="1:4" x14ac:dyDescent="0.2">
      <c r="A411" s="6"/>
      <c r="B411" s="7" t="s">
        <v>208</v>
      </c>
      <c r="C411" s="102"/>
      <c r="D411" s="102"/>
    </row>
    <row r="412" spans="1:4" x14ac:dyDescent="0.2">
      <c r="A412" s="6"/>
      <c r="B412" s="7" t="s">
        <v>209</v>
      </c>
      <c r="C412" s="102"/>
      <c r="D412" s="102"/>
    </row>
    <row r="413" spans="1:4" x14ac:dyDescent="0.2">
      <c r="A413" s="6">
        <v>420207</v>
      </c>
      <c r="B413" s="7" t="s">
        <v>91</v>
      </c>
      <c r="C413" s="102"/>
      <c r="D413" s="102"/>
    </row>
    <row r="414" spans="1:4" ht="13.5" thickBot="1" x14ac:dyDescent="0.25">
      <c r="A414" s="18">
        <v>420208</v>
      </c>
      <c r="B414" s="19" t="s">
        <v>210</v>
      </c>
      <c r="C414" s="112"/>
      <c r="D414" s="112"/>
    </row>
    <row r="415" spans="1:4" ht="13.5" thickBot="1" x14ac:dyDescent="0.25">
      <c r="A415" s="9" t="s">
        <v>18</v>
      </c>
      <c r="B415" s="10"/>
      <c r="C415" s="103">
        <v>0</v>
      </c>
      <c r="D415" s="103">
        <v>0</v>
      </c>
    </row>
    <row r="416" spans="1:4" x14ac:dyDescent="0.2">
      <c r="A416" s="12">
        <v>4203</v>
      </c>
      <c r="B416" s="13" t="s">
        <v>251</v>
      </c>
      <c r="C416" s="104"/>
      <c r="D416" s="104"/>
    </row>
    <row r="417" spans="1:4" x14ac:dyDescent="0.2">
      <c r="A417" s="6">
        <v>420301</v>
      </c>
      <c r="B417" s="7" t="s">
        <v>203</v>
      </c>
      <c r="C417" s="102"/>
      <c r="D417" s="102"/>
    </row>
    <row r="418" spans="1:4" x14ac:dyDescent="0.2">
      <c r="A418" s="6">
        <v>420302</v>
      </c>
      <c r="B418" s="7" t="s">
        <v>204</v>
      </c>
      <c r="C418" s="102"/>
      <c r="D418" s="102"/>
    </row>
    <row r="419" spans="1:4" x14ac:dyDescent="0.2">
      <c r="A419" s="6">
        <v>420303</v>
      </c>
      <c r="B419" s="7" t="s">
        <v>87</v>
      </c>
      <c r="C419" s="102"/>
      <c r="D419" s="102"/>
    </row>
    <row r="420" spans="1:4" x14ac:dyDescent="0.2">
      <c r="A420" s="6">
        <v>420304</v>
      </c>
      <c r="B420" s="7" t="s">
        <v>88</v>
      </c>
      <c r="C420" s="102"/>
      <c r="D420" s="102"/>
    </row>
    <row r="421" spans="1:4" x14ac:dyDescent="0.2">
      <c r="A421" s="6">
        <v>420305</v>
      </c>
      <c r="B421" s="7" t="s">
        <v>89</v>
      </c>
      <c r="C421" s="102"/>
      <c r="D421" s="102"/>
    </row>
    <row r="422" spans="1:4" x14ac:dyDescent="0.2">
      <c r="A422" s="6">
        <v>420306</v>
      </c>
      <c r="B422" s="7" t="s">
        <v>206</v>
      </c>
      <c r="C422" s="102"/>
      <c r="D422" s="102"/>
    </row>
    <row r="423" spans="1:4" x14ac:dyDescent="0.2">
      <c r="A423" s="6"/>
      <c r="B423" s="7" t="s">
        <v>207</v>
      </c>
      <c r="C423" s="102"/>
      <c r="D423" s="102"/>
    </row>
    <row r="424" spans="1:4" x14ac:dyDescent="0.2">
      <c r="A424" s="6"/>
      <c r="B424" s="7" t="s">
        <v>208</v>
      </c>
      <c r="C424" s="102"/>
      <c r="D424" s="102"/>
    </row>
    <row r="425" spans="1:4" x14ac:dyDescent="0.2">
      <c r="A425" s="6"/>
      <c r="B425" s="7" t="s">
        <v>209</v>
      </c>
      <c r="C425" s="102"/>
      <c r="D425" s="102"/>
    </row>
    <row r="426" spans="1:4" x14ac:dyDescent="0.2">
      <c r="A426" s="6">
        <v>420307</v>
      </c>
      <c r="B426" s="7" t="s">
        <v>91</v>
      </c>
      <c r="C426" s="102"/>
      <c r="D426" s="102"/>
    </row>
    <row r="427" spans="1:4" ht="13.5" thickBot="1" x14ac:dyDescent="0.25">
      <c r="A427" s="18">
        <v>420308</v>
      </c>
      <c r="B427" s="19" t="s">
        <v>210</v>
      </c>
      <c r="C427" s="112"/>
      <c r="D427" s="112"/>
    </row>
    <row r="428" spans="1:4" ht="13.5" thickBot="1" x14ac:dyDescent="0.25">
      <c r="A428" s="9" t="s">
        <v>18</v>
      </c>
      <c r="B428" s="10"/>
      <c r="C428" s="103">
        <v>0</v>
      </c>
      <c r="D428" s="103">
        <v>0</v>
      </c>
    </row>
    <row r="429" spans="1:4" x14ac:dyDescent="0.2">
      <c r="A429" s="12">
        <v>4204</v>
      </c>
      <c r="B429" s="13" t="s">
        <v>252</v>
      </c>
      <c r="C429" s="104"/>
      <c r="D429" s="104"/>
    </row>
    <row r="430" spans="1:4" x14ac:dyDescent="0.2">
      <c r="A430" s="6">
        <v>420401</v>
      </c>
      <c r="B430" s="7" t="s">
        <v>203</v>
      </c>
      <c r="C430" s="102"/>
      <c r="D430" s="102"/>
    </row>
    <row r="431" spans="1:4" x14ac:dyDescent="0.2">
      <c r="A431" s="6">
        <v>420402</v>
      </c>
      <c r="B431" s="7" t="s">
        <v>204</v>
      </c>
      <c r="C431" s="102"/>
      <c r="D431" s="102"/>
    </row>
    <row r="432" spans="1:4" x14ac:dyDescent="0.2">
      <c r="A432" s="6">
        <v>420403</v>
      </c>
      <c r="B432" s="7" t="s">
        <v>87</v>
      </c>
      <c r="C432" s="102"/>
      <c r="D432" s="102"/>
    </row>
    <row r="433" spans="1:4" x14ac:dyDescent="0.2">
      <c r="A433" s="6">
        <v>420404</v>
      </c>
      <c r="B433" s="7" t="s">
        <v>88</v>
      </c>
      <c r="C433" s="102"/>
      <c r="D433" s="102"/>
    </row>
    <row r="434" spans="1:4" x14ac:dyDescent="0.2">
      <c r="A434" s="6">
        <v>420405</v>
      </c>
      <c r="B434" s="7" t="s">
        <v>89</v>
      </c>
      <c r="C434" s="102"/>
      <c r="D434" s="102"/>
    </row>
    <row r="435" spans="1:4" x14ac:dyDescent="0.2">
      <c r="A435" s="6">
        <v>420406</v>
      </c>
      <c r="B435" s="7" t="s">
        <v>206</v>
      </c>
      <c r="C435" s="102"/>
      <c r="D435" s="102"/>
    </row>
    <row r="436" spans="1:4" x14ac:dyDescent="0.2">
      <c r="A436" s="6"/>
      <c r="B436" s="7" t="s">
        <v>207</v>
      </c>
      <c r="C436" s="102"/>
      <c r="D436" s="102"/>
    </row>
    <row r="437" spans="1:4" x14ac:dyDescent="0.2">
      <c r="A437" s="6"/>
      <c r="B437" s="7" t="s">
        <v>208</v>
      </c>
      <c r="C437" s="102"/>
      <c r="D437" s="102"/>
    </row>
    <row r="438" spans="1:4" x14ac:dyDescent="0.2">
      <c r="A438" s="6"/>
      <c r="B438" s="7" t="s">
        <v>209</v>
      </c>
      <c r="C438" s="102"/>
      <c r="D438" s="102"/>
    </row>
    <row r="439" spans="1:4" x14ac:dyDescent="0.2">
      <c r="A439" s="6">
        <v>420407</v>
      </c>
      <c r="B439" s="7" t="s">
        <v>91</v>
      </c>
      <c r="C439" s="102"/>
      <c r="D439" s="102"/>
    </row>
    <row r="440" spans="1:4" ht="13.5" thickBot="1" x14ac:dyDescent="0.25">
      <c r="A440" s="18">
        <v>420408</v>
      </c>
      <c r="B440" s="19" t="s">
        <v>210</v>
      </c>
      <c r="C440" s="112"/>
      <c r="D440" s="112"/>
    </row>
    <row r="441" spans="1:4" ht="13.5" thickBot="1" x14ac:dyDescent="0.25">
      <c r="A441" s="9" t="s">
        <v>18</v>
      </c>
      <c r="B441" s="10"/>
      <c r="C441" s="103">
        <v>0</v>
      </c>
      <c r="D441" s="103">
        <v>0</v>
      </c>
    </row>
    <row r="442" spans="1:4" x14ac:dyDescent="0.2">
      <c r="A442" s="12">
        <v>4205</v>
      </c>
      <c r="B442" s="13" t="s">
        <v>253</v>
      </c>
      <c r="C442" s="104"/>
      <c r="D442" s="104"/>
    </row>
    <row r="443" spans="1:4" x14ac:dyDescent="0.2">
      <c r="A443" s="6">
        <v>420501</v>
      </c>
      <c r="B443" s="7" t="s">
        <v>86</v>
      </c>
      <c r="C443" s="102"/>
      <c r="D443" s="102"/>
    </row>
    <row r="444" spans="1:4" x14ac:dyDescent="0.2">
      <c r="A444" s="6">
        <v>420502</v>
      </c>
      <c r="B444" s="7" t="s">
        <v>87</v>
      </c>
      <c r="C444" s="102"/>
      <c r="D444" s="102"/>
    </row>
    <row r="445" spans="1:4" x14ac:dyDescent="0.2">
      <c r="A445" s="6">
        <v>420503</v>
      </c>
      <c r="B445" s="7" t="s">
        <v>88</v>
      </c>
      <c r="C445" s="102"/>
      <c r="D445" s="102"/>
    </row>
    <row r="446" spans="1:4" x14ac:dyDescent="0.2">
      <c r="A446" s="6">
        <v>420504</v>
      </c>
      <c r="B446" s="7" t="s">
        <v>89</v>
      </c>
      <c r="C446" s="102"/>
      <c r="D446" s="102"/>
    </row>
    <row r="447" spans="1:4" x14ac:dyDescent="0.2">
      <c r="A447" s="6">
        <v>420505</v>
      </c>
      <c r="B447" s="7" t="s">
        <v>206</v>
      </c>
      <c r="C447" s="102"/>
      <c r="D447" s="102"/>
    </row>
    <row r="448" spans="1:4" x14ac:dyDescent="0.2">
      <c r="A448" s="6"/>
      <c r="B448" s="7" t="s">
        <v>207</v>
      </c>
      <c r="C448" s="102"/>
      <c r="D448" s="102"/>
    </row>
    <row r="449" spans="1:4" x14ac:dyDescent="0.2">
      <c r="A449" s="6"/>
      <c r="B449" s="7" t="s">
        <v>208</v>
      </c>
      <c r="C449" s="102"/>
      <c r="D449" s="102"/>
    </row>
    <row r="450" spans="1:4" x14ac:dyDescent="0.2">
      <c r="A450" s="6"/>
      <c r="B450" s="7" t="s">
        <v>209</v>
      </c>
      <c r="C450" s="102"/>
      <c r="D450" s="102"/>
    </row>
    <row r="451" spans="1:4" x14ac:dyDescent="0.2">
      <c r="A451" s="6">
        <v>420506</v>
      </c>
      <c r="B451" s="7" t="s">
        <v>91</v>
      </c>
      <c r="C451" s="102"/>
      <c r="D451" s="102"/>
    </row>
    <row r="452" spans="1:4" ht="13.5" thickBot="1" x14ac:dyDescent="0.25">
      <c r="A452" s="18">
        <v>420507</v>
      </c>
      <c r="B452" s="19" t="s">
        <v>210</v>
      </c>
      <c r="C452" s="112"/>
      <c r="D452" s="112"/>
    </row>
    <row r="453" spans="1:4" ht="13.5" thickBot="1" x14ac:dyDescent="0.25">
      <c r="A453" s="9" t="s">
        <v>18</v>
      </c>
      <c r="B453" s="10"/>
      <c r="C453" s="103">
        <v>0</v>
      </c>
      <c r="D453" s="103">
        <v>0</v>
      </c>
    </row>
    <row r="454" spans="1:4" x14ac:dyDescent="0.2">
      <c r="A454" s="12">
        <v>4206</v>
      </c>
      <c r="B454" s="13" t="s">
        <v>254</v>
      </c>
      <c r="C454" s="104"/>
      <c r="D454" s="104"/>
    </row>
    <row r="455" spans="1:4" x14ac:dyDescent="0.2">
      <c r="A455" s="6">
        <v>420601</v>
      </c>
      <c r="B455" s="7" t="s">
        <v>86</v>
      </c>
      <c r="C455" s="102"/>
      <c r="D455" s="102"/>
    </row>
    <row r="456" spans="1:4" x14ac:dyDescent="0.2">
      <c r="A456" s="6">
        <v>420602</v>
      </c>
      <c r="B456" s="7" t="s">
        <v>87</v>
      </c>
      <c r="C456" s="102"/>
      <c r="D456" s="102"/>
    </row>
    <row r="457" spans="1:4" x14ac:dyDescent="0.2">
      <c r="A457" s="6">
        <v>420603</v>
      </c>
      <c r="B457" s="7" t="s">
        <v>88</v>
      </c>
      <c r="C457" s="102"/>
      <c r="D457" s="102"/>
    </row>
    <row r="458" spans="1:4" x14ac:dyDescent="0.2">
      <c r="A458" s="6">
        <v>420604</v>
      </c>
      <c r="B458" s="7" t="s">
        <v>89</v>
      </c>
      <c r="C458" s="102"/>
      <c r="D458" s="102"/>
    </row>
    <row r="459" spans="1:4" x14ac:dyDescent="0.2">
      <c r="A459" s="6">
        <v>420605</v>
      </c>
      <c r="B459" s="7" t="s">
        <v>206</v>
      </c>
      <c r="C459" s="102"/>
      <c r="D459" s="102"/>
    </row>
    <row r="460" spans="1:4" x14ac:dyDescent="0.2">
      <c r="A460" s="6"/>
      <c r="B460" s="7" t="s">
        <v>207</v>
      </c>
      <c r="C460" s="102"/>
      <c r="D460" s="102"/>
    </row>
    <row r="461" spans="1:4" x14ac:dyDescent="0.2">
      <c r="A461" s="6"/>
      <c r="B461" s="7" t="s">
        <v>208</v>
      </c>
      <c r="C461" s="102"/>
      <c r="D461" s="102"/>
    </row>
    <row r="462" spans="1:4" x14ac:dyDescent="0.2">
      <c r="A462" s="6"/>
      <c r="B462" s="7" t="s">
        <v>209</v>
      </c>
      <c r="C462" s="102"/>
      <c r="D462" s="102"/>
    </row>
    <row r="463" spans="1:4" x14ac:dyDescent="0.2">
      <c r="A463" s="6">
        <v>420606</v>
      </c>
      <c r="B463" s="7" t="s">
        <v>91</v>
      </c>
      <c r="C463" s="102"/>
      <c r="D463" s="102"/>
    </row>
    <row r="464" spans="1:4" ht="13.5" thickBot="1" x14ac:dyDescent="0.25">
      <c r="A464" s="18">
        <v>420607</v>
      </c>
      <c r="B464" s="19" t="s">
        <v>210</v>
      </c>
      <c r="C464" s="112"/>
      <c r="D464" s="112"/>
    </row>
    <row r="465" spans="1:4" ht="13.5" thickBot="1" x14ac:dyDescent="0.25">
      <c r="A465" s="9" t="s">
        <v>18</v>
      </c>
      <c r="B465" s="10"/>
      <c r="C465" s="103">
        <v>0</v>
      </c>
      <c r="D465" s="103">
        <v>0</v>
      </c>
    </row>
    <row r="466" spans="1:4" x14ac:dyDescent="0.2">
      <c r="A466" s="12">
        <v>4207</v>
      </c>
      <c r="B466" s="13" t="s">
        <v>214</v>
      </c>
      <c r="C466" s="104"/>
      <c r="D466" s="104"/>
    </row>
    <row r="467" spans="1:4" x14ac:dyDescent="0.2">
      <c r="A467" s="6">
        <v>420701</v>
      </c>
      <c r="B467" s="7" t="s">
        <v>86</v>
      </c>
      <c r="C467" s="102"/>
      <c r="D467" s="102"/>
    </row>
    <row r="468" spans="1:4" x14ac:dyDescent="0.2">
      <c r="A468" s="6">
        <v>420702</v>
      </c>
      <c r="B468" s="7" t="s">
        <v>87</v>
      </c>
      <c r="C468" s="102"/>
      <c r="D468" s="102"/>
    </row>
    <row r="469" spans="1:4" x14ac:dyDescent="0.2">
      <c r="A469" s="6">
        <v>420703</v>
      </c>
      <c r="B469" s="7" t="s">
        <v>88</v>
      </c>
      <c r="C469" s="102"/>
      <c r="D469" s="102"/>
    </row>
    <row r="470" spans="1:4" x14ac:dyDescent="0.2">
      <c r="A470" s="6">
        <v>420704</v>
      </c>
      <c r="B470" s="7" t="s">
        <v>89</v>
      </c>
      <c r="C470" s="102"/>
      <c r="D470" s="102"/>
    </row>
    <row r="471" spans="1:4" x14ac:dyDescent="0.2">
      <c r="A471" s="6">
        <v>420705</v>
      </c>
      <c r="B471" s="7" t="s">
        <v>206</v>
      </c>
      <c r="C471" s="102"/>
      <c r="D471" s="102"/>
    </row>
    <row r="472" spans="1:4" x14ac:dyDescent="0.2">
      <c r="A472" s="6"/>
      <c r="B472" s="7" t="s">
        <v>207</v>
      </c>
      <c r="C472" s="102"/>
      <c r="D472" s="102"/>
    </row>
    <row r="473" spans="1:4" x14ac:dyDescent="0.2">
      <c r="A473" s="6"/>
      <c r="B473" s="7" t="s">
        <v>208</v>
      </c>
      <c r="C473" s="102"/>
      <c r="D473" s="102"/>
    </row>
    <row r="474" spans="1:4" x14ac:dyDescent="0.2">
      <c r="A474" s="6"/>
      <c r="B474" s="7" t="s">
        <v>209</v>
      </c>
      <c r="C474" s="102"/>
      <c r="D474" s="102"/>
    </row>
    <row r="475" spans="1:4" x14ac:dyDescent="0.2">
      <c r="A475" s="6">
        <v>420706</v>
      </c>
      <c r="B475" s="7" t="s">
        <v>91</v>
      </c>
      <c r="C475" s="102"/>
      <c r="D475" s="102"/>
    </row>
    <row r="476" spans="1:4" ht="13.5" thickBot="1" x14ac:dyDescent="0.25">
      <c r="A476" s="18">
        <v>420707</v>
      </c>
      <c r="B476" s="19" t="s">
        <v>210</v>
      </c>
      <c r="C476" s="112"/>
      <c r="D476" s="112"/>
    </row>
    <row r="477" spans="1:4" ht="13.5" thickBot="1" x14ac:dyDescent="0.25">
      <c r="A477" s="9" t="s">
        <v>18</v>
      </c>
      <c r="B477" s="10"/>
      <c r="C477" s="103">
        <v>0</v>
      </c>
      <c r="D477" s="103">
        <v>0</v>
      </c>
    </row>
    <row r="478" spans="1:4" x14ac:dyDescent="0.2">
      <c r="A478" s="12">
        <v>4208</v>
      </c>
      <c r="B478" s="13" t="s">
        <v>255</v>
      </c>
      <c r="C478" s="104"/>
      <c r="D478" s="104"/>
    </row>
    <row r="479" spans="1:4" x14ac:dyDescent="0.2">
      <c r="A479" s="15">
        <v>420801</v>
      </c>
      <c r="B479" s="16" t="s">
        <v>87</v>
      </c>
      <c r="C479" s="106">
        <v>174</v>
      </c>
      <c r="D479" s="106">
        <v>486</v>
      </c>
    </row>
    <row r="480" spans="1:4" x14ac:dyDescent="0.2">
      <c r="A480" s="6">
        <v>420802</v>
      </c>
      <c r="B480" s="7" t="s">
        <v>88</v>
      </c>
      <c r="C480" s="102"/>
      <c r="D480" s="102"/>
    </row>
    <row r="481" spans="1:4" x14ac:dyDescent="0.2">
      <c r="A481" s="6">
        <v>420803</v>
      </c>
      <c r="B481" s="7" t="s">
        <v>89</v>
      </c>
      <c r="C481" s="102"/>
      <c r="D481" s="102"/>
    </row>
    <row r="482" spans="1:4" x14ac:dyDescent="0.2">
      <c r="A482" s="6">
        <v>420804</v>
      </c>
      <c r="B482" s="7" t="s">
        <v>206</v>
      </c>
      <c r="C482" s="102"/>
      <c r="D482" s="102"/>
    </row>
    <row r="483" spans="1:4" x14ac:dyDescent="0.2">
      <c r="A483" s="6"/>
      <c r="B483" s="7" t="s">
        <v>207</v>
      </c>
      <c r="C483" s="102"/>
      <c r="D483" s="102"/>
    </row>
    <row r="484" spans="1:4" x14ac:dyDescent="0.2">
      <c r="A484" s="6"/>
      <c r="B484" s="7" t="s">
        <v>208</v>
      </c>
      <c r="C484" s="102"/>
      <c r="D484" s="102"/>
    </row>
    <row r="485" spans="1:4" x14ac:dyDescent="0.2">
      <c r="A485" s="6"/>
      <c r="B485" s="7" t="s">
        <v>209</v>
      </c>
      <c r="C485" s="102"/>
      <c r="D485" s="102"/>
    </row>
    <row r="486" spans="1:4" x14ac:dyDescent="0.2">
      <c r="A486" s="6">
        <v>420805</v>
      </c>
      <c r="B486" s="7" t="s">
        <v>91</v>
      </c>
      <c r="C486" s="102"/>
      <c r="D486" s="102"/>
    </row>
    <row r="487" spans="1:4" ht="13.5" thickBot="1" x14ac:dyDescent="0.25">
      <c r="A487" s="18">
        <v>420806</v>
      </c>
      <c r="B487" s="19" t="s">
        <v>210</v>
      </c>
      <c r="C487" s="112"/>
      <c r="D487" s="112"/>
    </row>
    <row r="488" spans="1:4" ht="13.5" thickBot="1" x14ac:dyDescent="0.25">
      <c r="A488" s="9" t="s">
        <v>18</v>
      </c>
      <c r="B488" s="10"/>
      <c r="C488" s="103">
        <v>174</v>
      </c>
      <c r="D488" s="103">
        <v>486</v>
      </c>
    </row>
    <row r="489" spans="1:4" x14ac:dyDescent="0.2">
      <c r="A489" s="12">
        <v>4209</v>
      </c>
      <c r="B489" s="13" t="s">
        <v>256</v>
      </c>
      <c r="C489" s="104"/>
      <c r="D489" s="104"/>
    </row>
    <row r="490" spans="1:4" x14ac:dyDescent="0.2">
      <c r="A490" s="6">
        <v>420901</v>
      </c>
      <c r="B490" s="7" t="s">
        <v>87</v>
      </c>
      <c r="C490" s="102"/>
      <c r="D490" s="102"/>
    </row>
    <row r="491" spans="1:4" x14ac:dyDescent="0.2">
      <c r="A491" s="6">
        <v>420902</v>
      </c>
      <c r="B491" s="7" t="s">
        <v>88</v>
      </c>
      <c r="C491" s="102"/>
      <c r="D491" s="102"/>
    </row>
    <row r="492" spans="1:4" x14ac:dyDescent="0.2">
      <c r="A492" s="6">
        <v>420903</v>
      </c>
      <c r="B492" s="7" t="s">
        <v>89</v>
      </c>
      <c r="C492" s="102"/>
      <c r="D492" s="102"/>
    </row>
    <row r="493" spans="1:4" x14ac:dyDescent="0.2">
      <c r="A493" s="6">
        <v>420904</v>
      </c>
      <c r="B493" s="7" t="s">
        <v>206</v>
      </c>
      <c r="C493" s="102"/>
      <c r="D493" s="102"/>
    </row>
    <row r="494" spans="1:4" x14ac:dyDescent="0.2">
      <c r="A494" s="6"/>
      <c r="B494" s="7" t="s">
        <v>207</v>
      </c>
      <c r="C494" s="102"/>
      <c r="D494" s="102"/>
    </row>
    <row r="495" spans="1:4" x14ac:dyDescent="0.2">
      <c r="A495" s="6"/>
      <c r="B495" s="7" t="s">
        <v>208</v>
      </c>
      <c r="C495" s="102"/>
      <c r="D495" s="102"/>
    </row>
    <row r="496" spans="1:4" x14ac:dyDescent="0.2">
      <c r="A496" s="6"/>
      <c r="B496" s="7" t="s">
        <v>209</v>
      </c>
      <c r="C496" s="102"/>
      <c r="D496" s="102"/>
    </row>
    <row r="497" spans="1:4" x14ac:dyDescent="0.2">
      <c r="A497" s="6">
        <v>420905</v>
      </c>
      <c r="B497" s="7" t="s">
        <v>91</v>
      </c>
      <c r="C497" s="102"/>
      <c r="D497" s="102"/>
    </row>
    <row r="498" spans="1:4" ht="13.5" thickBot="1" x14ac:dyDescent="0.25">
      <c r="A498" s="18">
        <v>420906</v>
      </c>
      <c r="B498" s="19" t="s">
        <v>210</v>
      </c>
      <c r="C498" s="112"/>
      <c r="D498" s="112"/>
    </row>
    <row r="499" spans="1:4" ht="13.5" thickBot="1" x14ac:dyDescent="0.25">
      <c r="A499" s="9" t="s">
        <v>18</v>
      </c>
      <c r="B499" s="10"/>
      <c r="C499" s="103">
        <v>0</v>
      </c>
      <c r="D499" s="103">
        <v>0</v>
      </c>
    </row>
    <row r="500" spans="1:4" x14ac:dyDescent="0.2">
      <c r="A500" s="12">
        <v>4210</v>
      </c>
      <c r="B500" s="13" t="s">
        <v>257</v>
      </c>
      <c r="C500" s="104"/>
      <c r="D500" s="104"/>
    </row>
    <row r="501" spans="1:4" x14ac:dyDescent="0.2">
      <c r="A501" s="6">
        <v>421001</v>
      </c>
      <c r="B501" s="7" t="s">
        <v>219</v>
      </c>
      <c r="C501" s="102"/>
      <c r="D501" s="102"/>
    </row>
    <row r="502" spans="1:4" x14ac:dyDescent="0.2">
      <c r="A502" s="6">
        <v>421002</v>
      </c>
      <c r="B502" s="7" t="s">
        <v>258</v>
      </c>
      <c r="C502" s="102"/>
      <c r="D502" s="102"/>
    </row>
    <row r="503" spans="1:4" x14ac:dyDescent="0.2">
      <c r="A503" s="6">
        <v>421003</v>
      </c>
      <c r="B503" s="7" t="s">
        <v>221</v>
      </c>
      <c r="C503" s="102"/>
      <c r="D503" s="102"/>
    </row>
    <row r="504" spans="1:4" x14ac:dyDescent="0.2">
      <c r="A504" s="6">
        <v>421004</v>
      </c>
      <c r="B504" s="7" t="s">
        <v>222</v>
      </c>
      <c r="C504" s="102"/>
      <c r="D504" s="102"/>
    </row>
    <row r="505" spans="1:4" x14ac:dyDescent="0.2">
      <c r="A505" s="6">
        <v>421005</v>
      </c>
      <c r="B505" s="7" t="s">
        <v>259</v>
      </c>
      <c r="C505" s="102"/>
      <c r="D505" s="102"/>
    </row>
    <row r="506" spans="1:4" x14ac:dyDescent="0.2">
      <c r="A506" s="6">
        <v>421006</v>
      </c>
      <c r="B506" s="7" t="s">
        <v>260</v>
      </c>
      <c r="C506" s="102"/>
      <c r="D506" s="102"/>
    </row>
    <row r="507" spans="1:4" x14ac:dyDescent="0.2">
      <c r="A507" s="6">
        <v>421007</v>
      </c>
      <c r="B507" s="7" t="s">
        <v>261</v>
      </c>
      <c r="C507" s="102"/>
      <c r="D507" s="102"/>
    </row>
    <row r="508" spans="1:4" x14ac:dyDescent="0.2">
      <c r="A508" s="6">
        <v>421008</v>
      </c>
      <c r="B508" s="7" t="s">
        <v>118</v>
      </c>
      <c r="C508" s="102"/>
      <c r="D508" s="102"/>
    </row>
    <row r="509" spans="1:4" x14ac:dyDescent="0.2">
      <c r="A509" s="6"/>
      <c r="B509" s="7" t="s">
        <v>207</v>
      </c>
      <c r="C509" s="102"/>
      <c r="D509" s="102"/>
    </row>
    <row r="510" spans="1:4" x14ac:dyDescent="0.2">
      <c r="A510" s="6"/>
      <c r="B510" s="7" t="s">
        <v>208</v>
      </c>
      <c r="C510" s="102"/>
      <c r="D510" s="102"/>
    </row>
    <row r="511" spans="1:4" x14ac:dyDescent="0.2">
      <c r="A511" s="6"/>
      <c r="B511" s="7" t="s">
        <v>209</v>
      </c>
      <c r="C511" s="102"/>
      <c r="D511" s="102"/>
    </row>
    <row r="512" spans="1:4" ht="13.5" thickBot="1" x14ac:dyDescent="0.25">
      <c r="A512" s="18">
        <v>421009</v>
      </c>
      <c r="B512" s="19" t="s">
        <v>227</v>
      </c>
      <c r="C512" s="112"/>
      <c r="D512" s="112"/>
    </row>
    <row r="513" spans="1:4" ht="13.5" thickBot="1" x14ac:dyDescent="0.25">
      <c r="A513" s="9" t="s">
        <v>18</v>
      </c>
      <c r="B513" s="10"/>
      <c r="C513" s="103">
        <v>0</v>
      </c>
      <c r="D513" s="103">
        <v>0</v>
      </c>
    </row>
    <row r="514" spans="1:4" x14ac:dyDescent="0.2">
      <c r="A514" s="12">
        <v>4211</v>
      </c>
      <c r="B514" s="13" t="s">
        <v>262</v>
      </c>
      <c r="C514" s="104"/>
      <c r="D514" s="104"/>
    </row>
    <row r="515" spans="1:4" x14ac:dyDescent="0.2">
      <c r="A515" s="6">
        <v>421101</v>
      </c>
      <c r="B515" s="7" t="s">
        <v>219</v>
      </c>
      <c r="C515" s="102"/>
      <c r="D515" s="102"/>
    </row>
    <row r="516" spans="1:4" x14ac:dyDescent="0.2">
      <c r="A516" s="6">
        <v>421102</v>
      </c>
      <c r="B516" s="7" t="s">
        <v>220</v>
      </c>
      <c r="C516" s="102"/>
      <c r="D516" s="102"/>
    </row>
    <row r="517" spans="1:4" x14ac:dyDescent="0.2">
      <c r="A517" s="6">
        <v>421103</v>
      </c>
      <c r="B517" s="7" t="s">
        <v>221</v>
      </c>
      <c r="C517" s="102"/>
      <c r="D517" s="102"/>
    </row>
    <row r="518" spans="1:4" x14ac:dyDescent="0.2">
      <c r="A518" s="6">
        <v>421104</v>
      </c>
      <c r="B518" s="7" t="s">
        <v>222</v>
      </c>
      <c r="C518" s="102"/>
      <c r="D518" s="102"/>
    </row>
    <row r="519" spans="1:4" x14ac:dyDescent="0.2">
      <c r="A519" s="6">
        <v>421105</v>
      </c>
      <c r="B519" s="7" t="s">
        <v>259</v>
      </c>
      <c r="C519" s="102"/>
      <c r="D519" s="102"/>
    </row>
    <row r="520" spans="1:4" x14ac:dyDescent="0.2">
      <c r="A520" s="6">
        <v>421106</v>
      </c>
      <c r="B520" s="7" t="s">
        <v>260</v>
      </c>
      <c r="C520" s="102"/>
      <c r="D520" s="102"/>
    </row>
    <row r="521" spans="1:4" x14ac:dyDescent="0.2">
      <c r="A521" s="6">
        <v>421107</v>
      </c>
      <c r="B521" s="7" t="s">
        <v>263</v>
      </c>
      <c r="C521" s="102"/>
      <c r="D521" s="102"/>
    </row>
    <row r="522" spans="1:4" x14ac:dyDescent="0.2">
      <c r="A522" s="6">
        <v>421108</v>
      </c>
      <c r="B522" s="7" t="s">
        <v>118</v>
      </c>
      <c r="C522" s="102"/>
      <c r="D522" s="102"/>
    </row>
    <row r="523" spans="1:4" x14ac:dyDescent="0.2">
      <c r="A523" s="6"/>
      <c r="B523" s="7" t="s">
        <v>207</v>
      </c>
      <c r="C523" s="102"/>
      <c r="D523" s="102"/>
    </row>
    <row r="524" spans="1:4" x14ac:dyDescent="0.2">
      <c r="A524" s="6"/>
      <c r="B524" s="7" t="s">
        <v>208</v>
      </c>
      <c r="C524" s="102"/>
      <c r="D524" s="102"/>
    </row>
    <row r="525" spans="1:4" x14ac:dyDescent="0.2">
      <c r="A525" s="6"/>
      <c r="B525" s="7" t="s">
        <v>209</v>
      </c>
      <c r="C525" s="102"/>
      <c r="D525" s="102"/>
    </row>
    <row r="526" spans="1:4" ht="13.5" thickBot="1" x14ac:dyDescent="0.25">
      <c r="A526" s="18">
        <v>421109</v>
      </c>
      <c r="B526" s="19" t="s">
        <v>227</v>
      </c>
      <c r="C526" s="112"/>
      <c r="D526" s="112"/>
    </row>
    <row r="527" spans="1:4" ht="13.5" thickBot="1" x14ac:dyDescent="0.25">
      <c r="A527" s="9" t="s">
        <v>18</v>
      </c>
      <c r="B527" s="10"/>
      <c r="C527" s="103">
        <v>0</v>
      </c>
      <c r="D527" s="103">
        <v>0</v>
      </c>
    </row>
    <row r="528" spans="1:4" x14ac:dyDescent="0.2">
      <c r="A528" s="12">
        <v>4212</v>
      </c>
      <c r="B528" s="13" t="s">
        <v>233</v>
      </c>
      <c r="C528" s="104"/>
      <c r="D528" s="104"/>
    </row>
    <row r="529" spans="1:4" x14ac:dyDescent="0.2">
      <c r="A529" s="6">
        <v>421201</v>
      </c>
      <c r="B529" s="7" t="s">
        <v>86</v>
      </c>
      <c r="C529" s="102"/>
      <c r="D529" s="102"/>
    </row>
    <row r="530" spans="1:4" x14ac:dyDescent="0.2">
      <c r="A530" s="6">
        <v>421202</v>
      </c>
      <c r="B530" s="7" t="s">
        <v>87</v>
      </c>
      <c r="C530" s="102">
        <v>893</v>
      </c>
      <c r="D530" s="102">
        <v>1757</v>
      </c>
    </row>
    <row r="531" spans="1:4" x14ac:dyDescent="0.2">
      <c r="A531" s="6">
        <v>421203</v>
      </c>
      <c r="B531" s="7" t="s">
        <v>88</v>
      </c>
      <c r="C531" s="102"/>
      <c r="D531" s="102"/>
    </row>
    <row r="532" spans="1:4" x14ac:dyDescent="0.2">
      <c r="A532" s="6">
        <v>421204</v>
      </c>
      <c r="B532" s="7" t="s">
        <v>89</v>
      </c>
      <c r="C532" s="102"/>
      <c r="D532" s="102"/>
    </row>
    <row r="533" spans="1:4" x14ac:dyDescent="0.2">
      <c r="A533" s="6">
        <v>421205</v>
      </c>
      <c r="B533" s="7" t="s">
        <v>206</v>
      </c>
      <c r="C533" s="102"/>
      <c r="D533" s="102"/>
    </row>
    <row r="534" spans="1:4" x14ac:dyDescent="0.2">
      <c r="A534" s="15"/>
      <c r="B534" s="16" t="s">
        <v>207</v>
      </c>
      <c r="C534" s="106"/>
      <c r="D534" s="106"/>
    </row>
    <row r="535" spans="1:4" x14ac:dyDescent="0.2">
      <c r="A535" s="15"/>
      <c r="B535" s="16" t="s">
        <v>208</v>
      </c>
      <c r="C535" s="106"/>
      <c r="D535" s="106"/>
    </row>
    <row r="536" spans="1:4" x14ac:dyDescent="0.2">
      <c r="A536" s="15"/>
      <c r="B536" s="16" t="s">
        <v>209</v>
      </c>
      <c r="C536" s="106"/>
      <c r="D536" s="106"/>
    </row>
    <row r="537" spans="1:4" x14ac:dyDescent="0.2">
      <c r="A537" s="6">
        <v>421206</v>
      </c>
      <c r="B537" s="7" t="s">
        <v>91</v>
      </c>
      <c r="C537" s="102"/>
      <c r="D537" s="102"/>
    </row>
    <row r="538" spans="1:4" ht="13.5" thickBot="1" x14ac:dyDescent="0.25">
      <c r="A538" s="18">
        <v>421207</v>
      </c>
      <c r="B538" s="19" t="s">
        <v>92</v>
      </c>
      <c r="C538" s="112"/>
      <c r="D538" s="112"/>
    </row>
    <row r="539" spans="1:4" ht="13.5" thickBot="1" x14ac:dyDescent="0.25">
      <c r="A539" s="9" t="s">
        <v>18</v>
      </c>
      <c r="B539" s="10"/>
      <c r="C539" s="103">
        <v>893</v>
      </c>
      <c r="D539" s="103">
        <v>1757</v>
      </c>
    </row>
    <row r="540" spans="1:4" x14ac:dyDescent="0.2">
      <c r="A540" s="12">
        <v>4213</v>
      </c>
      <c r="B540" s="13" t="s">
        <v>264</v>
      </c>
      <c r="C540" s="104"/>
      <c r="D540" s="104"/>
    </row>
    <row r="541" spans="1:4" x14ac:dyDescent="0.2">
      <c r="A541" s="6">
        <v>421301</v>
      </c>
      <c r="B541" s="7" t="s">
        <v>86</v>
      </c>
      <c r="C541" s="102"/>
      <c r="D541" s="102"/>
    </row>
    <row r="542" spans="1:4" x14ac:dyDescent="0.2">
      <c r="A542" s="6">
        <v>421302</v>
      </c>
      <c r="B542" s="7" t="s">
        <v>265</v>
      </c>
      <c r="C542" s="102"/>
      <c r="D542" s="102"/>
    </row>
    <row r="543" spans="1:4" x14ac:dyDescent="0.2">
      <c r="A543" s="6">
        <v>421303</v>
      </c>
      <c r="B543" s="7" t="s">
        <v>88</v>
      </c>
      <c r="C543" s="102"/>
      <c r="D543" s="102"/>
    </row>
    <row r="544" spans="1:4" x14ac:dyDescent="0.2">
      <c r="A544" s="6">
        <v>421304</v>
      </c>
      <c r="B544" s="7" t="s">
        <v>89</v>
      </c>
      <c r="C544" s="102"/>
      <c r="D544" s="102"/>
    </row>
    <row r="545" spans="1:4" x14ac:dyDescent="0.2">
      <c r="A545" s="6">
        <v>421305</v>
      </c>
      <c r="B545" s="7" t="s">
        <v>206</v>
      </c>
      <c r="C545" s="102"/>
      <c r="D545" s="102"/>
    </row>
    <row r="546" spans="1:4" x14ac:dyDescent="0.2">
      <c r="A546" s="6"/>
      <c r="B546" s="7" t="s">
        <v>207</v>
      </c>
      <c r="C546" s="102"/>
      <c r="D546" s="102"/>
    </row>
    <row r="547" spans="1:4" x14ac:dyDescent="0.2">
      <c r="A547" s="6"/>
      <c r="B547" s="7" t="s">
        <v>208</v>
      </c>
      <c r="C547" s="102"/>
      <c r="D547" s="102"/>
    </row>
    <row r="548" spans="1:4" x14ac:dyDescent="0.2">
      <c r="A548" s="6"/>
      <c r="B548" s="7" t="s">
        <v>209</v>
      </c>
      <c r="C548" s="102"/>
      <c r="D548" s="102"/>
    </row>
    <row r="549" spans="1:4" x14ac:dyDescent="0.2">
      <c r="A549" s="6">
        <v>421306</v>
      </c>
      <c r="B549" s="7" t="s">
        <v>91</v>
      </c>
      <c r="C549" s="102"/>
      <c r="D549" s="102"/>
    </row>
    <row r="550" spans="1:4" ht="13.5" thickBot="1" x14ac:dyDescent="0.25">
      <c r="A550" s="18">
        <v>421307</v>
      </c>
      <c r="B550" s="19" t="s">
        <v>92</v>
      </c>
      <c r="C550" s="112"/>
      <c r="D550" s="112"/>
    </row>
    <row r="551" spans="1:4" ht="13.5" thickBot="1" x14ac:dyDescent="0.25">
      <c r="A551" s="9" t="s">
        <v>18</v>
      </c>
      <c r="B551" s="10"/>
      <c r="C551" s="103">
        <v>0</v>
      </c>
      <c r="D551" s="103">
        <v>0</v>
      </c>
    </row>
    <row r="552" spans="1:4" x14ac:dyDescent="0.2">
      <c r="A552" s="12">
        <v>4214</v>
      </c>
      <c r="B552" s="13" t="s">
        <v>236</v>
      </c>
      <c r="C552" s="104"/>
      <c r="D552" s="104"/>
    </row>
    <row r="553" spans="1:4" x14ac:dyDescent="0.2">
      <c r="A553" s="6">
        <v>421401</v>
      </c>
      <c r="B553" s="7" t="s">
        <v>237</v>
      </c>
      <c r="C553" s="102"/>
      <c r="D553" s="102"/>
    </row>
    <row r="554" spans="1:4" x14ac:dyDescent="0.2">
      <c r="A554" s="6">
        <v>421402</v>
      </c>
      <c r="B554" s="7" t="s">
        <v>238</v>
      </c>
      <c r="C554" s="102"/>
      <c r="D554" s="102"/>
    </row>
    <row r="555" spans="1:4" x14ac:dyDescent="0.2">
      <c r="A555" s="6">
        <v>421403</v>
      </c>
      <c r="B555" s="7" t="s">
        <v>245</v>
      </c>
      <c r="C555" s="102"/>
      <c r="D555" s="102"/>
    </row>
    <row r="556" spans="1:4" x14ac:dyDescent="0.2">
      <c r="A556" s="6">
        <v>421404</v>
      </c>
      <c r="B556" s="7" t="s">
        <v>240</v>
      </c>
      <c r="C556" s="102"/>
      <c r="D556" s="102"/>
    </row>
    <row r="557" spans="1:4" x14ac:dyDescent="0.2">
      <c r="A557" s="6">
        <v>421405</v>
      </c>
      <c r="B557" s="7" t="s">
        <v>241</v>
      </c>
      <c r="C557" s="102"/>
      <c r="D557" s="102"/>
    </row>
    <row r="558" spans="1:4" x14ac:dyDescent="0.2">
      <c r="A558" s="6">
        <v>421406</v>
      </c>
      <c r="B558" s="7" t="s">
        <v>116</v>
      </c>
      <c r="C558" s="102"/>
      <c r="D558" s="102"/>
    </row>
    <row r="559" spans="1:4" x14ac:dyDescent="0.2">
      <c r="A559" s="6">
        <v>421407</v>
      </c>
      <c r="B559" s="7" t="s">
        <v>266</v>
      </c>
      <c r="C559" s="102"/>
      <c r="D559" s="102"/>
    </row>
    <row r="560" spans="1:4" x14ac:dyDescent="0.2">
      <c r="A560" s="6">
        <v>421408</v>
      </c>
      <c r="B560" s="7" t="s">
        <v>118</v>
      </c>
      <c r="C560" s="102"/>
      <c r="D560" s="102"/>
    </row>
    <row r="561" spans="1:4" x14ac:dyDescent="0.2">
      <c r="A561" s="6"/>
      <c r="B561" s="7" t="s">
        <v>207</v>
      </c>
      <c r="C561" s="102"/>
      <c r="D561" s="102"/>
    </row>
    <row r="562" spans="1:4" x14ac:dyDescent="0.2">
      <c r="A562" s="6"/>
      <c r="B562" s="7" t="s">
        <v>208</v>
      </c>
      <c r="C562" s="102"/>
      <c r="D562" s="102"/>
    </row>
    <row r="563" spans="1:4" x14ac:dyDescent="0.2">
      <c r="A563" s="6"/>
      <c r="B563" s="7" t="s">
        <v>209</v>
      </c>
      <c r="C563" s="102"/>
      <c r="D563" s="102"/>
    </row>
    <row r="564" spans="1:4" x14ac:dyDescent="0.2">
      <c r="A564" s="6">
        <v>421409</v>
      </c>
      <c r="B564" s="7" t="s">
        <v>267</v>
      </c>
      <c r="C564" s="102"/>
      <c r="D564" s="102"/>
    </row>
    <row r="565" spans="1:4" x14ac:dyDescent="0.2">
      <c r="A565" s="6">
        <v>421410</v>
      </c>
      <c r="B565" s="7" t="s">
        <v>268</v>
      </c>
      <c r="C565" s="102"/>
      <c r="D565" s="102"/>
    </row>
    <row r="566" spans="1:4" ht="13.5" thickBot="1" x14ac:dyDescent="0.25">
      <c r="A566" s="18">
        <v>411411</v>
      </c>
      <c r="B566" s="19" t="s">
        <v>121</v>
      </c>
      <c r="C566" s="112"/>
      <c r="D566" s="112"/>
    </row>
    <row r="567" spans="1:4" ht="13.5" thickBot="1" x14ac:dyDescent="0.25">
      <c r="A567" s="9" t="s">
        <v>18</v>
      </c>
      <c r="B567" s="10"/>
      <c r="C567" s="103">
        <v>0</v>
      </c>
      <c r="D567" s="103">
        <v>0</v>
      </c>
    </row>
    <row r="568" spans="1:4" x14ac:dyDescent="0.2">
      <c r="A568" s="12">
        <v>4215</v>
      </c>
      <c r="B568" s="13" t="s">
        <v>269</v>
      </c>
      <c r="C568" s="104"/>
      <c r="D568" s="104"/>
    </row>
    <row r="569" spans="1:4" x14ac:dyDescent="0.2">
      <c r="A569" s="6">
        <v>421501</v>
      </c>
      <c r="B569" s="7" t="s">
        <v>237</v>
      </c>
      <c r="C569" s="102"/>
      <c r="D569" s="102"/>
    </row>
    <row r="570" spans="1:4" x14ac:dyDescent="0.2">
      <c r="A570" s="6">
        <v>421502</v>
      </c>
      <c r="B570" s="7" t="s">
        <v>238</v>
      </c>
      <c r="C570" s="102"/>
      <c r="D570" s="102"/>
    </row>
    <row r="571" spans="1:4" x14ac:dyDescent="0.2">
      <c r="A571" s="6">
        <v>421503</v>
      </c>
      <c r="B571" s="7" t="s">
        <v>245</v>
      </c>
      <c r="C571" s="102"/>
      <c r="D571" s="102"/>
    </row>
    <row r="572" spans="1:4" x14ac:dyDescent="0.2">
      <c r="A572" s="6">
        <v>421504</v>
      </c>
      <c r="B572" s="7" t="s">
        <v>240</v>
      </c>
      <c r="C572" s="102"/>
      <c r="D572" s="102"/>
    </row>
    <row r="573" spans="1:4" x14ac:dyDescent="0.2">
      <c r="A573" s="6">
        <v>421505</v>
      </c>
      <c r="B573" s="7" t="s">
        <v>241</v>
      </c>
      <c r="C573" s="102"/>
      <c r="D573" s="102"/>
    </row>
    <row r="574" spans="1:4" x14ac:dyDescent="0.2">
      <c r="A574" s="6">
        <v>421506</v>
      </c>
      <c r="B574" s="7" t="s">
        <v>116</v>
      </c>
      <c r="C574" s="102"/>
      <c r="D574" s="102"/>
    </row>
    <row r="575" spans="1:4" x14ac:dyDescent="0.2">
      <c r="A575" s="6">
        <v>421507</v>
      </c>
      <c r="B575" s="7" t="s">
        <v>266</v>
      </c>
      <c r="C575" s="102"/>
      <c r="D575" s="102"/>
    </row>
    <row r="576" spans="1:4" x14ac:dyDescent="0.2">
      <c r="A576" s="6">
        <v>421508</v>
      </c>
      <c r="B576" s="7" t="s">
        <v>118</v>
      </c>
      <c r="C576" s="102"/>
      <c r="D576" s="102"/>
    </row>
    <row r="577" spans="1:4" x14ac:dyDescent="0.2">
      <c r="A577" s="6"/>
      <c r="B577" s="7" t="s">
        <v>207</v>
      </c>
      <c r="C577" s="102"/>
      <c r="D577" s="102"/>
    </row>
    <row r="578" spans="1:4" x14ac:dyDescent="0.2">
      <c r="A578" s="6"/>
      <c r="B578" s="7" t="s">
        <v>208</v>
      </c>
      <c r="C578" s="102"/>
      <c r="D578" s="102"/>
    </row>
    <row r="579" spans="1:4" x14ac:dyDescent="0.2">
      <c r="A579" s="6"/>
      <c r="B579" s="7" t="s">
        <v>209</v>
      </c>
      <c r="C579" s="102"/>
      <c r="D579" s="102"/>
    </row>
    <row r="580" spans="1:4" x14ac:dyDescent="0.2">
      <c r="A580" s="6">
        <v>421509</v>
      </c>
      <c r="B580" s="7" t="s">
        <v>267</v>
      </c>
      <c r="C580" s="102"/>
      <c r="D580" s="102"/>
    </row>
    <row r="581" spans="1:4" x14ac:dyDescent="0.2">
      <c r="A581" s="6">
        <v>421510</v>
      </c>
      <c r="B581" s="7" t="s">
        <v>243</v>
      </c>
      <c r="C581" s="102"/>
      <c r="D581" s="102"/>
    </row>
    <row r="582" spans="1:4" ht="13.5" thickBot="1" x14ac:dyDescent="0.25">
      <c r="A582" s="18">
        <v>421511</v>
      </c>
      <c r="B582" s="19" t="s">
        <v>121</v>
      </c>
      <c r="C582" s="112"/>
      <c r="D582" s="112"/>
    </row>
    <row r="583" spans="1:4" ht="13.5" thickBot="1" x14ac:dyDescent="0.25">
      <c r="A583" s="9" t="s">
        <v>18</v>
      </c>
      <c r="B583" s="10"/>
      <c r="C583" s="103">
        <v>0</v>
      </c>
      <c r="D583" s="103">
        <v>0</v>
      </c>
    </row>
    <row r="584" spans="1:4" x14ac:dyDescent="0.2">
      <c r="A584" s="12">
        <v>43</v>
      </c>
      <c r="B584" s="13" t="s">
        <v>270</v>
      </c>
      <c r="C584" s="104"/>
      <c r="D584" s="104"/>
    </row>
    <row r="585" spans="1:4" x14ac:dyDescent="0.2">
      <c r="A585" s="3">
        <v>4301</v>
      </c>
      <c r="B585" s="4" t="s">
        <v>202</v>
      </c>
      <c r="C585" s="102"/>
      <c r="D585" s="102"/>
    </row>
    <row r="586" spans="1:4" x14ac:dyDescent="0.2">
      <c r="A586" s="6">
        <v>430101</v>
      </c>
      <c r="B586" s="7" t="s">
        <v>94</v>
      </c>
      <c r="C586" s="102">
        <v>22427001</v>
      </c>
      <c r="D586" s="102">
        <v>13913266</v>
      </c>
    </row>
    <row r="587" spans="1:4" x14ac:dyDescent="0.2">
      <c r="A587" s="6">
        <v>430102</v>
      </c>
      <c r="B587" s="7" t="s">
        <v>95</v>
      </c>
      <c r="C587" s="102">
        <v>22427001</v>
      </c>
      <c r="D587" s="102">
        <v>13913266</v>
      </c>
    </row>
    <row r="588" spans="1:4" x14ac:dyDescent="0.2">
      <c r="A588" s="6">
        <v>430103</v>
      </c>
      <c r="B588" s="7" t="s">
        <v>96</v>
      </c>
      <c r="C588" s="102">
        <v>3773709</v>
      </c>
      <c r="D588" s="102">
        <v>2785193</v>
      </c>
    </row>
    <row r="589" spans="1:4" x14ac:dyDescent="0.2">
      <c r="A589" s="6">
        <v>430104</v>
      </c>
      <c r="B589" s="7" t="s">
        <v>97</v>
      </c>
      <c r="C589" s="102">
        <v>925974</v>
      </c>
      <c r="D589" s="102">
        <v>333329</v>
      </c>
    </row>
    <row r="590" spans="1:4" x14ac:dyDescent="0.2">
      <c r="A590" s="6">
        <v>430105</v>
      </c>
      <c r="B590" s="7" t="s">
        <v>98</v>
      </c>
      <c r="C590" s="102">
        <v>415289</v>
      </c>
      <c r="D590" s="102">
        <v>230263</v>
      </c>
    </row>
    <row r="591" spans="1:4" x14ac:dyDescent="0.2">
      <c r="A591" s="6">
        <v>430106</v>
      </c>
      <c r="B591" s="7" t="s">
        <v>271</v>
      </c>
      <c r="C591" s="102">
        <v>377181793</v>
      </c>
      <c r="D591" s="102">
        <v>224689441</v>
      </c>
    </row>
    <row r="592" spans="1:4" x14ac:dyDescent="0.2">
      <c r="A592" s="6">
        <v>430107</v>
      </c>
      <c r="B592" s="7" t="s">
        <v>100</v>
      </c>
      <c r="C592" s="102"/>
      <c r="D592" s="102"/>
    </row>
    <row r="593" spans="1:4" x14ac:dyDescent="0.2">
      <c r="A593" s="6">
        <v>430108</v>
      </c>
      <c r="B593" s="7" t="s">
        <v>101</v>
      </c>
      <c r="C593" s="102">
        <v>50309804</v>
      </c>
      <c r="D593" s="102">
        <v>32208216</v>
      </c>
    </row>
    <row r="594" spans="1:4" x14ac:dyDescent="0.2">
      <c r="A594" s="6">
        <v>430109</v>
      </c>
      <c r="B594" s="7" t="s">
        <v>102</v>
      </c>
      <c r="C594" s="102">
        <v>4953593</v>
      </c>
      <c r="D594" s="102">
        <v>3705796</v>
      </c>
    </row>
    <row r="595" spans="1:4" x14ac:dyDescent="0.2">
      <c r="A595" s="6">
        <v>430110</v>
      </c>
      <c r="B595" s="7" t="s">
        <v>103</v>
      </c>
      <c r="C595" s="102">
        <v>196646</v>
      </c>
      <c r="D595" s="102">
        <v>314021</v>
      </c>
    </row>
    <row r="596" spans="1:4" x14ac:dyDescent="0.2">
      <c r="A596" s="6">
        <v>430111</v>
      </c>
      <c r="B596" s="7" t="s">
        <v>104</v>
      </c>
      <c r="C596" s="102">
        <v>4876696</v>
      </c>
      <c r="D596" s="102">
        <v>2022683</v>
      </c>
    </row>
    <row r="597" spans="1:4" x14ac:dyDescent="0.2">
      <c r="A597" s="6">
        <v>430112</v>
      </c>
      <c r="B597" s="7" t="s">
        <v>105</v>
      </c>
      <c r="C597" s="102"/>
      <c r="D597" s="102"/>
    </row>
    <row r="598" spans="1:4" x14ac:dyDescent="0.2">
      <c r="A598" s="6">
        <v>430113</v>
      </c>
      <c r="B598" s="7" t="s">
        <v>106</v>
      </c>
      <c r="C598" s="102"/>
      <c r="D598" s="102"/>
    </row>
    <row r="599" spans="1:4" x14ac:dyDescent="0.2">
      <c r="A599" s="6">
        <v>430114</v>
      </c>
      <c r="B599" s="7" t="s">
        <v>107</v>
      </c>
      <c r="C599" s="102"/>
      <c r="D599" s="102"/>
    </row>
    <row r="600" spans="1:4" ht="13.5" thickBot="1" x14ac:dyDescent="0.25">
      <c r="A600" s="18">
        <v>430115</v>
      </c>
      <c r="B600" s="19" t="s">
        <v>108</v>
      </c>
      <c r="C600" s="112">
        <v>13271642</v>
      </c>
      <c r="D600" s="112">
        <v>21424286</v>
      </c>
    </row>
    <row r="601" spans="1:4" ht="13.5" thickBot="1" x14ac:dyDescent="0.25">
      <c r="A601" s="9" t="s">
        <v>18</v>
      </c>
      <c r="B601" s="10"/>
      <c r="C601" s="103">
        <v>500759148</v>
      </c>
      <c r="D601" s="103">
        <v>315539760</v>
      </c>
    </row>
    <row r="602" spans="1:4" x14ac:dyDescent="0.2">
      <c r="A602" s="12">
        <v>4302</v>
      </c>
      <c r="B602" s="13" t="s">
        <v>211</v>
      </c>
      <c r="C602" s="104"/>
      <c r="D602" s="104"/>
    </row>
    <row r="603" spans="1:4" x14ac:dyDescent="0.2">
      <c r="A603" s="6">
        <v>430201</v>
      </c>
      <c r="B603" s="7" t="s">
        <v>94</v>
      </c>
      <c r="C603" s="102">
        <v>3402700</v>
      </c>
      <c r="D603" s="102">
        <v>2662467</v>
      </c>
    </row>
    <row r="604" spans="1:4" x14ac:dyDescent="0.2">
      <c r="A604" s="6">
        <v>430202</v>
      </c>
      <c r="B604" s="7" t="s">
        <v>95</v>
      </c>
      <c r="C604" s="102">
        <v>1822058</v>
      </c>
      <c r="D604" s="102">
        <v>1470467</v>
      </c>
    </row>
    <row r="605" spans="1:4" x14ac:dyDescent="0.2">
      <c r="A605" s="6">
        <v>430203</v>
      </c>
      <c r="B605" s="7" t="s">
        <v>96</v>
      </c>
      <c r="C605" s="102">
        <v>631071</v>
      </c>
      <c r="D605" s="102">
        <v>224642</v>
      </c>
    </row>
    <row r="606" spans="1:4" x14ac:dyDescent="0.2">
      <c r="A606" s="6">
        <v>430204</v>
      </c>
      <c r="B606" s="7" t="s">
        <v>97</v>
      </c>
      <c r="C606" s="102">
        <v>169476</v>
      </c>
      <c r="D606" s="102">
        <v>54930</v>
      </c>
    </row>
    <row r="607" spans="1:4" x14ac:dyDescent="0.2">
      <c r="A607" s="6">
        <v>430205</v>
      </c>
      <c r="B607" s="7" t="s">
        <v>98</v>
      </c>
      <c r="C607" s="102">
        <v>143520</v>
      </c>
      <c r="D607" s="102">
        <v>80347</v>
      </c>
    </row>
    <row r="608" spans="1:4" x14ac:dyDescent="0.2">
      <c r="A608" s="6">
        <v>430206</v>
      </c>
      <c r="B608" s="7" t="s">
        <v>271</v>
      </c>
      <c r="C608" s="102"/>
      <c r="D608" s="102"/>
    </row>
    <row r="609" spans="1:4" x14ac:dyDescent="0.2">
      <c r="A609" s="6">
        <v>430207</v>
      </c>
      <c r="B609" s="7" t="s">
        <v>100</v>
      </c>
      <c r="C609" s="102"/>
      <c r="D609" s="102"/>
    </row>
    <row r="610" spans="1:4" x14ac:dyDescent="0.2">
      <c r="A610" s="6">
        <v>430208</v>
      </c>
      <c r="B610" s="7" t="s">
        <v>101</v>
      </c>
      <c r="C610" s="102">
        <v>7087523</v>
      </c>
      <c r="D610" s="102">
        <v>5607113</v>
      </c>
    </row>
    <row r="611" spans="1:4" x14ac:dyDescent="0.2">
      <c r="A611" s="6">
        <v>430209</v>
      </c>
      <c r="B611" s="7" t="s">
        <v>102</v>
      </c>
      <c r="C611" s="102">
        <v>830921</v>
      </c>
      <c r="D611" s="102">
        <v>607172</v>
      </c>
    </row>
    <row r="612" spans="1:4" x14ac:dyDescent="0.2">
      <c r="A612" s="6">
        <v>430210</v>
      </c>
      <c r="B612" s="7" t="s">
        <v>103</v>
      </c>
      <c r="C612" s="102">
        <v>44108</v>
      </c>
      <c r="D612" s="102">
        <v>58842</v>
      </c>
    </row>
    <row r="613" spans="1:4" x14ac:dyDescent="0.2">
      <c r="A613" s="6">
        <v>430211</v>
      </c>
      <c r="B613" s="7" t="s">
        <v>104</v>
      </c>
      <c r="C613" s="102">
        <v>265384</v>
      </c>
      <c r="D613" s="102">
        <v>195897</v>
      </c>
    </row>
    <row r="614" spans="1:4" x14ac:dyDescent="0.2">
      <c r="A614" s="6">
        <v>430212</v>
      </c>
      <c r="B614" s="7" t="s">
        <v>105</v>
      </c>
      <c r="C614" s="102"/>
      <c r="D614" s="102"/>
    </row>
    <row r="615" spans="1:4" x14ac:dyDescent="0.2">
      <c r="A615" s="6">
        <v>430213</v>
      </c>
      <c r="B615" s="7" t="s">
        <v>106</v>
      </c>
      <c r="C615" s="102"/>
      <c r="D615" s="102"/>
    </row>
    <row r="616" spans="1:4" x14ac:dyDescent="0.2">
      <c r="A616" s="6">
        <v>430214</v>
      </c>
      <c r="B616" s="7" t="s">
        <v>107</v>
      </c>
      <c r="C616" s="102"/>
      <c r="D616" s="102"/>
    </row>
    <row r="617" spans="1:4" ht="13.5" thickBot="1" x14ac:dyDescent="0.25">
      <c r="A617" s="18">
        <v>430215</v>
      </c>
      <c r="B617" s="19" t="s">
        <v>108</v>
      </c>
      <c r="C617" s="112">
        <v>1968735</v>
      </c>
      <c r="D617" s="112">
        <v>2832089</v>
      </c>
    </row>
    <row r="618" spans="1:4" ht="13.5" thickBot="1" x14ac:dyDescent="0.25">
      <c r="A618" s="9" t="s">
        <v>18</v>
      </c>
      <c r="B618" s="10"/>
      <c r="C618" s="103">
        <v>16365496</v>
      </c>
      <c r="D618" s="103">
        <v>13793966</v>
      </c>
    </row>
    <row r="619" spans="1:4" x14ac:dyDescent="0.2">
      <c r="A619" s="12">
        <v>4303</v>
      </c>
      <c r="B619" s="13" t="s">
        <v>213</v>
      </c>
      <c r="C619" s="104"/>
      <c r="D619" s="104"/>
    </row>
    <row r="620" spans="1:4" x14ac:dyDescent="0.2">
      <c r="A620" s="6">
        <v>430301</v>
      </c>
      <c r="B620" s="7" t="s">
        <v>94</v>
      </c>
      <c r="C620" s="102">
        <v>1121254</v>
      </c>
      <c r="D620" s="102">
        <v>31580</v>
      </c>
    </row>
    <row r="621" spans="1:4" x14ac:dyDescent="0.2">
      <c r="A621" s="6">
        <v>430302</v>
      </c>
      <c r="B621" s="7" t="s">
        <v>95</v>
      </c>
      <c r="C621" s="102">
        <v>1121254</v>
      </c>
      <c r="D621" s="102">
        <v>31580</v>
      </c>
    </row>
    <row r="622" spans="1:4" x14ac:dyDescent="0.2">
      <c r="A622" s="6">
        <v>430303</v>
      </c>
      <c r="B622" s="7" t="s">
        <v>96</v>
      </c>
      <c r="C622" s="102"/>
      <c r="D622" s="102">
        <v>-16868</v>
      </c>
    </row>
    <row r="623" spans="1:4" x14ac:dyDescent="0.2">
      <c r="A623" s="6">
        <v>430304</v>
      </c>
      <c r="B623" s="7" t="s">
        <v>97</v>
      </c>
      <c r="C623" s="102"/>
      <c r="D623" s="102"/>
    </row>
    <row r="624" spans="1:4" x14ac:dyDescent="0.2">
      <c r="A624" s="6">
        <v>430305</v>
      </c>
      <c r="B624" s="7" t="s">
        <v>98</v>
      </c>
      <c r="C624" s="102"/>
      <c r="D624" s="102"/>
    </row>
    <row r="625" spans="1:4" x14ac:dyDescent="0.2">
      <c r="A625" s="6">
        <v>430306</v>
      </c>
      <c r="B625" s="7" t="s">
        <v>99</v>
      </c>
      <c r="C625" s="102">
        <v>1406114</v>
      </c>
      <c r="D625" s="102"/>
    </row>
    <row r="626" spans="1:4" x14ac:dyDescent="0.2">
      <c r="A626" s="6">
        <v>430307</v>
      </c>
      <c r="B626" s="7" t="s">
        <v>100</v>
      </c>
      <c r="C626" s="102"/>
      <c r="D626" s="102"/>
    </row>
    <row r="627" spans="1:4" x14ac:dyDescent="0.2">
      <c r="A627" s="6">
        <v>430308</v>
      </c>
      <c r="B627" s="7" t="s">
        <v>101</v>
      </c>
      <c r="C627" s="102">
        <v>7394</v>
      </c>
      <c r="D627" s="102">
        <v>5797</v>
      </c>
    </row>
    <row r="628" spans="1:4" x14ac:dyDescent="0.2">
      <c r="A628" s="6">
        <v>430309</v>
      </c>
      <c r="B628" s="7" t="s">
        <v>102</v>
      </c>
      <c r="C628" s="102">
        <v>93333</v>
      </c>
      <c r="D628" s="102">
        <v>44353</v>
      </c>
    </row>
    <row r="629" spans="1:4" x14ac:dyDescent="0.2">
      <c r="A629" s="6">
        <v>430310</v>
      </c>
      <c r="B629" s="7" t="s">
        <v>103</v>
      </c>
      <c r="C629" s="102"/>
      <c r="D629" s="102"/>
    </row>
    <row r="630" spans="1:4" x14ac:dyDescent="0.2">
      <c r="A630" s="6">
        <v>430311</v>
      </c>
      <c r="B630" s="7" t="s">
        <v>104</v>
      </c>
      <c r="C630" s="102">
        <v>143097</v>
      </c>
      <c r="D630" s="102">
        <v>104072</v>
      </c>
    </row>
    <row r="631" spans="1:4" x14ac:dyDescent="0.2">
      <c r="A631" s="6">
        <v>430312</v>
      </c>
      <c r="B631" s="7" t="s">
        <v>105</v>
      </c>
      <c r="C631" s="102"/>
      <c r="D631" s="102"/>
    </row>
    <row r="632" spans="1:4" x14ac:dyDescent="0.2">
      <c r="A632" s="6">
        <v>430313</v>
      </c>
      <c r="B632" s="7" t="s">
        <v>106</v>
      </c>
      <c r="C632" s="102"/>
      <c r="D632" s="102"/>
    </row>
    <row r="633" spans="1:4" x14ac:dyDescent="0.2">
      <c r="A633" s="6">
        <v>430314</v>
      </c>
      <c r="B633" s="7" t="s">
        <v>107</v>
      </c>
      <c r="C633" s="102"/>
      <c r="D633" s="102"/>
    </row>
    <row r="634" spans="1:4" ht="13.5" thickBot="1" x14ac:dyDescent="0.25">
      <c r="A634" s="18">
        <v>430315</v>
      </c>
      <c r="B634" s="19" t="s">
        <v>108</v>
      </c>
      <c r="C634" s="112">
        <v>171568</v>
      </c>
      <c r="D634" s="112"/>
    </row>
    <row r="635" spans="1:4" ht="13.5" thickBot="1" x14ac:dyDescent="0.25">
      <c r="A635" s="9" t="s">
        <v>18</v>
      </c>
      <c r="B635" s="10"/>
      <c r="C635" s="103">
        <v>4064014</v>
      </c>
      <c r="D635" s="103">
        <v>200514</v>
      </c>
    </row>
    <row r="636" spans="1:4" x14ac:dyDescent="0.2">
      <c r="A636" s="12">
        <v>4304</v>
      </c>
      <c r="B636" s="13" t="s">
        <v>214</v>
      </c>
      <c r="C636" s="104"/>
      <c r="D636" s="104"/>
    </row>
    <row r="637" spans="1:4" x14ac:dyDescent="0.2">
      <c r="A637" s="6">
        <v>430401</v>
      </c>
      <c r="B637" s="7" t="s">
        <v>94</v>
      </c>
      <c r="C637" s="102"/>
      <c r="D637" s="102">
        <v>2527857</v>
      </c>
    </row>
    <row r="638" spans="1:4" x14ac:dyDescent="0.2">
      <c r="A638" s="6">
        <v>430402</v>
      </c>
      <c r="B638" s="7" t="s">
        <v>95</v>
      </c>
      <c r="C638" s="102"/>
      <c r="D638" s="102"/>
    </row>
    <row r="639" spans="1:4" x14ac:dyDescent="0.2">
      <c r="A639" s="6">
        <v>430403</v>
      </c>
      <c r="B639" s="7" t="s">
        <v>96</v>
      </c>
      <c r="C639" s="102"/>
      <c r="D639" s="102">
        <v>160785</v>
      </c>
    </row>
    <row r="640" spans="1:4" x14ac:dyDescent="0.2">
      <c r="A640" s="6">
        <v>430404</v>
      </c>
      <c r="B640" s="7" t="s">
        <v>97</v>
      </c>
      <c r="C640" s="102"/>
      <c r="D640" s="102">
        <v>37323</v>
      </c>
    </row>
    <row r="641" spans="1:4" x14ac:dyDescent="0.2">
      <c r="A641" s="6">
        <v>430405</v>
      </c>
      <c r="B641" s="7" t="s">
        <v>98</v>
      </c>
      <c r="C641" s="102"/>
      <c r="D641" s="102">
        <v>31008</v>
      </c>
    </row>
    <row r="642" spans="1:4" x14ac:dyDescent="0.2">
      <c r="A642" s="6">
        <v>430406</v>
      </c>
      <c r="B642" s="7" t="s">
        <v>99</v>
      </c>
      <c r="C642" s="102">
        <v>70096183</v>
      </c>
      <c r="D642" s="102">
        <v>92293223</v>
      </c>
    </row>
    <row r="643" spans="1:4" x14ac:dyDescent="0.2">
      <c r="A643" s="6">
        <v>430407</v>
      </c>
      <c r="B643" s="7" t="s">
        <v>100</v>
      </c>
      <c r="C643" s="102"/>
      <c r="D643" s="102"/>
    </row>
    <row r="644" spans="1:4" x14ac:dyDescent="0.2">
      <c r="A644" s="6">
        <v>430408</v>
      </c>
      <c r="B644" s="7" t="s">
        <v>101</v>
      </c>
      <c r="C644" s="102">
        <v>-137253</v>
      </c>
      <c r="D644" s="102">
        <v>1977606</v>
      </c>
    </row>
    <row r="645" spans="1:4" x14ac:dyDescent="0.2">
      <c r="A645" s="6">
        <v>430409</v>
      </c>
      <c r="B645" s="7" t="s">
        <v>102</v>
      </c>
      <c r="C645" s="102"/>
      <c r="D645" s="102"/>
    </row>
    <row r="646" spans="1:4" x14ac:dyDescent="0.2">
      <c r="A646" s="6">
        <v>430410</v>
      </c>
      <c r="B646" s="7" t="s">
        <v>103</v>
      </c>
      <c r="C646" s="102"/>
      <c r="D646" s="102">
        <v>62015</v>
      </c>
    </row>
    <row r="647" spans="1:4" x14ac:dyDescent="0.2">
      <c r="A647" s="6">
        <v>430411</v>
      </c>
      <c r="B647" s="7" t="s">
        <v>104</v>
      </c>
      <c r="C647" s="102">
        <v>129349</v>
      </c>
      <c r="D647" s="102">
        <v>238474</v>
      </c>
    </row>
    <row r="648" spans="1:4" x14ac:dyDescent="0.2">
      <c r="A648" s="6">
        <v>430412</v>
      </c>
      <c r="B648" s="7" t="s">
        <v>105</v>
      </c>
      <c r="C648" s="102"/>
      <c r="D648" s="102"/>
    </row>
    <row r="649" spans="1:4" x14ac:dyDescent="0.2">
      <c r="A649" s="6">
        <v>430413</v>
      </c>
      <c r="B649" s="7" t="s">
        <v>106</v>
      </c>
      <c r="C649" s="102"/>
      <c r="D649" s="102"/>
    </row>
    <row r="650" spans="1:4" x14ac:dyDescent="0.2">
      <c r="A650" s="6">
        <v>430414</v>
      </c>
      <c r="B650" s="7" t="s">
        <v>107</v>
      </c>
      <c r="C650" s="102"/>
      <c r="D650" s="102"/>
    </row>
    <row r="651" spans="1:4" ht="13.5" thickBot="1" x14ac:dyDescent="0.25">
      <c r="A651" s="18">
        <v>430415</v>
      </c>
      <c r="B651" s="19" t="s">
        <v>108</v>
      </c>
      <c r="C651" s="112"/>
      <c r="D651" s="112">
        <v>621858</v>
      </c>
    </row>
    <row r="652" spans="1:4" ht="13.5" thickBot="1" x14ac:dyDescent="0.25">
      <c r="A652" s="9" t="s">
        <v>18</v>
      </c>
      <c r="B652" s="10"/>
      <c r="C652" s="103">
        <v>70088279</v>
      </c>
      <c r="D652" s="103">
        <v>97950149</v>
      </c>
    </row>
    <row r="653" spans="1:4" x14ac:dyDescent="0.2">
      <c r="A653" s="12">
        <v>4305</v>
      </c>
      <c r="B653" s="13" t="s">
        <v>272</v>
      </c>
      <c r="C653" s="104"/>
      <c r="D653" s="104"/>
    </row>
    <row r="654" spans="1:4" x14ac:dyDescent="0.2">
      <c r="A654" s="6">
        <v>430501</v>
      </c>
      <c r="B654" s="7" t="s">
        <v>94</v>
      </c>
      <c r="C654" s="102">
        <v>2088762</v>
      </c>
      <c r="D654" s="102">
        <v>1150190</v>
      </c>
    </row>
    <row r="655" spans="1:4" x14ac:dyDescent="0.2">
      <c r="A655" s="6">
        <v>430502</v>
      </c>
      <c r="B655" s="7" t="s">
        <v>95</v>
      </c>
      <c r="C655" s="102">
        <v>600819</v>
      </c>
      <c r="D655" s="102">
        <v>712438</v>
      </c>
    </row>
    <row r="656" spans="1:4" x14ac:dyDescent="0.2">
      <c r="A656" s="6">
        <v>430503</v>
      </c>
      <c r="B656" s="7" t="s">
        <v>96</v>
      </c>
      <c r="C656" s="102">
        <v>147423</v>
      </c>
      <c r="D656" s="102">
        <v>30372</v>
      </c>
    </row>
    <row r="657" spans="1:4" x14ac:dyDescent="0.2">
      <c r="A657" s="6">
        <v>430504</v>
      </c>
      <c r="B657" s="7" t="s">
        <v>97</v>
      </c>
      <c r="C657" s="102">
        <v>36901</v>
      </c>
      <c r="D657" s="102">
        <v>28435</v>
      </c>
    </row>
    <row r="658" spans="1:4" x14ac:dyDescent="0.2">
      <c r="A658" s="6">
        <v>430505</v>
      </c>
      <c r="B658" s="7" t="s">
        <v>98</v>
      </c>
      <c r="C658" s="102">
        <v>16703</v>
      </c>
      <c r="D658" s="102">
        <v>11750</v>
      </c>
    </row>
    <row r="659" spans="1:4" x14ac:dyDescent="0.2">
      <c r="A659" s="6">
        <v>430506</v>
      </c>
      <c r="B659" s="7" t="s">
        <v>99</v>
      </c>
      <c r="C659" s="102">
        <v>36917289</v>
      </c>
      <c r="D659" s="102">
        <v>26261490</v>
      </c>
    </row>
    <row r="660" spans="1:4" x14ac:dyDescent="0.2">
      <c r="A660" s="6">
        <v>430507</v>
      </c>
      <c r="B660" s="7" t="s">
        <v>100</v>
      </c>
      <c r="C660" s="102"/>
      <c r="D660" s="102"/>
    </row>
    <row r="661" spans="1:4" x14ac:dyDescent="0.2">
      <c r="A661" s="6">
        <v>430508</v>
      </c>
      <c r="B661" s="7" t="s">
        <v>101</v>
      </c>
      <c r="C661" s="102">
        <v>3036207</v>
      </c>
      <c r="D661" s="102">
        <v>1337197</v>
      </c>
    </row>
    <row r="662" spans="1:4" x14ac:dyDescent="0.2">
      <c r="A662" s="6">
        <v>430509</v>
      </c>
      <c r="B662" s="7" t="s">
        <v>102</v>
      </c>
      <c r="C662" s="102">
        <v>260610</v>
      </c>
      <c r="D662" s="102">
        <v>284628</v>
      </c>
    </row>
    <row r="663" spans="1:4" x14ac:dyDescent="0.2">
      <c r="A663" s="6">
        <v>430510</v>
      </c>
      <c r="B663" s="7" t="s">
        <v>103</v>
      </c>
      <c r="C663" s="102">
        <v>48343</v>
      </c>
      <c r="D663" s="102">
        <v>4497</v>
      </c>
    </row>
    <row r="664" spans="1:4" x14ac:dyDescent="0.2">
      <c r="A664" s="6">
        <v>430511</v>
      </c>
      <c r="B664" s="7" t="s">
        <v>104</v>
      </c>
      <c r="C664" s="102">
        <v>215377</v>
      </c>
      <c r="D664" s="102">
        <v>339523</v>
      </c>
    </row>
    <row r="665" spans="1:4" x14ac:dyDescent="0.2">
      <c r="A665" s="6">
        <v>430512</v>
      </c>
      <c r="B665" s="7" t="s">
        <v>105</v>
      </c>
      <c r="C665" s="102"/>
      <c r="D665" s="102"/>
    </row>
    <row r="666" spans="1:4" x14ac:dyDescent="0.2">
      <c r="A666" s="6">
        <v>430513</v>
      </c>
      <c r="B666" s="7" t="s">
        <v>106</v>
      </c>
      <c r="C666" s="102"/>
      <c r="D666" s="102"/>
    </row>
    <row r="667" spans="1:4" x14ac:dyDescent="0.2">
      <c r="A667" s="6">
        <v>430514</v>
      </c>
      <c r="B667" s="7" t="s">
        <v>107</v>
      </c>
      <c r="C667" s="102"/>
      <c r="D667" s="102"/>
    </row>
    <row r="668" spans="1:4" ht="13.5" thickBot="1" x14ac:dyDescent="0.25">
      <c r="A668" s="18">
        <v>430515</v>
      </c>
      <c r="B668" s="19" t="s">
        <v>108</v>
      </c>
      <c r="C668" s="112">
        <v>1381579</v>
      </c>
      <c r="D668" s="112">
        <v>891425</v>
      </c>
    </row>
    <row r="669" spans="1:4" ht="13.5" thickBot="1" x14ac:dyDescent="0.25">
      <c r="A669" s="9" t="s">
        <v>18</v>
      </c>
      <c r="B669" s="10"/>
      <c r="C669" s="103">
        <v>44750013</v>
      </c>
      <c r="D669" s="103">
        <v>31051945</v>
      </c>
    </row>
    <row r="670" spans="1:4" x14ac:dyDescent="0.2">
      <c r="A670" s="12">
        <v>4306</v>
      </c>
      <c r="B670" s="13" t="s">
        <v>273</v>
      </c>
      <c r="C670" s="104"/>
      <c r="D670" s="104"/>
    </row>
    <row r="671" spans="1:4" x14ac:dyDescent="0.2">
      <c r="A671" s="6">
        <v>430601</v>
      </c>
      <c r="B671" s="7" t="s">
        <v>94</v>
      </c>
      <c r="C671" s="102">
        <v>539366</v>
      </c>
      <c r="D671" s="102">
        <v>535748</v>
      </c>
    </row>
    <row r="672" spans="1:4" x14ac:dyDescent="0.2">
      <c r="A672" s="6">
        <v>430602</v>
      </c>
      <c r="B672" s="7" t="s">
        <v>95</v>
      </c>
      <c r="C672" s="102">
        <v>539366</v>
      </c>
      <c r="D672" s="102">
        <v>936246</v>
      </c>
    </row>
    <row r="673" spans="1:4" x14ac:dyDescent="0.2">
      <c r="A673" s="6">
        <v>430603</v>
      </c>
      <c r="B673" s="7" t="s">
        <v>274</v>
      </c>
      <c r="C673" s="102">
        <v>110231</v>
      </c>
      <c r="D673" s="102">
        <v>158518</v>
      </c>
    </row>
    <row r="674" spans="1:4" x14ac:dyDescent="0.2">
      <c r="A674" s="6">
        <v>430604</v>
      </c>
      <c r="B674" s="7" t="s">
        <v>97</v>
      </c>
      <c r="C674" s="102">
        <v>26580</v>
      </c>
      <c r="D674" s="102">
        <v>9653</v>
      </c>
    </row>
    <row r="675" spans="1:4" x14ac:dyDescent="0.2">
      <c r="A675" s="6">
        <v>430605</v>
      </c>
      <c r="B675" s="7" t="s">
        <v>98</v>
      </c>
      <c r="C675" s="102">
        <v>3894</v>
      </c>
      <c r="D675" s="102">
        <v>1041</v>
      </c>
    </row>
    <row r="676" spans="1:4" x14ac:dyDescent="0.2">
      <c r="A676" s="6">
        <v>430606</v>
      </c>
      <c r="B676" s="7" t="s">
        <v>271</v>
      </c>
      <c r="C676" s="102">
        <v>15305401</v>
      </c>
      <c r="D676" s="102">
        <v>11117846</v>
      </c>
    </row>
    <row r="677" spans="1:4" x14ac:dyDescent="0.2">
      <c r="A677" s="6">
        <v>430607</v>
      </c>
      <c r="B677" s="7" t="s">
        <v>100</v>
      </c>
      <c r="C677" s="102"/>
      <c r="D677" s="102"/>
    </row>
    <row r="678" spans="1:4" x14ac:dyDescent="0.2">
      <c r="A678" s="6">
        <v>430608</v>
      </c>
      <c r="B678" s="7" t="s">
        <v>101</v>
      </c>
      <c r="C678" s="102">
        <v>2457419</v>
      </c>
      <c r="D678" s="102">
        <v>1928504</v>
      </c>
    </row>
    <row r="679" spans="1:4" x14ac:dyDescent="0.2">
      <c r="A679" s="6">
        <v>430609</v>
      </c>
      <c r="B679" s="7" t="s">
        <v>102</v>
      </c>
      <c r="C679" s="102">
        <v>200562</v>
      </c>
      <c r="D679" s="102">
        <v>117426</v>
      </c>
    </row>
    <row r="680" spans="1:4" x14ac:dyDescent="0.2">
      <c r="A680" s="6">
        <v>430610</v>
      </c>
      <c r="B680" s="7" t="s">
        <v>103</v>
      </c>
      <c r="C680" s="102">
        <v>9374</v>
      </c>
      <c r="D680" s="102">
        <v>94854</v>
      </c>
    </row>
    <row r="681" spans="1:4" x14ac:dyDescent="0.2">
      <c r="A681" s="6">
        <v>430611</v>
      </c>
      <c r="B681" s="7" t="s">
        <v>104</v>
      </c>
      <c r="C681" s="102">
        <v>79523</v>
      </c>
      <c r="D681" s="102">
        <v>497957</v>
      </c>
    </row>
    <row r="682" spans="1:4" x14ac:dyDescent="0.2">
      <c r="A682" s="6">
        <v>430612</v>
      </c>
      <c r="B682" s="7" t="s">
        <v>105</v>
      </c>
      <c r="C682" s="102"/>
      <c r="D682" s="102"/>
    </row>
    <row r="683" spans="1:4" x14ac:dyDescent="0.2">
      <c r="A683" s="6">
        <v>430613</v>
      </c>
      <c r="B683" s="7" t="s">
        <v>106</v>
      </c>
      <c r="C683" s="102"/>
      <c r="D683" s="102"/>
    </row>
    <row r="684" spans="1:4" x14ac:dyDescent="0.2">
      <c r="A684" s="6">
        <v>430614</v>
      </c>
      <c r="B684" s="7" t="s">
        <v>107</v>
      </c>
      <c r="C684" s="102"/>
      <c r="D684" s="102"/>
    </row>
    <row r="685" spans="1:4" ht="13.5" thickBot="1" x14ac:dyDescent="0.25">
      <c r="A685" s="18">
        <v>430615</v>
      </c>
      <c r="B685" s="19" t="s">
        <v>108</v>
      </c>
      <c r="C685" s="112">
        <v>785461</v>
      </c>
      <c r="D685" s="112">
        <v>1183087</v>
      </c>
    </row>
    <row r="686" spans="1:4" ht="13.5" thickBot="1" x14ac:dyDescent="0.25">
      <c r="A686" s="9" t="s">
        <v>18</v>
      </c>
      <c r="B686" s="10"/>
      <c r="C686" s="103">
        <v>20057177</v>
      </c>
      <c r="D686" s="103">
        <v>16580880</v>
      </c>
    </row>
    <row r="687" spans="1:4" x14ac:dyDescent="0.2">
      <c r="A687" s="12">
        <v>4307</v>
      </c>
      <c r="B687" s="13" t="s">
        <v>275</v>
      </c>
      <c r="C687" s="104"/>
      <c r="D687" s="104"/>
    </row>
    <row r="688" spans="1:4" x14ac:dyDescent="0.2">
      <c r="A688" s="6">
        <v>430701</v>
      </c>
      <c r="B688" s="7" t="s">
        <v>94</v>
      </c>
      <c r="C688" s="102">
        <v>9745748</v>
      </c>
      <c r="D688" s="102">
        <v>17658647</v>
      </c>
    </row>
    <row r="689" spans="1:4" x14ac:dyDescent="0.2">
      <c r="A689" s="6">
        <v>430702</v>
      </c>
      <c r="B689" s="7" t="s">
        <v>95</v>
      </c>
      <c r="C689" s="102"/>
      <c r="D689" s="102"/>
    </row>
    <row r="690" spans="1:4" x14ac:dyDescent="0.2">
      <c r="A690" s="6">
        <v>430703</v>
      </c>
      <c r="B690" s="7" t="s">
        <v>96</v>
      </c>
      <c r="C690" s="102">
        <v>602404</v>
      </c>
      <c r="D690" s="102">
        <v>218949</v>
      </c>
    </row>
    <row r="691" spans="1:4" x14ac:dyDescent="0.2">
      <c r="A691" s="6">
        <v>430704</v>
      </c>
      <c r="B691" s="7" t="s">
        <v>97</v>
      </c>
      <c r="C691" s="102"/>
      <c r="D691" s="102"/>
    </row>
    <row r="692" spans="1:4" x14ac:dyDescent="0.2">
      <c r="A692" s="6">
        <v>430705</v>
      </c>
      <c r="B692" s="7" t="s">
        <v>98</v>
      </c>
      <c r="C692" s="102">
        <v>44863</v>
      </c>
      <c r="D692" s="102">
        <v>51898</v>
      </c>
    </row>
    <row r="693" spans="1:4" x14ac:dyDescent="0.2">
      <c r="A693" s="6">
        <v>430706</v>
      </c>
      <c r="B693" s="7" t="s">
        <v>99</v>
      </c>
      <c r="C693" s="102">
        <v>53678666</v>
      </c>
      <c r="D693" s="102">
        <v>44648853</v>
      </c>
    </row>
    <row r="694" spans="1:4" x14ac:dyDescent="0.2">
      <c r="A694" s="6">
        <v>430707</v>
      </c>
      <c r="B694" s="7" t="s">
        <v>100</v>
      </c>
      <c r="C694" s="102"/>
      <c r="D694" s="102"/>
    </row>
    <row r="695" spans="1:4" x14ac:dyDescent="0.2">
      <c r="A695" s="6">
        <v>430708</v>
      </c>
      <c r="B695" s="7" t="s">
        <v>101</v>
      </c>
      <c r="C695" s="102">
        <v>1355084</v>
      </c>
      <c r="D695" s="102">
        <v>691944</v>
      </c>
    </row>
    <row r="696" spans="1:4" x14ac:dyDescent="0.2">
      <c r="A696" s="6">
        <v>430709</v>
      </c>
      <c r="B696" s="7" t="s">
        <v>102</v>
      </c>
      <c r="C696" s="102">
        <v>203724</v>
      </c>
      <c r="D696" s="102">
        <v>6102</v>
      </c>
    </row>
    <row r="697" spans="1:4" x14ac:dyDescent="0.2">
      <c r="A697" s="6">
        <v>430710</v>
      </c>
      <c r="B697" s="7" t="s">
        <v>103</v>
      </c>
      <c r="C697" s="102"/>
      <c r="D697" s="102"/>
    </row>
    <row r="698" spans="1:4" x14ac:dyDescent="0.2">
      <c r="A698" s="6">
        <v>430711</v>
      </c>
      <c r="B698" s="7" t="s">
        <v>104</v>
      </c>
      <c r="C698" s="102">
        <v>47046</v>
      </c>
      <c r="D698" s="102">
        <v>2024938</v>
      </c>
    </row>
    <row r="699" spans="1:4" x14ac:dyDescent="0.2">
      <c r="A699" s="6">
        <v>430712</v>
      </c>
      <c r="B699" s="7" t="s">
        <v>105</v>
      </c>
      <c r="C699" s="102"/>
      <c r="D699" s="102"/>
    </row>
    <row r="700" spans="1:4" x14ac:dyDescent="0.2">
      <c r="A700" s="6">
        <v>430713</v>
      </c>
      <c r="B700" s="7" t="s">
        <v>106</v>
      </c>
      <c r="C700" s="102"/>
      <c r="D700" s="102"/>
    </row>
    <row r="701" spans="1:4" x14ac:dyDescent="0.2">
      <c r="A701" s="6">
        <v>430714</v>
      </c>
      <c r="B701" s="7" t="s">
        <v>107</v>
      </c>
      <c r="C701" s="102"/>
      <c r="D701" s="102"/>
    </row>
    <row r="702" spans="1:4" ht="13.5" thickBot="1" x14ac:dyDescent="0.25">
      <c r="A702" s="18">
        <v>430715</v>
      </c>
      <c r="B702" s="19" t="s">
        <v>108</v>
      </c>
      <c r="C702" s="130">
        <v>-1243276</v>
      </c>
      <c r="D702" s="130">
        <v>2307750</v>
      </c>
    </row>
    <row r="703" spans="1:4" ht="13.5" thickBot="1" x14ac:dyDescent="0.25">
      <c r="A703" s="9" t="s">
        <v>18</v>
      </c>
      <c r="B703" s="10"/>
      <c r="C703" s="103">
        <v>64434259</v>
      </c>
      <c r="D703" s="103">
        <v>67609081</v>
      </c>
    </row>
    <row r="704" spans="1:4" x14ac:dyDescent="0.2">
      <c r="A704" s="12">
        <v>4308</v>
      </c>
      <c r="B704" s="13" t="s">
        <v>276</v>
      </c>
      <c r="C704" s="104"/>
      <c r="D704" s="104"/>
    </row>
    <row r="705" spans="1:4" x14ac:dyDescent="0.2">
      <c r="A705" s="6">
        <v>430801</v>
      </c>
      <c r="B705" s="7" t="s">
        <v>94</v>
      </c>
      <c r="C705" s="102"/>
      <c r="D705" s="102"/>
    </row>
    <row r="706" spans="1:4" x14ac:dyDescent="0.2">
      <c r="A706" s="6">
        <v>430802</v>
      </c>
      <c r="B706" s="7" t="s">
        <v>95</v>
      </c>
      <c r="C706" s="102"/>
      <c r="D706" s="102"/>
    </row>
    <row r="707" spans="1:4" x14ac:dyDescent="0.2">
      <c r="A707" s="6">
        <v>430803</v>
      </c>
      <c r="B707" s="7" t="s">
        <v>96</v>
      </c>
      <c r="C707" s="102"/>
      <c r="D707" s="102"/>
    </row>
    <row r="708" spans="1:4" x14ac:dyDescent="0.2">
      <c r="A708" s="6">
        <v>430804</v>
      </c>
      <c r="B708" s="7" t="s">
        <v>97</v>
      </c>
      <c r="C708" s="102"/>
      <c r="D708" s="102"/>
    </row>
    <row r="709" spans="1:4" x14ac:dyDescent="0.2">
      <c r="A709" s="6">
        <v>430805</v>
      </c>
      <c r="B709" s="7" t="s">
        <v>98</v>
      </c>
      <c r="C709" s="102"/>
      <c r="D709" s="102"/>
    </row>
    <row r="710" spans="1:4" x14ac:dyDescent="0.2">
      <c r="A710" s="6">
        <v>430806</v>
      </c>
      <c r="B710" s="7" t="s">
        <v>99</v>
      </c>
      <c r="C710" s="102"/>
      <c r="D710" s="102"/>
    </row>
    <row r="711" spans="1:4" x14ac:dyDescent="0.2">
      <c r="A711" s="6">
        <v>430807</v>
      </c>
      <c r="B711" s="7" t="s">
        <v>100</v>
      </c>
      <c r="C711" s="102"/>
      <c r="D711" s="102"/>
    </row>
    <row r="712" spans="1:4" x14ac:dyDescent="0.2">
      <c r="A712" s="6">
        <v>430808</v>
      </c>
      <c r="B712" s="7" t="s">
        <v>101</v>
      </c>
      <c r="C712" s="102"/>
      <c r="D712" s="102"/>
    </row>
    <row r="713" spans="1:4" x14ac:dyDescent="0.2">
      <c r="A713" s="6">
        <v>430809</v>
      </c>
      <c r="B713" s="7" t="s">
        <v>102</v>
      </c>
      <c r="C713" s="102"/>
      <c r="D713" s="102"/>
    </row>
    <row r="714" spans="1:4" x14ac:dyDescent="0.2">
      <c r="A714" s="6">
        <v>430810</v>
      </c>
      <c r="B714" s="7" t="s">
        <v>103</v>
      </c>
      <c r="C714" s="102"/>
      <c r="D714" s="102"/>
    </row>
    <row r="715" spans="1:4" x14ac:dyDescent="0.2">
      <c r="A715" s="6">
        <v>430811</v>
      </c>
      <c r="B715" s="7" t="s">
        <v>104</v>
      </c>
      <c r="C715" s="102"/>
      <c r="D715" s="102"/>
    </row>
    <row r="716" spans="1:4" x14ac:dyDescent="0.2">
      <c r="A716" s="6">
        <v>430812</v>
      </c>
      <c r="B716" s="7" t="s">
        <v>105</v>
      </c>
      <c r="C716" s="102"/>
      <c r="D716" s="102"/>
    </row>
    <row r="717" spans="1:4" x14ac:dyDescent="0.2">
      <c r="A717" s="6">
        <v>430813</v>
      </c>
      <c r="B717" s="7" t="s">
        <v>106</v>
      </c>
      <c r="C717" s="102"/>
      <c r="D717" s="102"/>
    </row>
    <row r="718" spans="1:4" x14ac:dyDescent="0.2">
      <c r="A718" s="6">
        <v>430814</v>
      </c>
      <c r="B718" s="7" t="s">
        <v>107</v>
      </c>
      <c r="C718" s="102"/>
      <c r="D718" s="102"/>
    </row>
    <row r="719" spans="1:4" ht="13.5" thickBot="1" x14ac:dyDescent="0.25">
      <c r="A719" s="18">
        <v>430815</v>
      </c>
      <c r="B719" s="19" t="s">
        <v>108</v>
      </c>
      <c r="C719" s="112"/>
      <c r="D719" s="112"/>
    </row>
    <row r="720" spans="1:4" ht="13.5" thickBot="1" x14ac:dyDescent="0.25">
      <c r="A720" s="9" t="s">
        <v>18</v>
      </c>
      <c r="B720" s="10"/>
      <c r="C720" s="103">
        <v>0</v>
      </c>
      <c r="D720" s="103">
        <v>0</v>
      </c>
    </row>
    <row r="721" spans="1:4" x14ac:dyDescent="0.2">
      <c r="A721" s="12">
        <v>4309</v>
      </c>
      <c r="B721" s="13" t="s">
        <v>277</v>
      </c>
      <c r="C721" s="104"/>
      <c r="D721" s="104"/>
    </row>
    <row r="722" spans="1:4" x14ac:dyDescent="0.2">
      <c r="A722" s="6">
        <v>430901</v>
      </c>
      <c r="B722" s="7" t="s">
        <v>94</v>
      </c>
      <c r="C722" s="102"/>
      <c r="D722" s="102"/>
    </row>
    <row r="723" spans="1:4" x14ac:dyDescent="0.2">
      <c r="A723" s="6">
        <v>430902</v>
      </c>
      <c r="B723" s="7" t="s">
        <v>95</v>
      </c>
      <c r="C723" s="102"/>
      <c r="D723" s="102"/>
    </row>
    <row r="724" spans="1:4" x14ac:dyDescent="0.2">
      <c r="A724" s="6">
        <v>430903</v>
      </c>
      <c r="B724" s="7" t="s">
        <v>274</v>
      </c>
      <c r="C724" s="102"/>
      <c r="D724" s="102"/>
    </row>
    <row r="725" spans="1:4" x14ac:dyDescent="0.2">
      <c r="A725" s="6">
        <v>430904</v>
      </c>
      <c r="B725" s="7" t="s">
        <v>97</v>
      </c>
      <c r="C725" s="102"/>
      <c r="D725" s="102"/>
    </row>
    <row r="726" spans="1:4" x14ac:dyDescent="0.2">
      <c r="A726" s="6">
        <v>430905</v>
      </c>
      <c r="B726" s="7" t="s">
        <v>98</v>
      </c>
      <c r="C726" s="102"/>
      <c r="D726" s="102"/>
    </row>
    <row r="727" spans="1:4" x14ac:dyDescent="0.2">
      <c r="A727" s="6">
        <v>430906</v>
      </c>
      <c r="B727" s="7" t="s">
        <v>99</v>
      </c>
      <c r="C727" s="102">
        <v>529661</v>
      </c>
      <c r="D727" s="102"/>
    </row>
    <row r="728" spans="1:4" x14ac:dyDescent="0.2">
      <c r="A728" s="6">
        <v>430907</v>
      </c>
      <c r="B728" s="7" t="s">
        <v>100</v>
      </c>
      <c r="C728" s="102"/>
      <c r="D728" s="102"/>
    </row>
    <row r="729" spans="1:4" x14ac:dyDescent="0.2">
      <c r="A729" s="6">
        <v>430908</v>
      </c>
      <c r="B729" s="7" t="s">
        <v>101</v>
      </c>
      <c r="C729" s="102"/>
      <c r="D729" s="102"/>
    </row>
    <row r="730" spans="1:4" x14ac:dyDescent="0.2">
      <c r="A730" s="6">
        <v>430909</v>
      </c>
      <c r="B730" s="7" t="s">
        <v>102</v>
      </c>
      <c r="C730" s="102"/>
      <c r="D730" s="102"/>
    </row>
    <row r="731" spans="1:4" x14ac:dyDescent="0.2">
      <c r="A731" s="6">
        <v>430910</v>
      </c>
      <c r="B731" s="7" t="s">
        <v>103</v>
      </c>
      <c r="C731" s="102"/>
      <c r="D731" s="102"/>
    </row>
    <row r="732" spans="1:4" x14ac:dyDescent="0.2">
      <c r="A732" s="6">
        <v>430911</v>
      </c>
      <c r="B732" s="7" t="s">
        <v>104</v>
      </c>
      <c r="C732" s="102"/>
      <c r="D732" s="102"/>
    </row>
    <row r="733" spans="1:4" x14ac:dyDescent="0.2">
      <c r="A733" s="6">
        <v>430912</v>
      </c>
      <c r="B733" s="7" t="s">
        <v>105</v>
      </c>
      <c r="C733" s="102"/>
      <c r="D733" s="102"/>
    </row>
    <row r="734" spans="1:4" x14ac:dyDescent="0.2">
      <c r="A734" s="6">
        <v>430913</v>
      </c>
      <c r="B734" s="7" t="s">
        <v>106</v>
      </c>
      <c r="C734" s="102"/>
      <c r="D734" s="102"/>
    </row>
    <row r="735" spans="1:4" x14ac:dyDescent="0.2">
      <c r="A735" s="6">
        <v>430914</v>
      </c>
      <c r="B735" s="7" t="s">
        <v>107</v>
      </c>
      <c r="C735" s="102"/>
      <c r="D735" s="102"/>
    </row>
    <row r="736" spans="1:4" ht="13.5" thickBot="1" x14ac:dyDescent="0.25">
      <c r="A736" s="18">
        <v>430915</v>
      </c>
      <c r="B736" s="19" t="s">
        <v>108</v>
      </c>
      <c r="C736" s="112"/>
      <c r="D736" s="112"/>
    </row>
    <row r="737" spans="1:4" ht="13.5" thickBot="1" x14ac:dyDescent="0.25">
      <c r="A737" s="9" t="s">
        <v>18</v>
      </c>
      <c r="B737" s="10"/>
      <c r="C737" s="103">
        <v>529661</v>
      </c>
      <c r="D737" s="103">
        <v>0</v>
      </c>
    </row>
    <row r="738" spans="1:4" x14ac:dyDescent="0.2">
      <c r="A738" s="12">
        <v>4310</v>
      </c>
      <c r="B738" s="13" t="s">
        <v>278</v>
      </c>
      <c r="C738" s="104"/>
      <c r="D738" s="104"/>
    </row>
    <row r="739" spans="1:4" x14ac:dyDescent="0.2">
      <c r="A739" s="6">
        <v>431001</v>
      </c>
      <c r="B739" s="7" t="s">
        <v>94</v>
      </c>
      <c r="C739" s="102">
        <v>5565306</v>
      </c>
      <c r="D739" s="102">
        <v>6252171</v>
      </c>
    </row>
    <row r="740" spans="1:4" x14ac:dyDescent="0.2">
      <c r="A740" s="6">
        <v>431002</v>
      </c>
      <c r="B740" s="7" t="s">
        <v>95</v>
      </c>
      <c r="C740" s="102">
        <v>5565306</v>
      </c>
      <c r="D740" s="102">
        <v>6252171</v>
      </c>
    </row>
    <row r="741" spans="1:4" x14ac:dyDescent="0.2">
      <c r="A741" s="6">
        <v>431003</v>
      </c>
      <c r="B741" s="7" t="s">
        <v>274</v>
      </c>
      <c r="C741" s="102">
        <v>1114077</v>
      </c>
      <c r="D741" s="102">
        <v>185818</v>
      </c>
    </row>
    <row r="742" spans="1:4" x14ac:dyDescent="0.2">
      <c r="A742" s="6">
        <v>431004</v>
      </c>
      <c r="B742" s="7" t="s">
        <v>97</v>
      </c>
      <c r="C742" s="102">
        <v>133332</v>
      </c>
      <c r="D742" s="102">
        <v>160264</v>
      </c>
    </row>
    <row r="743" spans="1:4" x14ac:dyDescent="0.2">
      <c r="A743" s="6">
        <v>431005</v>
      </c>
      <c r="B743" s="7" t="s">
        <v>98</v>
      </c>
      <c r="C743" s="102">
        <v>34539</v>
      </c>
      <c r="D743" s="102">
        <v>31966</v>
      </c>
    </row>
    <row r="744" spans="1:4" x14ac:dyDescent="0.2">
      <c r="A744" s="6">
        <v>431006</v>
      </c>
      <c r="B744" s="7" t="s">
        <v>99</v>
      </c>
      <c r="C744" s="102">
        <v>89875777</v>
      </c>
      <c r="D744" s="102">
        <v>84368915</v>
      </c>
    </row>
    <row r="745" spans="1:4" x14ac:dyDescent="0.2">
      <c r="A745" s="6">
        <v>431007</v>
      </c>
      <c r="B745" s="7" t="s">
        <v>100</v>
      </c>
      <c r="C745" s="102"/>
      <c r="D745" s="102"/>
    </row>
    <row r="746" spans="1:4" x14ac:dyDescent="0.2">
      <c r="A746" s="6">
        <v>431008</v>
      </c>
      <c r="B746" s="7" t="s">
        <v>101</v>
      </c>
      <c r="C746" s="102">
        <v>12883286</v>
      </c>
      <c r="D746" s="102">
        <v>9614338</v>
      </c>
    </row>
    <row r="747" spans="1:4" x14ac:dyDescent="0.2">
      <c r="A747" s="6">
        <v>431009</v>
      </c>
      <c r="B747" s="7" t="s">
        <v>102</v>
      </c>
      <c r="C747" s="102">
        <v>1482318</v>
      </c>
      <c r="D747" s="102">
        <v>1660122</v>
      </c>
    </row>
    <row r="748" spans="1:4" x14ac:dyDescent="0.2">
      <c r="A748" s="6">
        <v>431010</v>
      </c>
      <c r="B748" s="7" t="s">
        <v>103</v>
      </c>
      <c r="C748" s="102">
        <v>125608</v>
      </c>
      <c r="D748" s="102">
        <v>26596</v>
      </c>
    </row>
    <row r="749" spans="1:4" x14ac:dyDescent="0.2">
      <c r="A749" s="6">
        <v>431011</v>
      </c>
      <c r="B749" s="7" t="s">
        <v>104</v>
      </c>
      <c r="C749" s="102">
        <v>809073</v>
      </c>
      <c r="D749" s="102">
        <v>2322628</v>
      </c>
    </row>
    <row r="750" spans="1:4" x14ac:dyDescent="0.2">
      <c r="A750" s="6">
        <v>431012</v>
      </c>
      <c r="B750" s="7" t="s">
        <v>105</v>
      </c>
      <c r="C750" s="102"/>
      <c r="D750" s="102"/>
    </row>
    <row r="751" spans="1:4" x14ac:dyDescent="0.2">
      <c r="A751" s="6">
        <v>431013</v>
      </c>
      <c r="B751" s="7" t="s">
        <v>106</v>
      </c>
      <c r="C751" s="102"/>
      <c r="D751" s="102"/>
    </row>
    <row r="752" spans="1:4" x14ac:dyDescent="0.2">
      <c r="A752" s="6">
        <v>431014</v>
      </c>
      <c r="B752" s="7" t="s">
        <v>107</v>
      </c>
      <c r="C752" s="102"/>
      <c r="D752" s="102"/>
    </row>
    <row r="753" spans="1:4" ht="13.5" thickBot="1" x14ac:dyDescent="0.25">
      <c r="A753" s="18">
        <v>431015</v>
      </c>
      <c r="B753" s="19" t="s">
        <v>108</v>
      </c>
      <c r="C753" s="112">
        <v>8569715</v>
      </c>
      <c r="D753" s="112">
        <v>4672442</v>
      </c>
    </row>
    <row r="754" spans="1:4" ht="13.5" thickBot="1" x14ac:dyDescent="0.25">
      <c r="A754" s="9" t="s">
        <v>18</v>
      </c>
      <c r="B754" s="10"/>
      <c r="C754" s="103">
        <v>126158337</v>
      </c>
      <c r="D754" s="103">
        <v>115547431</v>
      </c>
    </row>
    <row r="755" spans="1:4" x14ac:dyDescent="0.2">
      <c r="A755" s="12">
        <v>4311</v>
      </c>
      <c r="B755" s="13" t="s">
        <v>279</v>
      </c>
      <c r="C755" s="104"/>
      <c r="D755" s="104"/>
    </row>
    <row r="756" spans="1:4" x14ac:dyDescent="0.2">
      <c r="A756" s="6">
        <v>431101</v>
      </c>
      <c r="B756" s="7" t="s">
        <v>94</v>
      </c>
      <c r="C756" s="102">
        <v>6191341</v>
      </c>
      <c r="D756" s="102">
        <v>3565242</v>
      </c>
    </row>
    <row r="757" spans="1:4" x14ac:dyDescent="0.2">
      <c r="A757" s="6">
        <v>431102</v>
      </c>
      <c r="B757" s="7" t="s">
        <v>95</v>
      </c>
      <c r="C757" s="102">
        <v>7915919</v>
      </c>
      <c r="D757" s="102">
        <v>4910152</v>
      </c>
    </row>
    <row r="758" spans="1:4" x14ac:dyDescent="0.2">
      <c r="A758" s="6">
        <v>431103</v>
      </c>
      <c r="B758" s="7" t="s">
        <v>274</v>
      </c>
      <c r="C758" s="102">
        <v>841428</v>
      </c>
      <c r="D758" s="102">
        <v>226441</v>
      </c>
    </row>
    <row r="759" spans="1:4" x14ac:dyDescent="0.2">
      <c r="A759" s="6">
        <v>431104</v>
      </c>
      <c r="B759" s="7" t="s">
        <v>97</v>
      </c>
      <c r="C759" s="102">
        <v>225967</v>
      </c>
      <c r="D759" s="102">
        <v>73249</v>
      </c>
    </row>
    <row r="760" spans="1:4" x14ac:dyDescent="0.2">
      <c r="A760" s="6">
        <v>431105</v>
      </c>
      <c r="B760" s="7" t="s">
        <v>98</v>
      </c>
      <c r="C760" s="102">
        <v>71760</v>
      </c>
      <c r="D760" s="102">
        <v>40173</v>
      </c>
    </row>
    <row r="761" spans="1:4" x14ac:dyDescent="0.2">
      <c r="A761" s="6">
        <v>431106</v>
      </c>
      <c r="B761" s="7" t="s">
        <v>99</v>
      </c>
      <c r="C761" s="102">
        <v>119694348</v>
      </c>
      <c r="D761" s="102">
        <v>69832089</v>
      </c>
    </row>
    <row r="762" spans="1:4" x14ac:dyDescent="0.2">
      <c r="A762" s="6">
        <v>431107</v>
      </c>
      <c r="B762" s="7" t="s">
        <v>100</v>
      </c>
      <c r="C762" s="102"/>
      <c r="D762" s="102"/>
    </row>
    <row r="763" spans="1:4" x14ac:dyDescent="0.2">
      <c r="A763" s="6">
        <v>431108</v>
      </c>
      <c r="B763" s="7" t="s">
        <v>101</v>
      </c>
      <c r="C763" s="102">
        <v>9503811</v>
      </c>
      <c r="D763" s="102">
        <v>7565863</v>
      </c>
    </row>
    <row r="764" spans="1:4" x14ac:dyDescent="0.2">
      <c r="A764" s="6">
        <v>431109</v>
      </c>
      <c r="B764" s="7" t="s">
        <v>102</v>
      </c>
      <c r="C764" s="102">
        <v>1441180</v>
      </c>
      <c r="D764" s="102">
        <v>779486</v>
      </c>
    </row>
    <row r="765" spans="1:4" x14ac:dyDescent="0.2">
      <c r="A765" s="6">
        <v>431110</v>
      </c>
      <c r="B765" s="7" t="s">
        <v>103</v>
      </c>
      <c r="C765" s="102">
        <v>58811</v>
      </c>
      <c r="D765" s="102">
        <v>86937</v>
      </c>
    </row>
    <row r="766" spans="1:4" x14ac:dyDescent="0.2">
      <c r="A766" s="6">
        <v>431111</v>
      </c>
      <c r="B766" s="7" t="s">
        <v>104</v>
      </c>
      <c r="C766" s="102">
        <v>995679</v>
      </c>
      <c r="D766" s="102">
        <v>909276</v>
      </c>
    </row>
    <row r="767" spans="1:4" x14ac:dyDescent="0.2">
      <c r="A767" s="6">
        <v>431112</v>
      </c>
      <c r="B767" s="7" t="s">
        <v>105</v>
      </c>
      <c r="C767" s="102"/>
      <c r="D767" s="102"/>
    </row>
    <row r="768" spans="1:4" x14ac:dyDescent="0.2">
      <c r="A768" s="6">
        <v>431113</v>
      </c>
      <c r="B768" s="7" t="s">
        <v>106</v>
      </c>
      <c r="C768" s="102"/>
      <c r="D768" s="102"/>
    </row>
    <row r="769" spans="1:4" x14ac:dyDescent="0.2">
      <c r="A769" s="6">
        <v>431114</v>
      </c>
      <c r="B769" s="7" t="s">
        <v>107</v>
      </c>
      <c r="C769" s="102"/>
      <c r="D769" s="102"/>
    </row>
    <row r="770" spans="1:4" ht="13.5" thickBot="1" x14ac:dyDescent="0.25">
      <c r="A770" s="18">
        <v>431115</v>
      </c>
      <c r="B770" s="19" t="s">
        <v>108</v>
      </c>
      <c r="C770" s="112">
        <v>2899489</v>
      </c>
      <c r="D770" s="112">
        <v>3785499</v>
      </c>
    </row>
    <row r="771" spans="1:4" ht="13.5" thickBot="1" x14ac:dyDescent="0.25">
      <c r="A771" s="9" t="s">
        <v>18</v>
      </c>
      <c r="B771" s="10"/>
      <c r="C771" s="103">
        <v>149839733</v>
      </c>
      <c r="D771" s="103">
        <v>91774407</v>
      </c>
    </row>
    <row r="772" spans="1:4" x14ac:dyDescent="0.2">
      <c r="A772" s="12">
        <v>4312</v>
      </c>
      <c r="B772" s="13" t="s">
        <v>236</v>
      </c>
      <c r="C772" s="104"/>
      <c r="D772" s="104"/>
    </row>
    <row r="773" spans="1:4" x14ac:dyDescent="0.2">
      <c r="A773" s="6">
        <v>431201</v>
      </c>
      <c r="B773" s="7" t="s">
        <v>94</v>
      </c>
      <c r="C773" s="102">
        <v>1170110</v>
      </c>
      <c r="D773" s="102">
        <v>3695490</v>
      </c>
    </row>
    <row r="774" spans="1:4" x14ac:dyDescent="0.2">
      <c r="A774" s="6">
        <v>431202</v>
      </c>
      <c r="B774" s="7" t="s">
        <v>95</v>
      </c>
      <c r="C774" s="102"/>
      <c r="D774" s="102"/>
    </row>
    <row r="775" spans="1:4" x14ac:dyDescent="0.2">
      <c r="A775" s="6">
        <v>431203</v>
      </c>
      <c r="B775" s="7" t="s">
        <v>96</v>
      </c>
      <c r="C775" s="102"/>
      <c r="D775" s="102">
        <v>550000</v>
      </c>
    </row>
    <row r="776" spans="1:4" x14ac:dyDescent="0.2">
      <c r="A776" s="6">
        <v>431204</v>
      </c>
      <c r="B776" s="7" t="s">
        <v>97</v>
      </c>
      <c r="C776" s="102">
        <v>1134460</v>
      </c>
      <c r="D776" s="102">
        <v>1134460</v>
      </c>
    </row>
    <row r="777" spans="1:4" x14ac:dyDescent="0.2">
      <c r="A777" s="6">
        <v>431205</v>
      </c>
      <c r="B777" s="7" t="s">
        <v>98</v>
      </c>
      <c r="C777" s="102">
        <v>25927</v>
      </c>
      <c r="D777" s="102">
        <v>52157</v>
      </c>
    </row>
    <row r="778" spans="1:4" x14ac:dyDescent="0.2">
      <c r="A778" s="6">
        <v>431206</v>
      </c>
      <c r="B778" s="7" t="s">
        <v>99</v>
      </c>
      <c r="C778" s="102">
        <v>85029304</v>
      </c>
      <c r="D778" s="102">
        <v>57342428</v>
      </c>
    </row>
    <row r="779" spans="1:4" x14ac:dyDescent="0.2">
      <c r="A779" s="6">
        <v>431207</v>
      </c>
      <c r="B779" s="7" t="s">
        <v>100</v>
      </c>
      <c r="C779" s="102"/>
      <c r="D779" s="102"/>
    </row>
    <row r="780" spans="1:4" x14ac:dyDescent="0.2">
      <c r="A780" s="6">
        <v>431208</v>
      </c>
      <c r="B780" s="7" t="s">
        <v>101</v>
      </c>
      <c r="C780" s="102">
        <v>56441760</v>
      </c>
      <c r="D780" s="102">
        <v>18688025</v>
      </c>
    </row>
    <row r="781" spans="1:4" x14ac:dyDescent="0.2">
      <c r="A781" s="6">
        <v>431209</v>
      </c>
      <c r="B781" s="7" t="s">
        <v>102</v>
      </c>
      <c r="C781" s="102">
        <v>260000</v>
      </c>
      <c r="D781" s="102">
        <v>210000</v>
      </c>
    </row>
    <row r="782" spans="1:4" x14ac:dyDescent="0.2">
      <c r="A782" s="6">
        <v>431210</v>
      </c>
      <c r="B782" s="7" t="s">
        <v>103</v>
      </c>
      <c r="C782" s="102"/>
      <c r="D782" s="102"/>
    </row>
    <row r="783" spans="1:4" x14ac:dyDescent="0.2">
      <c r="A783" s="6">
        <v>431211</v>
      </c>
      <c r="B783" s="7" t="s">
        <v>104</v>
      </c>
      <c r="C783" s="102">
        <v>414246</v>
      </c>
      <c r="D783" s="102">
        <v>239970</v>
      </c>
    </row>
    <row r="784" spans="1:4" x14ac:dyDescent="0.2">
      <c r="A784" s="6">
        <v>431212</v>
      </c>
      <c r="B784" s="7" t="s">
        <v>105</v>
      </c>
      <c r="C784" s="102"/>
      <c r="D784" s="102"/>
    </row>
    <row r="785" spans="1:4" x14ac:dyDescent="0.2">
      <c r="A785" s="6">
        <v>431213</v>
      </c>
      <c r="B785" s="7" t="s">
        <v>106</v>
      </c>
      <c r="C785" s="102"/>
      <c r="D785" s="102"/>
    </row>
    <row r="786" spans="1:4" x14ac:dyDescent="0.2">
      <c r="A786" s="6">
        <v>431214</v>
      </c>
      <c r="B786" s="7" t="s">
        <v>107</v>
      </c>
      <c r="C786" s="102"/>
      <c r="D786" s="102"/>
    </row>
    <row r="787" spans="1:4" ht="13.5" thickBot="1" x14ac:dyDescent="0.25">
      <c r="A787" s="18">
        <v>431215</v>
      </c>
      <c r="B787" s="19" t="s">
        <v>108</v>
      </c>
      <c r="C787" s="112">
        <v>4454172</v>
      </c>
      <c r="D787" s="112">
        <v>4454172</v>
      </c>
    </row>
    <row r="788" spans="1:4" ht="13.5" thickBot="1" x14ac:dyDescent="0.25">
      <c r="A788" s="9" t="s">
        <v>18</v>
      </c>
      <c r="B788" s="10"/>
      <c r="C788" s="103">
        <v>148929979</v>
      </c>
      <c r="D788" s="103">
        <v>86366702</v>
      </c>
    </row>
    <row r="789" spans="1:4" x14ac:dyDescent="0.2">
      <c r="A789" s="12">
        <v>4313</v>
      </c>
      <c r="B789" s="13" t="s">
        <v>280</v>
      </c>
      <c r="C789" s="104"/>
      <c r="D789" s="104"/>
    </row>
    <row r="790" spans="1:4" x14ac:dyDescent="0.2">
      <c r="A790" s="6">
        <v>431301</v>
      </c>
      <c r="B790" s="7" t="s">
        <v>94</v>
      </c>
      <c r="C790" s="102">
        <v>2515557</v>
      </c>
      <c r="D790" s="102">
        <v>954975</v>
      </c>
    </row>
    <row r="791" spans="1:4" x14ac:dyDescent="0.2">
      <c r="A791" s="6">
        <v>431302</v>
      </c>
      <c r="B791" s="7" t="s">
        <v>95</v>
      </c>
      <c r="C791" s="102"/>
      <c r="D791" s="102"/>
    </row>
    <row r="792" spans="1:4" x14ac:dyDescent="0.2">
      <c r="A792" s="6">
        <v>431303</v>
      </c>
      <c r="B792" s="7" t="s">
        <v>96</v>
      </c>
      <c r="C792" s="102"/>
      <c r="D792" s="102"/>
    </row>
    <row r="793" spans="1:4" x14ac:dyDescent="0.2">
      <c r="A793" s="6">
        <v>431304</v>
      </c>
      <c r="B793" s="7" t="s">
        <v>97</v>
      </c>
      <c r="C793" s="102">
        <v>1091014</v>
      </c>
      <c r="D793" s="102">
        <v>1021014</v>
      </c>
    </row>
    <row r="794" spans="1:4" x14ac:dyDescent="0.2">
      <c r="A794" s="6">
        <v>431305</v>
      </c>
      <c r="B794" s="7" t="s">
        <v>98</v>
      </c>
      <c r="C794" s="102">
        <v>18149</v>
      </c>
      <c r="D794" s="102">
        <v>18149</v>
      </c>
    </row>
    <row r="795" spans="1:4" x14ac:dyDescent="0.2">
      <c r="A795" s="6">
        <v>431306</v>
      </c>
      <c r="B795" s="7" t="s">
        <v>99</v>
      </c>
      <c r="C795" s="106">
        <v>150160472</v>
      </c>
      <c r="D795" s="106">
        <v>42600357</v>
      </c>
    </row>
    <row r="796" spans="1:4" x14ac:dyDescent="0.2">
      <c r="A796" s="6">
        <v>431307</v>
      </c>
      <c r="B796" s="7" t="s">
        <v>100</v>
      </c>
      <c r="C796" s="102"/>
      <c r="D796" s="102"/>
    </row>
    <row r="797" spans="1:4" x14ac:dyDescent="0.2">
      <c r="A797" s="6">
        <v>431308</v>
      </c>
      <c r="B797" s="7" t="s">
        <v>101</v>
      </c>
      <c r="C797" s="104">
        <v>15326162</v>
      </c>
      <c r="D797" s="104">
        <v>17196396</v>
      </c>
    </row>
    <row r="798" spans="1:4" x14ac:dyDescent="0.2">
      <c r="A798" s="6">
        <v>431309</v>
      </c>
      <c r="B798" s="7" t="s">
        <v>102</v>
      </c>
      <c r="C798" s="102"/>
      <c r="D798" s="102">
        <v>208250</v>
      </c>
    </row>
    <row r="799" spans="1:4" x14ac:dyDescent="0.2">
      <c r="A799" s="6">
        <v>431310</v>
      </c>
      <c r="B799" s="7" t="s">
        <v>103</v>
      </c>
      <c r="C799" s="102">
        <v>454250</v>
      </c>
      <c r="D799" s="102"/>
    </row>
    <row r="800" spans="1:4" x14ac:dyDescent="0.2">
      <c r="A800" s="6">
        <v>431311</v>
      </c>
      <c r="B800" s="7" t="s">
        <v>104</v>
      </c>
      <c r="C800" s="102">
        <v>137179</v>
      </c>
      <c r="D800" s="102">
        <v>311800</v>
      </c>
    </row>
    <row r="801" spans="1:4" x14ac:dyDescent="0.2">
      <c r="A801" s="6">
        <v>431312</v>
      </c>
      <c r="B801" s="7" t="s">
        <v>105</v>
      </c>
      <c r="C801" s="102"/>
      <c r="D801" s="102"/>
    </row>
    <row r="802" spans="1:4" x14ac:dyDescent="0.2">
      <c r="A802" s="6">
        <v>431313</v>
      </c>
      <c r="B802" s="7" t="s">
        <v>106</v>
      </c>
      <c r="C802" s="102"/>
      <c r="D802" s="102"/>
    </row>
    <row r="803" spans="1:4" x14ac:dyDescent="0.2">
      <c r="A803" s="6">
        <v>431314</v>
      </c>
      <c r="B803" s="7" t="s">
        <v>107</v>
      </c>
      <c r="C803" s="102"/>
      <c r="D803" s="102"/>
    </row>
    <row r="804" spans="1:4" ht="13.5" thickBot="1" x14ac:dyDescent="0.25">
      <c r="A804" s="18">
        <v>431315</v>
      </c>
      <c r="B804" s="19" t="s">
        <v>108</v>
      </c>
      <c r="C804" s="112">
        <v>34503093</v>
      </c>
      <c r="D804" s="112"/>
    </row>
    <row r="805" spans="1:4" x14ac:dyDescent="0.2">
      <c r="A805" s="21" t="s">
        <v>18</v>
      </c>
      <c r="B805" s="22"/>
      <c r="C805" s="108">
        <v>204205876</v>
      </c>
      <c r="D805" s="108">
        <v>62310941</v>
      </c>
    </row>
    <row r="806" spans="1:4" x14ac:dyDescent="0.2">
      <c r="A806" s="38">
        <v>4314</v>
      </c>
      <c r="B806" s="39" t="s">
        <v>281</v>
      </c>
      <c r="C806" s="114"/>
      <c r="D806" s="114"/>
    </row>
    <row r="807" spans="1:4" ht="13.5" thickBot="1" x14ac:dyDescent="0.25">
      <c r="A807" s="41">
        <v>431401</v>
      </c>
      <c r="B807" s="32" t="s">
        <v>282</v>
      </c>
      <c r="C807" s="114"/>
      <c r="D807" s="114"/>
    </row>
    <row r="808" spans="1:4" ht="13.5" thickBot="1" x14ac:dyDescent="0.25">
      <c r="A808" s="9" t="s">
        <v>18</v>
      </c>
      <c r="B808" s="10"/>
      <c r="C808" s="103">
        <v>0</v>
      </c>
      <c r="D808" s="103">
        <v>0</v>
      </c>
    </row>
    <row r="809" spans="1:4" x14ac:dyDescent="0.2">
      <c r="A809" s="12">
        <v>44</v>
      </c>
      <c r="B809" s="13" t="s">
        <v>283</v>
      </c>
      <c r="C809" s="104"/>
      <c r="D809" s="104"/>
    </row>
    <row r="810" spans="1:4" x14ac:dyDescent="0.2">
      <c r="A810" s="3">
        <v>4401</v>
      </c>
      <c r="B810" s="4" t="s">
        <v>249</v>
      </c>
      <c r="C810" s="102"/>
      <c r="D810" s="102"/>
    </row>
    <row r="811" spans="1:4" x14ac:dyDescent="0.2">
      <c r="A811" s="6">
        <v>440101</v>
      </c>
      <c r="B811" s="7" t="s">
        <v>94</v>
      </c>
      <c r="C811" s="102">
        <v>3579145</v>
      </c>
      <c r="D811" s="102">
        <v>5377143</v>
      </c>
    </row>
    <row r="812" spans="1:4" x14ac:dyDescent="0.2">
      <c r="A812" s="6">
        <v>440102</v>
      </c>
      <c r="B812" s="7" t="s">
        <v>95</v>
      </c>
      <c r="C812" s="102">
        <v>3579145</v>
      </c>
      <c r="D812" s="102">
        <v>5377144</v>
      </c>
    </row>
    <row r="813" spans="1:4" x14ac:dyDescent="0.2">
      <c r="A813" s="6">
        <v>440103</v>
      </c>
      <c r="B813" s="7" t="s">
        <v>96</v>
      </c>
      <c r="C813" s="102"/>
      <c r="D813" s="102"/>
    </row>
    <row r="814" spans="1:4" x14ac:dyDescent="0.2">
      <c r="A814" s="6">
        <v>440104</v>
      </c>
      <c r="B814" s="7" t="s">
        <v>97</v>
      </c>
      <c r="C814" s="102">
        <v>16010</v>
      </c>
      <c r="D814" s="102">
        <v>12509</v>
      </c>
    </row>
    <row r="815" spans="1:4" x14ac:dyDescent="0.2">
      <c r="A815" s="6">
        <v>440105</v>
      </c>
      <c r="B815" s="7" t="s">
        <v>98</v>
      </c>
      <c r="C815" s="102">
        <v>591960</v>
      </c>
      <c r="D815" s="102">
        <v>454007</v>
      </c>
    </row>
    <row r="816" spans="1:4" x14ac:dyDescent="0.2">
      <c r="A816" s="6">
        <v>440106</v>
      </c>
      <c r="B816" s="7" t="s">
        <v>271</v>
      </c>
      <c r="C816" s="102"/>
      <c r="D816" s="102"/>
    </row>
    <row r="817" spans="1:4" x14ac:dyDescent="0.2">
      <c r="A817" s="6">
        <v>440107</v>
      </c>
      <c r="B817" s="7" t="s">
        <v>100</v>
      </c>
      <c r="C817" s="102"/>
      <c r="D817" s="102"/>
    </row>
    <row r="818" spans="1:4" x14ac:dyDescent="0.2">
      <c r="A818" s="6">
        <v>440108</v>
      </c>
      <c r="B818" s="7" t="s">
        <v>101</v>
      </c>
      <c r="C818" s="102">
        <v>650307</v>
      </c>
      <c r="D818" s="102">
        <v>340460</v>
      </c>
    </row>
    <row r="819" spans="1:4" x14ac:dyDescent="0.2">
      <c r="A819" s="6">
        <v>440109</v>
      </c>
      <c r="B819" s="7" t="s">
        <v>102</v>
      </c>
      <c r="C819" s="102">
        <v>651183</v>
      </c>
      <c r="D819" s="102">
        <v>501927</v>
      </c>
    </row>
    <row r="820" spans="1:4" x14ac:dyDescent="0.2">
      <c r="A820" s="6">
        <v>440110</v>
      </c>
      <c r="B820" s="7" t="s">
        <v>103</v>
      </c>
      <c r="C820" s="102">
        <v>45331</v>
      </c>
      <c r="D820" s="102">
        <v>63319</v>
      </c>
    </row>
    <row r="821" spans="1:4" x14ac:dyDescent="0.2">
      <c r="A821" s="6">
        <v>440111</v>
      </c>
      <c r="B821" s="7" t="s">
        <v>104</v>
      </c>
      <c r="C821" s="102"/>
      <c r="D821" s="102"/>
    </row>
    <row r="822" spans="1:4" x14ac:dyDescent="0.2">
      <c r="A822" s="6">
        <v>440112</v>
      </c>
      <c r="B822" s="7" t="s">
        <v>105</v>
      </c>
      <c r="C822" s="102"/>
      <c r="D822" s="102"/>
    </row>
    <row r="823" spans="1:4" x14ac:dyDescent="0.2">
      <c r="A823" s="6">
        <v>440113</v>
      </c>
      <c r="B823" s="7" t="s">
        <v>106</v>
      </c>
      <c r="C823" s="102"/>
      <c r="D823" s="102"/>
    </row>
    <row r="824" spans="1:4" x14ac:dyDescent="0.2">
      <c r="A824" s="6">
        <v>440114</v>
      </c>
      <c r="B824" s="7" t="s">
        <v>107</v>
      </c>
      <c r="C824" s="102"/>
      <c r="D824" s="102"/>
    </row>
    <row r="825" spans="1:4" ht="13.5" thickBot="1" x14ac:dyDescent="0.25">
      <c r="A825" s="18">
        <v>440115</v>
      </c>
      <c r="B825" s="19" t="s">
        <v>108</v>
      </c>
      <c r="C825" s="112">
        <v>1281831</v>
      </c>
      <c r="D825" s="112">
        <v>1265377</v>
      </c>
    </row>
    <row r="826" spans="1:4" ht="13.5" thickBot="1" x14ac:dyDescent="0.25">
      <c r="A826" s="9" t="s">
        <v>18</v>
      </c>
      <c r="B826" s="10"/>
      <c r="C826" s="103">
        <v>10394912</v>
      </c>
      <c r="D826" s="103">
        <v>13391886</v>
      </c>
    </row>
    <row r="827" spans="1:4" x14ac:dyDescent="0.2">
      <c r="A827" s="12">
        <v>4402</v>
      </c>
      <c r="B827" s="13" t="s">
        <v>284</v>
      </c>
      <c r="C827" s="104"/>
      <c r="D827" s="104"/>
    </row>
    <row r="828" spans="1:4" x14ac:dyDescent="0.2">
      <c r="A828" s="6">
        <v>440201</v>
      </c>
      <c r="B828" s="7" t="s">
        <v>94</v>
      </c>
      <c r="C828" s="102"/>
      <c r="D828" s="102"/>
    </row>
    <row r="829" spans="1:4" x14ac:dyDescent="0.2">
      <c r="A829" s="6">
        <v>440202</v>
      </c>
      <c r="B829" s="7" t="s">
        <v>95</v>
      </c>
      <c r="C829" s="102"/>
      <c r="D829" s="102"/>
    </row>
    <row r="830" spans="1:4" x14ac:dyDescent="0.2">
      <c r="A830" s="6">
        <v>440203</v>
      </c>
      <c r="B830" s="7" t="s">
        <v>96</v>
      </c>
      <c r="C830" s="102"/>
      <c r="D830" s="102"/>
    </row>
    <row r="831" spans="1:4" x14ac:dyDescent="0.2">
      <c r="A831" s="6">
        <v>440204</v>
      </c>
      <c r="B831" s="7" t="s">
        <v>97</v>
      </c>
      <c r="C831" s="102"/>
      <c r="D831" s="102"/>
    </row>
    <row r="832" spans="1:4" x14ac:dyDescent="0.2">
      <c r="A832" s="6">
        <v>440205</v>
      </c>
      <c r="B832" s="7" t="s">
        <v>98</v>
      </c>
      <c r="C832" s="102"/>
      <c r="D832" s="102"/>
    </row>
    <row r="833" spans="1:4" x14ac:dyDescent="0.2">
      <c r="A833" s="6">
        <v>440206</v>
      </c>
      <c r="B833" s="7" t="s">
        <v>99</v>
      </c>
      <c r="C833" s="102"/>
      <c r="D833" s="102"/>
    </row>
    <row r="834" spans="1:4" x14ac:dyDescent="0.2">
      <c r="A834" s="6">
        <v>440207</v>
      </c>
      <c r="B834" s="7" t="s">
        <v>100</v>
      </c>
      <c r="C834" s="102"/>
      <c r="D834" s="102"/>
    </row>
    <row r="835" spans="1:4" x14ac:dyDescent="0.2">
      <c r="A835" s="6">
        <v>440208</v>
      </c>
      <c r="B835" s="7" t="s">
        <v>101</v>
      </c>
      <c r="C835" s="102"/>
      <c r="D835" s="102"/>
    </row>
    <row r="836" spans="1:4" x14ac:dyDescent="0.2">
      <c r="A836" s="6">
        <v>440209</v>
      </c>
      <c r="B836" s="7" t="s">
        <v>102</v>
      </c>
      <c r="C836" s="102"/>
      <c r="D836" s="102"/>
    </row>
    <row r="837" spans="1:4" x14ac:dyDescent="0.2">
      <c r="A837" s="6">
        <v>440210</v>
      </c>
      <c r="B837" s="7" t="s">
        <v>103</v>
      </c>
      <c r="C837" s="102"/>
      <c r="D837" s="102"/>
    </row>
    <row r="838" spans="1:4" x14ac:dyDescent="0.2">
      <c r="A838" s="6">
        <v>440211</v>
      </c>
      <c r="B838" s="7" t="s">
        <v>104</v>
      </c>
      <c r="C838" s="102"/>
      <c r="D838" s="102"/>
    </row>
    <row r="839" spans="1:4" x14ac:dyDescent="0.2">
      <c r="A839" s="6">
        <v>440212</v>
      </c>
      <c r="B839" s="7" t="s">
        <v>105</v>
      </c>
      <c r="C839" s="102"/>
      <c r="D839" s="102"/>
    </row>
    <row r="840" spans="1:4" x14ac:dyDescent="0.2">
      <c r="A840" s="6">
        <v>440213</v>
      </c>
      <c r="B840" s="7" t="s">
        <v>106</v>
      </c>
      <c r="C840" s="102"/>
      <c r="D840" s="102"/>
    </row>
    <row r="841" spans="1:4" x14ac:dyDescent="0.2">
      <c r="A841" s="6">
        <v>440214</v>
      </c>
      <c r="B841" s="7" t="s">
        <v>107</v>
      </c>
      <c r="C841" s="102"/>
      <c r="D841" s="102"/>
    </row>
    <row r="842" spans="1:4" ht="13.5" thickBot="1" x14ac:dyDescent="0.25">
      <c r="A842" s="18">
        <v>440215</v>
      </c>
      <c r="B842" s="19" t="s">
        <v>108</v>
      </c>
      <c r="C842" s="112"/>
      <c r="D842" s="112"/>
    </row>
    <row r="843" spans="1:4" ht="13.5" thickBot="1" x14ac:dyDescent="0.25">
      <c r="A843" s="9" t="s">
        <v>18</v>
      </c>
      <c r="B843" s="10"/>
      <c r="C843" s="103">
        <v>0</v>
      </c>
      <c r="D843" s="103">
        <v>0</v>
      </c>
    </row>
    <row r="844" spans="1:4" x14ac:dyDescent="0.2">
      <c r="A844" s="12">
        <v>4403</v>
      </c>
      <c r="B844" s="13" t="s">
        <v>251</v>
      </c>
      <c r="C844" s="104"/>
      <c r="D844" s="104"/>
    </row>
    <row r="845" spans="1:4" x14ac:dyDescent="0.2">
      <c r="A845" s="6">
        <v>440301</v>
      </c>
      <c r="B845" s="7" t="s">
        <v>94</v>
      </c>
      <c r="C845" s="102"/>
      <c r="D845" s="102"/>
    </row>
    <row r="846" spans="1:4" x14ac:dyDescent="0.2">
      <c r="A846" s="6">
        <v>440302</v>
      </c>
      <c r="B846" s="7" t="s">
        <v>95</v>
      </c>
      <c r="C846" s="102"/>
      <c r="D846" s="102"/>
    </row>
    <row r="847" spans="1:4" x14ac:dyDescent="0.2">
      <c r="A847" s="6">
        <v>440303</v>
      </c>
      <c r="B847" s="7" t="s">
        <v>96</v>
      </c>
      <c r="C847" s="102"/>
      <c r="D847" s="102"/>
    </row>
    <row r="848" spans="1:4" x14ac:dyDescent="0.2">
      <c r="A848" s="6">
        <v>440304</v>
      </c>
      <c r="B848" s="7" t="s">
        <v>97</v>
      </c>
      <c r="C848" s="102"/>
      <c r="D848" s="102"/>
    </row>
    <row r="849" spans="1:4" x14ac:dyDescent="0.2">
      <c r="A849" s="6">
        <v>440305</v>
      </c>
      <c r="B849" s="7" t="s">
        <v>98</v>
      </c>
      <c r="C849" s="102"/>
      <c r="D849" s="102"/>
    </row>
    <row r="850" spans="1:4" x14ac:dyDescent="0.2">
      <c r="A850" s="6">
        <v>440306</v>
      </c>
      <c r="B850" s="7" t="s">
        <v>271</v>
      </c>
      <c r="C850" s="102"/>
      <c r="D850" s="102"/>
    </row>
    <row r="851" spans="1:4" x14ac:dyDescent="0.2">
      <c r="A851" s="6">
        <v>440307</v>
      </c>
      <c r="B851" s="7" t="s">
        <v>100</v>
      </c>
      <c r="C851" s="102"/>
      <c r="D851" s="102"/>
    </row>
    <row r="852" spans="1:4" x14ac:dyDescent="0.2">
      <c r="A852" s="6">
        <v>440308</v>
      </c>
      <c r="B852" s="7" t="s">
        <v>101</v>
      </c>
      <c r="C852" s="102"/>
      <c r="D852" s="102"/>
    </row>
    <row r="853" spans="1:4" x14ac:dyDescent="0.2">
      <c r="A853" s="6">
        <v>440309</v>
      </c>
      <c r="B853" s="7" t="s">
        <v>102</v>
      </c>
      <c r="C853" s="102"/>
      <c r="D853" s="102"/>
    </row>
    <row r="854" spans="1:4" x14ac:dyDescent="0.2">
      <c r="A854" s="6">
        <v>440310</v>
      </c>
      <c r="B854" s="7" t="s">
        <v>103</v>
      </c>
      <c r="C854" s="102"/>
      <c r="D854" s="102"/>
    </row>
    <row r="855" spans="1:4" x14ac:dyDescent="0.2">
      <c r="A855" s="6">
        <v>440311</v>
      </c>
      <c r="B855" s="7" t="s">
        <v>104</v>
      </c>
      <c r="C855" s="102"/>
      <c r="D855" s="102"/>
    </row>
    <row r="856" spans="1:4" x14ac:dyDescent="0.2">
      <c r="A856" s="6">
        <v>440312</v>
      </c>
      <c r="B856" s="7" t="s">
        <v>105</v>
      </c>
      <c r="C856" s="102"/>
      <c r="D856" s="102"/>
    </row>
    <row r="857" spans="1:4" x14ac:dyDescent="0.2">
      <c r="A857" s="6">
        <v>440313</v>
      </c>
      <c r="B857" s="7" t="s">
        <v>106</v>
      </c>
      <c r="C857" s="102"/>
      <c r="D857" s="102"/>
    </row>
    <row r="858" spans="1:4" x14ac:dyDescent="0.2">
      <c r="A858" s="6">
        <v>440314</v>
      </c>
      <c r="B858" s="7" t="s">
        <v>107</v>
      </c>
      <c r="C858" s="102"/>
      <c r="D858" s="102"/>
    </row>
    <row r="859" spans="1:4" ht="13.5" thickBot="1" x14ac:dyDescent="0.25">
      <c r="A859" s="18">
        <v>440315</v>
      </c>
      <c r="B859" s="19" t="s">
        <v>108</v>
      </c>
      <c r="C859" s="112"/>
      <c r="D859" s="112"/>
    </row>
    <row r="860" spans="1:4" ht="13.5" thickBot="1" x14ac:dyDescent="0.25">
      <c r="A860" s="9" t="s">
        <v>18</v>
      </c>
      <c r="B860" s="10"/>
      <c r="C860" s="103">
        <v>0</v>
      </c>
      <c r="D860" s="103">
        <v>0</v>
      </c>
    </row>
    <row r="861" spans="1:4" x14ac:dyDescent="0.2">
      <c r="A861" s="12">
        <v>4404</v>
      </c>
      <c r="B861" s="13" t="s">
        <v>285</v>
      </c>
      <c r="C861" s="104"/>
      <c r="D861" s="104"/>
    </row>
    <row r="862" spans="1:4" x14ac:dyDescent="0.2">
      <c r="A862" s="6">
        <v>440401</v>
      </c>
      <c r="B862" s="7" t="s">
        <v>94</v>
      </c>
      <c r="C862" s="102"/>
      <c r="D862" s="102"/>
    </row>
    <row r="863" spans="1:4" x14ac:dyDescent="0.2">
      <c r="A863" s="6">
        <v>440402</v>
      </c>
      <c r="B863" s="7" t="s">
        <v>95</v>
      </c>
      <c r="C863" s="102"/>
      <c r="D863" s="102"/>
    </row>
    <row r="864" spans="1:4" x14ac:dyDescent="0.2">
      <c r="A864" s="6">
        <v>440403</v>
      </c>
      <c r="B864" s="7" t="s">
        <v>96</v>
      </c>
      <c r="C864" s="102"/>
      <c r="D864" s="102"/>
    </row>
    <row r="865" spans="1:4" x14ac:dyDescent="0.2">
      <c r="A865" s="6">
        <v>440404</v>
      </c>
      <c r="B865" s="7" t="s">
        <v>97</v>
      </c>
      <c r="C865" s="102"/>
      <c r="D865" s="102"/>
    </row>
    <row r="866" spans="1:4" x14ac:dyDescent="0.2">
      <c r="A866" s="6">
        <v>440405</v>
      </c>
      <c r="B866" s="7" t="s">
        <v>98</v>
      </c>
      <c r="C866" s="102"/>
      <c r="D866" s="102"/>
    </row>
    <row r="867" spans="1:4" x14ac:dyDescent="0.2">
      <c r="A867" s="6">
        <v>440406</v>
      </c>
      <c r="B867" s="7" t="s">
        <v>99</v>
      </c>
      <c r="C867" s="102"/>
      <c r="D867" s="102"/>
    </row>
    <row r="868" spans="1:4" x14ac:dyDescent="0.2">
      <c r="A868" s="6">
        <v>440407</v>
      </c>
      <c r="B868" s="7" t="s">
        <v>100</v>
      </c>
      <c r="C868" s="102"/>
      <c r="D868" s="102"/>
    </row>
    <row r="869" spans="1:4" x14ac:dyDescent="0.2">
      <c r="A869" s="6">
        <v>440408</v>
      </c>
      <c r="B869" s="7" t="s">
        <v>101</v>
      </c>
      <c r="C869" s="102"/>
      <c r="D869" s="102"/>
    </row>
    <row r="870" spans="1:4" x14ac:dyDescent="0.2">
      <c r="A870" s="6">
        <v>440409</v>
      </c>
      <c r="B870" s="7" t="s">
        <v>102</v>
      </c>
      <c r="C870" s="102"/>
      <c r="D870" s="102"/>
    </row>
    <row r="871" spans="1:4" x14ac:dyDescent="0.2">
      <c r="A871" s="6">
        <v>440410</v>
      </c>
      <c r="B871" s="7" t="s">
        <v>103</v>
      </c>
      <c r="C871" s="102"/>
      <c r="D871" s="102"/>
    </row>
    <row r="872" spans="1:4" x14ac:dyDescent="0.2">
      <c r="A872" s="6">
        <v>440411</v>
      </c>
      <c r="B872" s="7" t="s">
        <v>104</v>
      </c>
      <c r="C872" s="102"/>
      <c r="D872" s="102"/>
    </row>
    <row r="873" spans="1:4" x14ac:dyDescent="0.2">
      <c r="A873" s="6">
        <v>440412</v>
      </c>
      <c r="B873" s="7" t="s">
        <v>105</v>
      </c>
      <c r="C873" s="102"/>
      <c r="D873" s="102"/>
    </row>
    <row r="874" spans="1:4" x14ac:dyDescent="0.2">
      <c r="A874" s="6">
        <v>440413</v>
      </c>
      <c r="B874" s="7" t="s">
        <v>106</v>
      </c>
      <c r="C874" s="102"/>
      <c r="D874" s="102"/>
    </row>
    <row r="875" spans="1:4" x14ac:dyDescent="0.2">
      <c r="A875" s="6">
        <v>440414</v>
      </c>
      <c r="B875" s="7" t="s">
        <v>107</v>
      </c>
      <c r="C875" s="102"/>
      <c r="D875" s="102"/>
    </row>
    <row r="876" spans="1:4" ht="13.5" thickBot="1" x14ac:dyDescent="0.25">
      <c r="A876" s="18">
        <v>440415</v>
      </c>
      <c r="B876" s="19" t="s">
        <v>108</v>
      </c>
      <c r="C876" s="112"/>
      <c r="D876" s="112"/>
    </row>
    <row r="877" spans="1:4" ht="13.5" thickBot="1" x14ac:dyDescent="0.25">
      <c r="A877" s="9" t="s">
        <v>18</v>
      </c>
      <c r="B877" s="10"/>
      <c r="C877" s="103">
        <v>0</v>
      </c>
      <c r="D877" s="103">
        <v>0</v>
      </c>
    </row>
    <row r="878" spans="1:4" x14ac:dyDescent="0.2">
      <c r="A878" s="12">
        <v>4405</v>
      </c>
      <c r="B878" s="13" t="s">
        <v>253</v>
      </c>
      <c r="C878" s="104"/>
      <c r="D878" s="104"/>
    </row>
    <row r="879" spans="1:4" x14ac:dyDescent="0.2">
      <c r="A879" s="6">
        <v>440501</v>
      </c>
      <c r="B879" s="7" t="s">
        <v>94</v>
      </c>
      <c r="C879" s="102"/>
      <c r="D879" s="102"/>
    </row>
    <row r="880" spans="1:4" x14ac:dyDescent="0.2">
      <c r="A880" s="6">
        <v>440502</v>
      </c>
      <c r="B880" s="7" t="s">
        <v>95</v>
      </c>
      <c r="C880" s="102"/>
      <c r="D880" s="102"/>
    </row>
    <row r="881" spans="1:4" x14ac:dyDescent="0.2">
      <c r="A881" s="6">
        <v>440503</v>
      </c>
      <c r="B881" s="7" t="s">
        <v>96</v>
      </c>
      <c r="C881" s="102"/>
      <c r="D881" s="102"/>
    </row>
    <row r="882" spans="1:4" x14ac:dyDescent="0.2">
      <c r="A882" s="6">
        <v>440504</v>
      </c>
      <c r="B882" s="7" t="s">
        <v>97</v>
      </c>
      <c r="C882" s="102"/>
      <c r="D882" s="102"/>
    </row>
    <row r="883" spans="1:4" x14ac:dyDescent="0.2">
      <c r="A883" s="6">
        <v>440505</v>
      </c>
      <c r="B883" s="7" t="s">
        <v>98</v>
      </c>
      <c r="C883" s="102"/>
      <c r="D883" s="102"/>
    </row>
    <row r="884" spans="1:4" x14ac:dyDescent="0.2">
      <c r="A884" s="6">
        <v>440506</v>
      </c>
      <c r="B884" s="7" t="s">
        <v>99</v>
      </c>
      <c r="C884" s="102"/>
      <c r="D884" s="102"/>
    </row>
    <row r="885" spans="1:4" x14ac:dyDescent="0.2">
      <c r="A885" s="6">
        <v>440507</v>
      </c>
      <c r="B885" s="7" t="s">
        <v>100</v>
      </c>
      <c r="C885" s="102"/>
      <c r="D885" s="102"/>
    </row>
    <row r="886" spans="1:4" x14ac:dyDescent="0.2">
      <c r="A886" s="6">
        <v>440508</v>
      </c>
      <c r="B886" s="7" t="s">
        <v>101</v>
      </c>
      <c r="C886" s="102"/>
      <c r="D886" s="102"/>
    </row>
    <row r="887" spans="1:4" x14ac:dyDescent="0.2">
      <c r="A887" s="6">
        <v>440509</v>
      </c>
      <c r="B887" s="7" t="s">
        <v>102</v>
      </c>
      <c r="C887" s="102"/>
      <c r="D887" s="102"/>
    </row>
    <row r="888" spans="1:4" x14ac:dyDescent="0.2">
      <c r="A888" s="6">
        <v>440510</v>
      </c>
      <c r="B888" s="7" t="s">
        <v>103</v>
      </c>
      <c r="C888" s="102"/>
      <c r="D888" s="102"/>
    </row>
    <row r="889" spans="1:4" x14ac:dyDescent="0.2">
      <c r="A889" s="6">
        <v>440511</v>
      </c>
      <c r="B889" s="7" t="s">
        <v>104</v>
      </c>
      <c r="C889" s="102"/>
      <c r="D889" s="102"/>
    </row>
    <row r="890" spans="1:4" x14ac:dyDescent="0.2">
      <c r="A890" s="6">
        <v>440512</v>
      </c>
      <c r="B890" s="7" t="s">
        <v>105</v>
      </c>
      <c r="C890" s="102"/>
      <c r="D890" s="102"/>
    </row>
    <row r="891" spans="1:4" x14ac:dyDescent="0.2">
      <c r="A891" s="6">
        <v>440513</v>
      </c>
      <c r="B891" s="7" t="s">
        <v>106</v>
      </c>
      <c r="C891" s="102"/>
      <c r="D891" s="102"/>
    </row>
    <row r="892" spans="1:4" x14ac:dyDescent="0.2">
      <c r="A892" s="6">
        <v>440514</v>
      </c>
      <c r="B892" s="7" t="s">
        <v>107</v>
      </c>
      <c r="C892" s="102"/>
      <c r="D892" s="102"/>
    </row>
    <row r="893" spans="1:4" ht="13.5" thickBot="1" x14ac:dyDescent="0.25">
      <c r="A893" s="18">
        <v>440515</v>
      </c>
      <c r="B893" s="19" t="s">
        <v>108</v>
      </c>
      <c r="C893" s="112"/>
      <c r="D893" s="112"/>
    </row>
    <row r="894" spans="1:4" ht="13.5" thickBot="1" x14ac:dyDescent="0.25">
      <c r="A894" s="9" t="s">
        <v>18</v>
      </c>
      <c r="B894" s="10"/>
      <c r="C894" s="103">
        <v>0</v>
      </c>
      <c r="D894" s="103">
        <v>0</v>
      </c>
    </row>
    <row r="895" spans="1:4" x14ac:dyDescent="0.2">
      <c r="A895" s="12">
        <v>4406</v>
      </c>
      <c r="B895" s="13" t="s">
        <v>254</v>
      </c>
      <c r="C895" s="104"/>
      <c r="D895" s="104"/>
    </row>
    <row r="896" spans="1:4" x14ac:dyDescent="0.2">
      <c r="A896" s="6">
        <v>440601</v>
      </c>
      <c r="B896" s="7" t="s">
        <v>94</v>
      </c>
      <c r="C896" s="102"/>
      <c r="D896" s="102"/>
    </row>
    <row r="897" spans="1:4" x14ac:dyDescent="0.2">
      <c r="A897" s="6">
        <v>440602</v>
      </c>
      <c r="B897" s="7" t="s">
        <v>95</v>
      </c>
      <c r="C897" s="102"/>
      <c r="D897" s="102"/>
    </row>
    <row r="898" spans="1:4" x14ac:dyDescent="0.2">
      <c r="A898" s="6">
        <v>440603</v>
      </c>
      <c r="B898" s="7" t="s">
        <v>96</v>
      </c>
      <c r="C898" s="102"/>
      <c r="D898" s="102"/>
    </row>
    <row r="899" spans="1:4" x14ac:dyDescent="0.2">
      <c r="A899" s="6">
        <v>440604</v>
      </c>
      <c r="B899" s="7" t="s">
        <v>97</v>
      </c>
      <c r="C899" s="102"/>
      <c r="D899" s="102"/>
    </row>
    <row r="900" spans="1:4" x14ac:dyDescent="0.2">
      <c r="A900" s="6">
        <v>440605</v>
      </c>
      <c r="B900" s="7" t="s">
        <v>98</v>
      </c>
      <c r="C900" s="102"/>
      <c r="D900" s="102"/>
    </row>
    <row r="901" spans="1:4" x14ac:dyDescent="0.2">
      <c r="A901" s="6">
        <v>440606</v>
      </c>
      <c r="B901" s="7" t="s">
        <v>99</v>
      </c>
      <c r="C901" s="102"/>
      <c r="D901" s="102"/>
    </row>
    <row r="902" spans="1:4" x14ac:dyDescent="0.2">
      <c r="A902" s="6">
        <v>440607</v>
      </c>
      <c r="B902" s="7" t="s">
        <v>100</v>
      </c>
      <c r="C902" s="102"/>
      <c r="D902" s="102"/>
    </row>
    <row r="903" spans="1:4" x14ac:dyDescent="0.2">
      <c r="A903" s="6">
        <v>440608</v>
      </c>
      <c r="B903" s="7" t="s">
        <v>101</v>
      </c>
      <c r="C903" s="102"/>
      <c r="D903" s="102"/>
    </row>
    <row r="904" spans="1:4" x14ac:dyDescent="0.2">
      <c r="A904" s="6">
        <v>440609</v>
      </c>
      <c r="B904" s="7" t="s">
        <v>102</v>
      </c>
      <c r="C904" s="102"/>
      <c r="D904" s="102"/>
    </row>
    <row r="905" spans="1:4" x14ac:dyDescent="0.2">
      <c r="A905" s="6">
        <v>440610</v>
      </c>
      <c r="B905" s="7" t="s">
        <v>103</v>
      </c>
      <c r="C905" s="102"/>
      <c r="D905" s="102"/>
    </row>
    <row r="906" spans="1:4" x14ac:dyDescent="0.2">
      <c r="A906" s="6">
        <v>440611</v>
      </c>
      <c r="B906" s="7" t="s">
        <v>104</v>
      </c>
      <c r="C906" s="102"/>
      <c r="D906" s="102"/>
    </row>
    <row r="907" spans="1:4" x14ac:dyDescent="0.2">
      <c r="A907" s="6">
        <v>440612</v>
      </c>
      <c r="B907" s="7" t="s">
        <v>105</v>
      </c>
      <c r="C907" s="102"/>
      <c r="D907" s="102"/>
    </row>
    <row r="908" spans="1:4" x14ac:dyDescent="0.2">
      <c r="A908" s="6">
        <v>440613</v>
      </c>
      <c r="B908" s="7" t="s">
        <v>106</v>
      </c>
      <c r="C908" s="102"/>
      <c r="D908" s="102"/>
    </row>
    <row r="909" spans="1:4" x14ac:dyDescent="0.2">
      <c r="A909" s="6">
        <v>440614</v>
      </c>
      <c r="B909" s="7" t="s">
        <v>107</v>
      </c>
      <c r="C909" s="102"/>
      <c r="D909" s="102"/>
    </row>
    <row r="910" spans="1:4" ht="13.5" thickBot="1" x14ac:dyDescent="0.25">
      <c r="A910" s="18">
        <v>440615</v>
      </c>
      <c r="B910" s="19" t="s">
        <v>108</v>
      </c>
      <c r="C910" s="112"/>
      <c r="D910" s="112"/>
    </row>
    <row r="911" spans="1:4" ht="13.5" thickBot="1" x14ac:dyDescent="0.25">
      <c r="A911" s="9" t="s">
        <v>18</v>
      </c>
      <c r="B911" s="10"/>
      <c r="C911" s="103">
        <v>0</v>
      </c>
      <c r="D911" s="103">
        <v>0</v>
      </c>
    </row>
    <row r="912" spans="1:4" x14ac:dyDescent="0.2">
      <c r="A912" s="12">
        <v>4407</v>
      </c>
      <c r="B912" s="13" t="s">
        <v>214</v>
      </c>
      <c r="C912" s="104"/>
      <c r="D912" s="104"/>
    </row>
    <row r="913" spans="1:4" x14ac:dyDescent="0.2">
      <c r="A913" s="6">
        <v>440701</v>
      </c>
      <c r="B913" s="7" t="s">
        <v>94</v>
      </c>
      <c r="C913" s="102"/>
      <c r="D913" s="102"/>
    </row>
    <row r="914" spans="1:4" x14ac:dyDescent="0.2">
      <c r="A914" s="6">
        <v>440702</v>
      </c>
      <c r="B914" s="7" t="s">
        <v>95</v>
      </c>
      <c r="C914" s="102"/>
      <c r="D914" s="102"/>
    </row>
    <row r="915" spans="1:4" x14ac:dyDescent="0.2">
      <c r="A915" s="6">
        <v>440703</v>
      </c>
      <c r="B915" s="7" t="s">
        <v>96</v>
      </c>
      <c r="C915" s="102"/>
      <c r="D915" s="102"/>
    </row>
    <row r="916" spans="1:4" x14ac:dyDescent="0.2">
      <c r="A916" s="6">
        <v>440704</v>
      </c>
      <c r="B916" s="7" t="s">
        <v>97</v>
      </c>
      <c r="C916" s="102"/>
      <c r="D916" s="102"/>
    </row>
    <row r="917" spans="1:4" x14ac:dyDescent="0.2">
      <c r="A917" s="6">
        <v>440705</v>
      </c>
      <c r="B917" s="7" t="s">
        <v>98</v>
      </c>
      <c r="C917" s="102"/>
      <c r="D917" s="102"/>
    </row>
    <row r="918" spans="1:4" x14ac:dyDescent="0.2">
      <c r="A918" s="6">
        <v>440706</v>
      </c>
      <c r="B918" s="7" t="s">
        <v>99</v>
      </c>
      <c r="C918" s="102"/>
      <c r="D918" s="102"/>
    </row>
    <row r="919" spans="1:4" x14ac:dyDescent="0.2">
      <c r="A919" s="6">
        <v>440707</v>
      </c>
      <c r="B919" s="7" t="s">
        <v>100</v>
      </c>
      <c r="C919" s="102"/>
      <c r="D919" s="102"/>
    </row>
    <row r="920" spans="1:4" x14ac:dyDescent="0.2">
      <c r="A920" s="6">
        <v>440708</v>
      </c>
      <c r="B920" s="7" t="s">
        <v>101</v>
      </c>
      <c r="C920" s="102"/>
      <c r="D920" s="102"/>
    </row>
    <row r="921" spans="1:4" x14ac:dyDescent="0.2">
      <c r="A921" s="6">
        <v>440709</v>
      </c>
      <c r="B921" s="7" t="s">
        <v>102</v>
      </c>
      <c r="C921" s="102"/>
      <c r="D921" s="102"/>
    </row>
    <row r="922" spans="1:4" x14ac:dyDescent="0.2">
      <c r="A922" s="6">
        <v>440710</v>
      </c>
      <c r="B922" s="7" t="s">
        <v>103</v>
      </c>
      <c r="C922" s="102"/>
      <c r="D922" s="102"/>
    </row>
    <row r="923" spans="1:4" x14ac:dyDescent="0.2">
      <c r="A923" s="6">
        <v>440711</v>
      </c>
      <c r="B923" s="7" t="s">
        <v>104</v>
      </c>
      <c r="C923" s="102"/>
      <c r="D923" s="102"/>
    </row>
    <row r="924" spans="1:4" x14ac:dyDescent="0.2">
      <c r="A924" s="6">
        <v>440712</v>
      </c>
      <c r="B924" s="7" t="s">
        <v>105</v>
      </c>
      <c r="C924" s="102"/>
      <c r="D924" s="102"/>
    </row>
    <row r="925" spans="1:4" x14ac:dyDescent="0.2">
      <c r="A925" s="6">
        <v>440713</v>
      </c>
      <c r="B925" s="7" t="s">
        <v>106</v>
      </c>
      <c r="C925" s="102"/>
      <c r="D925" s="102"/>
    </row>
    <row r="926" spans="1:4" x14ac:dyDescent="0.2">
      <c r="A926" s="6">
        <v>440714</v>
      </c>
      <c r="B926" s="7" t="s">
        <v>107</v>
      </c>
      <c r="C926" s="102"/>
      <c r="D926" s="102"/>
    </row>
    <row r="927" spans="1:4" ht="13.5" thickBot="1" x14ac:dyDescent="0.25">
      <c r="A927" s="18">
        <v>440715</v>
      </c>
      <c r="B927" s="19" t="s">
        <v>108</v>
      </c>
      <c r="C927" s="112"/>
      <c r="D927" s="112"/>
    </row>
    <row r="928" spans="1:4" ht="13.5" thickBot="1" x14ac:dyDescent="0.25">
      <c r="A928" s="9" t="s">
        <v>18</v>
      </c>
      <c r="B928" s="10"/>
      <c r="C928" s="103">
        <v>0</v>
      </c>
      <c r="D928" s="103">
        <v>0</v>
      </c>
    </row>
    <row r="929" spans="1:4" x14ac:dyDescent="0.2">
      <c r="A929" s="12">
        <v>4408</v>
      </c>
      <c r="B929" s="13" t="s">
        <v>286</v>
      </c>
      <c r="C929" s="104"/>
      <c r="D929" s="104"/>
    </row>
    <row r="930" spans="1:4" x14ac:dyDescent="0.2">
      <c r="A930" s="6">
        <v>440801</v>
      </c>
      <c r="B930" s="7" t="s">
        <v>94</v>
      </c>
      <c r="C930" s="102"/>
      <c r="D930" s="102"/>
    </row>
    <row r="931" spans="1:4" x14ac:dyDescent="0.2">
      <c r="A931" s="6">
        <v>440802</v>
      </c>
      <c r="B931" s="7" t="s">
        <v>95</v>
      </c>
      <c r="C931" s="102"/>
      <c r="D931" s="102"/>
    </row>
    <row r="932" spans="1:4" x14ac:dyDescent="0.2">
      <c r="A932" s="6">
        <v>440803</v>
      </c>
      <c r="B932" s="7" t="s">
        <v>96</v>
      </c>
      <c r="C932" s="102"/>
      <c r="D932" s="102"/>
    </row>
    <row r="933" spans="1:4" x14ac:dyDescent="0.2">
      <c r="A933" s="6">
        <v>440804</v>
      </c>
      <c r="B933" s="7" t="s">
        <v>97</v>
      </c>
      <c r="C933" s="102"/>
      <c r="D933" s="102"/>
    </row>
    <row r="934" spans="1:4" x14ac:dyDescent="0.2">
      <c r="A934" s="6">
        <v>440805</v>
      </c>
      <c r="B934" s="7" t="s">
        <v>98</v>
      </c>
      <c r="C934" s="102"/>
      <c r="D934" s="102"/>
    </row>
    <row r="935" spans="1:4" x14ac:dyDescent="0.2">
      <c r="A935" s="6">
        <v>440806</v>
      </c>
      <c r="B935" s="7" t="s">
        <v>99</v>
      </c>
      <c r="C935" s="102"/>
      <c r="D935" s="102"/>
    </row>
    <row r="936" spans="1:4" x14ac:dyDescent="0.2">
      <c r="A936" s="6">
        <v>440807</v>
      </c>
      <c r="B936" s="7" t="s">
        <v>100</v>
      </c>
      <c r="C936" s="102"/>
      <c r="D936" s="102"/>
    </row>
    <row r="937" spans="1:4" x14ac:dyDescent="0.2">
      <c r="A937" s="6">
        <v>440808</v>
      </c>
      <c r="B937" s="7" t="s">
        <v>101</v>
      </c>
      <c r="C937" s="102"/>
      <c r="D937" s="102"/>
    </row>
    <row r="938" spans="1:4" x14ac:dyDescent="0.2">
      <c r="A938" s="6">
        <v>440809</v>
      </c>
      <c r="B938" s="7" t="s">
        <v>102</v>
      </c>
      <c r="C938" s="102"/>
      <c r="D938" s="102"/>
    </row>
    <row r="939" spans="1:4" x14ac:dyDescent="0.2">
      <c r="A939" s="6">
        <v>440810</v>
      </c>
      <c r="B939" s="7" t="s">
        <v>103</v>
      </c>
      <c r="C939" s="102"/>
      <c r="D939" s="102"/>
    </row>
    <row r="940" spans="1:4" x14ac:dyDescent="0.2">
      <c r="A940" s="6">
        <v>440811</v>
      </c>
      <c r="B940" s="7" t="s">
        <v>104</v>
      </c>
      <c r="C940" s="102"/>
      <c r="D940" s="102"/>
    </row>
    <row r="941" spans="1:4" x14ac:dyDescent="0.2">
      <c r="A941" s="6">
        <v>440812</v>
      </c>
      <c r="B941" s="7" t="s">
        <v>105</v>
      </c>
      <c r="C941" s="102"/>
      <c r="D941" s="102"/>
    </row>
    <row r="942" spans="1:4" x14ac:dyDescent="0.2">
      <c r="A942" s="6">
        <v>440813</v>
      </c>
      <c r="B942" s="7" t="s">
        <v>106</v>
      </c>
      <c r="C942" s="102"/>
      <c r="D942" s="102"/>
    </row>
    <row r="943" spans="1:4" x14ac:dyDescent="0.2">
      <c r="A943" s="6">
        <v>440814</v>
      </c>
      <c r="B943" s="7" t="s">
        <v>107</v>
      </c>
      <c r="C943" s="102"/>
      <c r="D943" s="102"/>
    </row>
    <row r="944" spans="1:4" ht="13.5" thickBot="1" x14ac:dyDescent="0.25">
      <c r="A944" s="18">
        <v>440815</v>
      </c>
      <c r="B944" s="19" t="s">
        <v>108</v>
      </c>
      <c r="C944" s="112"/>
      <c r="D944" s="112"/>
    </row>
    <row r="945" spans="1:4" ht="13.5" thickBot="1" x14ac:dyDescent="0.25">
      <c r="A945" s="9" t="s">
        <v>18</v>
      </c>
      <c r="B945" s="10"/>
      <c r="C945" s="103">
        <v>0</v>
      </c>
      <c r="D945" s="103">
        <v>0</v>
      </c>
    </row>
    <row r="946" spans="1:4" x14ac:dyDescent="0.2">
      <c r="A946" s="12">
        <v>4409</v>
      </c>
      <c r="B946" s="13" t="s">
        <v>287</v>
      </c>
      <c r="C946" s="104"/>
      <c r="D946" s="104"/>
    </row>
    <row r="947" spans="1:4" x14ac:dyDescent="0.2">
      <c r="A947" s="6">
        <v>440901</v>
      </c>
      <c r="B947" s="7" t="s">
        <v>94</v>
      </c>
      <c r="C947" s="102">
        <v>429497</v>
      </c>
      <c r="D947" s="102">
        <v>642266</v>
      </c>
    </row>
    <row r="948" spans="1:4" x14ac:dyDescent="0.2">
      <c r="A948" s="6">
        <v>440902</v>
      </c>
      <c r="B948" s="7" t="s">
        <v>95</v>
      </c>
      <c r="C948" s="102">
        <v>429497</v>
      </c>
      <c r="D948" s="102">
        <v>642266</v>
      </c>
    </row>
    <row r="949" spans="1:4" x14ac:dyDescent="0.2">
      <c r="A949" s="6">
        <v>440903</v>
      </c>
      <c r="B949" s="7" t="s">
        <v>96</v>
      </c>
      <c r="C949" s="102"/>
      <c r="D949" s="102"/>
    </row>
    <row r="950" spans="1:4" x14ac:dyDescent="0.2">
      <c r="A950" s="6">
        <v>440904</v>
      </c>
      <c r="B950" s="7" t="s">
        <v>97</v>
      </c>
      <c r="C950" s="102">
        <v>1372</v>
      </c>
      <c r="D950" s="102">
        <v>3492</v>
      </c>
    </row>
    <row r="951" spans="1:4" x14ac:dyDescent="0.2">
      <c r="A951" s="6">
        <v>440905</v>
      </c>
      <c r="B951" s="7" t="s">
        <v>98</v>
      </c>
      <c r="C951" s="102">
        <v>26638</v>
      </c>
      <c r="D951" s="102">
        <v>20430</v>
      </c>
    </row>
    <row r="952" spans="1:4" x14ac:dyDescent="0.2">
      <c r="A952" s="6">
        <v>440906</v>
      </c>
      <c r="B952" s="7" t="s">
        <v>99</v>
      </c>
      <c r="C952" s="102">
        <v>2804</v>
      </c>
      <c r="D952" s="102"/>
    </row>
    <row r="953" spans="1:4" x14ac:dyDescent="0.2">
      <c r="A953" s="6">
        <v>440907</v>
      </c>
      <c r="B953" s="7" t="s">
        <v>100</v>
      </c>
      <c r="C953" s="102"/>
      <c r="D953" s="102"/>
    </row>
    <row r="954" spans="1:4" x14ac:dyDescent="0.2">
      <c r="A954" s="6">
        <v>440908</v>
      </c>
      <c r="B954" s="7" t="s">
        <v>101</v>
      </c>
      <c r="C954" s="102">
        <v>78037</v>
      </c>
      <c r="D954" s="102">
        <v>40855</v>
      </c>
    </row>
    <row r="955" spans="1:4" x14ac:dyDescent="0.2">
      <c r="A955" s="6">
        <v>440909</v>
      </c>
      <c r="B955" s="7" t="s">
        <v>102</v>
      </c>
      <c r="C955" s="102">
        <v>78142</v>
      </c>
      <c r="D955" s="102">
        <v>56918</v>
      </c>
    </row>
    <row r="956" spans="1:4" x14ac:dyDescent="0.2">
      <c r="A956" s="6">
        <v>440910</v>
      </c>
      <c r="B956" s="7" t="s">
        <v>103</v>
      </c>
      <c r="C956" s="102">
        <v>5440</v>
      </c>
      <c r="D956" s="102">
        <v>7598</v>
      </c>
    </row>
    <row r="957" spans="1:4" x14ac:dyDescent="0.2">
      <c r="A957" s="6">
        <v>440911</v>
      </c>
      <c r="B957" s="7" t="s">
        <v>104</v>
      </c>
      <c r="C957" s="102"/>
      <c r="D957" s="102"/>
    </row>
    <row r="958" spans="1:4" x14ac:dyDescent="0.2">
      <c r="A958" s="6">
        <v>440912</v>
      </c>
      <c r="B958" s="7" t="s">
        <v>105</v>
      </c>
      <c r="C958" s="102"/>
      <c r="D958" s="102"/>
    </row>
    <row r="959" spans="1:4" x14ac:dyDescent="0.2">
      <c r="A959" s="6">
        <v>440913</v>
      </c>
      <c r="B959" s="7" t="s">
        <v>106</v>
      </c>
      <c r="C959" s="102"/>
      <c r="D959" s="102"/>
    </row>
    <row r="960" spans="1:4" x14ac:dyDescent="0.2">
      <c r="A960" s="6">
        <v>440914</v>
      </c>
      <c r="B960" s="7" t="s">
        <v>107</v>
      </c>
      <c r="C960" s="102"/>
      <c r="D960" s="102"/>
    </row>
    <row r="961" spans="1:4" ht="13.5" thickBot="1" x14ac:dyDescent="0.25">
      <c r="A961" s="42">
        <v>440915</v>
      </c>
      <c r="B961" s="19" t="s">
        <v>108</v>
      </c>
      <c r="C961" s="112">
        <v>153820</v>
      </c>
      <c r="D961" s="112">
        <v>151845</v>
      </c>
    </row>
    <row r="962" spans="1:4" ht="13.5" thickBot="1" x14ac:dyDescent="0.25">
      <c r="A962" s="43" t="s">
        <v>18</v>
      </c>
      <c r="B962" s="10"/>
      <c r="C962" s="103">
        <v>1205247</v>
      </c>
      <c r="D962" s="103">
        <v>1565670</v>
      </c>
    </row>
    <row r="963" spans="1:4" x14ac:dyDescent="0.2">
      <c r="A963" s="3">
        <v>4410</v>
      </c>
      <c r="B963" s="13" t="s">
        <v>288</v>
      </c>
      <c r="C963" s="104"/>
      <c r="D963" s="104"/>
    </row>
    <row r="964" spans="1:4" x14ac:dyDescent="0.2">
      <c r="A964" s="6">
        <v>441001</v>
      </c>
      <c r="B964" s="7" t="s">
        <v>94</v>
      </c>
      <c r="C964" s="102"/>
      <c r="D964" s="102"/>
    </row>
    <row r="965" spans="1:4" x14ac:dyDescent="0.2">
      <c r="A965" s="6">
        <v>441002</v>
      </c>
      <c r="B965" s="7" t="s">
        <v>95</v>
      </c>
      <c r="C965" s="102"/>
      <c r="D965" s="102"/>
    </row>
    <row r="966" spans="1:4" x14ac:dyDescent="0.2">
      <c r="A966" s="6">
        <v>441003</v>
      </c>
      <c r="B966" s="7" t="s">
        <v>96</v>
      </c>
      <c r="C966" s="102"/>
      <c r="D966" s="102"/>
    </row>
    <row r="967" spans="1:4" x14ac:dyDescent="0.2">
      <c r="A967" s="6">
        <v>441004</v>
      </c>
      <c r="B967" s="7" t="s">
        <v>97</v>
      </c>
      <c r="C967" s="102"/>
      <c r="D967" s="102"/>
    </row>
    <row r="968" spans="1:4" x14ac:dyDescent="0.2">
      <c r="A968" s="6">
        <v>441005</v>
      </c>
      <c r="B968" s="7" t="s">
        <v>98</v>
      </c>
      <c r="C968" s="102"/>
      <c r="D968" s="102"/>
    </row>
    <row r="969" spans="1:4" x14ac:dyDescent="0.2">
      <c r="A969" s="6">
        <v>441006</v>
      </c>
      <c r="B969" s="7" t="s">
        <v>99</v>
      </c>
      <c r="C969" s="102"/>
      <c r="D969" s="102"/>
    </row>
    <row r="970" spans="1:4" x14ac:dyDescent="0.2">
      <c r="A970" s="6">
        <v>441007</v>
      </c>
      <c r="B970" s="7" t="s">
        <v>100</v>
      </c>
      <c r="C970" s="102"/>
      <c r="D970" s="102"/>
    </row>
    <row r="971" spans="1:4" x14ac:dyDescent="0.2">
      <c r="A971" s="6">
        <v>441008</v>
      </c>
      <c r="B971" s="7" t="s">
        <v>101</v>
      </c>
      <c r="C971" s="102"/>
      <c r="D971" s="102"/>
    </row>
    <row r="972" spans="1:4" x14ac:dyDescent="0.2">
      <c r="A972" s="6">
        <v>441009</v>
      </c>
      <c r="B972" s="7" t="s">
        <v>102</v>
      </c>
      <c r="C972" s="102"/>
      <c r="D972" s="102"/>
    </row>
    <row r="973" spans="1:4" x14ac:dyDescent="0.2">
      <c r="A973" s="6">
        <v>441010</v>
      </c>
      <c r="B973" s="7" t="s">
        <v>103</v>
      </c>
      <c r="C973" s="102"/>
      <c r="D973" s="102"/>
    </row>
    <row r="974" spans="1:4" x14ac:dyDescent="0.2">
      <c r="A974" s="6">
        <v>441011</v>
      </c>
      <c r="B974" s="7" t="s">
        <v>104</v>
      </c>
      <c r="C974" s="102"/>
      <c r="D974" s="102"/>
    </row>
    <row r="975" spans="1:4" x14ac:dyDescent="0.2">
      <c r="A975" s="6">
        <v>441012</v>
      </c>
      <c r="B975" s="7" t="s">
        <v>105</v>
      </c>
      <c r="C975" s="102"/>
      <c r="D975" s="102"/>
    </row>
    <row r="976" spans="1:4" x14ac:dyDescent="0.2">
      <c r="A976" s="6">
        <v>441013</v>
      </c>
      <c r="B976" s="7" t="s">
        <v>106</v>
      </c>
      <c r="C976" s="102"/>
      <c r="D976" s="102"/>
    </row>
    <row r="977" spans="1:4" x14ac:dyDescent="0.2">
      <c r="A977" s="6">
        <v>441014</v>
      </c>
      <c r="B977" s="7" t="s">
        <v>107</v>
      </c>
      <c r="C977" s="102"/>
      <c r="D977" s="102"/>
    </row>
    <row r="978" spans="1:4" ht="13.5" thickBot="1" x14ac:dyDescent="0.25">
      <c r="A978" s="18">
        <v>441015</v>
      </c>
      <c r="B978" s="19" t="s">
        <v>108</v>
      </c>
      <c r="C978" s="112"/>
      <c r="D978" s="112"/>
    </row>
    <row r="979" spans="1:4" ht="13.5" thickBot="1" x14ac:dyDescent="0.25">
      <c r="A979" s="9" t="s">
        <v>18</v>
      </c>
      <c r="B979" s="10"/>
      <c r="C979" s="103">
        <v>0</v>
      </c>
      <c r="D979" s="103">
        <v>0</v>
      </c>
    </row>
    <row r="980" spans="1:4" x14ac:dyDescent="0.2">
      <c r="A980" s="12">
        <v>4411</v>
      </c>
      <c r="B980" s="13" t="s">
        <v>289</v>
      </c>
      <c r="C980" s="104"/>
      <c r="D980" s="104"/>
    </row>
    <row r="981" spans="1:4" x14ac:dyDescent="0.2">
      <c r="A981" s="6">
        <v>441101</v>
      </c>
      <c r="B981" s="7" t="s">
        <v>94</v>
      </c>
      <c r="C981" s="102"/>
      <c r="D981" s="102"/>
    </row>
    <row r="982" spans="1:4" x14ac:dyDescent="0.2">
      <c r="A982" s="6">
        <v>441102</v>
      </c>
      <c r="B982" s="7" t="s">
        <v>95</v>
      </c>
      <c r="C982" s="102"/>
      <c r="D982" s="102"/>
    </row>
    <row r="983" spans="1:4" x14ac:dyDescent="0.2">
      <c r="A983" s="6">
        <v>441103</v>
      </c>
      <c r="B983" s="7" t="s">
        <v>96</v>
      </c>
      <c r="C983" s="102"/>
      <c r="D983" s="102"/>
    </row>
    <row r="984" spans="1:4" x14ac:dyDescent="0.2">
      <c r="A984" s="6">
        <v>441104</v>
      </c>
      <c r="B984" s="7" t="s">
        <v>97</v>
      </c>
      <c r="C984" s="102"/>
      <c r="D984" s="102"/>
    </row>
    <row r="985" spans="1:4" x14ac:dyDescent="0.2">
      <c r="A985" s="6">
        <v>441105</v>
      </c>
      <c r="B985" s="7" t="s">
        <v>98</v>
      </c>
      <c r="C985" s="102"/>
      <c r="D985" s="102"/>
    </row>
    <row r="986" spans="1:4" x14ac:dyDescent="0.2">
      <c r="A986" s="6">
        <v>441106</v>
      </c>
      <c r="B986" s="7" t="s">
        <v>99</v>
      </c>
      <c r="C986" s="102"/>
      <c r="D986" s="102"/>
    </row>
    <row r="987" spans="1:4" x14ac:dyDescent="0.2">
      <c r="A987" s="6">
        <v>441107</v>
      </c>
      <c r="B987" s="7" t="s">
        <v>100</v>
      </c>
      <c r="C987" s="102"/>
      <c r="D987" s="102"/>
    </row>
    <row r="988" spans="1:4" x14ac:dyDescent="0.2">
      <c r="A988" s="6">
        <v>441108</v>
      </c>
      <c r="B988" s="7" t="s">
        <v>101</v>
      </c>
      <c r="C988" s="102"/>
      <c r="D988" s="102"/>
    </row>
    <row r="989" spans="1:4" x14ac:dyDescent="0.2">
      <c r="A989" s="6">
        <v>441109</v>
      </c>
      <c r="B989" s="7" t="s">
        <v>102</v>
      </c>
      <c r="C989" s="102"/>
      <c r="D989" s="102"/>
    </row>
    <row r="990" spans="1:4" x14ac:dyDescent="0.2">
      <c r="A990" s="6">
        <v>441110</v>
      </c>
      <c r="B990" s="7" t="s">
        <v>103</v>
      </c>
      <c r="C990" s="102"/>
      <c r="D990" s="102"/>
    </row>
    <row r="991" spans="1:4" x14ac:dyDescent="0.2">
      <c r="A991" s="6">
        <v>441111</v>
      </c>
      <c r="B991" s="7" t="s">
        <v>104</v>
      </c>
      <c r="C991" s="102"/>
      <c r="D991" s="102"/>
    </row>
    <row r="992" spans="1:4" x14ac:dyDescent="0.2">
      <c r="A992" s="6">
        <v>441112</v>
      </c>
      <c r="B992" s="7" t="s">
        <v>105</v>
      </c>
      <c r="C992" s="102"/>
      <c r="D992" s="102"/>
    </row>
    <row r="993" spans="1:4" x14ac:dyDescent="0.2">
      <c r="A993" s="6">
        <v>441113</v>
      </c>
      <c r="B993" s="7" t="s">
        <v>106</v>
      </c>
      <c r="C993" s="102"/>
      <c r="D993" s="102"/>
    </row>
    <row r="994" spans="1:4" x14ac:dyDescent="0.2">
      <c r="A994" s="6">
        <v>441114</v>
      </c>
      <c r="B994" s="7" t="s">
        <v>107</v>
      </c>
      <c r="C994" s="102"/>
      <c r="D994" s="102"/>
    </row>
    <row r="995" spans="1:4" ht="13.5" thickBot="1" x14ac:dyDescent="0.25">
      <c r="A995" s="18">
        <v>441115</v>
      </c>
      <c r="B995" s="19" t="s">
        <v>108</v>
      </c>
      <c r="C995" s="112"/>
      <c r="D995" s="112"/>
    </row>
    <row r="996" spans="1:4" ht="13.5" thickBot="1" x14ac:dyDescent="0.25">
      <c r="A996" s="9" t="s">
        <v>18</v>
      </c>
      <c r="B996" s="10"/>
      <c r="C996" s="103">
        <v>0</v>
      </c>
      <c r="D996" s="103">
        <v>0</v>
      </c>
    </row>
    <row r="997" spans="1:4" x14ac:dyDescent="0.2">
      <c r="A997" s="12">
        <v>4412</v>
      </c>
      <c r="B997" s="13" t="s">
        <v>277</v>
      </c>
      <c r="C997" s="104"/>
      <c r="D997" s="104"/>
    </row>
    <row r="998" spans="1:4" x14ac:dyDescent="0.2">
      <c r="A998" s="6">
        <v>441201</v>
      </c>
      <c r="B998" s="7" t="s">
        <v>94</v>
      </c>
      <c r="C998" s="102"/>
      <c r="D998" s="102"/>
    </row>
    <row r="999" spans="1:4" x14ac:dyDescent="0.2">
      <c r="A999" s="6">
        <v>441202</v>
      </c>
      <c r="B999" s="7" t="s">
        <v>95</v>
      </c>
      <c r="C999" s="102"/>
      <c r="D999" s="102"/>
    </row>
    <row r="1000" spans="1:4" x14ac:dyDescent="0.2">
      <c r="A1000" s="6">
        <v>441203</v>
      </c>
      <c r="B1000" s="7" t="s">
        <v>96</v>
      </c>
      <c r="C1000" s="102"/>
      <c r="D1000" s="102"/>
    </row>
    <row r="1001" spans="1:4" x14ac:dyDescent="0.2">
      <c r="A1001" s="6">
        <v>441204</v>
      </c>
      <c r="B1001" s="7" t="s">
        <v>97</v>
      </c>
      <c r="C1001" s="102"/>
      <c r="D1001" s="102"/>
    </row>
    <row r="1002" spans="1:4" x14ac:dyDescent="0.2">
      <c r="A1002" s="6">
        <v>441205</v>
      </c>
      <c r="B1002" s="7" t="s">
        <v>98</v>
      </c>
      <c r="C1002" s="102"/>
      <c r="D1002" s="102"/>
    </row>
    <row r="1003" spans="1:4" x14ac:dyDescent="0.2">
      <c r="A1003" s="6">
        <v>441206</v>
      </c>
      <c r="B1003" s="7" t="s">
        <v>99</v>
      </c>
      <c r="C1003" s="102"/>
      <c r="D1003" s="102"/>
    </row>
    <row r="1004" spans="1:4" x14ac:dyDescent="0.2">
      <c r="A1004" s="6">
        <v>441207</v>
      </c>
      <c r="B1004" s="7" t="s">
        <v>100</v>
      </c>
      <c r="C1004" s="102"/>
      <c r="D1004" s="102"/>
    </row>
    <row r="1005" spans="1:4" x14ac:dyDescent="0.2">
      <c r="A1005" s="6">
        <v>441208</v>
      </c>
      <c r="B1005" s="7" t="s">
        <v>101</v>
      </c>
      <c r="C1005" s="102"/>
      <c r="D1005" s="102"/>
    </row>
    <row r="1006" spans="1:4" x14ac:dyDescent="0.2">
      <c r="A1006" s="6">
        <v>441209</v>
      </c>
      <c r="B1006" s="7" t="s">
        <v>102</v>
      </c>
      <c r="C1006" s="102"/>
      <c r="D1006" s="102"/>
    </row>
    <row r="1007" spans="1:4" x14ac:dyDescent="0.2">
      <c r="A1007" s="6">
        <v>441210</v>
      </c>
      <c r="B1007" s="7" t="s">
        <v>103</v>
      </c>
      <c r="C1007" s="102"/>
      <c r="D1007" s="102"/>
    </row>
    <row r="1008" spans="1:4" x14ac:dyDescent="0.2">
      <c r="A1008" s="6">
        <v>441211</v>
      </c>
      <c r="B1008" s="7" t="s">
        <v>104</v>
      </c>
      <c r="C1008" s="102"/>
      <c r="D1008" s="102"/>
    </row>
    <row r="1009" spans="1:4" x14ac:dyDescent="0.2">
      <c r="A1009" s="6">
        <v>441212</v>
      </c>
      <c r="B1009" s="7" t="s">
        <v>105</v>
      </c>
      <c r="C1009" s="102"/>
      <c r="D1009" s="102"/>
    </row>
    <row r="1010" spans="1:4" x14ac:dyDescent="0.2">
      <c r="A1010" s="6">
        <v>441213</v>
      </c>
      <c r="B1010" s="7" t="s">
        <v>106</v>
      </c>
      <c r="C1010" s="102"/>
      <c r="D1010" s="102"/>
    </row>
    <row r="1011" spans="1:4" x14ac:dyDescent="0.2">
      <c r="A1011" s="6">
        <v>441214</v>
      </c>
      <c r="B1011" s="7" t="s">
        <v>107</v>
      </c>
      <c r="C1011" s="102"/>
      <c r="D1011" s="102"/>
    </row>
    <row r="1012" spans="1:4" ht="13.5" thickBot="1" x14ac:dyDescent="0.25">
      <c r="A1012" s="18">
        <v>441215</v>
      </c>
      <c r="B1012" s="19" t="s">
        <v>108</v>
      </c>
      <c r="C1012" s="112"/>
      <c r="D1012" s="112"/>
    </row>
    <row r="1013" spans="1:4" ht="13.5" thickBot="1" x14ac:dyDescent="0.25">
      <c r="A1013" s="9" t="s">
        <v>18</v>
      </c>
      <c r="B1013" s="10"/>
      <c r="C1013" s="103">
        <v>0</v>
      </c>
      <c r="D1013" s="103">
        <v>0</v>
      </c>
    </row>
    <row r="1014" spans="1:4" x14ac:dyDescent="0.2">
      <c r="A1014" s="12">
        <v>4413</v>
      </c>
      <c r="B1014" s="13" t="s">
        <v>278</v>
      </c>
      <c r="C1014" s="104"/>
      <c r="D1014" s="104"/>
    </row>
    <row r="1015" spans="1:4" x14ac:dyDescent="0.2">
      <c r="A1015" s="6">
        <v>441301</v>
      </c>
      <c r="B1015" s="7" t="s">
        <v>94</v>
      </c>
      <c r="C1015" s="102">
        <v>2150857</v>
      </c>
      <c r="D1015" s="102">
        <v>594728</v>
      </c>
    </row>
    <row r="1016" spans="1:4" x14ac:dyDescent="0.2">
      <c r="A1016" s="6">
        <v>441302</v>
      </c>
      <c r="B1016" s="7" t="s">
        <v>95</v>
      </c>
      <c r="C1016" s="102">
        <v>2150857</v>
      </c>
      <c r="D1016" s="102">
        <v>977171</v>
      </c>
    </row>
    <row r="1017" spans="1:4" x14ac:dyDescent="0.2">
      <c r="A1017" s="6">
        <v>441303</v>
      </c>
      <c r="B1017" s="7" t="s">
        <v>96</v>
      </c>
      <c r="C1017" s="102"/>
      <c r="D1017" s="102"/>
    </row>
    <row r="1018" spans="1:4" x14ac:dyDescent="0.2">
      <c r="A1018" s="6">
        <v>441304</v>
      </c>
      <c r="B1018" s="7" t="s">
        <v>97</v>
      </c>
      <c r="C1018" s="102">
        <v>5004</v>
      </c>
      <c r="D1018" s="102">
        <v>29138</v>
      </c>
    </row>
    <row r="1019" spans="1:4" x14ac:dyDescent="0.2">
      <c r="A1019" s="6">
        <v>441305</v>
      </c>
      <c r="B1019" s="7" t="s">
        <v>98</v>
      </c>
      <c r="C1019" s="102">
        <v>68101</v>
      </c>
      <c r="D1019" s="102">
        <v>55133</v>
      </c>
    </row>
    <row r="1020" spans="1:4" x14ac:dyDescent="0.2">
      <c r="A1020" s="6">
        <v>441306</v>
      </c>
      <c r="B1020" s="7" t="s">
        <v>99</v>
      </c>
      <c r="C1020" s="102"/>
      <c r="D1020" s="102"/>
    </row>
    <row r="1021" spans="1:4" x14ac:dyDescent="0.2">
      <c r="A1021" s="6">
        <v>441307</v>
      </c>
      <c r="B1021" s="7" t="s">
        <v>100</v>
      </c>
      <c r="C1021" s="102"/>
      <c r="D1021" s="102"/>
    </row>
    <row r="1022" spans="1:4" x14ac:dyDescent="0.2">
      <c r="A1022" s="6">
        <v>441308</v>
      </c>
      <c r="B1022" s="7" t="s">
        <v>101</v>
      </c>
      <c r="C1022" s="102">
        <v>136184</v>
      </c>
      <c r="D1022" s="102">
        <v>54374</v>
      </c>
    </row>
    <row r="1023" spans="1:4" x14ac:dyDescent="0.2">
      <c r="A1023" s="6">
        <v>441309</v>
      </c>
      <c r="B1023" s="7" t="s">
        <v>102</v>
      </c>
      <c r="C1023" s="102">
        <v>200771</v>
      </c>
      <c r="D1023" s="102">
        <v>-8308</v>
      </c>
    </row>
    <row r="1024" spans="1:4" x14ac:dyDescent="0.2">
      <c r="A1024" s="6">
        <v>441310</v>
      </c>
      <c r="B1024" s="7" t="s">
        <v>103</v>
      </c>
      <c r="C1024" s="102">
        <v>25328</v>
      </c>
      <c r="D1024" s="102">
        <v>22327</v>
      </c>
    </row>
    <row r="1025" spans="1:4" x14ac:dyDescent="0.2">
      <c r="A1025" s="6">
        <v>441311</v>
      </c>
      <c r="B1025" s="7" t="s">
        <v>104</v>
      </c>
      <c r="C1025" s="102">
        <v>92023</v>
      </c>
      <c r="D1025" s="102">
        <v>71590</v>
      </c>
    </row>
    <row r="1026" spans="1:4" x14ac:dyDescent="0.2">
      <c r="A1026" s="6">
        <v>441312</v>
      </c>
      <c r="B1026" s="7" t="s">
        <v>105</v>
      </c>
      <c r="C1026" s="102"/>
      <c r="D1026" s="102"/>
    </row>
    <row r="1027" spans="1:4" x14ac:dyDescent="0.2">
      <c r="A1027" s="6">
        <v>441313</v>
      </c>
      <c r="B1027" s="7" t="s">
        <v>106</v>
      </c>
      <c r="C1027" s="102"/>
      <c r="D1027" s="102"/>
    </row>
    <row r="1028" spans="1:4" x14ac:dyDescent="0.2">
      <c r="A1028" s="6">
        <v>441314</v>
      </c>
      <c r="B1028" s="7" t="s">
        <v>107</v>
      </c>
      <c r="C1028" s="102"/>
      <c r="D1028" s="102"/>
    </row>
    <row r="1029" spans="1:4" ht="13.5" thickBot="1" x14ac:dyDescent="0.25">
      <c r="A1029" s="18">
        <v>441315</v>
      </c>
      <c r="B1029" s="19" t="s">
        <v>108</v>
      </c>
      <c r="C1029" s="112">
        <v>414128</v>
      </c>
      <c r="D1029" s="112">
        <v>210876</v>
      </c>
    </row>
    <row r="1030" spans="1:4" ht="13.5" thickBot="1" x14ac:dyDescent="0.25">
      <c r="A1030" s="9" t="s">
        <v>18</v>
      </c>
      <c r="B1030" s="10"/>
      <c r="C1030" s="103">
        <v>5243253</v>
      </c>
      <c r="D1030" s="103">
        <v>2007029</v>
      </c>
    </row>
    <row r="1031" spans="1:4" x14ac:dyDescent="0.2">
      <c r="A1031" s="12">
        <v>4414</v>
      </c>
      <c r="B1031" s="13" t="s">
        <v>290</v>
      </c>
      <c r="C1031" s="104"/>
      <c r="D1031" s="104"/>
    </row>
    <row r="1032" spans="1:4" x14ac:dyDescent="0.2">
      <c r="A1032" s="6">
        <v>441401</v>
      </c>
      <c r="B1032" s="7" t="s">
        <v>94</v>
      </c>
      <c r="C1032" s="102"/>
      <c r="D1032" s="102"/>
    </row>
    <row r="1033" spans="1:4" x14ac:dyDescent="0.2">
      <c r="A1033" s="6">
        <v>441402</v>
      </c>
      <c r="B1033" s="7" t="s">
        <v>95</v>
      </c>
      <c r="C1033" s="102"/>
      <c r="D1033" s="102"/>
    </row>
    <row r="1034" spans="1:4" x14ac:dyDescent="0.2">
      <c r="A1034" s="6">
        <v>441403</v>
      </c>
      <c r="B1034" s="7" t="s">
        <v>96</v>
      </c>
      <c r="C1034" s="102"/>
      <c r="D1034" s="102"/>
    </row>
    <row r="1035" spans="1:4" x14ac:dyDescent="0.2">
      <c r="A1035" s="6">
        <v>441404</v>
      </c>
      <c r="B1035" s="7" t="s">
        <v>97</v>
      </c>
      <c r="C1035" s="102"/>
      <c r="D1035" s="102"/>
    </row>
    <row r="1036" spans="1:4" x14ac:dyDescent="0.2">
      <c r="A1036" s="6">
        <v>441405</v>
      </c>
      <c r="B1036" s="7" t="s">
        <v>98</v>
      </c>
      <c r="C1036" s="102"/>
      <c r="D1036" s="102"/>
    </row>
    <row r="1037" spans="1:4" x14ac:dyDescent="0.2">
      <c r="A1037" s="6">
        <v>441406</v>
      </c>
      <c r="B1037" s="7" t="s">
        <v>99</v>
      </c>
      <c r="C1037" s="102"/>
      <c r="D1037" s="102"/>
    </row>
    <row r="1038" spans="1:4" x14ac:dyDescent="0.2">
      <c r="A1038" s="6">
        <v>441407</v>
      </c>
      <c r="B1038" s="7" t="s">
        <v>100</v>
      </c>
      <c r="C1038" s="102"/>
      <c r="D1038" s="102"/>
    </row>
    <row r="1039" spans="1:4" x14ac:dyDescent="0.2">
      <c r="A1039" s="6">
        <v>441408</v>
      </c>
      <c r="B1039" s="7" t="s">
        <v>101</v>
      </c>
      <c r="C1039" s="102"/>
      <c r="D1039" s="102"/>
    </row>
    <row r="1040" spans="1:4" x14ac:dyDescent="0.2">
      <c r="A1040" s="6">
        <v>441409</v>
      </c>
      <c r="B1040" s="7" t="s">
        <v>102</v>
      </c>
      <c r="C1040" s="102"/>
      <c r="D1040" s="102"/>
    </row>
    <row r="1041" spans="1:4" x14ac:dyDescent="0.2">
      <c r="A1041" s="6">
        <v>441410</v>
      </c>
      <c r="B1041" s="7" t="s">
        <v>103</v>
      </c>
      <c r="C1041" s="102"/>
      <c r="D1041" s="102"/>
    </row>
    <row r="1042" spans="1:4" x14ac:dyDescent="0.2">
      <c r="A1042" s="6">
        <v>441411</v>
      </c>
      <c r="B1042" s="7" t="s">
        <v>104</v>
      </c>
      <c r="C1042" s="102"/>
      <c r="D1042" s="102"/>
    </row>
    <row r="1043" spans="1:4" x14ac:dyDescent="0.2">
      <c r="A1043" s="6">
        <v>441412</v>
      </c>
      <c r="B1043" s="7" t="s">
        <v>105</v>
      </c>
      <c r="C1043" s="102"/>
      <c r="D1043" s="102"/>
    </row>
    <row r="1044" spans="1:4" x14ac:dyDescent="0.2">
      <c r="A1044" s="6">
        <v>441413</v>
      </c>
      <c r="B1044" s="7" t="s">
        <v>106</v>
      </c>
      <c r="C1044" s="102"/>
      <c r="D1044" s="102"/>
    </row>
    <row r="1045" spans="1:4" x14ac:dyDescent="0.2">
      <c r="A1045" s="6">
        <v>441414</v>
      </c>
      <c r="B1045" s="7" t="s">
        <v>107</v>
      </c>
      <c r="C1045" s="102"/>
      <c r="D1045" s="102"/>
    </row>
    <row r="1046" spans="1:4" ht="13.5" thickBot="1" x14ac:dyDescent="0.25">
      <c r="A1046" s="18">
        <v>441415</v>
      </c>
      <c r="B1046" s="19" t="s">
        <v>108</v>
      </c>
      <c r="C1046" s="112"/>
      <c r="D1046" s="112"/>
    </row>
    <row r="1047" spans="1:4" ht="13.5" thickBot="1" x14ac:dyDescent="0.25">
      <c r="A1047" s="9" t="s">
        <v>18</v>
      </c>
      <c r="B1047" s="10"/>
      <c r="C1047" s="103">
        <v>0</v>
      </c>
      <c r="D1047" s="103">
        <v>0</v>
      </c>
    </row>
    <row r="1048" spans="1:4" x14ac:dyDescent="0.2">
      <c r="A1048" s="12">
        <v>4415</v>
      </c>
      <c r="B1048" s="13" t="s">
        <v>236</v>
      </c>
      <c r="C1048" s="104"/>
      <c r="D1048" s="104"/>
    </row>
    <row r="1049" spans="1:4" x14ac:dyDescent="0.2">
      <c r="A1049" s="6">
        <v>441501</v>
      </c>
      <c r="B1049" s="7" t="s">
        <v>94</v>
      </c>
      <c r="C1049" s="102"/>
      <c r="D1049" s="102"/>
    </row>
    <row r="1050" spans="1:4" x14ac:dyDescent="0.2">
      <c r="A1050" s="6">
        <v>441502</v>
      </c>
      <c r="B1050" s="7" t="s">
        <v>95</v>
      </c>
      <c r="C1050" s="102"/>
      <c r="D1050" s="102"/>
    </row>
    <row r="1051" spans="1:4" x14ac:dyDescent="0.2">
      <c r="A1051" s="6">
        <v>441503</v>
      </c>
      <c r="B1051" s="7" t="s">
        <v>96</v>
      </c>
      <c r="C1051" s="102"/>
      <c r="D1051" s="102"/>
    </row>
    <row r="1052" spans="1:4" x14ac:dyDescent="0.2">
      <c r="A1052" s="6">
        <v>441504</v>
      </c>
      <c r="B1052" s="7" t="s">
        <v>97</v>
      </c>
      <c r="C1052" s="102"/>
      <c r="D1052" s="102"/>
    </row>
    <row r="1053" spans="1:4" x14ac:dyDescent="0.2">
      <c r="A1053" s="6">
        <v>441505</v>
      </c>
      <c r="B1053" s="7" t="s">
        <v>98</v>
      </c>
      <c r="C1053" s="102"/>
      <c r="D1053" s="102"/>
    </row>
    <row r="1054" spans="1:4" x14ac:dyDescent="0.2">
      <c r="A1054" s="6">
        <v>441506</v>
      </c>
      <c r="B1054" s="7" t="s">
        <v>99</v>
      </c>
      <c r="C1054" s="102"/>
      <c r="D1054" s="102"/>
    </row>
    <row r="1055" spans="1:4" x14ac:dyDescent="0.2">
      <c r="A1055" s="6">
        <v>441507</v>
      </c>
      <c r="B1055" s="7" t="s">
        <v>100</v>
      </c>
      <c r="C1055" s="102"/>
      <c r="D1055" s="102"/>
    </row>
    <row r="1056" spans="1:4" x14ac:dyDescent="0.2">
      <c r="A1056" s="6">
        <v>441508</v>
      </c>
      <c r="B1056" s="7" t="s">
        <v>101</v>
      </c>
      <c r="C1056" s="102"/>
      <c r="D1056" s="102"/>
    </row>
    <row r="1057" spans="1:4" x14ac:dyDescent="0.2">
      <c r="A1057" s="6">
        <v>441509</v>
      </c>
      <c r="B1057" s="7" t="s">
        <v>102</v>
      </c>
      <c r="C1057" s="102"/>
      <c r="D1057" s="102"/>
    </row>
    <row r="1058" spans="1:4" x14ac:dyDescent="0.2">
      <c r="A1058" s="6">
        <v>441510</v>
      </c>
      <c r="B1058" s="7" t="s">
        <v>103</v>
      </c>
      <c r="C1058" s="102"/>
      <c r="D1058" s="102"/>
    </row>
    <row r="1059" spans="1:4" x14ac:dyDescent="0.2">
      <c r="A1059" s="6">
        <v>441511</v>
      </c>
      <c r="B1059" s="7" t="s">
        <v>104</v>
      </c>
      <c r="C1059" s="102"/>
      <c r="D1059" s="102"/>
    </row>
    <row r="1060" spans="1:4" x14ac:dyDescent="0.2">
      <c r="A1060" s="6">
        <v>441512</v>
      </c>
      <c r="B1060" s="7" t="s">
        <v>105</v>
      </c>
      <c r="C1060" s="102"/>
      <c r="D1060" s="102"/>
    </row>
    <row r="1061" spans="1:4" x14ac:dyDescent="0.2">
      <c r="A1061" s="6">
        <v>441513</v>
      </c>
      <c r="B1061" s="7" t="s">
        <v>106</v>
      </c>
      <c r="C1061" s="102"/>
      <c r="D1061" s="102"/>
    </row>
    <row r="1062" spans="1:4" x14ac:dyDescent="0.2">
      <c r="A1062" s="6">
        <v>441514</v>
      </c>
      <c r="B1062" s="7" t="s">
        <v>107</v>
      </c>
      <c r="C1062" s="102"/>
      <c r="D1062" s="102"/>
    </row>
    <row r="1063" spans="1:4" ht="13.5" thickBot="1" x14ac:dyDescent="0.25">
      <c r="A1063" s="18">
        <v>441515</v>
      </c>
      <c r="B1063" s="19" t="s">
        <v>108</v>
      </c>
      <c r="C1063" s="112"/>
      <c r="D1063" s="112"/>
    </row>
    <row r="1064" spans="1:4" ht="13.5" thickBot="1" x14ac:dyDescent="0.25">
      <c r="A1064" s="9" t="s">
        <v>18</v>
      </c>
      <c r="B1064" s="10"/>
      <c r="C1064" s="103">
        <v>0</v>
      </c>
      <c r="D1064" s="103">
        <v>0</v>
      </c>
    </row>
    <row r="1065" spans="1:4" x14ac:dyDescent="0.2">
      <c r="A1065" s="12">
        <v>4416</v>
      </c>
      <c r="B1065" s="13" t="s">
        <v>269</v>
      </c>
      <c r="C1065" s="104"/>
      <c r="D1065" s="104"/>
    </row>
    <row r="1066" spans="1:4" x14ac:dyDescent="0.2">
      <c r="A1066" s="6">
        <v>441601</v>
      </c>
      <c r="B1066" s="7" t="s">
        <v>94</v>
      </c>
      <c r="C1066" s="102"/>
      <c r="D1066" s="102"/>
    </row>
    <row r="1067" spans="1:4" x14ac:dyDescent="0.2">
      <c r="A1067" s="6">
        <v>441602</v>
      </c>
      <c r="B1067" s="7" t="s">
        <v>95</v>
      </c>
      <c r="C1067" s="102"/>
      <c r="D1067" s="102"/>
    </row>
    <row r="1068" spans="1:4" x14ac:dyDescent="0.2">
      <c r="A1068" s="6">
        <v>441603</v>
      </c>
      <c r="B1068" s="7" t="s">
        <v>96</v>
      </c>
      <c r="C1068" s="102"/>
      <c r="D1068" s="102"/>
    </row>
    <row r="1069" spans="1:4" x14ac:dyDescent="0.2">
      <c r="A1069" s="6">
        <v>441604</v>
      </c>
      <c r="B1069" s="7" t="s">
        <v>97</v>
      </c>
      <c r="C1069" s="102"/>
      <c r="D1069" s="102"/>
    </row>
    <row r="1070" spans="1:4" x14ac:dyDescent="0.2">
      <c r="A1070" s="6">
        <v>441605</v>
      </c>
      <c r="B1070" s="7" t="s">
        <v>98</v>
      </c>
      <c r="C1070" s="102"/>
      <c r="D1070" s="102"/>
    </row>
    <row r="1071" spans="1:4" x14ac:dyDescent="0.2">
      <c r="A1071" s="6">
        <v>441606</v>
      </c>
      <c r="B1071" s="7" t="s">
        <v>99</v>
      </c>
      <c r="C1071" s="102"/>
      <c r="D1071" s="102"/>
    </row>
    <row r="1072" spans="1:4" x14ac:dyDescent="0.2">
      <c r="A1072" s="6">
        <v>441607</v>
      </c>
      <c r="B1072" s="7" t="s">
        <v>100</v>
      </c>
      <c r="C1072" s="102"/>
      <c r="D1072" s="102"/>
    </row>
    <row r="1073" spans="1:4" x14ac:dyDescent="0.2">
      <c r="A1073" s="6">
        <v>441608</v>
      </c>
      <c r="B1073" s="7" t="s">
        <v>101</v>
      </c>
      <c r="C1073" s="102"/>
      <c r="D1073" s="102"/>
    </row>
    <row r="1074" spans="1:4" x14ac:dyDescent="0.2">
      <c r="A1074" s="6">
        <v>441609</v>
      </c>
      <c r="B1074" s="7" t="s">
        <v>102</v>
      </c>
      <c r="C1074" s="102"/>
      <c r="D1074" s="102"/>
    </row>
    <row r="1075" spans="1:4" x14ac:dyDescent="0.2">
      <c r="A1075" s="6">
        <v>441610</v>
      </c>
      <c r="B1075" s="7" t="s">
        <v>103</v>
      </c>
      <c r="C1075" s="102"/>
      <c r="D1075" s="102"/>
    </row>
    <row r="1076" spans="1:4" x14ac:dyDescent="0.2">
      <c r="A1076" s="6">
        <v>441611</v>
      </c>
      <c r="B1076" s="7" t="s">
        <v>104</v>
      </c>
      <c r="C1076" s="102"/>
      <c r="D1076" s="102"/>
    </row>
    <row r="1077" spans="1:4" x14ac:dyDescent="0.2">
      <c r="A1077" s="6">
        <v>441612</v>
      </c>
      <c r="B1077" s="7" t="s">
        <v>105</v>
      </c>
      <c r="C1077" s="102"/>
      <c r="D1077" s="102"/>
    </row>
    <row r="1078" spans="1:4" x14ac:dyDescent="0.2">
      <c r="A1078" s="6">
        <v>441613</v>
      </c>
      <c r="B1078" s="7" t="s">
        <v>106</v>
      </c>
      <c r="C1078" s="102"/>
      <c r="D1078" s="102"/>
    </row>
    <row r="1079" spans="1:4" x14ac:dyDescent="0.2">
      <c r="A1079" s="6">
        <v>441614</v>
      </c>
      <c r="B1079" s="7" t="s">
        <v>107</v>
      </c>
      <c r="C1079" s="102"/>
      <c r="D1079" s="102"/>
    </row>
    <row r="1080" spans="1:4" ht="13.5" thickBot="1" x14ac:dyDescent="0.25">
      <c r="A1080" s="18">
        <v>441615</v>
      </c>
      <c r="B1080" s="19" t="s">
        <v>108</v>
      </c>
      <c r="C1080" s="112"/>
      <c r="D1080" s="112"/>
    </row>
    <row r="1081" spans="1:4" ht="13.5" thickBot="1" x14ac:dyDescent="0.25">
      <c r="A1081" s="9" t="s">
        <v>18</v>
      </c>
      <c r="B1081" s="10"/>
      <c r="C1081" s="103">
        <v>0</v>
      </c>
      <c r="D1081" s="103">
        <v>0</v>
      </c>
    </row>
    <row r="1082" spans="1:4" x14ac:dyDescent="0.2">
      <c r="A1082" s="44">
        <v>4417</v>
      </c>
      <c r="B1082" s="45" t="s">
        <v>281</v>
      </c>
      <c r="C1082" s="111"/>
      <c r="D1082" s="111"/>
    </row>
    <row r="1083" spans="1:4" ht="13.5" thickBot="1" x14ac:dyDescent="0.25">
      <c r="A1083" s="46">
        <v>441701</v>
      </c>
      <c r="B1083" s="47" t="s">
        <v>291</v>
      </c>
      <c r="C1083" s="115"/>
      <c r="D1083" s="115"/>
    </row>
    <row r="1084" spans="1:4" ht="13.5" thickBot="1" x14ac:dyDescent="0.25">
      <c r="A1084" s="9" t="s">
        <v>18</v>
      </c>
      <c r="B1084" s="10"/>
      <c r="C1084" s="103">
        <v>0</v>
      </c>
      <c r="D1084" s="103">
        <v>0</v>
      </c>
    </row>
    <row r="1085" spans="1:4" x14ac:dyDescent="0.2">
      <c r="A1085" s="12">
        <v>45</v>
      </c>
      <c r="B1085" s="13" t="s">
        <v>292</v>
      </c>
      <c r="C1085" s="104"/>
      <c r="D1085" s="104"/>
    </row>
    <row r="1086" spans="1:4" x14ac:dyDescent="0.2">
      <c r="A1086" s="3">
        <v>4501</v>
      </c>
      <c r="B1086" s="4" t="s">
        <v>293</v>
      </c>
      <c r="C1086" s="102"/>
      <c r="D1086" s="102"/>
    </row>
    <row r="1087" spans="1:4" x14ac:dyDescent="0.2">
      <c r="A1087" s="6">
        <v>450101</v>
      </c>
      <c r="B1087" s="7" t="s">
        <v>294</v>
      </c>
      <c r="C1087" s="102"/>
      <c r="D1087" s="102"/>
    </row>
    <row r="1088" spans="1:4" x14ac:dyDescent="0.2">
      <c r="A1088" s="6">
        <v>450102</v>
      </c>
      <c r="B1088" s="7" t="s">
        <v>295</v>
      </c>
      <c r="C1088" s="102"/>
      <c r="D1088" s="102"/>
    </row>
    <row r="1089" spans="1:4" x14ac:dyDescent="0.2">
      <c r="A1089" s="6">
        <v>450103</v>
      </c>
      <c r="B1089" s="7" t="s">
        <v>296</v>
      </c>
      <c r="C1089" s="102"/>
      <c r="D1089" s="102"/>
    </row>
    <row r="1090" spans="1:4" x14ac:dyDescent="0.2">
      <c r="A1090" s="6"/>
      <c r="B1090" s="7" t="s">
        <v>297</v>
      </c>
      <c r="C1090" s="102"/>
      <c r="D1090" s="102"/>
    </row>
    <row r="1091" spans="1:4" x14ac:dyDescent="0.2">
      <c r="A1091" s="6">
        <v>450104</v>
      </c>
      <c r="B1091" s="7" t="s">
        <v>298</v>
      </c>
      <c r="C1091" s="102"/>
      <c r="D1091" s="102"/>
    </row>
    <row r="1092" spans="1:4" x14ac:dyDescent="0.2">
      <c r="A1092" s="6">
        <v>450105</v>
      </c>
      <c r="B1092" s="7" t="s">
        <v>299</v>
      </c>
      <c r="C1092" s="102"/>
      <c r="D1092" s="102"/>
    </row>
    <row r="1093" spans="1:4" x14ac:dyDescent="0.2">
      <c r="A1093" s="6">
        <v>450106</v>
      </c>
      <c r="B1093" s="7" t="s">
        <v>300</v>
      </c>
      <c r="C1093" s="102">
        <v>27092609</v>
      </c>
      <c r="D1093" s="102">
        <v>19239304</v>
      </c>
    </row>
    <row r="1094" spans="1:4" x14ac:dyDescent="0.2">
      <c r="A1094" s="6"/>
      <c r="B1094" s="7" t="s">
        <v>301</v>
      </c>
      <c r="C1094" s="102"/>
      <c r="D1094" s="102"/>
    </row>
    <row r="1095" spans="1:4" x14ac:dyDescent="0.2">
      <c r="A1095" s="6">
        <v>450107</v>
      </c>
      <c r="B1095" s="7" t="s">
        <v>302</v>
      </c>
      <c r="C1095" s="102"/>
      <c r="D1095" s="102"/>
    </row>
    <row r="1096" spans="1:4" x14ac:dyDescent="0.2">
      <c r="A1096" s="6"/>
      <c r="B1096" s="7" t="s">
        <v>303</v>
      </c>
      <c r="C1096" s="102"/>
      <c r="D1096" s="102"/>
    </row>
    <row r="1097" spans="1:4" x14ac:dyDescent="0.2">
      <c r="A1097" s="6">
        <v>450108</v>
      </c>
      <c r="B1097" s="7" t="s">
        <v>304</v>
      </c>
      <c r="C1097" s="102"/>
      <c r="D1097" s="102"/>
    </row>
    <row r="1098" spans="1:4" x14ac:dyDescent="0.2">
      <c r="A1098" s="6">
        <v>450109</v>
      </c>
      <c r="B1098" s="7" t="s">
        <v>305</v>
      </c>
      <c r="C1098" s="102">
        <v>3824251</v>
      </c>
      <c r="D1098" s="102">
        <v>4075174</v>
      </c>
    </row>
    <row r="1099" spans="1:4" x14ac:dyDescent="0.2">
      <c r="A1099" s="6">
        <v>450110</v>
      </c>
      <c r="B1099" s="7" t="s">
        <v>306</v>
      </c>
      <c r="C1099" s="102"/>
      <c r="D1099" s="102"/>
    </row>
    <row r="1100" spans="1:4" x14ac:dyDescent="0.2">
      <c r="A1100" s="6"/>
      <c r="B1100" s="7" t="s">
        <v>307</v>
      </c>
      <c r="C1100" s="102"/>
      <c r="D1100" s="102"/>
    </row>
    <row r="1101" spans="1:4" ht="13.5" thickBot="1" x14ac:dyDescent="0.25">
      <c r="A1101" s="15">
        <v>450120</v>
      </c>
      <c r="B1101" s="16" t="s">
        <v>38</v>
      </c>
      <c r="C1101" s="106"/>
      <c r="D1101" s="106">
        <v>139637</v>
      </c>
    </row>
    <row r="1102" spans="1:4" ht="13.5" thickBot="1" x14ac:dyDescent="0.25">
      <c r="A1102" s="9" t="s">
        <v>18</v>
      </c>
      <c r="B1102" s="10"/>
      <c r="C1102" s="103">
        <v>30916860</v>
      </c>
      <c r="D1102" s="103">
        <v>23454115</v>
      </c>
    </row>
    <row r="1103" spans="1:4" x14ac:dyDescent="0.2">
      <c r="A1103" s="12">
        <v>4502</v>
      </c>
      <c r="B1103" s="13" t="s">
        <v>308</v>
      </c>
      <c r="C1103" s="104"/>
      <c r="D1103" s="104"/>
    </row>
    <row r="1104" spans="1:4" x14ac:dyDescent="0.2">
      <c r="A1104" s="6">
        <v>450201</v>
      </c>
      <c r="B1104" s="7" t="s">
        <v>309</v>
      </c>
      <c r="C1104" s="102"/>
      <c r="D1104" s="102"/>
    </row>
    <row r="1105" spans="1:4" ht="13.5" thickBot="1" x14ac:dyDescent="0.25">
      <c r="A1105" s="15">
        <v>450202</v>
      </c>
      <c r="B1105" s="16" t="s">
        <v>38</v>
      </c>
      <c r="C1105" s="106"/>
      <c r="D1105" s="106"/>
    </row>
    <row r="1106" spans="1:4" ht="13.5" thickBot="1" x14ac:dyDescent="0.25">
      <c r="A1106" s="9" t="s">
        <v>18</v>
      </c>
      <c r="B1106" s="10"/>
      <c r="C1106" s="103">
        <v>0</v>
      </c>
      <c r="D1106" s="103">
        <v>0</v>
      </c>
    </row>
    <row r="1107" spans="1:4" x14ac:dyDescent="0.2">
      <c r="A1107" s="12">
        <v>4503</v>
      </c>
      <c r="B1107" s="13" t="s">
        <v>310</v>
      </c>
      <c r="C1107" s="104"/>
      <c r="D1107" s="104"/>
    </row>
    <row r="1108" spans="1:4" x14ac:dyDescent="0.2">
      <c r="A1108" s="6">
        <v>450301</v>
      </c>
      <c r="B1108" s="7" t="s">
        <v>311</v>
      </c>
      <c r="C1108" s="102"/>
      <c r="D1108" s="102"/>
    </row>
    <row r="1109" spans="1:4" x14ac:dyDescent="0.2">
      <c r="A1109" s="6">
        <v>450302</v>
      </c>
      <c r="B1109" s="7" t="s">
        <v>312</v>
      </c>
      <c r="C1109" s="102">
        <v>48154</v>
      </c>
      <c r="D1109" s="102">
        <v>35723</v>
      </c>
    </row>
    <row r="1110" spans="1:4" x14ac:dyDescent="0.2">
      <c r="A1110" s="6">
        <v>450303</v>
      </c>
      <c r="B1110" s="7" t="s">
        <v>313</v>
      </c>
      <c r="C1110" s="102"/>
      <c r="D1110" s="102"/>
    </row>
    <row r="1111" spans="1:4" x14ac:dyDescent="0.2">
      <c r="A1111" s="6">
        <v>450304</v>
      </c>
      <c r="B1111" s="7" t="s">
        <v>314</v>
      </c>
      <c r="C1111" s="102"/>
      <c r="D1111" s="102">
        <v>122195</v>
      </c>
    </row>
    <row r="1112" spans="1:4" ht="13.5" thickBot="1" x14ac:dyDescent="0.25">
      <c r="A1112" s="15">
        <v>450310</v>
      </c>
      <c r="B1112" s="16" t="s">
        <v>38</v>
      </c>
      <c r="C1112" s="106">
        <v>16125317</v>
      </c>
      <c r="D1112" s="106">
        <v>5453769</v>
      </c>
    </row>
    <row r="1113" spans="1:4" ht="13.5" thickBot="1" x14ac:dyDescent="0.25">
      <c r="A1113" s="9" t="s">
        <v>18</v>
      </c>
      <c r="B1113" s="10"/>
      <c r="C1113" s="103">
        <v>16173471</v>
      </c>
      <c r="D1113" s="103">
        <v>5611687</v>
      </c>
    </row>
    <row r="1114" spans="1:4" ht="13.5" thickBot="1" x14ac:dyDescent="0.25">
      <c r="A1114" s="24"/>
      <c r="B1114" s="19"/>
      <c r="C1114" s="109"/>
      <c r="D1114" s="109"/>
    </row>
    <row r="1115" spans="1:4" ht="13.5" thickBot="1" x14ac:dyDescent="0.25">
      <c r="A1115" s="26" t="s">
        <v>315</v>
      </c>
      <c r="B1115" s="27"/>
      <c r="C1115" s="110">
        <v>1583725690</v>
      </c>
      <c r="D1115" s="110">
        <v>1025753366</v>
      </c>
    </row>
    <row r="1116" spans="1:4" x14ac:dyDescent="0.2">
      <c r="A1116" s="49"/>
      <c r="B1116" s="50"/>
      <c r="C1116" s="111"/>
      <c r="D1116" s="111"/>
    </row>
    <row r="1117" spans="1:4" x14ac:dyDescent="0.2">
      <c r="A1117" s="3">
        <v>5</v>
      </c>
      <c r="B1117" s="4" t="s">
        <v>316</v>
      </c>
      <c r="C1117" s="102"/>
      <c r="D1117" s="102"/>
    </row>
    <row r="1118" spans="1:4" x14ac:dyDescent="0.2">
      <c r="A1118" s="3">
        <v>51</v>
      </c>
      <c r="B1118" s="4" t="s">
        <v>201</v>
      </c>
      <c r="C1118" s="102"/>
      <c r="D1118" s="102"/>
    </row>
    <row r="1119" spans="1:4" x14ac:dyDescent="0.2">
      <c r="A1119" s="3">
        <v>5101</v>
      </c>
      <c r="B1119" s="4" t="s">
        <v>317</v>
      </c>
      <c r="C1119" s="102"/>
      <c r="D1119" s="102"/>
    </row>
    <row r="1120" spans="1:4" x14ac:dyDescent="0.2">
      <c r="A1120" s="6">
        <v>510101</v>
      </c>
      <c r="B1120" s="7" t="s">
        <v>318</v>
      </c>
      <c r="C1120" s="102">
        <v>35099500</v>
      </c>
      <c r="D1120" s="102">
        <v>100570</v>
      </c>
    </row>
    <row r="1121" spans="1:4" x14ac:dyDescent="0.2">
      <c r="A1121" s="6">
        <v>510102</v>
      </c>
      <c r="B1121" s="7" t="s">
        <v>319</v>
      </c>
      <c r="C1121" s="102">
        <v>18411301</v>
      </c>
      <c r="D1121" s="102">
        <v>6683589</v>
      </c>
    </row>
    <row r="1122" spans="1:4" x14ac:dyDescent="0.2">
      <c r="A1122" s="6">
        <v>510103</v>
      </c>
      <c r="B1122" s="7" t="s">
        <v>320</v>
      </c>
      <c r="C1122" s="102"/>
      <c r="D1122" s="102"/>
    </row>
    <row r="1123" spans="1:4" x14ac:dyDescent="0.2">
      <c r="A1123" s="6">
        <v>510104</v>
      </c>
      <c r="B1123" s="7" t="s">
        <v>321</v>
      </c>
      <c r="C1123" s="102"/>
      <c r="D1123" s="102"/>
    </row>
    <row r="1124" spans="1:4" ht="13.5" thickBot="1" x14ac:dyDescent="0.25">
      <c r="A1124" s="18">
        <v>510105</v>
      </c>
      <c r="B1124" s="19" t="s">
        <v>322</v>
      </c>
      <c r="C1124" s="112">
        <v>2245146</v>
      </c>
      <c r="D1124" s="112">
        <v>3790677</v>
      </c>
    </row>
    <row r="1125" spans="1:4" ht="13.5" thickBot="1" x14ac:dyDescent="0.25">
      <c r="A1125" s="9" t="s">
        <v>18</v>
      </c>
      <c r="B1125" s="10"/>
      <c r="C1125" s="103">
        <v>55755947</v>
      </c>
      <c r="D1125" s="103">
        <v>10574836</v>
      </c>
    </row>
    <row r="1126" spans="1:4" x14ac:dyDescent="0.2">
      <c r="A1126" s="12">
        <v>5102</v>
      </c>
      <c r="B1126" s="13" t="s">
        <v>227</v>
      </c>
      <c r="C1126" s="104"/>
      <c r="D1126" s="104"/>
    </row>
    <row r="1127" spans="1:4" x14ac:dyDescent="0.2">
      <c r="A1127" s="6">
        <v>510201</v>
      </c>
      <c r="B1127" s="7" t="s">
        <v>260</v>
      </c>
      <c r="C1127" s="102"/>
      <c r="D1127" s="102"/>
    </row>
    <row r="1128" spans="1:4" x14ac:dyDescent="0.2">
      <c r="A1128" s="6">
        <v>510202</v>
      </c>
      <c r="B1128" s="7" t="s">
        <v>323</v>
      </c>
      <c r="C1128" s="102"/>
      <c r="D1128" s="102"/>
    </row>
    <row r="1129" spans="1:4" x14ac:dyDescent="0.2">
      <c r="A1129" s="6">
        <v>510203</v>
      </c>
      <c r="B1129" s="7" t="s">
        <v>118</v>
      </c>
      <c r="C1129" s="102"/>
      <c r="D1129" s="102"/>
    </row>
    <row r="1130" spans="1:4" x14ac:dyDescent="0.2">
      <c r="A1130" s="6"/>
      <c r="B1130" s="7" t="s">
        <v>207</v>
      </c>
      <c r="C1130" s="102"/>
      <c r="D1130" s="102"/>
    </row>
    <row r="1131" spans="1:4" x14ac:dyDescent="0.2">
      <c r="A1131" s="6"/>
      <c r="B1131" s="7" t="s">
        <v>208</v>
      </c>
      <c r="C1131" s="102"/>
      <c r="D1131" s="102"/>
    </row>
    <row r="1132" spans="1:4" x14ac:dyDescent="0.2">
      <c r="A1132" s="6"/>
      <c r="B1132" s="7" t="s">
        <v>209</v>
      </c>
      <c r="C1132" s="102"/>
      <c r="D1132" s="102"/>
    </row>
    <row r="1133" spans="1:4" ht="13.5" thickBot="1" x14ac:dyDescent="0.25">
      <c r="A1133" s="6">
        <v>510204</v>
      </c>
      <c r="B1133" s="7" t="s">
        <v>227</v>
      </c>
      <c r="C1133" s="102"/>
      <c r="D1133" s="102"/>
    </row>
    <row r="1134" spans="1:4" ht="13.5" thickBot="1" x14ac:dyDescent="0.25">
      <c r="A1134" s="9" t="s">
        <v>18</v>
      </c>
      <c r="B1134" s="10"/>
      <c r="C1134" s="103">
        <v>0</v>
      </c>
      <c r="D1134" s="103">
        <v>0</v>
      </c>
    </row>
    <row r="1135" spans="1:4" x14ac:dyDescent="0.2">
      <c r="A1135" s="12">
        <v>5103</v>
      </c>
      <c r="B1135" s="13" t="s">
        <v>324</v>
      </c>
      <c r="C1135" s="104"/>
      <c r="D1135" s="104"/>
    </row>
    <row r="1136" spans="1:4" x14ac:dyDescent="0.2">
      <c r="A1136" s="6">
        <v>510301</v>
      </c>
      <c r="B1136" s="7" t="s">
        <v>203</v>
      </c>
      <c r="C1136" s="102"/>
      <c r="D1136" s="102"/>
    </row>
    <row r="1137" spans="1:4" x14ac:dyDescent="0.2">
      <c r="A1137" s="6">
        <v>510302</v>
      </c>
      <c r="B1137" s="7" t="s">
        <v>204</v>
      </c>
      <c r="C1137" s="102">
        <v>30243786</v>
      </c>
      <c r="D1137" s="102"/>
    </row>
    <row r="1138" spans="1:4" x14ac:dyDescent="0.2">
      <c r="A1138" s="6">
        <v>510303</v>
      </c>
      <c r="B1138" s="7" t="s">
        <v>87</v>
      </c>
      <c r="C1138" s="102">
        <v>15955181</v>
      </c>
      <c r="D1138" s="102">
        <v>5909226</v>
      </c>
    </row>
    <row r="1139" spans="1:4" x14ac:dyDescent="0.2">
      <c r="A1139" s="6">
        <v>510304</v>
      </c>
      <c r="B1139" s="7" t="s">
        <v>88</v>
      </c>
      <c r="C1139" s="102"/>
      <c r="D1139" s="102"/>
    </row>
    <row r="1140" spans="1:4" x14ac:dyDescent="0.2">
      <c r="A1140" s="6">
        <v>510305</v>
      </c>
      <c r="B1140" s="7" t="s">
        <v>89</v>
      </c>
      <c r="C1140" s="102"/>
      <c r="D1140" s="102"/>
    </row>
    <row r="1141" spans="1:4" x14ac:dyDescent="0.2">
      <c r="A1141" s="6">
        <v>510306</v>
      </c>
      <c r="B1141" s="7" t="s">
        <v>206</v>
      </c>
      <c r="C1141" s="102"/>
      <c r="D1141" s="102"/>
    </row>
    <row r="1142" spans="1:4" x14ac:dyDescent="0.2">
      <c r="A1142" s="6"/>
      <c r="B1142" s="7" t="s">
        <v>207</v>
      </c>
      <c r="C1142" s="102"/>
      <c r="D1142" s="102"/>
    </row>
    <row r="1143" spans="1:4" x14ac:dyDescent="0.2">
      <c r="A1143" s="6"/>
      <c r="B1143" s="7" t="s">
        <v>208</v>
      </c>
      <c r="C1143" s="102"/>
      <c r="D1143" s="102"/>
    </row>
    <row r="1144" spans="1:4" x14ac:dyDescent="0.2">
      <c r="A1144" s="6"/>
      <c r="B1144" s="7" t="s">
        <v>209</v>
      </c>
      <c r="C1144" s="102"/>
      <c r="D1144" s="102"/>
    </row>
    <row r="1145" spans="1:4" x14ac:dyDescent="0.2">
      <c r="A1145" s="6">
        <v>510307</v>
      </c>
      <c r="B1145" s="7" t="s">
        <v>91</v>
      </c>
      <c r="C1145" s="102"/>
      <c r="D1145" s="102">
        <v>914816</v>
      </c>
    </row>
    <row r="1146" spans="1:4" ht="13.5" thickBot="1" x14ac:dyDescent="0.25">
      <c r="A1146" s="18">
        <v>510308</v>
      </c>
      <c r="B1146" s="19" t="s">
        <v>210</v>
      </c>
      <c r="C1146" s="112"/>
      <c r="D1146" s="112"/>
    </row>
    <row r="1147" spans="1:4" ht="13.5" thickBot="1" x14ac:dyDescent="0.25">
      <c r="A1147" s="9" t="s">
        <v>18</v>
      </c>
      <c r="B1147" s="10"/>
      <c r="C1147" s="103">
        <v>46198967</v>
      </c>
      <c r="D1147" s="103">
        <v>6824042</v>
      </c>
    </row>
    <row r="1148" spans="1:4" x14ac:dyDescent="0.2">
      <c r="A1148" s="12">
        <v>5104</v>
      </c>
      <c r="B1148" s="13" t="s">
        <v>325</v>
      </c>
      <c r="C1148" s="104"/>
      <c r="D1148" s="104"/>
    </row>
    <row r="1149" spans="1:4" x14ac:dyDescent="0.2">
      <c r="A1149" s="6">
        <v>510401</v>
      </c>
      <c r="B1149" s="7" t="s">
        <v>87</v>
      </c>
      <c r="C1149" s="104">
        <v>295461</v>
      </c>
      <c r="D1149" s="104">
        <v>164603</v>
      </c>
    </row>
    <row r="1150" spans="1:4" x14ac:dyDescent="0.2">
      <c r="A1150" s="6">
        <v>510402</v>
      </c>
      <c r="B1150" s="7" t="s">
        <v>88</v>
      </c>
      <c r="C1150" s="102"/>
      <c r="D1150" s="102">
        <v>27</v>
      </c>
    </row>
    <row r="1151" spans="1:4" x14ac:dyDescent="0.2">
      <c r="A1151" s="6">
        <v>510403</v>
      </c>
      <c r="B1151" s="7" t="s">
        <v>89</v>
      </c>
      <c r="C1151" s="102"/>
      <c r="D1151" s="102"/>
    </row>
    <row r="1152" spans="1:4" x14ac:dyDescent="0.2">
      <c r="A1152" s="6">
        <v>510404</v>
      </c>
      <c r="B1152" s="7" t="s">
        <v>206</v>
      </c>
      <c r="C1152" s="102"/>
      <c r="D1152" s="102"/>
    </row>
    <row r="1153" spans="1:4" x14ac:dyDescent="0.2">
      <c r="A1153" s="6"/>
      <c r="B1153" s="7" t="s">
        <v>207</v>
      </c>
      <c r="C1153" s="102"/>
      <c r="D1153" s="102"/>
    </row>
    <row r="1154" spans="1:4" x14ac:dyDescent="0.2">
      <c r="A1154" s="6"/>
      <c r="B1154" s="7" t="s">
        <v>208</v>
      </c>
      <c r="C1154" s="102"/>
      <c r="D1154" s="102"/>
    </row>
    <row r="1155" spans="1:4" x14ac:dyDescent="0.2">
      <c r="A1155" s="6"/>
      <c r="B1155" s="7" t="s">
        <v>209</v>
      </c>
      <c r="C1155" s="102"/>
      <c r="D1155" s="102"/>
    </row>
    <row r="1156" spans="1:4" x14ac:dyDescent="0.2">
      <c r="A1156" s="6">
        <v>510405</v>
      </c>
      <c r="B1156" s="7" t="s">
        <v>91</v>
      </c>
      <c r="C1156" s="102">
        <v>45741</v>
      </c>
      <c r="D1156" s="102">
        <v>169407</v>
      </c>
    </row>
    <row r="1157" spans="1:4" ht="13.5" thickBot="1" x14ac:dyDescent="0.25">
      <c r="A1157" s="18">
        <v>510406</v>
      </c>
      <c r="B1157" s="19" t="s">
        <v>210</v>
      </c>
      <c r="C1157" s="112"/>
      <c r="D1157" s="112"/>
    </row>
    <row r="1158" spans="1:4" ht="13.5" thickBot="1" x14ac:dyDescent="0.25">
      <c r="A1158" s="9" t="s">
        <v>18</v>
      </c>
      <c r="B1158" s="10"/>
      <c r="C1158" s="103">
        <v>341202</v>
      </c>
      <c r="D1158" s="103">
        <v>334037</v>
      </c>
    </row>
    <row r="1159" spans="1:4" x14ac:dyDescent="0.2">
      <c r="A1159" s="12">
        <v>5105</v>
      </c>
      <c r="B1159" s="13" t="s">
        <v>326</v>
      </c>
      <c r="C1159" s="104"/>
      <c r="D1159" s="104"/>
    </row>
    <row r="1160" spans="1:4" x14ac:dyDescent="0.2">
      <c r="A1160" s="6">
        <v>510501</v>
      </c>
      <c r="B1160" s="7" t="s">
        <v>87</v>
      </c>
      <c r="C1160" s="104"/>
      <c r="D1160" s="104">
        <v>-18921</v>
      </c>
    </row>
    <row r="1161" spans="1:4" x14ac:dyDescent="0.2">
      <c r="A1161" s="6">
        <v>510502</v>
      </c>
      <c r="B1161" s="7" t="s">
        <v>88</v>
      </c>
      <c r="C1161" s="102"/>
      <c r="D1161" s="102"/>
    </row>
    <row r="1162" spans="1:4" x14ac:dyDescent="0.2">
      <c r="A1162" s="6">
        <v>510503</v>
      </c>
      <c r="B1162" s="7" t="s">
        <v>89</v>
      </c>
      <c r="C1162" s="102"/>
      <c r="D1162" s="102"/>
    </row>
    <row r="1163" spans="1:4" x14ac:dyDescent="0.2">
      <c r="A1163" s="6">
        <v>510504</v>
      </c>
      <c r="B1163" s="7" t="s">
        <v>206</v>
      </c>
      <c r="C1163" s="102"/>
      <c r="D1163" s="102"/>
    </row>
    <row r="1164" spans="1:4" x14ac:dyDescent="0.2">
      <c r="A1164" s="6"/>
      <c r="B1164" s="7" t="s">
        <v>207</v>
      </c>
      <c r="C1164" s="102"/>
      <c r="D1164" s="102"/>
    </row>
    <row r="1165" spans="1:4" x14ac:dyDescent="0.2">
      <c r="A1165" s="6"/>
      <c r="B1165" s="7" t="s">
        <v>208</v>
      </c>
      <c r="C1165" s="102"/>
      <c r="D1165" s="102"/>
    </row>
    <row r="1166" spans="1:4" x14ac:dyDescent="0.2">
      <c r="A1166" s="6"/>
      <c r="B1166" s="7" t="s">
        <v>209</v>
      </c>
      <c r="C1166" s="102"/>
      <c r="D1166" s="102"/>
    </row>
    <row r="1167" spans="1:4" x14ac:dyDescent="0.2">
      <c r="A1167" s="6">
        <v>510505</v>
      </c>
      <c r="B1167" s="7" t="s">
        <v>91</v>
      </c>
      <c r="C1167" s="102"/>
      <c r="D1167" s="102">
        <v>-425</v>
      </c>
    </row>
    <row r="1168" spans="1:4" ht="13.5" thickBot="1" x14ac:dyDescent="0.25">
      <c r="A1168" s="18">
        <v>510506</v>
      </c>
      <c r="B1168" s="19" t="s">
        <v>210</v>
      </c>
      <c r="C1168" s="112"/>
      <c r="D1168" s="112"/>
    </row>
    <row r="1169" spans="1:4" ht="13.5" thickBot="1" x14ac:dyDescent="0.25">
      <c r="A1169" s="9" t="s">
        <v>18</v>
      </c>
      <c r="B1169" s="10"/>
      <c r="C1169" s="103">
        <v>0</v>
      </c>
      <c r="D1169" s="103">
        <v>-19346</v>
      </c>
    </row>
    <row r="1170" spans="1:4" x14ac:dyDescent="0.2">
      <c r="A1170" s="12">
        <v>5106</v>
      </c>
      <c r="B1170" s="13" t="s">
        <v>327</v>
      </c>
      <c r="C1170" s="104"/>
      <c r="D1170" s="104"/>
    </row>
    <row r="1171" spans="1:4" x14ac:dyDescent="0.2">
      <c r="A1171" s="6">
        <v>510601</v>
      </c>
      <c r="B1171" s="7" t="s">
        <v>86</v>
      </c>
      <c r="C1171" s="102">
        <v>6239</v>
      </c>
      <c r="D1171" s="102">
        <v>1089</v>
      </c>
    </row>
    <row r="1172" spans="1:4" x14ac:dyDescent="0.2">
      <c r="A1172" s="6">
        <v>510602</v>
      </c>
      <c r="B1172" s="7" t="s">
        <v>87</v>
      </c>
      <c r="C1172" s="104">
        <v>2004032</v>
      </c>
      <c r="D1172" s="104">
        <v>818398</v>
      </c>
    </row>
    <row r="1173" spans="1:4" x14ac:dyDescent="0.2">
      <c r="A1173" s="6">
        <v>510603</v>
      </c>
      <c r="B1173" s="7" t="s">
        <v>88</v>
      </c>
      <c r="C1173" s="102"/>
      <c r="D1173" s="102">
        <v>-167</v>
      </c>
    </row>
    <row r="1174" spans="1:4" x14ac:dyDescent="0.2">
      <c r="A1174" s="6">
        <v>510604</v>
      </c>
      <c r="B1174" s="7" t="s">
        <v>89</v>
      </c>
      <c r="C1174" s="102"/>
      <c r="D1174" s="102"/>
    </row>
    <row r="1175" spans="1:4" x14ac:dyDescent="0.2">
      <c r="A1175" s="6">
        <v>510605</v>
      </c>
      <c r="B1175" s="7" t="s">
        <v>206</v>
      </c>
      <c r="C1175" s="102"/>
      <c r="D1175" s="102"/>
    </row>
    <row r="1176" spans="1:4" x14ac:dyDescent="0.2">
      <c r="A1176" s="6"/>
      <c r="B1176" s="7" t="s">
        <v>207</v>
      </c>
      <c r="C1176" s="102"/>
      <c r="D1176" s="102"/>
    </row>
    <row r="1177" spans="1:4" x14ac:dyDescent="0.2">
      <c r="A1177" s="6"/>
      <c r="B1177" s="7" t="s">
        <v>208</v>
      </c>
      <c r="C1177" s="102"/>
      <c r="D1177" s="102"/>
    </row>
    <row r="1178" spans="1:4" x14ac:dyDescent="0.2">
      <c r="A1178" s="6"/>
      <c r="B1178" s="7" t="s">
        <v>209</v>
      </c>
      <c r="C1178" s="102"/>
      <c r="D1178" s="102"/>
    </row>
    <row r="1179" spans="1:4" x14ac:dyDescent="0.2">
      <c r="A1179" s="6">
        <v>510606</v>
      </c>
      <c r="B1179" s="7" t="s">
        <v>91</v>
      </c>
      <c r="C1179" s="102"/>
      <c r="D1179" s="102"/>
    </row>
    <row r="1180" spans="1:4" ht="13.5" thickBot="1" x14ac:dyDescent="0.25">
      <c r="A1180" s="18">
        <v>510607</v>
      </c>
      <c r="B1180" s="19" t="s">
        <v>210</v>
      </c>
      <c r="C1180" s="106"/>
      <c r="D1180" s="106"/>
    </row>
    <row r="1181" spans="1:4" ht="13.5" thickBot="1" x14ac:dyDescent="0.25">
      <c r="A1181" s="9" t="s">
        <v>18</v>
      </c>
      <c r="B1181" s="10"/>
      <c r="C1181" s="103">
        <v>2010271</v>
      </c>
      <c r="D1181" s="103">
        <v>819320</v>
      </c>
    </row>
    <row r="1182" spans="1:4" x14ac:dyDescent="0.2">
      <c r="A1182" s="12">
        <v>5107</v>
      </c>
      <c r="B1182" s="13" t="s">
        <v>328</v>
      </c>
      <c r="C1182" s="104"/>
      <c r="D1182" s="104"/>
    </row>
    <row r="1183" spans="1:4" x14ac:dyDescent="0.2">
      <c r="A1183" s="6">
        <v>510701</v>
      </c>
      <c r="B1183" s="7" t="s">
        <v>329</v>
      </c>
      <c r="C1183" s="102">
        <v>24956</v>
      </c>
      <c r="D1183" s="102">
        <v>4356</v>
      </c>
    </row>
    <row r="1184" spans="1:4" x14ac:dyDescent="0.2">
      <c r="A1184" s="6">
        <v>510702</v>
      </c>
      <c r="B1184" s="7" t="s">
        <v>87</v>
      </c>
      <c r="C1184" s="102">
        <v>8016149</v>
      </c>
      <c r="D1184" s="102">
        <v>3007325</v>
      </c>
    </row>
    <row r="1185" spans="1:4" x14ac:dyDescent="0.2">
      <c r="A1185" s="6">
        <v>510703</v>
      </c>
      <c r="B1185" s="7" t="s">
        <v>88</v>
      </c>
      <c r="C1185" s="102"/>
      <c r="D1185" s="102">
        <v>-626</v>
      </c>
    </row>
    <row r="1186" spans="1:4" x14ac:dyDescent="0.2">
      <c r="A1186" s="6">
        <v>510704</v>
      </c>
      <c r="B1186" s="7" t="s">
        <v>89</v>
      </c>
      <c r="C1186" s="102"/>
      <c r="D1186" s="102"/>
    </row>
    <row r="1187" spans="1:4" x14ac:dyDescent="0.2">
      <c r="A1187" s="6">
        <v>510705</v>
      </c>
      <c r="B1187" s="7" t="s">
        <v>206</v>
      </c>
      <c r="C1187" s="102"/>
      <c r="D1187" s="102"/>
    </row>
    <row r="1188" spans="1:4" x14ac:dyDescent="0.2">
      <c r="A1188" s="6"/>
      <c r="B1188" s="7" t="s">
        <v>207</v>
      </c>
      <c r="C1188" s="102"/>
      <c r="D1188" s="102"/>
    </row>
    <row r="1189" spans="1:4" x14ac:dyDescent="0.2">
      <c r="A1189" s="6"/>
      <c r="B1189" s="7" t="s">
        <v>208</v>
      </c>
      <c r="C1189" s="102"/>
      <c r="D1189" s="102"/>
    </row>
    <row r="1190" spans="1:4" x14ac:dyDescent="0.2">
      <c r="A1190" s="6"/>
      <c r="B1190" s="7" t="s">
        <v>209</v>
      </c>
      <c r="C1190" s="102"/>
      <c r="D1190" s="102"/>
    </row>
    <row r="1191" spans="1:4" x14ac:dyDescent="0.2">
      <c r="A1191" s="6">
        <v>510706</v>
      </c>
      <c r="B1191" s="7" t="s">
        <v>91</v>
      </c>
      <c r="C1191" s="102"/>
      <c r="D1191" s="102">
        <v>266267</v>
      </c>
    </row>
    <row r="1192" spans="1:4" ht="13.5" thickBot="1" x14ac:dyDescent="0.25">
      <c r="A1192" s="18">
        <v>510707</v>
      </c>
      <c r="B1192" s="19" t="s">
        <v>210</v>
      </c>
      <c r="C1192" s="112"/>
      <c r="D1192" s="112"/>
    </row>
    <row r="1193" spans="1:4" ht="13.5" thickBot="1" x14ac:dyDescent="0.25">
      <c r="A1193" s="9" t="s">
        <v>18</v>
      </c>
      <c r="B1193" s="10"/>
      <c r="C1193" s="103">
        <v>8041105</v>
      </c>
      <c r="D1193" s="103">
        <v>3277322</v>
      </c>
    </row>
    <row r="1194" spans="1:4" x14ac:dyDescent="0.2">
      <c r="A1194" s="12">
        <v>5108</v>
      </c>
      <c r="B1194" s="13" t="s">
        <v>330</v>
      </c>
      <c r="C1194" s="104"/>
      <c r="D1194" s="104"/>
    </row>
    <row r="1195" spans="1:4" x14ac:dyDescent="0.2">
      <c r="A1195" s="6">
        <v>510801</v>
      </c>
      <c r="B1195" s="7" t="s">
        <v>86</v>
      </c>
      <c r="C1195" s="102"/>
      <c r="D1195" s="102"/>
    </row>
    <row r="1196" spans="1:4" x14ac:dyDescent="0.2">
      <c r="A1196" s="6">
        <v>510802</v>
      </c>
      <c r="B1196" s="7" t="s">
        <v>87</v>
      </c>
      <c r="C1196" s="102"/>
      <c r="D1196" s="102">
        <v>216</v>
      </c>
    </row>
    <row r="1197" spans="1:4" x14ac:dyDescent="0.2">
      <c r="A1197" s="6">
        <v>510803</v>
      </c>
      <c r="B1197" s="7" t="s">
        <v>88</v>
      </c>
      <c r="C1197" s="102"/>
      <c r="D1197" s="102"/>
    </row>
    <row r="1198" spans="1:4" x14ac:dyDescent="0.2">
      <c r="A1198" s="6">
        <v>510804</v>
      </c>
      <c r="B1198" s="7" t="s">
        <v>89</v>
      </c>
      <c r="C1198" s="102"/>
      <c r="D1198" s="102"/>
    </row>
    <row r="1199" spans="1:4" x14ac:dyDescent="0.2">
      <c r="A1199" s="6">
        <v>510805</v>
      </c>
      <c r="B1199" s="7" t="s">
        <v>206</v>
      </c>
      <c r="C1199" s="102"/>
      <c r="D1199" s="102"/>
    </row>
    <row r="1200" spans="1:4" x14ac:dyDescent="0.2">
      <c r="A1200" s="6"/>
      <c r="B1200" s="7" t="s">
        <v>207</v>
      </c>
      <c r="C1200" s="102"/>
      <c r="D1200" s="102"/>
    </row>
    <row r="1201" spans="1:4" x14ac:dyDescent="0.2">
      <c r="A1201" s="6"/>
      <c r="B1201" s="7" t="s">
        <v>208</v>
      </c>
      <c r="C1201" s="102"/>
      <c r="D1201" s="102"/>
    </row>
    <row r="1202" spans="1:4" x14ac:dyDescent="0.2">
      <c r="A1202" s="6"/>
      <c r="B1202" s="7" t="s">
        <v>209</v>
      </c>
      <c r="C1202" s="102"/>
      <c r="D1202" s="102"/>
    </row>
    <row r="1203" spans="1:4" x14ac:dyDescent="0.2">
      <c r="A1203" s="6">
        <v>510806</v>
      </c>
      <c r="B1203" s="7" t="s">
        <v>91</v>
      </c>
      <c r="C1203" s="102"/>
      <c r="D1203" s="102"/>
    </row>
    <row r="1204" spans="1:4" ht="13.5" thickBot="1" x14ac:dyDescent="0.25">
      <c r="A1204" s="18">
        <v>510807</v>
      </c>
      <c r="B1204" s="19" t="s">
        <v>210</v>
      </c>
      <c r="C1204" s="112"/>
      <c r="D1204" s="112"/>
    </row>
    <row r="1205" spans="1:4" ht="13.5" thickBot="1" x14ac:dyDescent="0.25">
      <c r="A1205" s="9" t="s">
        <v>18</v>
      </c>
      <c r="B1205" s="10"/>
      <c r="C1205" s="103">
        <v>0</v>
      </c>
      <c r="D1205" s="103">
        <v>216</v>
      </c>
    </row>
    <row r="1206" spans="1:4" x14ac:dyDescent="0.2">
      <c r="A1206" s="12">
        <v>5109</v>
      </c>
      <c r="B1206" s="13" t="s">
        <v>331</v>
      </c>
      <c r="C1206" s="104"/>
      <c r="D1206" s="104"/>
    </row>
    <row r="1207" spans="1:4" x14ac:dyDescent="0.2">
      <c r="A1207" s="6">
        <v>510901</v>
      </c>
      <c r="B1207" s="7" t="s">
        <v>86</v>
      </c>
      <c r="C1207" s="102"/>
      <c r="D1207" s="102"/>
    </row>
    <row r="1208" spans="1:4" x14ac:dyDescent="0.2">
      <c r="A1208" s="6">
        <v>510902</v>
      </c>
      <c r="B1208" s="7" t="s">
        <v>87</v>
      </c>
      <c r="C1208" s="102">
        <v>107020</v>
      </c>
      <c r="D1208" s="102">
        <v>288</v>
      </c>
    </row>
    <row r="1209" spans="1:4" x14ac:dyDescent="0.2">
      <c r="A1209" s="6">
        <v>510903</v>
      </c>
      <c r="B1209" s="7" t="s">
        <v>88</v>
      </c>
      <c r="C1209" s="102"/>
      <c r="D1209" s="102"/>
    </row>
    <row r="1210" spans="1:4" x14ac:dyDescent="0.2">
      <c r="A1210" s="6">
        <v>510904</v>
      </c>
      <c r="B1210" s="7" t="s">
        <v>89</v>
      </c>
      <c r="C1210" s="102"/>
      <c r="D1210" s="102"/>
    </row>
    <row r="1211" spans="1:4" x14ac:dyDescent="0.2">
      <c r="A1211" s="6">
        <v>510905</v>
      </c>
      <c r="B1211" s="7" t="s">
        <v>206</v>
      </c>
      <c r="C1211" s="102"/>
      <c r="D1211" s="102"/>
    </row>
    <row r="1212" spans="1:4" x14ac:dyDescent="0.2">
      <c r="A1212" s="6"/>
      <c r="B1212" s="7" t="s">
        <v>207</v>
      </c>
      <c r="C1212" s="102"/>
      <c r="D1212" s="102"/>
    </row>
    <row r="1213" spans="1:4" x14ac:dyDescent="0.2">
      <c r="A1213" s="6"/>
      <c r="B1213" s="7" t="s">
        <v>208</v>
      </c>
      <c r="C1213" s="102"/>
      <c r="D1213" s="102"/>
    </row>
    <row r="1214" spans="1:4" x14ac:dyDescent="0.2">
      <c r="A1214" s="6"/>
      <c r="B1214" s="7" t="s">
        <v>209</v>
      </c>
      <c r="C1214" s="102"/>
      <c r="D1214" s="102"/>
    </row>
    <row r="1215" spans="1:4" x14ac:dyDescent="0.2">
      <c r="A1215" s="6">
        <v>510906</v>
      </c>
      <c r="B1215" s="7" t="s">
        <v>91</v>
      </c>
      <c r="C1215" s="102"/>
      <c r="D1215" s="102"/>
    </row>
    <row r="1216" spans="1:4" ht="13.5" thickBot="1" x14ac:dyDescent="0.25">
      <c r="A1216" s="18">
        <v>510907</v>
      </c>
      <c r="B1216" s="19" t="s">
        <v>210</v>
      </c>
      <c r="C1216" s="112"/>
      <c r="D1216" s="112"/>
    </row>
    <row r="1217" spans="1:4" ht="13.5" thickBot="1" x14ac:dyDescent="0.25">
      <c r="A1217" s="9" t="s">
        <v>18</v>
      </c>
      <c r="B1217" s="10"/>
      <c r="C1217" s="103">
        <v>107020</v>
      </c>
      <c r="D1217" s="103">
        <v>288</v>
      </c>
    </row>
    <row r="1218" spans="1:4" x14ac:dyDescent="0.2">
      <c r="A1218" s="12">
        <v>5110</v>
      </c>
      <c r="B1218" s="13" t="s">
        <v>332</v>
      </c>
      <c r="C1218" s="104"/>
      <c r="D1218" s="104"/>
    </row>
    <row r="1219" spans="1:4" x14ac:dyDescent="0.2">
      <c r="A1219" s="6">
        <v>511001</v>
      </c>
      <c r="B1219" s="7" t="s">
        <v>86</v>
      </c>
      <c r="C1219" s="102"/>
      <c r="D1219" s="102"/>
    </row>
    <row r="1220" spans="1:4" x14ac:dyDescent="0.2">
      <c r="A1220" s="6">
        <v>511002</v>
      </c>
      <c r="B1220" s="7" t="s">
        <v>87</v>
      </c>
      <c r="C1220" s="102"/>
      <c r="D1220" s="102"/>
    </row>
    <row r="1221" spans="1:4" x14ac:dyDescent="0.2">
      <c r="A1221" s="6">
        <v>511003</v>
      </c>
      <c r="B1221" s="7" t="s">
        <v>88</v>
      </c>
      <c r="C1221" s="102"/>
      <c r="D1221" s="102"/>
    </row>
    <row r="1222" spans="1:4" x14ac:dyDescent="0.2">
      <c r="A1222" s="6">
        <v>511004</v>
      </c>
      <c r="B1222" s="7" t="s">
        <v>89</v>
      </c>
      <c r="C1222" s="102"/>
      <c r="D1222" s="102"/>
    </row>
    <row r="1223" spans="1:4" x14ac:dyDescent="0.2">
      <c r="A1223" s="6">
        <v>511005</v>
      </c>
      <c r="B1223" s="7" t="s">
        <v>206</v>
      </c>
      <c r="C1223" s="102"/>
      <c r="D1223" s="102"/>
    </row>
    <row r="1224" spans="1:4" x14ac:dyDescent="0.2">
      <c r="A1224" s="6"/>
      <c r="B1224" s="7" t="s">
        <v>207</v>
      </c>
      <c r="C1224" s="102"/>
      <c r="D1224" s="102"/>
    </row>
    <row r="1225" spans="1:4" x14ac:dyDescent="0.2">
      <c r="A1225" s="6"/>
      <c r="B1225" s="7" t="s">
        <v>208</v>
      </c>
      <c r="C1225" s="102"/>
      <c r="D1225" s="102"/>
    </row>
    <row r="1226" spans="1:4" x14ac:dyDescent="0.2">
      <c r="A1226" s="6"/>
      <c r="B1226" s="7" t="s">
        <v>209</v>
      </c>
      <c r="C1226" s="102"/>
      <c r="D1226" s="102"/>
    </row>
    <row r="1227" spans="1:4" x14ac:dyDescent="0.2">
      <c r="A1227" s="6">
        <v>511006</v>
      </c>
      <c r="B1227" s="7" t="s">
        <v>91</v>
      </c>
      <c r="C1227" s="102"/>
      <c r="D1227" s="102"/>
    </row>
    <row r="1228" spans="1:4" ht="13.5" thickBot="1" x14ac:dyDescent="0.25">
      <c r="A1228" s="18">
        <v>511007</v>
      </c>
      <c r="B1228" s="19" t="s">
        <v>210</v>
      </c>
      <c r="C1228" s="112"/>
      <c r="D1228" s="112"/>
    </row>
    <row r="1229" spans="1:4" ht="13.5" thickBot="1" x14ac:dyDescent="0.25">
      <c r="A1229" s="9" t="s">
        <v>18</v>
      </c>
      <c r="B1229" s="10"/>
      <c r="C1229" s="103">
        <v>0</v>
      </c>
      <c r="D1229" s="103">
        <v>0</v>
      </c>
    </row>
    <row r="1230" spans="1:4" x14ac:dyDescent="0.2">
      <c r="A1230" s="12">
        <v>5111</v>
      </c>
      <c r="B1230" s="13" t="s">
        <v>333</v>
      </c>
      <c r="C1230" s="104"/>
      <c r="D1230" s="104"/>
    </row>
    <row r="1231" spans="1:4" x14ac:dyDescent="0.2">
      <c r="A1231" s="6">
        <v>511101</v>
      </c>
      <c r="B1231" s="7" t="s">
        <v>86</v>
      </c>
      <c r="C1231" s="102"/>
      <c r="D1231" s="102"/>
    </row>
    <row r="1232" spans="1:4" x14ac:dyDescent="0.2">
      <c r="A1232" s="6">
        <v>511102</v>
      </c>
      <c r="B1232" s="7" t="s">
        <v>87</v>
      </c>
      <c r="C1232" s="102"/>
      <c r="D1232" s="102"/>
    </row>
    <row r="1233" spans="1:4" x14ac:dyDescent="0.2">
      <c r="A1233" s="6">
        <v>511103</v>
      </c>
      <c r="B1233" s="7" t="s">
        <v>334</v>
      </c>
      <c r="C1233" s="102"/>
      <c r="D1233" s="102"/>
    </row>
    <row r="1234" spans="1:4" x14ac:dyDescent="0.2">
      <c r="A1234" s="6">
        <v>511104</v>
      </c>
      <c r="B1234" s="7" t="s">
        <v>89</v>
      </c>
      <c r="C1234" s="102"/>
      <c r="D1234" s="102"/>
    </row>
    <row r="1235" spans="1:4" x14ac:dyDescent="0.2">
      <c r="A1235" s="6">
        <v>511105</v>
      </c>
      <c r="B1235" s="7" t="s">
        <v>206</v>
      </c>
      <c r="C1235" s="102"/>
      <c r="D1235" s="102"/>
    </row>
    <row r="1236" spans="1:4" x14ac:dyDescent="0.2">
      <c r="A1236" s="6"/>
      <c r="B1236" s="7" t="s">
        <v>207</v>
      </c>
      <c r="C1236" s="102"/>
      <c r="D1236" s="102"/>
    </row>
    <row r="1237" spans="1:4" x14ac:dyDescent="0.2">
      <c r="A1237" s="6"/>
      <c r="B1237" s="7" t="s">
        <v>208</v>
      </c>
      <c r="C1237" s="102"/>
      <c r="D1237" s="102"/>
    </row>
    <row r="1238" spans="1:4" x14ac:dyDescent="0.2">
      <c r="A1238" s="6"/>
      <c r="B1238" s="7" t="s">
        <v>209</v>
      </c>
      <c r="C1238" s="102"/>
      <c r="D1238" s="102"/>
    </row>
    <row r="1239" spans="1:4" x14ac:dyDescent="0.2">
      <c r="A1239" s="6">
        <v>511106</v>
      </c>
      <c r="B1239" s="7" t="s">
        <v>91</v>
      </c>
      <c r="C1239" s="102"/>
      <c r="D1239" s="102"/>
    </row>
    <row r="1240" spans="1:4" ht="13.5" thickBot="1" x14ac:dyDescent="0.25">
      <c r="A1240" s="18">
        <v>511107</v>
      </c>
      <c r="B1240" s="19" t="s">
        <v>210</v>
      </c>
      <c r="C1240" s="112"/>
      <c r="D1240" s="112"/>
    </row>
    <row r="1241" spans="1:4" ht="13.5" thickBot="1" x14ac:dyDescent="0.25">
      <c r="A1241" s="9" t="s">
        <v>18</v>
      </c>
      <c r="B1241" s="10"/>
      <c r="C1241" s="103">
        <v>0</v>
      </c>
      <c r="D1241" s="103">
        <v>0</v>
      </c>
    </row>
    <row r="1242" spans="1:4" x14ac:dyDescent="0.2">
      <c r="A1242" s="12">
        <v>5112</v>
      </c>
      <c r="B1242" s="13" t="s">
        <v>335</v>
      </c>
      <c r="C1242" s="104"/>
      <c r="D1242" s="104"/>
    </row>
    <row r="1243" spans="1:4" x14ac:dyDescent="0.2">
      <c r="A1243" s="51">
        <v>511201</v>
      </c>
      <c r="B1243" s="7" t="s">
        <v>86</v>
      </c>
      <c r="C1243" s="102">
        <v>2346</v>
      </c>
      <c r="D1243" s="102">
        <v>534</v>
      </c>
    </row>
    <row r="1244" spans="1:4" x14ac:dyDescent="0.2">
      <c r="A1244" s="51">
        <v>511202</v>
      </c>
      <c r="B1244" s="7" t="s">
        <v>87</v>
      </c>
      <c r="C1244" s="102">
        <v>6648423</v>
      </c>
      <c r="D1244" s="102">
        <v>1875068</v>
      </c>
    </row>
    <row r="1245" spans="1:4" x14ac:dyDescent="0.2">
      <c r="A1245" s="51">
        <v>511203</v>
      </c>
      <c r="B1245" s="7" t="s">
        <v>334</v>
      </c>
      <c r="C1245" s="102">
        <v>-5</v>
      </c>
      <c r="D1245" s="102">
        <v>-66</v>
      </c>
    </row>
    <row r="1246" spans="1:4" x14ac:dyDescent="0.2">
      <c r="A1246" s="51">
        <v>511204</v>
      </c>
      <c r="B1246" s="7" t="s">
        <v>89</v>
      </c>
      <c r="C1246" s="102"/>
      <c r="D1246" s="102"/>
    </row>
    <row r="1247" spans="1:4" x14ac:dyDescent="0.2">
      <c r="A1247" s="6">
        <v>511205</v>
      </c>
      <c r="B1247" s="7" t="s">
        <v>206</v>
      </c>
      <c r="C1247" s="102"/>
      <c r="D1247" s="102"/>
    </row>
    <row r="1248" spans="1:4" x14ac:dyDescent="0.2">
      <c r="A1248" s="6"/>
      <c r="B1248" s="7" t="s">
        <v>207</v>
      </c>
      <c r="C1248" s="102"/>
      <c r="D1248" s="102"/>
    </row>
    <row r="1249" spans="1:4" x14ac:dyDescent="0.2">
      <c r="A1249" s="6"/>
      <c r="B1249" s="7" t="s">
        <v>208</v>
      </c>
      <c r="C1249" s="102"/>
      <c r="D1249" s="102"/>
    </row>
    <row r="1250" spans="1:4" x14ac:dyDescent="0.2">
      <c r="A1250" s="6"/>
      <c r="B1250" s="7" t="s">
        <v>209</v>
      </c>
      <c r="C1250" s="102"/>
      <c r="D1250" s="102"/>
    </row>
    <row r="1251" spans="1:4" x14ac:dyDescent="0.2">
      <c r="A1251" s="6">
        <v>511206</v>
      </c>
      <c r="B1251" s="7" t="s">
        <v>91</v>
      </c>
      <c r="C1251" s="102"/>
      <c r="D1251" s="102">
        <v>1082021</v>
      </c>
    </row>
    <row r="1252" spans="1:4" ht="13.5" thickBot="1" x14ac:dyDescent="0.25">
      <c r="A1252" s="15">
        <v>511207</v>
      </c>
      <c r="B1252" s="19" t="s">
        <v>92</v>
      </c>
      <c r="C1252" s="112"/>
      <c r="D1252" s="112"/>
    </row>
    <row r="1253" spans="1:4" ht="13.5" thickBot="1" x14ac:dyDescent="0.25">
      <c r="A1253" s="9" t="s">
        <v>18</v>
      </c>
      <c r="B1253" s="10"/>
      <c r="C1253" s="103">
        <v>6650764</v>
      </c>
      <c r="D1253" s="103">
        <v>2957557</v>
      </c>
    </row>
    <row r="1254" spans="1:4" x14ac:dyDescent="0.2">
      <c r="A1254" s="12">
        <v>5113</v>
      </c>
      <c r="B1254" s="13" t="s">
        <v>336</v>
      </c>
      <c r="C1254" s="104"/>
      <c r="D1254" s="104"/>
    </row>
    <row r="1255" spans="1:4" x14ac:dyDescent="0.2">
      <c r="A1255" s="6">
        <v>511301</v>
      </c>
      <c r="B1255" s="7" t="s">
        <v>86</v>
      </c>
      <c r="C1255" s="102">
        <v>272</v>
      </c>
      <c r="D1255" s="102">
        <v>1752</v>
      </c>
    </row>
    <row r="1256" spans="1:4" x14ac:dyDescent="0.2">
      <c r="A1256" s="6">
        <v>511302</v>
      </c>
      <c r="B1256" s="7" t="s">
        <v>87</v>
      </c>
      <c r="C1256" s="102">
        <v>191311</v>
      </c>
      <c r="D1256" s="102">
        <v>88582</v>
      </c>
    </row>
    <row r="1257" spans="1:4" x14ac:dyDescent="0.2">
      <c r="A1257" s="6">
        <v>511303</v>
      </c>
      <c r="B1257" s="7" t="s">
        <v>334</v>
      </c>
      <c r="C1257" s="102">
        <v>-40</v>
      </c>
      <c r="D1257" s="102">
        <v>160</v>
      </c>
    </row>
    <row r="1258" spans="1:4" x14ac:dyDescent="0.2">
      <c r="A1258" s="6">
        <v>511304</v>
      </c>
      <c r="B1258" s="7" t="s">
        <v>89</v>
      </c>
      <c r="C1258" s="102"/>
      <c r="D1258" s="102"/>
    </row>
    <row r="1259" spans="1:4" x14ac:dyDescent="0.2">
      <c r="A1259" s="6">
        <v>511305</v>
      </c>
      <c r="B1259" s="7" t="s">
        <v>206</v>
      </c>
      <c r="C1259" s="102"/>
      <c r="D1259" s="102"/>
    </row>
    <row r="1260" spans="1:4" x14ac:dyDescent="0.2">
      <c r="A1260" s="6"/>
      <c r="B1260" s="7" t="s">
        <v>207</v>
      </c>
      <c r="C1260" s="102"/>
      <c r="D1260" s="102"/>
    </row>
    <row r="1261" spans="1:4" x14ac:dyDescent="0.2">
      <c r="A1261" s="6"/>
      <c r="B1261" s="7" t="s">
        <v>208</v>
      </c>
      <c r="C1261" s="102"/>
      <c r="D1261" s="102"/>
    </row>
    <row r="1262" spans="1:4" x14ac:dyDescent="0.2">
      <c r="A1262" s="6"/>
      <c r="B1262" s="7" t="s">
        <v>209</v>
      </c>
      <c r="C1262" s="102"/>
      <c r="D1262" s="102"/>
    </row>
    <row r="1263" spans="1:4" x14ac:dyDescent="0.2">
      <c r="A1263" s="6">
        <v>511306</v>
      </c>
      <c r="B1263" s="7" t="s">
        <v>91</v>
      </c>
      <c r="C1263" s="102">
        <v>13313</v>
      </c>
      <c r="D1263" s="102">
        <v>60647</v>
      </c>
    </row>
    <row r="1264" spans="1:4" ht="13.5" thickBot="1" x14ac:dyDescent="0.25">
      <c r="A1264" s="18">
        <v>511307</v>
      </c>
      <c r="B1264" s="19" t="s">
        <v>92</v>
      </c>
      <c r="C1264" s="106"/>
      <c r="D1264" s="106"/>
    </row>
    <row r="1265" spans="1:4" ht="13.5" thickBot="1" x14ac:dyDescent="0.25">
      <c r="A1265" s="9" t="s">
        <v>18</v>
      </c>
      <c r="B1265" s="10"/>
      <c r="C1265" s="103">
        <v>204856</v>
      </c>
      <c r="D1265" s="103">
        <v>151141</v>
      </c>
    </row>
    <row r="1266" spans="1:4" x14ac:dyDescent="0.2">
      <c r="A1266" s="12">
        <v>5114</v>
      </c>
      <c r="B1266" s="13" t="s">
        <v>337</v>
      </c>
      <c r="C1266" s="104"/>
      <c r="D1266" s="104"/>
    </row>
    <row r="1267" spans="1:4" x14ac:dyDescent="0.2">
      <c r="A1267" s="6">
        <v>511401</v>
      </c>
      <c r="B1267" s="7" t="s">
        <v>338</v>
      </c>
      <c r="C1267" s="102">
        <v>9370000</v>
      </c>
      <c r="D1267" s="102"/>
    </row>
    <row r="1268" spans="1:4" x14ac:dyDescent="0.2">
      <c r="A1268" s="6">
        <v>511402</v>
      </c>
      <c r="B1268" s="7" t="s">
        <v>339</v>
      </c>
      <c r="C1268" s="102">
        <v>13592266</v>
      </c>
      <c r="D1268" s="102">
        <v>8317889</v>
      </c>
    </row>
    <row r="1269" spans="1:4" x14ac:dyDescent="0.2">
      <c r="A1269" s="6">
        <v>511403</v>
      </c>
      <c r="B1269" s="7" t="s">
        <v>340</v>
      </c>
      <c r="C1269" s="102"/>
      <c r="D1269" s="102"/>
    </row>
    <row r="1270" spans="1:4" x14ac:dyDescent="0.2">
      <c r="A1270" s="6">
        <v>511404</v>
      </c>
      <c r="B1270" s="7" t="s">
        <v>341</v>
      </c>
      <c r="C1270" s="102"/>
      <c r="D1270" s="102"/>
    </row>
    <row r="1271" spans="1:4" x14ac:dyDescent="0.2">
      <c r="A1271" s="6">
        <v>511405</v>
      </c>
      <c r="B1271" s="7" t="s">
        <v>342</v>
      </c>
      <c r="C1271" s="102"/>
      <c r="D1271" s="102">
        <v>20000</v>
      </c>
    </row>
    <row r="1272" spans="1:4" x14ac:dyDescent="0.2">
      <c r="A1272" s="6">
        <v>511406</v>
      </c>
      <c r="B1272" s="7" t="s">
        <v>343</v>
      </c>
      <c r="C1272" s="102"/>
      <c r="D1272" s="102"/>
    </row>
    <row r="1273" spans="1:4" x14ac:dyDescent="0.2">
      <c r="A1273" s="6">
        <v>511407</v>
      </c>
      <c r="B1273" s="7" t="s">
        <v>117</v>
      </c>
      <c r="C1273" s="102"/>
      <c r="D1273" s="102"/>
    </row>
    <row r="1274" spans="1:4" x14ac:dyDescent="0.2">
      <c r="A1274" s="6">
        <v>511408</v>
      </c>
      <c r="B1274" s="7" t="s">
        <v>118</v>
      </c>
      <c r="C1274" s="105"/>
      <c r="D1274" s="105"/>
    </row>
    <row r="1275" spans="1:4" x14ac:dyDescent="0.2">
      <c r="A1275" s="6"/>
      <c r="B1275" s="7" t="s">
        <v>207</v>
      </c>
      <c r="C1275" s="102"/>
      <c r="D1275" s="102"/>
    </row>
    <row r="1276" spans="1:4" x14ac:dyDescent="0.2">
      <c r="A1276" s="6"/>
      <c r="B1276" s="7" t="s">
        <v>208</v>
      </c>
      <c r="C1276" s="102"/>
      <c r="D1276" s="102"/>
    </row>
    <row r="1277" spans="1:4" x14ac:dyDescent="0.2">
      <c r="A1277" s="6"/>
      <c r="B1277" s="7" t="s">
        <v>209</v>
      </c>
      <c r="C1277" s="102"/>
      <c r="D1277" s="102"/>
    </row>
    <row r="1278" spans="1:4" x14ac:dyDescent="0.2">
      <c r="A1278" s="6">
        <v>511409</v>
      </c>
      <c r="B1278" s="7" t="s">
        <v>344</v>
      </c>
      <c r="C1278" s="102"/>
      <c r="D1278" s="102"/>
    </row>
    <row r="1279" spans="1:4" x14ac:dyDescent="0.2">
      <c r="A1279" s="6">
        <v>511410</v>
      </c>
      <c r="B1279" s="7" t="s">
        <v>243</v>
      </c>
      <c r="C1279" s="102"/>
      <c r="D1279" s="102"/>
    </row>
    <row r="1280" spans="1:4" ht="13.5" thickBot="1" x14ac:dyDescent="0.25">
      <c r="A1280" s="15">
        <v>511411</v>
      </c>
      <c r="B1280" s="16" t="s">
        <v>121</v>
      </c>
      <c r="C1280" s="106"/>
      <c r="D1280" s="106"/>
    </row>
    <row r="1281" spans="1:4" ht="13.5" thickBot="1" x14ac:dyDescent="0.25">
      <c r="A1281" s="9" t="s">
        <v>18</v>
      </c>
      <c r="B1281" s="52"/>
      <c r="C1281" s="103">
        <v>22962266</v>
      </c>
      <c r="D1281" s="103">
        <v>8337889</v>
      </c>
    </row>
    <row r="1282" spans="1:4" x14ac:dyDescent="0.2">
      <c r="A1282" s="12">
        <v>5115</v>
      </c>
      <c r="B1282" s="13" t="s">
        <v>345</v>
      </c>
      <c r="C1282" s="104"/>
      <c r="D1282" s="104"/>
    </row>
    <row r="1283" spans="1:4" x14ac:dyDescent="0.2">
      <c r="A1283" s="6">
        <v>511501</v>
      </c>
      <c r="B1283" s="7" t="s">
        <v>338</v>
      </c>
      <c r="C1283" s="102"/>
      <c r="D1283" s="102"/>
    </row>
    <row r="1284" spans="1:4" x14ac:dyDescent="0.2">
      <c r="A1284" s="6">
        <v>511502</v>
      </c>
      <c r="B1284" s="7" t="s">
        <v>339</v>
      </c>
      <c r="C1284" s="102">
        <v>5194977</v>
      </c>
      <c r="D1284" s="102">
        <v>716665</v>
      </c>
    </row>
    <row r="1285" spans="1:4" x14ac:dyDescent="0.2">
      <c r="A1285" s="6">
        <v>511503</v>
      </c>
      <c r="B1285" s="7" t="s">
        <v>340</v>
      </c>
      <c r="C1285" s="102"/>
      <c r="D1285" s="102"/>
    </row>
    <row r="1286" spans="1:4" x14ac:dyDescent="0.2">
      <c r="A1286" s="6">
        <v>511504</v>
      </c>
      <c r="B1286" s="7" t="s">
        <v>341</v>
      </c>
      <c r="C1286" s="102"/>
      <c r="D1286" s="102"/>
    </row>
    <row r="1287" spans="1:4" x14ac:dyDescent="0.2">
      <c r="A1287" s="6">
        <v>511505</v>
      </c>
      <c r="B1287" s="7" t="s">
        <v>342</v>
      </c>
      <c r="C1287" s="102">
        <v>15800</v>
      </c>
      <c r="D1287" s="102">
        <v>4538882</v>
      </c>
    </row>
    <row r="1288" spans="1:4" x14ac:dyDescent="0.2">
      <c r="A1288" s="6">
        <v>511506</v>
      </c>
      <c r="B1288" s="7" t="s">
        <v>343</v>
      </c>
      <c r="C1288" s="102"/>
      <c r="D1288" s="102"/>
    </row>
    <row r="1289" spans="1:4" x14ac:dyDescent="0.2">
      <c r="A1289" s="15">
        <v>511507</v>
      </c>
      <c r="B1289" s="7" t="s">
        <v>117</v>
      </c>
      <c r="C1289" s="106"/>
      <c r="D1289" s="106"/>
    </row>
    <row r="1290" spans="1:4" x14ac:dyDescent="0.2">
      <c r="A1290" s="15">
        <v>511508</v>
      </c>
      <c r="B1290" s="7" t="s">
        <v>118</v>
      </c>
      <c r="C1290" s="106"/>
      <c r="D1290" s="106"/>
    </row>
    <row r="1291" spans="1:4" x14ac:dyDescent="0.2">
      <c r="A1291" s="15"/>
      <c r="B1291" s="7" t="s">
        <v>207</v>
      </c>
      <c r="C1291" s="106"/>
      <c r="D1291" s="106"/>
    </row>
    <row r="1292" spans="1:4" x14ac:dyDescent="0.2">
      <c r="A1292" s="15"/>
      <c r="B1292" s="7" t="s">
        <v>208</v>
      </c>
      <c r="C1292" s="106"/>
      <c r="D1292" s="106"/>
    </row>
    <row r="1293" spans="1:4" x14ac:dyDescent="0.2">
      <c r="A1293" s="15"/>
      <c r="B1293" s="7" t="s">
        <v>209</v>
      </c>
      <c r="C1293" s="106"/>
      <c r="D1293" s="106"/>
    </row>
    <row r="1294" spans="1:4" x14ac:dyDescent="0.2">
      <c r="A1294" s="15">
        <v>511509</v>
      </c>
      <c r="B1294" s="7" t="s">
        <v>344</v>
      </c>
      <c r="C1294" s="106"/>
      <c r="D1294" s="106"/>
    </row>
    <row r="1295" spans="1:4" x14ac:dyDescent="0.2">
      <c r="A1295" s="15">
        <v>511510</v>
      </c>
      <c r="B1295" s="7" t="s">
        <v>243</v>
      </c>
      <c r="C1295" s="106"/>
      <c r="D1295" s="106"/>
    </row>
    <row r="1296" spans="1:4" ht="13.5" thickBot="1" x14ac:dyDescent="0.25">
      <c r="A1296" s="15">
        <v>511511</v>
      </c>
      <c r="B1296" s="16" t="s">
        <v>121</v>
      </c>
      <c r="C1296" s="106"/>
      <c r="D1296" s="106"/>
    </row>
    <row r="1297" spans="1:4" ht="13.5" thickBot="1" x14ac:dyDescent="0.25">
      <c r="A1297" s="9" t="s">
        <v>18</v>
      </c>
      <c r="B1297" s="10"/>
      <c r="C1297" s="103">
        <v>5210777</v>
      </c>
      <c r="D1297" s="103">
        <v>5255547</v>
      </c>
    </row>
    <row r="1298" spans="1:4" x14ac:dyDescent="0.2">
      <c r="A1298" s="12">
        <v>5116</v>
      </c>
      <c r="B1298" s="13" t="s">
        <v>346</v>
      </c>
      <c r="C1298" s="104"/>
      <c r="D1298" s="104"/>
    </row>
    <row r="1299" spans="1:4" x14ac:dyDescent="0.2">
      <c r="A1299" s="6">
        <v>511601</v>
      </c>
      <c r="B1299" s="7" t="s">
        <v>347</v>
      </c>
      <c r="C1299" s="102"/>
      <c r="D1299" s="102"/>
    </row>
    <row r="1300" spans="1:4" x14ac:dyDescent="0.2">
      <c r="A1300" s="6">
        <v>511602</v>
      </c>
      <c r="B1300" s="7" t="s">
        <v>348</v>
      </c>
      <c r="C1300" s="102"/>
      <c r="D1300" s="102"/>
    </row>
    <row r="1301" spans="1:4" x14ac:dyDescent="0.2">
      <c r="A1301" s="6">
        <v>511603</v>
      </c>
      <c r="B1301" s="7" t="s">
        <v>349</v>
      </c>
      <c r="C1301" s="102"/>
      <c r="D1301" s="102"/>
    </row>
    <row r="1302" spans="1:4" x14ac:dyDescent="0.2">
      <c r="A1302" s="6">
        <v>511604</v>
      </c>
      <c r="B1302" s="7" t="s">
        <v>350</v>
      </c>
      <c r="C1302" s="102"/>
      <c r="D1302" s="102"/>
    </row>
    <row r="1303" spans="1:4" x14ac:dyDescent="0.2">
      <c r="A1303" s="6">
        <v>511605</v>
      </c>
      <c r="B1303" s="7" t="s">
        <v>351</v>
      </c>
      <c r="C1303" s="102"/>
      <c r="D1303" s="102"/>
    </row>
    <row r="1304" spans="1:4" x14ac:dyDescent="0.2">
      <c r="A1304" s="6">
        <v>511606</v>
      </c>
      <c r="B1304" s="7" t="s">
        <v>352</v>
      </c>
      <c r="C1304" s="102"/>
      <c r="D1304" s="102"/>
    </row>
    <row r="1305" spans="1:4" x14ac:dyDescent="0.2">
      <c r="A1305" s="6">
        <v>511607</v>
      </c>
      <c r="B1305" s="7" t="s">
        <v>353</v>
      </c>
      <c r="C1305" s="102"/>
      <c r="D1305" s="102"/>
    </row>
    <row r="1306" spans="1:4" x14ac:dyDescent="0.2">
      <c r="A1306" s="6">
        <v>511608</v>
      </c>
      <c r="B1306" s="7" t="s">
        <v>354</v>
      </c>
      <c r="C1306" s="102"/>
      <c r="D1306" s="102"/>
    </row>
    <row r="1307" spans="1:4" x14ac:dyDescent="0.2">
      <c r="A1307" s="6">
        <v>511609</v>
      </c>
      <c r="B1307" s="7" t="s">
        <v>355</v>
      </c>
      <c r="C1307" s="102"/>
      <c r="D1307" s="102"/>
    </row>
    <row r="1308" spans="1:4" x14ac:dyDescent="0.2">
      <c r="A1308" s="6">
        <v>511610</v>
      </c>
      <c r="B1308" s="7" t="s">
        <v>356</v>
      </c>
      <c r="C1308" s="102"/>
      <c r="D1308" s="102"/>
    </row>
    <row r="1309" spans="1:4" x14ac:dyDescent="0.2">
      <c r="A1309" s="6">
        <v>511611</v>
      </c>
      <c r="B1309" s="7" t="s">
        <v>357</v>
      </c>
      <c r="C1309" s="102"/>
      <c r="D1309" s="102"/>
    </row>
    <row r="1310" spans="1:4" x14ac:dyDescent="0.2">
      <c r="A1310" s="6">
        <v>511612</v>
      </c>
      <c r="B1310" s="7" t="s">
        <v>358</v>
      </c>
      <c r="C1310" s="102"/>
      <c r="D1310" s="102"/>
    </row>
    <row r="1311" spans="1:4" x14ac:dyDescent="0.2">
      <c r="A1311" s="6">
        <v>511613</v>
      </c>
      <c r="B1311" s="7" t="s">
        <v>359</v>
      </c>
      <c r="C1311" s="102"/>
      <c r="D1311" s="102"/>
    </row>
    <row r="1312" spans="1:4" x14ac:dyDescent="0.2">
      <c r="A1312" s="6">
        <v>511614</v>
      </c>
      <c r="B1312" s="7" t="s">
        <v>360</v>
      </c>
      <c r="C1312" s="102"/>
      <c r="D1312" s="102"/>
    </row>
    <row r="1313" spans="1:4" x14ac:dyDescent="0.2">
      <c r="A1313" s="6">
        <v>511615</v>
      </c>
      <c r="B1313" s="7" t="s">
        <v>361</v>
      </c>
      <c r="C1313" s="102"/>
      <c r="D1313" s="102"/>
    </row>
    <row r="1314" spans="1:4" x14ac:dyDescent="0.2">
      <c r="A1314" s="6">
        <v>511616</v>
      </c>
      <c r="B1314" s="7" t="s">
        <v>362</v>
      </c>
      <c r="C1314" s="102"/>
      <c r="D1314" s="102"/>
    </row>
    <row r="1315" spans="1:4" x14ac:dyDescent="0.2">
      <c r="A1315" s="6">
        <v>511617</v>
      </c>
      <c r="B1315" s="7" t="s">
        <v>363</v>
      </c>
      <c r="C1315" s="102"/>
      <c r="D1315" s="102"/>
    </row>
    <row r="1316" spans="1:4" x14ac:dyDescent="0.2">
      <c r="A1316" s="6">
        <v>511618</v>
      </c>
      <c r="B1316" s="7" t="s">
        <v>364</v>
      </c>
      <c r="C1316" s="102"/>
      <c r="D1316" s="102"/>
    </row>
    <row r="1317" spans="1:4" x14ac:dyDescent="0.2">
      <c r="A1317" s="6">
        <v>511619</v>
      </c>
      <c r="B1317" s="7" t="s">
        <v>365</v>
      </c>
      <c r="C1317" s="102"/>
      <c r="D1317" s="102"/>
    </row>
    <row r="1318" spans="1:4" x14ac:dyDescent="0.2">
      <c r="A1318" s="6">
        <v>511620</v>
      </c>
      <c r="B1318" s="7" t="s">
        <v>366</v>
      </c>
      <c r="C1318" s="102"/>
      <c r="D1318" s="102"/>
    </row>
    <row r="1319" spans="1:4" x14ac:dyDescent="0.2">
      <c r="A1319" s="6">
        <v>511621</v>
      </c>
      <c r="B1319" s="7" t="s">
        <v>367</v>
      </c>
      <c r="C1319" s="102"/>
      <c r="D1319" s="102"/>
    </row>
    <row r="1320" spans="1:4" x14ac:dyDescent="0.2">
      <c r="A1320" s="6">
        <v>511622</v>
      </c>
      <c r="B1320" s="7" t="s">
        <v>368</v>
      </c>
      <c r="C1320" s="102"/>
      <c r="D1320" s="102"/>
    </row>
    <row r="1321" spans="1:4" x14ac:dyDescent="0.2">
      <c r="A1321" s="6">
        <v>511623</v>
      </c>
      <c r="B1321" s="7" t="s">
        <v>369</v>
      </c>
      <c r="C1321" s="102"/>
      <c r="D1321" s="102"/>
    </row>
    <row r="1322" spans="1:4" x14ac:dyDescent="0.2">
      <c r="A1322" s="6">
        <v>511624</v>
      </c>
      <c r="B1322" s="7" t="s">
        <v>370</v>
      </c>
      <c r="C1322" s="102"/>
      <c r="D1322" s="102"/>
    </row>
    <row r="1323" spans="1:4" x14ac:dyDescent="0.2">
      <c r="A1323" s="6">
        <v>511625</v>
      </c>
      <c r="B1323" s="7" t="s">
        <v>371</v>
      </c>
      <c r="C1323" s="102"/>
      <c r="D1323" s="102"/>
    </row>
    <row r="1324" spans="1:4" x14ac:dyDescent="0.2">
      <c r="A1324" s="6">
        <v>511626</v>
      </c>
      <c r="B1324" s="7" t="s">
        <v>372</v>
      </c>
      <c r="C1324" s="102"/>
      <c r="D1324" s="102"/>
    </row>
    <row r="1325" spans="1:4" x14ac:dyDescent="0.2">
      <c r="A1325" s="6">
        <v>511627</v>
      </c>
      <c r="B1325" s="7" t="s">
        <v>373</v>
      </c>
      <c r="C1325" s="102"/>
      <c r="D1325" s="102"/>
    </row>
    <row r="1326" spans="1:4" x14ac:dyDescent="0.2">
      <c r="A1326" s="6">
        <v>511628</v>
      </c>
      <c r="B1326" s="7" t="s">
        <v>374</v>
      </c>
      <c r="C1326" s="102"/>
      <c r="D1326" s="102"/>
    </row>
    <row r="1327" spans="1:4" x14ac:dyDescent="0.2">
      <c r="A1327" s="6">
        <v>511629</v>
      </c>
      <c r="B1327" s="7" t="s">
        <v>375</v>
      </c>
      <c r="C1327" s="102"/>
      <c r="D1327" s="102"/>
    </row>
    <row r="1328" spans="1:4" x14ac:dyDescent="0.2">
      <c r="A1328" s="6">
        <v>511630</v>
      </c>
      <c r="B1328" s="7" t="s">
        <v>376</v>
      </c>
      <c r="C1328" s="102"/>
      <c r="D1328" s="102"/>
    </row>
    <row r="1329" spans="1:4" x14ac:dyDescent="0.2">
      <c r="A1329" s="6">
        <v>511631</v>
      </c>
      <c r="B1329" s="7" t="s">
        <v>377</v>
      </c>
      <c r="C1329" s="102"/>
      <c r="D1329" s="102"/>
    </row>
    <row r="1330" spans="1:4" x14ac:dyDescent="0.2">
      <c r="A1330" s="6">
        <v>511632</v>
      </c>
      <c r="B1330" s="7" t="s">
        <v>378</v>
      </c>
      <c r="C1330" s="102"/>
      <c r="D1330" s="102"/>
    </row>
    <row r="1331" spans="1:4" x14ac:dyDescent="0.2">
      <c r="A1331" s="6">
        <v>511633</v>
      </c>
      <c r="B1331" s="7" t="s">
        <v>379</v>
      </c>
      <c r="C1331" s="102"/>
      <c r="D1331" s="102"/>
    </row>
    <row r="1332" spans="1:4" x14ac:dyDescent="0.2">
      <c r="A1332" s="6">
        <v>511634</v>
      </c>
      <c r="B1332" s="7" t="s">
        <v>380</v>
      </c>
      <c r="C1332" s="102"/>
      <c r="D1332" s="102"/>
    </row>
    <row r="1333" spans="1:4" x14ac:dyDescent="0.2">
      <c r="A1333" s="6">
        <v>511635</v>
      </c>
      <c r="B1333" s="7" t="s">
        <v>381</v>
      </c>
      <c r="C1333" s="102"/>
      <c r="D1333" s="102"/>
    </row>
    <row r="1334" spans="1:4" x14ac:dyDescent="0.2">
      <c r="A1334" s="6">
        <v>511636</v>
      </c>
      <c r="B1334" s="7" t="s">
        <v>382</v>
      </c>
      <c r="C1334" s="102"/>
      <c r="D1334" s="102"/>
    </row>
    <row r="1335" spans="1:4" x14ac:dyDescent="0.2">
      <c r="A1335" s="6">
        <v>511637</v>
      </c>
      <c r="B1335" s="7" t="s">
        <v>383</v>
      </c>
      <c r="C1335" s="102"/>
      <c r="D1335" s="102"/>
    </row>
    <row r="1336" spans="1:4" x14ac:dyDescent="0.2">
      <c r="A1336" s="6">
        <v>511638</v>
      </c>
      <c r="B1336" s="7" t="s">
        <v>384</v>
      </c>
      <c r="C1336" s="102"/>
      <c r="D1336" s="102"/>
    </row>
    <row r="1337" spans="1:4" x14ac:dyDescent="0.2">
      <c r="A1337" s="6">
        <v>511639</v>
      </c>
      <c r="B1337" s="7" t="s">
        <v>385</v>
      </c>
      <c r="C1337" s="102"/>
      <c r="D1337" s="102"/>
    </row>
    <row r="1338" spans="1:4" x14ac:dyDescent="0.2">
      <c r="A1338" s="6">
        <v>511640</v>
      </c>
      <c r="B1338" s="7" t="s">
        <v>386</v>
      </c>
      <c r="C1338" s="102"/>
      <c r="D1338" s="102"/>
    </row>
    <row r="1339" spans="1:4" x14ac:dyDescent="0.2">
      <c r="A1339" s="6">
        <v>511641</v>
      </c>
      <c r="B1339" s="7" t="s">
        <v>387</v>
      </c>
      <c r="C1339" s="102"/>
      <c r="D1339" s="102"/>
    </row>
    <row r="1340" spans="1:4" x14ac:dyDescent="0.2">
      <c r="A1340" s="6">
        <v>511642</v>
      </c>
      <c r="B1340" s="7" t="s">
        <v>388</v>
      </c>
      <c r="C1340" s="102"/>
      <c r="D1340" s="102"/>
    </row>
    <row r="1341" spans="1:4" x14ac:dyDescent="0.2">
      <c r="A1341" s="6">
        <v>511643</v>
      </c>
      <c r="B1341" s="7" t="s">
        <v>167</v>
      </c>
      <c r="C1341" s="102"/>
      <c r="D1341" s="102"/>
    </row>
    <row r="1342" spans="1:4" x14ac:dyDescent="0.2">
      <c r="A1342" s="6">
        <v>511644</v>
      </c>
      <c r="B1342" s="7" t="s">
        <v>159</v>
      </c>
      <c r="C1342" s="102"/>
      <c r="D1342" s="102"/>
    </row>
    <row r="1343" spans="1:4" x14ac:dyDescent="0.2">
      <c r="A1343" s="15">
        <v>511645</v>
      </c>
      <c r="B1343" s="16" t="s">
        <v>169</v>
      </c>
      <c r="C1343" s="106"/>
      <c r="D1343" s="106"/>
    </row>
    <row r="1344" spans="1:4" x14ac:dyDescent="0.2">
      <c r="A1344" s="15">
        <v>511646</v>
      </c>
      <c r="B1344" s="16" t="s">
        <v>170</v>
      </c>
      <c r="C1344" s="106"/>
      <c r="D1344" s="106"/>
    </row>
    <row r="1345" spans="1:4" x14ac:dyDescent="0.2">
      <c r="A1345" s="15">
        <v>511647</v>
      </c>
      <c r="B1345" s="16" t="s">
        <v>171</v>
      </c>
      <c r="C1345" s="106"/>
      <c r="D1345" s="106"/>
    </row>
    <row r="1346" spans="1:4" x14ac:dyDescent="0.2">
      <c r="A1346" s="15">
        <v>511648</v>
      </c>
      <c r="B1346" s="16" t="s">
        <v>389</v>
      </c>
      <c r="C1346" s="106"/>
      <c r="D1346" s="106"/>
    </row>
    <row r="1347" spans="1:4" x14ac:dyDescent="0.2">
      <c r="A1347" s="15">
        <v>511649</v>
      </c>
      <c r="B1347" s="16" t="s">
        <v>390</v>
      </c>
      <c r="C1347" s="106"/>
      <c r="D1347" s="106"/>
    </row>
    <row r="1348" spans="1:4" ht="13.5" thickBot="1" x14ac:dyDescent="0.25">
      <c r="A1348" s="15">
        <v>511660</v>
      </c>
      <c r="B1348" s="16" t="s">
        <v>38</v>
      </c>
      <c r="C1348" s="106"/>
      <c r="D1348" s="106"/>
    </row>
    <row r="1349" spans="1:4" ht="13.5" thickBot="1" x14ac:dyDescent="0.25">
      <c r="A1349" s="9" t="s">
        <v>18</v>
      </c>
      <c r="B1349" s="10"/>
      <c r="C1349" s="103">
        <v>0</v>
      </c>
      <c r="D1349" s="103">
        <v>0</v>
      </c>
    </row>
    <row r="1350" spans="1:4" x14ac:dyDescent="0.2">
      <c r="A1350" s="12">
        <v>52</v>
      </c>
      <c r="B1350" s="13" t="s">
        <v>391</v>
      </c>
      <c r="C1350" s="104"/>
      <c r="D1350" s="104"/>
    </row>
    <row r="1351" spans="1:4" x14ac:dyDescent="0.2">
      <c r="A1351" s="3">
        <v>5201</v>
      </c>
      <c r="B1351" s="4" t="s">
        <v>392</v>
      </c>
      <c r="C1351" s="102"/>
      <c r="D1351" s="102"/>
    </row>
    <row r="1352" spans="1:4" x14ac:dyDescent="0.2">
      <c r="A1352" s="6">
        <v>520101</v>
      </c>
      <c r="B1352" s="7" t="s">
        <v>229</v>
      </c>
      <c r="C1352" s="102"/>
      <c r="D1352" s="102"/>
    </row>
    <row r="1353" spans="1:4" x14ac:dyDescent="0.2">
      <c r="A1353" s="6">
        <v>520102</v>
      </c>
      <c r="B1353" s="7" t="s">
        <v>393</v>
      </c>
      <c r="C1353" s="102">
        <v>1218791</v>
      </c>
      <c r="D1353" s="102"/>
    </row>
    <row r="1354" spans="1:4" x14ac:dyDescent="0.2">
      <c r="A1354" s="6">
        <v>520103</v>
      </c>
      <c r="B1354" s="7" t="s">
        <v>231</v>
      </c>
      <c r="C1354" s="102"/>
      <c r="D1354" s="102"/>
    </row>
    <row r="1355" spans="1:4" x14ac:dyDescent="0.2">
      <c r="A1355" s="6">
        <v>520104</v>
      </c>
      <c r="B1355" s="7" t="s">
        <v>232</v>
      </c>
      <c r="C1355" s="102"/>
      <c r="D1355" s="102"/>
    </row>
    <row r="1356" spans="1:4" x14ac:dyDescent="0.2">
      <c r="A1356" s="6">
        <v>520105</v>
      </c>
      <c r="B1356" s="7" t="s">
        <v>223</v>
      </c>
      <c r="C1356" s="102"/>
      <c r="D1356" s="102"/>
    </row>
    <row r="1357" spans="1:4" x14ac:dyDescent="0.2">
      <c r="A1357" s="6">
        <v>520106</v>
      </c>
      <c r="B1357" s="7" t="s">
        <v>394</v>
      </c>
      <c r="C1357" s="102"/>
      <c r="D1357" s="102"/>
    </row>
    <row r="1358" spans="1:4" x14ac:dyDescent="0.2">
      <c r="A1358" s="6">
        <v>520107</v>
      </c>
      <c r="B1358" s="7" t="s">
        <v>395</v>
      </c>
      <c r="C1358" s="102"/>
      <c r="D1358" s="102"/>
    </row>
    <row r="1359" spans="1:4" x14ac:dyDescent="0.2">
      <c r="A1359" s="6">
        <v>520108</v>
      </c>
      <c r="B1359" s="7" t="s">
        <v>118</v>
      </c>
      <c r="C1359" s="102"/>
      <c r="D1359" s="102"/>
    </row>
    <row r="1360" spans="1:4" x14ac:dyDescent="0.2">
      <c r="A1360" s="6"/>
      <c r="B1360" s="7" t="s">
        <v>207</v>
      </c>
      <c r="C1360" s="102"/>
      <c r="D1360" s="102"/>
    </row>
    <row r="1361" spans="1:4" x14ac:dyDescent="0.2">
      <c r="A1361" s="6"/>
      <c r="B1361" s="7" t="s">
        <v>208</v>
      </c>
      <c r="C1361" s="102"/>
      <c r="D1361" s="102"/>
    </row>
    <row r="1362" spans="1:4" x14ac:dyDescent="0.2">
      <c r="A1362" s="6"/>
      <c r="B1362" s="7" t="s">
        <v>209</v>
      </c>
      <c r="C1362" s="102"/>
      <c r="D1362" s="102"/>
    </row>
    <row r="1363" spans="1:4" ht="13.5" thickBot="1" x14ac:dyDescent="0.25">
      <c r="A1363" s="18">
        <v>520109</v>
      </c>
      <c r="B1363" s="19" t="s">
        <v>227</v>
      </c>
      <c r="C1363" s="112"/>
      <c r="D1363" s="112"/>
    </row>
    <row r="1364" spans="1:4" ht="13.5" thickBot="1" x14ac:dyDescent="0.25">
      <c r="A1364" s="9" t="s">
        <v>18</v>
      </c>
      <c r="B1364" s="10"/>
      <c r="C1364" s="103">
        <v>1218791</v>
      </c>
      <c r="D1364" s="103">
        <v>0</v>
      </c>
    </row>
    <row r="1365" spans="1:4" x14ac:dyDescent="0.2">
      <c r="A1365" s="12">
        <v>5202</v>
      </c>
      <c r="B1365" s="13" t="s">
        <v>396</v>
      </c>
      <c r="C1365" s="104"/>
      <c r="D1365" s="104"/>
    </row>
    <row r="1366" spans="1:4" x14ac:dyDescent="0.2">
      <c r="A1366" s="6">
        <v>520201</v>
      </c>
      <c r="B1366" s="7" t="s">
        <v>229</v>
      </c>
      <c r="C1366" s="102"/>
      <c r="D1366" s="102"/>
    </row>
    <row r="1367" spans="1:4" x14ac:dyDescent="0.2">
      <c r="A1367" s="6">
        <v>520202</v>
      </c>
      <c r="B1367" s="7" t="s">
        <v>393</v>
      </c>
      <c r="C1367" s="102"/>
      <c r="D1367" s="102"/>
    </row>
    <row r="1368" spans="1:4" x14ac:dyDescent="0.2">
      <c r="A1368" s="6">
        <v>520203</v>
      </c>
      <c r="B1368" s="7" t="s">
        <v>231</v>
      </c>
      <c r="C1368" s="102"/>
      <c r="D1368" s="102"/>
    </row>
    <row r="1369" spans="1:4" x14ac:dyDescent="0.2">
      <c r="A1369" s="6">
        <v>520204</v>
      </c>
      <c r="B1369" s="7" t="s">
        <v>232</v>
      </c>
      <c r="C1369" s="102"/>
      <c r="D1369" s="102"/>
    </row>
    <row r="1370" spans="1:4" x14ac:dyDescent="0.2">
      <c r="A1370" s="6">
        <v>520205</v>
      </c>
      <c r="B1370" s="7" t="s">
        <v>223</v>
      </c>
      <c r="C1370" s="102"/>
      <c r="D1370" s="102"/>
    </row>
    <row r="1371" spans="1:4" x14ac:dyDescent="0.2">
      <c r="A1371" s="6">
        <v>520206</v>
      </c>
      <c r="B1371" s="7" t="s">
        <v>394</v>
      </c>
      <c r="C1371" s="102"/>
      <c r="D1371" s="102"/>
    </row>
    <row r="1372" spans="1:4" x14ac:dyDescent="0.2">
      <c r="A1372" s="6">
        <v>520207</v>
      </c>
      <c r="B1372" s="7" t="s">
        <v>395</v>
      </c>
      <c r="C1372" s="102"/>
      <c r="D1372" s="102"/>
    </row>
    <row r="1373" spans="1:4" x14ac:dyDescent="0.2">
      <c r="A1373" s="6">
        <v>520208</v>
      </c>
      <c r="B1373" s="7" t="s">
        <v>118</v>
      </c>
      <c r="C1373" s="102"/>
      <c r="D1373" s="102"/>
    </row>
    <row r="1374" spans="1:4" x14ac:dyDescent="0.2">
      <c r="A1374" s="6"/>
      <c r="B1374" s="7" t="s">
        <v>207</v>
      </c>
      <c r="C1374" s="102"/>
      <c r="D1374" s="102"/>
    </row>
    <row r="1375" spans="1:4" x14ac:dyDescent="0.2">
      <c r="A1375" s="6"/>
      <c r="B1375" s="7" t="s">
        <v>208</v>
      </c>
      <c r="C1375" s="102"/>
      <c r="D1375" s="102"/>
    </row>
    <row r="1376" spans="1:4" x14ac:dyDescent="0.2">
      <c r="A1376" s="6"/>
      <c r="B1376" s="7" t="s">
        <v>209</v>
      </c>
      <c r="C1376" s="102"/>
      <c r="D1376" s="102"/>
    </row>
    <row r="1377" spans="1:4" ht="13.5" thickBot="1" x14ac:dyDescent="0.25">
      <c r="A1377" s="18">
        <v>520209</v>
      </c>
      <c r="B1377" s="19" t="s">
        <v>227</v>
      </c>
      <c r="C1377" s="112"/>
      <c r="D1377" s="112"/>
    </row>
    <row r="1378" spans="1:4" ht="13.5" thickBot="1" x14ac:dyDescent="0.25">
      <c r="A1378" s="9" t="s">
        <v>18</v>
      </c>
      <c r="B1378" s="10"/>
      <c r="C1378" s="103">
        <v>0</v>
      </c>
      <c r="D1378" s="103">
        <v>0</v>
      </c>
    </row>
    <row r="1379" spans="1:4" x14ac:dyDescent="0.2">
      <c r="A1379" s="12">
        <v>5203</v>
      </c>
      <c r="B1379" s="13" t="s">
        <v>397</v>
      </c>
      <c r="C1379" s="104"/>
      <c r="D1379" s="104"/>
    </row>
    <row r="1380" spans="1:4" x14ac:dyDescent="0.2">
      <c r="A1380" s="6">
        <v>520301</v>
      </c>
      <c r="B1380" s="7" t="s">
        <v>86</v>
      </c>
      <c r="C1380" s="102"/>
      <c r="D1380" s="102"/>
    </row>
    <row r="1381" spans="1:4" x14ac:dyDescent="0.2">
      <c r="A1381" s="6">
        <v>520302</v>
      </c>
      <c r="B1381" s="7" t="s">
        <v>87</v>
      </c>
      <c r="C1381" s="102">
        <v>119</v>
      </c>
      <c r="D1381" s="102">
        <v>9712</v>
      </c>
    </row>
    <row r="1382" spans="1:4" x14ac:dyDescent="0.2">
      <c r="A1382" s="6">
        <v>520303</v>
      </c>
      <c r="B1382" s="7" t="s">
        <v>88</v>
      </c>
      <c r="C1382" s="102"/>
      <c r="D1382" s="102"/>
    </row>
    <row r="1383" spans="1:4" x14ac:dyDescent="0.2">
      <c r="A1383" s="6">
        <v>520304</v>
      </c>
      <c r="B1383" s="7" t="s">
        <v>89</v>
      </c>
      <c r="C1383" s="102"/>
      <c r="D1383" s="102"/>
    </row>
    <row r="1384" spans="1:4" x14ac:dyDescent="0.2">
      <c r="A1384" s="6">
        <v>520305</v>
      </c>
      <c r="B1384" s="7" t="s">
        <v>206</v>
      </c>
      <c r="C1384" s="102"/>
      <c r="D1384" s="102"/>
    </row>
    <row r="1385" spans="1:4" x14ac:dyDescent="0.2">
      <c r="A1385" s="6"/>
      <c r="B1385" s="7" t="s">
        <v>207</v>
      </c>
      <c r="C1385" s="102"/>
      <c r="D1385" s="102"/>
    </row>
    <row r="1386" spans="1:4" x14ac:dyDescent="0.2">
      <c r="A1386" s="6"/>
      <c r="B1386" s="7" t="s">
        <v>208</v>
      </c>
      <c r="C1386" s="102"/>
      <c r="D1386" s="102"/>
    </row>
    <row r="1387" spans="1:4" x14ac:dyDescent="0.2">
      <c r="A1387" s="6"/>
      <c r="B1387" s="7" t="s">
        <v>209</v>
      </c>
      <c r="C1387" s="102"/>
      <c r="D1387" s="102"/>
    </row>
    <row r="1388" spans="1:4" x14ac:dyDescent="0.2">
      <c r="A1388" s="6">
        <v>520306</v>
      </c>
      <c r="B1388" s="7" t="s">
        <v>91</v>
      </c>
      <c r="C1388" s="102"/>
      <c r="D1388" s="102"/>
    </row>
    <row r="1389" spans="1:4" ht="13.5" thickBot="1" x14ac:dyDescent="0.25">
      <c r="A1389" s="18">
        <v>520307</v>
      </c>
      <c r="B1389" s="19" t="s">
        <v>210</v>
      </c>
      <c r="C1389" s="112"/>
      <c r="D1389" s="112"/>
    </row>
    <row r="1390" spans="1:4" ht="13.5" thickBot="1" x14ac:dyDescent="0.25">
      <c r="A1390" s="9" t="s">
        <v>18</v>
      </c>
      <c r="B1390" s="10"/>
      <c r="C1390" s="103">
        <v>119</v>
      </c>
      <c r="D1390" s="103">
        <v>9712</v>
      </c>
    </row>
    <row r="1391" spans="1:4" x14ac:dyDescent="0.2">
      <c r="A1391" s="12">
        <v>5204</v>
      </c>
      <c r="B1391" s="13" t="s">
        <v>398</v>
      </c>
      <c r="C1391" s="104"/>
      <c r="D1391" s="104"/>
    </row>
    <row r="1392" spans="1:4" x14ac:dyDescent="0.2">
      <c r="A1392" s="6">
        <v>520401</v>
      </c>
      <c r="B1392" s="7" t="s">
        <v>399</v>
      </c>
      <c r="C1392" s="102"/>
      <c r="D1392" s="102"/>
    </row>
    <row r="1393" spans="1:4" x14ac:dyDescent="0.2">
      <c r="A1393" s="6">
        <v>520402</v>
      </c>
      <c r="B1393" s="7" t="s">
        <v>400</v>
      </c>
      <c r="C1393" s="102"/>
      <c r="D1393" s="102"/>
    </row>
    <row r="1394" spans="1:4" x14ac:dyDescent="0.2">
      <c r="A1394" s="6">
        <v>520403</v>
      </c>
      <c r="B1394" s="7" t="s">
        <v>401</v>
      </c>
      <c r="C1394" s="102">
        <v>3370</v>
      </c>
      <c r="D1394" s="102"/>
    </row>
    <row r="1395" spans="1:4" x14ac:dyDescent="0.2">
      <c r="A1395" s="6">
        <v>520404</v>
      </c>
      <c r="B1395" s="7" t="s">
        <v>88</v>
      </c>
      <c r="C1395" s="102"/>
      <c r="D1395" s="102"/>
    </row>
    <row r="1396" spans="1:4" x14ac:dyDescent="0.2">
      <c r="A1396" s="6">
        <v>520405</v>
      </c>
      <c r="B1396" s="7" t="s">
        <v>89</v>
      </c>
      <c r="C1396" s="102"/>
      <c r="D1396" s="102"/>
    </row>
    <row r="1397" spans="1:4" x14ac:dyDescent="0.2">
      <c r="A1397" s="6">
        <v>520406</v>
      </c>
      <c r="B1397" s="7" t="s">
        <v>206</v>
      </c>
      <c r="C1397" s="102"/>
      <c r="D1397" s="102"/>
    </row>
    <row r="1398" spans="1:4" x14ac:dyDescent="0.2">
      <c r="A1398" s="6"/>
      <c r="B1398" s="7" t="s">
        <v>207</v>
      </c>
      <c r="C1398" s="102"/>
      <c r="D1398" s="102"/>
    </row>
    <row r="1399" spans="1:4" x14ac:dyDescent="0.2">
      <c r="A1399" s="6"/>
      <c r="B1399" s="7" t="s">
        <v>208</v>
      </c>
      <c r="C1399" s="102"/>
      <c r="D1399" s="102"/>
    </row>
    <row r="1400" spans="1:4" x14ac:dyDescent="0.2">
      <c r="A1400" s="6"/>
      <c r="B1400" s="7" t="s">
        <v>209</v>
      </c>
      <c r="C1400" s="102"/>
      <c r="D1400" s="102"/>
    </row>
    <row r="1401" spans="1:4" x14ac:dyDescent="0.2">
      <c r="A1401" s="6">
        <v>520407</v>
      </c>
      <c r="B1401" s="7" t="s">
        <v>91</v>
      </c>
      <c r="C1401" s="102"/>
      <c r="D1401" s="102"/>
    </row>
    <row r="1402" spans="1:4" ht="13.5" thickBot="1" x14ac:dyDescent="0.25">
      <c r="A1402" s="18">
        <v>520408</v>
      </c>
      <c r="B1402" s="19" t="s">
        <v>210</v>
      </c>
      <c r="C1402" s="112"/>
      <c r="D1402" s="112"/>
    </row>
    <row r="1403" spans="1:4" ht="13.5" thickBot="1" x14ac:dyDescent="0.25">
      <c r="A1403" s="9" t="s">
        <v>18</v>
      </c>
      <c r="B1403" s="10"/>
      <c r="C1403" s="103">
        <v>3370</v>
      </c>
      <c r="D1403" s="103">
        <v>0</v>
      </c>
    </row>
    <row r="1404" spans="1:4" x14ac:dyDescent="0.2">
      <c r="A1404" s="12">
        <v>5205</v>
      </c>
      <c r="B1404" s="13" t="s">
        <v>214</v>
      </c>
      <c r="C1404" s="104"/>
      <c r="D1404" s="104"/>
    </row>
    <row r="1405" spans="1:4" x14ac:dyDescent="0.2">
      <c r="A1405" s="6">
        <v>520501</v>
      </c>
      <c r="B1405" s="7" t="s">
        <v>86</v>
      </c>
      <c r="C1405" s="102"/>
      <c r="D1405" s="102"/>
    </row>
    <row r="1406" spans="1:4" x14ac:dyDescent="0.2">
      <c r="A1406" s="6">
        <v>520502</v>
      </c>
      <c r="B1406" s="7" t="s">
        <v>87</v>
      </c>
      <c r="C1406" s="102"/>
      <c r="D1406" s="102"/>
    </row>
    <row r="1407" spans="1:4" x14ac:dyDescent="0.2">
      <c r="A1407" s="6">
        <v>520503</v>
      </c>
      <c r="B1407" s="7" t="s">
        <v>88</v>
      </c>
      <c r="C1407" s="102"/>
      <c r="D1407" s="102"/>
    </row>
    <row r="1408" spans="1:4" x14ac:dyDescent="0.2">
      <c r="A1408" s="6">
        <v>520504</v>
      </c>
      <c r="B1408" s="7" t="s">
        <v>89</v>
      </c>
      <c r="C1408" s="102"/>
      <c r="D1408" s="102"/>
    </row>
    <row r="1409" spans="1:4" x14ac:dyDescent="0.2">
      <c r="A1409" s="6">
        <v>520505</v>
      </c>
      <c r="B1409" s="7" t="s">
        <v>206</v>
      </c>
      <c r="C1409" s="102"/>
      <c r="D1409" s="102"/>
    </row>
    <row r="1410" spans="1:4" x14ac:dyDescent="0.2">
      <c r="A1410" s="6"/>
      <c r="B1410" s="7" t="s">
        <v>207</v>
      </c>
      <c r="C1410" s="102"/>
      <c r="D1410" s="102"/>
    </row>
    <row r="1411" spans="1:4" x14ac:dyDescent="0.2">
      <c r="A1411" s="6"/>
      <c r="B1411" s="7" t="s">
        <v>208</v>
      </c>
      <c r="C1411" s="102"/>
      <c r="D1411" s="102"/>
    </row>
    <row r="1412" spans="1:4" x14ac:dyDescent="0.2">
      <c r="A1412" s="6"/>
      <c r="B1412" s="7" t="s">
        <v>209</v>
      </c>
      <c r="C1412" s="102"/>
      <c r="D1412" s="102"/>
    </row>
    <row r="1413" spans="1:4" x14ac:dyDescent="0.2">
      <c r="A1413" s="6">
        <v>520506</v>
      </c>
      <c r="B1413" s="7" t="s">
        <v>91</v>
      </c>
      <c r="C1413" s="102"/>
      <c r="D1413" s="102"/>
    </row>
    <row r="1414" spans="1:4" ht="13.5" thickBot="1" x14ac:dyDescent="0.25">
      <c r="A1414" s="15">
        <v>520507</v>
      </c>
      <c r="B1414" s="19" t="s">
        <v>210</v>
      </c>
      <c r="C1414" s="106"/>
      <c r="D1414" s="106"/>
    </row>
    <row r="1415" spans="1:4" ht="13.5" thickBot="1" x14ac:dyDescent="0.25">
      <c r="A1415" s="9" t="s">
        <v>18</v>
      </c>
      <c r="B1415" s="10"/>
      <c r="C1415" s="103">
        <v>0</v>
      </c>
      <c r="D1415" s="103">
        <v>0</v>
      </c>
    </row>
    <row r="1416" spans="1:4" x14ac:dyDescent="0.2">
      <c r="A1416" s="12">
        <v>5206</v>
      </c>
      <c r="B1416" s="13" t="s">
        <v>402</v>
      </c>
      <c r="C1416" s="104"/>
      <c r="D1416" s="104"/>
    </row>
    <row r="1417" spans="1:4" x14ac:dyDescent="0.2">
      <c r="A1417" s="6">
        <v>520601</v>
      </c>
      <c r="B1417" s="7" t="s">
        <v>87</v>
      </c>
      <c r="C1417" s="102">
        <v>486</v>
      </c>
      <c r="D1417" s="102">
        <v>527</v>
      </c>
    </row>
    <row r="1418" spans="1:4" x14ac:dyDescent="0.2">
      <c r="A1418" s="6">
        <v>520602</v>
      </c>
      <c r="B1418" s="7" t="s">
        <v>88</v>
      </c>
      <c r="C1418" s="102"/>
      <c r="D1418" s="102"/>
    </row>
    <row r="1419" spans="1:4" x14ac:dyDescent="0.2">
      <c r="A1419" s="6">
        <v>520603</v>
      </c>
      <c r="B1419" s="7" t="s">
        <v>89</v>
      </c>
      <c r="C1419" s="102"/>
      <c r="D1419" s="102"/>
    </row>
    <row r="1420" spans="1:4" x14ac:dyDescent="0.2">
      <c r="A1420" s="6">
        <v>520604</v>
      </c>
      <c r="B1420" s="7" t="s">
        <v>206</v>
      </c>
      <c r="C1420" s="102"/>
      <c r="D1420" s="102"/>
    </row>
    <row r="1421" spans="1:4" x14ac:dyDescent="0.2">
      <c r="A1421" s="6"/>
      <c r="B1421" s="7" t="s">
        <v>207</v>
      </c>
      <c r="C1421" s="102"/>
      <c r="D1421" s="102"/>
    </row>
    <row r="1422" spans="1:4" x14ac:dyDescent="0.2">
      <c r="A1422" s="6"/>
      <c r="B1422" s="7" t="s">
        <v>208</v>
      </c>
      <c r="C1422" s="102"/>
      <c r="D1422" s="102"/>
    </row>
    <row r="1423" spans="1:4" x14ac:dyDescent="0.2">
      <c r="A1423" s="6"/>
      <c r="B1423" s="7" t="s">
        <v>209</v>
      </c>
      <c r="C1423" s="102"/>
      <c r="D1423" s="102"/>
    </row>
    <row r="1424" spans="1:4" x14ac:dyDescent="0.2">
      <c r="A1424" s="6">
        <v>520605</v>
      </c>
      <c r="B1424" s="7" t="s">
        <v>91</v>
      </c>
      <c r="C1424" s="102"/>
      <c r="D1424" s="102"/>
    </row>
    <row r="1425" spans="1:4" ht="13.5" thickBot="1" x14ac:dyDescent="0.25">
      <c r="A1425" s="18">
        <v>520606</v>
      </c>
      <c r="B1425" s="19" t="s">
        <v>210</v>
      </c>
      <c r="C1425" s="112"/>
      <c r="D1425" s="112"/>
    </row>
    <row r="1426" spans="1:4" ht="13.5" thickBot="1" x14ac:dyDescent="0.25">
      <c r="A1426" s="9" t="s">
        <v>18</v>
      </c>
      <c r="B1426" s="10"/>
      <c r="C1426" s="103">
        <v>486</v>
      </c>
      <c r="D1426" s="103">
        <v>527</v>
      </c>
    </row>
    <row r="1427" spans="1:4" x14ac:dyDescent="0.2">
      <c r="A1427" s="12">
        <v>5207</v>
      </c>
      <c r="B1427" s="13" t="s">
        <v>403</v>
      </c>
      <c r="C1427" s="104"/>
      <c r="D1427" s="104"/>
    </row>
    <row r="1428" spans="1:4" x14ac:dyDescent="0.2">
      <c r="A1428" s="6">
        <v>520701</v>
      </c>
      <c r="B1428" s="7" t="s">
        <v>87</v>
      </c>
      <c r="C1428" s="102"/>
      <c r="D1428" s="102"/>
    </row>
    <row r="1429" spans="1:4" x14ac:dyDescent="0.2">
      <c r="A1429" s="6">
        <v>520702</v>
      </c>
      <c r="B1429" s="7" t="s">
        <v>88</v>
      </c>
      <c r="C1429" s="102"/>
      <c r="D1429" s="102"/>
    </row>
    <row r="1430" spans="1:4" x14ac:dyDescent="0.2">
      <c r="A1430" s="6">
        <v>520703</v>
      </c>
      <c r="B1430" s="7" t="s">
        <v>89</v>
      </c>
      <c r="C1430" s="102"/>
      <c r="D1430" s="102"/>
    </row>
    <row r="1431" spans="1:4" x14ac:dyDescent="0.2">
      <c r="A1431" s="6">
        <v>520704</v>
      </c>
      <c r="B1431" s="7" t="s">
        <v>206</v>
      </c>
      <c r="C1431" s="102"/>
      <c r="D1431" s="102"/>
    </row>
    <row r="1432" spans="1:4" x14ac:dyDescent="0.2">
      <c r="A1432" s="6"/>
      <c r="B1432" s="7" t="s">
        <v>207</v>
      </c>
      <c r="C1432" s="102"/>
      <c r="D1432" s="102"/>
    </row>
    <row r="1433" spans="1:4" x14ac:dyDescent="0.2">
      <c r="A1433" s="6"/>
      <c r="B1433" s="7" t="s">
        <v>208</v>
      </c>
      <c r="C1433" s="102"/>
      <c r="D1433" s="102"/>
    </row>
    <row r="1434" spans="1:4" x14ac:dyDescent="0.2">
      <c r="A1434" s="6"/>
      <c r="B1434" s="7" t="s">
        <v>209</v>
      </c>
      <c r="C1434" s="102"/>
      <c r="D1434" s="102"/>
    </row>
    <row r="1435" spans="1:4" x14ac:dyDescent="0.2">
      <c r="A1435" s="6">
        <v>520705</v>
      </c>
      <c r="B1435" s="7" t="s">
        <v>91</v>
      </c>
      <c r="C1435" s="102"/>
      <c r="D1435" s="102"/>
    </row>
    <row r="1436" spans="1:4" ht="13.5" thickBot="1" x14ac:dyDescent="0.25">
      <c r="A1436" s="18">
        <v>520706</v>
      </c>
      <c r="B1436" s="19" t="s">
        <v>210</v>
      </c>
      <c r="C1436" s="112"/>
      <c r="D1436" s="112"/>
    </row>
    <row r="1437" spans="1:4" ht="13.5" thickBot="1" x14ac:dyDescent="0.25">
      <c r="A1437" s="9" t="s">
        <v>18</v>
      </c>
      <c r="B1437" s="10"/>
      <c r="C1437" s="103">
        <v>0</v>
      </c>
      <c r="D1437" s="103">
        <v>0</v>
      </c>
    </row>
    <row r="1438" spans="1:4" x14ac:dyDescent="0.2">
      <c r="A1438" s="12">
        <v>5208</v>
      </c>
      <c r="B1438" s="13" t="s">
        <v>404</v>
      </c>
      <c r="C1438" s="104"/>
      <c r="D1438" s="104"/>
    </row>
    <row r="1439" spans="1:4" x14ac:dyDescent="0.2">
      <c r="A1439" s="6">
        <v>520801</v>
      </c>
      <c r="B1439" s="7" t="s">
        <v>86</v>
      </c>
      <c r="C1439" s="102"/>
      <c r="D1439" s="102"/>
    </row>
    <row r="1440" spans="1:4" x14ac:dyDescent="0.2">
      <c r="A1440" s="6">
        <v>520802</v>
      </c>
      <c r="B1440" s="7" t="s">
        <v>87</v>
      </c>
      <c r="C1440" s="102"/>
      <c r="D1440" s="102"/>
    </row>
    <row r="1441" spans="1:4" x14ac:dyDescent="0.2">
      <c r="A1441" s="6">
        <v>520803</v>
      </c>
      <c r="B1441" s="7" t="s">
        <v>88</v>
      </c>
      <c r="C1441" s="102"/>
      <c r="D1441" s="102"/>
    </row>
    <row r="1442" spans="1:4" x14ac:dyDescent="0.2">
      <c r="A1442" s="6">
        <v>520804</v>
      </c>
      <c r="B1442" s="7" t="s">
        <v>89</v>
      </c>
      <c r="C1442" s="102"/>
      <c r="D1442" s="102"/>
    </row>
    <row r="1443" spans="1:4" x14ac:dyDescent="0.2">
      <c r="A1443" s="6">
        <v>520805</v>
      </c>
      <c r="B1443" s="7" t="s">
        <v>206</v>
      </c>
      <c r="C1443" s="102"/>
      <c r="D1443" s="102"/>
    </row>
    <row r="1444" spans="1:4" x14ac:dyDescent="0.2">
      <c r="A1444" s="6"/>
      <c r="B1444" s="7" t="s">
        <v>207</v>
      </c>
      <c r="C1444" s="102"/>
      <c r="D1444" s="102"/>
    </row>
    <row r="1445" spans="1:4" x14ac:dyDescent="0.2">
      <c r="A1445" s="6"/>
      <c r="B1445" s="7" t="s">
        <v>208</v>
      </c>
      <c r="C1445" s="102"/>
      <c r="D1445" s="102"/>
    </row>
    <row r="1446" spans="1:4" x14ac:dyDescent="0.2">
      <c r="A1446" s="6"/>
      <c r="B1446" s="7" t="s">
        <v>209</v>
      </c>
      <c r="C1446" s="102"/>
      <c r="D1446" s="102"/>
    </row>
    <row r="1447" spans="1:4" x14ac:dyDescent="0.2">
      <c r="A1447" s="6">
        <v>520806</v>
      </c>
      <c r="B1447" s="7" t="s">
        <v>91</v>
      </c>
      <c r="C1447" s="102"/>
      <c r="D1447" s="102"/>
    </row>
    <row r="1448" spans="1:4" ht="13.5" thickBot="1" x14ac:dyDescent="0.25">
      <c r="A1448" s="18">
        <v>520807</v>
      </c>
      <c r="B1448" s="19" t="s">
        <v>210</v>
      </c>
      <c r="C1448" s="112"/>
      <c r="D1448" s="112"/>
    </row>
    <row r="1449" spans="1:4" ht="13.5" thickBot="1" x14ac:dyDescent="0.25">
      <c r="A1449" s="9" t="s">
        <v>18</v>
      </c>
      <c r="B1449" s="10"/>
      <c r="C1449" s="103">
        <v>0</v>
      </c>
      <c r="D1449" s="103">
        <v>0</v>
      </c>
    </row>
    <row r="1450" spans="1:4" x14ac:dyDescent="0.2">
      <c r="A1450" s="12">
        <v>5209</v>
      </c>
      <c r="B1450" s="13" t="s">
        <v>405</v>
      </c>
      <c r="C1450" s="104"/>
      <c r="D1450" s="104"/>
    </row>
    <row r="1451" spans="1:4" x14ac:dyDescent="0.2">
      <c r="A1451" s="6">
        <v>520901</v>
      </c>
      <c r="B1451" s="7" t="s">
        <v>86</v>
      </c>
      <c r="C1451" s="102"/>
      <c r="D1451" s="102"/>
    </row>
    <row r="1452" spans="1:4" x14ac:dyDescent="0.2">
      <c r="A1452" s="6">
        <v>520902</v>
      </c>
      <c r="B1452" s="7" t="s">
        <v>87</v>
      </c>
      <c r="C1452" s="102"/>
      <c r="D1452" s="102"/>
    </row>
    <row r="1453" spans="1:4" x14ac:dyDescent="0.2">
      <c r="A1453" s="6">
        <v>520903</v>
      </c>
      <c r="B1453" s="7" t="s">
        <v>88</v>
      </c>
      <c r="C1453" s="102"/>
      <c r="D1453" s="102"/>
    </row>
    <row r="1454" spans="1:4" x14ac:dyDescent="0.2">
      <c r="A1454" s="6">
        <v>520904</v>
      </c>
      <c r="B1454" s="7" t="s">
        <v>89</v>
      </c>
      <c r="C1454" s="102"/>
      <c r="D1454" s="102"/>
    </row>
    <row r="1455" spans="1:4" x14ac:dyDescent="0.2">
      <c r="A1455" s="6">
        <v>520905</v>
      </c>
      <c r="B1455" s="7" t="s">
        <v>206</v>
      </c>
      <c r="C1455" s="102"/>
      <c r="D1455" s="102"/>
    </row>
    <row r="1456" spans="1:4" x14ac:dyDescent="0.2">
      <c r="A1456" s="6"/>
      <c r="B1456" s="7" t="s">
        <v>207</v>
      </c>
      <c r="C1456" s="102"/>
      <c r="D1456" s="102"/>
    </row>
    <row r="1457" spans="1:4" x14ac:dyDescent="0.2">
      <c r="A1457" s="6"/>
      <c r="B1457" s="7" t="s">
        <v>208</v>
      </c>
      <c r="C1457" s="102"/>
      <c r="D1457" s="102"/>
    </row>
    <row r="1458" spans="1:4" x14ac:dyDescent="0.2">
      <c r="A1458" s="6"/>
      <c r="B1458" s="7" t="s">
        <v>209</v>
      </c>
      <c r="C1458" s="102"/>
      <c r="D1458" s="102"/>
    </row>
    <row r="1459" spans="1:4" x14ac:dyDescent="0.2">
      <c r="A1459" s="6">
        <v>520906</v>
      </c>
      <c r="B1459" s="7" t="s">
        <v>91</v>
      </c>
      <c r="C1459" s="102"/>
      <c r="D1459" s="102"/>
    </row>
    <row r="1460" spans="1:4" ht="13.5" thickBot="1" x14ac:dyDescent="0.25">
      <c r="A1460" s="18">
        <v>520907</v>
      </c>
      <c r="B1460" s="19" t="s">
        <v>210</v>
      </c>
      <c r="C1460" s="112"/>
      <c r="D1460" s="112"/>
    </row>
    <row r="1461" spans="1:4" ht="13.5" thickBot="1" x14ac:dyDescent="0.25">
      <c r="A1461" s="9" t="s">
        <v>18</v>
      </c>
      <c r="B1461" s="10"/>
      <c r="C1461" s="103">
        <v>0</v>
      </c>
      <c r="D1461" s="103">
        <v>0</v>
      </c>
    </row>
    <row r="1462" spans="1:4" x14ac:dyDescent="0.2">
      <c r="A1462" s="12">
        <v>5210</v>
      </c>
      <c r="B1462" s="13" t="s">
        <v>406</v>
      </c>
      <c r="C1462" s="104"/>
      <c r="D1462" s="104"/>
    </row>
    <row r="1463" spans="1:4" x14ac:dyDescent="0.2">
      <c r="A1463" s="6">
        <v>521001</v>
      </c>
      <c r="B1463" s="7" t="s">
        <v>86</v>
      </c>
      <c r="C1463" s="102"/>
      <c r="D1463" s="102"/>
    </row>
    <row r="1464" spans="1:4" x14ac:dyDescent="0.2">
      <c r="A1464" s="6">
        <v>521002</v>
      </c>
      <c r="B1464" s="7" t="s">
        <v>87</v>
      </c>
      <c r="C1464" s="102"/>
      <c r="D1464" s="102"/>
    </row>
    <row r="1465" spans="1:4" x14ac:dyDescent="0.2">
      <c r="A1465" s="6">
        <v>521003</v>
      </c>
      <c r="B1465" s="7" t="s">
        <v>88</v>
      </c>
      <c r="C1465" s="102"/>
      <c r="D1465" s="102"/>
    </row>
    <row r="1466" spans="1:4" x14ac:dyDescent="0.2">
      <c r="A1466" s="6">
        <v>521004</v>
      </c>
      <c r="B1466" s="7" t="s">
        <v>89</v>
      </c>
      <c r="C1466" s="102"/>
      <c r="D1466" s="102"/>
    </row>
    <row r="1467" spans="1:4" x14ac:dyDescent="0.2">
      <c r="A1467" s="6">
        <v>521005</v>
      </c>
      <c r="B1467" s="7" t="s">
        <v>206</v>
      </c>
      <c r="C1467" s="102"/>
      <c r="D1467" s="102"/>
    </row>
    <row r="1468" spans="1:4" x14ac:dyDescent="0.2">
      <c r="A1468" s="6"/>
      <c r="B1468" s="7" t="s">
        <v>207</v>
      </c>
      <c r="C1468" s="102"/>
      <c r="D1468" s="102"/>
    </row>
    <row r="1469" spans="1:4" x14ac:dyDescent="0.2">
      <c r="A1469" s="6"/>
      <c r="B1469" s="7" t="s">
        <v>208</v>
      </c>
      <c r="C1469" s="102"/>
      <c r="D1469" s="102"/>
    </row>
    <row r="1470" spans="1:4" x14ac:dyDescent="0.2">
      <c r="A1470" s="6"/>
      <c r="B1470" s="7" t="s">
        <v>209</v>
      </c>
      <c r="C1470" s="102"/>
      <c r="D1470" s="102"/>
    </row>
    <row r="1471" spans="1:4" x14ac:dyDescent="0.2">
      <c r="A1471" s="6">
        <v>521006</v>
      </c>
      <c r="B1471" s="7" t="s">
        <v>91</v>
      </c>
      <c r="C1471" s="102"/>
      <c r="D1471" s="102"/>
    </row>
    <row r="1472" spans="1:4" ht="13.5" thickBot="1" x14ac:dyDescent="0.25">
      <c r="A1472" s="18">
        <v>521007</v>
      </c>
      <c r="B1472" s="19" t="s">
        <v>210</v>
      </c>
      <c r="C1472" s="112"/>
      <c r="D1472" s="112"/>
    </row>
    <row r="1473" spans="1:4" ht="13.5" thickBot="1" x14ac:dyDescent="0.25">
      <c r="A1473" s="9" t="s">
        <v>18</v>
      </c>
      <c r="B1473" s="10"/>
      <c r="C1473" s="103">
        <v>0</v>
      </c>
      <c r="D1473" s="103">
        <v>0</v>
      </c>
    </row>
    <row r="1474" spans="1:4" x14ac:dyDescent="0.2">
      <c r="A1474" s="12">
        <v>5211</v>
      </c>
      <c r="B1474" s="13" t="s">
        <v>407</v>
      </c>
      <c r="C1474" s="104"/>
      <c r="D1474" s="104"/>
    </row>
    <row r="1475" spans="1:4" x14ac:dyDescent="0.2">
      <c r="A1475" s="6">
        <v>521101</v>
      </c>
      <c r="B1475" s="7" t="s">
        <v>86</v>
      </c>
      <c r="C1475" s="102"/>
      <c r="D1475" s="102"/>
    </row>
    <row r="1476" spans="1:4" x14ac:dyDescent="0.2">
      <c r="A1476" s="6">
        <v>521102</v>
      </c>
      <c r="B1476" s="7" t="s">
        <v>87</v>
      </c>
      <c r="C1476" s="102"/>
      <c r="D1476" s="102"/>
    </row>
    <row r="1477" spans="1:4" x14ac:dyDescent="0.2">
      <c r="A1477" s="6">
        <v>521103</v>
      </c>
      <c r="B1477" s="7" t="s">
        <v>88</v>
      </c>
      <c r="C1477" s="102"/>
      <c r="D1477" s="102"/>
    </row>
    <row r="1478" spans="1:4" x14ac:dyDescent="0.2">
      <c r="A1478" s="6">
        <v>521104</v>
      </c>
      <c r="B1478" s="7" t="s">
        <v>89</v>
      </c>
      <c r="C1478" s="102"/>
      <c r="D1478" s="102"/>
    </row>
    <row r="1479" spans="1:4" x14ac:dyDescent="0.2">
      <c r="A1479" s="6">
        <v>521105</v>
      </c>
      <c r="B1479" s="7" t="s">
        <v>206</v>
      </c>
      <c r="C1479" s="102"/>
      <c r="D1479" s="102"/>
    </row>
    <row r="1480" spans="1:4" x14ac:dyDescent="0.2">
      <c r="A1480" s="6"/>
      <c r="B1480" s="7" t="s">
        <v>207</v>
      </c>
      <c r="C1480" s="102"/>
      <c r="D1480" s="102"/>
    </row>
    <row r="1481" spans="1:4" x14ac:dyDescent="0.2">
      <c r="A1481" s="6"/>
      <c r="B1481" s="7" t="s">
        <v>208</v>
      </c>
      <c r="C1481" s="102"/>
      <c r="D1481" s="102"/>
    </row>
    <row r="1482" spans="1:4" x14ac:dyDescent="0.2">
      <c r="A1482" s="6"/>
      <c r="B1482" s="7" t="s">
        <v>209</v>
      </c>
      <c r="C1482" s="102"/>
      <c r="D1482" s="102"/>
    </row>
    <row r="1483" spans="1:4" x14ac:dyDescent="0.2">
      <c r="A1483" s="6">
        <v>521106</v>
      </c>
      <c r="B1483" s="7" t="s">
        <v>91</v>
      </c>
      <c r="C1483" s="102"/>
      <c r="D1483" s="102"/>
    </row>
    <row r="1484" spans="1:4" ht="13.5" thickBot="1" x14ac:dyDescent="0.25">
      <c r="A1484" s="18">
        <v>521107</v>
      </c>
      <c r="B1484" s="19" t="s">
        <v>210</v>
      </c>
      <c r="C1484" s="112"/>
      <c r="D1484" s="112"/>
    </row>
    <row r="1485" spans="1:4" ht="13.5" thickBot="1" x14ac:dyDescent="0.25">
      <c r="A1485" s="9" t="s">
        <v>18</v>
      </c>
      <c r="B1485" s="10"/>
      <c r="C1485" s="103">
        <v>0</v>
      </c>
      <c r="D1485" s="103">
        <v>0</v>
      </c>
    </row>
    <row r="1486" spans="1:4" x14ac:dyDescent="0.2">
      <c r="A1486" s="12">
        <v>5212</v>
      </c>
      <c r="B1486" s="13" t="s">
        <v>408</v>
      </c>
      <c r="C1486" s="104"/>
      <c r="D1486" s="104"/>
    </row>
    <row r="1487" spans="1:4" x14ac:dyDescent="0.2">
      <c r="A1487" s="6">
        <v>521201</v>
      </c>
      <c r="B1487" s="7" t="s">
        <v>86</v>
      </c>
      <c r="C1487" s="102"/>
      <c r="D1487" s="102"/>
    </row>
    <row r="1488" spans="1:4" x14ac:dyDescent="0.2">
      <c r="A1488" s="6">
        <v>521202</v>
      </c>
      <c r="B1488" s="7" t="s">
        <v>87</v>
      </c>
      <c r="C1488" s="102"/>
      <c r="D1488" s="102"/>
    </row>
    <row r="1489" spans="1:4" x14ac:dyDescent="0.2">
      <c r="A1489" s="6">
        <v>521203</v>
      </c>
      <c r="B1489" s="7" t="s">
        <v>88</v>
      </c>
      <c r="C1489" s="102"/>
      <c r="D1489" s="102"/>
    </row>
    <row r="1490" spans="1:4" x14ac:dyDescent="0.2">
      <c r="A1490" s="6">
        <v>521204</v>
      </c>
      <c r="B1490" s="7" t="s">
        <v>89</v>
      </c>
      <c r="C1490" s="102"/>
      <c r="D1490" s="102"/>
    </row>
    <row r="1491" spans="1:4" x14ac:dyDescent="0.2">
      <c r="A1491" s="6">
        <v>521205</v>
      </c>
      <c r="B1491" s="7" t="s">
        <v>206</v>
      </c>
      <c r="C1491" s="102"/>
      <c r="D1491" s="102"/>
    </row>
    <row r="1492" spans="1:4" x14ac:dyDescent="0.2">
      <c r="A1492" s="6"/>
      <c r="B1492" s="7" t="s">
        <v>207</v>
      </c>
      <c r="C1492" s="102"/>
      <c r="D1492" s="102"/>
    </row>
    <row r="1493" spans="1:4" x14ac:dyDescent="0.2">
      <c r="A1493" s="6"/>
      <c r="B1493" s="7" t="s">
        <v>208</v>
      </c>
      <c r="C1493" s="102"/>
      <c r="D1493" s="102"/>
    </row>
    <row r="1494" spans="1:4" x14ac:dyDescent="0.2">
      <c r="A1494" s="6"/>
      <c r="B1494" s="7" t="s">
        <v>209</v>
      </c>
      <c r="C1494" s="102"/>
      <c r="D1494" s="102"/>
    </row>
    <row r="1495" spans="1:4" x14ac:dyDescent="0.2">
      <c r="A1495" s="6">
        <v>521206</v>
      </c>
      <c r="B1495" s="7" t="s">
        <v>91</v>
      </c>
      <c r="C1495" s="102"/>
      <c r="D1495" s="102"/>
    </row>
    <row r="1496" spans="1:4" ht="13.5" thickBot="1" x14ac:dyDescent="0.25">
      <c r="A1496" s="18">
        <v>521207</v>
      </c>
      <c r="B1496" s="19" t="s">
        <v>210</v>
      </c>
      <c r="C1496" s="112"/>
      <c r="D1496" s="112"/>
    </row>
    <row r="1497" spans="1:4" ht="13.5" thickBot="1" x14ac:dyDescent="0.25">
      <c r="A1497" s="9" t="s">
        <v>18</v>
      </c>
      <c r="B1497" s="10"/>
      <c r="C1497" s="103">
        <v>0</v>
      </c>
      <c r="D1497" s="103">
        <v>0</v>
      </c>
    </row>
    <row r="1498" spans="1:4" x14ac:dyDescent="0.2">
      <c r="A1498" s="12">
        <v>5213</v>
      </c>
      <c r="B1498" s="13" t="s">
        <v>409</v>
      </c>
      <c r="C1498" s="104"/>
      <c r="D1498" s="104"/>
    </row>
    <row r="1499" spans="1:4" x14ac:dyDescent="0.2">
      <c r="A1499" s="6">
        <v>521301</v>
      </c>
      <c r="B1499" s="7" t="s">
        <v>86</v>
      </c>
      <c r="C1499" s="102"/>
      <c r="D1499" s="102"/>
    </row>
    <row r="1500" spans="1:4" x14ac:dyDescent="0.2">
      <c r="A1500" s="6">
        <v>521302</v>
      </c>
      <c r="B1500" s="7" t="s">
        <v>87</v>
      </c>
      <c r="C1500" s="102"/>
      <c r="D1500" s="102"/>
    </row>
    <row r="1501" spans="1:4" x14ac:dyDescent="0.2">
      <c r="A1501" s="6">
        <v>521303</v>
      </c>
      <c r="B1501" s="7" t="s">
        <v>88</v>
      </c>
      <c r="C1501" s="102"/>
      <c r="D1501" s="102"/>
    </row>
    <row r="1502" spans="1:4" x14ac:dyDescent="0.2">
      <c r="A1502" s="6">
        <v>521304</v>
      </c>
      <c r="B1502" s="7" t="s">
        <v>89</v>
      </c>
      <c r="C1502" s="102"/>
      <c r="D1502" s="102"/>
    </row>
    <row r="1503" spans="1:4" x14ac:dyDescent="0.2">
      <c r="A1503" s="6">
        <v>521305</v>
      </c>
      <c r="B1503" s="7" t="s">
        <v>206</v>
      </c>
      <c r="C1503" s="102"/>
      <c r="D1503" s="102"/>
    </row>
    <row r="1504" spans="1:4" x14ac:dyDescent="0.2">
      <c r="A1504" s="6"/>
      <c r="B1504" s="7" t="s">
        <v>207</v>
      </c>
      <c r="C1504" s="102"/>
      <c r="D1504" s="102"/>
    </row>
    <row r="1505" spans="1:4" x14ac:dyDescent="0.2">
      <c r="A1505" s="6"/>
      <c r="B1505" s="7" t="s">
        <v>208</v>
      </c>
      <c r="C1505" s="102"/>
      <c r="D1505" s="102"/>
    </row>
    <row r="1506" spans="1:4" x14ac:dyDescent="0.2">
      <c r="A1506" s="6"/>
      <c r="B1506" s="7" t="s">
        <v>209</v>
      </c>
      <c r="C1506" s="102"/>
      <c r="D1506" s="102"/>
    </row>
    <row r="1507" spans="1:4" x14ac:dyDescent="0.2">
      <c r="A1507" s="6">
        <v>521306</v>
      </c>
      <c r="B1507" s="7" t="s">
        <v>91</v>
      </c>
      <c r="C1507" s="102"/>
      <c r="D1507" s="102"/>
    </row>
    <row r="1508" spans="1:4" ht="13.5" thickBot="1" x14ac:dyDescent="0.25">
      <c r="A1508" s="18">
        <v>521307</v>
      </c>
      <c r="B1508" s="19" t="s">
        <v>210</v>
      </c>
      <c r="C1508" s="112"/>
      <c r="D1508" s="112"/>
    </row>
    <row r="1509" spans="1:4" ht="13.5" thickBot="1" x14ac:dyDescent="0.25">
      <c r="A1509" s="9" t="s">
        <v>18</v>
      </c>
      <c r="B1509" s="10"/>
      <c r="C1509" s="103">
        <v>0</v>
      </c>
      <c r="D1509" s="103">
        <v>0</v>
      </c>
    </row>
    <row r="1510" spans="1:4" x14ac:dyDescent="0.2">
      <c r="A1510" s="12">
        <v>5214</v>
      </c>
      <c r="B1510" s="13" t="s">
        <v>335</v>
      </c>
      <c r="C1510" s="104"/>
      <c r="D1510" s="104"/>
    </row>
    <row r="1511" spans="1:4" x14ac:dyDescent="0.2">
      <c r="A1511" s="6">
        <v>521401</v>
      </c>
      <c r="B1511" s="7" t="s">
        <v>86</v>
      </c>
      <c r="C1511" s="102"/>
      <c r="D1511" s="102"/>
    </row>
    <row r="1512" spans="1:4" x14ac:dyDescent="0.2">
      <c r="A1512" s="6">
        <v>521402</v>
      </c>
      <c r="B1512" s="7" t="s">
        <v>87</v>
      </c>
      <c r="C1512" s="102">
        <v>582</v>
      </c>
      <c r="D1512" s="102">
        <v>893</v>
      </c>
    </row>
    <row r="1513" spans="1:4" x14ac:dyDescent="0.2">
      <c r="A1513" s="6">
        <v>521403</v>
      </c>
      <c r="B1513" s="7" t="s">
        <v>88</v>
      </c>
      <c r="C1513" s="102"/>
      <c r="D1513" s="102"/>
    </row>
    <row r="1514" spans="1:4" x14ac:dyDescent="0.2">
      <c r="A1514" s="6">
        <v>521404</v>
      </c>
      <c r="B1514" s="7" t="s">
        <v>89</v>
      </c>
      <c r="C1514" s="102"/>
      <c r="D1514" s="102"/>
    </row>
    <row r="1515" spans="1:4" x14ac:dyDescent="0.2">
      <c r="A1515" s="6">
        <v>521405</v>
      </c>
      <c r="B1515" s="7" t="s">
        <v>206</v>
      </c>
      <c r="C1515" s="102"/>
      <c r="D1515" s="102"/>
    </row>
    <row r="1516" spans="1:4" x14ac:dyDescent="0.2">
      <c r="A1516" s="6"/>
      <c r="B1516" s="7" t="s">
        <v>207</v>
      </c>
      <c r="C1516" s="102"/>
      <c r="D1516" s="102"/>
    </row>
    <row r="1517" spans="1:4" x14ac:dyDescent="0.2">
      <c r="A1517" s="6"/>
      <c r="B1517" s="7" t="s">
        <v>208</v>
      </c>
      <c r="C1517" s="102"/>
      <c r="D1517" s="102"/>
    </row>
    <row r="1518" spans="1:4" x14ac:dyDescent="0.2">
      <c r="A1518" s="6"/>
      <c r="B1518" s="7" t="s">
        <v>209</v>
      </c>
      <c r="C1518" s="102"/>
      <c r="D1518" s="102"/>
    </row>
    <row r="1519" spans="1:4" x14ac:dyDescent="0.2">
      <c r="A1519" s="6">
        <v>521406</v>
      </c>
      <c r="B1519" s="7" t="s">
        <v>91</v>
      </c>
      <c r="C1519" s="102"/>
      <c r="D1519" s="102"/>
    </row>
    <row r="1520" spans="1:4" ht="13.5" thickBot="1" x14ac:dyDescent="0.25">
      <c r="A1520" s="6">
        <v>521407</v>
      </c>
      <c r="B1520" s="19" t="s">
        <v>92</v>
      </c>
      <c r="C1520" s="112"/>
      <c r="D1520" s="112"/>
    </row>
    <row r="1521" spans="1:4" ht="13.5" thickBot="1" x14ac:dyDescent="0.25">
      <c r="A1521" s="9" t="s">
        <v>18</v>
      </c>
      <c r="B1521" s="10"/>
      <c r="C1521" s="103">
        <v>582</v>
      </c>
      <c r="D1521" s="103">
        <v>893</v>
      </c>
    </row>
    <row r="1522" spans="1:4" x14ac:dyDescent="0.2">
      <c r="A1522" s="12">
        <v>5215</v>
      </c>
      <c r="B1522" s="13" t="s">
        <v>410</v>
      </c>
      <c r="C1522" s="104"/>
      <c r="D1522" s="104"/>
    </row>
    <row r="1523" spans="1:4" x14ac:dyDescent="0.2">
      <c r="A1523" s="6">
        <v>521501</v>
      </c>
      <c r="B1523" s="7" t="s">
        <v>86</v>
      </c>
      <c r="C1523" s="102"/>
      <c r="D1523" s="102"/>
    </row>
    <row r="1524" spans="1:4" x14ac:dyDescent="0.2">
      <c r="A1524" s="6">
        <v>521502</v>
      </c>
      <c r="B1524" s="7" t="s">
        <v>87</v>
      </c>
      <c r="C1524" s="102"/>
      <c r="D1524" s="102"/>
    </row>
    <row r="1525" spans="1:4" x14ac:dyDescent="0.2">
      <c r="A1525" s="6">
        <v>521503</v>
      </c>
      <c r="B1525" s="7" t="s">
        <v>88</v>
      </c>
      <c r="C1525" s="102"/>
      <c r="D1525" s="102"/>
    </row>
    <row r="1526" spans="1:4" x14ac:dyDescent="0.2">
      <c r="A1526" s="6">
        <v>521504</v>
      </c>
      <c r="B1526" s="7" t="s">
        <v>89</v>
      </c>
      <c r="C1526" s="102"/>
      <c r="D1526" s="102"/>
    </row>
    <row r="1527" spans="1:4" x14ac:dyDescent="0.2">
      <c r="A1527" s="6">
        <v>521505</v>
      </c>
      <c r="B1527" s="7" t="s">
        <v>206</v>
      </c>
      <c r="C1527" s="102"/>
      <c r="D1527" s="102"/>
    </row>
    <row r="1528" spans="1:4" x14ac:dyDescent="0.2">
      <c r="A1528" s="6"/>
      <c r="B1528" s="7" t="s">
        <v>207</v>
      </c>
      <c r="C1528" s="102"/>
      <c r="D1528" s="102"/>
    </row>
    <row r="1529" spans="1:4" x14ac:dyDescent="0.2">
      <c r="A1529" s="6"/>
      <c r="B1529" s="7" t="s">
        <v>208</v>
      </c>
      <c r="C1529" s="102"/>
      <c r="D1529" s="102"/>
    </row>
    <row r="1530" spans="1:4" x14ac:dyDescent="0.2">
      <c r="A1530" s="6"/>
      <c r="B1530" s="7" t="s">
        <v>209</v>
      </c>
      <c r="C1530" s="102"/>
      <c r="D1530" s="102"/>
    </row>
    <row r="1531" spans="1:4" x14ac:dyDescent="0.2">
      <c r="A1531" s="6">
        <v>521506</v>
      </c>
      <c r="B1531" s="7" t="s">
        <v>91</v>
      </c>
      <c r="C1531" s="102"/>
      <c r="D1531" s="102"/>
    </row>
    <row r="1532" spans="1:4" ht="13.5" thickBot="1" x14ac:dyDescent="0.25">
      <c r="A1532" s="18">
        <v>521507</v>
      </c>
      <c r="B1532" s="19" t="s">
        <v>92</v>
      </c>
      <c r="C1532" s="112"/>
      <c r="D1532" s="112"/>
    </row>
    <row r="1533" spans="1:4" ht="13.5" thickBot="1" x14ac:dyDescent="0.25">
      <c r="A1533" s="9" t="s">
        <v>18</v>
      </c>
      <c r="B1533" s="10"/>
      <c r="C1533" s="103">
        <v>0</v>
      </c>
      <c r="D1533" s="103">
        <v>0</v>
      </c>
    </row>
    <row r="1534" spans="1:4" x14ac:dyDescent="0.2">
      <c r="A1534" s="12">
        <v>5216</v>
      </c>
      <c r="B1534" s="13" t="s">
        <v>337</v>
      </c>
      <c r="C1534" s="104"/>
      <c r="D1534" s="104"/>
    </row>
    <row r="1535" spans="1:4" x14ac:dyDescent="0.2">
      <c r="A1535" s="6">
        <v>521601</v>
      </c>
      <c r="B1535" s="7" t="s">
        <v>338</v>
      </c>
      <c r="C1535" s="102"/>
      <c r="D1535" s="102"/>
    </row>
    <row r="1536" spans="1:4" x14ac:dyDescent="0.2">
      <c r="A1536" s="6">
        <v>521602</v>
      </c>
      <c r="B1536" s="7" t="s">
        <v>339</v>
      </c>
      <c r="C1536" s="102"/>
      <c r="D1536" s="102"/>
    </row>
    <row r="1537" spans="1:4" x14ac:dyDescent="0.2">
      <c r="A1537" s="6">
        <v>521603</v>
      </c>
      <c r="B1537" s="7" t="s">
        <v>340</v>
      </c>
      <c r="C1537" s="102"/>
      <c r="D1537" s="102"/>
    </row>
    <row r="1538" spans="1:4" x14ac:dyDescent="0.2">
      <c r="A1538" s="6">
        <v>521604</v>
      </c>
      <c r="B1538" s="7" t="s">
        <v>341</v>
      </c>
      <c r="C1538" s="102"/>
      <c r="D1538" s="102"/>
    </row>
    <row r="1539" spans="1:4" x14ac:dyDescent="0.2">
      <c r="A1539" s="6">
        <v>521605</v>
      </c>
      <c r="B1539" s="7" t="s">
        <v>342</v>
      </c>
      <c r="C1539" s="102"/>
      <c r="D1539" s="102"/>
    </row>
    <row r="1540" spans="1:4" x14ac:dyDescent="0.2">
      <c r="A1540" s="6">
        <v>521606</v>
      </c>
      <c r="B1540" s="7" t="s">
        <v>343</v>
      </c>
      <c r="C1540" s="102"/>
      <c r="D1540" s="102"/>
    </row>
    <row r="1541" spans="1:4" x14ac:dyDescent="0.2">
      <c r="A1541" s="6">
        <v>521607</v>
      </c>
      <c r="B1541" s="7" t="s">
        <v>117</v>
      </c>
      <c r="C1541" s="102"/>
      <c r="D1541" s="102"/>
    </row>
    <row r="1542" spans="1:4" x14ac:dyDescent="0.2">
      <c r="A1542" s="6">
        <v>521608</v>
      </c>
      <c r="B1542" s="7" t="s">
        <v>118</v>
      </c>
      <c r="C1542" s="102"/>
      <c r="D1542" s="102"/>
    </row>
    <row r="1543" spans="1:4" x14ac:dyDescent="0.2">
      <c r="A1543" s="6"/>
      <c r="B1543" s="7" t="s">
        <v>207</v>
      </c>
      <c r="C1543" s="102"/>
      <c r="D1543" s="102"/>
    </row>
    <row r="1544" spans="1:4" x14ac:dyDescent="0.2">
      <c r="A1544" s="6"/>
      <c r="B1544" s="7" t="s">
        <v>208</v>
      </c>
      <c r="C1544" s="102"/>
      <c r="D1544" s="102"/>
    </row>
    <row r="1545" spans="1:4" x14ac:dyDescent="0.2">
      <c r="A1545" s="6"/>
      <c r="B1545" s="7" t="s">
        <v>209</v>
      </c>
      <c r="C1545" s="102"/>
      <c r="D1545" s="102"/>
    </row>
    <row r="1546" spans="1:4" x14ac:dyDescent="0.2">
      <c r="A1546" s="6">
        <v>521609</v>
      </c>
      <c r="B1546" s="7" t="s">
        <v>344</v>
      </c>
      <c r="C1546" s="102"/>
      <c r="D1546" s="102"/>
    </row>
    <row r="1547" spans="1:4" x14ac:dyDescent="0.2">
      <c r="A1547" s="6">
        <v>521610</v>
      </c>
      <c r="B1547" s="7" t="s">
        <v>243</v>
      </c>
      <c r="C1547" s="102"/>
      <c r="D1547" s="102"/>
    </row>
    <row r="1548" spans="1:4" ht="13.5" thickBot="1" x14ac:dyDescent="0.25">
      <c r="A1548" s="18">
        <v>521611</v>
      </c>
      <c r="B1548" s="19" t="s">
        <v>121</v>
      </c>
      <c r="C1548" s="112"/>
      <c r="D1548" s="112"/>
    </row>
    <row r="1549" spans="1:4" ht="13.5" thickBot="1" x14ac:dyDescent="0.25">
      <c r="A1549" s="9" t="s">
        <v>18</v>
      </c>
      <c r="B1549" s="10"/>
      <c r="C1549" s="103">
        <v>0</v>
      </c>
      <c r="D1549" s="103">
        <v>0</v>
      </c>
    </row>
    <row r="1550" spans="1:4" x14ac:dyDescent="0.2">
      <c r="A1550" s="12">
        <v>5217</v>
      </c>
      <c r="B1550" s="13" t="s">
        <v>411</v>
      </c>
      <c r="C1550" s="104"/>
      <c r="D1550" s="104"/>
    </row>
    <row r="1551" spans="1:4" x14ac:dyDescent="0.2">
      <c r="A1551" s="6">
        <v>521701</v>
      </c>
      <c r="B1551" s="7" t="s">
        <v>338</v>
      </c>
      <c r="C1551" s="102"/>
      <c r="D1551" s="102"/>
    </row>
    <row r="1552" spans="1:4" x14ac:dyDescent="0.2">
      <c r="A1552" s="6">
        <v>521702</v>
      </c>
      <c r="B1552" s="7" t="s">
        <v>339</v>
      </c>
      <c r="C1552" s="102"/>
      <c r="D1552" s="102"/>
    </row>
    <row r="1553" spans="1:4" x14ac:dyDescent="0.2">
      <c r="A1553" s="6">
        <v>521703</v>
      </c>
      <c r="B1553" s="7" t="s">
        <v>340</v>
      </c>
      <c r="C1553" s="102"/>
      <c r="D1553" s="102"/>
    </row>
    <row r="1554" spans="1:4" x14ac:dyDescent="0.2">
      <c r="A1554" s="6">
        <v>521704</v>
      </c>
      <c r="B1554" s="7" t="s">
        <v>341</v>
      </c>
      <c r="C1554" s="102"/>
      <c r="D1554" s="102"/>
    </row>
    <row r="1555" spans="1:4" x14ac:dyDescent="0.2">
      <c r="A1555" s="6">
        <v>521705</v>
      </c>
      <c r="B1555" s="7" t="s">
        <v>342</v>
      </c>
      <c r="C1555" s="102"/>
      <c r="D1555" s="102"/>
    </row>
    <row r="1556" spans="1:4" x14ac:dyDescent="0.2">
      <c r="A1556" s="6">
        <v>521706</v>
      </c>
      <c r="B1556" s="7" t="s">
        <v>343</v>
      </c>
      <c r="C1556" s="102"/>
      <c r="D1556" s="102"/>
    </row>
    <row r="1557" spans="1:4" x14ac:dyDescent="0.2">
      <c r="A1557" s="6">
        <v>521707</v>
      </c>
      <c r="B1557" s="7" t="s">
        <v>117</v>
      </c>
      <c r="C1557" s="102"/>
      <c r="D1557" s="102"/>
    </row>
    <row r="1558" spans="1:4" x14ac:dyDescent="0.2">
      <c r="A1558" s="6">
        <v>521708</v>
      </c>
      <c r="B1558" s="7" t="s">
        <v>118</v>
      </c>
      <c r="C1558" s="102"/>
      <c r="D1558" s="102"/>
    </row>
    <row r="1559" spans="1:4" x14ac:dyDescent="0.2">
      <c r="A1559" s="6"/>
      <c r="B1559" s="7" t="s">
        <v>207</v>
      </c>
      <c r="C1559" s="102"/>
      <c r="D1559" s="102"/>
    </row>
    <row r="1560" spans="1:4" x14ac:dyDescent="0.2">
      <c r="A1560" s="6"/>
      <c r="B1560" s="7" t="s">
        <v>208</v>
      </c>
      <c r="C1560" s="102"/>
      <c r="D1560" s="102"/>
    </row>
    <row r="1561" spans="1:4" x14ac:dyDescent="0.2">
      <c r="A1561" s="6"/>
      <c r="B1561" s="7" t="s">
        <v>209</v>
      </c>
      <c r="C1561" s="102"/>
      <c r="D1561" s="102"/>
    </row>
    <row r="1562" spans="1:4" x14ac:dyDescent="0.2">
      <c r="A1562" s="6">
        <v>521709</v>
      </c>
      <c r="B1562" s="7" t="s">
        <v>344</v>
      </c>
      <c r="C1562" s="102"/>
      <c r="D1562" s="102"/>
    </row>
    <row r="1563" spans="1:4" x14ac:dyDescent="0.2">
      <c r="A1563" s="6">
        <v>521710</v>
      </c>
      <c r="B1563" s="7" t="s">
        <v>243</v>
      </c>
      <c r="C1563" s="102"/>
      <c r="D1563" s="102"/>
    </row>
    <row r="1564" spans="1:4" ht="13.5" thickBot="1" x14ac:dyDescent="0.25">
      <c r="A1564" s="18">
        <v>521711</v>
      </c>
      <c r="B1564" s="19" t="s">
        <v>121</v>
      </c>
      <c r="C1564" s="112"/>
      <c r="D1564" s="112"/>
    </row>
    <row r="1565" spans="1:4" ht="13.5" thickBot="1" x14ac:dyDescent="0.25">
      <c r="A1565" s="9" t="s">
        <v>18</v>
      </c>
      <c r="B1565" s="10"/>
      <c r="C1565" s="103">
        <v>0</v>
      </c>
      <c r="D1565" s="103">
        <v>0</v>
      </c>
    </row>
    <row r="1566" spans="1:4" x14ac:dyDescent="0.2">
      <c r="A1566" s="12">
        <v>5218</v>
      </c>
      <c r="B1566" s="13" t="s">
        <v>346</v>
      </c>
      <c r="C1566" s="104"/>
      <c r="D1566" s="104"/>
    </row>
    <row r="1567" spans="1:4" x14ac:dyDescent="0.2">
      <c r="A1567" s="6">
        <v>521801</v>
      </c>
      <c r="B1567" s="7" t="s">
        <v>347</v>
      </c>
      <c r="C1567" s="102"/>
      <c r="D1567" s="102"/>
    </row>
    <row r="1568" spans="1:4" x14ac:dyDescent="0.2">
      <c r="A1568" s="6">
        <v>521802</v>
      </c>
      <c r="B1568" s="7" t="s">
        <v>351</v>
      </c>
      <c r="C1568" s="102"/>
      <c r="D1568" s="102"/>
    </row>
    <row r="1569" spans="1:4" x14ac:dyDescent="0.2">
      <c r="A1569" s="6">
        <v>521803</v>
      </c>
      <c r="B1569" s="7" t="s">
        <v>352</v>
      </c>
      <c r="C1569" s="102"/>
      <c r="D1569" s="102"/>
    </row>
    <row r="1570" spans="1:4" x14ac:dyDescent="0.2">
      <c r="A1570" s="6">
        <v>521804</v>
      </c>
      <c r="B1570" s="7" t="s">
        <v>353</v>
      </c>
      <c r="C1570" s="102"/>
      <c r="D1570" s="102"/>
    </row>
    <row r="1571" spans="1:4" x14ac:dyDescent="0.2">
      <c r="A1571" s="6">
        <v>521805</v>
      </c>
      <c r="B1571" s="7" t="s">
        <v>354</v>
      </c>
      <c r="C1571" s="102"/>
      <c r="D1571" s="102"/>
    </row>
    <row r="1572" spans="1:4" x14ac:dyDescent="0.2">
      <c r="A1572" s="6">
        <v>521806</v>
      </c>
      <c r="B1572" s="7" t="s">
        <v>355</v>
      </c>
      <c r="C1572" s="102"/>
      <c r="D1572" s="102"/>
    </row>
    <row r="1573" spans="1:4" x14ac:dyDescent="0.2">
      <c r="A1573" s="6">
        <v>521807</v>
      </c>
      <c r="B1573" s="7" t="s">
        <v>356</v>
      </c>
      <c r="C1573" s="102"/>
      <c r="D1573" s="102"/>
    </row>
    <row r="1574" spans="1:4" x14ac:dyDescent="0.2">
      <c r="A1574" s="6">
        <v>521808</v>
      </c>
      <c r="B1574" s="7" t="s">
        <v>357</v>
      </c>
      <c r="C1574" s="102"/>
      <c r="D1574" s="102"/>
    </row>
    <row r="1575" spans="1:4" x14ac:dyDescent="0.2">
      <c r="A1575" s="6">
        <v>521809</v>
      </c>
      <c r="B1575" s="7" t="s">
        <v>360</v>
      </c>
      <c r="C1575" s="102"/>
      <c r="D1575" s="102"/>
    </row>
    <row r="1576" spans="1:4" x14ac:dyDescent="0.2">
      <c r="A1576" s="6">
        <v>521810</v>
      </c>
      <c r="B1576" s="7" t="s">
        <v>361</v>
      </c>
      <c r="C1576" s="102"/>
      <c r="D1576" s="102"/>
    </row>
    <row r="1577" spans="1:4" x14ac:dyDescent="0.2">
      <c r="A1577" s="6">
        <v>521811</v>
      </c>
      <c r="B1577" s="7" t="s">
        <v>362</v>
      </c>
      <c r="C1577" s="102"/>
      <c r="D1577" s="102"/>
    </row>
    <row r="1578" spans="1:4" x14ac:dyDescent="0.2">
      <c r="A1578" s="6">
        <v>521812</v>
      </c>
      <c r="B1578" s="7" t="s">
        <v>363</v>
      </c>
      <c r="C1578" s="102"/>
      <c r="D1578" s="102"/>
    </row>
    <row r="1579" spans="1:4" x14ac:dyDescent="0.2">
      <c r="A1579" s="6">
        <v>521813</v>
      </c>
      <c r="B1579" s="7" t="s">
        <v>364</v>
      </c>
      <c r="C1579" s="102"/>
      <c r="D1579" s="102"/>
    </row>
    <row r="1580" spans="1:4" x14ac:dyDescent="0.2">
      <c r="A1580" s="6">
        <v>521814</v>
      </c>
      <c r="B1580" s="7" t="s">
        <v>365</v>
      </c>
      <c r="C1580" s="102"/>
      <c r="D1580" s="102"/>
    </row>
    <row r="1581" spans="1:4" x14ac:dyDescent="0.2">
      <c r="A1581" s="6">
        <v>521815</v>
      </c>
      <c r="B1581" s="7" t="s">
        <v>366</v>
      </c>
      <c r="C1581" s="102"/>
      <c r="D1581" s="102"/>
    </row>
    <row r="1582" spans="1:4" x14ac:dyDescent="0.2">
      <c r="A1582" s="6">
        <v>521816</v>
      </c>
      <c r="B1582" s="7" t="s">
        <v>368</v>
      </c>
      <c r="C1582" s="102"/>
      <c r="D1582" s="102"/>
    </row>
    <row r="1583" spans="1:4" x14ac:dyDescent="0.2">
      <c r="A1583" s="6">
        <v>521817</v>
      </c>
      <c r="B1583" s="7" t="s">
        <v>369</v>
      </c>
      <c r="C1583" s="102"/>
      <c r="D1583" s="102"/>
    </row>
    <row r="1584" spans="1:4" x14ac:dyDescent="0.2">
      <c r="A1584" s="6">
        <v>521818</v>
      </c>
      <c r="B1584" s="7" t="s">
        <v>370</v>
      </c>
      <c r="C1584" s="102"/>
      <c r="D1584" s="102"/>
    </row>
    <row r="1585" spans="1:4" x14ac:dyDescent="0.2">
      <c r="A1585" s="6">
        <v>521819</v>
      </c>
      <c r="B1585" s="7" t="s">
        <v>371</v>
      </c>
      <c r="C1585" s="102"/>
      <c r="D1585" s="102"/>
    </row>
    <row r="1586" spans="1:4" x14ac:dyDescent="0.2">
      <c r="A1586" s="6">
        <v>521820</v>
      </c>
      <c r="B1586" s="7" t="s">
        <v>372</v>
      </c>
      <c r="C1586" s="102"/>
      <c r="D1586" s="102"/>
    </row>
    <row r="1587" spans="1:4" x14ac:dyDescent="0.2">
      <c r="A1587" s="6">
        <v>521821</v>
      </c>
      <c r="B1587" s="7" t="s">
        <v>373</v>
      </c>
      <c r="C1587" s="102"/>
      <c r="D1587" s="102"/>
    </row>
    <row r="1588" spans="1:4" x14ac:dyDescent="0.2">
      <c r="A1588" s="6">
        <v>521822</v>
      </c>
      <c r="B1588" s="7" t="s">
        <v>374</v>
      </c>
      <c r="C1588" s="102"/>
      <c r="D1588" s="102"/>
    </row>
    <row r="1589" spans="1:4" x14ac:dyDescent="0.2">
      <c r="A1589" s="6">
        <v>521823</v>
      </c>
      <c r="B1589" s="7" t="s">
        <v>377</v>
      </c>
      <c r="C1589" s="102"/>
      <c r="D1589" s="102"/>
    </row>
    <row r="1590" spans="1:4" x14ac:dyDescent="0.2">
      <c r="A1590" s="6">
        <v>521824</v>
      </c>
      <c r="B1590" s="7" t="s">
        <v>378</v>
      </c>
      <c r="C1590" s="102"/>
      <c r="D1590" s="102"/>
    </row>
    <row r="1591" spans="1:4" x14ac:dyDescent="0.2">
      <c r="A1591" s="6">
        <v>521825</v>
      </c>
      <c r="B1591" s="7" t="s">
        <v>379</v>
      </c>
      <c r="C1591" s="102"/>
      <c r="D1591" s="102"/>
    </row>
    <row r="1592" spans="1:4" x14ac:dyDescent="0.2">
      <c r="A1592" s="6">
        <v>521826</v>
      </c>
      <c r="B1592" s="7" t="s">
        <v>380</v>
      </c>
      <c r="C1592" s="102"/>
      <c r="D1592" s="102"/>
    </row>
    <row r="1593" spans="1:4" x14ac:dyDescent="0.2">
      <c r="A1593" s="6">
        <v>521827</v>
      </c>
      <c r="B1593" s="7" t="s">
        <v>381</v>
      </c>
      <c r="C1593" s="102"/>
      <c r="D1593" s="102"/>
    </row>
    <row r="1594" spans="1:4" x14ac:dyDescent="0.2">
      <c r="A1594" s="6">
        <v>521828</v>
      </c>
      <c r="B1594" s="7" t="s">
        <v>412</v>
      </c>
      <c r="C1594" s="102"/>
      <c r="D1594" s="102"/>
    </row>
    <row r="1595" spans="1:4" x14ac:dyDescent="0.2">
      <c r="A1595" s="6">
        <v>521829</v>
      </c>
      <c r="B1595" s="7" t="s">
        <v>384</v>
      </c>
      <c r="C1595" s="102"/>
      <c r="D1595" s="102"/>
    </row>
    <row r="1596" spans="1:4" x14ac:dyDescent="0.2">
      <c r="A1596" s="6">
        <v>521830</v>
      </c>
      <c r="B1596" s="7" t="s">
        <v>413</v>
      </c>
      <c r="C1596" s="102"/>
      <c r="D1596" s="102"/>
    </row>
    <row r="1597" spans="1:4" x14ac:dyDescent="0.2">
      <c r="A1597" s="6">
        <v>521831</v>
      </c>
      <c r="B1597" s="7" t="s">
        <v>414</v>
      </c>
      <c r="C1597" s="102"/>
      <c r="D1597" s="102"/>
    </row>
    <row r="1598" spans="1:4" x14ac:dyDescent="0.2">
      <c r="A1598" s="6">
        <v>521832</v>
      </c>
      <c r="B1598" s="7" t="s">
        <v>358</v>
      </c>
      <c r="C1598" s="102"/>
      <c r="D1598" s="102"/>
    </row>
    <row r="1599" spans="1:4" x14ac:dyDescent="0.2">
      <c r="A1599" s="6">
        <v>521833</v>
      </c>
      <c r="B1599" s="7" t="s">
        <v>359</v>
      </c>
      <c r="C1599" s="102"/>
      <c r="D1599" s="102"/>
    </row>
    <row r="1600" spans="1:4" x14ac:dyDescent="0.2">
      <c r="A1600" s="15">
        <v>521834</v>
      </c>
      <c r="B1600" s="16" t="s">
        <v>387</v>
      </c>
      <c r="C1600" s="106"/>
      <c r="D1600" s="106"/>
    </row>
    <row r="1601" spans="1:4" x14ac:dyDescent="0.2">
      <c r="A1601" s="15">
        <v>521835</v>
      </c>
      <c r="B1601" s="16" t="s">
        <v>388</v>
      </c>
      <c r="C1601" s="106"/>
      <c r="D1601" s="106"/>
    </row>
    <row r="1602" spans="1:4" x14ac:dyDescent="0.2">
      <c r="A1602" s="15">
        <v>521836</v>
      </c>
      <c r="B1602" s="16" t="s">
        <v>167</v>
      </c>
      <c r="C1602" s="106"/>
      <c r="D1602" s="106"/>
    </row>
    <row r="1603" spans="1:4" x14ac:dyDescent="0.2">
      <c r="A1603" s="15">
        <v>521837</v>
      </c>
      <c r="B1603" s="16" t="s">
        <v>159</v>
      </c>
      <c r="C1603" s="106"/>
      <c r="D1603" s="106"/>
    </row>
    <row r="1604" spans="1:4" x14ac:dyDescent="0.2">
      <c r="A1604" s="15">
        <v>521838</v>
      </c>
      <c r="B1604" s="16" t="s">
        <v>169</v>
      </c>
      <c r="C1604" s="106"/>
      <c r="D1604" s="106"/>
    </row>
    <row r="1605" spans="1:4" x14ac:dyDescent="0.2">
      <c r="A1605" s="15">
        <v>521839</v>
      </c>
      <c r="B1605" s="16" t="s">
        <v>170</v>
      </c>
      <c r="C1605" s="106"/>
      <c r="D1605" s="106"/>
    </row>
    <row r="1606" spans="1:4" x14ac:dyDescent="0.2">
      <c r="A1606" s="15">
        <v>521840</v>
      </c>
      <c r="B1606" s="16" t="s">
        <v>171</v>
      </c>
      <c r="C1606" s="106"/>
      <c r="D1606" s="106"/>
    </row>
    <row r="1607" spans="1:4" x14ac:dyDescent="0.2">
      <c r="A1607" s="15">
        <v>521841</v>
      </c>
      <c r="B1607" s="16" t="s">
        <v>390</v>
      </c>
      <c r="C1607" s="106"/>
      <c r="D1607" s="106"/>
    </row>
    <row r="1608" spans="1:4" ht="13.5" thickBot="1" x14ac:dyDescent="0.25">
      <c r="A1608" s="15">
        <v>521860</v>
      </c>
      <c r="B1608" s="16" t="s">
        <v>38</v>
      </c>
      <c r="C1608" s="106"/>
      <c r="D1608" s="106"/>
    </row>
    <row r="1609" spans="1:4" ht="13.5" thickBot="1" x14ac:dyDescent="0.25">
      <c r="A1609" s="9" t="s">
        <v>18</v>
      </c>
      <c r="B1609" s="10"/>
      <c r="C1609" s="103">
        <v>0</v>
      </c>
      <c r="D1609" s="103">
        <v>0</v>
      </c>
    </row>
    <row r="1610" spans="1:4" x14ac:dyDescent="0.2">
      <c r="A1610" s="12">
        <v>53</v>
      </c>
      <c r="B1610" s="13" t="s">
        <v>415</v>
      </c>
      <c r="C1610" s="104"/>
      <c r="D1610" s="104"/>
    </row>
    <row r="1611" spans="1:4" x14ac:dyDescent="0.2">
      <c r="A1611" s="3">
        <v>5301</v>
      </c>
      <c r="B1611" s="4" t="s">
        <v>416</v>
      </c>
      <c r="C1611" s="102"/>
      <c r="D1611" s="102"/>
    </row>
    <row r="1612" spans="1:4" x14ac:dyDescent="0.2">
      <c r="A1612" s="6">
        <v>530101</v>
      </c>
      <c r="B1612" s="7" t="s">
        <v>94</v>
      </c>
      <c r="C1612" s="102">
        <v>3028209</v>
      </c>
      <c r="D1612" s="102">
        <v>13084350</v>
      </c>
    </row>
    <row r="1613" spans="1:4" x14ac:dyDescent="0.2">
      <c r="A1613" s="6">
        <v>530102</v>
      </c>
      <c r="B1613" s="7" t="s">
        <v>95</v>
      </c>
      <c r="C1613" s="102"/>
      <c r="D1613" s="102"/>
    </row>
    <row r="1614" spans="1:4" x14ac:dyDescent="0.2">
      <c r="A1614" s="6">
        <v>530103</v>
      </c>
      <c r="B1614" s="7" t="s">
        <v>96</v>
      </c>
      <c r="C1614" s="102">
        <v>847698</v>
      </c>
      <c r="D1614" s="102">
        <v>72375</v>
      </c>
    </row>
    <row r="1615" spans="1:4" x14ac:dyDescent="0.2">
      <c r="A1615" s="6">
        <v>530104</v>
      </c>
      <c r="B1615" s="7" t="s">
        <v>97</v>
      </c>
      <c r="C1615" s="102"/>
      <c r="D1615" s="102"/>
    </row>
    <row r="1616" spans="1:4" x14ac:dyDescent="0.2">
      <c r="A1616" s="6">
        <v>530105</v>
      </c>
      <c r="B1616" s="7" t="s">
        <v>98</v>
      </c>
      <c r="C1616" s="102">
        <v>118477</v>
      </c>
      <c r="D1616" s="102">
        <v>23200</v>
      </c>
    </row>
    <row r="1617" spans="1:4" x14ac:dyDescent="0.2">
      <c r="A1617" s="6">
        <v>530106</v>
      </c>
      <c r="B1617" s="7" t="s">
        <v>99</v>
      </c>
      <c r="C1617" s="102">
        <v>80005852</v>
      </c>
      <c r="D1617" s="102">
        <v>61407145</v>
      </c>
    </row>
    <row r="1618" spans="1:4" x14ac:dyDescent="0.2">
      <c r="A1618" s="6">
        <v>530107</v>
      </c>
      <c r="B1618" s="7" t="s">
        <v>100</v>
      </c>
      <c r="C1618" s="102"/>
      <c r="D1618" s="102"/>
    </row>
    <row r="1619" spans="1:4" x14ac:dyDescent="0.2">
      <c r="A1619" s="6">
        <v>530108</v>
      </c>
      <c r="B1619" s="7" t="s">
        <v>101</v>
      </c>
      <c r="C1619" s="102">
        <v>1049693</v>
      </c>
      <c r="D1619" s="102">
        <v>682620</v>
      </c>
    </row>
    <row r="1620" spans="1:4" x14ac:dyDescent="0.2">
      <c r="A1620" s="6">
        <v>530109</v>
      </c>
      <c r="B1620" s="7" t="s">
        <v>102</v>
      </c>
      <c r="C1620" s="102">
        <v>272594</v>
      </c>
      <c r="D1620" s="102">
        <v>1700</v>
      </c>
    </row>
    <row r="1621" spans="1:4" x14ac:dyDescent="0.2">
      <c r="A1621" s="6">
        <v>530110</v>
      </c>
      <c r="B1621" s="7" t="s">
        <v>103</v>
      </c>
      <c r="C1621" s="102"/>
      <c r="D1621" s="102"/>
    </row>
    <row r="1622" spans="1:4" x14ac:dyDescent="0.2">
      <c r="A1622" s="6">
        <v>530111</v>
      </c>
      <c r="B1622" s="7" t="s">
        <v>104</v>
      </c>
      <c r="C1622" s="102">
        <v>42500</v>
      </c>
      <c r="D1622" s="102">
        <v>4251474</v>
      </c>
    </row>
    <row r="1623" spans="1:4" x14ac:dyDescent="0.2">
      <c r="A1623" s="6">
        <v>530112</v>
      </c>
      <c r="B1623" s="7" t="s">
        <v>105</v>
      </c>
      <c r="C1623" s="102"/>
      <c r="D1623" s="102"/>
    </row>
    <row r="1624" spans="1:4" x14ac:dyDescent="0.2">
      <c r="A1624" s="6">
        <v>530113</v>
      </c>
      <c r="B1624" s="7" t="s">
        <v>106</v>
      </c>
      <c r="C1624" s="102"/>
      <c r="D1624" s="102"/>
    </row>
    <row r="1625" spans="1:4" x14ac:dyDescent="0.2">
      <c r="A1625" s="6">
        <v>530114</v>
      </c>
      <c r="B1625" s="7" t="s">
        <v>107</v>
      </c>
      <c r="C1625" s="102"/>
      <c r="D1625" s="102"/>
    </row>
    <row r="1626" spans="1:4" ht="13.5" thickBot="1" x14ac:dyDescent="0.25">
      <c r="A1626" s="18">
        <v>530115</v>
      </c>
      <c r="B1626" s="19" t="s">
        <v>108</v>
      </c>
      <c r="C1626" s="112">
        <v>2205737</v>
      </c>
      <c r="D1626" s="112"/>
    </row>
    <row r="1627" spans="1:4" ht="13.5" thickBot="1" x14ac:dyDescent="0.25">
      <c r="A1627" s="9" t="s">
        <v>18</v>
      </c>
      <c r="B1627" s="10"/>
      <c r="C1627" s="103">
        <v>87570760</v>
      </c>
      <c r="D1627" s="103">
        <v>79522864</v>
      </c>
    </row>
    <row r="1628" spans="1:4" x14ac:dyDescent="0.2">
      <c r="A1628" s="12">
        <v>5302</v>
      </c>
      <c r="B1628" s="13" t="s">
        <v>324</v>
      </c>
      <c r="C1628" s="104"/>
      <c r="D1628" s="104"/>
    </row>
    <row r="1629" spans="1:4" x14ac:dyDescent="0.2">
      <c r="A1629" s="6">
        <v>530201</v>
      </c>
      <c r="B1629" s="7" t="s">
        <v>94</v>
      </c>
      <c r="C1629" s="102">
        <v>1348415</v>
      </c>
      <c r="D1629" s="102">
        <v>1839992</v>
      </c>
    </row>
    <row r="1630" spans="1:4" x14ac:dyDescent="0.2">
      <c r="A1630" s="6">
        <v>530202</v>
      </c>
      <c r="B1630" s="7" t="s">
        <v>95</v>
      </c>
      <c r="C1630" s="102">
        <v>1348415</v>
      </c>
      <c r="D1630" s="102">
        <v>1839992</v>
      </c>
    </row>
    <row r="1631" spans="1:4" x14ac:dyDescent="0.2">
      <c r="A1631" s="6">
        <v>530203</v>
      </c>
      <c r="B1631" s="7" t="s">
        <v>96</v>
      </c>
      <c r="C1631" s="102">
        <v>275577</v>
      </c>
      <c r="D1631" s="102">
        <v>396295</v>
      </c>
    </row>
    <row r="1632" spans="1:4" x14ac:dyDescent="0.2">
      <c r="A1632" s="6">
        <v>530204</v>
      </c>
      <c r="B1632" s="7" t="s">
        <v>97</v>
      </c>
      <c r="C1632" s="102">
        <v>66450</v>
      </c>
      <c r="D1632" s="102">
        <v>24132</v>
      </c>
    </row>
    <row r="1633" spans="1:4" x14ac:dyDescent="0.2">
      <c r="A1633" s="6">
        <v>530205</v>
      </c>
      <c r="B1633" s="7" t="s">
        <v>98</v>
      </c>
      <c r="C1633" s="102">
        <v>25962</v>
      </c>
      <c r="D1633" s="102">
        <v>6942</v>
      </c>
    </row>
    <row r="1634" spans="1:4" x14ac:dyDescent="0.2">
      <c r="A1634" s="6">
        <v>530206</v>
      </c>
      <c r="B1634" s="7" t="s">
        <v>99</v>
      </c>
      <c r="C1634" s="102">
        <v>38263503</v>
      </c>
      <c r="D1634" s="102">
        <v>27794616</v>
      </c>
    </row>
    <row r="1635" spans="1:4" x14ac:dyDescent="0.2">
      <c r="A1635" s="6">
        <v>530207</v>
      </c>
      <c r="B1635" s="7" t="s">
        <v>100</v>
      </c>
      <c r="C1635" s="102"/>
      <c r="D1635" s="102"/>
    </row>
    <row r="1636" spans="1:4" x14ac:dyDescent="0.2">
      <c r="A1636" s="6">
        <v>530208</v>
      </c>
      <c r="B1636" s="7" t="s">
        <v>101</v>
      </c>
      <c r="C1636" s="102">
        <v>6143548</v>
      </c>
      <c r="D1636" s="102">
        <v>4821260</v>
      </c>
    </row>
    <row r="1637" spans="1:4" x14ac:dyDescent="0.2">
      <c r="A1637" s="6">
        <v>530209</v>
      </c>
      <c r="B1637" s="7" t="s">
        <v>102</v>
      </c>
      <c r="C1637" s="102">
        <v>501405</v>
      </c>
      <c r="D1637" s="102">
        <v>293565</v>
      </c>
    </row>
    <row r="1638" spans="1:4" x14ac:dyDescent="0.2">
      <c r="A1638" s="6">
        <v>530210</v>
      </c>
      <c r="B1638" s="7" t="s">
        <v>103</v>
      </c>
      <c r="C1638" s="102">
        <v>23436</v>
      </c>
      <c r="D1638" s="102">
        <v>237134</v>
      </c>
    </row>
    <row r="1639" spans="1:4" x14ac:dyDescent="0.2">
      <c r="A1639" s="6">
        <v>530211</v>
      </c>
      <c r="B1639" s="7" t="s">
        <v>104</v>
      </c>
      <c r="C1639" s="102">
        <v>198807</v>
      </c>
      <c r="D1639" s="102">
        <v>1244893</v>
      </c>
    </row>
    <row r="1640" spans="1:4" x14ac:dyDescent="0.2">
      <c r="A1640" s="6">
        <v>530212</v>
      </c>
      <c r="B1640" s="7" t="s">
        <v>105</v>
      </c>
      <c r="C1640" s="102"/>
      <c r="D1640" s="102"/>
    </row>
    <row r="1641" spans="1:4" x14ac:dyDescent="0.2">
      <c r="A1641" s="6">
        <v>530213</v>
      </c>
      <c r="B1641" s="7" t="s">
        <v>106</v>
      </c>
      <c r="C1641" s="102"/>
      <c r="D1641" s="102"/>
    </row>
    <row r="1642" spans="1:4" x14ac:dyDescent="0.2">
      <c r="A1642" s="6">
        <v>520214</v>
      </c>
      <c r="B1642" s="7" t="s">
        <v>107</v>
      </c>
      <c r="C1642" s="102"/>
      <c r="D1642" s="102"/>
    </row>
    <row r="1643" spans="1:4" ht="13.5" thickBot="1" x14ac:dyDescent="0.25">
      <c r="A1643" s="18">
        <v>530215</v>
      </c>
      <c r="B1643" s="19" t="s">
        <v>108</v>
      </c>
      <c r="C1643" s="112">
        <v>1963652</v>
      </c>
      <c r="D1643" s="112">
        <v>2957719</v>
      </c>
    </row>
    <row r="1644" spans="1:4" ht="13.5" thickBot="1" x14ac:dyDescent="0.25">
      <c r="A1644" s="9" t="s">
        <v>18</v>
      </c>
      <c r="B1644" s="10"/>
      <c r="C1644" s="103">
        <v>50159170</v>
      </c>
      <c r="D1644" s="103">
        <v>41456540</v>
      </c>
    </row>
    <row r="1645" spans="1:4" x14ac:dyDescent="0.2">
      <c r="A1645" s="12">
        <v>5303</v>
      </c>
      <c r="B1645" s="13" t="s">
        <v>417</v>
      </c>
      <c r="C1645" s="104"/>
      <c r="D1645" s="104"/>
    </row>
    <row r="1646" spans="1:4" x14ac:dyDescent="0.2">
      <c r="A1646" s="6">
        <v>530301</v>
      </c>
      <c r="B1646" s="7" t="s">
        <v>94</v>
      </c>
      <c r="C1646" s="102">
        <v>535748</v>
      </c>
      <c r="D1646" s="102">
        <v>664861</v>
      </c>
    </row>
    <row r="1647" spans="1:4" x14ac:dyDescent="0.2">
      <c r="A1647" s="6">
        <v>530302</v>
      </c>
      <c r="B1647" s="7" t="s">
        <v>95</v>
      </c>
      <c r="C1647" s="102">
        <v>936246</v>
      </c>
      <c r="D1647" s="102">
        <v>664861</v>
      </c>
    </row>
    <row r="1648" spans="1:4" x14ac:dyDescent="0.2">
      <c r="A1648" s="6">
        <v>530303</v>
      </c>
      <c r="B1648" s="7" t="s">
        <v>96</v>
      </c>
      <c r="C1648" s="102">
        <v>158518</v>
      </c>
      <c r="D1648" s="102">
        <v>25870</v>
      </c>
    </row>
    <row r="1649" spans="1:4" x14ac:dyDescent="0.2">
      <c r="A1649" s="6">
        <v>530304</v>
      </c>
      <c r="B1649" s="7" t="s">
        <v>97</v>
      </c>
      <c r="C1649" s="102">
        <v>9653</v>
      </c>
      <c r="D1649" s="102">
        <v>12386</v>
      </c>
    </row>
    <row r="1650" spans="1:4" x14ac:dyDescent="0.2">
      <c r="A1650" s="6">
        <v>530305</v>
      </c>
      <c r="B1650" s="7" t="s">
        <v>98</v>
      </c>
      <c r="C1650" s="102">
        <v>1041</v>
      </c>
      <c r="D1650" s="102">
        <v>3467</v>
      </c>
    </row>
    <row r="1651" spans="1:4" x14ac:dyDescent="0.2">
      <c r="A1651" s="6">
        <v>530306</v>
      </c>
      <c r="B1651" s="7" t="s">
        <v>99</v>
      </c>
      <c r="C1651" s="102">
        <v>11117846</v>
      </c>
      <c r="D1651" s="102">
        <v>10681731</v>
      </c>
    </row>
    <row r="1652" spans="1:4" x14ac:dyDescent="0.2">
      <c r="A1652" s="6">
        <v>530307</v>
      </c>
      <c r="B1652" s="7" t="s">
        <v>100</v>
      </c>
      <c r="C1652" s="102"/>
      <c r="D1652" s="102"/>
    </row>
    <row r="1653" spans="1:4" x14ac:dyDescent="0.2">
      <c r="A1653" s="6">
        <v>530308</v>
      </c>
      <c r="B1653" s="7" t="s">
        <v>101</v>
      </c>
      <c r="C1653" s="102">
        <v>1928504</v>
      </c>
      <c r="D1653" s="102">
        <v>955617</v>
      </c>
    </row>
    <row r="1654" spans="1:4" x14ac:dyDescent="0.2">
      <c r="A1654" s="6">
        <v>530309</v>
      </c>
      <c r="B1654" s="7" t="s">
        <v>102</v>
      </c>
      <c r="C1654" s="102">
        <v>117426</v>
      </c>
      <c r="D1654" s="102">
        <v>280197</v>
      </c>
    </row>
    <row r="1655" spans="1:4" x14ac:dyDescent="0.2">
      <c r="A1655" s="6">
        <v>530310</v>
      </c>
      <c r="B1655" s="7" t="s">
        <v>103</v>
      </c>
      <c r="C1655" s="102">
        <v>94854</v>
      </c>
      <c r="D1655" s="102">
        <v>6183</v>
      </c>
    </row>
    <row r="1656" spans="1:4" x14ac:dyDescent="0.2">
      <c r="A1656" s="6">
        <v>530311</v>
      </c>
      <c r="B1656" s="7" t="s">
        <v>104</v>
      </c>
      <c r="C1656" s="102">
        <v>497957</v>
      </c>
      <c r="D1656" s="102">
        <v>70378</v>
      </c>
    </row>
    <row r="1657" spans="1:4" x14ac:dyDescent="0.2">
      <c r="A1657" s="6">
        <v>530312</v>
      </c>
      <c r="B1657" s="7" t="s">
        <v>105</v>
      </c>
      <c r="C1657" s="102"/>
      <c r="D1657" s="102"/>
    </row>
    <row r="1658" spans="1:4" x14ac:dyDescent="0.2">
      <c r="A1658" s="6">
        <v>530313</v>
      </c>
      <c r="B1658" s="7" t="s">
        <v>106</v>
      </c>
      <c r="C1658" s="102"/>
      <c r="D1658" s="102"/>
    </row>
    <row r="1659" spans="1:4" x14ac:dyDescent="0.2">
      <c r="A1659" s="6">
        <v>530314</v>
      </c>
      <c r="B1659" s="7" t="s">
        <v>107</v>
      </c>
      <c r="C1659" s="102"/>
      <c r="D1659" s="102"/>
    </row>
    <row r="1660" spans="1:4" ht="13.5" thickBot="1" x14ac:dyDescent="0.25">
      <c r="A1660" s="18">
        <v>530315</v>
      </c>
      <c r="B1660" s="19" t="s">
        <v>108</v>
      </c>
      <c r="C1660" s="112">
        <v>1183087</v>
      </c>
      <c r="D1660" s="112">
        <v>738847</v>
      </c>
    </row>
    <row r="1661" spans="1:4" ht="13.5" thickBot="1" x14ac:dyDescent="0.25">
      <c r="A1661" s="9" t="s">
        <v>18</v>
      </c>
      <c r="B1661" s="10"/>
      <c r="C1661" s="103">
        <v>16580880</v>
      </c>
      <c r="D1661" s="103">
        <v>14104398</v>
      </c>
    </row>
    <row r="1662" spans="1:4" x14ac:dyDescent="0.2">
      <c r="A1662" s="12">
        <v>5304</v>
      </c>
      <c r="B1662" s="13" t="s">
        <v>418</v>
      </c>
      <c r="C1662" s="104"/>
      <c r="D1662" s="104"/>
    </row>
    <row r="1663" spans="1:4" x14ac:dyDescent="0.2">
      <c r="A1663" s="6">
        <v>530401</v>
      </c>
      <c r="B1663" s="7" t="s">
        <v>94</v>
      </c>
      <c r="C1663" s="102">
        <v>1809582</v>
      </c>
      <c r="D1663" s="102">
        <v>2088762</v>
      </c>
    </row>
    <row r="1664" spans="1:4" x14ac:dyDescent="0.2">
      <c r="A1664" s="6">
        <v>530402</v>
      </c>
      <c r="B1664" s="7" t="s">
        <v>95</v>
      </c>
      <c r="C1664" s="102">
        <v>1177325</v>
      </c>
      <c r="D1664" s="102">
        <v>600819</v>
      </c>
    </row>
    <row r="1665" spans="1:4" x14ac:dyDescent="0.2">
      <c r="A1665" s="6">
        <v>530403</v>
      </c>
      <c r="B1665" s="7" t="s">
        <v>96</v>
      </c>
      <c r="C1665" s="102">
        <v>252429</v>
      </c>
      <c r="D1665" s="102">
        <v>147423</v>
      </c>
    </row>
    <row r="1666" spans="1:4" x14ac:dyDescent="0.2">
      <c r="A1666" s="6">
        <v>530404</v>
      </c>
      <c r="B1666" s="7" t="s">
        <v>97</v>
      </c>
      <c r="C1666" s="102">
        <v>67790</v>
      </c>
      <c r="D1666" s="102">
        <v>36901</v>
      </c>
    </row>
    <row r="1667" spans="1:4" x14ac:dyDescent="0.2">
      <c r="A1667" s="6">
        <v>530405</v>
      </c>
      <c r="B1667" s="7" t="s">
        <v>98</v>
      </c>
      <c r="C1667" s="102">
        <v>21528</v>
      </c>
      <c r="D1667" s="102">
        <v>16703</v>
      </c>
    </row>
    <row r="1668" spans="1:4" x14ac:dyDescent="0.2">
      <c r="A1668" s="6">
        <v>530406</v>
      </c>
      <c r="B1668" s="7" t="s">
        <v>99</v>
      </c>
      <c r="C1668" s="102">
        <v>28600919</v>
      </c>
      <c r="D1668" s="102">
        <v>36917289</v>
      </c>
    </row>
    <row r="1669" spans="1:4" x14ac:dyDescent="0.2">
      <c r="A1669" s="6">
        <v>530407</v>
      </c>
      <c r="B1669" s="7" t="s">
        <v>100</v>
      </c>
      <c r="C1669" s="102"/>
      <c r="D1669" s="102"/>
    </row>
    <row r="1670" spans="1:4" x14ac:dyDescent="0.2">
      <c r="A1670" s="6">
        <v>530408</v>
      </c>
      <c r="B1670" s="7" t="s">
        <v>101</v>
      </c>
      <c r="C1670" s="102">
        <v>2783065</v>
      </c>
      <c r="D1670" s="102">
        <v>3036207</v>
      </c>
    </row>
    <row r="1671" spans="1:4" x14ac:dyDescent="0.2">
      <c r="A1671" s="6">
        <v>530409</v>
      </c>
      <c r="B1671" s="7" t="s">
        <v>102</v>
      </c>
      <c r="C1671" s="102">
        <v>369701</v>
      </c>
      <c r="D1671" s="102">
        <v>260610</v>
      </c>
    </row>
    <row r="1672" spans="1:4" x14ac:dyDescent="0.2">
      <c r="A1672" s="6">
        <v>530410</v>
      </c>
      <c r="B1672" s="7" t="s">
        <v>103</v>
      </c>
      <c r="C1672" s="102">
        <v>17643</v>
      </c>
      <c r="D1672" s="102">
        <v>48343</v>
      </c>
    </row>
    <row r="1673" spans="1:4" x14ac:dyDescent="0.2">
      <c r="A1673" s="6">
        <v>530411</v>
      </c>
      <c r="B1673" s="7" t="s">
        <v>104</v>
      </c>
      <c r="C1673" s="102">
        <v>215132</v>
      </c>
      <c r="D1673" s="102">
        <v>215377</v>
      </c>
    </row>
    <row r="1674" spans="1:4" x14ac:dyDescent="0.2">
      <c r="A1674" s="6">
        <v>530412</v>
      </c>
      <c r="B1674" s="7" t="s">
        <v>105</v>
      </c>
      <c r="C1674" s="102"/>
      <c r="D1674" s="102"/>
    </row>
    <row r="1675" spans="1:4" x14ac:dyDescent="0.2">
      <c r="A1675" s="6">
        <v>530413</v>
      </c>
      <c r="B1675" s="7" t="s">
        <v>106</v>
      </c>
      <c r="C1675" s="102"/>
      <c r="D1675" s="102"/>
    </row>
    <row r="1676" spans="1:4" x14ac:dyDescent="0.2">
      <c r="A1676" s="6">
        <v>530414</v>
      </c>
      <c r="B1676" s="7" t="s">
        <v>107</v>
      </c>
      <c r="C1676" s="102"/>
      <c r="D1676" s="102"/>
    </row>
    <row r="1677" spans="1:4" ht="13.5" thickBot="1" x14ac:dyDescent="0.25">
      <c r="A1677" s="18">
        <v>530415</v>
      </c>
      <c r="B1677" s="19" t="s">
        <v>108</v>
      </c>
      <c r="C1677" s="112">
        <v>856121</v>
      </c>
      <c r="D1677" s="112">
        <v>1381579</v>
      </c>
    </row>
    <row r="1678" spans="1:4" ht="13.5" thickBot="1" x14ac:dyDescent="0.25">
      <c r="A1678" s="9" t="s">
        <v>18</v>
      </c>
      <c r="B1678" s="10"/>
      <c r="C1678" s="103">
        <v>36171235</v>
      </c>
      <c r="D1678" s="103">
        <v>44750013</v>
      </c>
    </row>
    <row r="1679" spans="1:4" x14ac:dyDescent="0.2">
      <c r="A1679" s="12">
        <v>5305</v>
      </c>
      <c r="B1679" s="13" t="s">
        <v>419</v>
      </c>
      <c r="C1679" s="104"/>
      <c r="D1679" s="104"/>
    </row>
    <row r="1680" spans="1:4" x14ac:dyDescent="0.2">
      <c r="A1680" s="6">
        <v>530501</v>
      </c>
      <c r="B1680" s="7" t="s">
        <v>94</v>
      </c>
      <c r="C1680" s="102"/>
      <c r="D1680" s="102"/>
    </row>
    <row r="1681" spans="1:4" x14ac:dyDescent="0.2">
      <c r="A1681" s="6">
        <v>530502</v>
      </c>
      <c r="B1681" s="7" t="s">
        <v>95</v>
      </c>
      <c r="C1681" s="102"/>
      <c r="D1681" s="102"/>
    </row>
    <row r="1682" spans="1:4" x14ac:dyDescent="0.2">
      <c r="A1682" s="6">
        <v>530503</v>
      </c>
      <c r="B1682" s="7" t="s">
        <v>96</v>
      </c>
      <c r="C1682" s="102"/>
      <c r="D1682" s="102"/>
    </row>
    <row r="1683" spans="1:4" x14ac:dyDescent="0.2">
      <c r="A1683" s="6">
        <v>530504</v>
      </c>
      <c r="B1683" s="7" t="s">
        <v>97</v>
      </c>
      <c r="C1683" s="102"/>
      <c r="D1683" s="102"/>
    </row>
    <row r="1684" spans="1:4" x14ac:dyDescent="0.2">
      <c r="A1684" s="6">
        <v>530505</v>
      </c>
      <c r="B1684" s="7" t="s">
        <v>98</v>
      </c>
      <c r="C1684" s="102"/>
      <c r="D1684" s="102"/>
    </row>
    <row r="1685" spans="1:4" x14ac:dyDescent="0.2">
      <c r="A1685" s="6">
        <v>530506</v>
      </c>
      <c r="B1685" s="7" t="s">
        <v>99</v>
      </c>
      <c r="C1685" s="102">
        <v>160419389</v>
      </c>
      <c r="D1685" s="102">
        <v>142498547</v>
      </c>
    </row>
    <row r="1686" spans="1:4" x14ac:dyDescent="0.2">
      <c r="A1686" s="6">
        <v>530507</v>
      </c>
      <c r="B1686" s="7" t="s">
        <v>100</v>
      </c>
      <c r="C1686" s="102"/>
      <c r="D1686" s="102"/>
    </row>
    <row r="1687" spans="1:4" x14ac:dyDescent="0.2">
      <c r="A1687" s="6">
        <v>530508</v>
      </c>
      <c r="B1687" s="7" t="s">
        <v>101</v>
      </c>
      <c r="C1687" s="102"/>
      <c r="D1687" s="102"/>
    </row>
    <row r="1688" spans="1:4" x14ac:dyDescent="0.2">
      <c r="A1688" s="6">
        <v>530509</v>
      </c>
      <c r="B1688" s="7" t="s">
        <v>102</v>
      </c>
      <c r="C1688" s="102"/>
      <c r="D1688" s="102"/>
    </row>
    <row r="1689" spans="1:4" x14ac:dyDescent="0.2">
      <c r="A1689" s="6">
        <v>530510</v>
      </c>
      <c r="B1689" s="7" t="s">
        <v>103</v>
      </c>
      <c r="C1689" s="102"/>
      <c r="D1689" s="102"/>
    </row>
    <row r="1690" spans="1:4" x14ac:dyDescent="0.2">
      <c r="A1690" s="6">
        <v>530511</v>
      </c>
      <c r="B1690" s="7" t="s">
        <v>104</v>
      </c>
      <c r="C1690" s="102"/>
      <c r="D1690" s="102"/>
    </row>
    <row r="1691" spans="1:4" x14ac:dyDescent="0.2">
      <c r="A1691" s="6">
        <v>530512</v>
      </c>
      <c r="B1691" s="7" t="s">
        <v>105</v>
      </c>
      <c r="C1691" s="102"/>
      <c r="D1691" s="102"/>
    </row>
    <row r="1692" spans="1:4" x14ac:dyDescent="0.2">
      <c r="A1692" s="6">
        <v>530513</v>
      </c>
      <c r="B1692" s="7" t="s">
        <v>106</v>
      </c>
      <c r="C1692" s="102"/>
      <c r="D1692" s="102"/>
    </row>
    <row r="1693" spans="1:4" x14ac:dyDescent="0.2">
      <c r="A1693" s="6">
        <v>530514</v>
      </c>
      <c r="B1693" s="7" t="s">
        <v>107</v>
      </c>
      <c r="C1693" s="102"/>
      <c r="D1693" s="102"/>
    </row>
    <row r="1694" spans="1:4" ht="13.5" thickBot="1" x14ac:dyDescent="0.25">
      <c r="A1694" s="18">
        <v>530515</v>
      </c>
      <c r="B1694" s="19" t="s">
        <v>108</v>
      </c>
      <c r="C1694" s="112"/>
      <c r="D1694" s="112"/>
    </row>
    <row r="1695" spans="1:4" ht="13.5" thickBot="1" x14ac:dyDescent="0.25">
      <c r="A1695" s="9" t="s">
        <v>18</v>
      </c>
      <c r="B1695" s="10"/>
      <c r="C1695" s="103">
        <v>160419389</v>
      </c>
      <c r="D1695" s="103">
        <v>142498547</v>
      </c>
    </row>
    <row r="1696" spans="1:4" x14ac:dyDescent="0.2">
      <c r="A1696" s="12">
        <v>5306</v>
      </c>
      <c r="B1696" s="13" t="s">
        <v>328</v>
      </c>
      <c r="C1696" s="104"/>
      <c r="D1696" s="104"/>
    </row>
    <row r="1697" spans="1:4" x14ac:dyDescent="0.2">
      <c r="A1697" s="6">
        <v>530601</v>
      </c>
      <c r="B1697" s="7" t="s">
        <v>94</v>
      </c>
      <c r="C1697" s="102">
        <v>10179956</v>
      </c>
      <c r="D1697" s="102">
        <v>8803078</v>
      </c>
    </row>
    <row r="1698" spans="1:4" x14ac:dyDescent="0.2">
      <c r="A1698" s="6">
        <v>530602</v>
      </c>
      <c r="B1698" s="7" t="s">
        <v>95</v>
      </c>
      <c r="C1698" s="102">
        <v>10164901</v>
      </c>
      <c r="D1698" s="102">
        <v>8135905</v>
      </c>
    </row>
    <row r="1699" spans="1:4" x14ac:dyDescent="0.2">
      <c r="A1699" s="6">
        <v>530603</v>
      </c>
      <c r="B1699" s="7" t="s">
        <v>96</v>
      </c>
      <c r="C1699" s="102">
        <v>2103571</v>
      </c>
      <c r="D1699" s="102">
        <v>678558</v>
      </c>
    </row>
    <row r="1700" spans="1:4" x14ac:dyDescent="0.2">
      <c r="A1700" s="6">
        <v>530604</v>
      </c>
      <c r="B1700" s="7" t="s">
        <v>97</v>
      </c>
      <c r="C1700" s="102">
        <v>564918</v>
      </c>
      <c r="D1700" s="102">
        <v>183123</v>
      </c>
    </row>
    <row r="1701" spans="1:4" x14ac:dyDescent="0.2">
      <c r="A1701" s="6">
        <v>530605</v>
      </c>
      <c r="B1701" s="7" t="s">
        <v>98</v>
      </c>
      <c r="C1701" s="102">
        <v>478402</v>
      </c>
      <c r="D1701" s="102">
        <v>267823</v>
      </c>
    </row>
    <row r="1702" spans="1:4" x14ac:dyDescent="0.2">
      <c r="A1702" s="6">
        <v>530606</v>
      </c>
      <c r="B1702" s="7" t="s">
        <v>99</v>
      </c>
      <c r="C1702" s="102"/>
      <c r="D1702" s="102"/>
    </row>
    <row r="1703" spans="1:4" x14ac:dyDescent="0.2">
      <c r="A1703" s="6">
        <v>530607</v>
      </c>
      <c r="B1703" s="7" t="s">
        <v>100</v>
      </c>
      <c r="C1703" s="102"/>
      <c r="D1703" s="102"/>
    </row>
    <row r="1704" spans="1:4" x14ac:dyDescent="0.2">
      <c r="A1704" s="6">
        <v>530608</v>
      </c>
      <c r="B1704" s="7" t="s">
        <v>101</v>
      </c>
      <c r="C1704" s="102">
        <v>23625076</v>
      </c>
      <c r="D1704" s="102">
        <v>18651473</v>
      </c>
    </row>
    <row r="1705" spans="1:4" x14ac:dyDescent="0.2">
      <c r="A1705" s="6">
        <v>530609</v>
      </c>
      <c r="B1705" s="7" t="s">
        <v>102</v>
      </c>
      <c r="C1705" s="102">
        <v>2669629</v>
      </c>
      <c r="D1705" s="102">
        <v>1948715</v>
      </c>
    </row>
    <row r="1706" spans="1:4" x14ac:dyDescent="0.2">
      <c r="A1706" s="6">
        <v>530610</v>
      </c>
      <c r="B1706" s="7" t="s">
        <v>103</v>
      </c>
      <c r="C1706" s="102">
        <v>147027</v>
      </c>
      <c r="D1706" s="102">
        <v>181342</v>
      </c>
    </row>
    <row r="1707" spans="1:4" x14ac:dyDescent="0.2">
      <c r="A1707" s="6">
        <v>530611</v>
      </c>
      <c r="B1707" s="7" t="s">
        <v>104</v>
      </c>
      <c r="C1707" s="102">
        <v>884616</v>
      </c>
      <c r="D1707" s="102">
        <v>629530</v>
      </c>
    </row>
    <row r="1708" spans="1:4" x14ac:dyDescent="0.2">
      <c r="A1708" s="6">
        <v>530612</v>
      </c>
      <c r="B1708" s="7" t="s">
        <v>105</v>
      </c>
      <c r="C1708" s="102"/>
      <c r="D1708" s="102"/>
    </row>
    <row r="1709" spans="1:4" x14ac:dyDescent="0.2">
      <c r="A1709" s="6">
        <v>530613</v>
      </c>
      <c r="B1709" s="7" t="s">
        <v>106</v>
      </c>
      <c r="C1709" s="102"/>
      <c r="D1709" s="102"/>
    </row>
    <row r="1710" spans="1:4" x14ac:dyDescent="0.2">
      <c r="A1710" s="6">
        <v>530614</v>
      </c>
      <c r="B1710" s="7" t="s">
        <v>107</v>
      </c>
      <c r="C1710" s="102"/>
      <c r="D1710" s="102"/>
    </row>
    <row r="1711" spans="1:4" ht="13.5" thickBot="1" x14ac:dyDescent="0.25">
      <c r="A1711" s="18">
        <v>530615</v>
      </c>
      <c r="B1711" s="19" t="s">
        <v>108</v>
      </c>
      <c r="C1711" s="112">
        <v>6562450</v>
      </c>
      <c r="D1711" s="112">
        <v>9463748</v>
      </c>
    </row>
    <row r="1712" spans="1:4" ht="13.5" thickBot="1" x14ac:dyDescent="0.25">
      <c r="A1712" s="9" t="s">
        <v>18</v>
      </c>
      <c r="B1712" s="10"/>
      <c r="C1712" s="103">
        <v>57380546</v>
      </c>
      <c r="D1712" s="103">
        <v>48943295</v>
      </c>
    </row>
    <row r="1713" spans="1:4" x14ac:dyDescent="0.2">
      <c r="A1713" s="12">
        <v>5307</v>
      </c>
      <c r="B1713" s="13" t="s">
        <v>330</v>
      </c>
      <c r="C1713" s="104"/>
      <c r="D1713" s="104"/>
    </row>
    <row r="1714" spans="1:4" x14ac:dyDescent="0.2">
      <c r="A1714" s="6">
        <v>530701</v>
      </c>
      <c r="B1714" s="7" t="s">
        <v>94</v>
      </c>
      <c r="C1714" s="102">
        <v>5298396</v>
      </c>
      <c r="D1714" s="102">
        <v>110026</v>
      </c>
    </row>
    <row r="1715" spans="1:4" x14ac:dyDescent="0.2">
      <c r="A1715" s="6">
        <v>530702</v>
      </c>
      <c r="B1715" s="7" t="s">
        <v>95</v>
      </c>
      <c r="C1715" s="102">
        <v>5298396</v>
      </c>
      <c r="D1715" s="102">
        <v>110026</v>
      </c>
    </row>
    <row r="1716" spans="1:4" x14ac:dyDescent="0.2">
      <c r="A1716" s="6">
        <v>530703</v>
      </c>
      <c r="B1716" s="7" t="s">
        <v>96</v>
      </c>
      <c r="C1716" s="102"/>
      <c r="D1716" s="102">
        <v>-112455</v>
      </c>
    </row>
    <row r="1717" spans="1:4" x14ac:dyDescent="0.2">
      <c r="A1717" s="6">
        <v>530704</v>
      </c>
      <c r="B1717" s="7" t="s">
        <v>97</v>
      </c>
      <c r="C1717" s="102"/>
      <c r="D1717" s="102"/>
    </row>
    <row r="1718" spans="1:4" x14ac:dyDescent="0.2">
      <c r="A1718" s="6">
        <v>530705</v>
      </c>
      <c r="B1718" s="7" t="s">
        <v>98</v>
      </c>
      <c r="C1718" s="102"/>
      <c r="D1718" s="102"/>
    </row>
    <row r="1719" spans="1:4" x14ac:dyDescent="0.2">
      <c r="A1719" s="6">
        <v>530706</v>
      </c>
      <c r="B1719" s="7" t="s">
        <v>99</v>
      </c>
      <c r="C1719" s="102">
        <v>53816480</v>
      </c>
      <c r="D1719" s="102">
        <v>21081676</v>
      </c>
    </row>
    <row r="1720" spans="1:4" x14ac:dyDescent="0.2">
      <c r="A1720" s="6">
        <v>530707</v>
      </c>
      <c r="B1720" s="7" t="s">
        <v>100</v>
      </c>
      <c r="C1720" s="102"/>
      <c r="D1720" s="102"/>
    </row>
    <row r="1721" spans="1:4" x14ac:dyDescent="0.2">
      <c r="A1721" s="6">
        <v>530708</v>
      </c>
      <c r="B1721" s="7" t="s">
        <v>101</v>
      </c>
      <c r="C1721" s="102">
        <v>134451</v>
      </c>
      <c r="D1721" s="102">
        <v>206399</v>
      </c>
    </row>
    <row r="1722" spans="1:4" x14ac:dyDescent="0.2">
      <c r="A1722" s="6">
        <v>530709</v>
      </c>
      <c r="B1722" s="7" t="s">
        <v>102</v>
      </c>
      <c r="C1722" s="102">
        <v>933323</v>
      </c>
      <c r="D1722" s="102"/>
    </row>
    <row r="1723" spans="1:4" x14ac:dyDescent="0.2">
      <c r="A1723" s="6">
        <v>530710</v>
      </c>
      <c r="B1723" s="7" t="s">
        <v>103</v>
      </c>
      <c r="C1723" s="102"/>
      <c r="D1723" s="102">
        <v>36000</v>
      </c>
    </row>
    <row r="1724" spans="1:4" x14ac:dyDescent="0.2">
      <c r="A1724" s="6">
        <v>530711</v>
      </c>
      <c r="B1724" s="7" t="s">
        <v>104</v>
      </c>
      <c r="C1724" s="102">
        <v>287500</v>
      </c>
      <c r="D1724" s="102">
        <v>290000</v>
      </c>
    </row>
    <row r="1725" spans="1:4" x14ac:dyDescent="0.2">
      <c r="A1725" s="6">
        <v>530712</v>
      </c>
      <c r="B1725" s="7" t="s">
        <v>105</v>
      </c>
      <c r="C1725" s="102"/>
      <c r="D1725" s="102"/>
    </row>
    <row r="1726" spans="1:4" x14ac:dyDescent="0.2">
      <c r="A1726" s="6">
        <v>530713</v>
      </c>
      <c r="B1726" s="7" t="s">
        <v>106</v>
      </c>
      <c r="C1726" s="102"/>
      <c r="D1726" s="102"/>
    </row>
    <row r="1727" spans="1:4" x14ac:dyDescent="0.2">
      <c r="A1727" s="6">
        <v>530714</v>
      </c>
      <c r="B1727" s="7" t="s">
        <v>107</v>
      </c>
      <c r="C1727" s="102"/>
      <c r="D1727" s="102"/>
    </row>
    <row r="1728" spans="1:4" ht="13.5" thickBot="1" x14ac:dyDescent="0.25">
      <c r="A1728" s="18">
        <v>530715</v>
      </c>
      <c r="B1728" s="19" t="s">
        <v>108</v>
      </c>
      <c r="C1728" s="112">
        <v>686273</v>
      </c>
      <c r="D1728" s="112"/>
    </row>
    <row r="1729" spans="1:4" ht="13.5" thickBot="1" x14ac:dyDescent="0.25">
      <c r="A1729" s="9" t="s">
        <v>18</v>
      </c>
      <c r="B1729" s="10"/>
      <c r="C1729" s="103">
        <v>66454819</v>
      </c>
      <c r="D1729" s="103">
        <v>21721672</v>
      </c>
    </row>
    <row r="1730" spans="1:4" x14ac:dyDescent="0.2">
      <c r="A1730" s="12">
        <v>5308</v>
      </c>
      <c r="B1730" s="13" t="s">
        <v>331</v>
      </c>
      <c r="C1730" s="104"/>
      <c r="D1730" s="104"/>
    </row>
    <row r="1731" spans="1:4" x14ac:dyDescent="0.2">
      <c r="A1731" s="6">
        <v>530801</v>
      </c>
      <c r="B1731" s="7" t="s">
        <v>94</v>
      </c>
      <c r="C1731" s="102"/>
      <c r="D1731" s="102"/>
    </row>
    <row r="1732" spans="1:4" x14ac:dyDescent="0.2">
      <c r="A1732" s="6">
        <v>530802</v>
      </c>
      <c r="B1732" s="7" t="s">
        <v>95</v>
      </c>
      <c r="C1732" s="102"/>
      <c r="D1732" s="102"/>
    </row>
    <row r="1733" spans="1:4" x14ac:dyDescent="0.2">
      <c r="A1733" s="6">
        <v>530803</v>
      </c>
      <c r="B1733" s="7" t="s">
        <v>96</v>
      </c>
      <c r="C1733" s="102"/>
      <c r="D1733" s="102"/>
    </row>
    <row r="1734" spans="1:4" x14ac:dyDescent="0.2">
      <c r="A1734" s="6">
        <v>530804</v>
      </c>
      <c r="B1734" s="7" t="s">
        <v>97</v>
      </c>
      <c r="C1734" s="102"/>
      <c r="D1734" s="102"/>
    </row>
    <row r="1735" spans="1:4" x14ac:dyDescent="0.2">
      <c r="A1735" s="6">
        <v>530805</v>
      </c>
      <c r="B1735" s="7" t="s">
        <v>98</v>
      </c>
      <c r="C1735" s="102"/>
      <c r="D1735" s="102"/>
    </row>
    <row r="1736" spans="1:4" x14ac:dyDescent="0.2">
      <c r="A1736" s="6">
        <v>530806</v>
      </c>
      <c r="B1736" s="7" t="s">
        <v>99</v>
      </c>
      <c r="C1736" s="102"/>
      <c r="D1736" s="102"/>
    </row>
    <row r="1737" spans="1:4" x14ac:dyDescent="0.2">
      <c r="A1737" s="6">
        <v>530807</v>
      </c>
      <c r="B1737" s="7" t="s">
        <v>100</v>
      </c>
      <c r="C1737" s="102"/>
      <c r="D1737" s="102"/>
    </row>
    <row r="1738" spans="1:4" x14ac:dyDescent="0.2">
      <c r="A1738" s="6">
        <v>530808</v>
      </c>
      <c r="B1738" s="7" t="s">
        <v>101</v>
      </c>
      <c r="C1738" s="102"/>
      <c r="D1738" s="102">
        <v>56785</v>
      </c>
    </row>
    <row r="1739" spans="1:4" x14ac:dyDescent="0.2">
      <c r="A1739" s="6">
        <v>530809</v>
      </c>
      <c r="B1739" s="7" t="s">
        <v>102</v>
      </c>
      <c r="C1739" s="102"/>
      <c r="D1739" s="102"/>
    </row>
    <row r="1740" spans="1:4" x14ac:dyDescent="0.2">
      <c r="A1740" s="6">
        <v>530810</v>
      </c>
      <c r="B1740" s="7" t="s">
        <v>103</v>
      </c>
      <c r="C1740" s="102"/>
      <c r="D1740" s="102"/>
    </row>
    <row r="1741" spans="1:4" x14ac:dyDescent="0.2">
      <c r="A1741" s="6">
        <v>530811</v>
      </c>
      <c r="B1741" s="7" t="s">
        <v>104</v>
      </c>
      <c r="C1741" s="102">
        <v>1317082</v>
      </c>
      <c r="D1741" s="102">
        <v>1353660</v>
      </c>
    </row>
    <row r="1742" spans="1:4" x14ac:dyDescent="0.2">
      <c r="A1742" s="6">
        <v>530812</v>
      </c>
      <c r="B1742" s="7" t="s">
        <v>105</v>
      </c>
      <c r="C1742" s="102"/>
      <c r="D1742" s="102"/>
    </row>
    <row r="1743" spans="1:4" x14ac:dyDescent="0.2">
      <c r="A1743" s="6">
        <v>530813</v>
      </c>
      <c r="B1743" s="7" t="s">
        <v>106</v>
      </c>
      <c r="C1743" s="102"/>
      <c r="D1743" s="102"/>
    </row>
    <row r="1744" spans="1:4" x14ac:dyDescent="0.2">
      <c r="A1744" s="6">
        <v>530814</v>
      </c>
      <c r="B1744" s="7" t="s">
        <v>107</v>
      </c>
      <c r="C1744" s="102"/>
      <c r="D1744" s="102"/>
    </row>
    <row r="1745" spans="1:4" ht="13.5" thickBot="1" x14ac:dyDescent="0.25">
      <c r="A1745" s="18">
        <v>530815</v>
      </c>
      <c r="B1745" s="19" t="s">
        <v>108</v>
      </c>
      <c r="C1745" s="112"/>
      <c r="D1745" s="112"/>
    </row>
    <row r="1746" spans="1:4" ht="13.5" thickBot="1" x14ac:dyDescent="0.25">
      <c r="A1746" s="9" t="s">
        <v>18</v>
      </c>
      <c r="B1746" s="10"/>
      <c r="C1746" s="103">
        <v>1317082</v>
      </c>
      <c r="D1746" s="103">
        <v>1410445</v>
      </c>
    </row>
    <row r="1747" spans="1:4" x14ac:dyDescent="0.2">
      <c r="A1747" s="12">
        <v>5309</v>
      </c>
      <c r="B1747" s="13" t="s">
        <v>420</v>
      </c>
      <c r="C1747" s="104"/>
      <c r="D1747" s="104"/>
    </row>
    <row r="1748" spans="1:4" x14ac:dyDescent="0.2">
      <c r="A1748" s="6">
        <v>530901</v>
      </c>
      <c r="B1748" s="7" t="s">
        <v>94</v>
      </c>
      <c r="C1748" s="102"/>
      <c r="D1748" s="102"/>
    </row>
    <row r="1749" spans="1:4" x14ac:dyDescent="0.2">
      <c r="A1749" s="6">
        <v>530902</v>
      </c>
      <c r="B1749" s="7" t="s">
        <v>95</v>
      </c>
      <c r="C1749" s="102"/>
      <c r="D1749" s="102"/>
    </row>
    <row r="1750" spans="1:4" x14ac:dyDescent="0.2">
      <c r="A1750" s="6">
        <v>530903</v>
      </c>
      <c r="B1750" s="7" t="s">
        <v>96</v>
      </c>
      <c r="C1750" s="102"/>
      <c r="D1750" s="102"/>
    </row>
    <row r="1751" spans="1:4" x14ac:dyDescent="0.2">
      <c r="A1751" s="6">
        <v>530904</v>
      </c>
      <c r="B1751" s="7" t="s">
        <v>97</v>
      </c>
      <c r="C1751" s="102"/>
      <c r="D1751" s="102"/>
    </row>
    <row r="1752" spans="1:4" x14ac:dyDescent="0.2">
      <c r="A1752" s="6">
        <v>530905</v>
      </c>
      <c r="B1752" s="7" t="s">
        <v>98</v>
      </c>
      <c r="C1752" s="102"/>
      <c r="D1752" s="102"/>
    </row>
    <row r="1753" spans="1:4" x14ac:dyDescent="0.2">
      <c r="A1753" s="6">
        <v>530906</v>
      </c>
      <c r="B1753" s="7" t="s">
        <v>99</v>
      </c>
      <c r="C1753" s="102"/>
      <c r="D1753" s="102"/>
    </row>
    <row r="1754" spans="1:4" x14ac:dyDescent="0.2">
      <c r="A1754" s="6">
        <v>530907</v>
      </c>
      <c r="B1754" s="7" t="s">
        <v>100</v>
      </c>
      <c r="C1754" s="102"/>
      <c r="D1754" s="102"/>
    </row>
    <row r="1755" spans="1:4" x14ac:dyDescent="0.2">
      <c r="A1755" s="6">
        <v>530908</v>
      </c>
      <c r="B1755" s="7" t="s">
        <v>101</v>
      </c>
      <c r="C1755" s="102"/>
      <c r="D1755" s="102"/>
    </row>
    <row r="1756" spans="1:4" x14ac:dyDescent="0.2">
      <c r="A1756" s="6">
        <v>530909</v>
      </c>
      <c r="B1756" s="7" t="s">
        <v>102</v>
      </c>
      <c r="C1756" s="102"/>
      <c r="D1756" s="102"/>
    </row>
    <row r="1757" spans="1:4" x14ac:dyDescent="0.2">
      <c r="A1757" s="6">
        <v>530910</v>
      </c>
      <c r="B1757" s="7" t="s">
        <v>103</v>
      </c>
      <c r="C1757" s="102"/>
      <c r="D1757" s="102"/>
    </row>
    <row r="1758" spans="1:4" x14ac:dyDescent="0.2">
      <c r="A1758" s="6">
        <v>530911</v>
      </c>
      <c r="B1758" s="7" t="s">
        <v>104</v>
      </c>
      <c r="C1758" s="102"/>
      <c r="D1758" s="102"/>
    </row>
    <row r="1759" spans="1:4" x14ac:dyDescent="0.2">
      <c r="A1759" s="6">
        <v>530912</v>
      </c>
      <c r="B1759" s="7" t="s">
        <v>105</v>
      </c>
      <c r="C1759" s="102"/>
      <c r="D1759" s="102"/>
    </row>
    <row r="1760" spans="1:4" x14ac:dyDescent="0.2">
      <c r="A1760" s="6">
        <v>530913</v>
      </c>
      <c r="B1760" s="7" t="s">
        <v>106</v>
      </c>
      <c r="C1760" s="102"/>
      <c r="D1760" s="102"/>
    </row>
    <row r="1761" spans="1:4" x14ac:dyDescent="0.2">
      <c r="A1761" s="6">
        <v>530914</v>
      </c>
      <c r="B1761" s="7" t="s">
        <v>107</v>
      </c>
      <c r="C1761" s="102"/>
      <c r="D1761" s="102"/>
    </row>
    <row r="1762" spans="1:4" ht="13.5" thickBot="1" x14ac:dyDescent="0.25">
      <c r="A1762" s="18">
        <v>530915</v>
      </c>
      <c r="B1762" s="19" t="s">
        <v>108</v>
      </c>
      <c r="C1762" s="112"/>
      <c r="D1762" s="112"/>
    </row>
    <row r="1763" spans="1:4" ht="13.5" thickBot="1" x14ac:dyDescent="0.25">
      <c r="A1763" s="9" t="s">
        <v>18</v>
      </c>
      <c r="B1763" s="10"/>
      <c r="C1763" s="103">
        <v>0</v>
      </c>
      <c r="D1763" s="103">
        <v>0</v>
      </c>
    </row>
    <row r="1764" spans="1:4" x14ac:dyDescent="0.2">
      <c r="A1764" s="12">
        <v>5310</v>
      </c>
      <c r="B1764" s="13" t="s">
        <v>333</v>
      </c>
      <c r="C1764" s="104"/>
      <c r="D1764" s="104"/>
    </row>
    <row r="1765" spans="1:4" x14ac:dyDescent="0.2">
      <c r="A1765" s="6">
        <v>531001</v>
      </c>
      <c r="B1765" s="7" t="s">
        <v>94</v>
      </c>
      <c r="C1765" s="102"/>
      <c r="D1765" s="102"/>
    </row>
    <row r="1766" spans="1:4" x14ac:dyDescent="0.2">
      <c r="A1766" s="6">
        <v>531002</v>
      </c>
      <c r="B1766" s="7" t="s">
        <v>95</v>
      </c>
      <c r="C1766" s="102">
        <v>4326500</v>
      </c>
      <c r="D1766" s="102">
        <v>4029448</v>
      </c>
    </row>
    <row r="1767" spans="1:4" x14ac:dyDescent="0.2">
      <c r="A1767" s="6">
        <v>531003</v>
      </c>
      <c r="B1767" s="7" t="s">
        <v>96</v>
      </c>
      <c r="C1767" s="102"/>
      <c r="D1767" s="102"/>
    </row>
    <row r="1768" spans="1:4" x14ac:dyDescent="0.2">
      <c r="A1768" s="6">
        <v>531004</v>
      </c>
      <c r="B1768" s="7" t="s">
        <v>97</v>
      </c>
      <c r="C1768" s="102"/>
      <c r="D1768" s="102"/>
    </row>
    <row r="1769" spans="1:4" x14ac:dyDescent="0.2">
      <c r="A1769" s="6">
        <v>531005</v>
      </c>
      <c r="B1769" s="7" t="s">
        <v>98</v>
      </c>
      <c r="C1769" s="102"/>
      <c r="D1769" s="102"/>
    </row>
    <row r="1770" spans="1:4" x14ac:dyDescent="0.2">
      <c r="A1770" s="6">
        <v>531006</v>
      </c>
      <c r="B1770" s="7" t="s">
        <v>99</v>
      </c>
      <c r="C1770" s="102">
        <v>85000000</v>
      </c>
      <c r="D1770" s="102">
        <v>11000000</v>
      </c>
    </row>
    <row r="1771" spans="1:4" x14ac:dyDescent="0.2">
      <c r="A1771" s="6">
        <v>531007</v>
      </c>
      <c r="B1771" s="7" t="s">
        <v>100</v>
      </c>
      <c r="C1771" s="102"/>
      <c r="D1771" s="102"/>
    </row>
    <row r="1772" spans="1:4" x14ac:dyDescent="0.2">
      <c r="A1772" s="6">
        <v>531008</v>
      </c>
      <c r="B1772" s="7" t="s">
        <v>101</v>
      </c>
      <c r="C1772" s="102"/>
      <c r="D1772" s="102"/>
    </row>
    <row r="1773" spans="1:4" x14ac:dyDescent="0.2">
      <c r="A1773" s="6">
        <v>531009</v>
      </c>
      <c r="B1773" s="7" t="s">
        <v>102</v>
      </c>
      <c r="C1773" s="102"/>
      <c r="D1773" s="102"/>
    </row>
    <row r="1774" spans="1:4" x14ac:dyDescent="0.2">
      <c r="A1774" s="6">
        <v>531010</v>
      </c>
      <c r="B1774" s="7" t="s">
        <v>103</v>
      </c>
      <c r="C1774" s="102"/>
      <c r="D1774" s="102"/>
    </row>
    <row r="1775" spans="1:4" x14ac:dyDescent="0.2">
      <c r="A1775" s="6">
        <v>531011</v>
      </c>
      <c r="B1775" s="7" t="s">
        <v>104</v>
      </c>
      <c r="C1775" s="102"/>
      <c r="D1775" s="102"/>
    </row>
    <row r="1776" spans="1:4" x14ac:dyDescent="0.2">
      <c r="A1776" s="6">
        <v>531012</v>
      </c>
      <c r="B1776" s="7" t="s">
        <v>105</v>
      </c>
      <c r="C1776" s="102"/>
      <c r="D1776" s="102"/>
    </row>
    <row r="1777" spans="1:4" x14ac:dyDescent="0.2">
      <c r="A1777" s="6">
        <v>531013</v>
      </c>
      <c r="B1777" s="7" t="s">
        <v>106</v>
      </c>
      <c r="C1777" s="102"/>
      <c r="D1777" s="102"/>
    </row>
    <row r="1778" spans="1:4" x14ac:dyDescent="0.2">
      <c r="A1778" s="6">
        <v>531014</v>
      </c>
      <c r="B1778" s="7" t="s">
        <v>107</v>
      </c>
      <c r="C1778" s="102"/>
      <c r="D1778" s="102"/>
    </row>
    <row r="1779" spans="1:4" ht="13.5" thickBot="1" x14ac:dyDescent="0.25">
      <c r="A1779" s="18">
        <v>531015</v>
      </c>
      <c r="B1779" s="19" t="s">
        <v>108</v>
      </c>
      <c r="C1779" s="112"/>
      <c r="D1779" s="112"/>
    </row>
    <row r="1780" spans="1:4" ht="13.5" thickBot="1" x14ac:dyDescent="0.25">
      <c r="A1780" s="9" t="s">
        <v>18</v>
      </c>
      <c r="B1780" s="10"/>
      <c r="C1780" s="103">
        <v>89326500</v>
      </c>
      <c r="D1780" s="103">
        <v>15029448</v>
      </c>
    </row>
    <row r="1781" spans="1:4" x14ac:dyDescent="0.2">
      <c r="A1781" s="12">
        <v>5311</v>
      </c>
      <c r="B1781" s="13" t="s">
        <v>421</v>
      </c>
      <c r="C1781" s="104"/>
      <c r="D1781" s="104"/>
    </row>
    <row r="1782" spans="1:4" x14ac:dyDescent="0.2">
      <c r="A1782" s="6">
        <v>531101</v>
      </c>
      <c r="B1782" s="7" t="s">
        <v>94</v>
      </c>
      <c r="C1782" s="102">
        <v>8970800</v>
      </c>
      <c r="D1782" s="102">
        <v>5565307</v>
      </c>
    </row>
    <row r="1783" spans="1:4" x14ac:dyDescent="0.2">
      <c r="A1783" s="6">
        <v>531102</v>
      </c>
      <c r="B1783" s="7" t="s">
        <v>95</v>
      </c>
      <c r="C1783" s="102">
        <v>8970800</v>
      </c>
      <c r="D1783" s="102">
        <v>5565307</v>
      </c>
    </row>
    <row r="1784" spans="1:4" x14ac:dyDescent="0.2">
      <c r="A1784" s="6">
        <v>531103</v>
      </c>
      <c r="B1784" s="7" t="s">
        <v>96</v>
      </c>
      <c r="C1784" s="102">
        <v>1509484</v>
      </c>
      <c r="D1784" s="102">
        <v>1114077</v>
      </c>
    </row>
    <row r="1785" spans="1:4" x14ac:dyDescent="0.2">
      <c r="A1785" s="6">
        <v>531104</v>
      </c>
      <c r="B1785" s="7" t="s">
        <v>97</v>
      </c>
      <c r="C1785" s="102">
        <v>370390</v>
      </c>
      <c r="D1785" s="102">
        <v>133332</v>
      </c>
    </row>
    <row r="1786" spans="1:4" x14ac:dyDescent="0.2">
      <c r="A1786" s="6">
        <v>531105</v>
      </c>
      <c r="B1786" s="7" t="s">
        <v>98</v>
      </c>
      <c r="C1786" s="102">
        <v>62293</v>
      </c>
      <c r="D1786" s="102">
        <v>34539</v>
      </c>
    </row>
    <row r="1787" spans="1:4" x14ac:dyDescent="0.2">
      <c r="A1787" s="6">
        <v>531106</v>
      </c>
      <c r="B1787" s="7" t="s">
        <v>99</v>
      </c>
      <c r="C1787" s="102">
        <v>150872717</v>
      </c>
      <c r="D1787" s="102">
        <v>89875777</v>
      </c>
    </row>
    <row r="1788" spans="1:4" x14ac:dyDescent="0.2">
      <c r="A1788" s="6">
        <v>531107</v>
      </c>
      <c r="B1788" s="7" t="s">
        <v>100</v>
      </c>
      <c r="C1788" s="102"/>
      <c r="D1788" s="102"/>
    </row>
    <row r="1789" spans="1:4" x14ac:dyDescent="0.2">
      <c r="A1789" s="6">
        <v>531108</v>
      </c>
      <c r="B1789" s="7" t="s">
        <v>101</v>
      </c>
      <c r="C1789" s="102">
        <v>20123922</v>
      </c>
      <c r="D1789" s="102">
        <v>12883286</v>
      </c>
    </row>
    <row r="1790" spans="1:4" x14ac:dyDescent="0.2">
      <c r="A1790" s="6">
        <v>531109</v>
      </c>
      <c r="B1790" s="7" t="s">
        <v>102</v>
      </c>
      <c r="C1790" s="102">
        <v>1981437</v>
      </c>
      <c r="D1790" s="102">
        <v>1482318</v>
      </c>
    </row>
    <row r="1791" spans="1:4" x14ac:dyDescent="0.2">
      <c r="A1791" s="6">
        <v>531110</v>
      </c>
      <c r="B1791" s="7" t="s">
        <v>103</v>
      </c>
      <c r="C1791" s="102">
        <v>78658</v>
      </c>
      <c r="D1791" s="102">
        <v>125608</v>
      </c>
    </row>
    <row r="1792" spans="1:4" x14ac:dyDescent="0.2">
      <c r="A1792" s="6">
        <v>531111</v>
      </c>
      <c r="B1792" s="7" t="s">
        <v>104</v>
      </c>
      <c r="C1792" s="102">
        <v>1950678</v>
      </c>
      <c r="D1792" s="102">
        <v>809073</v>
      </c>
    </row>
    <row r="1793" spans="1:4" x14ac:dyDescent="0.2">
      <c r="A1793" s="6">
        <v>531112</v>
      </c>
      <c r="B1793" s="7" t="s">
        <v>105</v>
      </c>
      <c r="C1793" s="102"/>
      <c r="D1793" s="102"/>
    </row>
    <row r="1794" spans="1:4" x14ac:dyDescent="0.2">
      <c r="A1794" s="6">
        <v>531113</v>
      </c>
      <c r="B1794" s="7" t="s">
        <v>106</v>
      </c>
      <c r="C1794" s="102"/>
      <c r="D1794" s="102"/>
    </row>
    <row r="1795" spans="1:4" x14ac:dyDescent="0.2">
      <c r="A1795" s="6">
        <v>531114</v>
      </c>
      <c r="B1795" s="7" t="s">
        <v>107</v>
      </c>
      <c r="C1795" s="102"/>
      <c r="D1795" s="102"/>
    </row>
    <row r="1796" spans="1:4" ht="13.5" thickBot="1" x14ac:dyDescent="0.25">
      <c r="A1796" s="18">
        <v>531115</v>
      </c>
      <c r="B1796" s="19" t="s">
        <v>108</v>
      </c>
      <c r="C1796" s="112">
        <v>5308657</v>
      </c>
      <c r="D1796" s="112">
        <v>8569715</v>
      </c>
    </row>
    <row r="1797" spans="1:4" ht="13.5" thickBot="1" x14ac:dyDescent="0.25">
      <c r="A1797" s="9" t="s">
        <v>18</v>
      </c>
      <c r="B1797" s="10"/>
      <c r="C1797" s="103">
        <v>200199836</v>
      </c>
      <c r="D1797" s="103">
        <v>126158339</v>
      </c>
    </row>
    <row r="1798" spans="1:4" x14ac:dyDescent="0.2">
      <c r="A1798" s="12">
        <v>5312</v>
      </c>
      <c r="B1798" s="13" t="s">
        <v>422</v>
      </c>
      <c r="C1798" s="104"/>
      <c r="D1798" s="104"/>
    </row>
    <row r="1799" spans="1:4" x14ac:dyDescent="0.2">
      <c r="A1799" s="6">
        <v>531201</v>
      </c>
      <c r="B1799" s="7" t="s">
        <v>94</v>
      </c>
      <c r="C1799" s="102">
        <v>3565241</v>
      </c>
      <c r="D1799" s="102">
        <v>3844591</v>
      </c>
    </row>
    <row r="1800" spans="1:4" x14ac:dyDescent="0.2">
      <c r="A1800" s="6">
        <v>531202</v>
      </c>
      <c r="B1800" s="7" t="s">
        <v>95</v>
      </c>
      <c r="C1800" s="102">
        <v>4910152</v>
      </c>
      <c r="D1800" s="102">
        <v>5158378</v>
      </c>
    </row>
    <row r="1801" spans="1:4" x14ac:dyDescent="0.2">
      <c r="A1801" s="6">
        <v>531203</v>
      </c>
      <c r="B1801" s="7" t="s">
        <v>96</v>
      </c>
      <c r="C1801" s="102">
        <v>226441</v>
      </c>
      <c r="D1801" s="102">
        <v>121924</v>
      </c>
    </row>
    <row r="1802" spans="1:4" x14ac:dyDescent="0.2">
      <c r="A1802" s="6">
        <v>531204</v>
      </c>
      <c r="B1802" s="7" t="s">
        <v>97</v>
      </c>
      <c r="C1802" s="102">
        <v>73249</v>
      </c>
      <c r="D1802" s="102">
        <v>98776</v>
      </c>
    </row>
    <row r="1803" spans="1:4" x14ac:dyDescent="0.2">
      <c r="A1803" s="6">
        <v>531205</v>
      </c>
      <c r="B1803" s="7" t="s">
        <v>98</v>
      </c>
      <c r="C1803" s="102">
        <v>40173</v>
      </c>
      <c r="D1803" s="102">
        <v>39165</v>
      </c>
    </row>
    <row r="1804" spans="1:4" x14ac:dyDescent="0.2">
      <c r="A1804" s="6">
        <v>531206</v>
      </c>
      <c r="B1804" s="7" t="s">
        <v>99</v>
      </c>
      <c r="C1804" s="102">
        <v>69832089</v>
      </c>
      <c r="D1804" s="102">
        <v>85604286</v>
      </c>
    </row>
    <row r="1805" spans="1:4" x14ac:dyDescent="0.2">
      <c r="A1805" s="6">
        <v>531207</v>
      </c>
      <c r="B1805" s="7" t="s">
        <v>100</v>
      </c>
      <c r="C1805" s="102"/>
      <c r="D1805" s="102"/>
    </row>
    <row r="1806" spans="1:4" x14ac:dyDescent="0.2">
      <c r="A1806" s="6">
        <v>531208</v>
      </c>
      <c r="B1806" s="7" t="s">
        <v>101</v>
      </c>
      <c r="C1806" s="102">
        <v>7565863</v>
      </c>
      <c r="D1806" s="102">
        <v>4453122</v>
      </c>
    </row>
    <row r="1807" spans="1:4" x14ac:dyDescent="0.2">
      <c r="A1807" s="6">
        <v>531209</v>
      </c>
      <c r="B1807" s="7" t="s">
        <v>102</v>
      </c>
      <c r="C1807" s="102">
        <v>779486</v>
      </c>
      <c r="D1807" s="102">
        <v>932190</v>
      </c>
    </row>
    <row r="1808" spans="1:4" x14ac:dyDescent="0.2">
      <c r="A1808" s="6">
        <v>531210</v>
      </c>
      <c r="B1808" s="7" t="s">
        <v>103</v>
      </c>
      <c r="C1808" s="102">
        <v>86937</v>
      </c>
      <c r="D1808" s="102">
        <v>14823</v>
      </c>
    </row>
    <row r="1809" spans="1:4" x14ac:dyDescent="0.2">
      <c r="A1809" s="6">
        <v>531211</v>
      </c>
      <c r="B1809" s="7" t="s">
        <v>104</v>
      </c>
      <c r="C1809" s="102">
        <v>909276</v>
      </c>
      <c r="D1809" s="102">
        <v>342697</v>
      </c>
    </row>
    <row r="1810" spans="1:4" x14ac:dyDescent="0.2">
      <c r="A1810" s="6">
        <v>531212</v>
      </c>
      <c r="B1810" s="7" t="s">
        <v>105</v>
      </c>
      <c r="C1810" s="102"/>
      <c r="D1810" s="102"/>
    </row>
    <row r="1811" spans="1:4" x14ac:dyDescent="0.2">
      <c r="A1811" s="6">
        <v>531213</v>
      </c>
      <c r="B1811" s="7" t="s">
        <v>106</v>
      </c>
      <c r="C1811" s="102"/>
      <c r="D1811" s="102"/>
    </row>
    <row r="1812" spans="1:4" x14ac:dyDescent="0.2">
      <c r="A1812" s="6">
        <v>531214</v>
      </c>
      <c r="B1812" s="7" t="s">
        <v>107</v>
      </c>
      <c r="C1812" s="102"/>
      <c r="D1812" s="102"/>
    </row>
    <row r="1813" spans="1:4" ht="13.5" thickBot="1" x14ac:dyDescent="0.25">
      <c r="A1813" s="18">
        <v>531215</v>
      </c>
      <c r="B1813" s="19" t="s">
        <v>108</v>
      </c>
      <c r="C1813" s="112">
        <v>3785499</v>
      </c>
      <c r="D1813" s="112">
        <v>3774442</v>
      </c>
    </row>
    <row r="1814" spans="1:4" ht="13.5" thickBot="1" x14ac:dyDescent="0.25">
      <c r="A1814" s="9" t="s">
        <v>18</v>
      </c>
      <c r="B1814" s="10"/>
      <c r="C1814" s="103">
        <v>91774406</v>
      </c>
      <c r="D1814" s="103">
        <v>104384394</v>
      </c>
    </row>
    <row r="1815" spans="1:4" x14ac:dyDescent="0.2">
      <c r="A1815" s="12">
        <v>5313</v>
      </c>
      <c r="B1815" s="13" t="s">
        <v>337</v>
      </c>
      <c r="C1815" s="104"/>
      <c r="D1815" s="104"/>
    </row>
    <row r="1816" spans="1:4" x14ac:dyDescent="0.2">
      <c r="A1816" s="6">
        <v>531301</v>
      </c>
      <c r="B1816" s="7" t="s">
        <v>94</v>
      </c>
      <c r="C1816" s="102">
        <v>2829892</v>
      </c>
      <c r="D1816" s="102">
        <v>1170110</v>
      </c>
    </row>
    <row r="1817" spans="1:4" x14ac:dyDescent="0.2">
      <c r="A1817" s="6">
        <v>531302</v>
      </c>
      <c r="B1817" s="7" t="s">
        <v>95</v>
      </c>
      <c r="C1817" s="102"/>
      <c r="D1817" s="102"/>
    </row>
    <row r="1818" spans="1:4" x14ac:dyDescent="0.2">
      <c r="A1818" s="6">
        <v>531303</v>
      </c>
      <c r="B1818" s="7" t="s">
        <v>96</v>
      </c>
      <c r="C1818" s="102"/>
      <c r="D1818" s="102"/>
    </row>
    <row r="1819" spans="1:4" x14ac:dyDescent="0.2">
      <c r="A1819" s="6">
        <v>531304</v>
      </c>
      <c r="B1819" s="7" t="s">
        <v>97</v>
      </c>
      <c r="C1819" s="102">
        <v>1234460</v>
      </c>
      <c r="D1819" s="102">
        <v>1134460</v>
      </c>
    </row>
    <row r="1820" spans="1:4" x14ac:dyDescent="0.2">
      <c r="A1820" s="6">
        <v>531305</v>
      </c>
      <c r="B1820" s="7" t="s">
        <v>98</v>
      </c>
      <c r="C1820" s="102">
        <v>25927</v>
      </c>
      <c r="D1820" s="102">
        <v>25927</v>
      </c>
    </row>
    <row r="1821" spans="1:4" x14ac:dyDescent="0.2">
      <c r="A1821" s="6">
        <v>531306</v>
      </c>
      <c r="B1821" s="7" t="s">
        <v>99</v>
      </c>
      <c r="C1821" s="102">
        <v>238343677</v>
      </c>
      <c r="D1821" s="102">
        <v>85029304</v>
      </c>
    </row>
    <row r="1822" spans="1:4" x14ac:dyDescent="0.2">
      <c r="A1822" s="6">
        <v>531307</v>
      </c>
      <c r="B1822" s="7" t="s">
        <v>100</v>
      </c>
      <c r="C1822" s="102"/>
      <c r="D1822" s="102"/>
    </row>
    <row r="1823" spans="1:4" x14ac:dyDescent="0.2">
      <c r="A1823" s="6">
        <v>531308</v>
      </c>
      <c r="B1823" s="7" t="s">
        <v>101</v>
      </c>
      <c r="C1823" s="102">
        <v>53816413</v>
      </c>
      <c r="D1823" s="102">
        <v>56441760</v>
      </c>
    </row>
    <row r="1824" spans="1:4" x14ac:dyDescent="0.2">
      <c r="A1824" s="6">
        <v>531309</v>
      </c>
      <c r="B1824" s="7" t="s">
        <v>102</v>
      </c>
      <c r="C1824" s="102"/>
      <c r="D1824" s="102">
        <v>260000</v>
      </c>
    </row>
    <row r="1825" spans="1:4" x14ac:dyDescent="0.2">
      <c r="A1825" s="6">
        <v>531310</v>
      </c>
      <c r="B1825" s="7" t="s">
        <v>103</v>
      </c>
      <c r="C1825" s="102">
        <v>545000</v>
      </c>
      <c r="D1825" s="102"/>
    </row>
    <row r="1826" spans="1:4" x14ac:dyDescent="0.2">
      <c r="A1826" s="6">
        <v>531311</v>
      </c>
      <c r="B1826" s="7" t="s">
        <v>104</v>
      </c>
      <c r="C1826" s="102">
        <v>195970</v>
      </c>
      <c r="D1826" s="102">
        <v>414246</v>
      </c>
    </row>
    <row r="1827" spans="1:4" x14ac:dyDescent="0.2">
      <c r="A1827" s="6">
        <v>531312</v>
      </c>
      <c r="B1827" s="7" t="s">
        <v>105</v>
      </c>
      <c r="C1827" s="102"/>
      <c r="D1827" s="102"/>
    </row>
    <row r="1828" spans="1:4" x14ac:dyDescent="0.2">
      <c r="A1828" s="6">
        <v>531313</v>
      </c>
      <c r="B1828" s="7" t="s">
        <v>106</v>
      </c>
      <c r="C1828" s="102"/>
      <c r="D1828" s="102"/>
    </row>
    <row r="1829" spans="1:4" x14ac:dyDescent="0.2">
      <c r="A1829" s="6">
        <v>531314</v>
      </c>
      <c r="B1829" s="7" t="s">
        <v>107</v>
      </c>
      <c r="C1829" s="102"/>
      <c r="D1829" s="102"/>
    </row>
    <row r="1830" spans="1:4" ht="13.5" thickBot="1" x14ac:dyDescent="0.25">
      <c r="A1830" s="18">
        <v>531315</v>
      </c>
      <c r="B1830" s="19" t="s">
        <v>108</v>
      </c>
      <c r="C1830" s="112">
        <v>45046046</v>
      </c>
      <c r="D1830" s="112">
        <v>4454172</v>
      </c>
    </row>
    <row r="1831" spans="1:4" ht="13.5" thickBot="1" x14ac:dyDescent="0.25">
      <c r="A1831" s="9" t="s">
        <v>18</v>
      </c>
      <c r="B1831" s="10"/>
      <c r="C1831" s="103">
        <v>342037385</v>
      </c>
      <c r="D1831" s="103">
        <v>148929979</v>
      </c>
    </row>
    <row r="1832" spans="1:4" x14ac:dyDescent="0.2">
      <c r="A1832" s="12">
        <v>5314</v>
      </c>
      <c r="B1832" s="13" t="s">
        <v>423</v>
      </c>
      <c r="C1832" s="104"/>
      <c r="D1832" s="104"/>
    </row>
    <row r="1833" spans="1:4" x14ac:dyDescent="0.2">
      <c r="A1833" s="6">
        <v>531401</v>
      </c>
      <c r="B1833" s="7" t="s">
        <v>94</v>
      </c>
      <c r="C1833" s="102">
        <v>954975</v>
      </c>
      <c r="D1833" s="102">
        <v>2087123</v>
      </c>
    </row>
    <row r="1834" spans="1:4" x14ac:dyDescent="0.2">
      <c r="A1834" s="6">
        <v>531402</v>
      </c>
      <c r="B1834" s="7" t="s">
        <v>95</v>
      </c>
      <c r="C1834" s="102"/>
      <c r="D1834" s="102"/>
    </row>
    <row r="1835" spans="1:4" x14ac:dyDescent="0.2">
      <c r="A1835" s="6">
        <v>531403</v>
      </c>
      <c r="B1835" s="7" t="s">
        <v>96</v>
      </c>
      <c r="C1835" s="102"/>
      <c r="D1835" s="102">
        <v>385000</v>
      </c>
    </row>
    <row r="1836" spans="1:4" x14ac:dyDescent="0.2">
      <c r="A1836" s="6">
        <v>531404</v>
      </c>
      <c r="B1836" s="7" t="s">
        <v>97</v>
      </c>
      <c r="C1836" s="102">
        <v>1021014</v>
      </c>
      <c r="D1836" s="102">
        <v>1021014</v>
      </c>
    </row>
    <row r="1837" spans="1:4" x14ac:dyDescent="0.2">
      <c r="A1837" s="6">
        <v>531405</v>
      </c>
      <c r="B1837" s="7" t="s">
        <v>98</v>
      </c>
      <c r="C1837" s="102">
        <v>18149</v>
      </c>
      <c r="D1837" s="102">
        <v>36510</v>
      </c>
    </row>
    <row r="1838" spans="1:4" x14ac:dyDescent="0.2">
      <c r="A1838" s="6">
        <v>531406</v>
      </c>
      <c r="B1838" s="7" t="s">
        <v>99</v>
      </c>
      <c r="C1838" s="102">
        <v>42600357</v>
      </c>
      <c r="D1838" s="102">
        <v>34513006</v>
      </c>
    </row>
    <row r="1839" spans="1:4" x14ac:dyDescent="0.2">
      <c r="A1839" s="6">
        <v>531407</v>
      </c>
      <c r="B1839" s="7" t="s">
        <v>100</v>
      </c>
      <c r="C1839" s="102"/>
      <c r="D1839" s="102"/>
    </row>
    <row r="1840" spans="1:4" x14ac:dyDescent="0.2">
      <c r="A1840" s="15">
        <v>531408</v>
      </c>
      <c r="B1840" s="16" t="s">
        <v>101</v>
      </c>
      <c r="C1840" s="106">
        <v>17196395</v>
      </c>
      <c r="D1840" s="106">
        <v>9883252</v>
      </c>
    </row>
    <row r="1841" spans="1:4" x14ac:dyDescent="0.2">
      <c r="A1841" s="6">
        <v>531409</v>
      </c>
      <c r="B1841" s="7" t="s">
        <v>102</v>
      </c>
      <c r="C1841" s="102">
        <v>208250</v>
      </c>
      <c r="D1841" s="102">
        <v>169500</v>
      </c>
    </row>
    <row r="1842" spans="1:4" x14ac:dyDescent="0.2">
      <c r="A1842" s="6">
        <v>531410</v>
      </c>
      <c r="B1842" s="7" t="s">
        <v>103</v>
      </c>
      <c r="C1842" s="102"/>
      <c r="D1842" s="102"/>
    </row>
    <row r="1843" spans="1:4" x14ac:dyDescent="0.2">
      <c r="A1843" s="6">
        <v>531411</v>
      </c>
      <c r="B1843" s="7" t="s">
        <v>104</v>
      </c>
      <c r="C1843" s="102">
        <v>311800</v>
      </c>
      <c r="D1843" s="102">
        <v>172979</v>
      </c>
    </row>
    <row r="1844" spans="1:4" x14ac:dyDescent="0.2">
      <c r="A1844" s="6">
        <v>531412</v>
      </c>
      <c r="B1844" s="7" t="s">
        <v>105</v>
      </c>
      <c r="C1844" s="102"/>
      <c r="D1844" s="102"/>
    </row>
    <row r="1845" spans="1:4" x14ac:dyDescent="0.2">
      <c r="A1845" s="6">
        <v>531413</v>
      </c>
      <c r="B1845" s="7" t="s">
        <v>106</v>
      </c>
      <c r="C1845" s="102"/>
      <c r="D1845" s="102"/>
    </row>
    <row r="1846" spans="1:4" x14ac:dyDescent="0.2">
      <c r="A1846" s="6">
        <v>531414</v>
      </c>
      <c r="B1846" s="7" t="s">
        <v>107</v>
      </c>
      <c r="C1846" s="102"/>
      <c r="D1846" s="102"/>
    </row>
    <row r="1847" spans="1:4" ht="13.5" thickBot="1" x14ac:dyDescent="0.25">
      <c r="A1847" s="18">
        <v>531415</v>
      </c>
      <c r="B1847" s="19" t="s">
        <v>108</v>
      </c>
      <c r="C1847" s="112"/>
      <c r="D1847" s="112"/>
    </row>
    <row r="1848" spans="1:4" ht="13.5" thickBot="1" x14ac:dyDescent="0.25">
      <c r="A1848" s="9" t="s">
        <v>18</v>
      </c>
      <c r="B1848" s="10"/>
      <c r="C1848" s="103">
        <v>62310940</v>
      </c>
      <c r="D1848" s="103">
        <v>48268384</v>
      </c>
    </row>
    <row r="1849" spans="1:4" x14ac:dyDescent="0.2">
      <c r="A1849" s="12">
        <v>5315</v>
      </c>
      <c r="B1849" s="13" t="s">
        <v>424</v>
      </c>
      <c r="C1849" s="104"/>
      <c r="D1849" s="104"/>
    </row>
    <row r="1850" spans="1:4" x14ac:dyDescent="0.2">
      <c r="A1850" s="6">
        <v>531501</v>
      </c>
      <c r="B1850" s="7" t="s">
        <v>94</v>
      </c>
      <c r="C1850" s="102"/>
      <c r="D1850" s="102"/>
    </row>
    <row r="1851" spans="1:4" x14ac:dyDescent="0.2">
      <c r="A1851" s="6">
        <v>531502</v>
      </c>
      <c r="B1851" s="7" t="s">
        <v>95</v>
      </c>
      <c r="C1851" s="102"/>
      <c r="D1851" s="102"/>
    </row>
    <row r="1852" spans="1:4" x14ac:dyDescent="0.2">
      <c r="A1852" s="6">
        <v>531503</v>
      </c>
      <c r="B1852" s="7" t="s">
        <v>96</v>
      </c>
      <c r="C1852" s="102"/>
      <c r="D1852" s="102"/>
    </row>
    <row r="1853" spans="1:4" x14ac:dyDescent="0.2">
      <c r="A1853" s="6">
        <v>531504</v>
      </c>
      <c r="B1853" s="7" t="s">
        <v>97</v>
      </c>
      <c r="C1853" s="102"/>
      <c r="D1853" s="102"/>
    </row>
    <row r="1854" spans="1:4" x14ac:dyDescent="0.2">
      <c r="A1854" s="6">
        <v>531505</v>
      </c>
      <c r="B1854" s="7" t="s">
        <v>98</v>
      </c>
      <c r="C1854" s="102"/>
      <c r="D1854" s="102"/>
    </row>
    <row r="1855" spans="1:4" x14ac:dyDescent="0.2">
      <c r="A1855" s="6">
        <v>531506</v>
      </c>
      <c r="B1855" s="7" t="s">
        <v>99</v>
      </c>
      <c r="C1855" s="102"/>
      <c r="D1855" s="102"/>
    </row>
    <row r="1856" spans="1:4" x14ac:dyDescent="0.2">
      <c r="A1856" s="6">
        <v>531507</v>
      </c>
      <c r="B1856" s="7" t="s">
        <v>100</v>
      </c>
      <c r="C1856" s="102"/>
      <c r="D1856" s="102"/>
    </row>
    <row r="1857" spans="1:4" x14ac:dyDescent="0.2">
      <c r="A1857" s="6">
        <v>531508</v>
      </c>
      <c r="B1857" s="7" t="s">
        <v>101</v>
      </c>
      <c r="C1857" s="102"/>
      <c r="D1857" s="102"/>
    </row>
    <row r="1858" spans="1:4" x14ac:dyDescent="0.2">
      <c r="A1858" s="6">
        <v>531509</v>
      </c>
      <c r="B1858" s="7" t="s">
        <v>102</v>
      </c>
      <c r="C1858" s="102"/>
      <c r="D1858" s="102"/>
    </row>
    <row r="1859" spans="1:4" x14ac:dyDescent="0.2">
      <c r="A1859" s="6">
        <v>531510</v>
      </c>
      <c r="B1859" s="7" t="s">
        <v>103</v>
      </c>
      <c r="C1859" s="102"/>
      <c r="D1859" s="102"/>
    </row>
    <row r="1860" spans="1:4" x14ac:dyDescent="0.2">
      <c r="A1860" s="6">
        <v>531511</v>
      </c>
      <c r="B1860" s="7" t="s">
        <v>104</v>
      </c>
      <c r="C1860" s="102"/>
      <c r="D1860" s="102"/>
    </row>
    <row r="1861" spans="1:4" x14ac:dyDescent="0.2">
      <c r="A1861" s="6">
        <v>531512</v>
      </c>
      <c r="B1861" s="7" t="s">
        <v>105</v>
      </c>
      <c r="C1861" s="102"/>
      <c r="D1861" s="102"/>
    </row>
    <row r="1862" spans="1:4" x14ac:dyDescent="0.2">
      <c r="A1862" s="6">
        <v>531513</v>
      </c>
      <c r="B1862" s="7" t="s">
        <v>106</v>
      </c>
      <c r="C1862" s="102"/>
      <c r="D1862" s="102"/>
    </row>
    <row r="1863" spans="1:4" x14ac:dyDescent="0.2">
      <c r="A1863" s="6">
        <v>531514</v>
      </c>
      <c r="B1863" s="7" t="s">
        <v>107</v>
      </c>
      <c r="C1863" s="102"/>
      <c r="D1863" s="102"/>
    </row>
    <row r="1864" spans="1:4" ht="13.5" thickBot="1" x14ac:dyDescent="0.25">
      <c r="A1864" s="18">
        <v>531515</v>
      </c>
      <c r="B1864" s="19" t="s">
        <v>108</v>
      </c>
      <c r="C1864" s="112"/>
      <c r="D1864" s="112"/>
    </row>
    <row r="1865" spans="1:4" ht="13.5" thickBot="1" x14ac:dyDescent="0.25">
      <c r="A1865" s="9" t="s">
        <v>18</v>
      </c>
      <c r="B1865" s="10"/>
      <c r="C1865" s="103">
        <v>0</v>
      </c>
      <c r="D1865" s="103">
        <v>0</v>
      </c>
    </row>
    <row r="1866" spans="1:4" x14ac:dyDescent="0.2">
      <c r="A1866" s="12">
        <v>5316</v>
      </c>
      <c r="B1866" s="13" t="s">
        <v>346</v>
      </c>
      <c r="C1866" s="104"/>
      <c r="D1866" s="104"/>
    </row>
    <row r="1867" spans="1:4" x14ac:dyDescent="0.2">
      <c r="A1867" s="6">
        <v>531601</v>
      </c>
      <c r="B1867" s="7" t="s">
        <v>347</v>
      </c>
      <c r="C1867" s="102">
        <v>31226572</v>
      </c>
      <c r="D1867" s="102">
        <v>26652831</v>
      </c>
    </row>
    <row r="1868" spans="1:4" x14ac:dyDescent="0.2">
      <c r="A1868" s="6">
        <v>531602</v>
      </c>
      <c r="B1868" s="7" t="s">
        <v>348</v>
      </c>
      <c r="C1868" s="102"/>
      <c r="D1868" s="102"/>
    </row>
    <row r="1869" spans="1:4" x14ac:dyDescent="0.2">
      <c r="A1869" s="6">
        <v>531603</v>
      </c>
      <c r="B1869" s="7" t="s">
        <v>349</v>
      </c>
      <c r="C1869" s="102"/>
      <c r="D1869" s="102"/>
    </row>
    <row r="1870" spans="1:4" x14ac:dyDescent="0.2">
      <c r="A1870" s="6">
        <v>531604</v>
      </c>
      <c r="B1870" s="7" t="s">
        <v>351</v>
      </c>
      <c r="C1870" s="102"/>
      <c r="D1870" s="102">
        <v>1785550</v>
      </c>
    </row>
    <row r="1871" spans="1:4" x14ac:dyDescent="0.2">
      <c r="A1871" s="6">
        <v>531605</v>
      </c>
      <c r="B1871" s="7" t="s">
        <v>352</v>
      </c>
      <c r="C1871" s="102">
        <v>4840778</v>
      </c>
      <c r="D1871" s="102">
        <v>6993491</v>
      </c>
    </row>
    <row r="1872" spans="1:4" x14ac:dyDescent="0.2">
      <c r="A1872" s="6">
        <v>531606</v>
      </c>
      <c r="B1872" s="7" t="s">
        <v>353</v>
      </c>
      <c r="C1872" s="102">
        <v>1913154</v>
      </c>
      <c r="D1872" s="102">
        <v>1389223</v>
      </c>
    </row>
    <row r="1873" spans="1:4" x14ac:dyDescent="0.2">
      <c r="A1873" s="6">
        <v>531607</v>
      </c>
      <c r="B1873" s="7" t="s">
        <v>354</v>
      </c>
      <c r="C1873" s="102">
        <v>2611751</v>
      </c>
      <c r="D1873" s="102">
        <v>2252083</v>
      </c>
    </row>
    <row r="1874" spans="1:4" x14ac:dyDescent="0.2">
      <c r="A1874" s="6">
        <v>531608</v>
      </c>
      <c r="B1874" s="7" t="s">
        <v>355</v>
      </c>
      <c r="C1874" s="102">
        <v>1293270</v>
      </c>
      <c r="D1874" s="102">
        <v>1118151</v>
      </c>
    </row>
    <row r="1875" spans="1:4" x14ac:dyDescent="0.2">
      <c r="A1875" s="6">
        <v>531609</v>
      </c>
      <c r="B1875" s="7" t="s">
        <v>356</v>
      </c>
      <c r="C1875" s="102">
        <v>1799452</v>
      </c>
      <c r="D1875" s="102">
        <v>656359</v>
      </c>
    </row>
    <row r="1876" spans="1:4" x14ac:dyDescent="0.2">
      <c r="A1876" s="6">
        <v>531610</v>
      </c>
      <c r="B1876" s="7" t="s">
        <v>357</v>
      </c>
      <c r="C1876" s="102">
        <v>1626385</v>
      </c>
      <c r="D1876" s="102">
        <v>662832</v>
      </c>
    </row>
    <row r="1877" spans="1:4" x14ac:dyDescent="0.2">
      <c r="A1877" s="6">
        <v>531611</v>
      </c>
      <c r="B1877" s="7" t="s">
        <v>358</v>
      </c>
      <c r="C1877" s="102">
        <v>11346255</v>
      </c>
      <c r="D1877" s="102">
        <v>11631159</v>
      </c>
    </row>
    <row r="1878" spans="1:4" x14ac:dyDescent="0.2">
      <c r="A1878" s="6">
        <v>531612</v>
      </c>
      <c r="B1878" s="7" t="s">
        <v>359</v>
      </c>
      <c r="C1878" s="102"/>
      <c r="D1878" s="102"/>
    </row>
    <row r="1879" spans="1:4" x14ac:dyDescent="0.2">
      <c r="A1879" s="6">
        <v>531613</v>
      </c>
      <c r="B1879" s="7" t="s">
        <v>360</v>
      </c>
      <c r="C1879" s="102"/>
      <c r="D1879" s="102"/>
    </row>
    <row r="1880" spans="1:4" x14ac:dyDescent="0.2">
      <c r="A1880" s="6">
        <v>531614</v>
      </c>
      <c r="B1880" s="7" t="s">
        <v>361</v>
      </c>
      <c r="C1880" s="102">
        <v>7000</v>
      </c>
      <c r="D1880" s="102"/>
    </row>
    <row r="1881" spans="1:4" x14ac:dyDescent="0.2">
      <c r="A1881" s="6">
        <v>531615</v>
      </c>
      <c r="B1881" s="7" t="s">
        <v>362</v>
      </c>
      <c r="C1881" s="102">
        <v>556800</v>
      </c>
      <c r="D1881" s="102">
        <v>505520</v>
      </c>
    </row>
    <row r="1882" spans="1:4" x14ac:dyDescent="0.2">
      <c r="A1882" s="6">
        <v>531616</v>
      </c>
      <c r="B1882" s="7" t="s">
        <v>363</v>
      </c>
      <c r="C1882" s="102">
        <v>3355435</v>
      </c>
      <c r="D1882" s="102">
        <v>3160261</v>
      </c>
    </row>
    <row r="1883" spans="1:4" x14ac:dyDescent="0.2">
      <c r="A1883" s="6">
        <v>531617</v>
      </c>
      <c r="B1883" s="7" t="s">
        <v>364</v>
      </c>
      <c r="C1883" s="102">
        <v>1741724</v>
      </c>
      <c r="D1883" s="102">
        <v>1951598</v>
      </c>
    </row>
    <row r="1884" spans="1:4" x14ac:dyDescent="0.2">
      <c r="A1884" s="6">
        <v>531618</v>
      </c>
      <c r="B1884" s="7" t="s">
        <v>365</v>
      </c>
      <c r="C1884" s="102">
        <v>13500</v>
      </c>
      <c r="D1884" s="102">
        <v>24398</v>
      </c>
    </row>
    <row r="1885" spans="1:4" x14ac:dyDescent="0.2">
      <c r="A1885" s="6">
        <v>531619</v>
      </c>
      <c r="B1885" s="7" t="s">
        <v>366</v>
      </c>
      <c r="C1885" s="102">
        <v>1437421</v>
      </c>
      <c r="D1885" s="102">
        <v>1175912</v>
      </c>
    </row>
    <row r="1886" spans="1:4" x14ac:dyDescent="0.2">
      <c r="A1886" s="6">
        <v>531620</v>
      </c>
      <c r="B1886" s="7" t="s">
        <v>367</v>
      </c>
      <c r="C1886" s="102">
        <v>9038086</v>
      </c>
      <c r="D1886" s="102">
        <v>4360651</v>
      </c>
    </row>
    <row r="1887" spans="1:4" x14ac:dyDescent="0.2">
      <c r="A1887" s="6">
        <v>531621</v>
      </c>
      <c r="B1887" s="7" t="s">
        <v>368</v>
      </c>
      <c r="C1887" s="102">
        <v>1450739</v>
      </c>
      <c r="D1887" s="102">
        <v>1898053</v>
      </c>
    </row>
    <row r="1888" spans="1:4" x14ac:dyDescent="0.2">
      <c r="A1888" s="6">
        <v>531622</v>
      </c>
      <c r="B1888" s="7" t="s">
        <v>369</v>
      </c>
      <c r="C1888" s="102">
        <v>1023267</v>
      </c>
      <c r="D1888" s="102">
        <v>311200</v>
      </c>
    </row>
    <row r="1889" spans="1:4" x14ac:dyDescent="0.2">
      <c r="A1889" s="6">
        <v>531623</v>
      </c>
      <c r="B1889" s="7" t="s">
        <v>370</v>
      </c>
      <c r="C1889" s="102"/>
      <c r="D1889" s="102"/>
    </row>
    <row r="1890" spans="1:4" x14ac:dyDescent="0.2">
      <c r="A1890" s="6">
        <v>531624</v>
      </c>
      <c r="B1890" s="7" t="s">
        <v>371</v>
      </c>
      <c r="C1890" s="102">
        <v>10798573</v>
      </c>
      <c r="D1890" s="102">
        <v>9385243</v>
      </c>
    </row>
    <row r="1891" spans="1:4" x14ac:dyDescent="0.2">
      <c r="A1891" s="6">
        <v>531625</v>
      </c>
      <c r="B1891" s="7" t="s">
        <v>372</v>
      </c>
      <c r="C1891" s="102">
        <v>3215282</v>
      </c>
      <c r="D1891" s="102">
        <v>2560387</v>
      </c>
    </row>
    <row r="1892" spans="1:4" x14ac:dyDescent="0.2">
      <c r="A1892" s="6">
        <v>531626</v>
      </c>
      <c r="B1892" s="7" t="s">
        <v>373</v>
      </c>
      <c r="C1892" s="102"/>
      <c r="D1892" s="102"/>
    </row>
    <row r="1893" spans="1:4" x14ac:dyDescent="0.2">
      <c r="A1893" s="6">
        <v>531627</v>
      </c>
      <c r="B1893" s="7" t="s">
        <v>374</v>
      </c>
      <c r="C1893" s="102">
        <v>2541874</v>
      </c>
      <c r="D1893" s="102">
        <v>2785048</v>
      </c>
    </row>
    <row r="1894" spans="1:4" x14ac:dyDescent="0.2">
      <c r="A1894" s="6">
        <v>531628</v>
      </c>
      <c r="B1894" s="7" t="s">
        <v>375</v>
      </c>
      <c r="C1894" s="102"/>
      <c r="D1894" s="102"/>
    </row>
    <row r="1895" spans="1:4" x14ac:dyDescent="0.2">
      <c r="A1895" s="6">
        <v>531629</v>
      </c>
      <c r="B1895" s="7" t="s">
        <v>376</v>
      </c>
      <c r="C1895" s="102">
        <v>133954</v>
      </c>
      <c r="D1895" s="102">
        <v>318901</v>
      </c>
    </row>
    <row r="1896" spans="1:4" x14ac:dyDescent="0.2">
      <c r="A1896" s="6">
        <v>531630</v>
      </c>
      <c r="B1896" s="7" t="s">
        <v>377</v>
      </c>
      <c r="C1896" s="102">
        <v>344384</v>
      </c>
      <c r="D1896" s="102"/>
    </row>
    <row r="1897" spans="1:4" x14ac:dyDescent="0.2">
      <c r="A1897" s="6">
        <v>531631</v>
      </c>
      <c r="B1897" s="7" t="s">
        <v>378</v>
      </c>
      <c r="C1897" s="102">
        <v>3964081</v>
      </c>
      <c r="D1897" s="102">
        <v>3822480</v>
      </c>
    </row>
    <row r="1898" spans="1:4" x14ac:dyDescent="0.2">
      <c r="A1898" s="6">
        <v>531632</v>
      </c>
      <c r="B1898" s="7" t="s">
        <v>379</v>
      </c>
      <c r="C1898" s="102">
        <v>767168</v>
      </c>
      <c r="D1898" s="102">
        <v>461178</v>
      </c>
    </row>
    <row r="1899" spans="1:4" x14ac:dyDescent="0.2">
      <c r="A1899" s="6">
        <v>531633</v>
      </c>
      <c r="B1899" s="7" t="s">
        <v>380</v>
      </c>
      <c r="C1899" s="102">
        <v>699673</v>
      </c>
      <c r="D1899" s="102">
        <v>430321</v>
      </c>
    </row>
    <row r="1900" spans="1:4" x14ac:dyDescent="0.2">
      <c r="A1900" s="6">
        <v>531634</v>
      </c>
      <c r="B1900" s="7" t="s">
        <v>381</v>
      </c>
      <c r="C1900" s="102">
        <v>228668</v>
      </c>
      <c r="D1900" s="102">
        <v>288746</v>
      </c>
    </row>
    <row r="1901" spans="1:4" x14ac:dyDescent="0.2">
      <c r="A1901" s="6">
        <v>531635</v>
      </c>
      <c r="B1901" s="7" t="s">
        <v>382</v>
      </c>
      <c r="C1901" s="102">
        <v>15600</v>
      </c>
      <c r="D1901" s="102"/>
    </row>
    <row r="1902" spans="1:4" x14ac:dyDescent="0.2">
      <c r="A1902" s="6">
        <v>531636</v>
      </c>
      <c r="B1902" s="7" t="s">
        <v>383</v>
      </c>
      <c r="C1902" s="102"/>
      <c r="D1902" s="102"/>
    </row>
    <row r="1903" spans="1:4" x14ac:dyDescent="0.2">
      <c r="A1903" s="6">
        <v>531637</v>
      </c>
      <c r="B1903" s="7" t="s">
        <v>384</v>
      </c>
      <c r="C1903" s="102">
        <v>49458</v>
      </c>
      <c r="D1903" s="102">
        <v>114408</v>
      </c>
    </row>
    <row r="1904" spans="1:4" x14ac:dyDescent="0.2">
      <c r="A1904" s="6">
        <v>531638</v>
      </c>
      <c r="B1904" s="7" t="s">
        <v>413</v>
      </c>
      <c r="C1904" s="102">
        <v>669623</v>
      </c>
      <c r="D1904" s="102"/>
    </row>
    <row r="1905" spans="1:4" x14ac:dyDescent="0.2">
      <c r="A1905" s="6">
        <v>531639</v>
      </c>
      <c r="B1905" s="7" t="s">
        <v>386</v>
      </c>
      <c r="C1905" s="102">
        <v>722384</v>
      </c>
      <c r="D1905" s="102">
        <v>268771</v>
      </c>
    </row>
    <row r="1906" spans="1:4" x14ac:dyDescent="0.2">
      <c r="A1906" s="6">
        <v>531640</v>
      </c>
      <c r="B1906" s="7" t="s">
        <v>387</v>
      </c>
      <c r="C1906" s="102"/>
      <c r="D1906" s="102"/>
    </row>
    <row r="1907" spans="1:4" x14ac:dyDescent="0.2">
      <c r="A1907" s="6">
        <v>531641</v>
      </c>
      <c r="B1907" s="7" t="s">
        <v>388</v>
      </c>
      <c r="C1907" s="102">
        <v>4815104</v>
      </c>
      <c r="D1907" s="102">
        <v>4744453</v>
      </c>
    </row>
    <row r="1908" spans="1:4" x14ac:dyDescent="0.2">
      <c r="A1908" s="6">
        <v>531642</v>
      </c>
      <c r="B1908" s="7" t="s">
        <v>167</v>
      </c>
      <c r="C1908" s="102"/>
      <c r="D1908" s="102"/>
    </row>
    <row r="1909" spans="1:4" x14ac:dyDescent="0.2">
      <c r="A1909" s="6">
        <v>531643</v>
      </c>
      <c r="B1909" s="7" t="s">
        <v>159</v>
      </c>
      <c r="C1909" s="102">
        <v>318447</v>
      </c>
      <c r="D1909" s="102">
        <v>269903</v>
      </c>
    </row>
    <row r="1910" spans="1:4" x14ac:dyDescent="0.2">
      <c r="A1910" s="6">
        <v>531644</v>
      </c>
      <c r="B1910" s="7" t="s">
        <v>169</v>
      </c>
      <c r="C1910" s="102">
        <v>2137006</v>
      </c>
      <c r="D1910" s="102">
        <v>1838124</v>
      </c>
    </row>
    <row r="1911" spans="1:4" x14ac:dyDescent="0.2">
      <c r="A1911" s="6">
        <v>531645</v>
      </c>
      <c r="B1911" s="7" t="s">
        <v>170</v>
      </c>
      <c r="C1911" s="102">
        <v>293655</v>
      </c>
      <c r="D1911" s="102">
        <v>268535</v>
      </c>
    </row>
    <row r="1912" spans="1:4" x14ac:dyDescent="0.2">
      <c r="A1912" s="6">
        <v>531646</v>
      </c>
      <c r="B1912" s="7" t="s">
        <v>171</v>
      </c>
      <c r="C1912" s="102">
        <v>2101915</v>
      </c>
      <c r="D1912" s="102">
        <v>1835535</v>
      </c>
    </row>
    <row r="1913" spans="1:4" x14ac:dyDescent="0.2">
      <c r="A1913" s="6">
        <v>531647</v>
      </c>
      <c r="B1913" s="7" t="s">
        <v>389</v>
      </c>
      <c r="C1913" s="102">
        <v>488000</v>
      </c>
      <c r="D1913" s="102">
        <v>508000</v>
      </c>
    </row>
    <row r="1914" spans="1:4" x14ac:dyDescent="0.2">
      <c r="A1914" s="6">
        <v>531648</v>
      </c>
      <c r="B1914" s="7" t="s">
        <v>390</v>
      </c>
      <c r="C1914" s="102">
        <v>256508</v>
      </c>
      <c r="D1914" s="102">
        <v>191973</v>
      </c>
    </row>
    <row r="1915" spans="1:4" ht="13.5" thickBot="1" x14ac:dyDescent="0.25">
      <c r="A1915" s="6">
        <v>531660</v>
      </c>
      <c r="B1915" s="7" t="s">
        <v>38</v>
      </c>
      <c r="C1915" s="102">
        <v>21293007</v>
      </c>
      <c r="D1915" s="102">
        <v>19134930</v>
      </c>
    </row>
    <row r="1916" spans="1:4" x14ac:dyDescent="0.2">
      <c r="A1916" s="21" t="s">
        <v>18</v>
      </c>
      <c r="B1916" s="22"/>
      <c r="C1916" s="108">
        <v>131135953</v>
      </c>
      <c r="D1916" s="108">
        <v>115756208</v>
      </c>
    </row>
    <row r="1917" spans="1:4" x14ac:dyDescent="0.2">
      <c r="A1917" s="38">
        <v>5317</v>
      </c>
      <c r="B1917" s="39" t="s">
        <v>281</v>
      </c>
      <c r="C1917" s="114"/>
      <c r="D1917" s="114"/>
    </row>
    <row r="1918" spans="1:4" ht="13.5" thickBot="1" x14ac:dyDescent="0.25">
      <c r="A1918" s="53">
        <v>531701</v>
      </c>
      <c r="B1918" s="54" t="s">
        <v>291</v>
      </c>
      <c r="C1918" s="126"/>
      <c r="D1918" s="126"/>
    </row>
    <row r="1919" spans="1:4" ht="13.5" thickBot="1" x14ac:dyDescent="0.25">
      <c r="A1919" s="9" t="s">
        <v>18</v>
      </c>
      <c r="B1919" s="10"/>
      <c r="C1919" s="103">
        <v>0</v>
      </c>
      <c r="D1919" s="103">
        <v>0</v>
      </c>
    </row>
    <row r="1920" spans="1:4" x14ac:dyDescent="0.2">
      <c r="A1920" s="12">
        <v>54</v>
      </c>
      <c r="B1920" s="13" t="s">
        <v>425</v>
      </c>
      <c r="C1920" s="104"/>
      <c r="D1920" s="104"/>
    </row>
    <row r="1921" spans="1:4" x14ac:dyDescent="0.2">
      <c r="A1921" s="3">
        <v>5401</v>
      </c>
      <c r="B1921" s="4" t="s">
        <v>426</v>
      </c>
      <c r="C1921" s="102"/>
      <c r="D1921" s="102"/>
    </row>
    <row r="1922" spans="1:4" x14ac:dyDescent="0.2">
      <c r="A1922" s="6">
        <v>540101</v>
      </c>
      <c r="B1922" s="7" t="s">
        <v>94</v>
      </c>
      <c r="C1922" s="102">
        <v>4246717</v>
      </c>
      <c r="D1922" s="102">
        <v>2542162</v>
      </c>
    </row>
    <row r="1923" spans="1:4" x14ac:dyDescent="0.2">
      <c r="A1923" s="6">
        <v>540102</v>
      </c>
      <c r="B1923" s="7" t="s">
        <v>95</v>
      </c>
      <c r="C1923" s="102"/>
      <c r="D1923" s="102"/>
    </row>
    <row r="1924" spans="1:4" x14ac:dyDescent="0.2">
      <c r="A1924" s="6">
        <v>540103</v>
      </c>
      <c r="B1924" s="7" t="s">
        <v>96</v>
      </c>
      <c r="C1924" s="102"/>
      <c r="D1924" s="102"/>
    </row>
    <row r="1925" spans="1:4" x14ac:dyDescent="0.2">
      <c r="A1925" s="6">
        <v>540104</v>
      </c>
      <c r="B1925" s="7" t="s">
        <v>97</v>
      </c>
      <c r="C1925" s="102"/>
      <c r="D1925" s="102"/>
    </row>
    <row r="1926" spans="1:4" x14ac:dyDescent="0.2">
      <c r="A1926" s="6">
        <v>540105</v>
      </c>
      <c r="B1926" s="7" t="s">
        <v>98</v>
      </c>
      <c r="C1926" s="102"/>
      <c r="D1926" s="102"/>
    </row>
    <row r="1927" spans="1:4" x14ac:dyDescent="0.2">
      <c r="A1927" s="6">
        <v>540106</v>
      </c>
      <c r="B1927" s="7" t="s">
        <v>99</v>
      </c>
      <c r="C1927" s="102"/>
      <c r="D1927" s="102"/>
    </row>
    <row r="1928" spans="1:4" x14ac:dyDescent="0.2">
      <c r="A1928" s="6">
        <v>540107</v>
      </c>
      <c r="B1928" s="7" t="s">
        <v>100</v>
      </c>
      <c r="C1928" s="102"/>
      <c r="D1928" s="102"/>
    </row>
    <row r="1929" spans="1:4" x14ac:dyDescent="0.2">
      <c r="A1929" s="6">
        <v>540108</v>
      </c>
      <c r="B1929" s="7" t="s">
        <v>101</v>
      </c>
      <c r="C1929" s="102">
        <v>16109</v>
      </c>
      <c r="D1929" s="102">
        <v>55711</v>
      </c>
    </row>
    <row r="1930" spans="1:4" x14ac:dyDescent="0.2">
      <c r="A1930" s="6">
        <v>540109</v>
      </c>
      <c r="B1930" s="7" t="s">
        <v>102</v>
      </c>
      <c r="C1930" s="102"/>
      <c r="D1930" s="102"/>
    </row>
    <row r="1931" spans="1:4" x14ac:dyDescent="0.2">
      <c r="A1931" s="6">
        <v>540110</v>
      </c>
      <c r="B1931" s="7" t="s">
        <v>103</v>
      </c>
      <c r="C1931" s="102"/>
      <c r="D1931" s="102"/>
    </row>
    <row r="1932" spans="1:4" x14ac:dyDescent="0.2">
      <c r="A1932" s="6">
        <v>540111</v>
      </c>
      <c r="B1932" s="7" t="s">
        <v>104</v>
      </c>
      <c r="C1932" s="102"/>
      <c r="D1932" s="102"/>
    </row>
    <row r="1933" spans="1:4" x14ac:dyDescent="0.2">
      <c r="A1933" s="6">
        <v>540112</v>
      </c>
      <c r="B1933" s="7" t="s">
        <v>105</v>
      </c>
      <c r="C1933" s="102"/>
      <c r="D1933" s="102"/>
    </row>
    <row r="1934" spans="1:4" x14ac:dyDescent="0.2">
      <c r="A1934" s="6">
        <v>540113</v>
      </c>
      <c r="B1934" s="7" t="s">
        <v>106</v>
      </c>
      <c r="C1934" s="102"/>
      <c r="D1934" s="102"/>
    </row>
    <row r="1935" spans="1:4" x14ac:dyDescent="0.2">
      <c r="A1935" s="6">
        <v>540114</v>
      </c>
      <c r="B1935" s="7" t="s">
        <v>107</v>
      </c>
      <c r="C1935" s="102"/>
      <c r="D1935" s="102"/>
    </row>
    <row r="1936" spans="1:4" ht="13.5" thickBot="1" x14ac:dyDescent="0.25">
      <c r="A1936" s="18">
        <v>540115</v>
      </c>
      <c r="B1936" s="19" t="s">
        <v>108</v>
      </c>
      <c r="C1936" s="112"/>
      <c r="D1936" s="112"/>
    </row>
    <row r="1937" spans="1:4" ht="13.5" thickBot="1" x14ac:dyDescent="0.25">
      <c r="A1937" s="9" t="s">
        <v>18</v>
      </c>
      <c r="B1937" s="10"/>
      <c r="C1937" s="103">
        <v>4262826</v>
      </c>
      <c r="D1937" s="103">
        <v>2597873</v>
      </c>
    </row>
    <row r="1938" spans="1:4" x14ac:dyDescent="0.2">
      <c r="A1938" s="12">
        <v>5402</v>
      </c>
      <c r="B1938" s="13" t="s">
        <v>427</v>
      </c>
      <c r="C1938" s="104"/>
      <c r="D1938" s="104"/>
    </row>
    <row r="1939" spans="1:4" x14ac:dyDescent="0.2">
      <c r="A1939" s="6">
        <v>540201</v>
      </c>
      <c r="B1939" s="7" t="s">
        <v>94</v>
      </c>
      <c r="C1939" s="102"/>
      <c r="D1939" s="102"/>
    </row>
    <row r="1940" spans="1:4" x14ac:dyDescent="0.2">
      <c r="A1940" s="6">
        <v>540202</v>
      </c>
      <c r="B1940" s="7" t="s">
        <v>95</v>
      </c>
      <c r="C1940" s="102"/>
      <c r="D1940" s="102"/>
    </row>
    <row r="1941" spans="1:4" x14ac:dyDescent="0.2">
      <c r="A1941" s="6">
        <v>540203</v>
      </c>
      <c r="B1941" s="7" t="s">
        <v>96</v>
      </c>
      <c r="C1941" s="102"/>
      <c r="D1941" s="102"/>
    </row>
    <row r="1942" spans="1:4" x14ac:dyDescent="0.2">
      <c r="A1942" s="6">
        <v>540204</v>
      </c>
      <c r="B1942" s="7" t="s">
        <v>97</v>
      </c>
      <c r="C1942" s="102"/>
      <c r="D1942" s="102"/>
    </row>
    <row r="1943" spans="1:4" x14ac:dyDescent="0.2">
      <c r="A1943" s="6">
        <v>540205</v>
      </c>
      <c r="B1943" s="7" t="s">
        <v>98</v>
      </c>
      <c r="C1943" s="102"/>
      <c r="D1943" s="102"/>
    </row>
    <row r="1944" spans="1:4" x14ac:dyDescent="0.2">
      <c r="A1944" s="6">
        <v>540206</v>
      </c>
      <c r="B1944" s="7" t="s">
        <v>99</v>
      </c>
      <c r="C1944" s="102"/>
      <c r="D1944" s="102"/>
    </row>
    <row r="1945" spans="1:4" x14ac:dyDescent="0.2">
      <c r="A1945" s="6">
        <v>540207</v>
      </c>
      <c r="B1945" s="7" t="s">
        <v>100</v>
      </c>
      <c r="C1945" s="102"/>
      <c r="D1945" s="102"/>
    </row>
    <row r="1946" spans="1:4" x14ac:dyDescent="0.2">
      <c r="A1946" s="6">
        <v>540208</v>
      </c>
      <c r="B1946" s="7" t="s">
        <v>101</v>
      </c>
      <c r="C1946" s="102"/>
      <c r="D1946" s="102"/>
    </row>
    <row r="1947" spans="1:4" x14ac:dyDescent="0.2">
      <c r="A1947" s="6">
        <v>540209</v>
      </c>
      <c r="B1947" s="7" t="s">
        <v>102</v>
      </c>
      <c r="C1947" s="102"/>
      <c r="D1947" s="102"/>
    </row>
    <row r="1948" spans="1:4" x14ac:dyDescent="0.2">
      <c r="A1948" s="6">
        <v>540210</v>
      </c>
      <c r="B1948" s="7" t="s">
        <v>103</v>
      </c>
      <c r="C1948" s="102"/>
      <c r="D1948" s="102"/>
    </row>
    <row r="1949" spans="1:4" x14ac:dyDescent="0.2">
      <c r="A1949" s="6">
        <v>540211</v>
      </c>
      <c r="B1949" s="7" t="s">
        <v>104</v>
      </c>
      <c r="C1949" s="102"/>
      <c r="D1949" s="102"/>
    </row>
    <row r="1950" spans="1:4" x14ac:dyDescent="0.2">
      <c r="A1950" s="6">
        <v>540212</v>
      </c>
      <c r="B1950" s="7" t="s">
        <v>105</v>
      </c>
      <c r="C1950" s="102"/>
      <c r="D1950" s="102"/>
    </row>
    <row r="1951" spans="1:4" x14ac:dyDescent="0.2">
      <c r="A1951" s="6">
        <v>540213</v>
      </c>
      <c r="B1951" s="7" t="s">
        <v>106</v>
      </c>
      <c r="C1951" s="102"/>
      <c r="D1951" s="102"/>
    </row>
    <row r="1952" spans="1:4" x14ac:dyDescent="0.2">
      <c r="A1952" s="6">
        <v>540214</v>
      </c>
      <c r="B1952" s="7" t="s">
        <v>107</v>
      </c>
      <c r="C1952" s="102"/>
      <c r="D1952" s="102"/>
    </row>
    <row r="1953" spans="1:4" ht="13.5" thickBot="1" x14ac:dyDescent="0.25">
      <c r="A1953" s="18">
        <v>540215</v>
      </c>
      <c r="B1953" s="19" t="s">
        <v>108</v>
      </c>
      <c r="C1953" s="112"/>
      <c r="D1953" s="112"/>
    </row>
    <row r="1954" spans="1:4" ht="13.5" thickBot="1" x14ac:dyDescent="0.25">
      <c r="A1954" s="9" t="s">
        <v>18</v>
      </c>
      <c r="B1954" s="10"/>
      <c r="C1954" s="103">
        <v>0</v>
      </c>
      <c r="D1954" s="103">
        <v>0</v>
      </c>
    </row>
    <row r="1955" spans="1:4" x14ac:dyDescent="0.2">
      <c r="A1955" s="12">
        <v>5403</v>
      </c>
      <c r="B1955" s="13" t="s">
        <v>428</v>
      </c>
      <c r="C1955" s="104"/>
      <c r="D1955" s="104"/>
    </row>
    <row r="1956" spans="1:4" x14ac:dyDescent="0.2">
      <c r="A1956" s="6">
        <v>540301</v>
      </c>
      <c r="B1956" s="7" t="s">
        <v>94</v>
      </c>
      <c r="C1956" s="102">
        <v>1073744</v>
      </c>
      <c r="D1956" s="102">
        <v>1605664</v>
      </c>
    </row>
    <row r="1957" spans="1:4" x14ac:dyDescent="0.2">
      <c r="A1957" s="6">
        <v>540302</v>
      </c>
      <c r="B1957" s="7" t="s">
        <v>95</v>
      </c>
      <c r="C1957" s="102">
        <v>1073744</v>
      </c>
      <c r="D1957" s="102">
        <v>1605664</v>
      </c>
    </row>
    <row r="1958" spans="1:4" x14ac:dyDescent="0.2">
      <c r="A1958" s="6">
        <v>540303</v>
      </c>
      <c r="B1958" s="7" t="s">
        <v>96</v>
      </c>
      <c r="C1958" s="102"/>
      <c r="D1958" s="102"/>
    </row>
    <row r="1959" spans="1:4" x14ac:dyDescent="0.2">
      <c r="A1959" s="6">
        <v>540304</v>
      </c>
      <c r="B1959" s="7" t="s">
        <v>97</v>
      </c>
      <c r="C1959" s="102">
        <v>3431</v>
      </c>
      <c r="D1959" s="102">
        <v>8728</v>
      </c>
    </row>
    <row r="1960" spans="1:4" x14ac:dyDescent="0.2">
      <c r="A1960" s="6">
        <v>540305</v>
      </c>
      <c r="B1960" s="7" t="s">
        <v>98</v>
      </c>
      <c r="C1960" s="102">
        <v>177588</v>
      </c>
      <c r="D1960" s="102">
        <v>136202</v>
      </c>
    </row>
    <row r="1961" spans="1:4" x14ac:dyDescent="0.2">
      <c r="A1961" s="6">
        <v>540306</v>
      </c>
      <c r="B1961" s="7" t="s">
        <v>99</v>
      </c>
      <c r="C1961" s="102"/>
      <c r="D1961" s="102"/>
    </row>
    <row r="1962" spans="1:4" x14ac:dyDescent="0.2">
      <c r="A1962" s="6">
        <v>540307</v>
      </c>
      <c r="B1962" s="7" t="s">
        <v>100</v>
      </c>
      <c r="C1962" s="102"/>
      <c r="D1962" s="102"/>
    </row>
    <row r="1963" spans="1:4" x14ac:dyDescent="0.2">
      <c r="A1963" s="15">
        <v>540308</v>
      </c>
      <c r="B1963" s="16" t="s">
        <v>101</v>
      </c>
      <c r="C1963" s="106">
        <v>195092</v>
      </c>
      <c r="D1963" s="106">
        <v>102139</v>
      </c>
    </row>
    <row r="1964" spans="1:4" x14ac:dyDescent="0.2">
      <c r="A1964" s="6">
        <v>540309</v>
      </c>
      <c r="B1964" s="7" t="s">
        <v>102</v>
      </c>
      <c r="C1964" s="102">
        <v>195355</v>
      </c>
      <c r="D1964" s="102">
        <v>142296</v>
      </c>
    </row>
    <row r="1965" spans="1:4" x14ac:dyDescent="0.2">
      <c r="A1965" s="6">
        <v>540310</v>
      </c>
      <c r="B1965" s="7" t="s">
        <v>103</v>
      </c>
      <c r="C1965" s="102">
        <v>13599</v>
      </c>
      <c r="D1965" s="102">
        <v>18996</v>
      </c>
    </row>
    <row r="1966" spans="1:4" x14ac:dyDescent="0.2">
      <c r="A1966" s="6">
        <v>540311</v>
      </c>
      <c r="B1966" s="7" t="s">
        <v>104</v>
      </c>
      <c r="C1966" s="102"/>
      <c r="D1966" s="102"/>
    </row>
    <row r="1967" spans="1:4" x14ac:dyDescent="0.2">
      <c r="A1967" s="6">
        <v>540312</v>
      </c>
      <c r="B1967" s="7" t="s">
        <v>105</v>
      </c>
      <c r="C1967" s="102"/>
      <c r="D1967" s="102"/>
    </row>
    <row r="1968" spans="1:4" x14ac:dyDescent="0.2">
      <c r="A1968" s="6">
        <v>540313</v>
      </c>
      <c r="B1968" s="7" t="s">
        <v>106</v>
      </c>
      <c r="C1968" s="102"/>
      <c r="D1968" s="102"/>
    </row>
    <row r="1969" spans="1:4" x14ac:dyDescent="0.2">
      <c r="A1969" s="6">
        <v>540314</v>
      </c>
      <c r="B1969" s="7" t="s">
        <v>107</v>
      </c>
      <c r="C1969" s="102"/>
      <c r="D1969" s="102"/>
    </row>
    <row r="1970" spans="1:4" ht="13.5" thickBot="1" x14ac:dyDescent="0.25">
      <c r="A1970" s="18">
        <v>540315</v>
      </c>
      <c r="B1970" s="19" t="s">
        <v>108</v>
      </c>
      <c r="C1970" s="112">
        <v>384549</v>
      </c>
      <c r="D1970" s="112">
        <v>379613</v>
      </c>
    </row>
    <row r="1971" spans="1:4" ht="13.5" thickBot="1" x14ac:dyDescent="0.25">
      <c r="A1971" s="9" t="s">
        <v>18</v>
      </c>
      <c r="B1971" s="10"/>
      <c r="C1971" s="103">
        <v>3117102</v>
      </c>
      <c r="D1971" s="103">
        <v>3999302</v>
      </c>
    </row>
    <row r="1972" spans="1:4" x14ac:dyDescent="0.2">
      <c r="A1972" s="12">
        <v>5404</v>
      </c>
      <c r="B1972" s="13" t="s">
        <v>324</v>
      </c>
      <c r="C1972" s="104"/>
      <c r="D1972" s="104"/>
    </row>
    <row r="1973" spans="1:4" x14ac:dyDescent="0.2">
      <c r="A1973" s="6">
        <v>540401</v>
      </c>
      <c r="B1973" s="7" t="s">
        <v>94</v>
      </c>
      <c r="C1973" s="102"/>
      <c r="D1973" s="102"/>
    </row>
    <row r="1974" spans="1:4" x14ac:dyDescent="0.2">
      <c r="A1974" s="6">
        <v>540402</v>
      </c>
      <c r="B1974" s="7" t="s">
        <v>95</v>
      </c>
      <c r="C1974" s="102"/>
      <c r="D1974" s="102"/>
    </row>
    <row r="1975" spans="1:4" x14ac:dyDescent="0.2">
      <c r="A1975" s="6">
        <v>540403</v>
      </c>
      <c r="B1975" s="7" t="s">
        <v>96</v>
      </c>
      <c r="C1975" s="102"/>
      <c r="D1975" s="102"/>
    </row>
    <row r="1976" spans="1:4" x14ac:dyDescent="0.2">
      <c r="A1976" s="6">
        <v>540404</v>
      </c>
      <c r="B1976" s="7" t="s">
        <v>97</v>
      </c>
      <c r="C1976" s="102"/>
      <c r="D1976" s="102"/>
    </row>
    <row r="1977" spans="1:4" x14ac:dyDescent="0.2">
      <c r="A1977" s="6">
        <v>540405</v>
      </c>
      <c r="B1977" s="7" t="s">
        <v>98</v>
      </c>
      <c r="C1977" s="102"/>
      <c r="D1977" s="102"/>
    </row>
    <row r="1978" spans="1:4" x14ac:dyDescent="0.2">
      <c r="A1978" s="6">
        <v>540406</v>
      </c>
      <c r="B1978" s="7" t="s">
        <v>99</v>
      </c>
      <c r="C1978" s="102"/>
      <c r="D1978" s="102"/>
    </row>
    <row r="1979" spans="1:4" x14ac:dyDescent="0.2">
      <c r="A1979" s="6">
        <v>540407</v>
      </c>
      <c r="B1979" s="7" t="s">
        <v>100</v>
      </c>
      <c r="C1979" s="102"/>
      <c r="D1979" s="102"/>
    </row>
    <row r="1980" spans="1:4" x14ac:dyDescent="0.2">
      <c r="A1980" s="6">
        <v>540408</v>
      </c>
      <c r="B1980" s="7" t="s">
        <v>101</v>
      </c>
      <c r="C1980" s="102"/>
      <c r="D1980" s="102"/>
    </row>
    <row r="1981" spans="1:4" x14ac:dyDescent="0.2">
      <c r="A1981" s="6">
        <v>540409</v>
      </c>
      <c r="B1981" s="7" t="s">
        <v>102</v>
      </c>
      <c r="C1981" s="102"/>
      <c r="D1981" s="102"/>
    </row>
    <row r="1982" spans="1:4" x14ac:dyDescent="0.2">
      <c r="A1982" s="6">
        <v>540410</v>
      </c>
      <c r="B1982" s="7" t="s">
        <v>103</v>
      </c>
      <c r="C1982" s="102"/>
      <c r="D1982" s="102"/>
    </row>
    <row r="1983" spans="1:4" x14ac:dyDescent="0.2">
      <c r="A1983" s="6">
        <v>540411</v>
      </c>
      <c r="B1983" s="7" t="s">
        <v>104</v>
      </c>
      <c r="C1983" s="102"/>
      <c r="D1983" s="102"/>
    </row>
    <row r="1984" spans="1:4" x14ac:dyDescent="0.2">
      <c r="A1984" s="6">
        <v>540412</v>
      </c>
      <c r="B1984" s="7" t="s">
        <v>105</v>
      </c>
      <c r="C1984" s="102"/>
      <c r="D1984" s="102"/>
    </row>
    <row r="1985" spans="1:4" x14ac:dyDescent="0.2">
      <c r="A1985" s="6">
        <v>540413</v>
      </c>
      <c r="B1985" s="7" t="s">
        <v>106</v>
      </c>
      <c r="C1985" s="102"/>
      <c r="D1985" s="102"/>
    </row>
    <row r="1986" spans="1:4" x14ac:dyDescent="0.2">
      <c r="A1986" s="6">
        <v>540414</v>
      </c>
      <c r="B1986" s="7" t="s">
        <v>107</v>
      </c>
      <c r="C1986" s="102"/>
      <c r="D1986" s="102"/>
    </row>
    <row r="1987" spans="1:4" ht="13.5" thickBot="1" x14ac:dyDescent="0.25">
      <c r="A1987" s="18">
        <v>540415</v>
      </c>
      <c r="B1987" s="19" t="s">
        <v>108</v>
      </c>
      <c r="C1987" s="112"/>
      <c r="D1987" s="112"/>
    </row>
    <row r="1988" spans="1:4" ht="13.5" thickBot="1" x14ac:dyDescent="0.25">
      <c r="A1988" s="9" t="s">
        <v>18</v>
      </c>
      <c r="B1988" s="10"/>
      <c r="C1988" s="103">
        <v>0</v>
      </c>
      <c r="D1988" s="103">
        <v>0</v>
      </c>
    </row>
    <row r="1989" spans="1:4" x14ac:dyDescent="0.2">
      <c r="A1989" s="12">
        <v>5405</v>
      </c>
      <c r="B1989" s="13" t="s">
        <v>214</v>
      </c>
      <c r="C1989" s="104"/>
      <c r="D1989" s="104"/>
    </row>
    <row r="1990" spans="1:4" x14ac:dyDescent="0.2">
      <c r="A1990" s="6">
        <v>540501</v>
      </c>
      <c r="B1990" s="7" t="s">
        <v>94</v>
      </c>
      <c r="C1990" s="102"/>
      <c r="D1990" s="102"/>
    </row>
    <row r="1991" spans="1:4" x14ac:dyDescent="0.2">
      <c r="A1991" s="6">
        <v>540502</v>
      </c>
      <c r="B1991" s="7" t="s">
        <v>95</v>
      </c>
      <c r="C1991" s="102"/>
      <c r="D1991" s="102"/>
    </row>
    <row r="1992" spans="1:4" x14ac:dyDescent="0.2">
      <c r="A1992" s="6">
        <v>540503</v>
      </c>
      <c r="B1992" s="7" t="s">
        <v>96</v>
      </c>
      <c r="C1992" s="102"/>
      <c r="D1992" s="102"/>
    </row>
    <row r="1993" spans="1:4" x14ac:dyDescent="0.2">
      <c r="A1993" s="6">
        <v>540504</v>
      </c>
      <c r="B1993" s="7" t="s">
        <v>97</v>
      </c>
      <c r="C1993" s="102"/>
      <c r="D1993" s="102"/>
    </row>
    <row r="1994" spans="1:4" x14ac:dyDescent="0.2">
      <c r="A1994" s="6">
        <v>540505</v>
      </c>
      <c r="B1994" s="7" t="s">
        <v>98</v>
      </c>
      <c r="C1994" s="102"/>
      <c r="D1994" s="102"/>
    </row>
    <row r="1995" spans="1:4" x14ac:dyDescent="0.2">
      <c r="A1995" s="6">
        <v>540506</v>
      </c>
      <c r="B1995" s="7" t="s">
        <v>99</v>
      </c>
      <c r="C1995" s="102">
        <v>7010</v>
      </c>
      <c r="D1995" s="102"/>
    </row>
    <row r="1996" spans="1:4" x14ac:dyDescent="0.2">
      <c r="A1996" s="6">
        <v>540507</v>
      </c>
      <c r="B1996" s="7" t="s">
        <v>100</v>
      </c>
      <c r="C1996" s="102"/>
      <c r="D1996" s="102"/>
    </row>
    <row r="1997" spans="1:4" x14ac:dyDescent="0.2">
      <c r="A1997" s="6">
        <v>540508</v>
      </c>
      <c r="B1997" s="7" t="s">
        <v>101</v>
      </c>
      <c r="C1997" s="102"/>
      <c r="D1997" s="102"/>
    </row>
    <row r="1998" spans="1:4" x14ac:dyDescent="0.2">
      <c r="A1998" s="6">
        <v>540509</v>
      </c>
      <c r="B1998" s="7" t="s">
        <v>102</v>
      </c>
      <c r="C1998" s="102"/>
      <c r="D1998" s="102"/>
    </row>
    <row r="1999" spans="1:4" x14ac:dyDescent="0.2">
      <c r="A1999" s="6">
        <v>540510</v>
      </c>
      <c r="B1999" s="7" t="s">
        <v>103</v>
      </c>
      <c r="C1999" s="102"/>
      <c r="D1999" s="102"/>
    </row>
    <row r="2000" spans="1:4" x14ac:dyDescent="0.2">
      <c r="A2000" s="6">
        <v>540511</v>
      </c>
      <c r="B2000" s="7" t="s">
        <v>104</v>
      </c>
      <c r="C2000" s="102"/>
      <c r="D2000" s="102"/>
    </row>
    <row r="2001" spans="1:4" x14ac:dyDescent="0.2">
      <c r="A2001" s="6">
        <v>540512</v>
      </c>
      <c r="B2001" s="7" t="s">
        <v>105</v>
      </c>
      <c r="C2001" s="102"/>
      <c r="D2001" s="102"/>
    </row>
    <row r="2002" spans="1:4" x14ac:dyDescent="0.2">
      <c r="A2002" s="6">
        <v>540513</v>
      </c>
      <c r="B2002" s="7" t="s">
        <v>106</v>
      </c>
      <c r="C2002" s="102"/>
      <c r="D2002" s="102"/>
    </row>
    <row r="2003" spans="1:4" x14ac:dyDescent="0.2">
      <c r="A2003" s="6">
        <v>540514</v>
      </c>
      <c r="B2003" s="7" t="s">
        <v>107</v>
      </c>
      <c r="C2003" s="102"/>
      <c r="D2003" s="102"/>
    </row>
    <row r="2004" spans="1:4" ht="13.5" thickBot="1" x14ac:dyDescent="0.25">
      <c r="A2004" s="18">
        <v>540515</v>
      </c>
      <c r="B2004" s="19" t="s">
        <v>108</v>
      </c>
      <c r="C2004" s="112"/>
      <c r="D2004" s="112"/>
    </row>
    <row r="2005" spans="1:4" ht="13.5" thickBot="1" x14ac:dyDescent="0.25">
      <c r="A2005" s="9" t="s">
        <v>18</v>
      </c>
      <c r="B2005" s="10"/>
      <c r="C2005" s="103">
        <v>7010</v>
      </c>
      <c r="D2005" s="103">
        <v>0</v>
      </c>
    </row>
    <row r="2006" spans="1:4" x14ac:dyDescent="0.2">
      <c r="A2006" s="12">
        <v>5406</v>
      </c>
      <c r="B2006" s="13" t="s">
        <v>429</v>
      </c>
      <c r="C2006" s="104"/>
      <c r="D2006" s="104"/>
    </row>
    <row r="2007" spans="1:4" x14ac:dyDescent="0.2">
      <c r="A2007" s="6">
        <v>540601</v>
      </c>
      <c r="B2007" s="7" t="s">
        <v>94</v>
      </c>
      <c r="C2007" s="102">
        <v>642266</v>
      </c>
      <c r="D2007" s="102">
        <v>237136</v>
      </c>
    </row>
    <row r="2008" spans="1:4" x14ac:dyDescent="0.2">
      <c r="A2008" s="6">
        <v>540602</v>
      </c>
      <c r="B2008" s="7" t="s">
        <v>95</v>
      </c>
      <c r="C2008" s="102">
        <v>642266</v>
      </c>
      <c r="D2008" s="102">
        <v>235755</v>
      </c>
    </row>
    <row r="2009" spans="1:4" x14ac:dyDescent="0.2">
      <c r="A2009" s="6">
        <v>540603</v>
      </c>
      <c r="B2009" s="7" t="s">
        <v>96</v>
      </c>
      <c r="C2009" s="102"/>
      <c r="D2009" s="102"/>
    </row>
    <row r="2010" spans="1:4" x14ac:dyDescent="0.2">
      <c r="A2010" s="6">
        <v>540604</v>
      </c>
      <c r="B2010" s="7" t="s">
        <v>97</v>
      </c>
      <c r="C2010" s="102">
        <v>3491</v>
      </c>
      <c r="D2010" s="102">
        <v>8431</v>
      </c>
    </row>
    <row r="2011" spans="1:4" x14ac:dyDescent="0.2">
      <c r="A2011" s="6">
        <v>540605</v>
      </c>
      <c r="B2011" s="7" t="s">
        <v>98</v>
      </c>
      <c r="C2011" s="102">
        <v>20430</v>
      </c>
      <c r="D2011" s="102">
        <v>15825</v>
      </c>
    </row>
    <row r="2012" spans="1:4" x14ac:dyDescent="0.2">
      <c r="A2012" s="6">
        <v>540606</v>
      </c>
      <c r="B2012" s="7" t="s">
        <v>99</v>
      </c>
      <c r="C2012" s="102"/>
      <c r="D2012" s="102"/>
    </row>
    <row r="2013" spans="1:4" x14ac:dyDescent="0.2">
      <c r="A2013" s="6">
        <v>540607</v>
      </c>
      <c r="B2013" s="7" t="s">
        <v>100</v>
      </c>
      <c r="C2013" s="102"/>
      <c r="D2013" s="102"/>
    </row>
    <row r="2014" spans="1:4" x14ac:dyDescent="0.2">
      <c r="A2014" s="15">
        <v>540608</v>
      </c>
      <c r="B2014" s="16" t="s">
        <v>101</v>
      </c>
      <c r="C2014" s="106">
        <v>40855</v>
      </c>
      <c r="D2014" s="106">
        <v>16505</v>
      </c>
    </row>
    <row r="2015" spans="1:4" x14ac:dyDescent="0.2">
      <c r="A2015" s="6">
        <v>540609</v>
      </c>
      <c r="B2015" s="7" t="s">
        <v>102</v>
      </c>
      <c r="C2015" s="102">
        <v>56918</v>
      </c>
      <c r="D2015" s="102">
        <v>-2493</v>
      </c>
    </row>
    <row r="2016" spans="1:4" x14ac:dyDescent="0.2">
      <c r="A2016" s="6">
        <v>540610</v>
      </c>
      <c r="B2016" s="7" t="s">
        <v>103</v>
      </c>
      <c r="C2016" s="102">
        <v>7598</v>
      </c>
      <c r="D2016" s="102">
        <v>6683</v>
      </c>
    </row>
    <row r="2017" spans="1:4" x14ac:dyDescent="0.2">
      <c r="A2017" s="6">
        <v>540611</v>
      </c>
      <c r="B2017" s="7" t="s">
        <v>104</v>
      </c>
      <c r="C2017" s="102"/>
      <c r="D2017" s="102">
        <v>21477</v>
      </c>
    </row>
    <row r="2018" spans="1:4" x14ac:dyDescent="0.2">
      <c r="A2018" s="6">
        <v>540612</v>
      </c>
      <c r="B2018" s="7" t="s">
        <v>105</v>
      </c>
      <c r="C2018" s="102"/>
      <c r="D2018" s="102"/>
    </row>
    <row r="2019" spans="1:4" x14ac:dyDescent="0.2">
      <c r="A2019" s="6">
        <v>540613</v>
      </c>
      <c r="B2019" s="7" t="s">
        <v>106</v>
      </c>
      <c r="C2019" s="102"/>
      <c r="D2019" s="102"/>
    </row>
    <row r="2020" spans="1:4" x14ac:dyDescent="0.2">
      <c r="A2020" s="6">
        <v>540614</v>
      </c>
      <c r="B2020" s="7" t="s">
        <v>107</v>
      </c>
      <c r="C2020" s="102"/>
      <c r="D2020" s="102"/>
    </row>
    <row r="2021" spans="1:4" ht="13.5" thickBot="1" x14ac:dyDescent="0.25">
      <c r="A2021" s="18">
        <v>540615</v>
      </c>
      <c r="B2021" s="19" t="s">
        <v>108</v>
      </c>
      <c r="C2021" s="112">
        <v>151845</v>
      </c>
      <c r="D2021" s="112">
        <v>63263</v>
      </c>
    </row>
    <row r="2022" spans="1:4" ht="13.5" thickBot="1" x14ac:dyDescent="0.25">
      <c r="A2022" s="9" t="s">
        <v>18</v>
      </c>
      <c r="B2022" s="10"/>
      <c r="C2022" s="103">
        <v>1565669</v>
      </c>
      <c r="D2022" s="103">
        <v>602582</v>
      </c>
    </row>
    <row r="2023" spans="1:4" x14ac:dyDescent="0.2">
      <c r="A2023" s="12">
        <v>5407</v>
      </c>
      <c r="B2023" s="13" t="s">
        <v>430</v>
      </c>
      <c r="C2023" s="104"/>
      <c r="D2023" s="104"/>
    </row>
    <row r="2024" spans="1:4" x14ac:dyDescent="0.2">
      <c r="A2024" s="6">
        <v>540701</v>
      </c>
      <c r="B2024" s="7" t="s">
        <v>94</v>
      </c>
      <c r="C2024" s="102"/>
      <c r="D2024" s="102"/>
    </row>
    <row r="2025" spans="1:4" x14ac:dyDescent="0.2">
      <c r="A2025" s="6">
        <v>540702</v>
      </c>
      <c r="B2025" s="7" t="s">
        <v>95</v>
      </c>
      <c r="C2025" s="102"/>
      <c r="D2025" s="102"/>
    </row>
    <row r="2026" spans="1:4" x14ac:dyDescent="0.2">
      <c r="A2026" s="6">
        <v>540703</v>
      </c>
      <c r="B2026" s="7" t="s">
        <v>96</v>
      </c>
      <c r="C2026" s="102"/>
      <c r="D2026" s="102"/>
    </row>
    <row r="2027" spans="1:4" x14ac:dyDescent="0.2">
      <c r="A2027" s="6">
        <v>540704</v>
      </c>
      <c r="B2027" s="7" t="s">
        <v>97</v>
      </c>
      <c r="C2027" s="102"/>
      <c r="D2027" s="102"/>
    </row>
    <row r="2028" spans="1:4" x14ac:dyDescent="0.2">
      <c r="A2028" s="6">
        <v>540705</v>
      </c>
      <c r="B2028" s="7" t="s">
        <v>98</v>
      </c>
      <c r="C2028" s="102"/>
      <c r="D2028" s="102"/>
    </row>
    <row r="2029" spans="1:4" x14ac:dyDescent="0.2">
      <c r="A2029" s="6">
        <v>540706</v>
      </c>
      <c r="B2029" s="7" t="s">
        <v>99</v>
      </c>
      <c r="C2029" s="102"/>
      <c r="D2029" s="102"/>
    </row>
    <row r="2030" spans="1:4" x14ac:dyDescent="0.2">
      <c r="A2030" s="6">
        <v>540707</v>
      </c>
      <c r="B2030" s="7" t="s">
        <v>100</v>
      </c>
      <c r="C2030" s="102"/>
      <c r="D2030" s="102"/>
    </row>
    <row r="2031" spans="1:4" x14ac:dyDescent="0.2">
      <c r="A2031" s="15">
        <v>540708</v>
      </c>
      <c r="B2031" s="16" t="s">
        <v>101</v>
      </c>
      <c r="C2031" s="106"/>
      <c r="D2031" s="106"/>
    </row>
    <row r="2032" spans="1:4" x14ac:dyDescent="0.2">
      <c r="A2032" s="6">
        <v>540709</v>
      </c>
      <c r="B2032" s="7" t="s">
        <v>102</v>
      </c>
      <c r="C2032" s="102"/>
      <c r="D2032" s="102"/>
    </row>
    <row r="2033" spans="1:4" x14ac:dyDescent="0.2">
      <c r="A2033" s="6">
        <v>540710</v>
      </c>
      <c r="B2033" s="7" t="s">
        <v>103</v>
      </c>
      <c r="C2033" s="102"/>
      <c r="D2033" s="102"/>
    </row>
    <row r="2034" spans="1:4" x14ac:dyDescent="0.2">
      <c r="A2034" s="6">
        <v>540711</v>
      </c>
      <c r="B2034" s="7" t="s">
        <v>104</v>
      </c>
      <c r="C2034" s="102"/>
      <c r="D2034" s="102"/>
    </row>
    <row r="2035" spans="1:4" x14ac:dyDescent="0.2">
      <c r="A2035" s="6">
        <v>540712</v>
      </c>
      <c r="B2035" s="7" t="s">
        <v>105</v>
      </c>
      <c r="C2035" s="102"/>
      <c r="D2035" s="102"/>
    </row>
    <row r="2036" spans="1:4" x14ac:dyDescent="0.2">
      <c r="A2036" s="6">
        <v>540713</v>
      </c>
      <c r="B2036" s="7" t="s">
        <v>106</v>
      </c>
      <c r="C2036" s="102"/>
      <c r="D2036" s="102"/>
    </row>
    <row r="2037" spans="1:4" x14ac:dyDescent="0.2">
      <c r="A2037" s="6">
        <v>540714</v>
      </c>
      <c r="B2037" s="7" t="s">
        <v>107</v>
      </c>
      <c r="C2037" s="102"/>
      <c r="D2037" s="102"/>
    </row>
    <row r="2038" spans="1:4" ht="13.5" thickBot="1" x14ac:dyDescent="0.25">
      <c r="A2038" s="18">
        <v>540715</v>
      </c>
      <c r="B2038" s="19" t="s">
        <v>108</v>
      </c>
      <c r="C2038" s="112"/>
      <c r="D2038" s="112"/>
    </row>
    <row r="2039" spans="1:4" ht="13.5" thickBot="1" x14ac:dyDescent="0.25">
      <c r="A2039" s="9" t="s">
        <v>18</v>
      </c>
      <c r="B2039" s="10"/>
      <c r="C2039" s="103">
        <v>0</v>
      </c>
      <c r="D2039" s="103">
        <v>0</v>
      </c>
    </row>
    <row r="2040" spans="1:4" x14ac:dyDescent="0.2">
      <c r="A2040" s="12">
        <v>5408</v>
      </c>
      <c r="B2040" s="13" t="s">
        <v>404</v>
      </c>
      <c r="C2040" s="104"/>
      <c r="D2040" s="104"/>
    </row>
    <row r="2041" spans="1:4" x14ac:dyDescent="0.2">
      <c r="A2041" s="6">
        <v>540801</v>
      </c>
      <c r="B2041" s="7" t="s">
        <v>94</v>
      </c>
      <c r="C2041" s="102"/>
      <c r="D2041" s="102"/>
    </row>
    <row r="2042" spans="1:4" x14ac:dyDescent="0.2">
      <c r="A2042" s="6">
        <v>540802</v>
      </c>
      <c r="B2042" s="7" t="s">
        <v>95</v>
      </c>
      <c r="C2042" s="102"/>
      <c r="D2042" s="102"/>
    </row>
    <row r="2043" spans="1:4" x14ac:dyDescent="0.2">
      <c r="A2043" s="6">
        <v>540803</v>
      </c>
      <c r="B2043" s="7" t="s">
        <v>96</v>
      </c>
      <c r="C2043" s="102"/>
      <c r="D2043" s="102"/>
    </row>
    <row r="2044" spans="1:4" x14ac:dyDescent="0.2">
      <c r="A2044" s="6">
        <v>540804</v>
      </c>
      <c r="B2044" s="7" t="s">
        <v>97</v>
      </c>
      <c r="C2044" s="102"/>
      <c r="D2044" s="102"/>
    </row>
    <row r="2045" spans="1:4" x14ac:dyDescent="0.2">
      <c r="A2045" s="6">
        <v>540805</v>
      </c>
      <c r="B2045" s="7" t="s">
        <v>98</v>
      </c>
      <c r="C2045" s="102"/>
      <c r="D2045" s="102"/>
    </row>
    <row r="2046" spans="1:4" x14ac:dyDescent="0.2">
      <c r="A2046" s="6">
        <v>540806</v>
      </c>
      <c r="B2046" s="7" t="s">
        <v>99</v>
      </c>
      <c r="C2046" s="102"/>
      <c r="D2046" s="102"/>
    </row>
    <row r="2047" spans="1:4" x14ac:dyDescent="0.2">
      <c r="A2047" s="6">
        <v>540807</v>
      </c>
      <c r="B2047" s="7" t="s">
        <v>100</v>
      </c>
      <c r="C2047" s="102"/>
      <c r="D2047" s="102"/>
    </row>
    <row r="2048" spans="1:4" x14ac:dyDescent="0.2">
      <c r="A2048" s="6">
        <v>540808</v>
      </c>
      <c r="B2048" s="7" t="s">
        <v>101</v>
      </c>
      <c r="C2048" s="102"/>
      <c r="D2048" s="102"/>
    </row>
    <row r="2049" spans="1:4" x14ac:dyDescent="0.2">
      <c r="A2049" s="6">
        <v>540809</v>
      </c>
      <c r="B2049" s="7" t="s">
        <v>102</v>
      </c>
      <c r="C2049" s="102"/>
      <c r="D2049" s="102"/>
    </row>
    <row r="2050" spans="1:4" x14ac:dyDescent="0.2">
      <c r="A2050" s="6">
        <v>540810</v>
      </c>
      <c r="B2050" s="7" t="s">
        <v>103</v>
      </c>
      <c r="C2050" s="102"/>
      <c r="D2050" s="102"/>
    </row>
    <row r="2051" spans="1:4" x14ac:dyDescent="0.2">
      <c r="A2051" s="6">
        <v>540811</v>
      </c>
      <c r="B2051" s="7" t="s">
        <v>104</v>
      </c>
      <c r="C2051" s="102"/>
      <c r="D2051" s="102"/>
    </row>
    <row r="2052" spans="1:4" x14ac:dyDescent="0.2">
      <c r="A2052" s="6">
        <v>540812</v>
      </c>
      <c r="B2052" s="7" t="s">
        <v>105</v>
      </c>
      <c r="C2052" s="102"/>
      <c r="D2052" s="102"/>
    </row>
    <row r="2053" spans="1:4" x14ac:dyDescent="0.2">
      <c r="A2053" s="6">
        <v>540813</v>
      </c>
      <c r="B2053" s="7" t="s">
        <v>106</v>
      </c>
      <c r="C2053" s="102"/>
      <c r="D2053" s="102"/>
    </row>
    <row r="2054" spans="1:4" x14ac:dyDescent="0.2">
      <c r="A2054" s="6">
        <v>540814</v>
      </c>
      <c r="B2054" s="7" t="s">
        <v>107</v>
      </c>
      <c r="C2054" s="102"/>
      <c r="D2054" s="102"/>
    </row>
    <row r="2055" spans="1:4" ht="13.5" thickBot="1" x14ac:dyDescent="0.25">
      <c r="A2055" s="18">
        <v>540815</v>
      </c>
      <c r="B2055" s="19" t="s">
        <v>108</v>
      </c>
      <c r="C2055" s="112"/>
      <c r="D2055" s="112"/>
    </row>
    <row r="2056" spans="1:4" ht="13.5" thickBot="1" x14ac:dyDescent="0.25">
      <c r="A2056" s="9" t="s">
        <v>18</v>
      </c>
      <c r="B2056" s="10"/>
      <c r="C2056" s="103">
        <v>0</v>
      </c>
      <c r="D2056" s="103">
        <v>0</v>
      </c>
    </row>
    <row r="2057" spans="1:4" x14ac:dyDescent="0.2">
      <c r="A2057" s="12">
        <v>5409</v>
      </c>
      <c r="B2057" s="13" t="s">
        <v>405</v>
      </c>
      <c r="C2057" s="104"/>
      <c r="D2057" s="104"/>
    </row>
    <row r="2058" spans="1:4" x14ac:dyDescent="0.2">
      <c r="A2058" s="6">
        <v>540901</v>
      </c>
      <c r="B2058" s="7" t="s">
        <v>94</v>
      </c>
      <c r="C2058" s="102"/>
      <c r="D2058" s="102"/>
    </row>
    <row r="2059" spans="1:4" x14ac:dyDescent="0.2">
      <c r="A2059" s="6">
        <v>540902</v>
      </c>
      <c r="B2059" s="7" t="s">
        <v>95</v>
      </c>
      <c r="C2059" s="102"/>
      <c r="D2059" s="102"/>
    </row>
    <row r="2060" spans="1:4" x14ac:dyDescent="0.2">
      <c r="A2060" s="6">
        <v>540903</v>
      </c>
      <c r="B2060" s="7" t="s">
        <v>96</v>
      </c>
      <c r="C2060" s="102"/>
      <c r="D2060" s="102"/>
    </row>
    <row r="2061" spans="1:4" x14ac:dyDescent="0.2">
      <c r="A2061" s="6">
        <v>540904</v>
      </c>
      <c r="B2061" s="7" t="s">
        <v>97</v>
      </c>
      <c r="C2061" s="102"/>
      <c r="D2061" s="102"/>
    </row>
    <row r="2062" spans="1:4" x14ac:dyDescent="0.2">
      <c r="A2062" s="6">
        <v>540905</v>
      </c>
      <c r="B2062" s="7" t="s">
        <v>98</v>
      </c>
      <c r="C2062" s="102"/>
      <c r="D2062" s="102"/>
    </row>
    <row r="2063" spans="1:4" x14ac:dyDescent="0.2">
      <c r="A2063" s="6">
        <v>540906</v>
      </c>
      <c r="B2063" s="7" t="s">
        <v>99</v>
      </c>
      <c r="C2063" s="102"/>
      <c r="D2063" s="102"/>
    </row>
    <row r="2064" spans="1:4" x14ac:dyDescent="0.2">
      <c r="A2064" s="6">
        <v>540907</v>
      </c>
      <c r="B2064" s="7" t="s">
        <v>100</v>
      </c>
      <c r="C2064" s="102"/>
      <c r="D2064" s="102"/>
    </row>
    <row r="2065" spans="1:4" x14ac:dyDescent="0.2">
      <c r="A2065" s="6">
        <v>540908</v>
      </c>
      <c r="B2065" s="7" t="s">
        <v>101</v>
      </c>
      <c r="C2065" s="102"/>
      <c r="D2065" s="102"/>
    </row>
    <row r="2066" spans="1:4" x14ac:dyDescent="0.2">
      <c r="A2066" s="6">
        <v>540909</v>
      </c>
      <c r="B2066" s="7" t="s">
        <v>102</v>
      </c>
      <c r="C2066" s="102"/>
      <c r="D2066" s="102"/>
    </row>
    <row r="2067" spans="1:4" x14ac:dyDescent="0.2">
      <c r="A2067" s="6">
        <v>540910</v>
      </c>
      <c r="B2067" s="7" t="s">
        <v>103</v>
      </c>
      <c r="C2067" s="102"/>
      <c r="D2067" s="102"/>
    </row>
    <row r="2068" spans="1:4" x14ac:dyDescent="0.2">
      <c r="A2068" s="6">
        <v>540911</v>
      </c>
      <c r="B2068" s="7" t="s">
        <v>104</v>
      </c>
      <c r="C2068" s="102"/>
      <c r="D2068" s="102"/>
    </row>
    <row r="2069" spans="1:4" x14ac:dyDescent="0.2">
      <c r="A2069" s="6">
        <v>540912</v>
      </c>
      <c r="B2069" s="7" t="s">
        <v>105</v>
      </c>
      <c r="C2069" s="102"/>
      <c r="D2069" s="102"/>
    </row>
    <row r="2070" spans="1:4" x14ac:dyDescent="0.2">
      <c r="A2070" s="6">
        <v>540913</v>
      </c>
      <c r="B2070" s="7" t="s">
        <v>106</v>
      </c>
      <c r="C2070" s="102"/>
      <c r="D2070" s="102"/>
    </row>
    <row r="2071" spans="1:4" x14ac:dyDescent="0.2">
      <c r="A2071" s="6">
        <v>540914</v>
      </c>
      <c r="B2071" s="7" t="s">
        <v>107</v>
      </c>
      <c r="C2071" s="102"/>
      <c r="D2071" s="102"/>
    </row>
    <row r="2072" spans="1:4" ht="13.5" thickBot="1" x14ac:dyDescent="0.25">
      <c r="A2072" s="18">
        <v>540915</v>
      </c>
      <c r="B2072" s="19" t="s">
        <v>108</v>
      </c>
      <c r="C2072" s="112"/>
      <c r="D2072" s="112"/>
    </row>
    <row r="2073" spans="1:4" ht="13.5" thickBot="1" x14ac:dyDescent="0.25">
      <c r="A2073" s="9" t="s">
        <v>18</v>
      </c>
      <c r="B2073" s="10"/>
      <c r="C2073" s="103">
        <v>0</v>
      </c>
      <c r="D2073" s="103">
        <v>0</v>
      </c>
    </row>
    <row r="2074" spans="1:4" x14ac:dyDescent="0.2">
      <c r="A2074" s="12">
        <v>5410</v>
      </c>
      <c r="B2074" s="13" t="s">
        <v>406</v>
      </c>
      <c r="C2074" s="104"/>
      <c r="D2074" s="104"/>
    </row>
    <row r="2075" spans="1:4" x14ac:dyDescent="0.2">
      <c r="A2075" s="6">
        <v>541001</v>
      </c>
      <c r="B2075" s="7" t="s">
        <v>94</v>
      </c>
      <c r="C2075" s="102"/>
      <c r="D2075" s="102"/>
    </row>
    <row r="2076" spans="1:4" x14ac:dyDescent="0.2">
      <c r="A2076" s="6">
        <v>541002</v>
      </c>
      <c r="B2076" s="7" t="s">
        <v>95</v>
      </c>
      <c r="C2076" s="102"/>
      <c r="D2076" s="102"/>
    </row>
    <row r="2077" spans="1:4" x14ac:dyDescent="0.2">
      <c r="A2077" s="6">
        <v>541003</v>
      </c>
      <c r="B2077" s="7" t="s">
        <v>96</v>
      </c>
      <c r="C2077" s="102"/>
      <c r="D2077" s="102"/>
    </row>
    <row r="2078" spans="1:4" x14ac:dyDescent="0.2">
      <c r="A2078" s="6">
        <v>541004</v>
      </c>
      <c r="B2078" s="7" t="s">
        <v>97</v>
      </c>
      <c r="C2078" s="102"/>
      <c r="D2078" s="102"/>
    </row>
    <row r="2079" spans="1:4" x14ac:dyDescent="0.2">
      <c r="A2079" s="6">
        <v>541005</v>
      </c>
      <c r="B2079" s="7" t="s">
        <v>98</v>
      </c>
      <c r="C2079" s="102"/>
      <c r="D2079" s="102"/>
    </row>
    <row r="2080" spans="1:4" x14ac:dyDescent="0.2">
      <c r="A2080" s="6">
        <v>541006</v>
      </c>
      <c r="B2080" s="7" t="s">
        <v>99</v>
      </c>
      <c r="C2080" s="102"/>
      <c r="D2080" s="102"/>
    </row>
    <row r="2081" spans="1:4" x14ac:dyDescent="0.2">
      <c r="A2081" s="6">
        <v>541007</v>
      </c>
      <c r="B2081" s="7" t="s">
        <v>100</v>
      </c>
      <c r="C2081" s="102"/>
      <c r="D2081" s="102"/>
    </row>
    <row r="2082" spans="1:4" x14ac:dyDescent="0.2">
      <c r="A2082" s="6">
        <v>541008</v>
      </c>
      <c r="B2082" s="7" t="s">
        <v>101</v>
      </c>
      <c r="C2082" s="102"/>
      <c r="D2082" s="102"/>
    </row>
    <row r="2083" spans="1:4" x14ac:dyDescent="0.2">
      <c r="A2083" s="6">
        <v>541009</v>
      </c>
      <c r="B2083" s="7" t="s">
        <v>102</v>
      </c>
      <c r="C2083" s="102"/>
      <c r="D2083" s="102"/>
    </row>
    <row r="2084" spans="1:4" x14ac:dyDescent="0.2">
      <c r="A2084" s="6">
        <v>541010</v>
      </c>
      <c r="B2084" s="7" t="s">
        <v>103</v>
      </c>
      <c r="C2084" s="102"/>
      <c r="D2084" s="102"/>
    </row>
    <row r="2085" spans="1:4" x14ac:dyDescent="0.2">
      <c r="A2085" s="6">
        <v>541011</v>
      </c>
      <c r="B2085" s="7" t="s">
        <v>104</v>
      </c>
      <c r="C2085" s="102"/>
      <c r="D2085" s="102"/>
    </row>
    <row r="2086" spans="1:4" x14ac:dyDescent="0.2">
      <c r="A2086" s="6">
        <v>541012</v>
      </c>
      <c r="B2086" s="7" t="s">
        <v>105</v>
      </c>
      <c r="C2086" s="102"/>
      <c r="D2086" s="102"/>
    </row>
    <row r="2087" spans="1:4" x14ac:dyDescent="0.2">
      <c r="A2087" s="6">
        <v>541013</v>
      </c>
      <c r="B2087" s="7" t="s">
        <v>106</v>
      </c>
      <c r="C2087" s="102"/>
      <c r="D2087" s="102"/>
    </row>
    <row r="2088" spans="1:4" x14ac:dyDescent="0.2">
      <c r="A2088" s="6">
        <v>541014</v>
      </c>
      <c r="B2088" s="7" t="s">
        <v>107</v>
      </c>
      <c r="C2088" s="102"/>
      <c r="D2088" s="102"/>
    </row>
    <row r="2089" spans="1:4" ht="13.5" thickBot="1" x14ac:dyDescent="0.25">
      <c r="A2089" s="18">
        <v>541015</v>
      </c>
      <c r="B2089" s="19" t="s">
        <v>108</v>
      </c>
      <c r="C2089" s="112"/>
      <c r="D2089" s="112"/>
    </row>
    <row r="2090" spans="1:4" ht="13.5" thickBot="1" x14ac:dyDescent="0.25">
      <c r="A2090" s="9" t="s">
        <v>18</v>
      </c>
      <c r="B2090" s="10"/>
      <c r="C2090" s="103">
        <v>0</v>
      </c>
      <c r="D2090" s="103">
        <v>0</v>
      </c>
    </row>
    <row r="2091" spans="1:4" x14ac:dyDescent="0.2">
      <c r="A2091" s="12">
        <v>5411</v>
      </c>
      <c r="B2091" s="13" t="s">
        <v>407</v>
      </c>
      <c r="C2091" s="104"/>
      <c r="D2091" s="104"/>
    </row>
    <row r="2092" spans="1:4" x14ac:dyDescent="0.2">
      <c r="A2092" s="6">
        <v>541101</v>
      </c>
      <c r="B2092" s="7" t="s">
        <v>94</v>
      </c>
      <c r="C2092" s="102"/>
      <c r="D2092" s="102"/>
    </row>
    <row r="2093" spans="1:4" x14ac:dyDescent="0.2">
      <c r="A2093" s="6">
        <v>541102</v>
      </c>
      <c r="B2093" s="7" t="s">
        <v>95</v>
      </c>
      <c r="C2093" s="102"/>
      <c r="D2093" s="102"/>
    </row>
    <row r="2094" spans="1:4" x14ac:dyDescent="0.2">
      <c r="A2094" s="6">
        <v>541103</v>
      </c>
      <c r="B2094" s="7" t="s">
        <v>96</v>
      </c>
      <c r="C2094" s="102"/>
      <c r="D2094" s="102"/>
    </row>
    <row r="2095" spans="1:4" x14ac:dyDescent="0.2">
      <c r="A2095" s="6">
        <v>541104</v>
      </c>
      <c r="B2095" s="7" t="s">
        <v>97</v>
      </c>
      <c r="C2095" s="102"/>
      <c r="D2095" s="102"/>
    </row>
    <row r="2096" spans="1:4" x14ac:dyDescent="0.2">
      <c r="A2096" s="6">
        <v>541105</v>
      </c>
      <c r="B2096" s="7" t="s">
        <v>98</v>
      </c>
      <c r="C2096" s="102"/>
      <c r="D2096" s="102"/>
    </row>
    <row r="2097" spans="1:4" x14ac:dyDescent="0.2">
      <c r="A2097" s="6">
        <v>541106</v>
      </c>
      <c r="B2097" s="7" t="s">
        <v>99</v>
      </c>
      <c r="C2097" s="102"/>
      <c r="D2097" s="102"/>
    </row>
    <row r="2098" spans="1:4" x14ac:dyDescent="0.2">
      <c r="A2098" s="6">
        <v>541107</v>
      </c>
      <c r="B2098" s="7" t="s">
        <v>100</v>
      </c>
      <c r="C2098" s="102"/>
      <c r="D2098" s="102"/>
    </row>
    <row r="2099" spans="1:4" x14ac:dyDescent="0.2">
      <c r="A2099" s="6">
        <v>541108</v>
      </c>
      <c r="B2099" s="7" t="s">
        <v>101</v>
      </c>
      <c r="C2099" s="102"/>
      <c r="D2099" s="102"/>
    </row>
    <row r="2100" spans="1:4" x14ac:dyDescent="0.2">
      <c r="A2100" s="6">
        <v>541109</v>
      </c>
      <c r="B2100" s="7" t="s">
        <v>102</v>
      </c>
      <c r="C2100" s="102"/>
      <c r="D2100" s="102"/>
    </row>
    <row r="2101" spans="1:4" x14ac:dyDescent="0.2">
      <c r="A2101" s="6">
        <v>541110</v>
      </c>
      <c r="B2101" s="7" t="s">
        <v>103</v>
      </c>
      <c r="C2101" s="102"/>
      <c r="D2101" s="102"/>
    </row>
    <row r="2102" spans="1:4" x14ac:dyDescent="0.2">
      <c r="A2102" s="6">
        <v>541111</v>
      </c>
      <c r="B2102" s="7" t="s">
        <v>104</v>
      </c>
      <c r="C2102" s="102"/>
      <c r="D2102" s="102"/>
    </row>
    <row r="2103" spans="1:4" x14ac:dyDescent="0.2">
      <c r="A2103" s="6">
        <v>541112</v>
      </c>
      <c r="B2103" s="7" t="s">
        <v>105</v>
      </c>
      <c r="C2103" s="102"/>
      <c r="D2103" s="102"/>
    </row>
    <row r="2104" spans="1:4" x14ac:dyDescent="0.2">
      <c r="A2104" s="6">
        <v>541113</v>
      </c>
      <c r="B2104" s="7" t="s">
        <v>106</v>
      </c>
      <c r="C2104" s="102"/>
      <c r="D2104" s="102"/>
    </row>
    <row r="2105" spans="1:4" x14ac:dyDescent="0.2">
      <c r="A2105" s="6">
        <v>541114</v>
      </c>
      <c r="B2105" s="7" t="s">
        <v>107</v>
      </c>
      <c r="C2105" s="102"/>
      <c r="D2105" s="102"/>
    </row>
    <row r="2106" spans="1:4" ht="13.5" thickBot="1" x14ac:dyDescent="0.25">
      <c r="A2106" s="18">
        <v>541115</v>
      </c>
      <c r="B2106" s="19" t="s">
        <v>108</v>
      </c>
      <c r="C2106" s="112"/>
      <c r="D2106" s="112"/>
    </row>
    <row r="2107" spans="1:4" ht="13.5" thickBot="1" x14ac:dyDescent="0.25">
      <c r="A2107" s="9" t="s">
        <v>18</v>
      </c>
      <c r="B2107" s="10"/>
      <c r="C2107" s="103">
        <v>0</v>
      </c>
      <c r="D2107" s="103">
        <v>0</v>
      </c>
    </row>
    <row r="2108" spans="1:4" x14ac:dyDescent="0.2">
      <c r="A2108" s="12">
        <v>5412</v>
      </c>
      <c r="B2108" s="13" t="s">
        <v>431</v>
      </c>
      <c r="C2108" s="104"/>
      <c r="D2108" s="104"/>
    </row>
    <row r="2109" spans="1:4" x14ac:dyDescent="0.2">
      <c r="A2109" s="6">
        <v>541201</v>
      </c>
      <c r="B2109" s="7" t="s">
        <v>94</v>
      </c>
      <c r="C2109" s="102"/>
      <c r="D2109" s="102"/>
    </row>
    <row r="2110" spans="1:4" x14ac:dyDescent="0.2">
      <c r="A2110" s="6">
        <v>541202</v>
      </c>
      <c r="B2110" s="7" t="s">
        <v>95</v>
      </c>
      <c r="C2110" s="102"/>
      <c r="D2110" s="102"/>
    </row>
    <row r="2111" spans="1:4" x14ac:dyDescent="0.2">
      <c r="A2111" s="6">
        <v>541203</v>
      </c>
      <c r="B2111" s="7" t="s">
        <v>96</v>
      </c>
      <c r="C2111" s="102"/>
      <c r="D2111" s="102"/>
    </row>
    <row r="2112" spans="1:4" x14ac:dyDescent="0.2">
      <c r="A2112" s="6">
        <v>541204</v>
      </c>
      <c r="B2112" s="7" t="s">
        <v>97</v>
      </c>
      <c r="C2112" s="102"/>
      <c r="D2112" s="102"/>
    </row>
    <row r="2113" spans="1:4" x14ac:dyDescent="0.2">
      <c r="A2113" s="6">
        <v>541205</v>
      </c>
      <c r="B2113" s="7" t="s">
        <v>98</v>
      </c>
      <c r="C2113" s="102"/>
      <c r="D2113" s="102"/>
    </row>
    <row r="2114" spans="1:4" x14ac:dyDescent="0.2">
      <c r="A2114" s="6">
        <v>541206</v>
      </c>
      <c r="B2114" s="7" t="s">
        <v>99</v>
      </c>
      <c r="C2114" s="102"/>
      <c r="D2114" s="102"/>
    </row>
    <row r="2115" spans="1:4" x14ac:dyDescent="0.2">
      <c r="A2115" s="6">
        <v>541207</v>
      </c>
      <c r="B2115" s="7" t="s">
        <v>100</v>
      </c>
      <c r="C2115" s="102"/>
      <c r="D2115" s="102"/>
    </row>
    <row r="2116" spans="1:4" x14ac:dyDescent="0.2">
      <c r="A2116" s="6">
        <v>541208</v>
      </c>
      <c r="B2116" s="7" t="s">
        <v>101</v>
      </c>
      <c r="C2116" s="102"/>
      <c r="D2116" s="102"/>
    </row>
    <row r="2117" spans="1:4" x14ac:dyDescent="0.2">
      <c r="A2117" s="6">
        <v>541209</v>
      </c>
      <c r="B2117" s="7" t="s">
        <v>102</v>
      </c>
      <c r="C2117" s="102"/>
      <c r="D2117" s="102"/>
    </row>
    <row r="2118" spans="1:4" x14ac:dyDescent="0.2">
      <c r="A2118" s="6">
        <v>541210</v>
      </c>
      <c r="B2118" s="7" t="s">
        <v>103</v>
      </c>
      <c r="C2118" s="102"/>
      <c r="D2118" s="102"/>
    </row>
    <row r="2119" spans="1:4" x14ac:dyDescent="0.2">
      <c r="A2119" s="6">
        <v>541211</v>
      </c>
      <c r="B2119" s="7" t="s">
        <v>104</v>
      </c>
      <c r="C2119" s="102"/>
      <c r="D2119" s="102"/>
    </row>
    <row r="2120" spans="1:4" x14ac:dyDescent="0.2">
      <c r="A2120" s="6">
        <v>541212</v>
      </c>
      <c r="B2120" s="7" t="s">
        <v>105</v>
      </c>
      <c r="C2120" s="102"/>
      <c r="D2120" s="102"/>
    </row>
    <row r="2121" spans="1:4" x14ac:dyDescent="0.2">
      <c r="A2121" s="6">
        <v>541213</v>
      </c>
      <c r="B2121" s="7" t="s">
        <v>106</v>
      </c>
      <c r="C2121" s="102"/>
      <c r="D2121" s="102"/>
    </row>
    <row r="2122" spans="1:4" x14ac:dyDescent="0.2">
      <c r="A2122" s="6">
        <v>541214</v>
      </c>
      <c r="B2122" s="7" t="s">
        <v>107</v>
      </c>
      <c r="C2122" s="102"/>
      <c r="D2122" s="102"/>
    </row>
    <row r="2123" spans="1:4" ht="13.5" thickBot="1" x14ac:dyDescent="0.25">
      <c r="A2123" s="18">
        <v>541215</v>
      </c>
      <c r="B2123" s="19" t="s">
        <v>108</v>
      </c>
      <c r="C2123" s="112"/>
      <c r="D2123" s="112"/>
    </row>
    <row r="2124" spans="1:4" ht="13.5" thickBot="1" x14ac:dyDescent="0.25">
      <c r="A2124" s="9" t="s">
        <v>18</v>
      </c>
      <c r="B2124" s="10"/>
      <c r="C2124" s="103">
        <v>0</v>
      </c>
      <c r="D2124" s="103">
        <v>0</v>
      </c>
    </row>
    <row r="2125" spans="1:4" x14ac:dyDescent="0.2">
      <c r="A2125" s="12">
        <v>5413</v>
      </c>
      <c r="B2125" s="13" t="s">
        <v>409</v>
      </c>
      <c r="C2125" s="104"/>
      <c r="D2125" s="104"/>
    </row>
    <row r="2126" spans="1:4" x14ac:dyDescent="0.2">
      <c r="A2126" s="6">
        <v>541301</v>
      </c>
      <c r="B2126" s="7" t="s">
        <v>94</v>
      </c>
      <c r="C2126" s="102"/>
      <c r="D2126" s="102"/>
    </row>
    <row r="2127" spans="1:4" x14ac:dyDescent="0.2">
      <c r="A2127" s="6">
        <v>541302</v>
      </c>
      <c r="B2127" s="7" t="s">
        <v>95</v>
      </c>
      <c r="C2127" s="102"/>
      <c r="D2127" s="102"/>
    </row>
    <row r="2128" spans="1:4" x14ac:dyDescent="0.2">
      <c r="A2128" s="6">
        <v>541303</v>
      </c>
      <c r="B2128" s="7" t="s">
        <v>96</v>
      </c>
      <c r="C2128" s="102"/>
      <c r="D2128" s="102"/>
    </row>
    <row r="2129" spans="1:4" x14ac:dyDescent="0.2">
      <c r="A2129" s="6">
        <v>541304</v>
      </c>
      <c r="B2129" s="7" t="s">
        <v>97</v>
      </c>
      <c r="C2129" s="102"/>
      <c r="D2129" s="102"/>
    </row>
    <row r="2130" spans="1:4" x14ac:dyDescent="0.2">
      <c r="A2130" s="6">
        <v>541305</v>
      </c>
      <c r="B2130" s="7" t="s">
        <v>98</v>
      </c>
      <c r="C2130" s="102"/>
      <c r="D2130" s="102"/>
    </row>
    <row r="2131" spans="1:4" x14ac:dyDescent="0.2">
      <c r="A2131" s="6">
        <v>541306</v>
      </c>
      <c r="B2131" s="7" t="s">
        <v>99</v>
      </c>
      <c r="C2131" s="102"/>
      <c r="D2131" s="102"/>
    </row>
    <row r="2132" spans="1:4" x14ac:dyDescent="0.2">
      <c r="A2132" s="6">
        <v>541307</v>
      </c>
      <c r="B2132" s="7" t="s">
        <v>100</v>
      </c>
      <c r="C2132" s="102"/>
      <c r="D2132" s="102"/>
    </row>
    <row r="2133" spans="1:4" x14ac:dyDescent="0.2">
      <c r="A2133" s="6">
        <v>541308</v>
      </c>
      <c r="B2133" s="7" t="s">
        <v>101</v>
      </c>
      <c r="C2133" s="102"/>
      <c r="D2133" s="102"/>
    </row>
    <row r="2134" spans="1:4" x14ac:dyDescent="0.2">
      <c r="A2134" s="6">
        <v>541309</v>
      </c>
      <c r="B2134" s="7" t="s">
        <v>102</v>
      </c>
      <c r="C2134" s="102"/>
      <c r="D2134" s="102"/>
    </row>
    <row r="2135" spans="1:4" x14ac:dyDescent="0.2">
      <c r="A2135" s="6">
        <v>541310</v>
      </c>
      <c r="B2135" s="7" t="s">
        <v>103</v>
      </c>
      <c r="C2135" s="102"/>
      <c r="D2135" s="102"/>
    </row>
    <row r="2136" spans="1:4" x14ac:dyDescent="0.2">
      <c r="A2136" s="6">
        <v>541311</v>
      </c>
      <c r="B2136" s="7" t="s">
        <v>104</v>
      </c>
      <c r="C2136" s="102"/>
      <c r="D2136" s="102"/>
    </row>
    <row r="2137" spans="1:4" x14ac:dyDescent="0.2">
      <c r="A2137" s="6">
        <v>541312</v>
      </c>
      <c r="B2137" s="7" t="s">
        <v>105</v>
      </c>
      <c r="C2137" s="102"/>
      <c r="D2137" s="102"/>
    </row>
    <row r="2138" spans="1:4" x14ac:dyDescent="0.2">
      <c r="A2138" s="6">
        <v>541313</v>
      </c>
      <c r="B2138" s="7" t="s">
        <v>106</v>
      </c>
      <c r="C2138" s="102"/>
      <c r="D2138" s="102"/>
    </row>
    <row r="2139" spans="1:4" x14ac:dyDescent="0.2">
      <c r="A2139" s="6">
        <v>541314</v>
      </c>
      <c r="B2139" s="7" t="s">
        <v>107</v>
      </c>
      <c r="C2139" s="102"/>
      <c r="D2139" s="102"/>
    </row>
    <row r="2140" spans="1:4" ht="13.5" thickBot="1" x14ac:dyDescent="0.25">
      <c r="A2140" s="18">
        <v>541315</v>
      </c>
      <c r="B2140" s="19" t="s">
        <v>108</v>
      </c>
      <c r="C2140" s="112"/>
      <c r="D2140" s="112"/>
    </row>
    <row r="2141" spans="1:4" ht="13.5" thickBot="1" x14ac:dyDescent="0.25">
      <c r="A2141" s="9" t="s">
        <v>18</v>
      </c>
      <c r="B2141" s="10"/>
      <c r="C2141" s="103">
        <v>0</v>
      </c>
      <c r="D2141" s="103">
        <v>0</v>
      </c>
    </row>
    <row r="2142" spans="1:4" x14ac:dyDescent="0.2">
      <c r="A2142" s="12">
        <v>5414</v>
      </c>
      <c r="B2142" s="13" t="s">
        <v>421</v>
      </c>
      <c r="C2142" s="104"/>
      <c r="D2142" s="104"/>
    </row>
    <row r="2143" spans="1:4" x14ac:dyDescent="0.2">
      <c r="A2143" s="6">
        <v>541401</v>
      </c>
      <c r="B2143" s="7" t="s">
        <v>94</v>
      </c>
      <c r="C2143" s="102">
        <v>1431658</v>
      </c>
      <c r="D2143" s="102">
        <v>2150857</v>
      </c>
    </row>
    <row r="2144" spans="1:4" x14ac:dyDescent="0.2">
      <c r="A2144" s="6">
        <v>541402</v>
      </c>
      <c r="B2144" s="7" t="s">
        <v>95</v>
      </c>
      <c r="C2144" s="102">
        <v>1431658</v>
      </c>
      <c r="D2144" s="102">
        <v>2150857</v>
      </c>
    </row>
    <row r="2145" spans="1:4" x14ac:dyDescent="0.2">
      <c r="A2145" s="6">
        <v>541403</v>
      </c>
      <c r="B2145" s="7" t="s">
        <v>96</v>
      </c>
      <c r="C2145" s="102"/>
      <c r="D2145" s="102"/>
    </row>
    <row r="2146" spans="1:4" x14ac:dyDescent="0.2">
      <c r="A2146" s="6">
        <v>541404</v>
      </c>
      <c r="B2146" s="7" t="s">
        <v>97</v>
      </c>
      <c r="C2146" s="102">
        <v>6404</v>
      </c>
      <c r="D2146" s="102">
        <v>5004</v>
      </c>
    </row>
    <row r="2147" spans="1:4" x14ac:dyDescent="0.2">
      <c r="A2147" s="6">
        <v>541405</v>
      </c>
      <c r="B2147" s="7" t="s">
        <v>98</v>
      </c>
      <c r="C2147" s="102">
        <v>88794</v>
      </c>
      <c r="D2147" s="102">
        <v>68101</v>
      </c>
    </row>
    <row r="2148" spans="1:4" x14ac:dyDescent="0.2">
      <c r="A2148" s="6">
        <v>541406</v>
      </c>
      <c r="B2148" s="7" t="s">
        <v>99</v>
      </c>
      <c r="C2148" s="102"/>
      <c r="D2148" s="102"/>
    </row>
    <row r="2149" spans="1:4" x14ac:dyDescent="0.2">
      <c r="A2149" s="6">
        <v>541407</v>
      </c>
      <c r="B2149" s="7" t="s">
        <v>100</v>
      </c>
      <c r="C2149" s="102"/>
      <c r="D2149" s="102"/>
    </row>
    <row r="2150" spans="1:4" x14ac:dyDescent="0.2">
      <c r="A2150" s="6">
        <v>541408</v>
      </c>
      <c r="B2150" s="7" t="s">
        <v>101</v>
      </c>
      <c r="C2150" s="102">
        <v>260123</v>
      </c>
      <c r="D2150" s="102">
        <v>136184</v>
      </c>
    </row>
    <row r="2151" spans="1:4" x14ac:dyDescent="0.2">
      <c r="A2151" s="6">
        <v>541409</v>
      </c>
      <c r="B2151" s="7" t="s">
        <v>102</v>
      </c>
      <c r="C2151" s="102">
        <v>260473</v>
      </c>
      <c r="D2151" s="102">
        <v>200771</v>
      </c>
    </row>
    <row r="2152" spans="1:4" x14ac:dyDescent="0.2">
      <c r="A2152" s="6">
        <v>541410</v>
      </c>
      <c r="B2152" s="7" t="s">
        <v>103</v>
      </c>
      <c r="C2152" s="102">
        <v>18132</v>
      </c>
      <c r="D2152" s="102">
        <v>25328</v>
      </c>
    </row>
    <row r="2153" spans="1:4" x14ac:dyDescent="0.2">
      <c r="A2153" s="6">
        <v>541411</v>
      </c>
      <c r="B2153" s="7" t="s">
        <v>104</v>
      </c>
      <c r="C2153" s="102"/>
      <c r="D2153" s="102"/>
    </row>
    <row r="2154" spans="1:4" x14ac:dyDescent="0.2">
      <c r="A2154" s="6">
        <v>541412</v>
      </c>
      <c r="B2154" s="7" t="s">
        <v>105</v>
      </c>
      <c r="C2154" s="102"/>
      <c r="D2154" s="102"/>
    </row>
    <row r="2155" spans="1:4" x14ac:dyDescent="0.2">
      <c r="A2155" s="6">
        <v>541413</v>
      </c>
      <c r="B2155" s="7" t="s">
        <v>106</v>
      </c>
      <c r="C2155" s="102"/>
      <c r="D2155" s="102"/>
    </row>
    <row r="2156" spans="1:4" x14ac:dyDescent="0.2">
      <c r="A2156" s="6">
        <v>541414</v>
      </c>
      <c r="B2156" s="7" t="s">
        <v>107</v>
      </c>
      <c r="C2156" s="102"/>
      <c r="D2156" s="102"/>
    </row>
    <row r="2157" spans="1:4" ht="13.5" thickBot="1" x14ac:dyDescent="0.25">
      <c r="A2157" s="18">
        <v>541415</v>
      </c>
      <c r="B2157" s="19" t="s">
        <v>108</v>
      </c>
      <c r="C2157" s="112">
        <v>512732</v>
      </c>
      <c r="D2157" s="112">
        <v>506151</v>
      </c>
    </row>
    <row r="2158" spans="1:4" ht="13.5" thickBot="1" x14ac:dyDescent="0.25">
      <c r="A2158" s="9" t="s">
        <v>18</v>
      </c>
      <c r="B2158" s="10"/>
      <c r="C2158" s="103">
        <v>4009974</v>
      </c>
      <c r="D2158" s="103">
        <v>5243253</v>
      </c>
    </row>
    <row r="2159" spans="1:4" x14ac:dyDescent="0.2">
      <c r="A2159" s="12">
        <v>5415</v>
      </c>
      <c r="B2159" s="13" t="s">
        <v>432</v>
      </c>
      <c r="C2159" s="104"/>
      <c r="D2159" s="104"/>
    </row>
    <row r="2160" spans="1:4" x14ac:dyDescent="0.2">
      <c r="A2160" s="6">
        <v>541501</v>
      </c>
      <c r="B2160" s="7" t="s">
        <v>94</v>
      </c>
      <c r="C2160" s="102"/>
      <c r="D2160" s="102"/>
    </row>
    <row r="2161" spans="1:4" x14ac:dyDescent="0.2">
      <c r="A2161" s="6">
        <v>541502</v>
      </c>
      <c r="B2161" s="7" t="s">
        <v>95</v>
      </c>
      <c r="C2161" s="102"/>
      <c r="D2161" s="102"/>
    </row>
    <row r="2162" spans="1:4" x14ac:dyDescent="0.2">
      <c r="A2162" s="6">
        <v>541503</v>
      </c>
      <c r="B2162" s="7" t="s">
        <v>96</v>
      </c>
      <c r="C2162" s="102"/>
      <c r="D2162" s="102"/>
    </row>
    <row r="2163" spans="1:4" x14ac:dyDescent="0.2">
      <c r="A2163" s="6">
        <v>541504</v>
      </c>
      <c r="B2163" s="7" t="s">
        <v>97</v>
      </c>
      <c r="C2163" s="102"/>
      <c r="D2163" s="102"/>
    </row>
    <row r="2164" spans="1:4" x14ac:dyDescent="0.2">
      <c r="A2164" s="6">
        <v>541505</v>
      </c>
      <c r="B2164" s="7" t="s">
        <v>98</v>
      </c>
      <c r="C2164" s="102"/>
      <c r="D2164" s="102"/>
    </row>
    <row r="2165" spans="1:4" x14ac:dyDescent="0.2">
      <c r="A2165" s="6">
        <v>541506</v>
      </c>
      <c r="B2165" s="7" t="s">
        <v>99</v>
      </c>
      <c r="C2165" s="102"/>
      <c r="D2165" s="102"/>
    </row>
    <row r="2166" spans="1:4" x14ac:dyDescent="0.2">
      <c r="A2166" s="6">
        <v>541507</v>
      </c>
      <c r="B2166" s="7" t="s">
        <v>100</v>
      </c>
      <c r="C2166" s="102"/>
      <c r="D2166" s="102"/>
    </row>
    <row r="2167" spans="1:4" x14ac:dyDescent="0.2">
      <c r="A2167" s="6">
        <v>541508</v>
      </c>
      <c r="B2167" s="7" t="s">
        <v>101</v>
      </c>
      <c r="C2167" s="102"/>
      <c r="D2167" s="102"/>
    </row>
    <row r="2168" spans="1:4" x14ac:dyDescent="0.2">
      <c r="A2168" s="6">
        <v>541509</v>
      </c>
      <c r="B2168" s="7" t="s">
        <v>102</v>
      </c>
      <c r="C2168" s="102"/>
      <c r="D2168" s="102"/>
    </row>
    <row r="2169" spans="1:4" x14ac:dyDescent="0.2">
      <c r="A2169" s="6">
        <v>541510</v>
      </c>
      <c r="B2169" s="7" t="s">
        <v>103</v>
      </c>
      <c r="C2169" s="102"/>
      <c r="D2169" s="102"/>
    </row>
    <row r="2170" spans="1:4" x14ac:dyDescent="0.2">
      <c r="A2170" s="6">
        <v>541511</v>
      </c>
      <c r="B2170" s="7" t="s">
        <v>104</v>
      </c>
      <c r="C2170" s="102"/>
      <c r="D2170" s="102"/>
    </row>
    <row r="2171" spans="1:4" x14ac:dyDescent="0.2">
      <c r="A2171" s="6">
        <v>541512</v>
      </c>
      <c r="B2171" s="7" t="s">
        <v>105</v>
      </c>
      <c r="C2171" s="102"/>
      <c r="D2171" s="102"/>
    </row>
    <row r="2172" spans="1:4" x14ac:dyDescent="0.2">
      <c r="A2172" s="6">
        <v>541513</v>
      </c>
      <c r="B2172" s="7" t="s">
        <v>106</v>
      </c>
      <c r="C2172" s="102"/>
      <c r="D2172" s="102"/>
    </row>
    <row r="2173" spans="1:4" x14ac:dyDescent="0.2">
      <c r="A2173" s="6">
        <v>541514</v>
      </c>
      <c r="B2173" s="7" t="s">
        <v>107</v>
      </c>
      <c r="C2173" s="102"/>
      <c r="D2173" s="102"/>
    </row>
    <row r="2174" spans="1:4" ht="13.5" thickBot="1" x14ac:dyDescent="0.25">
      <c r="A2174" s="18">
        <v>541515</v>
      </c>
      <c r="B2174" s="19" t="s">
        <v>108</v>
      </c>
      <c r="C2174" s="112"/>
      <c r="D2174" s="112"/>
    </row>
    <row r="2175" spans="1:4" ht="13.5" thickBot="1" x14ac:dyDescent="0.25">
      <c r="A2175" s="9" t="s">
        <v>18</v>
      </c>
      <c r="B2175" s="10"/>
      <c r="C2175" s="103">
        <v>0</v>
      </c>
      <c r="D2175" s="103">
        <v>0</v>
      </c>
    </row>
    <row r="2176" spans="1:4" x14ac:dyDescent="0.2">
      <c r="A2176" s="12">
        <v>5416</v>
      </c>
      <c r="B2176" s="13" t="s">
        <v>337</v>
      </c>
      <c r="C2176" s="104"/>
      <c r="D2176" s="104"/>
    </row>
    <row r="2177" spans="1:4" x14ac:dyDescent="0.2">
      <c r="A2177" s="6">
        <v>541601</v>
      </c>
      <c r="B2177" s="7" t="s">
        <v>94</v>
      </c>
      <c r="C2177" s="102"/>
      <c r="D2177" s="102"/>
    </row>
    <row r="2178" spans="1:4" x14ac:dyDescent="0.2">
      <c r="A2178" s="6">
        <v>541602</v>
      </c>
      <c r="B2178" s="7" t="s">
        <v>95</v>
      </c>
      <c r="C2178" s="102"/>
      <c r="D2178" s="102"/>
    </row>
    <row r="2179" spans="1:4" x14ac:dyDescent="0.2">
      <c r="A2179" s="6">
        <v>541603</v>
      </c>
      <c r="B2179" s="7" t="s">
        <v>96</v>
      </c>
      <c r="C2179" s="102"/>
      <c r="D2179" s="102"/>
    </row>
    <row r="2180" spans="1:4" x14ac:dyDescent="0.2">
      <c r="A2180" s="6">
        <v>541604</v>
      </c>
      <c r="B2180" s="7" t="s">
        <v>97</v>
      </c>
      <c r="C2180" s="102"/>
      <c r="D2180" s="102"/>
    </row>
    <row r="2181" spans="1:4" x14ac:dyDescent="0.2">
      <c r="A2181" s="6">
        <v>541605</v>
      </c>
      <c r="B2181" s="7" t="s">
        <v>98</v>
      </c>
      <c r="C2181" s="102"/>
      <c r="D2181" s="102"/>
    </row>
    <row r="2182" spans="1:4" x14ac:dyDescent="0.2">
      <c r="A2182" s="6">
        <v>541606</v>
      </c>
      <c r="B2182" s="7" t="s">
        <v>99</v>
      </c>
      <c r="C2182" s="102"/>
      <c r="D2182" s="102"/>
    </row>
    <row r="2183" spans="1:4" x14ac:dyDescent="0.2">
      <c r="A2183" s="6">
        <v>541607</v>
      </c>
      <c r="B2183" s="7" t="s">
        <v>100</v>
      </c>
      <c r="C2183" s="102"/>
      <c r="D2183" s="102"/>
    </row>
    <row r="2184" spans="1:4" x14ac:dyDescent="0.2">
      <c r="A2184" s="6">
        <v>541608</v>
      </c>
      <c r="B2184" s="7" t="s">
        <v>101</v>
      </c>
      <c r="C2184" s="102"/>
      <c r="D2184" s="102"/>
    </row>
    <row r="2185" spans="1:4" x14ac:dyDescent="0.2">
      <c r="A2185" s="6">
        <v>541609</v>
      </c>
      <c r="B2185" s="7" t="s">
        <v>102</v>
      </c>
      <c r="C2185" s="102"/>
      <c r="D2185" s="102"/>
    </row>
    <row r="2186" spans="1:4" x14ac:dyDescent="0.2">
      <c r="A2186" s="6">
        <v>541610</v>
      </c>
      <c r="B2186" s="7" t="s">
        <v>103</v>
      </c>
      <c r="C2186" s="102"/>
      <c r="D2186" s="102"/>
    </row>
    <row r="2187" spans="1:4" x14ac:dyDescent="0.2">
      <c r="A2187" s="6">
        <v>541611</v>
      </c>
      <c r="B2187" s="7" t="s">
        <v>104</v>
      </c>
      <c r="C2187" s="102"/>
      <c r="D2187" s="102"/>
    </row>
    <row r="2188" spans="1:4" x14ac:dyDescent="0.2">
      <c r="A2188" s="6">
        <v>541612</v>
      </c>
      <c r="B2188" s="7" t="s">
        <v>105</v>
      </c>
      <c r="C2188" s="102"/>
      <c r="D2188" s="102"/>
    </row>
    <row r="2189" spans="1:4" x14ac:dyDescent="0.2">
      <c r="A2189" s="6">
        <v>541613</v>
      </c>
      <c r="B2189" s="7" t="s">
        <v>106</v>
      </c>
      <c r="C2189" s="102"/>
      <c r="D2189" s="102"/>
    </row>
    <row r="2190" spans="1:4" x14ac:dyDescent="0.2">
      <c r="A2190" s="6">
        <v>541614</v>
      </c>
      <c r="B2190" s="7" t="s">
        <v>107</v>
      </c>
      <c r="C2190" s="102"/>
      <c r="D2190" s="102"/>
    </row>
    <row r="2191" spans="1:4" ht="13.5" thickBot="1" x14ac:dyDescent="0.25">
      <c r="A2191" s="18">
        <v>541615</v>
      </c>
      <c r="B2191" s="19" t="s">
        <v>108</v>
      </c>
      <c r="C2191" s="112"/>
      <c r="D2191" s="112"/>
    </row>
    <row r="2192" spans="1:4" ht="13.5" thickBot="1" x14ac:dyDescent="0.25">
      <c r="A2192" s="9" t="s">
        <v>18</v>
      </c>
      <c r="B2192" s="10"/>
      <c r="C2192" s="103">
        <v>0</v>
      </c>
      <c r="D2192" s="103">
        <v>0</v>
      </c>
    </row>
    <row r="2193" spans="1:4" x14ac:dyDescent="0.2">
      <c r="A2193" s="12">
        <v>5417</v>
      </c>
      <c r="B2193" s="13" t="s">
        <v>433</v>
      </c>
      <c r="C2193" s="104"/>
      <c r="D2193" s="104"/>
    </row>
    <row r="2194" spans="1:4" x14ac:dyDescent="0.2">
      <c r="A2194" s="6">
        <v>541701</v>
      </c>
      <c r="B2194" s="7" t="s">
        <v>94</v>
      </c>
      <c r="C2194" s="102"/>
      <c r="D2194" s="102"/>
    </row>
    <row r="2195" spans="1:4" x14ac:dyDescent="0.2">
      <c r="A2195" s="6">
        <v>541702</v>
      </c>
      <c r="B2195" s="7" t="s">
        <v>95</v>
      </c>
      <c r="C2195" s="102"/>
      <c r="D2195" s="102"/>
    </row>
    <row r="2196" spans="1:4" x14ac:dyDescent="0.2">
      <c r="A2196" s="6">
        <v>541703</v>
      </c>
      <c r="B2196" s="7" t="s">
        <v>96</v>
      </c>
      <c r="C2196" s="102"/>
      <c r="D2196" s="102"/>
    </row>
    <row r="2197" spans="1:4" x14ac:dyDescent="0.2">
      <c r="A2197" s="6">
        <v>541704</v>
      </c>
      <c r="B2197" s="7" t="s">
        <v>97</v>
      </c>
      <c r="C2197" s="102"/>
      <c r="D2197" s="102"/>
    </row>
    <row r="2198" spans="1:4" x14ac:dyDescent="0.2">
      <c r="A2198" s="6">
        <v>541705</v>
      </c>
      <c r="B2198" s="7" t="s">
        <v>98</v>
      </c>
      <c r="C2198" s="102"/>
      <c r="D2198" s="102"/>
    </row>
    <row r="2199" spans="1:4" x14ac:dyDescent="0.2">
      <c r="A2199" s="6">
        <v>541706</v>
      </c>
      <c r="B2199" s="7" t="s">
        <v>99</v>
      </c>
      <c r="C2199" s="102"/>
      <c r="D2199" s="102"/>
    </row>
    <row r="2200" spans="1:4" x14ac:dyDescent="0.2">
      <c r="A2200" s="6">
        <v>541707</v>
      </c>
      <c r="B2200" s="7" t="s">
        <v>100</v>
      </c>
      <c r="C2200" s="102"/>
      <c r="D2200" s="102"/>
    </row>
    <row r="2201" spans="1:4" x14ac:dyDescent="0.2">
      <c r="A2201" s="6">
        <v>541708</v>
      </c>
      <c r="B2201" s="7" t="s">
        <v>101</v>
      </c>
      <c r="C2201" s="102"/>
      <c r="D2201" s="102"/>
    </row>
    <row r="2202" spans="1:4" x14ac:dyDescent="0.2">
      <c r="A2202" s="6">
        <v>541709</v>
      </c>
      <c r="B2202" s="7" t="s">
        <v>102</v>
      </c>
      <c r="C2202" s="102"/>
      <c r="D2202" s="102"/>
    </row>
    <row r="2203" spans="1:4" x14ac:dyDescent="0.2">
      <c r="A2203" s="6">
        <v>541710</v>
      </c>
      <c r="B2203" s="7" t="s">
        <v>103</v>
      </c>
      <c r="C2203" s="102"/>
      <c r="D2203" s="102"/>
    </row>
    <row r="2204" spans="1:4" x14ac:dyDescent="0.2">
      <c r="A2204" s="6">
        <v>541711</v>
      </c>
      <c r="B2204" s="7" t="s">
        <v>104</v>
      </c>
      <c r="C2204" s="102"/>
      <c r="D2204" s="102"/>
    </row>
    <row r="2205" spans="1:4" x14ac:dyDescent="0.2">
      <c r="A2205" s="6">
        <v>541712</v>
      </c>
      <c r="B2205" s="7" t="s">
        <v>105</v>
      </c>
      <c r="C2205" s="102"/>
      <c r="D2205" s="102"/>
    </row>
    <row r="2206" spans="1:4" x14ac:dyDescent="0.2">
      <c r="A2206" s="6">
        <v>541713</v>
      </c>
      <c r="B2206" s="7" t="s">
        <v>106</v>
      </c>
      <c r="C2206" s="102"/>
      <c r="D2206" s="102"/>
    </row>
    <row r="2207" spans="1:4" x14ac:dyDescent="0.2">
      <c r="A2207" s="6">
        <v>541714</v>
      </c>
      <c r="B2207" s="7" t="s">
        <v>107</v>
      </c>
      <c r="C2207" s="102"/>
      <c r="D2207" s="102"/>
    </row>
    <row r="2208" spans="1:4" ht="13.5" thickBot="1" x14ac:dyDescent="0.25">
      <c r="A2208" s="18">
        <v>541715</v>
      </c>
      <c r="B2208" s="19" t="s">
        <v>108</v>
      </c>
      <c r="C2208" s="112"/>
      <c r="D2208" s="112"/>
    </row>
    <row r="2209" spans="1:4" ht="13.5" thickBot="1" x14ac:dyDescent="0.25">
      <c r="A2209" s="9" t="s">
        <v>18</v>
      </c>
      <c r="B2209" s="10"/>
      <c r="C2209" s="103">
        <v>0</v>
      </c>
      <c r="D2209" s="103">
        <v>0</v>
      </c>
    </row>
    <row r="2210" spans="1:4" x14ac:dyDescent="0.2">
      <c r="A2210" s="12">
        <v>5418</v>
      </c>
      <c r="B2210" s="13" t="s">
        <v>434</v>
      </c>
      <c r="C2210" s="104"/>
      <c r="D2210" s="104"/>
    </row>
    <row r="2211" spans="1:4" x14ac:dyDescent="0.2">
      <c r="A2211" s="6">
        <v>541801</v>
      </c>
      <c r="B2211" s="7" t="s">
        <v>94</v>
      </c>
      <c r="C2211" s="102"/>
      <c r="D2211" s="102"/>
    </row>
    <row r="2212" spans="1:4" x14ac:dyDescent="0.2">
      <c r="A2212" s="6">
        <v>541802</v>
      </c>
      <c r="B2212" s="7" t="s">
        <v>95</v>
      </c>
      <c r="C2212" s="102"/>
      <c r="D2212" s="102"/>
    </row>
    <row r="2213" spans="1:4" x14ac:dyDescent="0.2">
      <c r="A2213" s="6">
        <v>541803</v>
      </c>
      <c r="B2213" s="7" t="s">
        <v>96</v>
      </c>
      <c r="C2213" s="102"/>
      <c r="D2213" s="102"/>
    </row>
    <row r="2214" spans="1:4" x14ac:dyDescent="0.2">
      <c r="A2214" s="6">
        <v>541804</v>
      </c>
      <c r="B2214" s="7" t="s">
        <v>97</v>
      </c>
      <c r="C2214" s="102"/>
      <c r="D2214" s="102"/>
    </row>
    <row r="2215" spans="1:4" x14ac:dyDescent="0.2">
      <c r="A2215" s="6">
        <v>541805</v>
      </c>
      <c r="B2215" s="7" t="s">
        <v>98</v>
      </c>
      <c r="C2215" s="102"/>
      <c r="D2215" s="102"/>
    </row>
    <row r="2216" spans="1:4" x14ac:dyDescent="0.2">
      <c r="A2216" s="6">
        <v>541806</v>
      </c>
      <c r="B2216" s="7" t="s">
        <v>99</v>
      </c>
      <c r="C2216" s="102"/>
      <c r="D2216" s="102"/>
    </row>
    <row r="2217" spans="1:4" x14ac:dyDescent="0.2">
      <c r="A2217" s="6">
        <v>541807</v>
      </c>
      <c r="B2217" s="7" t="s">
        <v>100</v>
      </c>
      <c r="C2217" s="102"/>
      <c r="D2217" s="102"/>
    </row>
    <row r="2218" spans="1:4" x14ac:dyDescent="0.2">
      <c r="A2218" s="6">
        <v>541808</v>
      </c>
      <c r="B2218" s="7" t="s">
        <v>101</v>
      </c>
      <c r="C2218" s="102"/>
      <c r="D2218" s="102"/>
    </row>
    <row r="2219" spans="1:4" x14ac:dyDescent="0.2">
      <c r="A2219" s="6">
        <v>541809</v>
      </c>
      <c r="B2219" s="7" t="s">
        <v>102</v>
      </c>
      <c r="C2219" s="102"/>
      <c r="D2219" s="102"/>
    </row>
    <row r="2220" spans="1:4" x14ac:dyDescent="0.2">
      <c r="A2220" s="6">
        <v>541810</v>
      </c>
      <c r="B2220" s="7" t="s">
        <v>103</v>
      </c>
      <c r="C2220" s="102"/>
      <c r="D2220" s="102"/>
    </row>
    <row r="2221" spans="1:4" x14ac:dyDescent="0.2">
      <c r="A2221" s="6">
        <v>541811</v>
      </c>
      <c r="B2221" s="7" t="s">
        <v>104</v>
      </c>
      <c r="C2221" s="102"/>
      <c r="D2221" s="102"/>
    </row>
    <row r="2222" spans="1:4" x14ac:dyDescent="0.2">
      <c r="A2222" s="6">
        <v>541812</v>
      </c>
      <c r="B2222" s="7" t="s">
        <v>105</v>
      </c>
      <c r="C2222" s="102"/>
      <c r="D2222" s="102"/>
    </row>
    <row r="2223" spans="1:4" x14ac:dyDescent="0.2">
      <c r="A2223" s="6">
        <v>541813</v>
      </c>
      <c r="B2223" s="7" t="s">
        <v>106</v>
      </c>
      <c r="C2223" s="102"/>
      <c r="D2223" s="102"/>
    </row>
    <row r="2224" spans="1:4" x14ac:dyDescent="0.2">
      <c r="A2224" s="6">
        <v>541814</v>
      </c>
      <c r="B2224" s="7" t="s">
        <v>107</v>
      </c>
      <c r="C2224" s="102"/>
      <c r="D2224" s="102"/>
    </row>
    <row r="2225" spans="1:4" ht="13.5" thickBot="1" x14ac:dyDescent="0.25">
      <c r="A2225" s="18">
        <v>541815</v>
      </c>
      <c r="B2225" s="19" t="s">
        <v>108</v>
      </c>
      <c r="C2225" s="112"/>
      <c r="D2225" s="112"/>
    </row>
    <row r="2226" spans="1:4" ht="13.5" thickBot="1" x14ac:dyDescent="0.25">
      <c r="A2226" s="9" t="s">
        <v>18</v>
      </c>
      <c r="B2226" s="10"/>
      <c r="C2226" s="103">
        <v>0</v>
      </c>
      <c r="D2226" s="103">
        <v>0</v>
      </c>
    </row>
    <row r="2227" spans="1:4" x14ac:dyDescent="0.2">
      <c r="A2227" s="12">
        <v>5419</v>
      </c>
      <c r="B2227" s="13" t="s">
        <v>346</v>
      </c>
      <c r="C2227" s="104"/>
      <c r="D2227" s="104"/>
    </row>
    <row r="2228" spans="1:4" x14ac:dyDescent="0.2">
      <c r="A2228" s="6">
        <v>541901</v>
      </c>
      <c r="B2228" s="7" t="s">
        <v>435</v>
      </c>
      <c r="C2228" s="102"/>
      <c r="D2228" s="102"/>
    </row>
    <row r="2229" spans="1:4" x14ac:dyDescent="0.2">
      <c r="A2229" s="6">
        <v>541902</v>
      </c>
      <c r="B2229" s="7" t="s">
        <v>351</v>
      </c>
      <c r="C2229" s="102"/>
      <c r="D2229" s="102"/>
    </row>
    <row r="2230" spans="1:4" x14ac:dyDescent="0.2">
      <c r="A2230" s="6">
        <v>541903</v>
      </c>
      <c r="B2230" s="7" t="s">
        <v>352</v>
      </c>
      <c r="C2230" s="102"/>
      <c r="D2230" s="102"/>
    </row>
    <row r="2231" spans="1:4" x14ac:dyDescent="0.2">
      <c r="A2231" s="6">
        <v>541904</v>
      </c>
      <c r="B2231" s="7" t="s">
        <v>353</v>
      </c>
      <c r="C2231" s="102"/>
      <c r="D2231" s="102"/>
    </row>
    <row r="2232" spans="1:4" x14ac:dyDescent="0.2">
      <c r="A2232" s="6">
        <v>541905</v>
      </c>
      <c r="B2232" s="7" t="s">
        <v>354</v>
      </c>
      <c r="C2232" s="102"/>
      <c r="D2232" s="102"/>
    </row>
    <row r="2233" spans="1:4" x14ac:dyDescent="0.2">
      <c r="A2233" s="6">
        <v>541906</v>
      </c>
      <c r="B2233" s="7" t="s">
        <v>355</v>
      </c>
      <c r="C2233" s="102"/>
      <c r="D2233" s="102"/>
    </row>
    <row r="2234" spans="1:4" x14ac:dyDescent="0.2">
      <c r="A2234" s="6">
        <v>541907</v>
      </c>
      <c r="B2234" s="7" t="s">
        <v>356</v>
      </c>
      <c r="C2234" s="102"/>
      <c r="D2234" s="102"/>
    </row>
    <row r="2235" spans="1:4" x14ac:dyDescent="0.2">
      <c r="A2235" s="6">
        <v>541908</v>
      </c>
      <c r="B2235" s="7" t="s">
        <v>357</v>
      </c>
      <c r="C2235" s="102"/>
      <c r="D2235" s="102"/>
    </row>
    <row r="2236" spans="1:4" x14ac:dyDescent="0.2">
      <c r="A2236" s="6">
        <v>541909</v>
      </c>
      <c r="B2236" s="7" t="s">
        <v>360</v>
      </c>
      <c r="C2236" s="102"/>
      <c r="D2236" s="102"/>
    </row>
    <row r="2237" spans="1:4" x14ac:dyDescent="0.2">
      <c r="A2237" s="6">
        <v>541910</v>
      </c>
      <c r="B2237" s="7" t="s">
        <v>361</v>
      </c>
      <c r="C2237" s="102"/>
      <c r="D2237" s="102"/>
    </row>
    <row r="2238" spans="1:4" x14ac:dyDescent="0.2">
      <c r="A2238" s="6">
        <v>541911</v>
      </c>
      <c r="B2238" s="7" t="s">
        <v>362</v>
      </c>
      <c r="C2238" s="102"/>
      <c r="D2238" s="102"/>
    </row>
    <row r="2239" spans="1:4" x14ac:dyDescent="0.2">
      <c r="A2239" s="6">
        <v>541912</v>
      </c>
      <c r="B2239" s="7" t="s">
        <v>363</v>
      </c>
      <c r="C2239" s="102"/>
      <c r="D2239" s="102"/>
    </row>
    <row r="2240" spans="1:4" x14ac:dyDescent="0.2">
      <c r="A2240" s="6">
        <v>541913</v>
      </c>
      <c r="B2240" s="7" t="s">
        <v>364</v>
      </c>
      <c r="C2240" s="102"/>
      <c r="D2240" s="102"/>
    </row>
    <row r="2241" spans="1:4" x14ac:dyDescent="0.2">
      <c r="A2241" s="6">
        <v>541914</v>
      </c>
      <c r="B2241" s="7" t="s">
        <v>365</v>
      </c>
      <c r="C2241" s="102"/>
      <c r="D2241" s="102"/>
    </row>
    <row r="2242" spans="1:4" x14ac:dyDescent="0.2">
      <c r="A2242" s="6">
        <v>541915</v>
      </c>
      <c r="B2242" s="7" t="s">
        <v>366</v>
      </c>
      <c r="C2242" s="102"/>
      <c r="D2242" s="102"/>
    </row>
    <row r="2243" spans="1:4" x14ac:dyDescent="0.2">
      <c r="A2243" s="6">
        <v>541916</v>
      </c>
      <c r="B2243" s="7" t="s">
        <v>368</v>
      </c>
      <c r="C2243" s="102"/>
      <c r="D2243" s="102"/>
    </row>
    <row r="2244" spans="1:4" x14ac:dyDescent="0.2">
      <c r="A2244" s="6">
        <v>541917</v>
      </c>
      <c r="B2244" s="7" t="s">
        <v>369</v>
      </c>
      <c r="C2244" s="102"/>
      <c r="D2244" s="102"/>
    </row>
    <row r="2245" spans="1:4" x14ac:dyDescent="0.2">
      <c r="A2245" s="6">
        <v>541918</v>
      </c>
      <c r="B2245" s="7" t="s">
        <v>370</v>
      </c>
      <c r="C2245" s="102"/>
      <c r="D2245" s="102"/>
    </row>
    <row r="2246" spans="1:4" x14ac:dyDescent="0.2">
      <c r="A2246" s="6">
        <v>541919</v>
      </c>
      <c r="B2246" s="7" t="s">
        <v>371</v>
      </c>
      <c r="C2246" s="102"/>
      <c r="D2246" s="102"/>
    </row>
    <row r="2247" spans="1:4" x14ac:dyDescent="0.2">
      <c r="A2247" s="6">
        <v>541920</v>
      </c>
      <c r="B2247" s="7" t="s">
        <v>372</v>
      </c>
      <c r="C2247" s="102"/>
      <c r="D2247" s="102"/>
    </row>
    <row r="2248" spans="1:4" x14ac:dyDescent="0.2">
      <c r="A2248" s="6">
        <v>541921</v>
      </c>
      <c r="B2248" s="7" t="s">
        <v>373</v>
      </c>
      <c r="C2248" s="102"/>
      <c r="D2248" s="102"/>
    </row>
    <row r="2249" spans="1:4" x14ac:dyDescent="0.2">
      <c r="A2249" s="6">
        <v>541922</v>
      </c>
      <c r="B2249" s="7" t="s">
        <v>374</v>
      </c>
      <c r="C2249" s="102"/>
      <c r="D2249" s="102"/>
    </row>
    <row r="2250" spans="1:4" x14ac:dyDescent="0.2">
      <c r="A2250" s="6">
        <v>541923</v>
      </c>
      <c r="B2250" s="7" t="s">
        <v>436</v>
      </c>
      <c r="C2250" s="102"/>
      <c r="D2250" s="102"/>
    </row>
    <row r="2251" spans="1:4" x14ac:dyDescent="0.2">
      <c r="A2251" s="6">
        <v>541924</v>
      </c>
      <c r="B2251" s="7" t="s">
        <v>378</v>
      </c>
      <c r="C2251" s="102"/>
      <c r="D2251" s="102"/>
    </row>
    <row r="2252" spans="1:4" x14ac:dyDescent="0.2">
      <c r="A2252" s="6">
        <v>541925</v>
      </c>
      <c r="B2252" s="7" t="s">
        <v>379</v>
      </c>
      <c r="C2252" s="102"/>
      <c r="D2252" s="102"/>
    </row>
    <row r="2253" spans="1:4" x14ac:dyDescent="0.2">
      <c r="A2253" s="6">
        <v>541926</v>
      </c>
      <c r="B2253" s="7" t="s">
        <v>380</v>
      </c>
      <c r="C2253" s="102"/>
      <c r="D2253" s="102"/>
    </row>
    <row r="2254" spans="1:4" x14ac:dyDescent="0.2">
      <c r="A2254" s="6">
        <v>541927</v>
      </c>
      <c r="B2254" s="7" t="s">
        <v>381</v>
      </c>
      <c r="C2254" s="102"/>
      <c r="D2254" s="102"/>
    </row>
    <row r="2255" spans="1:4" x14ac:dyDescent="0.2">
      <c r="A2255" s="6">
        <v>541928</v>
      </c>
      <c r="B2255" s="7" t="s">
        <v>412</v>
      </c>
      <c r="C2255" s="102"/>
      <c r="D2255" s="102"/>
    </row>
    <row r="2256" spans="1:4" x14ac:dyDescent="0.2">
      <c r="A2256" s="6">
        <v>541929</v>
      </c>
      <c r="B2256" s="7" t="s">
        <v>384</v>
      </c>
      <c r="C2256" s="102"/>
      <c r="D2256" s="102"/>
    </row>
    <row r="2257" spans="1:4" x14ac:dyDescent="0.2">
      <c r="A2257" s="6">
        <v>541930</v>
      </c>
      <c r="B2257" s="7" t="s">
        <v>413</v>
      </c>
      <c r="C2257" s="102"/>
      <c r="D2257" s="102"/>
    </row>
    <row r="2258" spans="1:4" x14ac:dyDescent="0.2">
      <c r="A2258" s="6">
        <v>541931</v>
      </c>
      <c r="B2258" s="7" t="s">
        <v>414</v>
      </c>
      <c r="C2258" s="102"/>
      <c r="D2258" s="102"/>
    </row>
    <row r="2259" spans="1:4" x14ac:dyDescent="0.2">
      <c r="A2259" s="6">
        <v>541932</v>
      </c>
      <c r="B2259" s="7" t="s">
        <v>358</v>
      </c>
      <c r="C2259" s="102"/>
      <c r="D2259" s="102"/>
    </row>
    <row r="2260" spans="1:4" x14ac:dyDescent="0.2">
      <c r="A2260" s="6">
        <v>541933</v>
      </c>
      <c r="B2260" s="7" t="s">
        <v>387</v>
      </c>
      <c r="C2260" s="102"/>
      <c r="D2260" s="102"/>
    </row>
    <row r="2261" spans="1:4" x14ac:dyDescent="0.2">
      <c r="A2261" s="15">
        <v>541934</v>
      </c>
      <c r="B2261" s="16" t="s">
        <v>388</v>
      </c>
      <c r="C2261" s="106"/>
      <c r="D2261" s="106"/>
    </row>
    <row r="2262" spans="1:4" x14ac:dyDescent="0.2">
      <c r="A2262" s="15">
        <v>541935</v>
      </c>
      <c r="B2262" s="16" t="s">
        <v>167</v>
      </c>
      <c r="C2262" s="106"/>
      <c r="D2262" s="106"/>
    </row>
    <row r="2263" spans="1:4" x14ac:dyDescent="0.2">
      <c r="A2263" s="15">
        <v>541936</v>
      </c>
      <c r="B2263" s="16" t="s">
        <v>159</v>
      </c>
      <c r="C2263" s="106"/>
      <c r="D2263" s="106"/>
    </row>
    <row r="2264" spans="1:4" x14ac:dyDescent="0.2">
      <c r="A2264" s="15">
        <v>541937</v>
      </c>
      <c r="B2264" s="16" t="s">
        <v>169</v>
      </c>
      <c r="C2264" s="106"/>
      <c r="D2264" s="106"/>
    </row>
    <row r="2265" spans="1:4" x14ac:dyDescent="0.2">
      <c r="A2265" s="15">
        <v>541938</v>
      </c>
      <c r="B2265" s="16" t="s">
        <v>170</v>
      </c>
      <c r="C2265" s="106"/>
      <c r="D2265" s="106"/>
    </row>
    <row r="2266" spans="1:4" x14ac:dyDescent="0.2">
      <c r="A2266" s="15">
        <v>541939</v>
      </c>
      <c r="B2266" s="16" t="s">
        <v>171</v>
      </c>
      <c r="C2266" s="106"/>
      <c r="D2266" s="106"/>
    </row>
    <row r="2267" spans="1:4" x14ac:dyDescent="0.2">
      <c r="A2267" s="15">
        <v>541940</v>
      </c>
      <c r="B2267" s="16" t="s">
        <v>390</v>
      </c>
      <c r="C2267" s="106"/>
      <c r="D2267" s="106"/>
    </row>
    <row r="2268" spans="1:4" ht="13.5" thickBot="1" x14ac:dyDescent="0.25">
      <c r="A2268" s="15">
        <v>541960</v>
      </c>
      <c r="B2268" s="16" t="s">
        <v>38</v>
      </c>
      <c r="C2268" s="106"/>
      <c r="D2268" s="106"/>
    </row>
    <row r="2269" spans="1:4" ht="13.5" thickBot="1" x14ac:dyDescent="0.25">
      <c r="A2269" s="9" t="s">
        <v>18</v>
      </c>
      <c r="B2269" s="10"/>
      <c r="C2269" s="103">
        <v>0</v>
      </c>
      <c r="D2269" s="103">
        <v>0</v>
      </c>
    </row>
    <row r="2270" spans="1:4" x14ac:dyDescent="0.2">
      <c r="A2270" s="44">
        <v>5420</v>
      </c>
      <c r="B2270" s="45" t="s">
        <v>281</v>
      </c>
      <c r="C2270" s="111"/>
      <c r="D2270" s="111"/>
    </row>
    <row r="2271" spans="1:4" ht="13.5" thickBot="1" x14ac:dyDescent="0.25">
      <c r="A2271" s="53">
        <v>542001</v>
      </c>
      <c r="B2271" s="56" t="s">
        <v>282</v>
      </c>
      <c r="C2271" s="117"/>
      <c r="D2271" s="117"/>
    </row>
    <row r="2272" spans="1:4" ht="13.5" thickBot="1" x14ac:dyDescent="0.25">
      <c r="A2272" s="9" t="s">
        <v>18</v>
      </c>
      <c r="B2272" s="10"/>
      <c r="C2272" s="103">
        <v>0</v>
      </c>
      <c r="D2272" s="103">
        <v>0</v>
      </c>
    </row>
    <row r="2273" spans="1:4" x14ac:dyDescent="0.2">
      <c r="A2273" s="12">
        <v>55</v>
      </c>
      <c r="B2273" s="13" t="s">
        <v>437</v>
      </c>
      <c r="C2273" s="104"/>
      <c r="D2273" s="104"/>
    </row>
    <row r="2274" spans="1:4" x14ac:dyDescent="0.2">
      <c r="A2274" s="3">
        <v>5501</v>
      </c>
      <c r="B2274" s="4" t="s">
        <v>438</v>
      </c>
      <c r="C2274" s="102"/>
      <c r="D2274" s="102"/>
    </row>
    <row r="2275" spans="1:4" x14ac:dyDescent="0.2">
      <c r="A2275" s="6">
        <v>550101</v>
      </c>
      <c r="B2275" s="7" t="s">
        <v>439</v>
      </c>
      <c r="C2275" s="102"/>
      <c r="D2275" s="102"/>
    </row>
    <row r="2276" spans="1:4" x14ac:dyDescent="0.2">
      <c r="A2276" s="6">
        <v>550102</v>
      </c>
      <c r="B2276" s="7" t="s">
        <v>440</v>
      </c>
      <c r="C2276" s="102">
        <v>3258733</v>
      </c>
      <c r="D2276" s="102">
        <v>2719355</v>
      </c>
    </row>
    <row r="2277" spans="1:4" x14ac:dyDescent="0.2">
      <c r="A2277" s="15">
        <v>550103</v>
      </c>
      <c r="B2277" s="16" t="s">
        <v>441</v>
      </c>
      <c r="C2277" s="106"/>
      <c r="D2277" s="106"/>
    </row>
    <row r="2278" spans="1:4" ht="13.5" thickBot="1" x14ac:dyDescent="0.25">
      <c r="A2278" s="15">
        <v>550110</v>
      </c>
      <c r="B2278" s="16" t="s">
        <v>38</v>
      </c>
      <c r="C2278" s="106"/>
      <c r="D2278" s="106">
        <v>900</v>
      </c>
    </row>
    <row r="2279" spans="1:4" ht="13.5" thickBot="1" x14ac:dyDescent="0.25">
      <c r="A2279" s="9" t="s">
        <v>18</v>
      </c>
      <c r="B2279" s="10"/>
      <c r="C2279" s="103">
        <v>3258733</v>
      </c>
      <c r="D2279" s="103">
        <v>2720255</v>
      </c>
    </row>
    <row r="2280" spans="1:4" x14ac:dyDescent="0.2">
      <c r="A2280" s="12">
        <v>5502</v>
      </c>
      <c r="B2280" s="13" t="s">
        <v>442</v>
      </c>
      <c r="C2280" s="104"/>
      <c r="D2280" s="104"/>
    </row>
    <row r="2281" spans="1:4" x14ac:dyDescent="0.2">
      <c r="A2281" s="6">
        <v>550201</v>
      </c>
      <c r="B2281" s="7" t="s">
        <v>443</v>
      </c>
      <c r="C2281" s="102"/>
      <c r="D2281" s="102"/>
    </row>
    <row r="2282" spans="1:4" x14ac:dyDescent="0.2">
      <c r="A2282" s="15">
        <v>550202</v>
      </c>
      <c r="B2282" s="16" t="s">
        <v>314</v>
      </c>
      <c r="C2282" s="106">
        <v>285837</v>
      </c>
      <c r="D2282" s="106">
        <v>58</v>
      </c>
    </row>
    <row r="2283" spans="1:4" x14ac:dyDescent="0.2">
      <c r="A2283" s="15">
        <v>550203</v>
      </c>
      <c r="B2283" s="16" t="s">
        <v>444</v>
      </c>
      <c r="C2283" s="106"/>
      <c r="D2283" s="106"/>
    </row>
    <row r="2284" spans="1:4" ht="13.5" thickBot="1" x14ac:dyDescent="0.25">
      <c r="A2284" s="15">
        <v>550210</v>
      </c>
      <c r="B2284" s="16" t="s">
        <v>38</v>
      </c>
      <c r="C2284" s="106"/>
      <c r="D2284" s="106"/>
    </row>
    <row r="2285" spans="1:4" ht="13.5" thickBot="1" x14ac:dyDescent="0.25">
      <c r="A2285" s="9" t="s">
        <v>18</v>
      </c>
      <c r="B2285" s="10"/>
      <c r="C2285" s="103">
        <v>285837</v>
      </c>
      <c r="D2285" s="103">
        <v>58</v>
      </c>
    </row>
    <row r="2286" spans="1:4" x14ac:dyDescent="0.2">
      <c r="A2286" s="57"/>
      <c r="B2286" s="47"/>
      <c r="C2286" s="118"/>
      <c r="D2286" s="118"/>
    </row>
    <row r="2287" spans="1:4" x14ac:dyDescent="0.2">
      <c r="A2287" s="3">
        <v>6</v>
      </c>
      <c r="B2287" s="4" t="s">
        <v>445</v>
      </c>
      <c r="C2287" s="102"/>
      <c r="D2287" s="102"/>
    </row>
    <row r="2288" spans="1:4" x14ac:dyDescent="0.2">
      <c r="A2288" s="3">
        <v>61</v>
      </c>
      <c r="B2288" s="4" t="s">
        <v>446</v>
      </c>
      <c r="C2288" s="102"/>
      <c r="D2288" s="102"/>
    </row>
    <row r="2289" spans="1:4" x14ac:dyDescent="0.2">
      <c r="A2289" s="3">
        <v>6101</v>
      </c>
      <c r="B2289" s="4" t="s">
        <v>201</v>
      </c>
      <c r="C2289" s="102"/>
      <c r="D2289" s="102"/>
    </row>
    <row r="2290" spans="1:4" x14ac:dyDescent="0.2">
      <c r="A2290" s="6">
        <v>610101</v>
      </c>
      <c r="B2290" s="7" t="s">
        <v>86</v>
      </c>
      <c r="C2290" s="102"/>
      <c r="D2290" s="102"/>
    </row>
    <row r="2291" spans="1:4" x14ac:dyDescent="0.2">
      <c r="A2291" s="6">
        <v>610102</v>
      </c>
      <c r="B2291" s="7" t="s">
        <v>87</v>
      </c>
      <c r="C2291" s="102"/>
      <c r="D2291" s="102"/>
    </row>
    <row r="2292" spans="1:4" x14ac:dyDescent="0.2">
      <c r="A2292" s="6">
        <v>610103</v>
      </c>
      <c r="B2292" s="7" t="s">
        <v>88</v>
      </c>
      <c r="C2292" s="102"/>
      <c r="D2292" s="102"/>
    </row>
    <row r="2293" spans="1:4" x14ac:dyDescent="0.2">
      <c r="A2293" s="6">
        <v>610104</v>
      </c>
      <c r="B2293" s="7" t="s">
        <v>89</v>
      </c>
      <c r="C2293" s="102"/>
      <c r="D2293" s="102"/>
    </row>
    <row r="2294" spans="1:4" x14ac:dyDescent="0.2">
      <c r="A2294" s="6">
        <v>610105</v>
      </c>
      <c r="B2294" s="7" t="s">
        <v>206</v>
      </c>
      <c r="C2294" s="102"/>
      <c r="D2294" s="102"/>
    </row>
    <row r="2295" spans="1:4" x14ac:dyDescent="0.2">
      <c r="A2295" s="6"/>
      <c r="B2295" s="7" t="s">
        <v>207</v>
      </c>
      <c r="C2295" s="102"/>
      <c r="D2295" s="102"/>
    </row>
    <row r="2296" spans="1:4" x14ac:dyDescent="0.2">
      <c r="A2296" s="6"/>
      <c r="B2296" s="7" t="s">
        <v>208</v>
      </c>
      <c r="C2296" s="102"/>
      <c r="D2296" s="102"/>
    </row>
    <row r="2297" spans="1:4" x14ac:dyDescent="0.2">
      <c r="A2297" s="6"/>
      <c r="B2297" s="7" t="s">
        <v>209</v>
      </c>
      <c r="C2297" s="102"/>
      <c r="D2297" s="102"/>
    </row>
    <row r="2298" spans="1:4" x14ac:dyDescent="0.2">
      <c r="A2298" s="6">
        <v>610106</v>
      </c>
      <c r="B2298" s="7" t="s">
        <v>91</v>
      </c>
      <c r="C2298" s="102"/>
      <c r="D2298" s="102"/>
    </row>
    <row r="2299" spans="1:4" ht="13.5" thickBot="1" x14ac:dyDescent="0.25">
      <c r="A2299" s="18">
        <v>610107</v>
      </c>
      <c r="B2299" s="19" t="s">
        <v>210</v>
      </c>
      <c r="C2299" s="112"/>
      <c r="D2299" s="112"/>
    </row>
    <row r="2300" spans="1:4" ht="13.5" thickBot="1" x14ac:dyDescent="0.25">
      <c r="A2300" s="9" t="s">
        <v>18</v>
      </c>
      <c r="B2300" s="52"/>
      <c r="C2300" s="103">
        <v>0</v>
      </c>
      <c r="D2300" s="103">
        <v>0</v>
      </c>
    </row>
    <row r="2301" spans="1:4" x14ac:dyDescent="0.2">
      <c r="A2301" s="12">
        <v>6102</v>
      </c>
      <c r="B2301" s="13" t="s">
        <v>447</v>
      </c>
      <c r="C2301" s="104"/>
      <c r="D2301" s="104"/>
    </row>
    <row r="2302" spans="1:4" x14ac:dyDescent="0.2">
      <c r="A2302" s="6">
        <v>610201</v>
      </c>
      <c r="B2302" s="7" t="s">
        <v>86</v>
      </c>
      <c r="C2302" s="102"/>
      <c r="D2302" s="102"/>
    </row>
    <row r="2303" spans="1:4" x14ac:dyDescent="0.2">
      <c r="A2303" s="6">
        <v>610202</v>
      </c>
      <c r="B2303" s="7" t="s">
        <v>87</v>
      </c>
      <c r="C2303" s="102"/>
      <c r="D2303" s="102"/>
    </row>
    <row r="2304" spans="1:4" x14ac:dyDescent="0.2">
      <c r="A2304" s="6">
        <v>610203</v>
      </c>
      <c r="B2304" s="7" t="s">
        <v>88</v>
      </c>
      <c r="C2304" s="102"/>
      <c r="D2304" s="102"/>
    </row>
    <row r="2305" spans="1:4" x14ac:dyDescent="0.2">
      <c r="A2305" s="6">
        <v>610204</v>
      </c>
      <c r="B2305" s="7" t="s">
        <v>89</v>
      </c>
      <c r="C2305" s="102"/>
      <c r="D2305" s="102"/>
    </row>
    <row r="2306" spans="1:4" x14ac:dyDescent="0.2">
      <c r="A2306" s="6">
        <v>610205</v>
      </c>
      <c r="B2306" s="7" t="s">
        <v>206</v>
      </c>
      <c r="C2306" s="102"/>
      <c r="D2306" s="102"/>
    </row>
    <row r="2307" spans="1:4" x14ac:dyDescent="0.2">
      <c r="A2307" s="6"/>
      <c r="B2307" s="7" t="s">
        <v>207</v>
      </c>
      <c r="C2307" s="102"/>
      <c r="D2307" s="102"/>
    </row>
    <row r="2308" spans="1:4" x14ac:dyDescent="0.2">
      <c r="A2308" s="6"/>
      <c r="B2308" s="7" t="s">
        <v>208</v>
      </c>
      <c r="C2308" s="102"/>
      <c r="D2308" s="102"/>
    </row>
    <row r="2309" spans="1:4" x14ac:dyDescent="0.2">
      <c r="A2309" s="6"/>
      <c r="B2309" s="7" t="s">
        <v>209</v>
      </c>
      <c r="C2309" s="102"/>
      <c r="D2309" s="102"/>
    </row>
    <row r="2310" spans="1:4" x14ac:dyDescent="0.2">
      <c r="A2310" s="6">
        <v>610206</v>
      </c>
      <c r="B2310" s="7" t="s">
        <v>91</v>
      </c>
      <c r="C2310" s="102"/>
      <c r="D2310" s="102"/>
    </row>
    <row r="2311" spans="1:4" ht="13.5" thickBot="1" x14ac:dyDescent="0.25">
      <c r="A2311" s="18">
        <v>610207</v>
      </c>
      <c r="B2311" s="19" t="s">
        <v>210</v>
      </c>
      <c r="C2311" s="112"/>
      <c r="D2311" s="112"/>
    </row>
    <row r="2312" spans="1:4" ht="13.5" thickBot="1" x14ac:dyDescent="0.25">
      <c r="A2312" s="9" t="s">
        <v>18</v>
      </c>
      <c r="B2312" s="10"/>
      <c r="C2312" s="103">
        <v>0</v>
      </c>
      <c r="D2312" s="103">
        <v>0</v>
      </c>
    </row>
    <row r="2313" spans="1:4" x14ac:dyDescent="0.2">
      <c r="A2313" s="12">
        <v>6103</v>
      </c>
      <c r="B2313" s="13" t="s">
        <v>448</v>
      </c>
      <c r="C2313" s="104"/>
      <c r="D2313" s="104"/>
    </row>
    <row r="2314" spans="1:4" x14ac:dyDescent="0.2">
      <c r="A2314" s="6">
        <v>610301</v>
      </c>
      <c r="B2314" s="7" t="s">
        <v>86</v>
      </c>
      <c r="C2314" s="102"/>
      <c r="D2314" s="102"/>
    </row>
    <row r="2315" spans="1:4" x14ac:dyDescent="0.2">
      <c r="A2315" s="6">
        <v>610302</v>
      </c>
      <c r="B2315" s="7" t="s">
        <v>87</v>
      </c>
      <c r="C2315" s="102"/>
      <c r="D2315" s="102"/>
    </row>
    <row r="2316" spans="1:4" x14ac:dyDescent="0.2">
      <c r="A2316" s="6">
        <v>610303</v>
      </c>
      <c r="B2316" s="7" t="s">
        <v>88</v>
      </c>
      <c r="C2316" s="102"/>
      <c r="D2316" s="102"/>
    </row>
    <row r="2317" spans="1:4" x14ac:dyDescent="0.2">
      <c r="A2317" s="6">
        <v>610304</v>
      </c>
      <c r="B2317" s="7" t="s">
        <v>89</v>
      </c>
      <c r="C2317" s="102"/>
      <c r="D2317" s="102"/>
    </row>
    <row r="2318" spans="1:4" x14ac:dyDescent="0.2">
      <c r="A2318" s="6">
        <v>610305</v>
      </c>
      <c r="B2318" s="7" t="s">
        <v>206</v>
      </c>
      <c r="C2318" s="102"/>
      <c r="D2318" s="102"/>
    </row>
    <row r="2319" spans="1:4" x14ac:dyDescent="0.2">
      <c r="A2319" s="6"/>
      <c r="B2319" s="7" t="s">
        <v>207</v>
      </c>
      <c r="C2319" s="102"/>
      <c r="D2319" s="102"/>
    </row>
    <row r="2320" spans="1:4" x14ac:dyDescent="0.2">
      <c r="A2320" s="6"/>
      <c r="B2320" s="7" t="s">
        <v>208</v>
      </c>
      <c r="C2320" s="102"/>
      <c r="D2320" s="102"/>
    </row>
    <row r="2321" spans="1:4" x14ac:dyDescent="0.2">
      <c r="A2321" s="6"/>
      <c r="B2321" s="7" t="s">
        <v>209</v>
      </c>
      <c r="C2321" s="102"/>
      <c r="D2321" s="102"/>
    </row>
    <row r="2322" spans="1:4" x14ac:dyDescent="0.2">
      <c r="A2322" s="6">
        <v>610306</v>
      </c>
      <c r="B2322" s="7" t="s">
        <v>91</v>
      </c>
      <c r="C2322" s="102"/>
      <c r="D2322" s="102"/>
    </row>
    <row r="2323" spans="1:4" ht="13.5" thickBot="1" x14ac:dyDescent="0.25">
      <c r="A2323" s="18">
        <v>610307</v>
      </c>
      <c r="B2323" s="19" t="s">
        <v>210</v>
      </c>
      <c r="C2323" s="112"/>
      <c r="D2323" s="112"/>
    </row>
    <row r="2324" spans="1:4" ht="13.5" thickBot="1" x14ac:dyDescent="0.25">
      <c r="A2324" s="9" t="s">
        <v>18</v>
      </c>
      <c r="B2324" s="10"/>
      <c r="C2324" s="103">
        <v>0</v>
      </c>
      <c r="D2324" s="103">
        <v>0</v>
      </c>
    </row>
    <row r="2325" spans="1:4" x14ac:dyDescent="0.2">
      <c r="A2325" s="12">
        <v>6104</v>
      </c>
      <c r="B2325" s="13" t="s">
        <v>270</v>
      </c>
      <c r="C2325" s="104"/>
      <c r="D2325" s="104"/>
    </row>
    <row r="2326" spans="1:4" x14ac:dyDescent="0.2">
      <c r="A2326" s="6">
        <v>610401</v>
      </c>
      <c r="B2326" s="7" t="s">
        <v>94</v>
      </c>
      <c r="C2326" s="102"/>
      <c r="D2326" s="102"/>
    </row>
    <row r="2327" spans="1:4" x14ac:dyDescent="0.2">
      <c r="A2327" s="6">
        <v>610402</v>
      </c>
      <c r="B2327" s="7" t="s">
        <v>95</v>
      </c>
      <c r="C2327" s="102"/>
      <c r="D2327" s="102"/>
    </row>
    <row r="2328" spans="1:4" x14ac:dyDescent="0.2">
      <c r="A2328" s="6">
        <v>610403</v>
      </c>
      <c r="B2328" s="7" t="s">
        <v>96</v>
      </c>
      <c r="C2328" s="102"/>
      <c r="D2328" s="102"/>
    </row>
    <row r="2329" spans="1:4" x14ac:dyDescent="0.2">
      <c r="A2329" s="6">
        <v>610404</v>
      </c>
      <c r="B2329" s="7" t="s">
        <v>97</v>
      </c>
      <c r="C2329" s="102"/>
      <c r="D2329" s="102"/>
    </row>
    <row r="2330" spans="1:4" x14ac:dyDescent="0.2">
      <c r="A2330" s="6">
        <v>610405</v>
      </c>
      <c r="B2330" s="7" t="s">
        <v>98</v>
      </c>
      <c r="C2330" s="102"/>
      <c r="D2330" s="102"/>
    </row>
    <row r="2331" spans="1:4" x14ac:dyDescent="0.2">
      <c r="A2331" s="6">
        <v>610406</v>
      </c>
      <c r="B2331" s="7" t="s">
        <v>99</v>
      </c>
      <c r="C2331" s="102"/>
      <c r="D2331" s="102"/>
    </row>
    <row r="2332" spans="1:4" x14ac:dyDescent="0.2">
      <c r="A2332" s="6">
        <v>610407</v>
      </c>
      <c r="B2332" s="7" t="s">
        <v>100</v>
      </c>
      <c r="C2332" s="102"/>
      <c r="D2332" s="102"/>
    </row>
    <row r="2333" spans="1:4" x14ac:dyDescent="0.2">
      <c r="A2333" s="6">
        <v>610408</v>
      </c>
      <c r="B2333" s="7" t="s">
        <v>101</v>
      </c>
      <c r="C2333" s="102"/>
      <c r="D2333" s="102"/>
    </row>
    <row r="2334" spans="1:4" x14ac:dyDescent="0.2">
      <c r="A2334" s="6">
        <v>610409</v>
      </c>
      <c r="B2334" s="7" t="s">
        <v>102</v>
      </c>
      <c r="C2334" s="102"/>
      <c r="D2334" s="102"/>
    </row>
    <row r="2335" spans="1:4" x14ac:dyDescent="0.2">
      <c r="A2335" s="6">
        <v>610410</v>
      </c>
      <c r="B2335" s="7" t="s">
        <v>103</v>
      </c>
      <c r="C2335" s="102"/>
      <c r="D2335" s="102"/>
    </row>
    <row r="2336" spans="1:4" x14ac:dyDescent="0.2">
      <c r="A2336" s="6">
        <v>610411</v>
      </c>
      <c r="B2336" s="7" t="s">
        <v>104</v>
      </c>
      <c r="C2336" s="102"/>
      <c r="D2336" s="102"/>
    </row>
    <row r="2337" spans="1:4" x14ac:dyDescent="0.2">
      <c r="A2337" s="6">
        <v>610412</v>
      </c>
      <c r="B2337" s="7" t="s">
        <v>105</v>
      </c>
      <c r="C2337" s="102"/>
      <c r="D2337" s="102"/>
    </row>
    <row r="2338" spans="1:4" x14ac:dyDescent="0.2">
      <c r="A2338" s="6">
        <v>610413</v>
      </c>
      <c r="B2338" s="7" t="s">
        <v>106</v>
      </c>
      <c r="C2338" s="102"/>
      <c r="D2338" s="102"/>
    </row>
    <row r="2339" spans="1:4" x14ac:dyDescent="0.2">
      <c r="A2339" s="6">
        <v>610414</v>
      </c>
      <c r="B2339" s="7" t="s">
        <v>107</v>
      </c>
      <c r="C2339" s="102"/>
      <c r="D2339" s="102"/>
    </row>
    <row r="2340" spans="1:4" ht="13.5" thickBot="1" x14ac:dyDescent="0.25">
      <c r="A2340" s="18">
        <v>610415</v>
      </c>
      <c r="B2340" s="19" t="s">
        <v>108</v>
      </c>
      <c r="C2340" s="112"/>
      <c r="D2340" s="112"/>
    </row>
    <row r="2341" spans="1:4" ht="13.5" thickBot="1" x14ac:dyDescent="0.25">
      <c r="A2341" s="9" t="s">
        <v>18</v>
      </c>
      <c r="B2341" s="10"/>
      <c r="C2341" s="103">
        <v>0</v>
      </c>
      <c r="D2341" s="103">
        <v>0</v>
      </c>
    </row>
    <row r="2342" spans="1:4" x14ac:dyDescent="0.2">
      <c r="A2342" s="12">
        <v>6105</v>
      </c>
      <c r="B2342" s="13" t="s">
        <v>283</v>
      </c>
      <c r="C2342" s="104"/>
      <c r="D2342" s="104"/>
    </row>
    <row r="2343" spans="1:4" x14ac:dyDescent="0.2">
      <c r="A2343" s="6">
        <v>610501</v>
      </c>
      <c r="B2343" s="7" t="s">
        <v>94</v>
      </c>
      <c r="C2343" s="102"/>
      <c r="D2343" s="102"/>
    </row>
    <row r="2344" spans="1:4" x14ac:dyDescent="0.2">
      <c r="A2344" s="6">
        <v>610502</v>
      </c>
      <c r="B2344" s="7" t="s">
        <v>95</v>
      </c>
      <c r="C2344" s="102"/>
      <c r="D2344" s="102"/>
    </row>
    <row r="2345" spans="1:4" x14ac:dyDescent="0.2">
      <c r="A2345" s="6">
        <v>610503</v>
      </c>
      <c r="B2345" s="7" t="s">
        <v>96</v>
      </c>
      <c r="C2345" s="102"/>
      <c r="D2345" s="102"/>
    </row>
    <row r="2346" spans="1:4" x14ac:dyDescent="0.2">
      <c r="A2346" s="6">
        <v>610504</v>
      </c>
      <c r="B2346" s="7" t="s">
        <v>97</v>
      </c>
      <c r="C2346" s="102"/>
      <c r="D2346" s="102"/>
    </row>
    <row r="2347" spans="1:4" x14ac:dyDescent="0.2">
      <c r="A2347" s="6">
        <v>610505</v>
      </c>
      <c r="B2347" s="7" t="s">
        <v>98</v>
      </c>
      <c r="C2347" s="102"/>
      <c r="D2347" s="102"/>
    </row>
    <row r="2348" spans="1:4" x14ac:dyDescent="0.2">
      <c r="A2348" s="6">
        <v>610506</v>
      </c>
      <c r="B2348" s="7" t="s">
        <v>99</v>
      </c>
      <c r="C2348" s="102"/>
      <c r="D2348" s="102"/>
    </row>
    <row r="2349" spans="1:4" x14ac:dyDescent="0.2">
      <c r="A2349" s="6">
        <v>610507</v>
      </c>
      <c r="B2349" s="7" t="s">
        <v>100</v>
      </c>
      <c r="C2349" s="102"/>
      <c r="D2349" s="102"/>
    </row>
    <row r="2350" spans="1:4" x14ac:dyDescent="0.2">
      <c r="A2350" s="6">
        <v>610508</v>
      </c>
      <c r="B2350" s="7" t="s">
        <v>101</v>
      </c>
      <c r="C2350" s="102"/>
      <c r="D2350" s="102"/>
    </row>
    <row r="2351" spans="1:4" x14ac:dyDescent="0.2">
      <c r="A2351" s="6">
        <v>610509</v>
      </c>
      <c r="B2351" s="7" t="s">
        <v>102</v>
      </c>
      <c r="C2351" s="102"/>
      <c r="D2351" s="102"/>
    </row>
    <row r="2352" spans="1:4" x14ac:dyDescent="0.2">
      <c r="A2352" s="6">
        <v>610510</v>
      </c>
      <c r="B2352" s="7" t="s">
        <v>103</v>
      </c>
      <c r="C2352" s="102"/>
      <c r="D2352" s="102"/>
    </row>
    <row r="2353" spans="1:4" x14ac:dyDescent="0.2">
      <c r="A2353" s="6">
        <v>610511</v>
      </c>
      <c r="B2353" s="7" t="s">
        <v>104</v>
      </c>
      <c r="C2353" s="102"/>
      <c r="D2353" s="102"/>
    </row>
    <row r="2354" spans="1:4" x14ac:dyDescent="0.2">
      <c r="A2354" s="6">
        <v>610512</v>
      </c>
      <c r="B2354" s="7" t="s">
        <v>105</v>
      </c>
      <c r="C2354" s="102"/>
      <c r="D2354" s="102"/>
    </row>
    <row r="2355" spans="1:4" x14ac:dyDescent="0.2">
      <c r="A2355" s="6">
        <v>610513</v>
      </c>
      <c r="B2355" s="7" t="s">
        <v>106</v>
      </c>
      <c r="C2355" s="102"/>
      <c r="D2355" s="102"/>
    </row>
    <row r="2356" spans="1:4" x14ac:dyDescent="0.2">
      <c r="A2356" s="6">
        <v>610514</v>
      </c>
      <c r="B2356" s="7" t="s">
        <v>107</v>
      </c>
      <c r="C2356" s="102"/>
      <c r="D2356" s="102"/>
    </row>
    <row r="2357" spans="1:4" ht="13.5" thickBot="1" x14ac:dyDescent="0.25">
      <c r="A2357" s="18">
        <v>610515</v>
      </c>
      <c r="B2357" s="19" t="s">
        <v>108</v>
      </c>
      <c r="C2357" s="112"/>
      <c r="D2357" s="112"/>
    </row>
    <row r="2358" spans="1:4" ht="13.5" thickBot="1" x14ac:dyDescent="0.25">
      <c r="A2358" s="9" t="s">
        <v>18</v>
      </c>
      <c r="B2358" s="10"/>
      <c r="C2358" s="103">
        <v>0</v>
      </c>
      <c r="D2358" s="103">
        <v>0</v>
      </c>
    </row>
    <row r="2359" spans="1:4" x14ac:dyDescent="0.2">
      <c r="A2359" s="12">
        <v>6106</v>
      </c>
      <c r="B2359" s="13" t="s">
        <v>449</v>
      </c>
      <c r="C2359" s="104"/>
      <c r="D2359" s="104"/>
    </row>
    <row r="2360" spans="1:4" x14ac:dyDescent="0.2">
      <c r="A2360" s="6">
        <v>610601</v>
      </c>
      <c r="B2360" s="7" t="s">
        <v>94</v>
      </c>
      <c r="C2360" s="102"/>
      <c r="D2360" s="102"/>
    </row>
    <row r="2361" spans="1:4" x14ac:dyDescent="0.2">
      <c r="A2361" s="6">
        <v>610602</v>
      </c>
      <c r="B2361" s="7" t="s">
        <v>95</v>
      </c>
      <c r="C2361" s="102"/>
      <c r="D2361" s="102"/>
    </row>
    <row r="2362" spans="1:4" x14ac:dyDescent="0.2">
      <c r="A2362" s="6">
        <v>610603</v>
      </c>
      <c r="B2362" s="7" t="s">
        <v>96</v>
      </c>
      <c r="C2362" s="102"/>
      <c r="D2362" s="102"/>
    </row>
    <row r="2363" spans="1:4" x14ac:dyDescent="0.2">
      <c r="A2363" s="6">
        <v>610604</v>
      </c>
      <c r="B2363" s="7" t="s">
        <v>97</v>
      </c>
      <c r="C2363" s="102"/>
      <c r="D2363" s="102"/>
    </row>
    <row r="2364" spans="1:4" x14ac:dyDescent="0.2">
      <c r="A2364" s="6">
        <v>610605</v>
      </c>
      <c r="B2364" s="7" t="s">
        <v>98</v>
      </c>
      <c r="C2364" s="102"/>
      <c r="D2364" s="102"/>
    </row>
    <row r="2365" spans="1:4" x14ac:dyDescent="0.2">
      <c r="A2365" s="6">
        <v>610606</v>
      </c>
      <c r="B2365" s="7" t="s">
        <v>99</v>
      </c>
      <c r="C2365" s="102"/>
      <c r="D2365" s="102"/>
    </row>
    <row r="2366" spans="1:4" x14ac:dyDescent="0.2">
      <c r="A2366" s="6">
        <v>610607</v>
      </c>
      <c r="B2366" s="7" t="s">
        <v>100</v>
      </c>
      <c r="C2366" s="102"/>
      <c r="D2366" s="102"/>
    </row>
    <row r="2367" spans="1:4" x14ac:dyDescent="0.2">
      <c r="A2367" s="6">
        <v>610608</v>
      </c>
      <c r="B2367" s="7" t="s">
        <v>101</v>
      </c>
      <c r="C2367" s="102"/>
      <c r="D2367" s="102"/>
    </row>
    <row r="2368" spans="1:4" x14ac:dyDescent="0.2">
      <c r="A2368" s="6">
        <v>610609</v>
      </c>
      <c r="B2368" s="7" t="s">
        <v>102</v>
      </c>
      <c r="C2368" s="102"/>
      <c r="D2368" s="102"/>
    </row>
    <row r="2369" spans="1:4" x14ac:dyDescent="0.2">
      <c r="A2369" s="6">
        <v>610610</v>
      </c>
      <c r="B2369" s="7" t="s">
        <v>103</v>
      </c>
      <c r="C2369" s="102"/>
      <c r="D2369" s="102"/>
    </row>
    <row r="2370" spans="1:4" x14ac:dyDescent="0.2">
      <c r="A2370" s="6">
        <v>610611</v>
      </c>
      <c r="B2370" s="7" t="s">
        <v>104</v>
      </c>
      <c r="C2370" s="102"/>
      <c r="D2370" s="102"/>
    </row>
    <row r="2371" spans="1:4" x14ac:dyDescent="0.2">
      <c r="A2371" s="6">
        <v>610612</v>
      </c>
      <c r="B2371" s="7" t="s">
        <v>105</v>
      </c>
      <c r="C2371" s="102"/>
      <c r="D2371" s="102"/>
    </row>
    <row r="2372" spans="1:4" x14ac:dyDescent="0.2">
      <c r="A2372" s="6">
        <v>610613</v>
      </c>
      <c r="B2372" s="7" t="s">
        <v>106</v>
      </c>
      <c r="C2372" s="102"/>
      <c r="D2372" s="102"/>
    </row>
    <row r="2373" spans="1:4" x14ac:dyDescent="0.2">
      <c r="A2373" s="6">
        <v>610614</v>
      </c>
      <c r="B2373" s="7" t="s">
        <v>107</v>
      </c>
      <c r="C2373" s="102"/>
      <c r="D2373" s="102"/>
    </row>
    <row r="2374" spans="1:4" ht="13.5" thickBot="1" x14ac:dyDescent="0.25">
      <c r="A2374" s="18">
        <v>610615</v>
      </c>
      <c r="B2374" s="19" t="s">
        <v>108</v>
      </c>
      <c r="C2374" s="112"/>
      <c r="D2374" s="112"/>
    </row>
    <row r="2375" spans="1:4" ht="13.5" thickBot="1" x14ac:dyDescent="0.25">
      <c r="A2375" s="9" t="s">
        <v>18</v>
      </c>
      <c r="B2375" s="10"/>
      <c r="C2375" s="103">
        <v>0</v>
      </c>
      <c r="D2375" s="103">
        <v>0</v>
      </c>
    </row>
    <row r="2376" spans="1:4" x14ac:dyDescent="0.2">
      <c r="A2376" s="12">
        <v>62</v>
      </c>
      <c r="B2376" s="13" t="s">
        <v>450</v>
      </c>
      <c r="C2376" s="104"/>
      <c r="D2376" s="104"/>
    </row>
    <row r="2377" spans="1:4" x14ac:dyDescent="0.2">
      <c r="A2377" s="3">
        <v>6201</v>
      </c>
      <c r="B2377" s="4" t="s">
        <v>451</v>
      </c>
      <c r="C2377" s="102"/>
      <c r="D2377" s="102"/>
    </row>
    <row r="2378" spans="1:4" x14ac:dyDescent="0.2">
      <c r="A2378" s="6">
        <v>620101</v>
      </c>
      <c r="B2378" s="7" t="s">
        <v>94</v>
      </c>
      <c r="C2378" s="102"/>
      <c r="D2378" s="102"/>
    </row>
    <row r="2379" spans="1:4" x14ac:dyDescent="0.2">
      <c r="A2379" s="6">
        <v>620102</v>
      </c>
      <c r="B2379" s="7" t="s">
        <v>95</v>
      </c>
      <c r="C2379" s="102"/>
      <c r="D2379" s="102"/>
    </row>
    <row r="2380" spans="1:4" x14ac:dyDescent="0.2">
      <c r="A2380" s="6">
        <v>620103</v>
      </c>
      <c r="B2380" s="7" t="s">
        <v>96</v>
      </c>
      <c r="C2380" s="102"/>
      <c r="D2380" s="102"/>
    </row>
    <row r="2381" spans="1:4" x14ac:dyDescent="0.2">
      <c r="A2381" s="6">
        <v>620104</v>
      </c>
      <c r="B2381" s="7" t="s">
        <v>97</v>
      </c>
      <c r="C2381" s="102"/>
      <c r="D2381" s="102"/>
    </row>
    <row r="2382" spans="1:4" x14ac:dyDescent="0.2">
      <c r="A2382" s="6">
        <v>620105</v>
      </c>
      <c r="B2382" s="7" t="s">
        <v>98</v>
      </c>
      <c r="C2382" s="102"/>
      <c r="D2382" s="102"/>
    </row>
    <row r="2383" spans="1:4" x14ac:dyDescent="0.2">
      <c r="A2383" s="6">
        <v>620106</v>
      </c>
      <c r="B2383" s="7" t="s">
        <v>99</v>
      </c>
      <c r="C2383" s="102"/>
      <c r="D2383" s="102"/>
    </row>
    <row r="2384" spans="1:4" x14ac:dyDescent="0.2">
      <c r="A2384" s="6">
        <v>620107</v>
      </c>
      <c r="B2384" s="7" t="s">
        <v>100</v>
      </c>
      <c r="C2384" s="102"/>
      <c r="D2384" s="102"/>
    </row>
    <row r="2385" spans="1:4" x14ac:dyDescent="0.2">
      <c r="A2385" s="6">
        <v>620108</v>
      </c>
      <c r="B2385" s="7" t="s">
        <v>101</v>
      </c>
      <c r="C2385" s="102"/>
      <c r="D2385" s="102"/>
    </row>
    <row r="2386" spans="1:4" x14ac:dyDescent="0.2">
      <c r="A2386" s="6">
        <v>620109</v>
      </c>
      <c r="B2386" s="7" t="s">
        <v>102</v>
      </c>
      <c r="C2386" s="102"/>
      <c r="D2386" s="102"/>
    </row>
    <row r="2387" spans="1:4" x14ac:dyDescent="0.2">
      <c r="A2387" s="6">
        <v>620110</v>
      </c>
      <c r="B2387" s="7" t="s">
        <v>103</v>
      </c>
      <c r="C2387" s="102"/>
      <c r="D2387" s="102"/>
    </row>
    <row r="2388" spans="1:4" x14ac:dyDescent="0.2">
      <c r="A2388" s="6">
        <v>620111</v>
      </c>
      <c r="B2388" s="7" t="s">
        <v>104</v>
      </c>
      <c r="C2388" s="102"/>
      <c r="D2388" s="102"/>
    </row>
    <row r="2389" spans="1:4" x14ac:dyDescent="0.2">
      <c r="A2389" s="6">
        <v>620112</v>
      </c>
      <c r="B2389" s="7" t="s">
        <v>105</v>
      </c>
      <c r="C2389" s="102"/>
      <c r="D2389" s="102"/>
    </row>
    <row r="2390" spans="1:4" x14ac:dyDescent="0.2">
      <c r="A2390" s="6">
        <v>620113</v>
      </c>
      <c r="B2390" s="7" t="s">
        <v>106</v>
      </c>
      <c r="C2390" s="102"/>
      <c r="D2390" s="102"/>
    </row>
    <row r="2391" spans="1:4" x14ac:dyDescent="0.2">
      <c r="A2391" s="6">
        <v>620114</v>
      </c>
      <c r="B2391" s="7" t="s">
        <v>107</v>
      </c>
      <c r="C2391" s="102"/>
      <c r="D2391" s="102"/>
    </row>
    <row r="2392" spans="1:4" ht="13.5" thickBot="1" x14ac:dyDescent="0.25">
      <c r="A2392" s="59">
        <v>620115</v>
      </c>
      <c r="B2392" s="19" t="s">
        <v>108</v>
      </c>
      <c r="C2392" s="106"/>
      <c r="D2392" s="106"/>
    </row>
    <row r="2393" spans="1:4" ht="13.5" thickBot="1" x14ac:dyDescent="0.25">
      <c r="A2393" s="9" t="s">
        <v>18</v>
      </c>
      <c r="B2393" s="10"/>
      <c r="C2393" s="103">
        <v>0</v>
      </c>
      <c r="D2393" s="103">
        <v>0</v>
      </c>
    </row>
    <row r="2394" spans="1:4" x14ac:dyDescent="0.2">
      <c r="A2394" s="12">
        <v>69</v>
      </c>
      <c r="B2394" s="13" t="s">
        <v>452</v>
      </c>
      <c r="C2394" s="104"/>
      <c r="D2394" s="104"/>
    </row>
    <row r="2395" spans="1:4" ht="13.5" thickBot="1" x14ac:dyDescent="0.25">
      <c r="A2395" s="3">
        <v>6901</v>
      </c>
      <c r="B2395" s="4" t="s">
        <v>453</v>
      </c>
      <c r="C2395" s="102"/>
      <c r="D2395" s="102"/>
    </row>
    <row r="2396" spans="1:4" ht="13.5" thickBot="1" x14ac:dyDescent="0.25">
      <c r="A2396" s="9" t="s">
        <v>18</v>
      </c>
      <c r="B2396" s="10"/>
      <c r="C2396" s="103">
        <v>0</v>
      </c>
      <c r="D2396" s="103">
        <v>0</v>
      </c>
    </row>
    <row r="2397" spans="1:4" ht="13.5" thickBot="1" x14ac:dyDescent="0.25">
      <c r="A2397" s="12">
        <v>6902</v>
      </c>
      <c r="B2397" s="13" t="s">
        <v>450</v>
      </c>
      <c r="C2397" s="104"/>
      <c r="D2397" s="104"/>
    </row>
    <row r="2398" spans="1:4" ht="13.5" thickBot="1" x14ac:dyDescent="0.25">
      <c r="A2398" s="9" t="s">
        <v>18</v>
      </c>
      <c r="B2398" s="10"/>
      <c r="C2398" s="103">
        <v>0</v>
      </c>
      <c r="D2398" s="103">
        <v>0</v>
      </c>
    </row>
    <row r="2399" spans="1:4" x14ac:dyDescent="0.2">
      <c r="A2399" s="51"/>
      <c r="B2399" s="30"/>
      <c r="C2399" s="104"/>
      <c r="D2399" s="104"/>
    </row>
    <row r="2400" spans="1:4" x14ac:dyDescent="0.2">
      <c r="A2400" s="60" t="s">
        <v>454</v>
      </c>
      <c r="B2400" s="61"/>
      <c r="C2400" s="119">
        <v>1558052575</v>
      </c>
      <c r="D2400" s="119">
        <v>1006621830</v>
      </c>
    </row>
    <row r="2401" spans="1:4" x14ac:dyDescent="0.2">
      <c r="A2401" s="63"/>
      <c r="B2401" s="7"/>
      <c r="C2401" s="120"/>
      <c r="D2401" s="120"/>
    </row>
    <row r="2402" spans="1:4" x14ac:dyDescent="0.2">
      <c r="A2402" s="60" t="s">
        <v>455</v>
      </c>
      <c r="B2402" s="61"/>
      <c r="C2402" s="119">
        <v>25673115</v>
      </c>
      <c r="D2402" s="119">
        <v>19131536</v>
      </c>
    </row>
  </sheetData>
  <phoneticPr fontId="1" type="noConversion"/>
  <pageMargins left="0.75" right="0.75" top="1" bottom="1" header="0" footer="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3">
    <tabColor theme="0"/>
  </sheetPr>
  <dimension ref="A1:D2402"/>
  <sheetViews>
    <sheetView workbookViewId="0">
      <selection activeCell="G1" sqref="G1"/>
    </sheetView>
  </sheetViews>
  <sheetFormatPr baseColWidth="10" defaultColWidth="9.140625" defaultRowHeight="12.75" x14ac:dyDescent="0.2"/>
  <cols>
    <col min="1" max="1" width="7.140625" style="65" customWidth="1"/>
    <col min="2" max="2" width="64" style="66" customWidth="1"/>
    <col min="3" max="4" width="16.140625" style="73" customWidth="1"/>
    <col min="5" max="256" width="11.42578125" customWidth="1"/>
  </cols>
  <sheetData>
    <row r="1" spans="1:4" x14ac:dyDescent="0.2">
      <c r="A1" s="1" t="s">
        <v>0</v>
      </c>
      <c r="B1" s="1" t="s">
        <v>1</v>
      </c>
      <c r="C1" s="127">
        <v>2019</v>
      </c>
      <c r="D1" s="127">
        <v>2018</v>
      </c>
    </row>
    <row r="2" spans="1:4" x14ac:dyDescent="0.2">
      <c r="A2" s="3">
        <v>1</v>
      </c>
      <c r="B2" s="4" t="s">
        <v>2</v>
      </c>
      <c r="C2" s="128"/>
      <c r="D2" s="72"/>
    </row>
    <row r="3" spans="1:4" x14ac:dyDescent="0.2">
      <c r="A3" s="3">
        <v>11</v>
      </c>
      <c r="B3" s="4" t="s">
        <v>3</v>
      </c>
      <c r="C3" s="72"/>
      <c r="D3" s="72"/>
    </row>
    <row r="4" spans="1:4" x14ac:dyDescent="0.2">
      <c r="A4" s="6">
        <v>1101</v>
      </c>
      <c r="B4" s="7" t="s">
        <v>4</v>
      </c>
      <c r="C4" s="102"/>
      <c r="D4" s="102"/>
    </row>
    <row r="5" spans="1:4" x14ac:dyDescent="0.2">
      <c r="A5" s="6">
        <v>1102</v>
      </c>
      <c r="B5" s="7" t="s">
        <v>5</v>
      </c>
      <c r="C5" s="102"/>
      <c r="D5" s="102"/>
    </row>
    <row r="6" spans="1:4" x14ac:dyDescent="0.2">
      <c r="A6" s="6">
        <v>1103</v>
      </c>
      <c r="B6" s="7" t="s">
        <v>6</v>
      </c>
      <c r="C6" s="102"/>
      <c r="D6" s="102"/>
    </row>
    <row r="7" spans="1:4" x14ac:dyDescent="0.2">
      <c r="A7" s="6"/>
      <c r="B7" s="7" t="s">
        <v>7</v>
      </c>
      <c r="C7" s="102"/>
      <c r="D7" s="102"/>
    </row>
    <row r="8" spans="1:4" x14ac:dyDescent="0.2">
      <c r="A8" s="6">
        <v>1104</v>
      </c>
      <c r="B8" s="7" t="s">
        <v>8</v>
      </c>
      <c r="C8" s="102">
        <v>97571438</v>
      </c>
      <c r="D8" s="102">
        <v>86827843</v>
      </c>
    </row>
    <row r="9" spans="1:4" x14ac:dyDescent="0.2">
      <c r="A9" s="6">
        <v>1105</v>
      </c>
      <c r="B9" s="7" t="s">
        <v>9</v>
      </c>
      <c r="C9" s="102">
        <v>-7447801</v>
      </c>
      <c r="D9" s="102">
        <v>-5845040</v>
      </c>
    </row>
    <row r="10" spans="1:4" x14ac:dyDescent="0.2">
      <c r="A10" s="6">
        <v>1106</v>
      </c>
      <c r="B10" s="7" t="s">
        <v>10</v>
      </c>
      <c r="C10" s="102"/>
      <c r="D10" s="102"/>
    </row>
    <row r="11" spans="1:4" x14ac:dyDescent="0.2">
      <c r="A11" s="6">
        <v>1107</v>
      </c>
      <c r="B11" s="7" t="s">
        <v>11</v>
      </c>
      <c r="C11" s="102">
        <v>155266090</v>
      </c>
      <c r="D11" s="102">
        <v>87545396</v>
      </c>
    </row>
    <row r="12" spans="1:4" x14ac:dyDescent="0.2">
      <c r="A12" s="6">
        <v>1108</v>
      </c>
      <c r="B12" s="7" t="s">
        <v>12</v>
      </c>
      <c r="C12" s="102">
        <v>55748282</v>
      </c>
      <c r="D12" s="102">
        <v>56302418</v>
      </c>
    </row>
    <row r="13" spans="1:4" x14ac:dyDescent="0.2">
      <c r="A13" s="6"/>
      <c r="B13" s="7" t="s">
        <v>13</v>
      </c>
      <c r="C13" s="102"/>
      <c r="D13" s="102"/>
    </row>
    <row r="14" spans="1:4" x14ac:dyDescent="0.2">
      <c r="A14" s="6">
        <v>1109</v>
      </c>
      <c r="B14" s="7" t="s">
        <v>14</v>
      </c>
      <c r="C14" s="102"/>
      <c r="D14" s="102"/>
    </row>
    <row r="15" spans="1:4" x14ac:dyDescent="0.2">
      <c r="A15" s="6"/>
      <c r="B15" s="7" t="s">
        <v>15</v>
      </c>
      <c r="C15" s="102"/>
      <c r="D15" s="102"/>
    </row>
    <row r="16" spans="1:4" x14ac:dyDescent="0.2">
      <c r="A16" s="6">
        <v>1110</v>
      </c>
      <c r="B16" s="7" t="s">
        <v>16</v>
      </c>
      <c r="C16" s="102">
        <v>11309492</v>
      </c>
      <c r="D16" s="102">
        <v>10589005</v>
      </c>
    </row>
    <row r="17" spans="1:4" ht="13.5" thickBot="1" x14ac:dyDescent="0.25">
      <c r="A17" s="6">
        <v>1111</v>
      </c>
      <c r="B17" s="7" t="s">
        <v>17</v>
      </c>
      <c r="C17" s="102"/>
      <c r="D17" s="102"/>
    </row>
    <row r="18" spans="1:4" ht="13.5" thickBot="1" x14ac:dyDescent="0.25">
      <c r="A18" s="9" t="s">
        <v>18</v>
      </c>
      <c r="B18" s="10"/>
      <c r="C18" s="103">
        <f>SUM(C4:C17)</f>
        <v>312447501</v>
      </c>
      <c r="D18" s="103">
        <f>SUM(D4:D17)</f>
        <v>235419622</v>
      </c>
    </row>
    <row r="19" spans="1:4" x14ac:dyDescent="0.2">
      <c r="A19" s="12">
        <v>12</v>
      </c>
      <c r="B19" s="13" t="s">
        <v>19</v>
      </c>
      <c r="C19" s="104"/>
      <c r="D19" s="104"/>
    </row>
    <row r="20" spans="1:4" x14ac:dyDescent="0.2">
      <c r="A20" s="6">
        <v>1201</v>
      </c>
      <c r="B20" s="7" t="s">
        <v>20</v>
      </c>
      <c r="C20" s="102"/>
      <c r="D20" s="102"/>
    </row>
    <row r="21" spans="1:4" x14ac:dyDescent="0.2">
      <c r="A21" s="6">
        <v>1202</v>
      </c>
      <c r="B21" s="7" t="s">
        <v>21</v>
      </c>
      <c r="C21" s="102">
        <v>127000</v>
      </c>
      <c r="D21" s="102">
        <v>149500</v>
      </c>
    </row>
    <row r="22" spans="1:4" x14ac:dyDescent="0.2">
      <c r="A22" s="6">
        <v>1203</v>
      </c>
      <c r="B22" s="7" t="s">
        <v>22</v>
      </c>
      <c r="C22" s="102">
        <v>8719588</v>
      </c>
      <c r="D22" s="102">
        <v>7106135</v>
      </c>
    </row>
    <row r="23" spans="1:4" x14ac:dyDescent="0.2">
      <c r="A23" s="6">
        <v>1204</v>
      </c>
      <c r="B23" s="7" t="s">
        <v>23</v>
      </c>
      <c r="C23" s="102">
        <v>12551732</v>
      </c>
      <c r="D23" s="102">
        <v>1390178</v>
      </c>
    </row>
    <row r="24" spans="1:4" ht="13.5" thickBot="1" x14ac:dyDescent="0.25">
      <c r="A24" s="15">
        <v>1205</v>
      </c>
      <c r="B24" s="16" t="s">
        <v>24</v>
      </c>
      <c r="C24" s="106"/>
      <c r="D24" s="106"/>
    </row>
    <row r="25" spans="1:4" ht="13.5" thickBot="1" x14ac:dyDescent="0.25">
      <c r="A25" s="9" t="s">
        <v>18</v>
      </c>
      <c r="B25" s="10"/>
      <c r="C25" s="103">
        <f>SUM(C20:C24)</f>
        <v>21398320</v>
      </c>
      <c r="D25" s="103">
        <f>SUM(D20:D24)</f>
        <v>8645813</v>
      </c>
    </row>
    <row r="26" spans="1:4" x14ac:dyDescent="0.2">
      <c r="A26" s="12">
        <v>13</v>
      </c>
      <c r="B26" s="13" t="s">
        <v>25</v>
      </c>
      <c r="C26" s="104"/>
      <c r="D26" s="104"/>
    </row>
    <row r="27" spans="1:4" x14ac:dyDescent="0.2">
      <c r="A27" s="6">
        <v>1301</v>
      </c>
      <c r="B27" s="7" t="s">
        <v>26</v>
      </c>
      <c r="C27" s="102">
        <v>-457349</v>
      </c>
      <c r="D27" s="102">
        <v>-2379286</v>
      </c>
    </row>
    <row r="28" spans="1:4" x14ac:dyDescent="0.2">
      <c r="A28" s="6">
        <v>1302</v>
      </c>
      <c r="B28" s="7" t="s">
        <v>27</v>
      </c>
      <c r="C28" s="102">
        <v>36415236</v>
      </c>
      <c r="D28" s="102">
        <v>120423956</v>
      </c>
    </row>
    <row r="29" spans="1:4" x14ac:dyDescent="0.2">
      <c r="A29" s="6">
        <v>1303</v>
      </c>
      <c r="B29" s="7" t="s">
        <v>28</v>
      </c>
      <c r="C29" s="102">
        <v>68010906</v>
      </c>
      <c r="D29" s="102"/>
    </row>
    <row r="30" spans="1:4" x14ac:dyDescent="0.2">
      <c r="A30" s="6">
        <v>1304</v>
      </c>
      <c r="B30" s="7" t="s">
        <v>29</v>
      </c>
      <c r="C30" s="102"/>
      <c r="D30" s="102"/>
    </row>
    <row r="31" spans="1:4" x14ac:dyDescent="0.2">
      <c r="A31" s="6">
        <v>1305</v>
      </c>
      <c r="B31" s="7" t="s">
        <v>30</v>
      </c>
      <c r="C31" s="102"/>
      <c r="D31" s="102"/>
    </row>
    <row r="32" spans="1:4" x14ac:dyDescent="0.2">
      <c r="A32" s="6">
        <v>1306</v>
      </c>
      <c r="B32" s="7" t="s">
        <v>31</v>
      </c>
      <c r="C32" s="102">
        <v>-1480</v>
      </c>
      <c r="D32" s="102"/>
    </row>
    <row r="33" spans="1:4" x14ac:dyDescent="0.2">
      <c r="A33" s="6">
        <v>1307</v>
      </c>
      <c r="B33" s="7" t="s">
        <v>32</v>
      </c>
      <c r="C33" s="102">
        <v>515605</v>
      </c>
      <c r="D33" s="102">
        <v>24532928</v>
      </c>
    </row>
    <row r="34" spans="1:4" x14ac:dyDescent="0.2">
      <c r="A34" s="6">
        <v>1308</v>
      </c>
      <c r="B34" s="7" t="s">
        <v>33</v>
      </c>
      <c r="C34" s="102"/>
      <c r="D34" s="102"/>
    </row>
    <row r="35" spans="1:4" x14ac:dyDescent="0.2">
      <c r="A35" s="6">
        <v>1309</v>
      </c>
      <c r="B35" s="7" t="s">
        <v>34</v>
      </c>
      <c r="C35" s="102"/>
      <c r="D35" s="102"/>
    </row>
    <row r="36" spans="1:4" x14ac:dyDescent="0.2">
      <c r="A36" s="6">
        <v>1310</v>
      </c>
      <c r="B36" s="7" t="s">
        <v>35</v>
      </c>
      <c r="C36" s="102">
        <v>4901</v>
      </c>
      <c r="D36" s="102"/>
    </row>
    <row r="37" spans="1:4" x14ac:dyDescent="0.2">
      <c r="A37" s="15">
        <v>1311</v>
      </c>
      <c r="B37" s="16" t="s">
        <v>36</v>
      </c>
      <c r="C37" s="106">
        <v>1917878</v>
      </c>
      <c r="D37" s="106">
        <v>2026252</v>
      </c>
    </row>
    <row r="38" spans="1:4" x14ac:dyDescent="0.2">
      <c r="A38" s="15">
        <v>1312</v>
      </c>
      <c r="B38" s="16" t="s">
        <v>37</v>
      </c>
      <c r="C38" s="106">
        <v>4618123</v>
      </c>
      <c r="D38" s="106"/>
    </row>
    <row r="39" spans="1:4" ht="13.5" thickBot="1" x14ac:dyDescent="0.25">
      <c r="A39" s="15">
        <v>1320</v>
      </c>
      <c r="B39" s="16" t="s">
        <v>38</v>
      </c>
      <c r="C39" s="106">
        <v>4562930</v>
      </c>
      <c r="D39" s="106"/>
    </row>
    <row r="40" spans="1:4" ht="13.5" thickBot="1" x14ac:dyDescent="0.25">
      <c r="A40" s="9" t="s">
        <v>18</v>
      </c>
      <c r="B40" s="10"/>
      <c r="C40" s="103">
        <f>SUM(C27:C39)</f>
        <v>115586750</v>
      </c>
      <c r="D40" s="103">
        <f>SUM(D27:D39)</f>
        <v>144603850</v>
      </c>
    </row>
    <row r="41" spans="1:4" x14ac:dyDescent="0.2">
      <c r="A41" s="12">
        <v>14</v>
      </c>
      <c r="B41" s="13" t="s">
        <v>39</v>
      </c>
      <c r="C41" s="104"/>
      <c r="D41" s="104"/>
    </row>
    <row r="42" spans="1:4" x14ac:dyDescent="0.2">
      <c r="A42" s="6">
        <v>1401</v>
      </c>
      <c r="B42" s="7" t="s">
        <v>40</v>
      </c>
      <c r="C42" s="102"/>
      <c r="D42" s="102"/>
    </row>
    <row r="43" spans="1:4" x14ac:dyDescent="0.2">
      <c r="A43" s="6">
        <v>1402</v>
      </c>
      <c r="B43" s="7" t="s">
        <v>41</v>
      </c>
      <c r="C43" s="102"/>
      <c r="D43" s="102"/>
    </row>
    <row r="44" spans="1:4" x14ac:dyDescent="0.2">
      <c r="A44" s="6">
        <v>1403</v>
      </c>
      <c r="B44" s="7" t="s">
        <v>42</v>
      </c>
      <c r="C44" s="102"/>
      <c r="D44" s="102"/>
    </row>
    <row r="45" spans="1:4" x14ac:dyDescent="0.2">
      <c r="A45" s="6">
        <v>1404</v>
      </c>
      <c r="B45" s="7" t="s">
        <v>43</v>
      </c>
      <c r="C45" s="102"/>
      <c r="D45" s="102"/>
    </row>
    <row r="46" spans="1:4" x14ac:dyDescent="0.2">
      <c r="A46" s="6">
        <v>1405</v>
      </c>
      <c r="B46" s="7" t="s">
        <v>44</v>
      </c>
      <c r="C46" s="102"/>
      <c r="D46" s="102">
        <v>75468276</v>
      </c>
    </row>
    <row r="47" spans="1:4" x14ac:dyDescent="0.2">
      <c r="A47" s="6">
        <v>1406</v>
      </c>
      <c r="B47" s="7" t="s">
        <v>45</v>
      </c>
      <c r="C47" s="102">
        <v>317919</v>
      </c>
      <c r="D47" s="102">
        <v>690702</v>
      </c>
    </row>
    <row r="48" spans="1:4" x14ac:dyDescent="0.2">
      <c r="A48" s="6">
        <v>1407</v>
      </c>
      <c r="B48" s="7" t="s">
        <v>46</v>
      </c>
      <c r="C48" s="102"/>
      <c r="D48" s="102"/>
    </row>
    <row r="49" spans="1:4" x14ac:dyDescent="0.2">
      <c r="A49" s="6">
        <v>1408</v>
      </c>
      <c r="B49" s="7" t="s">
        <v>47</v>
      </c>
      <c r="C49" s="102"/>
      <c r="D49" s="102"/>
    </row>
    <row r="50" spans="1:4" ht="13.5" thickBot="1" x14ac:dyDescent="0.25">
      <c r="A50" s="18">
        <v>1409</v>
      </c>
      <c r="B50" s="19" t="s">
        <v>48</v>
      </c>
      <c r="C50" s="102"/>
      <c r="D50" s="102"/>
    </row>
    <row r="51" spans="1:4" ht="13.5" thickBot="1" x14ac:dyDescent="0.25">
      <c r="A51" s="9" t="s">
        <v>18</v>
      </c>
      <c r="B51" s="10"/>
      <c r="C51" s="103">
        <f>SUM(C42:C50)</f>
        <v>317919</v>
      </c>
      <c r="D51" s="103">
        <f>SUM(D42:D50)</f>
        <v>76158978</v>
      </c>
    </row>
    <row r="52" spans="1:4" x14ac:dyDescent="0.2">
      <c r="A52" s="12">
        <v>15</v>
      </c>
      <c r="B52" s="13" t="s">
        <v>49</v>
      </c>
      <c r="C52" s="104"/>
      <c r="D52" s="104"/>
    </row>
    <row r="53" spans="1:4" x14ac:dyDescent="0.2">
      <c r="A53" s="6">
        <v>1501</v>
      </c>
      <c r="B53" s="7" t="s">
        <v>50</v>
      </c>
      <c r="C53" s="102"/>
      <c r="D53" s="102"/>
    </row>
    <row r="54" spans="1:4" x14ac:dyDescent="0.2">
      <c r="A54" s="6">
        <v>1502</v>
      </c>
      <c r="B54" s="7" t="s">
        <v>51</v>
      </c>
      <c r="C54" s="102"/>
      <c r="D54" s="102"/>
    </row>
    <row r="55" spans="1:4" x14ac:dyDescent="0.2">
      <c r="A55" s="6">
        <v>1503</v>
      </c>
      <c r="B55" s="7" t="s">
        <v>52</v>
      </c>
      <c r="C55" s="102"/>
      <c r="D55" s="102"/>
    </row>
    <row r="56" spans="1:4" x14ac:dyDescent="0.2">
      <c r="A56" s="6">
        <v>1504</v>
      </c>
      <c r="B56" s="7" t="s">
        <v>53</v>
      </c>
      <c r="C56" s="102"/>
      <c r="D56" s="102"/>
    </row>
    <row r="57" spans="1:4" x14ac:dyDescent="0.2">
      <c r="A57" s="6">
        <v>1505</v>
      </c>
      <c r="B57" s="7" t="s">
        <v>54</v>
      </c>
      <c r="C57" s="102">
        <v>35754309</v>
      </c>
      <c r="D57" s="102">
        <v>41307971</v>
      </c>
    </row>
    <row r="58" spans="1:4" x14ac:dyDescent="0.2">
      <c r="A58" s="6">
        <v>1506</v>
      </c>
      <c r="B58" s="7" t="s">
        <v>55</v>
      </c>
      <c r="C58" s="102"/>
      <c r="D58" s="102"/>
    </row>
    <row r="59" spans="1:4" x14ac:dyDescent="0.2">
      <c r="A59" s="6">
        <v>1507</v>
      </c>
      <c r="B59" s="7" t="s">
        <v>56</v>
      </c>
      <c r="C59" s="105"/>
      <c r="D59" s="102"/>
    </row>
    <row r="60" spans="1:4" x14ac:dyDescent="0.2">
      <c r="A60" s="6">
        <v>1508</v>
      </c>
      <c r="B60" s="7" t="s">
        <v>57</v>
      </c>
      <c r="C60" s="102"/>
      <c r="D60" s="102"/>
    </row>
    <row r="61" spans="1:4" ht="13.5" thickBot="1" x14ac:dyDescent="0.25">
      <c r="A61" s="15">
        <v>1510</v>
      </c>
      <c r="B61" s="16" t="s">
        <v>38</v>
      </c>
      <c r="C61" s="102">
        <v>2159119</v>
      </c>
      <c r="D61" s="102">
        <v>1972729</v>
      </c>
    </row>
    <row r="62" spans="1:4" x14ac:dyDescent="0.2">
      <c r="A62" s="21" t="s">
        <v>18</v>
      </c>
      <c r="B62" s="22"/>
      <c r="C62" s="108">
        <f>SUM(C53:C61)</f>
        <v>37913428</v>
      </c>
      <c r="D62" s="108">
        <f>SUM(D53:D61)</f>
        <v>43280700</v>
      </c>
    </row>
    <row r="63" spans="1:4" x14ac:dyDescent="0.2">
      <c r="A63" s="3">
        <v>16</v>
      </c>
      <c r="B63" s="4" t="s">
        <v>58</v>
      </c>
      <c r="C63" s="102"/>
      <c r="D63" s="102"/>
    </row>
    <row r="64" spans="1:4" x14ac:dyDescent="0.2">
      <c r="A64" s="6">
        <v>1601</v>
      </c>
      <c r="B64" s="7" t="s">
        <v>59</v>
      </c>
      <c r="C64" s="102">
        <v>4250000</v>
      </c>
      <c r="D64" s="102">
        <v>3000000</v>
      </c>
    </row>
    <row r="65" spans="1:4" x14ac:dyDescent="0.2">
      <c r="A65" s="6">
        <v>1602</v>
      </c>
      <c r="B65" s="7" t="s">
        <v>60</v>
      </c>
      <c r="C65" s="102"/>
      <c r="D65" s="102"/>
    </row>
    <row r="66" spans="1:4" x14ac:dyDescent="0.2">
      <c r="A66" s="6">
        <v>1603</v>
      </c>
      <c r="B66" s="7" t="s">
        <v>61</v>
      </c>
      <c r="C66" s="102"/>
      <c r="D66" s="102"/>
    </row>
    <row r="67" spans="1:4" x14ac:dyDescent="0.2">
      <c r="A67" s="6">
        <v>1604</v>
      </c>
      <c r="B67" s="7" t="s">
        <v>62</v>
      </c>
      <c r="C67" s="102"/>
      <c r="D67" s="102"/>
    </row>
    <row r="68" spans="1:4" ht="13.5" thickBot="1" x14ac:dyDescent="0.25">
      <c r="A68" s="18">
        <v>1605</v>
      </c>
      <c r="B68" s="19" t="s">
        <v>63</v>
      </c>
      <c r="C68" s="131">
        <v>88059</v>
      </c>
      <c r="D68" s="102">
        <v>1769385</v>
      </c>
    </row>
    <row r="69" spans="1:4" ht="13.5" thickBot="1" x14ac:dyDescent="0.25">
      <c r="A69" s="9" t="s">
        <v>18</v>
      </c>
      <c r="B69" s="10"/>
      <c r="C69" s="103">
        <f>SUM(C64:C68)</f>
        <v>4338059</v>
      </c>
      <c r="D69" s="103">
        <f>SUM(D64:D68)</f>
        <v>4769385</v>
      </c>
    </row>
    <row r="70" spans="1:4" x14ac:dyDescent="0.2">
      <c r="A70" s="12">
        <v>17</v>
      </c>
      <c r="B70" s="13" t="s">
        <v>64</v>
      </c>
      <c r="C70" s="104"/>
      <c r="D70" s="104"/>
    </row>
    <row r="71" spans="1:4" x14ac:dyDescent="0.2">
      <c r="A71" s="6">
        <v>1701</v>
      </c>
      <c r="B71" s="7" t="s">
        <v>65</v>
      </c>
      <c r="C71" s="102"/>
      <c r="D71" s="102"/>
    </row>
    <row r="72" spans="1:4" x14ac:dyDescent="0.2">
      <c r="A72" s="6">
        <v>1702</v>
      </c>
      <c r="B72" s="7" t="s">
        <v>66</v>
      </c>
      <c r="C72" s="102"/>
      <c r="D72" s="102"/>
    </row>
    <row r="73" spans="1:4" x14ac:dyDescent="0.2">
      <c r="A73" s="6">
        <v>1703</v>
      </c>
      <c r="B73" s="7" t="s">
        <v>67</v>
      </c>
      <c r="C73" s="102">
        <v>69742949</v>
      </c>
      <c r="D73" s="102">
        <v>82418013</v>
      </c>
    </row>
    <row r="74" spans="1:4" x14ac:dyDescent="0.2">
      <c r="A74" s="6">
        <v>1704</v>
      </c>
      <c r="B74" s="7" t="s">
        <v>68</v>
      </c>
      <c r="C74" s="102">
        <v>-59588264</v>
      </c>
      <c r="D74" s="102">
        <v>-54635253</v>
      </c>
    </row>
    <row r="75" spans="1:4" x14ac:dyDescent="0.2">
      <c r="A75" s="6">
        <v>1705</v>
      </c>
      <c r="B75" s="7" t="s">
        <v>69</v>
      </c>
      <c r="C75" s="102">
        <v>7202640</v>
      </c>
      <c r="D75" s="102">
        <v>10689101</v>
      </c>
    </row>
    <row r="76" spans="1:4" ht="13.5" thickBot="1" x14ac:dyDescent="0.25">
      <c r="A76" s="6">
        <v>1706</v>
      </c>
      <c r="B76" s="7" t="s">
        <v>70</v>
      </c>
      <c r="C76" s="102">
        <v>-5969910</v>
      </c>
      <c r="D76" s="102">
        <v>-6503145</v>
      </c>
    </row>
    <row r="77" spans="1:4" ht="13.5" thickBot="1" x14ac:dyDescent="0.25">
      <c r="A77" s="9" t="s">
        <v>18</v>
      </c>
      <c r="B77" s="10"/>
      <c r="C77" s="103">
        <f>SUM(C71:C76)</f>
        <v>11387415</v>
      </c>
      <c r="D77" s="103">
        <f>SUM(D71:D76)</f>
        <v>31968716</v>
      </c>
    </row>
    <row r="78" spans="1:4" x14ac:dyDescent="0.2">
      <c r="A78" s="12">
        <v>18</v>
      </c>
      <c r="B78" s="13" t="s">
        <v>71</v>
      </c>
      <c r="C78" s="104"/>
      <c r="D78" s="104"/>
    </row>
    <row r="79" spans="1:4" x14ac:dyDescent="0.2">
      <c r="A79" s="6">
        <v>1801</v>
      </c>
      <c r="B79" s="7" t="s">
        <v>72</v>
      </c>
      <c r="C79" s="102"/>
      <c r="D79" s="102"/>
    </row>
    <row r="80" spans="1:4" ht="13.5" thickBot="1" x14ac:dyDescent="0.25">
      <c r="A80" s="15">
        <v>1802</v>
      </c>
      <c r="B80" s="16" t="s">
        <v>38</v>
      </c>
      <c r="C80" s="106"/>
      <c r="D80" s="106"/>
    </row>
    <row r="81" spans="1:4" ht="13.5" thickBot="1" x14ac:dyDescent="0.25">
      <c r="A81" s="9" t="s">
        <v>18</v>
      </c>
      <c r="B81" s="10"/>
      <c r="C81" s="103">
        <f>SUM(C79:C80)</f>
        <v>0</v>
      </c>
      <c r="D81" s="103">
        <f>SUM(D79:D80)</f>
        <v>0</v>
      </c>
    </row>
    <row r="82" spans="1:4" x14ac:dyDescent="0.2">
      <c r="A82" s="12">
        <v>19</v>
      </c>
      <c r="B82" s="13" t="s">
        <v>73</v>
      </c>
      <c r="C82" s="104"/>
      <c r="D82" s="104"/>
    </row>
    <row r="83" spans="1:4" x14ac:dyDescent="0.2">
      <c r="A83" s="6">
        <v>1901</v>
      </c>
      <c r="B83" s="7" t="s">
        <v>74</v>
      </c>
      <c r="C83" s="102"/>
      <c r="D83" s="102"/>
    </row>
    <row r="84" spans="1:4" x14ac:dyDescent="0.2">
      <c r="A84" s="6">
        <v>1902</v>
      </c>
      <c r="B84" s="7" t="s">
        <v>75</v>
      </c>
      <c r="C84" s="102">
        <v>1926026</v>
      </c>
      <c r="D84" s="102">
        <v>2390873</v>
      </c>
    </row>
    <row r="85" spans="1:4" x14ac:dyDescent="0.2">
      <c r="A85" s="6">
        <v>1903</v>
      </c>
      <c r="B85" s="7" t="s">
        <v>76</v>
      </c>
      <c r="C85" s="102">
        <v>2999713</v>
      </c>
      <c r="D85" s="102">
        <v>4640724</v>
      </c>
    </row>
    <row r="86" spans="1:4" x14ac:dyDescent="0.2">
      <c r="A86" s="6">
        <v>1904</v>
      </c>
      <c r="B86" s="7" t="s">
        <v>77</v>
      </c>
      <c r="C86" s="102">
        <v>9523990</v>
      </c>
      <c r="D86" s="102">
        <v>4879439</v>
      </c>
    </row>
    <row r="87" spans="1:4" x14ac:dyDescent="0.2">
      <c r="A87" s="6">
        <v>1905</v>
      </c>
      <c r="B87" s="7" t="s">
        <v>78</v>
      </c>
      <c r="C87" s="102">
        <v>34559625</v>
      </c>
      <c r="D87" s="102">
        <v>44199452</v>
      </c>
    </row>
    <row r="88" spans="1:4" x14ac:dyDescent="0.2">
      <c r="A88" s="6">
        <v>1906</v>
      </c>
      <c r="B88" s="7" t="s">
        <v>79</v>
      </c>
      <c r="C88" s="102">
        <v>-26258165</v>
      </c>
      <c r="D88" s="102">
        <v>-24989361</v>
      </c>
    </row>
    <row r="89" spans="1:4" x14ac:dyDescent="0.2">
      <c r="A89" s="6">
        <v>1907</v>
      </c>
      <c r="B89" s="7" t="s">
        <v>80</v>
      </c>
      <c r="C89" s="102">
        <v>52576565</v>
      </c>
      <c r="D89" s="102">
        <v>52576565</v>
      </c>
    </row>
    <row r="90" spans="1:4" x14ac:dyDescent="0.2">
      <c r="A90" s="6">
        <v>1908</v>
      </c>
      <c r="B90" s="7" t="s">
        <v>81</v>
      </c>
      <c r="C90" s="102">
        <v>-44781221</v>
      </c>
      <c r="D90" s="102">
        <v>-36215024</v>
      </c>
    </row>
    <row r="91" spans="1:4" ht="13.5" thickBot="1" x14ac:dyDescent="0.25">
      <c r="A91" s="6">
        <v>1910</v>
      </c>
      <c r="B91" s="7" t="s">
        <v>38</v>
      </c>
      <c r="C91" s="102">
        <v>52822652</v>
      </c>
      <c r="D91" s="102">
        <v>91939926</v>
      </c>
    </row>
    <row r="92" spans="1:4" ht="13.5" thickBot="1" x14ac:dyDescent="0.25">
      <c r="A92" s="9" t="s">
        <v>82</v>
      </c>
      <c r="B92" s="10"/>
      <c r="C92" s="103">
        <f>SUM(C83:C91)</f>
        <v>83369185</v>
      </c>
      <c r="D92" s="103">
        <f>SUM(D83:D91)</f>
        <v>139422594</v>
      </c>
    </row>
    <row r="93" spans="1:4" ht="13.5" thickBot="1" x14ac:dyDescent="0.25">
      <c r="A93" s="24"/>
      <c r="B93" s="19"/>
      <c r="C93" s="109"/>
      <c r="D93" s="109"/>
    </row>
    <row r="94" spans="1:4" ht="13.5" thickBot="1" x14ac:dyDescent="0.25">
      <c r="A94" s="26" t="s">
        <v>83</v>
      </c>
      <c r="B94" s="27"/>
      <c r="C94" s="110">
        <f>C18+C25+C40+C51+C62+C69+C77+C81+C92</f>
        <v>586758577</v>
      </c>
      <c r="D94" s="110">
        <f>D18+D25+D40+D51+D62+D69+D77+D81+D92</f>
        <v>684269658</v>
      </c>
    </row>
    <row r="95" spans="1:4" x14ac:dyDescent="0.2">
      <c r="A95" s="29"/>
      <c r="B95" s="30"/>
      <c r="C95" s="111"/>
      <c r="D95" s="111"/>
    </row>
    <row r="96" spans="1:4" x14ac:dyDescent="0.2">
      <c r="A96" s="3">
        <v>2</v>
      </c>
      <c r="B96" s="4" t="s">
        <v>84</v>
      </c>
      <c r="C96" s="102"/>
      <c r="D96" s="102"/>
    </row>
    <row r="97" spans="1:4" x14ac:dyDescent="0.2">
      <c r="A97" s="3">
        <v>21</v>
      </c>
      <c r="B97" s="4" t="s">
        <v>85</v>
      </c>
      <c r="C97" s="102"/>
      <c r="D97" s="102"/>
    </row>
    <row r="98" spans="1:4" x14ac:dyDescent="0.2">
      <c r="A98" s="6">
        <v>2101</v>
      </c>
      <c r="B98" s="7" t="s">
        <v>86</v>
      </c>
      <c r="C98" s="102">
        <v>80014</v>
      </c>
      <c r="D98" s="102">
        <v>881728</v>
      </c>
    </row>
    <row r="99" spans="1:4" x14ac:dyDescent="0.2">
      <c r="A99" s="6">
        <v>2102</v>
      </c>
      <c r="B99" s="7" t="s">
        <v>87</v>
      </c>
      <c r="C99" s="102">
        <v>232585</v>
      </c>
      <c r="D99" s="102">
        <v>750121</v>
      </c>
    </row>
    <row r="100" spans="1:4" x14ac:dyDescent="0.2">
      <c r="A100" s="6">
        <v>2103</v>
      </c>
      <c r="B100" s="7" t="s">
        <v>88</v>
      </c>
      <c r="C100" s="102"/>
      <c r="D100" s="102"/>
    </row>
    <row r="101" spans="1:4" x14ac:dyDescent="0.2">
      <c r="A101" s="6">
        <v>2104</v>
      </c>
      <c r="B101" s="7" t="s">
        <v>89</v>
      </c>
      <c r="C101" s="102"/>
      <c r="D101" s="102"/>
    </row>
    <row r="102" spans="1:4" x14ac:dyDescent="0.2">
      <c r="A102" s="6">
        <v>2105</v>
      </c>
      <c r="B102" s="7" t="s">
        <v>90</v>
      </c>
      <c r="C102" s="102"/>
      <c r="D102" s="102"/>
    </row>
    <row r="103" spans="1:4" x14ac:dyDescent="0.2">
      <c r="A103" s="6">
        <v>2106</v>
      </c>
      <c r="B103" s="7" t="s">
        <v>91</v>
      </c>
      <c r="C103" s="102">
        <v>150794</v>
      </c>
      <c r="D103" s="102">
        <v>-647038</v>
      </c>
    </row>
    <row r="104" spans="1:4" ht="13.5" thickBot="1" x14ac:dyDescent="0.25">
      <c r="A104" s="15">
        <v>2110</v>
      </c>
      <c r="B104" s="16" t="s">
        <v>92</v>
      </c>
      <c r="C104" s="106">
        <v>-1271</v>
      </c>
      <c r="D104" s="106">
        <v>2477</v>
      </c>
    </row>
    <row r="105" spans="1:4" ht="13.5" thickBot="1" x14ac:dyDescent="0.25">
      <c r="A105" s="9" t="s">
        <v>18</v>
      </c>
      <c r="B105" s="10"/>
      <c r="C105" s="103">
        <f>SUM(C98:C104)</f>
        <v>462122</v>
      </c>
      <c r="D105" s="103">
        <f>SUM(D98:D104)</f>
        <v>987288</v>
      </c>
    </row>
    <row r="106" spans="1:4" x14ac:dyDescent="0.2">
      <c r="A106" s="12">
        <v>22</v>
      </c>
      <c r="B106" s="13" t="s">
        <v>93</v>
      </c>
      <c r="C106" s="104"/>
      <c r="D106" s="104"/>
    </row>
    <row r="107" spans="1:4" x14ac:dyDescent="0.2">
      <c r="A107" s="6">
        <v>2201</v>
      </c>
      <c r="B107" s="7" t="s">
        <v>94</v>
      </c>
      <c r="C107" s="102">
        <v>-2</v>
      </c>
      <c r="D107" s="102">
        <v>-29787</v>
      </c>
    </row>
    <row r="108" spans="1:4" x14ac:dyDescent="0.2">
      <c r="A108" s="6">
        <v>2202</v>
      </c>
      <c r="B108" s="7" t="s">
        <v>95</v>
      </c>
      <c r="C108" s="102">
        <v>2276676</v>
      </c>
      <c r="D108" s="102">
        <v>374862</v>
      </c>
    </row>
    <row r="109" spans="1:4" x14ac:dyDescent="0.2">
      <c r="A109" s="6">
        <v>2203</v>
      </c>
      <c r="B109" s="32" t="s">
        <v>96</v>
      </c>
      <c r="C109" s="102">
        <v>804337</v>
      </c>
      <c r="D109" s="102">
        <v>594517</v>
      </c>
    </row>
    <row r="110" spans="1:4" x14ac:dyDescent="0.2">
      <c r="A110" s="6">
        <v>2204</v>
      </c>
      <c r="B110" s="7" t="s">
        <v>97</v>
      </c>
      <c r="C110" s="102"/>
      <c r="D110" s="102"/>
    </row>
    <row r="111" spans="1:4" x14ac:dyDescent="0.2">
      <c r="A111" s="6">
        <v>2205</v>
      </c>
      <c r="B111" s="7" t="s">
        <v>98</v>
      </c>
      <c r="C111" s="102">
        <v>-230731</v>
      </c>
      <c r="D111" s="102">
        <v>-68686</v>
      </c>
    </row>
    <row r="112" spans="1:4" x14ac:dyDescent="0.2">
      <c r="A112" s="6">
        <v>2206</v>
      </c>
      <c r="B112" s="7" t="s">
        <v>99</v>
      </c>
      <c r="C112" s="102">
        <v>207666736</v>
      </c>
      <c r="D112" s="102">
        <v>195969609</v>
      </c>
    </row>
    <row r="113" spans="1:4" x14ac:dyDescent="0.2">
      <c r="A113" s="6">
        <v>2207</v>
      </c>
      <c r="B113" s="7" t="s">
        <v>100</v>
      </c>
      <c r="C113" s="102"/>
      <c r="D113" s="102"/>
    </row>
    <row r="114" spans="1:4" x14ac:dyDescent="0.2">
      <c r="A114" s="6">
        <v>2208</v>
      </c>
      <c r="B114" s="7" t="s">
        <v>101</v>
      </c>
      <c r="C114" s="102">
        <v>572963</v>
      </c>
      <c r="D114" s="102">
        <v>-12041</v>
      </c>
    </row>
    <row r="115" spans="1:4" x14ac:dyDescent="0.2">
      <c r="A115" s="6">
        <v>2209</v>
      </c>
      <c r="B115" s="7" t="s">
        <v>102</v>
      </c>
      <c r="C115" s="102">
        <v>152549</v>
      </c>
      <c r="D115" s="102">
        <v>164717</v>
      </c>
    </row>
    <row r="116" spans="1:4" x14ac:dyDescent="0.2">
      <c r="A116" s="6">
        <v>2210</v>
      </c>
      <c r="B116" s="7" t="s">
        <v>103</v>
      </c>
      <c r="C116" s="102">
        <v>278990</v>
      </c>
      <c r="D116" s="102">
        <v>300949</v>
      </c>
    </row>
    <row r="117" spans="1:4" x14ac:dyDescent="0.2">
      <c r="A117" s="6">
        <v>2211</v>
      </c>
      <c r="B117" s="7" t="s">
        <v>104</v>
      </c>
      <c r="C117" s="102">
        <v>-11307</v>
      </c>
      <c r="D117" s="102">
        <v>-27815</v>
      </c>
    </row>
    <row r="118" spans="1:4" x14ac:dyDescent="0.2">
      <c r="A118" s="6">
        <v>2212</v>
      </c>
      <c r="B118" s="7" t="s">
        <v>105</v>
      </c>
      <c r="C118" s="102"/>
      <c r="D118" s="102"/>
    </row>
    <row r="119" spans="1:4" x14ac:dyDescent="0.2">
      <c r="A119" s="6">
        <v>2213</v>
      </c>
      <c r="B119" s="7" t="s">
        <v>106</v>
      </c>
      <c r="C119" s="102"/>
      <c r="D119" s="102"/>
    </row>
    <row r="120" spans="1:4" x14ac:dyDescent="0.2">
      <c r="A120" s="6">
        <v>2214</v>
      </c>
      <c r="B120" s="7" t="s">
        <v>107</v>
      </c>
      <c r="C120" s="102">
        <v>13224</v>
      </c>
      <c r="D120" s="102"/>
    </row>
    <row r="121" spans="1:4" x14ac:dyDescent="0.2">
      <c r="A121" s="6">
        <v>2215</v>
      </c>
      <c r="B121" s="7" t="s">
        <v>108</v>
      </c>
      <c r="C121" s="102">
        <v>193766</v>
      </c>
      <c r="D121" s="102">
        <v>38345</v>
      </c>
    </row>
    <row r="122" spans="1:4" ht="13.5" thickBot="1" x14ac:dyDescent="0.25">
      <c r="A122" s="18">
        <v>2216</v>
      </c>
      <c r="B122" s="19" t="s">
        <v>109</v>
      </c>
      <c r="C122" s="112">
        <v>425158</v>
      </c>
      <c r="D122" s="112">
        <v>140574</v>
      </c>
    </row>
    <row r="123" spans="1:4" ht="13.5" thickBot="1" x14ac:dyDescent="0.25">
      <c r="A123" s="9" t="s">
        <v>18</v>
      </c>
      <c r="B123" s="10"/>
      <c r="C123" s="103">
        <f>SUM(C107:C122)</f>
        <v>212142359</v>
      </c>
      <c r="D123" s="103">
        <f>SUM(D107:D122)</f>
        <v>197445244</v>
      </c>
    </row>
    <row r="124" spans="1:4" x14ac:dyDescent="0.2">
      <c r="A124" s="12">
        <v>23</v>
      </c>
      <c r="B124" s="13" t="s">
        <v>110</v>
      </c>
      <c r="C124" s="104"/>
      <c r="D124" s="104"/>
    </row>
    <row r="125" spans="1:4" x14ac:dyDescent="0.2">
      <c r="A125" s="6">
        <v>2301</v>
      </c>
      <c r="B125" s="7" t="s">
        <v>111</v>
      </c>
      <c r="C125" s="102">
        <v>262691</v>
      </c>
      <c r="D125" s="102">
        <v>262691</v>
      </c>
    </row>
    <row r="126" spans="1:4" x14ac:dyDescent="0.2">
      <c r="A126" s="6">
        <v>2302</v>
      </c>
      <c r="B126" s="7" t="s">
        <v>112</v>
      </c>
      <c r="C126" s="102"/>
      <c r="D126" s="102">
        <v>6626</v>
      </c>
    </row>
    <row r="127" spans="1:4" x14ac:dyDescent="0.2">
      <c r="A127" s="6">
        <v>2303</v>
      </c>
      <c r="B127" s="7" t="s">
        <v>113</v>
      </c>
      <c r="C127" s="102"/>
      <c r="D127" s="102"/>
    </row>
    <row r="128" spans="1:4" x14ac:dyDescent="0.2">
      <c r="A128" s="6">
        <v>2304</v>
      </c>
      <c r="B128" s="7" t="s">
        <v>114</v>
      </c>
      <c r="C128" s="102"/>
      <c r="D128" s="102"/>
    </row>
    <row r="129" spans="1:4" x14ac:dyDescent="0.2">
      <c r="A129" s="6">
        <v>2305</v>
      </c>
      <c r="B129" s="7" t="s">
        <v>115</v>
      </c>
      <c r="C129" s="102"/>
      <c r="D129" s="102"/>
    </row>
    <row r="130" spans="1:4" x14ac:dyDescent="0.2">
      <c r="A130" s="6">
        <v>2306</v>
      </c>
      <c r="B130" s="7" t="s">
        <v>116</v>
      </c>
      <c r="C130" s="102"/>
      <c r="D130" s="102"/>
    </row>
    <row r="131" spans="1:4" x14ac:dyDescent="0.2">
      <c r="A131" s="6">
        <v>2307</v>
      </c>
      <c r="B131" s="7" t="s">
        <v>117</v>
      </c>
      <c r="C131" s="102"/>
      <c r="D131" s="102"/>
    </row>
    <row r="132" spans="1:4" x14ac:dyDescent="0.2">
      <c r="A132" s="6">
        <v>2308</v>
      </c>
      <c r="B132" s="7" t="s">
        <v>118</v>
      </c>
      <c r="C132" s="102"/>
      <c r="D132" s="102"/>
    </row>
    <row r="133" spans="1:4" x14ac:dyDescent="0.2">
      <c r="A133" s="6">
        <v>2309</v>
      </c>
      <c r="B133" s="7" t="s">
        <v>119</v>
      </c>
      <c r="C133" s="102"/>
      <c r="D133" s="102"/>
    </row>
    <row r="134" spans="1:4" x14ac:dyDescent="0.2">
      <c r="A134" s="6">
        <v>2310</v>
      </c>
      <c r="B134" s="7" t="s">
        <v>120</v>
      </c>
      <c r="C134" s="102"/>
      <c r="D134" s="102"/>
    </row>
    <row r="135" spans="1:4" x14ac:dyDescent="0.2">
      <c r="A135" s="6">
        <v>2311</v>
      </c>
      <c r="B135" s="7" t="s">
        <v>121</v>
      </c>
      <c r="C135" s="102"/>
      <c r="D135" s="102"/>
    </row>
    <row r="136" spans="1:4" x14ac:dyDescent="0.2">
      <c r="A136" s="6">
        <v>2312</v>
      </c>
      <c r="B136" s="7" t="s">
        <v>122</v>
      </c>
      <c r="C136" s="102"/>
      <c r="D136" s="102"/>
    </row>
    <row r="137" spans="1:4" x14ac:dyDescent="0.2">
      <c r="A137" s="6"/>
      <c r="B137" s="7" t="s">
        <v>123</v>
      </c>
      <c r="C137" s="102"/>
      <c r="D137" s="102"/>
    </row>
    <row r="138" spans="1:4" x14ac:dyDescent="0.2">
      <c r="A138" s="6">
        <v>2313</v>
      </c>
      <c r="B138" s="7" t="s">
        <v>124</v>
      </c>
      <c r="C138" s="102">
        <v>47136694</v>
      </c>
      <c r="D138" s="102">
        <v>32866275</v>
      </c>
    </row>
    <row r="139" spans="1:4" x14ac:dyDescent="0.2">
      <c r="A139" s="6">
        <v>2314</v>
      </c>
      <c r="B139" s="7" t="s">
        <v>125</v>
      </c>
      <c r="C139" s="102">
        <v>-9251060</v>
      </c>
      <c r="D139" s="102">
        <v>-8955676</v>
      </c>
    </row>
    <row r="140" spans="1:4" ht="13.5" thickBot="1" x14ac:dyDescent="0.25">
      <c r="A140" s="18"/>
      <c r="B140" s="19" t="s">
        <v>126</v>
      </c>
      <c r="C140" s="112"/>
      <c r="D140" s="112"/>
    </row>
    <row r="141" spans="1:4" ht="13.5" thickBot="1" x14ac:dyDescent="0.25">
      <c r="A141" s="9" t="s">
        <v>18</v>
      </c>
      <c r="B141" s="10"/>
      <c r="C141" s="103">
        <f>SUM(C125:C140)</f>
        <v>38148325</v>
      </c>
      <c r="D141" s="103">
        <f>SUM(D125:D140)</f>
        <v>24179916</v>
      </c>
    </row>
    <row r="142" spans="1:4" x14ac:dyDescent="0.2">
      <c r="A142" s="12">
        <v>24</v>
      </c>
      <c r="B142" s="13" t="s">
        <v>127</v>
      </c>
      <c r="C142" s="104"/>
      <c r="D142" s="104"/>
    </row>
    <row r="143" spans="1:4" x14ac:dyDescent="0.2">
      <c r="A143" s="6">
        <v>2401</v>
      </c>
      <c r="B143" s="7" t="s">
        <v>128</v>
      </c>
      <c r="C143" s="102"/>
      <c r="D143" s="102"/>
    </row>
    <row r="144" spans="1:4" x14ac:dyDescent="0.2">
      <c r="A144" s="6">
        <v>2402</v>
      </c>
      <c r="B144" s="7" t="s">
        <v>129</v>
      </c>
      <c r="C144" s="102">
        <v>9691143</v>
      </c>
      <c r="D144" s="102">
        <v>24380569</v>
      </c>
    </row>
    <row r="145" spans="1:4" x14ac:dyDescent="0.2">
      <c r="A145" s="6">
        <v>2403</v>
      </c>
      <c r="B145" s="7" t="s">
        <v>130</v>
      </c>
      <c r="C145" s="102">
        <v>-109675</v>
      </c>
      <c r="D145" s="102">
        <v>12187393</v>
      </c>
    </row>
    <row r="146" spans="1:4" x14ac:dyDescent="0.2">
      <c r="A146" s="6">
        <v>2404</v>
      </c>
      <c r="B146" s="7" t="s">
        <v>131</v>
      </c>
      <c r="C146" s="102" t="s">
        <v>456</v>
      </c>
      <c r="D146" s="102"/>
    </row>
    <row r="147" spans="1:4" x14ac:dyDescent="0.2">
      <c r="A147" s="6">
        <v>2405</v>
      </c>
      <c r="B147" s="7" t="s">
        <v>132</v>
      </c>
      <c r="C147" s="102"/>
      <c r="D147" s="102"/>
    </row>
    <row r="148" spans="1:4" ht="13.5" thickBot="1" x14ac:dyDescent="0.25">
      <c r="A148" s="6">
        <v>2406</v>
      </c>
      <c r="B148" s="7" t="s">
        <v>133</v>
      </c>
      <c r="C148" s="102"/>
      <c r="D148" s="102"/>
    </row>
    <row r="149" spans="1:4" ht="13.5" thickBot="1" x14ac:dyDescent="0.25">
      <c r="A149" s="9" t="s">
        <v>18</v>
      </c>
      <c r="B149" s="10"/>
      <c r="C149" s="103">
        <f>SUM(C143:C148)</f>
        <v>9581468</v>
      </c>
      <c r="D149" s="103">
        <f>SUM(D143:D148)</f>
        <v>36567962</v>
      </c>
    </row>
    <row r="150" spans="1:4" x14ac:dyDescent="0.2">
      <c r="A150" s="12">
        <v>25</v>
      </c>
      <c r="B150" s="13" t="s">
        <v>134</v>
      </c>
      <c r="C150" s="104"/>
      <c r="D150" s="104"/>
    </row>
    <row r="151" spans="1:4" x14ac:dyDescent="0.2">
      <c r="A151" s="6">
        <v>2501</v>
      </c>
      <c r="B151" s="7" t="s">
        <v>135</v>
      </c>
      <c r="C151" s="102"/>
      <c r="D151" s="102"/>
    </row>
    <row r="152" spans="1:4" x14ac:dyDescent="0.2">
      <c r="A152" s="6">
        <v>2502</v>
      </c>
      <c r="B152" s="7" t="s">
        <v>136</v>
      </c>
      <c r="C152" s="102">
        <v>10020</v>
      </c>
      <c r="D152" s="102">
        <v>24278</v>
      </c>
    </row>
    <row r="153" spans="1:4" x14ac:dyDescent="0.2">
      <c r="A153" s="6">
        <v>2503</v>
      </c>
      <c r="B153" s="7" t="s">
        <v>137</v>
      </c>
      <c r="C153" s="102">
        <v>9996790</v>
      </c>
      <c r="D153" s="102">
        <v>9021882</v>
      </c>
    </row>
    <row r="154" spans="1:4" x14ac:dyDescent="0.2">
      <c r="A154" s="6">
        <v>2504</v>
      </c>
      <c r="B154" s="7" t="s">
        <v>138</v>
      </c>
      <c r="C154" s="102"/>
      <c r="D154" s="102"/>
    </row>
    <row r="155" spans="1:4" x14ac:dyDescent="0.2">
      <c r="A155" s="6">
        <v>2505</v>
      </c>
      <c r="B155" s="7" t="s">
        <v>139</v>
      </c>
      <c r="C155" s="102">
        <v>-2244830</v>
      </c>
      <c r="D155" s="102">
        <v>-623410</v>
      </c>
    </row>
    <row r="156" spans="1:4" ht="13.5" thickBot="1" x14ac:dyDescent="0.25">
      <c r="A156" s="15">
        <v>2506</v>
      </c>
      <c r="B156" s="16" t="s">
        <v>140</v>
      </c>
      <c r="C156" s="106"/>
      <c r="D156" s="106"/>
    </row>
    <row r="157" spans="1:4" ht="13.5" thickBot="1" x14ac:dyDescent="0.25">
      <c r="A157" s="9" t="s">
        <v>18</v>
      </c>
      <c r="B157" s="10"/>
      <c r="C157" s="103">
        <f>SUM(C151:C156)</f>
        <v>7761980</v>
      </c>
      <c r="D157" s="103">
        <f>SUM(D151:D156)</f>
        <v>8422750</v>
      </c>
    </row>
    <row r="158" spans="1:4" x14ac:dyDescent="0.2">
      <c r="A158" s="12">
        <v>26</v>
      </c>
      <c r="B158" s="13" t="s">
        <v>141</v>
      </c>
      <c r="C158" s="104"/>
      <c r="D158" s="104"/>
    </row>
    <row r="159" spans="1:4" x14ac:dyDescent="0.2">
      <c r="A159" s="6">
        <v>2601</v>
      </c>
      <c r="B159" s="7" t="s">
        <v>142</v>
      </c>
      <c r="C159" s="102"/>
      <c r="D159" s="102"/>
    </row>
    <row r="160" spans="1:4" x14ac:dyDescent="0.2">
      <c r="A160" s="6">
        <v>2602</v>
      </c>
      <c r="B160" s="7" t="s">
        <v>143</v>
      </c>
      <c r="C160" s="102">
        <v>11261114</v>
      </c>
      <c r="D160" s="102">
        <v>31473901</v>
      </c>
    </row>
    <row r="161" spans="1:4" x14ac:dyDescent="0.2">
      <c r="A161" s="6">
        <v>2603</v>
      </c>
      <c r="B161" s="7" t="s">
        <v>144</v>
      </c>
      <c r="C161" s="102"/>
      <c r="D161" s="102"/>
    </row>
    <row r="162" spans="1:4" x14ac:dyDescent="0.2">
      <c r="A162" s="6">
        <v>2604</v>
      </c>
      <c r="B162" s="7" t="s">
        <v>145</v>
      </c>
      <c r="C162" s="102"/>
      <c r="D162" s="102"/>
    </row>
    <row r="163" spans="1:4" x14ac:dyDescent="0.2">
      <c r="A163" s="6">
        <v>2605</v>
      </c>
      <c r="B163" s="7" t="s">
        <v>146</v>
      </c>
      <c r="C163" s="102"/>
      <c r="D163" s="102"/>
    </row>
    <row r="164" spans="1:4" x14ac:dyDescent="0.2">
      <c r="A164" s="6">
        <v>2606</v>
      </c>
      <c r="B164" s="7" t="s">
        <v>147</v>
      </c>
      <c r="C164" s="102">
        <v>16458691</v>
      </c>
      <c r="D164" s="102">
        <v>18211191</v>
      </c>
    </row>
    <row r="165" spans="1:4" x14ac:dyDescent="0.2">
      <c r="A165" s="6">
        <v>2607</v>
      </c>
      <c r="B165" s="7" t="s">
        <v>148</v>
      </c>
      <c r="C165" s="102"/>
      <c r="D165" s="102"/>
    </row>
    <row r="166" spans="1:4" ht="13.5" thickBot="1" x14ac:dyDescent="0.25">
      <c r="A166" s="18">
        <v>2608</v>
      </c>
      <c r="B166" s="19" t="s">
        <v>149</v>
      </c>
      <c r="C166" s="112"/>
      <c r="D166" s="112"/>
    </row>
    <row r="167" spans="1:4" ht="13.5" thickBot="1" x14ac:dyDescent="0.25">
      <c r="A167" s="9" t="s">
        <v>18</v>
      </c>
      <c r="B167" s="10"/>
      <c r="C167" s="103">
        <f>SUM(C159:C166)</f>
        <v>27719805</v>
      </c>
      <c r="D167" s="103">
        <f>SUM(D159:D166)</f>
        <v>49685092</v>
      </c>
    </row>
    <row r="168" spans="1:4" x14ac:dyDescent="0.2">
      <c r="A168" s="12">
        <v>27</v>
      </c>
      <c r="B168" s="13" t="s">
        <v>150</v>
      </c>
      <c r="C168" s="104"/>
      <c r="D168" s="104"/>
    </row>
    <row r="169" spans="1:4" x14ac:dyDescent="0.2">
      <c r="A169" s="6">
        <v>2701</v>
      </c>
      <c r="B169" s="7" t="s">
        <v>151</v>
      </c>
      <c r="C169" s="102">
        <v>7925841</v>
      </c>
      <c r="D169" s="102">
        <v>8149912</v>
      </c>
    </row>
    <row r="170" spans="1:4" x14ac:dyDescent="0.2">
      <c r="A170" s="6">
        <v>2702</v>
      </c>
      <c r="B170" s="7" t="s">
        <v>152</v>
      </c>
      <c r="C170" s="102">
        <v>76054</v>
      </c>
      <c r="D170" s="102"/>
    </row>
    <row r="171" spans="1:4" x14ac:dyDescent="0.2">
      <c r="A171" s="6">
        <v>2703</v>
      </c>
      <c r="B171" s="7" t="s">
        <v>153</v>
      </c>
      <c r="C171" s="102"/>
      <c r="D171" s="102"/>
    </row>
    <row r="172" spans="1:4" x14ac:dyDescent="0.2">
      <c r="A172" s="6">
        <v>2704</v>
      </c>
      <c r="B172" s="7" t="s">
        <v>154</v>
      </c>
      <c r="C172" s="102">
        <v>5059068</v>
      </c>
      <c r="D172" s="102">
        <v>6186531</v>
      </c>
    </row>
    <row r="173" spans="1:4" x14ac:dyDescent="0.2">
      <c r="A173" s="6">
        <v>2705</v>
      </c>
      <c r="B173" s="7" t="s">
        <v>155</v>
      </c>
      <c r="C173" s="102">
        <v>420665</v>
      </c>
      <c r="D173" s="102">
        <v>836839</v>
      </c>
    </row>
    <row r="174" spans="1:4" x14ac:dyDescent="0.2">
      <c r="A174" s="6">
        <v>2706</v>
      </c>
      <c r="B174" s="7" t="s">
        <v>156</v>
      </c>
      <c r="C174" s="102">
        <v>609865</v>
      </c>
      <c r="D174" s="102">
        <v>620330</v>
      </c>
    </row>
    <row r="175" spans="1:4" x14ac:dyDescent="0.2">
      <c r="A175" s="6">
        <v>2707</v>
      </c>
      <c r="B175" s="7" t="s">
        <v>157</v>
      </c>
      <c r="C175" s="102">
        <v>911535</v>
      </c>
      <c r="D175" s="102">
        <v>1960597</v>
      </c>
    </row>
    <row r="176" spans="1:4" x14ac:dyDescent="0.2">
      <c r="A176" s="6">
        <v>2708</v>
      </c>
      <c r="B176" s="7" t="s">
        <v>158</v>
      </c>
      <c r="C176" s="102">
        <v>1237218</v>
      </c>
      <c r="D176" s="102">
        <v>1372916</v>
      </c>
    </row>
    <row r="177" spans="1:4" x14ac:dyDescent="0.2">
      <c r="A177" s="6">
        <v>2709</v>
      </c>
      <c r="B177" s="7" t="s">
        <v>159</v>
      </c>
      <c r="C177" s="102">
        <v>50433</v>
      </c>
      <c r="D177" s="102">
        <v>105602</v>
      </c>
    </row>
    <row r="178" spans="1:4" x14ac:dyDescent="0.2">
      <c r="A178" s="6">
        <v>2710</v>
      </c>
      <c r="B178" s="7" t="s">
        <v>160</v>
      </c>
      <c r="C178" s="102"/>
      <c r="D178" s="102">
        <v>493114</v>
      </c>
    </row>
    <row r="179" spans="1:4" x14ac:dyDescent="0.2">
      <c r="A179" s="6">
        <v>2711</v>
      </c>
      <c r="B179" s="7" t="s">
        <v>161</v>
      </c>
      <c r="C179" s="102">
        <v>7404</v>
      </c>
      <c r="D179" s="102">
        <v>13154</v>
      </c>
    </row>
    <row r="180" spans="1:4" x14ac:dyDescent="0.2">
      <c r="A180" s="6">
        <v>2712</v>
      </c>
      <c r="B180" s="7" t="s">
        <v>162</v>
      </c>
      <c r="C180" s="102">
        <v>18212</v>
      </c>
      <c r="D180" s="102">
        <v>37020</v>
      </c>
    </row>
    <row r="181" spans="1:4" x14ac:dyDescent="0.2">
      <c r="A181" s="6">
        <v>2713</v>
      </c>
      <c r="B181" s="7" t="s">
        <v>163</v>
      </c>
      <c r="C181" s="102">
        <v>606151</v>
      </c>
      <c r="D181" s="102">
        <v>877194</v>
      </c>
    </row>
    <row r="182" spans="1:4" x14ac:dyDescent="0.2">
      <c r="A182" s="6">
        <v>2714</v>
      </c>
      <c r="B182" s="7" t="s">
        <v>164</v>
      </c>
      <c r="C182" s="102"/>
      <c r="D182" s="102"/>
    </row>
    <row r="183" spans="1:4" x14ac:dyDescent="0.2">
      <c r="A183" s="6">
        <v>2715</v>
      </c>
      <c r="B183" s="7" t="s">
        <v>165</v>
      </c>
      <c r="C183" s="102">
        <v>4311</v>
      </c>
      <c r="D183" s="102"/>
    </row>
    <row r="184" spans="1:4" x14ac:dyDescent="0.2">
      <c r="A184" s="6">
        <v>2716</v>
      </c>
      <c r="B184" s="7" t="s">
        <v>166</v>
      </c>
      <c r="C184" s="102"/>
      <c r="D184" s="102"/>
    </row>
    <row r="185" spans="1:4" x14ac:dyDescent="0.2">
      <c r="A185" s="6">
        <v>2717</v>
      </c>
      <c r="B185" s="7" t="s">
        <v>167</v>
      </c>
      <c r="C185" s="102"/>
      <c r="D185" s="102"/>
    </row>
    <row r="186" spans="1:4" x14ac:dyDescent="0.2">
      <c r="A186" s="6">
        <v>2718</v>
      </c>
      <c r="B186" s="7" t="s">
        <v>168</v>
      </c>
      <c r="C186" s="102"/>
      <c r="D186" s="102"/>
    </row>
    <row r="187" spans="1:4" x14ac:dyDescent="0.2">
      <c r="A187" s="6">
        <v>2719</v>
      </c>
      <c r="B187" s="7" t="s">
        <v>169</v>
      </c>
      <c r="C187" s="102"/>
      <c r="D187" s="102">
        <v>379</v>
      </c>
    </row>
    <row r="188" spans="1:4" x14ac:dyDescent="0.2">
      <c r="A188" s="15">
        <v>2720</v>
      </c>
      <c r="B188" s="16" t="s">
        <v>170</v>
      </c>
      <c r="C188" s="106"/>
      <c r="D188" s="106"/>
    </row>
    <row r="189" spans="1:4" x14ac:dyDescent="0.2">
      <c r="A189" s="15">
        <v>2721</v>
      </c>
      <c r="B189" s="16" t="s">
        <v>171</v>
      </c>
      <c r="C189" s="106"/>
      <c r="D189" s="106">
        <v>402</v>
      </c>
    </row>
    <row r="190" spans="1:4" x14ac:dyDescent="0.2">
      <c r="A190" s="15">
        <v>2722</v>
      </c>
      <c r="B190" s="16" t="s">
        <v>172</v>
      </c>
      <c r="C190" s="106"/>
      <c r="D190" s="106"/>
    </row>
    <row r="191" spans="1:4" ht="13.5" thickBot="1" x14ac:dyDescent="0.25">
      <c r="A191" s="15">
        <v>2730</v>
      </c>
      <c r="B191" s="16" t="s">
        <v>173</v>
      </c>
      <c r="C191" s="106">
        <v>3989536</v>
      </c>
      <c r="D191" s="106">
        <v>4323074</v>
      </c>
    </row>
    <row r="192" spans="1:4" ht="13.5" thickBot="1" x14ac:dyDescent="0.25">
      <c r="A192" s="9" t="s">
        <v>18</v>
      </c>
      <c r="B192" s="10"/>
      <c r="C192" s="103">
        <f>SUM(C169:C191)</f>
        <v>20916293</v>
      </c>
      <c r="D192" s="103">
        <f>SUM(D169:D191)</f>
        <v>24977064</v>
      </c>
    </row>
    <row r="193" spans="1:4" x14ac:dyDescent="0.2">
      <c r="A193" s="12">
        <v>28</v>
      </c>
      <c r="B193" s="13" t="s">
        <v>174</v>
      </c>
      <c r="C193" s="104"/>
      <c r="D193" s="104"/>
    </row>
    <row r="194" spans="1:4" x14ac:dyDescent="0.2">
      <c r="A194" s="6">
        <v>2801</v>
      </c>
      <c r="B194" s="7" t="s">
        <v>175</v>
      </c>
      <c r="C194" s="102"/>
      <c r="D194" s="102"/>
    </row>
    <row r="195" spans="1:4" x14ac:dyDescent="0.2">
      <c r="A195" s="6">
        <v>2802</v>
      </c>
      <c r="B195" s="7" t="s">
        <v>176</v>
      </c>
      <c r="C195" s="102">
        <v>2739340</v>
      </c>
      <c r="D195" s="102">
        <v>2040024</v>
      </c>
    </row>
    <row r="196" spans="1:4" x14ac:dyDescent="0.2">
      <c r="A196" s="6">
        <v>2803</v>
      </c>
      <c r="B196" s="7" t="s">
        <v>177</v>
      </c>
      <c r="C196" s="102"/>
      <c r="D196" s="102"/>
    </row>
    <row r="197" spans="1:4" x14ac:dyDescent="0.2">
      <c r="A197" s="6">
        <v>2804</v>
      </c>
      <c r="B197" s="7" t="s">
        <v>178</v>
      </c>
      <c r="C197" s="102"/>
      <c r="D197" s="102"/>
    </row>
    <row r="198" spans="1:4" x14ac:dyDescent="0.2">
      <c r="A198" s="6">
        <v>2805</v>
      </c>
      <c r="B198" s="7" t="s">
        <v>179</v>
      </c>
      <c r="C198" s="102">
        <v>510573</v>
      </c>
      <c r="D198" s="102">
        <v>2937306</v>
      </c>
    </row>
    <row r="199" spans="1:4" ht="13.5" thickBot="1" x14ac:dyDescent="0.25">
      <c r="A199" s="15">
        <v>2810</v>
      </c>
      <c r="B199" s="16" t="s">
        <v>38</v>
      </c>
      <c r="C199" s="106"/>
      <c r="D199" s="106"/>
    </row>
    <row r="200" spans="1:4" ht="13.5" thickBot="1" x14ac:dyDescent="0.25">
      <c r="A200" s="9" t="s">
        <v>18</v>
      </c>
      <c r="B200" s="10"/>
      <c r="C200" s="103">
        <f>SUM(C194:C199)</f>
        <v>3249913</v>
      </c>
      <c r="D200" s="103">
        <f>SUM(D194:D199)</f>
        <v>4977330</v>
      </c>
    </row>
    <row r="201" spans="1:4" x14ac:dyDescent="0.2">
      <c r="A201" s="12">
        <v>29</v>
      </c>
      <c r="B201" s="13" t="s">
        <v>180</v>
      </c>
      <c r="C201" s="104"/>
      <c r="D201" s="104"/>
    </row>
    <row r="202" spans="1:4" x14ac:dyDescent="0.2">
      <c r="A202" s="6">
        <v>2901</v>
      </c>
      <c r="B202" s="7" t="s">
        <v>181</v>
      </c>
      <c r="C202" s="102">
        <v>14497433.300000001</v>
      </c>
      <c r="D202" s="102">
        <v>16503064</v>
      </c>
    </row>
    <row r="203" spans="1:4" x14ac:dyDescent="0.2">
      <c r="A203" s="6">
        <v>2902</v>
      </c>
      <c r="B203" s="7" t="s">
        <v>182</v>
      </c>
      <c r="C203" s="102">
        <v>12865837.300000001</v>
      </c>
      <c r="D203" s="102">
        <v>16304493</v>
      </c>
    </row>
    <row r="204" spans="1:4" x14ac:dyDescent="0.2">
      <c r="A204" s="6">
        <v>2903</v>
      </c>
      <c r="B204" s="7" t="s">
        <v>183</v>
      </c>
      <c r="C204" s="102"/>
      <c r="D204" s="102"/>
    </row>
    <row r="205" spans="1:4" x14ac:dyDescent="0.2">
      <c r="A205" s="6">
        <v>2904</v>
      </c>
      <c r="B205" s="7" t="s">
        <v>184</v>
      </c>
      <c r="C205" s="102"/>
      <c r="D205" s="102"/>
    </row>
    <row r="206" spans="1:4" ht="13.5" thickBot="1" x14ac:dyDescent="0.25">
      <c r="A206" s="15">
        <v>2910</v>
      </c>
      <c r="B206" s="16" t="s">
        <v>38</v>
      </c>
      <c r="C206" s="106">
        <v>53920245</v>
      </c>
      <c r="D206" s="106">
        <v>99165102</v>
      </c>
    </row>
    <row r="207" spans="1:4" ht="13.5" thickBot="1" x14ac:dyDescent="0.25">
      <c r="A207" s="9" t="s">
        <v>18</v>
      </c>
      <c r="B207" s="10"/>
      <c r="C207" s="103">
        <f>SUM(C202:C206)</f>
        <v>81283515.599999994</v>
      </c>
      <c r="D207" s="103">
        <f>SUM(D202:D206)</f>
        <v>131972659</v>
      </c>
    </row>
    <row r="208" spans="1:4" ht="13.5" thickBot="1" x14ac:dyDescent="0.25">
      <c r="A208" s="24"/>
      <c r="B208" s="19"/>
      <c r="C208" s="109"/>
      <c r="D208" s="109"/>
    </row>
    <row r="209" spans="1:4" ht="13.5" thickBot="1" x14ac:dyDescent="0.25">
      <c r="A209" s="26" t="s">
        <v>185</v>
      </c>
      <c r="B209" s="27"/>
      <c r="C209" s="110">
        <f>C105+C123+C141+C149+C157+C167+C192+C200+C207</f>
        <v>401265780.60000002</v>
      </c>
      <c r="D209" s="110">
        <f>D105+D123+D141+D149+D157+D167+D192+D200+D207</f>
        <v>479215305</v>
      </c>
    </row>
    <row r="210" spans="1:4" x14ac:dyDescent="0.2">
      <c r="A210" s="29"/>
      <c r="B210" s="30"/>
      <c r="C210" s="113"/>
      <c r="D210" s="113"/>
    </row>
    <row r="211" spans="1:4" x14ac:dyDescent="0.2">
      <c r="A211" s="3">
        <v>3</v>
      </c>
      <c r="B211" s="4" t="s">
        <v>186</v>
      </c>
      <c r="C211" s="102"/>
      <c r="D211" s="102"/>
    </row>
    <row r="212" spans="1:4" x14ac:dyDescent="0.2">
      <c r="A212" s="3">
        <v>31</v>
      </c>
      <c r="B212" s="4" t="s">
        <v>187</v>
      </c>
      <c r="C212" s="102"/>
      <c r="D212" s="102"/>
    </row>
    <row r="213" spans="1:4" x14ac:dyDescent="0.2">
      <c r="A213" s="6">
        <v>3101</v>
      </c>
      <c r="B213" s="7" t="s">
        <v>188</v>
      </c>
      <c r="C213" s="102">
        <v>1427083700</v>
      </c>
      <c r="D213" s="102">
        <v>1350180000</v>
      </c>
    </row>
    <row r="214" spans="1:4" x14ac:dyDescent="0.2">
      <c r="A214" s="6">
        <v>3102</v>
      </c>
      <c r="B214" s="7" t="s">
        <v>189</v>
      </c>
      <c r="C214" s="102">
        <v>-17000000</v>
      </c>
      <c r="D214" s="102">
        <v>-17000000</v>
      </c>
    </row>
    <row r="215" spans="1:4" ht="13.5" thickBot="1" x14ac:dyDescent="0.25">
      <c r="A215" s="6">
        <v>3103</v>
      </c>
      <c r="B215" s="7" t="s">
        <v>190</v>
      </c>
      <c r="C215" s="102"/>
      <c r="D215" s="102"/>
    </row>
    <row r="216" spans="1:4" ht="13.5" thickBot="1" x14ac:dyDescent="0.25">
      <c r="A216" s="9" t="s">
        <v>18</v>
      </c>
      <c r="B216" s="10"/>
      <c r="C216" s="103">
        <f>SUM(C213:C215)</f>
        <v>1410083700</v>
      </c>
      <c r="D216" s="103">
        <f>SUM(D213:D215)</f>
        <v>1333180000</v>
      </c>
    </row>
    <row r="217" spans="1:4" x14ac:dyDescent="0.2">
      <c r="A217" s="12">
        <v>32</v>
      </c>
      <c r="B217" s="13" t="s">
        <v>191</v>
      </c>
      <c r="C217" s="104"/>
      <c r="D217" s="104"/>
    </row>
    <row r="218" spans="1:4" ht="13.5" thickBot="1" x14ac:dyDescent="0.25">
      <c r="A218" s="15">
        <v>3201</v>
      </c>
      <c r="B218" s="16" t="s">
        <v>192</v>
      </c>
      <c r="C218" s="106"/>
      <c r="D218" s="106"/>
    </row>
    <row r="219" spans="1:4" ht="13.5" thickBot="1" x14ac:dyDescent="0.25">
      <c r="A219" s="9" t="s">
        <v>18</v>
      </c>
      <c r="B219" s="10"/>
      <c r="C219" s="103">
        <f>SUM(C218)</f>
        <v>0</v>
      </c>
      <c r="D219" s="103">
        <f>SUM(D218)</f>
        <v>0</v>
      </c>
    </row>
    <row r="220" spans="1:4" x14ac:dyDescent="0.2">
      <c r="A220" s="12">
        <v>33</v>
      </c>
      <c r="B220" s="13" t="s">
        <v>193</v>
      </c>
      <c r="C220" s="104"/>
      <c r="D220" s="104"/>
    </row>
    <row r="221" spans="1:4" x14ac:dyDescent="0.2">
      <c r="A221" s="6">
        <v>3301</v>
      </c>
      <c r="B221" s="7" t="s">
        <v>194</v>
      </c>
      <c r="C221" s="102">
        <v>1188861</v>
      </c>
      <c r="D221" s="102">
        <v>1188861</v>
      </c>
    </row>
    <row r="222" spans="1:4" x14ac:dyDescent="0.2">
      <c r="A222" s="6">
        <v>3302</v>
      </c>
      <c r="B222" s="7" t="s">
        <v>195</v>
      </c>
      <c r="C222" s="102">
        <v>875780</v>
      </c>
      <c r="D222" s="102">
        <v>875780</v>
      </c>
    </row>
    <row r="223" spans="1:4" x14ac:dyDescent="0.2">
      <c r="A223" s="6">
        <v>3303</v>
      </c>
      <c r="B223" s="7" t="s">
        <v>196</v>
      </c>
      <c r="C223" s="102">
        <v>-1252997067</v>
      </c>
      <c r="D223" s="102">
        <v>-1145788214</v>
      </c>
    </row>
    <row r="224" spans="1:4" ht="13.5" thickBot="1" x14ac:dyDescent="0.25">
      <c r="A224" s="6">
        <v>3304</v>
      </c>
      <c r="B224" s="7" t="s">
        <v>197</v>
      </c>
      <c r="C224" s="102">
        <v>26341522</v>
      </c>
      <c r="D224" s="102">
        <v>15597927</v>
      </c>
    </row>
    <row r="225" spans="1:4" ht="13.5" thickBot="1" x14ac:dyDescent="0.25">
      <c r="A225" s="9" t="s">
        <v>18</v>
      </c>
      <c r="B225" s="10"/>
      <c r="C225" s="103">
        <f>SUM(C221:C224)</f>
        <v>-1224590904</v>
      </c>
      <c r="D225" s="103">
        <f>SUM(D221:D224)</f>
        <v>-1128125646</v>
      </c>
    </row>
    <row r="226" spans="1:4" ht="13.5" thickBot="1" x14ac:dyDescent="0.25">
      <c r="A226" s="24"/>
      <c r="B226" s="19"/>
      <c r="C226" s="109"/>
      <c r="D226" s="109"/>
    </row>
    <row r="227" spans="1:4" ht="13.5" thickBot="1" x14ac:dyDescent="0.25">
      <c r="A227" s="26" t="s">
        <v>198</v>
      </c>
      <c r="B227" s="27"/>
      <c r="C227" s="110">
        <f>C216+C219+C225</f>
        <v>185492796</v>
      </c>
      <c r="D227" s="110">
        <f>D216+D219+D225</f>
        <v>205054354</v>
      </c>
    </row>
    <row r="228" spans="1:4" ht="13.5" thickBot="1" x14ac:dyDescent="0.25">
      <c r="A228" s="24"/>
      <c r="B228" s="19"/>
      <c r="C228" s="109"/>
      <c r="D228" s="109"/>
    </row>
    <row r="229" spans="1:4" ht="13.5" thickBot="1" x14ac:dyDescent="0.25">
      <c r="A229" s="26" t="s">
        <v>199</v>
      </c>
      <c r="B229" s="27"/>
      <c r="C229" s="110">
        <f>C209+C227</f>
        <v>586758576.60000002</v>
      </c>
      <c r="D229" s="110">
        <f>D209+D227</f>
        <v>684269659</v>
      </c>
    </row>
    <row r="230" spans="1:4" x14ac:dyDescent="0.2">
      <c r="A230" s="29"/>
      <c r="B230" s="30"/>
      <c r="C230" s="113"/>
      <c r="D230" s="113"/>
    </row>
    <row r="231" spans="1:4" x14ac:dyDescent="0.2">
      <c r="A231" s="12">
        <v>4</v>
      </c>
      <c r="B231" s="13" t="s">
        <v>200</v>
      </c>
      <c r="C231" s="104"/>
      <c r="D231" s="104"/>
    </row>
    <row r="232" spans="1:4" x14ac:dyDescent="0.2">
      <c r="A232" s="3">
        <v>41</v>
      </c>
      <c r="B232" s="4" t="s">
        <v>201</v>
      </c>
      <c r="C232" s="102"/>
      <c r="D232" s="102"/>
    </row>
    <row r="233" spans="1:4" x14ac:dyDescent="0.2">
      <c r="A233" s="3">
        <v>4101</v>
      </c>
      <c r="B233" s="4" t="s">
        <v>202</v>
      </c>
      <c r="C233" s="102"/>
      <c r="D233" s="102"/>
    </row>
    <row r="234" spans="1:4" x14ac:dyDescent="0.2">
      <c r="A234" s="6">
        <v>410101</v>
      </c>
      <c r="B234" s="7" t="s">
        <v>203</v>
      </c>
      <c r="C234" s="102">
        <v>200033</v>
      </c>
      <c r="D234" s="102">
        <v>263902</v>
      </c>
    </row>
    <row r="235" spans="1:4" x14ac:dyDescent="0.2">
      <c r="A235" s="6">
        <v>410102</v>
      </c>
      <c r="B235" s="7" t="s">
        <v>204</v>
      </c>
      <c r="C235" s="102"/>
      <c r="D235" s="102"/>
    </row>
    <row r="236" spans="1:4" x14ac:dyDescent="0.2">
      <c r="A236" s="6">
        <v>410103</v>
      </c>
      <c r="B236" s="7" t="s">
        <v>87</v>
      </c>
      <c r="C236" s="102">
        <v>4651691</v>
      </c>
      <c r="D236" s="102">
        <v>1875303</v>
      </c>
    </row>
    <row r="237" spans="1:4" x14ac:dyDescent="0.2">
      <c r="A237" s="6">
        <v>410104</v>
      </c>
      <c r="B237" s="7" t="s">
        <v>205</v>
      </c>
      <c r="C237" s="102"/>
      <c r="D237" s="102"/>
    </row>
    <row r="238" spans="1:4" x14ac:dyDescent="0.2">
      <c r="A238" s="6">
        <v>410105</v>
      </c>
      <c r="B238" s="7" t="s">
        <v>89</v>
      </c>
      <c r="C238" s="102"/>
      <c r="D238" s="102"/>
    </row>
    <row r="239" spans="1:4" x14ac:dyDescent="0.2">
      <c r="A239" s="6">
        <v>410106</v>
      </c>
      <c r="B239" s="7" t="s">
        <v>206</v>
      </c>
      <c r="C239" s="102"/>
      <c r="D239" s="102"/>
    </row>
    <row r="240" spans="1:4" x14ac:dyDescent="0.2">
      <c r="A240" s="6"/>
      <c r="B240" s="7" t="s">
        <v>207</v>
      </c>
      <c r="C240" s="102"/>
      <c r="D240" s="102"/>
    </row>
    <row r="241" spans="1:4" x14ac:dyDescent="0.2">
      <c r="A241" s="6"/>
      <c r="B241" s="7" t="s">
        <v>208</v>
      </c>
      <c r="C241" s="102"/>
      <c r="D241" s="102"/>
    </row>
    <row r="242" spans="1:4" x14ac:dyDescent="0.2">
      <c r="A242" s="6"/>
      <c r="B242" s="7" t="s">
        <v>209</v>
      </c>
      <c r="C242" s="102"/>
      <c r="D242" s="102"/>
    </row>
    <row r="243" spans="1:4" x14ac:dyDescent="0.2">
      <c r="A243" s="6">
        <v>410107</v>
      </c>
      <c r="B243" s="7" t="s">
        <v>91</v>
      </c>
      <c r="C243" s="102">
        <v>376976</v>
      </c>
      <c r="D243" s="102">
        <v>5449918</v>
      </c>
    </row>
    <row r="244" spans="1:4" ht="13.5" thickBot="1" x14ac:dyDescent="0.25">
      <c r="A244" s="18">
        <v>410108</v>
      </c>
      <c r="B244" s="19" t="s">
        <v>210</v>
      </c>
      <c r="C244" s="112">
        <v>-3174</v>
      </c>
      <c r="D244" s="112">
        <v>6192</v>
      </c>
    </row>
    <row r="245" spans="1:4" ht="13.5" thickBot="1" x14ac:dyDescent="0.25">
      <c r="A245" s="9" t="s">
        <v>18</v>
      </c>
      <c r="B245" s="10"/>
      <c r="C245" s="107">
        <f>SUM(C234:C244)</f>
        <v>5225526</v>
      </c>
      <c r="D245" s="107">
        <f>SUM(D234:D244)</f>
        <v>7595315</v>
      </c>
    </row>
    <row r="246" spans="1:4" x14ac:dyDescent="0.2">
      <c r="A246" s="12">
        <v>4102</v>
      </c>
      <c r="B246" s="13" t="s">
        <v>211</v>
      </c>
      <c r="C246" s="104"/>
      <c r="D246" s="104"/>
    </row>
    <row r="247" spans="1:4" x14ac:dyDescent="0.2">
      <c r="A247" s="6">
        <v>410201</v>
      </c>
      <c r="B247" s="7" t="s">
        <v>86</v>
      </c>
      <c r="C247" s="102"/>
      <c r="D247" s="102"/>
    </row>
    <row r="248" spans="1:4" x14ac:dyDescent="0.2">
      <c r="A248" s="6">
        <v>410202</v>
      </c>
      <c r="B248" s="7" t="s">
        <v>87</v>
      </c>
      <c r="C248" s="102"/>
      <c r="D248" s="102"/>
    </row>
    <row r="249" spans="1:4" x14ac:dyDescent="0.2">
      <c r="A249" s="6">
        <v>410203</v>
      </c>
      <c r="B249" s="7" t="s">
        <v>88</v>
      </c>
      <c r="C249" s="102"/>
      <c r="D249" s="102"/>
    </row>
    <row r="250" spans="1:4" x14ac:dyDescent="0.2">
      <c r="A250" s="6">
        <v>410204</v>
      </c>
      <c r="B250" s="7" t="s">
        <v>89</v>
      </c>
      <c r="C250" s="102"/>
      <c r="D250" s="102"/>
    </row>
    <row r="251" spans="1:4" x14ac:dyDescent="0.2">
      <c r="A251" s="6">
        <v>410205</v>
      </c>
      <c r="B251" s="7" t="s">
        <v>206</v>
      </c>
      <c r="C251" s="102"/>
      <c r="D251" s="102"/>
    </row>
    <row r="252" spans="1:4" x14ac:dyDescent="0.2">
      <c r="A252" s="6"/>
      <c r="B252" s="7" t="s">
        <v>207</v>
      </c>
      <c r="C252" s="102"/>
      <c r="D252" s="102"/>
    </row>
    <row r="253" spans="1:4" x14ac:dyDescent="0.2">
      <c r="A253" s="6"/>
      <c r="B253" s="7" t="s">
        <v>212</v>
      </c>
      <c r="C253" s="102"/>
      <c r="D253" s="102"/>
    </row>
    <row r="254" spans="1:4" x14ac:dyDescent="0.2">
      <c r="A254" s="6"/>
      <c r="B254" s="7" t="s">
        <v>209</v>
      </c>
      <c r="C254" s="102"/>
      <c r="D254" s="102"/>
    </row>
    <row r="255" spans="1:4" x14ac:dyDescent="0.2">
      <c r="A255" s="6">
        <v>410206</v>
      </c>
      <c r="B255" s="7" t="s">
        <v>91</v>
      </c>
      <c r="C255" s="102"/>
      <c r="D255" s="102"/>
    </row>
    <row r="256" spans="1:4" ht="13.5" thickBot="1" x14ac:dyDescent="0.25">
      <c r="A256" s="18">
        <v>410207</v>
      </c>
      <c r="B256" s="19" t="s">
        <v>210</v>
      </c>
      <c r="C256" s="112"/>
      <c r="D256" s="112"/>
    </row>
    <row r="257" spans="1:4" ht="13.5" thickBot="1" x14ac:dyDescent="0.25">
      <c r="A257" s="9" t="s">
        <v>18</v>
      </c>
      <c r="B257" s="10"/>
      <c r="C257" s="103">
        <f>SUM(C247:C256)</f>
        <v>0</v>
      </c>
      <c r="D257" s="103">
        <f>SUM(D247:D256)</f>
        <v>0</v>
      </c>
    </row>
    <row r="258" spans="1:4" x14ac:dyDescent="0.2">
      <c r="A258" s="12">
        <v>4103</v>
      </c>
      <c r="B258" s="13" t="s">
        <v>213</v>
      </c>
      <c r="C258" s="104"/>
      <c r="D258" s="104"/>
    </row>
    <row r="259" spans="1:4" x14ac:dyDescent="0.2">
      <c r="A259" s="15">
        <v>410301</v>
      </c>
      <c r="B259" s="16" t="s">
        <v>86</v>
      </c>
      <c r="C259" s="106"/>
      <c r="D259" s="106"/>
    </row>
    <row r="260" spans="1:4" x14ac:dyDescent="0.2">
      <c r="A260" s="6">
        <v>410302</v>
      </c>
      <c r="B260" s="7" t="s">
        <v>87</v>
      </c>
      <c r="C260" s="102"/>
      <c r="D260" s="102"/>
    </row>
    <row r="261" spans="1:4" x14ac:dyDescent="0.2">
      <c r="A261" s="6">
        <v>410303</v>
      </c>
      <c r="B261" s="7" t="s">
        <v>88</v>
      </c>
      <c r="C261" s="102"/>
      <c r="D261" s="102"/>
    </row>
    <row r="262" spans="1:4" x14ac:dyDescent="0.2">
      <c r="A262" s="6">
        <v>410304</v>
      </c>
      <c r="B262" s="7" t="s">
        <v>89</v>
      </c>
      <c r="C262" s="102"/>
      <c r="D262" s="102"/>
    </row>
    <row r="263" spans="1:4" x14ac:dyDescent="0.2">
      <c r="A263" s="6">
        <v>410305</v>
      </c>
      <c r="B263" s="7" t="s">
        <v>206</v>
      </c>
      <c r="C263" s="102"/>
      <c r="D263" s="102"/>
    </row>
    <row r="264" spans="1:4" x14ac:dyDescent="0.2">
      <c r="A264" s="6"/>
      <c r="B264" s="7" t="s">
        <v>207</v>
      </c>
      <c r="C264" s="102"/>
      <c r="D264" s="102"/>
    </row>
    <row r="265" spans="1:4" x14ac:dyDescent="0.2">
      <c r="A265" s="6"/>
      <c r="B265" s="7" t="s">
        <v>208</v>
      </c>
      <c r="C265" s="102"/>
      <c r="D265" s="102"/>
    </row>
    <row r="266" spans="1:4" x14ac:dyDescent="0.2">
      <c r="A266" s="6"/>
      <c r="B266" s="7" t="s">
        <v>209</v>
      </c>
      <c r="C266" s="102"/>
      <c r="D266" s="102"/>
    </row>
    <row r="267" spans="1:4" x14ac:dyDescent="0.2">
      <c r="A267" s="6">
        <v>410306</v>
      </c>
      <c r="B267" s="7" t="s">
        <v>91</v>
      </c>
      <c r="C267" s="102"/>
      <c r="D267" s="102"/>
    </row>
    <row r="268" spans="1:4" ht="13.5" thickBot="1" x14ac:dyDescent="0.25">
      <c r="A268" s="18">
        <v>410307</v>
      </c>
      <c r="B268" s="19" t="s">
        <v>210</v>
      </c>
      <c r="C268" s="112"/>
      <c r="D268" s="112"/>
    </row>
    <row r="269" spans="1:4" ht="13.5" thickBot="1" x14ac:dyDescent="0.25">
      <c r="A269" s="9" t="s">
        <v>18</v>
      </c>
      <c r="B269" s="10"/>
      <c r="C269" s="103">
        <f>SUM(C259:C268)</f>
        <v>0</v>
      </c>
      <c r="D269" s="103">
        <f>SUM(D259:D268)</f>
        <v>0</v>
      </c>
    </row>
    <row r="270" spans="1:4" x14ac:dyDescent="0.2">
      <c r="A270" s="12">
        <v>4104</v>
      </c>
      <c r="B270" s="13" t="s">
        <v>214</v>
      </c>
      <c r="C270" s="104"/>
      <c r="D270" s="104"/>
    </row>
    <row r="271" spans="1:4" x14ac:dyDescent="0.2">
      <c r="A271" s="6">
        <v>410401</v>
      </c>
      <c r="B271" s="7" t="s">
        <v>86</v>
      </c>
      <c r="C271" s="102"/>
      <c r="D271" s="102"/>
    </row>
    <row r="272" spans="1:4" x14ac:dyDescent="0.2">
      <c r="A272" s="6">
        <v>410402</v>
      </c>
      <c r="B272" s="7" t="s">
        <v>87</v>
      </c>
      <c r="C272" s="102"/>
      <c r="D272" s="102"/>
    </row>
    <row r="273" spans="1:4" x14ac:dyDescent="0.2">
      <c r="A273" s="6">
        <v>410403</v>
      </c>
      <c r="B273" s="7" t="s">
        <v>88</v>
      </c>
      <c r="C273" s="102"/>
      <c r="D273" s="102"/>
    </row>
    <row r="274" spans="1:4" x14ac:dyDescent="0.2">
      <c r="A274" s="6">
        <v>410404</v>
      </c>
      <c r="B274" s="7" t="s">
        <v>89</v>
      </c>
      <c r="C274" s="102"/>
      <c r="D274" s="102"/>
    </row>
    <row r="275" spans="1:4" x14ac:dyDescent="0.2">
      <c r="A275" s="6">
        <v>410405</v>
      </c>
      <c r="B275" s="7" t="s">
        <v>206</v>
      </c>
      <c r="C275" s="102"/>
      <c r="D275" s="102"/>
    </row>
    <row r="276" spans="1:4" x14ac:dyDescent="0.2">
      <c r="A276" s="6"/>
      <c r="B276" s="7" t="s">
        <v>207</v>
      </c>
      <c r="C276" s="102"/>
      <c r="D276" s="102"/>
    </row>
    <row r="277" spans="1:4" x14ac:dyDescent="0.2">
      <c r="A277" s="6"/>
      <c r="B277" s="7" t="s">
        <v>208</v>
      </c>
      <c r="C277" s="102"/>
      <c r="D277" s="102"/>
    </row>
    <row r="278" spans="1:4" x14ac:dyDescent="0.2">
      <c r="A278" s="6"/>
      <c r="B278" s="7" t="s">
        <v>215</v>
      </c>
      <c r="C278" s="102"/>
      <c r="D278" s="102"/>
    </row>
    <row r="279" spans="1:4" x14ac:dyDescent="0.2">
      <c r="A279" s="6">
        <v>410406</v>
      </c>
      <c r="B279" s="7" t="s">
        <v>91</v>
      </c>
      <c r="C279" s="102"/>
      <c r="D279" s="102"/>
    </row>
    <row r="280" spans="1:4" ht="13.5" thickBot="1" x14ac:dyDescent="0.25">
      <c r="A280" s="18">
        <v>410407</v>
      </c>
      <c r="B280" s="19" t="s">
        <v>210</v>
      </c>
      <c r="C280" s="112"/>
      <c r="D280" s="112"/>
    </row>
    <row r="281" spans="1:4" ht="13.5" thickBot="1" x14ac:dyDescent="0.25">
      <c r="A281" s="9" t="s">
        <v>18</v>
      </c>
      <c r="B281" s="10"/>
      <c r="C281" s="103">
        <f>SUM(C271:C280)</f>
        <v>0</v>
      </c>
      <c r="D281" s="103">
        <f>SUM(D271:D280)</f>
        <v>0</v>
      </c>
    </row>
    <row r="282" spans="1:4" x14ac:dyDescent="0.2">
      <c r="A282" s="12">
        <v>4105</v>
      </c>
      <c r="B282" s="13" t="s">
        <v>216</v>
      </c>
      <c r="C282" s="104"/>
      <c r="D282" s="104"/>
    </row>
    <row r="283" spans="1:4" x14ac:dyDescent="0.2">
      <c r="A283" s="6">
        <v>410501</v>
      </c>
      <c r="B283" s="7" t="s">
        <v>87</v>
      </c>
      <c r="C283" s="102"/>
      <c r="D283" s="102"/>
    </row>
    <row r="284" spans="1:4" x14ac:dyDescent="0.2">
      <c r="A284" s="6">
        <v>410502</v>
      </c>
      <c r="B284" s="7" t="s">
        <v>88</v>
      </c>
      <c r="C284" s="102"/>
      <c r="D284" s="102"/>
    </row>
    <row r="285" spans="1:4" x14ac:dyDescent="0.2">
      <c r="A285" s="6">
        <v>410503</v>
      </c>
      <c r="B285" s="7" t="s">
        <v>89</v>
      </c>
      <c r="C285" s="102"/>
      <c r="D285" s="102"/>
    </row>
    <row r="286" spans="1:4" x14ac:dyDescent="0.2">
      <c r="A286" s="6">
        <v>410504</v>
      </c>
      <c r="B286" s="7" t="s">
        <v>206</v>
      </c>
      <c r="C286" s="102"/>
      <c r="D286" s="102"/>
    </row>
    <row r="287" spans="1:4" x14ac:dyDescent="0.2">
      <c r="A287" s="6"/>
      <c r="B287" s="7" t="s">
        <v>207</v>
      </c>
      <c r="C287" s="102"/>
      <c r="D287" s="102"/>
    </row>
    <row r="288" spans="1:4" x14ac:dyDescent="0.2">
      <c r="A288" s="6"/>
      <c r="B288" s="7" t="s">
        <v>208</v>
      </c>
      <c r="C288" s="102"/>
      <c r="D288" s="102"/>
    </row>
    <row r="289" spans="1:4" x14ac:dyDescent="0.2">
      <c r="A289" s="6"/>
      <c r="B289" s="7" t="s">
        <v>209</v>
      </c>
      <c r="C289" s="102"/>
      <c r="D289" s="102"/>
    </row>
    <row r="290" spans="1:4" x14ac:dyDescent="0.2">
      <c r="A290" s="6">
        <v>410505</v>
      </c>
      <c r="B290" s="7" t="s">
        <v>91</v>
      </c>
      <c r="C290" s="102"/>
      <c r="D290" s="102"/>
    </row>
    <row r="291" spans="1:4" ht="13.5" thickBot="1" x14ac:dyDescent="0.25">
      <c r="A291" s="18">
        <v>410506</v>
      </c>
      <c r="B291" s="19" t="s">
        <v>210</v>
      </c>
      <c r="C291" s="112"/>
      <c r="D291" s="112"/>
    </row>
    <row r="292" spans="1:4" ht="13.5" thickBot="1" x14ac:dyDescent="0.25">
      <c r="A292" s="9" t="s">
        <v>18</v>
      </c>
      <c r="B292" s="10"/>
      <c r="C292" s="103">
        <f>SUM(C283:C291)</f>
        <v>0</v>
      </c>
      <c r="D292" s="103">
        <f>SUM(D283:D291)</f>
        <v>0</v>
      </c>
    </row>
    <row r="293" spans="1:4" x14ac:dyDescent="0.2">
      <c r="A293" s="12">
        <v>4106</v>
      </c>
      <c r="B293" s="13" t="s">
        <v>217</v>
      </c>
      <c r="C293" s="104"/>
      <c r="D293" s="104"/>
    </row>
    <row r="294" spans="1:4" x14ac:dyDescent="0.2">
      <c r="A294" s="6">
        <v>410601</v>
      </c>
      <c r="B294" s="7" t="s">
        <v>87</v>
      </c>
      <c r="C294" s="104">
        <v>243243</v>
      </c>
      <c r="D294" s="104">
        <v>111431.3</v>
      </c>
    </row>
    <row r="295" spans="1:4" x14ac:dyDescent="0.2">
      <c r="A295" s="6">
        <v>410602</v>
      </c>
      <c r="B295" s="7" t="s">
        <v>88</v>
      </c>
      <c r="C295" s="102"/>
      <c r="D295" s="102"/>
    </row>
    <row r="296" spans="1:4" x14ac:dyDescent="0.2">
      <c r="A296" s="6">
        <v>410603</v>
      </c>
      <c r="B296" s="7" t="s">
        <v>89</v>
      </c>
      <c r="C296" s="102"/>
      <c r="D296" s="102"/>
    </row>
    <row r="297" spans="1:4" x14ac:dyDescent="0.2">
      <c r="A297" s="6">
        <v>410604</v>
      </c>
      <c r="B297" s="7" t="s">
        <v>206</v>
      </c>
      <c r="C297" s="102"/>
      <c r="D297" s="102"/>
    </row>
    <row r="298" spans="1:4" x14ac:dyDescent="0.2">
      <c r="A298" s="6"/>
      <c r="B298" s="7" t="s">
        <v>207</v>
      </c>
      <c r="C298" s="102"/>
      <c r="D298" s="102"/>
    </row>
    <row r="299" spans="1:4" x14ac:dyDescent="0.2">
      <c r="A299" s="6"/>
      <c r="B299" s="7" t="s">
        <v>208</v>
      </c>
      <c r="C299" s="102"/>
      <c r="D299" s="102"/>
    </row>
    <row r="300" spans="1:4" x14ac:dyDescent="0.2">
      <c r="A300" s="6"/>
      <c r="B300" s="7" t="s">
        <v>209</v>
      </c>
      <c r="C300" s="102"/>
      <c r="D300" s="102"/>
    </row>
    <row r="301" spans="1:4" x14ac:dyDescent="0.2">
      <c r="A301" s="6">
        <v>410605</v>
      </c>
      <c r="B301" s="7" t="s">
        <v>91</v>
      </c>
      <c r="C301" s="102">
        <v>16058</v>
      </c>
      <c r="D301" s="102">
        <v>514669</v>
      </c>
    </row>
    <row r="302" spans="1:4" ht="13.5" thickBot="1" x14ac:dyDescent="0.25">
      <c r="A302" s="18">
        <v>410606</v>
      </c>
      <c r="B302" s="19" t="s">
        <v>210</v>
      </c>
      <c r="C302" s="112">
        <v>-229</v>
      </c>
      <c r="D302" s="112">
        <v>446.3</v>
      </c>
    </row>
    <row r="303" spans="1:4" ht="13.5" thickBot="1" x14ac:dyDescent="0.25">
      <c r="A303" s="9" t="s">
        <v>18</v>
      </c>
      <c r="B303" s="10"/>
      <c r="C303" s="103">
        <f>SUM(C294:C302)</f>
        <v>259072</v>
      </c>
      <c r="D303" s="103">
        <f>SUM(D294:D302)</f>
        <v>626546.60000000009</v>
      </c>
    </row>
    <row r="304" spans="1:4" x14ac:dyDescent="0.2">
      <c r="A304" s="12">
        <v>4107</v>
      </c>
      <c r="B304" s="13" t="s">
        <v>218</v>
      </c>
      <c r="C304" s="104"/>
      <c r="D304" s="104"/>
    </row>
    <row r="305" spans="1:4" x14ac:dyDescent="0.2">
      <c r="A305" s="6">
        <v>410701</v>
      </c>
      <c r="B305" s="7" t="s">
        <v>219</v>
      </c>
      <c r="C305" s="102"/>
      <c r="D305" s="102"/>
    </row>
    <row r="306" spans="1:4" x14ac:dyDescent="0.2">
      <c r="A306" s="6">
        <v>410702</v>
      </c>
      <c r="B306" s="7" t="s">
        <v>220</v>
      </c>
      <c r="C306" s="102"/>
      <c r="D306" s="102"/>
    </row>
    <row r="307" spans="1:4" x14ac:dyDescent="0.2">
      <c r="A307" s="6">
        <v>410703</v>
      </c>
      <c r="B307" s="7" t="s">
        <v>221</v>
      </c>
      <c r="C307" s="102"/>
      <c r="D307" s="102"/>
    </row>
    <row r="308" spans="1:4" x14ac:dyDescent="0.2">
      <c r="A308" s="6">
        <v>410704</v>
      </c>
      <c r="B308" s="7" t="s">
        <v>222</v>
      </c>
      <c r="C308" s="102"/>
      <c r="D308" s="102"/>
    </row>
    <row r="309" spans="1:4" x14ac:dyDescent="0.2">
      <c r="A309" s="6">
        <v>410705</v>
      </c>
      <c r="B309" s="7" t="s">
        <v>223</v>
      </c>
      <c r="C309" s="102"/>
      <c r="D309" s="102"/>
    </row>
    <row r="310" spans="1:4" x14ac:dyDescent="0.2">
      <c r="A310" s="6">
        <v>410706</v>
      </c>
      <c r="B310" s="7" t="s">
        <v>224</v>
      </c>
      <c r="C310" s="102"/>
      <c r="D310" s="102"/>
    </row>
    <row r="311" spans="1:4" x14ac:dyDescent="0.2">
      <c r="A311" s="6">
        <v>410707</v>
      </c>
      <c r="B311" s="7" t="s">
        <v>225</v>
      </c>
      <c r="C311" s="102"/>
      <c r="D311" s="102"/>
    </row>
    <row r="312" spans="1:4" x14ac:dyDescent="0.2">
      <c r="A312" s="6">
        <v>410708</v>
      </c>
      <c r="B312" s="7" t="s">
        <v>118</v>
      </c>
      <c r="C312" s="102"/>
      <c r="D312" s="102"/>
    </row>
    <row r="313" spans="1:4" x14ac:dyDescent="0.2">
      <c r="A313" s="6"/>
      <c r="B313" s="7" t="s">
        <v>226</v>
      </c>
      <c r="C313" s="102"/>
      <c r="D313" s="102"/>
    </row>
    <row r="314" spans="1:4" x14ac:dyDescent="0.2">
      <c r="A314" s="6"/>
      <c r="B314" s="7" t="s">
        <v>208</v>
      </c>
      <c r="C314" s="102"/>
      <c r="D314" s="102"/>
    </row>
    <row r="315" spans="1:4" x14ac:dyDescent="0.2">
      <c r="A315" s="6"/>
      <c r="B315" s="7" t="s">
        <v>209</v>
      </c>
      <c r="C315" s="102"/>
      <c r="D315" s="102"/>
    </row>
    <row r="316" spans="1:4" ht="13.5" thickBot="1" x14ac:dyDescent="0.25">
      <c r="A316" s="18">
        <v>410709</v>
      </c>
      <c r="B316" s="19" t="s">
        <v>227</v>
      </c>
      <c r="C316" s="112"/>
      <c r="D316" s="112"/>
    </row>
    <row r="317" spans="1:4" ht="13.5" thickBot="1" x14ac:dyDescent="0.25">
      <c r="A317" s="9" t="s">
        <v>18</v>
      </c>
      <c r="B317" s="10"/>
      <c r="C317" s="103">
        <f>SUM(C305:C316)</f>
        <v>0</v>
      </c>
      <c r="D317" s="103">
        <f>SUM(D305:D316)</f>
        <v>0</v>
      </c>
    </row>
    <row r="318" spans="1:4" x14ac:dyDescent="0.2">
      <c r="A318" s="12">
        <v>4108</v>
      </c>
      <c r="B318" s="13" t="s">
        <v>228</v>
      </c>
      <c r="C318" s="104"/>
      <c r="D318" s="104"/>
    </row>
    <row r="319" spans="1:4" x14ac:dyDescent="0.2">
      <c r="A319" s="6">
        <v>410801</v>
      </c>
      <c r="B319" s="7" t="s">
        <v>229</v>
      </c>
      <c r="C319" s="102"/>
      <c r="D319" s="102"/>
    </row>
    <row r="320" spans="1:4" x14ac:dyDescent="0.2">
      <c r="A320" s="6">
        <v>410802</v>
      </c>
      <c r="B320" s="7" t="s">
        <v>230</v>
      </c>
      <c r="C320" s="102"/>
      <c r="D320" s="102"/>
    </row>
    <row r="321" spans="1:4" x14ac:dyDescent="0.2">
      <c r="A321" s="6">
        <v>410803</v>
      </c>
      <c r="B321" s="7" t="s">
        <v>231</v>
      </c>
      <c r="C321" s="102"/>
      <c r="D321" s="102"/>
    </row>
    <row r="322" spans="1:4" x14ac:dyDescent="0.2">
      <c r="A322" s="6">
        <v>410804</v>
      </c>
      <c r="B322" s="7" t="s">
        <v>232</v>
      </c>
      <c r="C322" s="102"/>
      <c r="D322" s="102"/>
    </row>
    <row r="323" spans="1:4" x14ac:dyDescent="0.2">
      <c r="A323" s="6">
        <v>410805</v>
      </c>
      <c r="B323" s="7" t="s">
        <v>223</v>
      </c>
      <c r="C323" s="102"/>
      <c r="D323" s="102"/>
    </row>
    <row r="324" spans="1:4" x14ac:dyDescent="0.2">
      <c r="A324" s="6">
        <v>410806</v>
      </c>
      <c r="B324" s="7" t="s">
        <v>224</v>
      </c>
      <c r="C324" s="102"/>
      <c r="D324" s="102"/>
    </row>
    <row r="325" spans="1:4" x14ac:dyDescent="0.2">
      <c r="A325" s="6">
        <v>410807</v>
      </c>
      <c r="B325" s="7" t="s">
        <v>225</v>
      </c>
      <c r="C325" s="102"/>
      <c r="D325" s="102"/>
    </row>
    <row r="326" spans="1:4" x14ac:dyDescent="0.2">
      <c r="A326" s="6">
        <v>410808</v>
      </c>
      <c r="B326" s="7" t="s">
        <v>118</v>
      </c>
      <c r="C326" s="102"/>
      <c r="D326" s="102"/>
    </row>
    <row r="327" spans="1:4" x14ac:dyDescent="0.2">
      <c r="A327" s="6"/>
      <c r="B327" s="7" t="s">
        <v>207</v>
      </c>
      <c r="C327" s="102"/>
      <c r="D327" s="102"/>
    </row>
    <row r="328" spans="1:4" x14ac:dyDescent="0.2">
      <c r="A328" s="6"/>
      <c r="B328" s="7" t="s">
        <v>208</v>
      </c>
      <c r="C328" s="102"/>
      <c r="D328" s="102"/>
    </row>
    <row r="329" spans="1:4" x14ac:dyDescent="0.2">
      <c r="A329" s="6"/>
      <c r="B329" s="7" t="s">
        <v>209</v>
      </c>
      <c r="C329" s="102"/>
      <c r="D329" s="102"/>
    </row>
    <row r="330" spans="1:4" ht="13.5" thickBot="1" x14ac:dyDescent="0.25">
      <c r="A330" s="18">
        <v>410809</v>
      </c>
      <c r="B330" s="19" t="s">
        <v>227</v>
      </c>
      <c r="C330" s="112"/>
      <c r="D330" s="112"/>
    </row>
    <row r="331" spans="1:4" ht="13.5" thickBot="1" x14ac:dyDescent="0.25">
      <c r="A331" s="9" t="s">
        <v>18</v>
      </c>
      <c r="B331" s="10"/>
      <c r="C331" s="103">
        <f>SUM(C319:C330)</f>
        <v>0</v>
      </c>
      <c r="D331" s="103">
        <f>SUM(D319:D330)</f>
        <v>0</v>
      </c>
    </row>
    <row r="332" spans="1:4" x14ac:dyDescent="0.2">
      <c r="A332" s="12">
        <v>4109</v>
      </c>
      <c r="B332" s="13" t="s">
        <v>233</v>
      </c>
      <c r="C332" s="104"/>
      <c r="D332" s="104"/>
    </row>
    <row r="333" spans="1:4" x14ac:dyDescent="0.2">
      <c r="A333" s="6">
        <v>410901</v>
      </c>
      <c r="B333" s="7" t="s">
        <v>86</v>
      </c>
      <c r="C333" s="102">
        <v>881728</v>
      </c>
      <c r="D333" s="102">
        <v>1050087</v>
      </c>
    </row>
    <row r="334" spans="1:4" x14ac:dyDescent="0.2">
      <c r="A334" s="6">
        <v>410902</v>
      </c>
      <c r="B334" s="7" t="s">
        <v>87</v>
      </c>
      <c r="C334" s="104">
        <v>750121</v>
      </c>
      <c r="D334" s="104">
        <v>329044</v>
      </c>
    </row>
    <row r="335" spans="1:4" x14ac:dyDescent="0.2">
      <c r="A335" s="6">
        <v>410903</v>
      </c>
      <c r="B335" s="7" t="s">
        <v>88</v>
      </c>
      <c r="C335" s="102"/>
      <c r="D335" s="102"/>
    </row>
    <row r="336" spans="1:4" x14ac:dyDescent="0.2">
      <c r="A336" s="6">
        <v>410904</v>
      </c>
      <c r="B336" s="7" t="s">
        <v>89</v>
      </c>
      <c r="C336" s="102"/>
      <c r="D336" s="102"/>
    </row>
    <row r="337" spans="1:4" x14ac:dyDescent="0.2">
      <c r="A337" s="6">
        <v>410905</v>
      </c>
      <c r="B337" s="7" t="s">
        <v>206</v>
      </c>
      <c r="C337" s="102"/>
      <c r="D337" s="102"/>
    </row>
    <row r="338" spans="1:4" x14ac:dyDescent="0.2">
      <c r="A338" s="6">
        <v>410906</v>
      </c>
      <c r="B338" s="36" t="s">
        <v>234</v>
      </c>
      <c r="C338" s="102"/>
      <c r="D338" s="102"/>
    </row>
    <row r="339" spans="1:4" x14ac:dyDescent="0.2">
      <c r="A339" s="6"/>
      <c r="B339" s="7" t="s">
        <v>207</v>
      </c>
      <c r="C339" s="102"/>
      <c r="D339" s="102"/>
    </row>
    <row r="340" spans="1:4" x14ac:dyDescent="0.2">
      <c r="A340" s="6"/>
      <c r="B340" s="7" t="s">
        <v>208</v>
      </c>
      <c r="C340" s="102"/>
      <c r="D340" s="102"/>
    </row>
    <row r="341" spans="1:4" x14ac:dyDescent="0.2">
      <c r="A341" s="6"/>
      <c r="B341" s="7" t="s">
        <v>209</v>
      </c>
      <c r="C341" s="102"/>
      <c r="D341" s="102"/>
    </row>
    <row r="342" spans="1:4" x14ac:dyDescent="0.2">
      <c r="A342" s="6">
        <v>410906</v>
      </c>
      <c r="B342" s="7" t="s">
        <v>91</v>
      </c>
      <c r="C342" s="102">
        <v>2179970</v>
      </c>
      <c r="D342" s="102">
        <v>4727353</v>
      </c>
    </row>
    <row r="343" spans="1:4" ht="13.5" thickBot="1" x14ac:dyDescent="0.25">
      <c r="A343" s="18">
        <v>410907</v>
      </c>
      <c r="B343" s="19" t="s">
        <v>92</v>
      </c>
      <c r="C343" s="112">
        <v>2477</v>
      </c>
      <c r="D343" s="112">
        <v>8882</v>
      </c>
    </row>
    <row r="344" spans="1:4" ht="13.5" thickBot="1" x14ac:dyDescent="0.25">
      <c r="A344" s="9" t="s">
        <v>18</v>
      </c>
      <c r="B344" s="10"/>
      <c r="C344" s="129">
        <f>SUM(C333:C343)</f>
        <v>3814296</v>
      </c>
      <c r="D344" s="129">
        <f>SUM(D333:D343)</f>
        <v>6115366</v>
      </c>
    </row>
    <row r="345" spans="1:4" x14ac:dyDescent="0.2">
      <c r="A345" s="12">
        <v>4110</v>
      </c>
      <c r="B345" s="13" t="s">
        <v>235</v>
      </c>
      <c r="C345" s="104"/>
      <c r="D345" s="104"/>
    </row>
    <row r="346" spans="1:4" x14ac:dyDescent="0.2">
      <c r="A346" s="6">
        <v>411001</v>
      </c>
      <c r="B346" s="7" t="s">
        <v>86</v>
      </c>
      <c r="C346" s="102"/>
      <c r="D346" s="102"/>
    </row>
    <row r="347" spans="1:4" x14ac:dyDescent="0.2">
      <c r="A347" s="6">
        <v>411002</v>
      </c>
      <c r="B347" s="7" t="s">
        <v>87</v>
      </c>
      <c r="C347" s="102"/>
      <c r="D347" s="102"/>
    </row>
    <row r="348" spans="1:4" x14ac:dyDescent="0.2">
      <c r="A348" s="6">
        <v>411003</v>
      </c>
      <c r="B348" s="7" t="s">
        <v>88</v>
      </c>
      <c r="C348" s="102"/>
      <c r="D348" s="102"/>
    </row>
    <row r="349" spans="1:4" x14ac:dyDescent="0.2">
      <c r="A349" s="6">
        <v>411004</v>
      </c>
      <c r="B349" s="7" t="s">
        <v>89</v>
      </c>
      <c r="C349" s="102"/>
      <c r="D349" s="102"/>
    </row>
    <row r="350" spans="1:4" x14ac:dyDescent="0.2">
      <c r="A350" s="6">
        <v>411005</v>
      </c>
      <c r="B350" s="7" t="s">
        <v>206</v>
      </c>
      <c r="C350" s="102"/>
      <c r="D350" s="102"/>
    </row>
    <row r="351" spans="1:4" x14ac:dyDescent="0.2">
      <c r="A351" s="6"/>
      <c r="B351" s="7" t="s">
        <v>226</v>
      </c>
      <c r="C351" s="102"/>
      <c r="D351" s="102"/>
    </row>
    <row r="352" spans="1:4" x14ac:dyDescent="0.2">
      <c r="A352" s="6"/>
      <c r="B352" s="7" t="s">
        <v>208</v>
      </c>
      <c r="C352" s="102"/>
      <c r="D352" s="102"/>
    </row>
    <row r="353" spans="1:4" x14ac:dyDescent="0.2">
      <c r="A353" s="6"/>
      <c r="B353" s="7" t="s">
        <v>209</v>
      </c>
      <c r="C353" s="102"/>
      <c r="D353" s="102"/>
    </row>
    <row r="354" spans="1:4" x14ac:dyDescent="0.2">
      <c r="A354" s="6">
        <v>411006</v>
      </c>
      <c r="B354" s="7" t="s">
        <v>91</v>
      </c>
      <c r="C354" s="102"/>
      <c r="D354" s="102">
        <v>2827009</v>
      </c>
    </row>
    <row r="355" spans="1:4" ht="13.5" thickBot="1" x14ac:dyDescent="0.25">
      <c r="A355" s="18">
        <v>411007</v>
      </c>
      <c r="B355" s="19" t="s">
        <v>92</v>
      </c>
      <c r="C355" s="112"/>
      <c r="D355" s="112"/>
    </row>
    <row r="356" spans="1:4" ht="13.5" thickBot="1" x14ac:dyDescent="0.25">
      <c r="A356" s="9" t="s">
        <v>18</v>
      </c>
      <c r="B356" s="10"/>
      <c r="C356" s="103">
        <f>SUM(C346:C355)</f>
        <v>0</v>
      </c>
      <c r="D356" s="103">
        <f>SUM(D346:D355)</f>
        <v>2827009</v>
      </c>
    </row>
    <row r="357" spans="1:4" x14ac:dyDescent="0.2">
      <c r="A357" s="12">
        <v>4111</v>
      </c>
      <c r="B357" s="13" t="s">
        <v>236</v>
      </c>
      <c r="C357" s="104"/>
      <c r="D357" s="104"/>
    </row>
    <row r="358" spans="1:4" x14ac:dyDescent="0.2">
      <c r="A358" s="6">
        <v>411101</v>
      </c>
      <c r="B358" s="7" t="s">
        <v>237</v>
      </c>
      <c r="C358" s="102">
        <v>262691</v>
      </c>
      <c r="D358" s="102">
        <v>262691</v>
      </c>
    </row>
    <row r="359" spans="1:4" x14ac:dyDescent="0.2">
      <c r="A359" s="6">
        <v>411102</v>
      </c>
      <c r="B359" s="7" t="s">
        <v>238</v>
      </c>
      <c r="C359" s="102">
        <v>6626</v>
      </c>
      <c r="D359" s="102"/>
    </row>
    <row r="360" spans="1:4" x14ac:dyDescent="0.2">
      <c r="A360" s="6">
        <v>411103</v>
      </c>
      <c r="B360" s="7" t="s">
        <v>239</v>
      </c>
      <c r="C360" s="102"/>
      <c r="D360" s="102"/>
    </row>
    <row r="361" spans="1:4" x14ac:dyDescent="0.2">
      <c r="A361" s="6">
        <v>411104</v>
      </c>
      <c r="B361" s="7" t="s">
        <v>240</v>
      </c>
      <c r="C361" s="102"/>
      <c r="D361" s="102"/>
    </row>
    <row r="362" spans="1:4" x14ac:dyDescent="0.2">
      <c r="A362" s="6">
        <v>411105</v>
      </c>
      <c r="B362" s="7" t="s">
        <v>241</v>
      </c>
      <c r="C362" s="102"/>
      <c r="D362" s="102"/>
    </row>
    <row r="363" spans="1:4" x14ac:dyDescent="0.2">
      <c r="A363" s="6">
        <v>411106</v>
      </c>
      <c r="B363" s="7" t="s">
        <v>116</v>
      </c>
      <c r="C363" s="102"/>
      <c r="D363" s="102"/>
    </row>
    <row r="364" spans="1:4" x14ac:dyDescent="0.2">
      <c r="A364" s="6">
        <v>411107</v>
      </c>
      <c r="B364" s="7" t="s">
        <v>117</v>
      </c>
      <c r="C364" s="102"/>
      <c r="D364" s="102"/>
    </row>
    <row r="365" spans="1:4" x14ac:dyDescent="0.2">
      <c r="A365" s="6">
        <v>411108</v>
      </c>
      <c r="B365" s="7" t="s">
        <v>118</v>
      </c>
      <c r="C365" s="102"/>
      <c r="D365" s="102"/>
    </row>
    <row r="366" spans="1:4" x14ac:dyDescent="0.2">
      <c r="A366" s="6"/>
      <c r="B366" s="7" t="s">
        <v>207</v>
      </c>
      <c r="C366" s="102"/>
      <c r="D366" s="102"/>
    </row>
    <row r="367" spans="1:4" x14ac:dyDescent="0.2">
      <c r="A367" s="6"/>
      <c r="B367" s="7" t="s">
        <v>208</v>
      </c>
      <c r="C367" s="102"/>
      <c r="D367" s="102"/>
    </row>
    <row r="368" spans="1:4" x14ac:dyDescent="0.2">
      <c r="A368" s="6"/>
      <c r="B368" s="7" t="s">
        <v>209</v>
      </c>
      <c r="C368" s="102"/>
      <c r="D368" s="102"/>
    </row>
    <row r="369" spans="1:4" x14ac:dyDescent="0.2">
      <c r="A369" s="6">
        <v>411109</v>
      </c>
      <c r="B369" s="7" t="s">
        <v>242</v>
      </c>
      <c r="C369" s="102"/>
      <c r="D369" s="102"/>
    </row>
    <row r="370" spans="1:4" x14ac:dyDescent="0.2">
      <c r="A370" s="6">
        <v>411110</v>
      </c>
      <c r="B370" s="7" t="s">
        <v>243</v>
      </c>
      <c r="C370" s="102"/>
      <c r="D370" s="102"/>
    </row>
    <row r="371" spans="1:4" ht="13.5" thickBot="1" x14ac:dyDescent="0.25">
      <c r="A371" s="18">
        <v>411111</v>
      </c>
      <c r="B371" s="19" t="s">
        <v>121</v>
      </c>
      <c r="C371" s="112"/>
      <c r="D371" s="112"/>
    </row>
    <row r="372" spans="1:4" ht="13.5" thickBot="1" x14ac:dyDescent="0.25">
      <c r="A372" s="9" t="s">
        <v>18</v>
      </c>
      <c r="B372" s="10"/>
      <c r="C372" s="103">
        <f>SUM(C358:C371)</f>
        <v>269317</v>
      </c>
      <c r="D372" s="103">
        <f>SUM(D358:D371)</f>
        <v>262691</v>
      </c>
    </row>
    <row r="373" spans="1:4" x14ac:dyDescent="0.2">
      <c r="A373" s="12">
        <v>4112</v>
      </c>
      <c r="B373" s="13" t="s">
        <v>244</v>
      </c>
      <c r="C373" s="104"/>
      <c r="D373" s="104"/>
    </row>
    <row r="374" spans="1:4" x14ac:dyDescent="0.2">
      <c r="A374" s="6">
        <v>411201</v>
      </c>
      <c r="B374" s="7" t="s">
        <v>237</v>
      </c>
      <c r="C374" s="102"/>
      <c r="D374" s="102"/>
    </row>
    <row r="375" spans="1:4" x14ac:dyDescent="0.2">
      <c r="A375" s="6">
        <v>411202</v>
      </c>
      <c r="B375" s="7" t="s">
        <v>238</v>
      </c>
      <c r="C375" s="102"/>
      <c r="D375" s="102"/>
    </row>
    <row r="376" spans="1:4" x14ac:dyDescent="0.2">
      <c r="A376" s="6">
        <v>411203</v>
      </c>
      <c r="B376" s="7" t="s">
        <v>245</v>
      </c>
      <c r="C376" s="102"/>
      <c r="D376" s="102"/>
    </row>
    <row r="377" spans="1:4" x14ac:dyDescent="0.2">
      <c r="A377" s="6">
        <v>411204</v>
      </c>
      <c r="B377" s="7" t="s">
        <v>240</v>
      </c>
      <c r="C377" s="102"/>
      <c r="D377" s="102"/>
    </row>
    <row r="378" spans="1:4" x14ac:dyDescent="0.2">
      <c r="A378" s="6">
        <v>411205</v>
      </c>
      <c r="B378" s="7" t="s">
        <v>241</v>
      </c>
      <c r="C378" s="102"/>
      <c r="D378" s="102"/>
    </row>
    <row r="379" spans="1:4" x14ac:dyDescent="0.2">
      <c r="A379" s="6">
        <v>411206</v>
      </c>
      <c r="B379" s="7" t="s">
        <v>116</v>
      </c>
      <c r="C379" s="102"/>
      <c r="D379" s="102"/>
    </row>
    <row r="380" spans="1:4" x14ac:dyDescent="0.2">
      <c r="A380" s="6">
        <v>411207</v>
      </c>
      <c r="B380" s="7" t="s">
        <v>117</v>
      </c>
      <c r="C380" s="102"/>
      <c r="D380" s="102"/>
    </row>
    <row r="381" spans="1:4" x14ac:dyDescent="0.2">
      <c r="A381" s="6">
        <v>411208</v>
      </c>
      <c r="B381" s="7" t="s">
        <v>246</v>
      </c>
      <c r="C381" s="102"/>
      <c r="D381" s="102"/>
    </row>
    <row r="382" spans="1:4" x14ac:dyDescent="0.2">
      <c r="A382" s="6"/>
      <c r="B382" s="7" t="s">
        <v>207</v>
      </c>
      <c r="C382" s="102"/>
      <c r="D382" s="102"/>
    </row>
    <row r="383" spans="1:4" x14ac:dyDescent="0.2">
      <c r="A383" s="6"/>
      <c r="B383" s="7" t="s">
        <v>208</v>
      </c>
      <c r="C383" s="102"/>
      <c r="D383" s="102"/>
    </row>
    <row r="384" spans="1:4" x14ac:dyDescent="0.2">
      <c r="A384" s="6"/>
      <c r="B384" s="7" t="s">
        <v>209</v>
      </c>
      <c r="C384" s="102"/>
      <c r="D384" s="102"/>
    </row>
    <row r="385" spans="1:4" x14ac:dyDescent="0.2">
      <c r="A385" s="6">
        <v>411209</v>
      </c>
      <c r="B385" s="7" t="s">
        <v>247</v>
      </c>
      <c r="C385" s="102"/>
      <c r="D385" s="102"/>
    </row>
    <row r="386" spans="1:4" x14ac:dyDescent="0.2">
      <c r="A386" s="6">
        <v>411210</v>
      </c>
      <c r="B386" s="7" t="s">
        <v>243</v>
      </c>
      <c r="C386" s="102"/>
      <c r="D386" s="102"/>
    </row>
    <row r="387" spans="1:4" ht="13.5" thickBot="1" x14ac:dyDescent="0.25">
      <c r="A387" s="18">
        <v>411211</v>
      </c>
      <c r="B387" s="19" t="s">
        <v>121</v>
      </c>
      <c r="C387" s="112"/>
      <c r="D387" s="112"/>
    </row>
    <row r="388" spans="1:4" ht="13.5" thickBot="1" x14ac:dyDescent="0.25">
      <c r="A388" s="9" t="s">
        <v>18</v>
      </c>
      <c r="B388" s="10"/>
      <c r="C388" s="103">
        <f>SUM(C374:C387)</f>
        <v>0</v>
      </c>
      <c r="D388" s="103">
        <f>SUM(D374:D387)</f>
        <v>0</v>
      </c>
    </row>
    <row r="389" spans="1:4" x14ac:dyDescent="0.2">
      <c r="A389" s="12">
        <v>42</v>
      </c>
      <c r="B389" s="13" t="s">
        <v>248</v>
      </c>
      <c r="C389" s="104"/>
      <c r="D389" s="104"/>
    </row>
    <row r="390" spans="1:4" x14ac:dyDescent="0.2">
      <c r="A390" s="3">
        <v>4201</v>
      </c>
      <c r="B390" s="4" t="s">
        <v>249</v>
      </c>
      <c r="C390" s="102"/>
      <c r="D390" s="102"/>
    </row>
    <row r="391" spans="1:4" x14ac:dyDescent="0.2">
      <c r="A391" s="6">
        <v>420101</v>
      </c>
      <c r="B391" s="7" t="s">
        <v>203</v>
      </c>
      <c r="C391" s="102"/>
      <c r="D391" s="102"/>
    </row>
    <row r="392" spans="1:4" x14ac:dyDescent="0.2">
      <c r="A392" s="6">
        <v>420102</v>
      </c>
      <c r="B392" s="7" t="s">
        <v>204</v>
      </c>
      <c r="C392" s="102"/>
      <c r="D392" s="102"/>
    </row>
    <row r="393" spans="1:4" x14ac:dyDescent="0.2">
      <c r="A393" s="6">
        <v>420103</v>
      </c>
      <c r="B393" s="7" t="s">
        <v>87</v>
      </c>
      <c r="C393" s="102"/>
      <c r="D393" s="102"/>
    </row>
    <row r="394" spans="1:4" x14ac:dyDescent="0.2">
      <c r="A394" s="6">
        <v>420104</v>
      </c>
      <c r="B394" s="7" t="s">
        <v>88</v>
      </c>
      <c r="C394" s="102"/>
      <c r="D394" s="102"/>
    </row>
    <row r="395" spans="1:4" x14ac:dyDescent="0.2">
      <c r="A395" s="6">
        <v>420105</v>
      </c>
      <c r="B395" s="7" t="s">
        <v>89</v>
      </c>
      <c r="C395" s="102"/>
      <c r="D395" s="102"/>
    </row>
    <row r="396" spans="1:4" x14ac:dyDescent="0.2">
      <c r="A396" s="6">
        <v>420106</v>
      </c>
      <c r="B396" s="7" t="s">
        <v>206</v>
      </c>
      <c r="C396" s="102"/>
      <c r="D396" s="102"/>
    </row>
    <row r="397" spans="1:4" x14ac:dyDescent="0.2">
      <c r="A397" s="6"/>
      <c r="B397" s="7" t="s">
        <v>207</v>
      </c>
      <c r="C397" s="102"/>
      <c r="D397" s="102"/>
    </row>
    <row r="398" spans="1:4" x14ac:dyDescent="0.2">
      <c r="A398" s="6"/>
      <c r="B398" s="7" t="s">
        <v>208</v>
      </c>
      <c r="C398" s="102"/>
      <c r="D398" s="102"/>
    </row>
    <row r="399" spans="1:4" x14ac:dyDescent="0.2">
      <c r="A399" s="6"/>
      <c r="B399" s="7" t="s">
        <v>209</v>
      </c>
      <c r="C399" s="102"/>
      <c r="D399" s="102"/>
    </row>
    <row r="400" spans="1:4" x14ac:dyDescent="0.2">
      <c r="A400" s="6">
        <v>420107</v>
      </c>
      <c r="B400" s="7" t="s">
        <v>91</v>
      </c>
      <c r="C400" s="102"/>
      <c r="D400" s="102"/>
    </row>
    <row r="401" spans="1:4" ht="13.5" thickBot="1" x14ac:dyDescent="0.25">
      <c r="A401" s="18">
        <v>420108</v>
      </c>
      <c r="B401" s="19" t="s">
        <v>210</v>
      </c>
      <c r="C401" s="112"/>
      <c r="D401" s="112"/>
    </row>
    <row r="402" spans="1:4" ht="13.5" thickBot="1" x14ac:dyDescent="0.25">
      <c r="A402" s="9" t="s">
        <v>18</v>
      </c>
      <c r="B402" s="10"/>
      <c r="C402" s="103">
        <f>SUM(C391:C401)</f>
        <v>0</v>
      </c>
      <c r="D402" s="103">
        <f>SUM(D391:D401)</f>
        <v>0</v>
      </c>
    </row>
    <row r="403" spans="1:4" x14ac:dyDescent="0.2">
      <c r="A403" s="12">
        <v>4202</v>
      </c>
      <c r="B403" s="13" t="s">
        <v>250</v>
      </c>
      <c r="C403" s="104"/>
      <c r="D403" s="104"/>
    </row>
    <row r="404" spans="1:4" x14ac:dyDescent="0.2">
      <c r="A404" s="6">
        <v>420201</v>
      </c>
      <c r="B404" s="7" t="s">
        <v>203</v>
      </c>
      <c r="C404" s="102"/>
      <c r="D404" s="102"/>
    </row>
    <row r="405" spans="1:4" x14ac:dyDescent="0.2">
      <c r="A405" s="6">
        <v>420202</v>
      </c>
      <c r="B405" s="7" t="s">
        <v>204</v>
      </c>
      <c r="C405" s="102"/>
      <c r="D405" s="102"/>
    </row>
    <row r="406" spans="1:4" x14ac:dyDescent="0.2">
      <c r="A406" s="6">
        <v>420203</v>
      </c>
      <c r="B406" s="7" t="s">
        <v>87</v>
      </c>
      <c r="C406" s="102"/>
      <c r="D406" s="102"/>
    </row>
    <row r="407" spans="1:4" x14ac:dyDescent="0.2">
      <c r="A407" s="6">
        <v>420204</v>
      </c>
      <c r="B407" s="7" t="s">
        <v>88</v>
      </c>
      <c r="C407" s="102"/>
      <c r="D407" s="102"/>
    </row>
    <row r="408" spans="1:4" x14ac:dyDescent="0.2">
      <c r="A408" s="6">
        <v>420205</v>
      </c>
      <c r="B408" s="7" t="s">
        <v>89</v>
      </c>
      <c r="C408" s="102"/>
      <c r="D408" s="102"/>
    </row>
    <row r="409" spans="1:4" x14ac:dyDescent="0.2">
      <c r="A409" s="6">
        <v>420206</v>
      </c>
      <c r="B409" s="7" t="s">
        <v>206</v>
      </c>
      <c r="C409" s="102"/>
      <c r="D409" s="102"/>
    </row>
    <row r="410" spans="1:4" x14ac:dyDescent="0.2">
      <c r="A410" s="6"/>
      <c r="B410" s="7" t="s">
        <v>207</v>
      </c>
      <c r="C410" s="102"/>
      <c r="D410" s="102"/>
    </row>
    <row r="411" spans="1:4" x14ac:dyDescent="0.2">
      <c r="A411" s="6"/>
      <c r="B411" s="7" t="s">
        <v>208</v>
      </c>
      <c r="C411" s="102"/>
      <c r="D411" s="102"/>
    </row>
    <row r="412" spans="1:4" x14ac:dyDescent="0.2">
      <c r="A412" s="6"/>
      <c r="B412" s="7" t="s">
        <v>209</v>
      </c>
      <c r="C412" s="102"/>
      <c r="D412" s="102"/>
    </row>
    <row r="413" spans="1:4" x14ac:dyDescent="0.2">
      <c r="A413" s="6">
        <v>420207</v>
      </c>
      <c r="B413" s="7" t="s">
        <v>91</v>
      </c>
      <c r="C413" s="102"/>
      <c r="D413" s="102"/>
    </row>
    <row r="414" spans="1:4" ht="13.5" thickBot="1" x14ac:dyDescent="0.25">
      <c r="A414" s="18">
        <v>420208</v>
      </c>
      <c r="B414" s="19" t="s">
        <v>210</v>
      </c>
      <c r="C414" s="112"/>
      <c r="D414" s="112"/>
    </row>
    <row r="415" spans="1:4" ht="13.5" thickBot="1" x14ac:dyDescent="0.25">
      <c r="A415" s="9" t="s">
        <v>18</v>
      </c>
      <c r="B415" s="10"/>
      <c r="C415" s="103">
        <f>SUM(C404:C414)</f>
        <v>0</v>
      </c>
      <c r="D415" s="103">
        <f>SUM(D404:D414)</f>
        <v>0</v>
      </c>
    </row>
    <row r="416" spans="1:4" x14ac:dyDescent="0.2">
      <c r="A416" s="12">
        <v>4203</v>
      </c>
      <c r="B416" s="13" t="s">
        <v>251</v>
      </c>
      <c r="C416" s="104"/>
      <c r="D416" s="104"/>
    </row>
    <row r="417" spans="1:4" x14ac:dyDescent="0.2">
      <c r="A417" s="6">
        <v>420301</v>
      </c>
      <c r="B417" s="7" t="s">
        <v>203</v>
      </c>
      <c r="C417" s="102"/>
      <c r="D417" s="102"/>
    </row>
    <row r="418" spans="1:4" x14ac:dyDescent="0.2">
      <c r="A418" s="6">
        <v>420302</v>
      </c>
      <c r="B418" s="7" t="s">
        <v>204</v>
      </c>
      <c r="C418" s="102"/>
      <c r="D418" s="102"/>
    </row>
    <row r="419" spans="1:4" x14ac:dyDescent="0.2">
      <c r="A419" s="6">
        <v>420303</v>
      </c>
      <c r="B419" s="7" t="s">
        <v>87</v>
      </c>
      <c r="C419" s="102"/>
      <c r="D419" s="102"/>
    </row>
    <row r="420" spans="1:4" x14ac:dyDescent="0.2">
      <c r="A420" s="6">
        <v>420304</v>
      </c>
      <c r="B420" s="7" t="s">
        <v>88</v>
      </c>
      <c r="C420" s="102"/>
      <c r="D420" s="102"/>
    </row>
    <row r="421" spans="1:4" x14ac:dyDescent="0.2">
      <c r="A421" s="6">
        <v>420305</v>
      </c>
      <c r="B421" s="7" t="s">
        <v>89</v>
      </c>
      <c r="C421" s="102"/>
      <c r="D421" s="102"/>
    </row>
    <row r="422" spans="1:4" x14ac:dyDescent="0.2">
      <c r="A422" s="6">
        <v>420306</v>
      </c>
      <c r="B422" s="7" t="s">
        <v>206</v>
      </c>
      <c r="C422" s="102"/>
      <c r="D422" s="102"/>
    </row>
    <row r="423" spans="1:4" x14ac:dyDescent="0.2">
      <c r="A423" s="6"/>
      <c r="B423" s="7" t="s">
        <v>207</v>
      </c>
      <c r="C423" s="102"/>
      <c r="D423" s="102"/>
    </row>
    <row r="424" spans="1:4" x14ac:dyDescent="0.2">
      <c r="A424" s="6"/>
      <c r="B424" s="7" t="s">
        <v>208</v>
      </c>
      <c r="C424" s="102"/>
      <c r="D424" s="102"/>
    </row>
    <row r="425" spans="1:4" x14ac:dyDescent="0.2">
      <c r="A425" s="6"/>
      <c r="B425" s="7" t="s">
        <v>209</v>
      </c>
      <c r="C425" s="102"/>
      <c r="D425" s="102"/>
    </row>
    <row r="426" spans="1:4" x14ac:dyDescent="0.2">
      <c r="A426" s="6">
        <v>420307</v>
      </c>
      <c r="B426" s="7" t="s">
        <v>91</v>
      </c>
      <c r="C426" s="102"/>
      <c r="D426" s="102"/>
    </row>
    <row r="427" spans="1:4" ht="13.5" thickBot="1" x14ac:dyDescent="0.25">
      <c r="A427" s="18">
        <v>420308</v>
      </c>
      <c r="B427" s="19" t="s">
        <v>210</v>
      </c>
      <c r="C427" s="112"/>
      <c r="D427" s="112"/>
    </row>
    <row r="428" spans="1:4" ht="13.5" thickBot="1" x14ac:dyDescent="0.25">
      <c r="A428" s="9" t="s">
        <v>18</v>
      </c>
      <c r="B428" s="10"/>
      <c r="C428" s="103">
        <f>SUM(C417:C427)</f>
        <v>0</v>
      </c>
      <c r="D428" s="103">
        <f>SUM(D417:D427)</f>
        <v>0</v>
      </c>
    </row>
    <row r="429" spans="1:4" x14ac:dyDescent="0.2">
      <c r="A429" s="12">
        <v>4204</v>
      </c>
      <c r="B429" s="13" t="s">
        <v>252</v>
      </c>
      <c r="C429" s="104"/>
      <c r="D429" s="104"/>
    </row>
    <row r="430" spans="1:4" x14ac:dyDescent="0.2">
      <c r="A430" s="6">
        <v>420401</v>
      </c>
      <c r="B430" s="7" t="s">
        <v>203</v>
      </c>
      <c r="C430" s="102"/>
      <c r="D430" s="102"/>
    </row>
    <row r="431" spans="1:4" x14ac:dyDescent="0.2">
      <c r="A431" s="6">
        <v>420402</v>
      </c>
      <c r="B431" s="7" t="s">
        <v>204</v>
      </c>
      <c r="C431" s="102"/>
      <c r="D431" s="102"/>
    </row>
    <row r="432" spans="1:4" x14ac:dyDescent="0.2">
      <c r="A432" s="6">
        <v>420403</v>
      </c>
      <c r="B432" s="7" t="s">
        <v>87</v>
      </c>
      <c r="C432" s="102"/>
      <c r="D432" s="102"/>
    </row>
    <row r="433" spans="1:4" x14ac:dyDescent="0.2">
      <c r="A433" s="6">
        <v>420404</v>
      </c>
      <c r="B433" s="7" t="s">
        <v>88</v>
      </c>
      <c r="C433" s="102"/>
      <c r="D433" s="102"/>
    </row>
    <row r="434" spans="1:4" x14ac:dyDescent="0.2">
      <c r="A434" s="6">
        <v>420405</v>
      </c>
      <c r="B434" s="7" t="s">
        <v>89</v>
      </c>
      <c r="C434" s="102"/>
      <c r="D434" s="102"/>
    </row>
    <row r="435" spans="1:4" x14ac:dyDescent="0.2">
      <c r="A435" s="6">
        <v>420406</v>
      </c>
      <c r="B435" s="7" t="s">
        <v>206</v>
      </c>
      <c r="C435" s="102"/>
      <c r="D435" s="102"/>
    </row>
    <row r="436" spans="1:4" x14ac:dyDescent="0.2">
      <c r="A436" s="6"/>
      <c r="B436" s="7" t="s">
        <v>207</v>
      </c>
      <c r="C436" s="102"/>
      <c r="D436" s="102"/>
    </row>
    <row r="437" spans="1:4" x14ac:dyDescent="0.2">
      <c r="A437" s="6"/>
      <c r="B437" s="7" t="s">
        <v>208</v>
      </c>
      <c r="C437" s="102"/>
      <c r="D437" s="102"/>
    </row>
    <row r="438" spans="1:4" x14ac:dyDescent="0.2">
      <c r="A438" s="6"/>
      <c r="B438" s="7" t="s">
        <v>209</v>
      </c>
      <c r="C438" s="102"/>
      <c r="D438" s="102"/>
    </row>
    <row r="439" spans="1:4" x14ac:dyDescent="0.2">
      <c r="A439" s="6">
        <v>420407</v>
      </c>
      <c r="B439" s="7" t="s">
        <v>91</v>
      </c>
      <c r="C439" s="102"/>
      <c r="D439" s="102"/>
    </row>
    <row r="440" spans="1:4" ht="13.5" thickBot="1" x14ac:dyDescent="0.25">
      <c r="A440" s="18">
        <v>420408</v>
      </c>
      <c r="B440" s="19" t="s">
        <v>210</v>
      </c>
      <c r="C440" s="112"/>
      <c r="D440" s="112"/>
    </row>
    <row r="441" spans="1:4" ht="13.5" thickBot="1" x14ac:dyDescent="0.25">
      <c r="A441" s="9" t="s">
        <v>18</v>
      </c>
      <c r="B441" s="10"/>
      <c r="C441" s="103">
        <f>SUM(C430:C440)</f>
        <v>0</v>
      </c>
      <c r="D441" s="103">
        <f>SUM(D430:D440)</f>
        <v>0</v>
      </c>
    </row>
    <row r="442" spans="1:4" x14ac:dyDescent="0.2">
      <c r="A442" s="12">
        <v>4205</v>
      </c>
      <c r="B442" s="13" t="s">
        <v>253</v>
      </c>
      <c r="C442" s="104"/>
      <c r="D442" s="104"/>
    </row>
    <row r="443" spans="1:4" x14ac:dyDescent="0.2">
      <c r="A443" s="6">
        <v>420501</v>
      </c>
      <c r="B443" s="7" t="s">
        <v>86</v>
      </c>
      <c r="C443" s="102"/>
      <c r="D443" s="102"/>
    </row>
    <row r="444" spans="1:4" x14ac:dyDescent="0.2">
      <c r="A444" s="6">
        <v>420502</v>
      </c>
      <c r="B444" s="7" t="s">
        <v>87</v>
      </c>
      <c r="C444" s="102"/>
      <c r="D444" s="102"/>
    </row>
    <row r="445" spans="1:4" x14ac:dyDescent="0.2">
      <c r="A445" s="6">
        <v>420503</v>
      </c>
      <c r="B445" s="7" t="s">
        <v>88</v>
      </c>
      <c r="C445" s="102"/>
      <c r="D445" s="102"/>
    </row>
    <row r="446" spans="1:4" x14ac:dyDescent="0.2">
      <c r="A446" s="6">
        <v>420504</v>
      </c>
      <c r="B446" s="7" t="s">
        <v>89</v>
      </c>
      <c r="C446" s="102"/>
      <c r="D446" s="102"/>
    </row>
    <row r="447" spans="1:4" x14ac:dyDescent="0.2">
      <c r="A447" s="6">
        <v>420505</v>
      </c>
      <c r="B447" s="7" t="s">
        <v>206</v>
      </c>
      <c r="C447" s="102"/>
      <c r="D447" s="102"/>
    </row>
    <row r="448" spans="1:4" x14ac:dyDescent="0.2">
      <c r="A448" s="6"/>
      <c r="B448" s="7" t="s">
        <v>207</v>
      </c>
      <c r="C448" s="102"/>
      <c r="D448" s="102"/>
    </row>
    <row r="449" spans="1:4" x14ac:dyDescent="0.2">
      <c r="A449" s="6"/>
      <c r="B449" s="7" t="s">
        <v>208</v>
      </c>
      <c r="C449" s="102"/>
      <c r="D449" s="102"/>
    </row>
    <row r="450" spans="1:4" x14ac:dyDescent="0.2">
      <c r="A450" s="6"/>
      <c r="B450" s="7" t="s">
        <v>209</v>
      </c>
      <c r="C450" s="102"/>
      <c r="D450" s="102"/>
    </row>
    <row r="451" spans="1:4" x14ac:dyDescent="0.2">
      <c r="A451" s="6">
        <v>420506</v>
      </c>
      <c r="B451" s="7" t="s">
        <v>91</v>
      </c>
      <c r="C451" s="102"/>
      <c r="D451" s="102"/>
    </row>
    <row r="452" spans="1:4" ht="13.5" thickBot="1" x14ac:dyDescent="0.25">
      <c r="A452" s="18">
        <v>420507</v>
      </c>
      <c r="B452" s="19" t="s">
        <v>210</v>
      </c>
      <c r="C452" s="112"/>
      <c r="D452" s="112"/>
    </row>
    <row r="453" spans="1:4" ht="13.5" thickBot="1" x14ac:dyDescent="0.25">
      <c r="A453" s="9" t="s">
        <v>18</v>
      </c>
      <c r="B453" s="10"/>
      <c r="C453" s="103">
        <f>SUM(C443:C452)</f>
        <v>0</v>
      </c>
      <c r="D453" s="103">
        <f>SUM(D443:D452)</f>
        <v>0</v>
      </c>
    </row>
    <row r="454" spans="1:4" x14ac:dyDescent="0.2">
      <c r="A454" s="12">
        <v>4206</v>
      </c>
      <c r="B454" s="13" t="s">
        <v>254</v>
      </c>
      <c r="C454" s="104"/>
      <c r="D454" s="104"/>
    </row>
    <row r="455" spans="1:4" x14ac:dyDescent="0.2">
      <c r="A455" s="6">
        <v>420601</v>
      </c>
      <c r="B455" s="7" t="s">
        <v>86</v>
      </c>
      <c r="C455" s="102"/>
      <c r="D455" s="102"/>
    </row>
    <row r="456" spans="1:4" x14ac:dyDescent="0.2">
      <c r="A456" s="6">
        <v>420602</v>
      </c>
      <c r="B456" s="7" t="s">
        <v>87</v>
      </c>
      <c r="C456" s="102"/>
      <c r="D456" s="102"/>
    </row>
    <row r="457" spans="1:4" x14ac:dyDescent="0.2">
      <c r="A457" s="6">
        <v>420603</v>
      </c>
      <c r="B457" s="7" t="s">
        <v>88</v>
      </c>
      <c r="C457" s="102"/>
      <c r="D457" s="102"/>
    </row>
    <row r="458" spans="1:4" x14ac:dyDescent="0.2">
      <c r="A458" s="6">
        <v>420604</v>
      </c>
      <c r="B458" s="7" t="s">
        <v>89</v>
      </c>
      <c r="C458" s="102"/>
      <c r="D458" s="102"/>
    </row>
    <row r="459" spans="1:4" x14ac:dyDescent="0.2">
      <c r="A459" s="6">
        <v>420605</v>
      </c>
      <c r="B459" s="7" t="s">
        <v>206</v>
      </c>
      <c r="C459" s="102"/>
      <c r="D459" s="102"/>
    </row>
    <row r="460" spans="1:4" x14ac:dyDescent="0.2">
      <c r="A460" s="6"/>
      <c r="B460" s="7" t="s">
        <v>207</v>
      </c>
      <c r="C460" s="102"/>
      <c r="D460" s="102"/>
    </row>
    <row r="461" spans="1:4" x14ac:dyDescent="0.2">
      <c r="A461" s="6"/>
      <c r="B461" s="7" t="s">
        <v>208</v>
      </c>
      <c r="C461" s="102"/>
      <c r="D461" s="102"/>
    </row>
    <row r="462" spans="1:4" x14ac:dyDescent="0.2">
      <c r="A462" s="6"/>
      <c r="B462" s="7" t="s">
        <v>209</v>
      </c>
      <c r="C462" s="102"/>
      <c r="D462" s="102"/>
    </row>
    <row r="463" spans="1:4" x14ac:dyDescent="0.2">
      <c r="A463" s="6">
        <v>420606</v>
      </c>
      <c r="B463" s="7" t="s">
        <v>91</v>
      </c>
      <c r="C463" s="102"/>
      <c r="D463" s="102"/>
    </row>
    <row r="464" spans="1:4" ht="13.5" thickBot="1" x14ac:dyDescent="0.25">
      <c r="A464" s="18">
        <v>420607</v>
      </c>
      <c r="B464" s="19" t="s">
        <v>210</v>
      </c>
      <c r="C464" s="112"/>
      <c r="D464" s="112"/>
    </row>
    <row r="465" spans="1:4" ht="13.5" thickBot="1" x14ac:dyDescent="0.25">
      <c r="A465" s="9" t="s">
        <v>18</v>
      </c>
      <c r="B465" s="10"/>
      <c r="C465" s="103">
        <f>SUM(C455:C464)</f>
        <v>0</v>
      </c>
      <c r="D465" s="103">
        <f>SUM(D455:D464)</f>
        <v>0</v>
      </c>
    </row>
    <row r="466" spans="1:4" x14ac:dyDescent="0.2">
      <c r="A466" s="12">
        <v>4207</v>
      </c>
      <c r="B466" s="13" t="s">
        <v>214</v>
      </c>
      <c r="C466" s="104"/>
      <c r="D466" s="104"/>
    </row>
    <row r="467" spans="1:4" x14ac:dyDescent="0.2">
      <c r="A467" s="6">
        <v>420701</v>
      </c>
      <c r="B467" s="7" t="s">
        <v>86</v>
      </c>
      <c r="C467" s="102"/>
      <c r="D467" s="102"/>
    </row>
    <row r="468" spans="1:4" x14ac:dyDescent="0.2">
      <c r="A468" s="6">
        <v>420702</v>
      </c>
      <c r="B468" s="7" t="s">
        <v>87</v>
      </c>
      <c r="C468" s="102"/>
      <c r="D468" s="102"/>
    </row>
    <row r="469" spans="1:4" x14ac:dyDescent="0.2">
      <c r="A469" s="6">
        <v>420703</v>
      </c>
      <c r="B469" s="7" t="s">
        <v>88</v>
      </c>
      <c r="C469" s="102"/>
      <c r="D469" s="102"/>
    </row>
    <row r="470" spans="1:4" x14ac:dyDescent="0.2">
      <c r="A470" s="6">
        <v>420704</v>
      </c>
      <c r="B470" s="7" t="s">
        <v>89</v>
      </c>
      <c r="C470" s="102"/>
      <c r="D470" s="102"/>
    </row>
    <row r="471" spans="1:4" x14ac:dyDescent="0.2">
      <c r="A471" s="6">
        <v>420705</v>
      </c>
      <c r="B471" s="7" t="s">
        <v>206</v>
      </c>
      <c r="C471" s="102"/>
      <c r="D471" s="102"/>
    </row>
    <row r="472" spans="1:4" x14ac:dyDescent="0.2">
      <c r="A472" s="6"/>
      <c r="B472" s="7" t="s">
        <v>207</v>
      </c>
      <c r="C472" s="102"/>
      <c r="D472" s="102"/>
    </row>
    <row r="473" spans="1:4" x14ac:dyDescent="0.2">
      <c r="A473" s="6"/>
      <c r="B473" s="7" t="s">
        <v>208</v>
      </c>
      <c r="C473" s="102"/>
      <c r="D473" s="102"/>
    </row>
    <row r="474" spans="1:4" x14ac:dyDescent="0.2">
      <c r="A474" s="6"/>
      <c r="B474" s="7" t="s">
        <v>209</v>
      </c>
      <c r="C474" s="102"/>
      <c r="D474" s="102"/>
    </row>
    <row r="475" spans="1:4" x14ac:dyDescent="0.2">
      <c r="A475" s="6">
        <v>420706</v>
      </c>
      <c r="B475" s="7" t="s">
        <v>91</v>
      </c>
      <c r="C475" s="102"/>
      <c r="D475" s="102"/>
    </row>
    <row r="476" spans="1:4" ht="13.5" thickBot="1" x14ac:dyDescent="0.25">
      <c r="A476" s="18">
        <v>420707</v>
      </c>
      <c r="B476" s="19" t="s">
        <v>210</v>
      </c>
      <c r="C476" s="112"/>
      <c r="D476" s="112"/>
    </row>
    <row r="477" spans="1:4" ht="13.5" thickBot="1" x14ac:dyDescent="0.25">
      <c r="A477" s="9" t="s">
        <v>18</v>
      </c>
      <c r="B477" s="10"/>
      <c r="C477" s="103">
        <f>SUM(C467:C476)</f>
        <v>0</v>
      </c>
      <c r="D477" s="103">
        <f>SUM(D467:D476)</f>
        <v>0</v>
      </c>
    </row>
    <row r="478" spans="1:4" x14ac:dyDescent="0.2">
      <c r="A478" s="12">
        <v>4208</v>
      </c>
      <c r="B478" s="13" t="s">
        <v>255</v>
      </c>
      <c r="C478" s="104"/>
      <c r="D478" s="104"/>
    </row>
    <row r="479" spans="1:4" x14ac:dyDescent="0.2">
      <c r="A479" s="15">
        <v>420801</v>
      </c>
      <c r="B479" s="16" t="s">
        <v>87</v>
      </c>
      <c r="C479" s="106"/>
      <c r="D479" s="106"/>
    </row>
    <row r="480" spans="1:4" x14ac:dyDescent="0.2">
      <c r="A480" s="6">
        <v>420802</v>
      </c>
      <c r="B480" s="7" t="s">
        <v>88</v>
      </c>
      <c r="C480" s="102"/>
      <c r="D480" s="102"/>
    </row>
    <row r="481" spans="1:4" x14ac:dyDescent="0.2">
      <c r="A481" s="6">
        <v>420803</v>
      </c>
      <c r="B481" s="7" t="s">
        <v>89</v>
      </c>
      <c r="C481" s="102"/>
      <c r="D481" s="102"/>
    </row>
    <row r="482" spans="1:4" x14ac:dyDescent="0.2">
      <c r="A482" s="6">
        <v>420804</v>
      </c>
      <c r="B482" s="7" t="s">
        <v>206</v>
      </c>
      <c r="C482" s="102"/>
      <c r="D482" s="102"/>
    </row>
    <row r="483" spans="1:4" x14ac:dyDescent="0.2">
      <c r="A483" s="6"/>
      <c r="B483" s="7" t="s">
        <v>207</v>
      </c>
      <c r="C483" s="102"/>
      <c r="D483" s="102"/>
    </row>
    <row r="484" spans="1:4" x14ac:dyDescent="0.2">
      <c r="A484" s="6"/>
      <c r="B484" s="7" t="s">
        <v>208</v>
      </c>
      <c r="C484" s="102"/>
      <c r="D484" s="102"/>
    </row>
    <row r="485" spans="1:4" x14ac:dyDescent="0.2">
      <c r="A485" s="6"/>
      <c r="B485" s="7" t="s">
        <v>209</v>
      </c>
      <c r="C485" s="102"/>
      <c r="D485" s="102"/>
    </row>
    <row r="486" spans="1:4" x14ac:dyDescent="0.2">
      <c r="A486" s="6">
        <v>420805</v>
      </c>
      <c r="B486" s="7" t="s">
        <v>91</v>
      </c>
      <c r="C486" s="102"/>
      <c r="D486" s="102"/>
    </row>
    <row r="487" spans="1:4" ht="13.5" thickBot="1" x14ac:dyDescent="0.25">
      <c r="A487" s="18">
        <v>420806</v>
      </c>
      <c r="B487" s="19" t="s">
        <v>210</v>
      </c>
      <c r="C487" s="112"/>
      <c r="D487" s="112"/>
    </row>
    <row r="488" spans="1:4" ht="13.5" thickBot="1" x14ac:dyDescent="0.25">
      <c r="A488" s="9" t="s">
        <v>18</v>
      </c>
      <c r="B488" s="10"/>
      <c r="C488" s="103">
        <f>SUM(C479:C487)</f>
        <v>0</v>
      </c>
      <c r="D488" s="103">
        <f>SUM(D479:D487)</f>
        <v>0</v>
      </c>
    </row>
    <row r="489" spans="1:4" x14ac:dyDescent="0.2">
      <c r="A489" s="12">
        <v>4209</v>
      </c>
      <c r="B489" s="13" t="s">
        <v>256</v>
      </c>
      <c r="C489" s="104"/>
      <c r="D489" s="104"/>
    </row>
    <row r="490" spans="1:4" x14ac:dyDescent="0.2">
      <c r="A490" s="6">
        <v>420901</v>
      </c>
      <c r="B490" s="7" t="s">
        <v>87</v>
      </c>
      <c r="C490" s="102"/>
      <c r="D490" s="102"/>
    </row>
    <row r="491" spans="1:4" x14ac:dyDescent="0.2">
      <c r="A491" s="6">
        <v>420902</v>
      </c>
      <c r="B491" s="7" t="s">
        <v>88</v>
      </c>
      <c r="C491" s="102"/>
      <c r="D491" s="102"/>
    </row>
    <row r="492" spans="1:4" x14ac:dyDescent="0.2">
      <c r="A492" s="6">
        <v>420903</v>
      </c>
      <c r="B492" s="7" t="s">
        <v>89</v>
      </c>
      <c r="C492" s="102"/>
      <c r="D492" s="102"/>
    </row>
    <row r="493" spans="1:4" x14ac:dyDescent="0.2">
      <c r="A493" s="6">
        <v>420904</v>
      </c>
      <c r="B493" s="7" t="s">
        <v>206</v>
      </c>
      <c r="C493" s="102"/>
      <c r="D493" s="102"/>
    </row>
    <row r="494" spans="1:4" x14ac:dyDescent="0.2">
      <c r="A494" s="6"/>
      <c r="B494" s="7" t="s">
        <v>207</v>
      </c>
      <c r="C494" s="102"/>
      <c r="D494" s="102"/>
    </row>
    <row r="495" spans="1:4" x14ac:dyDescent="0.2">
      <c r="A495" s="6"/>
      <c r="B495" s="7" t="s">
        <v>208</v>
      </c>
      <c r="C495" s="102"/>
      <c r="D495" s="102"/>
    </row>
    <row r="496" spans="1:4" x14ac:dyDescent="0.2">
      <c r="A496" s="6"/>
      <c r="B496" s="7" t="s">
        <v>209</v>
      </c>
      <c r="C496" s="102"/>
      <c r="D496" s="102"/>
    </row>
    <row r="497" spans="1:4" x14ac:dyDescent="0.2">
      <c r="A497" s="6">
        <v>420905</v>
      </c>
      <c r="B497" s="7" t="s">
        <v>91</v>
      </c>
      <c r="C497" s="102"/>
      <c r="D497" s="102"/>
    </row>
    <row r="498" spans="1:4" ht="13.5" thickBot="1" x14ac:dyDescent="0.25">
      <c r="A498" s="18">
        <v>420906</v>
      </c>
      <c r="B498" s="19" t="s">
        <v>210</v>
      </c>
      <c r="C498" s="112"/>
      <c r="D498" s="112"/>
    </row>
    <row r="499" spans="1:4" ht="13.5" thickBot="1" x14ac:dyDescent="0.25">
      <c r="A499" s="9" t="s">
        <v>18</v>
      </c>
      <c r="B499" s="10"/>
      <c r="C499" s="103">
        <f>SUM(C490:C498)</f>
        <v>0</v>
      </c>
      <c r="D499" s="103">
        <f>SUM(D490:D498)</f>
        <v>0</v>
      </c>
    </row>
    <row r="500" spans="1:4" x14ac:dyDescent="0.2">
      <c r="A500" s="12">
        <v>4210</v>
      </c>
      <c r="B500" s="13" t="s">
        <v>257</v>
      </c>
      <c r="C500" s="104"/>
      <c r="D500" s="104"/>
    </row>
    <row r="501" spans="1:4" x14ac:dyDescent="0.2">
      <c r="A501" s="6">
        <v>421001</v>
      </c>
      <c r="B501" s="7" t="s">
        <v>219</v>
      </c>
      <c r="C501" s="102"/>
      <c r="D501" s="102"/>
    </row>
    <row r="502" spans="1:4" x14ac:dyDescent="0.2">
      <c r="A502" s="6">
        <v>421002</v>
      </c>
      <c r="B502" s="7" t="s">
        <v>258</v>
      </c>
      <c r="C502" s="102"/>
      <c r="D502" s="102"/>
    </row>
    <row r="503" spans="1:4" x14ac:dyDescent="0.2">
      <c r="A503" s="6">
        <v>421003</v>
      </c>
      <c r="B503" s="7" t="s">
        <v>221</v>
      </c>
      <c r="C503" s="102"/>
      <c r="D503" s="102"/>
    </row>
    <row r="504" spans="1:4" x14ac:dyDescent="0.2">
      <c r="A504" s="6">
        <v>421004</v>
      </c>
      <c r="B504" s="7" t="s">
        <v>222</v>
      </c>
      <c r="C504" s="102"/>
      <c r="D504" s="102"/>
    </row>
    <row r="505" spans="1:4" x14ac:dyDescent="0.2">
      <c r="A505" s="6">
        <v>421005</v>
      </c>
      <c r="B505" s="7" t="s">
        <v>259</v>
      </c>
      <c r="C505" s="102"/>
      <c r="D505" s="102"/>
    </row>
    <row r="506" spans="1:4" x14ac:dyDescent="0.2">
      <c r="A506" s="6">
        <v>421006</v>
      </c>
      <c r="B506" s="7" t="s">
        <v>260</v>
      </c>
      <c r="C506" s="102"/>
      <c r="D506" s="102"/>
    </row>
    <row r="507" spans="1:4" x14ac:dyDescent="0.2">
      <c r="A507" s="6">
        <v>421007</v>
      </c>
      <c r="B507" s="7" t="s">
        <v>261</v>
      </c>
      <c r="C507" s="102"/>
      <c r="D507" s="102"/>
    </row>
    <row r="508" spans="1:4" x14ac:dyDescent="0.2">
      <c r="A508" s="6">
        <v>421008</v>
      </c>
      <c r="B508" s="7" t="s">
        <v>118</v>
      </c>
      <c r="C508" s="102"/>
      <c r="D508" s="102"/>
    </row>
    <row r="509" spans="1:4" x14ac:dyDescent="0.2">
      <c r="A509" s="6"/>
      <c r="B509" s="7" t="s">
        <v>207</v>
      </c>
      <c r="C509" s="102"/>
      <c r="D509" s="102"/>
    </row>
    <row r="510" spans="1:4" x14ac:dyDescent="0.2">
      <c r="A510" s="6"/>
      <c r="B510" s="7" t="s">
        <v>208</v>
      </c>
      <c r="C510" s="102"/>
      <c r="D510" s="102"/>
    </row>
    <row r="511" spans="1:4" x14ac:dyDescent="0.2">
      <c r="A511" s="6"/>
      <c r="B511" s="7" t="s">
        <v>209</v>
      </c>
      <c r="C511" s="102"/>
      <c r="D511" s="102"/>
    </row>
    <row r="512" spans="1:4" ht="13.5" thickBot="1" x14ac:dyDescent="0.25">
      <c r="A512" s="18">
        <v>421009</v>
      </c>
      <c r="B512" s="19" t="s">
        <v>227</v>
      </c>
      <c r="C512" s="112"/>
      <c r="D512" s="112"/>
    </row>
    <row r="513" spans="1:4" ht="13.5" thickBot="1" x14ac:dyDescent="0.25">
      <c r="A513" s="9" t="s">
        <v>18</v>
      </c>
      <c r="B513" s="10"/>
      <c r="C513" s="103">
        <f>SUM(C501:C512)</f>
        <v>0</v>
      </c>
      <c r="D513" s="103">
        <f>SUM(D501:D512)</f>
        <v>0</v>
      </c>
    </row>
    <row r="514" spans="1:4" x14ac:dyDescent="0.2">
      <c r="A514" s="12">
        <v>4211</v>
      </c>
      <c r="B514" s="13" t="s">
        <v>262</v>
      </c>
      <c r="C514" s="104"/>
      <c r="D514" s="104"/>
    </row>
    <row r="515" spans="1:4" x14ac:dyDescent="0.2">
      <c r="A515" s="6">
        <v>421101</v>
      </c>
      <c r="B515" s="7" t="s">
        <v>219</v>
      </c>
      <c r="C515" s="102"/>
      <c r="D515" s="102"/>
    </row>
    <row r="516" spans="1:4" x14ac:dyDescent="0.2">
      <c r="A516" s="6">
        <v>421102</v>
      </c>
      <c r="B516" s="7" t="s">
        <v>220</v>
      </c>
      <c r="C516" s="102"/>
      <c r="D516" s="102"/>
    </row>
    <row r="517" spans="1:4" x14ac:dyDescent="0.2">
      <c r="A517" s="6">
        <v>421103</v>
      </c>
      <c r="B517" s="7" t="s">
        <v>221</v>
      </c>
      <c r="C517" s="102"/>
      <c r="D517" s="102"/>
    </row>
    <row r="518" spans="1:4" x14ac:dyDescent="0.2">
      <c r="A518" s="6">
        <v>421104</v>
      </c>
      <c r="B518" s="7" t="s">
        <v>222</v>
      </c>
      <c r="C518" s="102"/>
      <c r="D518" s="102"/>
    </row>
    <row r="519" spans="1:4" x14ac:dyDescent="0.2">
      <c r="A519" s="6">
        <v>421105</v>
      </c>
      <c r="B519" s="7" t="s">
        <v>259</v>
      </c>
      <c r="C519" s="102"/>
      <c r="D519" s="102"/>
    </row>
    <row r="520" spans="1:4" x14ac:dyDescent="0.2">
      <c r="A520" s="6">
        <v>421106</v>
      </c>
      <c r="B520" s="7" t="s">
        <v>260</v>
      </c>
      <c r="C520" s="102"/>
      <c r="D520" s="102"/>
    </row>
    <row r="521" spans="1:4" x14ac:dyDescent="0.2">
      <c r="A521" s="6">
        <v>421107</v>
      </c>
      <c r="B521" s="7" t="s">
        <v>263</v>
      </c>
      <c r="C521" s="102"/>
      <c r="D521" s="102"/>
    </row>
    <row r="522" spans="1:4" x14ac:dyDescent="0.2">
      <c r="A522" s="6">
        <v>421108</v>
      </c>
      <c r="B522" s="7" t="s">
        <v>118</v>
      </c>
      <c r="C522" s="102"/>
      <c r="D522" s="102"/>
    </row>
    <row r="523" spans="1:4" x14ac:dyDescent="0.2">
      <c r="A523" s="6"/>
      <c r="B523" s="7" t="s">
        <v>207</v>
      </c>
      <c r="C523" s="102"/>
      <c r="D523" s="102"/>
    </row>
    <row r="524" spans="1:4" x14ac:dyDescent="0.2">
      <c r="A524" s="6"/>
      <c r="B524" s="7" t="s">
        <v>208</v>
      </c>
      <c r="C524" s="102"/>
      <c r="D524" s="102"/>
    </row>
    <row r="525" spans="1:4" x14ac:dyDescent="0.2">
      <c r="A525" s="6"/>
      <c r="B525" s="7" t="s">
        <v>209</v>
      </c>
      <c r="C525" s="102"/>
      <c r="D525" s="102"/>
    </row>
    <row r="526" spans="1:4" ht="13.5" thickBot="1" x14ac:dyDescent="0.25">
      <c r="A526" s="18">
        <v>421109</v>
      </c>
      <c r="B526" s="19" t="s">
        <v>227</v>
      </c>
      <c r="C526" s="112"/>
      <c r="D526" s="112"/>
    </row>
    <row r="527" spans="1:4" ht="13.5" thickBot="1" x14ac:dyDescent="0.25">
      <c r="A527" s="9" t="s">
        <v>18</v>
      </c>
      <c r="B527" s="10"/>
      <c r="C527" s="103">
        <f>SUM(C515:C526)</f>
        <v>0</v>
      </c>
      <c r="D527" s="103">
        <f>SUM(D515:D526)</f>
        <v>0</v>
      </c>
    </row>
    <row r="528" spans="1:4" x14ac:dyDescent="0.2">
      <c r="A528" s="12">
        <v>4212</v>
      </c>
      <c r="B528" s="13" t="s">
        <v>233</v>
      </c>
      <c r="C528" s="104"/>
      <c r="D528" s="104"/>
    </row>
    <row r="529" spans="1:4" x14ac:dyDescent="0.2">
      <c r="A529" s="6">
        <v>421201</v>
      </c>
      <c r="B529" s="7" t="s">
        <v>86</v>
      </c>
      <c r="C529" s="102"/>
      <c r="D529" s="102"/>
    </row>
    <row r="530" spans="1:4" x14ac:dyDescent="0.2">
      <c r="A530" s="6">
        <v>421202</v>
      </c>
      <c r="B530" s="7" t="s">
        <v>87</v>
      </c>
      <c r="C530" s="102"/>
      <c r="D530" s="102"/>
    </row>
    <row r="531" spans="1:4" x14ac:dyDescent="0.2">
      <c r="A531" s="6">
        <v>421203</v>
      </c>
      <c r="B531" s="7" t="s">
        <v>88</v>
      </c>
      <c r="C531" s="102"/>
      <c r="D531" s="102"/>
    </row>
    <row r="532" spans="1:4" x14ac:dyDescent="0.2">
      <c r="A532" s="6">
        <v>421204</v>
      </c>
      <c r="B532" s="7" t="s">
        <v>89</v>
      </c>
      <c r="C532" s="102"/>
      <c r="D532" s="102"/>
    </row>
    <row r="533" spans="1:4" x14ac:dyDescent="0.2">
      <c r="A533" s="6">
        <v>421205</v>
      </c>
      <c r="B533" s="7" t="s">
        <v>206</v>
      </c>
      <c r="C533" s="102"/>
      <c r="D533" s="102"/>
    </row>
    <row r="534" spans="1:4" x14ac:dyDescent="0.2">
      <c r="A534" s="15"/>
      <c r="B534" s="16" t="s">
        <v>207</v>
      </c>
      <c r="C534" s="106"/>
      <c r="D534" s="106"/>
    </row>
    <row r="535" spans="1:4" x14ac:dyDescent="0.2">
      <c r="A535" s="15"/>
      <c r="B535" s="16" t="s">
        <v>208</v>
      </c>
      <c r="C535" s="106"/>
      <c r="D535" s="106"/>
    </row>
    <row r="536" spans="1:4" x14ac:dyDescent="0.2">
      <c r="A536" s="15"/>
      <c r="B536" s="16" t="s">
        <v>209</v>
      </c>
      <c r="C536" s="106"/>
      <c r="D536" s="106"/>
    </row>
    <row r="537" spans="1:4" x14ac:dyDescent="0.2">
      <c r="A537" s="6">
        <v>421206</v>
      </c>
      <c r="B537" s="7" t="s">
        <v>91</v>
      </c>
      <c r="C537" s="102"/>
      <c r="D537" s="102"/>
    </row>
    <row r="538" spans="1:4" ht="13.5" thickBot="1" x14ac:dyDescent="0.25">
      <c r="A538" s="18">
        <v>421207</v>
      </c>
      <c r="B538" s="19" t="s">
        <v>92</v>
      </c>
      <c r="C538" s="112"/>
      <c r="D538" s="112"/>
    </row>
    <row r="539" spans="1:4" ht="13.5" thickBot="1" x14ac:dyDescent="0.25">
      <c r="A539" s="9" t="s">
        <v>18</v>
      </c>
      <c r="B539" s="10"/>
      <c r="C539" s="103">
        <f>SUM(C529:C538)</f>
        <v>0</v>
      </c>
      <c r="D539" s="103">
        <f>SUM(D529:D538)</f>
        <v>0</v>
      </c>
    </row>
    <row r="540" spans="1:4" x14ac:dyDescent="0.2">
      <c r="A540" s="12">
        <v>4213</v>
      </c>
      <c r="B540" s="13" t="s">
        <v>264</v>
      </c>
      <c r="C540" s="104"/>
      <c r="D540" s="104"/>
    </row>
    <row r="541" spans="1:4" x14ac:dyDescent="0.2">
      <c r="A541" s="6">
        <v>421301</v>
      </c>
      <c r="B541" s="7" t="s">
        <v>86</v>
      </c>
      <c r="C541" s="102"/>
      <c r="D541" s="102"/>
    </row>
    <row r="542" spans="1:4" x14ac:dyDescent="0.2">
      <c r="A542" s="6">
        <v>421302</v>
      </c>
      <c r="B542" s="7" t="s">
        <v>265</v>
      </c>
      <c r="C542" s="102"/>
      <c r="D542" s="102"/>
    </row>
    <row r="543" spans="1:4" x14ac:dyDescent="0.2">
      <c r="A543" s="6">
        <v>421303</v>
      </c>
      <c r="B543" s="7" t="s">
        <v>88</v>
      </c>
      <c r="C543" s="102"/>
      <c r="D543" s="102"/>
    </row>
    <row r="544" spans="1:4" x14ac:dyDescent="0.2">
      <c r="A544" s="6">
        <v>421304</v>
      </c>
      <c r="B544" s="7" t="s">
        <v>89</v>
      </c>
      <c r="C544" s="102"/>
      <c r="D544" s="102"/>
    </row>
    <row r="545" spans="1:4" x14ac:dyDescent="0.2">
      <c r="A545" s="6">
        <v>421305</v>
      </c>
      <c r="B545" s="7" t="s">
        <v>206</v>
      </c>
      <c r="C545" s="102"/>
      <c r="D545" s="102"/>
    </row>
    <row r="546" spans="1:4" x14ac:dyDescent="0.2">
      <c r="A546" s="6"/>
      <c r="B546" s="7" t="s">
        <v>207</v>
      </c>
      <c r="C546" s="102"/>
      <c r="D546" s="102"/>
    </row>
    <row r="547" spans="1:4" x14ac:dyDescent="0.2">
      <c r="A547" s="6"/>
      <c r="B547" s="7" t="s">
        <v>208</v>
      </c>
      <c r="C547" s="102"/>
      <c r="D547" s="102"/>
    </row>
    <row r="548" spans="1:4" x14ac:dyDescent="0.2">
      <c r="A548" s="6"/>
      <c r="B548" s="7" t="s">
        <v>209</v>
      </c>
      <c r="C548" s="102"/>
      <c r="D548" s="102"/>
    </row>
    <row r="549" spans="1:4" x14ac:dyDescent="0.2">
      <c r="A549" s="6">
        <v>421306</v>
      </c>
      <c r="B549" s="7" t="s">
        <v>91</v>
      </c>
      <c r="C549" s="102"/>
      <c r="D549" s="102"/>
    </row>
    <row r="550" spans="1:4" ht="13.5" thickBot="1" x14ac:dyDescent="0.25">
      <c r="A550" s="18">
        <v>421307</v>
      </c>
      <c r="B550" s="19" t="s">
        <v>92</v>
      </c>
      <c r="C550" s="112"/>
      <c r="D550" s="112"/>
    </row>
    <row r="551" spans="1:4" ht="13.5" thickBot="1" x14ac:dyDescent="0.25">
      <c r="A551" s="9" t="s">
        <v>18</v>
      </c>
      <c r="B551" s="10"/>
      <c r="C551" s="103">
        <f>SUM(C541:C550)</f>
        <v>0</v>
      </c>
      <c r="D551" s="103">
        <f>SUM(D541:D550)</f>
        <v>0</v>
      </c>
    </row>
    <row r="552" spans="1:4" x14ac:dyDescent="0.2">
      <c r="A552" s="12">
        <v>4214</v>
      </c>
      <c r="B552" s="13" t="s">
        <v>236</v>
      </c>
      <c r="C552" s="104"/>
      <c r="D552" s="104"/>
    </row>
    <row r="553" spans="1:4" x14ac:dyDescent="0.2">
      <c r="A553" s="6">
        <v>421401</v>
      </c>
      <c r="B553" s="7" t="s">
        <v>237</v>
      </c>
      <c r="C553" s="102"/>
      <c r="D553" s="102"/>
    </row>
    <row r="554" spans="1:4" x14ac:dyDescent="0.2">
      <c r="A554" s="6">
        <v>421402</v>
      </c>
      <c r="B554" s="7" t="s">
        <v>238</v>
      </c>
      <c r="C554" s="102"/>
      <c r="D554" s="102"/>
    </row>
    <row r="555" spans="1:4" x14ac:dyDescent="0.2">
      <c r="A555" s="6">
        <v>421403</v>
      </c>
      <c r="B555" s="7" t="s">
        <v>245</v>
      </c>
      <c r="C555" s="102"/>
      <c r="D555" s="102"/>
    </row>
    <row r="556" spans="1:4" x14ac:dyDescent="0.2">
      <c r="A556" s="6">
        <v>421404</v>
      </c>
      <c r="B556" s="7" t="s">
        <v>240</v>
      </c>
      <c r="C556" s="102"/>
      <c r="D556" s="102"/>
    </row>
    <row r="557" spans="1:4" x14ac:dyDescent="0.2">
      <c r="A557" s="6">
        <v>421405</v>
      </c>
      <c r="B557" s="7" t="s">
        <v>241</v>
      </c>
      <c r="C557" s="102"/>
      <c r="D557" s="102"/>
    </row>
    <row r="558" spans="1:4" x14ac:dyDescent="0.2">
      <c r="A558" s="6">
        <v>421406</v>
      </c>
      <c r="B558" s="7" t="s">
        <v>116</v>
      </c>
      <c r="C558" s="102"/>
      <c r="D558" s="102"/>
    </row>
    <row r="559" spans="1:4" x14ac:dyDescent="0.2">
      <c r="A559" s="6">
        <v>421407</v>
      </c>
      <c r="B559" s="7" t="s">
        <v>266</v>
      </c>
      <c r="C559" s="102"/>
      <c r="D559" s="102"/>
    </row>
    <row r="560" spans="1:4" x14ac:dyDescent="0.2">
      <c r="A560" s="6">
        <v>421408</v>
      </c>
      <c r="B560" s="7" t="s">
        <v>118</v>
      </c>
      <c r="C560" s="102"/>
      <c r="D560" s="102"/>
    </row>
    <row r="561" spans="1:4" x14ac:dyDescent="0.2">
      <c r="A561" s="6"/>
      <c r="B561" s="7" t="s">
        <v>207</v>
      </c>
      <c r="C561" s="102"/>
      <c r="D561" s="102"/>
    </row>
    <row r="562" spans="1:4" x14ac:dyDescent="0.2">
      <c r="A562" s="6"/>
      <c r="B562" s="7" t="s">
        <v>208</v>
      </c>
      <c r="C562" s="102"/>
      <c r="D562" s="102"/>
    </row>
    <row r="563" spans="1:4" x14ac:dyDescent="0.2">
      <c r="A563" s="6"/>
      <c r="B563" s="7" t="s">
        <v>209</v>
      </c>
      <c r="C563" s="102"/>
      <c r="D563" s="102"/>
    </row>
    <row r="564" spans="1:4" x14ac:dyDescent="0.2">
      <c r="A564" s="6">
        <v>421409</v>
      </c>
      <c r="B564" s="7" t="s">
        <v>267</v>
      </c>
      <c r="C564" s="102"/>
      <c r="D564" s="102"/>
    </row>
    <row r="565" spans="1:4" x14ac:dyDescent="0.2">
      <c r="A565" s="6">
        <v>421410</v>
      </c>
      <c r="B565" s="7" t="s">
        <v>268</v>
      </c>
      <c r="C565" s="102"/>
      <c r="D565" s="102"/>
    </row>
    <row r="566" spans="1:4" ht="13.5" thickBot="1" x14ac:dyDescent="0.25">
      <c r="A566" s="18">
        <v>411411</v>
      </c>
      <c r="B566" s="19" t="s">
        <v>121</v>
      </c>
      <c r="C566" s="112"/>
      <c r="D566" s="112"/>
    </row>
    <row r="567" spans="1:4" ht="13.5" thickBot="1" x14ac:dyDescent="0.25">
      <c r="A567" s="9" t="s">
        <v>18</v>
      </c>
      <c r="B567" s="10"/>
      <c r="C567" s="103">
        <f>SUM(C553:C566)</f>
        <v>0</v>
      </c>
      <c r="D567" s="103">
        <f>SUM(D553:D566)</f>
        <v>0</v>
      </c>
    </row>
    <row r="568" spans="1:4" x14ac:dyDescent="0.2">
      <c r="A568" s="12">
        <v>4215</v>
      </c>
      <c r="B568" s="13" t="s">
        <v>269</v>
      </c>
      <c r="C568" s="104"/>
      <c r="D568" s="104"/>
    </row>
    <row r="569" spans="1:4" x14ac:dyDescent="0.2">
      <c r="A569" s="6">
        <v>421501</v>
      </c>
      <c r="B569" s="7" t="s">
        <v>237</v>
      </c>
      <c r="C569" s="102"/>
      <c r="D569" s="102"/>
    </row>
    <row r="570" spans="1:4" x14ac:dyDescent="0.2">
      <c r="A570" s="6">
        <v>421502</v>
      </c>
      <c r="B570" s="7" t="s">
        <v>238</v>
      </c>
      <c r="C570" s="102"/>
      <c r="D570" s="102"/>
    </row>
    <row r="571" spans="1:4" x14ac:dyDescent="0.2">
      <c r="A571" s="6">
        <v>421503</v>
      </c>
      <c r="B571" s="7" t="s">
        <v>245</v>
      </c>
      <c r="C571" s="102"/>
      <c r="D571" s="102"/>
    </row>
    <row r="572" spans="1:4" x14ac:dyDescent="0.2">
      <c r="A572" s="6">
        <v>421504</v>
      </c>
      <c r="B572" s="7" t="s">
        <v>240</v>
      </c>
      <c r="C572" s="102"/>
      <c r="D572" s="102"/>
    </row>
    <row r="573" spans="1:4" x14ac:dyDescent="0.2">
      <c r="A573" s="6">
        <v>421505</v>
      </c>
      <c r="B573" s="7" t="s">
        <v>241</v>
      </c>
      <c r="C573" s="102"/>
      <c r="D573" s="102"/>
    </row>
    <row r="574" spans="1:4" x14ac:dyDescent="0.2">
      <c r="A574" s="6">
        <v>421506</v>
      </c>
      <c r="B574" s="7" t="s">
        <v>116</v>
      </c>
      <c r="C574" s="102"/>
      <c r="D574" s="102"/>
    </row>
    <row r="575" spans="1:4" x14ac:dyDescent="0.2">
      <c r="A575" s="6">
        <v>421507</v>
      </c>
      <c r="B575" s="7" t="s">
        <v>266</v>
      </c>
      <c r="C575" s="102"/>
      <c r="D575" s="102"/>
    </row>
    <row r="576" spans="1:4" x14ac:dyDescent="0.2">
      <c r="A576" s="6">
        <v>421508</v>
      </c>
      <c r="B576" s="7" t="s">
        <v>118</v>
      </c>
      <c r="C576" s="102"/>
      <c r="D576" s="102"/>
    </row>
    <row r="577" spans="1:4" x14ac:dyDescent="0.2">
      <c r="A577" s="6"/>
      <c r="B577" s="7" t="s">
        <v>207</v>
      </c>
      <c r="C577" s="102"/>
      <c r="D577" s="102"/>
    </row>
    <row r="578" spans="1:4" x14ac:dyDescent="0.2">
      <c r="A578" s="6"/>
      <c r="B578" s="7" t="s">
        <v>208</v>
      </c>
      <c r="C578" s="102"/>
      <c r="D578" s="102"/>
    </row>
    <row r="579" spans="1:4" x14ac:dyDescent="0.2">
      <c r="A579" s="6"/>
      <c r="B579" s="7" t="s">
        <v>209</v>
      </c>
      <c r="C579" s="102"/>
      <c r="D579" s="102"/>
    </row>
    <row r="580" spans="1:4" x14ac:dyDescent="0.2">
      <c r="A580" s="6">
        <v>421509</v>
      </c>
      <c r="B580" s="7" t="s">
        <v>267</v>
      </c>
      <c r="C580" s="102"/>
      <c r="D580" s="102"/>
    </row>
    <row r="581" spans="1:4" x14ac:dyDescent="0.2">
      <c r="A581" s="6">
        <v>421510</v>
      </c>
      <c r="B581" s="7" t="s">
        <v>243</v>
      </c>
      <c r="C581" s="102"/>
      <c r="D581" s="102"/>
    </row>
    <row r="582" spans="1:4" ht="13.5" thickBot="1" x14ac:dyDescent="0.25">
      <c r="A582" s="18">
        <v>421511</v>
      </c>
      <c r="B582" s="19" t="s">
        <v>121</v>
      </c>
      <c r="C582" s="112"/>
      <c r="D582" s="112"/>
    </row>
    <row r="583" spans="1:4" ht="13.5" thickBot="1" x14ac:dyDescent="0.25">
      <c r="A583" s="9" t="s">
        <v>18</v>
      </c>
      <c r="B583" s="10"/>
      <c r="C583" s="103">
        <f>SUM(C569:C582)</f>
        <v>0</v>
      </c>
      <c r="D583" s="103">
        <f>SUM(D569:D582)</f>
        <v>0</v>
      </c>
    </row>
    <row r="584" spans="1:4" x14ac:dyDescent="0.2">
      <c r="A584" s="12">
        <v>43</v>
      </c>
      <c r="B584" s="13" t="s">
        <v>270</v>
      </c>
      <c r="C584" s="104"/>
      <c r="D584" s="104"/>
    </row>
    <row r="585" spans="1:4" x14ac:dyDescent="0.2">
      <c r="A585" s="3">
        <v>4301</v>
      </c>
      <c r="B585" s="4" t="s">
        <v>202</v>
      </c>
      <c r="C585" s="102"/>
      <c r="D585" s="102"/>
    </row>
    <row r="586" spans="1:4" x14ac:dyDescent="0.2">
      <c r="A586" s="6">
        <v>430101</v>
      </c>
      <c r="B586" s="7" t="s">
        <v>94</v>
      </c>
      <c r="C586" s="102"/>
      <c r="D586" s="102"/>
    </row>
    <row r="587" spans="1:4" x14ac:dyDescent="0.2">
      <c r="A587" s="6">
        <v>430102</v>
      </c>
      <c r="B587" s="7" t="s">
        <v>95</v>
      </c>
      <c r="C587" s="102">
        <v>8570113</v>
      </c>
      <c r="D587" s="102">
        <v>5384560</v>
      </c>
    </row>
    <row r="588" spans="1:4" x14ac:dyDescent="0.2">
      <c r="A588" s="6">
        <v>430103</v>
      </c>
      <c r="B588" s="7" t="s">
        <v>96</v>
      </c>
      <c r="C588" s="102">
        <v>2008119</v>
      </c>
      <c r="D588" s="102">
        <v>1833181</v>
      </c>
    </row>
    <row r="589" spans="1:4" x14ac:dyDescent="0.2">
      <c r="A589" s="6">
        <v>430104</v>
      </c>
      <c r="B589" s="7" t="s">
        <v>97</v>
      </c>
      <c r="C589" s="102"/>
      <c r="D589" s="102"/>
    </row>
    <row r="590" spans="1:4" x14ac:dyDescent="0.2">
      <c r="A590" s="6">
        <v>430105</v>
      </c>
      <c r="B590" s="7" t="s">
        <v>98</v>
      </c>
      <c r="C590" s="102">
        <v>97994</v>
      </c>
      <c r="D590" s="102">
        <v>112537</v>
      </c>
    </row>
    <row r="591" spans="1:4" x14ac:dyDescent="0.2">
      <c r="A591" s="6">
        <v>430106</v>
      </c>
      <c r="B591" s="7" t="s">
        <v>271</v>
      </c>
      <c r="C591" s="102">
        <v>535319715</v>
      </c>
      <c r="D591" s="102">
        <v>603387695</v>
      </c>
    </row>
    <row r="592" spans="1:4" x14ac:dyDescent="0.2">
      <c r="A592" s="6">
        <v>430107</v>
      </c>
      <c r="B592" s="7" t="s">
        <v>100</v>
      </c>
      <c r="C592" s="102"/>
      <c r="D592" s="102"/>
    </row>
    <row r="593" spans="1:4" x14ac:dyDescent="0.2">
      <c r="A593" s="6">
        <v>430108</v>
      </c>
      <c r="B593" s="7" t="s">
        <v>101</v>
      </c>
      <c r="C593" s="102">
        <v>2638492</v>
      </c>
      <c r="D593" s="102">
        <v>1781463</v>
      </c>
    </row>
    <row r="594" spans="1:4" x14ac:dyDescent="0.2">
      <c r="A594" s="6">
        <v>430109</v>
      </c>
      <c r="B594" s="7" t="s">
        <v>102</v>
      </c>
      <c r="C594" s="102">
        <v>791143</v>
      </c>
      <c r="D594" s="102">
        <v>937253</v>
      </c>
    </row>
    <row r="595" spans="1:4" x14ac:dyDescent="0.2">
      <c r="A595" s="6">
        <v>430110</v>
      </c>
      <c r="B595" s="7" t="s">
        <v>103</v>
      </c>
      <c r="C595" s="102">
        <v>697475</v>
      </c>
      <c r="D595" s="102">
        <v>764396</v>
      </c>
    </row>
    <row r="596" spans="1:4" x14ac:dyDescent="0.2">
      <c r="A596" s="6">
        <v>430111</v>
      </c>
      <c r="B596" s="7" t="s">
        <v>104</v>
      </c>
      <c r="C596" s="102">
        <v>188571</v>
      </c>
      <c r="D596" s="102">
        <v>182631</v>
      </c>
    </row>
    <row r="597" spans="1:4" x14ac:dyDescent="0.2">
      <c r="A597" s="6">
        <v>430112</v>
      </c>
      <c r="B597" s="7" t="s">
        <v>105</v>
      </c>
      <c r="C597" s="102"/>
      <c r="D597" s="102"/>
    </row>
    <row r="598" spans="1:4" x14ac:dyDescent="0.2">
      <c r="A598" s="6">
        <v>430113</v>
      </c>
      <c r="B598" s="7" t="s">
        <v>106</v>
      </c>
      <c r="C598" s="102"/>
      <c r="D598" s="102"/>
    </row>
    <row r="599" spans="1:4" x14ac:dyDescent="0.2">
      <c r="A599" s="6">
        <v>430114</v>
      </c>
      <c r="B599" s="7" t="s">
        <v>107</v>
      </c>
      <c r="C599" s="102">
        <v>33060</v>
      </c>
      <c r="D599" s="102"/>
    </row>
    <row r="600" spans="1:4" ht="13.5" thickBot="1" x14ac:dyDescent="0.25">
      <c r="A600" s="18">
        <v>430115</v>
      </c>
      <c r="B600" s="19" t="s">
        <v>108</v>
      </c>
      <c r="C600" s="112">
        <v>484416</v>
      </c>
      <c r="D600" s="112">
        <v>125946</v>
      </c>
    </row>
    <row r="601" spans="1:4" ht="13.5" thickBot="1" x14ac:dyDescent="0.25">
      <c r="A601" s="9" t="s">
        <v>18</v>
      </c>
      <c r="B601" s="10"/>
      <c r="C601" s="103">
        <f>SUM(C586:C600)</f>
        <v>550829098</v>
      </c>
      <c r="D601" s="103">
        <f>SUM(D586:D600)</f>
        <v>614509662</v>
      </c>
    </row>
    <row r="602" spans="1:4" x14ac:dyDescent="0.2">
      <c r="A602" s="12">
        <v>4302</v>
      </c>
      <c r="B602" s="13" t="s">
        <v>211</v>
      </c>
      <c r="C602" s="104"/>
      <c r="D602" s="104"/>
    </row>
    <row r="603" spans="1:4" x14ac:dyDescent="0.2">
      <c r="A603" s="6">
        <v>430201</v>
      </c>
      <c r="B603" s="7" t="s">
        <v>94</v>
      </c>
      <c r="C603" s="102"/>
      <c r="D603" s="102"/>
    </row>
    <row r="604" spans="1:4" x14ac:dyDescent="0.2">
      <c r="A604" s="6">
        <v>430202</v>
      </c>
      <c r="B604" s="7" t="s">
        <v>95</v>
      </c>
      <c r="C604" s="102">
        <v>-868</v>
      </c>
      <c r="D604" s="102">
        <v>575357</v>
      </c>
    </row>
    <row r="605" spans="1:4" x14ac:dyDescent="0.2">
      <c r="A605" s="6">
        <v>430203</v>
      </c>
      <c r="B605" s="7" t="s">
        <v>96</v>
      </c>
      <c r="C605" s="102">
        <v>-6244</v>
      </c>
      <c r="D605" s="102">
        <v>92094</v>
      </c>
    </row>
    <row r="606" spans="1:4" x14ac:dyDescent="0.2">
      <c r="A606" s="6">
        <v>430204</v>
      </c>
      <c r="B606" s="7" t="s">
        <v>97</v>
      </c>
      <c r="C606" s="102"/>
      <c r="D606" s="102"/>
    </row>
    <row r="607" spans="1:4" x14ac:dyDescent="0.2">
      <c r="A607" s="6">
        <v>430205</v>
      </c>
      <c r="B607" s="7" t="s">
        <v>98</v>
      </c>
      <c r="C607" s="102"/>
      <c r="D607" s="102">
        <v>18291</v>
      </c>
    </row>
    <row r="608" spans="1:4" x14ac:dyDescent="0.2">
      <c r="A608" s="6">
        <v>430206</v>
      </c>
      <c r="B608" s="7" t="s">
        <v>271</v>
      </c>
      <c r="C608" s="102">
        <v>-323876</v>
      </c>
      <c r="D608" s="102">
        <v>29430669</v>
      </c>
    </row>
    <row r="609" spans="1:4" x14ac:dyDescent="0.2">
      <c r="A609" s="6">
        <v>430207</v>
      </c>
      <c r="B609" s="7" t="s">
        <v>100</v>
      </c>
      <c r="C609" s="102"/>
      <c r="D609" s="102"/>
    </row>
    <row r="610" spans="1:4" x14ac:dyDescent="0.2">
      <c r="A610" s="6">
        <v>430208</v>
      </c>
      <c r="B610" s="7" t="s">
        <v>101</v>
      </c>
      <c r="C610" s="102"/>
      <c r="D610" s="102">
        <v>230606</v>
      </c>
    </row>
    <row r="611" spans="1:4" x14ac:dyDescent="0.2">
      <c r="A611" s="6">
        <v>430209</v>
      </c>
      <c r="B611" s="7" t="s">
        <v>102</v>
      </c>
      <c r="C611" s="102">
        <v>8756</v>
      </c>
      <c r="D611" s="102">
        <v>35832</v>
      </c>
    </row>
    <row r="612" spans="1:4" x14ac:dyDescent="0.2">
      <c r="A612" s="6">
        <v>430210</v>
      </c>
      <c r="B612" s="7" t="s">
        <v>103</v>
      </c>
      <c r="C612" s="102"/>
      <c r="D612" s="102">
        <v>22268</v>
      </c>
    </row>
    <row r="613" spans="1:4" x14ac:dyDescent="0.2">
      <c r="A613" s="6">
        <v>430211</v>
      </c>
      <c r="B613" s="7" t="s">
        <v>104</v>
      </c>
      <c r="C613" s="102"/>
      <c r="D613" s="102">
        <v>24406</v>
      </c>
    </row>
    <row r="614" spans="1:4" x14ac:dyDescent="0.2">
      <c r="A614" s="6">
        <v>430212</v>
      </c>
      <c r="B614" s="7" t="s">
        <v>105</v>
      </c>
      <c r="C614" s="102"/>
      <c r="D614" s="102"/>
    </row>
    <row r="615" spans="1:4" x14ac:dyDescent="0.2">
      <c r="A615" s="6">
        <v>430213</v>
      </c>
      <c r="B615" s="7" t="s">
        <v>106</v>
      </c>
      <c r="C615" s="102"/>
      <c r="D615" s="102"/>
    </row>
    <row r="616" spans="1:4" x14ac:dyDescent="0.2">
      <c r="A616" s="6">
        <v>430214</v>
      </c>
      <c r="B616" s="7" t="s">
        <v>107</v>
      </c>
      <c r="C616" s="102"/>
      <c r="D616" s="102"/>
    </row>
    <row r="617" spans="1:4" ht="13.5" thickBot="1" x14ac:dyDescent="0.25">
      <c r="A617" s="18">
        <v>430215</v>
      </c>
      <c r="B617" s="19" t="s">
        <v>108</v>
      </c>
      <c r="C617" s="112"/>
      <c r="D617" s="112">
        <v>8122</v>
      </c>
    </row>
    <row r="618" spans="1:4" ht="13.5" thickBot="1" x14ac:dyDescent="0.25">
      <c r="A618" s="9" t="s">
        <v>18</v>
      </c>
      <c r="B618" s="10"/>
      <c r="C618" s="103">
        <f>SUM(C603:C617)</f>
        <v>-322232</v>
      </c>
      <c r="D618" s="103">
        <f>SUM(D603:D617)</f>
        <v>30437645</v>
      </c>
    </row>
    <row r="619" spans="1:4" x14ac:dyDescent="0.2">
      <c r="A619" s="12">
        <v>4303</v>
      </c>
      <c r="B619" s="13" t="s">
        <v>213</v>
      </c>
      <c r="C619" s="104"/>
      <c r="D619" s="104"/>
    </row>
    <row r="620" spans="1:4" x14ac:dyDescent="0.2">
      <c r="A620" s="6">
        <v>430301</v>
      </c>
      <c r="B620" s="7" t="s">
        <v>94</v>
      </c>
      <c r="C620" s="102"/>
      <c r="D620" s="102"/>
    </row>
    <row r="621" spans="1:4" x14ac:dyDescent="0.2">
      <c r="A621" s="6">
        <v>430302</v>
      </c>
      <c r="B621" s="7" t="s">
        <v>95</v>
      </c>
      <c r="C621" s="102"/>
      <c r="D621" s="102"/>
    </row>
    <row r="622" spans="1:4" x14ac:dyDescent="0.2">
      <c r="A622" s="6">
        <v>430303</v>
      </c>
      <c r="B622" s="7" t="s">
        <v>96</v>
      </c>
      <c r="C622" s="102">
        <v>3570</v>
      </c>
      <c r="D622" s="102">
        <v>1004</v>
      </c>
    </row>
    <row r="623" spans="1:4" x14ac:dyDescent="0.2">
      <c r="A623" s="6">
        <v>430304</v>
      </c>
      <c r="B623" s="7" t="s">
        <v>97</v>
      </c>
      <c r="C623" s="102"/>
      <c r="D623" s="102"/>
    </row>
    <row r="624" spans="1:4" x14ac:dyDescent="0.2">
      <c r="A624" s="6">
        <v>430305</v>
      </c>
      <c r="B624" s="7" t="s">
        <v>98</v>
      </c>
      <c r="C624" s="102"/>
      <c r="D624" s="102"/>
    </row>
    <row r="625" spans="1:4" x14ac:dyDescent="0.2">
      <c r="A625" s="6">
        <v>430306</v>
      </c>
      <c r="B625" s="7" t="s">
        <v>99</v>
      </c>
      <c r="C625" s="102">
        <v>14499</v>
      </c>
      <c r="D625" s="102">
        <v>-27106</v>
      </c>
    </row>
    <row r="626" spans="1:4" x14ac:dyDescent="0.2">
      <c r="A626" s="6">
        <v>430307</v>
      </c>
      <c r="B626" s="7" t="s">
        <v>100</v>
      </c>
      <c r="C626" s="102"/>
      <c r="D626" s="102"/>
    </row>
    <row r="627" spans="1:4" x14ac:dyDescent="0.2">
      <c r="A627" s="6">
        <v>430308</v>
      </c>
      <c r="B627" s="7" t="s">
        <v>101</v>
      </c>
      <c r="C627" s="102"/>
      <c r="D627" s="102"/>
    </row>
    <row r="628" spans="1:4" x14ac:dyDescent="0.2">
      <c r="A628" s="6">
        <v>430309</v>
      </c>
      <c r="B628" s="7" t="s">
        <v>102</v>
      </c>
      <c r="C628" s="102">
        <v>29976</v>
      </c>
      <c r="D628" s="102">
        <v>68373</v>
      </c>
    </row>
    <row r="629" spans="1:4" x14ac:dyDescent="0.2">
      <c r="A629" s="6">
        <v>430310</v>
      </c>
      <c r="B629" s="7" t="s">
        <v>103</v>
      </c>
      <c r="C629" s="102"/>
      <c r="D629" s="102"/>
    </row>
    <row r="630" spans="1:4" x14ac:dyDescent="0.2">
      <c r="A630" s="6">
        <v>430311</v>
      </c>
      <c r="B630" s="7" t="s">
        <v>104</v>
      </c>
      <c r="C630" s="102"/>
      <c r="D630" s="102"/>
    </row>
    <row r="631" spans="1:4" x14ac:dyDescent="0.2">
      <c r="A631" s="6">
        <v>430312</v>
      </c>
      <c r="B631" s="7" t="s">
        <v>105</v>
      </c>
      <c r="C631" s="102"/>
      <c r="D631" s="102"/>
    </row>
    <row r="632" spans="1:4" x14ac:dyDescent="0.2">
      <c r="A632" s="6">
        <v>430313</v>
      </c>
      <c r="B632" s="7" t="s">
        <v>106</v>
      </c>
      <c r="C632" s="102"/>
      <c r="D632" s="102"/>
    </row>
    <row r="633" spans="1:4" x14ac:dyDescent="0.2">
      <c r="A633" s="6">
        <v>430314</v>
      </c>
      <c r="B633" s="7" t="s">
        <v>107</v>
      </c>
      <c r="C633" s="102"/>
      <c r="D633" s="102"/>
    </row>
    <row r="634" spans="1:4" ht="13.5" thickBot="1" x14ac:dyDescent="0.25">
      <c r="A634" s="18">
        <v>430315</v>
      </c>
      <c r="B634" s="19" t="s">
        <v>108</v>
      </c>
      <c r="C634" s="112"/>
      <c r="D634" s="112"/>
    </row>
    <row r="635" spans="1:4" ht="13.5" thickBot="1" x14ac:dyDescent="0.25">
      <c r="A635" s="9" t="s">
        <v>18</v>
      </c>
      <c r="B635" s="10"/>
      <c r="C635" s="103">
        <f>SUM(C620:C634)</f>
        <v>48045</v>
      </c>
      <c r="D635" s="103">
        <f>SUM(D620:D634)</f>
        <v>42271</v>
      </c>
    </row>
    <row r="636" spans="1:4" x14ac:dyDescent="0.2">
      <c r="A636" s="12">
        <v>4304</v>
      </c>
      <c r="B636" s="13" t="s">
        <v>214</v>
      </c>
      <c r="C636" s="104"/>
      <c r="D636" s="104"/>
    </row>
    <row r="637" spans="1:4" x14ac:dyDescent="0.2">
      <c r="A637" s="6">
        <v>430401</v>
      </c>
      <c r="B637" s="7" t="s">
        <v>94</v>
      </c>
      <c r="C637" s="102"/>
      <c r="D637" s="102"/>
    </row>
    <row r="638" spans="1:4" x14ac:dyDescent="0.2">
      <c r="A638" s="6">
        <v>430402</v>
      </c>
      <c r="B638" s="7" t="s">
        <v>95</v>
      </c>
      <c r="C638" s="102"/>
      <c r="D638" s="102"/>
    </row>
    <row r="639" spans="1:4" x14ac:dyDescent="0.2">
      <c r="A639" s="6">
        <v>430403</v>
      </c>
      <c r="B639" s="7" t="s">
        <v>96</v>
      </c>
      <c r="C639" s="102"/>
      <c r="D639" s="102"/>
    </row>
    <row r="640" spans="1:4" x14ac:dyDescent="0.2">
      <c r="A640" s="6">
        <v>430404</v>
      </c>
      <c r="B640" s="7" t="s">
        <v>97</v>
      </c>
      <c r="C640" s="102"/>
      <c r="D640" s="102"/>
    </row>
    <row r="641" spans="1:4" x14ac:dyDescent="0.2">
      <c r="A641" s="6">
        <v>430405</v>
      </c>
      <c r="B641" s="7" t="s">
        <v>98</v>
      </c>
      <c r="C641" s="102"/>
      <c r="D641" s="102"/>
    </row>
    <row r="642" spans="1:4" x14ac:dyDescent="0.2">
      <c r="A642" s="6">
        <v>430406</v>
      </c>
      <c r="B642" s="7" t="s">
        <v>99</v>
      </c>
      <c r="C642" s="102"/>
      <c r="D642" s="102"/>
    </row>
    <row r="643" spans="1:4" x14ac:dyDescent="0.2">
      <c r="A643" s="6">
        <v>430407</v>
      </c>
      <c r="B643" s="7" t="s">
        <v>100</v>
      </c>
      <c r="C643" s="102"/>
      <c r="D643" s="102"/>
    </row>
    <row r="644" spans="1:4" x14ac:dyDescent="0.2">
      <c r="A644" s="6">
        <v>430408</v>
      </c>
      <c r="B644" s="7" t="s">
        <v>101</v>
      </c>
      <c r="C644" s="102"/>
      <c r="D644" s="102"/>
    </row>
    <row r="645" spans="1:4" x14ac:dyDescent="0.2">
      <c r="A645" s="6">
        <v>430409</v>
      </c>
      <c r="B645" s="7" t="s">
        <v>102</v>
      </c>
      <c r="C645" s="102"/>
      <c r="D645" s="102"/>
    </row>
    <row r="646" spans="1:4" x14ac:dyDescent="0.2">
      <c r="A646" s="6">
        <v>430410</v>
      </c>
      <c r="B646" s="7" t="s">
        <v>103</v>
      </c>
      <c r="C646" s="102"/>
      <c r="D646" s="102"/>
    </row>
    <row r="647" spans="1:4" x14ac:dyDescent="0.2">
      <c r="A647" s="6">
        <v>430411</v>
      </c>
      <c r="B647" s="7" t="s">
        <v>104</v>
      </c>
      <c r="C647" s="102"/>
      <c r="D647" s="102"/>
    </row>
    <row r="648" spans="1:4" x14ac:dyDescent="0.2">
      <c r="A648" s="6">
        <v>430412</v>
      </c>
      <c r="B648" s="7" t="s">
        <v>105</v>
      </c>
      <c r="C648" s="102"/>
      <c r="D648" s="102"/>
    </row>
    <row r="649" spans="1:4" x14ac:dyDescent="0.2">
      <c r="A649" s="6">
        <v>430413</v>
      </c>
      <c r="B649" s="7" t="s">
        <v>106</v>
      </c>
      <c r="C649" s="102"/>
      <c r="D649" s="102"/>
    </row>
    <row r="650" spans="1:4" x14ac:dyDescent="0.2">
      <c r="A650" s="6">
        <v>430414</v>
      </c>
      <c r="B650" s="7" t="s">
        <v>107</v>
      </c>
      <c r="C650" s="102"/>
      <c r="D650" s="102"/>
    </row>
    <row r="651" spans="1:4" ht="13.5" thickBot="1" x14ac:dyDescent="0.25">
      <c r="A651" s="18">
        <v>430415</v>
      </c>
      <c r="B651" s="19" t="s">
        <v>108</v>
      </c>
      <c r="C651" s="112"/>
      <c r="D651" s="112"/>
    </row>
    <row r="652" spans="1:4" ht="13.5" thickBot="1" x14ac:dyDescent="0.25">
      <c r="A652" s="9" t="s">
        <v>18</v>
      </c>
      <c r="B652" s="10"/>
      <c r="C652" s="103">
        <f>SUM(C637:C651)</f>
        <v>0</v>
      </c>
      <c r="D652" s="103">
        <f>SUM(D637:D651)</f>
        <v>0</v>
      </c>
    </row>
    <row r="653" spans="1:4" x14ac:dyDescent="0.2">
      <c r="A653" s="12">
        <v>4305</v>
      </c>
      <c r="B653" s="13" t="s">
        <v>272</v>
      </c>
      <c r="C653" s="104"/>
      <c r="D653" s="104"/>
    </row>
    <row r="654" spans="1:4" x14ac:dyDescent="0.2">
      <c r="A654" s="6">
        <v>430501</v>
      </c>
      <c r="B654" s="7" t="s">
        <v>94</v>
      </c>
      <c r="C654" s="102"/>
      <c r="D654" s="102">
        <v>431849</v>
      </c>
    </row>
    <row r="655" spans="1:4" x14ac:dyDescent="0.2">
      <c r="A655" s="6">
        <v>430502</v>
      </c>
      <c r="B655" s="7" t="s">
        <v>95</v>
      </c>
      <c r="C655" s="102">
        <v>230143</v>
      </c>
      <c r="D655" s="102">
        <v>295121</v>
      </c>
    </row>
    <row r="656" spans="1:4" x14ac:dyDescent="0.2">
      <c r="A656" s="6">
        <v>430503</v>
      </c>
      <c r="B656" s="7" t="s">
        <v>96</v>
      </c>
      <c r="C656" s="102">
        <v>37239</v>
      </c>
      <c r="D656" s="102">
        <v>158494</v>
      </c>
    </row>
    <row r="657" spans="1:4" x14ac:dyDescent="0.2">
      <c r="A657" s="6">
        <v>430504</v>
      </c>
      <c r="B657" s="7" t="s">
        <v>97</v>
      </c>
      <c r="C657" s="102"/>
      <c r="D657" s="102"/>
    </row>
    <row r="658" spans="1:4" x14ac:dyDescent="0.2">
      <c r="A658" s="6">
        <v>430505</v>
      </c>
      <c r="B658" s="7" t="s">
        <v>98</v>
      </c>
      <c r="C658" s="102">
        <v>2744</v>
      </c>
      <c r="D658" s="102">
        <v>20287</v>
      </c>
    </row>
    <row r="659" spans="1:4" x14ac:dyDescent="0.2">
      <c r="A659" s="6">
        <v>430506</v>
      </c>
      <c r="B659" s="7" t="s">
        <v>99</v>
      </c>
      <c r="C659" s="102">
        <v>11761425</v>
      </c>
      <c r="D659" s="102">
        <v>21531618</v>
      </c>
    </row>
    <row r="660" spans="1:4" x14ac:dyDescent="0.2">
      <c r="A660" s="6">
        <v>430507</v>
      </c>
      <c r="B660" s="7" t="s">
        <v>100</v>
      </c>
      <c r="C660" s="102"/>
      <c r="D660" s="102"/>
    </row>
    <row r="661" spans="1:4" x14ac:dyDescent="0.2">
      <c r="A661" s="6">
        <v>430508</v>
      </c>
      <c r="B661" s="7" t="s">
        <v>101</v>
      </c>
      <c r="C661" s="102">
        <v>92242</v>
      </c>
      <c r="D661" s="102">
        <v>206980</v>
      </c>
    </row>
    <row r="662" spans="1:4" x14ac:dyDescent="0.2">
      <c r="A662" s="6">
        <v>430509</v>
      </c>
      <c r="B662" s="7" t="s">
        <v>102</v>
      </c>
      <c r="C662" s="102">
        <v>41682</v>
      </c>
      <c r="D662" s="102">
        <v>83757</v>
      </c>
    </row>
    <row r="663" spans="1:4" x14ac:dyDescent="0.2">
      <c r="A663" s="6">
        <v>430510</v>
      </c>
      <c r="B663" s="7" t="s">
        <v>103</v>
      </c>
      <c r="C663" s="102">
        <v>8907</v>
      </c>
      <c r="D663" s="102">
        <v>71284</v>
      </c>
    </row>
    <row r="664" spans="1:4" x14ac:dyDescent="0.2">
      <c r="A664" s="6">
        <v>430511</v>
      </c>
      <c r="B664" s="7" t="s">
        <v>104</v>
      </c>
      <c r="C664" s="102">
        <v>9762</v>
      </c>
      <c r="D664" s="102">
        <v>34653</v>
      </c>
    </row>
    <row r="665" spans="1:4" x14ac:dyDescent="0.2">
      <c r="A665" s="6">
        <v>430512</v>
      </c>
      <c r="B665" s="7" t="s">
        <v>105</v>
      </c>
      <c r="C665" s="102"/>
      <c r="D665" s="102"/>
    </row>
    <row r="666" spans="1:4" x14ac:dyDescent="0.2">
      <c r="A666" s="6">
        <v>430513</v>
      </c>
      <c r="B666" s="7" t="s">
        <v>106</v>
      </c>
      <c r="C666" s="102"/>
      <c r="D666" s="102"/>
    </row>
    <row r="667" spans="1:4" x14ac:dyDescent="0.2">
      <c r="A667" s="6">
        <v>430514</v>
      </c>
      <c r="B667" s="7" t="s">
        <v>107</v>
      </c>
      <c r="C667" s="102"/>
      <c r="D667" s="102"/>
    </row>
    <row r="668" spans="1:4" ht="13.5" thickBot="1" x14ac:dyDescent="0.25">
      <c r="A668" s="18">
        <v>430515</v>
      </c>
      <c r="B668" s="19" t="s">
        <v>108</v>
      </c>
      <c r="C668" s="112">
        <v>3249</v>
      </c>
      <c r="D668" s="112">
        <v>8480</v>
      </c>
    </row>
    <row r="669" spans="1:4" ht="13.5" thickBot="1" x14ac:dyDescent="0.25">
      <c r="A669" s="9" t="s">
        <v>18</v>
      </c>
      <c r="B669" s="10"/>
      <c r="C669" s="103">
        <f>SUM(C654:C668)</f>
        <v>12187393</v>
      </c>
      <c r="D669" s="103">
        <f>SUM(D654:D668)</f>
        <v>22842523</v>
      </c>
    </row>
    <row r="670" spans="1:4" x14ac:dyDescent="0.2">
      <c r="A670" s="12">
        <v>4306</v>
      </c>
      <c r="B670" s="13" t="s">
        <v>273</v>
      </c>
      <c r="C670" s="104"/>
      <c r="D670" s="104"/>
    </row>
    <row r="671" spans="1:4" x14ac:dyDescent="0.2">
      <c r="A671" s="6">
        <v>430601</v>
      </c>
      <c r="B671" s="7" t="s">
        <v>94</v>
      </c>
      <c r="C671" s="102"/>
      <c r="D671" s="102"/>
    </row>
    <row r="672" spans="1:4" x14ac:dyDescent="0.2">
      <c r="A672" s="6">
        <v>430602</v>
      </c>
      <c r="B672" s="7" t="s">
        <v>95</v>
      </c>
      <c r="C672" s="102">
        <v>351817</v>
      </c>
      <c r="D672" s="102">
        <v>224052</v>
      </c>
    </row>
    <row r="673" spans="1:4" x14ac:dyDescent="0.2">
      <c r="A673" s="6">
        <v>430603</v>
      </c>
      <c r="B673" s="7" t="s">
        <v>274</v>
      </c>
      <c r="C673" s="102">
        <v>79096</v>
      </c>
      <c r="D673" s="102">
        <v>85083</v>
      </c>
    </row>
    <row r="674" spans="1:4" x14ac:dyDescent="0.2">
      <c r="A674" s="6">
        <v>430604</v>
      </c>
      <c r="B674" s="7" t="s">
        <v>97</v>
      </c>
      <c r="C674" s="102"/>
      <c r="D674" s="102"/>
    </row>
    <row r="675" spans="1:4" x14ac:dyDescent="0.2">
      <c r="A675" s="6">
        <v>430605</v>
      </c>
      <c r="B675" s="7" t="s">
        <v>98</v>
      </c>
      <c r="C675" s="102">
        <v>1490</v>
      </c>
      <c r="D675" s="102">
        <v>1946</v>
      </c>
    </row>
    <row r="676" spans="1:4" x14ac:dyDescent="0.2">
      <c r="A676" s="6">
        <v>430606</v>
      </c>
      <c r="B676" s="7" t="s">
        <v>271</v>
      </c>
      <c r="C676" s="102">
        <v>34805379</v>
      </c>
      <c r="D676" s="102">
        <v>40191209</v>
      </c>
    </row>
    <row r="677" spans="1:4" x14ac:dyDescent="0.2">
      <c r="A677" s="6">
        <v>430607</v>
      </c>
      <c r="B677" s="7" t="s">
        <v>100</v>
      </c>
      <c r="C677" s="102"/>
      <c r="D677" s="102"/>
    </row>
    <row r="678" spans="1:4" x14ac:dyDescent="0.2">
      <c r="A678" s="6">
        <v>430608</v>
      </c>
      <c r="B678" s="7" t="s">
        <v>101</v>
      </c>
      <c r="C678" s="102">
        <v>160300</v>
      </c>
      <c r="D678" s="102">
        <v>100567</v>
      </c>
    </row>
    <row r="679" spans="1:4" x14ac:dyDescent="0.2">
      <c r="A679" s="6">
        <v>430609</v>
      </c>
      <c r="B679" s="7" t="s">
        <v>102</v>
      </c>
      <c r="C679" s="102">
        <v>18925</v>
      </c>
      <c r="D679" s="102">
        <v>30208</v>
      </c>
    </row>
    <row r="680" spans="1:4" x14ac:dyDescent="0.2">
      <c r="A680" s="6">
        <v>430610</v>
      </c>
      <c r="B680" s="7" t="s">
        <v>103</v>
      </c>
      <c r="C680" s="102">
        <v>34959</v>
      </c>
      <c r="D680" s="102">
        <v>37839</v>
      </c>
    </row>
    <row r="681" spans="1:4" x14ac:dyDescent="0.2">
      <c r="A681" s="6">
        <v>430611</v>
      </c>
      <c r="B681" s="7" t="s">
        <v>104</v>
      </c>
      <c r="C681" s="102">
        <v>9036</v>
      </c>
      <c r="D681" s="102">
        <v>8814</v>
      </c>
    </row>
    <row r="682" spans="1:4" x14ac:dyDescent="0.2">
      <c r="A682" s="6">
        <v>430612</v>
      </c>
      <c r="B682" s="7" t="s">
        <v>105</v>
      </c>
      <c r="C682" s="102"/>
      <c r="D682" s="102"/>
    </row>
    <row r="683" spans="1:4" x14ac:dyDescent="0.2">
      <c r="A683" s="6">
        <v>430613</v>
      </c>
      <c r="B683" s="7" t="s">
        <v>106</v>
      </c>
      <c r="C683" s="102"/>
      <c r="D683" s="102"/>
    </row>
    <row r="684" spans="1:4" x14ac:dyDescent="0.2">
      <c r="A684" s="6">
        <v>430614</v>
      </c>
      <c r="B684" s="7" t="s">
        <v>107</v>
      </c>
      <c r="C684" s="102"/>
      <c r="D684" s="102"/>
    </row>
    <row r="685" spans="1:4" ht="13.5" thickBot="1" x14ac:dyDescent="0.25">
      <c r="A685" s="18">
        <v>430615</v>
      </c>
      <c r="B685" s="19" t="s">
        <v>108</v>
      </c>
      <c r="C685" s="112">
        <v>34170</v>
      </c>
      <c r="D685" s="112">
        <v>1706</v>
      </c>
    </row>
    <row r="686" spans="1:4" ht="13.5" thickBot="1" x14ac:dyDescent="0.25">
      <c r="A686" s="9" t="s">
        <v>18</v>
      </c>
      <c r="B686" s="10"/>
      <c r="C686" s="103">
        <f>SUM(C671:C685)</f>
        <v>35495172</v>
      </c>
      <c r="D686" s="103">
        <f>SUM(D671:D685)</f>
        <v>40681424</v>
      </c>
    </row>
    <row r="687" spans="1:4" x14ac:dyDescent="0.2">
      <c r="A687" s="12">
        <v>4307</v>
      </c>
      <c r="B687" s="13" t="s">
        <v>275</v>
      </c>
      <c r="C687" s="104"/>
      <c r="D687" s="104"/>
    </row>
    <row r="688" spans="1:4" x14ac:dyDescent="0.2">
      <c r="A688" s="6">
        <v>430701</v>
      </c>
      <c r="B688" s="7" t="s">
        <v>94</v>
      </c>
      <c r="C688" s="102">
        <v>1409473</v>
      </c>
      <c r="D688" s="102">
        <v>7841689</v>
      </c>
    </row>
    <row r="689" spans="1:4" x14ac:dyDescent="0.2">
      <c r="A689" s="6">
        <v>430702</v>
      </c>
      <c r="B689" s="7" t="s">
        <v>95</v>
      </c>
      <c r="C689" s="102"/>
      <c r="D689" s="102"/>
    </row>
    <row r="690" spans="1:4" x14ac:dyDescent="0.2">
      <c r="A690" s="6">
        <v>430703</v>
      </c>
      <c r="B690" s="7" t="s">
        <v>96</v>
      </c>
      <c r="C690" s="102"/>
      <c r="D690" s="102"/>
    </row>
    <row r="691" spans="1:4" x14ac:dyDescent="0.2">
      <c r="A691" s="6">
        <v>430704</v>
      </c>
      <c r="B691" s="7" t="s">
        <v>97</v>
      </c>
      <c r="C691" s="102"/>
      <c r="D691" s="102"/>
    </row>
    <row r="692" spans="1:4" x14ac:dyDescent="0.2">
      <c r="A692" s="6">
        <v>430705</v>
      </c>
      <c r="B692" s="7" t="s">
        <v>98</v>
      </c>
      <c r="C692" s="102"/>
      <c r="D692" s="102"/>
    </row>
    <row r="693" spans="1:4" x14ac:dyDescent="0.2">
      <c r="A693" s="6">
        <v>430706</v>
      </c>
      <c r="B693" s="7" t="s">
        <v>99</v>
      </c>
      <c r="C693" s="102">
        <v>37086752</v>
      </c>
      <c r="D693" s="102">
        <v>178371830</v>
      </c>
    </row>
    <row r="694" spans="1:4" x14ac:dyDescent="0.2">
      <c r="A694" s="6">
        <v>430707</v>
      </c>
      <c r="B694" s="7" t="s">
        <v>100</v>
      </c>
      <c r="C694" s="102"/>
      <c r="D694" s="102"/>
    </row>
    <row r="695" spans="1:4" x14ac:dyDescent="0.2">
      <c r="A695" s="6">
        <v>430708</v>
      </c>
      <c r="B695" s="7" t="s">
        <v>101</v>
      </c>
      <c r="C695" s="102">
        <v>252229</v>
      </c>
      <c r="D695" s="102">
        <v>10600</v>
      </c>
    </row>
    <row r="696" spans="1:4" x14ac:dyDescent="0.2">
      <c r="A696" s="6">
        <v>430709</v>
      </c>
      <c r="B696" s="7" t="s">
        <v>102</v>
      </c>
      <c r="C696" s="102"/>
      <c r="D696" s="102">
        <v>1632765</v>
      </c>
    </row>
    <row r="697" spans="1:4" x14ac:dyDescent="0.2">
      <c r="A697" s="6">
        <v>430710</v>
      </c>
      <c r="B697" s="7" t="s">
        <v>103</v>
      </c>
      <c r="C697" s="102"/>
      <c r="D697" s="102">
        <v>152576</v>
      </c>
    </row>
    <row r="698" spans="1:4" x14ac:dyDescent="0.2">
      <c r="A698" s="6">
        <v>430711</v>
      </c>
      <c r="B698" s="7" t="s">
        <v>104</v>
      </c>
      <c r="C698" s="102">
        <v>1580</v>
      </c>
      <c r="D698" s="102">
        <v>147362</v>
      </c>
    </row>
    <row r="699" spans="1:4" x14ac:dyDescent="0.2">
      <c r="A699" s="6">
        <v>430712</v>
      </c>
      <c r="B699" s="7" t="s">
        <v>105</v>
      </c>
      <c r="C699" s="102"/>
      <c r="D699" s="102"/>
    </row>
    <row r="700" spans="1:4" x14ac:dyDescent="0.2">
      <c r="A700" s="6">
        <v>430713</v>
      </c>
      <c r="B700" s="7" t="s">
        <v>106</v>
      </c>
      <c r="C700" s="102"/>
      <c r="D700" s="102"/>
    </row>
    <row r="701" spans="1:4" x14ac:dyDescent="0.2">
      <c r="A701" s="6">
        <v>430714</v>
      </c>
      <c r="B701" s="7" t="s">
        <v>107</v>
      </c>
      <c r="C701" s="102"/>
      <c r="D701" s="102"/>
    </row>
    <row r="702" spans="1:4" ht="13.5" thickBot="1" x14ac:dyDescent="0.25">
      <c r="A702" s="18">
        <v>430715</v>
      </c>
      <c r="B702" s="19" t="s">
        <v>108</v>
      </c>
      <c r="C702" s="130"/>
      <c r="D702" s="130"/>
    </row>
    <row r="703" spans="1:4" ht="13.5" thickBot="1" x14ac:dyDescent="0.25">
      <c r="A703" s="9" t="s">
        <v>18</v>
      </c>
      <c r="B703" s="10"/>
      <c r="C703" s="103">
        <f>SUM(C688:C702)</f>
        <v>38750034</v>
      </c>
      <c r="D703" s="103">
        <f>SUM(D688:D702)</f>
        <v>188156822</v>
      </c>
    </row>
    <row r="704" spans="1:4" x14ac:dyDescent="0.2">
      <c r="A704" s="12">
        <v>4308</v>
      </c>
      <c r="B704" s="13" t="s">
        <v>276</v>
      </c>
      <c r="C704" s="104"/>
      <c r="D704" s="104"/>
    </row>
    <row r="705" spans="1:4" x14ac:dyDescent="0.2">
      <c r="A705" s="6">
        <v>430801</v>
      </c>
      <c r="B705" s="7" t="s">
        <v>94</v>
      </c>
      <c r="C705" s="102"/>
      <c r="D705" s="102"/>
    </row>
    <row r="706" spans="1:4" x14ac:dyDescent="0.2">
      <c r="A706" s="6">
        <v>430802</v>
      </c>
      <c r="B706" s="7" t="s">
        <v>95</v>
      </c>
      <c r="C706" s="102"/>
      <c r="D706" s="102"/>
    </row>
    <row r="707" spans="1:4" x14ac:dyDescent="0.2">
      <c r="A707" s="6">
        <v>430803</v>
      </c>
      <c r="B707" s="7" t="s">
        <v>96</v>
      </c>
      <c r="C707" s="102"/>
      <c r="D707" s="102"/>
    </row>
    <row r="708" spans="1:4" x14ac:dyDescent="0.2">
      <c r="A708" s="6">
        <v>430804</v>
      </c>
      <c r="B708" s="7" t="s">
        <v>97</v>
      </c>
      <c r="C708" s="102"/>
      <c r="D708" s="102"/>
    </row>
    <row r="709" spans="1:4" x14ac:dyDescent="0.2">
      <c r="A709" s="6">
        <v>430805</v>
      </c>
      <c r="B709" s="7" t="s">
        <v>98</v>
      </c>
      <c r="C709" s="102"/>
      <c r="D709" s="102"/>
    </row>
    <row r="710" spans="1:4" x14ac:dyDescent="0.2">
      <c r="A710" s="6">
        <v>430806</v>
      </c>
      <c r="B710" s="7" t="s">
        <v>99</v>
      </c>
      <c r="C710" s="102"/>
      <c r="D710" s="102"/>
    </row>
    <row r="711" spans="1:4" x14ac:dyDescent="0.2">
      <c r="A711" s="6">
        <v>430807</v>
      </c>
      <c r="B711" s="7" t="s">
        <v>100</v>
      </c>
      <c r="C711" s="102"/>
      <c r="D711" s="102"/>
    </row>
    <row r="712" spans="1:4" x14ac:dyDescent="0.2">
      <c r="A712" s="6">
        <v>430808</v>
      </c>
      <c r="B712" s="7" t="s">
        <v>101</v>
      </c>
      <c r="C712" s="102"/>
      <c r="D712" s="102"/>
    </row>
    <row r="713" spans="1:4" x14ac:dyDescent="0.2">
      <c r="A713" s="6">
        <v>430809</v>
      </c>
      <c r="B713" s="7" t="s">
        <v>102</v>
      </c>
      <c r="C713" s="102"/>
      <c r="D713" s="102"/>
    </row>
    <row r="714" spans="1:4" x14ac:dyDescent="0.2">
      <c r="A714" s="6">
        <v>430810</v>
      </c>
      <c r="B714" s="7" t="s">
        <v>103</v>
      </c>
      <c r="C714" s="102"/>
      <c r="D714" s="102"/>
    </row>
    <row r="715" spans="1:4" x14ac:dyDescent="0.2">
      <c r="A715" s="6">
        <v>430811</v>
      </c>
      <c r="B715" s="7" t="s">
        <v>104</v>
      </c>
      <c r="C715" s="102"/>
      <c r="D715" s="102"/>
    </row>
    <row r="716" spans="1:4" x14ac:dyDescent="0.2">
      <c r="A716" s="6">
        <v>430812</v>
      </c>
      <c r="B716" s="7" t="s">
        <v>105</v>
      </c>
      <c r="C716" s="102"/>
      <c r="D716" s="102"/>
    </row>
    <row r="717" spans="1:4" x14ac:dyDescent="0.2">
      <c r="A717" s="6">
        <v>430813</v>
      </c>
      <c r="B717" s="7" t="s">
        <v>106</v>
      </c>
      <c r="C717" s="102"/>
      <c r="D717" s="102"/>
    </row>
    <row r="718" spans="1:4" x14ac:dyDescent="0.2">
      <c r="A718" s="6">
        <v>430814</v>
      </c>
      <c r="B718" s="7" t="s">
        <v>107</v>
      </c>
      <c r="C718" s="102"/>
      <c r="D718" s="102"/>
    </row>
    <row r="719" spans="1:4" ht="13.5" thickBot="1" x14ac:dyDescent="0.25">
      <c r="A719" s="18">
        <v>430815</v>
      </c>
      <c r="B719" s="19" t="s">
        <v>108</v>
      </c>
      <c r="C719" s="112"/>
      <c r="D719" s="112"/>
    </row>
    <row r="720" spans="1:4" ht="13.5" thickBot="1" x14ac:dyDescent="0.25">
      <c r="A720" s="9" t="s">
        <v>18</v>
      </c>
      <c r="B720" s="10"/>
      <c r="C720" s="103">
        <f>SUM(C705:C719)</f>
        <v>0</v>
      </c>
      <c r="D720" s="103">
        <f>SUM(D705:D719)</f>
        <v>0</v>
      </c>
    </row>
    <row r="721" spans="1:4" x14ac:dyDescent="0.2">
      <c r="A721" s="12">
        <v>4309</v>
      </c>
      <c r="B721" s="13" t="s">
        <v>277</v>
      </c>
      <c r="C721" s="104"/>
      <c r="D721" s="104"/>
    </row>
    <row r="722" spans="1:4" x14ac:dyDescent="0.2">
      <c r="A722" s="6">
        <v>430901</v>
      </c>
      <c r="B722" s="7" t="s">
        <v>94</v>
      </c>
      <c r="C722" s="102"/>
      <c r="D722" s="102"/>
    </row>
    <row r="723" spans="1:4" x14ac:dyDescent="0.2">
      <c r="A723" s="6">
        <v>430902</v>
      </c>
      <c r="B723" s="7" t="s">
        <v>95</v>
      </c>
      <c r="C723" s="102">
        <v>220339</v>
      </c>
      <c r="D723" s="102"/>
    </row>
    <row r="724" spans="1:4" x14ac:dyDescent="0.2">
      <c r="A724" s="6">
        <v>430903</v>
      </c>
      <c r="B724" s="7" t="s">
        <v>274</v>
      </c>
      <c r="C724" s="102"/>
      <c r="D724" s="102"/>
    </row>
    <row r="725" spans="1:4" x14ac:dyDescent="0.2">
      <c r="A725" s="6">
        <v>430904</v>
      </c>
      <c r="B725" s="7" t="s">
        <v>97</v>
      </c>
      <c r="C725" s="102"/>
      <c r="D725" s="102"/>
    </row>
    <row r="726" spans="1:4" x14ac:dyDescent="0.2">
      <c r="A726" s="6">
        <v>430905</v>
      </c>
      <c r="B726" s="7" t="s">
        <v>98</v>
      </c>
      <c r="C726" s="102"/>
      <c r="D726" s="102"/>
    </row>
    <row r="727" spans="1:4" x14ac:dyDescent="0.2">
      <c r="A727" s="6">
        <v>430906</v>
      </c>
      <c r="B727" s="7" t="s">
        <v>99</v>
      </c>
      <c r="C727" s="102">
        <v>17093136</v>
      </c>
      <c r="D727" s="102">
        <v>17815678</v>
      </c>
    </row>
    <row r="728" spans="1:4" x14ac:dyDescent="0.2">
      <c r="A728" s="6">
        <v>430907</v>
      </c>
      <c r="B728" s="7" t="s">
        <v>100</v>
      </c>
      <c r="C728" s="102"/>
      <c r="D728" s="102"/>
    </row>
    <row r="729" spans="1:4" x14ac:dyDescent="0.2">
      <c r="A729" s="6">
        <v>430908</v>
      </c>
      <c r="B729" s="7" t="s">
        <v>101</v>
      </c>
      <c r="C729" s="102"/>
      <c r="D729" s="102"/>
    </row>
    <row r="730" spans="1:4" x14ac:dyDescent="0.2">
      <c r="A730" s="6">
        <v>430909</v>
      </c>
      <c r="B730" s="7" t="s">
        <v>102</v>
      </c>
      <c r="C730" s="102"/>
      <c r="D730" s="102"/>
    </row>
    <row r="731" spans="1:4" x14ac:dyDescent="0.2">
      <c r="A731" s="6">
        <v>430910</v>
      </c>
      <c r="B731" s="7" t="s">
        <v>103</v>
      </c>
      <c r="C731" s="102"/>
      <c r="D731" s="102"/>
    </row>
    <row r="732" spans="1:4" x14ac:dyDescent="0.2">
      <c r="A732" s="6">
        <v>430911</v>
      </c>
      <c r="B732" s="7" t="s">
        <v>104</v>
      </c>
      <c r="C732" s="102"/>
      <c r="D732" s="102"/>
    </row>
    <row r="733" spans="1:4" x14ac:dyDescent="0.2">
      <c r="A733" s="6">
        <v>430912</v>
      </c>
      <c r="B733" s="7" t="s">
        <v>105</v>
      </c>
      <c r="C733" s="102"/>
      <c r="D733" s="102"/>
    </row>
    <row r="734" spans="1:4" x14ac:dyDescent="0.2">
      <c r="A734" s="6">
        <v>430913</v>
      </c>
      <c r="B734" s="7" t="s">
        <v>106</v>
      </c>
      <c r="C734" s="102"/>
      <c r="D734" s="102"/>
    </row>
    <row r="735" spans="1:4" x14ac:dyDescent="0.2">
      <c r="A735" s="6">
        <v>430914</v>
      </c>
      <c r="B735" s="7" t="s">
        <v>107</v>
      </c>
      <c r="C735" s="102"/>
      <c r="D735" s="102"/>
    </row>
    <row r="736" spans="1:4" ht="13.5" thickBot="1" x14ac:dyDescent="0.25">
      <c r="A736" s="18">
        <v>430915</v>
      </c>
      <c r="B736" s="19" t="s">
        <v>108</v>
      </c>
      <c r="C736" s="112"/>
      <c r="D736" s="112"/>
    </row>
    <row r="737" spans="1:4" ht="13.5" thickBot="1" x14ac:dyDescent="0.25">
      <c r="A737" s="9" t="s">
        <v>18</v>
      </c>
      <c r="B737" s="10"/>
      <c r="C737" s="103">
        <f>SUM(C722:C736)</f>
        <v>17313475</v>
      </c>
      <c r="D737" s="103">
        <f>SUM(D722:D736)</f>
        <v>17815678</v>
      </c>
    </row>
    <row r="738" spans="1:4" x14ac:dyDescent="0.2">
      <c r="A738" s="12">
        <v>4310</v>
      </c>
      <c r="B738" s="13" t="s">
        <v>278</v>
      </c>
      <c r="C738" s="104"/>
      <c r="D738" s="104"/>
    </row>
    <row r="739" spans="1:4" x14ac:dyDescent="0.2">
      <c r="A739" s="6">
        <v>431001</v>
      </c>
      <c r="B739" s="7" t="s">
        <v>94</v>
      </c>
      <c r="C739" s="102">
        <v>-2</v>
      </c>
      <c r="D739" s="102">
        <v>2470503</v>
      </c>
    </row>
    <row r="740" spans="1:4" x14ac:dyDescent="0.2">
      <c r="A740" s="6">
        <v>431002</v>
      </c>
      <c r="B740" s="7" t="s">
        <v>95</v>
      </c>
      <c r="C740" s="102">
        <v>2153824</v>
      </c>
      <c r="D740" s="102">
        <v>1516599</v>
      </c>
    </row>
    <row r="741" spans="1:4" x14ac:dyDescent="0.2">
      <c r="A741" s="6">
        <v>431003</v>
      </c>
      <c r="B741" s="7" t="s">
        <v>274</v>
      </c>
      <c r="C741" s="102">
        <v>733272</v>
      </c>
      <c r="D741" s="102">
        <v>809856</v>
      </c>
    </row>
    <row r="742" spans="1:4" x14ac:dyDescent="0.2">
      <c r="A742" s="6">
        <v>431004</v>
      </c>
      <c r="B742" s="7" t="s">
        <v>97</v>
      </c>
      <c r="C742" s="102"/>
      <c r="D742" s="102"/>
    </row>
    <row r="743" spans="1:4" x14ac:dyDescent="0.2">
      <c r="A743" s="6">
        <v>431005</v>
      </c>
      <c r="B743" s="7" t="s">
        <v>98</v>
      </c>
      <c r="C743" s="102">
        <v>16881</v>
      </c>
      <c r="D743" s="102">
        <v>108511</v>
      </c>
    </row>
    <row r="744" spans="1:4" x14ac:dyDescent="0.2">
      <c r="A744" s="6">
        <v>431006</v>
      </c>
      <c r="B744" s="7" t="s">
        <v>99</v>
      </c>
      <c r="C744" s="102">
        <v>241355078</v>
      </c>
      <c r="D744" s="102">
        <v>219418656</v>
      </c>
    </row>
    <row r="745" spans="1:4" x14ac:dyDescent="0.2">
      <c r="A745" s="6">
        <v>431007</v>
      </c>
      <c r="B745" s="7" t="s">
        <v>100</v>
      </c>
      <c r="C745" s="102"/>
      <c r="D745" s="102"/>
    </row>
    <row r="746" spans="1:4" x14ac:dyDescent="0.2">
      <c r="A746" s="6">
        <v>431008</v>
      </c>
      <c r="B746" s="7" t="s">
        <v>101</v>
      </c>
      <c r="C746" s="102">
        <v>712585</v>
      </c>
      <c r="D746" s="102">
        <v>1136515</v>
      </c>
    </row>
    <row r="747" spans="1:4" x14ac:dyDescent="0.2">
      <c r="A747" s="6">
        <v>431009</v>
      </c>
      <c r="B747" s="7" t="s">
        <v>102</v>
      </c>
      <c r="C747" s="102">
        <v>374901</v>
      </c>
      <c r="D747" s="102">
        <v>428864</v>
      </c>
    </row>
    <row r="748" spans="1:4" x14ac:dyDescent="0.2">
      <c r="A748" s="6">
        <v>431010</v>
      </c>
      <c r="B748" s="7" t="s">
        <v>103</v>
      </c>
      <c r="C748" s="102">
        <v>305758</v>
      </c>
      <c r="D748" s="102">
        <v>347114</v>
      </c>
    </row>
    <row r="749" spans="1:4" x14ac:dyDescent="0.2">
      <c r="A749" s="6">
        <v>431011</v>
      </c>
      <c r="B749" s="7" t="s">
        <v>104</v>
      </c>
      <c r="C749" s="102">
        <v>73052</v>
      </c>
      <c r="D749" s="102">
        <v>176575</v>
      </c>
    </row>
    <row r="750" spans="1:4" x14ac:dyDescent="0.2">
      <c r="A750" s="6">
        <v>431012</v>
      </c>
      <c r="B750" s="7" t="s">
        <v>105</v>
      </c>
      <c r="C750" s="102"/>
      <c r="D750" s="102"/>
    </row>
    <row r="751" spans="1:4" x14ac:dyDescent="0.2">
      <c r="A751" s="6">
        <v>431013</v>
      </c>
      <c r="B751" s="7" t="s">
        <v>106</v>
      </c>
      <c r="C751" s="102"/>
      <c r="D751" s="102"/>
    </row>
    <row r="752" spans="1:4" x14ac:dyDescent="0.2">
      <c r="A752" s="6">
        <v>431014</v>
      </c>
      <c r="B752" s="7" t="s">
        <v>107</v>
      </c>
      <c r="C752" s="102"/>
      <c r="D752" s="102"/>
    </row>
    <row r="753" spans="1:4" ht="13.5" thickBot="1" x14ac:dyDescent="0.25">
      <c r="A753" s="18">
        <v>431015</v>
      </c>
      <c r="B753" s="19" t="s">
        <v>108</v>
      </c>
      <c r="C753" s="112">
        <v>50378</v>
      </c>
      <c r="D753" s="112">
        <v>43680</v>
      </c>
    </row>
    <row r="754" spans="1:4" ht="13.5" thickBot="1" x14ac:dyDescent="0.25">
      <c r="A754" s="9" t="s">
        <v>18</v>
      </c>
      <c r="B754" s="10"/>
      <c r="C754" s="103">
        <f>SUM(C739:C753)</f>
        <v>245775727</v>
      </c>
      <c r="D754" s="103">
        <f>SUM(D739:D753)</f>
        <v>226456873</v>
      </c>
    </row>
    <row r="755" spans="1:4" x14ac:dyDescent="0.2">
      <c r="A755" s="12">
        <v>4311</v>
      </c>
      <c r="B755" s="13" t="s">
        <v>279</v>
      </c>
      <c r="C755" s="104"/>
      <c r="D755" s="104"/>
    </row>
    <row r="756" spans="1:4" x14ac:dyDescent="0.2">
      <c r="A756" s="6">
        <v>431101</v>
      </c>
      <c r="B756" s="7" t="s">
        <v>94</v>
      </c>
      <c r="C756" s="102"/>
      <c r="D756" s="102"/>
    </row>
    <row r="757" spans="1:4" x14ac:dyDescent="0.2">
      <c r="A757" s="6">
        <v>431102</v>
      </c>
      <c r="B757" s="7" t="s">
        <v>95</v>
      </c>
      <c r="C757" s="102">
        <v>1151370</v>
      </c>
      <c r="D757" s="102">
        <v>1778962</v>
      </c>
    </row>
    <row r="758" spans="1:4" x14ac:dyDescent="0.2">
      <c r="A758" s="6">
        <v>431103</v>
      </c>
      <c r="B758" s="7" t="s">
        <v>274</v>
      </c>
      <c r="C758" s="102">
        <v>-1090</v>
      </c>
      <c r="D758" s="102">
        <v>138756</v>
      </c>
    </row>
    <row r="759" spans="1:4" x14ac:dyDescent="0.2">
      <c r="A759" s="6">
        <v>431104</v>
      </c>
      <c r="B759" s="7" t="s">
        <v>97</v>
      </c>
      <c r="C759" s="102"/>
      <c r="D759" s="102"/>
    </row>
    <row r="760" spans="1:4" x14ac:dyDescent="0.2">
      <c r="A760" s="6">
        <v>431105</v>
      </c>
      <c r="B760" s="7" t="s">
        <v>98</v>
      </c>
      <c r="C760" s="102">
        <v>245430</v>
      </c>
      <c r="D760" s="102">
        <v>85568</v>
      </c>
    </row>
    <row r="761" spans="1:4" x14ac:dyDescent="0.2">
      <c r="A761" s="6">
        <v>431106</v>
      </c>
      <c r="B761" s="7" t="s">
        <v>99</v>
      </c>
      <c r="C761" s="102">
        <v>6462438</v>
      </c>
      <c r="D761" s="102">
        <v>45385469</v>
      </c>
    </row>
    <row r="762" spans="1:4" x14ac:dyDescent="0.2">
      <c r="A762" s="6">
        <v>431107</v>
      </c>
      <c r="B762" s="7" t="s">
        <v>100</v>
      </c>
      <c r="C762" s="102"/>
      <c r="D762" s="102"/>
    </row>
    <row r="763" spans="1:4" x14ac:dyDescent="0.2">
      <c r="A763" s="6">
        <v>431108</v>
      </c>
      <c r="B763" s="7" t="s">
        <v>101</v>
      </c>
      <c r="C763" s="102">
        <v>481566</v>
      </c>
      <c r="D763" s="102">
        <v>724626</v>
      </c>
    </row>
    <row r="764" spans="1:4" x14ac:dyDescent="0.2">
      <c r="A764" s="6">
        <v>431109</v>
      </c>
      <c r="B764" s="7" t="s">
        <v>102</v>
      </c>
      <c r="C764" s="102">
        <v>163909</v>
      </c>
      <c r="D764" s="102">
        <v>211786</v>
      </c>
    </row>
    <row r="765" spans="1:4" x14ac:dyDescent="0.2">
      <c r="A765" s="6">
        <v>431110</v>
      </c>
      <c r="B765" s="7" t="s">
        <v>103</v>
      </c>
      <c r="C765" s="102"/>
      <c r="D765" s="102">
        <v>32990</v>
      </c>
    </row>
    <row r="766" spans="1:4" x14ac:dyDescent="0.2">
      <c r="A766" s="6">
        <v>431111</v>
      </c>
      <c r="B766" s="7" t="s">
        <v>104</v>
      </c>
      <c r="C766" s="102">
        <v>86735</v>
      </c>
      <c r="D766" s="102">
        <v>100871</v>
      </c>
    </row>
    <row r="767" spans="1:4" x14ac:dyDescent="0.2">
      <c r="A767" s="6">
        <v>431112</v>
      </c>
      <c r="B767" s="7" t="s">
        <v>105</v>
      </c>
      <c r="C767" s="102"/>
      <c r="D767" s="102"/>
    </row>
    <row r="768" spans="1:4" x14ac:dyDescent="0.2">
      <c r="A768" s="6">
        <v>431113</v>
      </c>
      <c r="B768" s="7" t="s">
        <v>106</v>
      </c>
      <c r="C768" s="102"/>
      <c r="D768" s="102"/>
    </row>
    <row r="769" spans="1:4" x14ac:dyDescent="0.2">
      <c r="A769" s="6">
        <v>431114</v>
      </c>
      <c r="B769" s="7" t="s">
        <v>107</v>
      </c>
      <c r="C769" s="102"/>
      <c r="D769" s="102"/>
    </row>
    <row r="770" spans="1:4" ht="13.5" thickBot="1" x14ac:dyDescent="0.25">
      <c r="A770" s="18">
        <v>431115</v>
      </c>
      <c r="B770" s="19" t="s">
        <v>108</v>
      </c>
      <c r="C770" s="112"/>
      <c r="D770" s="112">
        <v>12033</v>
      </c>
    </row>
    <row r="771" spans="1:4" ht="13.5" thickBot="1" x14ac:dyDescent="0.25">
      <c r="A771" s="9" t="s">
        <v>18</v>
      </c>
      <c r="B771" s="10"/>
      <c r="C771" s="103">
        <f>SUM(C756:C770)</f>
        <v>8590358</v>
      </c>
      <c r="D771" s="103">
        <f>SUM(D756:D770)</f>
        <v>48471061</v>
      </c>
    </row>
    <row r="772" spans="1:4" x14ac:dyDescent="0.2">
      <c r="A772" s="12">
        <v>4312</v>
      </c>
      <c r="B772" s="13" t="s">
        <v>236</v>
      </c>
      <c r="C772" s="104"/>
      <c r="D772" s="104"/>
    </row>
    <row r="773" spans="1:4" x14ac:dyDescent="0.2">
      <c r="A773" s="6">
        <v>431201</v>
      </c>
      <c r="B773" s="7" t="s">
        <v>94</v>
      </c>
      <c r="C773" s="102">
        <v>70000</v>
      </c>
      <c r="D773" s="102">
        <v>8264995</v>
      </c>
    </row>
    <row r="774" spans="1:4" x14ac:dyDescent="0.2">
      <c r="A774" s="6">
        <v>431202</v>
      </c>
      <c r="B774" s="7" t="s">
        <v>95</v>
      </c>
      <c r="C774" s="102">
        <v>1490000</v>
      </c>
      <c r="D774" s="102">
        <v>100000</v>
      </c>
    </row>
    <row r="775" spans="1:4" x14ac:dyDescent="0.2">
      <c r="A775" s="6">
        <v>431203</v>
      </c>
      <c r="B775" s="7" t="s">
        <v>96</v>
      </c>
      <c r="C775" s="102"/>
      <c r="D775" s="102"/>
    </row>
    <row r="776" spans="1:4" x14ac:dyDescent="0.2">
      <c r="A776" s="6">
        <v>431204</v>
      </c>
      <c r="B776" s="7" t="s">
        <v>97</v>
      </c>
      <c r="C776" s="102"/>
      <c r="D776" s="102"/>
    </row>
    <row r="777" spans="1:4" x14ac:dyDescent="0.2">
      <c r="A777" s="6">
        <v>431205</v>
      </c>
      <c r="B777" s="7" t="s">
        <v>98</v>
      </c>
      <c r="C777" s="102"/>
      <c r="D777" s="102"/>
    </row>
    <row r="778" spans="1:4" x14ac:dyDescent="0.2">
      <c r="A778" s="6">
        <v>431206</v>
      </c>
      <c r="B778" s="7" t="s">
        <v>99</v>
      </c>
      <c r="C778" s="102">
        <v>31159025</v>
      </c>
      <c r="D778" s="102">
        <v>93659222</v>
      </c>
    </row>
    <row r="779" spans="1:4" x14ac:dyDescent="0.2">
      <c r="A779" s="6">
        <v>431207</v>
      </c>
      <c r="B779" s="7" t="s">
        <v>100</v>
      </c>
      <c r="C779" s="102"/>
      <c r="D779" s="102"/>
    </row>
    <row r="780" spans="1:4" x14ac:dyDescent="0.2">
      <c r="A780" s="6">
        <v>431208</v>
      </c>
      <c r="B780" s="7" t="s">
        <v>101</v>
      </c>
      <c r="C780" s="102">
        <v>147250</v>
      </c>
      <c r="D780" s="102">
        <v>142225</v>
      </c>
    </row>
    <row r="781" spans="1:4" x14ac:dyDescent="0.2">
      <c r="A781" s="6">
        <v>431209</v>
      </c>
      <c r="B781" s="7" t="s">
        <v>102</v>
      </c>
      <c r="C781" s="102"/>
      <c r="D781" s="102">
        <v>864800</v>
      </c>
    </row>
    <row r="782" spans="1:4" x14ac:dyDescent="0.2">
      <c r="A782" s="6">
        <v>431210</v>
      </c>
      <c r="B782" s="7" t="s">
        <v>103</v>
      </c>
      <c r="C782" s="102"/>
      <c r="D782" s="102">
        <v>50000</v>
      </c>
    </row>
    <row r="783" spans="1:4" x14ac:dyDescent="0.2">
      <c r="A783" s="6">
        <v>431211</v>
      </c>
      <c r="B783" s="7" t="s">
        <v>104</v>
      </c>
      <c r="C783" s="102"/>
      <c r="D783" s="102">
        <v>50000</v>
      </c>
    </row>
    <row r="784" spans="1:4" x14ac:dyDescent="0.2">
      <c r="A784" s="6">
        <v>431212</v>
      </c>
      <c r="B784" s="7" t="s">
        <v>105</v>
      </c>
      <c r="C784" s="102"/>
      <c r="D784" s="102"/>
    </row>
    <row r="785" spans="1:4" x14ac:dyDescent="0.2">
      <c r="A785" s="6">
        <v>431213</v>
      </c>
      <c r="B785" s="7" t="s">
        <v>106</v>
      </c>
      <c r="C785" s="102"/>
      <c r="D785" s="102"/>
    </row>
    <row r="786" spans="1:4" x14ac:dyDescent="0.2">
      <c r="A786" s="6">
        <v>431214</v>
      </c>
      <c r="B786" s="7" t="s">
        <v>107</v>
      </c>
      <c r="C786" s="102"/>
      <c r="D786" s="102"/>
    </row>
    <row r="787" spans="1:4" ht="13.5" thickBot="1" x14ac:dyDescent="0.25">
      <c r="A787" s="18">
        <v>431215</v>
      </c>
      <c r="B787" s="19" t="s">
        <v>108</v>
      </c>
      <c r="C787" s="112"/>
      <c r="D787" s="112"/>
    </row>
    <row r="788" spans="1:4" ht="13.5" thickBot="1" x14ac:dyDescent="0.25">
      <c r="A788" s="9" t="s">
        <v>18</v>
      </c>
      <c r="B788" s="10"/>
      <c r="C788" s="103">
        <f>SUM(C773:C787)</f>
        <v>32866275</v>
      </c>
      <c r="D788" s="103">
        <f>SUM(D773:D787)</f>
        <v>103131242</v>
      </c>
    </row>
    <row r="789" spans="1:4" x14ac:dyDescent="0.2">
      <c r="A789" s="12">
        <v>4313</v>
      </c>
      <c r="B789" s="13" t="s">
        <v>280</v>
      </c>
      <c r="C789" s="104"/>
      <c r="D789" s="104"/>
    </row>
    <row r="790" spans="1:4" x14ac:dyDescent="0.2">
      <c r="A790" s="6">
        <v>431301</v>
      </c>
      <c r="B790" s="7" t="s">
        <v>94</v>
      </c>
      <c r="C790" s="102"/>
      <c r="D790" s="102">
        <v>56000</v>
      </c>
    </row>
    <row r="791" spans="1:4" x14ac:dyDescent="0.2">
      <c r="A791" s="6">
        <v>431302</v>
      </c>
      <c r="B791" s="7" t="s">
        <v>95</v>
      </c>
      <c r="C791" s="102">
        <v>2500</v>
      </c>
      <c r="D791" s="102">
        <v>1192000</v>
      </c>
    </row>
    <row r="792" spans="1:4" x14ac:dyDescent="0.2">
      <c r="A792" s="6">
        <v>431303</v>
      </c>
      <c r="B792" s="7" t="s">
        <v>96</v>
      </c>
      <c r="C792" s="102"/>
      <c r="D792" s="102"/>
    </row>
    <row r="793" spans="1:4" x14ac:dyDescent="0.2">
      <c r="A793" s="6">
        <v>431304</v>
      </c>
      <c r="B793" s="7" t="s">
        <v>97</v>
      </c>
      <c r="C793" s="102"/>
      <c r="D793" s="102"/>
    </row>
    <row r="794" spans="1:4" x14ac:dyDescent="0.2">
      <c r="A794" s="6">
        <v>431305</v>
      </c>
      <c r="B794" s="7" t="s">
        <v>98</v>
      </c>
      <c r="C794" s="102"/>
      <c r="D794" s="102"/>
    </row>
    <row r="795" spans="1:4" x14ac:dyDescent="0.2">
      <c r="A795" s="6">
        <v>431306</v>
      </c>
      <c r="B795" s="7" t="s">
        <v>99</v>
      </c>
      <c r="C795" s="106">
        <v>9246061</v>
      </c>
      <c r="D795" s="106">
        <v>7589876</v>
      </c>
    </row>
    <row r="796" spans="1:4" x14ac:dyDescent="0.2">
      <c r="A796" s="6">
        <v>431307</v>
      </c>
      <c r="B796" s="7" t="s">
        <v>100</v>
      </c>
      <c r="C796" s="102"/>
      <c r="D796" s="102"/>
    </row>
    <row r="797" spans="1:4" x14ac:dyDescent="0.2">
      <c r="A797" s="6">
        <v>431308</v>
      </c>
      <c r="B797" s="7" t="s">
        <v>101</v>
      </c>
      <c r="C797" s="104">
        <v>2500</v>
      </c>
      <c r="D797" s="104">
        <v>117800</v>
      </c>
    </row>
    <row r="798" spans="1:4" x14ac:dyDescent="0.2">
      <c r="A798" s="6">
        <v>431309</v>
      </c>
      <c r="B798" s="7" t="s">
        <v>102</v>
      </c>
      <c r="C798" s="102"/>
      <c r="D798" s="102"/>
    </row>
    <row r="799" spans="1:4" x14ac:dyDescent="0.2">
      <c r="A799" s="6">
        <v>431310</v>
      </c>
      <c r="B799" s="7" t="s">
        <v>103</v>
      </c>
      <c r="C799" s="102"/>
      <c r="D799" s="102"/>
    </row>
    <row r="800" spans="1:4" x14ac:dyDescent="0.2">
      <c r="A800" s="6">
        <v>431311</v>
      </c>
      <c r="B800" s="7" t="s">
        <v>104</v>
      </c>
      <c r="C800" s="102"/>
      <c r="D800" s="102"/>
    </row>
    <row r="801" spans="1:4" x14ac:dyDescent="0.2">
      <c r="A801" s="6">
        <v>431312</v>
      </c>
      <c r="B801" s="7" t="s">
        <v>105</v>
      </c>
      <c r="C801" s="102"/>
      <c r="D801" s="102"/>
    </row>
    <row r="802" spans="1:4" x14ac:dyDescent="0.2">
      <c r="A802" s="6">
        <v>431313</v>
      </c>
      <c r="B802" s="7" t="s">
        <v>106</v>
      </c>
      <c r="C802" s="102"/>
      <c r="D802" s="102"/>
    </row>
    <row r="803" spans="1:4" x14ac:dyDescent="0.2">
      <c r="A803" s="6">
        <v>431314</v>
      </c>
      <c r="B803" s="7" t="s">
        <v>107</v>
      </c>
      <c r="C803" s="102"/>
      <c r="D803" s="102"/>
    </row>
    <row r="804" spans="1:4" ht="13.5" thickBot="1" x14ac:dyDescent="0.25">
      <c r="A804" s="18">
        <v>431315</v>
      </c>
      <c r="B804" s="19" t="s">
        <v>108</v>
      </c>
      <c r="C804" s="112"/>
      <c r="D804" s="112"/>
    </row>
    <row r="805" spans="1:4" x14ac:dyDescent="0.2">
      <c r="A805" s="21" t="s">
        <v>18</v>
      </c>
      <c r="B805" s="22"/>
      <c r="C805" s="108">
        <f>SUM(C790:C804)</f>
        <v>9251061</v>
      </c>
      <c r="D805" s="108">
        <f>SUM(D790:D804)</f>
        <v>8955676</v>
      </c>
    </row>
    <row r="806" spans="1:4" x14ac:dyDescent="0.2">
      <c r="A806" s="38">
        <v>4314</v>
      </c>
      <c r="B806" s="39" t="s">
        <v>281</v>
      </c>
      <c r="C806" s="114"/>
      <c r="D806" s="114"/>
    </row>
    <row r="807" spans="1:4" ht="13.5" thickBot="1" x14ac:dyDescent="0.25">
      <c r="A807" s="41">
        <v>431401</v>
      </c>
      <c r="B807" s="32" t="s">
        <v>282</v>
      </c>
      <c r="C807" s="114"/>
      <c r="D807" s="114"/>
    </row>
    <row r="808" spans="1:4" ht="13.5" thickBot="1" x14ac:dyDescent="0.25">
      <c r="A808" s="9" t="s">
        <v>18</v>
      </c>
      <c r="B808" s="10"/>
      <c r="C808" s="103">
        <f>SUM(C807)</f>
        <v>0</v>
      </c>
      <c r="D808" s="103">
        <f>SUM(D807)</f>
        <v>0</v>
      </c>
    </row>
    <row r="809" spans="1:4" x14ac:dyDescent="0.2">
      <c r="A809" s="12">
        <v>44</v>
      </c>
      <c r="B809" s="13" t="s">
        <v>283</v>
      </c>
      <c r="C809" s="104"/>
      <c r="D809" s="104"/>
    </row>
    <row r="810" spans="1:4" x14ac:dyDescent="0.2">
      <c r="A810" s="3">
        <v>4401</v>
      </c>
      <c r="B810" s="4" t="s">
        <v>249</v>
      </c>
      <c r="C810" s="102"/>
      <c r="D810" s="102"/>
    </row>
    <row r="811" spans="1:4" x14ac:dyDescent="0.2">
      <c r="A811" s="6">
        <v>440101</v>
      </c>
      <c r="B811" s="7" t="s">
        <v>94</v>
      </c>
      <c r="C811" s="102"/>
      <c r="D811" s="102"/>
    </row>
    <row r="812" spans="1:4" x14ac:dyDescent="0.2">
      <c r="A812" s="6">
        <v>440102</v>
      </c>
      <c r="B812" s="7" t="s">
        <v>95</v>
      </c>
      <c r="C812" s="102"/>
      <c r="D812" s="102"/>
    </row>
    <row r="813" spans="1:4" x14ac:dyDescent="0.2">
      <c r="A813" s="6">
        <v>440103</v>
      </c>
      <c r="B813" s="7" t="s">
        <v>96</v>
      </c>
      <c r="C813" s="102"/>
      <c r="D813" s="102"/>
    </row>
    <row r="814" spans="1:4" x14ac:dyDescent="0.2">
      <c r="A814" s="6">
        <v>440104</v>
      </c>
      <c r="B814" s="7" t="s">
        <v>97</v>
      </c>
      <c r="C814" s="102"/>
      <c r="D814" s="102"/>
    </row>
    <row r="815" spans="1:4" x14ac:dyDescent="0.2">
      <c r="A815" s="6">
        <v>440105</v>
      </c>
      <c r="B815" s="7" t="s">
        <v>98</v>
      </c>
      <c r="C815" s="102"/>
      <c r="D815" s="102"/>
    </row>
    <row r="816" spans="1:4" x14ac:dyDescent="0.2">
      <c r="A816" s="6">
        <v>440106</v>
      </c>
      <c r="B816" s="7" t="s">
        <v>271</v>
      </c>
      <c r="C816" s="102"/>
      <c r="D816" s="102"/>
    </row>
    <row r="817" spans="1:4" x14ac:dyDescent="0.2">
      <c r="A817" s="6">
        <v>440107</v>
      </c>
      <c r="B817" s="7" t="s">
        <v>100</v>
      </c>
      <c r="C817" s="102"/>
      <c r="D817" s="102"/>
    </row>
    <row r="818" spans="1:4" x14ac:dyDescent="0.2">
      <c r="A818" s="6">
        <v>440108</v>
      </c>
      <c r="B818" s="7" t="s">
        <v>101</v>
      </c>
      <c r="C818" s="102"/>
      <c r="D818" s="102"/>
    </row>
    <row r="819" spans="1:4" x14ac:dyDescent="0.2">
      <c r="A819" s="6">
        <v>440109</v>
      </c>
      <c r="B819" s="7" t="s">
        <v>102</v>
      </c>
      <c r="C819" s="102"/>
      <c r="D819" s="102"/>
    </row>
    <row r="820" spans="1:4" x14ac:dyDescent="0.2">
      <c r="A820" s="6">
        <v>440110</v>
      </c>
      <c r="B820" s="7" t="s">
        <v>103</v>
      </c>
      <c r="C820" s="102"/>
      <c r="D820" s="102"/>
    </row>
    <row r="821" spans="1:4" x14ac:dyDescent="0.2">
      <c r="A821" s="6">
        <v>440111</v>
      </c>
      <c r="B821" s="7" t="s">
        <v>104</v>
      </c>
      <c r="C821" s="102"/>
      <c r="D821" s="102"/>
    </row>
    <row r="822" spans="1:4" x14ac:dyDescent="0.2">
      <c r="A822" s="6">
        <v>440112</v>
      </c>
      <c r="B822" s="7" t="s">
        <v>105</v>
      </c>
      <c r="C822" s="102"/>
      <c r="D822" s="102"/>
    </row>
    <row r="823" spans="1:4" x14ac:dyDescent="0.2">
      <c r="A823" s="6">
        <v>440113</v>
      </c>
      <c r="B823" s="7" t="s">
        <v>106</v>
      </c>
      <c r="C823" s="102"/>
      <c r="D823" s="102"/>
    </row>
    <row r="824" spans="1:4" x14ac:dyDescent="0.2">
      <c r="A824" s="6">
        <v>440114</v>
      </c>
      <c r="B824" s="7" t="s">
        <v>107</v>
      </c>
      <c r="C824" s="102"/>
      <c r="D824" s="102"/>
    </row>
    <row r="825" spans="1:4" ht="13.5" thickBot="1" x14ac:dyDescent="0.25">
      <c r="A825" s="18">
        <v>440115</v>
      </c>
      <c r="B825" s="19" t="s">
        <v>108</v>
      </c>
      <c r="C825" s="112"/>
      <c r="D825" s="112"/>
    </row>
    <row r="826" spans="1:4" ht="13.5" thickBot="1" x14ac:dyDescent="0.25">
      <c r="A826" s="9" t="s">
        <v>18</v>
      </c>
      <c r="B826" s="10"/>
      <c r="C826" s="103">
        <f>SUM(C811:C825)</f>
        <v>0</v>
      </c>
      <c r="D826" s="103">
        <f>SUM(D811:D825)</f>
        <v>0</v>
      </c>
    </row>
    <row r="827" spans="1:4" x14ac:dyDescent="0.2">
      <c r="A827" s="12">
        <v>4402</v>
      </c>
      <c r="B827" s="13" t="s">
        <v>284</v>
      </c>
      <c r="C827" s="104"/>
      <c r="D827" s="104"/>
    </row>
    <row r="828" spans="1:4" x14ac:dyDescent="0.2">
      <c r="A828" s="6">
        <v>440201</v>
      </c>
      <c r="B828" s="7" t="s">
        <v>94</v>
      </c>
      <c r="C828" s="102"/>
      <c r="D828" s="102"/>
    </row>
    <row r="829" spans="1:4" x14ac:dyDescent="0.2">
      <c r="A829" s="6">
        <v>440202</v>
      </c>
      <c r="B829" s="7" t="s">
        <v>95</v>
      </c>
      <c r="C829" s="102"/>
      <c r="D829" s="102"/>
    </row>
    <row r="830" spans="1:4" x14ac:dyDescent="0.2">
      <c r="A830" s="6">
        <v>440203</v>
      </c>
      <c r="B830" s="7" t="s">
        <v>96</v>
      </c>
      <c r="C830" s="102"/>
      <c r="D830" s="102"/>
    </row>
    <row r="831" spans="1:4" x14ac:dyDescent="0.2">
      <c r="A831" s="6">
        <v>440204</v>
      </c>
      <c r="B831" s="7" t="s">
        <v>97</v>
      </c>
      <c r="C831" s="102"/>
      <c r="D831" s="102"/>
    </row>
    <row r="832" spans="1:4" x14ac:dyDescent="0.2">
      <c r="A832" s="6">
        <v>440205</v>
      </c>
      <c r="B832" s="7" t="s">
        <v>98</v>
      </c>
      <c r="C832" s="102"/>
      <c r="D832" s="102"/>
    </row>
    <row r="833" spans="1:4" x14ac:dyDescent="0.2">
      <c r="A833" s="6">
        <v>440206</v>
      </c>
      <c r="B833" s="7" t="s">
        <v>99</v>
      </c>
      <c r="C833" s="102"/>
      <c r="D833" s="102"/>
    </row>
    <row r="834" spans="1:4" x14ac:dyDescent="0.2">
      <c r="A834" s="6">
        <v>440207</v>
      </c>
      <c r="B834" s="7" t="s">
        <v>100</v>
      </c>
      <c r="C834" s="102"/>
      <c r="D834" s="102"/>
    </row>
    <row r="835" spans="1:4" x14ac:dyDescent="0.2">
      <c r="A835" s="6">
        <v>440208</v>
      </c>
      <c r="B835" s="7" t="s">
        <v>101</v>
      </c>
      <c r="C835" s="102"/>
      <c r="D835" s="102"/>
    </row>
    <row r="836" spans="1:4" x14ac:dyDescent="0.2">
      <c r="A836" s="6">
        <v>440209</v>
      </c>
      <c r="B836" s="7" t="s">
        <v>102</v>
      </c>
      <c r="C836" s="102"/>
      <c r="D836" s="102"/>
    </row>
    <row r="837" spans="1:4" x14ac:dyDescent="0.2">
      <c r="A837" s="6">
        <v>440210</v>
      </c>
      <c r="B837" s="7" t="s">
        <v>103</v>
      </c>
      <c r="C837" s="102"/>
      <c r="D837" s="102"/>
    </row>
    <row r="838" spans="1:4" x14ac:dyDescent="0.2">
      <c r="A838" s="6">
        <v>440211</v>
      </c>
      <c r="B838" s="7" t="s">
        <v>104</v>
      </c>
      <c r="C838" s="102"/>
      <c r="D838" s="102"/>
    </row>
    <row r="839" spans="1:4" x14ac:dyDescent="0.2">
      <c r="A839" s="6">
        <v>440212</v>
      </c>
      <c r="B839" s="7" t="s">
        <v>105</v>
      </c>
      <c r="C839" s="102"/>
      <c r="D839" s="102"/>
    </row>
    <row r="840" spans="1:4" x14ac:dyDescent="0.2">
      <c r="A840" s="6">
        <v>440213</v>
      </c>
      <c r="B840" s="7" t="s">
        <v>106</v>
      </c>
      <c r="C840" s="102"/>
      <c r="D840" s="102"/>
    </row>
    <row r="841" spans="1:4" x14ac:dyDescent="0.2">
      <c r="A841" s="6">
        <v>440214</v>
      </c>
      <c r="B841" s="7" t="s">
        <v>107</v>
      </c>
      <c r="C841" s="102"/>
      <c r="D841" s="102"/>
    </row>
    <row r="842" spans="1:4" ht="13.5" thickBot="1" x14ac:dyDescent="0.25">
      <c r="A842" s="18">
        <v>440215</v>
      </c>
      <c r="B842" s="19" t="s">
        <v>108</v>
      </c>
      <c r="C842" s="112"/>
      <c r="D842" s="112"/>
    </row>
    <row r="843" spans="1:4" ht="13.5" thickBot="1" x14ac:dyDescent="0.25">
      <c r="A843" s="9" t="s">
        <v>18</v>
      </c>
      <c r="B843" s="10"/>
      <c r="C843" s="103">
        <f>SUM(C828:C842)</f>
        <v>0</v>
      </c>
      <c r="D843" s="103">
        <f>SUM(D828:D842)</f>
        <v>0</v>
      </c>
    </row>
    <row r="844" spans="1:4" x14ac:dyDescent="0.2">
      <c r="A844" s="12">
        <v>4403</v>
      </c>
      <c r="B844" s="13" t="s">
        <v>251</v>
      </c>
      <c r="C844" s="104"/>
      <c r="D844" s="104"/>
    </row>
    <row r="845" spans="1:4" x14ac:dyDescent="0.2">
      <c r="A845" s="6">
        <v>440301</v>
      </c>
      <c r="B845" s="7" t="s">
        <v>94</v>
      </c>
      <c r="C845" s="102"/>
      <c r="D845" s="102"/>
    </row>
    <row r="846" spans="1:4" x14ac:dyDescent="0.2">
      <c r="A846" s="6">
        <v>440302</v>
      </c>
      <c r="B846" s="7" t="s">
        <v>95</v>
      </c>
      <c r="C846" s="102"/>
      <c r="D846" s="102"/>
    </row>
    <row r="847" spans="1:4" x14ac:dyDescent="0.2">
      <c r="A847" s="6">
        <v>440303</v>
      </c>
      <c r="B847" s="7" t="s">
        <v>96</v>
      </c>
      <c r="C847" s="102"/>
      <c r="D847" s="102"/>
    </row>
    <row r="848" spans="1:4" x14ac:dyDescent="0.2">
      <c r="A848" s="6">
        <v>440304</v>
      </c>
      <c r="B848" s="7" t="s">
        <v>97</v>
      </c>
      <c r="C848" s="102"/>
      <c r="D848" s="102"/>
    </row>
    <row r="849" spans="1:4" x14ac:dyDescent="0.2">
      <c r="A849" s="6">
        <v>440305</v>
      </c>
      <c r="B849" s="7" t="s">
        <v>98</v>
      </c>
      <c r="C849" s="102"/>
      <c r="D849" s="102"/>
    </row>
    <row r="850" spans="1:4" x14ac:dyDescent="0.2">
      <c r="A850" s="6">
        <v>440306</v>
      </c>
      <c r="B850" s="7" t="s">
        <v>271</v>
      </c>
      <c r="C850" s="102"/>
      <c r="D850" s="102"/>
    </row>
    <row r="851" spans="1:4" x14ac:dyDescent="0.2">
      <c r="A851" s="6">
        <v>440307</v>
      </c>
      <c r="B851" s="7" t="s">
        <v>100</v>
      </c>
      <c r="C851" s="102"/>
      <c r="D851" s="102"/>
    </row>
    <row r="852" spans="1:4" x14ac:dyDescent="0.2">
      <c r="A852" s="6">
        <v>440308</v>
      </c>
      <c r="B852" s="7" t="s">
        <v>101</v>
      </c>
      <c r="C852" s="102"/>
      <c r="D852" s="102"/>
    </row>
    <row r="853" spans="1:4" x14ac:dyDescent="0.2">
      <c r="A853" s="6">
        <v>440309</v>
      </c>
      <c r="B853" s="7" t="s">
        <v>102</v>
      </c>
      <c r="C853" s="102"/>
      <c r="D853" s="102"/>
    </row>
    <row r="854" spans="1:4" x14ac:dyDescent="0.2">
      <c r="A854" s="6">
        <v>440310</v>
      </c>
      <c r="B854" s="7" t="s">
        <v>103</v>
      </c>
      <c r="C854" s="102"/>
      <c r="D854" s="102"/>
    </row>
    <row r="855" spans="1:4" x14ac:dyDescent="0.2">
      <c r="A855" s="6">
        <v>440311</v>
      </c>
      <c r="B855" s="7" t="s">
        <v>104</v>
      </c>
      <c r="C855" s="102"/>
      <c r="D855" s="102"/>
    </row>
    <row r="856" spans="1:4" x14ac:dyDescent="0.2">
      <c r="A856" s="6">
        <v>440312</v>
      </c>
      <c r="B856" s="7" t="s">
        <v>105</v>
      </c>
      <c r="C856" s="102"/>
      <c r="D856" s="102"/>
    </row>
    <row r="857" spans="1:4" x14ac:dyDescent="0.2">
      <c r="A857" s="6">
        <v>440313</v>
      </c>
      <c r="B857" s="7" t="s">
        <v>106</v>
      </c>
      <c r="C857" s="102"/>
      <c r="D857" s="102"/>
    </row>
    <row r="858" spans="1:4" x14ac:dyDescent="0.2">
      <c r="A858" s="6">
        <v>440314</v>
      </c>
      <c r="B858" s="7" t="s">
        <v>107</v>
      </c>
      <c r="C858" s="102"/>
      <c r="D858" s="102"/>
    </row>
    <row r="859" spans="1:4" ht="13.5" thickBot="1" x14ac:dyDescent="0.25">
      <c r="A859" s="18">
        <v>440315</v>
      </c>
      <c r="B859" s="19" t="s">
        <v>108</v>
      </c>
      <c r="C859" s="112"/>
      <c r="D859" s="112"/>
    </row>
    <row r="860" spans="1:4" ht="13.5" thickBot="1" x14ac:dyDescent="0.25">
      <c r="A860" s="9" t="s">
        <v>18</v>
      </c>
      <c r="B860" s="10"/>
      <c r="C860" s="103">
        <f>SUM(C845:C859)</f>
        <v>0</v>
      </c>
      <c r="D860" s="103">
        <f>SUM(D845:D859)</f>
        <v>0</v>
      </c>
    </row>
    <row r="861" spans="1:4" x14ac:dyDescent="0.2">
      <c r="A861" s="12">
        <v>4404</v>
      </c>
      <c r="B861" s="13" t="s">
        <v>285</v>
      </c>
      <c r="C861" s="104"/>
      <c r="D861" s="104"/>
    </row>
    <row r="862" spans="1:4" x14ac:dyDescent="0.2">
      <c r="A862" s="6">
        <v>440401</v>
      </c>
      <c r="B862" s="7" t="s">
        <v>94</v>
      </c>
      <c r="C862" s="102"/>
      <c r="D862" s="102"/>
    </row>
    <row r="863" spans="1:4" x14ac:dyDescent="0.2">
      <c r="A863" s="6">
        <v>440402</v>
      </c>
      <c r="B863" s="7" t="s">
        <v>95</v>
      </c>
      <c r="C863" s="102"/>
      <c r="D863" s="102"/>
    </row>
    <row r="864" spans="1:4" x14ac:dyDescent="0.2">
      <c r="A864" s="6">
        <v>440403</v>
      </c>
      <c r="B864" s="7" t="s">
        <v>96</v>
      </c>
      <c r="C864" s="102"/>
      <c r="D864" s="102"/>
    </row>
    <row r="865" spans="1:4" x14ac:dyDescent="0.2">
      <c r="A865" s="6">
        <v>440404</v>
      </c>
      <c r="B865" s="7" t="s">
        <v>97</v>
      </c>
      <c r="C865" s="102"/>
      <c r="D865" s="102"/>
    </row>
    <row r="866" spans="1:4" x14ac:dyDescent="0.2">
      <c r="A866" s="6">
        <v>440405</v>
      </c>
      <c r="B866" s="7" t="s">
        <v>98</v>
      </c>
      <c r="C866" s="102"/>
      <c r="D866" s="102"/>
    </row>
    <row r="867" spans="1:4" x14ac:dyDescent="0.2">
      <c r="A867" s="6">
        <v>440406</v>
      </c>
      <c r="B867" s="7" t="s">
        <v>99</v>
      </c>
      <c r="C867" s="102"/>
      <c r="D867" s="102"/>
    </row>
    <row r="868" spans="1:4" x14ac:dyDescent="0.2">
      <c r="A868" s="6">
        <v>440407</v>
      </c>
      <c r="B868" s="7" t="s">
        <v>100</v>
      </c>
      <c r="C868" s="102"/>
      <c r="D868" s="102"/>
    </row>
    <row r="869" spans="1:4" x14ac:dyDescent="0.2">
      <c r="A869" s="6">
        <v>440408</v>
      </c>
      <c r="B869" s="7" t="s">
        <v>101</v>
      </c>
      <c r="C869" s="102"/>
      <c r="D869" s="102"/>
    </row>
    <row r="870" spans="1:4" x14ac:dyDescent="0.2">
      <c r="A870" s="6">
        <v>440409</v>
      </c>
      <c r="B870" s="7" t="s">
        <v>102</v>
      </c>
      <c r="C870" s="102"/>
      <c r="D870" s="102"/>
    </row>
    <row r="871" spans="1:4" x14ac:dyDescent="0.2">
      <c r="A871" s="6">
        <v>440410</v>
      </c>
      <c r="B871" s="7" t="s">
        <v>103</v>
      </c>
      <c r="C871" s="102"/>
      <c r="D871" s="102"/>
    </row>
    <row r="872" spans="1:4" x14ac:dyDescent="0.2">
      <c r="A872" s="6">
        <v>440411</v>
      </c>
      <c r="B872" s="7" t="s">
        <v>104</v>
      </c>
      <c r="C872" s="102"/>
      <c r="D872" s="102"/>
    </row>
    <row r="873" spans="1:4" x14ac:dyDescent="0.2">
      <c r="A873" s="6">
        <v>440412</v>
      </c>
      <c r="B873" s="7" t="s">
        <v>105</v>
      </c>
      <c r="C873" s="102"/>
      <c r="D873" s="102"/>
    </row>
    <row r="874" spans="1:4" x14ac:dyDescent="0.2">
      <c r="A874" s="6">
        <v>440413</v>
      </c>
      <c r="B874" s="7" t="s">
        <v>106</v>
      </c>
      <c r="C874" s="102"/>
      <c r="D874" s="102"/>
    </row>
    <row r="875" spans="1:4" x14ac:dyDescent="0.2">
      <c r="A875" s="6">
        <v>440414</v>
      </c>
      <c r="B875" s="7" t="s">
        <v>107</v>
      </c>
      <c r="C875" s="102"/>
      <c r="D875" s="102"/>
    </row>
    <row r="876" spans="1:4" ht="13.5" thickBot="1" x14ac:dyDescent="0.25">
      <c r="A876" s="18">
        <v>440415</v>
      </c>
      <c r="B876" s="19" t="s">
        <v>108</v>
      </c>
      <c r="C876" s="112"/>
      <c r="D876" s="112"/>
    </row>
    <row r="877" spans="1:4" ht="13.5" thickBot="1" x14ac:dyDescent="0.25">
      <c r="A877" s="9" t="s">
        <v>18</v>
      </c>
      <c r="B877" s="10"/>
      <c r="C877" s="103">
        <f>SUM(C862:C876)</f>
        <v>0</v>
      </c>
      <c r="D877" s="103">
        <f>SUM(D862:D876)</f>
        <v>0</v>
      </c>
    </row>
    <row r="878" spans="1:4" x14ac:dyDescent="0.2">
      <c r="A878" s="12">
        <v>4405</v>
      </c>
      <c r="B878" s="13" t="s">
        <v>253</v>
      </c>
      <c r="C878" s="104"/>
      <c r="D878" s="104"/>
    </row>
    <row r="879" spans="1:4" x14ac:dyDescent="0.2">
      <c r="A879" s="6">
        <v>440501</v>
      </c>
      <c r="B879" s="7" t="s">
        <v>94</v>
      </c>
      <c r="C879" s="102"/>
      <c r="D879" s="102"/>
    </row>
    <row r="880" spans="1:4" x14ac:dyDescent="0.2">
      <c r="A880" s="6">
        <v>440502</v>
      </c>
      <c r="B880" s="7" t="s">
        <v>95</v>
      </c>
      <c r="C880" s="102"/>
      <c r="D880" s="102"/>
    </row>
    <row r="881" spans="1:4" x14ac:dyDescent="0.2">
      <c r="A881" s="6">
        <v>440503</v>
      </c>
      <c r="B881" s="7" t="s">
        <v>96</v>
      </c>
      <c r="C881" s="102"/>
      <c r="D881" s="102"/>
    </row>
    <row r="882" spans="1:4" x14ac:dyDescent="0.2">
      <c r="A882" s="6">
        <v>440504</v>
      </c>
      <c r="B882" s="7" t="s">
        <v>97</v>
      </c>
      <c r="C882" s="102"/>
      <c r="D882" s="102"/>
    </row>
    <row r="883" spans="1:4" x14ac:dyDescent="0.2">
      <c r="A883" s="6">
        <v>440505</v>
      </c>
      <c r="B883" s="7" t="s">
        <v>98</v>
      </c>
      <c r="C883" s="102"/>
      <c r="D883" s="102"/>
    </row>
    <row r="884" spans="1:4" x14ac:dyDescent="0.2">
      <c r="A884" s="6">
        <v>440506</v>
      </c>
      <c r="B884" s="7" t="s">
        <v>99</v>
      </c>
      <c r="C884" s="102"/>
      <c r="D884" s="102"/>
    </row>
    <row r="885" spans="1:4" x14ac:dyDescent="0.2">
      <c r="A885" s="6">
        <v>440507</v>
      </c>
      <c r="B885" s="7" t="s">
        <v>100</v>
      </c>
      <c r="C885" s="102"/>
      <c r="D885" s="102"/>
    </row>
    <row r="886" spans="1:4" x14ac:dyDescent="0.2">
      <c r="A886" s="6">
        <v>440508</v>
      </c>
      <c r="B886" s="7" t="s">
        <v>101</v>
      </c>
      <c r="C886" s="102"/>
      <c r="D886" s="102"/>
    </row>
    <row r="887" spans="1:4" x14ac:dyDescent="0.2">
      <c r="A887" s="6">
        <v>440509</v>
      </c>
      <c r="B887" s="7" t="s">
        <v>102</v>
      </c>
      <c r="C887" s="102"/>
      <c r="D887" s="102"/>
    </row>
    <row r="888" spans="1:4" x14ac:dyDescent="0.2">
      <c r="A888" s="6">
        <v>440510</v>
      </c>
      <c r="B888" s="7" t="s">
        <v>103</v>
      </c>
      <c r="C888" s="102"/>
      <c r="D888" s="102"/>
    </row>
    <row r="889" spans="1:4" x14ac:dyDescent="0.2">
      <c r="A889" s="6">
        <v>440511</v>
      </c>
      <c r="B889" s="7" t="s">
        <v>104</v>
      </c>
      <c r="C889" s="102"/>
      <c r="D889" s="102"/>
    </row>
    <row r="890" spans="1:4" x14ac:dyDescent="0.2">
      <c r="A890" s="6">
        <v>440512</v>
      </c>
      <c r="B890" s="7" t="s">
        <v>105</v>
      </c>
      <c r="C890" s="102"/>
      <c r="D890" s="102"/>
    </row>
    <row r="891" spans="1:4" x14ac:dyDescent="0.2">
      <c r="A891" s="6">
        <v>440513</v>
      </c>
      <c r="B891" s="7" t="s">
        <v>106</v>
      </c>
      <c r="C891" s="102"/>
      <c r="D891" s="102"/>
    </row>
    <row r="892" spans="1:4" x14ac:dyDescent="0.2">
      <c r="A892" s="6">
        <v>440514</v>
      </c>
      <c r="B892" s="7" t="s">
        <v>107</v>
      </c>
      <c r="C892" s="102"/>
      <c r="D892" s="102"/>
    </row>
    <row r="893" spans="1:4" ht="13.5" thickBot="1" x14ac:dyDescent="0.25">
      <c r="A893" s="18">
        <v>440515</v>
      </c>
      <c r="B893" s="19" t="s">
        <v>108</v>
      </c>
      <c r="C893" s="112"/>
      <c r="D893" s="112"/>
    </row>
    <row r="894" spans="1:4" ht="13.5" thickBot="1" x14ac:dyDescent="0.25">
      <c r="A894" s="9" t="s">
        <v>18</v>
      </c>
      <c r="B894" s="10"/>
      <c r="C894" s="103">
        <f>SUM(C879:C893)</f>
        <v>0</v>
      </c>
      <c r="D894" s="103">
        <f>SUM(D879:D893)</f>
        <v>0</v>
      </c>
    </row>
    <row r="895" spans="1:4" x14ac:dyDescent="0.2">
      <c r="A895" s="12">
        <v>4406</v>
      </c>
      <c r="B895" s="13" t="s">
        <v>254</v>
      </c>
      <c r="C895" s="104"/>
      <c r="D895" s="104"/>
    </row>
    <row r="896" spans="1:4" x14ac:dyDescent="0.2">
      <c r="A896" s="6">
        <v>440601</v>
      </c>
      <c r="B896" s="7" t="s">
        <v>94</v>
      </c>
      <c r="C896" s="102"/>
      <c r="D896" s="102"/>
    </row>
    <row r="897" spans="1:4" x14ac:dyDescent="0.2">
      <c r="A897" s="6">
        <v>440602</v>
      </c>
      <c r="B897" s="7" t="s">
        <v>95</v>
      </c>
      <c r="C897" s="102"/>
      <c r="D897" s="102"/>
    </row>
    <row r="898" spans="1:4" x14ac:dyDescent="0.2">
      <c r="A898" s="6">
        <v>440603</v>
      </c>
      <c r="B898" s="7" t="s">
        <v>96</v>
      </c>
      <c r="C898" s="102"/>
      <c r="D898" s="102"/>
    </row>
    <row r="899" spans="1:4" x14ac:dyDescent="0.2">
      <c r="A899" s="6">
        <v>440604</v>
      </c>
      <c r="B899" s="7" t="s">
        <v>97</v>
      </c>
      <c r="C899" s="102"/>
      <c r="D899" s="102"/>
    </row>
    <row r="900" spans="1:4" x14ac:dyDescent="0.2">
      <c r="A900" s="6">
        <v>440605</v>
      </c>
      <c r="B900" s="7" t="s">
        <v>98</v>
      </c>
      <c r="C900" s="102"/>
      <c r="D900" s="102"/>
    </row>
    <row r="901" spans="1:4" x14ac:dyDescent="0.2">
      <c r="A901" s="6">
        <v>440606</v>
      </c>
      <c r="B901" s="7" t="s">
        <v>99</v>
      </c>
      <c r="C901" s="102"/>
      <c r="D901" s="102"/>
    </row>
    <row r="902" spans="1:4" x14ac:dyDescent="0.2">
      <c r="A902" s="6">
        <v>440607</v>
      </c>
      <c r="B902" s="7" t="s">
        <v>100</v>
      </c>
      <c r="C902" s="102"/>
      <c r="D902" s="102"/>
    </row>
    <row r="903" spans="1:4" x14ac:dyDescent="0.2">
      <c r="A903" s="6">
        <v>440608</v>
      </c>
      <c r="B903" s="7" t="s">
        <v>101</v>
      </c>
      <c r="C903" s="102"/>
      <c r="D903" s="102"/>
    </row>
    <row r="904" spans="1:4" x14ac:dyDescent="0.2">
      <c r="A904" s="6">
        <v>440609</v>
      </c>
      <c r="B904" s="7" t="s">
        <v>102</v>
      </c>
      <c r="C904" s="102"/>
      <c r="D904" s="102"/>
    </row>
    <row r="905" spans="1:4" x14ac:dyDescent="0.2">
      <c r="A905" s="6">
        <v>440610</v>
      </c>
      <c r="B905" s="7" t="s">
        <v>103</v>
      </c>
      <c r="C905" s="102"/>
      <c r="D905" s="102"/>
    </row>
    <row r="906" spans="1:4" x14ac:dyDescent="0.2">
      <c r="A906" s="6">
        <v>440611</v>
      </c>
      <c r="B906" s="7" t="s">
        <v>104</v>
      </c>
      <c r="C906" s="102"/>
      <c r="D906" s="102"/>
    </row>
    <row r="907" spans="1:4" x14ac:dyDescent="0.2">
      <c r="A907" s="6">
        <v>440612</v>
      </c>
      <c r="B907" s="7" t="s">
        <v>105</v>
      </c>
      <c r="C907" s="102"/>
      <c r="D907" s="102"/>
    </row>
    <row r="908" spans="1:4" x14ac:dyDescent="0.2">
      <c r="A908" s="6">
        <v>440613</v>
      </c>
      <c r="B908" s="7" t="s">
        <v>106</v>
      </c>
      <c r="C908" s="102"/>
      <c r="D908" s="102"/>
    </row>
    <row r="909" spans="1:4" x14ac:dyDescent="0.2">
      <c r="A909" s="6">
        <v>440614</v>
      </c>
      <c r="B909" s="7" t="s">
        <v>107</v>
      </c>
      <c r="C909" s="102"/>
      <c r="D909" s="102"/>
    </row>
    <row r="910" spans="1:4" ht="13.5" thickBot="1" x14ac:dyDescent="0.25">
      <c r="A910" s="18">
        <v>440615</v>
      </c>
      <c r="B910" s="19" t="s">
        <v>108</v>
      </c>
      <c r="C910" s="112"/>
      <c r="D910" s="112"/>
    </row>
    <row r="911" spans="1:4" ht="13.5" thickBot="1" x14ac:dyDescent="0.25">
      <c r="A911" s="9" t="s">
        <v>18</v>
      </c>
      <c r="B911" s="10"/>
      <c r="C911" s="103">
        <f>SUM(C896:C910)</f>
        <v>0</v>
      </c>
      <c r="D911" s="103">
        <f>SUM(D896:D910)</f>
        <v>0</v>
      </c>
    </row>
    <row r="912" spans="1:4" x14ac:dyDescent="0.2">
      <c r="A912" s="12">
        <v>4407</v>
      </c>
      <c r="B912" s="13" t="s">
        <v>214</v>
      </c>
      <c r="C912" s="104"/>
      <c r="D912" s="104"/>
    </row>
    <row r="913" spans="1:4" x14ac:dyDescent="0.2">
      <c r="A913" s="6">
        <v>440701</v>
      </c>
      <c r="B913" s="7" t="s">
        <v>94</v>
      </c>
      <c r="C913" s="102"/>
      <c r="D913" s="102"/>
    </row>
    <row r="914" spans="1:4" x14ac:dyDescent="0.2">
      <c r="A914" s="6">
        <v>440702</v>
      </c>
      <c r="B914" s="7" t="s">
        <v>95</v>
      </c>
      <c r="C914" s="102"/>
      <c r="D914" s="102"/>
    </row>
    <row r="915" spans="1:4" x14ac:dyDescent="0.2">
      <c r="A915" s="6">
        <v>440703</v>
      </c>
      <c r="B915" s="7" t="s">
        <v>96</v>
      </c>
      <c r="C915" s="102"/>
      <c r="D915" s="102"/>
    </row>
    <row r="916" spans="1:4" x14ac:dyDescent="0.2">
      <c r="A916" s="6">
        <v>440704</v>
      </c>
      <c r="B916" s="7" t="s">
        <v>97</v>
      </c>
      <c r="C916" s="102"/>
      <c r="D916" s="102"/>
    </row>
    <row r="917" spans="1:4" x14ac:dyDescent="0.2">
      <c r="A917" s="6">
        <v>440705</v>
      </c>
      <c r="B917" s="7" t="s">
        <v>98</v>
      </c>
      <c r="C917" s="102"/>
      <c r="D917" s="102"/>
    </row>
    <row r="918" spans="1:4" x14ac:dyDescent="0.2">
      <c r="A918" s="6">
        <v>440706</v>
      </c>
      <c r="B918" s="7" t="s">
        <v>99</v>
      </c>
      <c r="C918" s="102"/>
      <c r="D918" s="102"/>
    </row>
    <row r="919" spans="1:4" x14ac:dyDescent="0.2">
      <c r="A919" s="6">
        <v>440707</v>
      </c>
      <c r="B919" s="7" t="s">
        <v>100</v>
      </c>
      <c r="C919" s="102"/>
      <c r="D919" s="102"/>
    </row>
    <row r="920" spans="1:4" x14ac:dyDescent="0.2">
      <c r="A920" s="6">
        <v>440708</v>
      </c>
      <c r="B920" s="7" t="s">
        <v>101</v>
      </c>
      <c r="C920" s="102"/>
      <c r="D920" s="102"/>
    </row>
    <row r="921" spans="1:4" x14ac:dyDescent="0.2">
      <c r="A921" s="6">
        <v>440709</v>
      </c>
      <c r="B921" s="7" t="s">
        <v>102</v>
      </c>
      <c r="C921" s="102"/>
      <c r="D921" s="102"/>
    </row>
    <row r="922" spans="1:4" x14ac:dyDescent="0.2">
      <c r="A922" s="6">
        <v>440710</v>
      </c>
      <c r="B922" s="7" t="s">
        <v>103</v>
      </c>
      <c r="C922" s="102"/>
      <c r="D922" s="102"/>
    </row>
    <row r="923" spans="1:4" x14ac:dyDescent="0.2">
      <c r="A923" s="6">
        <v>440711</v>
      </c>
      <c r="B923" s="7" t="s">
        <v>104</v>
      </c>
      <c r="C923" s="102"/>
      <c r="D923" s="102"/>
    </row>
    <row r="924" spans="1:4" x14ac:dyDescent="0.2">
      <c r="A924" s="6">
        <v>440712</v>
      </c>
      <c r="B924" s="7" t="s">
        <v>105</v>
      </c>
      <c r="C924" s="102"/>
      <c r="D924" s="102"/>
    </row>
    <row r="925" spans="1:4" x14ac:dyDescent="0.2">
      <c r="A925" s="6">
        <v>440713</v>
      </c>
      <c r="B925" s="7" t="s">
        <v>106</v>
      </c>
      <c r="C925" s="102"/>
      <c r="D925" s="102"/>
    </row>
    <row r="926" spans="1:4" x14ac:dyDescent="0.2">
      <c r="A926" s="6">
        <v>440714</v>
      </c>
      <c r="B926" s="7" t="s">
        <v>107</v>
      </c>
      <c r="C926" s="102"/>
      <c r="D926" s="102"/>
    </row>
    <row r="927" spans="1:4" ht="13.5" thickBot="1" x14ac:dyDescent="0.25">
      <c r="A927" s="18">
        <v>440715</v>
      </c>
      <c r="B927" s="19" t="s">
        <v>108</v>
      </c>
      <c r="C927" s="112"/>
      <c r="D927" s="112"/>
    </row>
    <row r="928" spans="1:4" ht="13.5" thickBot="1" x14ac:dyDescent="0.25">
      <c r="A928" s="9" t="s">
        <v>18</v>
      </c>
      <c r="B928" s="10"/>
      <c r="C928" s="103">
        <f>SUM(C913:C927)</f>
        <v>0</v>
      </c>
      <c r="D928" s="103">
        <f>SUM(D913:D927)</f>
        <v>0</v>
      </c>
    </row>
    <row r="929" spans="1:4" x14ac:dyDescent="0.2">
      <c r="A929" s="12">
        <v>4408</v>
      </c>
      <c r="B929" s="13" t="s">
        <v>286</v>
      </c>
      <c r="C929" s="104"/>
      <c r="D929" s="104"/>
    </row>
    <row r="930" spans="1:4" x14ac:dyDescent="0.2">
      <c r="A930" s="6">
        <v>440801</v>
      </c>
      <c r="B930" s="7" t="s">
        <v>94</v>
      </c>
      <c r="C930" s="102"/>
      <c r="D930" s="102"/>
    </row>
    <row r="931" spans="1:4" x14ac:dyDescent="0.2">
      <c r="A931" s="6">
        <v>440802</v>
      </c>
      <c r="B931" s="7" t="s">
        <v>95</v>
      </c>
      <c r="C931" s="102"/>
      <c r="D931" s="102"/>
    </row>
    <row r="932" spans="1:4" x14ac:dyDescent="0.2">
      <c r="A932" s="6">
        <v>440803</v>
      </c>
      <c r="B932" s="7" t="s">
        <v>96</v>
      </c>
      <c r="C932" s="102"/>
      <c r="D932" s="102"/>
    </row>
    <row r="933" spans="1:4" x14ac:dyDescent="0.2">
      <c r="A933" s="6">
        <v>440804</v>
      </c>
      <c r="B933" s="7" t="s">
        <v>97</v>
      </c>
      <c r="C933" s="102"/>
      <c r="D933" s="102"/>
    </row>
    <row r="934" spans="1:4" x14ac:dyDescent="0.2">
      <c r="A934" s="6">
        <v>440805</v>
      </c>
      <c r="B934" s="7" t="s">
        <v>98</v>
      </c>
      <c r="C934" s="102"/>
      <c r="D934" s="102"/>
    </row>
    <row r="935" spans="1:4" x14ac:dyDescent="0.2">
      <c r="A935" s="6">
        <v>440806</v>
      </c>
      <c r="B935" s="7" t="s">
        <v>99</v>
      </c>
      <c r="C935" s="102"/>
      <c r="D935" s="102"/>
    </row>
    <row r="936" spans="1:4" x14ac:dyDescent="0.2">
      <c r="A936" s="6">
        <v>440807</v>
      </c>
      <c r="B936" s="7" t="s">
        <v>100</v>
      </c>
      <c r="C936" s="102"/>
      <c r="D936" s="102"/>
    </row>
    <row r="937" spans="1:4" x14ac:dyDescent="0.2">
      <c r="A937" s="6">
        <v>440808</v>
      </c>
      <c r="B937" s="7" t="s">
        <v>101</v>
      </c>
      <c r="C937" s="102"/>
      <c r="D937" s="102"/>
    </row>
    <row r="938" spans="1:4" x14ac:dyDescent="0.2">
      <c r="A938" s="6">
        <v>440809</v>
      </c>
      <c r="B938" s="7" t="s">
        <v>102</v>
      </c>
      <c r="C938" s="102"/>
      <c r="D938" s="102"/>
    </row>
    <row r="939" spans="1:4" x14ac:dyDescent="0.2">
      <c r="A939" s="6">
        <v>440810</v>
      </c>
      <c r="B939" s="7" t="s">
        <v>103</v>
      </c>
      <c r="C939" s="102"/>
      <c r="D939" s="102"/>
    </row>
    <row r="940" spans="1:4" x14ac:dyDescent="0.2">
      <c r="A940" s="6">
        <v>440811</v>
      </c>
      <c r="B940" s="7" t="s">
        <v>104</v>
      </c>
      <c r="C940" s="102"/>
      <c r="D940" s="102"/>
    </row>
    <row r="941" spans="1:4" x14ac:dyDescent="0.2">
      <c r="A941" s="6">
        <v>440812</v>
      </c>
      <c r="B941" s="7" t="s">
        <v>105</v>
      </c>
      <c r="C941" s="102"/>
      <c r="D941" s="102"/>
    </row>
    <row r="942" spans="1:4" x14ac:dyDescent="0.2">
      <c r="A942" s="6">
        <v>440813</v>
      </c>
      <c r="B942" s="7" t="s">
        <v>106</v>
      </c>
      <c r="C942" s="102"/>
      <c r="D942" s="102"/>
    </row>
    <row r="943" spans="1:4" x14ac:dyDescent="0.2">
      <c r="A943" s="6">
        <v>440814</v>
      </c>
      <c r="B943" s="7" t="s">
        <v>107</v>
      </c>
      <c r="C943" s="102"/>
      <c r="D943" s="102"/>
    </row>
    <row r="944" spans="1:4" ht="13.5" thickBot="1" x14ac:dyDescent="0.25">
      <c r="A944" s="18">
        <v>440815</v>
      </c>
      <c r="B944" s="19" t="s">
        <v>108</v>
      </c>
      <c r="C944" s="112"/>
      <c r="D944" s="112"/>
    </row>
    <row r="945" spans="1:4" ht="13.5" thickBot="1" x14ac:dyDescent="0.25">
      <c r="A945" s="9" t="s">
        <v>18</v>
      </c>
      <c r="B945" s="10"/>
      <c r="C945" s="103">
        <f>SUM(C930:C944)</f>
        <v>0</v>
      </c>
      <c r="D945" s="103">
        <f>SUM(D930:D944)</f>
        <v>0</v>
      </c>
    </row>
    <row r="946" spans="1:4" x14ac:dyDescent="0.2">
      <c r="A946" s="12">
        <v>4409</v>
      </c>
      <c r="B946" s="13" t="s">
        <v>287</v>
      </c>
      <c r="C946" s="104"/>
      <c r="D946" s="104"/>
    </row>
    <row r="947" spans="1:4" x14ac:dyDescent="0.2">
      <c r="A947" s="6">
        <v>440901</v>
      </c>
      <c r="B947" s="7" t="s">
        <v>94</v>
      </c>
      <c r="C947" s="102"/>
      <c r="D947" s="102"/>
    </row>
    <row r="948" spans="1:4" x14ac:dyDescent="0.2">
      <c r="A948" s="6">
        <v>440902</v>
      </c>
      <c r="B948" s="7" t="s">
        <v>95</v>
      </c>
      <c r="C948" s="102"/>
      <c r="D948" s="102"/>
    </row>
    <row r="949" spans="1:4" x14ac:dyDescent="0.2">
      <c r="A949" s="6">
        <v>440903</v>
      </c>
      <c r="B949" s="7" t="s">
        <v>96</v>
      </c>
      <c r="C949" s="102"/>
      <c r="D949" s="102"/>
    </row>
    <row r="950" spans="1:4" x14ac:dyDescent="0.2">
      <c r="A950" s="6">
        <v>440904</v>
      </c>
      <c r="B950" s="7" t="s">
        <v>97</v>
      </c>
      <c r="C950" s="102"/>
      <c r="D950" s="102"/>
    </row>
    <row r="951" spans="1:4" x14ac:dyDescent="0.2">
      <c r="A951" s="6">
        <v>440905</v>
      </c>
      <c r="B951" s="7" t="s">
        <v>98</v>
      </c>
      <c r="C951" s="102"/>
      <c r="D951" s="102"/>
    </row>
    <row r="952" spans="1:4" x14ac:dyDescent="0.2">
      <c r="A952" s="6">
        <v>440906</v>
      </c>
      <c r="B952" s="7" t="s">
        <v>99</v>
      </c>
      <c r="C952" s="102"/>
      <c r="D952" s="102"/>
    </row>
    <row r="953" spans="1:4" x14ac:dyDescent="0.2">
      <c r="A953" s="6">
        <v>440907</v>
      </c>
      <c r="B953" s="7" t="s">
        <v>100</v>
      </c>
      <c r="C953" s="102"/>
      <c r="D953" s="102"/>
    </row>
    <row r="954" spans="1:4" x14ac:dyDescent="0.2">
      <c r="A954" s="6">
        <v>440908</v>
      </c>
      <c r="B954" s="7" t="s">
        <v>101</v>
      </c>
      <c r="C954" s="102"/>
      <c r="D954" s="102"/>
    </row>
    <row r="955" spans="1:4" x14ac:dyDescent="0.2">
      <c r="A955" s="6">
        <v>440909</v>
      </c>
      <c r="B955" s="7" t="s">
        <v>102</v>
      </c>
      <c r="C955" s="102"/>
      <c r="D955" s="102"/>
    </row>
    <row r="956" spans="1:4" x14ac:dyDescent="0.2">
      <c r="A956" s="6">
        <v>440910</v>
      </c>
      <c r="B956" s="7" t="s">
        <v>103</v>
      </c>
      <c r="C956" s="102"/>
      <c r="D956" s="102"/>
    </row>
    <row r="957" spans="1:4" x14ac:dyDescent="0.2">
      <c r="A957" s="6">
        <v>440911</v>
      </c>
      <c r="B957" s="7" t="s">
        <v>104</v>
      </c>
      <c r="C957" s="102"/>
      <c r="D957" s="102"/>
    </row>
    <row r="958" spans="1:4" x14ac:dyDescent="0.2">
      <c r="A958" s="6">
        <v>440912</v>
      </c>
      <c r="B958" s="7" t="s">
        <v>105</v>
      </c>
      <c r="C958" s="102"/>
      <c r="D958" s="102"/>
    </row>
    <row r="959" spans="1:4" x14ac:dyDescent="0.2">
      <c r="A959" s="6">
        <v>440913</v>
      </c>
      <c r="B959" s="7" t="s">
        <v>106</v>
      </c>
      <c r="C959" s="102"/>
      <c r="D959" s="102"/>
    </row>
    <row r="960" spans="1:4" x14ac:dyDescent="0.2">
      <c r="A960" s="6">
        <v>440914</v>
      </c>
      <c r="B960" s="7" t="s">
        <v>107</v>
      </c>
      <c r="C960" s="102"/>
      <c r="D960" s="102"/>
    </row>
    <row r="961" spans="1:4" ht="13.5" thickBot="1" x14ac:dyDescent="0.25">
      <c r="A961" s="42">
        <v>440915</v>
      </c>
      <c r="B961" s="19" t="s">
        <v>108</v>
      </c>
      <c r="C961" s="112"/>
      <c r="D961" s="112"/>
    </row>
    <row r="962" spans="1:4" ht="13.5" thickBot="1" x14ac:dyDescent="0.25">
      <c r="A962" s="43" t="s">
        <v>18</v>
      </c>
      <c r="B962" s="10"/>
      <c r="C962" s="103">
        <f>SUM(C947:C961)</f>
        <v>0</v>
      </c>
      <c r="D962" s="103">
        <f>SUM(D947:D961)</f>
        <v>0</v>
      </c>
    </row>
    <row r="963" spans="1:4" x14ac:dyDescent="0.2">
      <c r="A963" s="3">
        <v>4410</v>
      </c>
      <c r="B963" s="13" t="s">
        <v>288</v>
      </c>
      <c r="C963" s="104"/>
      <c r="D963" s="104"/>
    </row>
    <row r="964" spans="1:4" x14ac:dyDescent="0.2">
      <c r="A964" s="6">
        <v>441001</v>
      </c>
      <c r="B964" s="7" t="s">
        <v>94</v>
      </c>
      <c r="C964" s="102"/>
      <c r="D964" s="102"/>
    </row>
    <row r="965" spans="1:4" x14ac:dyDescent="0.2">
      <c r="A965" s="6">
        <v>441002</v>
      </c>
      <c r="B965" s="7" t="s">
        <v>95</v>
      </c>
      <c r="C965" s="102"/>
      <c r="D965" s="102"/>
    </row>
    <row r="966" spans="1:4" x14ac:dyDescent="0.2">
      <c r="A966" s="6">
        <v>441003</v>
      </c>
      <c r="B966" s="7" t="s">
        <v>96</v>
      </c>
      <c r="C966" s="102"/>
      <c r="D966" s="102"/>
    </row>
    <row r="967" spans="1:4" x14ac:dyDescent="0.2">
      <c r="A967" s="6">
        <v>441004</v>
      </c>
      <c r="B967" s="7" t="s">
        <v>97</v>
      </c>
      <c r="C967" s="102"/>
      <c r="D967" s="102"/>
    </row>
    <row r="968" spans="1:4" x14ac:dyDescent="0.2">
      <c r="A968" s="6">
        <v>441005</v>
      </c>
      <c r="B968" s="7" t="s">
        <v>98</v>
      </c>
      <c r="C968" s="102"/>
      <c r="D968" s="102"/>
    </row>
    <row r="969" spans="1:4" x14ac:dyDescent="0.2">
      <c r="A969" s="6">
        <v>441006</v>
      </c>
      <c r="B969" s="7" t="s">
        <v>99</v>
      </c>
      <c r="C969" s="102"/>
      <c r="D969" s="102"/>
    </row>
    <row r="970" spans="1:4" x14ac:dyDescent="0.2">
      <c r="A970" s="6">
        <v>441007</v>
      </c>
      <c r="B970" s="7" t="s">
        <v>100</v>
      </c>
      <c r="C970" s="102"/>
      <c r="D970" s="102"/>
    </row>
    <row r="971" spans="1:4" x14ac:dyDescent="0.2">
      <c r="A971" s="6">
        <v>441008</v>
      </c>
      <c r="B971" s="7" t="s">
        <v>101</v>
      </c>
      <c r="C971" s="102"/>
      <c r="D971" s="102"/>
    </row>
    <row r="972" spans="1:4" x14ac:dyDescent="0.2">
      <c r="A972" s="6">
        <v>441009</v>
      </c>
      <c r="B972" s="7" t="s">
        <v>102</v>
      </c>
      <c r="C972" s="102"/>
      <c r="D972" s="102"/>
    </row>
    <row r="973" spans="1:4" x14ac:dyDescent="0.2">
      <c r="A973" s="6">
        <v>441010</v>
      </c>
      <c r="B973" s="7" t="s">
        <v>103</v>
      </c>
      <c r="C973" s="102"/>
      <c r="D973" s="102"/>
    </row>
    <row r="974" spans="1:4" x14ac:dyDescent="0.2">
      <c r="A974" s="6">
        <v>441011</v>
      </c>
      <c r="B974" s="7" t="s">
        <v>104</v>
      </c>
      <c r="C974" s="102"/>
      <c r="D974" s="102"/>
    </row>
    <row r="975" spans="1:4" x14ac:dyDescent="0.2">
      <c r="A975" s="6">
        <v>441012</v>
      </c>
      <c r="B975" s="7" t="s">
        <v>105</v>
      </c>
      <c r="C975" s="102"/>
      <c r="D975" s="102"/>
    </row>
    <row r="976" spans="1:4" x14ac:dyDescent="0.2">
      <c r="A976" s="6">
        <v>441013</v>
      </c>
      <c r="B976" s="7" t="s">
        <v>106</v>
      </c>
      <c r="C976" s="102"/>
      <c r="D976" s="102"/>
    </row>
    <row r="977" spans="1:4" x14ac:dyDescent="0.2">
      <c r="A977" s="6">
        <v>441014</v>
      </c>
      <c r="B977" s="7" t="s">
        <v>107</v>
      </c>
      <c r="C977" s="102"/>
      <c r="D977" s="102"/>
    </row>
    <row r="978" spans="1:4" ht="13.5" thickBot="1" x14ac:dyDescent="0.25">
      <c r="A978" s="18">
        <v>441015</v>
      </c>
      <c r="B978" s="19" t="s">
        <v>108</v>
      </c>
      <c r="C978" s="112"/>
      <c r="D978" s="112"/>
    </row>
    <row r="979" spans="1:4" ht="13.5" thickBot="1" x14ac:dyDescent="0.25">
      <c r="A979" s="9" t="s">
        <v>18</v>
      </c>
      <c r="B979" s="10"/>
      <c r="C979" s="103">
        <f>SUM(C964:C978)</f>
        <v>0</v>
      </c>
      <c r="D979" s="103">
        <f>SUM(D964:D978)</f>
        <v>0</v>
      </c>
    </row>
    <row r="980" spans="1:4" x14ac:dyDescent="0.2">
      <c r="A980" s="12">
        <v>4411</v>
      </c>
      <c r="B980" s="13" t="s">
        <v>289</v>
      </c>
      <c r="C980" s="104"/>
      <c r="D980" s="104"/>
    </row>
    <row r="981" spans="1:4" x14ac:dyDescent="0.2">
      <c r="A981" s="6">
        <v>441101</v>
      </c>
      <c r="B981" s="7" t="s">
        <v>94</v>
      </c>
      <c r="C981" s="102"/>
      <c r="D981" s="102"/>
    </row>
    <row r="982" spans="1:4" x14ac:dyDescent="0.2">
      <c r="A982" s="6">
        <v>441102</v>
      </c>
      <c r="B982" s="7" t="s">
        <v>95</v>
      </c>
      <c r="C982" s="102"/>
      <c r="D982" s="102"/>
    </row>
    <row r="983" spans="1:4" x14ac:dyDescent="0.2">
      <c r="A983" s="6">
        <v>441103</v>
      </c>
      <c r="B983" s="7" t="s">
        <v>96</v>
      </c>
      <c r="C983" s="102"/>
      <c r="D983" s="102"/>
    </row>
    <row r="984" spans="1:4" x14ac:dyDescent="0.2">
      <c r="A984" s="6">
        <v>441104</v>
      </c>
      <c r="B984" s="7" t="s">
        <v>97</v>
      </c>
      <c r="C984" s="102"/>
      <c r="D984" s="102"/>
    </row>
    <row r="985" spans="1:4" x14ac:dyDescent="0.2">
      <c r="A985" s="6">
        <v>441105</v>
      </c>
      <c r="B985" s="7" t="s">
        <v>98</v>
      </c>
      <c r="C985" s="102"/>
      <c r="D985" s="102"/>
    </row>
    <row r="986" spans="1:4" x14ac:dyDescent="0.2">
      <c r="A986" s="6">
        <v>441106</v>
      </c>
      <c r="B986" s="7" t="s">
        <v>99</v>
      </c>
      <c r="C986" s="102"/>
      <c r="D986" s="102"/>
    </row>
    <row r="987" spans="1:4" x14ac:dyDescent="0.2">
      <c r="A987" s="6">
        <v>441107</v>
      </c>
      <c r="B987" s="7" t="s">
        <v>100</v>
      </c>
      <c r="C987" s="102"/>
      <c r="D987" s="102"/>
    </row>
    <row r="988" spans="1:4" x14ac:dyDescent="0.2">
      <c r="A988" s="6">
        <v>441108</v>
      </c>
      <c r="B988" s="7" t="s">
        <v>101</v>
      </c>
      <c r="C988" s="102"/>
      <c r="D988" s="102"/>
    </row>
    <row r="989" spans="1:4" x14ac:dyDescent="0.2">
      <c r="A989" s="6">
        <v>441109</v>
      </c>
      <c r="B989" s="7" t="s">
        <v>102</v>
      </c>
      <c r="C989" s="102"/>
      <c r="D989" s="102"/>
    </row>
    <row r="990" spans="1:4" x14ac:dyDescent="0.2">
      <c r="A990" s="6">
        <v>441110</v>
      </c>
      <c r="B990" s="7" t="s">
        <v>103</v>
      </c>
      <c r="C990" s="102"/>
      <c r="D990" s="102"/>
    </row>
    <row r="991" spans="1:4" x14ac:dyDescent="0.2">
      <c r="A991" s="6">
        <v>441111</v>
      </c>
      <c r="B991" s="7" t="s">
        <v>104</v>
      </c>
      <c r="C991" s="102"/>
      <c r="D991" s="102"/>
    </row>
    <row r="992" spans="1:4" x14ac:dyDescent="0.2">
      <c r="A992" s="6">
        <v>441112</v>
      </c>
      <c r="B992" s="7" t="s">
        <v>105</v>
      </c>
      <c r="C992" s="102"/>
      <c r="D992" s="102"/>
    </row>
    <row r="993" spans="1:4" x14ac:dyDescent="0.2">
      <c r="A993" s="6">
        <v>441113</v>
      </c>
      <c r="B993" s="7" t="s">
        <v>106</v>
      </c>
      <c r="C993" s="102"/>
      <c r="D993" s="102"/>
    </row>
    <row r="994" spans="1:4" x14ac:dyDescent="0.2">
      <c r="A994" s="6">
        <v>441114</v>
      </c>
      <c r="B994" s="7" t="s">
        <v>107</v>
      </c>
      <c r="C994" s="102"/>
      <c r="D994" s="102"/>
    </row>
    <row r="995" spans="1:4" ht="13.5" thickBot="1" x14ac:dyDescent="0.25">
      <c r="A995" s="18">
        <v>441115</v>
      </c>
      <c r="B995" s="19" t="s">
        <v>108</v>
      </c>
      <c r="C995" s="112"/>
      <c r="D995" s="112"/>
    </row>
    <row r="996" spans="1:4" ht="13.5" thickBot="1" x14ac:dyDescent="0.25">
      <c r="A996" s="9" t="s">
        <v>18</v>
      </c>
      <c r="B996" s="10"/>
      <c r="C996" s="103">
        <f>SUM(C981:C995)</f>
        <v>0</v>
      </c>
      <c r="D996" s="103">
        <f>SUM(D981:D995)</f>
        <v>0</v>
      </c>
    </row>
    <row r="997" spans="1:4" x14ac:dyDescent="0.2">
      <c r="A997" s="12">
        <v>4412</v>
      </c>
      <c r="B997" s="13" t="s">
        <v>277</v>
      </c>
      <c r="C997" s="104"/>
      <c r="D997" s="104"/>
    </row>
    <row r="998" spans="1:4" x14ac:dyDescent="0.2">
      <c r="A998" s="6">
        <v>441201</v>
      </c>
      <c r="B998" s="7" t="s">
        <v>94</v>
      </c>
      <c r="C998" s="102"/>
      <c r="D998" s="102"/>
    </row>
    <row r="999" spans="1:4" x14ac:dyDescent="0.2">
      <c r="A999" s="6">
        <v>441202</v>
      </c>
      <c r="B999" s="7" t="s">
        <v>95</v>
      </c>
      <c r="C999" s="102"/>
      <c r="D999" s="102"/>
    </row>
    <row r="1000" spans="1:4" x14ac:dyDescent="0.2">
      <c r="A1000" s="6">
        <v>441203</v>
      </c>
      <c r="B1000" s="7" t="s">
        <v>96</v>
      </c>
      <c r="C1000" s="102"/>
      <c r="D1000" s="102"/>
    </row>
    <row r="1001" spans="1:4" x14ac:dyDescent="0.2">
      <c r="A1001" s="6">
        <v>441204</v>
      </c>
      <c r="B1001" s="7" t="s">
        <v>97</v>
      </c>
      <c r="C1001" s="102"/>
      <c r="D1001" s="102"/>
    </row>
    <row r="1002" spans="1:4" x14ac:dyDescent="0.2">
      <c r="A1002" s="6">
        <v>441205</v>
      </c>
      <c r="B1002" s="7" t="s">
        <v>98</v>
      </c>
      <c r="C1002" s="102"/>
      <c r="D1002" s="102"/>
    </row>
    <row r="1003" spans="1:4" x14ac:dyDescent="0.2">
      <c r="A1003" s="6">
        <v>441206</v>
      </c>
      <c r="B1003" s="7" t="s">
        <v>99</v>
      </c>
      <c r="C1003" s="102"/>
      <c r="D1003" s="102"/>
    </row>
    <row r="1004" spans="1:4" x14ac:dyDescent="0.2">
      <c r="A1004" s="6">
        <v>441207</v>
      </c>
      <c r="B1004" s="7" t="s">
        <v>100</v>
      </c>
      <c r="C1004" s="102"/>
      <c r="D1004" s="102"/>
    </row>
    <row r="1005" spans="1:4" x14ac:dyDescent="0.2">
      <c r="A1005" s="6">
        <v>441208</v>
      </c>
      <c r="B1005" s="7" t="s">
        <v>101</v>
      </c>
      <c r="C1005" s="102"/>
      <c r="D1005" s="102"/>
    </row>
    <row r="1006" spans="1:4" x14ac:dyDescent="0.2">
      <c r="A1006" s="6">
        <v>441209</v>
      </c>
      <c r="B1006" s="7" t="s">
        <v>102</v>
      </c>
      <c r="C1006" s="102"/>
      <c r="D1006" s="102"/>
    </row>
    <row r="1007" spans="1:4" x14ac:dyDescent="0.2">
      <c r="A1007" s="6">
        <v>441210</v>
      </c>
      <c r="B1007" s="7" t="s">
        <v>103</v>
      </c>
      <c r="C1007" s="102"/>
      <c r="D1007" s="102"/>
    </row>
    <row r="1008" spans="1:4" x14ac:dyDescent="0.2">
      <c r="A1008" s="6">
        <v>441211</v>
      </c>
      <c r="B1008" s="7" t="s">
        <v>104</v>
      </c>
      <c r="C1008" s="102"/>
      <c r="D1008" s="102"/>
    </row>
    <row r="1009" spans="1:4" x14ac:dyDescent="0.2">
      <c r="A1009" s="6">
        <v>441212</v>
      </c>
      <c r="B1009" s="7" t="s">
        <v>105</v>
      </c>
      <c r="C1009" s="102"/>
      <c r="D1009" s="102"/>
    </row>
    <row r="1010" spans="1:4" x14ac:dyDescent="0.2">
      <c r="A1010" s="6">
        <v>441213</v>
      </c>
      <c r="B1010" s="7" t="s">
        <v>106</v>
      </c>
      <c r="C1010" s="102"/>
      <c r="D1010" s="102"/>
    </row>
    <row r="1011" spans="1:4" x14ac:dyDescent="0.2">
      <c r="A1011" s="6">
        <v>441214</v>
      </c>
      <c r="B1011" s="7" t="s">
        <v>107</v>
      </c>
      <c r="C1011" s="102"/>
      <c r="D1011" s="102"/>
    </row>
    <row r="1012" spans="1:4" ht="13.5" thickBot="1" x14ac:dyDescent="0.25">
      <c r="A1012" s="18">
        <v>441215</v>
      </c>
      <c r="B1012" s="19" t="s">
        <v>108</v>
      </c>
      <c r="C1012" s="112"/>
      <c r="D1012" s="112"/>
    </row>
    <row r="1013" spans="1:4" ht="13.5" thickBot="1" x14ac:dyDescent="0.25">
      <c r="A1013" s="9" t="s">
        <v>18</v>
      </c>
      <c r="B1013" s="10"/>
      <c r="C1013" s="103">
        <f>SUM(C998:C1012)</f>
        <v>0</v>
      </c>
      <c r="D1013" s="103">
        <f>SUM(D998:D1012)</f>
        <v>0</v>
      </c>
    </row>
    <row r="1014" spans="1:4" x14ac:dyDescent="0.2">
      <c r="A1014" s="12">
        <v>4413</v>
      </c>
      <c r="B1014" s="13" t="s">
        <v>278</v>
      </c>
      <c r="C1014" s="104"/>
      <c r="D1014" s="104"/>
    </row>
    <row r="1015" spans="1:4" x14ac:dyDescent="0.2">
      <c r="A1015" s="6">
        <v>441301</v>
      </c>
      <c r="B1015" s="7" t="s">
        <v>94</v>
      </c>
      <c r="C1015" s="102"/>
      <c r="D1015" s="102"/>
    </row>
    <row r="1016" spans="1:4" x14ac:dyDescent="0.2">
      <c r="A1016" s="6">
        <v>441302</v>
      </c>
      <c r="B1016" s="7" t="s">
        <v>95</v>
      </c>
      <c r="C1016" s="102"/>
      <c r="D1016" s="102"/>
    </row>
    <row r="1017" spans="1:4" x14ac:dyDescent="0.2">
      <c r="A1017" s="6">
        <v>441303</v>
      </c>
      <c r="B1017" s="7" t="s">
        <v>96</v>
      </c>
      <c r="C1017" s="102"/>
      <c r="D1017" s="102"/>
    </row>
    <row r="1018" spans="1:4" x14ac:dyDescent="0.2">
      <c r="A1018" s="6">
        <v>441304</v>
      </c>
      <c r="B1018" s="7" t="s">
        <v>97</v>
      </c>
      <c r="C1018" s="102"/>
      <c r="D1018" s="102"/>
    </row>
    <row r="1019" spans="1:4" x14ac:dyDescent="0.2">
      <c r="A1019" s="6">
        <v>441305</v>
      </c>
      <c r="B1019" s="7" t="s">
        <v>98</v>
      </c>
      <c r="C1019" s="102"/>
      <c r="D1019" s="102"/>
    </row>
    <row r="1020" spans="1:4" x14ac:dyDescent="0.2">
      <c r="A1020" s="6">
        <v>441306</v>
      </c>
      <c r="B1020" s="7" t="s">
        <v>99</v>
      </c>
      <c r="C1020" s="102"/>
      <c r="D1020" s="102"/>
    </row>
    <row r="1021" spans="1:4" x14ac:dyDescent="0.2">
      <c r="A1021" s="6">
        <v>441307</v>
      </c>
      <c r="B1021" s="7" t="s">
        <v>100</v>
      </c>
      <c r="C1021" s="102"/>
      <c r="D1021" s="102"/>
    </row>
    <row r="1022" spans="1:4" x14ac:dyDescent="0.2">
      <c r="A1022" s="6">
        <v>441308</v>
      </c>
      <c r="B1022" s="7" t="s">
        <v>101</v>
      </c>
      <c r="C1022" s="102"/>
      <c r="D1022" s="102"/>
    </row>
    <row r="1023" spans="1:4" x14ac:dyDescent="0.2">
      <c r="A1023" s="6">
        <v>441309</v>
      </c>
      <c r="B1023" s="7" t="s">
        <v>102</v>
      </c>
      <c r="C1023" s="102"/>
      <c r="D1023" s="102"/>
    </row>
    <row r="1024" spans="1:4" x14ac:dyDescent="0.2">
      <c r="A1024" s="6">
        <v>441310</v>
      </c>
      <c r="B1024" s="7" t="s">
        <v>103</v>
      </c>
      <c r="C1024" s="102"/>
      <c r="D1024" s="102"/>
    </row>
    <row r="1025" spans="1:4" x14ac:dyDescent="0.2">
      <c r="A1025" s="6">
        <v>441311</v>
      </c>
      <c r="B1025" s="7" t="s">
        <v>104</v>
      </c>
      <c r="C1025" s="102"/>
      <c r="D1025" s="102"/>
    </row>
    <row r="1026" spans="1:4" x14ac:dyDescent="0.2">
      <c r="A1026" s="6">
        <v>441312</v>
      </c>
      <c r="B1026" s="7" t="s">
        <v>105</v>
      </c>
      <c r="C1026" s="102"/>
      <c r="D1026" s="102"/>
    </row>
    <row r="1027" spans="1:4" x14ac:dyDescent="0.2">
      <c r="A1027" s="6">
        <v>441313</v>
      </c>
      <c r="B1027" s="7" t="s">
        <v>106</v>
      </c>
      <c r="C1027" s="102"/>
      <c r="D1027" s="102"/>
    </row>
    <row r="1028" spans="1:4" x14ac:dyDescent="0.2">
      <c r="A1028" s="6">
        <v>441314</v>
      </c>
      <c r="B1028" s="7" t="s">
        <v>107</v>
      </c>
      <c r="C1028" s="102"/>
      <c r="D1028" s="102"/>
    </row>
    <row r="1029" spans="1:4" ht="13.5" thickBot="1" x14ac:dyDescent="0.25">
      <c r="A1029" s="18">
        <v>441315</v>
      </c>
      <c r="B1029" s="19" t="s">
        <v>108</v>
      </c>
      <c r="C1029" s="112"/>
      <c r="D1029" s="112"/>
    </row>
    <row r="1030" spans="1:4" ht="13.5" thickBot="1" x14ac:dyDescent="0.25">
      <c r="A1030" s="9" t="s">
        <v>18</v>
      </c>
      <c r="B1030" s="10"/>
      <c r="C1030" s="103">
        <f>SUM(C1015:C1029)</f>
        <v>0</v>
      </c>
      <c r="D1030" s="103">
        <f>SUM(D1015:D1029)</f>
        <v>0</v>
      </c>
    </row>
    <row r="1031" spans="1:4" x14ac:dyDescent="0.2">
      <c r="A1031" s="12">
        <v>4414</v>
      </c>
      <c r="B1031" s="13" t="s">
        <v>290</v>
      </c>
      <c r="C1031" s="104"/>
      <c r="D1031" s="104"/>
    </row>
    <row r="1032" spans="1:4" x14ac:dyDescent="0.2">
      <c r="A1032" s="6">
        <v>441401</v>
      </c>
      <c r="B1032" s="7" t="s">
        <v>94</v>
      </c>
      <c r="C1032" s="102"/>
      <c r="D1032" s="102"/>
    </row>
    <row r="1033" spans="1:4" x14ac:dyDescent="0.2">
      <c r="A1033" s="6">
        <v>441402</v>
      </c>
      <c r="B1033" s="7" t="s">
        <v>95</v>
      </c>
      <c r="C1033" s="102"/>
      <c r="D1033" s="102"/>
    </row>
    <row r="1034" spans="1:4" x14ac:dyDescent="0.2">
      <c r="A1034" s="6">
        <v>441403</v>
      </c>
      <c r="B1034" s="7" t="s">
        <v>96</v>
      </c>
      <c r="C1034" s="102"/>
      <c r="D1034" s="102"/>
    </row>
    <row r="1035" spans="1:4" x14ac:dyDescent="0.2">
      <c r="A1035" s="6">
        <v>441404</v>
      </c>
      <c r="B1035" s="7" t="s">
        <v>97</v>
      </c>
      <c r="C1035" s="102"/>
      <c r="D1035" s="102"/>
    </row>
    <row r="1036" spans="1:4" x14ac:dyDescent="0.2">
      <c r="A1036" s="6">
        <v>441405</v>
      </c>
      <c r="B1036" s="7" t="s">
        <v>98</v>
      </c>
      <c r="C1036" s="102"/>
      <c r="D1036" s="102"/>
    </row>
    <row r="1037" spans="1:4" x14ac:dyDescent="0.2">
      <c r="A1037" s="6">
        <v>441406</v>
      </c>
      <c r="B1037" s="7" t="s">
        <v>99</v>
      </c>
      <c r="C1037" s="102"/>
      <c r="D1037" s="102"/>
    </row>
    <row r="1038" spans="1:4" x14ac:dyDescent="0.2">
      <c r="A1038" s="6">
        <v>441407</v>
      </c>
      <c r="B1038" s="7" t="s">
        <v>100</v>
      </c>
      <c r="C1038" s="102"/>
      <c r="D1038" s="102"/>
    </row>
    <row r="1039" spans="1:4" x14ac:dyDescent="0.2">
      <c r="A1039" s="6">
        <v>441408</v>
      </c>
      <c r="B1039" s="7" t="s">
        <v>101</v>
      </c>
      <c r="C1039" s="102"/>
      <c r="D1039" s="102"/>
    </row>
    <row r="1040" spans="1:4" x14ac:dyDescent="0.2">
      <c r="A1040" s="6">
        <v>441409</v>
      </c>
      <c r="B1040" s="7" t="s">
        <v>102</v>
      </c>
      <c r="C1040" s="102"/>
      <c r="D1040" s="102"/>
    </row>
    <row r="1041" spans="1:4" x14ac:dyDescent="0.2">
      <c r="A1041" s="6">
        <v>441410</v>
      </c>
      <c r="B1041" s="7" t="s">
        <v>103</v>
      </c>
      <c r="C1041" s="102"/>
      <c r="D1041" s="102"/>
    </row>
    <row r="1042" spans="1:4" x14ac:dyDescent="0.2">
      <c r="A1042" s="6">
        <v>441411</v>
      </c>
      <c r="B1042" s="7" t="s">
        <v>104</v>
      </c>
      <c r="C1042" s="102"/>
      <c r="D1042" s="102"/>
    </row>
    <row r="1043" spans="1:4" x14ac:dyDescent="0.2">
      <c r="A1043" s="6">
        <v>441412</v>
      </c>
      <c r="B1043" s="7" t="s">
        <v>105</v>
      </c>
      <c r="C1043" s="102"/>
      <c r="D1043" s="102"/>
    </row>
    <row r="1044" spans="1:4" x14ac:dyDescent="0.2">
      <c r="A1044" s="6">
        <v>441413</v>
      </c>
      <c r="B1044" s="7" t="s">
        <v>106</v>
      </c>
      <c r="C1044" s="102"/>
      <c r="D1044" s="102"/>
    </row>
    <row r="1045" spans="1:4" x14ac:dyDescent="0.2">
      <c r="A1045" s="6">
        <v>441414</v>
      </c>
      <c r="B1045" s="7" t="s">
        <v>107</v>
      </c>
      <c r="C1045" s="102"/>
      <c r="D1045" s="102"/>
    </row>
    <row r="1046" spans="1:4" ht="13.5" thickBot="1" x14ac:dyDescent="0.25">
      <c r="A1046" s="18">
        <v>441415</v>
      </c>
      <c r="B1046" s="19" t="s">
        <v>108</v>
      </c>
      <c r="C1046" s="112"/>
      <c r="D1046" s="112"/>
    </row>
    <row r="1047" spans="1:4" ht="13.5" thickBot="1" x14ac:dyDescent="0.25">
      <c r="A1047" s="9" t="s">
        <v>18</v>
      </c>
      <c r="B1047" s="10"/>
      <c r="C1047" s="103">
        <f>SUM(C1032:C1046)</f>
        <v>0</v>
      </c>
      <c r="D1047" s="103">
        <f>SUM(D1032:D1046)</f>
        <v>0</v>
      </c>
    </row>
    <row r="1048" spans="1:4" x14ac:dyDescent="0.2">
      <c r="A1048" s="12">
        <v>4415</v>
      </c>
      <c r="B1048" s="13" t="s">
        <v>236</v>
      </c>
      <c r="C1048" s="104"/>
      <c r="D1048" s="104"/>
    </row>
    <row r="1049" spans="1:4" x14ac:dyDescent="0.2">
      <c r="A1049" s="6">
        <v>441501</v>
      </c>
      <c r="B1049" s="7" t="s">
        <v>94</v>
      </c>
      <c r="C1049" s="102"/>
      <c r="D1049" s="102"/>
    </row>
    <row r="1050" spans="1:4" x14ac:dyDescent="0.2">
      <c r="A1050" s="6">
        <v>441502</v>
      </c>
      <c r="B1050" s="7" t="s">
        <v>95</v>
      </c>
      <c r="C1050" s="102"/>
      <c r="D1050" s="102"/>
    </row>
    <row r="1051" spans="1:4" x14ac:dyDescent="0.2">
      <c r="A1051" s="6">
        <v>441503</v>
      </c>
      <c r="B1051" s="7" t="s">
        <v>96</v>
      </c>
      <c r="C1051" s="102"/>
      <c r="D1051" s="102"/>
    </row>
    <row r="1052" spans="1:4" x14ac:dyDescent="0.2">
      <c r="A1052" s="6">
        <v>441504</v>
      </c>
      <c r="B1052" s="7" t="s">
        <v>97</v>
      </c>
      <c r="C1052" s="102"/>
      <c r="D1052" s="102"/>
    </row>
    <row r="1053" spans="1:4" x14ac:dyDescent="0.2">
      <c r="A1053" s="6">
        <v>441505</v>
      </c>
      <c r="B1053" s="7" t="s">
        <v>98</v>
      </c>
      <c r="C1053" s="102"/>
      <c r="D1053" s="102"/>
    </row>
    <row r="1054" spans="1:4" x14ac:dyDescent="0.2">
      <c r="A1054" s="6">
        <v>441506</v>
      </c>
      <c r="B1054" s="7" t="s">
        <v>99</v>
      </c>
      <c r="C1054" s="102"/>
      <c r="D1054" s="102"/>
    </row>
    <row r="1055" spans="1:4" x14ac:dyDescent="0.2">
      <c r="A1055" s="6">
        <v>441507</v>
      </c>
      <c r="B1055" s="7" t="s">
        <v>100</v>
      </c>
      <c r="C1055" s="102"/>
      <c r="D1055" s="102"/>
    </row>
    <row r="1056" spans="1:4" x14ac:dyDescent="0.2">
      <c r="A1056" s="6">
        <v>441508</v>
      </c>
      <c r="B1056" s="7" t="s">
        <v>101</v>
      </c>
      <c r="C1056" s="102"/>
      <c r="D1056" s="102"/>
    </row>
    <row r="1057" spans="1:4" x14ac:dyDescent="0.2">
      <c r="A1057" s="6">
        <v>441509</v>
      </c>
      <c r="B1057" s="7" t="s">
        <v>102</v>
      </c>
      <c r="C1057" s="102"/>
      <c r="D1057" s="102"/>
    </row>
    <row r="1058" spans="1:4" x14ac:dyDescent="0.2">
      <c r="A1058" s="6">
        <v>441510</v>
      </c>
      <c r="B1058" s="7" t="s">
        <v>103</v>
      </c>
      <c r="C1058" s="102"/>
      <c r="D1058" s="102"/>
    </row>
    <row r="1059" spans="1:4" x14ac:dyDescent="0.2">
      <c r="A1059" s="6">
        <v>441511</v>
      </c>
      <c r="B1059" s="7" t="s">
        <v>104</v>
      </c>
      <c r="C1059" s="102"/>
      <c r="D1059" s="102"/>
    </row>
    <row r="1060" spans="1:4" x14ac:dyDescent="0.2">
      <c r="A1060" s="6">
        <v>441512</v>
      </c>
      <c r="B1060" s="7" t="s">
        <v>105</v>
      </c>
      <c r="C1060" s="102"/>
      <c r="D1060" s="102"/>
    </row>
    <row r="1061" spans="1:4" x14ac:dyDescent="0.2">
      <c r="A1061" s="6">
        <v>441513</v>
      </c>
      <c r="B1061" s="7" t="s">
        <v>106</v>
      </c>
      <c r="C1061" s="102"/>
      <c r="D1061" s="102"/>
    </row>
    <row r="1062" spans="1:4" x14ac:dyDescent="0.2">
      <c r="A1062" s="6">
        <v>441514</v>
      </c>
      <c r="B1062" s="7" t="s">
        <v>107</v>
      </c>
      <c r="C1062" s="102"/>
      <c r="D1062" s="102"/>
    </row>
    <row r="1063" spans="1:4" ht="13.5" thickBot="1" x14ac:dyDescent="0.25">
      <c r="A1063" s="18">
        <v>441515</v>
      </c>
      <c r="B1063" s="19" t="s">
        <v>108</v>
      </c>
      <c r="C1063" s="112"/>
      <c r="D1063" s="112"/>
    </row>
    <row r="1064" spans="1:4" ht="13.5" thickBot="1" x14ac:dyDescent="0.25">
      <c r="A1064" s="9" t="s">
        <v>18</v>
      </c>
      <c r="B1064" s="10"/>
      <c r="C1064" s="103">
        <f>SUM(C1049:C1063)</f>
        <v>0</v>
      </c>
      <c r="D1064" s="103">
        <f>SUM(D1049:D1063)</f>
        <v>0</v>
      </c>
    </row>
    <row r="1065" spans="1:4" x14ac:dyDescent="0.2">
      <c r="A1065" s="12">
        <v>4416</v>
      </c>
      <c r="B1065" s="13" t="s">
        <v>269</v>
      </c>
      <c r="C1065" s="104"/>
      <c r="D1065" s="104"/>
    </row>
    <row r="1066" spans="1:4" x14ac:dyDescent="0.2">
      <c r="A1066" s="6">
        <v>441601</v>
      </c>
      <c r="B1066" s="7" t="s">
        <v>94</v>
      </c>
      <c r="C1066" s="102"/>
      <c r="D1066" s="102"/>
    </row>
    <row r="1067" spans="1:4" x14ac:dyDescent="0.2">
      <c r="A1067" s="6">
        <v>441602</v>
      </c>
      <c r="B1067" s="7" t="s">
        <v>95</v>
      </c>
      <c r="C1067" s="102"/>
      <c r="D1067" s="102"/>
    </row>
    <row r="1068" spans="1:4" x14ac:dyDescent="0.2">
      <c r="A1068" s="6">
        <v>441603</v>
      </c>
      <c r="B1068" s="7" t="s">
        <v>96</v>
      </c>
      <c r="C1068" s="102"/>
      <c r="D1068" s="102"/>
    </row>
    <row r="1069" spans="1:4" x14ac:dyDescent="0.2">
      <c r="A1069" s="6">
        <v>441604</v>
      </c>
      <c r="B1069" s="7" t="s">
        <v>97</v>
      </c>
      <c r="C1069" s="102"/>
      <c r="D1069" s="102"/>
    </row>
    <row r="1070" spans="1:4" x14ac:dyDescent="0.2">
      <c r="A1070" s="6">
        <v>441605</v>
      </c>
      <c r="B1070" s="7" t="s">
        <v>98</v>
      </c>
      <c r="C1070" s="102"/>
      <c r="D1070" s="102"/>
    </row>
    <row r="1071" spans="1:4" x14ac:dyDescent="0.2">
      <c r="A1071" s="6">
        <v>441606</v>
      </c>
      <c r="B1071" s="7" t="s">
        <v>99</v>
      </c>
      <c r="C1071" s="102"/>
      <c r="D1071" s="102"/>
    </row>
    <row r="1072" spans="1:4" x14ac:dyDescent="0.2">
      <c r="A1072" s="6">
        <v>441607</v>
      </c>
      <c r="B1072" s="7" t="s">
        <v>100</v>
      </c>
      <c r="C1072" s="102"/>
      <c r="D1072" s="102"/>
    </row>
    <row r="1073" spans="1:4" x14ac:dyDescent="0.2">
      <c r="A1073" s="6">
        <v>441608</v>
      </c>
      <c r="B1073" s="7" t="s">
        <v>101</v>
      </c>
      <c r="C1073" s="102"/>
      <c r="D1073" s="102"/>
    </row>
    <row r="1074" spans="1:4" x14ac:dyDescent="0.2">
      <c r="A1074" s="6">
        <v>441609</v>
      </c>
      <c r="B1074" s="7" t="s">
        <v>102</v>
      </c>
      <c r="C1074" s="102"/>
      <c r="D1074" s="102"/>
    </row>
    <row r="1075" spans="1:4" x14ac:dyDescent="0.2">
      <c r="A1075" s="6">
        <v>441610</v>
      </c>
      <c r="B1075" s="7" t="s">
        <v>103</v>
      </c>
      <c r="C1075" s="102"/>
      <c r="D1075" s="102"/>
    </row>
    <row r="1076" spans="1:4" x14ac:dyDescent="0.2">
      <c r="A1076" s="6">
        <v>441611</v>
      </c>
      <c r="B1076" s="7" t="s">
        <v>104</v>
      </c>
      <c r="C1076" s="102"/>
      <c r="D1076" s="102"/>
    </row>
    <row r="1077" spans="1:4" x14ac:dyDescent="0.2">
      <c r="A1077" s="6">
        <v>441612</v>
      </c>
      <c r="B1077" s="7" t="s">
        <v>105</v>
      </c>
      <c r="C1077" s="102"/>
      <c r="D1077" s="102"/>
    </row>
    <row r="1078" spans="1:4" x14ac:dyDescent="0.2">
      <c r="A1078" s="6">
        <v>441613</v>
      </c>
      <c r="B1078" s="7" t="s">
        <v>106</v>
      </c>
      <c r="C1078" s="102"/>
      <c r="D1078" s="102"/>
    </row>
    <row r="1079" spans="1:4" x14ac:dyDescent="0.2">
      <c r="A1079" s="6">
        <v>441614</v>
      </c>
      <c r="B1079" s="7" t="s">
        <v>107</v>
      </c>
      <c r="C1079" s="102"/>
      <c r="D1079" s="102"/>
    </row>
    <row r="1080" spans="1:4" ht="13.5" thickBot="1" x14ac:dyDescent="0.25">
      <c r="A1080" s="18">
        <v>441615</v>
      </c>
      <c r="B1080" s="19" t="s">
        <v>108</v>
      </c>
      <c r="C1080" s="112"/>
      <c r="D1080" s="112"/>
    </row>
    <row r="1081" spans="1:4" ht="13.5" thickBot="1" x14ac:dyDescent="0.25">
      <c r="A1081" s="9" t="s">
        <v>18</v>
      </c>
      <c r="B1081" s="10"/>
      <c r="C1081" s="103">
        <f>SUM(C1066:C1080)</f>
        <v>0</v>
      </c>
      <c r="D1081" s="103">
        <f>SUM(D1066:D1080)</f>
        <v>0</v>
      </c>
    </row>
    <row r="1082" spans="1:4" x14ac:dyDescent="0.2">
      <c r="A1082" s="44">
        <v>4417</v>
      </c>
      <c r="B1082" s="45" t="s">
        <v>281</v>
      </c>
      <c r="C1082" s="111"/>
      <c r="D1082" s="111"/>
    </row>
    <row r="1083" spans="1:4" ht="13.5" thickBot="1" x14ac:dyDescent="0.25">
      <c r="A1083" s="46">
        <v>441701</v>
      </c>
      <c r="B1083" s="47" t="s">
        <v>291</v>
      </c>
      <c r="C1083" s="115"/>
      <c r="D1083" s="115"/>
    </row>
    <row r="1084" spans="1:4" ht="13.5" thickBot="1" x14ac:dyDescent="0.25">
      <c r="A1084" s="9" t="s">
        <v>18</v>
      </c>
      <c r="B1084" s="10"/>
      <c r="C1084" s="103">
        <f>SUM(C1083)</f>
        <v>0</v>
      </c>
      <c r="D1084" s="103">
        <f>SUM(D1083)</f>
        <v>0</v>
      </c>
    </row>
    <row r="1085" spans="1:4" x14ac:dyDescent="0.2">
      <c r="A1085" s="12">
        <v>45</v>
      </c>
      <c r="B1085" s="13" t="s">
        <v>292</v>
      </c>
      <c r="C1085" s="104"/>
      <c r="D1085" s="104"/>
    </row>
    <row r="1086" spans="1:4" x14ac:dyDescent="0.2">
      <c r="A1086" s="3">
        <v>4501</v>
      </c>
      <c r="B1086" s="4" t="s">
        <v>293</v>
      </c>
      <c r="C1086" s="102"/>
      <c r="D1086" s="102"/>
    </row>
    <row r="1087" spans="1:4" x14ac:dyDescent="0.2">
      <c r="A1087" s="6">
        <v>450101</v>
      </c>
      <c r="B1087" s="7" t="s">
        <v>294</v>
      </c>
      <c r="C1087" s="102"/>
      <c r="D1087" s="102"/>
    </row>
    <row r="1088" spans="1:4" x14ac:dyDescent="0.2">
      <c r="A1088" s="6">
        <v>450102</v>
      </c>
      <c r="B1088" s="7" t="s">
        <v>295</v>
      </c>
      <c r="C1088" s="102"/>
      <c r="D1088" s="102"/>
    </row>
    <row r="1089" spans="1:4" x14ac:dyDescent="0.2">
      <c r="A1089" s="6">
        <v>450103</v>
      </c>
      <c r="B1089" s="7" t="s">
        <v>296</v>
      </c>
      <c r="C1089" s="102"/>
      <c r="D1089" s="102"/>
    </row>
    <row r="1090" spans="1:4" x14ac:dyDescent="0.2">
      <c r="A1090" s="6"/>
      <c r="B1090" s="7" t="s">
        <v>297</v>
      </c>
      <c r="C1090" s="102"/>
      <c r="D1090" s="102"/>
    </row>
    <row r="1091" spans="1:4" x14ac:dyDescent="0.2">
      <c r="A1091" s="6">
        <v>450104</v>
      </c>
      <c r="B1091" s="7" t="s">
        <v>298</v>
      </c>
      <c r="C1091" s="102"/>
      <c r="D1091" s="102"/>
    </row>
    <row r="1092" spans="1:4" x14ac:dyDescent="0.2">
      <c r="A1092" s="6">
        <v>450105</v>
      </c>
      <c r="B1092" s="7" t="s">
        <v>299</v>
      </c>
      <c r="C1092" s="102">
        <v>9613596</v>
      </c>
      <c r="D1092" s="102">
        <v>6072225</v>
      </c>
    </row>
    <row r="1093" spans="1:4" x14ac:dyDescent="0.2">
      <c r="A1093" s="6">
        <v>450106</v>
      </c>
      <c r="B1093" s="7" t="s">
        <v>300</v>
      </c>
      <c r="C1093" s="102">
        <v>5248157</v>
      </c>
      <c r="D1093" s="102">
        <v>5021190</v>
      </c>
    </row>
    <row r="1094" spans="1:4" x14ac:dyDescent="0.2">
      <c r="A1094" s="6"/>
      <c r="B1094" s="7" t="s">
        <v>301</v>
      </c>
      <c r="C1094" s="102"/>
      <c r="D1094" s="102"/>
    </row>
    <row r="1095" spans="1:4" x14ac:dyDescent="0.2">
      <c r="A1095" s="6">
        <v>450107</v>
      </c>
      <c r="B1095" s="7" t="s">
        <v>302</v>
      </c>
      <c r="C1095" s="102"/>
      <c r="D1095" s="102"/>
    </row>
    <row r="1096" spans="1:4" x14ac:dyDescent="0.2">
      <c r="A1096" s="6"/>
      <c r="B1096" s="7" t="s">
        <v>303</v>
      </c>
      <c r="C1096" s="102"/>
      <c r="D1096" s="102"/>
    </row>
    <row r="1097" spans="1:4" x14ac:dyDescent="0.2">
      <c r="A1097" s="6">
        <v>450108</v>
      </c>
      <c r="B1097" s="7" t="s">
        <v>304</v>
      </c>
      <c r="C1097" s="102"/>
      <c r="D1097" s="102"/>
    </row>
    <row r="1098" spans="1:4" x14ac:dyDescent="0.2">
      <c r="A1098" s="6">
        <v>450109</v>
      </c>
      <c r="B1098" s="7" t="s">
        <v>305</v>
      </c>
      <c r="C1098" s="102"/>
      <c r="D1098" s="102"/>
    </row>
    <row r="1099" spans="1:4" x14ac:dyDescent="0.2">
      <c r="A1099" s="6">
        <v>450110</v>
      </c>
      <c r="B1099" s="7" t="s">
        <v>306</v>
      </c>
      <c r="C1099" s="102"/>
      <c r="D1099" s="102"/>
    </row>
    <row r="1100" spans="1:4" x14ac:dyDescent="0.2">
      <c r="A1100" s="6"/>
      <c r="B1100" s="7" t="s">
        <v>307</v>
      </c>
      <c r="C1100" s="102"/>
      <c r="D1100" s="102"/>
    </row>
    <row r="1101" spans="1:4" ht="13.5" thickBot="1" x14ac:dyDescent="0.25">
      <c r="A1101" s="15">
        <v>450120</v>
      </c>
      <c r="B1101" s="16" t="s">
        <v>38</v>
      </c>
      <c r="C1101" s="106">
        <v>66786</v>
      </c>
      <c r="D1101" s="106"/>
    </row>
    <row r="1102" spans="1:4" ht="13.5" thickBot="1" x14ac:dyDescent="0.25">
      <c r="A1102" s="9" t="s">
        <v>18</v>
      </c>
      <c r="B1102" s="10"/>
      <c r="C1102" s="103">
        <f>SUM(C1087:C1101)</f>
        <v>14928539</v>
      </c>
      <c r="D1102" s="103">
        <f>SUM(D1087:D1101)</f>
        <v>11093415</v>
      </c>
    </row>
    <row r="1103" spans="1:4" x14ac:dyDescent="0.2">
      <c r="A1103" s="12">
        <v>4502</v>
      </c>
      <c r="B1103" s="13" t="s">
        <v>308</v>
      </c>
      <c r="C1103" s="104"/>
      <c r="D1103" s="104"/>
    </row>
    <row r="1104" spans="1:4" x14ac:dyDescent="0.2">
      <c r="A1104" s="6">
        <v>450201</v>
      </c>
      <c r="B1104" s="7" t="s">
        <v>309</v>
      </c>
      <c r="C1104" s="102"/>
      <c r="D1104" s="102"/>
    </row>
    <row r="1105" spans="1:4" ht="13.5" thickBot="1" x14ac:dyDescent="0.25">
      <c r="A1105" s="15">
        <v>450202</v>
      </c>
      <c r="B1105" s="16" t="s">
        <v>38</v>
      </c>
      <c r="C1105" s="106"/>
      <c r="D1105" s="106"/>
    </row>
    <row r="1106" spans="1:4" ht="13.5" thickBot="1" x14ac:dyDescent="0.25">
      <c r="A1106" s="9" t="s">
        <v>18</v>
      </c>
      <c r="B1106" s="10"/>
      <c r="C1106" s="103">
        <f>SUM(C1104:C1105)</f>
        <v>0</v>
      </c>
      <c r="D1106" s="103">
        <f>SUM(D1104:D1105)</f>
        <v>0</v>
      </c>
    </row>
    <row r="1107" spans="1:4" x14ac:dyDescent="0.2">
      <c r="A1107" s="12">
        <v>4503</v>
      </c>
      <c r="B1107" s="13" t="s">
        <v>310</v>
      </c>
      <c r="C1107" s="104"/>
      <c r="D1107" s="104"/>
    </row>
    <row r="1108" spans="1:4" x14ac:dyDescent="0.2">
      <c r="A1108" s="6">
        <v>450301</v>
      </c>
      <c r="B1108" s="7" t="s">
        <v>311</v>
      </c>
      <c r="C1108" s="102"/>
      <c r="D1108" s="102"/>
    </row>
    <row r="1109" spans="1:4" x14ac:dyDescent="0.2">
      <c r="A1109" s="6">
        <v>450302</v>
      </c>
      <c r="B1109" s="7" t="s">
        <v>312</v>
      </c>
      <c r="C1109" s="102">
        <v>109400</v>
      </c>
      <c r="D1109" s="102">
        <v>93625</v>
      </c>
    </row>
    <row r="1110" spans="1:4" x14ac:dyDescent="0.2">
      <c r="A1110" s="6">
        <v>450303</v>
      </c>
      <c r="B1110" s="7" t="s">
        <v>313</v>
      </c>
      <c r="C1110" s="102">
        <v>9466111</v>
      </c>
      <c r="D1110" s="102"/>
    </row>
    <row r="1111" spans="1:4" x14ac:dyDescent="0.2">
      <c r="A1111" s="6">
        <v>450304</v>
      </c>
      <c r="B1111" s="7" t="s">
        <v>314</v>
      </c>
      <c r="C1111" s="102">
        <v>2586416</v>
      </c>
      <c r="D1111" s="102">
        <v>518360</v>
      </c>
    </row>
    <row r="1112" spans="1:4" ht="13.5" thickBot="1" x14ac:dyDescent="0.25">
      <c r="A1112" s="15">
        <v>450310</v>
      </c>
      <c r="B1112" s="16" t="s">
        <v>38</v>
      </c>
      <c r="C1112" s="106">
        <v>30309705</v>
      </c>
      <c r="D1112" s="106">
        <v>55573286</v>
      </c>
    </row>
    <row r="1113" spans="1:4" ht="13.5" thickBot="1" x14ac:dyDescent="0.25">
      <c r="A1113" s="9" t="s">
        <v>18</v>
      </c>
      <c r="B1113" s="10"/>
      <c r="C1113" s="103">
        <f>SUM(C1108:C1112)</f>
        <v>42471632</v>
      </c>
      <c r="D1113" s="103">
        <f>SUM(D1108:D1112)</f>
        <v>56185271</v>
      </c>
    </row>
    <row r="1114" spans="1:4" ht="13.5" thickBot="1" x14ac:dyDescent="0.25">
      <c r="A1114" s="24"/>
      <c r="B1114" s="19"/>
      <c r="C1114" s="109"/>
      <c r="D1114" s="109"/>
    </row>
    <row r="1115" spans="1:4" ht="13.5" thickBot="1" x14ac:dyDescent="0.25">
      <c r="A1115" s="26" t="s">
        <v>315</v>
      </c>
      <c r="B1115" s="27"/>
      <c r="C1115" s="110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1017752788</v>
      </c>
      <c r="D1115" s="110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1386206490.5999999</v>
      </c>
    </row>
    <row r="1116" spans="1:4" x14ac:dyDescent="0.2">
      <c r="A1116" s="49"/>
      <c r="B1116" s="50"/>
      <c r="C1116" s="111"/>
      <c r="D1116" s="111"/>
    </row>
    <row r="1117" spans="1:4" x14ac:dyDescent="0.2">
      <c r="A1117" s="3">
        <v>5</v>
      </c>
      <c r="B1117" s="4" t="s">
        <v>316</v>
      </c>
      <c r="C1117" s="102"/>
      <c r="D1117" s="102"/>
    </row>
    <row r="1118" spans="1:4" x14ac:dyDescent="0.2">
      <c r="A1118" s="3">
        <v>51</v>
      </c>
      <c r="B1118" s="4" t="s">
        <v>201</v>
      </c>
      <c r="C1118" s="102"/>
      <c r="D1118" s="102"/>
    </row>
    <row r="1119" spans="1:4" x14ac:dyDescent="0.2">
      <c r="A1119" s="3">
        <v>5101</v>
      </c>
      <c r="B1119" s="4" t="s">
        <v>317</v>
      </c>
      <c r="C1119" s="102"/>
      <c r="D1119" s="102"/>
    </row>
    <row r="1120" spans="1:4" x14ac:dyDescent="0.2">
      <c r="A1120" s="6">
        <v>510101</v>
      </c>
      <c r="B1120" s="7" t="s">
        <v>318</v>
      </c>
      <c r="C1120" s="102">
        <v>6228</v>
      </c>
      <c r="D1120" s="102">
        <v>14800</v>
      </c>
    </row>
    <row r="1121" spans="1:4" x14ac:dyDescent="0.2">
      <c r="A1121" s="6">
        <v>510102</v>
      </c>
      <c r="B1121" s="7" t="s">
        <v>319</v>
      </c>
      <c r="C1121" s="102">
        <v>241821</v>
      </c>
      <c r="D1121" s="102">
        <v>819201</v>
      </c>
    </row>
    <row r="1122" spans="1:4" x14ac:dyDescent="0.2">
      <c r="A1122" s="6">
        <v>510103</v>
      </c>
      <c r="B1122" s="7" t="s">
        <v>320</v>
      </c>
      <c r="C1122" s="102"/>
      <c r="D1122" s="102"/>
    </row>
    <row r="1123" spans="1:4" x14ac:dyDescent="0.2">
      <c r="A1123" s="6">
        <v>510104</v>
      </c>
      <c r="B1123" s="7" t="s">
        <v>321</v>
      </c>
      <c r="C1123" s="102"/>
      <c r="D1123" s="102"/>
    </row>
    <row r="1124" spans="1:4" ht="13.5" thickBot="1" x14ac:dyDescent="0.25">
      <c r="A1124" s="18">
        <v>510105</v>
      </c>
      <c r="B1124" s="19" t="s">
        <v>322</v>
      </c>
      <c r="C1124" s="112">
        <v>217447</v>
      </c>
      <c r="D1124" s="112">
        <v>39482</v>
      </c>
    </row>
    <row r="1125" spans="1:4" ht="13.5" thickBot="1" x14ac:dyDescent="0.25">
      <c r="A1125" s="9" t="s">
        <v>18</v>
      </c>
      <c r="B1125" s="10"/>
      <c r="C1125" s="103">
        <f>SUM(C1120:C1124)</f>
        <v>465496</v>
      </c>
      <c r="D1125" s="103">
        <f>SUM(D1120:D1124)</f>
        <v>873483</v>
      </c>
    </row>
    <row r="1126" spans="1:4" x14ac:dyDescent="0.2">
      <c r="A1126" s="12">
        <v>5102</v>
      </c>
      <c r="B1126" s="13" t="s">
        <v>227</v>
      </c>
      <c r="C1126" s="104"/>
      <c r="D1126" s="104"/>
    </row>
    <row r="1127" spans="1:4" x14ac:dyDescent="0.2">
      <c r="A1127" s="6">
        <v>510201</v>
      </c>
      <c r="B1127" s="7" t="s">
        <v>260</v>
      </c>
      <c r="C1127" s="102"/>
      <c r="D1127" s="102"/>
    </row>
    <row r="1128" spans="1:4" x14ac:dyDescent="0.2">
      <c r="A1128" s="6">
        <v>510202</v>
      </c>
      <c r="B1128" s="7" t="s">
        <v>323</v>
      </c>
      <c r="C1128" s="102"/>
      <c r="D1128" s="102"/>
    </row>
    <row r="1129" spans="1:4" x14ac:dyDescent="0.2">
      <c r="A1129" s="6">
        <v>510203</v>
      </c>
      <c r="B1129" s="7" t="s">
        <v>118</v>
      </c>
      <c r="C1129" s="102"/>
      <c r="D1129" s="102"/>
    </row>
    <row r="1130" spans="1:4" x14ac:dyDescent="0.2">
      <c r="A1130" s="6"/>
      <c r="B1130" s="7" t="s">
        <v>207</v>
      </c>
      <c r="C1130" s="102"/>
      <c r="D1130" s="102"/>
    </row>
    <row r="1131" spans="1:4" x14ac:dyDescent="0.2">
      <c r="A1131" s="6"/>
      <c r="B1131" s="7" t="s">
        <v>208</v>
      </c>
      <c r="C1131" s="102"/>
      <c r="D1131" s="102"/>
    </row>
    <row r="1132" spans="1:4" x14ac:dyDescent="0.2">
      <c r="A1132" s="6"/>
      <c r="B1132" s="7" t="s">
        <v>209</v>
      </c>
      <c r="C1132" s="102"/>
      <c r="D1132" s="102"/>
    </row>
    <row r="1133" spans="1:4" ht="13.5" thickBot="1" x14ac:dyDescent="0.25">
      <c r="A1133" s="6">
        <v>510204</v>
      </c>
      <c r="B1133" s="7" t="s">
        <v>227</v>
      </c>
      <c r="C1133" s="102"/>
      <c r="D1133" s="102"/>
    </row>
    <row r="1134" spans="1:4" ht="13.5" thickBot="1" x14ac:dyDescent="0.25">
      <c r="A1134" s="9" t="s">
        <v>18</v>
      </c>
      <c r="B1134" s="10"/>
      <c r="C1134" s="103">
        <f>SUM(C1127:C1133)</f>
        <v>0</v>
      </c>
      <c r="D1134" s="103">
        <f>SUM(D1127:D1133)</f>
        <v>0</v>
      </c>
    </row>
    <row r="1135" spans="1:4" x14ac:dyDescent="0.2">
      <c r="A1135" s="12">
        <v>5103</v>
      </c>
      <c r="B1135" s="13" t="s">
        <v>324</v>
      </c>
      <c r="C1135" s="104"/>
      <c r="D1135" s="104"/>
    </row>
    <row r="1136" spans="1:4" x14ac:dyDescent="0.2">
      <c r="A1136" s="6">
        <v>510301</v>
      </c>
      <c r="B1136" s="7" t="s">
        <v>203</v>
      </c>
      <c r="C1136" s="102">
        <v>33638</v>
      </c>
      <c r="D1136" s="102">
        <v>45531</v>
      </c>
    </row>
    <row r="1137" spans="1:4" x14ac:dyDescent="0.2">
      <c r="A1137" s="6">
        <v>510302</v>
      </c>
      <c r="B1137" s="7" t="s">
        <v>204</v>
      </c>
      <c r="C1137" s="102"/>
      <c r="D1137" s="102"/>
    </row>
    <row r="1138" spans="1:4" x14ac:dyDescent="0.2">
      <c r="A1138" s="6">
        <v>510303</v>
      </c>
      <c r="B1138" s="7" t="s">
        <v>87</v>
      </c>
      <c r="C1138" s="102">
        <v>608108</v>
      </c>
      <c r="D1138" s="102">
        <v>278578</v>
      </c>
    </row>
    <row r="1139" spans="1:4" x14ac:dyDescent="0.2">
      <c r="A1139" s="6">
        <v>510304</v>
      </c>
      <c r="B1139" s="7" t="s">
        <v>88</v>
      </c>
      <c r="C1139" s="102"/>
      <c r="D1139" s="102"/>
    </row>
    <row r="1140" spans="1:4" x14ac:dyDescent="0.2">
      <c r="A1140" s="6">
        <v>510305</v>
      </c>
      <c r="B1140" s="7" t="s">
        <v>89</v>
      </c>
      <c r="C1140" s="102"/>
      <c r="D1140" s="102"/>
    </row>
    <row r="1141" spans="1:4" x14ac:dyDescent="0.2">
      <c r="A1141" s="6">
        <v>510306</v>
      </c>
      <c r="B1141" s="7" t="s">
        <v>206</v>
      </c>
      <c r="C1141" s="102"/>
      <c r="D1141" s="102"/>
    </row>
    <row r="1142" spans="1:4" x14ac:dyDescent="0.2">
      <c r="A1142" s="6"/>
      <c r="B1142" s="7" t="s">
        <v>207</v>
      </c>
      <c r="C1142" s="102"/>
      <c r="D1142" s="102"/>
    </row>
    <row r="1143" spans="1:4" x14ac:dyDescent="0.2">
      <c r="A1143" s="6"/>
      <c r="B1143" s="7" t="s">
        <v>208</v>
      </c>
      <c r="C1143" s="102"/>
      <c r="D1143" s="102"/>
    </row>
    <row r="1144" spans="1:4" x14ac:dyDescent="0.2">
      <c r="A1144" s="6"/>
      <c r="B1144" s="7" t="s">
        <v>209</v>
      </c>
      <c r="C1144" s="102"/>
      <c r="D1144" s="102"/>
    </row>
    <row r="1145" spans="1:4" x14ac:dyDescent="0.2">
      <c r="A1145" s="6">
        <v>510307</v>
      </c>
      <c r="B1145" s="7" t="s">
        <v>91</v>
      </c>
      <c r="C1145" s="102">
        <v>40146</v>
      </c>
      <c r="D1145" s="102">
        <v>1286674</v>
      </c>
    </row>
    <row r="1146" spans="1:4" ht="13.5" thickBot="1" x14ac:dyDescent="0.25">
      <c r="A1146" s="18">
        <v>510308</v>
      </c>
      <c r="B1146" s="19" t="s">
        <v>210</v>
      </c>
      <c r="C1146" s="112">
        <v>-571</v>
      </c>
      <c r="D1146" s="112">
        <v>1115</v>
      </c>
    </row>
    <row r="1147" spans="1:4" ht="13.5" thickBot="1" x14ac:dyDescent="0.25">
      <c r="A1147" s="9" t="s">
        <v>18</v>
      </c>
      <c r="B1147" s="10"/>
      <c r="C1147" s="103">
        <f>SUM(C1136:C1146)</f>
        <v>681321</v>
      </c>
      <c r="D1147" s="103">
        <f>SUM(D1136:D1146)</f>
        <v>1611898</v>
      </c>
    </row>
    <row r="1148" spans="1:4" x14ac:dyDescent="0.2">
      <c r="A1148" s="12">
        <v>5104</v>
      </c>
      <c r="B1148" s="13" t="s">
        <v>325</v>
      </c>
      <c r="C1148" s="104"/>
      <c r="D1148" s="104"/>
    </row>
    <row r="1149" spans="1:4" x14ac:dyDescent="0.2">
      <c r="A1149" s="6">
        <v>510401</v>
      </c>
      <c r="B1149" s="7" t="s">
        <v>87</v>
      </c>
      <c r="C1149" s="104">
        <v>111432</v>
      </c>
      <c r="D1149" s="104">
        <v>57261</v>
      </c>
    </row>
    <row r="1150" spans="1:4" x14ac:dyDescent="0.2">
      <c r="A1150" s="6">
        <v>510402</v>
      </c>
      <c r="B1150" s="7" t="s">
        <v>88</v>
      </c>
      <c r="C1150" s="102"/>
      <c r="D1150" s="102"/>
    </row>
    <row r="1151" spans="1:4" x14ac:dyDescent="0.2">
      <c r="A1151" s="6">
        <v>510403</v>
      </c>
      <c r="B1151" s="7" t="s">
        <v>89</v>
      </c>
      <c r="C1151" s="102"/>
      <c r="D1151" s="102"/>
    </row>
    <row r="1152" spans="1:4" x14ac:dyDescent="0.2">
      <c r="A1152" s="6">
        <v>510404</v>
      </c>
      <c r="B1152" s="7" t="s">
        <v>206</v>
      </c>
      <c r="C1152" s="102"/>
      <c r="D1152" s="102"/>
    </row>
    <row r="1153" spans="1:4" x14ac:dyDescent="0.2">
      <c r="A1153" s="6"/>
      <c r="B1153" s="7" t="s">
        <v>207</v>
      </c>
      <c r="C1153" s="102"/>
      <c r="D1153" s="102"/>
    </row>
    <row r="1154" spans="1:4" x14ac:dyDescent="0.2">
      <c r="A1154" s="6"/>
      <c r="B1154" s="7" t="s">
        <v>208</v>
      </c>
      <c r="C1154" s="102"/>
      <c r="D1154" s="102"/>
    </row>
    <row r="1155" spans="1:4" x14ac:dyDescent="0.2">
      <c r="A1155" s="6"/>
      <c r="B1155" s="7" t="s">
        <v>209</v>
      </c>
      <c r="C1155" s="102"/>
      <c r="D1155" s="102"/>
    </row>
    <row r="1156" spans="1:4" x14ac:dyDescent="0.2">
      <c r="A1156" s="6">
        <v>510405</v>
      </c>
      <c r="B1156" s="7" t="s">
        <v>91</v>
      </c>
      <c r="C1156" s="102">
        <v>514668</v>
      </c>
      <c r="D1156" s="102">
        <v>723357</v>
      </c>
    </row>
    <row r="1157" spans="1:4" ht="13.5" thickBot="1" x14ac:dyDescent="0.25">
      <c r="A1157" s="18">
        <v>510406</v>
      </c>
      <c r="B1157" s="19" t="s">
        <v>210</v>
      </c>
      <c r="C1157" s="112">
        <v>447</v>
      </c>
      <c r="D1157" s="112">
        <v>1786</v>
      </c>
    </row>
    <row r="1158" spans="1:4" ht="13.5" thickBot="1" x14ac:dyDescent="0.25">
      <c r="A1158" s="9" t="s">
        <v>18</v>
      </c>
      <c r="B1158" s="10"/>
      <c r="C1158" s="103">
        <f>SUM(C1149:C1157)</f>
        <v>626547</v>
      </c>
      <c r="D1158" s="103">
        <f>SUM(D1149:D1157)</f>
        <v>782404</v>
      </c>
    </row>
    <row r="1159" spans="1:4" x14ac:dyDescent="0.2">
      <c r="A1159" s="12">
        <v>5105</v>
      </c>
      <c r="B1159" s="13" t="s">
        <v>326</v>
      </c>
      <c r="C1159" s="104"/>
      <c r="D1159" s="104"/>
    </row>
    <row r="1160" spans="1:4" x14ac:dyDescent="0.2">
      <c r="A1160" s="6">
        <v>510501</v>
      </c>
      <c r="B1160" s="7" t="s">
        <v>87</v>
      </c>
      <c r="C1160" s="104"/>
      <c r="D1160" s="104"/>
    </row>
    <row r="1161" spans="1:4" x14ac:dyDescent="0.2">
      <c r="A1161" s="6">
        <v>510502</v>
      </c>
      <c r="B1161" s="7" t="s">
        <v>88</v>
      </c>
      <c r="C1161" s="102"/>
      <c r="D1161" s="102"/>
    </row>
    <row r="1162" spans="1:4" x14ac:dyDescent="0.2">
      <c r="A1162" s="6">
        <v>510503</v>
      </c>
      <c r="B1162" s="7" t="s">
        <v>89</v>
      </c>
      <c r="C1162" s="102"/>
      <c r="D1162" s="102"/>
    </row>
    <row r="1163" spans="1:4" x14ac:dyDescent="0.2">
      <c r="A1163" s="6">
        <v>510504</v>
      </c>
      <c r="B1163" s="7" t="s">
        <v>206</v>
      </c>
      <c r="C1163" s="102"/>
      <c r="D1163" s="102"/>
    </row>
    <row r="1164" spans="1:4" x14ac:dyDescent="0.2">
      <c r="A1164" s="6"/>
      <c r="B1164" s="7" t="s">
        <v>207</v>
      </c>
      <c r="C1164" s="102"/>
      <c r="D1164" s="102"/>
    </row>
    <row r="1165" spans="1:4" x14ac:dyDescent="0.2">
      <c r="A1165" s="6"/>
      <c r="B1165" s="7" t="s">
        <v>208</v>
      </c>
      <c r="C1165" s="102"/>
      <c r="D1165" s="102"/>
    </row>
    <row r="1166" spans="1:4" x14ac:dyDescent="0.2">
      <c r="A1166" s="6"/>
      <c r="B1166" s="7" t="s">
        <v>209</v>
      </c>
      <c r="C1166" s="102"/>
      <c r="D1166" s="102"/>
    </row>
    <row r="1167" spans="1:4" x14ac:dyDescent="0.2">
      <c r="A1167" s="6">
        <v>510505</v>
      </c>
      <c r="B1167" s="7" t="s">
        <v>91</v>
      </c>
      <c r="C1167" s="102"/>
      <c r="D1167" s="102"/>
    </row>
    <row r="1168" spans="1:4" ht="13.5" thickBot="1" x14ac:dyDescent="0.25">
      <c r="A1168" s="18">
        <v>510506</v>
      </c>
      <c r="B1168" s="19" t="s">
        <v>210</v>
      </c>
      <c r="C1168" s="112"/>
      <c r="D1168" s="112"/>
    </row>
    <row r="1169" spans="1:4" ht="13.5" thickBot="1" x14ac:dyDescent="0.25">
      <c r="A1169" s="9" t="s">
        <v>18</v>
      </c>
      <c r="B1169" s="10"/>
      <c r="C1169" s="103">
        <f>SUM(C1160:C1168)</f>
        <v>0</v>
      </c>
      <c r="D1169" s="103">
        <f>SUM(D1160:D1168)</f>
        <v>0</v>
      </c>
    </row>
    <row r="1170" spans="1:4" x14ac:dyDescent="0.2">
      <c r="A1170" s="12">
        <v>5106</v>
      </c>
      <c r="B1170" s="13" t="s">
        <v>327</v>
      </c>
      <c r="C1170" s="104"/>
      <c r="D1170" s="104"/>
    </row>
    <row r="1171" spans="1:4" x14ac:dyDescent="0.2">
      <c r="A1171" s="6">
        <v>510601</v>
      </c>
      <c r="B1171" s="7" t="s">
        <v>86</v>
      </c>
      <c r="C1171" s="102"/>
      <c r="D1171" s="102"/>
    </row>
    <row r="1172" spans="1:4" x14ac:dyDescent="0.2">
      <c r="A1172" s="6">
        <v>510602</v>
      </c>
      <c r="B1172" s="7" t="s">
        <v>87</v>
      </c>
      <c r="C1172" s="104"/>
      <c r="D1172" s="104"/>
    </row>
    <row r="1173" spans="1:4" x14ac:dyDescent="0.2">
      <c r="A1173" s="6">
        <v>510603</v>
      </c>
      <c r="B1173" s="7" t="s">
        <v>88</v>
      </c>
      <c r="C1173" s="102"/>
      <c r="D1173" s="102"/>
    </row>
    <row r="1174" spans="1:4" x14ac:dyDescent="0.2">
      <c r="A1174" s="6">
        <v>510604</v>
      </c>
      <c r="B1174" s="7" t="s">
        <v>89</v>
      </c>
      <c r="C1174" s="102"/>
      <c r="D1174" s="102"/>
    </row>
    <row r="1175" spans="1:4" x14ac:dyDescent="0.2">
      <c r="A1175" s="6">
        <v>510605</v>
      </c>
      <c r="B1175" s="7" t="s">
        <v>206</v>
      </c>
      <c r="C1175" s="102"/>
      <c r="D1175" s="102"/>
    </row>
    <row r="1176" spans="1:4" x14ac:dyDescent="0.2">
      <c r="A1176" s="6"/>
      <c r="B1176" s="7" t="s">
        <v>207</v>
      </c>
      <c r="C1176" s="102"/>
      <c r="D1176" s="102"/>
    </row>
    <row r="1177" spans="1:4" x14ac:dyDescent="0.2">
      <c r="A1177" s="6"/>
      <c r="B1177" s="7" t="s">
        <v>208</v>
      </c>
      <c r="C1177" s="102"/>
      <c r="D1177" s="102"/>
    </row>
    <row r="1178" spans="1:4" x14ac:dyDescent="0.2">
      <c r="A1178" s="6"/>
      <c r="B1178" s="7" t="s">
        <v>209</v>
      </c>
      <c r="C1178" s="102"/>
      <c r="D1178" s="102"/>
    </row>
    <row r="1179" spans="1:4" x14ac:dyDescent="0.2">
      <c r="A1179" s="6">
        <v>510606</v>
      </c>
      <c r="B1179" s="7" t="s">
        <v>91</v>
      </c>
      <c r="C1179" s="102"/>
      <c r="D1179" s="102"/>
    </row>
    <row r="1180" spans="1:4" ht="13.5" thickBot="1" x14ac:dyDescent="0.25">
      <c r="A1180" s="18">
        <v>510607</v>
      </c>
      <c r="B1180" s="19" t="s">
        <v>210</v>
      </c>
      <c r="C1180" s="106"/>
      <c r="D1180" s="106"/>
    </row>
    <row r="1181" spans="1:4" ht="13.5" thickBot="1" x14ac:dyDescent="0.25">
      <c r="A1181" s="9" t="s">
        <v>18</v>
      </c>
      <c r="B1181" s="10"/>
      <c r="C1181" s="103">
        <f>SUM(C1171:C1180)</f>
        <v>0</v>
      </c>
      <c r="D1181" s="103">
        <f>SUM(D1171:D1180)</f>
        <v>0</v>
      </c>
    </row>
    <row r="1182" spans="1:4" x14ac:dyDescent="0.2">
      <c r="A1182" s="12">
        <v>5107</v>
      </c>
      <c r="B1182" s="13" t="s">
        <v>328</v>
      </c>
      <c r="C1182" s="104"/>
      <c r="D1182" s="104"/>
    </row>
    <row r="1183" spans="1:4" x14ac:dyDescent="0.2">
      <c r="A1183" s="6">
        <v>510701</v>
      </c>
      <c r="B1183" s="7" t="s">
        <v>329</v>
      </c>
      <c r="C1183" s="102"/>
      <c r="D1183" s="102"/>
    </row>
    <row r="1184" spans="1:4" x14ac:dyDescent="0.2">
      <c r="A1184" s="6">
        <v>510702</v>
      </c>
      <c r="B1184" s="7" t="s">
        <v>87</v>
      </c>
      <c r="C1184" s="102"/>
      <c r="D1184" s="102"/>
    </row>
    <row r="1185" spans="1:4" x14ac:dyDescent="0.2">
      <c r="A1185" s="6">
        <v>510703</v>
      </c>
      <c r="B1185" s="7" t="s">
        <v>88</v>
      </c>
      <c r="C1185" s="102"/>
      <c r="D1185" s="102"/>
    </row>
    <row r="1186" spans="1:4" x14ac:dyDescent="0.2">
      <c r="A1186" s="6">
        <v>510704</v>
      </c>
      <c r="B1186" s="7" t="s">
        <v>89</v>
      </c>
      <c r="C1186" s="102"/>
      <c r="D1186" s="102"/>
    </row>
    <row r="1187" spans="1:4" x14ac:dyDescent="0.2">
      <c r="A1187" s="6">
        <v>510705</v>
      </c>
      <c r="B1187" s="7" t="s">
        <v>206</v>
      </c>
      <c r="C1187" s="102"/>
      <c r="D1187" s="102"/>
    </row>
    <row r="1188" spans="1:4" x14ac:dyDescent="0.2">
      <c r="A1188" s="6"/>
      <c r="B1188" s="7" t="s">
        <v>207</v>
      </c>
      <c r="C1188" s="102"/>
      <c r="D1188" s="102"/>
    </row>
    <row r="1189" spans="1:4" x14ac:dyDescent="0.2">
      <c r="A1189" s="6"/>
      <c r="B1189" s="7" t="s">
        <v>208</v>
      </c>
      <c r="C1189" s="102"/>
      <c r="D1189" s="102"/>
    </row>
    <row r="1190" spans="1:4" x14ac:dyDescent="0.2">
      <c r="A1190" s="6"/>
      <c r="B1190" s="7" t="s">
        <v>209</v>
      </c>
      <c r="C1190" s="102"/>
      <c r="D1190" s="102"/>
    </row>
    <row r="1191" spans="1:4" x14ac:dyDescent="0.2">
      <c r="A1191" s="6">
        <v>510706</v>
      </c>
      <c r="B1191" s="7" t="s">
        <v>91</v>
      </c>
      <c r="C1191" s="102"/>
      <c r="D1191" s="102"/>
    </row>
    <row r="1192" spans="1:4" ht="13.5" thickBot="1" x14ac:dyDescent="0.25">
      <c r="A1192" s="18">
        <v>510707</v>
      </c>
      <c r="B1192" s="19" t="s">
        <v>210</v>
      </c>
      <c r="C1192" s="112"/>
      <c r="D1192" s="112"/>
    </row>
    <row r="1193" spans="1:4" ht="13.5" thickBot="1" x14ac:dyDescent="0.25">
      <c r="A1193" s="9" t="s">
        <v>18</v>
      </c>
      <c r="B1193" s="10"/>
      <c r="C1193" s="103">
        <f>SUM(C1183:C1192)</f>
        <v>0</v>
      </c>
      <c r="D1193" s="103">
        <f>SUM(D1183:D1192)</f>
        <v>0</v>
      </c>
    </row>
    <row r="1194" spans="1:4" x14ac:dyDescent="0.2">
      <c r="A1194" s="12">
        <v>5108</v>
      </c>
      <c r="B1194" s="13" t="s">
        <v>330</v>
      </c>
      <c r="C1194" s="104"/>
      <c r="D1194" s="104"/>
    </row>
    <row r="1195" spans="1:4" x14ac:dyDescent="0.2">
      <c r="A1195" s="6">
        <v>510801</v>
      </c>
      <c r="B1195" s="7" t="s">
        <v>86</v>
      </c>
      <c r="C1195" s="102"/>
      <c r="D1195" s="102"/>
    </row>
    <row r="1196" spans="1:4" x14ac:dyDescent="0.2">
      <c r="A1196" s="6">
        <v>510802</v>
      </c>
      <c r="B1196" s="7" t="s">
        <v>87</v>
      </c>
      <c r="C1196" s="102"/>
      <c r="D1196" s="102"/>
    </row>
    <row r="1197" spans="1:4" x14ac:dyDescent="0.2">
      <c r="A1197" s="6">
        <v>510803</v>
      </c>
      <c r="B1197" s="7" t="s">
        <v>88</v>
      </c>
      <c r="C1197" s="102"/>
      <c r="D1197" s="102"/>
    </row>
    <row r="1198" spans="1:4" x14ac:dyDescent="0.2">
      <c r="A1198" s="6">
        <v>510804</v>
      </c>
      <c r="B1198" s="7" t="s">
        <v>89</v>
      </c>
      <c r="C1198" s="102"/>
      <c r="D1198" s="102"/>
    </row>
    <row r="1199" spans="1:4" x14ac:dyDescent="0.2">
      <c r="A1199" s="6">
        <v>510805</v>
      </c>
      <c r="B1199" s="7" t="s">
        <v>206</v>
      </c>
      <c r="C1199" s="102"/>
      <c r="D1199" s="102"/>
    </row>
    <row r="1200" spans="1:4" x14ac:dyDescent="0.2">
      <c r="A1200" s="6"/>
      <c r="B1200" s="7" t="s">
        <v>207</v>
      </c>
      <c r="C1200" s="102"/>
      <c r="D1200" s="102"/>
    </row>
    <row r="1201" spans="1:4" x14ac:dyDescent="0.2">
      <c r="A1201" s="6"/>
      <c r="B1201" s="7" t="s">
        <v>208</v>
      </c>
      <c r="C1201" s="102"/>
      <c r="D1201" s="102"/>
    </row>
    <row r="1202" spans="1:4" x14ac:dyDescent="0.2">
      <c r="A1202" s="6"/>
      <c r="B1202" s="7" t="s">
        <v>209</v>
      </c>
      <c r="C1202" s="102"/>
      <c r="D1202" s="102"/>
    </row>
    <row r="1203" spans="1:4" x14ac:dyDescent="0.2">
      <c r="A1203" s="6">
        <v>510806</v>
      </c>
      <c r="B1203" s="7" t="s">
        <v>91</v>
      </c>
      <c r="C1203" s="102"/>
      <c r="D1203" s="102"/>
    </row>
    <row r="1204" spans="1:4" ht="13.5" thickBot="1" x14ac:dyDescent="0.25">
      <c r="A1204" s="18">
        <v>510807</v>
      </c>
      <c r="B1204" s="19" t="s">
        <v>210</v>
      </c>
      <c r="C1204" s="112"/>
      <c r="D1204" s="112"/>
    </row>
    <row r="1205" spans="1:4" ht="13.5" thickBot="1" x14ac:dyDescent="0.25">
      <c r="A1205" s="9" t="s">
        <v>18</v>
      </c>
      <c r="B1205" s="10"/>
      <c r="C1205" s="103">
        <f>SUM(C1195:C1204)</f>
        <v>0</v>
      </c>
      <c r="D1205" s="103">
        <f>SUM(D1195:D1204)</f>
        <v>0</v>
      </c>
    </row>
    <row r="1206" spans="1:4" x14ac:dyDescent="0.2">
      <c r="A1206" s="12">
        <v>5109</v>
      </c>
      <c r="B1206" s="13" t="s">
        <v>331</v>
      </c>
      <c r="C1206" s="104"/>
      <c r="D1206" s="104"/>
    </row>
    <row r="1207" spans="1:4" x14ac:dyDescent="0.2">
      <c r="A1207" s="6">
        <v>510901</v>
      </c>
      <c r="B1207" s="7" t="s">
        <v>86</v>
      </c>
      <c r="C1207" s="102"/>
      <c r="D1207" s="102"/>
    </row>
    <row r="1208" spans="1:4" x14ac:dyDescent="0.2">
      <c r="A1208" s="6">
        <v>510902</v>
      </c>
      <c r="B1208" s="7" t="s">
        <v>87</v>
      </c>
      <c r="C1208" s="102"/>
      <c r="D1208" s="102"/>
    </row>
    <row r="1209" spans="1:4" x14ac:dyDescent="0.2">
      <c r="A1209" s="6">
        <v>510903</v>
      </c>
      <c r="B1209" s="7" t="s">
        <v>88</v>
      </c>
      <c r="C1209" s="102"/>
      <c r="D1209" s="102"/>
    </row>
    <row r="1210" spans="1:4" x14ac:dyDescent="0.2">
      <c r="A1210" s="6">
        <v>510904</v>
      </c>
      <c r="B1210" s="7" t="s">
        <v>89</v>
      </c>
      <c r="C1210" s="102"/>
      <c r="D1210" s="102"/>
    </row>
    <row r="1211" spans="1:4" x14ac:dyDescent="0.2">
      <c r="A1211" s="6">
        <v>510905</v>
      </c>
      <c r="B1211" s="7" t="s">
        <v>206</v>
      </c>
      <c r="C1211" s="102"/>
      <c r="D1211" s="102"/>
    </row>
    <row r="1212" spans="1:4" x14ac:dyDescent="0.2">
      <c r="A1212" s="6"/>
      <c r="B1212" s="7" t="s">
        <v>207</v>
      </c>
      <c r="C1212" s="102"/>
      <c r="D1212" s="102"/>
    </row>
    <row r="1213" spans="1:4" x14ac:dyDescent="0.2">
      <c r="A1213" s="6"/>
      <c r="B1213" s="7" t="s">
        <v>208</v>
      </c>
      <c r="C1213" s="102"/>
      <c r="D1213" s="102"/>
    </row>
    <row r="1214" spans="1:4" x14ac:dyDescent="0.2">
      <c r="A1214" s="6"/>
      <c r="B1214" s="7" t="s">
        <v>209</v>
      </c>
      <c r="C1214" s="102"/>
      <c r="D1214" s="102"/>
    </row>
    <row r="1215" spans="1:4" x14ac:dyDescent="0.2">
      <c r="A1215" s="6">
        <v>510906</v>
      </c>
      <c r="B1215" s="7" t="s">
        <v>91</v>
      </c>
      <c r="C1215" s="102"/>
      <c r="D1215" s="102"/>
    </row>
    <row r="1216" spans="1:4" ht="13.5" thickBot="1" x14ac:dyDescent="0.25">
      <c r="A1216" s="18">
        <v>510907</v>
      </c>
      <c r="B1216" s="19" t="s">
        <v>210</v>
      </c>
      <c r="C1216" s="112"/>
      <c r="D1216" s="112"/>
    </row>
    <row r="1217" spans="1:4" ht="13.5" thickBot="1" x14ac:dyDescent="0.25">
      <c r="A1217" s="9" t="s">
        <v>18</v>
      </c>
      <c r="B1217" s="10"/>
      <c r="C1217" s="103">
        <f>SUM(C1207:C1216)</f>
        <v>0</v>
      </c>
      <c r="D1217" s="103">
        <f>SUM(D1207:D1216)</f>
        <v>0</v>
      </c>
    </row>
    <row r="1218" spans="1:4" x14ac:dyDescent="0.2">
      <c r="A1218" s="12">
        <v>5110</v>
      </c>
      <c r="B1218" s="13" t="s">
        <v>332</v>
      </c>
      <c r="C1218" s="104"/>
      <c r="D1218" s="104"/>
    </row>
    <row r="1219" spans="1:4" x14ac:dyDescent="0.2">
      <c r="A1219" s="6">
        <v>511001</v>
      </c>
      <c r="B1219" s="7" t="s">
        <v>86</v>
      </c>
      <c r="C1219" s="102"/>
      <c r="D1219" s="102"/>
    </row>
    <row r="1220" spans="1:4" x14ac:dyDescent="0.2">
      <c r="A1220" s="6">
        <v>511002</v>
      </c>
      <c r="B1220" s="7" t="s">
        <v>87</v>
      </c>
      <c r="C1220" s="102"/>
      <c r="D1220" s="102"/>
    </row>
    <row r="1221" spans="1:4" x14ac:dyDescent="0.2">
      <c r="A1221" s="6">
        <v>511003</v>
      </c>
      <c r="B1221" s="7" t="s">
        <v>88</v>
      </c>
      <c r="C1221" s="102"/>
      <c r="D1221" s="102"/>
    </row>
    <row r="1222" spans="1:4" x14ac:dyDescent="0.2">
      <c r="A1222" s="6">
        <v>511004</v>
      </c>
      <c r="B1222" s="7" t="s">
        <v>89</v>
      </c>
      <c r="C1222" s="102"/>
      <c r="D1222" s="102"/>
    </row>
    <row r="1223" spans="1:4" x14ac:dyDescent="0.2">
      <c r="A1223" s="6">
        <v>511005</v>
      </c>
      <c r="B1223" s="7" t="s">
        <v>206</v>
      </c>
      <c r="C1223" s="102"/>
      <c r="D1223" s="102"/>
    </row>
    <row r="1224" spans="1:4" x14ac:dyDescent="0.2">
      <c r="A1224" s="6"/>
      <c r="B1224" s="7" t="s">
        <v>207</v>
      </c>
      <c r="C1224" s="102"/>
      <c r="D1224" s="102"/>
    </row>
    <row r="1225" spans="1:4" x14ac:dyDescent="0.2">
      <c r="A1225" s="6"/>
      <c r="B1225" s="7" t="s">
        <v>208</v>
      </c>
      <c r="C1225" s="102"/>
      <c r="D1225" s="102"/>
    </row>
    <row r="1226" spans="1:4" x14ac:dyDescent="0.2">
      <c r="A1226" s="6"/>
      <c r="B1226" s="7" t="s">
        <v>209</v>
      </c>
      <c r="C1226" s="102"/>
      <c r="D1226" s="102"/>
    </row>
    <row r="1227" spans="1:4" x14ac:dyDescent="0.2">
      <c r="A1227" s="6">
        <v>511006</v>
      </c>
      <c r="B1227" s="7" t="s">
        <v>91</v>
      </c>
      <c r="C1227" s="102"/>
      <c r="D1227" s="102"/>
    </row>
    <row r="1228" spans="1:4" ht="13.5" thickBot="1" x14ac:dyDescent="0.25">
      <c r="A1228" s="18">
        <v>511007</v>
      </c>
      <c r="B1228" s="19" t="s">
        <v>210</v>
      </c>
      <c r="C1228" s="112"/>
      <c r="D1228" s="112"/>
    </row>
    <row r="1229" spans="1:4" ht="13.5" thickBot="1" x14ac:dyDescent="0.25">
      <c r="A1229" s="9" t="s">
        <v>18</v>
      </c>
      <c r="B1229" s="10"/>
      <c r="C1229" s="103">
        <f>SUM(C1219:C1228)</f>
        <v>0</v>
      </c>
      <c r="D1229" s="103">
        <f>SUM(D1219:D1228)</f>
        <v>0</v>
      </c>
    </row>
    <row r="1230" spans="1:4" x14ac:dyDescent="0.2">
      <c r="A1230" s="12">
        <v>5111</v>
      </c>
      <c r="B1230" s="13" t="s">
        <v>333</v>
      </c>
      <c r="C1230" s="104"/>
      <c r="D1230" s="104"/>
    </row>
    <row r="1231" spans="1:4" x14ac:dyDescent="0.2">
      <c r="A1231" s="6">
        <v>511101</v>
      </c>
      <c r="B1231" s="7" t="s">
        <v>86</v>
      </c>
      <c r="C1231" s="102"/>
      <c r="D1231" s="102"/>
    </row>
    <row r="1232" spans="1:4" x14ac:dyDescent="0.2">
      <c r="A1232" s="6">
        <v>511102</v>
      </c>
      <c r="B1232" s="7" t="s">
        <v>87</v>
      </c>
      <c r="C1232" s="102"/>
      <c r="D1232" s="102"/>
    </row>
    <row r="1233" spans="1:4" x14ac:dyDescent="0.2">
      <c r="A1233" s="6">
        <v>511103</v>
      </c>
      <c r="B1233" s="7" t="s">
        <v>334</v>
      </c>
      <c r="C1233" s="102"/>
      <c r="D1233" s="102"/>
    </row>
    <row r="1234" spans="1:4" x14ac:dyDescent="0.2">
      <c r="A1234" s="6">
        <v>511104</v>
      </c>
      <c r="B1234" s="7" t="s">
        <v>89</v>
      </c>
      <c r="C1234" s="102"/>
      <c r="D1234" s="102"/>
    </row>
    <row r="1235" spans="1:4" x14ac:dyDescent="0.2">
      <c r="A1235" s="6">
        <v>511105</v>
      </c>
      <c r="B1235" s="7" t="s">
        <v>206</v>
      </c>
      <c r="C1235" s="102"/>
      <c r="D1235" s="102"/>
    </row>
    <row r="1236" spans="1:4" x14ac:dyDescent="0.2">
      <c r="A1236" s="6"/>
      <c r="B1236" s="7" t="s">
        <v>207</v>
      </c>
      <c r="C1236" s="102"/>
      <c r="D1236" s="102"/>
    </row>
    <row r="1237" spans="1:4" x14ac:dyDescent="0.2">
      <c r="A1237" s="6"/>
      <c r="B1237" s="7" t="s">
        <v>208</v>
      </c>
      <c r="C1237" s="102"/>
      <c r="D1237" s="102"/>
    </row>
    <row r="1238" spans="1:4" x14ac:dyDescent="0.2">
      <c r="A1238" s="6"/>
      <c r="B1238" s="7" t="s">
        <v>209</v>
      </c>
      <c r="C1238" s="102"/>
      <c r="D1238" s="102"/>
    </row>
    <row r="1239" spans="1:4" x14ac:dyDescent="0.2">
      <c r="A1239" s="6">
        <v>511106</v>
      </c>
      <c r="B1239" s="7" t="s">
        <v>91</v>
      </c>
      <c r="C1239" s="102"/>
      <c r="D1239" s="102">
        <v>7067523</v>
      </c>
    </row>
    <row r="1240" spans="1:4" ht="13.5" thickBot="1" x14ac:dyDescent="0.25">
      <c r="A1240" s="18">
        <v>511107</v>
      </c>
      <c r="B1240" s="19" t="s">
        <v>210</v>
      </c>
      <c r="C1240" s="112"/>
      <c r="D1240" s="112"/>
    </row>
    <row r="1241" spans="1:4" ht="13.5" thickBot="1" x14ac:dyDescent="0.25">
      <c r="A1241" s="9" t="s">
        <v>18</v>
      </c>
      <c r="B1241" s="10"/>
      <c r="C1241" s="103">
        <f>SUM(C1231:C1240)</f>
        <v>0</v>
      </c>
      <c r="D1241" s="103">
        <f>SUM(D1231:D1240)</f>
        <v>7067523</v>
      </c>
    </row>
    <row r="1242" spans="1:4" x14ac:dyDescent="0.2">
      <c r="A1242" s="12">
        <v>5112</v>
      </c>
      <c r="B1242" s="13" t="s">
        <v>335</v>
      </c>
      <c r="C1242" s="104"/>
      <c r="D1242" s="104"/>
    </row>
    <row r="1243" spans="1:4" x14ac:dyDescent="0.2">
      <c r="A1243" s="51">
        <v>511201</v>
      </c>
      <c r="B1243" s="7" t="s">
        <v>86</v>
      </c>
      <c r="C1243" s="104">
        <v>80014</v>
      </c>
      <c r="D1243" s="104">
        <v>881728</v>
      </c>
    </row>
    <row r="1244" spans="1:4" x14ac:dyDescent="0.2">
      <c r="A1244" s="51">
        <v>511202</v>
      </c>
      <c r="B1244" s="7" t="s">
        <v>87</v>
      </c>
      <c r="C1244" s="104">
        <v>232585</v>
      </c>
      <c r="D1244" s="104">
        <v>750121</v>
      </c>
    </row>
    <row r="1245" spans="1:4" x14ac:dyDescent="0.2">
      <c r="A1245" s="51">
        <v>511203</v>
      </c>
      <c r="B1245" s="7" t="s">
        <v>334</v>
      </c>
      <c r="C1245" s="104"/>
      <c r="D1245" s="104"/>
    </row>
    <row r="1246" spans="1:4" x14ac:dyDescent="0.2">
      <c r="A1246" s="51">
        <v>511204</v>
      </c>
      <c r="B1246" s="7" t="s">
        <v>89</v>
      </c>
      <c r="C1246" s="104"/>
      <c r="D1246" s="104"/>
    </row>
    <row r="1247" spans="1:4" x14ac:dyDescent="0.2">
      <c r="A1247" s="6">
        <v>511205</v>
      </c>
      <c r="B1247" s="7" t="s">
        <v>206</v>
      </c>
      <c r="C1247" s="102"/>
      <c r="D1247" s="102"/>
    </row>
    <row r="1248" spans="1:4" x14ac:dyDescent="0.2">
      <c r="A1248" s="6"/>
      <c r="B1248" s="7" t="s">
        <v>207</v>
      </c>
      <c r="C1248" s="102"/>
      <c r="D1248" s="102"/>
    </row>
    <row r="1249" spans="1:4" x14ac:dyDescent="0.2">
      <c r="A1249" s="6"/>
      <c r="B1249" s="7" t="s">
        <v>208</v>
      </c>
      <c r="C1249" s="102"/>
      <c r="D1249" s="102"/>
    </row>
    <row r="1250" spans="1:4" x14ac:dyDescent="0.2">
      <c r="A1250" s="6"/>
      <c r="B1250" s="7" t="s">
        <v>209</v>
      </c>
      <c r="C1250" s="102"/>
      <c r="D1250" s="102"/>
    </row>
    <row r="1251" spans="1:4" x14ac:dyDescent="0.2">
      <c r="A1251" s="6">
        <v>511206</v>
      </c>
      <c r="B1251" s="7" t="s">
        <v>91</v>
      </c>
      <c r="C1251" s="102">
        <v>150792</v>
      </c>
      <c r="D1251" s="102">
        <v>2179971</v>
      </c>
    </row>
    <row r="1252" spans="1:4" ht="13.5" thickBot="1" x14ac:dyDescent="0.25">
      <c r="A1252" s="15">
        <v>511207</v>
      </c>
      <c r="B1252" s="19" t="s">
        <v>92</v>
      </c>
      <c r="C1252" s="106">
        <v>-1270</v>
      </c>
      <c r="D1252" s="106">
        <v>2477</v>
      </c>
    </row>
    <row r="1253" spans="1:4" ht="13.5" thickBot="1" x14ac:dyDescent="0.25">
      <c r="A1253" s="9" t="s">
        <v>18</v>
      </c>
      <c r="B1253" s="10"/>
      <c r="C1253" s="103">
        <f>SUM(C1243:C1252)</f>
        <v>462121</v>
      </c>
      <c r="D1253" s="103">
        <f>SUM(D1243:D1252)</f>
        <v>3814297</v>
      </c>
    </row>
    <row r="1254" spans="1:4" x14ac:dyDescent="0.2">
      <c r="A1254" s="12">
        <v>5113</v>
      </c>
      <c r="B1254" s="13" t="s">
        <v>336</v>
      </c>
      <c r="C1254" s="104"/>
      <c r="D1254" s="104"/>
    </row>
    <row r="1255" spans="1:4" x14ac:dyDescent="0.2">
      <c r="A1255" s="6">
        <v>511301</v>
      </c>
      <c r="B1255" s="7" t="s">
        <v>86</v>
      </c>
      <c r="C1255" s="102"/>
      <c r="D1255" s="102"/>
    </row>
    <row r="1256" spans="1:4" x14ac:dyDescent="0.2">
      <c r="A1256" s="6">
        <v>511302</v>
      </c>
      <c r="B1256" s="7" t="s">
        <v>87</v>
      </c>
      <c r="C1256" s="102"/>
      <c r="D1256" s="102"/>
    </row>
    <row r="1257" spans="1:4" x14ac:dyDescent="0.2">
      <c r="A1257" s="6">
        <v>511303</v>
      </c>
      <c r="B1257" s="7" t="s">
        <v>334</v>
      </c>
      <c r="C1257" s="102"/>
      <c r="D1257" s="102"/>
    </row>
    <row r="1258" spans="1:4" x14ac:dyDescent="0.2">
      <c r="A1258" s="6">
        <v>511304</v>
      </c>
      <c r="B1258" s="7" t="s">
        <v>89</v>
      </c>
      <c r="C1258" s="102"/>
      <c r="D1258" s="102"/>
    </row>
    <row r="1259" spans="1:4" x14ac:dyDescent="0.2">
      <c r="A1259" s="6">
        <v>511305</v>
      </c>
      <c r="B1259" s="7" t="s">
        <v>206</v>
      </c>
      <c r="C1259" s="102"/>
      <c r="D1259" s="102"/>
    </row>
    <row r="1260" spans="1:4" x14ac:dyDescent="0.2">
      <c r="A1260" s="6"/>
      <c r="B1260" s="7" t="s">
        <v>207</v>
      </c>
      <c r="C1260" s="102"/>
      <c r="D1260" s="102"/>
    </row>
    <row r="1261" spans="1:4" x14ac:dyDescent="0.2">
      <c r="A1261" s="6"/>
      <c r="B1261" s="7" t="s">
        <v>208</v>
      </c>
      <c r="C1261" s="102"/>
      <c r="D1261" s="102"/>
    </row>
    <row r="1262" spans="1:4" x14ac:dyDescent="0.2">
      <c r="A1262" s="6"/>
      <c r="B1262" s="7" t="s">
        <v>209</v>
      </c>
      <c r="C1262" s="102"/>
      <c r="D1262" s="102"/>
    </row>
    <row r="1263" spans="1:4" x14ac:dyDescent="0.2">
      <c r="A1263" s="6">
        <v>511306</v>
      </c>
      <c r="B1263" s="7" t="s">
        <v>91</v>
      </c>
      <c r="C1263" s="102">
        <v>2827009</v>
      </c>
      <c r="D1263" s="102">
        <v>3241832</v>
      </c>
    </row>
    <row r="1264" spans="1:4" ht="13.5" thickBot="1" x14ac:dyDescent="0.25">
      <c r="A1264" s="18">
        <v>511307</v>
      </c>
      <c r="B1264" s="19" t="s">
        <v>92</v>
      </c>
      <c r="C1264" s="106"/>
      <c r="D1264" s="106"/>
    </row>
    <row r="1265" spans="1:4" ht="13.5" thickBot="1" x14ac:dyDescent="0.25">
      <c r="A1265" s="9" t="s">
        <v>18</v>
      </c>
      <c r="B1265" s="10"/>
      <c r="C1265" s="103">
        <f>SUM(C1255:C1264)</f>
        <v>2827009</v>
      </c>
      <c r="D1265" s="103">
        <f>SUM(D1255:D1264)</f>
        <v>3241832</v>
      </c>
    </row>
    <row r="1266" spans="1:4" x14ac:dyDescent="0.2">
      <c r="A1266" s="12">
        <v>5114</v>
      </c>
      <c r="B1266" s="13" t="s">
        <v>337</v>
      </c>
      <c r="C1266" s="104"/>
      <c r="D1266" s="104"/>
    </row>
    <row r="1267" spans="1:4" x14ac:dyDescent="0.2">
      <c r="A1267" s="6">
        <v>511401</v>
      </c>
      <c r="B1267" s="7" t="s">
        <v>338</v>
      </c>
      <c r="C1267" s="102">
        <v>262691</v>
      </c>
      <c r="D1267" s="102">
        <v>262691</v>
      </c>
    </row>
    <row r="1268" spans="1:4" x14ac:dyDescent="0.2">
      <c r="A1268" s="6">
        <v>511402</v>
      </c>
      <c r="B1268" s="7" t="s">
        <v>339</v>
      </c>
      <c r="C1268" s="102"/>
      <c r="D1268" s="102">
        <v>6626</v>
      </c>
    </row>
    <row r="1269" spans="1:4" x14ac:dyDescent="0.2">
      <c r="A1269" s="6">
        <v>511403</v>
      </c>
      <c r="B1269" s="7" t="s">
        <v>340</v>
      </c>
      <c r="C1269" s="102"/>
      <c r="D1269" s="102"/>
    </row>
    <row r="1270" spans="1:4" x14ac:dyDescent="0.2">
      <c r="A1270" s="6">
        <v>511404</v>
      </c>
      <c r="B1270" s="7" t="s">
        <v>341</v>
      </c>
      <c r="C1270" s="102"/>
      <c r="D1270" s="102"/>
    </row>
    <row r="1271" spans="1:4" x14ac:dyDescent="0.2">
      <c r="A1271" s="6">
        <v>511405</v>
      </c>
      <c r="B1271" s="7" t="s">
        <v>342</v>
      </c>
      <c r="C1271" s="102"/>
      <c r="D1271" s="102"/>
    </row>
    <row r="1272" spans="1:4" x14ac:dyDescent="0.2">
      <c r="A1272" s="6">
        <v>511406</v>
      </c>
      <c r="B1272" s="7" t="s">
        <v>343</v>
      </c>
      <c r="C1272" s="102"/>
      <c r="D1272" s="102"/>
    </row>
    <row r="1273" spans="1:4" x14ac:dyDescent="0.2">
      <c r="A1273" s="6">
        <v>511407</v>
      </c>
      <c r="B1273" s="7" t="s">
        <v>117</v>
      </c>
      <c r="C1273" s="102"/>
      <c r="D1273" s="102"/>
    </row>
    <row r="1274" spans="1:4" x14ac:dyDescent="0.2">
      <c r="A1274" s="6">
        <v>511408</v>
      </c>
      <c r="B1274" s="7" t="s">
        <v>118</v>
      </c>
      <c r="C1274" s="105"/>
      <c r="D1274" s="102"/>
    </row>
    <row r="1275" spans="1:4" x14ac:dyDescent="0.2">
      <c r="A1275" s="6"/>
      <c r="B1275" s="7" t="s">
        <v>207</v>
      </c>
      <c r="C1275" s="102"/>
      <c r="D1275" s="102"/>
    </row>
    <row r="1276" spans="1:4" x14ac:dyDescent="0.2">
      <c r="A1276" s="6"/>
      <c r="B1276" s="7" t="s">
        <v>208</v>
      </c>
      <c r="C1276" s="102"/>
      <c r="D1276" s="102"/>
    </row>
    <row r="1277" spans="1:4" x14ac:dyDescent="0.2">
      <c r="A1277" s="6"/>
      <c r="B1277" s="7" t="s">
        <v>209</v>
      </c>
      <c r="C1277" s="102"/>
      <c r="D1277" s="102"/>
    </row>
    <row r="1278" spans="1:4" x14ac:dyDescent="0.2">
      <c r="A1278" s="6">
        <v>511409</v>
      </c>
      <c r="B1278" s="7" t="s">
        <v>344</v>
      </c>
      <c r="C1278" s="102"/>
      <c r="D1278" s="102"/>
    </row>
    <row r="1279" spans="1:4" x14ac:dyDescent="0.2">
      <c r="A1279" s="6">
        <v>511410</v>
      </c>
      <c r="B1279" s="7" t="s">
        <v>243</v>
      </c>
      <c r="C1279" s="102"/>
      <c r="D1279" s="102"/>
    </row>
    <row r="1280" spans="1:4" ht="13.5" thickBot="1" x14ac:dyDescent="0.25">
      <c r="A1280" s="15">
        <v>511411</v>
      </c>
      <c r="B1280" s="16" t="s">
        <v>121</v>
      </c>
      <c r="C1280" s="106"/>
      <c r="D1280" s="106"/>
    </row>
    <row r="1281" spans="1:4" ht="13.5" thickBot="1" x14ac:dyDescent="0.25">
      <c r="A1281" s="9" t="s">
        <v>18</v>
      </c>
      <c r="B1281" s="52"/>
      <c r="C1281" s="103">
        <f>SUM(C1267:C1280)</f>
        <v>262691</v>
      </c>
      <c r="D1281" s="103">
        <f>SUM(D1267:D1280)</f>
        <v>269317</v>
      </c>
    </row>
    <row r="1282" spans="1:4" x14ac:dyDescent="0.2">
      <c r="A1282" s="12">
        <v>5115</v>
      </c>
      <c r="B1282" s="13" t="s">
        <v>345</v>
      </c>
      <c r="C1282" s="104"/>
      <c r="D1282" s="104"/>
    </row>
    <row r="1283" spans="1:4" x14ac:dyDescent="0.2">
      <c r="A1283" s="6">
        <v>511501</v>
      </c>
      <c r="B1283" s="7" t="s">
        <v>338</v>
      </c>
      <c r="C1283" s="102"/>
      <c r="D1283" s="102"/>
    </row>
    <row r="1284" spans="1:4" x14ac:dyDescent="0.2">
      <c r="A1284" s="6">
        <v>511502</v>
      </c>
      <c r="B1284" s="7" t="s">
        <v>339</v>
      </c>
      <c r="C1284" s="102"/>
      <c r="D1284" s="102"/>
    </row>
    <row r="1285" spans="1:4" x14ac:dyDescent="0.2">
      <c r="A1285" s="6">
        <v>511503</v>
      </c>
      <c r="B1285" s="7" t="s">
        <v>340</v>
      </c>
      <c r="C1285" s="102"/>
      <c r="D1285" s="102"/>
    </row>
    <row r="1286" spans="1:4" x14ac:dyDescent="0.2">
      <c r="A1286" s="6">
        <v>511504</v>
      </c>
      <c r="B1286" s="7" t="s">
        <v>341</v>
      </c>
      <c r="C1286" s="102"/>
      <c r="D1286" s="102"/>
    </row>
    <row r="1287" spans="1:4" x14ac:dyDescent="0.2">
      <c r="A1287" s="6">
        <v>511505</v>
      </c>
      <c r="B1287" s="7" t="s">
        <v>342</v>
      </c>
      <c r="C1287" s="102"/>
      <c r="D1287" s="102"/>
    </row>
    <row r="1288" spans="1:4" x14ac:dyDescent="0.2">
      <c r="A1288" s="6">
        <v>511506</v>
      </c>
      <c r="B1288" s="7" t="s">
        <v>343</v>
      </c>
      <c r="C1288" s="102"/>
      <c r="D1288" s="102"/>
    </row>
    <row r="1289" spans="1:4" x14ac:dyDescent="0.2">
      <c r="A1289" s="15">
        <v>511507</v>
      </c>
      <c r="B1289" s="7" t="s">
        <v>117</v>
      </c>
      <c r="C1289" s="106"/>
      <c r="D1289" s="106"/>
    </row>
    <row r="1290" spans="1:4" x14ac:dyDescent="0.2">
      <c r="A1290" s="15">
        <v>511508</v>
      </c>
      <c r="B1290" s="7" t="s">
        <v>118</v>
      </c>
      <c r="C1290" s="106"/>
      <c r="D1290" s="106"/>
    </row>
    <row r="1291" spans="1:4" x14ac:dyDescent="0.2">
      <c r="A1291" s="15"/>
      <c r="B1291" s="7" t="s">
        <v>207</v>
      </c>
      <c r="C1291" s="106"/>
      <c r="D1291" s="106"/>
    </row>
    <row r="1292" spans="1:4" x14ac:dyDescent="0.2">
      <c r="A1292" s="15"/>
      <c r="B1292" s="7" t="s">
        <v>208</v>
      </c>
      <c r="C1292" s="106"/>
      <c r="D1292" s="106"/>
    </row>
    <row r="1293" spans="1:4" x14ac:dyDescent="0.2">
      <c r="A1293" s="15"/>
      <c r="B1293" s="7" t="s">
        <v>209</v>
      </c>
      <c r="C1293" s="106"/>
      <c r="D1293" s="106"/>
    </row>
    <row r="1294" spans="1:4" x14ac:dyDescent="0.2">
      <c r="A1294" s="15">
        <v>511509</v>
      </c>
      <c r="B1294" s="7" t="s">
        <v>344</v>
      </c>
      <c r="C1294" s="106"/>
      <c r="D1294" s="106"/>
    </row>
    <row r="1295" spans="1:4" x14ac:dyDescent="0.2">
      <c r="A1295" s="15">
        <v>511510</v>
      </c>
      <c r="B1295" s="7" t="s">
        <v>243</v>
      </c>
      <c r="C1295" s="106"/>
      <c r="D1295" s="106"/>
    </row>
    <row r="1296" spans="1:4" ht="13.5" thickBot="1" x14ac:dyDescent="0.25">
      <c r="A1296" s="15">
        <v>511511</v>
      </c>
      <c r="B1296" s="16" t="s">
        <v>121</v>
      </c>
      <c r="C1296" s="106"/>
      <c r="D1296" s="106"/>
    </row>
    <row r="1297" spans="1:4" ht="13.5" thickBot="1" x14ac:dyDescent="0.25">
      <c r="A1297" s="9" t="s">
        <v>18</v>
      </c>
      <c r="B1297" s="10"/>
      <c r="C1297" s="103">
        <f>SUM(C1283:C1296)</f>
        <v>0</v>
      </c>
      <c r="D1297" s="103">
        <f>SUM(D1283:D1296)</f>
        <v>0</v>
      </c>
    </row>
    <row r="1298" spans="1:4" x14ac:dyDescent="0.2">
      <c r="A1298" s="12">
        <v>5116</v>
      </c>
      <c r="B1298" s="13" t="s">
        <v>346</v>
      </c>
      <c r="C1298" s="104"/>
      <c r="D1298" s="104"/>
    </row>
    <row r="1299" spans="1:4" x14ac:dyDescent="0.2">
      <c r="A1299" s="6">
        <v>511601</v>
      </c>
      <c r="B1299" s="7" t="s">
        <v>347</v>
      </c>
      <c r="C1299" s="102"/>
      <c r="D1299" s="102"/>
    </row>
    <row r="1300" spans="1:4" x14ac:dyDescent="0.2">
      <c r="A1300" s="6">
        <v>511602</v>
      </c>
      <c r="B1300" s="7" t="s">
        <v>348</v>
      </c>
      <c r="C1300" s="102"/>
      <c r="D1300" s="102"/>
    </row>
    <row r="1301" spans="1:4" x14ac:dyDescent="0.2">
      <c r="A1301" s="6">
        <v>511603</v>
      </c>
      <c r="B1301" s="7" t="s">
        <v>349</v>
      </c>
      <c r="C1301" s="102"/>
      <c r="D1301" s="102"/>
    </row>
    <row r="1302" spans="1:4" x14ac:dyDescent="0.2">
      <c r="A1302" s="6">
        <v>511604</v>
      </c>
      <c r="B1302" s="7" t="s">
        <v>350</v>
      </c>
      <c r="C1302" s="102"/>
      <c r="D1302" s="102"/>
    </row>
    <row r="1303" spans="1:4" x14ac:dyDescent="0.2">
      <c r="A1303" s="6">
        <v>511605</v>
      </c>
      <c r="B1303" s="7" t="s">
        <v>351</v>
      </c>
      <c r="C1303" s="102"/>
      <c r="D1303" s="102"/>
    </row>
    <row r="1304" spans="1:4" x14ac:dyDescent="0.2">
      <c r="A1304" s="6">
        <v>511606</v>
      </c>
      <c r="B1304" s="7" t="s">
        <v>352</v>
      </c>
      <c r="C1304" s="102"/>
      <c r="D1304" s="102"/>
    </row>
    <row r="1305" spans="1:4" x14ac:dyDescent="0.2">
      <c r="A1305" s="6">
        <v>511607</v>
      </c>
      <c r="B1305" s="7" t="s">
        <v>353</v>
      </c>
      <c r="C1305" s="102"/>
      <c r="D1305" s="102"/>
    </row>
    <row r="1306" spans="1:4" x14ac:dyDescent="0.2">
      <c r="A1306" s="6">
        <v>511608</v>
      </c>
      <c r="B1306" s="7" t="s">
        <v>354</v>
      </c>
      <c r="C1306" s="102"/>
      <c r="D1306" s="102"/>
    </row>
    <row r="1307" spans="1:4" x14ac:dyDescent="0.2">
      <c r="A1307" s="6">
        <v>511609</v>
      </c>
      <c r="B1307" s="7" t="s">
        <v>355</v>
      </c>
      <c r="C1307" s="102"/>
      <c r="D1307" s="102"/>
    </row>
    <row r="1308" spans="1:4" x14ac:dyDescent="0.2">
      <c r="A1308" s="6">
        <v>511610</v>
      </c>
      <c r="B1308" s="7" t="s">
        <v>356</v>
      </c>
      <c r="C1308" s="102"/>
      <c r="D1308" s="102"/>
    </row>
    <row r="1309" spans="1:4" x14ac:dyDescent="0.2">
      <c r="A1309" s="6">
        <v>511611</v>
      </c>
      <c r="B1309" s="7" t="s">
        <v>357</v>
      </c>
      <c r="C1309" s="102"/>
      <c r="D1309" s="102"/>
    </row>
    <row r="1310" spans="1:4" x14ac:dyDescent="0.2">
      <c r="A1310" s="6">
        <v>511612</v>
      </c>
      <c r="B1310" s="7" t="s">
        <v>358</v>
      </c>
      <c r="C1310" s="102"/>
      <c r="D1310" s="102"/>
    </row>
    <row r="1311" spans="1:4" x14ac:dyDescent="0.2">
      <c r="A1311" s="6">
        <v>511613</v>
      </c>
      <c r="B1311" s="7" t="s">
        <v>359</v>
      </c>
      <c r="C1311" s="102"/>
      <c r="D1311" s="102"/>
    </row>
    <row r="1312" spans="1:4" x14ac:dyDescent="0.2">
      <c r="A1312" s="6">
        <v>511614</v>
      </c>
      <c r="B1312" s="7" t="s">
        <v>360</v>
      </c>
      <c r="C1312" s="102"/>
      <c r="D1312" s="102"/>
    </row>
    <row r="1313" spans="1:4" x14ac:dyDescent="0.2">
      <c r="A1313" s="6">
        <v>511615</v>
      </c>
      <c r="B1313" s="7" t="s">
        <v>361</v>
      </c>
      <c r="C1313" s="102"/>
      <c r="D1313" s="102"/>
    </row>
    <row r="1314" spans="1:4" x14ac:dyDescent="0.2">
      <c r="A1314" s="6">
        <v>511616</v>
      </c>
      <c r="B1314" s="7" t="s">
        <v>362</v>
      </c>
      <c r="C1314" s="102"/>
      <c r="D1314" s="102"/>
    </row>
    <row r="1315" spans="1:4" x14ac:dyDescent="0.2">
      <c r="A1315" s="6">
        <v>511617</v>
      </c>
      <c r="B1315" s="7" t="s">
        <v>363</v>
      </c>
      <c r="C1315" s="102"/>
      <c r="D1315" s="102"/>
    </row>
    <row r="1316" spans="1:4" x14ac:dyDescent="0.2">
      <c r="A1316" s="6">
        <v>511618</v>
      </c>
      <c r="B1316" s="7" t="s">
        <v>364</v>
      </c>
      <c r="C1316" s="102"/>
      <c r="D1316" s="102"/>
    </row>
    <row r="1317" spans="1:4" x14ac:dyDescent="0.2">
      <c r="A1317" s="6">
        <v>511619</v>
      </c>
      <c r="B1317" s="7" t="s">
        <v>365</v>
      </c>
      <c r="C1317" s="102"/>
      <c r="D1317" s="102"/>
    </row>
    <row r="1318" spans="1:4" x14ac:dyDescent="0.2">
      <c r="A1318" s="6">
        <v>511620</v>
      </c>
      <c r="B1318" s="7" t="s">
        <v>366</v>
      </c>
      <c r="C1318" s="102"/>
      <c r="D1318" s="102"/>
    </row>
    <row r="1319" spans="1:4" x14ac:dyDescent="0.2">
      <c r="A1319" s="6">
        <v>511621</v>
      </c>
      <c r="B1319" s="7" t="s">
        <v>367</v>
      </c>
      <c r="C1319" s="102">
        <v>91283</v>
      </c>
      <c r="D1319" s="102">
        <v>86634</v>
      </c>
    </row>
    <row r="1320" spans="1:4" x14ac:dyDescent="0.2">
      <c r="A1320" s="6">
        <v>511622</v>
      </c>
      <c r="B1320" s="7" t="s">
        <v>368</v>
      </c>
      <c r="C1320" s="102"/>
      <c r="D1320" s="102"/>
    </row>
    <row r="1321" spans="1:4" x14ac:dyDescent="0.2">
      <c r="A1321" s="6">
        <v>511623</v>
      </c>
      <c r="B1321" s="7" t="s">
        <v>369</v>
      </c>
      <c r="C1321" s="102"/>
      <c r="D1321" s="102"/>
    </row>
    <row r="1322" spans="1:4" x14ac:dyDescent="0.2">
      <c r="A1322" s="6">
        <v>511624</v>
      </c>
      <c r="B1322" s="7" t="s">
        <v>370</v>
      </c>
      <c r="C1322" s="102"/>
      <c r="D1322" s="102"/>
    </row>
    <row r="1323" spans="1:4" x14ac:dyDescent="0.2">
      <c r="A1323" s="6">
        <v>511625</v>
      </c>
      <c r="B1323" s="7" t="s">
        <v>371</v>
      </c>
      <c r="C1323" s="102"/>
      <c r="D1323" s="102"/>
    </row>
    <row r="1324" spans="1:4" x14ac:dyDescent="0.2">
      <c r="A1324" s="6">
        <v>511626</v>
      </c>
      <c r="B1324" s="7" t="s">
        <v>372</v>
      </c>
      <c r="C1324" s="102"/>
      <c r="D1324" s="102"/>
    </row>
    <row r="1325" spans="1:4" x14ac:dyDescent="0.2">
      <c r="A1325" s="6">
        <v>511627</v>
      </c>
      <c r="B1325" s="7" t="s">
        <v>373</v>
      </c>
      <c r="C1325" s="102"/>
      <c r="D1325" s="102"/>
    </row>
    <row r="1326" spans="1:4" x14ac:dyDescent="0.2">
      <c r="A1326" s="6">
        <v>511628</v>
      </c>
      <c r="B1326" s="7" t="s">
        <v>374</v>
      </c>
      <c r="C1326" s="102"/>
      <c r="D1326" s="102"/>
    </row>
    <row r="1327" spans="1:4" x14ac:dyDescent="0.2">
      <c r="A1327" s="6">
        <v>511629</v>
      </c>
      <c r="B1327" s="7" t="s">
        <v>375</v>
      </c>
      <c r="C1327" s="102"/>
      <c r="D1327" s="102"/>
    </row>
    <row r="1328" spans="1:4" x14ac:dyDescent="0.2">
      <c r="A1328" s="6">
        <v>511630</v>
      </c>
      <c r="B1328" s="7" t="s">
        <v>376</v>
      </c>
      <c r="C1328" s="102"/>
      <c r="D1328" s="102"/>
    </row>
    <row r="1329" spans="1:4" x14ac:dyDescent="0.2">
      <c r="A1329" s="6">
        <v>511631</v>
      </c>
      <c r="B1329" s="7" t="s">
        <v>377</v>
      </c>
      <c r="C1329" s="102"/>
      <c r="D1329" s="102"/>
    </row>
    <row r="1330" spans="1:4" x14ac:dyDescent="0.2">
      <c r="A1330" s="6">
        <v>511632</v>
      </c>
      <c r="B1330" s="7" t="s">
        <v>378</v>
      </c>
      <c r="C1330" s="102"/>
      <c r="D1330" s="102"/>
    </row>
    <row r="1331" spans="1:4" x14ac:dyDescent="0.2">
      <c r="A1331" s="6">
        <v>511633</v>
      </c>
      <c r="B1331" s="7" t="s">
        <v>379</v>
      </c>
      <c r="C1331" s="102"/>
      <c r="D1331" s="102"/>
    </row>
    <row r="1332" spans="1:4" x14ac:dyDescent="0.2">
      <c r="A1332" s="6">
        <v>511634</v>
      </c>
      <c r="B1332" s="7" t="s">
        <v>380</v>
      </c>
      <c r="C1332" s="102"/>
      <c r="D1332" s="102"/>
    </row>
    <row r="1333" spans="1:4" x14ac:dyDescent="0.2">
      <c r="A1333" s="6">
        <v>511635</v>
      </c>
      <c r="B1333" s="7" t="s">
        <v>381</v>
      </c>
      <c r="C1333" s="102"/>
      <c r="D1333" s="102"/>
    </row>
    <row r="1334" spans="1:4" x14ac:dyDescent="0.2">
      <c r="A1334" s="6">
        <v>511636</v>
      </c>
      <c r="B1334" s="7" t="s">
        <v>382</v>
      </c>
      <c r="C1334" s="102"/>
      <c r="D1334" s="102"/>
    </row>
    <row r="1335" spans="1:4" x14ac:dyDescent="0.2">
      <c r="A1335" s="6">
        <v>511637</v>
      </c>
      <c r="B1335" s="7" t="s">
        <v>383</v>
      </c>
      <c r="C1335" s="102"/>
      <c r="D1335" s="102"/>
    </row>
    <row r="1336" spans="1:4" x14ac:dyDescent="0.2">
      <c r="A1336" s="6">
        <v>511638</v>
      </c>
      <c r="B1336" s="7" t="s">
        <v>384</v>
      </c>
      <c r="C1336" s="102"/>
      <c r="D1336" s="102"/>
    </row>
    <row r="1337" spans="1:4" x14ac:dyDescent="0.2">
      <c r="A1337" s="6">
        <v>511639</v>
      </c>
      <c r="B1337" s="7" t="s">
        <v>385</v>
      </c>
      <c r="C1337" s="102"/>
      <c r="D1337" s="102"/>
    </row>
    <row r="1338" spans="1:4" x14ac:dyDescent="0.2">
      <c r="A1338" s="6">
        <v>511640</v>
      </c>
      <c r="B1338" s="7" t="s">
        <v>386</v>
      </c>
      <c r="C1338" s="102"/>
      <c r="D1338" s="102"/>
    </row>
    <row r="1339" spans="1:4" x14ac:dyDescent="0.2">
      <c r="A1339" s="6">
        <v>511641</v>
      </c>
      <c r="B1339" s="7" t="s">
        <v>387</v>
      </c>
      <c r="C1339" s="102"/>
      <c r="D1339" s="102"/>
    </row>
    <row r="1340" spans="1:4" x14ac:dyDescent="0.2">
      <c r="A1340" s="6">
        <v>511642</v>
      </c>
      <c r="B1340" s="7" t="s">
        <v>388</v>
      </c>
      <c r="C1340" s="102"/>
      <c r="D1340" s="102"/>
    </row>
    <row r="1341" spans="1:4" x14ac:dyDescent="0.2">
      <c r="A1341" s="6">
        <v>511643</v>
      </c>
      <c r="B1341" s="7" t="s">
        <v>167</v>
      </c>
      <c r="C1341" s="102"/>
      <c r="D1341" s="102"/>
    </row>
    <row r="1342" spans="1:4" x14ac:dyDescent="0.2">
      <c r="A1342" s="6">
        <v>511644</v>
      </c>
      <c r="B1342" s="7" t="s">
        <v>159</v>
      </c>
      <c r="C1342" s="102"/>
      <c r="D1342" s="102"/>
    </row>
    <row r="1343" spans="1:4" x14ac:dyDescent="0.2">
      <c r="A1343" s="15">
        <v>511645</v>
      </c>
      <c r="B1343" s="16" t="s">
        <v>169</v>
      </c>
      <c r="C1343" s="106"/>
      <c r="D1343" s="106"/>
    </row>
    <row r="1344" spans="1:4" x14ac:dyDescent="0.2">
      <c r="A1344" s="15">
        <v>511646</v>
      </c>
      <c r="B1344" s="16" t="s">
        <v>170</v>
      </c>
      <c r="C1344" s="106"/>
      <c r="D1344" s="106"/>
    </row>
    <row r="1345" spans="1:4" x14ac:dyDescent="0.2">
      <c r="A1345" s="15">
        <v>511647</v>
      </c>
      <c r="B1345" s="16" t="s">
        <v>171</v>
      </c>
      <c r="C1345" s="106"/>
      <c r="D1345" s="106"/>
    </row>
    <row r="1346" spans="1:4" x14ac:dyDescent="0.2">
      <c r="A1346" s="15">
        <v>511648</v>
      </c>
      <c r="B1346" s="16" t="s">
        <v>389</v>
      </c>
      <c r="C1346" s="106"/>
      <c r="D1346" s="106"/>
    </row>
    <row r="1347" spans="1:4" x14ac:dyDescent="0.2">
      <c r="A1347" s="15">
        <v>511649</v>
      </c>
      <c r="B1347" s="16" t="s">
        <v>390</v>
      </c>
      <c r="C1347" s="106"/>
      <c r="D1347" s="106"/>
    </row>
    <row r="1348" spans="1:4" ht="13.5" thickBot="1" x14ac:dyDescent="0.25">
      <c r="A1348" s="15">
        <v>511660</v>
      </c>
      <c r="B1348" s="16" t="s">
        <v>38</v>
      </c>
      <c r="C1348" s="106">
        <v>297393</v>
      </c>
      <c r="D1348" s="106">
        <v>1034853</v>
      </c>
    </row>
    <row r="1349" spans="1:4" ht="13.5" thickBot="1" x14ac:dyDescent="0.25">
      <c r="A1349" s="9" t="s">
        <v>18</v>
      </c>
      <c r="B1349" s="10"/>
      <c r="C1349" s="103">
        <f>SUM(C1299:C1348)</f>
        <v>388676</v>
      </c>
      <c r="D1349" s="103">
        <f>SUM(D1299:D1348)</f>
        <v>1121487</v>
      </c>
    </row>
    <row r="1350" spans="1:4" x14ac:dyDescent="0.2">
      <c r="A1350" s="12">
        <v>52</v>
      </c>
      <c r="B1350" s="13" t="s">
        <v>391</v>
      </c>
      <c r="C1350" s="104"/>
      <c r="D1350" s="104"/>
    </row>
    <row r="1351" spans="1:4" x14ac:dyDescent="0.2">
      <c r="A1351" s="3">
        <v>5201</v>
      </c>
      <c r="B1351" s="4" t="s">
        <v>392</v>
      </c>
      <c r="C1351" s="102"/>
      <c r="D1351" s="102"/>
    </row>
    <row r="1352" spans="1:4" x14ac:dyDescent="0.2">
      <c r="A1352" s="6">
        <v>520101</v>
      </c>
      <c r="B1352" s="7" t="s">
        <v>229</v>
      </c>
      <c r="C1352" s="102"/>
      <c r="D1352" s="102"/>
    </row>
    <row r="1353" spans="1:4" x14ac:dyDescent="0.2">
      <c r="A1353" s="6">
        <v>520102</v>
      </c>
      <c r="B1353" s="7" t="s">
        <v>393</v>
      </c>
      <c r="C1353" s="102"/>
      <c r="D1353" s="102"/>
    </row>
    <row r="1354" spans="1:4" x14ac:dyDescent="0.2">
      <c r="A1354" s="6">
        <v>520103</v>
      </c>
      <c r="B1354" s="7" t="s">
        <v>231</v>
      </c>
      <c r="C1354" s="102"/>
      <c r="D1354" s="102"/>
    </row>
    <row r="1355" spans="1:4" x14ac:dyDescent="0.2">
      <c r="A1355" s="6">
        <v>520104</v>
      </c>
      <c r="B1355" s="7" t="s">
        <v>232</v>
      </c>
      <c r="C1355" s="102"/>
      <c r="D1355" s="102"/>
    </row>
    <row r="1356" spans="1:4" x14ac:dyDescent="0.2">
      <c r="A1356" s="6">
        <v>520105</v>
      </c>
      <c r="B1356" s="7" t="s">
        <v>223</v>
      </c>
      <c r="C1356" s="102"/>
      <c r="D1356" s="102"/>
    </row>
    <row r="1357" spans="1:4" x14ac:dyDescent="0.2">
      <c r="A1357" s="6">
        <v>520106</v>
      </c>
      <c r="B1357" s="7" t="s">
        <v>394</v>
      </c>
      <c r="C1357" s="102"/>
      <c r="D1357" s="102"/>
    </row>
    <row r="1358" spans="1:4" x14ac:dyDescent="0.2">
      <c r="A1358" s="6">
        <v>520107</v>
      </c>
      <c r="B1358" s="7" t="s">
        <v>395</v>
      </c>
      <c r="C1358" s="102"/>
      <c r="D1358" s="102"/>
    </row>
    <row r="1359" spans="1:4" x14ac:dyDescent="0.2">
      <c r="A1359" s="6">
        <v>520108</v>
      </c>
      <c r="B1359" s="7" t="s">
        <v>118</v>
      </c>
      <c r="C1359" s="102"/>
      <c r="D1359" s="102"/>
    </row>
    <row r="1360" spans="1:4" x14ac:dyDescent="0.2">
      <c r="A1360" s="6"/>
      <c r="B1360" s="7" t="s">
        <v>207</v>
      </c>
      <c r="C1360" s="102"/>
      <c r="D1360" s="102"/>
    </row>
    <row r="1361" spans="1:4" x14ac:dyDescent="0.2">
      <c r="A1361" s="6"/>
      <c r="B1361" s="7" t="s">
        <v>208</v>
      </c>
      <c r="C1361" s="102"/>
      <c r="D1361" s="102"/>
    </row>
    <row r="1362" spans="1:4" x14ac:dyDescent="0.2">
      <c r="A1362" s="6"/>
      <c r="B1362" s="7" t="s">
        <v>209</v>
      </c>
      <c r="C1362" s="102"/>
      <c r="D1362" s="102"/>
    </row>
    <row r="1363" spans="1:4" ht="13.5" thickBot="1" x14ac:dyDescent="0.25">
      <c r="A1363" s="18">
        <v>520109</v>
      </c>
      <c r="B1363" s="19" t="s">
        <v>227</v>
      </c>
      <c r="C1363" s="112"/>
      <c r="D1363" s="112"/>
    </row>
    <row r="1364" spans="1:4" ht="13.5" thickBot="1" x14ac:dyDescent="0.25">
      <c r="A1364" s="9" t="s">
        <v>18</v>
      </c>
      <c r="B1364" s="10"/>
      <c r="C1364" s="103">
        <f>SUM(C1352:C1363)</f>
        <v>0</v>
      </c>
      <c r="D1364" s="103">
        <f>SUM(D1352:D1363)</f>
        <v>0</v>
      </c>
    </row>
    <row r="1365" spans="1:4" x14ac:dyDescent="0.2">
      <c r="A1365" s="12">
        <v>5202</v>
      </c>
      <c r="B1365" s="13" t="s">
        <v>396</v>
      </c>
      <c r="C1365" s="104"/>
      <c r="D1365" s="104"/>
    </row>
    <row r="1366" spans="1:4" x14ac:dyDescent="0.2">
      <c r="A1366" s="6">
        <v>520201</v>
      </c>
      <c r="B1366" s="7" t="s">
        <v>229</v>
      </c>
      <c r="C1366" s="102"/>
      <c r="D1366" s="102"/>
    </row>
    <row r="1367" spans="1:4" x14ac:dyDescent="0.2">
      <c r="A1367" s="6">
        <v>520202</v>
      </c>
      <c r="B1367" s="7" t="s">
        <v>393</v>
      </c>
      <c r="C1367" s="102"/>
      <c r="D1367" s="102"/>
    </row>
    <row r="1368" spans="1:4" x14ac:dyDescent="0.2">
      <c r="A1368" s="6">
        <v>520203</v>
      </c>
      <c r="B1368" s="7" t="s">
        <v>231</v>
      </c>
      <c r="C1368" s="102"/>
      <c r="D1368" s="102"/>
    </row>
    <row r="1369" spans="1:4" x14ac:dyDescent="0.2">
      <c r="A1369" s="6">
        <v>520204</v>
      </c>
      <c r="B1369" s="7" t="s">
        <v>232</v>
      </c>
      <c r="C1369" s="102"/>
      <c r="D1369" s="102"/>
    </row>
    <row r="1370" spans="1:4" x14ac:dyDescent="0.2">
      <c r="A1370" s="6">
        <v>520205</v>
      </c>
      <c r="B1370" s="7" t="s">
        <v>223</v>
      </c>
      <c r="C1370" s="102"/>
      <c r="D1370" s="102"/>
    </row>
    <row r="1371" spans="1:4" x14ac:dyDescent="0.2">
      <c r="A1371" s="6">
        <v>520206</v>
      </c>
      <c r="B1371" s="7" t="s">
        <v>394</v>
      </c>
      <c r="C1371" s="102"/>
      <c r="D1371" s="102"/>
    </row>
    <row r="1372" spans="1:4" x14ac:dyDescent="0.2">
      <c r="A1372" s="6">
        <v>520207</v>
      </c>
      <c r="B1372" s="7" t="s">
        <v>395</v>
      </c>
      <c r="C1372" s="102"/>
      <c r="D1372" s="102"/>
    </row>
    <row r="1373" spans="1:4" x14ac:dyDescent="0.2">
      <c r="A1373" s="6">
        <v>520208</v>
      </c>
      <c r="B1373" s="7" t="s">
        <v>118</v>
      </c>
      <c r="C1373" s="102"/>
      <c r="D1373" s="102"/>
    </row>
    <row r="1374" spans="1:4" x14ac:dyDescent="0.2">
      <c r="A1374" s="6"/>
      <c r="B1374" s="7" t="s">
        <v>207</v>
      </c>
      <c r="C1374" s="102"/>
      <c r="D1374" s="102"/>
    </row>
    <row r="1375" spans="1:4" x14ac:dyDescent="0.2">
      <c r="A1375" s="6"/>
      <c r="B1375" s="7" t="s">
        <v>208</v>
      </c>
      <c r="C1375" s="102"/>
      <c r="D1375" s="102"/>
    </row>
    <row r="1376" spans="1:4" x14ac:dyDescent="0.2">
      <c r="A1376" s="6"/>
      <c r="B1376" s="7" t="s">
        <v>209</v>
      </c>
      <c r="C1376" s="102"/>
      <c r="D1376" s="102"/>
    </row>
    <row r="1377" spans="1:4" ht="13.5" thickBot="1" x14ac:dyDescent="0.25">
      <c r="A1377" s="18">
        <v>520209</v>
      </c>
      <c r="B1377" s="19" t="s">
        <v>227</v>
      </c>
      <c r="C1377" s="112"/>
      <c r="D1377" s="112"/>
    </row>
    <row r="1378" spans="1:4" ht="13.5" thickBot="1" x14ac:dyDescent="0.25">
      <c r="A1378" s="9" t="s">
        <v>18</v>
      </c>
      <c r="B1378" s="10"/>
      <c r="C1378" s="103">
        <f>SUM(C1366:C1377)</f>
        <v>0</v>
      </c>
      <c r="D1378" s="103">
        <f>SUM(D1366:D1377)</f>
        <v>0</v>
      </c>
    </row>
    <row r="1379" spans="1:4" x14ac:dyDescent="0.2">
      <c r="A1379" s="12">
        <v>5203</v>
      </c>
      <c r="B1379" s="13" t="s">
        <v>397</v>
      </c>
      <c r="C1379" s="104"/>
      <c r="D1379" s="104"/>
    </row>
    <row r="1380" spans="1:4" x14ac:dyDescent="0.2">
      <c r="A1380" s="6">
        <v>520301</v>
      </c>
      <c r="B1380" s="7" t="s">
        <v>86</v>
      </c>
      <c r="C1380" s="102"/>
      <c r="D1380" s="102"/>
    </row>
    <row r="1381" spans="1:4" x14ac:dyDescent="0.2">
      <c r="A1381" s="6">
        <v>520302</v>
      </c>
      <c r="B1381" s="7" t="s">
        <v>87</v>
      </c>
      <c r="C1381" s="102"/>
      <c r="D1381" s="102"/>
    </row>
    <row r="1382" spans="1:4" x14ac:dyDescent="0.2">
      <c r="A1382" s="6">
        <v>520303</v>
      </c>
      <c r="B1382" s="7" t="s">
        <v>88</v>
      </c>
      <c r="C1382" s="102"/>
      <c r="D1382" s="102"/>
    </row>
    <row r="1383" spans="1:4" x14ac:dyDescent="0.2">
      <c r="A1383" s="6">
        <v>520304</v>
      </c>
      <c r="B1383" s="7" t="s">
        <v>89</v>
      </c>
      <c r="C1383" s="102"/>
      <c r="D1383" s="102"/>
    </row>
    <row r="1384" spans="1:4" x14ac:dyDescent="0.2">
      <c r="A1384" s="6">
        <v>520305</v>
      </c>
      <c r="B1384" s="7" t="s">
        <v>206</v>
      </c>
      <c r="C1384" s="102"/>
      <c r="D1384" s="102"/>
    </row>
    <row r="1385" spans="1:4" x14ac:dyDescent="0.2">
      <c r="A1385" s="6"/>
      <c r="B1385" s="7" t="s">
        <v>207</v>
      </c>
      <c r="C1385" s="102"/>
      <c r="D1385" s="102"/>
    </row>
    <row r="1386" spans="1:4" x14ac:dyDescent="0.2">
      <c r="A1386" s="6"/>
      <c r="B1386" s="7" t="s">
        <v>208</v>
      </c>
      <c r="C1386" s="102"/>
      <c r="D1386" s="102"/>
    </row>
    <row r="1387" spans="1:4" x14ac:dyDescent="0.2">
      <c r="A1387" s="6"/>
      <c r="B1387" s="7" t="s">
        <v>209</v>
      </c>
      <c r="C1387" s="102"/>
      <c r="D1387" s="102"/>
    </row>
    <row r="1388" spans="1:4" x14ac:dyDescent="0.2">
      <c r="A1388" s="6">
        <v>520306</v>
      </c>
      <c r="B1388" s="7" t="s">
        <v>91</v>
      </c>
      <c r="C1388" s="102"/>
      <c r="D1388" s="102"/>
    </row>
    <row r="1389" spans="1:4" ht="13.5" thickBot="1" x14ac:dyDescent="0.25">
      <c r="A1389" s="18">
        <v>520307</v>
      </c>
      <c r="B1389" s="19" t="s">
        <v>210</v>
      </c>
      <c r="C1389" s="112"/>
      <c r="D1389" s="112"/>
    </row>
    <row r="1390" spans="1:4" ht="13.5" thickBot="1" x14ac:dyDescent="0.25">
      <c r="A1390" s="9" t="s">
        <v>18</v>
      </c>
      <c r="B1390" s="10"/>
      <c r="C1390" s="103">
        <f>SUM(C1380:C1389)</f>
        <v>0</v>
      </c>
      <c r="D1390" s="103">
        <f>SUM(D1380:D1389)</f>
        <v>0</v>
      </c>
    </row>
    <row r="1391" spans="1:4" x14ac:dyDescent="0.2">
      <c r="A1391" s="12">
        <v>5204</v>
      </c>
      <c r="B1391" s="13" t="s">
        <v>398</v>
      </c>
      <c r="C1391" s="104"/>
      <c r="D1391" s="104"/>
    </row>
    <row r="1392" spans="1:4" x14ac:dyDescent="0.2">
      <c r="A1392" s="6">
        <v>520401</v>
      </c>
      <c r="B1392" s="7" t="s">
        <v>399</v>
      </c>
      <c r="C1392" s="102"/>
      <c r="D1392" s="102"/>
    </row>
    <row r="1393" spans="1:4" x14ac:dyDescent="0.2">
      <c r="A1393" s="6">
        <v>520402</v>
      </c>
      <c r="B1393" s="7" t="s">
        <v>400</v>
      </c>
      <c r="C1393" s="102"/>
      <c r="D1393" s="102"/>
    </row>
    <row r="1394" spans="1:4" x14ac:dyDescent="0.2">
      <c r="A1394" s="6">
        <v>520403</v>
      </c>
      <c r="B1394" s="7" t="s">
        <v>401</v>
      </c>
      <c r="C1394" s="102"/>
      <c r="D1394" s="102"/>
    </row>
    <row r="1395" spans="1:4" x14ac:dyDescent="0.2">
      <c r="A1395" s="6">
        <v>520404</v>
      </c>
      <c r="B1395" s="7" t="s">
        <v>88</v>
      </c>
      <c r="C1395" s="102"/>
      <c r="D1395" s="102"/>
    </row>
    <row r="1396" spans="1:4" x14ac:dyDescent="0.2">
      <c r="A1396" s="6">
        <v>520405</v>
      </c>
      <c r="B1396" s="7" t="s">
        <v>89</v>
      </c>
      <c r="C1396" s="102"/>
      <c r="D1396" s="102"/>
    </row>
    <row r="1397" spans="1:4" x14ac:dyDescent="0.2">
      <c r="A1397" s="6">
        <v>520406</v>
      </c>
      <c r="B1397" s="7" t="s">
        <v>206</v>
      </c>
      <c r="C1397" s="102"/>
      <c r="D1397" s="102"/>
    </row>
    <row r="1398" spans="1:4" x14ac:dyDescent="0.2">
      <c r="A1398" s="6"/>
      <c r="B1398" s="7" t="s">
        <v>207</v>
      </c>
      <c r="C1398" s="102"/>
      <c r="D1398" s="102"/>
    </row>
    <row r="1399" spans="1:4" x14ac:dyDescent="0.2">
      <c r="A1399" s="6"/>
      <c r="B1399" s="7" t="s">
        <v>208</v>
      </c>
      <c r="C1399" s="102"/>
      <c r="D1399" s="102"/>
    </row>
    <row r="1400" spans="1:4" x14ac:dyDescent="0.2">
      <c r="A1400" s="6"/>
      <c r="B1400" s="7" t="s">
        <v>209</v>
      </c>
      <c r="C1400" s="102"/>
      <c r="D1400" s="102"/>
    </row>
    <row r="1401" spans="1:4" x14ac:dyDescent="0.2">
      <c r="A1401" s="6">
        <v>520407</v>
      </c>
      <c r="B1401" s="7" t="s">
        <v>91</v>
      </c>
      <c r="C1401" s="102"/>
      <c r="D1401" s="102"/>
    </row>
    <row r="1402" spans="1:4" ht="13.5" thickBot="1" x14ac:dyDescent="0.25">
      <c r="A1402" s="18">
        <v>520408</v>
      </c>
      <c r="B1402" s="19" t="s">
        <v>210</v>
      </c>
      <c r="C1402" s="112"/>
      <c r="D1402" s="112"/>
    </row>
    <row r="1403" spans="1:4" ht="13.5" thickBot="1" x14ac:dyDescent="0.25">
      <c r="A1403" s="9" t="s">
        <v>18</v>
      </c>
      <c r="B1403" s="10"/>
      <c r="C1403" s="103">
        <f>SUM(C1392:C1402)</f>
        <v>0</v>
      </c>
      <c r="D1403" s="103">
        <f>SUM(D1392:D1402)</f>
        <v>0</v>
      </c>
    </row>
    <row r="1404" spans="1:4" x14ac:dyDescent="0.2">
      <c r="A1404" s="12">
        <v>5205</v>
      </c>
      <c r="B1404" s="13" t="s">
        <v>214</v>
      </c>
      <c r="C1404" s="104"/>
      <c r="D1404" s="104"/>
    </row>
    <row r="1405" spans="1:4" x14ac:dyDescent="0.2">
      <c r="A1405" s="6">
        <v>520501</v>
      </c>
      <c r="B1405" s="7" t="s">
        <v>86</v>
      </c>
      <c r="C1405" s="102"/>
      <c r="D1405" s="102"/>
    </row>
    <row r="1406" spans="1:4" x14ac:dyDescent="0.2">
      <c r="A1406" s="6">
        <v>520502</v>
      </c>
      <c r="B1406" s="7" t="s">
        <v>87</v>
      </c>
      <c r="C1406" s="102"/>
      <c r="D1406" s="102"/>
    </row>
    <row r="1407" spans="1:4" x14ac:dyDescent="0.2">
      <c r="A1407" s="6">
        <v>520503</v>
      </c>
      <c r="B1407" s="7" t="s">
        <v>88</v>
      </c>
      <c r="C1407" s="102"/>
      <c r="D1407" s="102"/>
    </row>
    <row r="1408" spans="1:4" x14ac:dyDescent="0.2">
      <c r="A1408" s="6">
        <v>520504</v>
      </c>
      <c r="B1408" s="7" t="s">
        <v>89</v>
      </c>
      <c r="C1408" s="102"/>
      <c r="D1408" s="102"/>
    </row>
    <row r="1409" spans="1:4" x14ac:dyDescent="0.2">
      <c r="A1409" s="6">
        <v>520505</v>
      </c>
      <c r="B1409" s="7" t="s">
        <v>206</v>
      </c>
      <c r="C1409" s="102"/>
      <c r="D1409" s="102"/>
    </row>
    <row r="1410" spans="1:4" x14ac:dyDescent="0.2">
      <c r="A1410" s="6"/>
      <c r="B1410" s="7" t="s">
        <v>207</v>
      </c>
      <c r="C1410" s="102"/>
      <c r="D1410" s="102"/>
    </row>
    <row r="1411" spans="1:4" x14ac:dyDescent="0.2">
      <c r="A1411" s="6"/>
      <c r="B1411" s="7" t="s">
        <v>208</v>
      </c>
      <c r="C1411" s="102"/>
      <c r="D1411" s="102"/>
    </row>
    <row r="1412" spans="1:4" x14ac:dyDescent="0.2">
      <c r="A1412" s="6"/>
      <c r="B1412" s="7" t="s">
        <v>209</v>
      </c>
      <c r="C1412" s="102"/>
      <c r="D1412" s="102"/>
    </row>
    <row r="1413" spans="1:4" x14ac:dyDescent="0.2">
      <c r="A1413" s="6">
        <v>520506</v>
      </c>
      <c r="B1413" s="7" t="s">
        <v>91</v>
      </c>
      <c r="C1413" s="102"/>
      <c r="D1413" s="102"/>
    </row>
    <row r="1414" spans="1:4" ht="13.5" thickBot="1" x14ac:dyDescent="0.25">
      <c r="A1414" s="15">
        <v>520507</v>
      </c>
      <c r="B1414" s="19" t="s">
        <v>210</v>
      </c>
      <c r="C1414" s="106"/>
      <c r="D1414" s="106"/>
    </row>
    <row r="1415" spans="1:4" ht="13.5" thickBot="1" x14ac:dyDescent="0.25">
      <c r="A1415" s="9" t="s">
        <v>18</v>
      </c>
      <c r="B1415" s="10"/>
      <c r="C1415" s="103">
        <f>SUM(C1405:C1414)</f>
        <v>0</v>
      </c>
      <c r="D1415" s="103">
        <f>SUM(D1405:D1414)</f>
        <v>0</v>
      </c>
    </row>
    <row r="1416" spans="1:4" x14ac:dyDescent="0.2">
      <c r="A1416" s="12">
        <v>5206</v>
      </c>
      <c r="B1416" s="13" t="s">
        <v>402</v>
      </c>
      <c r="C1416" s="104"/>
      <c r="D1416" s="104"/>
    </row>
    <row r="1417" spans="1:4" x14ac:dyDescent="0.2">
      <c r="A1417" s="6">
        <v>520601</v>
      </c>
      <c r="B1417" s="7" t="s">
        <v>87</v>
      </c>
      <c r="C1417" s="102"/>
      <c r="D1417" s="102"/>
    </row>
    <row r="1418" spans="1:4" x14ac:dyDescent="0.2">
      <c r="A1418" s="6">
        <v>520602</v>
      </c>
      <c r="B1418" s="7" t="s">
        <v>88</v>
      </c>
      <c r="C1418" s="102"/>
      <c r="D1418" s="102"/>
    </row>
    <row r="1419" spans="1:4" x14ac:dyDescent="0.2">
      <c r="A1419" s="6">
        <v>520603</v>
      </c>
      <c r="B1419" s="7" t="s">
        <v>89</v>
      </c>
      <c r="C1419" s="102"/>
      <c r="D1419" s="102"/>
    </row>
    <row r="1420" spans="1:4" x14ac:dyDescent="0.2">
      <c r="A1420" s="6">
        <v>520604</v>
      </c>
      <c r="B1420" s="7" t="s">
        <v>206</v>
      </c>
      <c r="C1420" s="102"/>
      <c r="D1420" s="102"/>
    </row>
    <row r="1421" spans="1:4" x14ac:dyDescent="0.2">
      <c r="A1421" s="6"/>
      <c r="B1421" s="7" t="s">
        <v>207</v>
      </c>
      <c r="C1421" s="102"/>
      <c r="D1421" s="102"/>
    </row>
    <row r="1422" spans="1:4" x14ac:dyDescent="0.2">
      <c r="A1422" s="6"/>
      <c r="B1422" s="7" t="s">
        <v>208</v>
      </c>
      <c r="C1422" s="102"/>
      <c r="D1422" s="102"/>
    </row>
    <row r="1423" spans="1:4" x14ac:dyDescent="0.2">
      <c r="A1423" s="6"/>
      <c r="B1423" s="7" t="s">
        <v>209</v>
      </c>
      <c r="C1423" s="102"/>
      <c r="D1423" s="102"/>
    </row>
    <row r="1424" spans="1:4" x14ac:dyDescent="0.2">
      <c r="A1424" s="6">
        <v>520605</v>
      </c>
      <c r="B1424" s="7" t="s">
        <v>91</v>
      </c>
      <c r="C1424" s="102"/>
      <c r="D1424" s="102"/>
    </row>
    <row r="1425" spans="1:4" ht="13.5" thickBot="1" x14ac:dyDescent="0.25">
      <c r="A1425" s="18">
        <v>520606</v>
      </c>
      <c r="B1425" s="19" t="s">
        <v>210</v>
      </c>
      <c r="C1425" s="112"/>
      <c r="D1425" s="112"/>
    </row>
    <row r="1426" spans="1:4" ht="13.5" thickBot="1" x14ac:dyDescent="0.25">
      <c r="A1426" s="9" t="s">
        <v>18</v>
      </c>
      <c r="B1426" s="10"/>
      <c r="C1426" s="103">
        <f>SUM(C1417:C1425)</f>
        <v>0</v>
      </c>
      <c r="D1426" s="103">
        <f>SUM(D1417:D1425)</f>
        <v>0</v>
      </c>
    </row>
    <row r="1427" spans="1:4" x14ac:dyDescent="0.2">
      <c r="A1427" s="12">
        <v>5207</v>
      </c>
      <c r="B1427" s="13" t="s">
        <v>403</v>
      </c>
      <c r="C1427" s="104"/>
      <c r="D1427" s="104"/>
    </row>
    <row r="1428" spans="1:4" x14ac:dyDescent="0.2">
      <c r="A1428" s="6">
        <v>520701</v>
      </c>
      <c r="B1428" s="7" t="s">
        <v>87</v>
      </c>
      <c r="C1428" s="102"/>
      <c r="D1428" s="102"/>
    </row>
    <row r="1429" spans="1:4" x14ac:dyDescent="0.2">
      <c r="A1429" s="6">
        <v>520702</v>
      </c>
      <c r="B1429" s="7" t="s">
        <v>88</v>
      </c>
      <c r="C1429" s="102"/>
      <c r="D1429" s="102"/>
    </row>
    <row r="1430" spans="1:4" x14ac:dyDescent="0.2">
      <c r="A1430" s="6">
        <v>520703</v>
      </c>
      <c r="B1430" s="7" t="s">
        <v>89</v>
      </c>
      <c r="C1430" s="102"/>
      <c r="D1430" s="102"/>
    </row>
    <row r="1431" spans="1:4" x14ac:dyDescent="0.2">
      <c r="A1431" s="6">
        <v>520704</v>
      </c>
      <c r="B1431" s="7" t="s">
        <v>206</v>
      </c>
      <c r="C1431" s="102"/>
      <c r="D1431" s="102"/>
    </row>
    <row r="1432" spans="1:4" x14ac:dyDescent="0.2">
      <c r="A1432" s="6"/>
      <c r="B1432" s="7" t="s">
        <v>207</v>
      </c>
      <c r="C1432" s="102"/>
      <c r="D1432" s="102"/>
    </row>
    <row r="1433" spans="1:4" x14ac:dyDescent="0.2">
      <c r="A1433" s="6"/>
      <c r="B1433" s="7" t="s">
        <v>208</v>
      </c>
      <c r="C1433" s="102"/>
      <c r="D1433" s="102"/>
    </row>
    <row r="1434" spans="1:4" x14ac:dyDescent="0.2">
      <c r="A1434" s="6"/>
      <c r="B1434" s="7" t="s">
        <v>209</v>
      </c>
      <c r="C1434" s="102"/>
      <c r="D1434" s="102"/>
    </row>
    <row r="1435" spans="1:4" x14ac:dyDescent="0.2">
      <c r="A1435" s="6">
        <v>520705</v>
      </c>
      <c r="B1435" s="7" t="s">
        <v>91</v>
      </c>
      <c r="C1435" s="102"/>
      <c r="D1435" s="102"/>
    </row>
    <row r="1436" spans="1:4" ht="13.5" thickBot="1" x14ac:dyDescent="0.25">
      <c r="A1436" s="18">
        <v>520706</v>
      </c>
      <c r="B1436" s="19" t="s">
        <v>210</v>
      </c>
      <c r="C1436" s="112"/>
      <c r="D1436" s="112"/>
    </row>
    <row r="1437" spans="1:4" ht="13.5" thickBot="1" x14ac:dyDescent="0.25">
      <c r="A1437" s="9" t="s">
        <v>18</v>
      </c>
      <c r="B1437" s="10"/>
      <c r="C1437" s="103">
        <f>SUM(C1428:C1436)</f>
        <v>0</v>
      </c>
      <c r="D1437" s="103">
        <f>SUM(D1428:D1436)</f>
        <v>0</v>
      </c>
    </row>
    <row r="1438" spans="1:4" x14ac:dyDescent="0.2">
      <c r="A1438" s="12">
        <v>5208</v>
      </c>
      <c r="B1438" s="13" t="s">
        <v>404</v>
      </c>
      <c r="C1438" s="104"/>
      <c r="D1438" s="104"/>
    </row>
    <row r="1439" spans="1:4" x14ac:dyDescent="0.2">
      <c r="A1439" s="6">
        <v>520801</v>
      </c>
      <c r="B1439" s="7" t="s">
        <v>86</v>
      </c>
      <c r="C1439" s="102"/>
      <c r="D1439" s="102"/>
    </row>
    <row r="1440" spans="1:4" x14ac:dyDescent="0.2">
      <c r="A1440" s="6">
        <v>520802</v>
      </c>
      <c r="B1440" s="7" t="s">
        <v>87</v>
      </c>
      <c r="C1440" s="102"/>
      <c r="D1440" s="102"/>
    </row>
    <row r="1441" spans="1:4" x14ac:dyDescent="0.2">
      <c r="A1441" s="6">
        <v>520803</v>
      </c>
      <c r="B1441" s="7" t="s">
        <v>88</v>
      </c>
      <c r="C1441" s="102"/>
      <c r="D1441" s="102"/>
    </row>
    <row r="1442" spans="1:4" x14ac:dyDescent="0.2">
      <c r="A1442" s="6">
        <v>520804</v>
      </c>
      <c r="B1442" s="7" t="s">
        <v>89</v>
      </c>
      <c r="C1442" s="102"/>
      <c r="D1442" s="102"/>
    </row>
    <row r="1443" spans="1:4" x14ac:dyDescent="0.2">
      <c r="A1443" s="6">
        <v>520805</v>
      </c>
      <c r="B1443" s="7" t="s">
        <v>206</v>
      </c>
      <c r="C1443" s="102"/>
      <c r="D1443" s="102"/>
    </row>
    <row r="1444" spans="1:4" x14ac:dyDescent="0.2">
      <c r="A1444" s="6"/>
      <c r="B1444" s="7" t="s">
        <v>207</v>
      </c>
      <c r="C1444" s="102"/>
      <c r="D1444" s="102"/>
    </row>
    <row r="1445" spans="1:4" x14ac:dyDescent="0.2">
      <c r="A1445" s="6"/>
      <c r="B1445" s="7" t="s">
        <v>208</v>
      </c>
      <c r="C1445" s="102"/>
      <c r="D1445" s="102"/>
    </row>
    <row r="1446" spans="1:4" x14ac:dyDescent="0.2">
      <c r="A1446" s="6"/>
      <c r="B1446" s="7" t="s">
        <v>209</v>
      </c>
      <c r="C1446" s="102"/>
      <c r="D1446" s="102"/>
    </row>
    <row r="1447" spans="1:4" x14ac:dyDescent="0.2">
      <c r="A1447" s="6">
        <v>520806</v>
      </c>
      <c r="B1447" s="7" t="s">
        <v>91</v>
      </c>
      <c r="C1447" s="102"/>
      <c r="D1447" s="102"/>
    </row>
    <row r="1448" spans="1:4" ht="13.5" thickBot="1" x14ac:dyDescent="0.25">
      <c r="A1448" s="18">
        <v>520807</v>
      </c>
      <c r="B1448" s="19" t="s">
        <v>210</v>
      </c>
      <c r="C1448" s="112"/>
      <c r="D1448" s="112"/>
    </row>
    <row r="1449" spans="1:4" ht="13.5" thickBot="1" x14ac:dyDescent="0.25">
      <c r="A1449" s="9" t="s">
        <v>18</v>
      </c>
      <c r="B1449" s="10"/>
      <c r="C1449" s="103">
        <f>SUM(C1439:C1448)</f>
        <v>0</v>
      </c>
      <c r="D1449" s="103">
        <f>SUM(D1439:D1448)</f>
        <v>0</v>
      </c>
    </row>
    <row r="1450" spans="1:4" x14ac:dyDescent="0.2">
      <c r="A1450" s="12">
        <v>5209</v>
      </c>
      <c r="B1450" s="13" t="s">
        <v>405</v>
      </c>
      <c r="C1450" s="104"/>
      <c r="D1450" s="104"/>
    </row>
    <row r="1451" spans="1:4" x14ac:dyDescent="0.2">
      <c r="A1451" s="6">
        <v>520901</v>
      </c>
      <c r="B1451" s="7" t="s">
        <v>86</v>
      </c>
      <c r="C1451" s="102"/>
      <c r="D1451" s="102"/>
    </row>
    <row r="1452" spans="1:4" x14ac:dyDescent="0.2">
      <c r="A1452" s="6">
        <v>520902</v>
      </c>
      <c r="B1452" s="7" t="s">
        <v>87</v>
      </c>
      <c r="C1452" s="102"/>
      <c r="D1452" s="102"/>
    </row>
    <row r="1453" spans="1:4" x14ac:dyDescent="0.2">
      <c r="A1453" s="6">
        <v>520903</v>
      </c>
      <c r="B1453" s="7" t="s">
        <v>88</v>
      </c>
      <c r="C1453" s="102"/>
      <c r="D1453" s="102"/>
    </row>
    <row r="1454" spans="1:4" x14ac:dyDescent="0.2">
      <c r="A1454" s="6">
        <v>520904</v>
      </c>
      <c r="B1454" s="7" t="s">
        <v>89</v>
      </c>
      <c r="C1454" s="102"/>
      <c r="D1454" s="102"/>
    </row>
    <row r="1455" spans="1:4" x14ac:dyDescent="0.2">
      <c r="A1455" s="6">
        <v>520905</v>
      </c>
      <c r="B1455" s="7" t="s">
        <v>206</v>
      </c>
      <c r="C1455" s="102"/>
      <c r="D1455" s="102"/>
    </row>
    <row r="1456" spans="1:4" x14ac:dyDescent="0.2">
      <c r="A1456" s="6"/>
      <c r="B1456" s="7" t="s">
        <v>207</v>
      </c>
      <c r="C1456" s="102"/>
      <c r="D1456" s="102"/>
    </row>
    <row r="1457" spans="1:4" x14ac:dyDescent="0.2">
      <c r="A1457" s="6"/>
      <c r="B1457" s="7" t="s">
        <v>208</v>
      </c>
      <c r="C1457" s="102"/>
      <c r="D1457" s="102"/>
    </row>
    <row r="1458" spans="1:4" x14ac:dyDescent="0.2">
      <c r="A1458" s="6"/>
      <c r="B1458" s="7" t="s">
        <v>209</v>
      </c>
      <c r="C1458" s="102"/>
      <c r="D1458" s="102"/>
    </row>
    <row r="1459" spans="1:4" x14ac:dyDescent="0.2">
      <c r="A1459" s="6">
        <v>520906</v>
      </c>
      <c r="B1459" s="7" t="s">
        <v>91</v>
      </c>
      <c r="C1459" s="102"/>
      <c r="D1459" s="102"/>
    </row>
    <row r="1460" spans="1:4" ht="13.5" thickBot="1" x14ac:dyDescent="0.25">
      <c r="A1460" s="18">
        <v>520907</v>
      </c>
      <c r="B1460" s="19" t="s">
        <v>210</v>
      </c>
      <c r="C1460" s="112"/>
      <c r="D1460" s="112"/>
    </row>
    <row r="1461" spans="1:4" ht="13.5" thickBot="1" x14ac:dyDescent="0.25">
      <c r="A1461" s="9" t="s">
        <v>18</v>
      </c>
      <c r="B1461" s="10"/>
      <c r="C1461" s="103">
        <f>SUM(C1451:C1460)</f>
        <v>0</v>
      </c>
      <c r="D1461" s="103">
        <f>SUM(D1451:D1460)</f>
        <v>0</v>
      </c>
    </row>
    <row r="1462" spans="1:4" x14ac:dyDescent="0.2">
      <c r="A1462" s="12">
        <v>5210</v>
      </c>
      <c r="B1462" s="13" t="s">
        <v>406</v>
      </c>
      <c r="C1462" s="104"/>
      <c r="D1462" s="104"/>
    </row>
    <row r="1463" spans="1:4" x14ac:dyDescent="0.2">
      <c r="A1463" s="6">
        <v>521001</v>
      </c>
      <c r="B1463" s="7" t="s">
        <v>86</v>
      </c>
      <c r="C1463" s="102"/>
      <c r="D1463" s="102"/>
    </row>
    <row r="1464" spans="1:4" x14ac:dyDescent="0.2">
      <c r="A1464" s="6">
        <v>521002</v>
      </c>
      <c r="B1464" s="7" t="s">
        <v>87</v>
      </c>
      <c r="C1464" s="102"/>
      <c r="D1464" s="102"/>
    </row>
    <row r="1465" spans="1:4" x14ac:dyDescent="0.2">
      <c r="A1465" s="6">
        <v>521003</v>
      </c>
      <c r="B1465" s="7" t="s">
        <v>88</v>
      </c>
      <c r="C1465" s="102"/>
      <c r="D1465" s="102"/>
    </row>
    <row r="1466" spans="1:4" x14ac:dyDescent="0.2">
      <c r="A1466" s="6">
        <v>521004</v>
      </c>
      <c r="B1466" s="7" t="s">
        <v>89</v>
      </c>
      <c r="C1466" s="102"/>
      <c r="D1466" s="102"/>
    </row>
    <row r="1467" spans="1:4" x14ac:dyDescent="0.2">
      <c r="A1467" s="6">
        <v>521005</v>
      </c>
      <c r="B1467" s="7" t="s">
        <v>206</v>
      </c>
      <c r="C1467" s="102"/>
      <c r="D1467" s="102"/>
    </row>
    <row r="1468" spans="1:4" x14ac:dyDescent="0.2">
      <c r="A1468" s="6"/>
      <c r="B1468" s="7" t="s">
        <v>207</v>
      </c>
      <c r="C1468" s="102"/>
      <c r="D1468" s="102"/>
    </row>
    <row r="1469" spans="1:4" x14ac:dyDescent="0.2">
      <c r="A1469" s="6"/>
      <c r="B1469" s="7" t="s">
        <v>208</v>
      </c>
      <c r="C1469" s="102"/>
      <c r="D1469" s="102"/>
    </row>
    <row r="1470" spans="1:4" x14ac:dyDescent="0.2">
      <c r="A1470" s="6"/>
      <c r="B1470" s="7" t="s">
        <v>209</v>
      </c>
      <c r="C1470" s="102"/>
      <c r="D1470" s="102"/>
    </row>
    <row r="1471" spans="1:4" x14ac:dyDescent="0.2">
      <c r="A1471" s="6">
        <v>521006</v>
      </c>
      <c r="B1471" s="7" t="s">
        <v>91</v>
      </c>
      <c r="C1471" s="102"/>
      <c r="D1471" s="102"/>
    </row>
    <row r="1472" spans="1:4" ht="13.5" thickBot="1" x14ac:dyDescent="0.25">
      <c r="A1472" s="18">
        <v>521007</v>
      </c>
      <c r="B1472" s="19" t="s">
        <v>210</v>
      </c>
      <c r="C1472" s="112"/>
      <c r="D1472" s="112"/>
    </row>
    <row r="1473" spans="1:4" ht="13.5" thickBot="1" x14ac:dyDescent="0.25">
      <c r="A1473" s="9" t="s">
        <v>18</v>
      </c>
      <c r="B1473" s="10"/>
      <c r="C1473" s="103">
        <f>SUM(C1463:C1472)</f>
        <v>0</v>
      </c>
      <c r="D1473" s="103">
        <f>SUM(D1463:D1472)</f>
        <v>0</v>
      </c>
    </row>
    <row r="1474" spans="1:4" x14ac:dyDescent="0.2">
      <c r="A1474" s="12">
        <v>5211</v>
      </c>
      <c r="B1474" s="13" t="s">
        <v>407</v>
      </c>
      <c r="C1474" s="104"/>
      <c r="D1474" s="104"/>
    </row>
    <row r="1475" spans="1:4" x14ac:dyDescent="0.2">
      <c r="A1475" s="6">
        <v>521101</v>
      </c>
      <c r="B1475" s="7" t="s">
        <v>86</v>
      </c>
      <c r="C1475" s="102"/>
      <c r="D1475" s="102"/>
    </row>
    <row r="1476" spans="1:4" x14ac:dyDescent="0.2">
      <c r="A1476" s="6">
        <v>521102</v>
      </c>
      <c r="B1476" s="7" t="s">
        <v>87</v>
      </c>
      <c r="C1476" s="102"/>
      <c r="D1476" s="102"/>
    </row>
    <row r="1477" spans="1:4" x14ac:dyDescent="0.2">
      <c r="A1477" s="6">
        <v>521103</v>
      </c>
      <c r="B1477" s="7" t="s">
        <v>88</v>
      </c>
      <c r="C1477" s="102"/>
      <c r="D1477" s="102"/>
    </row>
    <row r="1478" spans="1:4" x14ac:dyDescent="0.2">
      <c r="A1478" s="6">
        <v>521104</v>
      </c>
      <c r="B1478" s="7" t="s">
        <v>89</v>
      </c>
      <c r="C1478" s="102"/>
      <c r="D1478" s="102"/>
    </row>
    <row r="1479" spans="1:4" x14ac:dyDescent="0.2">
      <c r="A1479" s="6">
        <v>521105</v>
      </c>
      <c r="B1479" s="7" t="s">
        <v>206</v>
      </c>
      <c r="C1479" s="102"/>
      <c r="D1479" s="102"/>
    </row>
    <row r="1480" spans="1:4" x14ac:dyDescent="0.2">
      <c r="A1480" s="6"/>
      <c r="B1480" s="7" t="s">
        <v>207</v>
      </c>
      <c r="C1480" s="102"/>
      <c r="D1480" s="102"/>
    </row>
    <row r="1481" spans="1:4" x14ac:dyDescent="0.2">
      <c r="A1481" s="6"/>
      <c r="B1481" s="7" t="s">
        <v>208</v>
      </c>
      <c r="C1481" s="102"/>
      <c r="D1481" s="102"/>
    </row>
    <row r="1482" spans="1:4" x14ac:dyDescent="0.2">
      <c r="A1482" s="6"/>
      <c r="B1482" s="7" t="s">
        <v>209</v>
      </c>
      <c r="C1482" s="102"/>
      <c r="D1482" s="102"/>
    </row>
    <row r="1483" spans="1:4" x14ac:dyDescent="0.2">
      <c r="A1483" s="6">
        <v>521106</v>
      </c>
      <c r="B1483" s="7" t="s">
        <v>91</v>
      </c>
      <c r="C1483" s="102"/>
      <c r="D1483" s="102"/>
    </row>
    <row r="1484" spans="1:4" ht="13.5" thickBot="1" x14ac:dyDescent="0.25">
      <c r="A1484" s="18">
        <v>521107</v>
      </c>
      <c r="B1484" s="19" t="s">
        <v>210</v>
      </c>
      <c r="C1484" s="112"/>
      <c r="D1484" s="112"/>
    </row>
    <row r="1485" spans="1:4" ht="13.5" thickBot="1" x14ac:dyDescent="0.25">
      <c r="A1485" s="9" t="s">
        <v>18</v>
      </c>
      <c r="B1485" s="10"/>
      <c r="C1485" s="103">
        <f>SUM(C1475:C1484)</f>
        <v>0</v>
      </c>
      <c r="D1485" s="103">
        <f>SUM(D1475:D1484)</f>
        <v>0</v>
      </c>
    </row>
    <row r="1486" spans="1:4" x14ac:dyDescent="0.2">
      <c r="A1486" s="12">
        <v>5212</v>
      </c>
      <c r="B1486" s="13" t="s">
        <v>408</v>
      </c>
      <c r="C1486" s="104"/>
      <c r="D1486" s="104"/>
    </row>
    <row r="1487" spans="1:4" x14ac:dyDescent="0.2">
      <c r="A1487" s="6">
        <v>521201</v>
      </c>
      <c r="B1487" s="7" t="s">
        <v>86</v>
      </c>
      <c r="C1487" s="102"/>
      <c r="D1487" s="102"/>
    </row>
    <row r="1488" spans="1:4" x14ac:dyDescent="0.2">
      <c r="A1488" s="6">
        <v>521202</v>
      </c>
      <c r="B1488" s="7" t="s">
        <v>87</v>
      </c>
      <c r="C1488" s="102"/>
      <c r="D1488" s="102"/>
    </row>
    <row r="1489" spans="1:4" x14ac:dyDescent="0.2">
      <c r="A1489" s="6">
        <v>521203</v>
      </c>
      <c r="B1489" s="7" t="s">
        <v>88</v>
      </c>
      <c r="C1489" s="102"/>
      <c r="D1489" s="102"/>
    </row>
    <row r="1490" spans="1:4" x14ac:dyDescent="0.2">
      <c r="A1490" s="6">
        <v>521204</v>
      </c>
      <c r="B1490" s="7" t="s">
        <v>89</v>
      </c>
      <c r="C1490" s="102"/>
      <c r="D1490" s="102"/>
    </row>
    <row r="1491" spans="1:4" x14ac:dyDescent="0.2">
      <c r="A1491" s="6">
        <v>521205</v>
      </c>
      <c r="B1491" s="7" t="s">
        <v>206</v>
      </c>
      <c r="C1491" s="102"/>
      <c r="D1491" s="102"/>
    </row>
    <row r="1492" spans="1:4" x14ac:dyDescent="0.2">
      <c r="A1492" s="6"/>
      <c r="B1492" s="7" t="s">
        <v>207</v>
      </c>
      <c r="C1492" s="102"/>
      <c r="D1492" s="102"/>
    </row>
    <row r="1493" spans="1:4" x14ac:dyDescent="0.2">
      <c r="A1493" s="6"/>
      <c r="B1493" s="7" t="s">
        <v>208</v>
      </c>
      <c r="C1493" s="102"/>
      <c r="D1493" s="102"/>
    </row>
    <row r="1494" spans="1:4" x14ac:dyDescent="0.2">
      <c r="A1494" s="6"/>
      <c r="B1494" s="7" t="s">
        <v>209</v>
      </c>
      <c r="C1494" s="102"/>
      <c r="D1494" s="102"/>
    </row>
    <row r="1495" spans="1:4" x14ac:dyDescent="0.2">
      <c r="A1495" s="6">
        <v>521206</v>
      </c>
      <c r="B1495" s="7" t="s">
        <v>91</v>
      </c>
      <c r="C1495" s="102"/>
      <c r="D1495" s="102"/>
    </row>
    <row r="1496" spans="1:4" ht="13.5" thickBot="1" x14ac:dyDescent="0.25">
      <c r="A1496" s="18">
        <v>521207</v>
      </c>
      <c r="B1496" s="19" t="s">
        <v>210</v>
      </c>
      <c r="C1496" s="112"/>
      <c r="D1496" s="112"/>
    </row>
    <row r="1497" spans="1:4" ht="13.5" thickBot="1" x14ac:dyDescent="0.25">
      <c r="A1497" s="9" t="s">
        <v>18</v>
      </c>
      <c r="B1497" s="10"/>
      <c r="C1497" s="103">
        <f>SUM(C1487:C1496)</f>
        <v>0</v>
      </c>
      <c r="D1497" s="103">
        <f>SUM(D1487:D1496)</f>
        <v>0</v>
      </c>
    </row>
    <row r="1498" spans="1:4" x14ac:dyDescent="0.2">
      <c r="A1498" s="12">
        <v>5213</v>
      </c>
      <c r="B1498" s="13" t="s">
        <v>409</v>
      </c>
      <c r="C1498" s="104"/>
      <c r="D1498" s="104"/>
    </row>
    <row r="1499" spans="1:4" x14ac:dyDescent="0.2">
      <c r="A1499" s="6">
        <v>521301</v>
      </c>
      <c r="B1499" s="7" t="s">
        <v>86</v>
      </c>
      <c r="C1499" s="102"/>
      <c r="D1499" s="102"/>
    </row>
    <row r="1500" spans="1:4" x14ac:dyDescent="0.2">
      <c r="A1500" s="6">
        <v>521302</v>
      </c>
      <c r="B1500" s="7" t="s">
        <v>87</v>
      </c>
      <c r="C1500" s="102"/>
      <c r="D1500" s="102"/>
    </row>
    <row r="1501" spans="1:4" x14ac:dyDescent="0.2">
      <c r="A1501" s="6">
        <v>521303</v>
      </c>
      <c r="B1501" s="7" t="s">
        <v>88</v>
      </c>
      <c r="C1501" s="102"/>
      <c r="D1501" s="102"/>
    </row>
    <row r="1502" spans="1:4" x14ac:dyDescent="0.2">
      <c r="A1502" s="6">
        <v>521304</v>
      </c>
      <c r="B1502" s="7" t="s">
        <v>89</v>
      </c>
      <c r="C1502" s="102"/>
      <c r="D1502" s="102"/>
    </row>
    <row r="1503" spans="1:4" x14ac:dyDescent="0.2">
      <c r="A1503" s="6">
        <v>521305</v>
      </c>
      <c r="B1503" s="7" t="s">
        <v>206</v>
      </c>
      <c r="C1503" s="102"/>
      <c r="D1503" s="102"/>
    </row>
    <row r="1504" spans="1:4" x14ac:dyDescent="0.2">
      <c r="A1504" s="6"/>
      <c r="B1504" s="7" t="s">
        <v>207</v>
      </c>
      <c r="C1504" s="102"/>
      <c r="D1504" s="102"/>
    </row>
    <row r="1505" spans="1:4" x14ac:dyDescent="0.2">
      <c r="A1505" s="6"/>
      <c r="B1505" s="7" t="s">
        <v>208</v>
      </c>
      <c r="C1505" s="102"/>
      <c r="D1505" s="102"/>
    </row>
    <row r="1506" spans="1:4" x14ac:dyDescent="0.2">
      <c r="A1506" s="6"/>
      <c r="B1506" s="7" t="s">
        <v>209</v>
      </c>
      <c r="C1506" s="102"/>
      <c r="D1506" s="102"/>
    </row>
    <row r="1507" spans="1:4" x14ac:dyDescent="0.2">
      <c r="A1507" s="6">
        <v>521306</v>
      </c>
      <c r="B1507" s="7" t="s">
        <v>91</v>
      </c>
      <c r="C1507" s="102"/>
      <c r="D1507" s="102"/>
    </row>
    <row r="1508" spans="1:4" ht="13.5" thickBot="1" x14ac:dyDescent="0.25">
      <c r="A1508" s="18">
        <v>521307</v>
      </c>
      <c r="B1508" s="19" t="s">
        <v>210</v>
      </c>
      <c r="C1508" s="112"/>
      <c r="D1508" s="112"/>
    </row>
    <row r="1509" spans="1:4" ht="13.5" thickBot="1" x14ac:dyDescent="0.25">
      <c r="A1509" s="9" t="s">
        <v>18</v>
      </c>
      <c r="B1509" s="10"/>
      <c r="C1509" s="103">
        <f>SUM(C1499:C1508)</f>
        <v>0</v>
      </c>
      <c r="D1509" s="103">
        <f>SUM(D1499:D1508)</f>
        <v>0</v>
      </c>
    </row>
    <row r="1510" spans="1:4" x14ac:dyDescent="0.2">
      <c r="A1510" s="12">
        <v>5214</v>
      </c>
      <c r="B1510" s="13" t="s">
        <v>335</v>
      </c>
      <c r="C1510" s="104"/>
      <c r="D1510" s="104"/>
    </row>
    <row r="1511" spans="1:4" x14ac:dyDescent="0.2">
      <c r="A1511" s="6">
        <v>521401</v>
      </c>
      <c r="B1511" s="7" t="s">
        <v>86</v>
      </c>
      <c r="C1511" s="102"/>
      <c r="D1511" s="102"/>
    </row>
    <row r="1512" spans="1:4" x14ac:dyDescent="0.2">
      <c r="A1512" s="6">
        <v>521402</v>
      </c>
      <c r="B1512" s="7" t="s">
        <v>87</v>
      </c>
      <c r="C1512" s="102"/>
      <c r="D1512" s="102"/>
    </row>
    <row r="1513" spans="1:4" x14ac:dyDescent="0.2">
      <c r="A1513" s="6">
        <v>521403</v>
      </c>
      <c r="B1513" s="7" t="s">
        <v>88</v>
      </c>
      <c r="C1513" s="102"/>
      <c r="D1513" s="102"/>
    </row>
    <row r="1514" spans="1:4" x14ac:dyDescent="0.2">
      <c r="A1514" s="6">
        <v>521404</v>
      </c>
      <c r="B1514" s="7" t="s">
        <v>89</v>
      </c>
      <c r="C1514" s="102"/>
      <c r="D1514" s="102"/>
    </row>
    <row r="1515" spans="1:4" x14ac:dyDescent="0.2">
      <c r="A1515" s="6">
        <v>521405</v>
      </c>
      <c r="B1515" s="7" t="s">
        <v>206</v>
      </c>
      <c r="C1515" s="102"/>
      <c r="D1515" s="102"/>
    </row>
    <row r="1516" spans="1:4" x14ac:dyDescent="0.2">
      <c r="A1516" s="6"/>
      <c r="B1516" s="7" t="s">
        <v>207</v>
      </c>
      <c r="C1516" s="102"/>
      <c r="D1516" s="102"/>
    </row>
    <row r="1517" spans="1:4" x14ac:dyDescent="0.2">
      <c r="A1517" s="6"/>
      <c r="B1517" s="7" t="s">
        <v>208</v>
      </c>
      <c r="C1517" s="102"/>
      <c r="D1517" s="102"/>
    </row>
    <row r="1518" spans="1:4" x14ac:dyDescent="0.2">
      <c r="A1518" s="6"/>
      <c r="B1518" s="7" t="s">
        <v>209</v>
      </c>
      <c r="C1518" s="102"/>
      <c r="D1518" s="102"/>
    </row>
    <row r="1519" spans="1:4" x14ac:dyDescent="0.2">
      <c r="A1519" s="6">
        <v>521406</v>
      </c>
      <c r="B1519" s="7" t="s">
        <v>91</v>
      </c>
      <c r="C1519" s="102"/>
      <c r="D1519" s="102"/>
    </row>
    <row r="1520" spans="1:4" ht="13.5" thickBot="1" x14ac:dyDescent="0.25">
      <c r="A1520" s="6">
        <v>521407</v>
      </c>
      <c r="B1520" s="19" t="s">
        <v>92</v>
      </c>
      <c r="C1520" s="112"/>
      <c r="D1520" s="112"/>
    </row>
    <row r="1521" spans="1:4" ht="13.5" thickBot="1" x14ac:dyDescent="0.25">
      <c r="A1521" s="9" t="s">
        <v>18</v>
      </c>
      <c r="B1521" s="10"/>
      <c r="C1521" s="103">
        <f>SUM(C1511:C1520)</f>
        <v>0</v>
      </c>
      <c r="D1521" s="103">
        <f>SUM(D1511:D1520)</f>
        <v>0</v>
      </c>
    </row>
    <row r="1522" spans="1:4" x14ac:dyDescent="0.2">
      <c r="A1522" s="12">
        <v>5215</v>
      </c>
      <c r="B1522" s="13" t="s">
        <v>410</v>
      </c>
      <c r="C1522" s="104"/>
      <c r="D1522" s="104"/>
    </row>
    <row r="1523" spans="1:4" x14ac:dyDescent="0.2">
      <c r="A1523" s="6">
        <v>521501</v>
      </c>
      <c r="B1523" s="7" t="s">
        <v>86</v>
      </c>
      <c r="C1523" s="102"/>
      <c r="D1523" s="102"/>
    </row>
    <row r="1524" spans="1:4" x14ac:dyDescent="0.2">
      <c r="A1524" s="6">
        <v>521502</v>
      </c>
      <c r="B1524" s="7" t="s">
        <v>87</v>
      </c>
      <c r="C1524" s="102"/>
      <c r="D1524" s="102"/>
    </row>
    <row r="1525" spans="1:4" x14ac:dyDescent="0.2">
      <c r="A1525" s="6">
        <v>521503</v>
      </c>
      <c r="B1525" s="7" t="s">
        <v>88</v>
      </c>
      <c r="C1525" s="102"/>
      <c r="D1525" s="102"/>
    </row>
    <row r="1526" spans="1:4" x14ac:dyDescent="0.2">
      <c r="A1526" s="6">
        <v>521504</v>
      </c>
      <c r="B1526" s="7" t="s">
        <v>89</v>
      </c>
      <c r="C1526" s="102"/>
      <c r="D1526" s="102"/>
    </row>
    <row r="1527" spans="1:4" x14ac:dyDescent="0.2">
      <c r="A1527" s="6">
        <v>521505</v>
      </c>
      <c r="B1527" s="7" t="s">
        <v>206</v>
      </c>
      <c r="C1527" s="102"/>
      <c r="D1527" s="102"/>
    </row>
    <row r="1528" spans="1:4" x14ac:dyDescent="0.2">
      <c r="A1528" s="6"/>
      <c r="B1528" s="7" t="s">
        <v>207</v>
      </c>
      <c r="C1528" s="102"/>
      <c r="D1528" s="102"/>
    </row>
    <row r="1529" spans="1:4" x14ac:dyDescent="0.2">
      <c r="A1529" s="6"/>
      <c r="B1529" s="7" t="s">
        <v>208</v>
      </c>
      <c r="C1529" s="102"/>
      <c r="D1529" s="102"/>
    </row>
    <row r="1530" spans="1:4" x14ac:dyDescent="0.2">
      <c r="A1530" s="6"/>
      <c r="B1530" s="7" t="s">
        <v>209</v>
      </c>
      <c r="C1530" s="102"/>
      <c r="D1530" s="102"/>
    </row>
    <row r="1531" spans="1:4" x14ac:dyDescent="0.2">
      <c r="A1531" s="6">
        <v>521506</v>
      </c>
      <c r="B1531" s="7" t="s">
        <v>91</v>
      </c>
      <c r="C1531" s="102"/>
      <c r="D1531" s="102"/>
    </row>
    <row r="1532" spans="1:4" ht="13.5" thickBot="1" x14ac:dyDescent="0.25">
      <c r="A1532" s="18">
        <v>521507</v>
      </c>
      <c r="B1532" s="19" t="s">
        <v>92</v>
      </c>
      <c r="C1532" s="112"/>
      <c r="D1532" s="112"/>
    </row>
    <row r="1533" spans="1:4" ht="13.5" thickBot="1" x14ac:dyDescent="0.25">
      <c r="A1533" s="9" t="s">
        <v>18</v>
      </c>
      <c r="B1533" s="10"/>
      <c r="C1533" s="103">
        <f>SUM(C1523:C1532)</f>
        <v>0</v>
      </c>
      <c r="D1533" s="103">
        <f>SUM(D1523:D1532)</f>
        <v>0</v>
      </c>
    </row>
    <row r="1534" spans="1:4" x14ac:dyDescent="0.2">
      <c r="A1534" s="12">
        <v>5216</v>
      </c>
      <c r="B1534" s="13" t="s">
        <v>337</v>
      </c>
      <c r="C1534" s="104"/>
      <c r="D1534" s="104"/>
    </row>
    <row r="1535" spans="1:4" x14ac:dyDescent="0.2">
      <c r="A1535" s="6">
        <v>521601</v>
      </c>
      <c r="B1535" s="7" t="s">
        <v>338</v>
      </c>
      <c r="C1535" s="102"/>
      <c r="D1535" s="102"/>
    </row>
    <row r="1536" spans="1:4" x14ac:dyDescent="0.2">
      <c r="A1536" s="6">
        <v>521602</v>
      </c>
      <c r="B1536" s="7" t="s">
        <v>339</v>
      </c>
      <c r="C1536" s="102"/>
      <c r="D1536" s="102"/>
    </row>
    <row r="1537" spans="1:4" x14ac:dyDescent="0.2">
      <c r="A1537" s="6">
        <v>521603</v>
      </c>
      <c r="B1537" s="7" t="s">
        <v>340</v>
      </c>
      <c r="C1537" s="102"/>
      <c r="D1537" s="102"/>
    </row>
    <row r="1538" spans="1:4" x14ac:dyDescent="0.2">
      <c r="A1538" s="6">
        <v>521604</v>
      </c>
      <c r="B1538" s="7" t="s">
        <v>341</v>
      </c>
      <c r="C1538" s="102"/>
      <c r="D1538" s="102"/>
    </row>
    <row r="1539" spans="1:4" x14ac:dyDescent="0.2">
      <c r="A1539" s="6">
        <v>521605</v>
      </c>
      <c r="B1539" s="7" t="s">
        <v>342</v>
      </c>
      <c r="C1539" s="102"/>
      <c r="D1539" s="102"/>
    </row>
    <row r="1540" spans="1:4" x14ac:dyDescent="0.2">
      <c r="A1540" s="6">
        <v>521606</v>
      </c>
      <c r="B1540" s="7" t="s">
        <v>343</v>
      </c>
      <c r="C1540" s="102"/>
      <c r="D1540" s="102"/>
    </row>
    <row r="1541" spans="1:4" x14ac:dyDescent="0.2">
      <c r="A1541" s="6">
        <v>521607</v>
      </c>
      <c r="B1541" s="7" t="s">
        <v>117</v>
      </c>
      <c r="C1541" s="102"/>
      <c r="D1541" s="102"/>
    </row>
    <row r="1542" spans="1:4" x14ac:dyDescent="0.2">
      <c r="A1542" s="6">
        <v>521608</v>
      </c>
      <c r="B1542" s="7" t="s">
        <v>118</v>
      </c>
      <c r="C1542" s="102"/>
      <c r="D1542" s="102"/>
    </row>
    <row r="1543" spans="1:4" x14ac:dyDescent="0.2">
      <c r="A1543" s="6"/>
      <c r="B1543" s="7" t="s">
        <v>207</v>
      </c>
      <c r="C1543" s="102"/>
      <c r="D1543" s="102"/>
    </row>
    <row r="1544" spans="1:4" x14ac:dyDescent="0.2">
      <c r="A1544" s="6"/>
      <c r="B1544" s="7" t="s">
        <v>208</v>
      </c>
      <c r="C1544" s="102"/>
      <c r="D1544" s="102"/>
    </row>
    <row r="1545" spans="1:4" x14ac:dyDescent="0.2">
      <c r="A1545" s="6"/>
      <c r="B1545" s="7" t="s">
        <v>209</v>
      </c>
      <c r="C1545" s="102"/>
      <c r="D1545" s="102"/>
    </row>
    <row r="1546" spans="1:4" x14ac:dyDescent="0.2">
      <c r="A1546" s="6">
        <v>521609</v>
      </c>
      <c r="B1546" s="7" t="s">
        <v>344</v>
      </c>
      <c r="C1546" s="102"/>
      <c r="D1546" s="102"/>
    </row>
    <row r="1547" spans="1:4" x14ac:dyDescent="0.2">
      <c r="A1547" s="6">
        <v>521610</v>
      </c>
      <c r="B1547" s="7" t="s">
        <v>243</v>
      </c>
      <c r="C1547" s="102"/>
      <c r="D1547" s="102"/>
    </row>
    <row r="1548" spans="1:4" ht="13.5" thickBot="1" x14ac:dyDescent="0.25">
      <c r="A1548" s="18">
        <v>521611</v>
      </c>
      <c r="B1548" s="19" t="s">
        <v>121</v>
      </c>
      <c r="C1548" s="112"/>
      <c r="D1548" s="112"/>
    </row>
    <row r="1549" spans="1:4" ht="13.5" thickBot="1" x14ac:dyDescent="0.25">
      <c r="A1549" s="9" t="s">
        <v>18</v>
      </c>
      <c r="B1549" s="10"/>
      <c r="C1549" s="103">
        <f>SUM(C1535:C1548)</f>
        <v>0</v>
      </c>
      <c r="D1549" s="103">
        <f>SUM(D1535:D1548)</f>
        <v>0</v>
      </c>
    </row>
    <row r="1550" spans="1:4" x14ac:dyDescent="0.2">
      <c r="A1550" s="12">
        <v>5217</v>
      </c>
      <c r="B1550" s="13" t="s">
        <v>411</v>
      </c>
      <c r="C1550" s="104"/>
      <c r="D1550" s="104"/>
    </row>
    <row r="1551" spans="1:4" x14ac:dyDescent="0.2">
      <c r="A1551" s="6">
        <v>521701</v>
      </c>
      <c r="B1551" s="7" t="s">
        <v>338</v>
      </c>
      <c r="C1551" s="102"/>
      <c r="D1551" s="102"/>
    </row>
    <row r="1552" spans="1:4" x14ac:dyDescent="0.2">
      <c r="A1552" s="6">
        <v>521702</v>
      </c>
      <c r="B1552" s="7" t="s">
        <v>339</v>
      </c>
      <c r="C1552" s="102"/>
      <c r="D1552" s="102"/>
    </row>
    <row r="1553" spans="1:4" x14ac:dyDescent="0.2">
      <c r="A1553" s="6">
        <v>521703</v>
      </c>
      <c r="B1553" s="7" t="s">
        <v>340</v>
      </c>
      <c r="C1553" s="102"/>
      <c r="D1553" s="102"/>
    </row>
    <row r="1554" spans="1:4" x14ac:dyDescent="0.2">
      <c r="A1554" s="6">
        <v>521704</v>
      </c>
      <c r="B1554" s="7" t="s">
        <v>341</v>
      </c>
      <c r="C1554" s="102"/>
      <c r="D1554" s="102"/>
    </row>
    <row r="1555" spans="1:4" x14ac:dyDescent="0.2">
      <c r="A1555" s="6">
        <v>521705</v>
      </c>
      <c r="B1555" s="7" t="s">
        <v>342</v>
      </c>
      <c r="C1555" s="102"/>
      <c r="D1555" s="102"/>
    </row>
    <row r="1556" spans="1:4" x14ac:dyDescent="0.2">
      <c r="A1556" s="6">
        <v>521706</v>
      </c>
      <c r="B1556" s="7" t="s">
        <v>343</v>
      </c>
      <c r="C1556" s="102"/>
      <c r="D1556" s="102"/>
    </row>
    <row r="1557" spans="1:4" x14ac:dyDescent="0.2">
      <c r="A1557" s="6">
        <v>521707</v>
      </c>
      <c r="B1557" s="7" t="s">
        <v>117</v>
      </c>
      <c r="C1557" s="102"/>
      <c r="D1557" s="102"/>
    </row>
    <row r="1558" spans="1:4" x14ac:dyDescent="0.2">
      <c r="A1558" s="6">
        <v>521708</v>
      </c>
      <c r="B1558" s="7" t="s">
        <v>118</v>
      </c>
      <c r="C1558" s="102"/>
      <c r="D1558" s="102"/>
    </row>
    <row r="1559" spans="1:4" x14ac:dyDescent="0.2">
      <c r="A1559" s="6"/>
      <c r="B1559" s="7" t="s">
        <v>207</v>
      </c>
      <c r="C1559" s="102"/>
      <c r="D1559" s="102"/>
    </row>
    <row r="1560" spans="1:4" x14ac:dyDescent="0.2">
      <c r="A1560" s="6"/>
      <c r="B1560" s="7" t="s">
        <v>208</v>
      </c>
      <c r="C1560" s="102"/>
      <c r="D1560" s="102"/>
    </row>
    <row r="1561" spans="1:4" x14ac:dyDescent="0.2">
      <c r="A1561" s="6"/>
      <c r="B1561" s="7" t="s">
        <v>209</v>
      </c>
      <c r="C1561" s="102"/>
      <c r="D1561" s="102"/>
    </row>
    <row r="1562" spans="1:4" x14ac:dyDescent="0.2">
      <c r="A1562" s="6">
        <v>521709</v>
      </c>
      <c r="B1562" s="7" t="s">
        <v>344</v>
      </c>
      <c r="C1562" s="102"/>
      <c r="D1562" s="102"/>
    </row>
    <row r="1563" spans="1:4" x14ac:dyDescent="0.2">
      <c r="A1563" s="6">
        <v>521710</v>
      </c>
      <c r="B1563" s="7" t="s">
        <v>243</v>
      </c>
      <c r="C1563" s="102"/>
      <c r="D1563" s="102"/>
    </row>
    <row r="1564" spans="1:4" ht="13.5" thickBot="1" x14ac:dyDescent="0.25">
      <c r="A1564" s="18">
        <v>521711</v>
      </c>
      <c r="B1564" s="19" t="s">
        <v>121</v>
      </c>
      <c r="C1564" s="112"/>
      <c r="D1564" s="112"/>
    </row>
    <row r="1565" spans="1:4" ht="13.5" thickBot="1" x14ac:dyDescent="0.25">
      <c r="A1565" s="9" t="s">
        <v>18</v>
      </c>
      <c r="B1565" s="10"/>
      <c r="C1565" s="103">
        <f>SUM(C1551:C1564)</f>
        <v>0</v>
      </c>
      <c r="D1565" s="103">
        <f>SUM(D1551:D1564)</f>
        <v>0</v>
      </c>
    </row>
    <row r="1566" spans="1:4" x14ac:dyDescent="0.2">
      <c r="A1566" s="12">
        <v>5218</v>
      </c>
      <c r="B1566" s="13" t="s">
        <v>346</v>
      </c>
      <c r="C1566" s="104"/>
      <c r="D1566" s="104"/>
    </row>
    <row r="1567" spans="1:4" x14ac:dyDescent="0.2">
      <c r="A1567" s="6">
        <v>521801</v>
      </c>
      <c r="B1567" s="7" t="s">
        <v>347</v>
      </c>
      <c r="C1567" s="102"/>
      <c r="D1567" s="102"/>
    </row>
    <row r="1568" spans="1:4" x14ac:dyDescent="0.2">
      <c r="A1568" s="6">
        <v>521802</v>
      </c>
      <c r="B1568" s="7" t="s">
        <v>351</v>
      </c>
      <c r="C1568" s="102"/>
      <c r="D1568" s="102"/>
    </row>
    <row r="1569" spans="1:4" x14ac:dyDescent="0.2">
      <c r="A1569" s="6">
        <v>521803</v>
      </c>
      <c r="B1569" s="7" t="s">
        <v>352</v>
      </c>
      <c r="C1569" s="102"/>
      <c r="D1569" s="102"/>
    </row>
    <row r="1570" spans="1:4" x14ac:dyDescent="0.2">
      <c r="A1570" s="6">
        <v>521804</v>
      </c>
      <c r="B1570" s="7" t="s">
        <v>353</v>
      </c>
      <c r="C1570" s="102"/>
      <c r="D1570" s="102"/>
    </row>
    <row r="1571" spans="1:4" x14ac:dyDescent="0.2">
      <c r="A1571" s="6">
        <v>521805</v>
      </c>
      <c r="B1571" s="7" t="s">
        <v>354</v>
      </c>
      <c r="C1571" s="102"/>
      <c r="D1571" s="102"/>
    </row>
    <row r="1572" spans="1:4" x14ac:dyDescent="0.2">
      <c r="A1572" s="6">
        <v>521806</v>
      </c>
      <c r="B1572" s="7" t="s">
        <v>355</v>
      </c>
      <c r="C1572" s="102"/>
      <c r="D1572" s="102"/>
    </row>
    <row r="1573" spans="1:4" x14ac:dyDescent="0.2">
      <c r="A1573" s="6">
        <v>521807</v>
      </c>
      <c r="B1573" s="7" t="s">
        <v>356</v>
      </c>
      <c r="C1573" s="102"/>
      <c r="D1573" s="102"/>
    </row>
    <row r="1574" spans="1:4" x14ac:dyDescent="0.2">
      <c r="A1574" s="6">
        <v>521808</v>
      </c>
      <c r="B1574" s="7" t="s">
        <v>357</v>
      </c>
      <c r="C1574" s="102"/>
      <c r="D1574" s="102"/>
    </row>
    <row r="1575" spans="1:4" x14ac:dyDescent="0.2">
      <c r="A1575" s="6">
        <v>521809</v>
      </c>
      <c r="B1575" s="7" t="s">
        <v>360</v>
      </c>
      <c r="C1575" s="102"/>
      <c r="D1575" s="102"/>
    </row>
    <row r="1576" spans="1:4" x14ac:dyDescent="0.2">
      <c r="A1576" s="6">
        <v>521810</v>
      </c>
      <c r="B1576" s="7" t="s">
        <v>361</v>
      </c>
      <c r="C1576" s="102"/>
      <c r="D1576" s="102"/>
    </row>
    <row r="1577" spans="1:4" x14ac:dyDescent="0.2">
      <c r="A1577" s="6">
        <v>521811</v>
      </c>
      <c r="B1577" s="7" t="s">
        <v>362</v>
      </c>
      <c r="C1577" s="102"/>
      <c r="D1577" s="102"/>
    </row>
    <row r="1578" spans="1:4" x14ac:dyDescent="0.2">
      <c r="A1578" s="6">
        <v>521812</v>
      </c>
      <c r="B1578" s="7" t="s">
        <v>363</v>
      </c>
      <c r="C1578" s="102"/>
      <c r="D1578" s="102"/>
    </row>
    <row r="1579" spans="1:4" x14ac:dyDescent="0.2">
      <c r="A1579" s="6">
        <v>521813</v>
      </c>
      <c r="B1579" s="7" t="s">
        <v>364</v>
      </c>
      <c r="C1579" s="102"/>
      <c r="D1579" s="102"/>
    </row>
    <row r="1580" spans="1:4" x14ac:dyDescent="0.2">
      <c r="A1580" s="6">
        <v>521814</v>
      </c>
      <c r="B1580" s="7" t="s">
        <v>365</v>
      </c>
      <c r="C1580" s="102"/>
      <c r="D1580" s="102"/>
    </row>
    <row r="1581" spans="1:4" x14ac:dyDescent="0.2">
      <c r="A1581" s="6">
        <v>521815</v>
      </c>
      <c r="B1581" s="7" t="s">
        <v>366</v>
      </c>
      <c r="C1581" s="102"/>
      <c r="D1581" s="102"/>
    </row>
    <row r="1582" spans="1:4" x14ac:dyDescent="0.2">
      <c r="A1582" s="6">
        <v>521816</v>
      </c>
      <c r="B1582" s="7" t="s">
        <v>368</v>
      </c>
      <c r="C1582" s="102"/>
      <c r="D1582" s="102"/>
    </row>
    <row r="1583" spans="1:4" x14ac:dyDescent="0.2">
      <c r="A1583" s="6">
        <v>521817</v>
      </c>
      <c r="B1583" s="7" t="s">
        <v>369</v>
      </c>
      <c r="C1583" s="102"/>
      <c r="D1583" s="102"/>
    </row>
    <row r="1584" spans="1:4" x14ac:dyDescent="0.2">
      <c r="A1584" s="6">
        <v>521818</v>
      </c>
      <c r="B1584" s="7" t="s">
        <v>370</v>
      </c>
      <c r="C1584" s="102"/>
      <c r="D1584" s="102"/>
    </row>
    <row r="1585" spans="1:4" x14ac:dyDescent="0.2">
      <c r="A1585" s="6">
        <v>521819</v>
      </c>
      <c r="B1585" s="7" t="s">
        <v>371</v>
      </c>
      <c r="C1585" s="102"/>
      <c r="D1585" s="102"/>
    </row>
    <row r="1586" spans="1:4" x14ac:dyDescent="0.2">
      <c r="A1586" s="6">
        <v>521820</v>
      </c>
      <c r="B1586" s="7" t="s">
        <v>372</v>
      </c>
      <c r="C1586" s="102"/>
      <c r="D1586" s="102"/>
    </row>
    <row r="1587" spans="1:4" x14ac:dyDescent="0.2">
      <c r="A1587" s="6">
        <v>521821</v>
      </c>
      <c r="B1587" s="7" t="s">
        <v>373</v>
      </c>
      <c r="C1587" s="102"/>
      <c r="D1587" s="102"/>
    </row>
    <row r="1588" spans="1:4" x14ac:dyDescent="0.2">
      <c r="A1588" s="6">
        <v>521822</v>
      </c>
      <c r="B1588" s="7" t="s">
        <v>374</v>
      </c>
      <c r="C1588" s="102"/>
      <c r="D1588" s="102"/>
    </row>
    <row r="1589" spans="1:4" x14ac:dyDescent="0.2">
      <c r="A1589" s="6">
        <v>521823</v>
      </c>
      <c r="B1589" s="7" t="s">
        <v>377</v>
      </c>
      <c r="C1589" s="102"/>
      <c r="D1589" s="102"/>
    </row>
    <row r="1590" spans="1:4" x14ac:dyDescent="0.2">
      <c r="A1590" s="6">
        <v>521824</v>
      </c>
      <c r="B1590" s="7" t="s">
        <v>378</v>
      </c>
      <c r="C1590" s="102"/>
      <c r="D1590" s="102"/>
    </row>
    <row r="1591" spans="1:4" x14ac:dyDescent="0.2">
      <c r="A1591" s="6">
        <v>521825</v>
      </c>
      <c r="B1591" s="7" t="s">
        <v>379</v>
      </c>
      <c r="C1591" s="102"/>
      <c r="D1591" s="102"/>
    </row>
    <row r="1592" spans="1:4" x14ac:dyDescent="0.2">
      <c r="A1592" s="6">
        <v>521826</v>
      </c>
      <c r="B1592" s="7" t="s">
        <v>380</v>
      </c>
      <c r="C1592" s="102"/>
      <c r="D1592" s="102"/>
    </row>
    <row r="1593" spans="1:4" x14ac:dyDescent="0.2">
      <c r="A1593" s="6">
        <v>521827</v>
      </c>
      <c r="B1593" s="7" t="s">
        <v>381</v>
      </c>
      <c r="C1593" s="102"/>
      <c r="D1593" s="102"/>
    </row>
    <row r="1594" spans="1:4" x14ac:dyDescent="0.2">
      <c r="A1594" s="6">
        <v>521828</v>
      </c>
      <c r="B1594" s="7" t="s">
        <v>412</v>
      </c>
      <c r="C1594" s="102"/>
      <c r="D1594" s="102"/>
    </row>
    <row r="1595" spans="1:4" x14ac:dyDescent="0.2">
      <c r="A1595" s="6">
        <v>521829</v>
      </c>
      <c r="B1595" s="7" t="s">
        <v>384</v>
      </c>
      <c r="C1595" s="102"/>
      <c r="D1595" s="102"/>
    </row>
    <row r="1596" spans="1:4" x14ac:dyDescent="0.2">
      <c r="A1596" s="6">
        <v>521830</v>
      </c>
      <c r="B1596" s="7" t="s">
        <v>413</v>
      </c>
      <c r="C1596" s="102"/>
      <c r="D1596" s="102"/>
    </row>
    <row r="1597" spans="1:4" x14ac:dyDescent="0.2">
      <c r="A1597" s="6">
        <v>521831</v>
      </c>
      <c r="B1597" s="7" t="s">
        <v>414</v>
      </c>
      <c r="C1597" s="102"/>
      <c r="D1597" s="102"/>
    </row>
    <row r="1598" spans="1:4" x14ac:dyDescent="0.2">
      <c r="A1598" s="6">
        <v>521832</v>
      </c>
      <c r="B1598" s="7" t="s">
        <v>358</v>
      </c>
      <c r="C1598" s="102"/>
      <c r="D1598" s="102"/>
    </row>
    <row r="1599" spans="1:4" x14ac:dyDescent="0.2">
      <c r="A1599" s="6">
        <v>521833</v>
      </c>
      <c r="B1599" s="7" t="s">
        <v>359</v>
      </c>
      <c r="C1599" s="102"/>
      <c r="D1599" s="102"/>
    </row>
    <row r="1600" spans="1:4" x14ac:dyDescent="0.2">
      <c r="A1600" s="15">
        <v>521834</v>
      </c>
      <c r="B1600" s="16" t="s">
        <v>387</v>
      </c>
      <c r="C1600" s="106"/>
      <c r="D1600" s="106"/>
    </row>
    <row r="1601" spans="1:4" x14ac:dyDescent="0.2">
      <c r="A1601" s="15">
        <v>521835</v>
      </c>
      <c r="B1601" s="16" t="s">
        <v>388</v>
      </c>
      <c r="C1601" s="106"/>
      <c r="D1601" s="106"/>
    </row>
    <row r="1602" spans="1:4" x14ac:dyDescent="0.2">
      <c r="A1602" s="15">
        <v>521836</v>
      </c>
      <c r="B1602" s="16" t="s">
        <v>167</v>
      </c>
      <c r="C1602" s="106"/>
      <c r="D1602" s="106"/>
    </row>
    <row r="1603" spans="1:4" x14ac:dyDescent="0.2">
      <c r="A1603" s="15">
        <v>521837</v>
      </c>
      <c r="B1603" s="16" t="s">
        <v>159</v>
      </c>
      <c r="C1603" s="106"/>
      <c r="D1603" s="106"/>
    </row>
    <row r="1604" spans="1:4" x14ac:dyDescent="0.2">
      <c r="A1604" s="15">
        <v>521838</v>
      </c>
      <c r="B1604" s="16" t="s">
        <v>169</v>
      </c>
      <c r="C1604" s="106"/>
      <c r="D1604" s="106"/>
    </row>
    <row r="1605" spans="1:4" x14ac:dyDescent="0.2">
      <c r="A1605" s="15">
        <v>521839</v>
      </c>
      <c r="B1605" s="16" t="s">
        <v>170</v>
      </c>
      <c r="C1605" s="106"/>
      <c r="D1605" s="106"/>
    </row>
    <row r="1606" spans="1:4" x14ac:dyDescent="0.2">
      <c r="A1606" s="15">
        <v>521840</v>
      </c>
      <c r="B1606" s="16" t="s">
        <v>171</v>
      </c>
      <c r="C1606" s="106"/>
      <c r="D1606" s="106"/>
    </row>
    <row r="1607" spans="1:4" x14ac:dyDescent="0.2">
      <c r="A1607" s="15">
        <v>521841</v>
      </c>
      <c r="B1607" s="16" t="s">
        <v>390</v>
      </c>
      <c r="C1607" s="106"/>
      <c r="D1607" s="106"/>
    </row>
    <row r="1608" spans="1:4" ht="13.5" thickBot="1" x14ac:dyDescent="0.25">
      <c r="A1608" s="15">
        <v>521860</v>
      </c>
      <c r="B1608" s="16" t="s">
        <v>38</v>
      </c>
      <c r="C1608" s="106"/>
      <c r="D1608" s="106"/>
    </row>
    <row r="1609" spans="1:4" ht="13.5" thickBot="1" x14ac:dyDescent="0.25">
      <c r="A1609" s="9" t="s">
        <v>18</v>
      </c>
      <c r="B1609" s="10"/>
      <c r="C1609" s="103">
        <f>SUM(C1567:C1608)</f>
        <v>0</v>
      </c>
      <c r="D1609" s="103">
        <f>SUM(D1567:D1608)</f>
        <v>0</v>
      </c>
    </row>
    <row r="1610" spans="1:4" x14ac:dyDescent="0.2">
      <c r="A1610" s="12">
        <v>53</v>
      </c>
      <c r="B1610" s="13" t="s">
        <v>415</v>
      </c>
      <c r="C1610" s="104"/>
      <c r="D1610" s="104"/>
    </row>
    <row r="1611" spans="1:4" x14ac:dyDescent="0.2">
      <c r="A1611" s="3">
        <v>5301</v>
      </c>
      <c r="B1611" s="4" t="s">
        <v>416</v>
      </c>
      <c r="C1611" s="102"/>
      <c r="D1611" s="102"/>
    </row>
    <row r="1612" spans="1:4" x14ac:dyDescent="0.2">
      <c r="A1612" s="6">
        <v>530101</v>
      </c>
      <c r="B1612" s="7" t="s">
        <v>94</v>
      </c>
      <c r="C1612" s="102">
        <v>5453164</v>
      </c>
      <c r="D1612" s="102">
        <v>9833971</v>
      </c>
    </row>
    <row r="1613" spans="1:4" x14ac:dyDescent="0.2">
      <c r="A1613" s="6">
        <v>530102</v>
      </c>
      <c r="B1613" s="7" t="s">
        <v>95</v>
      </c>
      <c r="C1613" s="102"/>
      <c r="D1613" s="102"/>
    </row>
    <row r="1614" spans="1:4" x14ac:dyDescent="0.2">
      <c r="A1614" s="6">
        <v>530103</v>
      </c>
      <c r="B1614" s="7" t="s">
        <v>96</v>
      </c>
      <c r="C1614" s="102"/>
      <c r="D1614" s="102">
        <v>193544</v>
      </c>
    </row>
    <row r="1615" spans="1:4" x14ac:dyDescent="0.2">
      <c r="A1615" s="6">
        <v>530104</v>
      </c>
      <c r="B1615" s="7" t="s">
        <v>97</v>
      </c>
      <c r="C1615" s="102"/>
      <c r="D1615" s="102"/>
    </row>
    <row r="1616" spans="1:4" x14ac:dyDescent="0.2">
      <c r="A1616" s="6">
        <v>530105</v>
      </c>
      <c r="B1616" s="7" t="s">
        <v>98</v>
      </c>
      <c r="C1616" s="102"/>
      <c r="D1616" s="102"/>
    </row>
    <row r="1617" spans="1:4" x14ac:dyDescent="0.2">
      <c r="A1617" s="6">
        <v>530106</v>
      </c>
      <c r="B1617" s="7" t="s">
        <v>99</v>
      </c>
      <c r="C1617" s="102">
        <v>339616133</v>
      </c>
      <c r="D1617" s="102">
        <v>438595860</v>
      </c>
    </row>
    <row r="1618" spans="1:4" x14ac:dyDescent="0.2">
      <c r="A1618" s="6">
        <v>530107</v>
      </c>
      <c r="B1618" s="7" t="s">
        <v>100</v>
      </c>
      <c r="C1618" s="102"/>
      <c r="D1618" s="102"/>
    </row>
    <row r="1619" spans="1:4" x14ac:dyDescent="0.2">
      <c r="A1619" s="6">
        <v>530108</v>
      </c>
      <c r="B1619" s="7" t="s">
        <v>101</v>
      </c>
      <c r="C1619" s="102">
        <v>315286</v>
      </c>
      <c r="D1619" s="102">
        <v>13250</v>
      </c>
    </row>
    <row r="1620" spans="1:4" x14ac:dyDescent="0.2">
      <c r="A1620" s="6">
        <v>530109</v>
      </c>
      <c r="B1620" s="7" t="s">
        <v>102</v>
      </c>
      <c r="C1620" s="102">
        <v>80</v>
      </c>
      <c r="D1620" s="102">
        <v>2040956</v>
      </c>
    </row>
    <row r="1621" spans="1:4" x14ac:dyDescent="0.2">
      <c r="A1621" s="6">
        <v>530110</v>
      </c>
      <c r="B1621" s="7" t="s">
        <v>103</v>
      </c>
      <c r="C1621" s="102"/>
      <c r="D1621" s="102">
        <v>190720</v>
      </c>
    </row>
    <row r="1622" spans="1:4" x14ac:dyDescent="0.2">
      <c r="A1622" s="6">
        <v>530111</v>
      </c>
      <c r="B1622" s="7" t="s">
        <v>104</v>
      </c>
      <c r="C1622" s="102">
        <v>71975</v>
      </c>
      <c r="D1622" s="102">
        <v>184203</v>
      </c>
    </row>
    <row r="1623" spans="1:4" x14ac:dyDescent="0.2">
      <c r="A1623" s="6">
        <v>530112</v>
      </c>
      <c r="B1623" s="7" t="s">
        <v>105</v>
      </c>
      <c r="C1623" s="102"/>
      <c r="D1623" s="102"/>
    </row>
    <row r="1624" spans="1:4" x14ac:dyDescent="0.2">
      <c r="A1624" s="6">
        <v>530113</v>
      </c>
      <c r="B1624" s="7" t="s">
        <v>106</v>
      </c>
      <c r="C1624" s="102"/>
      <c r="D1624" s="102"/>
    </row>
    <row r="1625" spans="1:4" x14ac:dyDescent="0.2">
      <c r="A1625" s="6">
        <v>530114</v>
      </c>
      <c r="B1625" s="7" t="s">
        <v>107</v>
      </c>
      <c r="C1625" s="102"/>
      <c r="D1625" s="102"/>
    </row>
    <row r="1626" spans="1:4" ht="13.5" thickBot="1" x14ac:dyDescent="0.25">
      <c r="A1626" s="18">
        <v>530115</v>
      </c>
      <c r="B1626" s="19" t="s">
        <v>108</v>
      </c>
      <c r="C1626" s="112"/>
      <c r="D1626" s="112"/>
    </row>
    <row r="1627" spans="1:4" ht="13.5" thickBot="1" x14ac:dyDescent="0.25">
      <c r="A1627" s="9" t="s">
        <v>18</v>
      </c>
      <c r="B1627" s="10"/>
      <c r="C1627" s="103">
        <f>SUM(C1612:C1626)</f>
        <v>345456638</v>
      </c>
      <c r="D1627" s="103">
        <f>SUM(D1612:D1626)</f>
        <v>451052504</v>
      </c>
    </row>
    <row r="1628" spans="1:4" x14ac:dyDescent="0.2">
      <c r="A1628" s="12">
        <v>5302</v>
      </c>
      <c r="B1628" s="13" t="s">
        <v>324</v>
      </c>
      <c r="C1628" s="104"/>
      <c r="D1628" s="104"/>
    </row>
    <row r="1629" spans="1:4" x14ac:dyDescent="0.2">
      <c r="A1629" s="6">
        <v>530201</v>
      </c>
      <c r="B1629" s="7" t="s">
        <v>94</v>
      </c>
      <c r="C1629" s="102"/>
      <c r="D1629" s="102"/>
    </row>
    <row r="1630" spans="1:4" x14ac:dyDescent="0.2">
      <c r="A1630" s="6">
        <v>530202</v>
      </c>
      <c r="B1630" s="7" t="s">
        <v>95</v>
      </c>
      <c r="C1630" s="102">
        <v>879543</v>
      </c>
      <c r="D1630" s="102">
        <v>560130</v>
      </c>
    </row>
    <row r="1631" spans="1:4" x14ac:dyDescent="0.2">
      <c r="A1631" s="6">
        <v>530203</v>
      </c>
      <c r="B1631" s="7" t="s">
        <v>96</v>
      </c>
      <c r="C1631" s="102">
        <v>197741</v>
      </c>
      <c r="D1631" s="102">
        <v>212707</v>
      </c>
    </row>
    <row r="1632" spans="1:4" x14ac:dyDescent="0.2">
      <c r="A1632" s="6">
        <v>530204</v>
      </c>
      <c r="B1632" s="7" t="s">
        <v>97</v>
      </c>
      <c r="C1632" s="102"/>
      <c r="D1632" s="102"/>
    </row>
    <row r="1633" spans="1:4" x14ac:dyDescent="0.2">
      <c r="A1633" s="6">
        <v>530205</v>
      </c>
      <c r="B1633" s="7" t="s">
        <v>98</v>
      </c>
      <c r="C1633" s="102">
        <v>9933</v>
      </c>
      <c r="D1633" s="102">
        <v>12971</v>
      </c>
    </row>
    <row r="1634" spans="1:4" x14ac:dyDescent="0.2">
      <c r="A1634" s="6">
        <v>530206</v>
      </c>
      <c r="B1634" s="7" t="s">
        <v>99</v>
      </c>
      <c r="C1634" s="102">
        <v>87013448</v>
      </c>
      <c r="D1634" s="102">
        <v>100478023</v>
      </c>
    </row>
    <row r="1635" spans="1:4" x14ac:dyDescent="0.2">
      <c r="A1635" s="6">
        <v>530207</v>
      </c>
      <c r="B1635" s="7" t="s">
        <v>100</v>
      </c>
      <c r="C1635" s="102"/>
      <c r="D1635" s="102"/>
    </row>
    <row r="1636" spans="1:4" x14ac:dyDescent="0.2">
      <c r="A1636" s="6">
        <v>530208</v>
      </c>
      <c r="B1636" s="7" t="s">
        <v>101</v>
      </c>
      <c r="C1636" s="102">
        <v>400750</v>
      </c>
      <c r="D1636" s="102">
        <v>251418</v>
      </c>
    </row>
    <row r="1637" spans="1:4" x14ac:dyDescent="0.2">
      <c r="A1637" s="6">
        <v>530209</v>
      </c>
      <c r="B1637" s="7" t="s">
        <v>102</v>
      </c>
      <c r="C1637" s="102">
        <v>47312</v>
      </c>
      <c r="D1637" s="102">
        <v>75520</v>
      </c>
    </row>
    <row r="1638" spans="1:4" x14ac:dyDescent="0.2">
      <c r="A1638" s="6">
        <v>530210</v>
      </c>
      <c r="B1638" s="7" t="s">
        <v>103</v>
      </c>
      <c r="C1638" s="102">
        <v>87398</v>
      </c>
      <c r="D1638" s="102">
        <v>94597</v>
      </c>
    </row>
    <row r="1639" spans="1:4" x14ac:dyDescent="0.2">
      <c r="A1639" s="6">
        <v>530211</v>
      </c>
      <c r="B1639" s="7" t="s">
        <v>104</v>
      </c>
      <c r="C1639" s="102">
        <v>22589</v>
      </c>
      <c r="D1639" s="102">
        <v>22036</v>
      </c>
    </row>
    <row r="1640" spans="1:4" x14ac:dyDescent="0.2">
      <c r="A1640" s="6">
        <v>530212</v>
      </c>
      <c r="B1640" s="7" t="s">
        <v>105</v>
      </c>
      <c r="C1640" s="102"/>
      <c r="D1640" s="102"/>
    </row>
    <row r="1641" spans="1:4" x14ac:dyDescent="0.2">
      <c r="A1641" s="6">
        <v>530213</v>
      </c>
      <c r="B1641" s="7" t="s">
        <v>106</v>
      </c>
      <c r="C1641" s="102"/>
      <c r="D1641" s="102"/>
    </row>
    <row r="1642" spans="1:4" x14ac:dyDescent="0.2">
      <c r="A1642" s="6">
        <v>520214</v>
      </c>
      <c r="B1642" s="7" t="s">
        <v>107</v>
      </c>
      <c r="C1642" s="102"/>
      <c r="D1642" s="102"/>
    </row>
    <row r="1643" spans="1:4" ht="13.5" thickBot="1" x14ac:dyDescent="0.25">
      <c r="A1643" s="18">
        <v>530215</v>
      </c>
      <c r="B1643" s="19" t="s">
        <v>108</v>
      </c>
      <c r="C1643" s="112">
        <v>85422</v>
      </c>
      <c r="D1643" s="112">
        <v>4266</v>
      </c>
    </row>
    <row r="1644" spans="1:4" ht="13.5" thickBot="1" x14ac:dyDescent="0.25">
      <c r="A1644" s="9" t="s">
        <v>18</v>
      </c>
      <c r="B1644" s="10"/>
      <c r="C1644" s="103">
        <f>SUM(C1629:C1643)</f>
        <v>88744136</v>
      </c>
      <c r="D1644" s="103">
        <f>SUM(D1629:D1643)</f>
        <v>101711668</v>
      </c>
    </row>
    <row r="1645" spans="1:4" x14ac:dyDescent="0.2">
      <c r="A1645" s="12">
        <v>5303</v>
      </c>
      <c r="B1645" s="13" t="s">
        <v>417</v>
      </c>
      <c r="C1645" s="104"/>
      <c r="D1645" s="104"/>
    </row>
    <row r="1646" spans="1:4" x14ac:dyDescent="0.2">
      <c r="A1646" s="6">
        <v>530301</v>
      </c>
      <c r="B1646" s="7" t="s">
        <v>94</v>
      </c>
      <c r="C1646" s="102"/>
      <c r="D1646" s="102">
        <v>238231</v>
      </c>
    </row>
    <row r="1647" spans="1:4" x14ac:dyDescent="0.2">
      <c r="A1647" s="6">
        <v>530302</v>
      </c>
      <c r="B1647" s="7" t="s">
        <v>95</v>
      </c>
      <c r="C1647" s="102">
        <v>224052</v>
      </c>
      <c r="D1647" s="102">
        <v>162623</v>
      </c>
    </row>
    <row r="1648" spans="1:4" x14ac:dyDescent="0.2">
      <c r="A1648" s="6">
        <v>530303</v>
      </c>
      <c r="B1648" s="7" t="s">
        <v>96</v>
      </c>
      <c r="C1648" s="102">
        <v>85083</v>
      </c>
      <c r="D1648" s="102">
        <v>105628</v>
      </c>
    </row>
    <row r="1649" spans="1:4" x14ac:dyDescent="0.2">
      <c r="A1649" s="6">
        <v>530304</v>
      </c>
      <c r="B1649" s="7" t="s">
        <v>97</v>
      </c>
      <c r="C1649" s="102"/>
      <c r="D1649" s="102"/>
    </row>
    <row r="1650" spans="1:4" x14ac:dyDescent="0.2">
      <c r="A1650" s="6">
        <v>530305</v>
      </c>
      <c r="B1650" s="7" t="s">
        <v>98</v>
      </c>
      <c r="C1650" s="102">
        <v>1946</v>
      </c>
      <c r="D1650" s="102">
        <v>19698</v>
      </c>
    </row>
    <row r="1651" spans="1:4" x14ac:dyDescent="0.2">
      <c r="A1651" s="6">
        <v>530306</v>
      </c>
      <c r="B1651" s="7" t="s">
        <v>99</v>
      </c>
      <c r="C1651" s="102">
        <v>40191152</v>
      </c>
      <c r="D1651" s="102">
        <v>40017376</v>
      </c>
    </row>
    <row r="1652" spans="1:4" x14ac:dyDescent="0.2">
      <c r="A1652" s="6">
        <v>530307</v>
      </c>
      <c r="B1652" s="7" t="s">
        <v>100</v>
      </c>
      <c r="C1652" s="102"/>
      <c r="D1652" s="102"/>
    </row>
    <row r="1653" spans="1:4" x14ac:dyDescent="0.2">
      <c r="A1653" s="6">
        <v>530308</v>
      </c>
      <c r="B1653" s="7" t="s">
        <v>101</v>
      </c>
      <c r="C1653" s="102">
        <v>100567</v>
      </c>
      <c r="D1653" s="102">
        <v>147540</v>
      </c>
    </row>
    <row r="1654" spans="1:4" x14ac:dyDescent="0.2">
      <c r="A1654" s="6">
        <v>530309</v>
      </c>
      <c r="B1654" s="7" t="s">
        <v>102</v>
      </c>
      <c r="C1654" s="102">
        <v>30208</v>
      </c>
      <c r="D1654" s="102">
        <v>40435</v>
      </c>
    </row>
    <row r="1655" spans="1:4" x14ac:dyDescent="0.2">
      <c r="A1655" s="6">
        <v>530310</v>
      </c>
      <c r="B1655" s="7" t="s">
        <v>103</v>
      </c>
      <c r="C1655" s="102">
        <v>37839</v>
      </c>
      <c r="D1655" s="102">
        <v>32808</v>
      </c>
    </row>
    <row r="1656" spans="1:4" x14ac:dyDescent="0.2">
      <c r="A1656" s="6">
        <v>530311</v>
      </c>
      <c r="B1656" s="7" t="s">
        <v>104</v>
      </c>
      <c r="C1656" s="102">
        <v>8814</v>
      </c>
      <c r="D1656" s="102">
        <v>22468</v>
      </c>
    </row>
    <row r="1657" spans="1:4" x14ac:dyDescent="0.2">
      <c r="A1657" s="6">
        <v>530312</v>
      </c>
      <c r="B1657" s="7" t="s">
        <v>105</v>
      </c>
      <c r="C1657" s="102"/>
      <c r="D1657" s="102"/>
    </row>
    <row r="1658" spans="1:4" x14ac:dyDescent="0.2">
      <c r="A1658" s="6">
        <v>530313</v>
      </c>
      <c r="B1658" s="7" t="s">
        <v>106</v>
      </c>
      <c r="C1658" s="102"/>
      <c r="D1658" s="102"/>
    </row>
    <row r="1659" spans="1:4" x14ac:dyDescent="0.2">
      <c r="A1659" s="6">
        <v>530314</v>
      </c>
      <c r="B1659" s="7" t="s">
        <v>107</v>
      </c>
      <c r="C1659" s="102"/>
      <c r="D1659" s="102"/>
    </row>
    <row r="1660" spans="1:4" ht="13.5" thickBot="1" x14ac:dyDescent="0.25">
      <c r="A1660" s="18">
        <v>530315</v>
      </c>
      <c r="B1660" s="19" t="s">
        <v>108</v>
      </c>
      <c r="C1660" s="112">
        <v>1706</v>
      </c>
      <c r="D1660" s="112">
        <v>8206</v>
      </c>
    </row>
    <row r="1661" spans="1:4" ht="13.5" thickBot="1" x14ac:dyDescent="0.25">
      <c r="A1661" s="9" t="s">
        <v>18</v>
      </c>
      <c r="B1661" s="10"/>
      <c r="C1661" s="103">
        <f>SUM(C1646:C1660)</f>
        <v>40681367</v>
      </c>
      <c r="D1661" s="103">
        <f>SUM(D1646:D1660)</f>
        <v>40795013</v>
      </c>
    </row>
    <row r="1662" spans="1:4" x14ac:dyDescent="0.2">
      <c r="A1662" s="12">
        <v>5304</v>
      </c>
      <c r="B1662" s="13" t="s">
        <v>418</v>
      </c>
      <c r="C1662" s="104"/>
      <c r="D1662" s="104"/>
    </row>
    <row r="1663" spans="1:4" x14ac:dyDescent="0.2">
      <c r="A1663" s="6">
        <v>530401</v>
      </c>
      <c r="B1663" s="7" t="s">
        <v>94</v>
      </c>
      <c r="C1663" s="102"/>
      <c r="D1663" s="102"/>
    </row>
    <row r="1664" spans="1:4" x14ac:dyDescent="0.2">
      <c r="A1664" s="6">
        <v>530402</v>
      </c>
      <c r="B1664" s="7" t="s">
        <v>95</v>
      </c>
      <c r="C1664" s="102">
        <v>-347</v>
      </c>
      <c r="D1664" s="102">
        <v>230143</v>
      </c>
    </row>
    <row r="1665" spans="1:4" x14ac:dyDescent="0.2">
      <c r="A1665" s="6">
        <v>530403</v>
      </c>
      <c r="B1665" s="7" t="s">
        <v>96</v>
      </c>
      <c r="C1665" s="102">
        <v>-1070</v>
      </c>
      <c r="D1665" s="102">
        <v>37239</v>
      </c>
    </row>
    <row r="1666" spans="1:4" x14ac:dyDescent="0.2">
      <c r="A1666" s="6">
        <v>530404</v>
      </c>
      <c r="B1666" s="7" t="s">
        <v>97</v>
      </c>
      <c r="C1666" s="102"/>
      <c r="D1666" s="102"/>
    </row>
    <row r="1667" spans="1:4" x14ac:dyDescent="0.2">
      <c r="A1667" s="6">
        <v>530405</v>
      </c>
      <c r="B1667" s="7" t="s">
        <v>98</v>
      </c>
      <c r="C1667" s="102"/>
      <c r="D1667" s="102">
        <v>2744</v>
      </c>
    </row>
    <row r="1668" spans="1:4" x14ac:dyDescent="0.2">
      <c r="A1668" s="6">
        <v>530406</v>
      </c>
      <c r="B1668" s="7" t="s">
        <v>99</v>
      </c>
      <c r="C1668" s="102">
        <v>-123751</v>
      </c>
      <c r="D1668" s="102">
        <v>11761425</v>
      </c>
    </row>
    <row r="1669" spans="1:4" x14ac:dyDescent="0.2">
      <c r="A1669" s="6">
        <v>530407</v>
      </c>
      <c r="B1669" s="7" t="s">
        <v>100</v>
      </c>
      <c r="C1669" s="102"/>
      <c r="D1669" s="102"/>
    </row>
    <row r="1670" spans="1:4" x14ac:dyDescent="0.2">
      <c r="A1670" s="6">
        <v>530408</v>
      </c>
      <c r="B1670" s="7" t="s">
        <v>101</v>
      </c>
      <c r="C1670" s="102"/>
      <c r="D1670" s="102">
        <v>92242</v>
      </c>
    </row>
    <row r="1671" spans="1:4" x14ac:dyDescent="0.2">
      <c r="A1671" s="6">
        <v>530409</v>
      </c>
      <c r="B1671" s="7" t="s">
        <v>102</v>
      </c>
      <c r="C1671" s="102">
        <v>15493</v>
      </c>
      <c r="D1671" s="102">
        <v>41682</v>
      </c>
    </row>
    <row r="1672" spans="1:4" x14ac:dyDescent="0.2">
      <c r="A1672" s="6">
        <v>530410</v>
      </c>
      <c r="B1672" s="7" t="s">
        <v>103</v>
      </c>
      <c r="C1672" s="102"/>
      <c r="D1672" s="102">
        <v>8907</v>
      </c>
    </row>
    <row r="1673" spans="1:4" x14ac:dyDescent="0.2">
      <c r="A1673" s="6">
        <v>530411</v>
      </c>
      <c r="B1673" s="7" t="s">
        <v>104</v>
      </c>
      <c r="C1673" s="102"/>
      <c r="D1673" s="102">
        <v>9762</v>
      </c>
    </row>
    <row r="1674" spans="1:4" x14ac:dyDescent="0.2">
      <c r="A1674" s="6">
        <v>530412</v>
      </c>
      <c r="B1674" s="7" t="s">
        <v>105</v>
      </c>
      <c r="C1674" s="102"/>
      <c r="D1674" s="102"/>
    </row>
    <row r="1675" spans="1:4" x14ac:dyDescent="0.2">
      <c r="A1675" s="6">
        <v>530413</v>
      </c>
      <c r="B1675" s="7" t="s">
        <v>106</v>
      </c>
      <c r="C1675" s="102"/>
      <c r="D1675" s="102"/>
    </row>
    <row r="1676" spans="1:4" x14ac:dyDescent="0.2">
      <c r="A1676" s="6">
        <v>530414</v>
      </c>
      <c r="B1676" s="7" t="s">
        <v>107</v>
      </c>
      <c r="C1676" s="102"/>
      <c r="D1676" s="102"/>
    </row>
    <row r="1677" spans="1:4" ht="13.5" thickBot="1" x14ac:dyDescent="0.25">
      <c r="A1677" s="18">
        <v>530415</v>
      </c>
      <c r="B1677" s="19" t="s">
        <v>108</v>
      </c>
      <c r="C1677" s="112"/>
      <c r="D1677" s="112">
        <v>3249</v>
      </c>
    </row>
    <row r="1678" spans="1:4" ht="13.5" thickBot="1" x14ac:dyDescent="0.25">
      <c r="A1678" s="9" t="s">
        <v>18</v>
      </c>
      <c r="B1678" s="10"/>
      <c r="C1678" s="103">
        <f>SUM(C1663:C1677)</f>
        <v>-109675</v>
      </c>
      <c r="D1678" s="103">
        <f>SUM(D1663:D1677)</f>
        <v>12187393</v>
      </c>
    </row>
    <row r="1679" spans="1:4" x14ac:dyDescent="0.2">
      <c r="A1679" s="12">
        <v>5305</v>
      </c>
      <c r="B1679" s="13" t="s">
        <v>419</v>
      </c>
      <c r="C1679" s="104"/>
      <c r="D1679" s="104"/>
    </row>
    <row r="1680" spans="1:4" x14ac:dyDescent="0.2">
      <c r="A1680" s="6">
        <v>530501</v>
      </c>
      <c r="B1680" s="7" t="s">
        <v>94</v>
      </c>
      <c r="C1680" s="102"/>
      <c r="D1680" s="102"/>
    </row>
    <row r="1681" spans="1:4" x14ac:dyDescent="0.2">
      <c r="A1681" s="6">
        <v>530502</v>
      </c>
      <c r="B1681" s="7" t="s">
        <v>95</v>
      </c>
      <c r="C1681" s="102"/>
      <c r="D1681" s="102"/>
    </row>
    <row r="1682" spans="1:4" x14ac:dyDescent="0.2">
      <c r="A1682" s="6">
        <v>530503</v>
      </c>
      <c r="B1682" s="7" t="s">
        <v>96</v>
      </c>
      <c r="C1682" s="102"/>
      <c r="D1682" s="102"/>
    </row>
    <row r="1683" spans="1:4" x14ac:dyDescent="0.2">
      <c r="A1683" s="6">
        <v>530504</v>
      </c>
      <c r="B1683" s="7" t="s">
        <v>97</v>
      </c>
      <c r="C1683" s="102"/>
      <c r="D1683" s="102"/>
    </row>
    <row r="1684" spans="1:4" x14ac:dyDescent="0.2">
      <c r="A1684" s="6">
        <v>530505</v>
      </c>
      <c r="B1684" s="7" t="s">
        <v>98</v>
      </c>
      <c r="C1684" s="102"/>
      <c r="D1684" s="102"/>
    </row>
    <row r="1685" spans="1:4" x14ac:dyDescent="0.2">
      <c r="A1685" s="6">
        <v>530506</v>
      </c>
      <c r="B1685" s="7" t="s">
        <v>99</v>
      </c>
      <c r="C1685" s="102"/>
      <c r="D1685" s="102"/>
    </row>
    <row r="1686" spans="1:4" x14ac:dyDescent="0.2">
      <c r="A1686" s="6">
        <v>530507</v>
      </c>
      <c r="B1686" s="7" t="s">
        <v>100</v>
      </c>
      <c r="C1686" s="102"/>
      <c r="D1686" s="102"/>
    </row>
    <row r="1687" spans="1:4" x14ac:dyDescent="0.2">
      <c r="A1687" s="6">
        <v>530508</v>
      </c>
      <c r="B1687" s="7" t="s">
        <v>101</v>
      </c>
      <c r="C1687" s="102"/>
      <c r="D1687" s="102"/>
    </row>
    <row r="1688" spans="1:4" x14ac:dyDescent="0.2">
      <c r="A1688" s="6">
        <v>530509</v>
      </c>
      <c r="B1688" s="7" t="s">
        <v>102</v>
      </c>
      <c r="C1688" s="102"/>
      <c r="D1688" s="102"/>
    </row>
    <row r="1689" spans="1:4" x14ac:dyDescent="0.2">
      <c r="A1689" s="6">
        <v>530510</v>
      </c>
      <c r="B1689" s="7" t="s">
        <v>103</v>
      </c>
      <c r="C1689" s="102"/>
      <c r="D1689" s="102"/>
    </row>
    <row r="1690" spans="1:4" x14ac:dyDescent="0.2">
      <c r="A1690" s="6">
        <v>530511</v>
      </c>
      <c r="B1690" s="7" t="s">
        <v>104</v>
      </c>
      <c r="C1690" s="102"/>
      <c r="D1690" s="102"/>
    </row>
    <row r="1691" spans="1:4" x14ac:dyDescent="0.2">
      <c r="A1691" s="6">
        <v>530512</v>
      </c>
      <c r="B1691" s="7" t="s">
        <v>105</v>
      </c>
      <c r="C1691" s="102"/>
      <c r="D1691" s="102"/>
    </row>
    <row r="1692" spans="1:4" x14ac:dyDescent="0.2">
      <c r="A1692" s="6">
        <v>530513</v>
      </c>
      <c r="B1692" s="7" t="s">
        <v>106</v>
      </c>
      <c r="C1692" s="102"/>
      <c r="D1692" s="102"/>
    </row>
    <row r="1693" spans="1:4" x14ac:dyDescent="0.2">
      <c r="A1693" s="6">
        <v>530514</v>
      </c>
      <c r="B1693" s="7" t="s">
        <v>107</v>
      </c>
      <c r="C1693" s="102"/>
      <c r="D1693" s="102"/>
    </row>
    <row r="1694" spans="1:4" ht="13.5" thickBot="1" x14ac:dyDescent="0.25">
      <c r="A1694" s="18">
        <v>530515</v>
      </c>
      <c r="B1694" s="19" t="s">
        <v>108</v>
      </c>
      <c r="C1694" s="112"/>
      <c r="D1694" s="112"/>
    </row>
    <row r="1695" spans="1:4" ht="13.5" thickBot="1" x14ac:dyDescent="0.25">
      <c r="A1695" s="9" t="s">
        <v>18</v>
      </c>
      <c r="B1695" s="10"/>
      <c r="C1695" s="103">
        <f>SUM(C1680:C1694)</f>
        <v>0</v>
      </c>
      <c r="D1695" s="103">
        <f>SUM(D1680:D1694)</f>
        <v>0</v>
      </c>
    </row>
    <row r="1696" spans="1:4" x14ac:dyDescent="0.2">
      <c r="A1696" s="12">
        <v>5306</v>
      </c>
      <c r="B1696" s="13" t="s">
        <v>328</v>
      </c>
      <c r="C1696" s="104"/>
      <c r="D1696" s="104"/>
    </row>
    <row r="1697" spans="1:4" x14ac:dyDescent="0.2">
      <c r="A1697" s="6">
        <v>530601</v>
      </c>
      <c r="B1697" s="7" t="s">
        <v>94</v>
      </c>
      <c r="C1697" s="102"/>
      <c r="D1697" s="102"/>
    </row>
    <row r="1698" spans="1:4" x14ac:dyDescent="0.2">
      <c r="A1698" s="6">
        <v>530602</v>
      </c>
      <c r="B1698" s="7" t="s">
        <v>95</v>
      </c>
      <c r="C1698" s="102">
        <v>-3215</v>
      </c>
      <c r="D1698" s="102">
        <v>2130951</v>
      </c>
    </row>
    <row r="1699" spans="1:4" x14ac:dyDescent="0.2">
      <c r="A1699" s="6">
        <v>530603</v>
      </c>
      <c r="B1699" s="7" t="s">
        <v>96</v>
      </c>
      <c r="C1699" s="102">
        <v>-23124</v>
      </c>
      <c r="D1699" s="102">
        <v>341088</v>
      </c>
    </row>
    <row r="1700" spans="1:4" x14ac:dyDescent="0.2">
      <c r="A1700" s="6">
        <v>530604</v>
      </c>
      <c r="B1700" s="7" t="s">
        <v>97</v>
      </c>
      <c r="C1700" s="102"/>
      <c r="D1700" s="102"/>
    </row>
    <row r="1701" spans="1:4" x14ac:dyDescent="0.2">
      <c r="A1701" s="6">
        <v>530605</v>
      </c>
      <c r="B1701" s="7" t="s">
        <v>98</v>
      </c>
      <c r="C1701" s="102"/>
      <c r="D1701" s="102">
        <v>67743</v>
      </c>
    </row>
    <row r="1702" spans="1:4" x14ac:dyDescent="0.2">
      <c r="A1702" s="6">
        <v>530606</v>
      </c>
      <c r="B1702" s="7" t="s">
        <v>99</v>
      </c>
      <c r="C1702" s="102">
        <v>-1080535</v>
      </c>
      <c r="D1702" s="102">
        <v>98102230</v>
      </c>
    </row>
    <row r="1703" spans="1:4" x14ac:dyDescent="0.2">
      <c r="A1703" s="6">
        <v>530607</v>
      </c>
      <c r="B1703" s="7" t="s">
        <v>100</v>
      </c>
      <c r="C1703" s="102"/>
      <c r="D1703" s="102"/>
    </row>
    <row r="1704" spans="1:4" x14ac:dyDescent="0.2">
      <c r="A1704" s="6">
        <v>530608</v>
      </c>
      <c r="B1704" s="7" t="s">
        <v>101</v>
      </c>
      <c r="C1704" s="102"/>
      <c r="D1704" s="102">
        <v>854097</v>
      </c>
    </row>
    <row r="1705" spans="1:4" x14ac:dyDescent="0.2">
      <c r="A1705" s="6">
        <v>530609</v>
      </c>
      <c r="B1705" s="7" t="s">
        <v>102</v>
      </c>
      <c r="C1705" s="102">
        <v>32428</v>
      </c>
      <c r="D1705" s="102">
        <v>132712</v>
      </c>
    </row>
    <row r="1706" spans="1:4" x14ac:dyDescent="0.2">
      <c r="A1706" s="6">
        <v>530610</v>
      </c>
      <c r="B1706" s="7" t="s">
        <v>103</v>
      </c>
      <c r="C1706" s="102"/>
      <c r="D1706" s="102">
        <v>82474</v>
      </c>
    </row>
    <row r="1707" spans="1:4" x14ac:dyDescent="0.2">
      <c r="A1707" s="6">
        <v>530611</v>
      </c>
      <c r="B1707" s="7" t="s">
        <v>104</v>
      </c>
      <c r="C1707" s="102"/>
      <c r="D1707" s="102">
        <v>90394</v>
      </c>
    </row>
    <row r="1708" spans="1:4" x14ac:dyDescent="0.2">
      <c r="A1708" s="6">
        <v>530612</v>
      </c>
      <c r="B1708" s="7" t="s">
        <v>105</v>
      </c>
      <c r="C1708" s="102"/>
      <c r="D1708" s="102"/>
    </row>
    <row r="1709" spans="1:4" x14ac:dyDescent="0.2">
      <c r="A1709" s="6">
        <v>530613</v>
      </c>
      <c r="B1709" s="7" t="s">
        <v>106</v>
      </c>
      <c r="C1709" s="102"/>
      <c r="D1709" s="102"/>
    </row>
    <row r="1710" spans="1:4" x14ac:dyDescent="0.2">
      <c r="A1710" s="6">
        <v>530614</v>
      </c>
      <c r="B1710" s="7" t="s">
        <v>107</v>
      </c>
      <c r="C1710" s="102"/>
      <c r="D1710" s="102"/>
    </row>
    <row r="1711" spans="1:4" ht="13.5" thickBot="1" x14ac:dyDescent="0.25">
      <c r="A1711" s="18">
        <v>530615</v>
      </c>
      <c r="B1711" s="19" t="s">
        <v>108</v>
      </c>
      <c r="C1711" s="112"/>
      <c r="D1711" s="112">
        <v>30082</v>
      </c>
    </row>
    <row r="1712" spans="1:4" ht="13.5" thickBot="1" x14ac:dyDescent="0.25">
      <c r="A1712" s="9" t="s">
        <v>18</v>
      </c>
      <c r="B1712" s="10"/>
      <c r="C1712" s="103">
        <f>SUM(C1697:C1711)</f>
        <v>-1074446</v>
      </c>
      <c r="D1712" s="103">
        <f>SUM(D1697:D1711)</f>
        <v>101831771</v>
      </c>
    </row>
    <row r="1713" spans="1:4" x14ac:dyDescent="0.2">
      <c r="A1713" s="12">
        <v>5307</v>
      </c>
      <c r="B1713" s="13" t="s">
        <v>330</v>
      </c>
      <c r="C1713" s="104"/>
      <c r="D1713" s="104"/>
    </row>
    <row r="1714" spans="1:4" x14ac:dyDescent="0.2">
      <c r="A1714" s="6">
        <v>530701</v>
      </c>
      <c r="B1714" s="7" t="s">
        <v>94</v>
      </c>
      <c r="C1714" s="102"/>
      <c r="D1714" s="102"/>
    </row>
    <row r="1715" spans="1:4" x14ac:dyDescent="0.2">
      <c r="A1715" s="6">
        <v>530702</v>
      </c>
      <c r="B1715" s="7" t="s">
        <v>95</v>
      </c>
      <c r="C1715" s="102"/>
      <c r="D1715" s="102"/>
    </row>
    <row r="1716" spans="1:4" x14ac:dyDescent="0.2">
      <c r="A1716" s="6">
        <v>530703</v>
      </c>
      <c r="B1716" s="7" t="s">
        <v>96</v>
      </c>
      <c r="C1716" s="102"/>
      <c r="D1716" s="102"/>
    </row>
    <row r="1717" spans="1:4" x14ac:dyDescent="0.2">
      <c r="A1717" s="6">
        <v>530704</v>
      </c>
      <c r="B1717" s="7" t="s">
        <v>97</v>
      </c>
      <c r="C1717" s="102"/>
      <c r="D1717" s="102"/>
    </row>
    <row r="1718" spans="1:4" x14ac:dyDescent="0.2">
      <c r="A1718" s="6">
        <v>530705</v>
      </c>
      <c r="B1718" s="7" t="s">
        <v>98</v>
      </c>
      <c r="C1718" s="102"/>
      <c r="D1718" s="102"/>
    </row>
    <row r="1719" spans="1:4" x14ac:dyDescent="0.2">
      <c r="A1719" s="6">
        <v>530706</v>
      </c>
      <c r="B1719" s="7" t="s">
        <v>99</v>
      </c>
      <c r="C1719" s="102"/>
      <c r="D1719" s="102"/>
    </row>
    <row r="1720" spans="1:4" x14ac:dyDescent="0.2">
      <c r="A1720" s="6">
        <v>530707</v>
      </c>
      <c r="B1720" s="7" t="s">
        <v>100</v>
      </c>
      <c r="C1720" s="102"/>
      <c r="D1720" s="102"/>
    </row>
    <row r="1721" spans="1:4" x14ac:dyDescent="0.2">
      <c r="A1721" s="6">
        <v>530708</v>
      </c>
      <c r="B1721" s="7" t="s">
        <v>101</v>
      </c>
      <c r="C1721" s="102"/>
      <c r="D1721" s="102"/>
    </row>
    <row r="1722" spans="1:4" x14ac:dyDescent="0.2">
      <c r="A1722" s="6">
        <v>530709</v>
      </c>
      <c r="B1722" s="7" t="s">
        <v>102</v>
      </c>
      <c r="C1722" s="102"/>
      <c r="D1722" s="102"/>
    </row>
    <row r="1723" spans="1:4" x14ac:dyDescent="0.2">
      <c r="A1723" s="6">
        <v>530710</v>
      </c>
      <c r="B1723" s="7" t="s">
        <v>103</v>
      </c>
      <c r="C1723" s="102"/>
      <c r="D1723" s="102"/>
    </row>
    <row r="1724" spans="1:4" x14ac:dyDescent="0.2">
      <c r="A1724" s="6">
        <v>530711</v>
      </c>
      <c r="B1724" s="7" t="s">
        <v>104</v>
      </c>
      <c r="C1724" s="102"/>
      <c r="D1724" s="102"/>
    </row>
    <row r="1725" spans="1:4" x14ac:dyDescent="0.2">
      <c r="A1725" s="6">
        <v>530712</v>
      </c>
      <c r="B1725" s="7" t="s">
        <v>105</v>
      </c>
      <c r="C1725" s="102"/>
      <c r="D1725" s="102"/>
    </row>
    <row r="1726" spans="1:4" x14ac:dyDescent="0.2">
      <c r="A1726" s="6">
        <v>530713</v>
      </c>
      <c r="B1726" s="7" t="s">
        <v>106</v>
      </c>
      <c r="C1726" s="102"/>
      <c r="D1726" s="102"/>
    </row>
    <row r="1727" spans="1:4" x14ac:dyDescent="0.2">
      <c r="A1727" s="6">
        <v>530714</v>
      </c>
      <c r="B1727" s="7" t="s">
        <v>107</v>
      </c>
      <c r="C1727" s="102"/>
      <c r="D1727" s="102"/>
    </row>
    <row r="1728" spans="1:4" ht="13.5" thickBot="1" x14ac:dyDescent="0.25">
      <c r="A1728" s="18">
        <v>530715</v>
      </c>
      <c r="B1728" s="19" t="s">
        <v>108</v>
      </c>
      <c r="C1728" s="112"/>
      <c r="D1728" s="112"/>
    </row>
    <row r="1729" spans="1:4" ht="13.5" thickBot="1" x14ac:dyDescent="0.25">
      <c r="A1729" s="9" t="s">
        <v>18</v>
      </c>
      <c r="B1729" s="10"/>
      <c r="C1729" s="103">
        <f>SUM(C1714:C1728)</f>
        <v>0</v>
      </c>
      <c r="D1729" s="103">
        <f>SUM(D1714:D1728)</f>
        <v>0</v>
      </c>
    </row>
    <row r="1730" spans="1:4" x14ac:dyDescent="0.2">
      <c r="A1730" s="12">
        <v>5308</v>
      </c>
      <c r="B1730" s="13" t="s">
        <v>331</v>
      </c>
      <c r="C1730" s="104"/>
      <c r="D1730" s="104"/>
    </row>
    <row r="1731" spans="1:4" x14ac:dyDescent="0.2">
      <c r="A1731" s="6">
        <v>530801</v>
      </c>
      <c r="B1731" s="7" t="s">
        <v>94</v>
      </c>
      <c r="C1731" s="102"/>
      <c r="D1731" s="102"/>
    </row>
    <row r="1732" spans="1:4" x14ac:dyDescent="0.2">
      <c r="A1732" s="6">
        <v>530802</v>
      </c>
      <c r="B1732" s="7" t="s">
        <v>95</v>
      </c>
      <c r="C1732" s="102"/>
      <c r="D1732" s="102"/>
    </row>
    <row r="1733" spans="1:4" x14ac:dyDescent="0.2">
      <c r="A1733" s="6">
        <v>530803</v>
      </c>
      <c r="B1733" s="7" t="s">
        <v>96</v>
      </c>
      <c r="C1733" s="102">
        <v>20400</v>
      </c>
      <c r="D1733" s="102">
        <v>5802</v>
      </c>
    </row>
    <row r="1734" spans="1:4" x14ac:dyDescent="0.2">
      <c r="A1734" s="6">
        <v>530804</v>
      </c>
      <c r="B1734" s="7" t="s">
        <v>97</v>
      </c>
      <c r="C1734" s="102"/>
      <c r="D1734" s="102"/>
    </row>
    <row r="1735" spans="1:4" x14ac:dyDescent="0.2">
      <c r="A1735" s="6">
        <v>530805</v>
      </c>
      <c r="B1735" s="7" t="s">
        <v>98</v>
      </c>
      <c r="C1735" s="102"/>
      <c r="D1735" s="102"/>
    </row>
    <row r="1736" spans="1:4" x14ac:dyDescent="0.2">
      <c r="A1736" s="6">
        <v>530806</v>
      </c>
      <c r="B1736" s="7" t="s">
        <v>99</v>
      </c>
      <c r="C1736" s="102">
        <v>474776</v>
      </c>
      <c r="D1736" s="102">
        <v>-398779</v>
      </c>
    </row>
    <row r="1737" spans="1:4" x14ac:dyDescent="0.2">
      <c r="A1737" s="6">
        <v>530807</v>
      </c>
      <c r="B1737" s="7" t="s">
        <v>100</v>
      </c>
      <c r="C1737" s="102"/>
      <c r="D1737" s="102"/>
    </row>
    <row r="1738" spans="1:4" x14ac:dyDescent="0.2">
      <c r="A1738" s="6">
        <v>530808</v>
      </c>
      <c r="B1738" s="7" t="s">
        <v>101</v>
      </c>
      <c r="C1738" s="102"/>
      <c r="D1738" s="102"/>
    </row>
    <row r="1739" spans="1:4" x14ac:dyDescent="0.2">
      <c r="A1739" s="6">
        <v>530809</v>
      </c>
      <c r="B1739" s="7" t="s">
        <v>102</v>
      </c>
      <c r="C1739" s="102">
        <v>60803</v>
      </c>
      <c r="D1739" s="102">
        <v>202987</v>
      </c>
    </row>
    <row r="1740" spans="1:4" x14ac:dyDescent="0.2">
      <c r="A1740" s="6">
        <v>530810</v>
      </c>
      <c r="B1740" s="7" t="s">
        <v>103</v>
      </c>
      <c r="C1740" s="102"/>
      <c r="D1740" s="102"/>
    </row>
    <row r="1741" spans="1:4" x14ac:dyDescent="0.2">
      <c r="A1741" s="6">
        <v>530811</v>
      </c>
      <c r="B1741" s="7" t="s">
        <v>104</v>
      </c>
      <c r="C1741" s="102"/>
      <c r="D1741" s="102"/>
    </row>
    <row r="1742" spans="1:4" x14ac:dyDescent="0.2">
      <c r="A1742" s="6">
        <v>530812</v>
      </c>
      <c r="B1742" s="7" t="s">
        <v>105</v>
      </c>
      <c r="C1742" s="102"/>
      <c r="D1742" s="102"/>
    </row>
    <row r="1743" spans="1:4" x14ac:dyDescent="0.2">
      <c r="A1743" s="6">
        <v>530813</v>
      </c>
      <c r="B1743" s="7" t="s">
        <v>106</v>
      </c>
      <c r="C1743" s="102"/>
      <c r="D1743" s="102"/>
    </row>
    <row r="1744" spans="1:4" x14ac:dyDescent="0.2">
      <c r="A1744" s="6">
        <v>530814</v>
      </c>
      <c r="B1744" s="7" t="s">
        <v>107</v>
      </c>
      <c r="C1744" s="102"/>
      <c r="D1744" s="102"/>
    </row>
    <row r="1745" spans="1:4" ht="13.5" thickBot="1" x14ac:dyDescent="0.25">
      <c r="A1745" s="18">
        <v>530815</v>
      </c>
      <c r="B1745" s="19" t="s">
        <v>108</v>
      </c>
      <c r="C1745" s="112"/>
      <c r="D1745" s="112"/>
    </row>
    <row r="1746" spans="1:4" ht="13.5" thickBot="1" x14ac:dyDescent="0.25">
      <c r="A1746" s="9" t="s">
        <v>18</v>
      </c>
      <c r="B1746" s="10"/>
      <c r="C1746" s="103">
        <f>SUM(C1731:C1745)</f>
        <v>555979</v>
      </c>
      <c r="D1746" s="103">
        <f>SUM(D1731:D1745)</f>
        <v>-189990</v>
      </c>
    </row>
    <row r="1747" spans="1:4" x14ac:dyDescent="0.2">
      <c r="A1747" s="12">
        <v>5309</v>
      </c>
      <c r="B1747" s="13" t="s">
        <v>420</v>
      </c>
      <c r="C1747" s="104"/>
      <c r="D1747" s="104"/>
    </row>
    <row r="1748" spans="1:4" x14ac:dyDescent="0.2">
      <c r="A1748" s="6">
        <v>530901</v>
      </c>
      <c r="B1748" s="7" t="s">
        <v>94</v>
      </c>
      <c r="C1748" s="102"/>
      <c r="D1748" s="102"/>
    </row>
    <row r="1749" spans="1:4" x14ac:dyDescent="0.2">
      <c r="A1749" s="6">
        <v>530902</v>
      </c>
      <c r="B1749" s="7" t="s">
        <v>95</v>
      </c>
      <c r="C1749" s="102"/>
      <c r="D1749" s="102"/>
    </row>
    <row r="1750" spans="1:4" x14ac:dyDescent="0.2">
      <c r="A1750" s="6">
        <v>530903</v>
      </c>
      <c r="B1750" s="7" t="s">
        <v>96</v>
      </c>
      <c r="C1750" s="102"/>
      <c r="D1750" s="102"/>
    </row>
    <row r="1751" spans="1:4" x14ac:dyDescent="0.2">
      <c r="A1751" s="6">
        <v>530904</v>
      </c>
      <c r="B1751" s="7" t="s">
        <v>97</v>
      </c>
      <c r="C1751" s="102"/>
      <c r="D1751" s="102"/>
    </row>
    <row r="1752" spans="1:4" x14ac:dyDescent="0.2">
      <c r="A1752" s="6">
        <v>530905</v>
      </c>
      <c r="B1752" s="7" t="s">
        <v>98</v>
      </c>
      <c r="C1752" s="102"/>
      <c r="D1752" s="102"/>
    </row>
    <row r="1753" spans="1:4" x14ac:dyDescent="0.2">
      <c r="A1753" s="6">
        <v>530906</v>
      </c>
      <c r="B1753" s="7" t="s">
        <v>99</v>
      </c>
      <c r="C1753" s="102"/>
      <c r="D1753" s="102"/>
    </row>
    <row r="1754" spans="1:4" x14ac:dyDescent="0.2">
      <c r="A1754" s="6">
        <v>530907</v>
      </c>
      <c r="B1754" s="7" t="s">
        <v>100</v>
      </c>
      <c r="C1754" s="102"/>
      <c r="D1754" s="102"/>
    </row>
    <row r="1755" spans="1:4" x14ac:dyDescent="0.2">
      <c r="A1755" s="6">
        <v>530908</v>
      </c>
      <c r="B1755" s="7" t="s">
        <v>101</v>
      </c>
      <c r="C1755" s="102"/>
      <c r="D1755" s="102"/>
    </row>
    <row r="1756" spans="1:4" x14ac:dyDescent="0.2">
      <c r="A1756" s="6">
        <v>530909</v>
      </c>
      <c r="B1756" s="7" t="s">
        <v>102</v>
      </c>
      <c r="C1756" s="102"/>
      <c r="D1756" s="102"/>
    </row>
    <row r="1757" spans="1:4" x14ac:dyDescent="0.2">
      <c r="A1757" s="6">
        <v>530910</v>
      </c>
      <c r="B1757" s="7" t="s">
        <v>103</v>
      </c>
      <c r="C1757" s="102"/>
      <c r="D1757" s="102"/>
    </row>
    <row r="1758" spans="1:4" x14ac:dyDescent="0.2">
      <c r="A1758" s="6">
        <v>530911</v>
      </c>
      <c r="B1758" s="7" t="s">
        <v>104</v>
      </c>
      <c r="C1758" s="102"/>
      <c r="D1758" s="102"/>
    </row>
    <row r="1759" spans="1:4" x14ac:dyDescent="0.2">
      <c r="A1759" s="6">
        <v>530912</v>
      </c>
      <c r="B1759" s="7" t="s">
        <v>105</v>
      </c>
      <c r="C1759" s="102"/>
      <c r="D1759" s="102"/>
    </row>
    <row r="1760" spans="1:4" x14ac:dyDescent="0.2">
      <c r="A1760" s="6">
        <v>530913</v>
      </c>
      <c r="B1760" s="7" t="s">
        <v>106</v>
      </c>
      <c r="C1760" s="102"/>
      <c r="D1760" s="102"/>
    </row>
    <row r="1761" spans="1:4" x14ac:dyDescent="0.2">
      <c r="A1761" s="6">
        <v>530914</v>
      </c>
      <c r="B1761" s="7" t="s">
        <v>107</v>
      </c>
      <c r="C1761" s="102"/>
      <c r="D1761" s="102"/>
    </row>
    <row r="1762" spans="1:4" ht="13.5" thickBot="1" x14ac:dyDescent="0.25">
      <c r="A1762" s="18">
        <v>530915</v>
      </c>
      <c r="B1762" s="19" t="s">
        <v>108</v>
      </c>
      <c r="C1762" s="112"/>
      <c r="D1762" s="112"/>
    </row>
    <row r="1763" spans="1:4" ht="13.5" thickBot="1" x14ac:dyDescent="0.25">
      <c r="A1763" s="9" t="s">
        <v>18</v>
      </c>
      <c r="B1763" s="10"/>
      <c r="C1763" s="103">
        <f>SUM(C1748:C1762)</f>
        <v>0</v>
      </c>
      <c r="D1763" s="103">
        <f>SUM(D1748:D1762)</f>
        <v>0</v>
      </c>
    </row>
    <row r="1764" spans="1:4" x14ac:dyDescent="0.2">
      <c r="A1764" s="12">
        <v>5310</v>
      </c>
      <c r="B1764" s="13" t="s">
        <v>333</v>
      </c>
      <c r="C1764" s="104"/>
      <c r="D1764" s="104"/>
    </row>
    <row r="1765" spans="1:4" x14ac:dyDescent="0.2">
      <c r="A1765" s="6">
        <v>531001</v>
      </c>
      <c r="B1765" s="7" t="s">
        <v>94</v>
      </c>
      <c r="C1765" s="102"/>
      <c r="D1765" s="102"/>
    </row>
    <row r="1766" spans="1:4" x14ac:dyDescent="0.2">
      <c r="A1766" s="6">
        <v>531002</v>
      </c>
      <c r="B1766" s="7" t="s">
        <v>95</v>
      </c>
      <c r="C1766" s="102">
        <v>2881640</v>
      </c>
      <c r="D1766" s="102">
        <v>2316453</v>
      </c>
    </row>
    <row r="1767" spans="1:4" x14ac:dyDescent="0.2">
      <c r="A1767" s="6">
        <v>531003</v>
      </c>
      <c r="B1767" s="7" t="s">
        <v>96</v>
      </c>
      <c r="C1767" s="102"/>
      <c r="D1767" s="102"/>
    </row>
    <row r="1768" spans="1:4" x14ac:dyDescent="0.2">
      <c r="A1768" s="6">
        <v>531004</v>
      </c>
      <c r="B1768" s="7" t="s">
        <v>97</v>
      </c>
      <c r="C1768" s="102"/>
      <c r="D1768" s="102"/>
    </row>
    <row r="1769" spans="1:4" x14ac:dyDescent="0.2">
      <c r="A1769" s="6">
        <v>531005</v>
      </c>
      <c r="B1769" s="7" t="s">
        <v>98</v>
      </c>
      <c r="C1769" s="102">
        <v>749536</v>
      </c>
      <c r="D1769" s="102">
        <v>502709</v>
      </c>
    </row>
    <row r="1770" spans="1:4" x14ac:dyDescent="0.2">
      <c r="A1770" s="6">
        <v>531006</v>
      </c>
      <c r="B1770" s="7" t="s">
        <v>99</v>
      </c>
      <c r="C1770" s="102">
        <v>16761854</v>
      </c>
      <c r="D1770" s="102">
        <v>15760221</v>
      </c>
    </row>
    <row r="1771" spans="1:4" x14ac:dyDescent="0.2">
      <c r="A1771" s="6">
        <v>531007</v>
      </c>
      <c r="B1771" s="7" t="s">
        <v>100</v>
      </c>
      <c r="C1771" s="102"/>
      <c r="D1771" s="102"/>
    </row>
    <row r="1772" spans="1:4" x14ac:dyDescent="0.2">
      <c r="A1772" s="6">
        <v>531008</v>
      </c>
      <c r="B1772" s="7" t="s">
        <v>101</v>
      </c>
      <c r="C1772" s="102">
        <v>1203916</v>
      </c>
      <c r="D1772" s="102">
        <v>957468</v>
      </c>
    </row>
    <row r="1773" spans="1:4" x14ac:dyDescent="0.2">
      <c r="A1773" s="6">
        <v>531009</v>
      </c>
      <c r="B1773" s="7" t="s">
        <v>102</v>
      </c>
      <c r="C1773" s="102">
        <v>316541</v>
      </c>
      <c r="D1773" s="102">
        <v>193765</v>
      </c>
    </row>
    <row r="1774" spans="1:4" x14ac:dyDescent="0.2">
      <c r="A1774" s="6">
        <v>531010</v>
      </c>
      <c r="B1774" s="7" t="s">
        <v>103</v>
      </c>
      <c r="C1774" s="102"/>
      <c r="D1774" s="102"/>
    </row>
    <row r="1775" spans="1:4" x14ac:dyDescent="0.2">
      <c r="A1775" s="6">
        <v>531011</v>
      </c>
      <c r="B1775" s="7" t="s">
        <v>104</v>
      </c>
      <c r="C1775" s="102">
        <v>216839</v>
      </c>
      <c r="D1775" s="102">
        <v>161784</v>
      </c>
    </row>
    <row r="1776" spans="1:4" x14ac:dyDescent="0.2">
      <c r="A1776" s="6">
        <v>531012</v>
      </c>
      <c r="B1776" s="7" t="s">
        <v>105</v>
      </c>
      <c r="C1776" s="102"/>
      <c r="D1776" s="102"/>
    </row>
    <row r="1777" spans="1:4" x14ac:dyDescent="0.2">
      <c r="A1777" s="6">
        <v>531013</v>
      </c>
      <c r="B1777" s="7" t="s">
        <v>106</v>
      </c>
      <c r="C1777" s="102"/>
      <c r="D1777" s="102"/>
    </row>
    <row r="1778" spans="1:4" x14ac:dyDescent="0.2">
      <c r="A1778" s="6">
        <v>531014</v>
      </c>
      <c r="B1778" s="7" t="s">
        <v>107</v>
      </c>
      <c r="C1778" s="102"/>
      <c r="D1778" s="102"/>
    </row>
    <row r="1779" spans="1:4" ht="13.5" thickBot="1" x14ac:dyDescent="0.25">
      <c r="A1779" s="18">
        <v>531015</v>
      </c>
      <c r="B1779" s="19" t="s">
        <v>108</v>
      </c>
      <c r="C1779" s="112"/>
      <c r="D1779" s="112"/>
    </row>
    <row r="1780" spans="1:4" ht="13.5" thickBot="1" x14ac:dyDescent="0.25">
      <c r="A1780" s="9" t="s">
        <v>18</v>
      </c>
      <c r="B1780" s="10"/>
      <c r="C1780" s="103">
        <f>SUM(C1765:C1779)</f>
        <v>22130326</v>
      </c>
      <c r="D1780" s="103">
        <f>SUM(D1765:D1779)</f>
        <v>19892400</v>
      </c>
    </row>
    <row r="1781" spans="1:4" x14ac:dyDescent="0.2">
      <c r="A1781" s="12">
        <v>5311</v>
      </c>
      <c r="B1781" s="13" t="s">
        <v>421</v>
      </c>
      <c r="C1781" s="104"/>
      <c r="D1781" s="104"/>
    </row>
    <row r="1782" spans="1:4" x14ac:dyDescent="0.2">
      <c r="A1782" s="6">
        <v>531101</v>
      </c>
      <c r="B1782" s="7" t="s">
        <v>94</v>
      </c>
      <c r="C1782" s="102">
        <v>-2</v>
      </c>
      <c r="D1782" s="102">
        <v>-2</v>
      </c>
    </row>
    <row r="1783" spans="1:4" x14ac:dyDescent="0.2">
      <c r="A1783" s="6">
        <v>531102</v>
      </c>
      <c r="B1783" s="7" t="s">
        <v>95</v>
      </c>
      <c r="C1783" s="102">
        <v>3428045</v>
      </c>
      <c r="D1783" s="102">
        <v>2153824</v>
      </c>
    </row>
    <row r="1784" spans="1:4" x14ac:dyDescent="0.2">
      <c r="A1784" s="6">
        <v>531103</v>
      </c>
      <c r="B1784" s="7" t="s">
        <v>96</v>
      </c>
      <c r="C1784" s="102">
        <v>803248</v>
      </c>
      <c r="D1784" s="102">
        <v>733272</v>
      </c>
    </row>
    <row r="1785" spans="1:4" x14ac:dyDescent="0.2">
      <c r="A1785" s="6">
        <v>531104</v>
      </c>
      <c r="B1785" s="7" t="s">
        <v>97</v>
      </c>
      <c r="C1785" s="102"/>
      <c r="D1785" s="102"/>
    </row>
    <row r="1786" spans="1:4" x14ac:dyDescent="0.2">
      <c r="A1786" s="6">
        <v>531105</v>
      </c>
      <c r="B1786" s="7" t="s">
        <v>98</v>
      </c>
      <c r="C1786" s="102">
        <v>14699</v>
      </c>
      <c r="D1786" s="102">
        <v>16881</v>
      </c>
    </row>
    <row r="1787" spans="1:4" x14ac:dyDescent="0.2">
      <c r="A1787" s="6">
        <v>531106</v>
      </c>
      <c r="B1787" s="7" t="s">
        <v>99</v>
      </c>
      <c r="C1787" s="102">
        <v>214127886</v>
      </c>
      <c r="D1787" s="102">
        <v>241355078</v>
      </c>
    </row>
    <row r="1788" spans="1:4" x14ac:dyDescent="0.2">
      <c r="A1788" s="6">
        <v>531107</v>
      </c>
      <c r="B1788" s="7" t="s">
        <v>100</v>
      </c>
      <c r="C1788" s="102"/>
      <c r="D1788" s="102"/>
    </row>
    <row r="1789" spans="1:4" x14ac:dyDescent="0.2">
      <c r="A1789" s="6">
        <v>531108</v>
      </c>
      <c r="B1789" s="7" t="s">
        <v>101</v>
      </c>
      <c r="C1789" s="102">
        <v>1055397</v>
      </c>
      <c r="D1789" s="102">
        <v>712585</v>
      </c>
    </row>
    <row r="1790" spans="1:4" x14ac:dyDescent="0.2">
      <c r="A1790" s="6">
        <v>531109</v>
      </c>
      <c r="B1790" s="7" t="s">
        <v>102</v>
      </c>
      <c r="C1790" s="102">
        <v>316457</v>
      </c>
      <c r="D1790" s="102">
        <v>374901</v>
      </c>
    </row>
    <row r="1791" spans="1:4" x14ac:dyDescent="0.2">
      <c r="A1791" s="6">
        <v>531110</v>
      </c>
      <c r="B1791" s="7" t="s">
        <v>103</v>
      </c>
      <c r="C1791" s="102">
        <v>278990</v>
      </c>
      <c r="D1791" s="102">
        <v>305758</v>
      </c>
    </row>
    <row r="1792" spans="1:4" x14ac:dyDescent="0.2">
      <c r="A1792" s="6">
        <v>531111</v>
      </c>
      <c r="B1792" s="7" t="s">
        <v>104</v>
      </c>
      <c r="C1792" s="102">
        <v>75428</v>
      </c>
      <c r="D1792" s="102">
        <v>73052</v>
      </c>
    </row>
    <row r="1793" spans="1:4" x14ac:dyDescent="0.2">
      <c r="A1793" s="6">
        <v>531112</v>
      </c>
      <c r="B1793" s="7" t="s">
        <v>105</v>
      </c>
      <c r="C1793" s="102"/>
      <c r="D1793" s="102"/>
    </row>
    <row r="1794" spans="1:4" x14ac:dyDescent="0.2">
      <c r="A1794" s="6">
        <v>531113</v>
      </c>
      <c r="B1794" s="7" t="s">
        <v>106</v>
      </c>
      <c r="C1794" s="102"/>
      <c r="D1794" s="102"/>
    </row>
    <row r="1795" spans="1:4" x14ac:dyDescent="0.2">
      <c r="A1795" s="6">
        <v>531114</v>
      </c>
      <c r="B1795" s="7" t="s">
        <v>107</v>
      </c>
      <c r="C1795" s="102">
        <v>13224</v>
      </c>
      <c r="D1795" s="102"/>
    </row>
    <row r="1796" spans="1:4" ht="13.5" thickBot="1" x14ac:dyDescent="0.25">
      <c r="A1796" s="18">
        <v>531115</v>
      </c>
      <c r="B1796" s="19" t="s">
        <v>108</v>
      </c>
      <c r="C1796" s="112">
        <v>193766</v>
      </c>
      <c r="D1796" s="112">
        <v>50378</v>
      </c>
    </row>
    <row r="1797" spans="1:4" ht="13.5" thickBot="1" x14ac:dyDescent="0.25">
      <c r="A1797" s="9" t="s">
        <v>18</v>
      </c>
      <c r="B1797" s="10"/>
      <c r="C1797" s="103">
        <f>SUM(C1782:C1796)</f>
        <v>220307138</v>
      </c>
      <c r="D1797" s="103">
        <f>SUM(D1782:D1796)</f>
        <v>245775727</v>
      </c>
    </row>
    <row r="1798" spans="1:4" x14ac:dyDescent="0.2">
      <c r="A1798" s="12">
        <v>5312</v>
      </c>
      <c r="B1798" s="13" t="s">
        <v>422</v>
      </c>
      <c r="C1798" s="104"/>
      <c r="D1798" s="104"/>
    </row>
    <row r="1799" spans="1:4" x14ac:dyDescent="0.2">
      <c r="A1799" s="6">
        <v>531201</v>
      </c>
      <c r="B1799" s="7" t="s">
        <v>94</v>
      </c>
      <c r="C1799" s="102"/>
      <c r="D1799" s="102">
        <v>1715430</v>
      </c>
    </row>
    <row r="1800" spans="1:4" x14ac:dyDescent="0.2">
      <c r="A1800" s="6">
        <v>531202</v>
      </c>
      <c r="B1800" s="7" t="s">
        <v>95</v>
      </c>
      <c r="C1800" s="102">
        <v>1778962</v>
      </c>
      <c r="D1800" s="102">
        <v>1832031</v>
      </c>
    </row>
    <row r="1801" spans="1:4" x14ac:dyDescent="0.2">
      <c r="A1801" s="6">
        <v>531203</v>
      </c>
      <c r="B1801" s="7" t="s">
        <v>96</v>
      </c>
      <c r="C1801" s="102">
        <v>138756</v>
      </c>
      <c r="D1801" s="102">
        <v>736427</v>
      </c>
    </row>
    <row r="1802" spans="1:4" x14ac:dyDescent="0.2">
      <c r="A1802" s="6">
        <v>531204</v>
      </c>
      <c r="B1802" s="7" t="s">
        <v>97</v>
      </c>
      <c r="C1802" s="102"/>
      <c r="D1802" s="102"/>
    </row>
    <row r="1803" spans="1:4" x14ac:dyDescent="0.2">
      <c r="A1803" s="6">
        <v>531205</v>
      </c>
      <c r="B1803" s="7" t="s">
        <v>98</v>
      </c>
      <c r="C1803" s="102">
        <v>85568</v>
      </c>
      <c r="D1803" s="102">
        <v>115436</v>
      </c>
    </row>
    <row r="1804" spans="1:4" x14ac:dyDescent="0.2">
      <c r="A1804" s="6">
        <v>531206</v>
      </c>
      <c r="B1804" s="7" t="s">
        <v>99</v>
      </c>
      <c r="C1804" s="102">
        <v>45385469</v>
      </c>
      <c r="D1804" s="102">
        <v>76862135</v>
      </c>
    </row>
    <row r="1805" spans="1:4" x14ac:dyDescent="0.2">
      <c r="A1805" s="6">
        <v>531207</v>
      </c>
      <c r="B1805" s="7" t="s">
        <v>100</v>
      </c>
      <c r="C1805" s="102"/>
      <c r="D1805" s="102"/>
    </row>
    <row r="1806" spans="1:4" x14ac:dyDescent="0.2">
      <c r="A1806" s="6">
        <v>531208</v>
      </c>
      <c r="B1806" s="7" t="s">
        <v>101</v>
      </c>
      <c r="C1806" s="102">
        <v>724626</v>
      </c>
      <c r="D1806" s="102">
        <v>1041028</v>
      </c>
    </row>
    <row r="1807" spans="1:4" x14ac:dyDescent="0.2">
      <c r="A1807" s="6">
        <v>531209</v>
      </c>
      <c r="B1807" s="7" t="s">
        <v>102</v>
      </c>
      <c r="C1807" s="102">
        <v>211786</v>
      </c>
      <c r="D1807" s="102">
        <v>386065</v>
      </c>
    </row>
    <row r="1808" spans="1:4" x14ac:dyDescent="0.2">
      <c r="A1808" s="6">
        <v>531210</v>
      </c>
      <c r="B1808" s="7" t="s">
        <v>103</v>
      </c>
      <c r="C1808" s="102">
        <v>32990</v>
      </c>
      <c r="D1808" s="102">
        <v>266294</v>
      </c>
    </row>
    <row r="1809" spans="1:4" x14ac:dyDescent="0.2">
      <c r="A1809" s="6">
        <v>531211</v>
      </c>
      <c r="B1809" s="7" t="s">
        <v>104</v>
      </c>
      <c r="C1809" s="102">
        <v>100871</v>
      </c>
      <c r="D1809" s="102">
        <v>130143</v>
      </c>
    </row>
    <row r="1810" spans="1:4" x14ac:dyDescent="0.2">
      <c r="A1810" s="6">
        <v>531212</v>
      </c>
      <c r="B1810" s="7" t="s">
        <v>105</v>
      </c>
      <c r="C1810" s="102"/>
      <c r="D1810" s="102"/>
    </row>
    <row r="1811" spans="1:4" x14ac:dyDescent="0.2">
      <c r="A1811" s="6">
        <v>531213</v>
      </c>
      <c r="B1811" s="7" t="s">
        <v>106</v>
      </c>
      <c r="C1811" s="102"/>
      <c r="D1811" s="102"/>
    </row>
    <row r="1812" spans="1:4" x14ac:dyDescent="0.2">
      <c r="A1812" s="6">
        <v>531214</v>
      </c>
      <c r="B1812" s="7" t="s">
        <v>107</v>
      </c>
      <c r="C1812" s="102"/>
      <c r="D1812" s="102"/>
    </row>
    <row r="1813" spans="1:4" ht="13.5" thickBot="1" x14ac:dyDescent="0.25">
      <c r="A1813" s="18">
        <v>531215</v>
      </c>
      <c r="B1813" s="19" t="s">
        <v>108</v>
      </c>
      <c r="C1813" s="112">
        <v>12033</v>
      </c>
      <c r="D1813" s="112">
        <v>33936</v>
      </c>
    </row>
    <row r="1814" spans="1:4" ht="13.5" thickBot="1" x14ac:dyDescent="0.25">
      <c r="A1814" s="9" t="s">
        <v>18</v>
      </c>
      <c r="B1814" s="10"/>
      <c r="C1814" s="103">
        <f>SUM(C1799:C1813)</f>
        <v>48471061</v>
      </c>
      <c r="D1814" s="103">
        <f>SUM(D1799:D1813)</f>
        <v>83118925</v>
      </c>
    </row>
    <row r="1815" spans="1:4" x14ac:dyDescent="0.2">
      <c r="A1815" s="12">
        <v>5313</v>
      </c>
      <c r="B1815" s="13" t="s">
        <v>337</v>
      </c>
      <c r="C1815" s="104"/>
      <c r="D1815" s="104"/>
    </row>
    <row r="1816" spans="1:4" x14ac:dyDescent="0.2">
      <c r="A1816" s="6">
        <v>531301</v>
      </c>
      <c r="B1816" s="7" t="s">
        <v>94</v>
      </c>
      <c r="C1816" s="102">
        <v>53477</v>
      </c>
      <c r="D1816" s="102">
        <v>70000</v>
      </c>
    </row>
    <row r="1817" spans="1:4" x14ac:dyDescent="0.2">
      <c r="A1817" s="6">
        <v>531302</v>
      </c>
      <c r="B1817" s="7" t="s">
        <v>95</v>
      </c>
      <c r="C1817" s="102">
        <v>40000</v>
      </c>
      <c r="D1817" s="102">
        <v>1490000</v>
      </c>
    </row>
    <row r="1818" spans="1:4" x14ac:dyDescent="0.2">
      <c r="A1818" s="6">
        <v>531303</v>
      </c>
      <c r="B1818" s="7" t="s">
        <v>96</v>
      </c>
      <c r="C1818" s="102">
        <v>80000</v>
      </c>
      <c r="D1818" s="102"/>
    </row>
    <row r="1819" spans="1:4" x14ac:dyDescent="0.2">
      <c r="A1819" s="6">
        <v>531304</v>
      </c>
      <c r="B1819" s="7" t="s">
        <v>97</v>
      </c>
      <c r="C1819" s="102"/>
      <c r="D1819" s="102"/>
    </row>
    <row r="1820" spans="1:4" x14ac:dyDescent="0.2">
      <c r="A1820" s="6">
        <v>531305</v>
      </c>
      <c r="B1820" s="7" t="s">
        <v>98</v>
      </c>
      <c r="C1820" s="102"/>
      <c r="D1820" s="102"/>
    </row>
    <row r="1821" spans="1:4" x14ac:dyDescent="0.2">
      <c r="A1821" s="6">
        <v>531306</v>
      </c>
      <c r="B1821" s="7" t="s">
        <v>99</v>
      </c>
      <c r="C1821" s="102">
        <v>46888967</v>
      </c>
      <c r="D1821" s="102">
        <v>31159025</v>
      </c>
    </row>
    <row r="1822" spans="1:4" x14ac:dyDescent="0.2">
      <c r="A1822" s="6">
        <v>531307</v>
      </c>
      <c r="B1822" s="7" t="s">
        <v>100</v>
      </c>
      <c r="C1822" s="102"/>
      <c r="D1822" s="102"/>
    </row>
    <row r="1823" spans="1:4" x14ac:dyDescent="0.2">
      <c r="A1823" s="6">
        <v>531308</v>
      </c>
      <c r="B1823" s="7" t="s">
        <v>101</v>
      </c>
      <c r="C1823" s="102">
        <v>25000</v>
      </c>
      <c r="D1823" s="102">
        <v>147250</v>
      </c>
    </row>
    <row r="1824" spans="1:4" x14ac:dyDescent="0.2">
      <c r="A1824" s="6">
        <v>531309</v>
      </c>
      <c r="B1824" s="7" t="s">
        <v>102</v>
      </c>
      <c r="C1824" s="102"/>
      <c r="D1824" s="102"/>
    </row>
    <row r="1825" spans="1:4" x14ac:dyDescent="0.2">
      <c r="A1825" s="6">
        <v>531310</v>
      </c>
      <c r="B1825" s="7" t="s">
        <v>103</v>
      </c>
      <c r="C1825" s="102">
        <v>49250</v>
      </c>
      <c r="D1825" s="102"/>
    </row>
    <row r="1826" spans="1:4" x14ac:dyDescent="0.2">
      <c r="A1826" s="6">
        <v>531311</v>
      </c>
      <c r="B1826" s="7" t="s">
        <v>104</v>
      </c>
      <c r="C1826" s="102"/>
      <c r="D1826" s="102"/>
    </row>
    <row r="1827" spans="1:4" x14ac:dyDescent="0.2">
      <c r="A1827" s="6">
        <v>531312</v>
      </c>
      <c r="B1827" s="7" t="s">
        <v>105</v>
      </c>
      <c r="C1827" s="102"/>
      <c r="D1827" s="102"/>
    </row>
    <row r="1828" spans="1:4" x14ac:dyDescent="0.2">
      <c r="A1828" s="6">
        <v>531313</v>
      </c>
      <c r="B1828" s="7" t="s">
        <v>106</v>
      </c>
      <c r="C1828" s="102"/>
      <c r="D1828" s="102"/>
    </row>
    <row r="1829" spans="1:4" x14ac:dyDescent="0.2">
      <c r="A1829" s="6">
        <v>531314</v>
      </c>
      <c r="B1829" s="7" t="s">
        <v>107</v>
      </c>
      <c r="C1829" s="102"/>
      <c r="D1829" s="102"/>
    </row>
    <row r="1830" spans="1:4" ht="13.5" thickBot="1" x14ac:dyDescent="0.25">
      <c r="A1830" s="18">
        <v>531315</v>
      </c>
      <c r="B1830" s="19" t="s">
        <v>108</v>
      </c>
      <c r="C1830" s="112"/>
      <c r="D1830" s="112"/>
    </row>
    <row r="1831" spans="1:4" ht="13.5" thickBot="1" x14ac:dyDescent="0.25">
      <c r="A1831" s="9" t="s">
        <v>18</v>
      </c>
      <c r="B1831" s="10"/>
      <c r="C1831" s="103">
        <f>SUM(C1816:C1830)</f>
        <v>47136694</v>
      </c>
      <c r="D1831" s="103">
        <f>SUM(D1816:D1830)</f>
        <v>32866275</v>
      </c>
    </row>
    <row r="1832" spans="1:4" x14ac:dyDescent="0.2">
      <c r="A1832" s="12">
        <v>5314</v>
      </c>
      <c r="B1832" s="13" t="s">
        <v>423</v>
      </c>
      <c r="C1832" s="104"/>
      <c r="D1832" s="104"/>
    </row>
    <row r="1833" spans="1:4" x14ac:dyDescent="0.2">
      <c r="A1833" s="6">
        <v>531401</v>
      </c>
      <c r="B1833" s="7" t="s">
        <v>94</v>
      </c>
      <c r="C1833" s="102">
        <v>56000</v>
      </c>
      <c r="D1833" s="102">
        <v>6611996</v>
      </c>
    </row>
    <row r="1834" spans="1:4" x14ac:dyDescent="0.2">
      <c r="A1834" s="6">
        <v>531402</v>
      </c>
      <c r="B1834" s="7" t="s">
        <v>95</v>
      </c>
      <c r="C1834" s="102">
        <v>1192000</v>
      </c>
      <c r="D1834" s="102">
        <v>80000</v>
      </c>
    </row>
    <row r="1835" spans="1:4" x14ac:dyDescent="0.2">
      <c r="A1835" s="6">
        <v>531403</v>
      </c>
      <c r="B1835" s="7" t="s">
        <v>96</v>
      </c>
      <c r="C1835" s="102"/>
      <c r="D1835" s="102"/>
    </row>
    <row r="1836" spans="1:4" x14ac:dyDescent="0.2">
      <c r="A1836" s="6">
        <v>531404</v>
      </c>
      <c r="B1836" s="7" t="s">
        <v>97</v>
      </c>
      <c r="C1836" s="102"/>
      <c r="D1836" s="102"/>
    </row>
    <row r="1837" spans="1:4" x14ac:dyDescent="0.2">
      <c r="A1837" s="6">
        <v>531405</v>
      </c>
      <c r="B1837" s="7" t="s">
        <v>98</v>
      </c>
      <c r="C1837" s="102"/>
      <c r="D1837" s="102"/>
    </row>
    <row r="1838" spans="1:4" x14ac:dyDescent="0.2">
      <c r="A1838" s="6">
        <v>531406</v>
      </c>
      <c r="B1838" s="7" t="s">
        <v>99</v>
      </c>
      <c r="C1838" s="102">
        <v>7589877</v>
      </c>
      <c r="D1838" s="102">
        <v>60191771</v>
      </c>
    </row>
    <row r="1839" spans="1:4" x14ac:dyDescent="0.2">
      <c r="A1839" s="6">
        <v>531407</v>
      </c>
      <c r="B1839" s="7" t="s">
        <v>100</v>
      </c>
      <c r="C1839" s="102"/>
      <c r="D1839" s="102"/>
    </row>
    <row r="1840" spans="1:4" x14ac:dyDescent="0.2">
      <c r="A1840" s="15">
        <v>531408</v>
      </c>
      <c r="B1840" s="16" t="s">
        <v>101</v>
      </c>
      <c r="C1840" s="106">
        <v>117800</v>
      </c>
      <c r="D1840" s="106">
        <v>113780</v>
      </c>
    </row>
    <row r="1841" spans="1:4" x14ac:dyDescent="0.2">
      <c r="A1841" s="6">
        <v>531409</v>
      </c>
      <c r="B1841" s="7" t="s">
        <v>102</v>
      </c>
      <c r="C1841" s="102"/>
      <c r="D1841" s="102">
        <v>691840</v>
      </c>
    </row>
    <row r="1842" spans="1:4" x14ac:dyDescent="0.2">
      <c r="A1842" s="6">
        <v>531410</v>
      </c>
      <c r="B1842" s="7" t="s">
        <v>103</v>
      </c>
      <c r="C1842" s="102"/>
      <c r="D1842" s="102">
        <v>40000</v>
      </c>
    </row>
    <row r="1843" spans="1:4" x14ac:dyDescent="0.2">
      <c r="A1843" s="6">
        <v>531411</v>
      </c>
      <c r="B1843" s="7" t="s">
        <v>104</v>
      </c>
      <c r="C1843" s="102"/>
      <c r="D1843" s="102">
        <v>40000</v>
      </c>
    </row>
    <row r="1844" spans="1:4" x14ac:dyDescent="0.2">
      <c r="A1844" s="6">
        <v>531412</v>
      </c>
      <c r="B1844" s="7" t="s">
        <v>105</v>
      </c>
      <c r="C1844" s="102"/>
      <c r="D1844" s="102"/>
    </row>
    <row r="1845" spans="1:4" x14ac:dyDescent="0.2">
      <c r="A1845" s="6">
        <v>531413</v>
      </c>
      <c r="B1845" s="7" t="s">
        <v>106</v>
      </c>
      <c r="C1845" s="102"/>
      <c r="D1845" s="102"/>
    </row>
    <row r="1846" spans="1:4" x14ac:dyDescent="0.2">
      <c r="A1846" s="6">
        <v>531414</v>
      </c>
      <c r="B1846" s="7" t="s">
        <v>107</v>
      </c>
      <c r="C1846" s="102"/>
      <c r="D1846" s="102"/>
    </row>
    <row r="1847" spans="1:4" ht="13.5" thickBot="1" x14ac:dyDescent="0.25">
      <c r="A1847" s="18">
        <v>531415</v>
      </c>
      <c r="B1847" s="19" t="s">
        <v>108</v>
      </c>
      <c r="C1847" s="112"/>
      <c r="D1847" s="112"/>
    </row>
    <row r="1848" spans="1:4" ht="13.5" thickBot="1" x14ac:dyDescent="0.25">
      <c r="A1848" s="9" t="s">
        <v>18</v>
      </c>
      <c r="B1848" s="10"/>
      <c r="C1848" s="103">
        <f>SUM(C1833:C1847)</f>
        <v>8955677</v>
      </c>
      <c r="D1848" s="103">
        <f>SUM(D1833:D1847)</f>
        <v>67769387</v>
      </c>
    </row>
    <row r="1849" spans="1:4" x14ac:dyDescent="0.2">
      <c r="A1849" s="12">
        <v>5315</v>
      </c>
      <c r="B1849" s="13" t="s">
        <v>424</v>
      </c>
      <c r="C1849" s="104"/>
      <c r="D1849" s="104"/>
    </row>
    <row r="1850" spans="1:4" x14ac:dyDescent="0.2">
      <c r="A1850" s="6">
        <v>531501</v>
      </c>
      <c r="B1850" s="7" t="s">
        <v>94</v>
      </c>
      <c r="C1850" s="102"/>
      <c r="D1850" s="102"/>
    </row>
    <row r="1851" spans="1:4" x14ac:dyDescent="0.2">
      <c r="A1851" s="6">
        <v>531502</v>
      </c>
      <c r="B1851" s="7" t="s">
        <v>95</v>
      </c>
      <c r="C1851" s="102">
        <v>176271</v>
      </c>
      <c r="D1851" s="102"/>
    </row>
    <row r="1852" spans="1:4" x14ac:dyDescent="0.2">
      <c r="A1852" s="6">
        <v>531503</v>
      </c>
      <c r="B1852" s="7" t="s">
        <v>96</v>
      </c>
      <c r="C1852" s="102"/>
      <c r="D1852" s="102"/>
    </row>
    <row r="1853" spans="1:4" x14ac:dyDescent="0.2">
      <c r="A1853" s="6">
        <v>531504</v>
      </c>
      <c r="B1853" s="7" t="s">
        <v>97</v>
      </c>
      <c r="C1853" s="102"/>
      <c r="D1853" s="102"/>
    </row>
    <row r="1854" spans="1:4" x14ac:dyDescent="0.2">
      <c r="A1854" s="6">
        <v>531505</v>
      </c>
      <c r="B1854" s="7" t="s">
        <v>98</v>
      </c>
      <c r="C1854" s="102"/>
      <c r="D1854" s="102"/>
    </row>
    <row r="1855" spans="1:4" x14ac:dyDescent="0.2">
      <c r="A1855" s="6">
        <v>531506</v>
      </c>
      <c r="B1855" s="7" t="s">
        <v>99</v>
      </c>
      <c r="C1855" s="102">
        <v>2842797</v>
      </c>
      <c r="D1855" s="102">
        <v>10559534</v>
      </c>
    </row>
    <row r="1856" spans="1:4" x14ac:dyDescent="0.2">
      <c r="A1856" s="6">
        <v>531507</v>
      </c>
      <c r="B1856" s="7" t="s">
        <v>100</v>
      </c>
      <c r="C1856" s="102"/>
      <c r="D1856" s="102"/>
    </row>
    <row r="1857" spans="1:4" x14ac:dyDescent="0.2">
      <c r="A1857" s="6">
        <v>531508</v>
      </c>
      <c r="B1857" s="7" t="s">
        <v>101</v>
      </c>
      <c r="C1857" s="102"/>
      <c r="D1857" s="102"/>
    </row>
    <row r="1858" spans="1:4" x14ac:dyDescent="0.2">
      <c r="A1858" s="6">
        <v>531509</v>
      </c>
      <c r="B1858" s="7" t="s">
        <v>102</v>
      </c>
      <c r="C1858" s="102"/>
      <c r="D1858" s="102">
        <v>13559</v>
      </c>
    </row>
    <row r="1859" spans="1:4" x14ac:dyDescent="0.2">
      <c r="A1859" s="6">
        <v>531510</v>
      </c>
      <c r="B1859" s="7" t="s">
        <v>103</v>
      </c>
      <c r="C1859" s="102"/>
      <c r="D1859" s="102"/>
    </row>
    <row r="1860" spans="1:4" x14ac:dyDescent="0.2">
      <c r="A1860" s="6">
        <v>531511</v>
      </c>
      <c r="B1860" s="7" t="s">
        <v>104</v>
      </c>
      <c r="C1860" s="102"/>
      <c r="D1860" s="102"/>
    </row>
    <row r="1861" spans="1:4" x14ac:dyDescent="0.2">
      <c r="A1861" s="6">
        <v>531512</v>
      </c>
      <c r="B1861" s="7" t="s">
        <v>105</v>
      </c>
      <c r="C1861" s="102"/>
      <c r="D1861" s="102"/>
    </row>
    <row r="1862" spans="1:4" x14ac:dyDescent="0.2">
      <c r="A1862" s="6">
        <v>531513</v>
      </c>
      <c r="B1862" s="7" t="s">
        <v>106</v>
      </c>
      <c r="C1862" s="102"/>
      <c r="D1862" s="102"/>
    </row>
    <row r="1863" spans="1:4" x14ac:dyDescent="0.2">
      <c r="A1863" s="6">
        <v>531514</v>
      </c>
      <c r="B1863" s="7" t="s">
        <v>107</v>
      </c>
      <c r="C1863" s="102"/>
      <c r="D1863" s="102"/>
    </row>
    <row r="1864" spans="1:4" ht="13.5" thickBot="1" x14ac:dyDescent="0.25">
      <c r="A1864" s="18">
        <v>531515</v>
      </c>
      <c r="B1864" s="19" t="s">
        <v>108</v>
      </c>
      <c r="C1864" s="112"/>
      <c r="D1864" s="112"/>
    </row>
    <row r="1865" spans="1:4" ht="13.5" thickBot="1" x14ac:dyDescent="0.25">
      <c r="A1865" s="9" t="s">
        <v>18</v>
      </c>
      <c r="B1865" s="10"/>
      <c r="C1865" s="103">
        <f>SUM(C1850:C1864)</f>
        <v>3019068</v>
      </c>
      <c r="D1865" s="103">
        <f>SUM(D1850:D1864)</f>
        <v>10573093</v>
      </c>
    </row>
    <row r="1866" spans="1:4" x14ac:dyDescent="0.2">
      <c r="A1866" s="12">
        <v>5316</v>
      </c>
      <c r="B1866" s="13" t="s">
        <v>346</v>
      </c>
      <c r="C1866" s="104"/>
      <c r="D1866" s="104"/>
    </row>
    <row r="1867" spans="1:4" x14ac:dyDescent="0.2">
      <c r="A1867" s="6">
        <v>531601</v>
      </c>
      <c r="B1867" s="7" t="s">
        <v>347</v>
      </c>
      <c r="C1867" s="102">
        <v>77949940</v>
      </c>
      <c r="D1867" s="102">
        <v>154063837</v>
      </c>
    </row>
    <row r="1868" spans="1:4" x14ac:dyDescent="0.2">
      <c r="A1868" s="6">
        <v>531602</v>
      </c>
      <c r="B1868" s="7" t="s">
        <v>348</v>
      </c>
      <c r="C1868" s="102"/>
      <c r="D1868" s="102"/>
    </row>
    <row r="1869" spans="1:4" x14ac:dyDescent="0.2">
      <c r="A1869" s="6">
        <v>531603</v>
      </c>
      <c r="B1869" s="7" t="s">
        <v>349</v>
      </c>
      <c r="C1869" s="102"/>
      <c r="D1869" s="102"/>
    </row>
    <row r="1870" spans="1:4" x14ac:dyDescent="0.2">
      <c r="A1870" s="6">
        <v>531604</v>
      </c>
      <c r="B1870" s="7" t="s">
        <v>351</v>
      </c>
      <c r="C1870" s="102">
        <v>1523240</v>
      </c>
      <c r="D1870" s="102">
        <v>2614498</v>
      </c>
    </row>
    <row r="1871" spans="1:4" x14ac:dyDescent="0.2">
      <c r="A1871" s="6">
        <v>531605</v>
      </c>
      <c r="B1871" s="7" t="s">
        <v>352</v>
      </c>
      <c r="C1871" s="102">
        <v>3239618</v>
      </c>
      <c r="D1871" s="102">
        <v>4802490</v>
      </c>
    </row>
    <row r="1872" spans="1:4" x14ac:dyDescent="0.2">
      <c r="A1872" s="6">
        <v>531606</v>
      </c>
      <c r="B1872" s="7" t="s">
        <v>353</v>
      </c>
      <c r="C1872" s="102">
        <v>3179347</v>
      </c>
      <c r="D1872" s="102">
        <v>8229461</v>
      </c>
    </row>
    <row r="1873" spans="1:4" x14ac:dyDescent="0.2">
      <c r="A1873" s="6">
        <v>531607</v>
      </c>
      <c r="B1873" s="7" t="s">
        <v>354</v>
      </c>
      <c r="C1873" s="102">
        <v>7642793</v>
      </c>
      <c r="D1873" s="102">
        <v>13867662</v>
      </c>
    </row>
    <row r="1874" spans="1:4" x14ac:dyDescent="0.2">
      <c r="A1874" s="6">
        <v>531608</v>
      </c>
      <c r="B1874" s="7" t="s">
        <v>355</v>
      </c>
      <c r="C1874" s="102">
        <v>1603969</v>
      </c>
      <c r="D1874" s="102">
        <v>3722699</v>
      </c>
    </row>
    <row r="1875" spans="1:4" x14ac:dyDescent="0.2">
      <c r="A1875" s="6">
        <v>531609</v>
      </c>
      <c r="B1875" s="7" t="s">
        <v>356</v>
      </c>
      <c r="C1875" s="102">
        <v>14708612</v>
      </c>
      <c r="D1875" s="102">
        <v>14209906</v>
      </c>
    </row>
    <row r="1876" spans="1:4" x14ac:dyDescent="0.2">
      <c r="A1876" s="6">
        <v>531610</v>
      </c>
      <c r="B1876" s="7" t="s">
        <v>357</v>
      </c>
      <c r="C1876" s="102"/>
      <c r="D1876" s="102"/>
    </row>
    <row r="1877" spans="1:4" x14ac:dyDescent="0.2">
      <c r="A1877" s="6">
        <v>531611</v>
      </c>
      <c r="B1877" s="7" t="s">
        <v>358</v>
      </c>
      <c r="C1877" s="102">
        <v>1512856</v>
      </c>
      <c r="D1877" s="102">
        <v>2263050</v>
      </c>
    </row>
    <row r="1878" spans="1:4" x14ac:dyDescent="0.2">
      <c r="A1878" s="6">
        <v>531612</v>
      </c>
      <c r="B1878" s="7" t="s">
        <v>359</v>
      </c>
      <c r="C1878" s="102"/>
      <c r="D1878" s="102"/>
    </row>
    <row r="1879" spans="1:4" x14ac:dyDescent="0.2">
      <c r="A1879" s="6">
        <v>531613</v>
      </c>
      <c r="B1879" s="7" t="s">
        <v>360</v>
      </c>
      <c r="C1879" s="102"/>
      <c r="D1879" s="102"/>
    </row>
    <row r="1880" spans="1:4" x14ac:dyDescent="0.2">
      <c r="A1880" s="6">
        <v>531614</v>
      </c>
      <c r="B1880" s="7" t="s">
        <v>361</v>
      </c>
      <c r="C1880" s="102"/>
      <c r="D1880" s="102"/>
    </row>
    <row r="1881" spans="1:4" x14ac:dyDescent="0.2">
      <c r="A1881" s="6">
        <v>531615</v>
      </c>
      <c r="B1881" s="7" t="s">
        <v>362</v>
      </c>
      <c r="C1881" s="102">
        <v>20702429</v>
      </c>
      <c r="D1881" s="102">
        <v>33120108</v>
      </c>
    </row>
    <row r="1882" spans="1:4" x14ac:dyDescent="0.2">
      <c r="A1882" s="6">
        <v>531616</v>
      </c>
      <c r="B1882" s="7" t="s">
        <v>363</v>
      </c>
      <c r="C1882" s="102">
        <v>5562679</v>
      </c>
      <c r="D1882" s="102">
        <v>8021165</v>
      </c>
    </row>
    <row r="1883" spans="1:4" x14ac:dyDescent="0.2">
      <c r="A1883" s="6">
        <v>531617</v>
      </c>
      <c r="B1883" s="7" t="s">
        <v>364</v>
      </c>
      <c r="C1883" s="102">
        <v>20146537</v>
      </c>
      <c r="D1883" s="102">
        <v>36029118</v>
      </c>
    </row>
    <row r="1884" spans="1:4" x14ac:dyDescent="0.2">
      <c r="A1884" s="6">
        <v>531618</v>
      </c>
      <c r="B1884" s="7" t="s">
        <v>365</v>
      </c>
      <c r="C1884" s="102"/>
      <c r="D1884" s="102"/>
    </row>
    <row r="1885" spans="1:4" x14ac:dyDescent="0.2">
      <c r="A1885" s="6">
        <v>531619</v>
      </c>
      <c r="B1885" s="7" t="s">
        <v>366</v>
      </c>
      <c r="C1885" s="102">
        <v>36629679</v>
      </c>
      <c r="D1885" s="102">
        <v>54147170</v>
      </c>
    </row>
    <row r="1886" spans="1:4" x14ac:dyDescent="0.2">
      <c r="A1886" s="6">
        <v>531620</v>
      </c>
      <c r="B1886" s="7" t="s">
        <v>367</v>
      </c>
      <c r="C1886" s="102">
        <v>14117221</v>
      </c>
      <c r="D1886" s="102">
        <v>17241848</v>
      </c>
    </row>
    <row r="1887" spans="1:4" x14ac:dyDescent="0.2">
      <c r="A1887" s="6">
        <v>531621</v>
      </c>
      <c r="B1887" s="7" t="s">
        <v>368</v>
      </c>
      <c r="C1887" s="102">
        <v>360079</v>
      </c>
      <c r="D1887" s="102">
        <v>254086</v>
      </c>
    </row>
    <row r="1888" spans="1:4" x14ac:dyDescent="0.2">
      <c r="A1888" s="6">
        <v>531622</v>
      </c>
      <c r="B1888" s="7" t="s">
        <v>369</v>
      </c>
      <c r="C1888" s="102">
        <v>50530</v>
      </c>
      <c r="D1888" s="102">
        <v>49370</v>
      </c>
    </row>
    <row r="1889" spans="1:4" x14ac:dyDescent="0.2">
      <c r="A1889" s="6">
        <v>531623</v>
      </c>
      <c r="B1889" s="7" t="s">
        <v>370</v>
      </c>
      <c r="C1889" s="102">
        <v>5564520</v>
      </c>
      <c r="D1889" s="102">
        <v>3907979</v>
      </c>
    </row>
    <row r="1890" spans="1:4" x14ac:dyDescent="0.2">
      <c r="A1890" s="6">
        <v>531624</v>
      </c>
      <c r="B1890" s="7" t="s">
        <v>371</v>
      </c>
      <c r="C1890" s="102">
        <v>2800269</v>
      </c>
      <c r="D1890" s="102">
        <v>3704934</v>
      </c>
    </row>
    <row r="1891" spans="1:4" x14ac:dyDescent="0.2">
      <c r="A1891" s="6">
        <v>531625</v>
      </c>
      <c r="B1891" s="7" t="s">
        <v>372</v>
      </c>
      <c r="C1891" s="102">
        <v>10446599</v>
      </c>
      <c r="D1891" s="102">
        <v>19688826</v>
      </c>
    </row>
    <row r="1892" spans="1:4" x14ac:dyDescent="0.2">
      <c r="A1892" s="6">
        <v>531626</v>
      </c>
      <c r="B1892" s="7" t="s">
        <v>373</v>
      </c>
      <c r="C1892" s="102">
        <v>1085436</v>
      </c>
      <c r="D1892" s="102">
        <v>1235249</v>
      </c>
    </row>
    <row r="1893" spans="1:4" x14ac:dyDescent="0.2">
      <c r="A1893" s="6">
        <v>531627</v>
      </c>
      <c r="B1893" s="7" t="s">
        <v>374</v>
      </c>
      <c r="C1893" s="102">
        <v>366336</v>
      </c>
      <c r="D1893" s="102">
        <v>418829</v>
      </c>
    </row>
    <row r="1894" spans="1:4" x14ac:dyDescent="0.2">
      <c r="A1894" s="6">
        <v>531628</v>
      </c>
      <c r="B1894" s="7" t="s">
        <v>375</v>
      </c>
      <c r="C1894" s="102"/>
      <c r="D1894" s="102"/>
    </row>
    <row r="1895" spans="1:4" x14ac:dyDescent="0.2">
      <c r="A1895" s="6">
        <v>531629</v>
      </c>
      <c r="B1895" s="7" t="s">
        <v>376</v>
      </c>
      <c r="C1895" s="102"/>
      <c r="D1895" s="102"/>
    </row>
    <row r="1896" spans="1:4" x14ac:dyDescent="0.2">
      <c r="A1896" s="6">
        <v>531630</v>
      </c>
      <c r="B1896" s="7" t="s">
        <v>377</v>
      </c>
      <c r="C1896" s="102">
        <v>1235408</v>
      </c>
      <c r="D1896" s="102">
        <v>1730606</v>
      </c>
    </row>
    <row r="1897" spans="1:4" x14ac:dyDescent="0.2">
      <c r="A1897" s="6">
        <v>531631</v>
      </c>
      <c r="B1897" s="7" t="s">
        <v>378</v>
      </c>
      <c r="C1897" s="102">
        <v>6053690</v>
      </c>
      <c r="D1897" s="102">
        <v>12808503</v>
      </c>
    </row>
    <row r="1898" spans="1:4" x14ac:dyDescent="0.2">
      <c r="A1898" s="6">
        <v>531632</v>
      </c>
      <c r="B1898" s="7" t="s">
        <v>379</v>
      </c>
      <c r="C1898" s="102"/>
      <c r="D1898" s="102"/>
    </row>
    <row r="1899" spans="1:4" x14ac:dyDescent="0.2">
      <c r="A1899" s="6">
        <v>531633</v>
      </c>
      <c r="B1899" s="7" t="s">
        <v>380</v>
      </c>
      <c r="C1899" s="102">
        <v>532600</v>
      </c>
      <c r="D1899" s="102">
        <v>1681722</v>
      </c>
    </row>
    <row r="1900" spans="1:4" x14ac:dyDescent="0.2">
      <c r="A1900" s="6">
        <v>531634</v>
      </c>
      <c r="B1900" s="7" t="s">
        <v>381</v>
      </c>
      <c r="C1900" s="102"/>
      <c r="D1900" s="102"/>
    </row>
    <row r="1901" spans="1:4" x14ac:dyDescent="0.2">
      <c r="A1901" s="6">
        <v>531635</v>
      </c>
      <c r="B1901" s="7" t="s">
        <v>382</v>
      </c>
      <c r="C1901" s="102">
        <v>942592</v>
      </c>
      <c r="D1901" s="102">
        <v>1177753</v>
      </c>
    </row>
    <row r="1902" spans="1:4" x14ac:dyDescent="0.2">
      <c r="A1902" s="6">
        <v>531636</v>
      </c>
      <c r="B1902" s="7" t="s">
        <v>383</v>
      </c>
      <c r="C1902" s="102">
        <v>34174</v>
      </c>
      <c r="D1902" s="102"/>
    </row>
    <row r="1903" spans="1:4" x14ac:dyDescent="0.2">
      <c r="A1903" s="6">
        <v>531637</v>
      </c>
      <c r="B1903" s="7" t="s">
        <v>384</v>
      </c>
      <c r="C1903" s="102">
        <v>93568</v>
      </c>
      <c r="D1903" s="102">
        <v>110560</v>
      </c>
    </row>
    <row r="1904" spans="1:4" x14ac:dyDescent="0.2">
      <c r="A1904" s="6">
        <v>531638</v>
      </c>
      <c r="B1904" s="7" t="s">
        <v>413</v>
      </c>
      <c r="C1904" s="102">
        <v>1227859</v>
      </c>
      <c r="D1904" s="102">
        <v>1933265</v>
      </c>
    </row>
    <row r="1905" spans="1:4" x14ac:dyDescent="0.2">
      <c r="A1905" s="6">
        <v>531639</v>
      </c>
      <c r="B1905" s="7" t="s">
        <v>386</v>
      </c>
      <c r="C1905" s="102">
        <v>8786025</v>
      </c>
      <c r="D1905" s="102">
        <v>11134689</v>
      </c>
    </row>
    <row r="1906" spans="1:4" x14ac:dyDescent="0.2">
      <c r="A1906" s="6">
        <v>531640</v>
      </c>
      <c r="B1906" s="7" t="s">
        <v>387</v>
      </c>
      <c r="C1906" s="102"/>
      <c r="D1906" s="102">
        <v>309247</v>
      </c>
    </row>
    <row r="1907" spans="1:4" x14ac:dyDescent="0.2">
      <c r="A1907" s="6">
        <v>531641</v>
      </c>
      <c r="B1907" s="7" t="s">
        <v>388</v>
      </c>
      <c r="C1907" s="102">
        <v>335797</v>
      </c>
      <c r="D1907" s="102">
        <v>643826</v>
      </c>
    </row>
    <row r="1908" spans="1:4" x14ac:dyDescent="0.2">
      <c r="A1908" s="6">
        <v>531642</v>
      </c>
      <c r="B1908" s="7" t="s">
        <v>167</v>
      </c>
      <c r="C1908" s="102"/>
      <c r="D1908" s="102"/>
    </row>
    <row r="1909" spans="1:4" x14ac:dyDescent="0.2">
      <c r="A1909" s="6">
        <v>531643</v>
      </c>
      <c r="B1909" s="7" t="s">
        <v>159</v>
      </c>
      <c r="C1909" s="102">
        <v>1027386</v>
      </c>
      <c r="D1909" s="102">
        <v>1938254</v>
      </c>
    </row>
    <row r="1910" spans="1:4" x14ac:dyDescent="0.2">
      <c r="A1910" s="6">
        <v>531644</v>
      </c>
      <c r="B1910" s="7" t="s">
        <v>169</v>
      </c>
      <c r="C1910" s="102">
        <v>6801404</v>
      </c>
      <c r="D1910" s="102">
        <v>13241239</v>
      </c>
    </row>
    <row r="1911" spans="1:4" x14ac:dyDescent="0.2">
      <c r="A1911" s="6">
        <v>531645</v>
      </c>
      <c r="B1911" s="7" t="s">
        <v>170</v>
      </c>
      <c r="C1911" s="102">
        <v>785829</v>
      </c>
      <c r="D1911" s="102">
        <v>1583652</v>
      </c>
    </row>
    <row r="1912" spans="1:4" x14ac:dyDescent="0.2">
      <c r="A1912" s="6">
        <v>531646</v>
      </c>
      <c r="B1912" s="7" t="s">
        <v>171</v>
      </c>
      <c r="C1912" s="102">
        <v>6352304</v>
      </c>
      <c r="D1912" s="102">
        <v>12380749</v>
      </c>
    </row>
    <row r="1913" spans="1:4" x14ac:dyDescent="0.2">
      <c r="A1913" s="6">
        <v>531647</v>
      </c>
      <c r="B1913" s="7" t="s">
        <v>389</v>
      </c>
      <c r="C1913" s="102">
        <v>129000</v>
      </c>
      <c r="D1913" s="102">
        <v>210801</v>
      </c>
    </row>
    <row r="1914" spans="1:4" x14ac:dyDescent="0.2">
      <c r="A1914" s="6">
        <v>531648</v>
      </c>
      <c r="B1914" s="7" t="s">
        <v>390</v>
      </c>
      <c r="C1914" s="102">
        <v>3129360</v>
      </c>
      <c r="D1914" s="102">
        <v>6072051</v>
      </c>
    </row>
    <row r="1915" spans="1:4" ht="13.5" thickBot="1" x14ac:dyDescent="0.25">
      <c r="A1915" s="6">
        <v>531660</v>
      </c>
      <c r="B1915" s="7" t="s">
        <v>38</v>
      </c>
      <c r="C1915" s="102">
        <v>10292925</v>
      </c>
      <c r="D1915" s="102">
        <v>4925429</v>
      </c>
    </row>
    <row r="1916" spans="1:4" x14ac:dyDescent="0.2">
      <c r="A1916" s="21" t="s">
        <v>18</v>
      </c>
      <c r="B1916" s="22"/>
      <c r="C1916" s="108">
        <f>SUM(C1867:C1915)</f>
        <v>276952610</v>
      </c>
      <c r="D1916" s="108">
        <f>SUM(D1867:D1915)</f>
        <v>453474631</v>
      </c>
    </row>
    <row r="1917" spans="1:4" x14ac:dyDescent="0.2">
      <c r="A1917" s="38">
        <v>5317</v>
      </c>
      <c r="B1917" s="39" t="s">
        <v>281</v>
      </c>
      <c r="C1917" s="114"/>
      <c r="D1917" s="114"/>
    </row>
    <row r="1918" spans="1:4" ht="13.5" thickBot="1" x14ac:dyDescent="0.25">
      <c r="A1918" s="53">
        <v>531701</v>
      </c>
      <c r="B1918" s="54" t="s">
        <v>291</v>
      </c>
      <c r="C1918" s="126">
        <v>284584</v>
      </c>
      <c r="D1918" s="126">
        <v>61162</v>
      </c>
    </row>
    <row r="1919" spans="1:4" ht="13.5" thickBot="1" x14ac:dyDescent="0.25">
      <c r="A1919" s="9" t="s">
        <v>18</v>
      </c>
      <c r="B1919" s="10"/>
      <c r="C1919" s="103">
        <f>SUM(C1918:C1918)</f>
        <v>284584</v>
      </c>
      <c r="D1919" s="103">
        <f>SUM(D1918:D1918)</f>
        <v>61162</v>
      </c>
    </row>
    <row r="1920" spans="1:4" x14ac:dyDescent="0.2">
      <c r="A1920" s="12">
        <v>54</v>
      </c>
      <c r="B1920" s="13" t="s">
        <v>425</v>
      </c>
      <c r="C1920" s="104"/>
      <c r="D1920" s="104"/>
    </row>
    <row r="1921" spans="1:4" x14ac:dyDescent="0.2">
      <c r="A1921" s="3">
        <v>5401</v>
      </c>
      <c r="B1921" s="4" t="s">
        <v>426</v>
      </c>
      <c r="C1921" s="102"/>
      <c r="D1921" s="102"/>
    </row>
    <row r="1922" spans="1:4" x14ac:dyDescent="0.2">
      <c r="A1922" s="6">
        <v>540101</v>
      </c>
      <c r="B1922" s="7" t="s">
        <v>94</v>
      </c>
      <c r="C1922" s="102"/>
      <c r="D1922" s="102"/>
    </row>
    <row r="1923" spans="1:4" x14ac:dyDescent="0.2">
      <c r="A1923" s="6">
        <v>540102</v>
      </c>
      <c r="B1923" s="7" t="s">
        <v>95</v>
      </c>
      <c r="C1923" s="102"/>
      <c r="D1923" s="102"/>
    </row>
    <row r="1924" spans="1:4" x14ac:dyDescent="0.2">
      <c r="A1924" s="6">
        <v>540103</v>
      </c>
      <c r="B1924" s="7" t="s">
        <v>96</v>
      </c>
      <c r="C1924" s="102"/>
      <c r="D1924" s="102"/>
    </row>
    <row r="1925" spans="1:4" x14ac:dyDescent="0.2">
      <c r="A1925" s="6">
        <v>540104</v>
      </c>
      <c r="B1925" s="7" t="s">
        <v>97</v>
      </c>
      <c r="C1925" s="102"/>
      <c r="D1925" s="102"/>
    </row>
    <row r="1926" spans="1:4" x14ac:dyDescent="0.2">
      <c r="A1926" s="6">
        <v>540105</v>
      </c>
      <c r="B1926" s="7" t="s">
        <v>98</v>
      </c>
      <c r="C1926" s="102"/>
      <c r="D1926" s="102"/>
    </row>
    <row r="1927" spans="1:4" x14ac:dyDescent="0.2">
      <c r="A1927" s="6">
        <v>540106</v>
      </c>
      <c r="B1927" s="7" t="s">
        <v>99</v>
      </c>
      <c r="C1927" s="102"/>
      <c r="D1927" s="102"/>
    </row>
    <row r="1928" spans="1:4" x14ac:dyDescent="0.2">
      <c r="A1928" s="6">
        <v>540107</v>
      </c>
      <c r="B1928" s="7" t="s">
        <v>100</v>
      </c>
      <c r="C1928" s="102"/>
      <c r="D1928" s="102"/>
    </row>
    <row r="1929" spans="1:4" x14ac:dyDescent="0.2">
      <c r="A1929" s="6">
        <v>540108</v>
      </c>
      <c r="B1929" s="7" t="s">
        <v>101</v>
      </c>
      <c r="C1929" s="102"/>
      <c r="D1929" s="102"/>
    </row>
    <row r="1930" spans="1:4" x14ac:dyDescent="0.2">
      <c r="A1930" s="6">
        <v>540109</v>
      </c>
      <c r="B1930" s="7" t="s">
        <v>102</v>
      </c>
      <c r="C1930" s="102"/>
      <c r="D1930" s="102"/>
    </row>
    <row r="1931" spans="1:4" x14ac:dyDescent="0.2">
      <c r="A1931" s="6">
        <v>540110</v>
      </c>
      <c r="B1931" s="7" t="s">
        <v>103</v>
      </c>
      <c r="C1931" s="102"/>
      <c r="D1931" s="102"/>
    </row>
    <row r="1932" spans="1:4" x14ac:dyDescent="0.2">
      <c r="A1932" s="6">
        <v>540111</v>
      </c>
      <c r="B1932" s="7" t="s">
        <v>104</v>
      </c>
      <c r="C1932" s="102"/>
      <c r="D1932" s="102"/>
    </row>
    <row r="1933" spans="1:4" x14ac:dyDescent="0.2">
      <c r="A1933" s="6">
        <v>540112</v>
      </c>
      <c r="B1933" s="7" t="s">
        <v>105</v>
      </c>
      <c r="C1933" s="102"/>
      <c r="D1933" s="102"/>
    </row>
    <row r="1934" spans="1:4" x14ac:dyDescent="0.2">
      <c r="A1934" s="6">
        <v>540113</v>
      </c>
      <c r="B1934" s="7" t="s">
        <v>106</v>
      </c>
      <c r="C1934" s="102"/>
      <c r="D1934" s="102"/>
    </row>
    <row r="1935" spans="1:4" x14ac:dyDescent="0.2">
      <c r="A1935" s="6">
        <v>540114</v>
      </c>
      <c r="B1935" s="7" t="s">
        <v>107</v>
      </c>
      <c r="C1935" s="102"/>
      <c r="D1935" s="102"/>
    </row>
    <row r="1936" spans="1:4" ht="13.5" thickBot="1" x14ac:dyDescent="0.25">
      <c r="A1936" s="18">
        <v>540115</v>
      </c>
      <c r="B1936" s="19" t="s">
        <v>108</v>
      </c>
      <c r="C1936" s="112"/>
      <c r="D1936" s="112"/>
    </row>
    <row r="1937" spans="1:4" ht="13.5" thickBot="1" x14ac:dyDescent="0.25">
      <c r="A1937" s="9" t="s">
        <v>18</v>
      </c>
      <c r="B1937" s="10"/>
      <c r="C1937" s="103">
        <f>SUM(C1922:C1936)</f>
        <v>0</v>
      </c>
      <c r="D1937" s="103">
        <f>SUM(D1922:D1936)</f>
        <v>0</v>
      </c>
    </row>
    <row r="1938" spans="1:4" x14ac:dyDescent="0.2">
      <c r="A1938" s="12">
        <v>5402</v>
      </c>
      <c r="B1938" s="13" t="s">
        <v>427</v>
      </c>
      <c r="C1938" s="104"/>
      <c r="D1938" s="104"/>
    </row>
    <row r="1939" spans="1:4" x14ac:dyDescent="0.2">
      <c r="A1939" s="6">
        <v>540201</v>
      </c>
      <c r="B1939" s="7" t="s">
        <v>94</v>
      </c>
      <c r="C1939" s="102"/>
      <c r="D1939" s="102"/>
    </row>
    <row r="1940" spans="1:4" x14ac:dyDescent="0.2">
      <c r="A1940" s="6">
        <v>540202</v>
      </c>
      <c r="B1940" s="7" t="s">
        <v>95</v>
      </c>
      <c r="C1940" s="102"/>
      <c r="D1940" s="102"/>
    </row>
    <row r="1941" spans="1:4" x14ac:dyDescent="0.2">
      <c r="A1941" s="6">
        <v>540203</v>
      </c>
      <c r="B1941" s="7" t="s">
        <v>96</v>
      </c>
      <c r="C1941" s="102"/>
      <c r="D1941" s="102"/>
    </row>
    <row r="1942" spans="1:4" x14ac:dyDescent="0.2">
      <c r="A1942" s="6">
        <v>540204</v>
      </c>
      <c r="B1942" s="7" t="s">
        <v>97</v>
      </c>
      <c r="C1942" s="102"/>
      <c r="D1942" s="102"/>
    </row>
    <row r="1943" spans="1:4" x14ac:dyDescent="0.2">
      <c r="A1943" s="6">
        <v>540205</v>
      </c>
      <c r="B1943" s="7" t="s">
        <v>98</v>
      </c>
      <c r="C1943" s="102"/>
      <c r="D1943" s="102"/>
    </row>
    <row r="1944" spans="1:4" x14ac:dyDescent="0.2">
      <c r="A1944" s="6">
        <v>540206</v>
      </c>
      <c r="B1944" s="7" t="s">
        <v>99</v>
      </c>
      <c r="C1944" s="102"/>
      <c r="D1944" s="102"/>
    </row>
    <row r="1945" spans="1:4" x14ac:dyDescent="0.2">
      <c r="A1945" s="6">
        <v>540207</v>
      </c>
      <c r="B1945" s="7" t="s">
        <v>100</v>
      </c>
      <c r="C1945" s="102"/>
      <c r="D1945" s="102"/>
    </row>
    <row r="1946" spans="1:4" x14ac:dyDescent="0.2">
      <c r="A1946" s="6">
        <v>540208</v>
      </c>
      <c r="B1946" s="7" t="s">
        <v>101</v>
      </c>
      <c r="C1946" s="102"/>
      <c r="D1946" s="102"/>
    </row>
    <row r="1947" spans="1:4" x14ac:dyDescent="0.2">
      <c r="A1947" s="6">
        <v>540209</v>
      </c>
      <c r="B1947" s="7" t="s">
        <v>102</v>
      </c>
      <c r="C1947" s="102"/>
      <c r="D1947" s="102"/>
    </row>
    <row r="1948" spans="1:4" x14ac:dyDescent="0.2">
      <c r="A1948" s="6">
        <v>540210</v>
      </c>
      <c r="B1948" s="7" t="s">
        <v>103</v>
      </c>
      <c r="C1948" s="102"/>
      <c r="D1948" s="102"/>
    </row>
    <row r="1949" spans="1:4" x14ac:dyDescent="0.2">
      <c r="A1949" s="6">
        <v>540211</v>
      </c>
      <c r="B1949" s="7" t="s">
        <v>104</v>
      </c>
      <c r="C1949" s="102"/>
      <c r="D1949" s="102"/>
    </row>
    <row r="1950" spans="1:4" x14ac:dyDescent="0.2">
      <c r="A1950" s="6">
        <v>540212</v>
      </c>
      <c r="B1950" s="7" t="s">
        <v>105</v>
      </c>
      <c r="C1950" s="102"/>
      <c r="D1950" s="102"/>
    </row>
    <row r="1951" spans="1:4" x14ac:dyDescent="0.2">
      <c r="A1951" s="6">
        <v>540213</v>
      </c>
      <c r="B1951" s="7" t="s">
        <v>106</v>
      </c>
      <c r="C1951" s="102"/>
      <c r="D1951" s="102"/>
    </row>
    <row r="1952" spans="1:4" x14ac:dyDescent="0.2">
      <c r="A1952" s="6">
        <v>540214</v>
      </c>
      <c r="B1952" s="7" t="s">
        <v>107</v>
      </c>
      <c r="C1952" s="102"/>
      <c r="D1952" s="102"/>
    </row>
    <row r="1953" spans="1:4" ht="13.5" thickBot="1" x14ac:dyDescent="0.25">
      <c r="A1953" s="18">
        <v>540215</v>
      </c>
      <c r="B1953" s="19" t="s">
        <v>108</v>
      </c>
      <c r="C1953" s="112"/>
      <c r="D1953" s="112"/>
    </row>
    <row r="1954" spans="1:4" ht="13.5" thickBot="1" x14ac:dyDescent="0.25">
      <c r="A1954" s="9" t="s">
        <v>18</v>
      </c>
      <c r="B1954" s="10"/>
      <c r="C1954" s="103">
        <f>SUM(C1939:C1953)</f>
        <v>0</v>
      </c>
      <c r="D1954" s="103">
        <f>SUM(D1939:D1953)</f>
        <v>0</v>
      </c>
    </row>
    <row r="1955" spans="1:4" x14ac:dyDescent="0.2">
      <c r="A1955" s="12">
        <v>5403</v>
      </c>
      <c r="B1955" s="13" t="s">
        <v>428</v>
      </c>
      <c r="C1955" s="104"/>
      <c r="D1955" s="104"/>
    </row>
    <row r="1956" spans="1:4" x14ac:dyDescent="0.2">
      <c r="A1956" s="6">
        <v>540301</v>
      </c>
      <c r="B1956" s="7" t="s">
        <v>94</v>
      </c>
      <c r="C1956" s="102"/>
      <c r="D1956" s="102"/>
    </row>
    <row r="1957" spans="1:4" x14ac:dyDescent="0.2">
      <c r="A1957" s="6">
        <v>540302</v>
      </c>
      <c r="B1957" s="7" t="s">
        <v>95</v>
      </c>
      <c r="C1957" s="102"/>
      <c r="D1957" s="102"/>
    </row>
    <row r="1958" spans="1:4" x14ac:dyDescent="0.2">
      <c r="A1958" s="6">
        <v>540303</v>
      </c>
      <c r="B1958" s="7" t="s">
        <v>96</v>
      </c>
      <c r="C1958" s="102"/>
      <c r="D1958" s="102"/>
    </row>
    <row r="1959" spans="1:4" x14ac:dyDescent="0.2">
      <c r="A1959" s="6">
        <v>540304</v>
      </c>
      <c r="B1959" s="7" t="s">
        <v>97</v>
      </c>
      <c r="C1959" s="102"/>
      <c r="D1959" s="102"/>
    </row>
    <row r="1960" spans="1:4" x14ac:dyDescent="0.2">
      <c r="A1960" s="6">
        <v>540305</v>
      </c>
      <c r="B1960" s="7" t="s">
        <v>98</v>
      </c>
      <c r="C1960" s="102"/>
      <c r="D1960" s="102"/>
    </row>
    <row r="1961" spans="1:4" x14ac:dyDescent="0.2">
      <c r="A1961" s="6">
        <v>540306</v>
      </c>
      <c r="B1961" s="7" t="s">
        <v>99</v>
      </c>
      <c r="C1961" s="102"/>
      <c r="D1961" s="102"/>
    </row>
    <row r="1962" spans="1:4" x14ac:dyDescent="0.2">
      <c r="A1962" s="6">
        <v>540307</v>
      </c>
      <c r="B1962" s="7" t="s">
        <v>100</v>
      </c>
      <c r="C1962" s="102"/>
      <c r="D1962" s="102"/>
    </row>
    <row r="1963" spans="1:4" x14ac:dyDescent="0.2">
      <c r="A1963" s="15">
        <v>540308</v>
      </c>
      <c r="B1963" s="16" t="s">
        <v>101</v>
      </c>
      <c r="C1963" s="106"/>
      <c r="D1963" s="106"/>
    </row>
    <row r="1964" spans="1:4" x14ac:dyDescent="0.2">
      <c r="A1964" s="6">
        <v>540309</v>
      </c>
      <c r="B1964" s="7" t="s">
        <v>102</v>
      </c>
      <c r="C1964" s="102"/>
      <c r="D1964" s="102"/>
    </row>
    <row r="1965" spans="1:4" x14ac:dyDescent="0.2">
      <c r="A1965" s="6">
        <v>540310</v>
      </c>
      <c r="B1965" s="7" t="s">
        <v>103</v>
      </c>
      <c r="C1965" s="102"/>
      <c r="D1965" s="102"/>
    </row>
    <row r="1966" spans="1:4" x14ac:dyDescent="0.2">
      <c r="A1966" s="6">
        <v>540311</v>
      </c>
      <c r="B1966" s="7" t="s">
        <v>104</v>
      </c>
      <c r="C1966" s="102"/>
      <c r="D1966" s="102"/>
    </row>
    <row r="1967" spans="1:4" x14ac:dyDescent="0.2">
      <c r="A1967" s="6">
        <v>540312</v>
      </c>
      <c r="B1967" s="7" t="s">
        <v>105</v>
      </c>
      <c r="C1967" s="102"/>
      <c r="D1967" s="102"/>
    </row>
    <row r="1968" spans="1:4" x14ac:dyDescent="0.2">
      <c r="A1968" s="6">
        <v>540313</v>
      </c>
      <c r="B1968" s="7" t="s">
        <v>106</v>
      </c>
      <c r="C1968" s="102"/>
      <c r="D1968" s="102"/>
    </row>
    <row r="1969" spans="1:4" x14ac:dyDescent="0.2">
      <c r="A1969" s="6">
        <v>540314</v>
      </c>
      <c r="B1969" s="7" t="s">
        <v>107</v>
      </c>
      <c r="C1969" s="102"/>
      <c r="D1969" s="102"/>
    </row>
    <row r="1970" spans="1:4" ht="13.5" thickBot="1" x14ac:dyDescent="0.25">
      <c r="A1970" s="18">
        <v>540315</v>
      </c>
      <c r="B1970" s="19" t="s">
        <v>108</v>
      </c>
      <c r="C1970" s="112"/>
      <c r="D1970" s="112"/>
    </row>
    <row r="1971" spans="1:4" ht="13.5" thickBot="1" x14ac:dyDescent="0.25">
      <c r="A1971" s="9" t="s">
        <v>18</v>
      </c>
      <c r="B1971" s="10"/>
      <c r="C1971" s="103">
        <f>SUM(C1956:C1970)</f>
        <v>0</v>
      </c>
      <c r="D1971" s="103">
        <f>SUM(D1956:D1970)</f>
        <v>0</v>
      </c>
    </row>
    <row r="1972" spans="1:4" x14ac:dyDescent="0.2">
      <c r="A1972" s="12">
        <v>5404</v>
      </c>
      <c r="B1972" s="13" t="s">
        <v>324</v>
      </c>
      <c r="C1972" s="104"/>
      <c r="D1972" s="104"/>
    </row>
    <row r="1973" spans="1:4" x14ac:dyDescent="0.2">
      <c r="A1973" s="6">
        <v>540401</v>
      </c>
      <c r="B1973" s="7" t="s">
        <v>94</v>
      </c>
      <c r="C1973" s="102"/>
      <c r="D1973" s="102"/>
    </row>
    <row r="1974" spans="1:4" x14ac:dyDescent="0.2">
      <c r="A1974" s="6">
        <v>540402</v>
      </c>
      <c r="B1974" s="7" t="s">
        <v>95</v>
      </c>
      <c r="C1974" s="102"/>
      <c r="D1974" s="102"/>
    </row>
    <row r="1975" spans="1:4" x14ac:dyDescent="0.2">
      <c r="A1975" s="6">
        <v>540403</v>
      </c>
      <c r="B1975" s="7" t="s">
        <v>96</v>
      </c>
      <c r="C1975" s="102"/>
      <c r="D1975" s="102"/>
    </row>
    <row r="1976" spans="1:4" x14ac:dyDescent="0.2">
      <c r="A1976" s="6">
        <v>540404</v>
      </c>
      <c r="B1976" s="7" t="s">
        <v>97</v>
      </c>
      <c r="C1976" s="102"/>
      <c r="D1976" s="102"/>
    </row>
    <row r="1977" spans="1:4" x14ac:dyDescent="0.2">
      <c r="A1977" s="6">
        <v>540405</v>
      </c>
      <c r="B1977" s="7" t="s">
        <v>98</v>
      </c>
      <c r="C1977" s="102"/>
      <c r="D1977" s="102"/>
    </row>
    <row r="1978" spans="1:4" x14ac:dyDescent="0.2">
      <c r="A1978" s="6">
        <v>540406</v>
      </c>
      <c r="B1978" s="7" t="s">
        <v>99</v>
      </c>
      <c r="C1978" s="102"/>
      <c r="D1978" s="102"/>
    </row>
    <row r="1979" spans="1:4" x14ac:dyDescent="0.2">
      <c r="A1979" s="6">
        <v>540407</v>
      </c>
      <c r="B1979" s="7" t="s">
        <v>100</v>
      </c>
      <c r="C1979" s="102"/>
      <c r="D1979" s="102"/>
    </row>
    <row r="1980" spans="1:4" x14ac:dyDescent="0.2">
      <c r="A1980" s="6">
        <v>540408</v>
      </c>
      <c r="B1980" s="7" t="s">
        <v>101</v>
      </c>
      <c r="C1980" s="102"/>
      <c r="D1980" s="102"/>
    </row>
    <row r="1981" spans="1:4" x14ac:dyDescent="0.2">
      <c r="A1981" s="6">
        <v>540409</v>
      </c>
      <c r="B1981" s="7" t="s">
        <v>102</v>
      </c>
      <c r="C1981" s="102"/>
      <c r="D1981" s="102"/>
    </row>
    <row r="1982" spans="1:4" x14ac:dyDescent="0.2">
      <c r="A1982" s="6">
        <v>540410</v>
      </c>
      <c r="B1982" s="7" t="s">
        <v>103</v>
      </c>
      <c r="C1982" s="102"/>
      <c r="D1982" s="102"/>
    </row>
    <row r="1983" spans="1:4" x14ac:dyDescent="0.2">
      <c r="A1983" s="6">
        <v>540411</v>
      </c>
      <c r="B1983" s="7" t="s">
        <v>104</v>
      </c>
      <c r="C1983" s="102"/>
      <c r="D1983" s="102"/>
    </row>
    <row r="1984" spans="1:4" x14ac:dyDescent="0.2">
      <c r="A1984" s="6">
        <v>540412</v>
      </c>
      <c r="B1984" s="7" t="s">
        <v>105</v>
      </c>
      <c r="C1984" s="102"/>
      <c r="D1984" s="102"/>
    </row>
    <row r="1985" spans="1:4" x14ac:dyDescent="0.2">
      <c r="A1985" s="6">
        <v>540413</v>
      </c>
      <c r="B1985" s="7" t="s">
        <v>106</v>
      </c>
      <c r="C1985" s="102"/>
      <c r="D1985" s="102"/>
    </row>
    <row r="1986" spans="1:4" x14ac:dyDescent="0.2">
      <c r="A1986" s="6">
        <v>540414</v>
      </c>
      <c r="B1986" s="7" t="s">
        <v>107</v>
      </c>
      <c r="C1986" s="102"/>
      <c r="D1986" s="102"/>
    </row>
    <row r="1987" spans="1:4" ht="13.5" thickBot="1" x14ac:dyDescent="0.25">
      <c r="A1987" s="18">
        <v>540415</v>
      </c>
      <c r="B1987" s="19" t="s">
        <v>108</v>
      </c>
      <c r="C1987" s="112"/>
      <c r="D1987" s="112"/>
    </row>
    <row r="1988" spans="1:4" ht="13.5" thickBot="1" x14ac:dyDescent="0.25">
      <c r="A1988" s="9" t="s">
        <v>18</v>
      </c>
      <c r="B1988" s="10"/>
      <c r="C1988" s="103">
        <f>SUM(C1973:C1987)</f>
        <v>0</v>
      </c>
      <c r="D1988" s="103">
        <f>SUM(D1973:D1987)</f>
        <v>0</v>
      </c>
    </row>
    <row r="1989" spans="1:4" x14ac:dyDescent="0.2">
      <c r="A1989" s="12">
        <v>5405</v>
      </c>
      <c r="B1989" s="13" t="s">
        <v>214</v>
      </c>
      <c r="C1989" s="104"/>
      <c r="D1989" s="104"/>
    </row>
    <row r="1990" spans="1:4" x14ac:dyDescent="0.2">
      <c r="A1990" s="6">
        <v>540501</v>
      </c>
      <c r="B1990" s="7" t="s">
        <v>94</v>
      </c>
      <c r="C1990" s="102"/>
      <c r="D1990" s="102"/>
    </row>
    <row r="1991" spans="1:4" x14ac:dyDescent="0.2">
      <c r="A1991" s="6">
        <v>540502</v>
      </c>
      <c r="B1991" s="7" t="s">
        <v>95</v>
      </c>
      <c r="C1991" s="102"/>
      <c r="D1991" s="102"/>
    </row>
    <row r="1992" spans="1:4" x14ac:dyDescent="0.2">
      <c r="A1992" s="6">
        <v>540503</v>
      </c>
      <c r="B1992" s="7" t="s">
        <v>96</v>
      </c>
      <c r="C1992" s="102"/>
      <c r="D1992" s="102"/>
    </row>
    <row r="1993" spans="1:4" x14ac:dyDescent="0.2">
      <c r="A1993" s="6">
        <v>540504</v>
      </c>
      <c r="B1993" s="7" t="s">
        <v>97</v>
      </c>
      <c r="C1993" s="102"/>
      <c r="D1993" s="102"/>
    </row>
    <row r="1994" spans="1:4" x14ac:dyDescent="0.2">
      <c r="A1994" s="6">
        <v>540505</v>
      </c>
      <c r="B1994" s="7" t="s">
        <v>98</v>
      </c>
      <c r="C1994" s="102"/>
      <c r="D1994" s="102"/>
    </row>
    <row r="1995" spans="1:4" x14ac:dyDescent="0.2">
      <c r="A1995" s="6">
        <v>540506</v>
      </c>
      <c r="B1995" s="7" t="s">
        <v>99</v>
      </c>
      <c r="C1995" s="102"/>
      <c r="D1995" s="102"/>
    </row>
    <row r="1996" spans="1:4" x14ac:dyDescent="0.2">
      <c r="A1996" s="6">
        <v>540507</v>
      </c>
      <c r="B1996" s="7" t="s">
        <v>100</v>
      </c>
      <c r="C1996" s="102"/>
      <c r="D1996" s="102"/>
    </row>
    <row r="1997" spans="1:4" x14ac:dyDescent="0.2">
      <c r="A1997" s="6">
        <v>540508</v>
      </c>
      <c r="B1997" s="7" t="s">
        <v>101</v>
      </c>
      <c r="C1997" s="102"/>
      <c r="D1997" s="102"/>
    </row>
    <row r="1998" spans="1:4" x14ac:dyDescent="0.2">
      <c r="A1998" s="6">
        <v>540509</v>
      </c>
      <c r="B1998" s="7" t="s">
        <v>102</v>
      </c>
      <c r="C1998" s="102"/>
      <c r="D1998" s="102"/>
    </row>
    <row r="1999" spans="1:4" x14ac:dyDescent="0.2">
      <c r="A1999" s="6">
        <v>540510</v>
      </c>
      <c r="B1999" s="7" t="s">
        <v>103</v>
      </c>
      <c r="C1999" s="102"/>
      <c r="D1999" s="102"/>
    </row>
    <row r="2000" spans="1:4" x14ac:dyDescent="0.2">
      <c r="A2000" s="6">
        <v>540511</v>
      </c>
      <c r="B2000" s="7" t="s">
        <v>104</v>
      </c>
      <c r="C2000" s="102"/>
      <c r="D2000" s="102"/>
    </row>
    <row r="2001" spans="1:4" x14ac:dyDescent="0.2">
      <c r="A2001" s="6">
        <v>540512</v>
      </c>
      <c r="B2001" s="7" t="s">
        <v>105</v>
      </c>
      <c r="C2001" s="102"/>
      <c r="D2001" s="102"/>
    </row>
    <row r="2002" spans="1:4" x14ac:dyDescent="0.2">
      <c r="A2002" s="6">
        <v>540513</v>
      </c>
      <c r="B2002" s="7" t="s">
        <v>106</v>
      </c>
      <c r="C2002" s="102"/>
      <c r="D2002" s="102"/>
    </row>
    <row r="2003" spans="1:4" x14ac:dyDescent="0.2">
      <c r="A2003" s="6">
        <v>540514</v>
      </c>
      <c r="B2003" s="7" t="s">
        <v>107</v>
      </c>
      <c r="C2003" s="102"/>
      <c r="D2003" s="102"/>
    </row>
    <row r="2004" spans="1:4" ht="13.5" thickBot="1" x14ac:dyDescent="0.25">
      <c r="A2004" s="18">
        <v>540515</v>
      </c>
      <c r="B2004" s="19" t="s">
        <v>108</v>
      </c>
      <c r="C2004" s="112"/>
      <c r="D2004" s="112"/>
    </row>
    <row r="2005" spans="1:4" ht="13.5" thickBot="1" x14ac:dyDescent="0.25">
      <c r="A2005" s="9" t="s">
        <v>18</v>
      </c>
      <c r="B2005" s="10"/>
      <c r="C2005" s="103">
        <f>SUM(C1990:C2004)</f>
        <v>0</v>
      </c>
      <c r="D2005" s="103">
        <f>SUM(D1990:D2004)</f>
        <v>0</v>
      </c>
    </row>
    <row r="2006" spans="1:4" x14ac:dyDescent="0.2">
      <c r="A2006" s="12">
        <v>5406</v>
      </c>
      <c r="B2006" s="13" t="s">
        <v>429</v>
      </c>
      <c r="C2006" s="104"/>
      <c r="D2006" s="104"/>
    </row>
    <row r="2007" spans="1:4" x14ac:dyDescent="0.2">
      <c r="A2007" s="6">
        <v>540601</v>
      </c>
      <c r="B2007" s="7" t="s">
        <v>94</v>
      </c>
      <c r="C2007" s="102"/>
      <c r="D2007" s="102"/>
    </row>
    <row r="2008" spans="1:4" x14ac:dyDescent="0.2">
      <c r="A2008" s="6">
        <v>540602</v>
      </c>
      <c r="B2008" s="7" t="s">
        <v>95</v>
      </c>
      <c r="C2008" s="102"/>
      <c r="D2008" s="102"/>
    </row>
    <row r="2009" spans="1:4" x14ac:dyDescent="0.2">
      <c r="A2009" s="6">
        <v>540603</v>
      </c>
      <c r="B2009" s="7" t="s">
        <v>96</v>
      </c>
      <c r="C2009" s="102"/>
      <c r="D2009" s="102"/>
    </row>
    <row r="2010" spans="1:4" x14ac:dyDescent="0.2">
      <c r="A2010" s="6">
        <v>540604</v>
      </c>
      <c r="B2010" s="7" t="s">
        <v>97</v>
      </c>
      <c r="C2010" s="102"/>
      <c r="D2010" s="102"/>
    </row>
    <row r="2011" spans="1:4" x14ac:dyDescent="0.2">
      <c r="A2011" s="6">
        <v>540605</v>
      </c>
      <c r="B2011" s="7" t="s">
        <v>98</v>
      </c>
      <c r="C2011" s="102"/>
      <c r="D2011" s="102"/>
    </row>
    <row r="2012" spans="1:4" x14ac:dyDescent="0.2">
      <c r="A2012" s="6">
        <v>540606</v>
      </c>
      <c r="B2012" s="7" t="s">
        <v>99</v>
      </c>
      <c r="C2012" s="102"/>
      <c r="D2012" s="102"/>
    </row>
    <row r="2013" spans="1:4" x14ac:dyDescent="0.2">
      <c r="A2013" s="6">
        <v>540607</v>
      </c>
      <c r="B2013" s="7" t="s">
        <v>100</v>
      </c>
      <c r="C2013" s="102"/>
      <c r="D2013" s="102"/>
    </row>
    <row r="2014" spans="1:4" x14ac:dyDescent="0.2">
      <c r="A2014" s="15">
        <v>540608</v>
      </c>
      <c r="B2014" s="16" t="s">
        <v>101</v>
      </c>
      <c r="C2014" s="106"/>
      <c r="D2014" s="106"/>
    </row>
    <row r="2015" spans="1:4" x14ac:dyDescent="0.2">
      <c r="A2015" s="6">
        <v>540609</v>
      </c>
      <c r="B2015" s="7" t="s">
        <v>102</v>
      </c>
      <c r="C2015" s="102"/>
      <c r="D2015" s="102"/>
    </row>
    <row r="2016" spans="1:4" x14ac:dyDescent="0.2">
      <c r="A2016" s="6">
        <v>540610</v>
      </c>
      <c r="B2016" s="7" t="s">
        <v>103</v>
      </c>
      <c r="C2016" s="102"/>
      <c r="D2016" s="102"/>
    </row>
    <row r="2017" spans="1:4" x14ac:dyDescent="0.2">
      <c r="A2017" s="6">
        <v>540611</v>
      </c>
      <c r="B2017" s="7" t="s">
        <v>104</v>
      </c>
      <c r="C2017" s="102"/>
      <c r="D2017" s="102"/>
    </row>
    <row r="2018" spans="1:4" x14ac:dyDescent="0.2">
      <c r="A2018" s="6">
        <v>540612</v>
      </c>
      <c r="B2018" s="7" t="s">
        <v>105</v>
      </c>
      <c r="C2018" s="102"/>
      <c r="D2018" s="102"/>
    </row>
    <row r="2019" spans="1:4" x14ac:dyDescent="0.2">
      <c r="A2019" s="6">
        <v>540613</v>
      </c>
      <c r="B2019" s="7" t="s">
        <v>106</v>
      </c>
      <c r="C2019" s="102"/>
      <c r="D2019" s="102"/>
    </row>
    <row r="2020" spans="1:4" x14ac:dyDescent="0.2">
      <c r="A2020" s="6">
        <v>540614</v>
      </c>
      <c r="B2020" s="7" t="s">
        <v>107</v>
      </c>
      <c r="C2020" s="102"/>
      <c r="D2020" s="102"/>
    </row>
    <row r="2021" spans="1:4" ht="13.5" thickBot="1" x14ac:dyDescent="0.25">
      <c r="A2021" s="18">
        <v>540615</v>
      </c>
      <c r="B2021" s="19" t="s">
        <v>108</v>
      </c>
      <c r="C2021" s="112"/>
      <c r="D2021" s="112"/>
    </row>
    <row r="2022" spans="1:4" ht="13.5" thickBot="1" x14ac:dyDescent="0.25">
      <c r="A2022" s="9" t="s">
        <v>18</v>
      </c>
      <c r="B2022" s="10"/>
      <c r="C2022" s="103">
        <f>SUM(C2007:C2021)</f>
        <v>0</v>
      </c>
      <c r="D2022" s="103">
        <f>SUM(D2007:D2021)</f>
        <v>0</v>
      </c>
    </row>
    <row r="2023" spans="1:4" x14ac:dyDescent="0.2">
      <c r="A2023" s="12">
        <v>5407</v>
      </c>
      <c r="B2023" s="13" t="s">
        <v>430</v>
      </c>
      <c r="C2023" s="104"/>
      <c r="D2023" s="104"/>
    </row>
    <row r="2024" spans="1:4" x14ac:dyDescent="0.2">
      <c r="A2024" s="6">
        <v>540701</v>
      </c>
      <c r="B2024" s="7" t="s">
        <v>94</v>
      </c>
      <c r="C2024" s="102"/>
      <c r="D2024" s="102"/>
    </row>
    <row r="2025" spans="1:4" x14ac:dyDescent="0.2">
      <c r="A2025" s="6">
        <v>540702</v>
      </c>
      <c r="B2025" s="7" t="s">
        <v>95</v>
      </c>
      <c r="C2025" s="102"/>
      <c r="D2025" s="102"/>
    </row>
    <row r="2026" spans="1:4" x14ac:dyDescent="0.2">
      <c r="A2026" s="6">
        <v>540703</v>
      </c>
      <c r="B2026" s="7" t="s">
        <v>96</v>
      </c>
      <c r="C2026" s="102"/>
      <c r="D2026" s="102"/>
    </row>
    <row r="2027" spans="1:4" x14ac:dyDescent="0.2">
      <c r="A2027" s="6">
        <v>540704</v>
      </c>
      <c r="B2027" s="7" t="s">
        <v>97</v>
      </c>
      <c r="C2027" s="102"/>
      <c r="D2027" s="102"/>
    </row>
    <row r="2028" spans="1:4" x14ac:dyDescent="0.2">
      <c r="A2028" s="6">
        <v>540705</v>
      </c>
      <c r="B2028" s="7" t="s">
        <v>98</v>
      </c>
      <c r="C2028" s="102"/>
      <c r="D2028" s="102"/>
    </row>
    <row r="2029" spans="1:4" x14ac:dyDescent="0.2">
      <c r="A2029" s="6">
        <v>540706</v>
      </c>
      <c r="B2029" s="7" t="s">
        <v>99</v>
      </c>
      <c r="C2029" s="102"/>
      <c r="D2029" s="102"/>
    </row>
    <row r="2030" spans="1:4" x14ac:dyDescent="0.2">
      <c r="A2030" s="6">
        <v>540707</v>
      </c>
      <c r="B2030" s="7" t="s">
        <v>100</v>
      </c>
      <c r="C2030" s="102"/>
      <c r="D2030" s="102"/>
    </row>
    <row r="2031" spans="1:4" x14ac:dyDescent="0.2">
      <c r="A2031" s="15">
        <v>540708</v>
      </c>
      <c r="B2031" s="16" t="s">
        <v>101</v>
      </c>
      <c r="C2031" s="106"/>
      <c r="D2031" s="106"/>
    </row>
    <row r="2032" spans="1:4" x14ac:dyDescent="0.2">
      <c r="A2032" s="6">
        <v>540709</v>
      </c>
      <c r="B2032" s="7" t="s">
        <v>102</v>
      </c>
      <c r="C2032" s="102"/>
      <c r="D2032" s="102"/>
    </row>
    <row r="2033" spans="1:4" x14ac:dyDescent="0.2">
      <c r="A2033" s="6">
        <v>540710</v>
      </c>
      <c r="B2033" s="7" t="s">
        <v>103</v>
      </c>
      <c r="C2033" s="102"/>
      <c r="D2033" s="102"/>
    </row>
    <row r="2034" spans="1:4" x14ac:dyDescent="0.2">
      <c r="A2034" s="6">
        <v>540711</v>
      </c>
      <c r="B2034" s="7" t="s">
        <v>104</v>
      </c>
      <c r="C2034" s="102"/>
      <c r="D2034" s="102"/>
    </row>
    <row r="2035" spans="1:4" x14ac:dyDescent="0.2">
      <c r="A2035" s="6">
        <v>540712</v>
      </c>
      <c r="B2035" s="7" t="s">
        <v>105</v>
      </c>
      <c r="C2035" s="102"/>
      <c r="D2035" s="102"/>
    </row>
    <row r="2036" spans="1:4" x14ac:dyDescent="0.2">
      <c r="A2036" s="6">
        <v>540713</v>
      </c>
      <c r="B2036" s="7" t="s">
        <v>106</v>
      </c>
      <c r="C2036" s="102"/>
      <c r="D2036" s="102"/>
    </row>
    <row r="2037" spans="1:4" x14ac:dyDescent="0.2">
      <c r="A2037" s="6">
        <v>540714</v>
      </c>
      <c r="B2037" s="7" t="s">
        <v>107</v>
      </c>
      <c r="C2037" s="102"/>
      <c r="D2037" s="102"/>
    </row>
    <row r="2038" spans="1:4" ht="13.5" thickBot="1" x14ac:dyDescent="0.25">
      <c r="A2038" s="18">
        <v>540715</v>
      </c>
      <c r="B2038" s="19" t="s">
        <v>108</v>
      </c>
      <c r="C2038" s="112"/>
      <c r="D2038" s="112"/>
    </row>
    <row r="2039" spans="1:4" ht="13.5" thickBot="1" x14ac:dyDescent="0.25">
      <c r="A2039" s="9" t="s">
        <v>18</v>
      </c>
      <c r="B2039" s="10"/>
      <c r="C2039" s="103">
        <f>SUM(C2024:C2038)</f>
        <v>0</v>
      </c>
      <c r="D2039" s="103">
        <f>SUM(D2024:D2038)</f>
        <v>0</v>
      </c>
    </row>
    <row r="2040" spans="1:4" x14ac:dyDescent="0.2">
      <c r="A2040" s="12">
        <v>5408</v>
      </c>
      <c r="B2040" s="13" t="s">
        <v>404</v>
      </c>
      <c r="C2040" s="104"/>
      <c r="D2040" s="104"/>
    </row>
    <row r="2041" spans="1:4" x14ac:dyDescent="0.2">
      <c r="A2041" s="6">
        <v>540801</v>
      </c>
      <c r="B2041" s="7" t="s">
        <v>94</v>
      </c>
      <c r="C2041" s="102"/>
      <c r="D2041" s="102"/>
    </row>
    <row r="2042" spans="1:4" x14ac:dyDescent="0.2">
      <c r="A2042" s="6">
        <v>540802</v>
      </c>
      <c r="B2042" s="7" t="s">
        <v>95</v>
      </c>
      <c r="C2042" s="102"/>
      <c r="D2042" s="102"/>
    </row>
    <row r="2043" spans="1:4" x14ac:dyDescent="0.2">
      <c r="A2043" s="6">
        <v>540803</v>
      </c>
      <c r="B2043" s="7" t="s">
        <v>96</v>
      </c>
      <c r="C2043" s="102"/>
      <c r="D2043" s="102"/>
    </row>
    <row r="2044" spans="1:4" x14ac:dyDescent="0.2">
      <c r="A2044" s="6">
        <v>540804</v>
      </c>
      <c r="B2044" s="7" t="s">
        <v>97</v>
      </c>
      <c r="C2044" s="102"/>
      <c r="D2044" s="102"/>
    </row>
    <row r="2045" spans="1:4" x14ac:dyDescent="0.2">
      <c r="A2045" s="6">
        <v>540805</v>
      </c>
      <c r="B2045" s="7" t="s">
        <v>98</v>
      </c>
      <c r="C2045" s="102"/>
      <c r="D2045" s="102"/>
    </row>
    <row r="2046" spans="1:4" x14ac:dyDescent="0.2">
      <c r="A2046" s="6">
        <v>540806</v>
      </c>
      <c r="B2046" s="7" t="s">
        <v>99</v>
      </c>
      <c r="C2046" s="102"/>
      <c r="D2046" s="102"/>
    </row>
    <row r="2047" spans="1:4" x14ac:dyDescent="0.2">
      <c r="A2047" s="6">
        <v>540807</v>
      </c>
      <c r="B2047" s="7" t="s">
        <v>100</v>
      </c>
      <c r="C2047" s="102"/>
      <c r="D2047" s="102"/>
    </row>
    <row r="2048" spans="1:4" x14ac:dyDescent="0.2">
      <c r="A2048" s="6">
        <v>540808</v>
      </c>
      <c r="B2048" s="7" t="s">
        <v>101</v>
      </c>
      <c r="C2048" s="102"/>
      <c r="D2048" s="102"/>
    </row>
    <row r="2049" spans="1:4" x14ac:dyDescent="0.2">
      <c r="A2049" s="6">
        <v>540809</v>
      </c>
      <c r="B2049" s="7" t="s">
        <v>102</v>
      </c>
      <c r="C2049" s="102"/>
      <c r="D2049" s="102"/>
    </row>
    <row r="2050" spans="1:4" x14ac:dyDescent="0.2">
      <c r="A2050" s="6">
        <v>540810</v>
      </c>
      <c r="B2050" s="7" t="s">
        <v>103</v>
      </c>
      <c r="C2050" s="102"/>
      <c r="D2050" s="102"/>
    </row>
    <row r="2051" spans="1:4" x14ac:dyDescent="0.2">
      <c r="A2051" s="6">
        <v>540811</v>
      </c>
      <c r="B2051" s="7" t="s">
        <v>104</v>
      </c>
      <c r="C2051" s="102"/>
      <c r="D2051" s="102"/>
    </row>
    <row r="2052" spans="1:4" x14ac:dyDescent="0.2">
      <c r="A2052" s="6">
        <v>540812</v>
      </c>
      <c r="B2052" s="7" t="s">
        <v>105</v>
      </c>
      <c r="C2052" s="102"/>
      <c r="D2052" s="102"/>
    </row>
    <row r="2053" spans="1:4" x14ac:dyDescent="0.2">
      <c r="A2053" s="6">
        <v>540813</v>
      </c>
      <c r="B2053" s="7" t="s">
        <v>106</v>
      </c>
      <c r="C2053" s="102"/>
      <c r="D2053" s="102"/>
    </row>
    <row r="2054" spans="1:4" x14ac:dyDescent="0.2">
      <c r="A2054" s="6">
        <v>540814</v>
      </c>
      <c r="B2054" s="7" t="s">
        <v>107</v>
      </c>
      <c r="C2054" s="102"/>
      <c r="D2054" s="102"/>
    </row>
    <row r="2055" spans="1:4" ht="13.5" thickBot="1" x14ac:dyDescent="0.25">
      <c r="A2055" s="18">
        <v>540815</v>
      </c>
      <c r="B2055" s="19" t="s">
        <v>108</v>
      </c>
      <c r="C2055" s="112"/>
      <c r="D2055" s="112"/>
    </row>
    <row r="2056" spans="1:4" ht="13.5" thickBot="1" x14ac:dyDescent="0.25">
      <c r="A2056" s="9" t="s">
        <v>18</v>
      </c>
      <c r="B2056" s="10"/>
      <c r="C2056" s="103">
        <f>SUM(C2041:C2055)</f>
        <v>0</v>
      </c>
      <c r="D2056" s="103">
        <f>SUM(D2041:D2055)</f>
        <v>0</v>
      </c>
    </row>
    <row r="2057" spans="1:4" x14ac:dyDescent="0.2">
      <c r="A2057" s="12">
        <v>5409</v>
      </c>
      <c r="B2057" s="13" t="s">
        <v>405</v>
      </c>
      <c r="C2057" s="104"/>
      <c r="D2057" s="104"/>
    </row>
    <row r="2058" spans="1:4" x14ac:dyDescent="0.2">
      <c r="A2058" s="6">
        <v>540901</v>
      </c>
      <c r="B2058" s="7" t="s">
        <v>94</v>
      </c>
      <c r="C2058" s="102"/>
      <c r="D2058" s="102"/>
    </row>
    <row r="2059" spans="1:4" x14ac:dyDescent="0.2">
      <c r="A2059" s="6">
        <v>540902</v>
      </c>
      <c r="B2059" s="7" t="s">
        <v>95</v>
      </c>
      <c r="C2059" s="102"/>
      <c r="D2059" s="102"/>
    </row>
    <row r="2060" spans="1:4" x14ac:dyDescent="0.2">
      <c r="A2060" s="6">
        <v>540903</v>
      </c>
      <c r="B2060" s="7" t="s">
        <v>96</v>
      </c>
      <c r="C2060" s="102"/>
      <c r="D2060" s="102"/>
    </row>
    <row r="2061" spans="1:4" x14ac:dyDescent="0.2">
      <c r="A2061" s="6">
        <v>540904</v>
      </c>
      <c r="B2061" s="7" t="s">
        <v>97</v>
      </c>
      <c r="C2061" s="102"/>
      <c r="D2061" s="102"/>
    </row>
    <row r="2062" spans="1:4" x14ac:dyDescent="0.2">
      <c r="A2062" s="6">
        <v>540905</v>
      </c>
      <c r="B2062" s="7" t="s">
        <v>98</v>
      </c>
      <c r="C2062" s="102"/>
      <c r="D2062" s="102"/>
    </row>
    <row r="2063" spans="1:4" x14ac:dyDescent="0.2">
      <c r="A2063" s="6">
        <v>540906</v>
      </c>
      <c r="B2063" s="7" t="s">
        <v>99</v>
      </c>
      <c r="C2063" s="102"/>
      <c r="D2063" s="102"/>
    </row>
    <row r="2064" spans="1:4" x14ac:dyDescent="0.2">
      <c r="A2064" s="6">
        <v>540907</v>
      </c>
      <c r="B2064" s="7" t="s">
        <v>100</v>
      </c>
      <c r="C2064" s="102"/>
      <c r="D2064" s="102"/>
    </row>
    <row r="2065" spans="1:4" x14ac:dyDescent="0.2">
      <c r="A2065" s="6">
        <v>540908</v>
      </c>
      <c r="B2065" s="7" t="s">
        <v>101</v>
      </c>
      <c r="C2065" s="102"/>
      <c r="D2065" s="102"/>
    </row>
    <row r="2066" spans="1:4" x14ac:dyDescent="0.2">
      <c r="A2066" s="6">
        <v>540909</v>
      </c>
      <c r="B2066" s="7" t="s">
        <v>102</v>
      </c>
      <c r="C2066" s="102"/>
      <c r="D2066" s="102"/>
    </row>
    <row r="2067" spans="1:4" x14ac:dyDescent="0.2">
      <c r="A2067" s="6">
        <v>540910</v>
      </c>
      <c r="B2067" s="7" t="s">
        <v>103</v>
      </c>
      <c r="C2067" s="102"/>
      <c r="D2067" s="102"/>
    </row>
    <row r="2068" spans="1:4" x14ac:dyDescent="0.2">
      <c r="A2068" s="6">
        <v>540911</v>
      </c>
      <c r="B2068" s="7" t="s">
        <v>104</v>
      </c>
      <c r="C2068" s="102"/>
      <c r="D2068" s="102"/>
    </row>
    <row r="2069" spans="1:4" x14ac:dyDescent="0.2">
      <c r="A2069" s="6">
        <v>540912</v>
      </c>
      <c r="B2069" s="7" t="s">
        <v>105</v>
      </c>
      <c r="C2069" s="102"/>
      <c r="D2069" s="102"/>
    </row>
    <row r="2070" spans="1:4" x14ac:dyDescent="0.2">
      <c r="A2070" s="6">
        <v>540913</v>
      </c>
      <c r="B2070" s="7" t="s">
        <v>106</v>
      </c>
      <c r="C2070" s="102"/>
      <c r="D2070" s="102"/>
    </row>
    <row r="2071" spans="1:4" x14ac:dyDescent="0.2">
      <c r="A2071" s="6">
        <v>540914</v>
      </c>
      <c r="B2071" s="7" t="s">
        <v>107</v>
      </c>
      <c r="C2071" s="102"/>
      <c r="D2071" s="102"/>
    </row>
    <row r="2072" spans="1:4" ht="13.5" thickBot="1" x14ac:dyDescent="0.25">
      <c r="A2072" s="18">
        <v>540915</v>
      </c>
      <c r="B2072" s="19" t="s">
        <v>108</v>
      </c>
      <c r="C2072" s="112"/>
      <c r="D2072" s="112"/>
    </row>
    <row r="2073" spans="1:4" ht="13.5" thickBot="1" x14ac:dyDescent="0.25">
      <c r="A2073" s="9" t="s">
        <v>18</v>
      </c>
      <c r="B2073" s="10"/>
      <c r="C2073" s="103">
        <f>SUM(C2058:C2072)</f>
        <v>0</v>
      </c>
      <c r="D2073" s="103">
        <f>SUM(D2058:D2072)</f>
        <v>0</v>
      </c>
    </row>
    <row r="2074" spans="1:4" x14ac:dyDescent="0.2">
      <c r="A2074" s="12">
        <v>5410</v>
      </c>
      <c r="B2074" s="13" t="s">
        <v>406</v>
      </c>
      <c r="C2074" s="104"/>
      <c r="D2074" s="104"/>
    </row>
    <row r="2075" spans="1:4" x14ac:dyDescent="0.2">
      <c r="A2075" s="6">
        <v>541001</v>
      </c>
      <c r="B2075" s="7" t="s">
        <v>94</v>
      </c>
      <c r="C2075" s="102"/>
      <c r="D2075" s="102"/>
    </row>
    <row r="2076" spans="1:4" x14ac:dyDescent="0.2">
      <c r="A2076" s="6">
        <v>541002</v>
      </c>
      <c r="B2076" s="7" t="s">
        <v>95</v>
      </c>
      <c r="C2076" s="102"/>
      <c r="D2076" s="102"/>
    </row>
    <row r="2077" spans="1:4" x14ac:dyDescent="0.2">
      <c r="A2077" s="6">
        <v>541003</v>
      </c>
      <c r="B2077" s="7" t="s">
        <v>96</v>
      </c>
      <c r="C2077" s="102"/>
      <c r="D2077" s="102"/>
    </row>
    <row r="2078" spans="1:4" x14ac:dyDescent="0.2">
      <c r="A2078" s="6">
        <v>541004</v>
      </c>
      <c r="B2078" s="7" t="s">
        <v>97</v>
      </c>
      <c r="C2078" s="102"/>
      <c r="D2078" s="102"/>
    </row>
    <row r="2079" spans="1:4" x14ac:dyDescent="0.2">
      <c r="A2079" s="6">
        <v>541005</v>
      </c>
      <c r="B2079" s="7" t="s">
        <v>98</v>
      </c>
      <c r="C2079" s="102"/>
      <c r="D2079" s="102"/>
    </row>
    <row r="2080" spans="1:4" x14ac:dyDescent="0.2">
      <c r="A2080" s="6">
        <v>541006</v>
      </c>
      <c r="B2080" s="7" t="s">
        <v>99</v>
      </c>
      <c r="C2080" s="102"/>
      <c r="D2080" s="102"/>
    </row>
    <row r="2081" spans="1:4" x14ac:dyDescent="0.2">
      <c r="A2081" s="6">
        <v>541007</v>
      </c>
      <c r="B2081" s="7" t="s">
        <v>100</v>
      </c>
      <c r="C2081" s="102"/>
      <c r="D2081" s="102"/>
    </row>
    <row r="2082" spans="1:4" x14ac:dyDescent="0.2">
      <c r="A2082" s="6">
        <v>541008</v>
      </c>
      <c r="B2082" s="7" t="s">
        <v>101</v>
      </c>
      <c r="C2082" s="102"/>
      <c r="D2082" s="102"/>
    </row>
    <row r="2083" spans="1:4" x14ac:dyDescent="0.2">
      <c r="A2083" s="6">
        <v>541009</v>
      </c>
      <c r="B2083" s="7" t="s">
        <v>102</v>
      </c>
      <c r="C2083" s="102"/>
      <c r="D2083" s="102"/>
    </row>
    <row r="2084" spans="1:4" x14ac:dyDescent="0.2">
      <c r="A2084" s="6">
        <v>541010</v>
      </c>
      <c r="B2084" s="7" t="s">
        <v>103</v>
      </c>
      <c r="C2084" s="102"/>
      <c r="D2084" s="102"/>
    </row>
    <row r="2085" spans="1:4" x14ac:dyDescent="0.2">
      <c r="A2085" s="6">
        <v>541011</v>
      </c>
      <c r="B2085" s="7" t="s">
        <v>104</v>
      </c>
      <c r="C2085" s="102"/>
      <c r="D2085" s="102"/>
    </row>
    <row r="2086" spans="1:4" x14ac:dyDescent="0.2">
      <c r="A2086" s="6">
        <v>541012</v>
      </c>
      <c r="B2086" s="7" t="s">
        <v>105</v>
      </c>
      <c r="C2086" s="102"/>
      <c r="D2086" s="102"/>
    </row>
    <row r="2087" spans="1:4" x14ac:dyDescent="0.2">
      <c r="A2087" s="6">
        <v>541013</v>
      </c>
      <c r="B2087" s="7" t="s">
        <v>106</v>
      </c>
      <c r="C2087" s="102"/>
      <c r="D2087" s="102"/>
    </row>
    <row r="2088" spans="1:4" x14ac:dyDescent="0.2">
      <c r="A2088" s="6">
        <v>541014</v>
      </c>
      <c r="B2088" s="7" t="s">
        <v>107</v>
      </c>
      <c r="C2088" s="102"/>
      <c r="D2088" s="102"/>
    </row>
    <row r="2089" spans="1:4" ht="13.5" thickBot="1" x14ac:dyDescent="0.25">
      <c r="A2089" s="18">
        <v>541015</v>
      </c>
      <c r="B2089" s="19" t="s">
        <v>108</v>
      </c>
      <c r="C2089" s="112"/>
      <c r="D2089" s="112"/>
    </row>
    <row r="2090" spans="1:4" ht="13.5" thickBot="1" x14ac:dyDescent="0.25">
      <c r="A2090" s="9" t="s">
        <v>18</v>
      </c>
      <c r="B2090" s="10"/>
      <c r="C2090" s="103">
        <f>SUM(C2075:C2089)</f>
        <v>0</v>
      </c>
      <c r="D2090" s="103">
        <f>SUM(D2075:D2089)</f>
        <v>0</v>
      </c>
    </row>
    <row r="2091" spans="1:4" x14ac:dyDescent="0.2">
      <c r="A2091" s="12">
        <v>5411</v>
      </c>
      <c r="B2091" s="13" t="s">
        <v>407</v>
      </c>
      <c r="C2091" s="104"/>
      <c r="D2091" s="104"/>
    </row>
    <row r="2092" spans="1:4" x14ac:dyDescent="0.2">
      <c r="A2092" s="6">
        <v>541101</v>
      </c>
      <c r="B2092" s="7" t="s">
        <v>94</v>
      </c>
      <c r="C2092" s="102"/>
      <c r="D2092" s="102"/>
    </row>
    <row r="2093" spans="1:4" x14ac:dyDescent="0.2">
      <c r="A2093" s="6">
        <v>541102</v>
      </c>
      <c r="B2093" s="7" t="s">
        <v>95</v>
      </c>
      <c r="C2093" s="102"/>
      <c r="D2093" s="102"/>
    </row>
    <row r="2094" spans="1:4" x14ac:dyDescent="0.2">
      <c r="A2094" s="6">
        <v>541103</v>
      </c>
      <c r="B2094" s="7" t="s">
        <v>96</v>
      </c>
      <c r="C2094" s="102"/>
      <c r="D2094" s="102"/>
    </row>
    <row r="2095" spans="1:4" x14ac:dyDescent="0.2">
      <c r="A2095" s="6">
        <v>541104</v>
      </c>
      <c r="B2095" s="7" t="s">
        <v>97</v>
      </c>
      <c r="C2095" s="102"/>
      <c r="D2095" s="102"/>
    </row>
    <row r="2096" spans="1:4" x14ac:dyDescent="0.2">
      <c r="A2096" s="6">
        <v>541105</v>
      </c>
      <c r="B2096" s="7" t="s">
        <v>98</v>
      </c>
      <c r="C2096" s="102"/>
      <c r="D2096" s="102"/>
    </row>
    <row r="2097" spans="1:4" x14ac:dyDescent="0.2">
      <c r="A2097" s="6">
        <v>541106</v>
      </c>
      <c r="B2097" s="7" t="s">
        <v>99</v>
      </c>
      <c r="C2097" s="102"/>
      <c r="D2097" s="102"/>
    </row>
    <row r="2098" spans="1:4" x14ac:dyDescent="0.2">
      <c r="A2098" s="6">
        <v>541107</v>
      </c>
      <c r="B2098" s="7" t="s">
        <v>100</v>
      </c>
      <c r="C2098" s="102"/>
      <c r="D2098" s="102"/>
    </row>
    <row r="2099" spans="1:4" x14ac:dyDescent="0.2">
      <c r="A2099" s="6">
        <v>541108</v>
      </c>
      <c r="B2099" s="7" t="s">
        <v>101</v>
      </c>
      <c r="C2099" s="102"/>
      <c r="D2099" s="102"/>
    </row>
    <row r="2100" spans="1:4" x14ac:dyDescent="0.2">
      <c r="A2100" s="6">
        <v>541109</v>
      </c>
      <c r="B2100" s="7" t="s">
        <v>102</v>
      </c>
      <c r="C2100" s="102"/>
      <c r="D2100" s="102"/>
    </row>
    <row r="2101" spans="1:4" x14ac:dyDescent="0.2">
      <c r="A2101" s="6">
        <v>541110</v>
      </c>
      <c r="B2101" s="7" t="s">
        <v>103</v>
      </c>
      <c r="C2101" s="102"/>
      <c r="D2101" s="102"/>
    </row>
    <row r="2102" spans="1:4" x14ac:dyDescent="0.2">
      <c r="A2102" s="6">
        <v>541111</v>
      </c>
      <c r="B2102" s="7" t="s">
        <v>104</v>
      </c>
      <c r="C2102" s="102"/>
      <c r="D2102" s="102"/>
    </row>
    <row r="2103" spans="1:4" x14ac:dyDescent="0.2">
      <c r="A2103" s="6">
        <v>541112</v>
      </c>
      <c r="B2103" s="7" t="s">
        <v>105</v>
      </c>
      <c r="C2103" s="102"/>
      <c r="D2103" s="102"/>
    </row>
    <row r="2104" spans="1:4" x14ac:dyDescent="0.2">
      <c r="A2104" s="6">
        <v>541113</v>
      </c>
      <c r="B2104" s="7" t="s">
        <v>106</v>
      </c>
      <c r="C2104" s="102"/>
      <c r="D2104" s="102"/>
    </row>
    <row r="2105" spans="1:4" x14ac:dyDescent="0.2">
      <c r="A2105" s="6">
        <v>541114</v>
      </c>
      <c r="B2105" s="7" t="s">
        <v>107</v>
      </c>
      <c r="C2105" s="102"/>
      <c r="D2105" s="102"/>
    </row>
    <row r="2106" spans="1:4" ht="13.5" thickBot="1" x14ac:dyDescent="0.25">
      <c r="A2106" s="18">
        <v>541115</v>
      </c>
      <c r="B2106" s="19" t="s">
        <v>108</v>
      </c>
      <c r="C2106" s="112"/>
      <c r="D2106" s="112"/>
    </row>
    <row r="2107" spans="1:4" ht="13.5" thickBot="1" x14ac:dyDescent="0.25">
      <c r="A2107" s="9" t="s">
        <v>18</v>
      </c>
      <c r="B2107" s="10"/>
      <c r="C2107" s="103">
        <f>SUM(C2092:C2106)</f>
        <v>0</v>
      </c>
      <c r="D2107" s="103">
        <f>SUM(D2092:D2106)</f>
        <v>0</v>
      </c>
    </row>
    <row r="2108" spans="1:4" x14ac:dyDescent="0.2">
      <c r="A2108" s="12">
        <v>5412</v>
      </c>
      <c r="B2108" s="13" t="s">
        <v>431</v>
      </c>
      <c r="C2108" s="104"/>
      <c r="D2108" s="104"/>
    </row>
    <row r="2109" spans="1:4" x14ac:dyDescent="0.2">
      <c r="A2109" s="6">
        <v>541201</v>
      </c>
      <c r="B2109" s="7" t="s">
        <v>94</v>
      </c>
      <c r="C2109" s="102"/>
      <c r="D2109" s="102"/>
    </row>
    <row r="2110" spans="1:4" x14ac:dyDescent="0.2">
      <c r="A2110" s="6">
        <v>541202</v>
      </c>
      <c r="B2110" s="7" t="s">
        <v>95</v>
      </c>
      <c r="C2110" s="102"/>
      <c r="D2110" s="102"/>
    </row>
    <row r="2111" spans="1:4" x14ac:dyDescent="0.2">
      <c r="A2111" s="6">
        <v>541203</v>
      </c>
      <c r="B2111" s="7" t="s">
        <v>96</v>
      </c>
      <c r="C2111" s="102"/>
      <c r="D2111" s="102"/>
    </row>
    <row r="2112" spans="1:4" x14ac:dyDescent="0.2">
      <c r="A2112" s="6">
        <v>541204</v>
      </c>
      <c r="B2112" s="7" t="s">
        <v>97</v>
      </c>
      <c r="C2112" s="102"/>
      <c r="D2112" s="102"/>
    </row>
    <row r="2113" spans="1:4" x14ac:dyDescent="0.2">
      <c r="A2113" s="6">
        <v>541205</v>
      </c>
      <c r="B2113" s="7" t="s">
        <v>98</v>
      </c>
      <c r="C2113" s="102"/>
      <c r="D2113" s="102"/>
    </row>
    <row r="2114" spans="1:4" x14ac:dyDescent="0.2">
      <c r="A2114" s="6">
        <v>541206</v>
      </c>
      <c r="B2114" s="7" t="s">
        <v>99</v>
      </c>
      <c r="C2114" s="102"/>
      <c r="D2114" s="102"/>
    </row>
    <row r="2115" spans="1:4" x14ac:dyDescent="0.2">
      <c r="A2115" s="6">
        <v>541207</v>
      </c>
      <c r="B2115" s="7" t="s">
        <v>100</v>
      </c>
      <c r="C2115" s="102"/>
      <c r="D2115" s="102"/>
    </row>
    <row r="2116" spans="1:4" x14ac:dyDescent="0.2">
      <c r="A2116" s="6">
        <v>541208</v>
      </c>
      <c r="B2116" s="7" t="s">
        <v>101</v>
      </c>
      <c r="C2116" s="102"/>
      <c r="D2116" s="102"/>
    </row>
    <row r="2117" spans="1:4" x14ac:dyDescent="0.2">
      <c r="A2117" s="6">
        <v>541209</v>
      </c>
      <c r="B2117" s="7" t="s">
        <v>102</v>
      </c>
      <c r="C2117" s="102"/>
      <c r="D2117" s="102"/>
    </row>
    <row r="2118" spans="1:4" x14ac:dyDescent="0.2">
      <c r="A2118" s="6">
        <v>541210</v>
      </c>
      <c r="B2118" s="7" t="s">
        <v>103</v>
      </c>
      <c r="C2118" s="102"/>
      <c r="D2118" s="102"/>
    </row>
    <row r="2119" spans="1:4" x14ac:dyDescent="0.2">
      <c r="A2119" s="6">
        <v>541211</v>
      </c>
      <c r="B2119" s="7" t="s">
        <v>104</v>
      </c>
      <c r="C2119" s="102"/>
      <c r="D2119" s="102"/>
    </row>
    <row r="2120" spans="1:4" x14ac:dyDescent="0.2">
      <c r="A2120" s="6">
        <v>541212</v>
      </c>
      <c r="B2120" s="7" t="s">
        <v>105</v>
      </c>
      <c r="C2120" s="102"/>
      <c r="D2120" s="102"/>
    </row>
    <row r="2121" spans="1:4" x14ac:dyDescent="0.2">
      <c r="A2121" s="6">
        <v>541213</v>
      </c>
      <c r="B2121" s="7" t="s">
        <v>106</v>
      </c>
      <c r="C2121" s="102"/>
      <c r="D2121" s="102"/>
    </row>
    <row r="2122" spans="1:4" x14ac:dyDescent="0.2">
      <c r="A2122" s="6">
        <v>541214</v>
      </c>
      <c r="B2122" s="7" t="s">
        <v>107</v>
      </c>
      <c r="C2122" s="102"/>
      <c r="D2122" s="102"/>
    </row>
    <row r="2123" spans="1:4" ht="13.5" thickBot="1" x14ac:dyDescent="0.25">
      <c r="A2123" s="18">
        <v>541215</v>
      </c>
      <c r="B2123" s="19" t="s">
        <v>108</v>
      </c>
      <c r="C2123" s="112"/>
      <c r="D2123" s="112"/>
    </row>
    <row r="2124" spans="1:4" ht="13.5" thickBot="1" x14ac:dyDescent="0.25">
      <c r="A2124" s="9" t="s">
        <v>18</v>
      </c>
      <c r="B2124" s="10"/>
      <c r="C2124" s="103">
        <f>SUM(C2109:C2123)</f>
        <v>0</v>
      </c>
      <c r="D2124" s="103">
        <f>SUM(D2109:D2123)</f>
        <v>0</v>
      </c>
    </row>
    <row r="2125" spans="1:4" x14ac:dyDescent="0.2">
      <c r="A2125" s="12">
        <v>5413</v>
      </c>
      <c r="B2125" s="13" t="s">
        <v>409</v>
      </c>
      <c r="C2125" s="104"/>
      <c r="D2125" s="104"/>
    </row>
    <row r="2126" spans="1:4" x14ac:dyDescent="0.2">
      <c r="A2126" s="6">
        <v>541301</v>
      </c>
      <c r="B2126" s="7" t="s">
        <v>94</v>
      </c>
      <c r="C2126" s="102"/>
      <c r="D2126" s="102"/>
    </row>
    <row r="2127" spans="1:4" x14ac:dyDescent="0.2">
      <c r="A2127" s="6">
        <v>541302</v>
      </c>
      <c r="B2127" s="7" t="s">
        <v>95</v>
      </c>
      <c r="C2127" s="102"/>
      <c r="D2127" s="102"/>
    </row>
    <row r="2128" spans="1:4" x14ac:dyDescent="0.2">
      <c r="A2128" s="6">
        <v>541303</v>
      </c>
      <c r="B2128" s="7" t="s">
        <v>96</v>
      </c>
      <c r="C2128" s="102"/>
      <c r="D2128" s="102"/>
    </row>
    <row r="2129" spans="1:4" x14ac:dyDescent="0.2">
      <c r="A2129" s="6">
        <v>541304</v>
      </c>
      <c r="B2129" s="7" t="s">
        <v>97</v>
      </c>
      <c r="C2129" s="102"/>
      <c r="D2129" s="102"/>
    </row>
    <row r="2130" spans="1:4" x14ac:dyDescent="0.2">
      <c r="A2130" s="6">
        <v>541305</v>
      </c>
      <c r="B2130" s="7" t="s">
        <v>98</v>
      </c>
      <c r="C2130" s="102"/>
      <c r="D2130" s="102"/>
    </row>
    <row r="2131" spans="1:4" x14ac:dyDescent="0.2">
      <c r="A2131" s="6">
        <v>541306</v>
      </c>
      <c r="B2131" s="7" t="s">
        <v>99</v>
      </c>
      <c r="C2131" s="102"/>
      <c r="D2131" s="102"/>
    </row>
    <row r="2132" spans="1:4" x14ac:dyDescent="0.2">
      <c r="A2132" s="6">
        <v>541307</v>
      </c>
      <c r="B2132" s="7" t="s">
        <v>100</v>
      </c>
      <c r="C2132" s="102"/>
      <c r="D2132" s="102"/>
    </row>
    <row r="2133" spans="1:4" x14ac:dyDescent="0.2">
      <c r="A2133" s="6">
        <v>541308</v>
      </c>
      <c r="B2133" s="7" t="s">
        <v>101</v>
      </c>
      <c r="C2133" s="102"/>
      <c r="D2133" s="102"/>
    </row>
    <row r="2134" spans="1:4" x14ac:dyDescent="0.2">
      <c r="A2134" s="6">
        <v>541309</v>
      </c>
      <c r="B2134" s="7" t="s">
        <v>102</v>
      </c>
      <c r="C2134" s="102"/>
      <c r="D2134" s="102"/>
    </row>
    <row r="2135" spans="1:4" x14ac:dyDescent="0.2">
      <c r="A2135" s="6">
        <v>541310</v>
      </c>
      <c r="B2135" s="7" t="s">
        <v>103</v>
      </c>
      <c r="C2135" s="102"/>
      <c r="D2135" s="102"/>
    </row>
    <row r="2136" spans="1:4" x14ac:dyDescent="0.2">
      <c r="A2136" s="6">
        <v>541311</v>
      </c>
      <c r="B2136" s="7" t="s">
        <v>104</v>
      </c>
      <c r="C2136" s="102"/>
      <c r="D2136" s="102"/>
    </row>
    <row r="2137" spans="1:4" x14ac:dyDescent="0.2">
      <c r="A2137" s="6">
        <v>541312</v>
      </c>
      <c r="B2137" s="7" t="s">
        <v>105</v>
      </c>
      <c r="C2137" s="102"/>
      <c r="D2137" s="102"/>
    </row>
    <row r="2138" spans="1:4" x14ac:dyDescent="0.2">
      <c r="A2138" s="6">
        <v>541313</v>
      </c>
      <c r="B2138" s="7" t="s">
        <v>106</v>
      </c>
      <c r="C2138" s="102"/>
      <c r="D2138" s="102"/>
    </row>
    <row r="2139" spans="1:4" x14ac:dyDescent="0.2">
      <c r="A2139" s="6">
        <v>541314</v>
      </c>
      <c r="B2139" s="7" t="s">
        <v>107</v>
      </c>
      <c r="C2139" s="102"/>
      <c r="D2139" s="102"/>
    </row>
    <row r="2140" spans="1:4" ht="13.5" thickBot="1" x14ac:dyDescent="0.25">
      <c r="A2140" s="18">
        <v>541315</v>
      </c>
      <c r="B2140" s="19" t="s">
        <v>108</v>
      </c>
      <c r="C2140" s="112"/>
      <c r="D2140" s="112"/>
    </row>
    <row r="2141" spans="1:4" ht="13.5" thickBot="1" x14ac:dyDescent="0.25">
      <c r="A2141" s="9" t="s">
        <v>18</v>
      </c>
      <c r="B2141" s="10"/>
      <c r="C2141" s="103">
        <f>SUM(C2126:C2140)</f>
        <v>0</v>
      </c>
      <c r="D2141" s="103">
        <f>SUM(D2126:D2140)</f>
        <v>0</v>
      </c>
    </row>
    <row r="2142" spans="1:4" x14ac:dyDescent="0.2">
      <c r="A2142" s="12">
        <v>5414</v>
      </c>
      <c r="B2142" s="13" t="s">
        <v>421</v>
      </c>
      <c r="C2142" s="104"/>
      <c r="D2142" s="104"/>
    </row>
    <row r="2143" spans="1:4" x14ac:dyDescent="0.2">
      <c r="A2143" s="6">
        <v>541401</v>
      </c>
      <c r="B2143" s="7" t="s">
        <v>94</v>
      </c>
      <c r="C2143" s="102"/>
      <c r="D2143" s="102"/>
    </row>
    <row r="2144" spans="1:4" x14ac:dyDescent="0.2">
      <c r="A2144" s="6">
        <v>541402</v>
      </c>
      <c r="B2144" s="7" t="s">
        <v>95</v>
      </c>
      <c r="C2144" s="102"/>
      <c r="D2144" s="102"/>
    </row>
    <row r="2145" spans="1:4" x14ac:dyDescent="0.2">
      <c r="A2145" s="6">
        <v>541403</v>
      </c>
      <c r="B2145" s="7" t="s">
        <v>96</v>
      </c>
      <c r="C2145" s="102"/>
      <c r="D2145" s="102"/>
    </row>
    <row r="2146" spans="1:4" x14ac:dyDescent="0.2">
      <c r="A2146" s="6">
        <v>541404</v>
      </c>
      <c r="B2146" s="7" t="s">
        <v>97</v>
      </c>
      <c r="C2146" s="102"/>
      <c r="D2146" s="102"/>
    </row>
    <row r="2147" spans="1:4" x14ac:dyDescent="0.2">
      <c r="A2147" s="6">
        <v>541405</v>
      </c>
      <c r="B2147" s="7" t="s">
        <v>98</v>
      </c>
      <c r="C2147" s="102"/>
      <c r="D2147" s="102"/>
    </row>
    <row r="2148" spans="1:4" x14ac:dyDescent="0.2">
      <c r="A2148" s="6">
        <v>541406</v>
      </c>
      <c r="B2148" s="7" t="s">
        <v>99</v>
      </c>
      <c r="C2148" s="102"/>
      <c r="D2148" s="102"/>
    </row>
    <row r="2149" spans="1:4" x14ac:dyDescent="0.2">
      <c r="A2149" s="6">
        <v>541407</v>
      </c>
      <c r="B2149" s="7" t="s">
        <v>100</v>
      </c>
      <c r="C2149" s="102"/>
      <c r="D2149" s="102"/>
    </row>
    <row r="2150" spans="1:4" x14ac:dyDescent="0.2">
      <c r="A2150" s="6">
        <v>541408</v>
      </c>
      <c r="B2150" s="7" t="s">
        <v>101</v>
      </c>
      <c r="C2150" s="102"/>
      <c r="D2150" s="102"/>
    </row>
    <row r="2151" spans="1:4" x14ac:dyDescent="0.2">
      <c r="A2151" s="6">
        <v>541409</v>
      </c>
      <c r="B2151" s="7" t="s">
        <v>102</v>
      </c>
      <c r="C2151" s="102"/>
      <c r="D2151" s="102"/>
    </row>
    <row r="2152" spans="1:4" x14ac:dyDescent="0.2">
      <c r="A2152" s="6">
        <v>541410</v>
      </c>
      <c r="B2152" s="7" t="s">
        <v>103</v>
      </c>
      <c r="C2152" s="102"/>
      <c r="D2152" s="102"/>
    </row>
    <row r="2153" spans="1:4" x14ac:dyDescent="0.2">
      <c r="A2153" s="6">
        <v>541411</v>
      </c>
      <c r="B2153" s="7" t="s">
        <v>104</v>
      </c>
      <c r="C2153" s="102"/>
      <c r="D2153" s="102"/>
    </row>
    <row r="2154" spans="1:4" x14ac:dyDescent="0.2">
      <c r="A2154" s="6">
        <v>541412</v>
      </c>
      <c r="B2154" s="7" t="s">
        <v>105</v>
      </c>
      <c r="C2154" s="102"/>
      <c r="D2154" s="102"/>
    </row>
    <row r="2155" spans="1:4" x14ac:dyDescent="0.2">
      <c r="A2155" s="6">
        <v>541413</v>
      </c>
      <c r="B2155" s="7" t="s">
        <v>106</v>
      </c>
      <c r="C2155" s="102"/>
      <c r="D2155" s="102"/>
    </row>
    <row r="2156" spans="1:4" x14ac:dyDescent="0.2">
      <c r="A2156" s="6">
        <v>541414</v>
      </c>
      <c r="B2156" s="7" t="s">
        <v>107</v>
      </c>
      <c r="C2156" s="102"/>
      <c r="D2156" s="102"/>
    </row>
    <row r="2157" spans="1:4" ht="13.5" thickBot="1" x14ac:dyDescent="0.25">
      <c r="A2157" s="18">
        <v>541415</v>
      </c>
      <c r="B2157" s="19" t="s">
        <v>108</v>
      </c>
      <c r="C2157" s="112"/>
      <c r="D2157" s="112"/>
    </row>
    <row r="2158" spans="1:4" ht="13.5" thickBot="1" x14ac:dyDescent="0.25">
      <c r="A2158" s="9" t="s">
        <v>18</v>
      </c>
      <c r="B2158" s="10"/>
      <c r="C2158" s="103">
        <f>SUM(C2143:C2157)</f>
        <v>0</v>
      </c>
      <c r="D2158" s="103">
        <f>SUM(D2143:D2157)</f>
        <v>0</v>
      </c>
    </row>
    <row r="2159" spans="1:4" x14ac:dyDescent="0.2">
      <c r="A2159" s="12">
        <v>5415</v>
      </c>
      <c r="B2159" s="13" t="s">
        <v>432</v>
      </c>
      <c r="C2159" s="104"/>
      <c r="D2159" s="104"/>
    </row>
    <row r="2160" spans="1:4" x14ac:dyDescent="0.2">
      <c r="A2160" s="6">
        <v>541501</v>
      </c>
      <c r="B2160" s="7" t="s">
        <v>94</v>
      </c>
      <c r="C2160" s="102"/>
      <c r="D2160" s="102"/>
    </row>
    <row r="2161" spans="1:4" x14ac:dyDescent="0.2">
      <c r="A2161" s="6">
        <v>541502</v>
      </c>
      <c r="B2161" s="7" t="s">
        <v>95</v>
      </c>
      <c r="C2161" s="102"/>
      <c r="D2161" s="102"/>
    </row>
    <row r="2162" spans="1:4" x14ac:dyDescent="0.2">
      <c r="A2162" s="6">
        <v>541503</v>
      </c>
      <c r="B2162" s="7" t="s">
        <v>96</v>
      </c>
      <c r="C2162" s="102"/>
      <c r="D2162" s="102"/>
    </row>
    <row r="2163" spans="1:4" x14ac:dyDescent="0.2">
      <c r="A2163" s="6">
        <v>541504</v>
      </c>
      <c r="B2163" s="7" t="s">
        <v>97</v>
      </c>
      <c r="C2163" s="102"/>
      <c r="D2163" s="102"/>
    </row>
    <row r="2164" spans="1:4" x14ac:dyDescent="0.2">
      <c r="A2164" s="6">
        <v>541505</v>
      </c>
      <c r="B2164" s="7" t="s">
        <v>98</v>
      </c>
      <c r="C2164" s="102"/>
      <c r="D2164" s="102"/>
    </row>
    <row r="2165" spans="1:4" x14ac:dyDescent="0.2">
      <c r="A2165" s="6">
        <v>541506</v>
      </c>
      <c r="B2165" s="7" t="s">
        <v>99</v>
      </c>
      <c r="C2165" s="102"/>
      <c r="D2165" s="102"/>
    </row>
    <row r="2166" spans="1:4" x14ac:dyDescent="0.2">
      <c r="A2166" s="6">
        <v>541507</v>
      </c>
      <c r="B2166" s="7" t="s">
        <v>100</v>
      </c>
      <c r="C2166" s="102"/>
      <c r="D2166" s="102"/>
    </row>
    <row r="2167" spans="1:4" x14ac:dyDescent="0.2">
      <c r="A2167" s="6">
        <v>541508</v>
      </c>
      <c r="B2167" s="7" t="s">
        <v>101</v>
      </c>
      <c r="C2167" s="102"/>
      <c r="D2167" s="102"/>
    </row>
    <row r="2168" spans="1:4" x14ac:dyDescent="0.2">
      <c r="A2168" s="6">
        <v>541509</v>
      </c>
      <c r="B2168" s="7" t="s">
        <v>102</v>
      </c>
      <c r="C2168" s="102"/>
      <c r="D2168" s="102"/>
    </row>
    <row r="2169" spans="1:4" x14ac:dyDescent="0.2">
      <c r="A2169" s="6">
        <v>541510</v>
      </c>
      <c r="B2169" s="7" t="s">
        <v>103</v>
      </c>
      <c r="C2169" s="102"/>
      <c r="D2169" s="102"/>
    </row>
    <row r="2170" spans="1:4" x14ac:dyDescent="0.2">
      <c r="A2170" s="6">
        <v>541511</v>
      </c>
      <c r="B2170" s="7" t="s">
        <v>104</v>
      </c>
      <c r="C2170" s="102"/>
      <c r="D2170" s="102"/>
    </row>
    <row r="2171" spans="1:4" x14ac:dyDescent="0.2">
      <c r="A2171" s="6">
        <v>541512</v>
      </c>
      <c r="B2171" s="7" t="s">
        <v>105</v>
      </c>
      <c r="C2171" s="102"/>
      <c r="D2171" s="102"/>
    </row>
    <row r="2172" spans="1:4" x14ac:dyDescent="0.2">
      <c r="A2172" s="6">
        <v>541513</v>
      </c>
      <c r="B2172" s="7" t="s">
        <v>106</v>
      </c>
      <c r="C2172" s="102"/>
      <c r="D2172" s="102"/>
    </row>
    <row r="2173" spans="1:4" x14ac:dyDescent="0.2">
      <c r="A2173" s="6">
        <v>541514</v>
      </c>
      <c r="B2173" s="7" t="s">
        <v>107</v>
      </c>
      <c r="C2173" s="102"/>
      <c r="D2173" s="102"/>
    </row>
    <row r="2174" spans="1:4" ht="13.5" thickBot="1" x14ac:dyDescent="0.25">
      <c r="A2174" s="18">
        <v>541515</v>
      </c>
      <c r="B2174" s="19" t="s">
        <v>108</v>
      </c>
      <c r="C2174" s="112"/>
      <c r="D2174" s="112"/>
    </row>
    <row r="2175" spans="1:4" ht="13.5" thickBot="1" x14ac:dyDescent="0.25">
      <c r="A2175" s="9" t="s">
        <v>18</v>
      </c>
      <c r="B2175" s="10"/>
      <c r="C2175" s="103">
        <f>SUM(C2160:C2174)</f>
        <v>0</v>
      </c>
      <c r="D2175" s="103">
        <f>SUM(D2160:D2174)</f>
        <v>0</v>
      </c>
    </row>
    <row r="2176" spans="1:4" x14ac:dyDescent="0.2">
      <c r="A2176" s="12">
        <v>5416</v>
      </c>
      <c r="B2176" s="13" t="s">
        <v>337</v>
      </c>
      <c r="C2176" s="104"/>
      <c r="D2176" s="104"/>
    </row>
    <row r="2177" spans="1:4" x14ac:dyDescent="0.2">
      <c r="A2177" s="6">
        <v>541601</v>
      </c>
      <c r="B2177" s="7" t="s">
        <v>94</v>
      </c>
      <c r="C2177" s="102"/>
      <c r="D2177" s="102"/>
    </row>
    <row r="2178" spans="1:4" x14ac:dyDescent="0.2">
      <c r="A2178" s="6">
        <v>541602</v>
      </c>
      <c r="B2178" s="7" t="s">
        <v>95</v>
      </c>
      <c r="C2178" s="102"/>
      <c r="D2178" s="102"/>
    </row>
    <row r="2179" spans="1:4" x14ac:dyDescent="0.2">
      <c r="A2179" s="6">
        <v>541603</v>
      </c>
      <c r="B2179" s="7" t="s">
        <v>96</v>
      </c>
      <c r="C2179" s="102"/>
      <c r="D2179" s="102"/>
    </row>
    <row r="2180" spans="1:4" x14ac:dyDescent="0.2">
      <c r="A2180" s="6">
        <v>541604</v>
      </c>
      <c r="B2180" s="7" t="s">
        <v>97</v>
      </c>
      <c r="C2180" s="102"/>
      <c r="D2180" s="102"/>
    </row>
    <row r="2181" spans="1:4" x14ac:dyDescent="0.2">
      <c r="A2181" s="6">
        <v>541605</v>
      </c>
      <c r="B2181" s="7" t="s">
        <v>98</v>
      </c>
      <c r="C2181" s="102"/>
      <c r="D2181" s="102"/>
    </row>
    <row r="2182" spans="1:4" x14ac:dyDescent="0.2">
      <c r="A2182" s="6">
        <v>541606</v>
      </c>
      <c r="B2182" s="7" t="s">
        <v>99</v>
      </c>
      <c r="C2182" s="102"/>
      <c r="D2182" s="102"/>
    </row>
    <row r="2183" spans="1:4" x14ac:dyDescent="0.2">
      <c r="A2183" s="6">
        <v>541607</v>
      </c>
      <c r="B2183" s="7" t="s">
        <v>100</v>
      </c>
      <c r="C2183" s="102"/>
      <c r="D2183" s="102"/>
    </row>
    <row r="2184" spans="1:4" x14ac:dyDescent="0.2">
      <c r="A2184" s="6">
        <v>541608</v>
      </c>
      <c r="B2184" s="7" t="s">
        <v>101</v>
      </c>
      <c r="C2184" s="102"/>
      <c r="D2184" s="102"/>
    </row>
    <row r="2185" spans="1:4" x14ac:dyDescent="0.2">
      <c r="A2185" s="6">
        <v>541609</v>
      </c>
      <c r="B2185" s="7" t="s">
        <v>102</v>
      </c>
      <c r="C2185" s="102"/>
      <c r="D2185" s="102"/>
    </row>
    <row r="2186" spans="1:4" x14ac:dyDescent="0.2">
      <c r="A2186" s="6">
        <v>541610</v>
      </c>
      <c r="B2186" s="7" t="s">
        <v>103</v>
      </c>
      <c r="C2186" s="102"/>
      <c r="D2186" s="102"/>
    </row>
    <row r="2187" spans="1:4" x14ac:dyDescent="0.2">
      <c r="A2187" s="6">
        <v>541611</v>
      </c>
      <c r="B2187" s="7" t="s">
        <v>104</v>
      </c>
      <c r="C2187" s="102"/>
      <c r="D2187" s="102"/>
    </row>
    <row r="2188" spans="1:4" x14ac:dyDescent="0.2">
      <c r="A2188" s="6">
        <v>541612</v>
      </c>
      <c r="B2188" s="7" t="s">
        <v>105</v>
      </c>
      <c r="C2188" s="102"/>
      <c r="D2188" s="102"/>
    </row>
    <row r="2189" spans="1:4" x14ac:dyDescent="0.2">
      <c r="A2189" s="6">
        <v>541613</v>
      </c>
      <c r="B2189" s="7" t="s">
        <v>106</v>
      </c>
      <c r="C2189" s="102"/>
      <c r="D2189" s="102"/>
    </row>
    <row r="2190" spans="1:4" x14ac:dyDescent="0.2">
      <c r="A2190" s="6">
        <v>541614</v>
      </c>
      <c r="B2190" s="7" t="s">
        <v>107</v>
      </c>
      <c r="C2190" s="102"/>
      <c r="D2190" s="102"/>
    </row>
    <row r="2191" spans="1:4" ht="13.5" thickBot="1" x14ac:dyDescent="0.25">
      <c r="A2191" s="18">
        <v>541615</v>
      </c>
      <c r="B2191" s="19" t="s">
        <v>108</v>
      </c>
      <c r="C2191" s="112"/>
      <c r="D2191" s="112"/>
    </row>
    <row r="2192" spans="1:4" ht="13.5" thickBot="1" x14ac:dyDescent="0.25">
      <c r="A2192" s="9" t="s">
        <v>18</v>
      </c>
      <c r="B2192" s="10"/>
      <c r="C2192" s="103">
        <f>SUM(C2177:C2191)</f>
        <v>0</v>
      </c>
      <c r="D2192" s="103">
        <f>SUM(D2177:D2191)</f>
        <v>0</v>
      </c>
    </row>
    <row r="2193" spans="1:4" x14ac:dyDescent="0.2">
      <c r="A2193" s="12">
        <v>5417</v>
      </c>
      <c r="B2193" s="13" t="s">
        <v>433</v>
      </c>
      <c r="C2193" s="104"/>
      <c r="D2193" s="104"/>
    </row>
    <row r="2194" spans="1:4" x14ac:dyDescent="0.2">
      <c r="A2194" s="6">
        <v>541701</v>
      </c>
      <c r="B2194" s="7" t="s">
        <v>94</v>
      </c>
      <c r="C2194" s="102"/>
      <c r="D2194" s="102"/>
    </row>
    <row r="2195" spans="1:4" x14ac:dyDescent="0.2">
      <c r="A2195" s="6">
        <v>541702</v>
      </c>
      <c r="B2195" s="7" t="s">
        <v>95</v>
      </c>
      <c r="C2195" s="102"/>
      <c r="D2195" s="102"/>
    </row>
    <row r="2196" spans="1:4" x14ac:dyDescent="0.2">
      <c r="A2196" s="6">
        <v>541703</v>
      </c>
      <c r="B2196" s="7" t="s">
        <v>96</v>
      </c>
      <c r="C2196" s="102"/>
      <c r="D2196" s="102"/>
    </row>
    <row r="2197" spans="1:4" x14ac:dyDescent="0.2">
      <c r="A2197" s="6">
        <v>541704</v>
      </c>
      <c r="B2197" s="7" t="s">
        <v>97</v>
      </c>
      <c r="C2197" s="102"/>
      <c r="D2197" s="102"/>
    </row>
    <row r="2198" spans="1:4" x14ac:dyDescent="0.2">
      <c r="A2198" s="6">
        <v>541705</v>
      </c>
      <c r="B2198" s="7" t="s">
        <v>98</v>
      </c>
      <c r="C2198" s="102"/>
      <c r="D2198" s="102"/>
    </row>
    <row r="2199" spans="1:4" x14ac:dyDescent="0.2">
      <c r="A2199" s="6">
        <v>541706</v>
      </c>
      <c r="B2199" s="7" t="s">
        <v>99</v>
      </c>
      <c r="C2199" s="102"/>
      <c r="D2199" s="102"/>
    </row>
    <row r="2200" spans="1:4" x14ac:dyDescent="0.2">
      <c r="A2200" s="6">
        <v>541707</v>
      </c>
      <c r="B2200" s="7" t="s">
        <v>100</v>
      </c>
      <c r="C2200" s="102"/>
      <c r="D2200" s="102"/>
    </row>
    <row r="2201" spans="1:4" x14ac:dyDescent="0.2">
      <c r="A2201" s="6">
        <v>541708</v>
      </c>
      <c r="B2201" s="7" t="s">
        <v>101</v>
      </c>
      <c r="C2201" s="102"/>
      <c r="D2201" s="102"/>
    </row>
    <row r="2202" spans="1:4" x14ac:dyDescent="0.2">
      <c r="A2202" s="6">
        <v>541709</v>
      </c>
      <c r="B2202" s="7" t="s">
        <v>102</v>
      </c>
      <c r="C2202" s="102"/>
      <c r="D2202" s="102"/>
    </row>
    <row r="2203" spans="1:4" x14ac:dyDescent="0.2">
      <c r="A2203" s="6">
        <v>541710</v>
      </c>
      <c r="B2203" s="7" t="s">
        <v>103</v>
      </c>
      <c r="C2203" s="102"/>
      <c r="D2203" s="102"/>
    </row>
    <row r="2204" spans="1:4" x14ac:dyDescent="0.2">
      <c r="A2204" s="6">
        <v>541711</v>
      </c>
      <c r="B2204" s="7" t="s">
        <v>104</v>
      </c>
      <c r="C2204" s="102"/>
      <c r="D2204" s="102"/>
    </row>
    <row r="2205" spans="1:4" x14ac:dyDescent="0.2">
      <c r="A2205" s="6">
        <v>541712</v>
      </c>
      <c r="B2205" s="7" t="s">
        <v>105</v>
      </c>
      <c r="C2205" s="102"/>
      <c r="D2205" s="102"/>
    </row>
    <row r="2206" spans="1:4" x14ac:dyDescent="0.2">
      <c r="A2206" s="6">
        <v>541713</v>
      </c>
      <c r="B2206" s="7" t="s">
        <v>106</v>
      </c>
      <c r="C2206" s="102"/>
      <c r="D2206" s="102"/>
    </row>
    <row r="2207" spans="1:4" x14ac:dyDescent="0.2">
      <c r="A2207" s="6">
        <v>541714</v>
      </c>
      <c r="B2207" s="7" t="s">
        <v>107</v>
      </c>
      <c r="C2207" s="102"/>
      <c r="D2207" s="102"/>
    </row>
    <row r="2208" spans="1:4" ht="13.5" thickBot="1" x14ac:dyDescent="0.25">
      <c r="A2208" s="18">
        <v>541715</v>
      </c>
      <c r="B2208" s="19" t="s">
        <v>108</v>
      </c>
      <c r="C2208" s="112"/>
      <c r="D2208" s="112"/>
    </row>
    <row r="2209" spans="1:4" ht="13.5" thickBot="1" x14ac:dyDescent="0.25">
      <c r="A2209" s="9" t="s">
        <v>18</v>
      </c>
      <c r="B2209" s="10"/>
      <c r="C2209" s="103">
        <f>SUM(C2194:C2208)</f>
        <v>0</v>
      </c>
      <c r="D2209" s="103">
        <f>SUM(D2194:D2208)</f>
        <v>0</v>
      </c>
    </row>
    <row r="2210" spans="1:4" x14ac:dyDescent="0.2">
      <c r="A2210" s="12">
        <v>5418</v>
      </c>
      <c r="B2210" s="13" t="s">
        <v>434</v>
      </c>
      <c r="C2210" s="104"/>
      <c r="D2210" s="104"/>
    </row>
    <row r="2211" spans="1:4" x14ac:dyDescent="0.2">
      <c r="A2211" s="6">
        <v>541801</v>
      </c>
      <c r="B2211" s="7" t="s">
        <v>94</v>
      </c>
      <c r="C2211" s="102"/>
      <c r="D2211" s="102"/>
    </row>
    <row r="2212" spans="1:4" x14ac:dyDescent="0.2">
      <c r="A2212" s="6">
        <v>541802</v>
      </c>
      <c r="B2212" s="7" t="s">
        <v>95</v>
      </c>
      <c r="C2212" s="102"/>
      <c r="D2212" s="102"/>
    </row>
    <row r="2213" spans="1:4" x14ac:dyDescent="0.2">
      <c r="A2213" s="6">
        <v>541803</v>
      </c>
      <c r="B2213" s="7" t="s">
        <v>96</v>
      </c>
      <c r="C2213" s="102"/>
      <c r="D2213" s="102"/>
    </row>
    <row r="2214" spans="1:4" x14ac:dyDescent="0.2">
      <c r="A2214" s="6">
        <v>541804</v>
      </c>
      <c r="B2214" s="7" t="s">
        <v>97</v>
      </c>
      <c r="C2214" s="102"/>
      <c r="D2214" s="102"/>
    </row>
    <row r="2215" spans="1:4" x14ac:dyDescent="0.2">
      <c r="A2215" s="6">
        <v>541805</v>
      </c>
      <c r="B2215" s="7" t="s">
        <v>98</v>
      </c>
      <c r="C2215" s="102"/>
      <c r="D2215" s="102"/>
    </row>
    <row r="2216" spans="1:4" x14ac:dyDescent="0.2">
      <c r="A2216" s="6">
        <v>541806</v>
      </c>
      <c r="B2216" s="7" t="s">
        <v>99</v>
      </c>
      <c r="C2216" s="102"/>
      <c r="D2216" s="102"/>
    </row>
    <row r="2217" spans="1:4" x14ac:dyDescent="0.2">
      <c r="A2217" s="6">
        <v>541807</v>
      </c>
      <c r="B2217" s="7" t="s">
        <v>100</v>
      </c>
      <c r="C2217" s="102"/>
      <c r="D2217" s="102"/>
    </row>
    <row r="2218" spans="1:4" x14ac:dyDescent="0.2">
      <c r="A2218" s="6">
        <v>541808</v>
      </c>
      <c r="B2218" s="7" t="s">
        <v>101</v>
      </c>
      <c r="C2218" s="102"/>
      <c r="D2218" s="102"/>
    </row>
    <row r="2219" spans="1:4" x14ac:dyDescent="0.2">
      <c r="A2219" s="6">
        <v>541809</v>
      </c>
      <c r="B2219" s="7" t="s">
        <v>102</v>
      </c>
      <c r="C2219" s="102"/>
      <c r="D2219" s="102"/>
    </row>
    <row r="2220" spans="1:4" x14ac:dyDescent="0.2">
      <c r="A2220" s="6">
        <v>541810</v>
      </c>
      <c r="B2220" s="7" t="s">
        <v>103</v>
      </c>
      <c r="C2220" s="102"/>
      <c r="D2220" s="102"/>
    </row>
    <row r="2221" spans="1:4" x14ac:dyDescent="0.2">
      <c r="A2221" s="6">
        <v>541811</v>
      </c>
      <c r="B2221" s="7" t="s">
        <v>104</v>
      </c>
      <c r="C2221" s="102"/>
      <c r="D2221" s="102"/>
    </row>
    <row r="2222" spans="1:4" x14ac:dyDescent="0.2">
      <c r="A2222" s="6">
        <v>541812</v>
      </c>
      <c r="B2222" s="7" t="s">
        <v>105</v>
      </c>
      <c r="C2222" s="102"/>
      <c r="D2222" s="102"/>
    </row>
    <row r="2223" spans="1:4" x14ac:dyDescent="0.2">
      <c r="A2223" s="6">
        <v>541813</v>
      </c>
      <c r="B2223" s="7" t="s">
        <v>106</v>
      </c>
      <c r="C2223" s="102"/>
      <c r="D2223" s="102"/>
    </row>
    <row r="2224" spans="1:4" x14ac:dyDescent="0.2">
      <c r="A2224" s="6">
        <v>541814</v>
      </c>
      <c r="B2224" s="7" t="s">
        <v>107</v>
      </c>
      <c r="C2224" s="102"/>
      <c r="D2224" s="102"/>
    </row>
    <row r="2225" spans="1:4" ht="13.5" thickBot="1" x14ac:dyDescent="0.25">
      <c r="A2225" s="18">
        <v>541815</v>
      </c>
      <c r="B2225" s="19" t="s">
        <v>108</v>
      </c>
      <c r="C2225" s="112"/>
      <c r="D2225" s="112"/>
    </row>
    <row r="2226" spans="1:4" ht="13.5" thickBot="1" x14ac:dyDescent="0.25">
      <c r="A2226" s="9" t="s">
        <v>18</v>
      </c>
      <c r="B2226" s="10"/>
      <c r="C2226" s="103">
        <f>SUM(C2211:C2225)</f>
        <v>0</v>
      </c>
      <c r="D2226" s="103">
        <f>SUM(D2211:D2225)</f>
        <v>0</v>
      </c>
    </row>
    <row r="2227" spans="1:4" x14ac:dyDescent="0.2">
      <c r="A2227" s="12">
        <v>5419</v>
      </c>
      <c r="B2227" s="13" t="s">
        <v>346</v>
      </c>
      <c r="C2227" s="104"/>
      <c r="D2227" s="104"/>
    </row>
    <row r="2228" spans="1:4" x14ac:dyDescent="0.2">
      <c r="A2228" s="6">
        <v>541901</v>
      </c>
      <c r="B2228" s="7" t="s">
        <v>435</v>
      </c>
      <c r="C2228" s="102"/>
      <c r="D2228" s="102"/>
    </row>
    <row r="2229" spans="1:4" x14ac:dyDescent="0.2">
      <c r="A2229" s="6">
        <v>541902</v>
      </c>
      <c r="B2229" s="7" t="s">
        <v>351</v>
      </c>
      <c r="C2229" s="102"/>
      <c r="D2229" s="102"/>
    </row>
    <row r="2230" spans="1:4" x14ac:dyDescent="0.2">
      <c r="A2230" s="6">
        <v>541903</v>
      </c>
      <c r="B2230" s="7" t="s">
        <v>352</v>
      </c>
      <c r="C2230" s="102"/>
      <c r="D2230" s="102"/>
    </row>
    <row r="2231" spans="1:4" x14ac:dyDescent="0.2">
      <c r="A2231" s="6">
        <v>541904</v>
      </c>
      <c r="B2231" s="7" t="s">
        <v>353</v>
      </c>
      <c r="C2231" s="102"/>
      <c r="D2231" s="102"/>
    </row>
    <row r="2232" spans="1:4" x14ac:dyDescent="0.2">
      <c r="A2232" s="6">
        <v>541905</v>
      </c>
      <c r="B2232" s="7" t="s">
        <v>354</v>
      </c>
      <c r="C2232" s="102"/>
      <c r="D2232" s="102"/>
    </row>
    <row r="2233" spans="1:4" x14ac:dyDescent="0.2">
      <c r="A2233" s="6">
        <v>541906</v>
      </c>
      <c r="B2233" s="7" t="s">
        <v>355</v>
      </c>
      <c r="C2233" s="102"/>
      <c r="D2233" s="102"/>
    </row>
    <row r="2234" spans="1:4" x14ac:dyDescent="0.2">
      <c r="A2234" s="6">
        <v>541907</v>
      </c>
      <c r="B2234" s="7" t="s">
        <v>356</v>
      </c>
      <c r="C2234" s="102"/>
      <c r="D2234" s="102"/>
    </row>
    <row r="2235" spans="1:4" x14ac:dyDescent="0.2">
      <c r="A2235" s="6">
        <v>541908</v>
      </c>
      <c r="B2235" s="7" t="s">
        <v>357</v>
      </c>
      <c r="C2235" s="102"/>
      <c r="D2235" s="102"/>
    </row>
    <row r="2236" spans="1:4" x14ac:dyDescent="0.2">
      <c r="A2236" s="6">
        <v>541909</v>
      </c>
      <c r="B2236" s="7" t="s">
        <v>360</v>
      </c>
      <c r="C2236" s="102"/>
      <c r="D2236" s="102"/>
    </row>
    <row r="2237" spans="1:4" x14ac:dyDescent="0.2">
      <c r="A2237" s="6">
        <v>541910</v>
      </c>
      <c r="B2237" s="7" t="s">
        <v>361</v>
      </c>
      <c r="C2237" s="102"/>
      <c r="D2237" s="102"/>
    </row>
    <row r="2238" spans="1:4" x14ac:dyDescent="0.2">
      <c r="A2238" s="6">
        <v>541911</v>
      </c>
      <c r="B2238" s="7" t="s">
        <v>362</v>
      </c>
      <c r="C2238" s="102"/>
      <c r="D2238" s="102"/>
    </row>
    <row r="2239" spans="1:4" x14ac:dyDescent="0.2">
      <c r="A2239" s="6">
        <v>541912</v>
      </c>
      <c r="B2239" s="7" t="s">
        <v>363</v>
      </c>
      <c r="C2239" s="102"/>
      <c r="D2239" s="102"/>
    </row>
    <row r="2240" spans="1:4" x14ac:dyDescent="0.2">
      <c r="A2240" s="6">
        <v>541913</v>
      </c>
      <c r="B2240" s="7" t="s">
        <v>364</v>
      </c>
      <c r="C2240" s="102"/>
      <c r="D2240" s="102"/>
    </row>
    <row r="2241" spans="1:4" x14ac:dyDescent="0.2">
      <c r="A2241" s="6">
        <v>541914</v>
      </c>
      <c r="B2241" s="7" t="s">
        <v>365</v>
      </c>
      <c r="C2241" s="102"/>
      <c r="D2241" s="102"/>
    </row>
    <row r="2242" spans="1:4" x14ac:dyDescent="0.2">
      <c r="A2242" s="6">
        <v>541915</v>
      </c>
      <c r="B2242" s="7" t="s">
        <v>366</v>
      </c>
      <c r="C2242" s="102"/>
      <c r="D2242" s="102"/>
    </row>
    <row r="2243" spans="1:4" x14ac:dyDescent="0.2">
      <c r="A2243" s="6">
        <v>541916</v>
      </c>
      <c r="B2243" s="7" t="s">
        <v>368</v>
      </c>
      <c r="C2243" s="102"/>
      <c r="D2243" s="102"/>
    </row>
    <row r="2244" spans="1:4" x14ac:dyDescent="0.2">
      <c r="A2244" s="6">
        <v>541917</v>
      </c>
      <c r="B2244" s="7" t="s">
        <v>369</v>
      </c>
      <c r="C2244" s="102"/>
      <c r="D2244" s="102"/>
    </row>
    <row r="2245" spans="1:4" x14ac:dyDescent="0.2">
      <c r="A2245" s="6">
        <v>541918</v>
      </c>
      <c r="B2245" s="7" t="s">
        <v>370</v>
      </c>
      <c r="C2245" s="102"/>
      <c r="D2245" s="102"/>
    </row>
    <row r="2246" spans="1:4" x14ac:dyDescent="0.2">
      <c r="A2246" s="6">
        <v>541919</v>
      </c>
      <c r="B2246" s="7" t="s">
        <v>371</v>
      </c>
      <c r="C2246" s="102"/>
      <c r="D2246" s="102"/>
    </row>
    <row r="2247" spans="1:4" x14ac:dyDescent="0.2">
      <c r="A2247" s="6">
        <v>541920</v>
      </c>
      <c r="B2247" s="7" t="s">
        <v>372</v>
      </c>
      <c r="C2247" s="102"/>
      <c r="D2247" s="102"/>
    </row>
    <row r="2248" spans="1:4" x14ac:dyDescent="0.2">
      <c r="A2248" s="6">
        <v>541921</v>
      </c>
      <c r="B2248" s="7" t="s">
        <v>373</v>
      </c>
      <c r="C2248" s="102"/>
      <c r="D2248" s="102"/>
    </row>
    <row r="2249" spans="1:4" x14ac:dyDescent="0.2">
      <c r="A2249" s="6">
        <v>541922</v>
      </c>
      <c r="B2249" s="7" t="s">
        <v>374</v>
      </c>
      <c r="C2249" s="102"/>
      <c r="D2249" s="102"/>
    </row>
    <row r="2250" spans="1:4" x14ac:dyDescent="0.2">
      <c r="A2250" s="6">
        <v>541923</v>
      </c>
      <c r="B2250" s="7" t="s">
        <v>436</v>
      </c>
      <c r="C2250" s="102"/>
      <c r="D2250" s="102"/>
    </row>
    <row r="2251" spans="1:4" x14ac:dyDescent="0.2">
      <c r="A2251" s="6">
        <v>541924</v>
      </c>
      <c r="B2251" s="7" t="s">
        <v>378</v>
      </c>
      <c r="C2251" s="102"/>
      <c r="D2251" s="102"/>
    </row>
    <row r="2252" spans="1:4" x14ac:dyDescent="0.2">
      <c r="A2252" s="6">
        <v>541925</v>
      </c>
      <c r="B2252" s="7" t="s">
        <v>379</v>
      </c>
      <c r="C2252" s="102"/>
      <c r="D2252" s="102"/>
    </row>
    <row r="2253" spans="1:4" x14ac:dyDescent="0.2">
      <c r="A2253" s="6">
        <v>541926</v>
      </c>
      <c r="B2253" s="7" t="s">
        <v>380</v>
      </c>
      <c r="C2253" s="102"/>
      <c r="D2253" s="102"/>
    </row>
    <row r="2254" spans="1:4" x14ac:dyDescent="0.2">
      <c r="A2254" s="6">
        <v>541927</v>
      </c>
      <c r="B2254" s="7" t="s">
        <v>381</v>
      </c>
      <c r="C2254" s="102"/>
      <c r="D2254" s="102"/>
    </row>
    <row r="2255" spans="1:4" x14ac:dyDescent="0.2">
      <c r="A2255" s="6">
        <v>541928</v>
      </c>
      <c r="B2255" s="7" t="s">
        <v>412</v>
      </c>
      <c r="C2255" s="102"/>
      <c r="D2255" s="102"/>
    </row>
    <row r="2256" spans="1:4" x14ac:dyDescent="0.2">
      <c r="A2256" s="6">
        <v>541929</v>
      </c>
      <c r="B2256" s="7" t="s">
        <v>384</v>
      </c>
      <c r="C2256" s="102"/>
      <c r="D2256" s="102"/>
    </row>
    <row r="2257" spans="1:4" x14ac:dyDescent="0.2">
      <c r="A2257" s="6">
        <v>541930</v>
      </c>
      <c r="B2257" s="7" t="s">
        <v>413</v>
      </c>
      <c r="C2257" s="102"/>
      <c r="D2257" s="102"/>
    </row>
    <row r="2258" spans="1:4" x14ac:dyDescent="0.2">
      <c r="A2258" s="6">
        <v>541931</v>
      </c>
      <c r="B2258" s="7" t="s">
        <v>414</v>
      </c>
      <c r="C2258" s="102"/>
      <c r="D2258" s="102"/>
    </row>
    <row r="2259" spans="1:4" x14ac:dyDescent="0.2">
      <c r="A2259" s="6">
        <v>541932</v>
      </c>
      <c r="B2259" s="7" t="s">
        <v>358</v>
      </c>
      <c r="C2259" s="102"/>
      <c r="D2259" s="102"/>
    </row>
    <row r="2260" spans="1:4" x14ac:dyDescent="0.2">
      <c r="A2260" s="6">
        <v>541933</v>
      </c>
      <c r="B2260" s="7" t="s">
        <v>387</v>
      </c>
      <c r="C2260" s="102"/>
      <c r="D2260" s="102"/>
    </row>
    <row r="2261" spans="1:4" x14ac:dyDescent="0.2">
      <c r="A2261" s="15">
        <v>541934</v>
      </c>
      <c r="B2261" s="16" t="s">
        <v>388</v>
      </c>
      <c r="C2261" s="106"/>
      <c r="D2261" s="106"/>
    </row>
    <row r="2262" spans="1:4" x14ac:dyDescent="0.2">
      <c r="A2262" s="15">
        <v>541935</v>
      </c>
      <c r="B2262" s="16" t="s">
        <v>167</v>
      </c>
      <c r="C2262" s="106"/>
      <c r="D2262" s="106"/>
    </row>
    <row r="2263" spans="1:4" x14ac:dyDescent="0.2">
      <c r="A2263" s="15">
        <v>541936</v>
      </c>
      <c r="B2263" s="16" t="s">
        <v>159</v>
      </c>
      <c r="C2263" s="106"/>
      <c r="D2263" s="106"/>
    </row>
    <row r="2264" spans="1:4" x14ac:dyDescent="0.2">
      <c r="A2264" s="15">
        <v>541937</v>
      </c>
      <c r="B2264" s="16" t="s">
        <v>169</v>
      </c>
      <c r="C2264" s="106"/>
      <c r="D2264" s="106"/>
    </row>
    <row r="2265" spans="1:4" x14ac:dyDescent="0.2">
      <c r="A2265" s="15">
        <v>541938</v>
      </c>
      <c r="B2265" s="16" t="s">
        <v>170</v>
      </c>
      <c r="C2265" s="106"/>
      <c r="D2265" s="106"/>
    </row>
    <row r="2266" spans="1:4" x14ac:dyDescent="0.2">
      <c r="A2266" s="15">
        <v>541939</v>
      </c>
      <c r="B2266" s="16" t="s">
        <v>171</v>
      </c>
      <c r="C2266" s="106"/>
      <c r="D2266" s="106"/>
    </row>
    <row r="2267" spans="1:4" x14ac:dyDescent="0.2">
      <c r="A2267" s="15">
        <v>541940</v>
      </c>
      <c r="B2267" s="16" t="s">
        <v>390</v>
      </c>
      <c r="C2267" s="106"/>
      <c r="D2267" s="106"/>
    </row>
    <row r="2268" spans="1:4" ht="13.5" thickBot="1" x14ac:dyDescent="0.25">
      <c r="A2268" s="15">
        <v>541960</v>
      </c>
      <c r="B2268" s="16" t="s">
        <v>38</v>
      </c>
      <c r="C2268" s="106"/>
      <c r="D2268" s="106"/>
    </row>
    <row r="2269" spans="1:4" ht="13.5" thickBot="1" x14ac:dyDescent="0.25">
      <c r="A2269" s="9" t="s">
        <v>18</v>
      </c>
      <c r="B2269" s="10"/>
      <c r="C2269" s="103">
        <f>SUM(C2228:C2268)</f>
        <v>0</v>
      </c>
      <c r="D2269" s="103">
        <f>SUM(D2228:D2268)</f>
        <v>0</v>
      </c>
    </row>
    <row r="2270" spans="1:4" x14ac:dyDescent="0.2">
      <c r="A2270" s="44">
        <v>5420</v>
      </c>
      <c r="B2270" s="45" t="s">
        <v>281</v>
      </c>
      <c r="C2270" s="111"/>
      <c r="D2270" s="111"/>
    </row>
    <row r="2271" spans="1:4" ht="13.5" thickBot="1" x14ac:dyDescent="0.25">
      <c r="A2271" s="53">
        <v>542001</v>
      </c>
      <c r="B2271" s="56" t="s">
        <v>282</v>
      </c>
      <c r="C2271" s="117"/>
      <c r="D2271" s="117"/>
    </row>
    <row r="2272" spans="1:4" ht="13.5" thickBot="1" x14ac:dyDescent="0.25">
      <c r="A2272" s="9" t="s">
        <v>18</v>
      </c>
      <c r="B2272" s="10"/>
      <c r="C2272" s="103">
        <f>SUM(C2271)</f>
        <v>0</v>
      </c>
      <c r="D2272" s="103">
        <f>SUM(D2271)</f>
        <v>0</v>
      </c>
    </row>
    <row r="2273" spans="1:4" x14ac:dyDescent="0.2">
      <c r="A2273" s="12">
        <v>55</v>
      </c>
      <c r="B2273" s="13" t="s">
        <v>437</v>
      </c>
      <c r="C2273" s="104"/>
      <c r="D2273" s="104"/>
    </row>
    <row r="2274" spans="1:4" x14ac:dyDescent="0.2">
      <c r="A2274" s="3">
        <v>5501</v>
      </c>
      <c r="B2274" s="4" t="s">
        <v>438</v>
      </c>
      <c r="C2274" s="102"/>
      <c r="D2274" s="102"/>
    </row>
    <row r="2275" spans="1:4" x14ac:dyDescent="0.2">
      <c r="A2275" s="6">
        <v>550101</v>
      </c>
      <c r="B2275" s="7" t="s">
        <v>439</v>
      </c>
      <c r="C2275" s="102"/>
      <c r="D2275" s="102">
        <v>442494</v>
      </c>
    </row>
    <row r="2276" spans="1:4" x14ac:dyDescent="0.2">
      <c r="A2276" s="6">
        <v>550102</v>
      </c>
      <c r="B2276" s="7" t="s">
        <v>440</v>
      </c>
      <c r="C2276" s="102">
        <v>8572872</v>
      </c>
      <c r="D2276" s="102">
        <v>11352665</v>
      </c>
    </row>
    <row r="2277" spans="1:4" x14ac:dyDescent="0.2">
      <c r="A2277" s="15">
        <v>550103</v>
      </c>
      <c r="B2277" s="16" t="s">
        <v>441</v>
      </c>
      <c r="C2277" s="106"/>
      <c r="D2277" s="106"/>
    </row>
    <row r="2278" spans="1:4" ht="13.5" thickBot="1" x14ac:dyDescent="0.25">
      <c r="A2278" s="15">
        <v>550110</v>
      </c>
      <c r="B2278" s="16" t="s">
        <v>38</v>
      </c>
      <c r="C2278" s="106"/>
      <c r="D2278" s="106">
        <v>3356</v>
      </c>
    </row>
    <row r="2279" spans="1:4" ht="13.5" thickBot="1" x14ac:dyDescent="0.25">
      <c r="A2279" s="9" t="s">
        <v>18</v>
      </c>
      <c r="B2279" s="10"/>
      <c r="C2279" s="103">
        <f>SUM(C2275:C2278)</f>
        <v>8572872</v>
      </c>
      <c r="D2279" s="103">
        <f>SUM(D2275:D2278)</f>
        <v>11798515</v>
      </c>
    </row>
    <row r="2280" spans="1:4" x14ac:dyDescent="0.2">
      <c r="A2280" s="12">
        <v>5502</v>
      </c>
      <c r="B2280" s="13" t="s">
        <v>442</v>
      </c>
      <c r="C2280" s="104"/>
      <c r="D2280" s="104"/>
    </row>
    <row r="2281" spans="1:4" x14ac:dyDescent="0.2">
      <c r="A2281" s="6">
        <v>550201</v>
      </c>
      <c r="B2281" s="7" t="s">
        <v>443</v>
      </c>
      <c r="C2281" s="102">
        <v>3390619</v>
      </c>
      <c r="D2281" s="102"/>
    </row>
    <row r="2282" spans="1:4" x14ac:dyDescent="0.2">
      <c r="A2282" s="15">
        <v>550202</v>
      </c>
      <c r="B2282" s="16" t="s">
        <v>314</v>
      </c>
      <c r="C2282" s="106">
        <v>887650</v>
      </c>
      <c r="D2282" s="106">
        <v>718099</v>
      </c>
    </row>
    <row r="2283" spans="1:4" x14ac:dyDescent="0.2">
      <c r="A2283" s="15">
        <v>550203</v>
      </c>
      <c r="B2283" s="16" t="s">
        <v>444</v>
      </c>
      <c r="C2283" s="106"/>
      <c r="D2283" s="106"/>
    </row>
    <row r="2284" spans="1:4" ht="13.5" thickBot="1" x14ac:dyDescent="0.25">
      <c r="A2284" s="15">
        <v>550210</v>
      </c>
      <c r="B2284" s="16" t="s">
        <v>38</v>
      </c>
      <c r="C2284" s="106">
        <v>215845</v>
      </c>
      <c r="D2284" s="106">
        <v>39574</v>
      </c>
    </row>
    <row r="2285" spans="1:4" ht="13.5" thickBot="1" x14ac:dyDescent="0.25">
      <c r="A2285" s="9" t="s">
        <v>18</v>
      </c>
      <c r="B2285" s="10"/>
      <c r="C2285" s="103">
        <f>SUM(C2281:C2284)</f>
        <v>4494114</v>
      </c>
      <c r="D2285" s="103">
        <f>SUM(D2281:D2284)</f>
        <v>757673</v>
      </c>
    </row>
    <row r="2286" spans="1:4" x14ac:dyDescent="0.2">
      <c r="A2286" s="57"/>
      <c r="B2286" s="47"/>
      <c r="C2286" s="118"/>
      <c r="D2286" s="102"/>
    </row>
    <row r="2287" spans="1:4" x14ac:dyDescent="0.2">
      <c r="A2287" s="3">
        <v>6</v>
      </c>
      <c r="B2287" s="4" t="s">
        <v>445</v>
      </c>
      <c r="C2287" s="102"/>
      <c r="D2287" s="102"/>
    </row>
    <row r="2288" spans="1:4" x14ac:dyDescent="0.2">
      <c r="A2288" s="3">
        <v>61</v>
      </c>
      <c r="B2288" s="4" t="s">
        <v>446</v>
      </c>
      <c r="C2288" s="102"/>
      <c r="D2288" s="102"/>
    </row>
    <row r="2289" spans="1:4" x14ac:dyDescent="0.2">
      <c r="A2289" s="3">
        <v>6101</v>
      </c>
      <c r="B2289" s="4" t="s">
        <v>201</v>
      </c>
      <c r="C2289" s="102"/>
      <c r="D2289" s="102"/>
    </row>
    <row r="2290" spans="1:4" x14ac:dyDescent="0.2">
      <c r="A2290" s="6">
        <v>610101</v>
      </c>
      <c r="B2290" s="7" t="s">
        <v>86</v>
      </c>
      <c r="C2290" s="102"/>
      <c r="D2290" s="102"/>
    </row>
    <row r="2291" spans="1:4" x14ac:dyDescent="0.2">
      <c r="A2291" s="6">
        <v>610102</v>
      </c>
      <c r="B2291" s="7" t="s">
        <v>87</v>
      </c>
      <c r="C2291" s="102"/>
      <c r="D2291" s="102"/>
    </row>
    <row r="2292" spans="1:4" x14ac:dyDescent="0.2">
      <c r="A2292" s="6">
        <v>610103</v>
      </c>
      <c r="B2292" s="7" t="s">
        <v>88</v>
      </c>
      <c r="C2292" s="102"/>
      <c r="D2292" s="102"/>
    </row>
    <row r="2293" spans="1:4" x14ac:dyDescent="0.2">
      <c r="A2293" s="6">
        <v>610104</v>
      </c>
      <c r="B2293" s="7" t="s">
        <v>89</v>
      </c>
      <c r="C2293" s="102"/>
      <c r="D2293" s="102"/>
    </row>
    <row r="2294" spans="1:4" x14ac:dyDescent="0.2">
      <c r="A2294" s="6">
        <v>610105</v>
      </c>
      <c r="B2294" s="7" t="s">
        <v>206</v>
      </c>
      <c r="C2294" s="102"/>
      <c r="D2294" s="102"/>
    </row>
    <row r="2295" spans="1:4" x14ac:dyDescent="0.2">
      <c r="A2295" s="6"/>
      <c r="B2295" s="7" t="s">
        <v>207</v>
      </c>
      <c r="C2295" s="102"/>
      <c r="D2295" s="102"/>
    </row>
    <row r="2296" spans="1:4" x14ac:dyDescent="0.2">
      <c r="A2296" s="6"/>
      <c r="B2296" s="7" t="s">
        <v>208</v>
      </c>
      <c r="C2296" s="102"/>
      <c r="D2296" s="102"/>
    </row>
    <row r="2297" spans="1:4" x14ac:dyDescent="0.2">
      <c r="A2297" s="6"/>
      <c r="B2297" s="7" t="s">
        <v>209</v>
      </c>
      <c r="C2297" s="102"/>
      <c r="D2297" s="102"/>
    </row>
    <row r="2298" spans="1:4" x14ac:dyDescent="0.2">
      <c r="A2298" s="6">
        <v>610106</v>
      </c>
      <c r="B2298" s="7" t="s">
        <v>91</v>
      </c>
      <c r="C2298" s="102"/>
      <c r="D2298" s="102"/>
    </row>
    <row r="2299" spans="1:4" ht="13.5" thickBot="1" x14ac:dyDescent="0.25">
      <c r="A2299" s="18">
        <v>610107</v>
      </c>
      <c r="B2299" s="19" t="s">
        <v>210</v>
      </c>
      <c r="C2299" s="112"/>
      <c r="D2299" s="112"/>
    </row>
    <row r="2300" spans="1:4" ht="13.5" thickBot="1" x14ac:dyDescent="0.25">
      <c r="A2300" s="9" t="s">
        <v>18</v>
      </c>
      <c r="B2300" s="52"/>
      <c r="C2300" s="103">
        <f>SUM(C2290:C2299)</f>
        <v>0</v>
      </c>
      <c r="D2300" s="103">
        <f>SUM(D2290:D2299)</f>
        <v>0</v>
      </c>
    </row>
    <row r="2301" spans="1:4" x14ac:dyDescent="0.2">
      <c r="A2301" s="12">
        <v>6102</v>
      </c>
      <c r="B2301" s="13" t="s">
        <v>447</v>
      </c>
      <c r="C2301" s="104"/>
      <c r="D2301" s="104"/>
    </row>
    <row r="2302" spans="1:4" x14ac:dyDescent="0.2">
      <c r="A2302" s="6">
        <v>610201</v>
      </c>
      <c r="B2302" s="7" t="s">
        <v>86</v>
      </c>
      <c r="C2302" s="102"/>
      <c r="D2302" s="102"/>
    </row>
    <row r="2303" spans="1:4" x14ac:dyDescent="0.2">
      <c r="A2303" s="6">
        <v>610202</v>
      </c>
      <c r="B2303" s="7" t="s">
        <v>87</v>
      </c>
      <c r="C2303" s="102"/>
      <c r="D2303" s="102"/>
    </row>
    <row r="2304" spans="1:4" x14ac:dyDescent="0.2">
      <c r="A2304" s="6">
        <v>610203</v>
      </c>
      <c r="B2304" s="7" t="s">
        <v>88</v>
      </c>
      <c r="C2304" s="102"/>
      <c r="D2304" s="102"/>
    </row>
    <row r="2305" spans="1:4" x14ac:dyDescent="0.2">
      <c r="A2305" s="6">
        <v>610204</v>
      </c>
      <c r="B2305" s="7" t="s">
        <v>89</v>
      </c>
      <c r="C2305" s="102"/>
      <c r="D2305" s="102"/>
    </row>
    <row r="2306" spans="1:4" x14ac:dyDescent="0.2">
      <c r="A2306" s="6">
        <v>610205</v>
      </c>
      <c r="B2306" s="7" t="s">
        <v>206</v>
      </c>
      <c r="C2306" s="102"/>
      <c r="D2306" s="102"/>
    </row>
    <row r="2307" spans="1:4" x14ac:dyDescent="0.2">
      <c r="A2307" s="6"/>
      <c r="B2307" s="7" t="s">
        <v>207</v>
      </c>
      <c r="C2307" s="102"/>
      <c r="D2307" s="102"/>
    </row>
    <row r="2308" spans="1:4" x14ac:dyDescent="0.2">
      <c r="A2308" s="6"/>
      <c r="B2308" s="7" t="s">
        <v>208</v>
      </c>
      <c r="C2308" s="102"/>
      <c r="D2308" s="102"/>
    </row>
    <row r="2309" spans="1:4" x14ac:dyDescent="0.2">
      <c r="A2309" s="6"/>
      <c r="B2309" s="7" t="s">
        <v>209</v>
      </c>
      <c r="C2309" s="102"/>
      <c r="D2309" s="102"/>
    </row>
    <row r="2310" spans="1:4" x14ac:dyDescent="0.2">
      <c r="A2310" s="6">
        <v>610206</v>
      </c>
      <c r="B2310" s="7" t="s">
        <v>91</v>
      </c>
      <c r="C2310" s="102"/>
      <c r="D2310" s="102"/>
    </row>
    <row r="2311" spans="1:4" ht="13.5" thickBot="1" x14ac:dyDescent="0.25">
      <c r="A2311" s="18">
        <v>610207</v>
      </c>
      <c r="B2311" s="19" t="s">
        <v>210</v>
      </c>
      <c r="C2311" s="112"/>
      <c r="D2311" s="112"/>
    </row>
    <row r="2312" spans="1:4" ht="13.5" thickBot="1" x14ac:dyDescent="0.25">
      <c r="A2312" s="9" t="s">
        <v>18</v>
      </c>
      <c r="B2312" s="10"/>
      <c r="C2312" s="103">
        <f>SUM(C2302:C2311)</f>
        <v>0</v>
      </c>
      <c r="D2312" s="103">
        <f>SUM(D2302:D2311)</f>
        <v>0</v>
      </c>
    </row>
    <row r="2313" spans="1:4" x14ac:dyDescent="0.2">
      <c r="A2313" s="12">
        <v>6103</v>
      </c>
      <c r="B2313" s="13" t="s">
        <v>448</v>
      </c>
      <c r="C2313" s="104"/>
      <c r="D2313" s="104"/>
    </row>
    <row r="2314" spans="1:4" x14ac:dyDescent="0.2">
      <c r="A2314" s="6">
        <v>610301</v>
      </c>
      <c r="B2314" s="7" t="s">
        <v>86</v>
      </c>
      <c r="C2314" s="102"/>
      <c r="D2314" s="102"/>
    </row>
    <row r="2315" spans="1:4" x14ac:dyDescent="0.2">
      <c r="A2315" s="6">
        <v>610302</v>
      </c>
      <c r="B2315" s="7" t="s">
        <v>87</v>
      </c>
      <c r="C2315" s="102"/>
      <c r="D2315" s="102"/>
    </row>
    <row r="2316" spans="1:4" x14ac:dyDescent="0.2">
      <c r="A2316" s="6">
        <v>610303</v>
      </c>
      <c r="B2316" s="7" t="s">
        <v>88</v>
      </c>
      <c r="C2316" s="102"/>
      <c r="D2316" s="102"/>
    </row>
    <row r="2317" spans="1:4" x14ac:dyDescent="0.2">
      <c r="A2317" s="6">
        <v>610304</v>
      </c>
      <c r="B2317" s="7" t="s">
        <v>89</v>
      </c>
      <c r="C2317" s="102"/>
      <c r="D2317" s="102"/>
    </row>
    <row r="2318" spans="1:4" x14ac:dyDescent="0.2">
      <c r="A2318" s="6">
        <v>610305</v>
      </c>
      <c r="B2318" s="7" t="s">
        <v>206</v>
      </c>
      <c r="C2318" s="102"/>
      <c r="D2318" s="102"/>
    </row>
    <row r="2319" spans="1:4" x14ac:dyDescent="0.2">
      <c r="A2319" s="6"/>
      <c r="B2319" s="7" t="s">
        <v>207</v>
      </c>
      <c r="C2319" s="102"/>
      <c r="D2319" s="102"/>
    </row>
    <row r="2320" spans="1:4" x14ac:dyDescent="0.2">
      <c r="A2320" s="6"/>
      <c r="B2320" s="7" t="s">
        <v>208</v>
      </c>
      <c r="C2320" s="102"/>
      <c r="D2320" s="102"/>
    </row>
    <row r="2321" spans="1:4" x14ac:dyDescent="0.2">
      <c r="A2321" s="6"/>
      <c r="B2321" s="7" t="s">
        <v>209</v>
      </c>
      <c r="C2321" s="102"/>
      <c r="D2321" s="102"/>
    </row>
    <row r="2322" spans="1:4" x14ac:dyDescent="0.2">
      <c r="A2322" s="6">
        <v>610306</v>
      </c>
      <c r="B2322" s="7" t="s">
        <v>91</v>
      </c>
      <c r="C2322" s="102"/>
      <c r="D2322" s="102"/>
    </row>
    <row r="2323" spans="1:4" ht="13.5" thickBot="1" x14ac:dyDescent="0.25">
      <c r="A2323" s="18">
        <v>610307</v>
      </c>
      <c r="B2323" s="19" t="s">
        <v>210</v>
      </c>
      <c r="C2323" s="112"/>
      <c r="D2323" s="112"/>
    </row>
    <row r="2324" spans="1:4" ht="13.5" thickBot="1" x14ac:dyDescent="0.25">
      <c r="A2324" s="9" t="s">
        <v>18</v>
      </c>
      <c r="B2324" s="10"/>
      <c r="C2324" s="103">
        <f>SUM(C2314:C2323)</f>
        <v>0</v>
      </c>
      <c r="D2324" s="103">
        <f>SUM(D2314:D2323)</f>
        <v>0</v>
      </c>
    </row>
    <row r="2325" spans="1:4" x14ac:dyDescent="0.2">
      <c r="A2325" s="12">
        <v>6104</v>
      </c>
      <c r="B2325" s="13" t="s">
        <v>270</v>
      </c>
      <c r="C2325" s="104"/>
      <c r="D2325" s="104"/>
    </row>
    <row r="2326" spans="1:4" x14ac:dyDescent="0.2">
      <c r="A2326" s="6">
        <v>610401</v>
      </c>
      <c r="B2326" s="7" t="s">
        <v>94</v>
      </c>
      <c r="C2326" s="102"/>
      <c r="D2326" s="102"/>
    </row>
    <row r="2327" spans="1:4" x14ac:dyDescent="0.2">
      <c r="A2327" s="6">
        <v>610402</v>
      </c>
      <c r="B2327" s="7" t="s">
        <v>95</v>
      </c>
      <c r="C2327" s="102"/>
      <c r="D2327" s="102"/>
    </row>
    <row r="2328" spans="1:4" x14ac:dyDescent="0.2">
      <c r="A2328" s="6">
        <v>610403</v>
      </c>
      <c r="B2328" s="7" t="s">
        <v>96</v>
      </c>
      <c r="C2328" s="102"/>
      <c r="D2328" s="102"/>
    </row>
    <row r="2329" spans="1:4" x14ac:dyDescent="0.2">
      <c r="A2329" s="6">
        <v>610404</v>
      </c>
      <c r="B2329" s="7" t="s">
        <v>97</v>
      </c>
      <c r="C2329" s="102"/>
      <c r="D2329" s="102"/>
    </row>
    <row r="2330" spans="1:4" x14ac:dyDescent="0.2">
      <c r="A2330" s="6">
        <v>610405</v>
      </c>
      <c r="B2330" s="7" t="s">
        <v>98</v>
      </c>
      <c r="C2330" s="102"/>
      <c r="D2330" s="102"/>
    </row>
    <row r="2331" spans="1:4" x14ac:dyDescent="0.2">
      <c r="A2331" s="6">
        <v>610406</v>
      </c>
      <c r="B2331" s="7" t="s">
        <v>99</v>
      </c>
      <c r="C2331" s="102"/>
      <c r="D2331" s="102"/>
    </row>
    <row r="2332" spans="1:4" x14ac:dyDescent="0.2">
      <c r="A2332" s="6">
        <v>610407</v>
      </c>
      <c r="B2332" s="7" t="s">
        <v>100</v>
      </c>
      <c r="C2332" s="102"/>
      <c r="D2332" s="102"/>
    </row>
    <row r="2333" spans="1:4" x14ac:dyDescent="0.2">
      <c r="A2333" s="6">
        <v>610408</v>
      </c>
      <c r="B2333" s="7" t="s">
        <v>101</v>
      </c>
      <c r="C2333" s="102"/>
      <c r="D2333" s="102"/>
    </row>
    <row r="2334" spans="1:4" x14ac:dyDescent="0.2">
      <c r="A2334" s="6">
        <v>610409</v>
      </c>
      <c r="B2334" s="7" t="s">
        <v>102</v>
      </c>
      <c r="C2334" s="102"/>
      <c r="D2334" s="102"/>
    </row>
    <row r="2335" spans="1:4" x14ac:dyDescent="0.2">
      <c r="A2335" s="6">
        <v>610410</v>
      </c>
      <c r="B2335" s="7" t="s">
        <v>103</v>
      </c>
      <c r="C2335" s="102"/>
      <c r="D2335" s="102"/>
    </row>
    <row r="2336" spans="1:4" x14ac:dyDescent="0.2">
      <c r="A2336" s="6">
        <v>610411</v>
      </c>
      <c r="B2336" s="7" t="s">
        <v>104</v>
      </c>
      <c r="C2336" s="102"/>
      <c r="D2336" s="102"/>
    </row>
    <row r="2337" spans="1:4" x14ac:dyDescent="0.2">
      <c r="A2337" s="6">
        <v>610412</v>
      </c>
      <c r="B2337" s="7" t="s">
        <v>105</v>
      </c>
      <c r="C2337" s="102"/>
      <c r="D2337" s="102"/>
    </row>
    <row r="2338" spans="1:4" x14ac:dyDescent="0.2">
      <c r="A2338" s="6">
        <v>610413</v>
      </c>
      <c r="B2338" s="7" t="s">
        <v>106</v>
      </c>
      <c r="C2338" s="102"/>
      <c r="D2338" s="102"/>
    </row>
    <row r="2339" spans="1:4" x14ac:dyDescent="0.2">
      <c r="A2339" s="6">
        <v>610414</v>
      </c>
      <c r="B2339" s="7" t="s">
        <v>107</v>
      </c>
      <c r="C2339" s="102"/>
      <c r="D2339" s="102"/>
    </row>
    <row r="2340" spans="1:4" ht="13.5" thickBot="1" x14ac:dyDescent="0.25">
      <c r="A2340" s="18">
        <v>610415</v>
      </c>
      <c r="B2340" s="19" t="s">
        <v>108</v>
      </c>
      <c r="C2340" s="112"/>
      <c r="D2340" s="112"/>
    </row>
    <row r="2341" spans="1:4" ht="13.5" thickBot="1" x14ac:dyDescent="0.25">
      <c r="A2341" s="9" t="s">
        <v>18</v>
      </c>
      <c r="B2341" s="10"/>
      <c r="C2341" s="103">
        <f>SUM(C2326:C2340)</f>
        <v>0</v>
      </c>
      <c r="D2341" s="103">
        <f>SUM(D2326:D2340)</f>
        <v>0</v>
      </c>
    </row>
    <row r="2342" spans="1:4" x14ac:dyDescent="0.2">
      <c r="A2342" s="12">
        <v>6105</v>
      </c>
      <c r="B2342" s="13" t="s">
        <v>283</v>
      </c>
      <c r="C2342" s="104"/>
      <c r="D2342" s="104"/>
    </row>
    <row r="2343" spans="1:4" x14ac:dyDescent="0.2">
      <c r="A2343" s="6">
        <v>610501</v>
      </c>
      <c r="B2343" s="7" t="s">
        <v>94</v>
      </c>
      <c r="C2343" s="102"/>
      <c r="D2343" s="102"/>
    </row>
    <row r="2344" spans="1:4" x14ac:dyDescent="0.2">
      <c r="A2344" s="6">
        <v>610502</v>
      </c>
      <c r="B2344" s="7" t="s">
        <v>95</v>
      </c>
      <c r="C2344" s="102"/>
      <c r="D2344" s="102"/>
    </row>
    <row r="2345" spans="1:4" x14ac:dyDescent="0.2">
      <c r="A2345" s="6">
        <v>610503</v>
      </c>
      <c r="B2345" s="7" t="s">
        <v>96</v>
      </c>
      <c r="C2345" s="102"/>
      <c r="D2345" s="102"/>
    </row>
    <row r="2346" spans="1:4" x14ac:dyDescent="0.2">
      <c r="A2346" s="6">
        <v>610504</v>
      </c>
      <c r="B2346" s="7" t="s">
        <v>97</v>
      </c>
      <c r="C2346" s="102"/>
      <c r="D2346" s="102"/>
    </row>
    <row r="2347" spans="1:4" x14ac:dyDescent="0.2">
      <c r="A2347" s="6">
        <v>610505</v>
      </c>
      <c r="B2347" s="7" t="s">
        <v>98</v>
      </c>
      <c r="C2347" s="102"/>
      <c r="D2347" s="102"/>
    </row>
    <row r="2348" spans="1:4" x14ac:dyDescent="0.2">
      <c r="A2348" s="6">
        <v>610506</v>
      </c>
      <c r="B2348" s="7" t="s">
        <v>99</v>
      </c>
      <c r="C2348" s="102"/>
      <c r="D2348" s="102"/>
    </row>
    <row r="2349" spans="1:4" x14ac:dyDescent="0.2">
      <c r="A2349" s="6">
        <v>610507</v>
      </c>
      <c r="B2349" s="7" t="s">
        <v>100</v>
      </c>
      <c r="C2349" s="102"/>
      <c r="D2349" s="102"/>
    </row>
    <row r="2350" spans="1:4" x14ac:dyDescent="0.2">
      <c r="A2350" s="6">
        <v>610508</v>
      </c>
      <c r="B2350" s="7" t="s">
        <v>101</v>
      </c>
      <c r="C2350" s="102"/>
      <c r="D2350" s="102"/>
    </row>
    <row r="2351" spans="1:4" x14ac:dyDescent="0.2">
      <c r="A2351" s="6">
        <v>610509</v>
      </c>
      <c r="B2351" s="7" t="s">
        <v>102</v>
      </c>
      <c r="C2351" s="102"/>
      <c r="D2351" s="102"/>
    </row>
    <row r="2352" spans="1:4" x14ac:dyDescent="0.2">
      <c r="A2352" s="6">
        <v>610510</v>
      </c>
      <c r="B2352" s="7" t="s">
        <v>103</v>
      </c>
      <c r="C2352" s="102"/>
      <c r="D2352" s="102"/>
    </row>
    <row r="2353" spans="1:4" x14ac:dyDescent="0.2">
      <c r="A2353" s="6">
        <v>610511</v>
      </c>
      <c r="B2353" s="7" t="s">
        <v>104</v>
      </c>
      <c r="C2353" s="102"/>
      <c r="D2353" s="102"/>
    </row>
    <row r="2354" spans="1:4" x14ac:dyDescent="0.2">
      <c r="A2354" s="6">
        <v>610512</v>
      </c>
      <c r="B2354" s="7" t="s">
        <v>105</v>
      </c>
      <c r="C2354" s="102"/>
      <c r="D2354" s="102"/>
    </row>
    <row r="2355" spans="1:4" x14ac:dyDescent="0.2">
      <c r="A2355" s="6">
        <v>610513</v>
      </c>
      <c r="B2355" s="7" t="s">
        <v>106</v>
      </c>
      <c r="C2355" s="102"/>
      <c r="D2355" s="102"/>
    </row>
    <row r="2356" spans="1:4" x14ac:dyDescent="0.2">
      <c r="A2356" s="6">
        <v>610514</v>
      </c>
      <c r="B2356" s="7" t="s">
        <v>107</v>
      </c>
      <c r="C2356" s="102"/>
      <c r="D2356" s="102"/>
    </row>
    <row r="2357" spans="1:4" ht="13.5" thickBot="1" x14ac:dyDescent="0.25">
      <c r="A2357" s="18">
        <v>610515</v>
      </c>
      <c r="B2357" s="19" t="s">
        <v>108</v>
      </c>
      <c r="C2357" s="112"/>
      <c r="D2357" s="112"/>
    </row>
    <row r="2358" spans="1:4" ht="13.5" thickBot="1" x14ac:dyDescent="0.25">
      <c r="A2358" s="9" t="s">
        <v>18</v>
      </c>
      <c r="B2358" s="10"/>
      <c r="C2358" s="103">
        <f>SUM(C2343:C2357)</f>
        <v>0</v>
      </c>
      <c r="D2358" s="103">
        <f>SUM(D2343:D2357)</f>
        <v>0</v>
      </c>
    </row>
    <row r="2359" spans="1:4" x14ac:dyDescent="0.2">
      <c r="A2359" s="12">
        <v>6106</v>
      </c>
      <c r="B2359" s="13" t="s">
        <v>449</v>
      </c>
      <c r="C2359" s="104"/>
      <c r="D2359" s="104"/>
    </row>
    <row r="2360" spans="1:4" x14ac:dyDescent="0.2">
      <c r="A2360" s="6">
        <v>610601</v>
      </c>
      <c r="B2360" s="7" t="s">
        <v>94</v>
      </c>
      <c r="C2360" s="102"/>
      <c r="D2360" s="102"/>
    </row>
    <row r="2361" spans="1:4" x14ac:dyDescent="0.2">
      <c r="A2361" s="6">
        <v>610602</v>
      </c>
      <c r="B2361" s="7" t="s">
        <v>95</v>
      </c>
      <c r="C2361" s="102"/>
      <c r="D2361" s="102"/>
    </row>
    <row r="2362" spans="1:4" x14ac:dyDescent="0.2">
      <c r="A2362" s="6">
        <v>610603</v>
      </c>
      <c r="B2362" s="7" t="s">
        <v>96</v>
      </c>
      <c r="C2362" s="102"/>
      <c r="D2362" s="102"/>
    </row>
    <row r="2363" spans="1:4" x14ac:dyDescent="0.2">
      <c r="A2363" s="6">
        <v>610604</v>
      </c>
      <c r="B2363" s="7" t="s">
        <v>97</v>
      </c>
      <c r="C2363" s="102"/>
      <c r="D2363" s="102"/>
    </row>
    <row r="2364" spans="1:4" x14ac:dyDescent="0.2">
      <c r="A2364" s="6">
        <v>610605</v>
      </c>
      <c r="B2364" s="7" t="s">
        <v>98</v>
      </c>
      <c r="C2364" s="102"/>
      <c r="D2364" s="102"/>
    </row>
    <row r="2365" spans="1:4" x14ac:dyDescent="0.2">
      <c r="A2365" s="6">
        <v>610606</v>
      </c>
      <c r="B2365" s="7" t="s">
        <v>99</v>
      </c>
      <c r="C2365" s="102"/>
      <c r="D2365" s="102"/>
    </row>
    <row r="2366" spans="1:4" x14ac:dyDescent="0.2">
      <c r="A2366" s="6">
        <v>610607</v>
      </c>
      <c r="B2366" s="7" t="s">
        <v>100</v>
      </c>
      <c r="C2366" s="102"/>
      <c r="D2366" s="102"/>
    </row>
    <row r="2367" spans="1:4" x14ac:dyDescent="0.2">
      <c r="A2367" s="6">
        <v>610608</v>
      </c>
      <c r="B2367" s="7" t="s">
        <v>101</v>
      </c>
      <c r="C2367" s="102"/>
      <c r="D2367" s="102"/>
    </row>
    <row r="2368" spans="1:4" x14ac:dyDescent="0.2">
      <c r="A2368" s="6">
        <v>610609</v>
      </c>
      <c r="B2368" s="7" t="s">
        <v>102</v>
      </c>
      <c r="C2368" s="102"/>
      <c r="D2368" s="102"/>
    </row>
    <row r="2369" spans="1:4" x14ac:dyDescent="0.2">
      <c r="A2369" s="6">
        <v>610610</v>
      </c>
      <c r="B2369" s="7" t="s">
        <v>103</v>
      </c>
      <c r="C2369" s="102"/>
      <c r="D2369" s="102"/>
    </row>
    <row r="2370" spans="1:4" x14ac:dyDescent="0.2">
      <c r="A2370" s="6">
        <v>610611</v>
      </c>
      <c r="B2370" s="7" t="s">
        <v>104</v>
      </c>
      <c r="C2370" s="102"/>
      <c r="D2370" s="102"/>
    </row>
    <row r="2371" spans="1:4" x14ac:dyDescent="0.2">
      <c r="A2371" s="6">
        <v>610612</v>
      </c>
      <c r="B2371" s="7" t="s">
        <v>105</v>
      </c>
      <c r="C2371" s="102"/>
      <c r="D2371" s="102"/>
    </row>
    <row r="2372" spans="1:4" x14ac:dyDescent="0.2">
      <c r="A2372" s="6">
        <v>610613</v>
      </c>
      <c r="B2372" s="7" t="s">
        <v>106</v>
      </c>
      <c r="C2372" s="102"/>
      <c r="D2372" s="102"/>
    </row>
    <row r="2373" spans="1:4" x14ac:dyDescent="0.2">
      <c r="A2373" s="6">
        <v>610614</v>
      </c>
      <c r="B2373" s="7" t="s">
        <v>107</v>
      </c>
      <c r="C2373" s="102"/>
      <c r="D2373" s="102"/>
    </row>
    <row r="2374" spans="1:4" ht="13.5" thickBot="1" x14ac:dyDescent="0.25">
      <c r="A2374" s="18">
        <v>610615</v>
      </c>
      <c r="B2374" s="19" t="s">
        <v>108</v>
      </c>
      <c r="C2374" s="112"/>
      <c r="D2374" s="112"/>
    </row>
    <row r="2375" spans="1:4" ht="13.5" thickBot="1" x14ac:dyDescent="0.25">
      <c r="A2375" s="9" t="s">
        <v>18</v>
      </c>
      <c r="B2375" s="10"/>
      <c r="C2375" s="103">
        <f>SUM(C2360:C2374)</f>
        <v>0</v>
      </c>
      <c r="D2375" s="103">
        <f>SUM(D2360:D2374)</f>
        <v>0</v>
      </c>
    </row>
    <row r="2376" spans="1:4" x14ac:dyDescent="0.2">
      <c r="A2376" s="12">
        <v>62</v>
      </c>
      <c r="B2376" s="13" t="s">
        <v>450</v>
      </c>
      <c r="C2376" s="104"/>
      <c r="D2376" s="104"/>
    </row>
    <row r="2377" spans="1:4" x14ac:dyDescent="0.2">
      <c r="A2377" s="3">
        <v>6201</v>
      </c>
      <c r="B2377" s="4" t="s">
        <v>451</v>
      </c>
      <c r="C2377" s="102"/>
      <c r="D2377" s="102"/>
    </row>
    <row r="2378" spans="1:4" x14ac:dyDescent="0.2">
      <c r="A2378" s="6">
        <v>620101</v>
      </c>
      <c r="B2378" s="7" t="s">
        <v>94</v>
      </c>
      <c r="C2378" s="102"/>
      <c r="D2378" s="102"/>
    </row>
    <row r="2379" spans="1:4" x14ac:dyDescent="0.2">
      <c r="A2379" s="6">
        <v>620102</v>
      </c>
      <c r="B2379" s="7" t="s">
        <v>95</v>
      </c>
      <c r="C2379" s="102"/>
      <c r="D2379" s="102"/>
    </row>
    <row r="2380" spans="1:4" x14ac:dyDescent="0.2">
      <c r="A2380" s="6">
        <v>620103</v>
      </c>
      <c r="B2380" s="7" t="s">
        <v>96</v>
      </c>
      <c r="C2380" s="102"/>
      <c r="D2380" s="102"/>
    </row>
    <row r="2381" spans="1:4" x14ac:dyDescent="0.2">
      <c r="A2381" s="6">
        <v>620104</v>
      </c>
      <c r="B2381" s="7" t="s">
        <v>97</v>
      </c>
      <c r="C2381" s="102"/>
      <c r="D2381" s="102"/>
    </row>
    <row r="2382" spans="1:4" x14ac:dyDescent="0.2">
      <c r="A2382" s="6">
        <v>620105</v>
      </c>
      <c r="B2382" s="7" t="s">
        <v>98</v>
      </c>
      <c r="C2382" s="102"/>
      <c r="D2382" s="102"/>
    </row>
    <row r="2383" spans="1:4" x14ac:dyDescent="0.2">
      <c r="A2383" s="6">
        <v>620106</v>
      </c>
      <c r="B2383" s="7" t="s">
        <v>99</v>
      </c>
      <c r="C2383" s="102"/>
      <c r="D2383" s="102"/>
    </row>
    <row r="2384" spans="1:4" x14ac:dyDescent="0.2">
      <c r="A2384" s="6">
        <v>620107</v>
      </c>
      <c r="B2384" s="7" t="s">
        <v>100</v>
      </c>
      <c r="C2384" s="102"/>
      <c r="D2384" s="102"/>
    </row>
    <row r="2385" spans="1:4" x14ac:dyDescent="0.2">
      <c r="A2385" s="6">
        <v>620108</v>
      </c>
      <c r="B2385" s="7" t="s">
        <v>101</v>
      </c>
      <c r="C2385" s="102"/>
      <c r="D2385" s="102"/>
    </row>
    <row r="2386" spans="1:4" x14ac:dyDescent="0.2">
      <c r="A2386" s="6">
        <v>620109</v>
      </c>
      <c r="B2386" s="7" t="s">
        <v>102</v>
      </c>
      <c r="C2386" s="102"/>
      <c r="D2386" s="102"/>
    </row>
    <row r="2387" spans="1:4" x14ac:dyDescent="0.2">
      <c r="A2387" s="6">
        <v>620110</v>
      </c>
      <c r="B2387" s="7" t="s">
        <v>103</v>
      </c>
      <c r="C2387" s="102"/>
      <c r="D2387" s="102"/>
    </row>
    <row r="2388" spans="1:4" x14ac:dyDescent="0.2">
      <c r="A2388" s="6">
        <v>620111</v>
      </c>
      <c r="B2388" s="7" t="s">
        <v>104</v>
      </c>
      <c r="C2388" s="102"/>
      <c r="D2388" s="102"/>
    </row>
    <row r="2389" spans="1:4" x14ac:dyDescent="0.2">
      <c r="A2389" s="6">
        <v>620112</v>
      </c>
      <c r="B2389" s="7" t="s">
        <v>105</v>
      </c>
      <c r="C2389" s="102"/>
      <c r="D2389" s="102"/>
    </row>
    <row r="2390" spans="1:4" x14ac:dyDescent="0.2">
      <c r="A2390" s="6">
        <v>620113</v>
      </c>
      <c r="B2390" s="7" t="s">
        <v>106</v>
      </c>
      <c r="C2390" s="102"/>
      <c r="D2390" s="102"/>
    </row>
    <row r="2391" spans="1:4" x14ac:dyDescent="0.2">
      <c r="A2391" s="6">
        <v>620114</v>
      </c>
      <c r="B2391" s="7" t="s">
        <v>107</v>
      </c>
      <c r="C2391" s="102"/>
      <c r="D2391" s="102"/>
    </row>
    <row r="2392" spans="1:4" ht="13.5" thickBot="1" x14ac:dyDescent="0.25">
      <c r="A2392" s="59">
        <v>620115</v>
      </c>
      <c r="B2392" s="19" t="s">
        <v>108</v>
      </c>
      <c r="C2392" s="106"/>
      <c r="D2392" s="106"/>
    </row>
    <row r="2393" spans="1:4" ht="13.5" thickBot="1" x14ac:dyDescent="0.25">
      <c r="A2393" s="9" t="s">
        <v>18</v>
      </c>
      <c r="B2393" s="10"/>
      <c r="C2393" s="103">
        <f>SUM(C2378:C2392)</f>
        <v>0</v>
      </c>
      <c r="D2393" s="103">
        <f>SUM(D2378:D2392)</f>
        <v>0</v>
      </c>
    </row>
    <row r="2394" spans="1:4" x14ac:dyDescent="0.2">
      <c r="A2394" s="12">
        <v>69</v>
      </c>
      <c r="B2394" s="13" t="s">
        <v>452</v>
      </c>
      <c r="C2394" s="104"/>
      <c r="D2394" s="104"/>
    </row>
    <row r="2395" spans="1:4" ht="13.5" thickBot="1" x14ac:dyDescent="0.25">
      <c r="A2395" s="3">
        <v>6901</v>
      </c>
      <c r="B2395" s="4" t="s">
        <v>453</v>
      </c>
      <c r="C2395" s="102"/>
      <c r="D2395" s="102"/>
    </row>
    <row r="2396" spans="1:4" ht="13.5" thickBot="1" x14ac:dyDescent="0.25">
      <c r="A2396" s="9" t="s">
        <v>18</v>
      </c>
      <c r="B2396" s="10"/>
      <c r="C2396" s="103">
        <f>SUM(C2395)</f>
        <v>0</v>
      </c>
      <c r="D2396" s="103">
        <f>SUM(D2395)</f>
        <v>0</v>
      </c>
    </row>
    <row r="2397" spans="1:4" ht="13.5" thickBot="1" x14ac:dyDescent="0.25">
      <c r="A2397" s="12">
        <v>6902</v>
      </c>
      <c r="B2397" s="13" t="s">
        <v>450</v>
      </c>
      <c r="C2397" s="104"/>
      <c r="D2397" s="104"/>
    </row>
    <row r="2398" spans="1:4" ht="13.5" thickBot="1" x14ac:dyDescent="0.25">
      <c r="A2398" s="9" t="s">
        <v>18</v>
      </c>
      <c r="B2398" s="10"/>
      <c r="C2398" s="103">
        <f>SUM(C2397)</f>
        <v>0</v>
      </c>
      <c r="D2398" s="103">
        <f>SUM(D2397)</f>
        <v>0</v>
      </c>
    </row>
    <row r="2399" spans="1:4" x14ac:dyDescent="0.2">
      <c r="A2399" s="51"/>
      <c r="B2399" s="30"/>
      <c r="C2399" s="104"/>
      <c r="D2399" s="104"/>
    </row>
    <row r="2400" spans="1:4" x14ac:dyDescent="0.2">
      <c r="A2400" s="60" t="s">
        <v>454</v>
      </c>
      <c r="B2400" s="61"/>
      <c r="C2400" s="119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1120292004</v>
      </c>
      <c r="D2400" s="119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1652258388</v>
      </c>
    </row>
    <row r="2401" spans="1:4" x14ac:dyDescent="0.2">
      <c r="A2401" s="63"/>
      <c r="B2401" s="7"/>
      <c r="C2401" s="120"/>
      <c r="D2401" s="120"/>
    </row>
    <row r="2402" spans="1:4" x14ac:dyDescent="0.2">
      <c r="A2402" s="60" t="s">
        <v>455</v>
      </c>
      <c r="B2402" s="61"/>
      <c r="C2402" s="119">
        <f>C1115-C2400</f>
        <v>-102539216</v>
      </c>
      <c r="D2402" s="119">
        <f>D1115-D2400</f>
        <v>-266051897.4000001</v>
      </c>
    </row>
  </sheetData>
  <phoneticPr fontId="1" type="noConversion"/>
  <pageMargins left="0.75" right="0.75" top="1" bottom="1" header="0" footer="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0"/>
  </sheetPr>
  <dimension ref="A1:D2402"/>
  <sheetViews>
    <sheetView workbookViewId="0">
      <selection activeCell="G1" sqref="G1"/>
    </sheetView>
  </sheetViews>
  <sheetFormatPr baseColWidth="10" defaultColWidth="11.42578125" defaultRowHeight="11.25" x14ac:dyDescent="0.2"/>
  <cols>
    <col min="1" max="1" width="7.140625" style="97" customWidth="1"/>
    <col min="2" max="2" width="62.5703125" style="74" customWidth="1"/>
    <col min="3" max="4" width="16.140625" style="73" customWidth="1"/>
    <col min="5" max="16384" width="11.42578125" style="74"/>
  </cols>
  <sheetData>
    <row r="1" spans="1:4" s="67" customFormat="1" x14ac:dyDescent="0.2">
      <c r="A1" s="1" t="s">
        <v>0</v>
      </c>
      <c r="B1" s="1" t="s">
        <v>1</v>
      </c>
      <c r="C1" s="166">
        <v>2019</v>
      </c>
      <c r="D1" s="166">
        <v>2018</v>
      </c>
    </row>
    <row r="2" spans="1:4" x14ac:dyDescent="0.2">
      <c r="A2" s="3">
        <v>1</v>
      </c>
      <c r="B2" s="4" t="s">
        <v>2</v>
      </c>
      <c r="C2" s="165"/>
      <c r="D2" s="164"/>
    </row>
    <row r="3" spans="1:4" x14ac:dyDescent="0.2">
      <c r="A3" s="3">
        <v>11</v>
      </c>
      <c r="B3" s="4" t="s">
        <v>3</v>
      </c>
      <c r="C3" s="164"/>
      <c r="D3" s="164"/>
    </row>
    <row r="4" spans="1:4" x14ac:dyDescent="0.2">
      <c r="A4" s="75">
        <v>1101</v>
      </c>
      <c r="B4" s="76" t="s">
        <v>4</v>
      </c>
      <c r="C4" s="167"/>
      <c r="D4" s="167"/>
    </row>
    <row r="5" spans="1:4" x14ac:dyDescent="0.2">
      <c r="A5" s="75">
        <v>1102</v>
      </c>
      <c r="B5" s="76" t="s">
        <v>5</v>
      </c>
      <c r="C5" s="167"/>
      <c r="D5" s="167"/>
    </row>
    <row r="6" spans="1:4" x14ac:dyDescent="0.2">
      <c r="A6" s="75">
        <v>1103</v>
      </c>
      <c r="B6" s="76" t="s">
        <v>6</v>
      </c>
      <c r="C6" s="167"/>
      <c r="D6" s="167"/>
    </row>
    <row r="7" spans="1:4" x14ac:dyDescent="0.2">
      <c r="A7" s="75"/>
      <c r="B7" s="76" t="s">
        <v>7</v>
      </c>
      <c r="C7" s="167"/>
      <c r="D7" s="167"/>
    </row>
    <row r="8" spans="1:4" x14ac:dyDescent="0.2">
      <c r="A8" s="75">
        <v>1104</v>
      </c>
      <c r="B8" s="76" t="s">
        <v>8</v>
      </c>
      <c r="C8" s="167">
        <v>14139762</v>
      </c>
      <c r="D8" s="167"/>
    </row>
    <row r="9" spans="1:4" x14ac:dyDescent="0.2">
      <c r="A9" s="75">
        <v>1105</v>
      </c>
      <c r="B9" s="76" t="s">
        <v>9</v>
      </c>
      <c r="C9" s="167"/>
      <c r="D9" s="167"/>
    </row>
    <row r="10" spans="1:4" x14ac:dyDescent="0.2">
      <c r="A10" s="75">
        <v>1106</v>
      </c>
      <c r="B10" s="76" t="s">
        <v>10</v>
      </c>
      <c r="C10" s="167"/>
      <c r="D10" s="167"/>
    </row>
    <row r="11" spans="1:4" x14ac:dyDescent="0.2">
      <c r="A11" s="75">
        <v>1107</v>
      </c>
      <c r="B11" s="76" t="s">
        <v>11</v>
      </c>
      <c r="C11" s="167">
        <v>13530380</v>
      </c>
      <c r="D11" s="167">
        <v>33935000</v>
      </c>
    </row>
    <row r="12" spans="1:4" x14ac:dyDescent="0.2">
      <c r="A12" s="75">
        <v>1108</v>
      </c>
      <c r="B12" s="76" t="s">
        <v>12</v>
      </c>
      <c r="C12" s="167"/>
      <c r="D12" s="167"/>
    </row>
    <row r="13" spans="1:4" x14ac:dyDescent="0.2">
      <c r="A13" s="75"/>
      <c r="B13" s="76" t="s">
        <v>13</v>
      </c>
      <c r="C13" s="167"/>
      <c r="D13" s="167"/>
    </row>
    <row r="14" spans="1:4" x14ac:dyDescent="0.2">
      <c r="A14" s="75">
        <v>1109</v>
      </c>
      <c r="B14" s="76" t="s">
        <v>14</v>
      </c>
      <c r="C14" s="167"/>
      <c r="D14" s="167"/>
    </row>
    <row r="15" spans="1:4" x14ac:dyDescent="0.2">
      <c r="A15" s="75"/>
      <c r="B15" s="76" t="s">
        <v>15</v>
      </c>
      <c r="C15" s="167"/>
      <c r="D15" s="167"/>
    </row>
    <row r="16" spans="1:4" x14ac:dyDescent="0.2">
      <c r="A16" s="75">
        <v>1110</v>
      </c>
      <c r="B16" s="76" t="s">
        <v>16</v>
      </c>
      <c r="C16" s="167"/>
      <c r="D16" s="167"/>
    </row>
    <row r="17" spans="1:4" ht="12" thickBot="1" x14ac:dyDescent="0.25">
      <c r="A17" s="75">
        <v>1111</v>
      </c>
      <c r="B17" s="76" t="s">
        <v>17</v>
      </c>
      <c r="C17" s="167"/>
      <c r="D17" s="167"/>
    </row>
    <row r="18" spans="1:4" ht="12" thickBot="1" x14ac:dyDescent="0.25">
      <c r="A18" s="9" t="s">
        <v>18</v>
      </c>
      <c r="B18" s="77"/>
      <c r="C18" s="168">
        <v>27670142</v>
      </c>
      <c r="D18" s="168">
        <v>33935000</v>
      </c>
    </row>
    <row r="19" spans="1:4" x14ac:dyDescent="0.2">
      <c r="A19" s="12">
        <v>12</v>
      </c>
      <c r="B19" s="13" t="s">
        <v>19</v>
      </c>
      <c r="C19" s="169"/>
      <c r="D19" s="169"/>
    </row>
    <row r="20" spans="1:4" x14ac:dyDescent="0.2">
      <c r="A20" s="75">
        <v>1201</v>
      </c>
      <c r="B20" s="76" t="s">
        <v>20</v>
      </c>
      <c r="C20" s="167"/>
      <c r="D20" s="167"/>
    </row>
    <row r="21" spans="1:4" x14ac:dyDescent="0.2">
      <c r="A21" s="75">
        <v>1202</v>
      </c>
      <c r="B21" s="76" t="s">
        <v>21</v>
      </c>
      <c r="C21" s="167">
        <v>35000</v>
      </c>
      <c r="D21" s="167">
        <v>87611</v>
      </c>
    </row>
    <row r="22" spans="1:4" x14ac:dyDescent="0.2">
      <c r="A22" s="75">
        <v>1203</v>
      </c>
      <c r="B22" s="76" t="s">
        <v>22</v>
      </c>
      <c r="C22" s="167">
        <v>21806510</v>
      </c>
      <c r="D22" s="167">
        <v>7116380</v>
      </c>
    </row>
    <row r="23" spans="1:4" x14ac:dyDescent="0.2">
      <c r="A23" s="75">
        <v>1204</v>
      </c>
      <c r="B23" s="76" t="s">
        <v>23</v>
      </c>
      <c r="C23" s="167">
        <v>9607519</v>
      </c>
      <c r="D23" s="167">
        <v>3708734</v>
      </c>
    </row>
    <row r="24" spans="1:4" ht="12" thickBot="1" x14ac:dyDescent="0.25">
      <c r="A24" s="78">
        <v>1205</v>
      </c>
      <c r="B24" s="79" t="s">
        <v>24</v>
      </c>
      <c r="C24" s="170"/>
      <c r="D24" s="170"/>
    </row>
    <row r="25" spans="1:4" ht="12" thickBot="1" x14ac:dyDescent="0.25">
      <c r="A25" s="9" t="s">
        <v>18</v>
      </c>
      <c r="B25" s="77"/>
      <c r="C25" s="168">
        <v>31449029</v>
      </c>
      <c r="D25" s="168">
        <v>10912725</v>
      </c>
    </row>
    <row r="26" spans="1:4" x14ac:dyDescent="0.2">
      <c r="A26" s="12">
        <v>13</v>
      </c>
      <c r="B26" s="13" t="s">
        <v>25</v>
      </c>
      <c r="C26" s="169"/>
      <c r="D26" s="169"/>
    </row>
    <row r="27" spans="1:4" x14ac:dyDescent="0.2">
      <c r="A27" s="75">
        <v>1301</v>
      </c>
      <c r="B27" s="76" t="s">
        <v>26</v>
      </c>
      <c r="C27" s="167">
        <v>300497</v>
      </c>
      <c r="D27" s="167">
        <v>304449</v>
      </c>
    </row>
    <row r="28" spans="1:4" x14ac:dyDescent="0.2">
      <c r="A28" s="75">
        <v>1302</v>
      </c>
      <c r="B28" s="76" t="s">
        <v>27</v>
      </c>
      <c r="C28" s="167">
        <v>81075204</v>
      </c>
      <c r="D28" s="167">
        <v>84609822</v>
      </c>
    </row>
    <row r="29" spans="1:4" x14ac:dyDescent="0.2">
      <c r="A29" s="75">
        <v>1303</v>
      </c>
      <c r="B29" s="76" t="s">
        <v>28</v>
      </c>
      <c r="C29" s="167"/>
      <c r="D29" s="167"/>
    </row>
    <row r="30" spans="1:4" x14ac:dyDescent="0.2">
      <c r="A30" s="75">
        <v>1304</v>
      </c>
      <c r="B30" s="76" t="s">
        <v>29</v>
      </c>
      <c r="C30" s="167">
        <v>192276</v>
      </c>
      <c r="D30" s="167">
        <v>659584</v>
      </c>
    </row>
    <row r="31" spans="1:4" x14ac:dyDescent="0.2">
      <c r="A31" s="75">
        <v>1305</v>
      </c>
      <c r="B31" s="76" t="s">
        <v>30</v>
      </c>
      <c r="C31" s="167"/>
      <c r="D31" s="167"/>
    </row>
    <row r="32" spans="1:4" x14ac:dyDescent="0.2">
      <c r="A32" s="75">
        <v>1306</v>
      </c>
      <c r="B32" s="76" t="s">
        <v>31</v>
      </c>
      <c r="C32" s="167">
        <v>342423</v>
      </c>
      <c r="D32" s="167">
        <v>63854</v>
      </c>
    </row>
    <row r="33" spans="1:4" x14ac:dyDescent="0.2">
      <c r="A33" s="75">
        <v>1307</v>
      </c>
      <c r="B33" s="76" t="s">
        <v>32</v>
      </c>
      <c r="C33" s="167">
        <v>10265995</v>
      </c>
      <c r="D33" s="167">
        <v>2237942</v>
      </c>
    </row>
    <row r="34" spans="1:4" x14ac:dyDescent="0.2">
      <c r="A34" s="75">
        <v>1308</v>
      </c>
      <c r="B34" s="76" t="s">
        <v>33</v>
      </c>
      <c r="C34" s="167"/>
      <c r="D34" s="167"/>
    </row>
    <row r="35" spans="1:4" x14ac:dyDescent="0.2">
      <c r="A35" s="75">
        <v>1309</v>
      </c>
      <c r="B35" s="76" t="s">
        <v>34</v>
      </c>
      <c r="C35" s="167">
        <v>128147</v>
      </c>
      <c r="D35" s="167"/>
    </row>
    <row r="36" spans="1:4" x14ac:dyDescent="0.2">
      <c r="A36" s="75">
        <v>1310</v>
      </c>
      <c r="B36" s="76" t="s">
        <v>35</v>
      </c>
      <c r="C36" s="167"/>
      <c r="D36" s="167"/>
    </row>
    <row r="37" spans="1:4" x14ac:dyDescent="0.2">
      <c r="A37" s="78">
        <v>1311</v>
      </c>
      <c r="B37" s="79" t="s">
        <v>36</v>
      </c>
      <c r="C37" s="170">
        <v>171728</v>
      </c>
      <c r="D37" s="170">
        <v>171728</v>
      </c>
    </row>
    <row r="38" spans="1:4" x14ac:dyDescent="0.2">
      <c r="A38" s="78">
        <v>1312</v>
      </c>
      <c r="B38" s="79" t="s">
        <v>37</v>
      </c>
      <c r="C38" s="170"/>
      <c r="D38" s="170"/>
    </row>
    <row r="39" spans="1:4" ht="12" thickBot="1" x14ac:dyDescent="0.25">
      <c r="A39" s="78">
        <v>1320</v>
      </c>
      <c r="B39" s="79" t="s">
        <v>38</v>
      </c>
      <c r="C39" s="170"/>
      <c r="D39" s="170"/>
    </row>
    <row r="40" spans="1:4" ht="12" thickBot="1" x14ac:dyDescent="0.25">
      <c r="A40" s="9" t="s">
        <v>18</v>
      </c>
      <c r="B40" s="77"/>
      <c r="C40" s="168">
        <v>92476270</v>
      </c>
      <c r="D40" s="168">
        <v>88047379</v>
      </c>
    </row>
    <row r="41" spans="1:4" x14ac:dyDescent="0.2">
      <c r="A41" s="12">
        <v>14</v>
      </c>
      <c r="B41" s="13" t="s">
        <v>39</v>
      </c>
      <c r="C41" s="169"/>
      <c r="D41" s="169"/>
    </row>
    <row r="42" spans="1:4" x14ac:dyDescent="0.2">
      <c r="A42" s="75">
        <v>1401</v>
      </c>
      <c r="B42" s="76" t="s">
        <v>40</v>
      </c>
      <c r="C42" s="167"/>
      <c r="D42" s="167"/>
    </row>
    <row r="43" spans="1:4" x14ac:dyDescent="0.2">
      <c r="A43" s="75">
        <v>1402</v>
      </c>
      <c r="B43" s="76" t="s">
        <v>41</v>
      </c>
      <c r="C43" s="167">
        <v>754746</v>
      </c>
      <c r="D43" s="167"/>
    </row>
    <row r="44" spans="1:4" x14ac:dyDescent="0.2">
      <c r="A44" s="75">
        <v>1403</v>
      </c>
      <c r="B44" s="76" t="s">
        <v>42</v>
      </c>
      <c r="C44" s="167"/>
      <c r="D44" s="167"/>
    </row>
    <row r="45" spans="1:4" x14ac:dyDescent="0.2">
      <c r="A45" s="75">
        <v>1404</v>
      </c>
      <c r="B45" s="76" t="s">
        <v>43</v>
      </c>
      <c r="C45" s="167"/>
      <c r="D45" s="167"/>
    </row>
    <row r="46" spans="1:4" x14ac:dyDescent="0.2">
      <c r="A46" s="75">
        <v>1405</v>
      </c>
      <c r="B46" s="76" t="s">
        <v>44</v>
      </c>
      <c r="C46" s="167">
        <v>5245043</v>
      </c>
      <c r="D46" s="167">
        <v>4720310</v>
      </c>
    </row>
    <row r="47" spans="1:4" x14ac:dyDescent="0.2">
      <c r="A47" s="75">
        <v>1406</v>
      </c>
      <c r="B47" s="76" t="s">
        <v>45</v>
      </c>
      <c r="C47" s="167">
        <v>103263</v>
      </c>
      <c r="D47" s="167">
        <v>73571</v>
      </c>
    </row>
    <row r="48" spans="1:4" x14ac:dyDescent="0.2">
      <c r="A48" s="75">
        <v>1407</v>
      </c>
      <c r="B48" s="76" t="s">
        <v>46</v>
      </c>
      <c r="C48" s="167"/>
      <c r="D48" s="167"/>
    </row>
    <row r="49" spans="1:4" x14ac:dyDescent="0.2">
      <c r="A49" s="75">
        <v>1408</v>
      </c>
      <c r="B49" s="76" t="s">
        <v>47</v>
      </c>
      <c r="C49" s="167"/>
      <c r="D49" s="167"/>
    </row>
    <row r="50" spans="1:4" ht="12" thickBot="1" x14ac:dyDescent="0.25">
      <c r="A50" s="80">
        <v>1409</v>
      </c>
      <c r="B50" s="81" t="s">
        <v>48</v>
      </c>
      <c r="C50" s="167"/>
      <c r="D50" s="167"/>
    </row>
    <row r="51" spans="1:4" ht="12" thickBot="1" x14ac:dyDescent="0.25">
      <c r="A51" s="9" t="s">
        <v>18</v>
      </c>
      <c r="B51" s="77"/>
      <c r="C51" s="168">
        <v>6103052</v>
      </c>
      <c r="D51" s="168">
        <v>4793881</v>
      </c>
    </row>
    <row r="52" spans="1:4" x14ac:dyDescent="0.2">
      <c r="A52" s="12">
        <v>15</v>
      </c>
      <c r="B52" s="13" t="s">
        <v>49</v>
      </c>
      <c r="C52" s="169"/>
      <c r="D52" s="169"/>
    </row>
    <row r="53" spans="1:4" x14ac:dyDescent="0.2">
      <c r="A53" s="75">
        <v>1501</v>
      </c>
      <c r="B53" s="76" t="s">
        <v>50</v>
      </c>
      <c r="C53" s="167"/>
      <c r="D53" s="167"/>
    </row>
    <row r="54" spans="1:4" x14ac:dyDescent="0.2">
      <c r="A54" s="75">
        <v>1502</v>
      </c>
      <c r="B54" s="76" t="s">
        <v>51</v>
      </c>
      <c r="C54" s="167">
        <v>91000</v>
      </c>
      <c r="D54" s="167">
        <v>91000</v>
      </c>
    </row>
    <row r="55" spans="1:4" x14ac:dyDescent="0.2">
      <c r="A55" s="75">
        <v>1503</v>
      </c>
      <c r="B55" s="76" t="s">
        <v>52</v>
      </c>
      <c r="C55" s="167"/>
      <c r="D55" s="167"/>
    </row>
    <row r="56" spans="1:4" x14ac:dyDescent="0.2">
      <c r="A56" s="75">
        <v>1504</v>
      </c>
      <c r="B56" s="76" t="s">
        <v>53</v>
      </c>
      <c r="C56" s="167"/>
      <c r="D56" s="167"/>
    </row>
    <row r="57" spans="1:4" x14ac:dyDescent="0.2">
      <c r="A57" s="75">
        <v>1505</v>
      </c>
      <c r="B57" s="76" t="s">
        <v>54</v>
      </c>
      <c r="C57" s="167">
        <v>16043690</v>
      </c>
      <c r="D57" s="167">
        <v>15214693</v>
      </c>
    </row>
    <row r="58" spans="1:4" x14ac:dyDescent="0.2">
      <c r="A58" s="75">
        <v>1506</v>
      </c>
      <c r="B58" s="76" t="s">
        <v>55</v>
      </c>
      <c r="C58" s="167"/>
      <c r="D58" s="167"/>
    </row>
    <row r="59" spans="1:4" x14ac:dyDescent="0.2">
      <c r="A59" s="75">
        <v>1507</v>
      </c>
      <c r="B59" s="76" t="s">
        <v>56</v>
      </c>
      <c r="C59" s="171"/>
      <c r="D59" s="167"/>
    </row>
    <row r="60" spans="1:4" x14ac:dyDescent="0.2">
      <c r="A60" s="75">
        <v>1508</v>
      </c>
      <c r="B60" s="76" t="s">
        <v>57</v>
      </c>
      <c r="C60" s="167"/>
      <c r="D60" s="167">
        <v>581867</v>
      </c>
    </row>
    <row r="61" spans="1:4" ht="12" thickBot="1" x14ac:dyDescent="0.25">
      <c r="A61" s="78">
        <v>1510</v>
      </c>
      <c r="B61" s="79" t="s">
        <v>38</v>
      </c>
      <c r="C61" s="167">
        <v>14260815</v>
      </c>
      <c r="D61" s="167">
        <v>1357843</v>
      </c>
    </row>
    <row r="62" spans="1:4" x14ac:dyDescent="0.2">
      <c r="A62" s="21" t="s">
        <v>18</v>
      </c>
      <c r="B62" s="82"/>
      <c r="C62" s="172">
        <v>30395505</v>
      </c>
      <c r="D62" s="172">
        <v>17245403</v>
      </c>
    </row>
    <row r="63" spans="1:4" x14ac:dyDescent="0.2">
      <c r="A63" s="3">
        <v>16</v>
      </c>
      <c r="B63" s="4" t="s">
        <v>58</v>
      </c>
      <c r="C63" s="167"/>
      <c r="D63" s="167"/>
    </row>
    <row r="64" spans="1:4" x14ac:dyDescent="0.2">
      <c r="A64" s="75">
        <v>1601</v>
      </c>
      <c r="B64" s="76" t="s">
        <v>59</v>
      </c>
      <c r="C64" s="167">
        <v>1500000</v>
      </c>
      <c r="D64" s="167">
        <v>1500000</v>
      </c>
    </row>
    <row r="65" spans="1:4" x14ac:dyDescent="0.2">
      <c r="A65" s="75">
        <v>1602</v>
      </c>
      <c r="B65" s="76" t="s">
        <v>60</v>
      </c>
      <c r="C65" s="167"/>
      <c r="D65" s="167"/>
    </row>
    <row r="66" spans="1:4" x14ac:dyDescent="0.2">
      <c r="A66" s="75">
        <v>1603</v>
      </c>
      <c r="B66" s="76" t="s">
        <v>61</v>
      </c>
      <c r="C66" s="167"/>
      <c r="D66" s="167"/>
    </row>
    <row r="67" spans="1:4" x14ac:dyDescent="0.2">
      <c r="A67" s="75">
        <v>1604</v>
      </c>
      <c r="B67" s="76" t="s">
        <v>62</v>
      </c>
      <c r="C67" s="167"/>
      <c r="D67" s="167"/>
    </row>
    <row r="68" spans="1:4" ht="12" thickBot="1" x14ac:dyDescent="0.25">
      <c r="A68" s="80">
        <v>1605</v>
      </c>
      <c r="B68" s="81" t="s">
        <v>63</v>
      </c>
      <c r="C68" s="167"/>
      <c r="D68" s="167"/>
    </row>
    <row r="69" spans="1:4" ht="12" thickBot="1" x14ac:dyDescent="0.25">
      <c r="A69" s="9" t="s">
        <v>18</v>
      </c>
      <c r="B69" s="77"/>
      <c r="C69" s="168">
        <v>1500000</v>
      </c>
      <c r="D69" s="168">
        <v>1500000</v>
      </c>
    </row>
    <row r="70" spans="1:4" x14ac:dyDescent="0.2">
      <c r="A70" s="12">
        <v>17</v>
      </c>
      <c r="B70" s="13" t="s">
        <v>64</v>
      </c>
      <c r="C70" s="169"/>
      <c r="D70" s="169"/>
    </row>
    <row r="71" spans="1:4" x14ac:dyDescent="0.2">
      <c r="A71" s="75">
        <v>1701</v>
      </c>
      <c r="B71" s="76" t="s">
        <v>65</v>
      </c>
      <c r="C71" s="167"/>
      <c r="D71" s="167"/>
    </row>
    <row r="72" spans="1:4" x14ac:dyDescent="0.2">
      <c r="A72" s="75">
        <v>1702</v>
      </c>
      <c r="B72" s="76" t="s">
        <v>66</v>
      </c>
      <c r="C72" s="167"/>
      <c r="D72" s="167"/>
    </row>
    <row r="73" spans="1:4" x14ac:dyDescent="0.2">
      <c r="A73" s="75">
        <v>1703</v>
      </c>
      <c r="B73" s="76" t="s">
        <v>67</v>
      </c>
      <c r="C73" s="167">
        <v>10820790</v>
      </c>
      <c r="D73" s="167">
        <v>8608751</v>
      </c>
    </row>
    <row r="74" spans="1:4" x14ac:dyDescent="0.2">
      <c r="A74" s="75">
        <v>1704</v>
      </c>
      <c r="B74" s="76" t="s">
        <v>68</v>
      </c>
      <c r="C74" s="167">
        <v>-4790448</v>
      </c>
      <c r="D74" s="167">
        <v>-2344830</v>
      </c>
    </row>
    <row r="75" spans="1:4" x14ac:dyDescent="0.2">
      <c r="A75" s="75">
        <v>1705</v>
      </c>
      <c r="B75" s="76" t="s">
        <v>69</v>
      </c>
      <c r="C75" s="167">
        <v>977379</v>
      </c>
      <c r="D75" s="167">
        <v>426487</v>
      </c>
    </row>
    <row r="76" spans="1:4" ht="12" thickBot="1" x14ac:dyDescent="0.25">
      <c r="A76" s="75">
        <v>1706</v>
      </c>
      <c r="B76" s="76" t="s">
        <v>70</v>
      </c>
      <c r="C76" s="167">
        <v>-254030</v>
      </c>
      <c r="D76" s="167">
        <v>-163954</v>
      </c>
    </row>
    <row r="77" spans="1:4" ht="12" thickBot="1" x14ac:dyDescent="0.25">
      <c r="A77" s="9" t="s">
        <v>18</v>
      </c>
      <c r="B77" s="77"/>
      <c r="C77" s="168">
        <v>6753691</v>
      </c>
      <c r="D77" s="168">
        <v>6526454</v>
      </c>
    </row>
    <row r="78" spans="1:4" x14ac:dyDescent="0.2">
      <c r="A78" s="12">
        <v>18</v>
      </c>
      <c r="B78" s="13" t="s">
        <v>71</v>
      </c>
      <c r="C78" s="169"/>
      <c r="D78" s="169"/>
    </row>
    <row r="79" spans="1:4" x14ac:dyDescent="0.2">
      <c r="A79" s="75">
        <v>1801</v>
      </c>
      <c r="B79" s="76" t="s">
        <v>72</v>
      </c>
      <c r="C79" s="167"/>
      <c r="D79" s="167"/>
    </row>
    <row r="80" spans="1:4" ht="12" thickBot="1" x14ac:dyDescent="0.25">
      <c r="A80" s="78">
        <v>1802</v>
      </c>
      <c r="B80" s="79" t="s">
        <v>38</v>
      </c>
      <c r="C80" s="170"/>
      <c r="D80" s="170"/>
    </row>
    <row r="81" spans="1:4" ht="12" thickBot="1" x14ac:dyDescent="0.25">
      <c r="A81" s="9" t="s">
        <v>18</v>
      </c>
      <c r="B81" s="77"/>
      <c r="C81" s="168">
        <v>0</v>
      </c>
      <c r="D81" s="168">
        <v>0</v>
      </c>
    </row>
    <row r="82" spans="1:4" x14ac:dyDescent="0.2">
      <c r="A82" s="12">
        <v>19</v>
      </c>
      <c r="B82" s="13" t="s">
        <v>73</v>
      </c>
      <c r="C82" s="169"/>
      <c r="D82" s="169"/>
    </row>
    <row r="83" spans="1:4" x14ac:dyDescent="0.2">
      <c r="A83" s="75">
        <v>1901</v>
      </c>
      <c r="B83" s="76" t="s">
        <v>74</v>
      </c>
      <c r="C83" s="167"/>
      <c r="D83" s="167"/>
    </row>
    <row r="84" spans="1:4" x14ac:dyDescent="0.2">
      <c r="A84" s="75">
        <v>1902</v>
      </c>
      <c r="B84" s="76" t="s">
        <v>75</v>
      </c>
      <c r="C84" s="167"/>
      <c r="D84" s="167"/>
    </row>
    <row r="85" spans="1:4" x14ac:dyDescent="0.2">
      <c r="A85" s="75">
        <v>1903</v>
      </c>
      <c r="B85" s="76" t="s">
        <v>76</v>
      </c>
      <c r="C85" s="167">
        <v>1077366</v>
      </c>
      <c r="D85" s="167">
        <v>1077366</v>
      </c>
    </row>
    <row r="86" spans="1:4" x14ac:dyDescent="0.2">
      <c r="A86" s="75">
        <v>1904</v>
      </c>
      <c r="B86" s="76" t="s">
        <v>77</v>
      </c>
      <c r="C86" s="167">
        <v>1444915</v>
      </c>
      <c r="D86" s="167">
        <v>111377</v>
      </c>
    </row>
    <row r="87" spans="1:4" x14ac:dyDescent="0.2">
      <c r="A87" s="75">
        <v>1905</v>
      </c>
      <c r="B87" s="76" t="s">
        <v>78</v>
      </c>
      <c r="C87" s="167">
        <v>10802279</v>
      </c>
      <c r="D87" s="167">
        <v>10578415</v>
      </c>
    </row>
    <row r="88" spans="1:4" x14ac:dyDescent="0.2">
      <c r="A88" s="75">
        <v>1906</v>
      </c>
      <c r="B88" s="76" t="s">
        <v>79</v>
      </c>
      <c r="C88" s="167">
        <v>-1648418</v>
      </c>
      <c r="D88" s="167">
        <v>-1788217</v>
      </c>
    </row>
    <row r="89" spans="1:4" x14ac:dyDescent="0.2">
      <c r="A89" s="75">
        <v>1907</v>
      </c>
      <c r="B89" s="76" t="s">
        <v>80</v>
      </c>
      <c r="C89" s="167">
        <v>7749248</v>
      </c>
      <c r="D89" s="167">
        <v>7749247</v>
      </c>
    </row>
    <row r="90" spans="1:4" x14ac:dyDescent="0.2">
      <c r="A90" s="75">
        <v>1908</v>
      </c>
      <c r="B90" s="76" t="s">
        <v>81</v>
      </c>
      <c r="C90" s="167">
        <v>-2731278</v>
      </c>
      <c r="D90" s="167">
        <v>-1794840</v>
      </c>
    </row>
    <row r="91" spans="1:4" ht="12" thickBot="1" x14ac:dyDescent="0.25">
      <c r="A91" s="75">
        <v>1910</v>
      </c>
      <c r="B91" s="76" t="s">
        <v>38</v>
      </c>
      <c r="C91" s="167">
        <v>1585473</v>
      </c>
      <c r="D91" s="167">
        <v>3137796</v>
      </c>
    </row>
    <row r="92" spans="1:4" ht="12" thickBot="1" x14ac:dyDescent="0.25">
      <c r="A92" s="9" t="s">
        <v>82</v>
      </c>
      <c r="B92" s="77"/>
      <c r="C92" s="168">
        <v>18279585</v>
      </c>
      <c r="D92" s="168">
        <v>19071144</v>
      </c>
    </row>
    <row r="93" spans="1:4" ht="12" thickBot="1" x14ac:dyDescent="0.25">
      <c r="A93" s="24"/>
      <c r="B93" s="81"/>
      <c r="C93" s="173"/>
      <c r="D93" s="173"/>
    </row>
    <row r="94" spans="1:4" ht="12" thickBot="1" x14ac:dyDescent="0.25">
      <c r="A94" s="26" t="s">
        <v>83</v>
      </c>
      <c r="B94" s="83"/>
      <c r="C94" s="174">
        <v>214627274</v>
      </c>
      <c r="D94" s="174">
        <v>182031986</v>
      </c>
    </row>
    <row r="95" spans="1:4" x14ac:dyDescent="0.2">
      <c r="A95" s="29"/>
      <c r="B95" s="84"/>
      <c r="C95" s="175"/>
      <c r="D95" s="175"/>
    </row>
    <row r="96" spans="1:4" x14ac:dyDescent="0.2">
      <c r="A96" s="3">
        <v>2</v>
      </c>
      <c r="B96" s="4" t="s">
        <v>84</v>
      </c>
      <c r="C96" s="167"/>
      <c r="D96" s="167"/>
    </row>
    <row r="97" spans="1:4" x14ac:dyDescent="0.2">
      <c r="A97" s="3">
        <v>21</v>
      </c>
      <c r="B97" s="4" t="s">
        <v>85</v>
      </c>
      <c r="C97" s="167"/>
      <c r="D97" s="167"/>
    </row>
    <row r="98" spans="1:4" x14ac:dyDescent="0.2">
      <c r="A98" s="75">
        <v>2101</v>
      </c>
      <c r="B98" s="76" t="s">
        <v>86</v>
      </c>
      <c r="C98" s="167">
        <v>624</v>
      </c>
      <c r="D98" s="167">
        <v>1945</v>
      </c>
    </row>
    <row r="99" spans="1:4" x14ac:dyDescent="0.2">
      <c r="A99" s="75">
        <v>2102</v>
      </c>
      <c r="B99" s="76" t="s">
        <v>87</v>
      </c>
      <c r="C99" s="167">
        <v>24577</v>
      </c>
      <c r="D99" s="167">
        <v>62960</v>
      </c>
    </row>
    <row r="100" spans="1:4" x14ac:dyDescent="0.2">
      <c r="A100" s="75">
        <v>2103</v>
      </c>
      <c r="B100" s="76" t="s">
        <v>88</v>
      </c>
      <c r="C100" s="167">
        <v>16749</v>
      </c>
      <c r="D100" s="167">
        <v>1933</v>
      </c>
    </row>
    <row r="101" spans="1:4" x14ac:dyDescent="0.2">
      <c r="A101" s="75">
        <v>2104</v>
      </c>
      <c r="B101" s="76" t="s">
        <v>89</v>
      </c>
      <c r="C101" s="167"/>
      <c r="D101" s="167"/>
    </row>
    <row r="102" spans="1:4" x14ac:dyDescent="0.2">
      <c r="A102" s="75">
        <v>2105</v>
      </c>
      <c r="B102" s="76" t="s">
        <v>90</v>
      </c>
      <c r="C102" s="167"/>
      <c r="D102" s="167"/>
    </row>
    <row r="103" spans="1:4" x14ac:dyDescent="0.2">
      <c r="A103" s="75">
        <v>2106</v>
      </c>
      <c r="B103" s="76" t="s">
        <v>91</v>
      </c>
      <c r="C103" s="167"/>
      <c r="D103" s="167">
        <v>5648</v>
      </c>
    </row>
    <row r="104" spans="1:4" ht="12" thickBot="1" x14ac:dyDescent="0.25">
      <c r="A104" s="78">
        <v>2110</v>
      </c>
      <c r="B104" s="79" t="s">
        <v>92</v>
      </c>
      <c r="C104" s="170"/>
      <c r="D104" s="170"/>
    </row>
    <row r="105" spans="1:4" ht="12" thickBot="1" x14ac:dyDescent="0.25">
      <c r="A105" s="9" t="s">
        <v>18</v>
      </c>
      <c r="B105" s="77"/>
      <c r="C105" s="168">
        <v>41950</v>
      </c>
      <c r="D105" s="168">
        <v>72486</v>
      </c>
    </row>
    <row r="106" spans="1:4" x14ac:dyDescent="0.2">
      <c r="A106" s="12">
        <v>22</v>
      </c>
      <c r="B106" s="13" t="s">
        <v>93</v>
      </c>
      <c r="C106" s="169"/>
      <c r="D106" s="169"/>
    </row>
    <row r="107" spans="1:4" x14ac:dyDescent="0.2">
      <c r="A107" s="75">
        <v>2201</v>
      </c>
      <c r="B107" s="76" t="s">
        <v>94</v>
      </c>
      <c r="C107" s="167">
        <v>142273</v>
      </c>
      <c r="D107" s="167">
        <v>771306</v>
      </c>
    </row>
    <row r="108" spans="1:4" x14ac:dyDescent="0.2">
      <c r="A108" s="75">
        <v>2202</v>
      </c>
      <c r="B108" s="76" t="s">
        <v>95</v>
      </c>
      <c r="C108" s="167">
        <v>422253</v>
      </c>
      <c r="D108" s="167">
        <v>1792464</v>
      </c>
    </row>
    <row r="109" spans="1:4" x14ac:dyDescent="0.2">
      <c r="A109" s="75">
        <v>2203</v>
      </c>
      <c r="B109" s="85" t="s">
        <v>96</v>
      </c>
      <c r="C109" s="167">
        <v>395329</v>
      </c>
      <c r="D109" s="167">
        <v>246681</v>
      </c>
    </row>
    <row r="110" spans="1:4" x14ac:dyDescent="0.2">
      <c r="A110" s="75">
        <v>2204</v>
      </c>
      <c r="B110" s="76" t="s">
        <v>97</v>
      </c>
      <c r="C110" s="167">
        <v>-14819</v>
      </c>
      <c r="D110" s="167">
        <v>22427</v>
      </c>
    </row>
    <row r="111" spans="1:4" x14ac:dyDescent="0.2">
      <c r="A111" s="75">
        <v>2205</v>
      </c>
      <c r="B111" s="76" t="s">
        <v>98</v>
      </c>
      <c r="C111" s="167">
        <v>131979</v>
      </c>
      <c r="D111" s="167">
        <v>-31724</v>
      </c>
    </row>
    <row r="112" spans="1:4" x14ac:dyDescent="0.2">
      <c r="A112" s="75">
        <v>2206</v>
      </c>
      <c r="B112" s="76" t="s">
        <v>99</v>
      </c>
      <c r="C112" s="167">
        <v>27474737</v>
      </c>
      <c r="D112" s="167">
        <v>43905421</v>
      </c>
    </row>
    <row r="113" spans="1:4" x14ac:dyDescent="0.2">
      <c r="A113" s="75">
        <v>2207</v>
      </c>
      <c r="B113" s="76" t="s">
        <v>100</v>
      </c>
      <c r="C113" s="167"/>
      <c r="D113" s="167"/>
    </row>
    <row r="114" spans="1:4" x14ac:dyDescent="0.2">
      <c r="A114" s="75">
        <v>2208</v>
      </c>
      <c r="B114" s="76" t="s">
        <v>101</v>
      </c>
      <c r="C114" s="167">
        <v>2643872</v>
      </c>
      <c r="D114" s="167">
        <v>3498324</v>
      </c>
    </row>
    <row r="115" spans="1:4" x14ac:dyDescent="0.2">
      <c r="A115" s="75">
        <v>2209</v>
      </c>
      <c r="B115" s="76" t="s">
        <v>102</v>
      </c>
      <c r="C115" s="167">
        <v>-492432</v>
      </c>
      <c r="D115" s="167">
        <v>-541128</v>
      </c>
    </row>
    <row r="116" spans="1:4" x14ac:dyDescent="0.2">
      <c r="A116" s="75">
        <v>2210</v>
      </c>
      <c r="B116" s="76" t="s">
        <v>103</v>
      </c>
      <c r="C116" s="167">
        <v>86562</v>
      </c>
      <c r="D116" s="167">
        <v>-3296</v>
      </c>
    </row>
    <row r="117" spans="1:4" x14ac:dyDescent="0.2">
      <c r="A117" s="75">
        <v>2211</v>
      </c>
      <c r="B117" s="76" t="s">
        <v>104</v>
      </c>
      <c r="C117" s="167">
        <v>-930</v>
      </c>
      <c r="D117" s="167">
        <v>17327</v>
      </c>
    </row>
    <row r="118" spans="1:4" x14ac:dyDescent="0.2">
      <c r="A118" s="75">
        <v>2212</v>
      </c>
      <c r="B118" s="76" t="s">
        <v>105</v>
      </c>
      <c r="C118" s="167">
        <v>1342231</v>
      </c>
      <c r="D118" s="167">
        <v>724935</v>
      </c>
    </row>
    <row r="119" spans="1:4" x14ac:dyDescent="0.2">
      <c r="A119" s="75">
        <v>2213</v>
      </c>
      <c r="B119" s="76" t="s">
        <v>106</v>
      </c>
      <c r="C119" s="167">
        <v>19263</v>
      </c>
      <c r="D119" s="167">
        <v>12513</v>
      </c>
    </row>
    <row r="120" spans="1:4" x14ac:dyDescent="0.2">
      <c r="A120" s="75">
        <v>2214</v>
      </c>
      <c r="B120" s="76" t="s">
        <v>107</v>
      </c>
      <c r="C120" s="167">
        <v>231455</v>
      </c>
      <c r="D120" s="167">
        <v>297245</v>
      </c>
    </row>
    <row r="121" spans="1:4" x14ac:dyDescent="0.2">
      <c r="A121" s="75">
        <v>2215</v>
      </c>
      <c r="B121" s="76" t="s">
        <v>108</v>
      </c>
      <c r="C121" s="167">
        <v>60611</v>
      </c>
      <c r="D121" s="167">
        <v>87521</v>
      </c>
    </row>
    <row r="122" spans="1:4" ht="12" thickBot="1" x14ac:dyDescent="0.25">
      <c r="A122" s="80">
        <v>2216</v>
      </c>
      <c r="B122" s="81" t="s">
        <v>109</v>
      </c>
      <c r="C122" s="176">
        <v>468477</v>
      </c>
      <c r="D122" s="176">
        <v>375312</v>
      </c>
    </row>
    <row r="123" spans="1:4" ht="12" thickBot="1" x14ac:dyDescent="0.25">
      <c r="A123" s="9" t="s">
        <v>18</v>
      </c>
      <c r="B123" s="77"/>
      <c r="C123" s="168">
        <v>32910861</v>
      </c>
      <c r="D123" s="168">
        <v>51175328</v>
      </c>
    </row>
    <row r="124" spans="1:4" x14ac:dyDescent="0.2">
      <c r="A124" s="12">
        <v>23</v>
      </c>
      <c r="B124" s="13" t="s">
        <v>110</v>
      </c>
      <c r="C124" s="169"/>
      <c r="D124" s="169"/>
    </row>
    <row r="125" spans="1:4" x14ac:dyDescent="0.2">
      <c r="A125" s="75">
        <v>2301</v>
      </c>
      <c r="B125" s="76" t="s">
        <v>111</v>
      </c>
      <c r="C125" s="167"/>
      <c r="D125" s="167"/>
    </row>
    <row r="126" spans="1:4" x14ac:dyDescent="0.2">
      <c r="A126" s="75">
        <v>2302</v>
      </c>
      <c r="B126" s="76" t="s">
        <v>112</v>
      </c>
      <c r="C126" s="167">
        <v>1058704</v>
      </c>
      <c r="D126" s="167"/>
    </row>
    <row r="127" spans="1:4" x14ac:dyDescent="0.2">
      <c r="A127" s="75">
        <v>2303</v>
      </c>
      <c r="B127" s="76" t="s">
        <v>113</v>
      </c>
      <c r="C127" s="167"/>
      <c r="D127" s="167"/>
    </row>
    <row r="128" spans="1:4" x14ac:dyDescent="0.2">
      <c r="A128" s="75">
        <v>2304</v>
      </c>
      <c r="B128" s="76" t="s">
        <v>114</v>
      </c>
      <c r="C128" s="167"/>
      <c r="D128" s="167"/>
    </row>
    <row r="129" spans="1:4" x14ac:dyDescent="0.2">
      <c r="A129" s="75">
        <v>2305</v>
      </c>
      <c r="B129" s="76" t="s">
        <v>115</v>
      </c>
      <c r="C129" s="167"/>
      <c r="D129" s="167"/>
    </row>
    <row r="130" spans="1:4" x14ac:dyDescent="0.2">
      <c r="A130" s="75">
        <v>2306</v>
      </c>
      <c r="B130" s="76" t="s">
        <v>116</v>
      </c>
      <c r="C130" s="167"/>
      <c r="D130" s="167"/>
    </row>
    <row r="131" spans="1:4" x14ac:dyDescent="0.2">
      <c r="A131" s="75">
        <v>2307</v>
      </c>
      <c r="B131" s="76" t="s">
        <v>117</v>
      </c>
      <c r="C131" s="167"/>
      <c r="D131" s="167"/>
    </row>
    <row r="132" spans="1:4" x14ac:dyDescent="0.2">
      <c r="A132" s="75">
        <v>2308</v>
      </c>
      <c r="B132" s="76" t="s">
        <v>118</v>
      </c>
      <c r="C132" s="167"/>
      <c r="D132" s="167"/>
    </row>
    <row r="133" spans="1:4" x14ac:dyDescent="0.2">
      <c r="A133" s="75">
        <v>2309</v>
      </c>
      <c r="B133" s="76" t="s">
        <v>119</v>
      </c>
      <c r="C133" s="167"/>
      <c r="D133" s="167"/>
    </row>
    <row r="134" spans="1:4" x14ac:dyDescent="0.2">
      <c r="A134" s="75">
        <v>2310</v>
      </c>
      <c r="B134" s="76" t="s">
        <v>120</v>
      </c>
      <c r="C134" s="167"/>
      <c r="D134" s="167"/>
    </row>
    <row r="135" spans="1:4" x14ac:dyDescent="0.2">
      <c r="A135" s="75">
        <v>2311</v>
      </c>
      <c r="B135" s="76" t="s">
        <v>121</v>
      </c>
      <c r="C135" s="167"/>
      <c r="D135" s="167"/>
    </row>
    <row r="136" spans="1:4" x14ac:dyDescent="0.2">
      <c r="A136" s="75">
        <v>2312</v>
      </c>
      <c r="B136" s="76" t="s">
        <v>122</v>
      </c>
      <c r="C136" s="167"/>
      <c r="D136" s="167"/>
    </row>
    <row r="137" spans="1:4" x14ac:dyDescent="0.2">
      <c r="A137" s="75"/>
      <c r="B137" s="76" t="s">
        <v>123</v>
      </c>
      <c r="C137" s="167"/>
      <c r="D137" s="167"/>
    </row>
    <row r="138" spans="1:4" x14ac:dyDescent="0.2">
      <c r="A138" s="75">
        <v>2313</v>
      </c>
      <c r="B138" s="76" t="s">
        <v>124</v>
      </c>
      <c r="C138" s="167">
        <v>52542365</v>
      </c>
      <c r="D138" s="167">
        <v>18483581</v>
      </c>
    </row>
    <row r="139" spans="1:4" x14ac:dyDescent="0.2">
      <c r="A139" s="75">
        <v>2314</v>
      </c>
      <c r="B139" s="76" t="s">
        <v>125</v>
      </c>
      <c r="C139" s="167">
        <v>-36529364</v>
      </c>
      <c r="D139" s="167">
        <v>-9337115</v>
      </c>
    </row>
    <row r="140" spans="1:4" ht="12" thickBot="1" x14ac:dyDescent="0.25">
      <c r="A140" s="80"/>
      <c r="B140" s="81" t="s">
        <v>126</v>
      </c>
      <c r="C140" s="176"/>
      <c r="D140" s="176"/>
    </row>
    <row r="141" spans="1:4" ht="12" thickBot="1" x14ac:dyDescent="0.25">
      <c r="A141" s="9" t="s">
        <v>18</v>
      </c>
      <c r="B141" s="77"/>
      <c r="C141" s="168">
        <v>17071705</v>
      </c>
      <c r="D141" s="168">
        <v>9146466</v>
      </c>
    </row>
    <row r="142" spans="1:4" x14ac:dyDescent="0.2">
      <c r="A142" s="12">
        <v>24</v>
      </c>
      <c r="B142" s="13" t="s">
        <v>127</v>
      </c>
      <c r="C142" s="169"/>
      <c r="D142" s="169"/>
    </row>
    <row r="143" spans="1:4" x14ac:dyDescent="0.2">
      <c r="A143" s="75">
        <v>2401</v>
      </c>
      <c r="B143" s="76" t="s">
        <v>128</v>
      </c>
      <c r="C143" s="167">
        <v>30083448</v>
      </c>
      <c r="D143" s="167">
        <v>11168814</v>
      </c>
    </row>
    <row r="144" spans="1:4" x14ac:dyDescent="0.2">
      <c r="A144" s="75">
        <v>2402</v>
      </c>
      <c r="B144" s="76" t="s">
        <v>129</v>
      </c>
      <c r="C144" s="167">
        <v>15219400</v>
      </c>
      <c r="D144" s="167">
        <v>6421483</v>
      </c>
    </row>
    <row r="145" spans="1:4" x14ac:dyDescent="0.2">
      <c r="A145" s="75">
        <v>2403</v>
      </c>
      <c r="B145" s="76" t="s">
        <v>130</v>
      </c>
      <c r="C145" s="167">
        <v>24399641</v>
      </c>
      <c r="D145" s="167">
        <v>15149974</v>
      </c>
    </row>
    <row r="146" spans="1:4" x14ac:dyDescent="0.2">
      <c r="A146" s="75">
        <v>2404</v>
      </c>
      <c r="B146" s="76" t="s">
        <v>131</v>
      </c>
      <c r="C146" s="167"/>
      <c r="D146" s="167"/>
    </row>
    <row r="147" spans="1:4" x14ac:dyDescent="0.2">
      <c r="A147" s="75">
        <v>2405</v>
      </c>
      <c r="B147" s="76" t="s">
        <v>132</v>
      </c>
      <c r="C147" s="167">
        <v>21681</v>
      </c>
      <c r="D147" s="167"/>
    </row>
    <row r="148" spans="1:4" ht="12" thickBot="1" x14ac:dyDescent="0.25">
      <c r="A148" s="75">
        <v>2406</v>
      </c>
      <c r="B148" s="76" t="s">
        <v>133</v>
      </c>
      <c r="C148" s="167">
        <v>456118</v>
      </c>
      <c r="D148" s="167">
        <v>147786</v>
      </c>
    </row>
    <row r="149" spans="1:4" ht="12" thickBot="1" x14ac:dyDescent="0.25">
      <c r="A149" s="9" t="s">
        <v>18</v>
      </c>
      <c r="B149" s="77"/>
      <c r="C149" s="168">
        <v>70180288</v>
      </c>
      <c r="D149" s="168">
        <v>32888057</v>
      </c>
    </row>
    <row r="150" spans="1:4" x14ac:dyDescent="0.2">
      <c r="A150" s="12">
        <v>25</v>
      </c>
      <c r="B150" s="13" t="s">
        <v>134</v>
      </c>
      <c r="C150" s="169"/>
      <c r="D150" s="169"/>
    </row>
    <row r="151" spans="1:4" x14ac:dyDescent="0.2">
      <c r="A151" s="75">
        <v>2501</v>
      </c>
      <c r="B151" s="76" t="s">
        <v>135</v>
      </c>
      <c r="C151" s="167">
        <v>715162</v>
      </c>
      <c r="D151" s="167">
        <v>582378</v>
      </c>
    </row>
    <row r="152" spans="1:4" x14ac:dyDescent="0.2">
      <c r="A152" s="75">
        <v>2502</v>
      </c>
      <c r="B152" s="76" t="s">
        <v>136</v>
      </c>
      <c r="C152" s="167"/>
      <c r="D152" s="167"/>
    </row>
    <row r="153" spans="1:4" x14ac:dyDescent="0.2">
      <c r="A153" s="75">
        <v>2503</v>
      </c>
      <c r="B153" s="76" t="s">
        <v>137</v>
      </c>
      <c r="C153" s="167"/>
      <c r="D153" s="167"/>
    </row>
    <row r="154" spans="1:4" x14ac:dyDescent="0.2">
      <c r="A154" s="75">
        <v>2504</v>
      </c>
      <c r="B154" s="76" t="s">
        <v>138</v>
      </c>
      <c r="C154" s="167"/>
      <c r="D154" s="167"/>
    </row>
    <row r="155" spans="1:4" x14ac:dyDescent="0.2">
      <c r="A155" s="75">
        <v>2505</v>
      </c>
      <c r="B155" s="76" t="s">
        <v>139</v>
      </c>
      <c r="C155" s="167">
        <v>1261142</v>
      </c>
      <c r="D155" s="167">
        <v>1756923</v>
      </c>
    </row>
    <row r="156" spans="1:4" ht="12" thickBot="1" x14ac:dyDescent="0.25">
      <c r="A156" s="78">
        <v>2506</v>
      </c>
      <c r="B156" s="79" t="s">
        <v>140</v>
      </c>
      <c r="C156" s="170"/>
      <c r="D156" s="170"/>
    </row>
    <row r="157" spans="1:4" ht="12" thickBot="1" x14ac:dyDescent="0.25">
      <c r="A157" s="9" t="s">
        <v>18</v>
      </c>
      <c r="B157" s="77"/>
      <c r="C157" s="168">
        <v>1976304</v>
      </c>
      <c r="D157" s="168">
        <v>2339301</v>
      </c>
    </row>
    <row r="158" spans="1:4" x14ac:dyDescent="0.2">
      <c r="A158" s="12">
        <v>26</v>
      </c>
      <c r="B158" s="13" t="s">
        <v>141</v>
      </c>
      <c r="C158" s="169"/>
      <c r="D158" s="169"/>
    </row>
    <row r="159" spans="1:4" x14ac:dyDescent="0.2">
      <c r="A159" s="75">
        <v>2601</v>
      </c>
      <c r="B159" s="76" t="s">
        <v>142</v>
      </c>
      <c r="C159" s="167"/>
      <c r="D159" s="167"/>
    </row>
    <row r="160" spans="1:4" x14ac:dyDescent="0.2">
      <c r="A160" s="75">
        <v>2602</v>
      </c>
      <c r="B160" s="76" t="s">
        <v>143</v>
      </c>
      <c r="C160" s="167">
        <v>3965777</v>
      </c>
      <c r="D160" s="167">
        <v>5371017</v>
      </c>
    </row>
    <row r="161" spans="1:4" x14ac:dyDescent="0.2">
      <c r="A161" s="75">
        <v>2603</v>
      </c>
      <c r="B161" s="76" t="s">
        <v>144</v>
      </c>
      <c r="C161" s="167"/>
      <c r="D161" s="167"/>
    </row>
    <row r="162" spans="1:4" x14ac:dyDescent="0.2">
      <c r="A162" s="75">
        <v>2604</v>
      </c>
      <c r="B162" s="76" t="s">
        <v>145</v>
      </c>
      <c r="C162" s="167"/>
      <c r="D162" s="167"/>
    </row>
    <row r="163" spans="1:4" x14ac:dyDescent="0.2">
      <c r="A163" s="75">
        <v>2605</v>
      </c>
      <c r="B163" s="76" t="s">
        <v>146</v>
      </c>
      <c r="C163" s="167"/>
      <c r="D163" s="167"/>
    </row>
    <row r="164" spans="1:4" x14ac:dyDescent="0.2">
      <c r="A164" s="75">
        <v>2606</v>
      </c>
      <c r="B164" s="76" t="s">
        <v>147</v>
      </c>
      <c r="C164" s="167">
        <v>8226120</v>
      </c>
      <c r="D164" s="167">
        <v>112319</v>
      </c>
    </row>
    <row r="165" spans="1:4" x14ac:dyDescent="0.2">
      <c r="A165" s="75">
        <v>2607</v>
      </c>
      <c r="B165" s="76" t="s">
        <v>148</v>
      </c>
      <c r="C165" s="167">
        <v>2000000</v>
      </c>
      <c r="D165" s="167">
        <v>19826087</v>
      </c>
    </row>
    <row r="166" spans="1:4" ht="12" thickBot="1" x14ac:dyDescent="0.25">
      <c r="A166" s="80">
        <v>2608</v>
      </c>
      <c r="B166" s="81" t="s">
        <v>149</v>
      </c>
      <c r="C166" s="176">
        <v>186091</v>
      </c>
      <c r="D166" s="176"/>
    </row>
    <row r="167" spans="1:4" ht="12" thickBot="1" x14ac:dyDescent="0.25">
      <c r="A167" s="9" t="s">
        <v>18</v>
      </c>
      <c r="B167" s="77"/>
      <c r="C167" s="168">
        <v>14377988</v>
      </c>
      <c r="D167" s="168">
        <v>25309423</v>
      </c>
    </row>
    <row r="168" spans="1:4" x14ac:dyDescent="0.2">
      <c r="A168" s="12">
        <v>27</v>
      </c>
      <c r="B168" s="13" t="s">
        <v>150</v>
      </c>
      <c r="C168" s="169"/>
      <c r="D168" s="169"/>
    </row>
    <row r="169" spans="1:4" x14ac:dyDescent="0.2">
      <c r="A169" s="75">
        <v>2701</v>
      </c>
      <c r="B169" s="76" t="s">
        <v>151</v>
      </c>
      <c r="C169" s="167">
        <v>5360321</v>
      </c>
      <c r="D169" s="167">
        <v>3070144</v>
      </c>
    </row>
    <row r="170" spans="1:4" x14ac:dyDescent="0.2">
      <c r="A170" s="75">
        <v>2702</v>
      </c>
      <c r="B170" s="76" t="s">
        <v>152</v>
      </c>
      <c r="C170" s="167"/>
      <c r="D170" s="167"/>
    </row>
    <row r="171" spans="1:4" x14ac:dyDescent="0.2">
      <c r="A171" s="75">
        <v>2703</v>
      </c>
      <c r="B171" s="76" t="s">
        <v>153</v>
      </c>
      <c r="C171" s="167"/>
      <c r="D171" s="167"/>
    </row>
    <row r="172" spans="1:4" x14ac:dyDescent="0.2">
      <c r="A172" s="75">
        <v>2704</v>
      </c>
      <c r="B172" s="76" t="s">
        <v>154</v>
      </c>
      <c r="C172" s="167"/>
      <c r="D172" s="167">
        <v>453825</v>
      </c>
    </row>
    <row r="173" spans="1:4" x14ac:dyDescent="0.2">
      <c r="A173" s="75">
        <v>2705</v>
      </c>
      <c r="B173" s="76" t="s">
        <v>155</v>
      </c>
      <c r="C173" s="167">
        <v>482296</v>
      </c>
      <c r="D173" s="167">
        <v>264610</v>
      </c>
    </row>
    <row r="174" spans="1:4" x14ac:dyDescent="0.2">
      <c r="A174" s="75">
        <v>2706</v>
      </c>
      <c r="B174" s="76" t="s">
        <v>156</v>
      </c>
      <c r="C174" s="167">
        <v>166274</v>
      </c>
      <c r="D174" s="167">
        <v>666</v>
      </c>
    </row>
    <row r="175" spans="1:4" x14ac:dyDescent="0.2">
      <c r="A175" s="75">
        <v>2707</v>
      </c>
      <c r="B175" s="76" t="s">
        <v>157</v>
      </c>
      <c r="C175" s="167"/>
      <c r="D175" s="167"/>
    </row>
    <row r="176" spans="1:4" x14ac:dyDescent="0.2">
      <c r="A176" s="75">
        <v>2708</v>
      </c>
      <c r="B176" s="76" t="s">
        <v>158</v>
      </c>
      <c r="C176" s="167"/>
      <c r="D176" s="167"/>
    </row>
    <row r="177" spans="1:4" x14ac:dyDescent="0.2">
      <c r="A177" s="75">
        <v>2709</v>
      </c>
      <c r="B177" s="76" t="s">
        <v>159</v>
      </c>
      <c r="C177" s="167">
        <v>49462</v>
      </c>
      <c r="D177" s="167">
        <v>95849</v>
      </c>
    </row>
    <row r="178" spans="1:4" x14ac:dyDescent="0.2">
      <c r="A178" s="75">
        <v>2710</v>
      </c>
      <c r="B178" s="76" t="s">
        <v>160</v>
      </c>
      <c r="C178" s="167">
        <v>190491</v>
      </c>
      <c r="D178" s="167">
        <v>205187</v>
      </c>
    </row>
    <row r="179" spans="1:4" x14ac:dyDescent="0.2">
      <c r="A179" s="75">
        <v>2711</v>
      </c>
      <c r="B179" s="76" t="s">
        <v>161</v>
      </c>
      <c r="C179" s="167">
        <v>7604</v>
      </c>
      <c r="D179" s="167"/>
    </row>
    <row r="180" spans="1:4" x14ac:dyDescent="0.2">
      <c r="A180" s="75">
        <v>2712</v>
      </c>
      <c r="B180" s="76" t="s">
        <v>162</v>
      </c>
      <c r="C180" s="167"/>
      <c r="D180" s="167"/>
    </row>
    <row r="181" spans="1:4" x14ac:dyDescent="0.2">
      <c r="A181" s="75">
        <v>2713</v>
      </c>
      <c r="B181" s="76" t="s">
        <v>163</v>
      </c>
      <c r="C181" s="167">
        <v>14121</v>
      </c>
      <c r="D181" s="167">
        <v>258926</v>
      </c>
    </row>
    <row r="182" spans="1:4" x14ac:dyDescent="0.2">
      <c r="A182" s="75">
        <v>2714</v>
      </c>
      <c r="B182" s="76" t="s">
        <v>164</v>
      </c>
      <c r="C182" s="167"/>
      <c r="D182" s="167"/>
    </row>
    <row r="183" spans="1:4" x14ac:dyDescent="0.2">
      <c r="A183" s="75">
        <v>2715</v>
      </c>
      <c r="B183" s="76" t="s">
        <v>165</v>
      </c>
      <c r="C183" s="167">
        <v>13668</v>
      </c>
      <c r="D183" s="167"/>
    </row>
    <row r="184" spans="1:4" x14ac:dyDescent="0.2">
      <c r="A184" s="75">
        <v>2716</v>
      </c>
      <c r="B184" s="76" t="s">
        <v>166</v>
      </c>
      <c r="C184" s="167"/>
      <c r="D184" s="167"/>
    </row>
    <row r="185" spans="1:4" x14ac:dyDescent="0.2">
      <c r="A185" s="75">
        <v>2717</v>
      </c>
      <c r="B185" s="76" t="s">
        <v>167</v>
      </c>
      <c r="C185" s="167">
        <v>256075</v>
      </c>
      <c r="D185" s="167">
        <v>946369</v>
      </c>
    </row>
    <row r="186" spans="1:4" x14ac:dyDescent="0.2">
      <c r="A186" s="75">
        <v>2718</v>
      </c>
      <c r="B186" s="76" t="s">
        <v>168</v>
      </c>
      <c r="C186" s="167"/>
      <c r="D186" s="167"/>
    </row>
    <row r="187" spans="1:4" x14ac:dyDescent="0.2">
      <c r="A187" s="75">
        <v>2719</v>
      </c>
      <c r="B187" s="76" t="s">
        <v>169</v>
      </c>
      <c r="C187" s="167">
        <v>55596</v>
      </c>
      <c r="D187" s="167"/>
    </row>
    <row r="188" spans="1:4" x14ac:dyDescent="0.2">
      <c r="A188" s="78">
        <v>2720</v>
      </c>
      <c r="B188" s="79" t="s">
        <v>170</v>
      </c>
      <c r="C188" s="170">
        <v>79920</v>
      </c>
      <c r="D188" s="170">
        <v>40394</v>
      </c>
    </row>
    <row r="189" spans="1:4" x14ac:dyDescent="0.2">
      <c r="A189" s="78">
        <v>2721</v>
      </c>
      <c r="B189" s="79" t="s">
        <v>171</v>
      </c>
      <c r="C189" s="170">
        <v>145792</v>
      </c>
      <c r="D189" s="170">
        <v>524710</v>
      </c>
    </row>
    <row r="190" spans="1:4" x14ac:dyDescent="0.2">
      <c r="A190" s="78">
        <v>2722</v>
      </c>
      <c r="B190" s="79" t="s">
        <v>172</v>
      </c>
      <c r="C190" s="170"/>
      <c r="D190" s="170"/>
    </row>
    <row r="191" spans="1:4" ht="12" thickBot="1" x14ac:dyDescent="0.25">
      <c r="A191" s="78">
        <v>2730</v>
      </c>
      <c r="B191" s="79" t="s">
        <v>173</v>
      </c>
      <c r="C191" s="170"/>
      <c r="D191" s="170"/>
    </row>
    <row r="192" spans="1:4" ht="12" thickBot="1" x14ac:dyDescent="0.25">
      <c r="A192" s="9" t="s">
        <v>18</v>
      </c>
      <c r="B192" s="77"/>
      <c r="C192" s="168">
        <v>6821620</v>
      </c>
      <c r="D192" s="168">
        <v>5860680</v>
      </c>
    </row>
    <row r="193" spans="1:4" x14ac:dyDescent="0.2">
      <c r="A193" s="12">
        <v>28</v>
      </c>
      <c r="B193" s="13" t="s">
        <v>174</v>
      </c>
      <c r="C193" s="169"/>
      <c r="D193" s="169"/>
    </row>
    <row r="194" spans="1:4" x14ac:dyDescent="0.2">
      <c r="A194" s="75">
        <v>2801</v>
      </c>
      <c r="B194" s="76" t="s">
        <v>175</v>
      </c>
      <c r="C194" s="167"/>
      <c r="D194" s="167"/>
    </row>
    <row r="195" spans="1:4" x14ac:dyDescent="0.2">
      <c r="A195" s="75">
        <v>2802</v>
      </c>
      <c r="B195" s="76" t="s">
        <v>176</v>
      </c>
      <c r="C195" s="167"/>
      <c r="D195" s="167">
        <v>181469</v>
      </c>
    </row>
    <row r="196" spans="1:4" x14ac:dyDescent="0.2">
      <c r="A196" s="75">
        <v>2803</v>
      </c>
      <c r="B196" s="76" t="s">
        <v>177</v>
      </c>
      <c r="C196" s="167"/>
      <c r="D196" s="167"/>
    </row>
    <row r="197" spans="1:4" x14ac:dyDescent="0.2">
      <c r="A197" s="75">
        <v>2804</v>
      </c>
      <c r="B197" s="76" t="s">
        <v>178</v>
      </c>
      <c r="C197" s="167"/>
      <c r="D197" s="167"/>
    </row>
    <row r="198" spans="1:4" x14ac:dyDescent="0.2">
      <c r="A198" s="75">
        <v>2805</v>
      </c>
      <c r="B198" s="76" t="s">
        <v>179</v>
      </c>
      <c r="C198" s="167">
        <v>1689380</v>
      </c>
      <c r="D198" s="167"/>
    </row>
    <row r="199" spans="1:4" ht="12" thickBot="1" x14ac:dyDescent="0.25">
      <c r="A199" s="78">
        <v>2810</v>
      </c>
      <c r="B199" s="79" t="s">
        <v>38</v>
      </c>
      <c r="C199" s="170"/>
      <c r="D199" s="170"/>
    </row>
    <row r="200" spans="1:4" ht="12" thickBot="1" x14ac:dyDescent="0.25">
      <c r="A200" s="9" t="s">
        <v>18</v>
      </c>
      <c r="B200" s="77"/>
      <c r="C200" s="168">
        <v>1689380</v>
      </c>
      <c r="D200" s="168">
        <v>181469</v>
      </c>
    </row>
    <row r="201" spans="1:4" x14ac:dyDescent="0.2">
      <c r="A201" s="12">
        <v>29</v>
      </c>
      <c r="B201" s="13" t="s">
        <v>180</v>
      </c>
      <c r="C201" s="169"/>
      <c r="D201" s="169"/>
    </row>
    <row r="202" spans="1:4" x14ac:dyDescent="0.2">
      <c r="A202" s="75">
        <v>2901</v>
      </c>
      <c r="B202" s="76" t="s">
        <v>181</v>
      </c>
      <c r="C202" s="167">
        <v>9326812</v>
      </c>
      <c r="D202" s="167">
        <v>10661353</v>
      </c>
    </row>
    <row r="203" spans="1:4" x14ac:dyDescent="0.2">
      <c r="A203" s="75">
        <v>2902</v>
      </c>
      <c r="B203" s="76" t="s">
        <v>182</v>
      </c>
      <c r="C203" s="167">
        <v>9347384</v>
      </c>
      <c r="D203" s="167">
        <v>10603883</v>
      </c>
    </row>
    <row r="204" spans="1:4" x14ac:dyDescent="0.2">
      <c r="A204" s="75">
        <v>2903</v>
      </c>
      <c r="B204" s="76" t="s">
        <v>183</v>
      </c>
      <c r="C204" s="167"/>
      <c r="D204" s="167"/>
    </row>
    <row r="205" spans="1:4" x14ac:dyDescent="0.2">
      <c r="A205" s="75">
        <v>2904</v>
      </c>
      <c r="B205" s="76" t="s">
        <v>184</v>
      </c>
      <c r="C205" s="167"/>
      <c r="D205" s="167">
        <v>201677</v>
      </c>
    </row>
    <row r="206" spans="1:4" ht="12" thickBot="1" x14ac:dyDescent="0.25">
      <c r="A206" s="78">
        <v>2910</v>
      </c>
      <c r="B206" s="79" t="s">
        <v>38</v>
      </c>
      <c r="C206" s="170"/>
      <c r="D206" s="170"/>
    </row>
    <row r="207" spans="1:4" ht="12" thickBot="1" x14ac:dyDescent="0.25">
      <c r="A207" s="9" t="s">
        <v>18</v>
      </c>
      <c r="B207" s="77"/>
      <c r="C207" s="168">
        <v>18674196</v>
      </c>
      <c r="D207" s="168">
        <v>21466913</v>
      </c>
    </row>
    <row r="208" spans="1:4" ht="12" thickBot="1" x14ac:dyDescent="0.25">
      <c r="A208" s="24"/>
      <c r="B208" s="81"/>
      <c r="C208" s="173"/>
      <c r="D208" s="173"/>
    </row>
    <row r="209" spans="1:4" ht="12" thickBot="1" x14ac:dyDescent="0.25">
      <c r="A209" s="26" t="s">
        <v>185</v>
      </c>
      <c r="B209" s="83"/>
      <c r="C209" s="174">
        <v>163744292</v>
      </c>
      <c r="D209" s="174">
        <v>148440123</v>
      </c>
    </row>
    <row r="210" spans="1:4" x14ac:dyDescent="0.2">
      <c r="A210" s="29"/>
      <c r="B210" s="84"/>
      <c r="C210" s="177"/>
      <c r="D210" s="177"/>
    </row>
    <row r="211" spans="1:4" x14ac:dyDescent="0.2">
      <c r="A211" s="3">
        <v>3</v>
      </c>
      <c r="B211" s="4" t="s">
        <v>186</v>
      </c>
      <c r="C211" s="167"/>
      <c r="D211" s="167"/>
    </row>
    <row r="212" spans="1:4" x14ac:dyDescent="0.2">
      <c r="A212" s="3">
        <v>31</v>
      </c>
      <c r="B212" s="4" t="s">
        <v>187</v>
      </c>
      <c r="C212" s="167"/>
      <c r="D212" s="167"/>
    </row>
    <row r="213" spans="1:4" x14ac:dyDescent="0.2">
      <c r="A213" s="75">
        <v>3101</v>
      </c>
      <c r="B213" s="76" t="s">
        <v>188</v>
      </c>
      <c r="C213" s="167">
        <v>144800000</v>
      </c>
      <c r="D213" s="167">
        <v>90000000</v>
      </c>
    </row>
    <row r="214" spans="1:4" x14ac:dyDescent="0.2">
      <c r="A214" s="75">
        <v>3102</v>
      </c>
      <c r="B214" s="76" t="s">
        <v>189</v>
      </c>
      <c r="C214" s="167"/>
      <c r="D214" s="167"/>
    </row>
    <row r="215" spans="1:4" ht="12" thickBot="1" x14ac:dyDescent="0.25">
      <c r="A215" s="75">
        <v>3103</v>
      </c>
      <c r="B215" s="76" t="s">
        <v>190</v>
      </c>
      <c r="C215" s="167"/>
      <c r="D215" s="167"/>
    </row>
    <row r="216" spans="1:4" ht="12" thickBot="1" x14ac:dyDescent="0.25">
      <c r="A216" s="9" t="s">
        <v>18</v>
      </c>
      <c r="B216" s="77"/>
      <c r="C216" s="168">
        <v>144800000</v>
      </c>
      <c r="D216" s="168">
        <v>90000000</v>
      </c>
    </row>
    <row r="217" spans="1:4" x14ac:dyDescent="0.2">
      <c r="A217" s="12">
        <v>32</v>
      </c>
      <c r="B217" s="13" t="s">
        <v>191</v>
      </c>
      <c r="C217" s="169"/>
      <c r="D217" s="169"/>
    </row>
    <row r="218" spans="1:4" ht="12" thickBot="1" x14ac:dyDescent="0.25">
      <c r="A218" s="78">
        <v>3201</v>
      </c>
      <c r="B218" s="79" t="s">
        <v>192</v>
      </c>
      <c r="C218" s="170"/>
      <c r="D218" s="170"/>
    </row>
    <row r="219" spans="1:4" ht="12" thickBot="1" x14ac:dyDescent="0.25">
      <c r="A219" s="9" t="s">
        <v>18</v>
      </c>
      <c r="B219" s="77"/>
      <c r="C219" s="168">
        <v>0</v>
      </c>
      <c r="D219" s="168">
        <v>0</v>
      </c>
    </row>
    <row r="220" spans="1:4" x14ac:dyDescent="0.2">
      <c r="A220" s="12">
        <v>33</v>
      </c>
      <c r="B220" s="13" t="s">
        <v>193</v>
      </c>
      <c r="C220" s="169"/>
      <c r="D220" s="169"/>
    </row>
    <row r="221" spans="1:4" x14ac:dyDescent="0.2">
      <c r="A221" s="75">
        <v>3301</v>
      </c>
      <c r="B221" s="76" t="s">
        <v>194</v>
      </c>
      <c r="C221" s="167"/>
      <c r="D221" s="167"/>
    </row>
    <row r="222" spans="1:4" x14ac:dyDescent="0.2">
      <c r="A222" s="75">
        <v>3302</v>
      </c>
      <c r="B222" s="76" t="s">
        <v>195</v>
      </c>
      <c r="C222" s="167"/>
      <c r="D222" s="167"/>
    </row>
    <row r="223" spans="1:4" x14ac:dyDescent="0.2">
      <c r="A223" s="75">
        <v>3303</v>
      </c>
      <c r="B223" s="76" t="s">
        <v>196</v>
      </c>
      <c r="C223" s="167">
        <v>-99956778</v>
      </c>
      <c r="D223" s="167">
        <v>-56408138</v>
      </c>
    </row>
    <row r="224" spans="1:4" ht="12" thickBot="1" x14ac:dyDescent="0.25">
      <c r="A224" s="75">
        <v>3304</v>
      </c>
      <c r="B224" s="76" t="s">
        <v>197</v>
      </c>
      <c r="C224" s="167">
        <v>6039762</v>
      </c>
      <c r="D224" s="167"/>
    </row>
    <row r="225" spans="1:4" ht="12" thickBot="1" x14ac:dyDescent="0.25">
      <c r="A225" s="9" t="s">
        <v>18</v>
      </c>
      <c r="B225" s="77"/>
      <c r="C225" s="168">
        <v>-93917016</v>
      </c>
      <c r="D225" s="168">
        <v>-56408138</v>
      </c>
    </row>
    <row r="226" spans="1:4" ht="12" thickBot="1" x14ac:dyDescent="0.25">
      <c r="A226" s="24"/>
      <c r="B226" s="81"/>
      <c r="C226" s="173"/>
      <c r="D226" s="173"/>
    </row>
    <row r="227" spans="1:4" ht="12" thickBot="1" x14ac:dyDescent="0.25">
      <c r="A227" s="26" t="s">
        <v>198</v>
      </c>
      <c r="B227" s="83"/>
      <c r="C227" s="174">
        <v>50882984</v>
      </c>
      <c r="D227" s="174">
        <v>33591862</v>
      </c>
    </row>
    <row r="228" spans="1:4" ht="12" thickBot="1" x14ac:dyDescent="0.25">
      <c r="A228" s="24"/>
      <c r="B228" s="81"/>
      <c r="C228" s="173"/>
      <c r="D228" s="173"/>
    </row>
    <row r="229" spans="1:4" ht="12" thickBot="1" x14ac:dyDescent="0.25">
      <c r="A229" s="26" t="s">
        <v>199</v>
      </c>
      <c r="B229" s="83"/>
      <c r="C229" s="174">
        <v>214627276</v>
      </c>
      <c r="D229" s="174">
        <v>182031985</v>
      </c>
    </row>
    <row r="230" spans="1:4" x14ac:dyDescent="0.2">
      <c r="A230" s="29"/>
      <c r="B230" s="84"/>
      <c r="C230" s="177"/>
      <c r="D230" s="177"/>
    </row>
    <row r="231" spans="1:4" x14ac:dyDescent="0.2">
      <c r="A231" s="12">
        <v>4</v>
      </c>
      <c r="B231" s="13" t="s">
        <v>200</v>
      </c>
      <c r="C231" s="169"/>
      <c r="D231" s="169"/>
    </row>
    <row r="232" spans="1:4" x14ac:dyDescent="0.2">
      <c r="A232" s="3">
        <v>41</v>
      </c>
      <c r="B232" s="4" t="s">
        <v>201</v>
      </c>
      <c r="C232" s="167"/>
      <c r="D232" s="167"/>
    </row>
    <row r="233" spans="1:4" x14ac:dyDescent="0.2">
      <c r="A233" s="3">
        <v>4101</v>
      </c>
      <c r="B233" s="4" t="s">
        <v>202</v>
      </c>
      <c r="C233" s="167"/>
      <c r="D233" s="167"/>
    </row>
    <row r="234" spans="1:4" x14ac:dyDescent="0.2">
      <c r="A234" s="75">
        <v>410101</v>
      </c>
      <c r="B234" s="76" t="s">
        <v>203</v>
      </c>
      <c r="C234" s="167">
        <v>8456</v>
      </c>
      <c r="D234" s="167">
        <v>10379</v>
      </c>
    </row>
    <row r="235" spans="1:4" x14ac:dyDescent="0.2">
      <c r="A235" s="75">
        <v>410102</v>
      </c>
      <c r="B235" s="76" t="s">
        <v>204</v>
      </c>
      <c r="C235" s="167"/>
      <c r="D235" s="167"/>
    </row>
    <row r="236" spans="1:4" x14ac:dyDescent="0.2">
      <c r="A236" s="75">
        <v>410103</v>
      </c>
      <c r="B236" s="76" t="s">
        <v>87</v>
      </c>
      <c r="C236" s="167">
        <v>1078167</v>
      </c>
      <c r="D236" s="167">
        <v>1343002</v>
      </c>
    </row>
    <row r="237" spans="1:4" x14ac:dyDescent="0.2">
      <c r="A237" s="75">
        <v>410104</v>
      </c>
      <c r="B237" s="76" t="s">
        <v>205</v>
      </c>
      <c r="C237" s="167">
        <v>381603</v>
      </c>
      <c r="D237" s="167">
        <v>38668</v>
      </c>
    </row>
    <row r="238" spans="1:4" x14ac:dyDescent="0.2">
      <c r="A238" s="75">
        <v>410105</v>
      </c>
      <c r="B238" s="76" t="s">
        <v>89</v>
      </c>
      <c r="C238" s="167"/>
      <c r="D238" s="167"/>
    </row>
    <row r="239" spans="1:4" x14ac:dyDescent="0.2">
      <c r="A239" s="75">
        <v>410106</v>
      </c>
      <c r="B239" s="76" t="s">
        <v>206</v>
      </c>
      <c r="C239" s="167"/>
      <c r="D239" s="167"/>
    </row>
    <row r="240" spans="1:4" x14ac:dyDescent="0.2">
      <c r="A240" s="75"/>
      <c r="B240" s="76" t="s">
        <v>207</v>
      </c>
      <c r="C240" s="167"/>
      <c r="D240" s="167"/>
    </row>
    <row r="241" spans="1:4" x14ac:dyDescent="0.2">
      <c r="A241" s="75"/>
      <c r="B241" s="76" t="s">
        <v>208</v>
      </c>
      <c r="C241" s="167"/>
      <c r="D241" s="167"/>
    </row>
    <row r="242" spans="1:4" x14ac:dyDescent="0.2">
      <c r="A242" s="75"/>
      <c r="B242" s="76" t="s">
        <v>209</v>
      </c>
      <c r="C242" s="167"/>
      <c r="D242" s="167"/>
    </row>
    <row r="243" spans="1:4" x14ac:dyDescent="0.2">
      <c r="A243" s="75">
        <v>410107</v>
      </c>
      <c r="B243" s="76" t="s">
        <v>91</v>
      </c>
      <c r="C243" s="167">
        <v>1033847</v>
      </c>
      <c r="D243" s="167">
        <v>892716</v>
      </c>
    </row>
    <row r="244" spans="1:4" ht="12" thickBot="1" x14ac:dyDescent="0.25">
      <c r="A244" s="80">
        <v>410108</v>
      </c>
      <c r="B244" s="81" t="s">
        <v>210</v>
      </c>
      <c r="C244" s="176"/>
      <c r="D244" s="176"/>
    </row>
    <row r="245" spans="1:4" ht="12" thickBot="1" x14ac:dyDescent="0.25">
      <c r="A245" s="9" t="s">
        <v>18</v>
      </c>
      <c r="B245" s="77"/>
      <c r="C245" s="178">
        <v>2502073</v>
      </c>
      <c r="D245" s="178">
        <v>2284765</v>
      </c>
    </row>
    <row r="246" spans="1:4" x14ac:dyDescent="0.2">
      <c r="A246" s="12">
        <v>4102</v>
      </c>
      <c r="B246" s="13" t="s">
        <v>211</v>
      </c>
      <c r="C246" s="169"/>
      <c r="D246" s="169"/>
    </row>
    <row r="247" spans="1:4" x14ac:dyDescent="0.2">
      <c r="A247" s="75">
        <v>410201</v>
      </c>
      <c r="B247" s="76" t="s">
        <v>86</v>
      </c>
      <c r="C247" s="167"/>
      <c r="D247" s="167"/>
    </row>
    <row r="248" spans="1:4" x14ac:dyDescent="0.2">
      <c r="A248" s="75">
        <v>410202</v>
      </c>
      <c r="B248" s="76" t="s">
        <v>87</v>
      </c>
      <c r="C248" s="167"/>
      <c r="D248" s="167"/>
    </row>
    <row r="249" spans="1:4" x14ac:dyDescent="0.2">
      <c r="A249" s="75">
        <v>410203</v>
      </c>
      <c r="B249" s="76" t="s">
        <v>88</v>
      </c>
      <c r="C249" s="167"/>
      <c r="D249" s="167"/>
    </row>
    <row r="250" spans="1:4" x14ac:dyDescent="0.2">
      <c r="A250" s="75">
        <v>410204</v>
      </c>
      <c r="B250" s="76" t="s">
        <v>89</v>
      </c>
      <c r="C250" s="167"/>
      <c r="D250" s="167"/>
    </row>
    <row r="251" spans="1:4" x14ac:dyDescent="0.2">
      <c r="A251" s="75">
        <v>410205</v>
      </c>
      <c r="B251" s="76" t="s">
        <v>206</v>
      </c>
      <c r="C251" s="167"/>
      <c r="D251" s="167"/>
    </row>
    <row r="252" spans="1:4" x14ac:dyDescent="0.2">
      <c r="A252" s="75"/>
      <c r="B252" s="76" t="s">
        <v>207</v>
      </c>
      <c r="C252" s="167"/>
      <c r="D252" s="167"/>
    </row>
    <row r="253" spans="1:4" x14ac:dyDescent="0.2">
      <c r="A253" s="75"/>
      <c r="B253" s="76" t="s">
        <v>212</v>
      </c>
      <c r="C253" s="167"/>
      <c r="D253" s="167"/>
    </row>
    <row r="254" spans="1:4" x14ac:dyDescent="0.2">
      <c r="A254" s="75"/>
      <c r="B254" s="76" t="s">
        <v>209</v>
      </c>
      <c r="C254" s="167"/>
      <c r="D254" s="167"/>
    </row>
    <row r="255" spans="1:4" x14ac:dyDescent="0.2">
      <c r="A255" s="75">
        <v>410206</v>
      </c>
      <c r="B255" s="76" t="s">
        <v>91</v>
      </c>
      <c r="C255" s="167"/>
      <c r="D255" s="167"/>
    </row>
    <row r="256" spans="1:4" ht="12" thickBot="1" x14ac:dyDescent="0.25">
      <c r="A256" s="80">
        <v>410207</v>
      </c>
      <c r="B256" s="81" t="s">
        <v>210</v>
      </c>
      <c r="C256" s="176"/>
      <c r="D256" s="176"/>
    </row>
    <row r="257" spans="1:4" ht="12" thickBot="1" x14ac:dyDescent="0.25">
      <c r="A257" s="9" t="s">
        <v>18</v>
      </c>
      <c r="B257" s="77"/>
      <c r="C257" s="168">
        <v>0</v>
      </c>
      <c r="D257" s="168">
        <v>0</v>
      </c>
    </row>
    <row r="258" spans="1:4" x14ac:dyDescent="0.2">
      <c r="A258" s="12">
        <v>4103</v>
      </c>
      <c r="B258" s="13" t="s">
        <v>213</v>
      </c>
      <c r="C258" s="169"/>
      <c r="D258" s="169"/>
    </row>
    <row r="259" spans="1:4" x14ac:dyDescent="0.2">
      <c r="A259" s="78">
        <v>410301</v>
      </c>
      <c r="B259" s="79" t="s">
        <v>86</v>
      </c>
      <c r="C259" s="170">
        <v>4177</v>
      </c>
      <c r="D259" s="170">
        <v>828</v>
      </c>
    </row>
    <row r="260" spans="1:4" x14ac:dyDescent="0.2">
      <c r="A260" s="75">
        <v>410302</v>
      </c>
      <c r="B260" s="76" t="s">
        <v>87</v>
      </c>
      <c r="C260" s="167"/>
      <c r="D260" s="167"/>
    </row>
    <row r="261" spans="1:4" x14ac:dyDescent="0.2">
      <c r="A261" s="75">
        <v>410303</v>
      </c>
      <c r="B261" s="76" t="s">
        <v>88</v>
      </c>
      <c r="C261" s="167"/>
      <c r="D261" s="167"/>
    </row>
    <row r="262" spans="1:4" x14ac:dyDescent="0.2">
      <c r="A262" s="75">
        <v>410304</v>
      </c>
      <c r="B262" s="76" t="s">
        <v>89</v>
      </c>
      <c r="C262" s="167"/>
      <c r="D262" s="167"/>
    </row>
    <row r="263" spans="1:4" x14ac:dyDescent="0.2">
      <c r="A263" s="75">
        <v>410305</v>
      </c>
      <c r="B263" s="76" t="s">
        <v>206</v>
      </c>
      <c r="C263" s="167"/>
      <c r="D263" s="167"/>
    </row>
    <row r="264" spans="1:4" x14ac:dyDescent="0.2">
      <c r="A264" s="75"/>
      <c r="B264" s="76" t="s">
        <v>207</v>
      </c>
      <c r="C264" s="167"/>
      <c r="D264" s="167"/>
    </row>
    <row r="265" spans="1:4" x14ac:dyDescent="0.2">
      <c r="A265" s="75"/>
      <c r="B265" s="76" t="s">
        <v>208</v>
      </c>
      <c r="C265" s="167"/>
      <c r="D265" s="167"/>
    </row>
    <row r="266" spans="1:4" x14ac:dyDescent="0.2">
      <c r="A266" s="75"/>
      <c r="B266" s="76" t="s">
        <v>209</v>
      </c>
      <c r="C266" s="167"/>
      <c r="D266" s="167"/>
    </row>
    <row r="267" spans="1:4" x14ac:dyDescent="0.2">
      <c r="A267" s="75">
        <v>410306</v>
      </c>
      <c r="B267" s="76" t="s">
        <v>91</v>
      </c>
      <c r="C267" s="167">
        <v>333742</v>
      </c>
      <c r="D267" s="167">
        <v>280395</v>
      </c>
    </row>
    <row r="268" spans="1:4" ht="12" thickBot="1" x14ac:dyDescent="0.25">
      <c r="A268" s="80">
        <v>410307</v>
      </c>
      <c r="B268" s="81" t="s">
        <v>210</v>
      </c>
      <c r="C268" s="176"/>
      <c r="D268" s="176"/>
    </row>
    <row r="269" spans="1:4" ht="12" thickBot="1" x14ac:dyDescent="0.25">
      <c r="A269" s="9" t="s">
        <v>18</v>
      </c>
      <c r="B269" s="77"/>
      <c r="C269" s="168">
        <v>337919</v>
      </c>
      <c r="D269" s="168">
        <v>281223</v>
      </c>
    </row>
    <row r="270" spans="1:4" x14ac:dyDescent="0.2">
      <c r="A270" s="12">
        <v>4104</v>
      </c>
      <c r="B270" s="13" t="s">
        <v>214</v>
      </c>
      <c r="C270" s="169"/>
      <c r="D270" s="169"/>
    </row>
    <row r="271" spans="1:4" x14ac:dyDescent="0.2">
      <c r="A271" s="75">
        <v>410401</v>
      </c>
      <c r="B271" s="76" t="s">
        <v>86</v>
      </c>
      <c r="C271" s="167"/>
      <c r="D271" s="167"/>
    </row>
    <row r="272" spans="1:4" x14ac:dyDescent="0.2">
      <c r="A272" s="75">
        <v>410402</v>
      </c>
      <c r="B272" s="76" t="s">
        <v>87</v>
      </c>
      <c r="C272" s="167"/>
      <c r="D272" s="167"/>
    </row>
    <row r="273" spans="1:4" x14ac:dyDescent="0.2">
      <c r="A273" s="75">
        <v>410403</v>
      </c>
      <c r="B273" s="76" t="s">
        <v>88</v>
      </c>
      <c r="C273" s="167"/>
      <c r="D273" s="167"/>
    </row>
    <row r="274" spans="1:4" x14ac:dyDescent="0.2">
      <c r="A274" s="75">
        <v>410404</v>
      </c>
      <c r="B274" s="76" t="s">
        <v>89</v>
      </c>
      <c r="C274" s="167"/>
      <c r="D274" s="167"/>
    </row>
    <row r="275" spans="1:4" x14ac:dyDescent="0.2">
      <c r="A275" s="75">
        <v>410405</v>
      </c>
      <c r="B275" s="76" t="s">
        <v>206</v>
      </c>
      <c r="C275" s="167"/>
      <c r="D275" s="167"/>
    </row>
    <row r="276" spans="1:4" x14ac:dyDescent="0.2">
      <c r="A276" s="75"/>
      <c r="B276" s="76" t="s">
        <v>207</v>
      </c>
      <c r="C276" s="167"/>
      <c r="D276" s="167"/>
    </row>
    <row r="277" spans="1:4" x14ac:dyDescent="0.2">
      <c r="A277" s="75"/>
      <c r="B277" s="76" t="s">
        <v>208</v>
      </c>
      <c r="C277" s="167"/>
      <c r="D277" s="167"/>
    </row>
    <row r="278" spans="1:4" x14ac:dyDescent="0.2">
      <c r="A278" s="75"/>
      <c r="B278" s="76" t="s">
        <v>215</v>
      </c>
      <c r="C278" s="167"/>
      <c r="D278" s="167"/>
    </row>
    <row r="279" spans="1:4" x14ac:dyDescent="0.2">
      <c r="A279" s="75">
        <v>410406</v>
      </c>
      <c r="B279" s="76" t="s">
        <v>91</v>
      </c>
      <c r="C279" s="167"/>
      <c r="D279" s="167"/>
    </row>
    <row r="280" spans="1:4" ht="12" thickBot="1" x14ac:dyDescent="0.25">
      <c r="A280" s="80">
        <v>410407</v>
      </c>
      <c r="B280" s="81" t="s">
        <v>210</v>
      </c>
      <c r="C280" s="176"/>
      <c r="D280" s="176"/>
    </row>
    <row r="281" spans="1:4" ht="12" thickBot="1" x14ac:dyDescent="0.25">
      <c r="A281" s="9" t="s">
        <v>18</v>
      </c>
      <c r="B281" s="77"/>
      <c r="C281" s="168">
        <v>0</v>
      </c>
      <c r="D281" s="168">
        <v>0</v>
      </c>
    </row>
    <row r="282" spans="1:4" x14ac:dyDescent="0.2">
      <c r="A282" s="12">
        <v>4105</v>
      </c>
      <c r="B282" s="13" t="s">
        <v>216</v>
      </c>
      <c r="C282" s="169"/>
      <c r="D282" s="169"/>
    </row>
    <row r="283" spans="1:4" x14ac:dyDescent="0.2">
      <c r="A283" s="75">
        <v>410501</v>
      </c>
      <c r="B283" s="76" t="s">
        <v>87</v>
      </c>
      <c r="C283" s="167"/>
      <c r="D283" s="167"/>
    </row>
    <row r="284" spans="1:4" x14ac:dyDescent="0.2">
      <c r="A284" s="75">
        <v>410502</v>
      </c>
      <c r="B284" s="76" t="s">
        <v>88</v>
      </c>
      <c r="C284" s="167"/>
      <c r="D284" s="167"/>
    </row>
    <row r="285" spans="1:4" x14ac:dyDescent="0.2">
      <c r="A285" s="75">
        <v>410503</v>
      </c>
      <c r="B285" s="76" t="s">
        <v>89</v>
      </c>
      <c r="C285" s="167"/>
      <c r="D285" s="167"/>
    </row>
    <row r="286" spans="1:4" x14ac:dyDescent="0.2">
      <c r="A286" s="75">
        <v>410504</v>
      </c>
      <c r="B286" s="76" t="s">
        <v>206</v>
      </c>
      <c r="C286" s="167"/>
      <c r="D286" s="167"/>
    </row>
    <row r="287" spans="1:4" x14ac:dyDescent="0.2">
      <c r="A287" s="75"/>
      <c r="B287" s="76" t="s">
        <v>207</v>
      </c>
      <c r="C287" s="167"/>
      <c r="D287" s="167"/>
    </row>
    <row r="288" spans="1:4" x14ac:dyDescent="0.2">
      <c r="A288" s="75"/>
      <c r="B288" s="76" t="s">
        <v>208</v>
      </c>
      <c r="C288" s="167"/>
      <c r="D288" s="167"/>
    </row>
    <row r="289" spans="1:4" x14ac:dyDescent="0.2">
      <c r="A289" s="75"/>
      <c r="B289" s="76" t="s">
        <v>209</v>
      </c>
      <c r="C289" s="167"/>
      <c r="D289" s="167"/>
    </row>
    <row r="290" spans="1:4" x14ac:dyDescent="0.2">
      <c r="A290" s="75">
        <v>410505</v>
      </c>
      <c r="B290" s="76" t="s">
        <v>91</v>
      </c>
      <c r="C290" s="167">
        <v>14020</v>
      </c>
      <c r="D290" s="167"/>
    </row>
    <row r="291" spans="1:4" ht="12" thickBot="1" x14ac:dyDescent="0.25">
      <c r="A291" s="80">
        <v>410506</v>
      </c>
      <c r="B291" s="81" t="s">
        <v>210</v>
      </c>
      <c r="C291" s="176">
        <v>331</v>
      </c>
      <c r="D291" s="176"/>
    </row>
    <row r="292" spans="1:4" ht="12" thickBot="1" x14ac:dyDescent="0.25">
      <c r="A292" s="9" t="s">
        <v>18</v>
      </c>
      <c r="B292" s="77"/>
      <c r="C292" s="168">
        <v>14351</v>
      </c>
      <c r="D292" s="168">
        <v>0</v>
      </c>
    </row>
    <row r="293" spans="1:4" x14ac:dyDescent="0.2">
      <c r="A293" s="12">
        <v>4106</v>
      </c>
      <c r="B293" s="13" t="s">
        <v>217</v>
      </c>
      <c r="C293" s="169"/>
      <c r="D293" s="169"/>
    </row>
    <row r="294" spans="1:4" x14ac:dyDescent="0.2">
      <c r="A294" s="75">
        <v>410601</v>
      </c>
      <c r="B294" s="76" t="s">
        <v>87</v>
      </c>
      <c r="C294" s="169">
        <v>7905</v>
      </c>
      <c r="D294" s="169">
        <v>6348</v>
      </c>
    </row>
    <row r="295" spans="1:4" x14ac:dyDescent="0.2">
      <c r="A295" s="75">
        <v>410602</v>
      </c>
      <c r="B295" s="76" t="s">
        <v>88</v>
      </c>
      <c r="C295" s="167">
        <v>3586</v>
      </c>
      <c r="D295" s="167">
        <v>1108</v>
      </c>
    </row>
    <row r="296" spans="1:4" x14ac:dyDescent="0.2">
      <c r="A296" s="75">
        <v>410603</v>
      </c>
      <c r="B296" s="76" t="s">
        <v>89</v>
      </c>
      <c r="C296" s="167"/>
      <c r="D296" s="167"/>
    </row>
    <row r="297" spans="1:4" x14ac:dyDescent="0.2">
      <c r="A297" s="75">
        <v>410604</v>
      </c>
      <c r="B297" s="76" t="s">
        <v>206</v>
      </c>
      <c r="C297" s="167"/>
      <c r="D297" s="167"/>
    </row>
    <row r="298" spans="1:4" x14ac:dyDescent="0.2">
      <c r="A298" s="75"/>
      <c r="B298" s="76" t="s">
        <v>207</v>
      </c>
      <c r="C298" s="167"/>
      <c r="D298" s="167"/>
    </row>
    <row r="299" spans="1:4" x14ac:dyDescent="0.2">
      <c r="A299" s="75"/>
      <c r="B299" s="76" t="s">
        <v>208</v>
      </c>
      <c r="C299" s="167"/>
      <c r="D299" s="167"/>
    </row>
    <row r="300" spans="1:4" x14ac:dyDescent="0.2">
      <c r="A300" s="75"/>
      <c r="B300" s="76" t="s">
        <v>209</v>
      </c>
      <c r="C300" s="167"/>
      <c r="D300" s="167"/>
    </row>
    <row r="301" spans="1:4" x14ac:dyDescent="0.2">
      <c r="A301" s="75">
        <v>410605</v>
      </c>
      <c r="B301" s="76" t="s">
        <v>91</v>
      </c>
      <c r="C301" s="167">
        <v>9888</v>
      </c>
      <c r="D301" s="167">
        <v>6722</v>
      </c>
    </row>
    <row r="302" spans="1:4" ht="12" thickBot="1" x14ac:dyDescent="0.25">
      <c r="A302" s="80">
        <v>410606</v>
      </c>
      <c r="B302" s="81" t="s">
        <v>210</v>
      </c>
      <c r="C302" s="176"/>
      <c r="D302" s="176"/>
    </row>
    <row r="303" spans="1:4" ht="12" thickBot="1" x14ac:dyDescent="0.25">
      <c r="A303" s="9" t="s">
        <v>18</v>
      </c>
      <c r="B303" s="77"/>
      <c r="C303" s="168">
        <v>21379</v>
      </c>
      <c r="D303" s="168">
        <v>14178</v>
      </c>
    </row>
    <row r="304" spans="1:4" x14ac:dyDescent="0.2">
      <c r="A304" s="12">
        <v>4107</v>
      </c>
      <c r="B304" s="13" t="s">
        <v>218</v>
      </c>
      <c r="C304" s="169"/>
      <c r="D304" s="169"/>
    </row>
    <row r="305" spans="1:4" x14ac:dyDescent="0.2">
      <c r="A305" s="75">
        <v>410701</v>
      </c>
      <c r="B305" s="76" t="s">
        <v>219</v>
      </c>
      <c r="C305" s="167"/>
      <c r="D305" s="167"/>
    </row>
    <row r="306" spans="1:4" x14ac:dyDescent="0.2">
      <c r="A306" s="75">
        <v>410702</v>
      </c>
      <c r="B306" s="76" t="s">
        <v>220</v>
      </c>
      <c r="C306" s="167"/>
      <c r="D306" s="167"/>
    </row>
    <row r="307" spans="1:4" x14ac:dyDescent="0.2">
      <c r="A307" s="75">
        <v>410703</v>
      </c>
      <c r="B307" s="76" t="s">
        <v>221</v>
      </c>
      <c r="C307" s="167"/>
      <c r="D307" s="167"/>
    </row>
    <row r="308" spans="1:4" x14ac:dyDescent="0.2">
      <c r="A308" s="75">
        <v>410704</v>
      </c>
      <c r="B308" s="76" t="s">
        <v>222</v>
      </c>
      <c r="C308" s="167"/>
      <c r="D308" s="167"/>
    </row>
    <row r="309" spans="1:4" x14ac:dyDescent="0.2">
      <c r="A309" s="75">
        <v>410705</v>
      </c>
      <c r="B309" s="76" t="s">
        <v>223</v>
      </c>
      <c r="C309" s="167"/>
      <c r="D309" s="167"/>
    </row>
    <row r="310" spans="1:4" x14ac:dyDescent="0.2">
      <c r="A310" s="75">
        <v>410706</v>
      </c>
      <c r="B310" s="76" t="s">
        <v>224</v>
      </c>
      <c r="C310" s="167"/>
      <c r="D310" s="167"/>
    </row>
    <row r="311" spans="1:4" x14ac:dyDescent="0.2">
      <c r="A311" s="75">
        <v>410707</v>
      </c>
      <c r="B311" s="76" t="s">
        <v>225</v>
      </c>
      <c r="C311" s="167"/>
      <c r="D311" s="167"/>
    </row>
    <row r="312" spans="1:4" x14ac:dyDescent="0.2">
      <c r="A312" s="75">
        <v>410708</v>
      </c>
      <c r="B312" s="76" t="s">
        <v>118</v>
      </c>
      <c r="C312" s="167"/>
      <c r="D312" s="167"/>
    </row>
    <row r="313" spans="1:4" x14ac:dyDescent="0.2">
      <c r="A313" s="75"/>
      <c r="B313" s="76" t="s">
        <v>226</v>
      </c>
      <c r="C313" s="167"/>
      <c r="D313" s="167"/>
    </row>
    <row r="314" spans="1:4" x14ac:dyDescent="0.2">
      <c r="A314" s="75"/>
      <c r="B314" s="76" t="s">
        <v>208</v>
      </c>
      <c r="C314" s="167"/>
      <c r="D314" s="167"/>
    </row>
    <row r="315" spans="1:4" x14ac:dyDescent="0.2">
      <c r="A315" s="75"/>
      <c r="B315" s="76" t="s">
        <v>209</v>
      </c>
      <c r="C315" s="167"/>
      <c r="D315" s="167"/>
    </row>
    <row r="316" spans="1:4" ht="12" thickBot="1" x14ac:dyDescent="0.25">
      <c r="A316" s="80">
        <v>410709</v>
      </c>
      <c r="B316" s="81" t="s">
        <v>227</v>
      </c>
      <c r="C316" s="176"/>
      <c r="D316" s="176"/>
    </row>
    <row r="317" spans="1:4" ht="12" thickBot="1" x14ac:dyDescent="0.25">
      <c r="A317" s="9" t="s">
        <v>18</v>
      </c>
      <c r="B317" s="77"/>
      <c r="C317" s="168">
        <v>0</v>
      </c>
      <c r="D317" s="168">
        <v>0</v>
      </c>
    </row>
    <row r="318" spans="1:4" x14ac:dyDescent="0.2">
      <c r="A318" s="12">
        <v>4108</v>
      </c>
      <c r="B318" s="13" t="s">
        <v>228</v>
      </c>
      <c r="C318" s="169"/>
      <c r="D318" s="169"/>
    </row>
    <row r="319" spans="1:4" x14ac:dyDescent="0.2">
      <c r="A319" s="75">
        <v>410801</v>
      </c>
      <c r="B319" s="76" t="s">
        <v>229</v>
      </c>
      <c r="C319" s="167"/>
      <c r="D319" s="167"/>
    </row>
    <row r="320" spans="1:4" x14ac:dyDescent="0.2">
      <c r="A320" s="75">
        <v>410802</v>
      </c>
      <c r="B320" s="76" t="s">
        <v>230</v>
      </c>
      <c r="C320" s="167"/>
      <c r="D320" s="167"/>
    </row>
    <row r="321" spans="1:4" x14ac:dyDescent="0.2">
      <c r="A321" s="75">
        <v>410803</v>
      </c>
      <c r="B321" s="76" t="s">
        <v>231</v>
      </c>
      <c r="C321" s="167"/>
      <c r="D321" s="167"/>
    </row>
    <row r="322" spans="1:4" x14ac:dyDescent="0.2">
      <c r="A322" s="75">
        <v>410804</v>
      </c>
      <c r="B322" s="76" t="s">
        <v>232</v>
      </c>
      <c r="C322" s="167"/>
      <c r="D322" s="167"/>
    </row>
    <row r="323" spans="1:4" x14ac:dyDescent="0.2">
      <c r="A323" s="75">
        <v>410805</v>
      </c>
      <c r="B323" s="76" t="s">
        <v>223</v>
      </c>
      <c r="C323" s="167"/>
      <c r="D323" s="167"/>
    </row>
    <row r="324" spans="1:4" x14ac:dyDescent="0.2">
      <c r="A324" s="75">
        <v>410806</v>
      </c>
      <c r="B324" s="76" t="s">
        <v>224</v>
      </c>
      <c r="C324" s="167"/>
      <c r="D324" s="167"/>
    </row>
    <row r="325" spans="1:4" x14ac:dyDescent="0.2">
      <c r="A325" s="75">
        <v>410807</v>
      </c>
      <c r="B325" s="76" t="s">
        <v>225</v>
      </c>
      <c r="C325" s="167"/>
      <c r="D325" s="167"/>
    </row>
    <row r="326" spans="1:4" x14ac:dyDescent="0.2">
      <c r="A326" s="75">
        <v>410808</v>
      </c>
      <c r="B326" s="76" t="s">
        <v>118</v>
      </c>
      <c r="C326" s="167"/>
      <c r="D326" s="167"/>
    </row>
    <row r="327" spans="1:4" x14ac:dyDescent="0.2">
      <c r="A327" s="75"/>
      <c r="B327" s="76" t="s">
        <v>207</v>
      </c>
      <c r="C327" s="167"/>
      <c r="D327" s="167"/>
    </row>
    <row r="328" spans="1:4" x14ac:dyDescent="0.2">
      <c r="A328" s="75"/>
      <c r="B328" s="76" t="s">
        <v>208</v>
      </c>
      <c r="C328" s="167"/>
      <c r="D328" s="167"/>
    </row>
    <row r="329" spans="1:4" x14ac:dyDescent="0.2">
      <c r="A329" s="75"/>
      <c r="B329" s="76" t="s">
        <v>209</v>
      </c>
      <c r="C329" s="167"/>
      <c r="D329" s="167"/>
    </row>
    <row r="330" spans="1:4" ht="12" thickBot="1" x14ac:dyDescent="0.25">
      <c r="A330" s="80">
        <v>410809</v>
      </c>
      <c r="B330" s="81" t="s">
        <v>227</v>
      </c>
      <c r="C330" s="176"/>
      <c r="D330" s="176"/>
    </row>
    <row r="331" spans="1:4" ht="12" thickBot="1" x14ac:dyDescent="0.25">
      <c r="A331" s="9" t="s">
        <v>18</v>
      </c>
      <c r="B331" s="77"/>
      <c r="C331" s="168">
        <v>0</v>
      </c>
      <c r="D331" s="168">
        <v>0</v>
      </c>
    </row>
    <row r="332" spans="1:4" x14ac:dyDescent="0.2">
      <c r="A332" s="12">
        <v>4109</v>
      </c>
      <c r="B332" s="13" t="s">
        <v>233</v>
      </c>
      <c r="C332" s="169"/>
      <c r="D332" s="169"/>
    </row>
    <row r="333" spans="1:4" x14ac:dyDescent="0.2">
      <c r="A333" s="75">
        <v>410901</v>
      </c>
      <c r="B333" s="76" t="s">
        <v>86</v>
      </c>
      <c r="C333" s="167">
        <v>4152</v>
      </c>
      <c r="D333" s="167"/>
    </row>
    <row r="334" spans="1:4" x14ac:dyDescent="0.2">
      <c r="A334" s="75">
        <v>410902</v>
      </c>
      <c r="B334" s="76" t="s">
        <v>87</v>
      </c>
      <c r="C334" s="169">
        <v>67150</v>
      </c>
      <c r="D334" s="169">
        <v>76721</v>
      </c>
    </row>
    <row r="335" spans="1:4" x14ac:dyDescent="0.2">
      <c r="A335" s="75">
        <v>410903</v>
      </c>
      <c r="B335" s="76" t="s">
        <v>88</v>
      </c>
      <c r="C335" s="167">
        <v>1933</v>
      </c>
      <c r="D335" s="167">
        <v>6848</v>
      </c>
    </row>
    <row r="336" spans="1:4" x14ac:dyDescent="0.2">
      <c r="A336" s="75">
        <v>410904</v>
      </c>
      <c r="B336" s="76" t="s">
        <v>89</v>
      </c>
      <c r="C336" s="167"/>
      <c r="D336" s="167"/>
    </row>
    <row r="337" spans="1:4" x14ac:dyDescent="0.2">
      <c r="A337" s="75">
        <v>410905</v>
      </c>
      <c r="B337" s="76" t="s">
        <v>206</v>
      </c>
      <c r="C337" s="167"/>
      <c r="D337" s="167"/>
    </row>
    <row r="338" spans="1:4" x14ac:dyDescent="0.2">
      <c r="A338" s="75">
        <v>410906</v>
      </c>
      <c r="B338" s="36" t="s">
        <v>234</v>
      </c>
      <c r="C338" s="167"/>
      <c r="D338" s="167"/>
    </row>
    <row r="339" spans="1:4" x14ac:dyDescent="0.2">
      <c r="A339" s="75"/>
      <c r="B339" s="76" t="s">
        <v>207</v>
      </c>
      <c r="C339" s="167"/>
      <c r="D339" s="167"/>
    </row>
    <row r="340" spans="1:4" x14ac:dyDescent="0.2">
      <c r="A340" s="75"/>
      <c r="B340" s="76" t="s">
        <v>208</v>
      </c>
      <c r="C340" s="167"/>
      <c r="D340" s="167"/>
    </row>
    <row r="341" spans="1:4" x14ac:dyDescent="0.2">
      <c r="A341" s="75"/>
      <c r="B341" s="76" t="s">
        <v>209</v>
      </c>
      <c r="C341" s="167"/>
      <c r="D341" s="167"/>
    </row>
    <row r="342" spans="1:4" x14ac:dyDescent="0.2">
      <c r="A342" s="75">
        <v>410906</v>
      </c>
      <c r="B342" s="76" t="s">
        <v>91</v>
      </c>
      <c r="C342" s="167">
        <v>44636</v>
      </c>
      <c r="D342" s="167"/>
    </row>
    <row r="343" spans="1:4" ht="12" thickBot="1" x14ac:dyDescent="0.25">
      <c r="A343" s="80">
        <v>410907</v>
      </c>
      <c r="B343" s="81" t="s">
        <v>92</v>
      </c>
      <c r="C343" s="176"/>
      <c r="D343" s="176"/>
    </row>
    <row r="344" spans="1:4" ht="12" thickBot="1" x14ac:dyDescent="0.25">
      <c r="A344" s="9" t="s">
        <v>18</v>
      </c>
      <c r="B344" s="77"/>
      <c r="C344" s="179">
        <v>117871</v>
      </c>
      <c r="D344" s="179">
        <v>83569</v>
      </c>
    </row>
    <row r="345" spans="1:4" x14ac:dyDescent="0.2">
      <c r="A345" s="12">
        <v>4110</v>
      </c>
      <c r="B345" s="13" t="s">
        <v>235</v>
      </c>
      <c r="C345" s="169"/>
      <c r="D345" s="169"/>
    </row>
    <row r="346" spans="1:4" x14ac:dyDescent="0.2">
      <c r="A346" s="75">
        <v>411001</v>
      </c>
      <c r="B346" s="76" t="s">
        <v>86</v>
      </c>
      <c r="C346" s="167">
        <v>2759</v>
      </c>
      <c r="D346" s="167">
        <v>2207</v>
      </c>
    </row>
    <row r="347" spans="1:4" x14ac:dyDescent="0.2">
      <c r="A347" s="75">
        <v>411002</v>
      </c>
      <c r="B347" s="76" t="s">
        <v>87</v>
      </c>
      <c r="C347" s="167">
        <v>29332</v>
      </c>
      <c r="D347" s="167">
        <v>4190</v>
      </c>
    </row>
    <row r="348" spans="1:4" x14ac:dyDescent="0.2">
      <c r="A348" s="75">
        <v>411003</v>
      </c>
      <c r="B348" s="76" t="s">
        <v>88</v>
      </c>
      <c r="C348" s="167">
        <v>2331</v>
      </c>
      <c r="D348" s="167"/>
    </row>
    <row r="349" spans="1:4" x14ac:dyDescent="0.2">
      <c r="A349" s="75">
        <v>411004</v>
      </c>
      <c r="B349" s="76" t="s">
        <v>89</v>
      </c>
      <c r="C349" s="167"/>
      <c r="D349" s="167"/>
    </row>
    <row r="350" spans="1:4" x14ac:dyDescent="0.2">
      <c r="A350" s="75">
        <v>411005</v>
      </c>
      <c r="B350" s="76" t="s">
        <v>206</v>
      </c>
      <c r="C350" s="167"/>
      <c r="D350" s="167"/>
    </row>
    <row r="351" spans="1:4" x14ac:dyDescent="0.2">
      <c r="A351" s="75"/>
      <c r="B351" s="76" t="s">
        <v>226</v>
      </c>
      <c r="C351" s="167"/>
      <c r="D351" s="167"/>
    </row>
    <row r="352" spans="1:4" x14ac:dyDescent="0.2">
      <c r="A352" s="75"/>
      <c r="B352" s="76" t="s">
        <v>208</v>
      </c>
      <c r="C352" s="167"/>
      <c r="D352" s="167"/>
    </row>
    <row r="353" spans="1:4" x14ac:dyDescent="0.2">
      <c r="A353" s="75"/>
      <c r="B353" s="76" t="s">
        <v>209</v>
      </c>
      <c r="C353" s="167"/>
      <c r="D353" s="167"/>
    </row>
    <row r="354" spans="1:4" x14ac:dyDescent="0.2">
      <c r="A354" s="75">
        <v>411006</v>
      </c>
      <c r="B354" s="76" t="s">
        <v>91</v>
      </c>
      <c r="C354" s="167">
        <v>51692</v>
      </c>
      <c r="D354" s="167">
        <v>38987</v>
      </c>
    </row>
    <row r="355" spans="1:4" ht="12" thickBot="1" x14ac:dyDescent="0.25">
      <c r="A355" s="80">
        <v>411007</v>
      </c>
      <c r="B355" s="81" t="s">
        <v>92</v>
      </c>
      <c r="C355" s="176"/>
      <c r="D355" s="176"/>
    </row>
    <row r="356" spans="1:4" ht="12" thickBot="1" x14ac:dyDescent="0.25">
      <c r="A356" s="9" t="s">
        <v>18</v>
      </c>
      <c r="B356" s="77"/>
      <c r="C356" s="168">
        <v>86114</v>
      </c>
      <c r="D356" s="168">
        <v>45384</v>
      </c>
    </row>
    <row r="357" spans="1:4" x14ac:dyDescent="0.2">
      <c r="A357" s="12">
        <v>4111</v>
      </c>
      <c r="B357" s="13" t="s">
        <v>236</v>
      </c>
      <c r="C357" s="169"/>
      <c r="D357" s="169"/>
    </row>
    <row r="358" spans="1:4" x14ac:dyDescent="0.2">
      <c r="A358" s="75">
        <v>411101</v>
      </c>
      <c r="B358" s="76" t="s">
        <v>237</v>
      </c>
      <c r="C358" s="167"/>
      <c r="D358" s="167"/>
    </row>
    <row r="359" spans="1:4" x14ac:dyDescent="0.2">
      <c r="A359" s="75">
        <v>411102</v>
      </c>
      <c r="B359" s="76" t="s">
        <v>238</v>
      </c>
      <c r="C359" s="167"/>
      <c r="D359" s="167">
        <v>800000</v>
      </c>
    </row>
    <row r="360" spans="1:4" x14ac:dyDescent="0.2">
      <c r="A360" s="75">
        <v>411103</v>
      </c>
      <c r="B360" s="76" t="s">
        <v>239</v>
      </c>
      <c r="C360" s="167"/>
      <c r="D360" s="167"/>
    </row>
    <row r="361" spans="1:4" x14ac:dyDescent="0.2">
      <c r="A361" s="75">
        <v>411104</v>
      </c>
      <c r="B361" s="76" t="s">
        <v>240</v>
      </c>
      <c r="C361" s="167"/>
      <c r="D361" s="167"/>
    </row>
    <row r="362" spans="1:4" x14ac:dyDescent="0.2">
      <c r="A362" s="75">
        <v>411105</v>
      </c>
      <c r="B362" s="76" t="s">
        <v>241</v>
      </c>
      <c r="C362" s="167"/>
      <c r="D362" s="167"/>
    </row>
    <row r="363" spans="1:4" x14ac:dyDescent="0.2">
      <c r="A363" s="75">
        <v>411106</v>
      </c>
      <c r="B363" s="76" t="s">
        <v>116</v>
      </c>
      <c r="C363" s="167"/>
      <c r="D363" s="167"/>
    </row>
    <row r="364" spans="1:4" x14ac:dyDescent="0.2">
      <c r="A364" s="75">
        <v>411107</v>
      </c>
      <c r="B364" s="76" t="s">
        <v>117</v>
      </c>
      <c r="C364" s="167"/>
      <c r="D364" s="167"/>
    </row>
    <row r="365" spans="1:4" x14ac:dyDescent="0.2">
      <c r="A365" s="75">
        <v>411108</v>
      </c>
      <c r="B365" s="76" t="s">
        <v>118</v>
      </c>
      <c r="C365" s="167"/>
      <c r="D365" s="167"/>
    </row>
    <row r="366" spans="1:4" x14ac:dyDescent="0.2">
      <c r="A366" s="75"/>
      <c r="B366" s="76" t="s">
        <v>207</v>
      </c>
      <c r="C366" s="167"/>
      <c r="D366" s="167"/>
    </row>
    <row r="367" spans="1:4" x14ac:dyDescent="0.2">
      <c r="A367" s="75"/>
      <c r="B367" s="76" t="s">
        <v>208</v>
      </c>
      <c r="C367" s="167"/>
      <c r="D367" s="167"/>
    </row>
    <row r="368" spans="1:4" x14ac:dyDescent="0.2">
      <c r="A368" s="75"/>
      <c r="B368" s="76" t="s">
        <v>209</v>
      </c>
      <c r="C368" s="167"/>
      <c r="D368" s="167"/>
    </row>
    <row r="369" spans="1:4" x14ac:dyDescent="0.2">
      <c r="A369" s="75">
        <v>411109</v>
      </c>
      <c r="B369" s="76" t="s">
        <v>242</v>
      </c>
      <c r="C369" s="167"/>
      <c r="D369" s="167"/>
    </row>
    <row r="370" spans="1:4" x14ac:dyDescent="0.2">
      <c r="A370" s="75">
        <v>411110</v>
      </c>
      <c r="B370" s="76" t="s">
        <v>243</v>
      </c>
      <c r="C370" s="167"/>
      <c r="D370" s="167"/>
    </row>
    <row r="371" spans="1:4" ht="12" thickBot="1" x14ac:dyDescent="0.25">
      <c r="A371" s="80">
        <v>411111</v>
      </c>
      <c r="B371" s="81" t="s">
        <v>121</v>
      </c>
      <c r="C371" s="176"/>
      <c r="D371" s="176"/>
    </row>
    <row r="372" spans="1:4" ht="12" thickBot="1" x14ac:dyDescent="0.25">
      <c r="A372" s="9" t="s">
        <v>18</v>
      </c>
      <c r="B372" s="77"/>
      <c r="C372" s="168">
        <v>0</v>
      </c>
      <c r="D372" s="168">
        <v>800000</v>
      </c>
    </row>
    <row r="373" spans="1:4" x14ac:dyDescent="0.2">
      <c r="A373" s="12">
        <v>4112</v>
      </c>
      <c r="B373" s="13" t="s">
        <v>244</v>
      </c>
      <c r="C373" s="169"/>
      <c r="D373" s="169"/>
    </row>
    <row r="374" spans="1:4" x14ac:dyDescent="0.2">
      <c r="A374" s="75">
        <v>411201</v>
      </c>
      <c r="B374" s="76" t="s">
        <v>237</v>
      </c>
      <c r="C374" s="167"/>
      <c r="D374" s="167"/>
    </row>
    <row r="375" spans="1:4" x14ac:dyDescent="0.2">
      <c r="A375" s="75">
        <v>411202</v>
      </c>
      <c r="B375" s="76" t="s">
        <v>238</v>
      </c>
      <c r="C375" s="167"/>
      <c r="D375" s="167"/>
    </row>
    <row r="376" spans="1:4" x14ac:dyDescent="0.2">
      <c r="A376" s="75">
        <v>411203</v>
      </c>
      <c r="B376" s="76" t="s">
        <v>245</v>
      </c>
      <c r="C376" s="167"/>
      <c r="D376" s="167"/>
    </row>
    <row r="377" spans="1:4" x14ac:dyDescent="0.2">
      <c r="A377" s="75">
        <v>411204</v>
      </c>
      <c r="B377" s="76" t="s">
        <v>240</v>
      </c>
      <c r="C377" s="167"/>
      <c r="D377" s="167"/>
    </row>
    <row r="378" spans="1:4" x14ac:dyDescent="0.2">
      <c r="A378" s="75">
        <v>411205</v>
      </c>
      <c r="B378" s="76" t="s">
        <v>241</v>
      </c>
      <c r="C378" s="167"/>
      <c r="D378" s="167"/>
    </row>
    <row r="379" spans="1:4" x14ac:dyDescent="0.2">
      <c r="A379" s="75">
        <v>411206</v>
      </c>
      <c r="B379" s="76" t="s">
        <v>116</v>
      </c>
      <c r="C379" s="167"/>
      <c r="D379" s="167"/>
    </row>
    <row r="380" spans="1:4" x14ac:dyDescent="0.2">
      <c r="A380" s="75">
        <v>411207</v>
      </c>
      <c r="B380" s="76" t="s">
        <v>117</v>
      </c>
      <c r="C380" s="167"/>
      <c r="D380" s="167"/>
    </row>
    <row r="381" spans="1:4" x14ac:dyDescent="0.2">
      <c r="A381" s="75">
        <v>411208</v>
      </c>
      <c r="B381" s="76" t="s">
        <v>246</v>
      </c>
      <c r="C381" s="167"/>
      <c r="D381" s="167"/>
    </row>
    <row r="382" spans="1:4" x14ac:dyDescent="0.2">
      <c r="A382" s="75"/>
      <c r="B382" s="76" t="s">
        <v>207</v>
      </c>
      <c r="C382" s="167"/>
      <c r="D382" s="167"/>
    </row>
    <row r="383" spans="1:4" x14ac:dyDescent="0.2">
      <c r="A383" s="75"/>
      <c r="B383" s="76" t="s">
        <v>208</v>
      </c>
      <c r="C383" s="167"/>
      <c r="D383" s="167"/>
    </row>
    <row r="384" spans="1:4" x14ac:dyDescent="0.2">
      <c r="A384" s="75"/>
      <c r="B384" s="76" t="s">
        <v>209</v>
      </c>
      <c r="C384" s="167"/>
      <c r="D384" s="167"/>
    </row>
    <row r="385" spans="1:4" x14ac:dyDescent="0.2">
      <c r="A385" s="75">
        <v>411209</v>
      </c>
      <c r="B385" s="76" t="s">
        <v>247</v>
      </c>
      <c r="C385" s="167"/>
      <c r="D385" s="167"/>
    </row>
    <row r="386" spans="1:4" x14ac:dyDescent="0.2">
      <c r="A386" s="75">
        <v>411210</v>
      </c>
      <c r="B386" s="76" t="s">
        <v>243</v>
      </c>
      <c r="C386" s="167"/>
      <c r="D386" s="167"/>
    </row>
    <row r="387" spans="1:4" ht="12" thickBot="1" x14ac:dyDescent="0.25">
      <c r="A387" s="80">
        <v>411211</v>
      </c>
      <c r="B387" s="81" t="s">
        <v>121</v>
      </c>
      <c r="C387" s="176"/>
      <c r="D387" s="176"/>
    </row>
    <row r="388" spans="1:4" ht="12" thickBot="1" x14ac:dyDescent="0.25">
      <c r="A388" s="9" t="s">
        <v>18</v>
      </c>
      <c r="B388" s="77"/>
      <c r="C388" s="168">
        <v>0</v>
      </c>
      <c r="D388" s="168">
        <v>0</v>
      </c>
    </row>
    <row r="389" spans="1:4" x14ac:dyDescent="0.2">
      <c r="A389" s="12">
        <v>42</v>
      </c>
      <c r="B389" s="13" t="s">
        <v>248</v>
      </c>
      <c r="C389" s="169"/>
      <c r="D389" s="169"/>
    </row>
    <row r="390" spans="1:4" x14ac:dyDescent="0.2">
      <c r="A390" s="3">
        <v>4201</v>
      </c>
      <c r="B390" s="4" t="s">
        <v>249</v>
      </c>
      <c r="C390" s="167"/>
      <c r="D390" s="167"/>
    </row>
    <row r="391" spans="1:4" x14ac:dyDescent="0.2">
      <c r="A391" s="75">
        <v>420101</v>
      </c>
      <c r="B391" s="76" t="s">
        <v>203</v>
      </c>
      <c r="C391" s="167"/>
      <c r="D391" s="167"/>
    </row>
    <row r="392" spans="1:4" x14ac:dyDescent="0.2">
      <c r="A392" s="75">
        <v>420102</v>
      </c>
      <c r="B392" s="76" t="s">
        <v>204</v>
      </c>
      <c r="C392" s="167"/>
      <c r="D392" s="167"/>
    </row>
    <row r="393" spans="1:4" x14ac:dyDescent="0.2">
      <c r="A393" s="75">
        <v>420103</v>
      </c>
      <c r="B393" s="76" t="s">
        <v>87</v>
      </c>
      <c r="C393" s="167"/>
      <c r="D393" s="167"/>
    </row>
    <row r="394" spans="1:4" x14ac:dyDescent="0.2">
      <c r="A394" s="75">
        <v>420104</v>
      </c>
      <c r="B394" s="76" t="s">
        <v>88</v>
      </c>
      <c r="C394" s="167"/>
      <c r="D394" s="167"/>
    </row>
    <row r="395" spans="1:4" x14ac:dyDescent="0.2">
      <c r="A395" s="75">
        <v>420105</v>
      </c>
      <c r="B395" s="76" t="s">
        <v>89</v>
      </c>
      <c r="C395" s="167"/>
      <c r="D395" s="167"/>
    </row>
    <row r="396" spans="1:4" x14ac:dyDescent="0.2">
      <c r="A396" s="75">
        <v>420106</v>
      </c>
      <c r="B396" s="76" t="s">
        <v>206</v>
      </c>
      <c r="C396" s="167"/>
      <c r="D396" s="167"/>
    </row>
    <row r="397" spans="1:4" x14ac:dyDescent="0.2">
      <c r="A397" s="75"/>
      <c r="B397" s="76" t="s">
        <v>207</v>
      </c>
      <c r="C397" s="167"/>
      <c r="D397" s="167"/>
    </row>
    <row r="398" spans="1:4" x14ac:dyDescent="0.2">
      <c r="A398" s="75"/>
      <c r="B398" s="76" t="s">
        <v>208</v>
      </c>
      <c r="C398" s="167"/>
      <c r="D398" s="167"/>
    </row>
    <row r="399" spans="1:4" x14ac:dyDescent="0.2">
      <c r="A399" s="75"/>
      <c r="B399" s="76" t="s">
        <v>209</v>
      </c>
      <c r="C399" s="167"/>
      <c r="D399" s="167"/>
    </row>
    <row r="400" spans="1:4" x14ac:dyDescent="0.2">
      <c r="A400" s="75">
        <v>420107</v>
      </c>
      <c r="B400" s="76" t="s">
        <v>91</v>
      </c>
      <c r="C400" s="167"/>
      <c r="D400" s="167"/>
    </row>
    <row r="401" spans="1:4" ht="12" thickBot="1" x14ac:dyDescent="0.25">
      <c r="A401" s="80">
        <v>420108</v>
      </c>
      <c r="B401" s="81" t="s">
        <v>210</v>
      </c>
      <c r="C401" s="176"/>
      <c r="D401" s="176"/>
    </row>
    <row r="402" spans="1:4" ht="12" thickBot="1" x14ac:dyDescent="0.25">
      <c r="A402" s="9" t="s">
        <v>18</v>
      </c>
      <c r="B402" s="77"/>
      <c r="C402" s="168">
        <v>0</v>
      </c>
      <c r="D402" s="168">
        <v>0</v>
      </c>
    </row>
    <row r="403" spans="1:4" x14ac:dyDescent="0.2">
      <c r="A403" s="12">
        <v>4202</v>
      </c>
      <c r="B403" s="13" t="s">
        <v>250</v>
      </c>
      <c r="C403" s="169"/>
      <c r="D403" s="169"/>
    </row>
    <row r="404" spans="1:4" x14ac:dyDescent="0.2">
      <c r="A404" s="75">
        <v>420201</v>
      </c>
      <c r="B404" s="76" t="s">
        <v>203</v>
      </c>
      <c r="C404" s="167"/>
      <c r="D404" s="167"/>
    </row>
    <row r="405" spans="1:4" x14ac:dyDescent="0.2">
      <c r="A405" s="75">
        <v>420202</v>
      </c>
      <c r="B405" s="76" t="s">
        <v>204</v>
      </c>
      <c r="C405" s="167"/>
      <c r="D405" s="167"/>
    </row>
    <row r="406" spans="1:4" x14ac:dyDescent="0.2">
      <c r="A406" s="75">
        <v>420203</v>
      </c>
      <c r="B406" s="76" t="s">
        <v>87</v>
      </c>
      <c r="C406" s="167"/>
      <c r="D406" s="167"/>
    </row>
    <row r="407" spans="1:4" x14ac:dyDescent="0.2">
      <c r="A407" s="75">
        <v>420204</v>
      </c>
      <c r="B407" s="76" t="s">
        <v>88</v>
      </c>
      <c r="C407" s="167"/>
      <c r="D407" s="167"/>
    </row>
    <row r="408" spans="1:4" x14ac:dyDescent="0.2">
      <c r="A408" s="75">
        <v>420205</v>
      </c>
      <c r="B408" s="76" t="s">
        <v>89</v>
      </c>
      <c r="C408" s="167"/>
      <c r="D408" s="167"/>
    </row>
    <row r="409" spans="1:4" x14ac:dyDescent="0.2">
      <c r="A409" s="75">
        <v>420206</v>
      </c>
      <c r="B409" s="76" t="s">
        <v>206</v>
      </c>
      <c r="C409" s="167"/>
      <c r="D409" s="167"/>
    </row>
    <row r="410" spans="1:4" x14ac:dyDescent="0.2">
      <c r="A410" s="75"/>
      <c r="B410" s="76" t="s">
        <v>207</v>
      </c>
      <c r="C410" s="167"/>
      <c r="D410" s="167"/>
    </row>
    <row r="411" spans="1:4" x14ac:dyDescent="0.2">
      <c r="A411" s="75"/>
      <c r="B411" s="76" t="s">
        <v>208</v>
      </c>
      <c r="C411" s="167"/>
      <c r="D411" s="167"/>
    </row>
    <row r="412" spans="1:4" x14ac:dyDescent="0.2">
      <c r="A412" s="75"/>
      <c r="B412" s="76" t="s">
        <v>209</v>
      </c>
      <c r="C412" s="167"/>
      <c r="D412" s="167"/>
    </row>
    <row r="413" spans="1:4" x14ac:dyDescent="0.2">
      <c r="A413" s="75">
        <v>420207</v>
      </c>
      <c r="B413" s="76" t="s">
        <v>91</v>
      </c>
      <c r="C413" s="167"/>
      <c r="D413" s="167"/>
    </row>
    <row r="414" spans="1:4" ht="12" thickBot="1" x14ac:dyDescent="0.25">
      <c r="A414" s="80">
        <v>420208</v>
      </c>
      <c r="B414" s="81" t="s">
        <v>210</v>
      </c>
      <c r="C414" s="176"/>
      <c r="D414" s="176"/>
    </row>
    <row r="415" spans="1:4" ht="12" thickBot="1" x14ac:dyDescent="0.25">
      <c r="A415" s="9" t="s">
        <v>18</v>
      </c>
      <c r="B415" s="77"/>
      <c r="C415" s="168">
        <v>0</v>
      </c>
      <c r="D415" s="168">
        <v>0</v>
      </c>
    </row>
    <row r="416" spans="1:4" x14ac:dyDescent="0.2">
      <c r="A416" s="12">
        <v>4203</v>
      </c>
      <c r="B416" s="13" t="s">
        <v>251</v>
      </c>
      <c r="C416" s="169"/>
      <c r="D416" s="169"/>
    </row>
    <row r="417" spans="1:4" x14ac:dyDescent="0.2">
      <c r="A417" s="75">
        <v>420301</v>
      </c>
      <c r="B417" s="76" t="s">
        <v>203</v>
      </c>
      <c r="C417" s="167"/>
      <c r="D417" s="167"/>
    </row>
    <row r="418" spans="1:4" x14ac:dyDescent="0.2">
      <c r="A418" s="75">
        <v>420302</v>
      </c>
      <c r="B418" s="76" t="s">
        <v>204</v>
      </c>
      <c r="C418" s="167"/>
      <c r="D418" s="167"/>
    </row>
    <row r="419" spans="1:4" x14ac:dyDescent="0.2">
      <c r="A419" s="75">
        <v>420303</v>
      </c>
      <c r="B419" s="76" t="s">
        <v>87</v>
      </c>
      <c r="C419" s="167"/>
      <c r="D419" s="167"/>
    </row>
    <row r="420" spans="1:4" x14ac:dyDescent="0.2">
      <c r="A420" s="75">
        <v>420304</v>
      </c>
      <c r="B420" s="76" t="s">
        <v>88</v>
      </c>
      <c r="C420" s="167"/>
      <c r="D420" s="167"/>
    </row>
    <row r="421" spans="1:4" x14ac:dyDescent="0.2">
      <c r="A421" s="75">
        <v>420305</v>
      </c>
      <c r="B421" s="76" t="s">
        <v>89</v>
      </c>
      <c r="C421" s="167"/>
      <c r="D421" s="167"/>
    </row>
    <row r="422" spans="1:4" x14ac:dyDescent="0.2">
      <c r="A422" s="75">
        <v>420306</v>
      </c>
      <c r="B422" s="76" t="s">
        <v>206</v>
      </c>
      <c r="C422" s="167"/>
      <c r="D422" s="167"/>
    </row>
    <row r="423" spans="1:4" x14ac:dyDescent="0.2">
      <c r="A423" s="75"/>
      <c r="B423" s="76" t="s">
        <v>207</v>
      </c>
      <c r="C423" s="167"/>
      <c r="D423" s="167"/>
    </row>
    <row r="424" spans="1:4" x14ac:dyDescent="0.2">
      <c r="A424" s="75"/>
      <c r="B424" s="76" t="s">
        <v>208</v>
      </c>
      <c r="C424" s="167"/>
      <c r="D424" s="167"/>
    </row>
    <row r="425" spans="1:4" x14ac:dyDescent="0.2">
      <c r="A425" s="75"/>
      <c r="B425" s="76" t="s">
        <v>209</v>
      </c>
      <c r="C425" s="167"/>
      <c r="D425" s="167"/>
    </row>
    <row r="426" spans="1:4" x14ac:dyDescent="0.2">
      <c r="A426" s="75">
        <v>420307</v>
      </c>
      <c r="B426" s="76" t="s">
        <v>91</v>
      </c>
      <c r="C426" s="167"/>
      <c r="D426" s="167"/>
    </row>
    <row r="427" spans="1:4" ht="12" thickBot="1" x14ac:dyDescent="0.25">
      <c r="A427" s="80">
        <v>420308</v>
      </c>
      <c r="B427" s="81" t="s">
        <v>210</v>
      </c>
      <c r="C427" s="176"/>
      <c r="D427" s="176"/>
    </row>
    <row r="428" spans="1:4" ht="12" thickBot="1" x14ac:dyDescent="0.25">
      <c r="A428" s="9" t="s">
        <v>18</v>
      </c>
      <c r="B428" s="77"/>
      <c r="C428" s="168">
        <v>0</v>
      </c>
      <c r="D428" s="168">
        <v>0</v>
      </c>
    </row>
    <row r="429" spans="1:4" x14ac:dyDescent="0.2">
      <c r="A429" s="12">
        <v>4204</v>
      </c>
      <c r="B429" s="13" t="s">
        <v>252</v>
      </c>
      <c r="C429" s="169"/>
      <c r="D429" s="169"/>
    </row>
    <row r="430" spans="1:4" x14ac:dyDescent="0.2">
      <c r="A430" s="75">
        <v>420401</v>
      </c>
      <c r="B430" s="76" t="s">
        <v>203</v>
      </c>
      <c r="C430" s="167"/>
      <c r="D430" s="167"/>
    </row>
    <row r="431" spans="1:4" x14ac:dyDescent="0.2">
      <c r="A431" s="75">
        <v>420402</v>
      </c>
      <c r="B431" s="76" t="s">
        <v>204</v>
      </c>
      <c r="C431" s="167"/>
      <c r="D431" s="167"/>
    </row>
    <row r="432" spans="1:4" x14ac:dyDescent="0.2">
      <c r="A432" s="75">
        <v>420403</v>
      </c>
      <c r="B432" s="76" t="s">
        <v>87</v>
      </c>
      <c r="C432" s="167"/>
      <c r="D432" s="167"/>
    </row>
    <row r="433" spans="1:4" x14ac:dyDescent="0.2">
      <c r="A433" s="75">
        <v>420404</v>
      </c>
      <c r="B433" s="76" t="s">
        <v>88</v>
      </c>
      <c r="C433" s="167"/>
      <c r="D433" s="167"/>
    </row>
    <row r="434" spans="1:4" x14ac:dyDescent="0.2">
      <c r="A434" s="75">
        <v>420405</v>
      </c>
      <c r="B434" s="76" t="s">
        <v>89</v>
      </c>
      <c r="C434" s="167"/>
      <c r="D434" s="167"/>
    </row>
    <row r="435" spans="1:4" x14ac:dyDescent="0.2">
      <c r="A435" s="75">
        <v>420406</v>
      </c>
      <c r="B435" s="76" t="s">
        <v>206</v>
      </c>
      <c r="C435" s="167"/>
      <c r="D435" s="167"/>
    </row>
    <row r="436" spans="1:4" x14ac:dyDescent="0.2">
      <c r="A436" s="75"/>
      <c r="B436" s="76" t="s">
        <v>207</v>
      </c>
      <c r="C436" s="167"/>
      <c r="D436" s="167"/>
    </row>
    <row r="437" spans="1:4" x14ac:dyDescent="0.2">
      <c r="A437" s="75"/>
      <c r="B437" s="76" t="s">
        <v>208</v>
      </c>
      <c r="C437" s="167"/>
      <c r="D437" s="167"/>
    </row>
    <row r="438" spans="1:4" x14ac:dyDescent="0.2">
      <c r="A438" s="75"/>
      <c r="B438" s="76" t="s">
        <v>209</v>
      </c>
      <c r="C438" s="167"/>
      <c r="D438" s="167"/>
    </row>
    <row r="439" spans="1:4" x14ac:dyDescent="0.2">
      <c r="A439" s="75">
        <v>420407</v>
      </c>
      <c r="B439" s="76" t="s">
        <v>91</v>
      </c>
      <c r="C439" s="167"/>
      <c r="D439" s="167"/>
    </row>
    <row r="440" spans="1:4" ht="12" thickBot="1" x14ac:dyDescent="0.25">
      <c r="A440" s="80">
        <v>420408</v>
      </c>
      <c r="B440" s="81" t="s">
        <v>210</v>
      </c>
      <c r="C440" s="176"/>
      <c r="D440" s="176"/>
    </row>
    <row r="441" spans="1:4" ht="12" thickBot="1" x14ac:dyDescent="0.25">
      <c r="A441" s="9" t="s">
        <v>18</v>
      </c>
      <c r="B441" s="77"/>
      <c r="C441" s="168">
        <v>0</v>
      </c>
      <c r="D441" s="168">
        <v>0</v>
      </c>
    </row>
    <row r="442" spans="1:4" x14ac:dyDescent="0.2">
      <c r="A442" s="12">
        <v>4205</v>
      </c>
      <c r="B442" s="13" t="s">
        <v>253</v>
      </c>
      <c r="C442" s="169"/>
      <c r="D442" s="169"/>
    </row>
    <row r="443" spans="1:4" x14ac:dyDescent="0.2">
      <c r="A443" s="75">
        <v>420501</v>
      </c>
      <c r="B443" s="76" t="s">
        <v>86</v>
      </c>
      <c r="C443" s="167"/>
      <c r="D443" s="167"/>
    </row>
    <row r="444" spans="1:4" x14ac:dyDescent="0.2">
      <c r="A444" s="75">
        <v>420502</v>
      </c>
      <c r="B444" s="76" t="s">
        <v>87</v>
      </c>
      <c r="C444" s="167"/>
      <c r="D444" s="167"/>
    </row>
    <row r="445" spans="1:4" x14ac:dyDescent="0.2">
      <c r="A445" s="75">
        <v>420503</v>
      </c>
      <c r="B445" s="76" t="s">
        <v>88</v>
      </c>
      <c r="C445" s="167"/>
      <c r="D445" s="167"/>
    </row>
    <row r="446" spans="1:4" x14ac:dyDescent="0.2">
      <c r="A446" s="75">
        <v>420504</v>
      </c>
      <c r="B446" s="76" t="s">
        <v>89</v>
      </c>
      <c r="C446" s="167"/>
      <c r="D446" s="167"/>
    </row>
    <row r="447" spans="1:4" x14ac:dyDescent="0.2">
      <c r="A447" s="75">
        <v>420505</v>
      </c>
      <c r="B447" s="76" t="s">
        <v>206</v>
      </c>
      <c r="C447" s="167"/>
      <c r="D447" s="167"/>
    </row>
    <row r="448" spans="1:4" x14ac:dyDescent="0.2">
      <c r="A448" s="75"/>
      <c r="B448" s="76" t="s">
        <v>207</v>
      </c>
      <c r="C448" s="167"/>
      <c r="D448" s="167"/>
    </row>
    <row r="449" spans="1:4" x14ac:dyDescent="0.2">
      <c r="A449" s="75"/>
      <c r="B449" s="76" t="s">
        <v>208</v>
      </c>
      <c r="C449" s="167"/>
      <c r="D449" s="167"/>
    </row>
    <row r="450" spans="1:4" x14ac:dyDescent="0.2">
      <c r="A450" s="75"/>
      <c r="B450" s="76" t="s">
        <v>209</v>
      </c>
      <c r="C450" s="167"/>
      <c r="D450" s="167"/>
    </row>
    <row r="451" spans="1:4" x14ac:dyDescent="0.2">
      <c r="A451" s="75">
        <v>420506</v>
      </c>
      <c r="B451" s="76" t="s">
        <v>91</v>
      </c>
      <c r="C451" s="167"/>
      <c r="D451" s="167"/>
    </row>
    <row r="452" spans="1:4" ht="12" thickBot="1" x14ac:dyDescent="0.25">
      <c r="A452" s="80">
        <v>420507</v>
      </c>
      <c r="B452" s="81" t="s">
        <v>210</v>
      </c>
      <c r="C452" s="176"/>
      <c r="D452" s="176"/>
    </row>
    <row r="453" spans="1:4" ht="12" thickBot="1" x14ac:dyDescent="0.25">
      <c r="A453" s="9" t="s">
        <v>18</v>
      </c>
      <c r="B453" s="77"/>
      <c r="C453" s="168">
        <v>0</v>
      </c>
      <c r="D453" s="168">
        <v>0</v>
      </c>
    </row>
    <row r="454" spans="1:4" x14ac:dyDescent="0.2">
      <c r="A454" s="12">
        <v>4206</v>
      </c>
      <c r="B454" s="13" t="s">
        <v>254</v>
      </c>
      <c r="C454" s="169"/>
      <c r="D454" s="169"/>
    </row>
    <row r="455" spans="1:4" x14ac:dyDescent="0.2">
      <c r="A455" s="75">
        <v>420601</v>
      </c>
      <c r="B455" s="76" t="s">
        <v>86</v>
      </c>
      <c r="C455" s="167"/>
      <c r="D455" s="167"/>
    </row>
    <row r="456" spans="1:4" x14ac:dyDescent="0.2">
      <c r="A456" s="75">
        <v>420602</v>
      </c>
      <c r="B456" s="76" t="s">
        <v>87</v>
      </c>
      <c r="C456" s="167"/>
      <c r="D456" s="167"/>
    </row>
    <row r="457" spans="1:4" x14ac:dyDescent="0.2">
      <c r="A457" s="75">
        <v>420603</v>
      </c>
      <c r="B457" s="76" t="s">
        <v>88</v>
      </c>
      <c r="C457" s="167"/>
      <c r="D457" s="167"/>
    </row>
    <row r="458" spans="1:4" x14ac:dyDescent="0.2">
      <c r="A458" s="75">
        <v>420604</v>
      </c>
      <c r="B458" s="76" t="s">
        <v>89</v>
      </c>
      <c r="C458" s="167"/>
      <c r="D458" s="167"/>
    </row>
    <row r="459" spans="1:4" x14ac:dyDescent="0.2">
      <c r="A459" s="75">
        <v>420605</v>
      </c>
      <c r="B459" s="76" t="s">
        <v>206</v>
      </c>
      <c r="C459" s="167"/>
      <c r="D459" s="167"/>
    </row>
    <row r="460" spans="1:4" x14ac:dyDescent="0.2">
      <c r="A460" s="75"/>
      <c r="B460" s="76" t="s">
        <v>207</v>
      </c>
      <c r="C460" s="167"/>
      <c r="D460" s="167"/>
    </row>
    <row r="461" spans="1:4" x14ac:dyDescent="0.2">
      <c r="A461" s="75"/>
      <c r="B461" s="76" t="s">
        <v>208</v>
      </c>
      <c r="C461" s="167"/>
      <c r="D461" s="167"/>
    </row>
    <row r="462" spans="1:4" x14ac:dyDescent="0.2">
      <c r="A462" s="75"/>
      <c r="B462" s="76" t="s">
        <v>209</v>
      </c>
      <c r="C462" s="167"/>
      <c r="D462" s="167"/>
    </row>
    <row r="463" spans="1:4" x14ac:dyDescent="0.2">
      <c r="A463" s="75">
        <v>420606</v>
      </c>
      <c r="B463" s="76" t="s">
        <v>91</v>
      </c>
      <c r="C463" s="167"/>
      <c r="D463" s="167"/>
    </row>
    <row r="464" spans="1:4" ht="12" thickBot="1" x14ac:dyDescent="0.25">
      <c r="A464" s="80">
        <v>420607</v>
      </c>
      <c r="B464" s="81" t="s">
        <v>210</v>
      </c>
      <c r="C464" s="176"/>
      <c r="D464" s="176"/>
    </row>
    <row r="465" spans="1:4" ht="12" thickBot="1" x14ac:dyDescent="0.25">
      <c r="A465" s="9" t="s">
        <v>18</v>
      </c>
      <c r="B465" s="77"/>
      <c r="C465" s="168">
        <v>0</v>
      </c>
      <c r="D465" s="168">
        <v>0</v>
      </c>
    </row>
    <row r="466" spans="1:4" x14ac:dyDescent="0.2">
      <c r="A466" s="12">
        <v>4207</v>
      </c>
      <c r="B466" s="13" t="s">
        <v>214</v>
      </c>
      <c r="C466" s="169"/>
      <c r="D466" s="169"/>
    </row>
    <row r="467" spans="1:4" x14ac:dyDescent="0.2">
      <c r="A467" s="75">
        <v>420701</v>
      </c>
      <c r="B467" s="76" t="s">
        <v>86</v>
      </c>
      <c r="C467" s="167"/>
      <c r="D467" s="167"/>
    </row>
    <row r="468" spans="1:4" x14ac:dyDescent="0.2">
      <c r="A468" s="75">
        <v>420702</v>
      </c>
      <c r="B468" s="76" t="s">
        <v>87</v>
      </c>
      <c r="C468" s="167"/>
      <c r="D468" s="167"/>
    </row>
    <row r="469" spans="1:4" x14ac:dyDescent="0.2">
      <c r="A469" s="75">
        <v>420703</v>
      </c>
      <c r="B469" s="76" t="s">
        <v>88</v>
      </c>
      <c r="C469" s="167"/>
      <c r="D469" s="167"/>
    </row>
    <row r="470" spans="1:4" x14ac:dyDescent="0.2">
      <c r="A470" s="75">
        <v>420704</v>
      </c>
      <c r="B470" s="76" t="s">
        <v>89</v>
      </c>
      <c r="C470" s="167"/>
      <c r="D470" s="167"/>
    </row>
    <row r="471" spans="1:4" x14ac:dyDescent="0.2">
      <c r="A471" s="75">
        <v>420705</v>
      </c>
      <c r="B471" s="76" t="s">
        <v>206</v>
      </c>
      <c r="C471" s="167"/>
      <c r="D471" s="167"/>
    </row>
    <row r="472" spans="1:4" x14ac:dyDescent="0.2">
      <c r="A472" s="75"/>
      <c r="B472" s="76" t="s">
        <v>207</v>
      </c>
      <c r="C472" s="167"/>
      <c r="D472" s="167"/>
    </row>
    <row r="473" spans="1:4" x14ac:dyDescent="0.2">
      <c r="A473" s="75"/>
      <c r="B473" s="76" t="s">
        <v>208</v>
      </c>
      <c r="C473" s="167"/>
      <c r="D473" s="167"/>
    </row>
    <row r="474" spans="1:4" x14ac:dyDescent="0.2">
      <c r="A474" s="75"/>
      <c r="B474" s="76" t="s">
        <v>209</v>
      </c>
      <c r="C474" s="167"/>
      <c r="D474" s="167"/>
    </row>
    <row r="475" spans="1:4" x14ac:dyDescent="0.2">
      <c r="A475" s="75">
        <v>420706</v>
      </c>
      <c r="B475" s="76" t="s">
        <v>91</v>
      </c>
      <c r="C475" s="167"/>
      <c r="D475" s="167"/>
    </row>
    <row r="476" spans="1:4" ht="12" thickBot="1" x14ac:dyDescent="0.25">
      <c r="A476" s="80">
        <v>420707</v>
      </c>
      <c r="B476" s="81" t="s">
        <v>210</v>
      </c>
      <c r="C476" s="176"/>
      <c r="D476" s="176"/>
    </row>
    <row r="477" spans="1:4" ht="12" thickBot="1" x14ac:dyDescent="0.25">
      <c r="A477" s="9" t="s">
        <v>18</v>
      </c>
      <c r="B477" s="77"/>
      <c r="C477" s="168">
        <v>0</v>
      </c>
      <c r="D477" s="168">
        <v>0</v>
      </c>
    </row>
    <row r="478" spans="1:4" x14ac:dyDescent="0.2">
      <c r="A478" s="12">
        <v>4208</v>
      </c>
      <c r="B478" s="13" t="s">
        <v>255</v>
      </c>
      <c r="C478" s="169"/>
      <c r="D478" s="169"/>
    </row>
    <row r="479" spans="1:4" x14ac:dyDescent="0.2">
      <c r="A479" s="78">
        <v>420801</v>
      </c>
      <c r="B479" s="79" t="s">
        <v>87</v>
      </c>
      <c r="C479" s="170"/>
      <c r="D479" s="170"/>
    </row>
    <row r="480" spans="1:4" x14ac:dyDescent="0.2">
      <c r="A480" s="75">
        <v>420802</v>
      </c>
      <c r="B480" s="76" t="s">
        <v>88</v>
      </c>
      <c r="C480" s="167"/>
      <c r="D480" s="167"/>
    </row>
    <row r="481" spans="1:4" x14ac:dyDescent="0.2">
      <c r="A481" s="75">
        <v>420803</v>
      </c>
      <c r="B481" s="76" t="s">
        <v>89</v>
      </c>
      <c r="C481" s="167"/>
      <c r="D481" s="167"/>
    </row>
    <row r="482" spans="1:4" x14ac:dyDescent="0.2">
      <c r="A482" s="75">
        <v>420804</v>
      </c>
      <c r="B482" s="76" t="s">
        <v>206</v>
      </c>
      <c r="C482" s="167"/>
      <c r="D482" s="167"/>
    </row>
    <row r="483" spans="1:4" x14ac:dyDescent="0.2">
      <c r="A483" s="75"/>
      <c r="B483" s="76" t="s">
        <v>207</v>
      </c>
      <c r="C483" s="167"/>
      <c r="D483" s="167"/>
    </row>
    <row r="484" spans="1:4" x14ac:dyDescent="0.2">
      <c r="A484" s="75"/>
      <c r="B484" s="76" t="s">
        <v>208</v>
      </c>
      <c r="C484" s="167"/>
      <c r="D484" s="167"/>
    </row>
    <row r="485" spans="1:4" x14ac:dyDescent="0.2">
      <c r="A485" s="75"/>
      <c r="B485" s="76" t="s">
        <v>209</v>
      </c>
      <c r="C485" s="167"/>
      <c r="D485" s="167"/>
    </row>
    <row r="486" spans="1:4" x14ac:dyDescent="0.2">
      <c r="A486" s="75">
        <v>420805</v>
      </c>
      <c r="B486" s="76" t="s">
        <v>91</v>
      </c>
      <c r="C486" s="167"/>
      <c r="D486" s="167"/>
    </row>
    <row r="487" spans="1:4" ht="12" thickBot="1" x14ac:dyDescent="0.25">
      <c r="A487" s="80">
        <v>420806</v>
      </c>
      <c r="B487" s="81" t="s">
        <v>210</v>
      </c>
      <c r="C487" s="176"/>
      <c r="D487" s="176"/>
    </row>
    <row r="488" spans="1:4" ht="12" thickBot="1" x14ac:dyDescent="0.25">
      <c r="A488" s="9" t="s">
        <v>18</v>
      </c>
      <c r="B488" s="77"/>
      <c r="C488" s="168">
        <v>0</v>
      </c>
      <c r="D488" s="168">
        <v>0</v>
      </c>
    </row>
    <row r="489" spans="1:4" x14ac:dyDescent="0.2">
      <c r="A489" s="12">
        <v>4209</v>
      </c>
      <c r="B489" s="13" t="s">
        <v>256</v>
      </c>
      <c r="C489" s="169"/>
      <c r="D489" s="169"/>
    </row>
    <row r="490" spans="1:4" x14ac:dyDescent="0.2">
      <c r="A490" s="75">
        <v>420901</v>
      </c>
      <c r="B490" s="76" t="s">
        <v>87</v>
      </c>
      <c r="C490" s="167"/>
      <c r="D490" s="167"/>
    </row>
    <row r="491" spans="1:4" x14ac:dyDescent="0.2">
      <c r="A491" s="75">
        <v>420902</v>
      </c>
      <c r="B491" s="76" t="s">
        <v>88</v>
      </c>
      <c r="C491" s="167"/>
      <c r="D491" s="167"/>
    </row>
    <row r="492" spans="1:4" x14ac:dyDescent="0.2">
      <c r="A492" s="75">
        <v>420903</v>
      </c>
      <c r="B492" s="76" t="s">
        <v>89</v>
      </c>
      <c r="C492" s="167"/>
      <c r="D492" s="167"/>
    </row>
    <row r="493" spans="1:4" x14ac:dyDescent="0.2">
      <c r="A493" s="75">
        <v>420904</v>
      </c>
      <c r="B493" s="76" t="s">
        <v>206</v>
      </c>
      <c r="C493" s="167"/>
      <c r="D493" s="167"/>
    </row>
    <row r="494" spans="1:4" x14ac:dyDescent="0.2">
      <c r="A494" s="75"/>
      <c r="B494" s="76" t="s">
        <v>207</v>
      </c>
      <c r="C494" s="167"/>
      <c r="D494" s="167"/>
    </row>
    <row r="495" spans="1:4" x14ac:dyDescent="0.2">
      <c r="A495" s="75"/>
      <c r="B495" s="76" t="s">
        <v>208</v>
      </c>
      <c r="C495" s="167"/>
      <c r="D495" s="167"/>
    </row>
    <row r="496" spans="1:4" x14ac:dyDescent="0.2">
      <c r="A496" s="75"/>
      <c r="B496" s="76" t="s">
        <v>209</v>
      </c>
      <c r="C496" s="167"/>
      <c r="D496" s="167"/>
    </row>
    <row r="497" spans="1:4" x14ac:dyDescent="0.2">
      <c r="A497" s="75">
        <v>420905</v>
      </c>
      <c r="B497" s="76" t="s">
        <v>91</v>
      </c>
      <c r="C497" s="167"/>
      <c r="D497" s="167"/>
    </row>
    <row r="498" spans="1:4" ht="12" thickBot="1" x14ac:dyDescent="0.25">
      <c r="A498" s="80">
        <v>420906</v>
      </c>
      <c r="B498" s="81" t="s">
        <v>210</v>
      </c>
      <c r="C498" s="176"/>
      <c r="D498" s="176"/>
    </row>
    <row r="499" spans="1:4" ht="12" thickBot="1" x14ac:dyDescent="0.25">
      <c r="A499" s="9" t="s">
        <v>18</v>
      </c>
      <c r="B499" s="77"/>
      <c r="C499" s="168">
        <v>0</v>
      </c>
      <c r="D499" s="168">
        <v>0</v>
      </c>
    </row>
    <row r="500" spans="1:4" x14ac:dyDescent="0.2">
      <c r="A500" s="12">
        <v>4210</v>
      </c>
      <c r="B500" s="13" t="s">
        <v>257</v>
      </c>
      <c r="C500" s="169"/>
      <c r="D500" s="169"/>
    </row>
    <row r="501" spans="1:4" x14ac:dyDescent="0.2">
      <c r="A501" s="75">
        <v>421001</v>
      </c>
      <c r="B501" s="76" t="s">
        <v>219</v>
      </c>
      <c r="C501" s="167"/>
      <c r="D501" s="167"/>
    </row>
    <row r="502" spans="1:4" x14ac:dyDescent="0.2">
      <c r="A502" s="75">
        <v>421002</v>
      </c>
      <c r="B502" s="76" t="s">
        <v>258</v>
      </c>
      <c r="C502" s="167"/>
      <c r="D502" s="167"/>
    </row>
    <row r="503" spans="1:4" x14ac:dyDescent="0.2">
      <c r="A503" s="75">
        <v>421003</v>
      </c>
      <c r="B503" s="76" t="s">
        <v>221</v>
      </c>
      <c r="C503" s="167"/>
      <c r="D503" s="167"/>
    </row>
    <row r="504" spans="1:4" x14ac:dyDescent="0.2">
      <c r="A504" s="75">
        <v>421004</v>
      </c>
      <c r="B504" s="76" t="s">
        <v>222</v>
      </c>
      <c r="C504" s="167"/>
      <c r="D504" s="167"/>
    </row>
    <row r="505" spans="1:4" x14ac:dyDescent="0.2">
      <c r="A505" s="75">
        <v>421005</v>
      </c>
      <c r="B505" s="76" t="s">
        <v>259</v>
      </c>
      <c r="C505" s="167"/>
      <c r="D505" s="167"/>
    </row>
    <row r="506" spans="1:4" x14ac:dyDescent="0.2">
      <c r="A506" s="75">
        <v>421006</v>
      </c>
      <c r="B506" s="76" t="s">
        <v>260</v>
      </c>
      <c r="C506" s="167"/>
      <c r="D506" s="167"/>
    </row>
    <row r="507" spans="1:4" x14ac:dyDescent="0.2">
      <c r="A507" s="75">
        <v>421007</v>
      </c>
      <c r="B507" s="76" t="s">
        <v>261</v>
      </c>
      <c r="C507" s="167"/>
      <c r="D507" s="167"/>
    </row>
    <row r="508" spans="1:4" x14ac:dyDescent="0.2">
      <c r="A508" s="75">
        <v>421008</v>
      </c>
      <c r="B508" s="76" t="s">
        <v>118</v>
      </c>
      <c r="C508" s="167"/>
      <c r="D508" s="167"/>
    </row>
    <row r="509" spans="1:4" x14ac:dyDescent="0.2">
      <c r="A509" s="75"/>
      <c r="B509" s="76" t="s">
        <v>207</v>
      </c>
      <c r="C509" s="167"/>
      <c r="D509" s="167"/>
    </row>
    <row r="510" spans="1:4" x14ac:dyDescent="0.2">
      <c r="A510" s="75"/>
      <c r="B510" s="76" t="s">
        <v>208</v>
      </c>
      <c r="C510" s="167"/>
      <c r="D510" s="167"/>
    </row>
    <row r="511" spans="1:4" x14ac:dyDescent="0.2">
      <c r="A511" s="75"/>
      <c r="B511" s="76" t="s">
        <v>209</v>
      </c>
      <c r="C511" s="167"/>
      <c r="D511" s="167"/>
    </row>
    <row r="512" spans="1:4" ht="12" thickBot="1" x14ac:dyDescent="0.25">
      <c r="A512" s="80">
        <v>421009</v>
      </c>
      <c r="B512" s="81" t="s">
        <v>227</v>
      </c>
      <c r="C512" s="176"/>
      <c r="D512" s="176"/>
    </row>
    <row r="513" spans="1:4" ht="12" thickBot="1" x14ac:dyDescent="0.25">
      <c r="A513" s="9" t="s">
        <v>18</v>
      </c>
      <c r="B513" s="77"/>
      <c r="C513" s="168">
        <v>0</v>
      </c>
      <c r="D513" s="168">
        <v>0</v>
      </c>
    </row>
    <row r="514" spans="1:4" x14ac:dyDescent="0.2">
      <c r="A514" s="12">
        <v>4211</v>
      </c>
      <c r="B514" s="13" t="s">
        <v>262</v>
      </c>
      <c r="C514" s="169"/>
      <c r="D514" s="169"/>
    </row>
    <row r="515" spans="1:4" x14ac:dyDescent="0.2">
      <c r="A515" s="75">
        <v>421101</v>
      </c>
      <c r="B515" s="76" t="s">
        <v>219</v>
      </c>
      <c r="C515" s="167"/>
      <c r="D515" s="167"/>
    </row>
    <row r="516" spans="1:4" x14ac:dyDescent="0.2">
      <c r="A516" s="75">
        <v>421102</v>
      </c>
      <c r="B516" s="76" t="s">
        <v>220</v>
      </c>
      <c r="C516" s="167"/>
      <c r="D516" s="167"/>
    </row>
    <row r="517" spans="1:4" x14ac:dyDescent="0.2">
      <c r="A517" s="75">
        <v>421103</v>
      </c>
      <c r="B517" s="76" t="s">
        <v>221</v>
      </c>
      <c r="C517" s="167"/>
      <c r="D517" s="167"/>
    </row>
    <row r="518" spans="1:4" x14ac:dyDescent="0.2">
      <c r="A518" s="75">
        <v>421104</v>
      </c>
      <c r="B518" s="76" t="s">
        <v>222</v>
      </c>
      <c r="C518" s="167"/>
      <c r="D518" s="167"/>
    </row>
    <row r="519" spans="1:4" x14ac:dyDescent="0.2">
      <c r="A519" s="75">
        <v>421105</v>
      </c>
      <c r="B519" s="76" t="s">
        <v>259</v>
      </c>
      <c r="C519" s="167"/>
      <c r="D519" s="167"/>
    </row>
    <row r="520" spans="1:4" x14ac:dyDescent="0.2">
      <c r="A520" s="75">
        <v>421106</v>
      </c>
      <c r="B520" s="76" t="s">
        <v>260</v>
      </c>
      <c r="C520" s="167"/>
      <c r="D520" s="167"/>
    </row>
    <row r="521" spans="1:4" x14ac:dyDescent="0.2">
      <c r="A521" s="75">
        <v>421107</v>
      </c>
      <c r="B521" s="76" t="s">
        <v>263</v>
      </c>
      <c r="C521" s="167"/>
      <c r="D521" s="167"/>
    </row>
    <row r="522" spans="1:4" x14ac:dyDescent="0.2">
      <c r="A522" s="75">
        <v>421108</v>
      </c>
      <c r="B522" s="76" t="s">
        <v>118</v>
      </c>
      <c r="C522" s="167"/>
      <c r="D522" s="167"/>
    </row>
    <row r="523" spans="1:4" x14ac:dyDescent="0.2">
      <c r="A523" s="75"/>
      <c r="B523" s="76" t="s">
        <v>207</v>
      </c>
      <c r="C523" s="167"/>
      <c r="D523" s="167"/>
    </row>
    <row r="524" spans="1:4" x14ac:dyDescent="0.2">
      <c r="A524" s="75"/>
      <c r="B524" s="76" t="s">
        <v>208</v>
      </c>
      <c r="C524" s="167"/>
      <c r="D524" s="167"/>
    </row>
    <row r="525" spans="1:4" x14ac:dyDescent="0.2">
      <c r="A525" s="75"/>
      <c r="B525" s="76" t="s">
        <v>209</v>
      </c>
      <c r="C525" s="167"/>
      <c r="D525" s="167"/>
    </row>
    <row r="526" spans="1:4" ht="12" thickBot="1" x14ac:dyDescent="0.25">
      <c r="A526" s="80">
        <v>421109</v>
      </c>
      <c r="B526" s="81" t="s">
        <v>227</v>
      </c>
      <c r="C526" s="176"/>
      <c r="D526" s="176"/>
    </row>
    <row r="527" spans="1:4" ht="12" thickBot="1" x14ac:dyDescent="0.25">
      <c r="A527" s="9" t="s">
        <v>18</v>
      </c>
      <c r="B527" s="77"/>
      <c r="C527" s="168">
        <v>0</v>
      </c>
      <c r="D527" s="168">
        <v>0</v>
      </c>
    </row>
    <row r="528" spans="1:4" x14ac:dyDescent="0.2">
      <c r="A528" s="12">
        <v>4212</v>
      </c>
      <c r="B528" s="13" t="s">
        <v>233</v>
      </c>
      <c r="C528" s="169"/>
      <c r="D528" s="169"/>
    </row>
    <row r="529" spans="1:4" x14ac:dyDescent="0.2">
      <c r="A529" s="75">
        <v>421201</v>
      </c>
      <c r="B529" s="76" t="s">
        <v>86</v>
      </c>
      <c r="C529" s="167"/>
      <c r="D529" s="167"/>
    </row>
    <row r="530" spans="1:4" x14ac:dyDescent="0.2">
      <c r="A530" s="75">
        <v>421202</v>
      </c>
      <c r="B530" s="76" t="s">
        <v>87</v>
      </c>
      <c r="C530" s="167"/>
      <c r="D530" s="167"/>
    </row>
    <row r="531" spans="1:4" x14ac:dyDescent="0.2">
      <c r="A531" s="75">
        <v>421203</v>
      </c>
      <c r="B531" s="76" t="s">
        <v>88</v>
      </c>
      <c r="C531" s="167"/>
      <c r="D531" s="167"/>
    </row>
    <row r="532" spans="1:4" x14ac:dyDescent="0.2">
      <c r="A532" s="75">
        <v>421204</v>
      </c>
      <c r="B532" s="76" t="s">
        <v>89</v>
      </c>
      <c r="C532" s="167"/>
      <c r="D532" s="167"/>
    </row>
    <row r="533" spans="1:4" x14ac:dyDescent="0.2">
      <c r="A533" s="75">
        <v>421205</v>
      </c>
      <c r="B533" s="76" t="s">
        <v>206</v>
      </c>
      <c r="C533" s="167"/>
      <c r="D533" s="167"/>
    </row>
    <row r="534" spans="1:4" x14ac:dyDescent="0.2">
      <c r="A534" s="78"/>
      <c r="B534" s="79" t="s">
        <v>207</v>
      </c>
      <c r="C534" s="170"/>
      <c r="D534" s="170"/>
    </row>
    <row r="535" spans="1:4" x14ac:dyDescent="0.2">
      <c r="A535" s="78"/>
      <c r="B535" s="79" t="s">
        <v>208</v>
      </c>
      <c r="C535" s="170"/>
      <c r="D535" s="170"/>
    </row>
    <row r="536" spans="1:4" x14ac:dyDescent="0.2">
      <c r="A536" s="78"/>
      <c r="B536" s="79" t="s">
        <v>209</v>
      </c>
      <c r="C536" s="170"/>
      <c r="D536" s="170"/>
    </row>
    <row r="537" spans="1:4" x14ac:dyDescent="0.2">
      <c r="A537" s="75">
        <v>421206</v>
      </c>
      <c r="B537" s="76" t="s">
        <v>91</v>
      </c>
      <c r="C537" s="167"/>
      <c r="D537" s="167"/>
    </row>
    <row r="538" spans="1:4" ht="12" thickBot="1" x14ac:dyDescent="0.25">
      <c r="A538" s="80">
        <v>421207</v>
      </c>
      <c r="B538" s="81" t="s">
        <v>92</v>
      </c>
      <c r="C538" s="176"/>
      <c r="D538" s="176"/>
    </row>
    <row r="539" spans="1:4" ht="12" thickBot="1" x14ac:dyDescent="0.25">
      <c r="A539" s="9" t="s">
        <v>18</v>
      </c>
      <c r="B539" s="77"/>
      <c r="C539" s="168">
        <v>0</v>
      </c>
      <c r="D539" s="168">
        <v>0</v>
      </c>
    </row>
    <row r="540" spans="1:4" x14ac:dyDescent="0.2">
      <c r="A540" s="12">
        <v>4213</v>
      </c>
      <c r="B540" s="13" t="s">
        <v>264</v>
      </c>
      <c r="C540" s="169"/>
      <c r="D540" s="169"/>
    </row>
    <row r="541" spans="1:4" x14ac:dyDescent="0.2">
      <c r="A541" s="75">
        <v>421301</v>
      </c>
      <c r="B541" s="76" t="s">
        <v>86</v>
      </c>
      <c r="C541" s="167"/>
      <c r="D541" s="167"/>
    </row>
    <row r="542" spans="1:4" x14ac:dyDescent="0.2">
      <c r="A542" s="75">
        <v>421302</v>
      </c>
      <c r="B542" s="76" t="s">
        <v>265</v>
      </c>
      <c r="C542" s="167"/>
      <c r="D542" s="167"/>
    </row>
    <row r="543" spans="1:4" x14ac:dyDescent="0.2">
      <c r="A543" s="75">
        <v>421303</v>
      </c>
      <c r="B543" s="76" t="s">
        <v>88</v>
      </c>
      <c r="C543" s="167"/>
      <c r="D543" s="167"/>
    </row>
    <row r="544" spans="1:4" x14ac:dyDescent="0.2">
      <c r="A544" s="75">
        <v>421304</v>
      </c>
      <c r="B544" s="76" t="s">
        <v>89</v>
      </c>
      <c r="C544" s="167"/>
      <c r="D544" s="167"/>
    </row>
    <row r="545" spans="1:4" x14ac:dyDescent="0.2">
      <c r="A545" s="75">
        <v>421305</v>
      </c>
      <c r="B545" s="76" t="s">
        <v>206</v>
      </c>
      <c r="C545" s="167"/>
      <c r="D545" s="167"/>
    </row>
    <row r="546" spans="1:4" x14ac:dyDescent="0.2">
      <c r="A546" s="75"/>
      <c r="B546" s="76" t="s">
        <v>207</v>
      </c>
      <c r="C546" s="167"/>
      <c r="D546" s="167"/>
    </row>
    <row r="547" spans="1:4" x14ac:dyDescent="0.2">
      <c r="A547" s="75"/>
      <c r="B547" s="76" t="s">
        <v>208</v>
      </c>
      <c r="C547" s="167"/>
      <c r="D547" s="167"/>
    </row>
    <row r="548" spans="1:4" x14ac:dyDescent="0.2">
      <c r="A548" s="75"/>
      <c r="B548" s="76" t="s">
        <v>209</v>
      </c>
      <c r="C548" s="167"/>
      <c r="D548" s="167"/>
    </row>
    <row r="549" spans="1:4" x14ac:dyDescent="0.2">
      <c r="A549" s="75">
        <v>421306</v>
      </c>
      <c r="B549" s="76" t="s">
        <v>91</v>
      </c>
      <c r="C549" s="167"/>
      <c r="D549" s="167"/>
    </row>
    <row r="550" spans="1:4" ht="12" thickBot="1" x14ac:dyDescent="0.25">
      <c r="A550" s="80">
        <v>421307</v>
      </c>
      <c r="B550" s="81" t="s">
        <v>92</v>
      </c>
      <c r="C550" s="176"/>
      <c r="D550" s="176"/>
    </row>
    <row r="551" spans="1:4" ht="12" thickBot="1" x14ac:dyDescent="0.25">
      <c r="A551" s="9" t="s">
        <v>18</v>
      </c>
      <c r="B551" s="77"/>
      <c r="C551" s="168">
        <v>0</v>
      </c>
      <c r="D551" s="168">
        <v>0</v>
      </c>
    </row>
    <row r="552" spans="1:4" x14ac:dyDescent="0.2">
      <c r="A552" s="12">
        <v>4214</v>
      </c>
      <c r="B552" s="13" t="s">
        <v>236</v>
      </c>
      <c r="C552" s="169"/>
      <c r="D552" s="169"/>
    </row>
    <row r="553" spans="1:4" x14ac:dyDescent="0.2">
      <c r="A553" s="75">
        <v>421401</v>
      </c>
      <c r="B553" s="76" t="s">
        <v>237</v>
      </c>
      <c r="C553" s="167"/>
      <c r="D553" s="167"/>
    </row>
    <row r="554" spans="1:4" x14ac:dyDescent="0.2">
      <c r="A554" s="75">
        <v>421402</v>
      </c>
      <c r="B554" s="76" t="s">
        <v>238</v>
      </c>
      <c r="C554" s="167"/>
      <c r="D554" s="167"/>
    </row>
    <row r="555" spans="1:4" x14ac:dyDescent="0.2">
      <c r="A555" s="75">
        <v>421403</v>
      </c>
      <c r="B555" s="76" t="s">
        <v>245</v>
      </c>
      <c r="C555" s="167"/>
      <c r="D555" s="167"/>
    </row>
    <row r="556" spans="1:4" x14ac:dyDescent="0.2">
      <c r="A556" s="75">
        <v>421404</v>
      </c>
      <c r="B556" s="76" t="s">
        <v>240</v>
      </c>
      <c r="C556" s="167"/>
      <c r="D556" s="167"/>
    </row>
    <row r="557" spans="1:4" x14ac:dyDescent="0.2">
      <c r="A557" s="75">
        <v>421405</v>
      </c>
      <c r="B557" s="76" t="s">
        <v>241</v>
      </c>
      <c r="C557" s="167"/>
      <c r="D557" s="167"/>
    </row>
    <row r="558" spans="1:4" x14ac:dyDescent="0.2">
      <c r="A558" s="75">
        <v>421406</v>
      </c>
      <c r="B558" s="76" t="s">
        <v>116</v>
      </c>
      <c r="C558" s="167"/>
      <c r="D558" s="167"/>
    </row>
    <row r="559" spans="1:4" x14ac:dyDescent="0.2">
      <c r="A559" s="75">
        <v>421407</v>
      </c>
      <c r="B559" s="76" t="s">
        <v>266</v>
      </c>
      <c r="C559" s="167"/>
      <c r="D559" s="167"/>
    </row>
    <row r="560" spans="1:4" x14ac:dyDescent="0.2">
      <c r="A560" s="75">
        <v>421408</v>
      </c>
      <c r="B560" s="76" t="s">
        <v>118</v>
      </c>
      <c r="C560" s="167"/>
      <c r="D560" s="167"/>
    </row>
    <row r="561" spans="1:4" x14ac:dyDescent="0.2">
      <c r="A561" s="75"/>
      <c r="B561" s="76" t="s">
        <v>207</v>
      </c>
      <c r="C561" s="167"/>
      <c r="D561" s="167"/>
    </row>
    <row r="562" spans="1:4" x14ac:dyDescent="0.2">
      <c r="A562" s="75"/>
      <c r="B562" s="76" t="s">
        <v>208</v>
      </c>
      <c r="C562" s="167"/>
      <c r="D562" s="167"/>
    </row>
    <row r="563" spans="1:4" x14ac:dyDescent="0.2">
      <c r="A563" s="75"/>
      <c r="B563" s="76" t="s">
        <v>209</v>
      </c>
      <c r="C563" s="167"/>
      <c r="D563" s="167"/>
    </row>
    <row r="564" spans="1:4" x14ac:dyDescent="0.2">
      <c r="A564" s="75">
        <v>421409</v>
      </c>
      <c r="B564" s="76" t="s">
        <v>267</v>
      </c>
      <c r="C564" s="167"/>
      <c r="D564" s="167"/>
    </row>
    <row r="565" spans="1:4" x14ac:dyDescent="0.2">
      <c r="A565" s="75">
        <v>421410</v>
      </c>
      <c r="B565" s="76" t="s">
        <v>268</v>
      </c>
      <c r="C565" s="167"/>
      <c r="D565" s="167"/>
    </row>
    <row r="566" spans="1:4" ht="12" thickBot="1" x14ac:dyDescent="0.25">
      <c r="A566" s="80">
        <v>411411</v>
      </c>
      <c r="B566" s="81" t="s">
        <v>121</v>
      </c>
      <c r="C566" s="176"/>
      <c r="D566" s="176"/>
    </row>
    <row r="567" spans="1:4" ht="12" thickBot="1" x14ac:dyDescent="0.25">
      <c r="A567" s="9" t="s">
        <v>18</v>
      </c>
      <c r="B567" s="77"/>
      <c r="C567" s="168">
        <v>0</v>
      </c>
      <c r="D567" s="168">
        <v>0</v>
      </c>
    </row>
    <row r="568" spans="1:4" x14ac:dyDescent="0.2">
      <c r="A568" s="12">
        <v>4215</v>
      </c>
      <c r="B568" s="13" t="s">
        <v>269</v>
      </c>
      <c r="C568" s="169"/>
      <c r="D568" s="169"/>
    </row>
    <row r="569" spans="1:4" x14ac:dyDescent="0.2">
      <c r="A569" s="75">
        <v>421501</v>
      </c>
      <c r="B569" s="76" t="s">
        <v>237</v>
      </c>
      <c r="C569" s="167"/>
      <c r="D569" s="167"/>
    </row>
    <row r="570" spans="1:4" x14ac:dyDescent="0.2">
      <c r="A570" s="75">
        <v>421502</v>
      </c>
      <c r="B570" s="76" t="s">
        <v>238</v>
      </c>
      <c r="C570" s="167"/>
      <c r="D570" s="167"/>
    </row>
    <row r="571" spans="1:4" x14ac:dyDescent="0.2">
      <c r="A571" s="75">
        <v>421503</v>
      </c>
      <c r="B571" s="76" t="s">
        <v>245</v>
      </c>
      <c r="C571" s="167"/>
      <c r="D571" s="167"/>
    </row>
    <row r="572" spans="1:4" x14ac:dyDescent="0.2">
      <c r="A572" s="75">
        <v>421504</v>
      </c>
      <c r="B572" s="76" t="s">
        <v>240</v>
      </c>
      <c r="C572" s="167"/>
      <c r="D572" s="167"/>
    </row>
    <row r="573" spans="1:4" x14ac:dyDescent="0.2">
      <c r="A573" s="75">
        <v>421505</v>
      </c>
      <c r="B573" s="76" t="s">
        <v>241</v>
      </c>
      <c r="C573" s="167"/>
      <c r="D573" s="167"/>
    </row>
    <row r="574" spans="1:4" x14ac:dyDescent="0.2">
      <c r="A574" s="75">
        <v>421506</v>
      </c>
      <c r="B574" s="76" t="s">
        <v>116</v>
      </c>
      <c r="C574" s="167"/>
      <c r="D574" s="167"/>
    </row>
    <row r="575" spans="1:4" x14ac:dyDescent="0.2">
      <c r="A575" s="75">
        <v>421507</v>
      </c>
      <c r="B575" s="76" t="s">
        <v>266</v>
      </c>
      <c r="C575" s="167"/>
      <c r="D575" s="167"/>
    </row>
    <row r="576" spans="1:4" x14ac:dyDescent="0.2">
      <c r="A576" s="75">
        <v>421508</v>
      </c>
      <c r="B576" s="76" t="s">
        <v>118</v>
      </c>
      <c r="C576" s="167"/>
      <c r="D576" s="167"/>
    </row>
    <row r="577" spans="1:4" x14ac:dyDescent="0.2">
      <c r="A577" s="75"/>
      <c r="B577" s="76" t="s">
        <v>207</v>
      </c>
      <c r="C577" s="167"/>
      <c r="D577" s="167"/>
    </row>
    <row r="578" spans="1:4" x14ac:dyDescent="0.2">
      <c r="A578" s="75"/>
      <c r="B578" s="76" t="s">
        <v>208</v>
      </c>
      <c r="C578" s="167"/>
      <c r="D578" s="167"/>
    </row>
    <row r="579" spans="1:4" x14ac:dyDescent="0.2">
      <c r="A579" s="75"/>
      <c r="B579" s="76" t="s">
        <v>209</v>
      </c>
      <c r="C579" s="167"/>
      <c r="D579" s="167"/>
    </row>
    <row r="580" spans="1:4" x14ac:dyDescent="0.2">
      <c r="A580" s="75">
        <v>421509</v>
      </c>
      <c r="B580" s="76" t="s">
        <v>267</v>
      </c>
      <c r="C580" s="167"/>
      <c r="D580" s="167"/>
    </row>
    <row r="581" spans="1:4" x14ac:dyDescent="0.2">
      <c r="A581" s="75">
        <v>421510</v>
      </c>
      <c r="B581" s="76" t="s">
        <v>243</v>
      </c>
      <c r="C581" s="167"/>
      <c r="D581" s="167"/>
    </row>
    <row r="582" spans="1:4" ht="12" thickBot="1" x14ac:dyDescent="0.25">
      <c r="A582" s="80">
        <v>421511</v>
      </c>
      <c r="B582" s="81" t="s">
        <v>121</v>
      </c>
      <c r="C582" s="176"/>
      <c r="D582" s="176"/>
    </row>
    <row r="583" spans="1:4" ht="12" thickBot="1" x14ac:dyDescent="0.25">
      <c r="A583" s="9" t="s">
        <v>18</v>
      </c>
      <c r="B583" s="77"/>
      <c r="C583" s="168">
        <v>0</v>
      </c>
      <c r="D583" s="168">
        <v>0</v>
      </c>
    </row>
    <row r="584" spans="1:4" x14ac:dyDescent="0.2">
      <c r="A584" s="12">
        <v>43</v>
      </c>
      <c r="B584" s="13" t="s">
        <v>270</v>
      </c>
      <c r="C584" s="169"/>
      <c r="D584" s="169"/>
    </row>
    <row r="585" spans="1:4" x14ac:dyDescent="0.2">
      <c r="A585" s="3">
        <v>4301</v>
      </c>
      <c r="B585" s="4" t="s">
        <v>202</v>
      </c>
      <c r="C585" s="167"/>
      <c r="D585" s="167"/>
    </row>
    <row r="586" spans="1:4" x14ac:dyDescent="0.2">
      <c r="A586" s="75">
        <v>430101</v>
      </c>
      <c r="B586" s="76" t="s">
        <v>94</v>
      </c>
      <c r="C586" s="167">
        <v>7052172</v>
      </c>
      <c r="D586" s="167">
        <v>6541598</v>
      </c>
    </row>
    <row r="587" spans="1:4" x14ac:dyDescent="0.2">
      <c r="A587" s="75">
        <v>430102</v>
      </c>
      <c r="B587" s="76" t="s">
        <v>95</v>
      </c>
      <c r="C587" s="167">
        <v>10578257</v>
      </c>
      <c r="D587" s="167">
        <v>9812397</v>
      </c>
    </row>
    <row r="588" spans="1:4" x14ac:dyDescent="0.2">
      <c r="A588" s="75">
        <v>430103</v>
      </c>
      <c r="B588" s="76" t="s">
        <v>96</v>
      </c>
      <c r="C588" s="167">
        <v>1268783</v>
      </c>
      <c r="D588" s="167">
        <v>828899</v>
      </c>
    </row>
    <row r="589" spans="1:4" x14ac:dyDescent="0.2">
      <c r="A589" s="75">
        <v>430104</v>
      </c>
      <c r="B589" s="76" t="s">
        <v>97</v>
      </c>
      <c r="C589" s="167">
        <v>2579450</v>
      </c>
      <c r="D589" s="167">
        <v>758266</v>
      </c>
    </row>
    <row r="590" spans="1:4" x14ac:dyDescent="0.2">
      <c r="A590" s="75">
        <v>430105</v>
      </c>
      <c r="B590" s="76" t="s">
        <v>98</v>
      </c>
      <c r="C590" s="167">
        <v>9054163</v>
      </c>
      <c r="D590" s="167">
        <v>1471052</v>
      </c>
    </row>
    <row r="591" spans="1:4" x14ac:dyDescent="0.2">
      <c r="A591" s="75">
        <v>430106</v>
      </c>
      <c r="B591" s="76" t="s">
        <v>271</v>
      </c>
      <c r="C591" s="167">
        <v>197545114</v>
      </c>
      <c r="D591" s="167">
        <v>191273241</v>
      </c>
    </row>
    <row r="592" spans="1:4" x14ac:dyDescent="0.2">
      <c r="A592" s="75">
        <v>430107</v>
      </c>
      <c r="B592" s="76" t="s">
        <v>100</v>
      </c>
      <c r="C592" s="167"/>
      <c r="D592" s="167"/>
    </row>
    <row r="593" spans="1:4" x14ac:dyDescent="0.2">
      <c r="A593" s="75">
        <v>430108</v>
      </c>
      <c r="B593" s="76" t="s">
        <v>101</v>
      </c>
      <c r="C593" s="167">
        <v>9857349</v>
      </c>
      <c r="D593" s="167">
        <v>11739704</v>
      </c>
    </row>
    <row r="594" spans="1:4" x14ac:dyDescent="0.2">
      <c r="A594" s="75">
        <v>430109</v>
      </c>
      <c r="B594" s="76" t="s">
        <v>102</v>
      </c>
      <c r="C594" s="167">
        <v>1539729</v>
      </c>
      <c r="D594" s="167">
        <v>-385586</v>
      </c>
    </row>
    <row r="595" spans="1:4" x14ac:dyDescent="0.2">
      <c r="A595" s="75">
        <v>430110</v>
      </c>
      <c r="B595" s="76" t="s">
        <v>103</v>
      </c>
      <c r="C595" s="167">
        <v>338819</v>
      </c>
      <c r="D595" s="167">
        <v>307145</v>
      </c>
    </row>
    <row r="596" spans="1:4" x14ac:dyDescent="0.2">
      <c r="A596" s="75">
        <v>430111</v>
      </c>
      <c r="B596" s="76" t="s">
        <v>104</v>
      </c>
      <c r="C596" s="167">
        <v>557042</v>
      </c>
      <c r="D596" s="167">
        <v>735227</v>
      </c>
    </row>
    <row r="597" spans="1:4" x14ac:dyDescent="0.2">
      <c r="A597" s="75">
        <v>430112</v>
      </c>
      <c r="B597" s="76" t="s">
        <v>105</v>
      </c>
      <c r="C597" s="167">
        <v>3492588</v>
      </c>
      <c r="D597" s="167">
        <v>3685191</v>
      </c>
    </row>
    <row r="598" spans="1:4" x14ac:dyDescent="0.2">
      <c r="A598" s="75">
        <v>430113</v>
      </c>
      <c r="B598" s="76" t="s">
        <v>106</v>
      </c>
      <c r="C598" s="167">
        <v>48158</v>
      </c>
      <c r="D598" s="167">
        <v>-138055</v>
      </c>
    </row>
    <row r="599" spans="1:4" x14ac:dyDescent="0.2">
      <c r="A599" s="75">
        <v>430114</v>
      </c>
      <c r="B599" s="76" t="s">
        <v>107</v>
      </c>
      <c r="C599" s="167">
        <v>578638</v>
      </c>
      <c r="D599" s="167">
        <v>743112</v>
      </c>
    </row>
    <row r="600" spans="1:4" ht="12" thickBot="1" x14ac:dyDescent="0.25">
      <c r="A600" s="80">
        <v>430115</v>
      </c>
      <c r="B600" s="81" t="s">
        <v>108</v>
      </c>
      <c r="C600" s="176">
        <v>151529</v>
      </c>
      <c r="D600" s="176">
        <v>218802</v>
      </c>
    </row>
    <row r="601" spans="1:4" ht="12" thickBot="1" x14ac:dyDescent="0.25">
      <c r="A601" s="9" t="s">
        <v>18</v>
      </c>
      <c r="B601" s="77"/>
      <c r="C601" s="168">
        <v>244641791</v>
      </c>
      <c r="D601" s="168">
        <v>227590993</v>
      </c>
    </row>
    <row r="602" spans="1:4" x14ac:dyDescent="0.2">
      <c r="A602" s="12">
        <v>4302</v>
      </c>
      <c r="B602" s="13" t="s">
        <v>211</v>
      </c>
      <c r="C602" s="169"/>
      <c r="D602" s="169"/>
    </row>
    <row r="603" spans="1:4" x14ac:dyDescent="0.2">
      <c r="A603" s="75">
        <v>430201</v>
      </c>
      <c r="B603" s="76" t="s">
        <v>94</v>
      </c>
      <c r="C603" s="167"/>
      <c r="D603" s="167"/>
    </row>
    <row r="604" spans="1:4" x14ac:dyDescent="0.2">
      <c r="A604" s="75">
        <v>430202</v>
      </c>
      <c r="B604" s="76" t="s">
        <v>95</v>
      </c>
      <c r="C604" s="167"/>
      <c r="D604" s="167"/>
    </row>
    <row r="605" spans="1:4" x14ac:dyDescent="0.2">
      <c r="A605" s="75">
        <v>430203</v>
      </c>
      <c r="B605" s="76" t="s">
        <v>96</v>
      </c>
      <c r="C605" s="167"/>
      <c r="D605" s="167"/>
    </row>
    <row r="606" spans="1:4" x14ac:dyDescent="0.2">
      <c r="A606" s="75">
        <v>430204</v>
      </c>
      <c r="B606" s="76" t="s">
        <v>97</v>
      </c>
      <c r="C606" s="167"/>
      <c r="D606" s="167"/>
    </row>
    <row r="607" spans="1:4" x14ac:dyDescent="0.2">
      <c r="A607" s="75">
        <v>430205</v>
      </c>
      <c r="B607" s="76" t="s">
        <v>98</v>
      </c>
      <c r="C607" s="167"/>
      <c r="D607" s="167"/>
    </row>
    <row r="608" spans="1:4" x14ac:dyDescent="0.2">
      <c r="A608" s="75">
        <v>430206</v>
      </c>
      <c r="B608" s="76" t="s">
        <v>271</v>
      </c>
      <c r="C608" s="167"/>
      <c r="D608" s="167"/>
    </row>
    <row r="609" spans="1:4" x14ac:dyDescent="0.2">
      <c r="A609" s="75">
        <v>430207</v>
      </c>
      <c r="B609" s="76" t="s">
        <v>100</v>
      </c>
      <c r="C609" s="167"/>
      <c r="D609" s="167"/>
    </row>
    <row r="610" spans="1:4" x14ac:dyDescent="0.2">
      <c r="A610" s="75">
        <v>430208</v>
      </c>
      <c r="B610" s="76" t="s">
        <v>101</v>
      </c>
      <c r="C610" s="167"/>
      <c r="D610" s="167"/>
    </row>
    <row r="611" spans="1:4" x14ac:dyDescent="0.2">
      <c r="A611" s="75">
        <v>430209</v>
      </c>
      <c r="B611" s="76" t="s">
        <v>102</v>
      </c>
      <c r="C611" s="167"/>
      <c r="D611" s="167"/>
    </row>
    <row r="612" spans="1:4" x14ac:dyDescent="0.2">
      <c r="A612" s="75">
        <v>430210</v>
      </c>
      <c r="B612" s="76" t="s">
        <v>103</v>
      </c>
      <c r="C612" s="167"/>
      <c r="D612" s="167"/>
    </row>
    <row r="613" spans="1:4" x14ac:dyDescent="0.2">
      <c r="A613" s="75">
        <v>430211</v>
      </c>
      <c r="B613" s="76" t="s">
        <v>104</v>
      </c>
      <c r="C613" s="167"/>
      <c r="D613" s="167"/>
    </row>
    <row r="614" spans="1:4" x14ac:dyDescent="0.2">
      <c r="A614" s="75">
        <v>430212</v>
      </c>
      <c r="B614" s="76" t="s">
        <v>105</v>
      </c>
      <c r="C614" s="167"/>
      <c r="D614" s="167"/>
    </row>
    <row r="615" spans="1:4" x14ac:dyDescent="0.2">
      <c r="A615" s="75">
        <v>430213</v>
      </c>
      <c r="B615" s="76" t="s">
        <v>106</v>
      </c>
      <c r="C615" s="167"/>
      <c r="D615" s="167"/>
    </row>
    <row r="616" spans="1:4" x14ac:dyDescent="0.2">
      <c r="A616" s="75">
        <v>430214</v>
      </c>
      <c r="B616" s="76" t="s">
        <v>107</v>
      </c>
      <c r="C616" s="167"/>
      <c r="D616" s="167"/>
    </row>
    <row r="617" spans="1:4" ht="12" thickBot="1" x14ac:dyDescent="0.25">
      <c r="A617" s="80">
        <v>430215</v>
      </c>
      <c r="B617" s="81" t="s">
        <v>108</v>
      </c>
      <c r="C617" s="176"/>
      <c r="D617" s="176"/>
    </row>
    <row r="618" spans="1:4" ht="12" thickBot="1" x14ac:dyDescent="0.25">
      <c r="A618" s="9" t="s">
        <v>18</v>
      </c>
      <c r="B618" s="77"/>
      <c r="C618" s="168">
        <v>0</v>
      </c>
      <c r="D618" s="168">
        <v>0</v>
      </c>
    </row>
    <row r="619" spans="1:4" x14ac:dyDescent="0.2">
      <c r="A619" s="12">
        <v>4303</v>
      </c>
      <c r="B619" s="13" t="s">
        <v>213</v>
      </c>
      <c r="C619" s="169"/>
      <c r="D619" s="169"/>
    </row>
    <row r="620" spans="1:4" x14ac:dyDescent="0.2">
      <c r="A620" s="75">
        <v>430301</v>
      </c>
      <c r="B620" s="76" t="s">
        <v>94</v>
      </c>
      <c r="C620" s="167">
        <v>801270</v>
      </c>
      <c r="D620" s="167">
        <v>202875</v>
      </c>
    </row>
    <row r="621" spans="1:4" x14ac:dyDescent="0.2">
      <c r="A621" s="75">
        <v>430302</v>
      </c>
      <c r="B621" s="76" t="s">
        <v>95</v>
      </c>
      <c r="C621" s="167"/>
      <c r="D621" s="167">
        <v>309324</v>
      </c>
    </row>
    <row r="622" spans="1:4" x14ac:dyDescent="0.2">
      <c r="A622" s="75">
        <v>430303</v>
      </c>
      <c r="B622" s="76" t="s">
        <v>96</v>
      </c>
      <c r="C622" s="167">
        <v>20846</v>
      </c>
      <c r="D622" s="167">
        <v>25117</v>
      </c>
    </row>
    <row r="623" spans="1:4" x14ac:dyDescent="0.2">
      <c r="A623" s="75">
        <v>430304</v>
      </c>
      <c r="B623" s="76" t="s">
        <v>97</v>
      </c>
      <c r="C623" s="167">
        <v>527870</v>
      </c>
      <c r="D623" s="167">
        <v>76626</v>
      </c>
    </row>
    <row r="624" spans="1:4" x14ac:dyDescent="0.2">
      <c r="A624" s="75">
        <v>430305</v>
      </c>
      <c r="B624" s="76" t="s">
        <v>98</v>
      </c>
      <c r="C624" s="167">
        <v>240609</v>
      </c>
      <c r="D624" s="167">
        <v>101789</v>
      </c>
    </row>
    <row r="625" spans="1:4" x14ac:dyDescent="0.2">
      <c r="A625" s="75">
        <v>430306</v>
      </c>
      <c r="B625" s="76" t="s">
        <v>99</v>
      </c>
      <c r="C625" s="167">
        <v>58234162</v>
      </c>
      <c r="D625" s="167">
        <v>35965294</v>
      </c>
    </row>
    <row r="626" spans="1:4" x14ac:dyDescent="0.2">
      <c r="A626" s="75">
        <v>430307</v>
      </c>
      <c r="B626" s="76" t="s">
        <v>100</v>
      </c>
      <c r="C626" s="167"/>
      <c r="D626" s="167"/>
    </row>
    <row r="627" spans="1:4" x14ac:dyDescent="0.2">
      <c r="A627" s="75">
        <v>430308</v>
      </c>
      <c r="B627" s="76" t="s">
        <v>101</v>
      </c>
      <c r="C627" s="167">
        <v>674491</v>
      </c>
      <c r="D627" s="167">
        <v>1361456</v>
      </c>
    </row>
    <row r="628" spans="1:4" x14ac:dyDescent="0.2">
      <c r="A628" s="75">
        <v>430309</v>
      </c>
      <c r="B628" s="76" t="s">
        <v>102</v>
      </c>
      <c r="C628" s="167">
        <v>562675</v>
      </c>
      <c r="D628" s="167">
        <v>-393606</v>
      </c>
    </row>
    <row r="629" spans="1:4" x14ac:dyDescent="0.2">
      <c r="A629" s="75">
        <v>430310</v>
      </c>
      <c r="B629" s="76" t="s">
        <v>103</v>
      </c>
      <c r="C629" s="167">
        <v>6144</v>
      </c>
      <c r="D629" s="167">
        <v>8609</v>
      </c>
    </row>
    <row r="630" spans="1:4" x14ac:dyDescent="0.2">
      <c r="A630" s="75">
        <v>430311</v>
      </c>
      <c r="B630" s="76" t="s">
        <v>104</v>
      </c>
      <c r="C630" s="167"/>
      <c r="D630" s="167"/>
    </row>
    <row r="631" spans="1:4" x14ac:dyDescent="0.2">
      <c r="A631" s="75">
        <v>430312</v>
      </c>
      <c r="B631" s="76" t="s">
        <v>105</v>
      </c>
      <c r="C631" s="167">
        <v>39698</v>
      </c>
      <c r="D631" s="167">
        <v>266360</v>
      </c>
    </row>
    <row r="632" spans="1:4" x14ac:dyDescent="0.2">
      <c r="A632" s="75">
        <v>430313</v>
      </c>
      <c r="B632" s="76" t="s">
        <v>106</v>
      </c>
      <c r="C632" s="167"/>
      <c r="D632" s="167">
        <v>-21167</v>
      </c>
    </row>
    <row r="633" spans="1:4" x14ac:dyDescent="0.2">
      <c r="A633" s="75">
        <v>430314</v>
      </c>
      <c r="B633" s="76" t="s">
        <v>107</v>
      </c>
      <c r="C633" s="167"/>
      <c r="D633" s="167"/>
    </row>
    <row r="634" spans="1:4" ht="12" thickBot="1" x14ac:dyDescent="0.25">
      <c r="A634" s="80">
        <v>430315</v>
      </c>
      <c r="B634" s="81" t="s">
        <v>108</v>
      </c>
      <c r="C634" s="176"/>
      <c r="D634" s="176"/>
    </row>
    <row r="635" spans="1:4" ht="12" thickBot="1" x14ac:dyDescent="0.25">
      <c r="A635" s="9" t="s">
        <v>18</v>
      </c>
      <c r="B635" s="77"/>
      <c r="C635" s="168">
        <v>61107765</v>
      </c>
      <c r="D635" s="168">
        <v>37902677</v>
      </c>
    </row>
    <row r="636" spans="1:4" x14ac:dyDescent="0.2">
      <c r="A636" s="12">
        <v>4304</v>
      </c>
      <c r="B636" s="13" t="s">
        <v>214</v>
      </c>
      <c r="C636" s="169"/>
      <c r="D636" s="169"/>
    </row>
    <row r="637" spans="1:4" x14ac:dyDescent="0.2">
      <c r="A637" s="75">
        <v>430401</v>
      </c>
      <c r="B637" s="76" t="s">
        <v>94</v>
      </c>
      <c r="C637" s="167"/>
      <c r="D637" s="167"/>
    </row>
    <row r="638" spans="1:4" x14ac:dyDescent="0.2">
      <c r="A638" s="75">
        <v>430402</v>
      </c>
      <c r="B638" s="76" t="s">
        <v>95</v>
      </c>
      <c r="C638" s="167"/>
      <c r="D638" s="167"/>
    </row>
    <row r="639" spans="1:4" x14ac:dyDescent="0.2">
      <c r="A639" s="75">
        <v>430403</v>
      </c>
      <c r="B639" s="76" t="s">
        <v>96</v>
      </c>
      <c r="C639" s="167"/>
      <c r="D639" s="167"/>
    </row>
    <row r="640" spans="1:4" x14ac:dyDescent="0.2">
      <c r="A640" s="75">
        <v>430404</v>
      </c>
      <c r="B640" s="76" t="s">
        <v>97</v>
      </c>
      <c r="C640" s="167"/>
      <c r="D640" s="167"/>
    </row>
    <row r="641" spans="1:4" x14ac:dyDescent="0.2">
      <c r="A641" s="75">
        <v>430405</v>
      </c>
      <c r="B641" s="76" t="s">
        <v>98</v>
      </c>
      <c r="C641" s="167"/>
      <c r="D641" s="167"/>
    </row>
    <row r="642" spans="1:4" x14ac:dyDescent="0.2">
      <c r="A642" s="75">
        <v>430406</v>
      </c>
      <c r="B642" s="76" t="s">
        <v>99</v>
      </c>
      <c r="C642" s="167"/>
      <c r="D642" s="167"/>
    </row>
    <row r="643" spans="1:4" x14ac:dyDescent="0.2">
      <c r="A643" s="75">
        <v>430407</v>
      </c>
      <c r="B643" s="76" t="s">
        <v>100</v>
      </c>
      <c r="C643" s="167"/>
      <c r="D643" s="167"/>
    </row>
    <row r="644" spans="1:4" x14ac:dyDescent="0.2">
      <c r="A644" s="75">
        <v>430408</v>
      </c>
      <c r="B644" s="76" t="s">
        <v>101</v>
      </c>
      <c r="C644" s="167"/>
      <c r="D644" s="167"/>
    </row>
    <row r="645" spans="1:4" x14ac:dyDescent="0.2">
      <c r="A645" s="75">
        <v>430409</v>
      </c>
      <c r="B645" s="76" t="s">
        <v>102</v>
      </c>
      <c r="C645" s="167"/>
      <c r="D645" s="167"/>
    </row>
    <row r="646" spans="1:4" x14ac:dyDescent="0.2">
      <c r="A646" s="75">
        <v>430410</v>
      </c>
      <c r="B646" s="76" t="s">
        <v>103</v>
      </c>
      <c r="C646" s="167"/>
      <c r="D646" s="167"/>
    </row>
    <row r="647" spans="1:4" x14ac:dyDescent="0.2">
      <c r="A647" s="75">
        <v>430411</v>
      </c>
      <c r="B647" s="76" t="s">
        <v>104</v>
      </c>
      <c r="C647" s="167"/>
      <c r="D647" s="167"/>
    </row>
    <row r="648" spans="1:4" x14ac:dyDescent="0.2">
      <c r="A648" s="75">
        <v>430412</v>
      </c>
      <c r="B648" s="76" t="s">
        <v>105</v>
      </c>
      <c r="C648" s="167"/>
      <c r="D648" s="167"/>
    </row>
    <row r="649" spans="1:4" x14ac:dyDescent="0.2">
      <c r="A649" s="75">
        <v>430413</v>
      </c>
      <c r="B649" s="76" t="s">
        <v>106</v>
      </c>
      <c r="C649" s="167"/>
      <c r="D649" s="167"/>
    </row>
    <row r="650" spans="1:4" x14ac:dyDescent="0.2">
      <c r="A650" s="75">
        <v>430414</v>
      </c>
      <c r="B650" s="76" t="s">
        <v>107</v>
      </c>
      <c r="C650" s="167"/>
      <c r="D650" s="167"/>
    </row>
    <row r="651" spans="1:4" ht="12" thickBot="1" x14ac:dyDescent="0.25">
      <c r="A651" s="80">
        <v>430415</v>
      </c>
      <c r="B651" s="81" t="s">
        <v>108</v>
      </c>
      <c r="C651" s="176"/>
      <c r="D651" s="176"/>
    </row>
    <row r="652" spans="1:4" ht="12" thickBot="1" x14ac:dyDescent="0.25">
      <c r="A652" s="9" t="s">
        <v>18</v>
      </c>
      <c r="B652" s="77"/>
      <c r="C652" s="168">
        <v>0</v>
      </c>
      <c r="D652" s="168">
        <v>0</v>
      </c>
    </row>
    <row r="653" spans="1:4" x14ac:dyDescent="0.2">
      <c r="A653" s="12">
        <v>4305</v>
      </c>
      <c r="B653" s="13" t="s">
        <v>272</v>
      </c>
      <c r="C653" s="169"/>
      <c r="D653" s="169"/>
    </row>
    <row r="654" spans="1:4" x14ac:dyDescent="0.2">
      <c r="A654" s="75">
        <v>430501</v>
      </c>
      <c r="B654" s="76" t="s">
        <v>94</v>
      </c>
      <c r="C654" s="167">
        <v>81150</v>
      </c>
      <c r="D654" s="167">
        <v>523754</v>
      </c>
    </row>
    <row r="655" spans="1:4" x14ac:dyDescent="0.2">
      <c r="A655" s="75">
        <v>430502</v>
      </c>
      <c r="B655" s="76" t="s">
        <v>95</v>
      </c>
      <c r="C655" s="167">
        <v>123730</v>
      </c>
      <c r="D655" s="167"/>
    </row>
    <row r="656" spans="1:4" x14ac:dyDescent="0.2">
      <c r="A656" s="75">
        <v>430503</v>
      </c>
      <c r="B656" s="76" t="s">
        <v>96</v>
      </c>
      <c r="C656" s="167">
        <v>10047</v>
      </c>
      <c r="D656" s="167"/>
    </row>
    <row r="657" spans="1:4" x14ac:dyDescent="0.2">
      <c r="A657" s="75">
        <v>430504</v>
      </c>
      <c r="B657" s="76" t="s">
        <v>97</v>
      </c>
      <c r="C657" s="167">
        <v>30650</v>
      </c>
      <c r="D657" s="167"/>
    </row>
    <row r="658" spans="1:4" x14ac:dyDescent="0.2">
      <c r="A658" s="75">
        <v>430505</v>
      </c>
      <c r="B658" s="76" t="s">
        <v>98</v>
      </c>
      <c r="C658" s="167">
        <v>15268</v>
      </c>
      <c r="D658" s="167">
        <v>3953</v>
      </c>
    </row>
    <row r="659" spans="1:4" x14ac:dyDescent="0.2">
      <c r="A659" s="75">
        <v>430506</v>
      </c>
      <c r="B659" s="76" t="s">
        <v>99</v>
      </c>
      <c r="C659" s="167">
        <v>14386118</v>
      </c>
      <c r="D659" s="167">
        <v>5053645</v>
      </c>
    </row>
    <row r="660" spans="1:4" x14ac:dyDescent="0.2">
      <c r="A660" s="75">
        <v>430507</v>
      </c>
      <c r="B660" s="76" t="s">
        <v>100</v>
      </c>
      <c r="C660" s="167"/>
      <c r="D660" s="167"/>
    </row>
    <row r="661" spans="1:4" x14ac:dyDescent="0.2">
      <c r="A661" s="75">
        <v>430508</v>
      </c>
      <c r="B661" s="76" t="s">
        <v>101</v>
      </c>
      <c r="C661" s="167">
        <v>544582</v>
      </c>
      <c r="D661" s="167">
        <v>265569</v>
      </c>
    </row>
    <row r="662" spans="1:4" x14ac:dyDescent="0.2">
      <c r="A662" s="75">
        <v>430509</v>
      </c>
      <c r="B662" s="76" t="s">
        <v>102</v>
      </c>
      <c r="C662" s="167">
        <v>-157442</v>
      </c>
      <c r="D662" s="167">
        <v>567870</v>
      </c>
    </row>
    <row r="663" spans="1:4" x14ac:dyDescent="0.2">
      <c r="A663" s="75">
        <v>430510</v>
      </c>
      <c r="B663" s="76" t="s">
        <v>103</v>
      </c>
      <c r="C663" s="167">
        <v>3444</v>
      </c>
      <c r="D663" s="167"/>
    </row>
    <row r="664" spans="1:4" x14ac:dyDescent="0.2">
      <c r="A664" s="75">
        <v>430511</v>
      </c>
      <c r="B664" s="76" t="s">
        <v>104</v>
      </c>
      <c r="C664" s="167"/>
      <c r="D664" s="167"/>
    </row>
    <row r="665" spans="1:4" x14ac:dyDescent="0.2">
      <c r="A665" s="75">
        <v>430512</v>
      </c>
      <c r="B665" s="76" t="s">
        <v>105</v>
      </c>
      <c r="C665" s="167">
        <v>106544</v>
      </c>
      <c r="D665" s="167">
        <v>253729</v>
      </c>
    </row>
    <row r="666" spans="1:4" x14ac:dyDescent="0.2">
      <c r="A666" s="75">
        <v>430513</v>
      </c>
      <c r="B666" s="76" t="s">
        <v>106</v>
      </c>
      <c r="C666" s="167">
        <v>-8467</v>
      </c>
      <c r="D666" s="167">
        <v>36770</v>
      </c>
    </row>
    <row r="667" spans="1:4" x14ac:dyDescent="0.2">
      <c r="A667" s="75">
        <v>430514</v>
      </c>
      <c r="B667" s="76" t="s">
        <v>107</v>
      </c>
      <c r="C667" s="167"/>
      <c r="D667" s="167"/>
    </row>
    <row r="668" spans="1:4" ht="12" thickBot="1" x14ac:dyDescent="0.25">
      <c r="A668" s="80">
        <v>430515</v>
      </c>
      <c r="B668" s="81" t="s">
        <v>108</v>
      </c>
      <c r="C668" s="176"/>
      <c r="D668" s="176"/>
    </row>
    <row r="669" spans="1:4" ht="12" thickBot="1" x14ac:dyDescent="0.25">
      <c r="A669" s="9" t="s">
        <v>18</v>
      </c>
      <c r="B669" s="77"/>
      <c r="C669" s="168">
        <v>15135624</v>
      </c>
      <c r="D669" s="168">
        <v>6705290</v>
      </c>
    </row>
    <row r="670" spans="1:4" x14ac:dyDescent="0.2">
      <c r="A670" s="12">
        <v>4306</v>
      </c>
      <c r="B670" s="13" t="s">
        <v>273</v>
      </c>
      <c r="C670" s="169"/>
      <c r="D670" s="169"/>
    </row>
    <row r="671" spans="1:4" x14ac:dyDescent="0.2">
      <c r="A671" s="75">
        <v>430601</v>
      </c>
      <c r="B671" s="76" t="s">
        <v>94</v>
      </c>
      <c r="C671" s="167">
        <v>309431</v>
      </c>
      <c r="D671" s="167">
        <v>289838</v>
      </c>
    </row>
    <row r="672" spans="1:4" x14ac:dyDescent="0.2">
      <c r="A672" s="75">
        <v>430602</v>
      </c>
      <c r="B672" s="76" t="s">
        <v>95</v>
      </c>
      <c r="C672" s="167">
        <v>464146</v>
      </c>
      <c r="D672" s="167">
        <v>411946</v>
      </c>
    </row>
    <row r="673" spans="1:4" x14ac:dyDescent="0.2">
      <c r="A673" s="75">
        <v>430603</v>
      </c>
      <c r="B673" s="76" t="s">
        <v>274</v>
      </c>
      <c r="C673" s="167">
        <v>24779</v>
      </c>
      <c r="D673" s="167">
        <v>16446</v>
      </c>
    </row>
    <row r="674" spans="1:4" x14ac:dyDescent="0.2">
      <c r="A674" s="75">
        <v>430604</v>
      </c>
      <c r="B674" s="76" t="s">
        <v>97</v>
      </c>
      <c r="C674" s="167">
        <v>-22449</v>
      </c>
      <c r="D674" s="167">
        <v>22748</v>
      </c>
    </row>
    <row r="675" spans="1:4" x14ac:dyDescent="0.2">
      <c r="A675" s="75">
        <v>430605</v>
      </c>
      <c r="B675" s="76" t="s">
        <v>98</v>
      </c>
      <c r="C675" s="167">
        <v>21185</v>
      </c>
      <c r="D675" s="167">
        <v>26639</v>
      </c>
    </row>
    <row r="676" spans="1:4" x14ac:dyDescent="0.2">
      <c r="A676" s="75">
        <v>430606</v>
      </c>
      <c r="B676" s="76" t="s">
        <v>271</v>
      </c>
      <c r="C676" s="167">
        <v>14105959</v>
      </c>
      <c r="D676" s="167">
        <v>13371951</v>
      </c>
    </row>
    <row r="677" spans="1:4" x14ac:dyDescent="0.2">
      <c r="A677" s="75">
        <v>430607</v>
      </c>
      <c r="B677" s="76" t="s">
        <v>100</v>
      </c>
      <c r="C677" s="167"/>
      <c r="D677" s="167"/>
    </row>
    <row r="678" spans="1:4" x14ac:dyDescent="0.2">
      <c r="A678" s="75">
        <v>430608</v>
      </c>
      <c r="B678" s="76" t="s">
        <v>101</v>
      </c>
      <c r="C678" s="167">
        <v>679029</v>
      </c>
      <c r="D678" s="167">
        <v>910661</v>
      </c>
    </row>
    <row r="679" spans="1:4" x14ac:dyDescent="0.2">
      <c r="A679" s="75">
        <v>430609</v>
      </c>
      <c r="B679" s="76" t="s">
        <v>102</v>
      </c>
      <c r="C679" s="167">
        <v>130938</v>
      </c>
      <c r="D679" s="167">
        <v>-19316</v>
      </c>
    </row>
    <row r="680" spans="1:4" x14ac:dyDescent="0.2">
      <c r="A680" s="75">
        <v>430610</v>
      </c>
      <c r="B680" s="76" t="s">
        <v>103</v>
      </c>
      <c r="C680" s="167">
        <v>12647</v>
      </c>
      <c r="D680" s="167">
        <v>13742</v>
      </c>
    </row>
    <row r="681" spans="1:4" x14ac:dyDescent="0.2">
      <c r="A681" s="75">
        <v>430611</v>
      </c>
      <c r="B681" s="76" t="s">
        <v>104</v>
      </c>
      <c r="C681" s="167">
        <v>22810</v>
      </c>
      <c r="D681" s="167">
        <v>30181</v>
      </c>
    </row>
    <row r="682" spans="1:4" x14ac:dyDescent="0.2">
      <c r="A682" s="75">
        <v>430612</v>
      </c>
      <c r="B682" s="76" t="s">
        <v>105</v>
      </c>
      <c r="C682" s="167">
        <v>237174</v>
      </c>
      <c r="D682" s="167">
        <v>84600</v>
      </c>
    </row>
    <row r="683" spans="1:4" x14ac:dyDescent="0.2">
      <c r="A683" s="75">
        <v>430613</v>
      </c>
      <c r="B683" s="76" t="s">
        <v>106</v>
      </c>
      <c r="C683" s="167">
        <v>2408</v>
      </c>
      <c r="D683" s="167">
        <v>-6903</v>
      </c>
    </row>
    <row r="684" spans="1:4" x14ac:dyDescent="0.2">
      <c r="A684" s="75">
        <v>430614</v>
      </c>
      <c r="B684" s="76" t="s">
        <v>107</v>
      </c>
      <c r="C684" s="167">
        <v>26227</v>
      </c>
      <c r="D684" s="167">
        <v>37156</v>
      </c>
    </row>
    <row r="685" spans="1:4" ht="12" thickBot="1" x14ac:dyDescent="0.25">
      <c r="A685" s="80">
        <v>430615</v>
      </c>
      <c r="B685" s="81" t="s">
        <v>108</v>
      </c>
      <c r="C685" s="176">
        <v>8028</v>
      </c>
      <c r="D685" s="176">
        <v>10828</v>
      </c>
    </row>
    <row r="686" spans="1:4" ht="12" thickBot="1" x14ac:dyDescent="0.25">
      <c r="A686" s="9" t="s">
        <v>18</v>
      </c>
      <c r="B686" s="77"/>
      <c r="C686" s="168">
        <v>16022312</v>
      </c>
      <c r="D686" s="168">
        <v>15200517</v>
      </c>
    </row>
    <row r="687" spans="1:4" x14ac:dyDescent="0.2">
      <c r="A687" s="12">
        <v>4307</v>
      </c>
      <c r="B687" s="13" t="s">
        <v>275</v>
      </c>
      <c r="C687" s="169"/>
      <c r="D687" s="169"/>
    </row>
    <row r="688" spans="1:4" x14ac:dyDescent="0.2">
      <c r="A688" s="75">
        <v>430701</v>
      </c>
      <c r="B688" s="76" t="s">
        <v>94</v>
      </c>
      <c r="C688" s="167"/>
      <c r="D688" s="167">
        <v>919353</v>
      </c>
    </row>
    <row r="689" spans="1:4" x14ac:dyDescent="0.2">
      <c r="A689" s="75">
        <v>430702</v>
      </c>
      <c r="B689" s="76" t="s">
        <v>95</v>
      </c>
      <c r="C689" s="167"/>
      <c r="D689" s="167"/>
    </row>
    <row r="690" spans="1:4" x14ac:dyDescent="0.2">
      <c r="A690" s="75">
        <v>430703</v>
      </c>
      <c r="B690" s="76" t="s">
        <v>96</v>
      </c>
      <c r="C690" s="167"/>
      <c r="D690" s="167"/>
    </row>
    <row r="691" spans="1:4" x14ac:dyDescent="0.2">
      <c r="A691" s="75">
        <v>430704</v>
      </c>
      <c r="B691" s="76" t="s">
        <v>97</v>
      </c>
      <c r="C691" s="167"/>
      <c r="D691" s="167"/>
    </row>
    <row r="692" spans="1:4" x14ac:dyDescent="0.2">
      <c r="A692" s="75">
        <v>430705</v>
      </c>
      <c r="B692" s="76" t="s">
        <v>98</v>
      </c>
      <c r="C692" s="167"/>
      <c r="D692" s="167"/>
    </row>
    <row r="693" spans="1:4" x14ac:dyDescent="0.2">
      <c r="A693" s="75">
        <v>430706</v>
      </c>
      <c r="B693" s="76" t="s">
        <v>99</v>
      </c>
      <c r="C693" s="167">
        <v>47044374</v>
      </c>
      <c r="D693" s="167">
        <v>33122639</v>
      </c>
    </row>
    <row r="694" spans="1:4" x14ac:dyDescent="0.2">
      <c r="A694" s="75">
        <v>430707</v>
      </c>
      <c r="B694" s="76" t="s">
        <v>100</v>
      </c>
      <c r="C694" s="167"/>
      <c r="D694" s="167"/>
    </row>
    <row r="695" spans="1:4" x14ac:dyDescent="0.2">
      <c r="A695" s="75">
        <v>430708</v>
      </c>
      <c r="B695" s="76" t="s">
        <v>101</v>
      </c>
      <c r="C695" s="167"/>
      <c r="D695" s="167"/>
    </row>
    <row r="696" spans="1:4" x14ac:dyDescent="0.2">
      <c r="A696" s="75">
        <v>430709</v>
      </c>
      <c r="B696" s="76" t="s">
        <v>102</v>
      </c>
      <c r="C696" s="167"/>
      <c r="D696" s="167"/>
    </row>
    <row r="697" spans="1:4" x14ac:dyDescent="0.2">
      <c r="A697" s="75">
        <v>430710</v>
      </c>
      <c r="B697" s="76" t="s">
        <v>103</v>
      </c>
      <c r="C697" s="167"/>
      <c r="D697" s="167"/>
    </row>
    <row r="698" spans="1:4" x14ac:dyDescent="0.2">
      <c r="A698" s="75">
        <v>430711</v>
      </c>
      <c r="B698" s="76" t="s">
        <v>104</v>
      </c>
      <c r="C698" s="167"/>
      <c r="D698" s="167"/>
    </row>
    <row r="699" spans="1:4" x14ac:dyDescent="0.2">
      <c r="A699" s="75">
        <v>430712</v>
      </c>
      <c r="B699" s="76" t="s">
        <v>105</v>
      </c>
      <c r="C699" s="167"/>
      <c r="D699" s="167"/>
    </row>
    <row r="700" spans="1:4" x14ac:dyDescent="0.2">
      <c r="A700" s="75">
        <v>430713</v>
      </c>
      <c r="B700" s="76" t="s">
        <v>106</v>
      </c>
      <c r="C700" s="167"/>
      <c r="D700" s="167"/>
    </row>
    <row r="701" spans="1:4" x14ac:dyDescent="0.2">
      <c r="A701" s="75">
        <v>430714</v>
      </c>
      <c r="B701" s="76" t="s">
        <v>107</v>
      </c>
      <c r="C701" s="167"/>
      <c r="D701" s="167"/>
    </row>
    <row r="702" spans="1:4" ht="12" thickBot="1" x14ac:dyDescent="0.25">
      <c r="A702" s="80">
        <v>430715</v>
      </c>
      <c r="B702" s="81" t="s">
        <v>108</v>
      </c>
      <c r="C702" s="180"/>
      <c r="D702" s="180"/>
    </row>
    <row r="703" spans="1:4" ht="12" thickBot="1" x14ac:dyDescent="0.25">
      <c r="A703" s="9" t="s">
        <v>18</v>
      </c>
      <c r="B703" s="77"/>
      <c r="C703" s="168">
        <v>47044374</v>
      </c>
      <c r="D703" s="168">
        <v>34041992</v>
      </c>
    </row>
    <row r="704" spans="1:4" x14ac:dyDescent="0.2">
      <c r="A704" s="12">
        <v>4308</v>
      </c>
      <c r="B704" s="13" t="s">
        <v>276</v>
      </c>
      <c r="C704" s="169"/>
      <c r="D704" s="169"/>
    </row>
    <row r="705" spans="1:4" x14ac:dyDescent="0.2">
      <c r="A705" s="75">
        <v>430801</v>
      </c>
      <c r="B705" s="76" t="s">
        <v>94</v>
      </c>
      <c r="C705" s="167"/>
      <c r="D705" s="167">
        <v>734058</v>
      </c>
    </row>
    <row r="706" spans="1:4" x14ac:dyDescent="0.2">
      <c r="A706" s="75">
        <v>430802</v>
      </c>
      <c r="B706" s="76" t="s">
        <v>95</v>
      </c>
      <c r="C706" s="167"/>
      <c r="D706" s="167"/>
    </row>
    <row r="707" spans="1:4" x14ac:dyDescent="0.2">
      <c r="A707" s="75">
        <v>430803</v>
      </c>
      <c r="B707" s="76" t="s">
        <v>96</v>
      </c>
      <c r="C707" s="167"/>
      <c r="D707" s="167"/>
    </row>
    <row r="708" spans="1:4" x14ac:dyDescent="0.2">
      <c r="A708" s="75">
        <v>430804</v>
      </c>
      <c r="B708" s="76" t="s">
        <v>97</v>
      </c>
      <c r="C708" s="167"/>
      <c r="D708" s="167"/>
    </row>
    <row r="709" spans="1:4" x14ac:dyDescent="0.2">
      <c r="A709" s="75">
        <v>430805</v>
      </c>
      <c r="B709" s="76" t="s">
        <v>98</v>
      </c>
      <c r="C709" s="167"/>
      <c r="D709" s="167"/>
    </row>
    <row r="710" spans="1:4" x14ac:dyDescent="0.2">
      <c r="A710" s="75">
        <v>430806</v>
      </c>
      <c r="B710" s="76" t="s">
        <v>99</v>
      </c>
      <c r="C710" s="167">
        <v>400000</v>
      </c>
      <c r="D710" s="167"/>
    </row>
    <row r="711" spans="1:4" x14ac:dyDescent="0.2">
      <c r="A711" s="75">
        <v>430807</v>
      </c>
      <c r="B711" s="76" t="s">
        <v>100</v>
      </c>
      <c r="C711" s="167"/>
      <c r="D711" s="167"/>
    </row>
    <row r="712" spans="1:4" x14ac:dyDescent="0.2">
      <c r="A712" s="75">
        <v>430808</v>
      </c>
      <c r="B712" s="76" t="s">
        <v>101</v>
      </c>
      <c r="C712" s="167"/>
      <c r="D712" s="167"/>
    </row>
    <row r="713" spans="1:4" x14ac:dyDescent="0.2">
      <c r="A713" s="75">
        <v>430809</v>
      </c>
      <c r="B713" s="76" t="s">
        <v>102</v>
      </c>
      <c r="C713" s="167"/>
      <c r="D713" s="167"/>
    </row>
    <row r="714" spans="1:4" x14ac:dyDescent="0.2">
      <c r="A714" s="75">
        <v>430810</v>
      </c>
      <c r="B714" s="76" t="s">
        <v>103</v>
      </c>
      <c r="C714" s="167"/>
      <c r="D714" s="167"/>
    </row>
    <row r="715" spans="1:4" x14ac:dyDescent="0.2">
      <c r="A715" s="75">
        <v>430811</v>
      </c>
      <c r="B715" s="76" t="s">
        <v>104</v>
      </c>
      <c r="C715" s="167"/>
      <c r="D715" s="167"/>
    </row>
    <row r="716" spans="1:4" x14ac:dyDescent="0.2">
      <c r="A716" s="75">
        <v>430812</v>
      </c>
      <c r="B716" s="76" t="s">
        <v>105</v>
      </c>
      <c r="C716" s="167"/>
      <c r="D716" s="167"/>
    </row>
    <row r="717" spans="1:4" x14ac:dyDescent="0.2">
      <c r="A717" s="75">
        <v>430813</v>
      </c>
      <c r="B717" s="76" t="s">
        <v>106</v>
      </c>
      <c r="C717" s="167"/>
      <c r="D717" s="167"/>
    </row>
    <row r="718" spans="1:4" x14ac:dyDescent="0.2">
      <c r="A718" s="75">
        <v>430814</v>
      </c>
      <c r="B718" s="76" t="s">
        <v>107</v>
      </c>
      <c r="C718" s="167"/>
      <c r="D718" s="167"/>
    </row>
    <row r="719" spans="1:4" ht="12" thickBot="1" x14ac:dyDescent="0.25">
      <c r="A719" s="80">
        <v>430815</v>
      </c>
      <c r="B719" s="81" t="s">
        <v>108</v>
      </c>
      <c r="C719" s="176"/>
      <c r="D719" s="176"/>
    </row>
    <row r="720" spans="1:4" ht="12" thickBot="1" x14ac:dyDescent="0.25">
      <c r="A720" s="9" t="s">
        <v>18</v>
      </c>
      <c r="B720" s="77"/>
      <c r="C720" s="168">
        <v>400000</v>
      </c>
      <c r="D720" s="168">
        <v>734058</v>
      </c>
    </row>
    <row r="721" spans="1:4" x14ac:dyDescent="0.2">
      <c r="A721" s="12">
        <v>4309</v>
      </c>
      <c r="B721" s="13" t="s">
        <v>277</v>
      </c>
      <c r="C721" s="169"/>
      <c r="D721" s="169"/>
    </row>
    <row r="722" spans="1:4" x14ac:dyDescent="0.2">
      <c r="A722" s="75">
        <v>430901</v>
      </c>
      <c r="B722" s="76" t="s">
        <v>94</v>
      </c>
      <c r="C722" s="167"/>
      <c r="D722" s="167"/>
    </row>
    <row r="723" spans="1:4" x14ac:dyDescent="0.2">
      <c r="A723" s="75">
        <v>430902</v>
      </c>
      <c r="B723" s="76" t="s">
        <v>95</v>
      </c>
      <c r="C723" s="167"/>
      <c r="D723" s="167"/>
    </row>
    <row r="724" spans="1:4" x14ac:dyDescent="0.2">
      <c r="A724" s="75">
        <v>430903</v>
      </c>
      <c r="B724" s="76" t="s">
        <v>274</v>
      </c>
      <c r="C724" s="167"/>
      <c r="D724" s="167"/>
    </row>
    <row r="725" spans="1:4" x14ac:dyDescent="0.2">
      <c r="A725" s="75">
        <v>430904</v>
      </c>
      <c r="B725" s="76" t="s">
        <v>97</v>
      </c>
      <c r="C725" s="167"/>
      <c r="D725" s="167"/>
    </row>
    <row r="726" spans="1:4" x14ac:dyDescent="0.2">
      <c r="A726" s="75">
        <v>430905</v>
      </c>
      <c r="B726" s="76" t="s">
        <v>98</v>
      </c>
      <c r="C726" s="167"/>
      <c r="D726" s="167"/>
    </row>
    <row r="727" spans="1:4" x14ac:dyDescent="0.2">
      <c r="A727" s="75">
        <v>430906</v>
      </c>
      <c r="B727" s="76" t="s">
        <v>99</v>
      </c>
      <c r="C727" s="167">
        <v>2496339</v>
      </c>
      <c r="D727" s="167">
        <v>3392248</v>
      </c>
    </row>
    <row r="728" spans="1:4" x14ac:dyDescent="0.2">
      <c r="A728" s="75">
        <v>430907</v>
      </c>
      <c r="B728" s="76" t="s">
        <v>100</v>
      </c>
      <c r="C728" s="167"/>
      <c r="D728" s="167"/>
    </row>
    <row r="729" spans="1:4" x14ac:dyDescent="0.2">
      <c r="A729" s="75">
        <v>430908</v>
      </c>
      <c r="B729" s="76" t="s">
        <v>101</v>
      </c>
      <c r="C729" s="167"/>
      <c r="D729" s="167"/>
    </row>
    <row r="730" spans="1:4" x14ac:dyDescent="0.2">
      <c r="A730" s="75">
        <v>430909</v>
      </c>
      <c r="B730" s="76" t="s">
        <v>102</v>
      </c>
      <c r="C730" s="167"/>
      <c r="D730" s="167"/>
    </row>
    <row r="731" spans="1:4" x14ac:dyDescent="0.2">
      <c r="A731" s="75">
        <v>430910</v>
      </c>
      <c r="B731" s="76" t="s">
        <v>103</v>
      </c>
      <c r="C731" s="167"/>
      <c r="D731" s="167"/>
    </row>
    <row r="732" spans="1:4" x14ac:dyDescent="0.2">
      <c r="A732" s="75">
        <v>430911</v>
      </c>
      <c r="B732" s="76" t="s">
        <v>104</v>
      </c>
      <c r="C732" s="167"/>
      <c r="D732" s="167"/>
    </row>
    <row r="733" spans="1:4" x14ac:dyDescent="0.2">
      <c r="A733" s="75">
        <v>430912</v>
      </c>
      <c r="B733" s="76" t="s">
        <v>105</v>
      </c>
      <c r="C733" s="167"/>
      <c r="D733" s="167"/>
    </row>
    <row r="734" spans="1:4" x14ac:dyDescent="0.2">
      <c r="A734" s="75">
        <v>430913</v>
      </c>
      <c r="B734" s="76" t="s">
        <v>106</v>
      </c>
      <c r="C734" s="167"/>
      <c r="D734" s="167"/>
    </row>
    <row r="735" spans="1:4" x14ac:dyDescent="0.2">
      <c r="A735" s="75">
        <v>430914</v>
      </c>
      <c r="B735" s="76" t="s">
        <v>107</v>
      </c>
      <c r="C735" s="167">
        <v>6000000</v>
      </c>
      <c r="D735" s="167"/>
    </row>
    <row r="736" spans="1:4" ht="12" thickBot="1" x14ac:dyDescent="0.25">
      <c r="A736" s="80">
        <v>430915</v>
      </c>
      <c r="B736" s="81" t="s">
        <v>108</v>
      </c>
      <c r="C736" s="176"/>
      <c r="D736" s="176"/>
    </row>
    <row r="737" spans="1:4" ht="12" thickBot="1" x14ac:dyDescent="0.25">
      <c r="A737" s="9" t="s">
        <v>18</v>
      </c>
      <c r="B737" s="77"/>
      <c r="C737" s="168">
        <v>8496339</v>
      </c>
      <c r="D737" s="168">
        <v>3392248</v>
      </c>
    </row>
    <row r="738" spans="1:4" x14ac:dyDescent="0.2">
      <c r="A738" s="12">
        <v>4310</v>
      </c>
      <c r="B738" s="13" t="s">
        <v>278</v>
      </c>
      <c r="C738" s="169"/>
      <c r="D738" s="169"/>
    </row>
    <row r="739" spans="1:4" x14ac:dyDescent="0.2">
      <c r="A739" s="75">
        <v>431001</v>
      </c>
      <c r="B739" s="76" t="s">
        <v>94</v>
      </c>
      <c r="C739" s="167">
        <v>2616639</v>
      </c>
      <c r="D739" s="167">
        <v>6176468</v>
      </c>
    </row>
    <row r="740" spans="1:4" x14ac:dyDescent="0.2">
      <c r="A740" s="75">
        <v>431002</v>
      </c>
      <c r="B740" s="76" t="s">
        <v>95</v>
      </c>
      <c r="C740" s="167">
        <v>3924959</v>
      </c>
      <c r="D740" s="167"/>
    </row>
    <row r="741" spans="1:4" x14ac:dyDescent="0.2">
      <c r="A741" s="75">
        <v>431003</v>
      </c>
      <c r="B741" s="76" t="s">
        <v>274</v>
      </c>
      <c r="C741" s="167">
        <v>331560</v>
      </c>
      <c r="D741" s="167">
        <v>30716</v>
      </c>
    </row>
    <row r="742" spans="1:4" x14ac:dyDescent="0.2">
      <c r="A742" s="75">
        <v>431004</v>
      </c>
      <c r="B742" s="76" t="s">
        <v>97</v>
      </c>
      <c r="C742" s="167">
        <v>303306</v>
      </c>
      <c r="D742" s="167"/>
    </row>
    <row r="743" spans="1:4" x14ac:dyDescent="0.2">
      <c r="A743" s="75">
        <v>431005</v>
      </c>
      <c r="B743" s="76" t="s">
        <v>98</v>
      </c>
      <c r="C743" s="167">
        <v>220658</v>
      </c>
      <c r="D743" s="167">
        <v>337240</v>
      </c>
    </row>
    <row r="744" spans="1:4" x14ac:dyDescent="0.2">
      <c r="A744" s="75">
        <v>431006</v>
      </c>
      <c r="B744" s="76" t="s">
        <v>99</v>
      </c>
      <c r="C744" s="167">
        <v>76509296</v>
      </c>
      <c r="D744" s="167">
        <v>22372358</v>
      </c>
    </row>
    <row r="745" spans="1:4" x14ac:dyDescent="0.2">
      <c r="A745" s="75">
        <v>431007</v>
      </c>
      <c r="B745" s="76" t="s">
        <v>100</v>
      </c>
      <c r="C745" s="167"/>
      <c r="D745" s="167"/>
    </row>
    <row r="746" spans="1:4" x14ac:dyDescent="0.2">
      <c r="A746" s="75">
        <v>431008</v>
      </c>
      <c r="B746" s="76" t="s">
        <v>101</v>
      </c>
      <c r="C746" s="167">
        <v>4695882</v>
      </c>
      <c r="D746" s="167">
        <v>3575073</v>
      </c>
    </row>
    <row r="747" spans="1:4" x14ac:dyDescent="0.2">
      <c r="A747" s="75">
        <v>431009</v>
      </c>
      <c r="B747" s="76" t="s">
        <v>102</v>
      </c>
      <c r="C747" s="167">
        <v>-154235</v>
      </c>
      <c r="D747" s="167">
        <v>3415775</v>
      </c>
    </row>
    <row r="748" spans="1:4" x14ac:dyDescent="0.2">
      <c r="A748" s="75">
        <v>431010</v>
      </c>
      <c r="B748" s="76" t="s">
        <v>103</v>
      </c>
      <c r="C748" s="167">
        <v>122858</v>
      </c>
      <c r="D748" s="167">
        <v>144761</v>
      </c>
    </row>
    <row r="749" spans="1:4" x14ac:dyDescent="0.2">
      <c r="A749" s="75">
        <v>431011</v>
      </c>
      <c r="B749" s="76" t="s">
        <v>104</v>
      </c>
      <c r="C749" s="167">
        <v>294091</v>
      </c>
      <c r="D749" s="167">
        <v>365352</v>
      </c>
    </row>
    <row r="750" spans="1:4" x14ac:dyDescent="0.2">
      <c r="A750" s="75">
        <v>431012</v>
      </c>
      <c r="B750" s="76" t="s">
        <v>105</v>
      </c>
      <c r="C750" s="167">
        <v>1474076</v>
      </c>
      <c r="D750" s="167">
        <v>2660757</v>
      </c>
    </row>
    <row r="751" spans="1:4" x14ac:dyDescent="0.2">
      <c r="A751" s="75">
        <v>431013</v>
      </c>
      <c r="B751" s="76" t="s">
        <v>106</v>
      </c>
      <c r="C751" s="167">
        <v>-55222</v>
      </c>
      <c r="D751" s="167">
        <v>110341</v>
      </c>
    </row>
    <row r="752" spans="1:4" x14ac:dyDescent="0.2">
      <c r="A752" s="75">
        <v>431014</v>
      </c>
      <c r="B752" s="76" t="s">
        <v>107</v>
      </c>
      <c r="C752" s="167">
        <v>297245</v>
      </c>
      <c r="D752" s="167">
        <v>589206</v>
      </c>
    </row>
    <row r="753" spans="1:4" ht="12" thickBot="1" x14ac:dyDescent="0.25">
      <c r="A753" s="80">
        <v>431015</v>
      </c>
      <c r="B753" s="81" t="s">
        <v>108</v>
      </c>
      <c r="C753" s="176">
        <v>87521</v>
      </c>
      <c r="D753" s="176">
        <v>101107</v>
      </c>
    </row>
    <row r="754" spans="1:4" ht="12" thickBot="1" x14ac:dyDescent="0.25">
      <c r="A754" s="9" t="s">
        <v>18</v>
      </c>
      <c r="B754" s="77"/>
      <c r="C754" s="168">
        <v>90668634</v>
      </c>
      <c r="D754" s="168">
        <v>39879154</v>
      </c>
    </row>
    <row r="755" spans="1:4" x14ac:dyDescent="0.2">
      <c r="A755" s="12">
        <v>4311</v>
      </c>
      <c r="B755" s="13" t="s">
        <v>279</v>
      </c>
      <c r="C755" s="169"/>
      <c r="D755" s="169"/>
    </row>
    <row r="756" spans="1:4" x14ac:dyDescent="0.2">
      <c r="A756" s="75">
        <v>431101</v>
      </c>
      <c r="B756" s="76" t="s">
        <v>94</v>
      </c>
      <c r="C756" s="167">
        <v>2678596</v>
      </c>
      <c r="D756" s="167">
        <v>1845334</v>
      </c>
    </row>
    <row r="757" spans="1:4" x14ac:dyDescent="0.2">
      <c r="A757" s="75">
        <v>431102</v>
      </c>
      <c r="B757" s="76" t="s">
        <v>95</v>
      </c>
      <c r="C757" s="167">
        <v>3809050</v>
      </c>
      <c r="D757" s="167">
        <v>2132495</v>
      </c>
    </row>
    <row r="758" spans="1:4" x14ac:dyDescent="0.2">
      <c r="A758" s="75">
        <v>431103</v>
      </c>
      <c r="B758" s="76" t="s">
        <v>274</v>
      </c>
      <c r="C758" s="167">
        <v>112184</v>
      </c>
      <c r="D758" s="167">
        <v>84878</v>
      </c>
    </row>
    <row r="759" spans="1:4" x14ac:dyDescent="0.2">
      <c r="A759" s="75">
        <v>431104</v>
      </c>
      <c r="B759" s="76" t="s">
        <v>97</v>
      </c>
      <c r="C759" s="167">
        <v>1046599</v>
      </c>
      <c r="D759" s="167">
        <v>280879</v>
      </c>
    </row>
    <row r="760" spans="1:4" x14ac:dyDescent="0.2">
      <c r="A760" s="75">
        <v>431105</v>
      </c>
      <c r="B760" s="76" t="s">
        <v>98</v>
      </c>
      <c r="C760" s="167">
        <v>1226145</v>
      </c>
      <c r="D760" s="167">
        <v>252382</v>
      </c>
    </row>
    <row r="761" spans="1:4" x14ac:dyDescent="0.2">
      <c r="A761" s="75">
        <v>431106</v>
      </c>
      <c r="B761" s="76" t="s">
        <v>99</v>
      </c>
      <c r="C761" s="167">
        <v>52026266</v>
      </c>
      <c r="D761" s="167">
        <v>32662279</v>
      </c>
    </row>
    <row r="762" spans="1:4" x14ac:dyDescent="0.2">
      <c r="A762" s="75">
        <v>431107</v>
      </c>
      <c r="B762" s="76" t="s">
        <v>100</v>
      </c>
      <c r="C762" s="167"/>
      <c r="D762" s="167"/>
    </row>
    <row r="763" spans="1:4" x14ac:dyDescent="0.2">
      <c r="A763" s="75">
        <v>431108</v>
      </c>
      <c r="B763" s="76" t="s">
        <v>101</v>
      </c>
      <c r="C763" s="167">
        <v>1299068</v>
      </c>
      <c r="D763" s="167">
        <v>1197559</v>
      </c>
    </row>
    <row r="764" spans="1:4" x14ac:dyDescent="0.2">
      <c r="A764" s="75">
        <v>431109</v>
      </c>
      <c r="B764" s="76" t="s">
        <v>102</v>
      </c>
      <c r="C764" s="167">
        <v>1108323</v>
      </c>
      <c r="D764" s="167">
        <v>386893</v>
      </c>
    </row>
    <row r="765" spans="1:4" x14ac:dyDescent="0.2">
      <c r="A765" s="75">
        <v>431110</v>
      </c>
      <c r="B765" s="76" t="s">
        <v>103</v>
      </c>
      <c r="C765" s="167">
        <v>48966</v>
      </c>
      <c r="D765" s="167">
        <v>126155</v>
      </c>
    </row>
    <row r="766" spans="1:4" x14ac:dyDescent="0.2">
      <c r="A766" s="75">
        <v>431111</v>
      </c>
      <c r="B766" s="76" t="s">
        <v>104</v>
      </c>
      <c r="C766" s="167">
        <v>223746</v>
      </c>
      <c r="D766" s="167">
        <v>276764</v>
      </c>
    </row>
    <row r="767" spans="1:4" x14ac:dyDescent="0.2">
      <c r="A767" s="75">
        <v>431112</v>
      </c>
      <c r="B767" s="76" t="s">
        <v>105</v>
      </c>
      <c r="C767" s="167">
        <v>54804</v>
      </c>
      <c r="D767" s="167">
        <v>749141</v>
      </c>
    </row>
    <row r="768" spans="1:4" x14ac:dyDescent="0.2">
      <c r="A768" s="75">
        <v>431113</v>
      </c>
      <c r="B768" s="76" t="s">
        <v>106</v>
      </c>
      <c r="C768" s="167"/>
      <c r="D768" s="167">
        <v>-67735</v>
      </c>
    </row>
    <row r="769" spans="1:4" x14ac:dyDescent="0.2">
      <c r="A769" s="75">
        <v>431114</v>
      </c>
      <c r="B769" s="76" t="s">
        <v>107</v>
      </c>
      <c r="C769" s="167"/>
      <c r="D769" s="167"/>
    </row>
    <row r="770" spans="1:4" ht="12" thickBot="1" x14ac:dyDescent="0.25">
      <c r="A770" s="80">
        <v>431115</v>
      </c>
      <c r="B770" s="81" t="s">
        <v>108</v>
      </c>
      <c r="C770" s="176"/>
      <c r="D770" s="176"/>
    </row>
    <row r="771" spans="1:4" ht="12" thickBot="1" x14ac:dyDescent="0.25">
      <c r="A771" s="9" t="s">
        <v>18</v>
      </c>
      <c r="B771" s="77"/>
      <c r="C771" s="168">
        <v>63633747</v>
      </c>
      <c r="D771" s="168">
        <v>39927024</v>
      </c>
    </row>
    <row r="772" spans="1:4" x14ac:dyDescent="0.2">
      <c r="A772" s="12">
        <v>4312</v>
      </c>
      <c r="B772" s="13" t="s">
        <v>236</v>
      </c>
      <c r="C772" s="169"/>
      <c r="D772" s="169"/>
    </row>
    <row r="773" spans="1:4" x14ac:dyDescent="0.2">
      <c r="A773" s="75">
        <v>431201</v>
      </c>
      <c r="B773" s="76" t="s">
        <v>94</v>
      </c>
      <c r="C773" s="167">
        <v>175000</v>
      </c>
      <c r="D773" s="167">
        <v>480000</v>
      </c>
    </row>
    <row r="774" spans="1:4" x14ac:dyDescent="0.2">
      <c r="A774" s="75">
        <v>431202</v>
      </c>
      <c r="B774" s="76" t="s">
        <v>95</v>
      </c>
      <c r="C774" s="167"/>
      <c r="D774" s="167"/>
    </row>
    <row r="775" spans="1:4" x14ac:dyDescent="0.2">
      <c r="A775" s="75">
        <v>431203</v>
      </c>
      <c r="B775" s="76" t="s">
        <v>96</v>
      </c>
      <c r="C775" s="167"/>
      <c r="D775" s="167"/>
    </row>
    <row r="776" spans="1:4" x14ac:dyDescent="0.2">
      <c r="A776" s="75">
        <v>431204</v>
      </c>
      <c r="B776" s="76" t="s">
        <v>97</v>
      </c>
      <c r="C776" s="167"/>
      <c r="D776" s="167"/>
    </row>
    <row r="777" spans="1:4" x14ac:dyDescent="0.2">
      <c r="A777" s="75">
        <v>431205</v>
      </c>
      <c r="B777" s="76" t="s">
        <v>98</v>
      </c>
      <c r="C777" s="167">
        <v>241054</v>
      </c>
      <c r="D777" s="167">
        <v>15054</v>
      </c>
    </row>
    <row r="778" spans="1:4" x14ac:dyDescent="0.2">
      <c r="A778" s="75">
        <v>431206</v>
      </c>
      <c r="B778" s="76" t="s">
        <v>99</v>
      </c>
      <c r="C778" s="167">
        <v>17933882</v>
      </c>
      <c r="D778" s="167">
        <v>6905375</v>
      </c>
    </row>
    <row r="779" spans="1:4" x14ac:dyDescent="0.2">
      <c r="A779" s="75">
        <v>431207</v>
      </c>
      <c r="B779" s="76" t="s">
        <v>100</v>
      </c>
      <c r="C779" s="167"/>
      <c r="D779" s="167"/>
    </row>
    <row r="780" spans="1:4" x14ac:dyDescent="0.2">
      <c r="A780" s="75">
        <v>431208</v>
      </c>
      <c r="B780" s="76" t="s">
        <v>101</v>
      </c>
      <c r="C780" s="167">
        <v>50493</v>
      </c>
      <c r="D780" s="167">
        <v>200000</v>
      </c>
    </row>
    <row r="781" spans="1:4" x14ac:dyDescent="0.2">
      <c r="A781" s="75">
        <v>431209</v>
      </c>
      <c r="B781" s="76" t="s">
        <v>102</v>
      </c>
      <c r="C781" s="167"/>
      <c r="D781" s="167"/>
    </row>
    <row r="782" spans="1:4" x14ac:dyDescent="0.2">
      <c r="A782" s="75">
        <v>431210</v>
      </c>
      <c r="B782" s="76" t="s">
        <v>103</v>
      </c>
      <c r="C782" s="167"/>
      <c r="D782" s="167"/>
    </row>
    <row r="783" spans="1:4" x14ac:dyDescent="0.2">
      <c r="A783" s="75">
        <v>431211</v>
      </c>
      <c r="B783" s="76" t="s">
        <v>104</v>
      </c>
      <c r="C783" s="167">
        <v>23151</v>
      </c>
      <c r="D783" s="167"/>
    </row>
    <row r="784" spans="1:4" x14ac:dyDescent="0.2">
      <c r="A784" s="75">
        <v>431212</v>
      </c>
      <c r="B784" s="76" t="s">
        <v>105</v>
      </c>
      <c r="C784" s="167"/>
      <c r="D784" s="167"/>
    </row>
    <row r="785" spans="1:4" x14ac:dyDescent="0.2">
      <c r="A785" s="75">
        <v>431213</v>
      </c>
      <c r="B785" s="76" t="s">
        <v>106</v>
      </c>
      <c r="C785" s="167"/>
      <c r="D785" s="167"/>
    </row>
    <row r="786" spans="1:4" x14ac:dyDescent="0.2">
      <c r="A786" s="75">
        <v>431214</v>
      </c>
      <c r="B786" s="76" t="s">
        <v>107</v>
      </c>
      <c r="C786" s="167">
        <v>60000</v>
      </c>
      <c r="D786" s="167">
        <v>1060000</v>
      </c>
    </row>
    <row r="787" spans="1:4" ht="12" thickBot="1" x14ac:dyDescent="0.25">
      <c r="A787" s="80">
        <v>431215</v>
      </c>
      <c r="B787" s="81" t="s">
        <v>108</v>
      </c>
      <c r="C787" s="176"/>
      <c r="D787" s="176"/>
    </row>
    <row r="788" spans="1:4" ht="12" thickBot="1" x14ac:dyDescent="0.25">
      <c r="A788" s="9" t="s">
        <v>18</v>
      </c>
      <c r="B788" s="77"/>
      <c r="C788" s="168">
        <v>18483580</v>
      </c>
      <c r="D788" s="168">
        <v>8660429</v>
      </c>
    </row>
    <row r="789" spans="1:4" x14ac:dyDescent="0.2">
      <c r="A789" s="12">
        <v>4313</v>
      </c>
      <c r="B789" s="13" t="s">
        <v>280</v>
      </c>
      <c r="C789" s="169"/>
      <c r="D789" s="169"/>
    </row>
    <row r="790" spans="1:4" x14ac:dyDescent="0.2">
      <c r="A790" s="75">
        <v>431301</v>
      </c>
      <c r="B790" s="76" t="s">
        <v>94</v>
      </c>
      <c r="C790" s="167">
        <v>61605</v>
      </c>
      <c r="D790" s="167">
        <v>61605</v>
      </c>
    </row>
    <row r="791" spans="1:4" x14ac:dyDescent="0.2">
      <c r="A791" s="75">
        <v>431302</v>
      </c>
      <c r="B791" s="76" t="s">
        <v>95</v>
      </c>
      <c r="C791" s="167"/>
      <c r="D791" s="167"/>
    </row>
    <row r="792" spans="1:4" x14ac:dyDescent="0.2">
      <c r="A792" s="75">
        <v>431303</v>
      </c>
      <c r="B792" s="76" t="s">
        <v>96</v>
      </c>
      <c r="C792" s="167"/>
      <c r="D792" s="167"/>
    </row>
    <row r="793" spans="1:4" x14ac:dyDescent="0.2">
      <c r="A793" s="75">
        <v>431304</v>
      </c>
      <c r="B793" s="76" t="s">
        <v>97</v>
      </c>
      <c r="C793" s="167"/>
      <c r="D793" s="167"/>
    </row>
    <row r="794" spans="1:4" x14ac:dyDescent="0.2">
      <c r="A794" s="75">
        <v>431305</v>
      </c>
      <c r="B794" s="76" t="s">
        <v>98</v>
      </c>
      <c r="C794" s="167"/>
      <c r="D794" s="167"/>
    </row>
    <row r="795" spans="1:4" x14ac:dyDescent="0.2">
      <c r="A795" s="75">
        <v>431306</v>
      </c>
      <c r="B795" s="76" t="s">
        <v>99</v>
      </c>
      <c r="C795" s="170">
        <v>36467759</v>
      </c>
      <c r="D795" s="170">
        <v>9275510</v>
      </c>
    </row>
    <row r="796" spans="1:4" x14ac:dyDescent="0.2">
      <c r="A796" s="75">
        <v>431307</v>
      </c>
      <c r="B796" s="76" t="s">
        <v>100</v>
      </c>
      <c r="C796" s="167"/>
      <c r="D796" s="167"/>
    </row>
    <row r="797" spans="1:4" x14ac:dyDescent="0.2">
      <c r="A797" s="75">
        <v>431308</v>
      </c>
      <c r="B797" s="76" t="s">
        <v>101</v>
      </c>
      <c r="C797" s="169"/>
      <c r="D797" s="169"/>
    </row>
    <row r="798" spans="1:4" x14ac:dyDescent="0.2">
      <c r="A798" s="75">
        <v>431309</v>
      </c>
      <c r="B798" s="76" t="s">
        <v>102</v>
      </c>
      <c r="C798" s="167"/>
      <c r="D798" s="167"/>
    </row>
    <row r="799" spans="1:4" x14ac:dyDescent="0.2">
      <c r="A799" s="75">
        <v>431310</v>
      </c>
      <c r="B799" s="76" t="s">
        <v>103</v>
      </c>
      <c r="C799" s="167"/>
      <c r="D799" s="167"/>
    </row>
    <row r="800" spans="1:4" x14ac:dyDescent="0.2">
      <c r="A800" s="75">
        <v>431311</v>
      </c>
      <c r="B800" s="76" t="s">
        <v>104</v>
      </c>
      <c r="C800" s="167"/>
      <c r="D800" s="167"/>
    </row>
    <row r="801" spans="1:4" x14ac:dyDescent="0.2">
      <c r="A801" s="75">
        <v>431312</v>
      </c>
      <c r="B801" s="76" t="s">
        <v>105</v>
      </c>
      <c r="C801" s="167"/>
      <c r="D801" s="167"/>
    </row>
    <row r="802" spans="1:4" x14ac:dyDescent="0.2">
      <c r="A802" s="75">
        <v>431313</v>
      </c>
      <c r="B802" s="76" t="s">
        <v>106</v>
      </c>
      <c r="C802" s="167"/>
      <c r="D802" s="167"/>
    </row>
    <row r="803" spans="1:4" x14ac:dyDescent="0.2">
      <c r="A803" s="75">
        <v>431314</v>
      </c>
      <c r="B803" s="76" t="s">
        <v>107</v>
      </c>
      <c r="C803" s="167"/>
      <c r="D803" s="167"/>
    </row>
    <row r="804" spans="1:4" ht="12" thickBot="1" x14ac:dyDescent="0.25">
      <c r="A804" s="80">
        <v>431315</v>
      </c>
      <c r="B804" s="81" t="s">
        <v>108</v>
      </c>
      <c r="C804" s="176"/>
      <c r="D804" s="176"/>
    </row>
    <row r="805" spans="1:4" x14ac:dyDescent="0.2">
      <c r="A805" s="21" t="s">
        <v>18</v>
      </c>
      <c r="B805" s="82"/>
      <c r="C805" s="172">
        <v>36529364</v>
      </c>
      <c r="D805" s="172">
        <v>9337115</v>
      </c>
    </row>
    <row r="806" spans="1:4" x14ac:dyDescent="0.2">
      <c r="A806" s="38">
        <v>4314</v>
      </c>
      <c r="B806" s="39" t="s">
        <v>281</v>
      </c>
      <c r="C806" s="181"/>
      <c r="D806" s="181"/>
    </row>
    <row r="807" spans="1:4" ht="12" thickBot="1" x14ac:dyDescent="0.25">
      <c r="A807" s="86">
        <v>431401</v>
      </c>
      <c r="B807" s="85" t="s">
        <v>282</v>
      </c>
      <c r="C807" s="181"/>
      <c r="D807" s="181"/>
    </row>
    <row r="808" spans="1:4" ht="12" thickBot="1" x14ac:dyDescent="0.25">
      <c r="A808" s="9" t="s">
        <v>18</v>
      </c>
      <c r="B808" s="77"/>
      <c r="C808" s="168">
        <v>0</v>
      </c>
      <c r="D808" s="168">
        <v>0</v>
      </c>
    </row>
    <row r="809" spans="1:4" x14ac:dyDescent="0.2">
      <c r="A809" s="12">
        <v>44</v>
      </c>
      <c r="B809" s="13" t="s">
        <v>283</v>
      </c>
      <c r="C809" s="169"/>
      <c r="D809" s="169"/>
    </row>
    <row r="810" spans="1:4" x14ac:dyDescent="0.2">
      <c r="A810" s="3">
        <v>4401</v>
      </c>
      <c r="B810" s="4" t="s">
        <v>249</v>
      </c>
      <c r="C810" s="167"/>
      <c r="D810" s="167"/>
    </row>
    <row r="811" spans="1:4" x14ac:dyDescent="0.2">
      <c r="A811" s="75">
        <v>440101</v>
      </c>
      <c r="B811" s="76" t="s">
        <v>94</v>
      </c>
      <c r="C811" s="167"/>
      <c r="D811" s="167"/>
    </row>
    <row r="812" spans="1:4" x14ac:dyDescent="0.2">
      <c r="A812" s="75">
        <v>440102</v>
      </c>
      <c r="B812" s="76" t="s">
        <v>95</v>
      </c>
      <c r="C812" s="167"/>
      <c r="D812" s="167"/>
    </row>
    <row r="813" spans="1:4" x14ac:dyDescent="0.2">
      <c r="A813" s="75">
        <v>440103</v>
      </c>
      <c r="B813" s="76" t="s">
        <v>96</v>
      </c>
      <c r="C813" s="167"/>
      <c r="D813" s="167"/>
    </row>
    <row r="814" spans="1:4" x14ac:dyDescent="0.2">
      <c r="A814" s="75">
        <v>440104</v>
      </c>
      <c r="B814" s="76" t="s">
        <v>97</v>
      </c>
      <c r="C814" s="167"/>
      <c r="D814" s="167"/>
    </row>
    <row r="815" spans="1:4" x14ac:dyDescent="0.2">
      <c r="A815" s="75">
        <v>440105</v>
      </c>
      <c r="B815" s="76" t="s">
        <v>98</v>
      </c>
      <c r="C815" s="167"/>
      <c r="D815" s="167"/>
    </row>
    <row r="816" spans="1:4" x14ac:dyDescent="0.2">
      <c r="A816" s="75">
        <v>440106</v>
      </c>
      <c r="B816" s="76" t="s">
        <v>271</v>
      </c>
      <c r="C816" s="167"/>
      <c r="D816" s="167"/>
    </row>
    <row r="817" spans="1:4" x14ac:dyDescent="0.2">
      <c r="A817" s="75">
        <v>440107</v>
      </c>
      <c r="B817" s="76" t="s">
        <v>100</v>
      </c>
      <c r="C817" s="167"/>
      <c r="D817" s="167"/>
    </row>
    <row r="818" spans="1:4" x14ac:dyDescent="0.2">
      <c r="A818" s="75">
        <v>440108</v>
      </c>
      <c r="B818" s="76" t="s">
        <v>101</v>
      </c>
      <c r="C818" s="167"/>
      <c r="D818" s="167"/>
    </row>
    <row r="819" spans="1:4" x14ac:dyDescent="0.2">
      <c r="A819" s="75">
        <v>440109</v>
      </c>
      <c r="B819" s="76" t="s">
        <v>102</v>
      </c>
      <c r="C819" s="167"/>
      <c r="D819" s="167"/>
    </row>
    <row r="820" spans="1:4" x14ac:dyDescent="0.2">
      <c r="A820" s="75">
        <v>440110</v>
      </c>
      <c r="B820" s="76" t="s">
        <v>103</v>
      </c>
      <c r="C820" s="167"/>
      <c r="D820" s="167"/>
    </row>
    <row r="821" spans="1:4" x14ac:dyDescent="0.2">
      <c r="A821" s="75">
        <v>440111</v>
      </c>
      <c r="B821" s="76" t="s">
        <v>104</v>
      </c>
      <c r="C821" s="167"/>
      <c r="D821" s="167"/>
    </row>
    <row r="822" spans="1:4" x14ac:dyDescent="0.2">
      <c r="A822" s="75">
        <v>440112</v>
      </c>
      <c r="B822" s="76" t="s">
        <v>105</v>
      </c>
      <c r="C822" s="167"/>
      <c r="D822" s="167"/>
    </row>
    <row r="823" spans="1:4" x14ac:dyDescent="0.2">
      <c r="A823" s="75">
        <v>440113</v>
      </c>
      <c r="B823" s="76" t="s">
        <v>106</v>
      </c>
      <c r="C823" s="167"/>
      <c r="D823" s="167"/>
    </row>
    <row r="824" spans="1:4" x14ac:dyDescent="0.2">
      <c r="A824" s="75">
        <v>440114</v>
      </c>
      <c r="B824" s="76" t="s">
        <v>107</v>
      </c>
      <c r="C824" s="167"/>
      <c r="D824" s="167"/>
    </row>
    <row r="825" spans="1:4" ht="12" thickBot="1" x14ac:dyDescent="0.25">
      <c r="A825" s="80">
        <v>440115</v>
      </c>
      <c r="B825" s="81" t="s">
        <v>108</v>
      </c>
      <c r="C825" s="176"/>
      <c r="D825" s="176"/>
    </row>
    <row r="826" spans="1:4" ht="12" thickBot="1" x14ac:dyDescent="0.25">
      <c r="A826" s="9" t="s">
        <v>18</v>
      </c>
      <c r="B826" s="77"/>
      <c r="C826" s="168">
        <v>0</v>
      </c>
      <c r="D826" s="168">
        <v>0</v>
      </c>
    </row>
    <row r="827" spans="1:4" x14ac:dyDescent="0.2">
      <c r="A827" s="12">
        <v>4402</v>
      </c>
      <c r="B827" s="13" t="s">
        <v>284</v>
      </c>
      <c r="C827" s="169"/>
      <c r="D827" s="169"/>
    </row>
    <row r="828" spans="1:4" x14ac:dyDescent="0.2">
      <c r="A828" s="75">
        <v>440201</v>
      </c>
      <c r="B828" s="76" t="s">
        <v>94</v>
      </c>
      <c r="C828" s="167"/>
      <c r="D828" s="167"/>
    </row>
    <row r="829" spans="1:4" x14ac:dyDescent="0.2">
      <c r="A829" s="75">
        <v>440202</v>
      </c>
      <c r="B829" s="76" t="s">
        <v>95</v>
      </c>
      <c r="C829" s="167"/>
      <c r="D829" s="167"/>
    </row>
    <row r="830" spans="1:4" x14ac:dyDescent="0.2">
      <c r="A830" s="75">
        <v>440203</v>
      </c>
      <c r="B830" s="76" t="s">
        <v>96</v>
      </c>
      <c r="C830" s="167"/>
      <c r="D830" s="167"/>
    </row>
    <row r="831" spans="1:4" x14ac:dyDescent="0.2">
      <c r="A831" s="75">
        <v>440204</v>
      </c>
      <c r="B831" s="76" t="s">
        <v>97</v>
      </c>
      <c r="C831" s="167"/>
      <c r="D831" s="167"/>
    </row>
    <row r="832" spans="1:4" x14ac:dyDescent="0.2">
      <c r="A832" s="75">
        <v>440205</v>
      </c>
      <c r="B832" s="76" t="s">
        <v>98</v>
      </c>
      <c r="C832" s="167"/>
      <c r="D832" s="167"/>
    </row>
    <row r="833" spans="1:4" x14ac:dyDescent="0.2">
      <c r="A833" s="75">
        <v>440206</v>
      </c>
      <c r="B833" s="76" t="s">
        <v>99</v>
      </c>
      <c r="C833" s="167"/>
      <c r="D833" s="167"/>
    </row>
    <row r="834" spans="1:4" x14ac:dyDescent="0.2">
      <c r="A834" s="75">
        <v>440207</v>
      </c>
      <c r="B834" s="76" t="s">
        <v>100</v>
      </c>
      <c r="C834" s="167"/>
      <c r="D834" s="167"/>
    </row>
    <row r="835" spans="1:4" x14ac:dyDescent="0.2">
      <c r="A835" s="75">
        <v>440208</v>
      </c>
      <c r="B835" s="76" t="s">
        <v>101</v>
      </c>
      <c r="C835" s="167"/>
      <c r="D835" s="167"/>
    </row>
    <row r="836" spans="1:4" x14ac:dyDescent="0.2">
      <c r="A836" s="75">
        <v>440209</v>
      </c>
      <c r="B836" s="76" t="s">
        <v>102</v>
      </c>
      <c r="C836" s="167"/>
      <c r="D836" s="167"/>
    </row>
    <row r="837" spans="1:4" x14ac:dyDescent="0.2">
      <c r="A837" s="75">
        <v>440210</v>
      </c>
      <c r="B837" s="76" t="s">
        <v>103</v>
      </c>
      <c r="C837" s="167"/>
      <c r="D837" s="167"/>
    </row>
    <row r="838" spans="1:4" x14ac:dyDescent="0.2">
      <c r="A838" s="75">
        <v>440211</v>
      </c>
      <c r="B838" s="76" t="s">
        <v>104</v>
      </c>
      <c r="C838" s="167"/>
      <c r="D838" s="167"/>
    </row>
    <row r="839" spans="1:4" x14ac:dyDescent="0.2">
      <c r="A839" s="75">
        <v>440212</v>
      </c>
      <c r="B839" s="76" t="s">
        <v>105</v>
      </c>
      <c r="C839" s="167"/>
      <c r="D839" s="167"/>
    </row>
    <row r="840" spans="1:4" x14ac:dyDescent="0.2">
      <c r="A840" s="75">
        <v>440213</v>
      </c>
      <c r="B840" s="76" t="s">
        <v>106</v>
      </c>
      <c r="C840" s="167"/>
      <c r="D840" s="167"/>
    </row>
    <row r="841" spans="1:4" x14ac:dyDescent="0.2">
      <c r="A841" s="75">
        <v>440214</v>
      </c>
      <c r="B841" s="76" t="s">
        <v>107</v>
      </c>
      <c r="C841" s="167"/>
      <c r="D841" s="167"/>
    </row>
    <row r="842" spans="1:4" ht="12" thickBot="1" x14ac:dyDescent="0.25">
      <c r="A842" s="80">
        <v>440215</v>
      </c>
      <c r="B842" s="81" t="s">
        <v>108</v>
      </c>
      <c r="C842" s="176"/>
      <c r="D842" s="176"/>
    </row>
    <row r="843" spans="1:4" ht="12" thickBot="1" x14ac:dyDescent="0.25">
      <c r="A843" s="9" t="s">
        <v>18</v>
      </c>
      <c r="B843" s="77"/>
      <c r="C843" s="168">
        <v>0</v>
      </c>
      <c r="D843" s="168">
        <v>0</v>
      </c>
    </row>
    <row r="844" spans="1:4" x14ac:dyDescent="0.2">
      <c r="A844" s="12">
        <v>4403</v>
      </c>
      <c r="B844" s="13" t="s">
        <v>251</v>
      </c>
      <c r="C844" s="169"/>
      <c r="D844" s="169"/>
    </row>
    <row r="845" spans="1:4" x14ac:dyDescent="0.2">
      <c r="A845" s="75">
        <v>440301</v>
      </c>
      <c r="B845" s="76" t="s">
        <v>94</v>
      </c>
      <c r="C845" s="167"/>
      <c r="D845" s="167"/>
    </row>
    <row r="846" spans="1:4" x14ac:dyDescent="0.2">
      <c r="A846" s="75">
        <v>440302</v>
      </c>
      <c r="B846" s="76" t="s">
        <v>95</v>
      </c>
      <c r="C846" s="167"/>
      <c r="D846" s="167"/>
    </row>
    <row r="847" spans="1:4" x14ac:dyDescent="0.2">
      <c r="A847" s="75">
        <v>440303</v>
      </c>
      <c r="B847" s="76" t="s">
        <v>96</v>
      </c>
      <c r="C847" s="167"/>
      <c r="D847" s="167"/>
    </row>
    <row r="848" spans="1:4" x14ac:dyDescent="0.2">
      <c r="A848" s="75">
        <v>440304</v>
      </c>
      <c r="B848" s="76" t="s">
        <v>97</v>
      </c>
      <c r="C848" s="167"/>
      <c r="D848" s="167"/>
    </row>
    <row r="849" spans="1:4" x14ac:dyDescent="0.2">
      <c r="A849" s="75">
        <v>440305</v>
      </c>
      <c r="B849" s="76" t="s">
        <v>98</v>
      </c>
      <c r="C849" s="167"/>
      <c r="D849" s="167"/>
    </row>
    <row r="850" spans="1:4" x14ac:dyDescent="0.2">
      <c r="A850" s="75">
        <v>440306</v>
      </c>
      <c r="B850" s="76" t="s">
        <v>271</v>
      </c>
      <c r="C850" s="167"/>
      <c r="D850" s="167"/>
    </row>
    <row r="851" spans="1:4" x14ac:dyDescent="0.2">
      <c r="A851" s="75">
        <v>440307</v>
      </c>
      <c r="B851" s="76" t="s">
        <v>100</v>
      </c>
      <c r="C851" s="167"/>
      <c r="D851" s="167"/>
    </row>
    <row r="852" spans="1:4" x14ac:dyDescent="0.2">
      <c r="A852" s="75">
        <v>440308</v>
      </c>
      <c r="B852" s="76" t="s">
        <v>101</v>
      </c>
      <c r="C852" s="167"/>
      <c r="D852" s="167"/>
    </row>
    <row r="853" spans="1:4" x14ac:dyDescent="0.2">
      <c r="A853" s="75">
        <v>440309</v>
      </c>
      <c r="B853" s="76" t="s">
        <v>102</v>
      </c>
      <c r="C853" s="167"/>
      <c r="D853" s="167"/>
    </row>
    <row r="854" spans="1:4" x14ac:dyDescent="0.2">
      <c r="A854" s="75">
        <v>440310</v>
      </c>
      <c r="B854" s="76" t="s">
        <v>103</v>
      </c>
      <c r="C854" s="167"/>
      <c r="D854" s="167"/>
    </row>
    <row r="855" spans="1:4" x14ac:dyDescent="0.2">
      <c r="A855" s="75">
        <v>440311</v>
      </c>
      <c r="B855" s="76" t="s">
        <v>104</v>
      </c>
      <c r="C855" s="167"/>
      <c r="D855" s="167"/>
    </row>
    <row r="856" spans="1:4" x14ac:dyDescent="0.2">
      <c r="A856" s="75">
        <v>440312</v>
      </c>
      <c r="B856" s="76" t="s">
        <v>105</v>
      </c>
      <c r="C856" s="167"/>
      <c r="D856" s="167"/>
    </row>
    <row r="857" spans="1:4" x14ac:dyDescent="0.2">
      <c r="A857" s="75">
        <v>440313</v>
      </c>
      <c r="B857" s="76" t="s">
        <v>106</v>
      </c>
      <c r="C857" s="167"/>
      <c r="D857" s="167"/>
    </row>
    <row r="858" spans="1:4" x14ac:dyDescent="0.2">
      <c r="A858" s="75">
        <v>440314</v>
      </c>
      <c r="B858" s="76" t="s">
        <v>107</v>
      </c>
      <c r="C858" s="167"/>
      <c r="D858" s="167"/>
    </row>
    <row r="859" spans="1:4" ht="12" thickBot="1" x14ac:dyDescent="0.25">
      <c r="A859" s="80">
        <v>440315</v>
      </c>
      <c r="B859" s="81" t="s">
        <v>108</v>
      </c>
      <c r="C859" s="176"/>
      <c r="D859" s="176"/>
    </row>
    <row r="860" spans="1:4" ht="12" thickBot="1" x14ac:dyDescent="0.25">
      <c r="A860" s="9" t="s">
        <v>18</v>
      </c>
      <c r="B860" s="77"/>
      <c r="C860" s="168">
        <v>0</v>
      </c>
      <c r="D860" s="168">
        <v>0</v>
      </c>
    </row>
    <row r="861" spans="1:4" x14ac:dyDescent="0.2">
      <c r="A861" s="12">
        <v>4404</v>
      </c>
      <c r="B861" s="13" t="s">
        <v>285</v>
      </c>
      <c r="C861" s="169"/>
      <c r="D861" s="169"/>
    </row>
    <row r="862" spans="1:4" x14ac:dyDescent="0.2">
      <c r="A862" s="75">
        <v>440401</v>
      </c>
      <c r="B862" s="76" t="s">
        <v>94</v>
      </c>
      <c r="C862" s="167"/>
      <c r="D862" s="167"/>
    </row>
    <row r="863" spans="1:4" x14ac:dyDescent="0.2">
      <c r="A863" s="75">
        <v>440402</v>
      </c>
      <c r="B863" s="76" t="s">
        <v>95</v>
      </c>
      <c r="C863" s="167"/>
      <c r="D863" s="167"/>
    </row>
    <row r="864" spans="1:4" ht="12.75" customHeight="1" x14ac:dyDescent="0.2">
      <c r="A864" s="75">
        <v>440403</v>
      </c>
      <c r="B864" s="76" t="s">
        <v>96</v>
      </c>
      <c r="C864" s="167"/>
      <c r="D864" s="167"/>
    </row>
    <row r="865" spans="1:4" x14ac:dyDescent="0.2">
      <c r="A865" s="75">
        <v>440404</v>
      </c>
      <c r="B865" s="76" t="s">
        <v>97</v>
      </c>
      <c r="C865" s="167"/>
      <c r="D865" s="167"/>
    </row>
    <row r="866" spans="1:4" x14ac:dyDescent="0.2">
      <c r="A866" s="75">
        <v>440405</v>
      </c>
      <c r="B866" s="76" t="s">
        <v>98</v>
      </c>
      <c r="C866" s="167"/>
      <c r="D866" s="167"/>
    </row>
    <row r="867" spans="1:4" x14ac:dyDescent="0.2">
      <c r="A867" s="75">
        <v>440406</v>
      </c>
      <c r="B867" s="76" t="s">
        <v>99</v>
      </c>
      <c r="C867" s="167">
        <v>1207389</v>
      </c>
      <c r="D867" s="167">
        <v>146006</v>
      </c>
    </row>
    <row r="868" spans="1:4" x14ac:dyDescent="0.2">
      <c r="A868" s="75">
        <v>440407</v>
      </c>
      <c r="B868" s="76" t="s">
        <v>100</v>
      </c>
      <c r="C868" s="167"/>
      <c r="D868" s="167"/>
    </row>
    <row r="869" spans="1:4" x14ac:dyDescent="0.2">
      <c r="A869" s="75">
        <v>440408</v>
      </c>
      <c r="B869" s="76" t="s">
        <v>101</v>
      </c>
      <c r="C869" s="167"/>
      <c r="D869" s="167"/>
    </row>
    <row r="870" spans="1:4" x14ac:dyDescent="0.2">
      <c r="A870" s="75">
        <v>440409</v>
      </c>
      <c r="B870" s="76" t="s">
        <v>102</v>
      </c>
      <c r="C870" s="167"/>
      <c r="D870" s="167"/>
    </row>
    <row r="871" spans="1:4" x14ac:dyDescent="0.2">
      <c r="A871" s="75">
        <v>440410</v>
      </c>
      <c r="B871" s="76" t="s">
        <v>103</v>
      </c>
      <c r="C871" s="167"/>
      <c r="D871" s="167"/>
    </row>
    <row r="872" spans="1:4" x14ac:dyDescent="0.2">
      <c r="A872" s="75">
        <v>440411</v>
      </c>
      <c r="B872" s="76" t="s">
        <v>104</v>
      </c>
      <c r="C872" s="167"/>
      <c r="D872" s="167"/>
    </row>
    <row r="873" spans="1:4" x14ac:dyDescent="0.2">
      <c r="A873" s="75">
        <v>440412</v>
      </c>
      <c r="B873" s="76" t="s">
        <v>105</v>
      </c>
      <c r="C873" s="167"/>
      <c r="D873" s="167"/>
    </row>
    <row r="874" spans="1:4" x14ac:dyDescent="0.2">
      <c r="A874" s="75">
        <v>440413</v>
      </c>
      <c r="B874" s="76" t="s">
        <v>106</v>
      </c>
      <c r="C874" s="167"/>
      <c r="D874" s="167"/>
    </row>
    <row r="875" spans="1:4" x14ac:dyDescent="0.2">
      <c r="A875" s="75">
        <v>440414</v>
      </c>
      <c r="B875" s="76" t="s">
        <v>107</v>
      </c>
      <c r="C875" s="167"/>
      <c r="D875" s="167"/>
    </row>
    <row r="876" spans="1:4" ht="12" thickBot="1" x14ac:dyDescent="0.25">
      <c r="A876" s="80">
        <v>440415</v>
      </c>
      <c r="B876" s="81" t="s">
        <v>108</v>
      </c>
      <c r="C876" s="176"/>
      <c r="D876" s="176"/>
    </row>
    <row r="877" spans="1:4" ht="12" thickBot="1" x14ac:dyDescent="0.25">
      <c r="A877" s="9" t="s">
        <v>18</v>
      </c>
      <c r="B877" s="77"/>
      <c r="C877" s="168">
        <v>1207389</v>
      </c>
      <c r="D877" s="168">
        <v>146006</v>
      </c>
    </row>
    <row r="878" spans="1:4" x14ac:dyDescent="0.2">
      <c r="A878" s="12">
        <v>4405</v>
      </c>
      <c r="B878" s="13" t="s">
        <v>253</v>
      </c>
      <c r="C878" s="169"/>
      <c r="D878" s="169"/>
    </row>
    <row r="879" spans="1:4" x14ac:dyDescent="0.2">
      <c r="A879" s="75">
        <v>440501</v>
      </c>
      <c r="B879" s="76" t="s">
        <v>94</v>
      </c>
      <c r="C879" s="167"/>
      <c r="D879" s="167"/>
    </row>
    <row r="880" spans="1:4" x14ac:dyDescent="0.2">
      <c r="A880" s="75">
        <v>440502</v>
      </c>
      <c r="B880" s="76" t="s">
        <v>95</v>
      </c>
      <c r="C880" s="167"/>
      <c r="D880" s="167"/>
    </row>
    <row r="881" spans="1:4" x14ac:dyDescent="0.2">
      <c r="A881" s="75">
        <v>440503</v>
      </c>
      <c r="B881" s="76" t="s">
        <v>96</v>
      </c>
      <c r="C881" s="167"/>
      <c r="D881" s="167"/>
    </row>
    <row r="882" spans="1:4" x14ac:dyDescent="0.2">
      <c r="A882" s="75">
        <v>440504</v>
      </c>
      <c r="B882" s="76" t="s">
        <v>97</v>
      </c>
      <c r="C882" s="167"/>
      <c r="D882" s="167"/>
    </row>
    <row r="883" spans="1:4" x14ac:dyDescent="0.2">
      <c r="A883" s="75">
        <v>440505</v>
      </c>
      <c r="B883" s="76" t="s">
        <v>98</v>
      </c>
      <c r="C883" s="167"/>
      <c r="D883" s="167"/>
    </row>
    <row r="884" spans="1:4" x14ac:dyDescent="0.2">
      <c r="A884" s="75">
        <v>440506</v>
      </c>
      <c r="B884" s="76" t="s">
        <v>99</v>
      </c>
      <c r="C884" s="167"/>
      <c r="D884" s="167"/>
    </row>
    <row r="885" spans="1:4" x14ac:dyDescent="0.2">
      <c r="A885" s="75">
        <v>440507</v>
      </c>
      <c r="B885" s="76" t="s">
        <v>100</v>
      </c>
      <c r="C885" s="167"/>
      <c r="D885" s="167"/>
    </row>
    <row r="886" spans="1:4" x14ac:dyDescent="0.2">
      <c r="A886" s="75">
        <v>440508</v>
      </c>
      <c r="B886" s="76" t="s">
        <v>101</v>
      </c>
      <c r="C886" s="167"/>
      <c r="D886" s="167"/>
    </row>
    <row r="887" spans="1:4" x14ac:dyDescent="0.2">
      <c r="A887" s="75">
        <v>440509</v>
      </c>
      <c r="B887" s="76" t="s">
        <v>102</v>
      </c>
      <c r="C887" s="167"/>
      <c r="D887" s="167"/>
    </row>
    <row r="888" spans="1:4" x14ac:dyDescent="0.2">
      <c r="A888" s="75">
        <v>440510</v>
      </c>
      <c r="B888" s="76" t="s">
        <v>103</v>
      </c>
      <c r="C888" s="167"/>
      <c r="D888" s="167"/>
    </row>
    <row r="889" spans="1:4" x14ac:dyDescent="0.2">
      <c r="A889" s="75">
        <v>440511</v>
      </c>
      <c r="B889" s="76" t="s">
        <v>104</v>
      </c>
      <c r="C889" s="167"/>
      <c r="D889" s="167"/>
    </row>
    <row r="890" spans="1:4" x14ac:dyDescent="0.2">
      <c r="A890" s="75">
        <v>440512</v>
      </c>
      <c r="B890" s="76" t="s">
        <v>105</v>
      </c>
      <c r="C890" s="167"/>
      <c r="D890" s="167"/>
    </row>
    <row r="891" spans="1:4" x14ac:dyDescent="0.2">
      <c r="A891" s="75">
        <v>440513</v>
      </c>
      <c r="B891" s="76" t="s">
        <v>106</v>
      </c>
      <c r="C891" s="167"/>
      <c r="D891" s="167"/>
    </row>
    <row r="892" spans="1:4" x14ac:dyDescent="0.2">
      <c r="A892" s="75">
        <v>440514</v>
      </c>
      <c r="B892" s="76" t="s">
        <v>107</v>
      </c>
      <c r="C892" s="167"/>
      <c r="D892" s="167"/>
    </row>
    <row r="893" spans="1:4" ht="12" thickBot="1" x14ac:dyDescent="0.25">
      <c r="A893" s="80">
        <v>440515</v>
      </c>
      <c r="B893" s="81" t="s">
        <v>108</v>
      </c>
      <c r="C893" s="176"/>
      <c r="D893" s="176"/>
    </row>
    <row r="894" spans="1:4" ht="12" thickBot="1" x14ac:dyDescent="0.25">
      <c r="A894" s="9" t="s">
        <v>18</v>
      </c>
      <c r="B894" s="77"/>
      <c r="C894" s="168">
        <v>0</v>
      </c>
      <c r="D894" s="168">
        <v>0</v>
      </c>
    </row>
    <row r="895" spans="1:4" x14ac:dyDescent="0.2">
      <c r="A895" s="12">
        <v>4406</v>
      </c>
      <c r="B895" s="13" t="s">
        <v>254</v>
      </c>
      <c r="C895" s="169"/>
      <c r="D895" s="169"/>
    </row>
    <row r="896" spans="1:4" x14ac:dyDescent="0.2">
      <c r="A896" s="75">
        <v>440601</v>
      </c>
      <c r="B896" s="76" t="s">
        <v>94</v>
      </c>
      <c r="C896" s="167"/>
      <c r="D896" s="167"/>
    </row>
    <row r="897" spans="1:4" x14ac:dyDescent="0.2">
      <c r="A897" s="75">
        <v>440602</v>
      </c>
      <c r="B897" s="76" t="s">
        <v>95</v>
      </c>
      <c r="C897" s="167"/>
      <c r="D897" s="167"/>
    </row>
    <row r="898" spans="1:4" x14ac:dyDescent="0.2">
      <c r="A898" s="75">
        <v>440603</v>
      </c>
      <c r="B898" s="76" t="s">
        <v>96</v>
      </c>
      <c r="C898" s="167"/>
      <c r="D898" s="167"/>
    </row>
    <row r="899" spans="1:4" x14ac:dyDescent="0.2">
      <c r="A899" s="75">
        <v>440604</v>
      </c>
      <c r="B899" s="76" t="s">
        <v>97</v>
      </c>
      <c r="C899" s="167"/>
      <c r="D899" s="167"/>
    </row>
    <row r="900" spans="1:4" x14ac:dyDescent="0.2">
      <c r="A900" s="75">
        <v>440605</v>
      </c>
      <c r="B900" s="76" t="s">
        <v>98</v>
      </c>
      <c r="C900" s="167"/>
      <c r="D900" s="167"/>
    </row>
    <row r="901" spans="1:4" x14ac:dyDescent="0.2">
      <c r="A901" s="75">
        <v>440606</v>
      </c>
      <c r="B901" s="76" t="s">
        <v>99</v>
      </c>
      <c r="C901" s="167"/>
      <c r="D901" s="167"/>
    </row>
    <row r="902" spans="1:4" x14ac:dyDescent="0.2">
      <c r="A902" s="75">
        <v>440607</v>
      </c>
      <c r="B902" s="76" t="s">
        <v>100</v>
      </c>
      <c r="C902" s="167"/>
      <c r="D902" s="167"/>
    </row>
    <row r="903" spans="1:4" x14ac:dyDescent="0.2">
      <c r="A903" s="75">
        <v>440608</v>
      </c>
      <c r="B903" s="76" t="s">
        <v>101</v>
      </c>
      <c r="C903" s="167"/>
      <c r="D903" s="167"/>
    </row>
    <row r="904" spans="1:4" x14ac:dyDescent="0.2">
      <c r="A904" s="75">
        <v>440609</v>
      </c>
      <c r="B904" s="76" t="s">
        <v>102</v>
      </c>
      <c r="C904" s="167"/>
      <c r="D904" s="167"/>
    </row>
    <row r="905" spans="1:4" x14ac:dyDescent="0.2">
      <c r="A905" s="75">
        <v>440610</v>
      </c>
      <c r="B905" s="76" t="s">
        <v>103</v>
      </c>
      <c r="C905" s="167"/>
      <c r="D905" s="167"/>
    </row>
    <row r="906" spans="1:4" x14ac:dyDescent="0.2">
      <c r="A906" s="75">
        <v>440611</v>
      </c>
      <c r="B906" s="76" t="s">
        <v>104</v>
      </c>
      <c r="C906" s="167"/>
      <c r="D906" s="167"/>
    </row>
    <row r="907" spans="1:4" x14ac:dyDescent="0.2">
      <c r="A907" s="75">
        <v>440612</v>
      </c>
      <c r="B907" s="76" t="s">
        <v>105</v>
      </c>
      <c r="C907" s="167"/>
      <c r="D907" s="167"/>
    </row>
    <row r="908" spans="1:4" x14ac:dyDescent="0.2">
      <c r="A908" s="75">
        <v>440613</v>
      </c>
      <c r="B908" s="76" t="s">
        <v>106</v>
      </c>
      <c r="C908" s="167"/>
      <c r="D908" s="167"/>
    </row>
    <row r="909" spans="1:4" x14ac:dyDescent="0.2">
      <c r="A909" s="75">
        <v>440614</v>
      </c>
      <c r="B909" s="76" t="s">
        <v>107</v>
      </c>
      <c r="C909" s="167"/>
      <c r="D909" s="167"/>
    </row>
    <row r="910" spans="1:4" ht="12" thickBot="1" x14ac:dyDescent="0.25">
      <c r="A910" s="80">
        <v>440615</v>
      </c>
      <c r="B910" s="81" t="s">
        <v>108</v>
      </c>
      <c r="C910" s="176"/>
      <c r="D910" s="176"/>
    </row>
    <row r="911" spans="1:4" ht="12" thickBot="1" x14ac:dyDescent="0.25">
      <c r="A911" s="9" t="s">
        <v>18</v>
      </c>
      <c r="B911" s="77"/>
      <c r="C911" s="168">
        <v>0</v>
      </c>
      <c r="D911" s="168">
        <v>0</v>
      </c>
    </row>
    <row r="912" spans="1:4" x14ac:dyDescent="0.2">
      <c r="A912" s="12">
        <v>4407</v>
      </c>
      <c r="B912" s="13" t="s">
        <v>214</v>
      </c>
      <c r="C912" s="169"/>
      <c r="D912" s="169"/>
    </row>
    <row r="913" spans="1:4" x14ac:dyDescent="0.2">
      <c r="A913" s="75">
        <v>440701</v>
      </c>
      <c r="B913" s="76" t="s">
        <v>94</v>
      </c>
      <c r="C913" s="167"/>
      <c r="D913" s="167"/>
    </row>
    <row r="914" spans="1:4" x14ac:dyDescent="0.2">
      <c r="A914" s="75">
        <v>440702</v>
      </c>
      <c r="B914" s="76" t="s">
        <v>95</v>
      </c>
      <c r="C914" s="167"/>
      <c r="D914" s="167"/>
    </row>
    <row r="915" spans="1:4" x14ac:dyDescent="0.2">
      <c r="A915" s="75">
        <v>440703</v>
      </c>
      <c r="B915" s="76" t="s">
        <v>96</v>
      </c>
      <c r="C915" s="167"/>
      <c r="D915" s="167"/>
    </row>
    <row r="916" spans="1:4" x14ac:dyDescent="0.2">
      <c r="A916" s="75">
        <v>440704</v>
      </c>
      <c r="B916" s="76" t="s">
        <v>97</v>
      </c>
      <c r="C916" s="167"/>
      <c r="D916" s="167"/>
    </row>
    <row r="917" spans="1:4" x14ac:dyDescent="0.2">
      <c r="A917" s="75">
        <v>440705</v>
      </c>
      <c r="B917" s="76" t="s">
        <v>98</v>
      </c>
      <c r="C917" s="167"/>
      <c r="D917" s="167"/>
    </row>
    <row r="918" spans="1:4" x14ac:dyDescent="0.2">
      <c r="A918" s="75">
        <v>440706</v>
      </c>
      <c r="B918" s="76" t="s">
        <v>99</v>
      </c>
      <c r="C918" s="167"/>
      <c r="D918" s="167"/>
    </row>
    <row r="919" spans="1:4" x14ac:dyDescent="0.2">
      <c r="A919" s="75">
        <v>440707</v>
      </c>
      <c r="B919" s="76" t="s">
        <v>100</v>
      </c>
      <c r="C919" s="167"/>
      <c r="D919" s="167"/>
    </row>
    <row r="920" spans="1:4" x14ac:dyDescent="0.2">
      <c r="A920" s="75">
        <v>440708</v>
      </c>
      <c r="B920" s="76" t="s">
        <v>101</v>
      </c>
      <c r="C920" s="167"/>
      <c r="D920" s="167"/>
    </row>
    <row r="921" spans="1:4" x14ac:dyDescent="0.2">
      <c r="A921" s="75">
        <v>440709</v>
      </c>
      <c r="B921" s="76" t="s">
        <v>102</v>
      </c>
      <c r="C921" s="167"/>
      <c r="D921" s="167"/>
    </row>
    <row r="922" spans="1:4" x14ac:dyDescent="0.2">
      <c r="A922" s="75">
        <v>440710</v>
      </c>
      <c r="B922" s="76" t="s">
        <v>103</v>
      </c>
      <c r="C922" s="167"/>
      <c r="D922" s="167"/>
    </row>
    <row r="923" spans="1:4" x14ac:dyDescent="0.2">
      <c r="A923" s="75">
        <v>440711</v>
      </c>
      <c r="B923" s="76" t="s">
        <v>104</v>
      </c>
      <c r="C923" s="167"/>
      <c r="D923" s="167"/>
    </row>
    <row r="924" spans="1:4" x14ac:dyDescent="0.2">
      <c r="A924" s="75">
        <v>440712</v>
      </c>
      <c r="B924" s="76" t="s">
        <v>105</v>
      </c>
      <c r="C924" s="167"/>
      <c r="D924" s="167"/>
    </row>
    <row r="925" spans="1:4" x14ac:dyDescent="0.2">
      <c r="A925" s="75">
        <v>440713</v>
      </c>
      <c r="B925" s="76" t="s">
        <v>106</v>
      </c>
      <c r="C925" s="167"/>
      <c r="D925" s="167"/>
    </row>
    <row r="926" spans="1:4" x14ac:dyDescent="0.2">
      <c r="A926" s="75">
        <v>440714</v>
      </c>
      <c r="B926" s="76" t="s">
        <v>107</v>
      </c>
      <c r="C926" s="167"/>
      <c r="D926" s="167"/>
    </row>
    <row r="927" spans="1:4" ht="12" thickBot="1" x14ac:dyDescent="0.25">
      <c r="A927" s="80">
        <v>440715</v>
      </c>
      <c r="B927" s="81" t="s">
        <v>108</v>
      </c>
      <c r="C927" s="176"/>
      <c r="D927" s="176"/>
    </row>
    <row r="928" spans="1:4" ht="12" thickBot="1" x14ac:dyDescent="0.25">
      <c r="A928" s="9" t="s">
        <v>18</v>
      </c>
      <c r="B928" s="77"/>
      <c r="C928" s="168">
        <v>0</v>
      </c>
      <c r="D928" s="168">
        <v>0</v>
      </c>
    </row>
    <row r="929" spans="1:4" x14ac:dyDescent="0.2">
      <c r="A929" s="12">
        <v>4408</v>
      </c>
      <c r="B929" s="13" t="s">
        <v>286</v>
      </c>
      <c r="C929" s="169"/>
      <c r="D929" s="169"/>
    </row>
    <row r="930" spans="1:4" x14ac:dyDescent="0.2">
      <c r="A930" s="75">
        <v>440801</v>
      </c>
      <c r="B930" s="76" t="s">
        <v>94</v>
      </c>
      <c r="C930" s="167"/>
      <c r="D930" s="167"/>
    </row>
    <row r="931" spans="1:4" x14ac:dyDescent="0.2">
      <c r="A931" s="75">
        <v>440802</v>
      </c>
      <c r="B931" s="76" t="s">
        <v>95</v>
      </c>
      <c r="C931" s="167"/>
      <c r="D931" s="167"/>
    </row>
    <row r="932" spans="1:4" x14ac:dyDescent="0.2">
      <c r="A932" s="75">
        <v>440803</v>
      </c>
      <c r="B932" s="76" t="s">
        <v>96</v>
      </c>
      <c r="C932" s="167"/>
      <c r="D932" s="167"/>
    </row>
    <row r="933" spans="1:4" x14ac:dyDescent="0.2">
      <c r="A933" s="75">
        <v>440804</v>
      </c>
      <c r="B933" s="76" t="s">
        <v>97</v>
      </c>
      <c r="C933" s="167"/>
      <c r="D933" s="167"/>
    </row>
    <row r="934" spans="1:4" x14ac:dyDescent="0.2">
      <c r="A934" s="75">
        <v>440805</v>
      </c>
      <c r="B934" s="76" t="s">
        <v>98</v>
      </c>
      <c r="C934" s="167"/>
      <c r="D934" s="167"/>
    </row>
    <row r="935" spans="1:4" x14ac:dyDescent="0.2">
      <c r="A935" s="75">
        <v>440806</v>
      </c>
      <c r="B935" s="76" t="s">
        <v>99</v>
      </c>
      <c r="C935" s="167"/>
      <c r="D935" s="167"/>
    </row>
    <row r="936" spans="1:4" x14ac:dyDescent="0.2">
      <c r="A936" s="75">
        <v>440807</v>
      </c>
      <c r="B936" s="76" t="s">
        <v>100</v>
      </c>
      <c r="C936" s="167"/>
      <c r="D936" s="167"/>
    </row>
    <row r="937" spans="1:4" x14ac:dyDescent="0.2">
      <c r="A937" s="75">
        <v>440808</v>
      </c>
      <c r="B937" s="76" t="s">
        <v>101</v>
      </c>
      <c r="C937" s="167"/>
      <c r="D937" s="167"/>
    </row>
    <row r="938" spans="1:4" x14ac:dyDescent="0.2">
      <c r="A938" s="75">
        <v>440809</v>
      </c>
      <c r="B938" s="76" t="s">
        <v>102</v>
      </c>
      <c r="C938" s="167"/>
      <c r="D938" s="167"/>
    </row>
    <row r="939" spans="1:4" x14ac:dyDescent="0.2">
      <c r="A939" s="75">
        <v>440810</v>
      </c>
      <c r="B939" s="76" t="s">
        <v>103</v>
      </c>
      <c r="C939" s="167"/>
      <c r="D939" s="167"/>
    </row>
    <row r="940" spans="1:4" x14ac:dyDescent="0.2">
      <c r="A940" s="75">
        <v>440811</v>
      </c>
      <c r="B940" s="76" t="s">
        <v>104</v>
      </c>
      <c r="C940" s="167"/>
      <c r="D940" s="167"/>
    </row>
    <row r="941" spans="1:4" x14ac:dyDescent="0.2">
      <c r="A941" s="75">
        <v>440812</v>
      </c>
      <c r="B941" s="76" t="s">
        <v>105</v>
      </c>
      <c r="C941" s="167"/>
      <c r="D941" s="167"/>
    </row>
    <row r="942" spans="1:4" x14ac:dyDescent="0.2">
      <c r="A942" s="75">
        <v>440813</v>
      </c>
      <c r="B942" s="76" t="s">
        <v>106</v>
      </c>
      <c r="C942" s="167"/>
      <c r="D942" s="167"/>
    </row>
    <row r="943" spans="1:4" x14ac:dyDescent="0.2">
      <c r="A943" s="75">
        <v>440814</v>
      </c>
      <c r="B943" s="76" t="s">
        <v>107</v>
      </c>
      <c r="C943" s="167"/>
      <c r="D943" s="167"/>
    </row>
    <row r="944" spans="1:4" ht="12" thickBot="1" x14ac:dyDescent="0.25">
      <c r="A944" s="80">
        <v>440815</v>
      </c>
      <c r="B944" s="81" t="s">
        <v>108</v>
      </c>
      <c r="C944" s="176"/>
      <c r="D944" s="176"/>
    </row>
    <row r="945" spans="1:4" ht="12" thickBot="1" x14ac:dyDescent="0.25">
      <c r="A945" s="9" t="s">
        <v>18</v>
      </c>
      <c r="B945" s="77"/>
      <c r="C945" s="168">
        <v>0</v>
      </c>
      <c r="D945" s="168">
        <v>0</v>
      </c>
    </row>
    <row r="946" spans="1:4" x14ac:dyDescent="0.2">
      <c r="A946" s="12">
        <v>4409</v>
      </c>
      <c r="B946" s="13" t="s">
        <v>287</v>
      </c>
      <c r="C946" s="169"/>
      <c r="D946" s="169"/>
    </row>
    <row r="947" spans="1:4" x14ac:dyDescent="0.2">
      <c r="A947" s="75">
        <v>440901</v>
      </c>
      <c r="B947" s="76" t="s">
        <v>94</v>
      </c>
      <c r="C947" s="167"/>
      <c r="D947" s="167"/>
    </row>
    <row r="948" spans="1:4" x14ac:dyDescent="0.2">
      <c r="A948" s="75">
        <v>440902</v>
      </c>
      <c r="B948" s="76" t="s">
        <v>95</v>
      </c>
      <c r="C948" s="167"/>
      <c r="D948" s="167"/>
    </row>
    <row r="949" spans="1:4" x14ac:dyDescent="0.2">
      <c r="A949" s="75">
        <v>440903</v>
      </c>
      <c r="B949" s="76" t="s">
        <v>96</v>
      </c>
      <c r="C949" s="167"/>
      <c r="D949" s="167"/>
    </row>
    <row r="950" spans="1:4" x14ac:dyDescent="0.2">
      <c r="A950" s="75">
        <v>440904</v>
      </c>
      <c r="B950" s="76" t="s">
        <v>97</v>
      </c>
      <c r="C950" s="167"/>
      <c r="D950" s="167"/>
    </row>
    <row r="951" spans="1:4" x14ac:dyDescent="0.2">
      <c r="A951" s="75">
        <v>440905</v>
      </c>
      <c r="B951" s="76" t="s">
        <v>98</v>
      </c>
      <c r="C951" s="167"/>
      <c r="D951" s="167"/>
    </row>
    <row r="952" spans="1:4" x14ac:dyDescent="0.2">
      <c r="A952" s="75">
        <v>440906</v>
      </c>
      <c r="B952" s="76" t="s">
        <v>99</v>
      </c>
      <c r="C952" s="167"/>
      <c r="D952" s="167"/>
    </row>
    <row r="953" spans="1:4" x14ac:dyDescent="0.2">
      <c r="A953" s="75">
        <v>440907</v>
      </c>
      <c r="B953" s="76" t="s">
        <v>100</v>
      </c>
      <c r="C953" s="167"/>
      <c r="D953" s="167"/>
    </row>
    <row r="954" spans="1:4" x14ac:dyDescent="0.2">
      <c r="A954" s="75">
        <v>440908</v>
      </c>
      <c r="B954" s="76" t="s">
        <v>101</v>
      </c>
      <c r="C954" s="167"/>
      <c r="D954" s="167"/>
    </row>
    <row r="955" spans="1:4" x14ac:dyDescent="0.2">
      <c r="A955" s="75">
        <v>440909</v>
      </c>
      <c r="B955" s="76" t="s">
        <v>102</v>
      </c>
      <c r="C955" s="167"/>
      <c r="D955" s="167"/>
    </row>
    <row r="956" spans="1:4" x14ac:dyDescent="0.2">
      <c r="A956" s="75">
        <v>440910</v>
      </c>
      <c r="B956" s="76" t="s">
        <v>103</v>
      </c>
      <c r="C956" s="167"/>
      <c r="D956" s="167"/>
    </row>
    <row r="957" spans="1:4" x14ac:dyDescent="0.2">
      <c r="A957" s="75">
        <v>440911</v>
      </c>
      <c r="B957" s="76" t="s">
        <v>104</v>
      </c>
      <c r="C957" s="167"/>
      <c r="D957" s="167"/>
    </row>
    <row r="958" spans="1:4" x14ac:dyDescent="0.2">
      <c r="A958" s="75">
        <v>440912</v>
      </c>
      <c r="B958" s="76" t="s">
        <v>105</v>
      </c>
      <c r="C958" s="167"/>
      <c r="D958" s="167"/>
    </row>
    <row r="959" spans="1:4" x14ac:dyDescent="0.2">
      <c r="A959" s="75">
        <v>440913</v>
      </c>
      <c r="B959" s="76" t="s">
        <v>106</v>
      </c>
      <c r="C959" s="167"/>
      <c r="D959" s="167"/>
    </row>
    <row r="960" spans="1:4" x14ac:dyDescent="0.2">
      <c r="A960" s="75">
        <v>440914</v>
      </c>
      <c r="B960" s="76" t="s">
        <v>107</v>
      </c>
      <c r="C960" s="167"/>
      <c r="D960" s="167"/>
    </row>
    <row r="961" spans="1:4" ht="12" thickBot="1" x14ac:dyDescent="0.25">
      <c r="A961" s="87">
        <v>440915</v>
      </c>
      <c r="B961" s="81" t="s">
        <v>108</v>
      </c>
      <c r="C961" s="176"/>
      <c r="D961" s="176"/>
    </row>
    <row r="962" spans="1:4" ht="12" thickBot="1" x14ac:dyDescent="0.25">
      <c r="A962" s="43" t="s">
        <v>18</v>
      </c>
      <c r="B962" s="77"/>
      <c r="C962" s="168">
        <v>0</v>
      </c>
      <c r="D962" s="168">
        <v>0</v>
      </c>
    </row>
    <row r="963" spans="1:4" x14ac:dyDescent="0.2">
      <c r="A963" s="3">
        <v>4410</v>
      </c>
      <c r="B963" s="13" t="s">
        <v>288</v>
      </c>
      <c r="C963" s="169"/>
      <c r="D963" s="169"/>
    </row>
    <row r="964" spans="1:4" x14ac:dyDescent="0.2">
      <c r="A964" s="75">
        <v>441001</v>
      </c>
      <c r="B964" s="76" t="s">
        <v>94</v>
      </c>
      <c r="C964" s="167"/>
      <c r="D964" s="167"/>
    </row>
    <row r="965" spans="1:4" x14ac:dyDescent="0.2">
      <c r="A965" s="75">
        <v>441002</v>
      </c>
      <c r="B965" s="76" t="s">
        <v>95</v>
      </c>
      <c r="C965" s="167"/>
      <c r="D965" s="167"/>
    </row>
    <row r="966" spans="1:4" x14ac:dyDescent="0.2">
      <c r="A966" s="75">
        <v>441003</v>
      </c>
      <c r="B966" s="76" t="s">
        <v>96</v>
      </c>
      <c r="C966" s="167"/>
      <c r="D966" s="167"/>
    </row>
    <row r="967" spans="1:4" x14ac:dyDescent="0.2">
      <c r="A967" s="75">
        <v>441004</v>
      </c>
      <c r="B967" s="76" t="s">
        <v>97</v>
      </c>
      <c r="C967" s="167"/>
      <c r="D967" s="167"/>
    </row>
    <row r="968" spans="1:4" x14ac:dyDescent="0.2">
      <c r="A968" s="75">
        <v>441005</v>
      </c>
      <c r="B968" s="76" t="s">
        <v>98</v>
      </c>
      <c r="C968" s="167"/>
      <c r="D968" s="167"/>
    </row>
    <row r="969" spans="1:4" x14ac:dyDescent="0.2">
      <c r="A969" s="75">
        <v>441006</v>
      </c>
      <c r="B969" s="76" t="s">
        <v>99</v>
      </c>
      <c r="C969" s="167"/>
      <c r="D969" s="167"/>
    </row>
    <row r="970" spans="1:4" x14ac:dyDescent="0.2">
      <c r="A970" s="75">
        <v>441007</v>
      </c>
      <c r="B970" s="76" t="s">
        <v>100</v>
      </c>
      <c r="C970" s="167"/>
      <c r="D970" s="167"/>
    </row>
    <row r="971" spans="1:4" x14ac:dyDescent="0.2">
      <c r="A971" s="75">
        <v>441008</v>
      </c>
      <c r="B971" s="76" t="s">
        <v>101</v>
      </c>
      <c r="C971" s="167"/>
      <c r="D971" s="167"/>
    </row>
    <row r="972" spans="1:4" x14ac:dyDescent="0.2">
      <c r="A972" s="75">
        <v>441009</v>
      </c>
      <c r="B972" s="76" t="s">
        <v>102</v>
      </c>
      <c r="C972" s="167"/>
      <c r="D972" s="167"/>
    </row>
    <row r="973" spans="1:4" x14ac:dyDescent="0.2">
      <c r="A973" s="75">
        <v>441010</v>
      </c>
      <c r="B973" s="76" t="s">
        <v>103</v>
      </c>
      <c r="C973" s="167"/>
      <c r="D973" s="167"/>
    </row>
    <row r="974" spans="1:4" x14ac:dyDescent="0.2">
      <c r="A974" s="75">
        <v>441011</v>
      </c>
      <c r="B974" s="76" t="s">
        <v>104</v>
      </c>
      <c r="C974" s="167"/>
      <c r="D974" s="167"/>
    </row>
    <row r="975" spans="1:4" x14ac:dyDescent="0.2">
      <c r="A975" s="75">
        <v>441012</v>
      </c>
      <c r="B975" s="76" t="s">
        <v>105</v>
      </c>
      <c r="C975" s="167"/>
      <c r="D975" s="167"/>
    </row>
    <row r="976" spans="1:4" x14ac:dyDescent="0.2">
      <c r="A976" s="75">
        <v>441013</v>
      </c>
      <c r="B976" s="76" t="s">
        <v>106</v>
      </c>
      <c r="C976" s="167"/>
      <c r="D976" s="167"/>
    </row>
    <row r="977" spans="1:4" x14ac:dyDescent="0.2">
      <c r="A977" s="75">
        <v>441014</v>
      </c>
      <c r="B977" s="76" t="s">
        <v>107</v>
      </c>
      <c r="C977" s="167"/>
      <c r="D977" s="167"/>
    </row>
    <row r="978" spans="1:4" ht="12" thickBot="1" x14ac:dyDescent="0.25">
      <c r="A978" s="80">
        <v>441015</v>
      </c>
      <c r="B978" s="81" t="s">
        <v>108</v>
      </c>
      <c r="C978" s="176"/>
      <c r="D978" s="176"/>
    </row>
    <row r="979" spans="1:4" ht="12" thickBot="1" x14ac:dyDescent="0.25">
      <c r="A979" s="9" t="s">
        <v>18</v>
      </c>
      <c r="B979" s="77"/>
      <c r="C979" s="168">
        <v>0</v>
      </c>
      <c r="D979" s="168">
        <v>0</v>
      </c>
    </row>
    <row r="980" spans="1:4" x14ac:dyDescent="0.2">
      <c r="A980" s="12">
        <v>4411</v>
      </c>
      <c r="B980" s="13" t="s">
        <v>289</v>
      </c>
      <c r="C980" s="169"/>
      <c r="D980" s="169"/>
    </row>
    <row r="981" spans="1:4" x14ac:dyDescent="0.2">
      <c r="A981" s="75">
        <v>441101</v>
      </c>
      <c r="B981" s="76" t="s">
        <v>94</v>
      </c>
      <c r="C981" s="167"/>
      <c r="D981" s="167"/>
    </row>
    <row r="982" spans="1:4" x14ac:dyDescent="0.2">
      <c r="A982" s="75">
        <v>441102</v>
      </c>
      <c r="B982" s="76" t="s">
        <v>95</v>
      </c>
      <c r="C982" s="167"/>
      <c r="D982" s="167"/>
    </row>
    <row r="983" spans="1:4" x14ac:dyDescent="0.2">
      <c r="A983" s="75">
        <v>441103</v>
      </c>
      <c r="B983" s="76" t="s">
        <v>96</v>
      </c>
      <c r="C983" s="167"/>
      <c r="D983" s="167"/>
    </row>
    <row r="984" spans="1:4" x14ac:dyDescent="0.2">
      <c r="A984" s="75">
        <v>441104</v>
      </c>
      <c r="B984" s="76" t="s">
        <v>97</v>
      </c>
      <c r="C984" s="167"/>
      <c r="D984" s="167"/>
    </row>
    <row r="985" spans="1:4" x14ac:dyDescent="0.2">
      <c r="A985" s="75">
        <v>441105</v>
      </c>
      <c r="B985" s="76" t="s">
        <v>98</v>
      </c>
      <c r="C985" s="167"/>
      <c r="D985" s="167"/>
    </row>
    <row r="986" spans="1:4" x14ac:dyDescent="0.2">
      <c r="A986" s="75">
        <v>441106</v>
      </c>
      <c r="B986" s="76" t="s">
        <v>99</v>
      </c>
      <c r="C986" s="167"/>
      <c r="D986" s="167"/>
    </row>
    <row r="987" spans="1:4" x14ac:dyDescent="0.2">
      <c r="A987" s="75">
        <v>441107</v>
      </c>
      <c r="B987" s="76" t="s">
        <v>100</v>
      </c>
      <c r="C987" s="167"/>
      <c r="D987" s="167"/>
    </row>
    <row r="988" spans="1:4" x14ac:dyDescent="0.2">
      <c r="A988" s="75">
        <v>441108</v>
      </c>
      <c r="B988" s="76" t="s">
        <v>101</v>
      </c>
      <c r="C988" s="167"/>
      <c r="D988" s="167"/>
    </row>
    <row r="989" spans="1:4" x14ac:dyDescent="0.2">
      <c r="A989" s="75">
        <v>441109</v>
      </c>
      <c r="B989" s="76" t="s">
        <v>102</v>
      </c>
      <c r="C989" s="167"/>
      <c r="D989" s="167"/>
    </row>
    <row r="990" spans="1:4" x14ac:dyDescent="0.2">
      <c r="A990" s="75">
        <v>441110</v>
      </c>
      <c r="B990" s="76" t="s">
        <v>103</v>
      </c>
      <c r="C990" s="167"/>
      <c r="D990" s="167"/>
    </row>
    <row r="991" spans="1:4" x14ac:dyDescent="0.2">
      <c r="A991" s="75">
        <v>441111</v>
      </c>
      <c r="B991" s="76" t="s">
        <v>104</v>
      </c>
      <c r="C991" s="167"/>
      <c r="D991" s="167"/>
    </row>
    <row r="992" spans="1:4" x14ac:dyDescent="0.2">
      <c r="A992" s="75">
        <v>441112</v>
      </c>
      <c r="B992" s="76" t="s">
        <v>105</v>
      </c>
      <c r="C992" s="167"/>
      <c r="D992" s="167"/>
    </row>
    <row r="993" spans="1:4" x14ac:dyDescent="0.2">
      <c r="A993" s="75">
        <v>441113</v>
      </c>
      <c r="B993" s="76" t="s">
        <v>106</v>
      </c>
      <c r="C993" s="167"/>
      <c r="D993" s="167"/>
    </row>
    <row r="994" spans="1:4" x14ac:dyDescent="0.2">
      <c r="A994" s="75">
        <v>441114</v>
      </c>
      <c r="B994" s="76" t="s">
        <v>107</v>
      </c>
      <c r="C994" s="167"/>
      <c r="D994" s="167"/>
    </row>
    <row r="995" spans="1:4" ht="12" thickBot="1" x14ac:dyDescent="0.25">
      <c r="A995" s="80">
        <v>441115</v>
      </c>
      <c r="B995" s="81" t="s">
        <v>108</v>
      </c>
      <c r="C995" s="176"/>
      <c r="D995" s="176"/>
    </row>
    <row r="996" spans="1:4" ht="12" thickBot="1" x14ac:dyDescent="0.25">
      <c r="A996" s="9" t="s">
        <v>18</v>
      </c>
      <c r="B996" s="77"/>
      <c r="C996" s="168">
        <v>0</v>
      </c>
      <c r="D996" s="168">
        <v>0</v>
      </c>
    </row>
    <row r="997" spans="1:4" x14ac:dyDescent="0.2">
      <c r="A997" s="12">
        <v>4412</v>
      </c>
      <c r="B997" s="13" t="s">
        <v>277</v>
      </c>
      <c r="C997" s="169"/>
      <c r="D997" s="169"/>
    </row>
    <row r="998" spans="1:4" x14ac:dyDescent="0.2">
      <c r="A998" s="75">
        <v>441201</v>
      </c>
      <c r="B998" s="76" t="s">
        <v>94</v>
      </c>
      <c r="C998" s="167"/>
      <c r="D998" s="167"/>
    </row>
    <row r="999" spans="1:4" x14ac:dyDescent="0.2">
      <c r="A999" s="75">
        <v>441202</v>
      </c>
      <c r="B999" s="76" t="s">
        <v>95</v>
      </c>
      <c r="C999" s="167"/>
      <c r="D999" s="167"/>
    </row>
    <row r="1000" spans="1:4" x14ac:dyDescent="0.2">
      <c r="A1000" s="75">
        <v>441203</v>
      </c>
      <c r="B1000" s="76" t="s">
        <v>96</v>
      </c>
      <c r="C1000" s="167"/>
      <c r="D1000" s="167"/>
    </row>
    <row r="1001" spans="1:4" x14ac:dyDescent="0.2">
      <c r="A1001" s="75">
        <v>441204</v>
      </c>
      <c r="B1001" s="76" t="s">
        <v>97</v>
      </c>
      <c r="C1001" s="167"/>
      <c r="D1001" s="167"/>
    </row>
    <row r="1002" spans="1:4" x14ac:dyDescent="0.2">
      <c r="A1002" s="75">
        <v>441205</v>
      </c>
      <c r="B1002" s="76" t="s">
        <v>98</v>
      </c>
      <c r="C1002" s="167"/>
      <c r="D1002" s="167"/>
    </row>
    <row r="1003" spans="1:4" x14ac:dyDescent="0.2">
      <c r="A1003" s="75">
        <v>441206</v>
      </c>
      <c r="B1003" s="76" t="s">
        <v>99</v>
      </c>
      <c r="C1003" s="167"/>
      <c r="D1003" s="167"/>
    </row>
    <row r="1004" spans="1:4" x14ac:dyDescent="0.2">
      <c r="A1004" s="75">
        <v>441207</v>
      </c>
      <c r="B1004" s="76" t="s">
        <v>100</v>
      </c>
      <c r="C1004" s="167"/>
      <c r="D1004" s="167"/>
    </row>
    <row r="1005" spans="1:4" x14ac:dyDescent="0.2">
      <c r="A1005" s="75">
        <v>441208</v>
      </c>
      <c r="B1005" s="76" t="s">
        <v>101</v>
      </c>
      <c r="C1005" s="167"/>
      <c r="D1005" s="167"/>
    </row>
    <row r="1006" spans="1:4" x14ac:dyDescent="0.2">
      <c r="A1006" s="75">
        <v>441209</v>
      </c>
      <c r="B1006" s="76" t="s">
        <v>102</v>
      </c>
      <c r="C1006" s="167"/>
      <c r="D1006" s="167"/>
    </row>
    <row r="1007" spans="1:4" x14ac:dyDescent="0.2">
      <c r="A1007" s="75">
        <v>441210</v>
      </c>
      <c r="B1007" s="76" t="s">
        <v>103</v>
      </c>
      <c r="C1007" s="167"/>
      <c r="D1007" s="167"/>
    </row>
    <row r="1008" spans="1:4" x14ac:dyDescent="0.2">
      <c r="A1008" s="75">
        <v>441211</v>
      </c>
      <c r="B1008" s="76" t="s">
        <v>104</v>
      </c>
      <c r="C1008" s="167"/>
      <c r="D1008" s="167"/>
    </row>
    <row r="1009" spans="1:4" x14ac:dyDescent="0.2">
      <c r="A1009" s="75">
        <v>441212</v>
      </c>
      <c r="B1009" s="76" t="s">
        <v>105</v>
      </c>
      <c r="C1009" s="167"/>
      <c r="D1009" s="167"/>
    </row>
    <row r="1010" spans="1:4" x14ac:dyDescent="0.2">
      <c r="A1010" s="75">
        <v>441213</v>
      </c>
      <c r="B1010" s="76" t="s">
        <v>106</v>
      </c>
      <c r="C1010" s="167"/>
      <c r="D1010" s="167"/>
    </row>
    <row r="1011" spans="1:4" x14ac:dyDescent="0.2">
      <c r="A1011" s="75">
        <v>441214</v>
      </c>
      <c r="B1011" s="76" t="s">
        <v>107</v>
      </c>
      <c r="C1011" s="167"/>
      <c r="D1011" s="167"/>
    </row>
    <row r="1012" spans="1:4" ht="12" thickBot="1" x14ac:dyDescent="0.25">
      <c r="A1012" s="80">
        <v>441215</v>
      </c>
      <c r="B1012" s="81" t="s">
        <v>108</v>
      </c>
      <c r="C1012" s="176"/>
      <c r="D1012" s="176"/>
    </row>
    <row r="1013" spans="1:4" ht="12" thickBot="1" x14ac:dyDescent="0.25">
      <c r="A1013" s="9" t="s">
        <v>18</v>
      </c>
      <c r="B1013" s="77"/>
      <c r="C1013" s="168">
        <v>0</v>
      </c>
      <c r="D1013" s="168">
        <v>0</v>
      </c>
    </row>
    <row r="1014" spans="1:4" x14ac:dyDescent="0.2">
      <c r="A1014" s="12">
        <v>4413</v>
      </c>
      <c r="B1014" s="13" t="s">
        <v>278</v>
      </c>
      <c r="C1014" s="169"/>
      <c r="D1014" s="169"/>
    </row>
    <row r="1015" spans="1:4" x14ac:dyDescent="0.2">
      <c r="A1015" s="75">
        <v>441301</v>
      </c>
      <c r="B1015" s="76" t="s">
        <v>94</v>
      </c>
      <c r="C1015" s="167"/>
      <c r="D1015" s="167"/>
    </row>
    <row r="1016" spans="1:4" x14ac:dyDescent="0.2">
      <c r="A1016" s="75">
        <v>441302</v>
      </c>
      <c r="B1016" s="76" t="s">
        <v>95</v>
      </c>
      <c r="C1016" s="167"/>
      <c r="D1016" s="167"/>
    </row>
    <row r="1017" spans="1:4" x14ac:dyDescent="0.2">
      <c r="A1017" s="75">
        <v>441303</v>
      </c>
      <c r="B1017" s="76" t="s">
        <v>96</v>
      </c>
      <c r="C1017" s="167"/>
      <c r="D1017" s="167"/>
    </row>
    <row r="1018" spans="1:4" x14ac:dyDescent="0.2">
      <c r="A1018" s="75">
        <v>441304</v>
      </c>
      <c r="B1018" s="76" t="s">
        <v>97</v>
      </c>
      <c r="C1018" s="167"/>
      <c r="D1018" s="167"/>
    </row>
    <row r="1019" spans="1:4" x14ac:dyDescent="0.2">
      <c r="A1019" s="75">
        <v>441305</v>
      </c>
      <c r="B1019" s="76" t="s">
        <v>98</v>
      </c>
      <c r="C1019" s="167"/>
      <c r="D1019" s="167"/>
    </row>
    <row r="1020" spans="1:4" x14ac:dyDescent="0.2">
      <c r="A1020" s="75">
        <v>441306</v>
      </c>
      <c r="B1020" s="76" t="s">
        <v>99</v>
      </c>
      <c r="C1020" s="167">
        <v>58403</v>
      </c>
      <c r="D1020" s="167"/>
    </row>
    <row r="1021" spans="1:4" x14ac:dyDescent="0.2">
      <c r="A1021" s="75">
        <v>441307</v>
      </c>
      <c r="B1021" s="76" t="s">
        <v>100</v>
      </c>
      <c r="C1021" s="167"/>
      <c r="D1021" s="167"/>
    </row>
    <row r="1022" spans="1:4" x14ac:dyDescent="0.2">
      <c r="A1022" s="75">
        <v>441308</v>
      </c>
      <c r="B1022" s="76" t="s">
        <v>101</v>
      </c>
      <c r="C1022" s="167"/>
      <c r="D1022" s="167"/>
    </row>
    <row r="1023" spans="1:4" x14ac:dyDescent="0.2">
      <c r="A1023" s="75">
        <v>441309</v>
      </c>
      <c r="B1023" s="76" t="s">
        <v>102</v>
      </c>
      <c r="C1023" s="167"/>
      <c r="D1023" s="167"/>
    </row>
    <row r="1024" spans="1:4" x14ac:dyDescent="0.2">
      <c r="A1024" s="75">
        <v>441310</v>
      </c>
      <c r="B1024" s="76" t="s">
        <v>103</v>
      </c>
      <c r="C1024" s="167"/>
      <c r="D1024" s="167"/>
    </row>
    <row r="1025" spans="1:4" x14ac:dyDescent="0.2">
      <c r="A1025" s="75">
        <v>441311</v>
      </c>
      <c r="B1025" s="76" t="s">
        <v>104</v>
      </c>
      <c r="C1025" s="167"/>
      <c r="D1025" s="167"/>
    </row>
    <row r="1026" spans="1:4" x14ac:dyDescent="0.2">
      <c r="A1026" s="75">
        <v>441312</v>
      </c>
      <c r="B1026" s="76" t="s">
        <v>105</v>
      </c>
      <c r="C1026" s="167"/>
      <c r="D1026" s="167"/>
    </row>
    <row r="1027" spans="1:4" x14ac:dyDescent="0.2">
      <c r="A1027" s="75">
        <v>441313</v>
      </c>
      <c r="B1027" s="76" t="s">
        <v>106</v>
      </c>
      <c r="C1027" s="167"/>
      <c r="D1027" s="167"/>
    </row>
    <row r="1028" spans="1:4" x14ac:dyDescent="0.2">
      <c r="A1028" s="75">
        <v>441314</v>
      </c>
      <c r="B1028" s="76" t="s">
        <v>107</v>
      </c>
      <c r="C1028" s="167"/>
      <c r="D1028" s="167"/>
    </row>
    <row r="1029" spans="1:4" ht="12" thickBot="1" x14ac:dyDescent="0.25">
      <c r="A1029" s="80">
        <v>441315</v>
      </c>
      <c r="B1029" s="81" t="s">
        <v>108</v>
      </c>
      <c r="C1029" s="176"/>
      <c r="D1029" s="176"/>
    </row>
    <row r="1030" spans="1:4" ht="12" thickBot="1" x14ac:dyDescent="0.25">
      <c r="A1030" s="9" t="s">
        <v>18</v>
      </c>
      <c r="B1030" s="77"/>
      <c r="C1030" s="168">
        <v>58403</v>
      </c>
      <c r="D1030" s="168">
        <v>0</v>
      </c>
    </row>
    <row r="1031" spans="1:4" x14ac:dyDescent="0.2">
      <c r="A1031" s="12">
        <v>4414</v>
      </c>
      <c r="B1031" s="13" t="s">
        <v>290</v>
      </c>
      <c r="C1031" s="169"/>
      <c r="D1031" s="169"/>
    </row>
    <row r="1032" spans="1:4" x14ac:dyDescent="0.2">
      <c r="A1032" s="75">
        <v>441401</v>
      </c>
      <c r="B1032" s="76" t="s">
        <v>94</v>
      </c>
      <c r="C1032" s="167"/>
      <c r="D1032" s="167"/>
    </row>
    <row r="1033" spans="1:4" x14ac:dyDescent="0.2">
      <c r="A1033" s="75">
        <v>441402</v>
      </c>
      <c r="B1033" s="76" t="s">
        <v>95</v>
      </c>
      <c r="C1033" s="167"/>
      <c r="D1033" s="167"/>
    </row>
    <row r="1034" spans="1:4" x14ac:dyDescent="0.2">
      <c r="A1034" s="75">
        <v>441403</v>
      </c>
      <c r="B1034" s="76" t="s">
        <v>96</v>
      </c>
      <c r="C1034" s="167"/>
      <c r="D1034" s="167"/>
    </row>
    <row r="1035" spans="1:4" x14ac:dyDescent="0.2">
      <c r="A1035" s="75">
        <v>441404</v>
      </c>
      <c r="B1035" s="76" t="s">
        <v>97</v>
      </c>
      <c r="C1035" s="167"/>
      <c r="D1035" s="167"/>
    </row>
    <row r="1036" spans="1:4" x14ac:dyDescent="0.2">
      <c r="A1036" s="75">
        <v>441405</v>
      </c>
      <c r="B1036" s="76" t="s">
        <v>98</v>
      </c>
      <c r="C1036" s="167"/>
      <c r="D1036" s="167"/>
    </row>
    <row r="1037" spans="1:4" x14ac:dyDescent="0.2">
      <c r="A1037" s="75">
        <v>441406</v>
      </c>
      <c r="B1037" s="76" t="s">
        <v>99</v>
      </c>
      <c r="C1037" s="167"/>
      <c r="D1037" s="167"/>
    </row>
    <row r="1038" spans="1:4" x14ac:dyDescent="0.2">
      <c r="A1038" s="75">
        <v>441407</v>
      </c>
      <c r="B1038" s="76" t="s">
        <v>100</v>
      </c>
      <c r="C1038" s="167"/>
      <c r="D1038" s="167"/>
    </row>
    <row r="1039" spans="1:4" x14ac:dyDescent="0.2">
      <c r="A1039" s="75">
        <v>441408</v>
      </c>
      <c r="B1039" s="76" t="s">
        <v>101</v>
      </c>
      <c r="C1039" s="167"/>
      <c r="D1039" s="167"/>
    </row>
    <row r="1040" spans="1:4" x14ac:dyDescent="0.2">
      <c r="A1040" s="75">
        <v>441409</v>
      </c>
      <c r="B1040" s="76" t="s">
        <v>102</v>
      </c>
      <c r="C1040" s="167"/>
      <c r="D1040" s="167"/>
    </row>
    <row r="1041" spans="1:4" x14ac:dyDescent="0.2">
      <c r="A1041" s="75">
        <v>441410</v>
      </c>
      <c r="B1041" s="76" t="s">
        <v>103</v>
      </c>
      <c r="C1041" s="167"/>
      <c r="D1041" s="167"/>
    </row>
    <row r="1042" spans="1:4" x14ac:dyDescent="0.2">
      <c r="A1042" s="75">
        <v>441411</v>
      </c>
      <c r="B1042" s="76" t="s">
        <v>104</v>
      </c>
      <c r="C1042" s="167"/>
      <c r="D1042" s="167"/>
    </row>
    <row r="1043" spans="1:4" x14ac:dyDescent="0.2">
      <c r="A1043" s="75">
        <v>441412</v>
      </c>
      <c r="B1043" s="76" t="s">
        <v>105</v>
      </c>
      <c r="C1043" s="167"/>
      <c r="D1043" s="167"/>
    </row>
    <row r="1044" spans="1:4" x14ac:dyDescent="0.2">
      <c r="A1044" s="75">
        <v>441413</v>
      </c>
      <c r="B1044" s="76" t="s">
        <v>106</v>
      </c>
      <c r="C1044" s="167"/>
      <c r="D1044" s="167"/>
    </row>
    <row r="1045" spans="1:4" x14ac:dyDescent="0.2">
      <c r="A1045" s="75">
        <v>441414</v>
      </c>
      <c r="B1045" s="76" t="s">
        <v>107</v>
      </c>
      <c r="C1045" s="167"/>
      <c r="D1045" s="167"/>
    </row>
    <row r="1046" spans="1:4" ht="12" thickBot="1" x14ac:dyDescent="0.25">
      <c r="A1046" s="80">
        <v>441415</v>
      </c>
      <c r="B1046" s="81" t="s">
        <v>108</v>
      </c>
      <c r="C1046" s="176"/>
      <c r="D1046" s="176"/>
    </row>
    <row r="1047" spans="1:4" ht="12" thickBot="1" x14ac:dyDescent="0.25">
      <c r="A1047" s="9" t="s">
        <v>18</v>
      </c>
      <c r="B1047" s="77"/>
      <c r="C1047" s="168">
        <v>0</v>
      </c>
      <c r="D1047" s="168">
        <v>0</v>
      </c>
    </row>
    <row r="1048" spans="1:4" x14ac:dyDescent="0.2">
      <c r="A1048" s="12">
        <v>4415</v>
      </c>
      <c r="B1048" s="13" t="s">
        <v>236</v>
      </c>
      <c r="C1048" s="169"/>
      <c r="D1048" s="169"/>
    </row>
    <row r="1049" spans="1:4" x14ac:dyDescent="0.2">
      <c r="A1049" s="75">
        <v>441501</v>
      </c>
      <c r="B1049" s="76" t="s">
        <v>94</v>
      </c>
      <c r="C1049" s="167"/>
      <c r="D1049" s="167"/>
    </row>
    <row r="1050" spans="1:4" x14ac:dyDescent="0.2">
      <c r="A1050" s="75">
        <v>441502</v>
      </c>
      <c r="B1050" s="76" t="s">
        <v>95</v>
      </c>
      <c r="C1050" s="167"/>
      <c r="D1050" s="167"/>
    </row>
    <row r="1051" spans="1:4" x14ac:dyDescent="0.2">
      <c r="A1051" s="75">
        <v>441503</v>
      </c>
      <c r="B1051" s="76" t="s">
        <v>96</v>
      </c>
      <c r="C1051" s="167"/>
      <c r="D1051" s="167"/>
    </row>
    <row r="1052" spans="1:4" x14ac:dyDescent="0.2">
      <c r="A1052" s="75">
        <v>441504</v>
      </c>
      <c r="B1052" s="76" t="s">
        <v>97</v>
      </c>
      <c r="C1052" s="167"/>
      <c r="D1052" s="167"/>
    </row>
    <row r="1053" spans="1:4" x14ac:dyDescent="0.2">
      <c r="A1053" s="75">
        <v>441505</v>
      </c>
      <c r="B1053" s="76" t="s">
        <v>98</v>
      </c>
      <c r="C1053" s="167"/>
      <c r="D1053" s="167"/>
    </row>
    <row r="1054" spans="1:4" x14ac:dyDescent="0.2">
      <c r="A1054" s="75">
        <v>441506</v>
      </c>
      <c r="B1054" s="76" t="s">
        <v>99</v>
      </c>
      <c r="C1054" s="167"/>
      <c r="D1054" s="167"/>
    </row>
    <row r="1055" spans="1:4" x14ac:dyDescent="0.2">
      <c r="A1055" s="75">
        <v>441507</v>
      </c>
      <c r="B1055" s="76" t="s">
        <v>100</v>
      </c>
      <c r="C1055" s="167"/>
      <c r="D1055" s="167"/>
    </row>
    <row r="1056" spans="1:4" x14ac:dyDescent="0.2">
      <c r="A1056" s="75">
        <v>441508</v>
      </c>
      <c r="B1056" s="76" t="s">
        <v>101</v>
      </c>
      <c r="C1056" s="167"/>
      <c r="D1056" s="167"/>
    </row>
    <row r="1057" spans="1:4" x14ac:dyDescent="0.2">
      <c r="A1057" s="75">
        <v>441509</v>
      </c>
      <c r="B1057" s="76" t="s">
        <v>102</v>
      </c>
      <c r="C1057" s="167"/>
      <c r="D1057" s="167"/>
    </row>
    <row r="1058" spans="1:4" x14ac:dyDescent="0.2">
      <c r="A1058" s="75">
        <v>441510</v>
      </c>
      <c r="B1058" s="76" t="s">
        <v>103</v>
      </c>
      <c r="C1058" s="167"/>
      <c r="D1058" s="167"/>
    </row>
    <row r="1059" spans="1:4" x14ac:dyDescent="0.2">
      <c r="A1059" s="75">
        <v>441511</v>
      </c>
      <c r="B1059" s="76" t="s">
        <v>104</v>
      </c>
      <c r="C1059" s="167"/>
      <c r="D1059" s="167"/>
    </row>
    <row r="1060" spans="1:4" x14ac:dyDescent="0.2">
      <c r="A1060" s="75">
        <v>441512</v>
      </c>
      <c r="B1060" s="76" t="s">
        <v>105</v>
      </c>
      <c r="C1060" s="167"/>
      <c r="D1060" s="167"/>
    </row>
    <row r="1061" spans="1:4" x14ac:dyDescent="0.2">
      <c r="A1061" s="75">
        <v>441513</v>
      </c>
      <c r="B1061" s="76" t="s">
        <v>106</v>
      </c>
      <c r="C1061" s="167"/>
      <c r="D1061" s="167"/>
    </row>
    <row r="1062" spans="1:4" x14ac:dyDescent="0.2">
      <c r="A1062" s="75">
        <v>441514</v>
      </c>
      <c r="B1062" s="76" t="s">
        <v>107</v>
      </c>
      <c r="C1062" s="167"/>
      <c r="D1062" s="167"/>
    </row>
    <row r="1063" spans="1:4" ht="12" thickBot="1" x14ac:dyDescent="0.25">
      <c r="A1063" s="80">
        <v>441515</v>
      </c>
      <c r="B1063" s="81" t="s">
        <v>108</v>
      </c>
      <c r="C1063" s="176"/>
      <c r="D1063" s="176"/>
    </row>
    <row r="1064" spans="1:4" ht="12" thickBot="1" x14ac:dyDescent="0.25">
      <c r="A1064" s="9" t="s">
        <v>18</v>
      </c>
      <c r="B1064" s="77"/>
      <c r="C1064" s="168">
        <v>0</v>
      </c>
      <c r="D1064" s="168">
        <v>0</v>
      </c>
    </row>
    <row r="1065" spans="1:4" x14ac:dyDescent="0.2">
      <c r="A1065" s="12">
        <v>4416</v>
      </c>
      <c r="B1065" s="13" t="s">
        <v>269</v>
      </c>
      <c r="C1065" s="169"/>
      <c r="D1065" s="169"/>
    </row>
    <row r="1066" spans="1:4" x14ac:dyDescent="0.2">
      <c r="A1066" s="75">
        <v>441601</v>
      </c>
      <c r="B1066" s="76" t="s">
        <v>94</v>
      </c>
      <c r="C1066" s="167"/>
      <c r="D1066" s="167"/>
    </row>
    <row r="1067" spans="1:4" x14ac:dyDescent="0.2">
      <c r="A1067" s="75">
        <v>441602</v>
      </c>
      <c r="B1067" s="76" t="s">
        <v>95</v>
      </c>
      <c r="C1067" s="167"/>
      <c r="D1067" s="167"/>
    </row>
    <row r="1068" spans="1:4" x14ac:dyDescent="0.2">
      <c r="A1068" s="75">
        <v>441603</v>
      </c>
      <c r="B1068" s="76" t="s">
        <v>96</v>
      </c>
      <c r="C1068" s="167"/>
      <c r="D1068" s="167"/>
    </row>
    <row r="1069" spans="1:4" x14ac:dyDescent="0.2">
      <c r="A1069" s="75">
        <v>441604</v>
      </c>
      <c r="B1069" s="76" t="s">
        <v>97</v>
      </c>
      <c r="C1069" s="167"/>
      <c r="D1069" s="167"/>
    </row>
    <row r="1070" spans="1:4" x14ac:dyDescent="0.2">
      <c r="A1070" s="75">
        <v>441605</v>
      </c>
      <c r="B1070" s="76" t="s">
        <v>98</v>
      </c>
      <c r="C1070" s="167"/>
      <c r="D1070" s="167"/>
    </row>
    <row r="1071" spans="1:4" x14ac:dyDescent="0.2">
      <c r="A1071" s="75">
        <v>441606</v>
      </c>
      <c r="B1071" s="76" t="s">
        <v>99</v>
      </c>
      <c r="C1071" s="167"/>
      <c r="D1071" s="167"/>
    </row>
    <row r="1072" spans="1:4" x14ac:dyDescent="0.2">
      <c r="A1072" s="75">
        <v>441607</v>
      </c>
      <c r="B1072" s="76" t="s">
        <v>100</v>
      </c>
      <c r="C1072" s="167"/>
      <c r="D1072" s="167"/>
    </row>
    <row r="1073" spans="1:4" x14ac:dyDescent="0.2">
      <c r="A1073" s="75">
        <v>441608</v>
      </c>
      <c r="B1073" s="76" t="s">
        <v>101</v>
      </c>
      <c r="C1073" s="167"/>
      <c r="D1073" s="167"/>
    </row>
    <row r="1074" spans="1:4" x14ac:dyDescent="0.2">
      <c r="A1074" s="75">
        <v>441609</v>
      </c>
      <c r="B1074" s="76" t="s">
        <v>102</v>
      </c>
      <c r="C1074" s="167"/>
      <c r="D1074" s="167"/>
    </row>
    <row r="1075" spans="1:4" x14ac:dyDescent="0.2">
      <c r="A1075" s="75">
        <v>441610</v>
      </c>
      <c r="B1075" s="76" t="s">
        <v>103</v>
      </c>
      <c r="C1075" s="167"/>
      <c r="D1075" s="167"/>
    </row>
    <row r="1076" spans="1:4" x14ac:dyDescent="0.2">
      <c r="A1076" s="75">
        <v>441611</v>
      </c>
      <c r="B1076" s="76" t="s">
        <v>104</v>
      </c>
      <c r="C1076" s="167"/>
      <c r="D1076" s="167"/>
    </row>
    <row r="1077" spans="1:4" x14ac:dyDescent="0.2">
      <c r="A1077" s="75">
        <v>441612</v>
      </c>
      <c r="B1077" s="76" t="s">
        <v>105</v>
      </c>
      <c r="C1077" s="167"/>
      <c r="D1077" s="167"/>
    </row>
    <row r="1078" spans="1:4" x14ac:dyDescent="0.2">
      <c r="A1078" s="75">
        <v>441613</v>
      </c>
      <c r="B1078" s="76" t="s">
        <v>106</v>
      </c>
      <c r="C1078" s="167"/>
      <c r="D1078" s="167"/>
    </row>
    <row r="1079" spans="1:4" x14ac:dyDescent="0.2">
      <c r="A1079" s="75">
        <v>441614</v>
      </c>
      <c r="B1079" s="76" t="s">
        <v>107</v>
      </c>
      <c r="C1079" s="167"/>
      <c r="D1079" s="167"/>
    </row>
    <row r="1080" spans="1:4" ht="12" thickBot="1" x14ac:dyDescent="0.25">
      <c r="A1080" s="80">
        <v>441615</v>
      </c>
      <c r="B1080" s="81" t="s">
        <v>108</v>
      </c>
      <c r="C1080" s="176"/>
      <c r="D1080" s="176"/>
    </row>
    <row r="1081" spans="1:4" ht="12" thickBot="1" x14ac:dyDescent="0.25">
      <c r="A1081" s="9" t="s">
        <v>18</v>
      </c>
      <c r="B1081" s="77"/>
      <c r="C1081" s="168">
        <v>0</v>
      </c>
      <c r="D1081" s="168">
        <v>0</v>
      </c>
    </row>
    <row r="1082" spans="1:4" x14ac:dyDescent="0.2">
      <c r="A1082" s="44">
        <v>4417</v>
      </c>
      <c r="B1082" s="45" t="s">
        <v>281</v>
      </c>
      <c r="C1082" s="175"/>
      <c r="D1082" s="175"/>
    </row>
    <row r="1083" spans="1:4" ht="12" thickBot="1" x14ac:dyDescent="0.25">
      <c r="A1083" s="88">
        <v>441701</v>
      </c>
      <c r="B1083" s="89" t="s">
        <v>291</v>
      </c>
      <c r="C1083" s="182"/>
      <c r="D1083" s="182"/>
    </row>
    <row r="1084" spans="1:4" ht="12" thickBot="1" x14ac:dyDescent="0.25">
      <c r="A1084" s="9" t="s">
        <v>18</v>
      </c>
      <c r="B1084" s="77"/>
      <c r="C1084" s="168">
        <v>0</v>
      </c>
      <c r="D1084" s="168">
        <v>0</v>
      </c>
    </row>
    <row r="1085" spans="1:4" x14ac:dyDescent="0.2">
      <c r="A1085" s="12">
        <v>45</v>
      </c>
      <c r="B1085" s="13" t="s">
        <v>292</v>
      </c>
      <c r="C1085" s="169"/>
      <c r="D1085" s="169"/>
    </row>
    <row r="1086" spans="1:4" x14ac:dyDescent="0.2">
      <c r="A1086" s="3">
        <v>4501</v>
      </c>
      <c r="B1086" s="4" t="s">
        <v>293</v>
      </c>
      <c r="C1086" s="167"/>
      <c r="D1086" s="167"/>
    </row>
    <row r="1087" spans="1:4" x14ac:dyDescent="0.2">
      <c r="A1087" s="75">
        <v>450101</v>
      </c>
      <c r="B1087" s="76" t="s">
        <v>294</v>
      </c>
      <c r="C1087" s="167"/>
      <c r="D1087" s="167"/>
    </row>
    <row r="1088" spans="1:4" x14ac:dyDescent="0.2">
      <c r="A1088" s="75">
        <v>450102</v>
      </c>
      <c r="B1088" s="76" t="s">
        <v>295</v>
      </c>
      <c r="C1088" s="167"/>
      <c r="D1088" s="167"/>
    </row>
    <row r="1089" spans="1:4" x14ac:dyDescent="0.2">
      <c r="A1089" s="75">
        <v>450103</v>
      </c>
      <c r="B1089" s="76" t="s">
        <v>296</v>
      </c>
      <c r="C1089" s="167"/>
      <c r="D1089" s="167"/>
    </row>
    <row r="1090" spans="1:4" x14ac:dyDescent="0.2">
      <c r="A1090" s="75"/>
      <c r="B1090" s="76" t="s">
        <v>297</v>
      </c>
      <c r="C1090" s="167"/>
      <c r="D1090" s="167"/>
    </row>
    <row r="1091" spans="1:4" x14ac:dyDescent="0.2">
      <c r="A1091" s="75">
        <v>450104</v>
      </c>
      <c r="B1091" s="76" t="s">
        <v>298</v>
      </c>
      <c r="C1091" s="167"/>
      <c r="D1091" s="167"/>
    </row>
    <row r="1092" spans="1:4" x14ac:dyDescent="0.2">
      <c r="A1092" s="75">
        <v>450105</v>
      </c>
      <c r="B1092" s="76" t="s">
        <v>299</v>
      </c>
      <c r="C1092" s="167">
        <v>768124</v>
      </c>
      <c r="D1092" s="167">
        <v>1077506</v>
      </c>
    </row>
    <row r="1093" spans="1:4" x14ac:dyDescent="0.2">
      <c r="A1093" s="75">
        <v>450106</v>
      </c>
      <c r="B1093" s="76" t="s">
        <v>300</v>
      </c>
      <c r="C1093" s="167"/>
      <c r="D1093" s="167"/>
    </row>
    <row r="1094" spans="1:4" x14ac:dyDescent="0.2">
      <c r="A1094" s="75"/>
      <c r="B1094" s="76" t="s">
        <v>301</v>
      </c>
      <c r="C1094" s="167"/>
      <c r="D1094" s="167"/>
    </row>
    <row r="1095" spans="1:4" x14ac:dyDescent="0.2">
      <c r="A1095" s="75">
        <v>450107</v>
      </c>
      <c r="B1095" s="76" t="s">
        <v>302</v>
      </c>
      <c r="C1095" s="167"/>
      <c r="D1095" s="167"/>
    </row>
    <row r="1096" spans="1:4" x14ac:dyDescent="0.2">
      <c r="A1096" s="75"/>
      <c r="B1096" s="76" t="s">
        <v>303</v>
      </c>
      <c r="C1096" s="167"/>
      <c r="D1096" s="167"/>
    </row>
    <row r="1097" spans="1:4" x14ac:dyDescent="0.2">
      <c r="A1097" s="75">
        <v>450108</v>
      </c>
      <c r="B1097" s="76" t="s">
        <v>304</v>
      </c>
      <c r="C1097" s="167"/>
      <c r="D1097" s="167"/>
    </row>
    <row r="1098" spans="1:4" x14ac:dyDescent="0.2">
      <c r="A1098" s="75">
        <v>450109</v>
      </c>
      <c r="B1098" s="76" t="s">
        <v>305</v>
      </c>
      <c r="C1098" s="167"/>
      <c r="D1098" s="167"/>
    </row>
    <row r="1099" spans="1:4" x14ac:dyDescent="0.2">
      <c r="A1099" s="75">
        <v>450110</v>
      </c>
      <c r="B1099" s="76" t="s">
        <v>306</v>
      </c>
      <c r="C1099" s="167"/>
      <c r="D1099" s="167"/>
    </row>
    <row r="1100" spans="1:4" x14ac:dyDescent="0.2">
      <c r="A1100" s="75"/>
      <c r="B1100" s="76" t="s">
        <v>307</v>
      </c>
      <c r="C1100" s="167"/>
      <c r="D1100" s="167"/>
    </row>
    <row r="1101" spans="1:4" ht="12" thickBot="1" x14ac:dyDescent="0.25">
      <c r="A1101" s="78">
        <v>450120</v>
      </c>
      <c r="B1101" s="79" t="s">
        <v>38</v>
      </c>
      <c r="C1101" s="170"/>
      <c r="D1101" s="170"/>
    </row>
    <row r="1102" spans="1:4" ht="12" thickBot="1" x14ac:dyDescent="0.25">
      <c r="A1102" s="9" t="s">
        <v>18</v>
      </c>
      <c r="B1102" s="77"/>
      <c r="C1102" s="168">
        <v>768124</v>
      </c>
      <c r="D1102" s="168">
        <v>1077506</v>
      </c>
    </row>
    <row r="1103" spans="1:4" x14ac:dyDescent="0.2">
      <c r="A1103" s="12">
        <v>4502</v>
      </c>
      <c r="B1103" s="13" t="s">
        <v>308</v>
      </c>
      <c r="C1103" s="169"/>
      <c r="D1103" s="169"/>
    </row>
    <row r="1104" spans="1:4" x14ac:dyDescent="0.2">
      <c r="A1104" s="75">
        <v>450201</v>
      </c>
      <c r="B1104" s="76" t="s">
        <v>309</v>
      </c>
      <c r="C1104" s="167"/>
      <c r="D1104" s="167"/>
    </row>
    <row r="1105" spans="1:4" ht="12" thickBot="1" x14ac:dyDescent="0.25">
      <c r="A1105" s="78">
        <v>450202</v>
      </c>
      <c r="B1105" s="79" t="s">
        <v>38</v>
      </c>
      <c r="C1105" s="170"/>
      <c r="D1105" s="170"/>
    </row>
    <row r="1106" spans="1:4" ht="12" thickBot="1" x14ac:dyDescent="0.25">
      <c r="A1106" s="9" t="s">
        <v>18</v>
      </c>
      <c r="B1106" s="77"/>
      <c r="C1106" s="168">
        <v>0</v>
      </c>
      <c r="D1106" s="168">
        <v>0</v>
      </c>
    </row>
    <row r="1107" spans="1:4" x14ac:dyDescent="0.2">
      <c r="A1107" s="12">
        <v>4503</v>
      </c>
      <c r="B1107" s="13" t="s">
        <v>310</v>
      </c>
      <c r="C1107" s="169"/>
      <c r="D1107" s="169"/>
    </row>
    <row r="1108" spans="1:4" x14ac:dyDescent="0.2">
      <c r="A1108" s="75">
        <v>450301</v>
      </c>
      <c r="B1108" s="76" t="s">
        <v>311</v>
      </c>
      <c r="C1108" s="167"/>
      <c r="D1108" s="167"/>
    </row>
    <row r="1109" spans="1:4" x14ac:dyDescent="0.2">
      <c r="A1109" s="75">
        <v>450302</v>
      </c>
      <c r="B1109" s="76" t="s">
        <v>312</v>
      </c>
      <c r="C1109" s="167">
        <v>40773</v>
      </c>
      <c r="D1109" s="167">
        <v>229062</v>
      </c>
    </row>
    <row r="1110" spans="1:4" x14ac:dyDescent="0.2">
      <c r="A1110" s="75">
        <v>450303</v>
      </c>
      <c r="B1110" s="76" t="s">
        <v>313</v>
      </c>
      <c r="C1110" s="167"/>
      <c r="D1110" s="167"/>
    </row>
    <row r="1111" spans="1:4" x14ac:dyDescent="0.2">
      <c r="A1111" s="75">
        <v>450304</v>
      </c>
      <c r="B1111" s="76" t="s">
        <v>314</v>
      </c>
      <c r="C1111" s="167">
        <v>62021</v>
      </c>
      <c r="D1111" s="167">
        <v>29343</v>
      </c>
    </row>
    <row r="1112" spans="1:4" ht="12" thickBot="1" x14ac:dyDescent="0.25">
      <c r="A1112" s="78">
        <v>450310</v>
      </c>
      <c r="B1112" s="79" t="s">
        <v>38</v>
      </c>
      <c r="C1112" s="170">
        <v>6819807</v>
      </c>
      <c r="D1112" s="170">
        <v>425249</v>
      </c>
    </row>
    <row r="1113" spans="1:4" ht="12" thickBot="1" x14ac:dyDescent="0.25">
      <c r="A1113" s="9" t="s">
        <v>18</v>
      </c>
      <c r="B1113" s="77"/>
      <c r="C1113" s="168">
        <v>6922601</v>
      </c>
      <c r="D1113" s="168">
        <v>683654</v>
      </c>
    </row>
    <row r="1114" spans="1:4" ht="12" thickBot="1" x14ac:dyDescent="0.25">
      <c r="A1114" s="24"/>
      <c r="B1114" s="81"/>
      <c r="C1114" s="173"/>
      <c r="D1114" s="173"/>
    </row>
    <row r="1115" spans="1:4" ht="12" thickBot="1" x14ac:dyDescent="0.25">
      <c r="A1115" s="26" t="s">
        <v>315</v>
      </c>
      <c r="B1115" s="83"/>
      <c r="C1115" s="174">
        <v>614199754</v>
      </c>
      <c r="D1115" s="174">
        <v>428787782</v>
      </c>
    </row>
    <row r="1116" spans="1:4" x14ac:dyDescent="0.2">
      <c r="A1116" s="49"/>
      <c r="B1116" s="90"/>
      <c r="C1116" s="175"/>
      <c r="D1116" s="175"/>
    </row>
    <row r="1117" spans="1:4" x14ac:dyDescent="0.2">
      <c r="A1117" s="3">
        <v>5</v>
      </c>
      <c r="B1117" s="4" t="s">
        <v>316</v>
      </c>
      <c r="C1117" s="167"/>
      <c r="D1117" s="167"/>
    </row>
    <row r="1118" spans="1:4" x14ac:dyDescent="0.2">
      <c r="A1118" s="3">
        <v>51</v>
      </c>
      <c r="B1118" s="4" t="s">
        <v>201</v>
      </c>
      <c r="C1118" s="167"/>
      <c r="D1118" s="167"/>
    </row>
    <row r="1119" spans="1:4" x14ac:dyDescent="0.2">
      <c r="A1119" s="3">
        <v>5101</v>
      </c>
      <c r="B1119" s="4" t="s">
        <v>317</v>
      </c>
      <c r="C1119" s="167"/>
      <c r="D1119" s="167"/>
    </row>
    <row r="1120" spans="1:4" x14ac:dyDescent="0.2">
      <c r="A1120" s="75">
        <v>510101</v>
      </c>
      <c r="B1120" s="76" t="s">
        <v>318</v>
      </c>
      <c r="C1120" s="167"/>
      <c r="D1120" s="167"/>
    </row>
    <row r="1121" spans="1:4" x14ac:dyDescent="0.2">
      <c r="A1121" s="75">
        <v>510102</v>
      </c>
      <c r="B1121" s="76" t="s">
        <v>319</v>
      </c>
      <c r="C1121" s="167"/>
      <c r="D1121" s="167">
        <v>1700000</v>
      </c>
    </row>
    <row r="1122" spans="1:4" x14ac:dyDescent="0.2">
      <c r="A1122" s="75">
        <v>510103</v>
      </c>
      <c r="B1122" s="76" t="s">
        <v>320</v>
      </c>
      <c r="C1122" s="167"/>
      <c r="D1122" s="167"/>
    </row>
    <row r="1123" spans="1:4" x14ac:dyDescent="0.2">
      <c r="A1123" s="75">
        <v>510104</v>
      </c>
      <c r="B1123" s="76" t="s">
        <v>321</v>
      </c>
      <c r="C1123" s="167"/>
      <c r="D1123" s="167"/>
    </row>
    <row r="1124" spans="1:4" ht="12" thickBot="1" x14ac:dyDescent="0.25">
      <c r="A1124" s="80">
        <v>510105</v>
      </c>
      <c r="B1124" s="81" t="s">
        <v>322</v>
      </c>
      <c r="C1124" s="176"/>
      <c r="D1124" s="176"/>
    </row>
    <row r="1125" spans="1:4" ht="12" thickBot="1" x14ac:dyDescent="0.25">
      <c r="A1125" s="9" t="s">
        <v>18</v>
      </c>
      <c r="B1125" s="77"/>
      <c r="C1125" s="168">
        <v>0</v>
      </c>
      <c r="D1125" s="168">
        <v>1700000</v>
      </c>
    </row>
    <row r="1126" spans="1:4" x14ac:dyDescent="0.2">
      <c r="A1126" s="12">
        <v>5102</v>
      </c>
      <c r="B1126" s="13" t="s">
        <v>227</v>
      </c>
      <c r="C1126" s="169"/>
      <c r="D1126" s="169"/>
    </row>
    <row r="1127" spans="1:4" x14ac:dyDescent="0.2">
      <c r="A1127" s="75">
        <v>510201</v>
      </c>
      <c r="B1127" s="76" t="s">
        <v>260</v>
      </c>
      <c r="C1127" s="167"/>
      <c r="D1127" s="167"/>
    </row>
    <row r="1128" spans="1:4" x14ac:dyDescent="0.2">
      <c r="A1128" s="75">
        <v>510202</v>
      </c>
      <c r="B1128" s="76" t="s">
        <v>323</v>
      </c>
      <c r="C1128" s="167"/>
      <c r="D1128" s="167"/>
    </row>
    <row r="1129" spans="1:4" x14ac:dyDescent="0.2">
      <c r="A1129" s="75">
        <v>510203</v>
      </c>
      <c r="B1129" s="76" t="s">
        <v>118</v>
      </c>
      <c r="C1129" s="167"/>
      <c r="D1129" s="167"/>
    </row>
    <row r="1130" spans="1:4" x14ac:dyDescent="0.2">
      <c r="A1130" s="75"/>
      <c r="B1130" s="76" t="s">
        <v>207</v>
      </c>
      <c r="C1130" s="167"/>
      <c r="D1130" s="167"/>
    </row>
    <row r="1131" spans="1:4" x14ac:dyDescent="0.2">
      <c r="A1131" s="75"/>
      <c r="B1131" s="76" t="s">
        <v>208</v>
      </c>
      <c r="C1131" s="167"/>
      <c r="D1131" s="167"/>
    </row>
    <row r="1132" spans="1:4" x14ac:dyDescent="0.2">
      <c r="A1132" s="75"/>
      <c r="B1132" s="76" t="s">
        <v>209</v>
      </c>
      <c r="C1132" s="167"/>
      <c r="D1132" s="167"/>
    </row>
    <row r="1133" spans="1:4" ht="12" thickBot="1" x14ac:dyDescent="0.25">
      <c r="A1133" s="75">
        <v>510204</v>
      </c>
      <c r="B1133" s="76" t="s">
        <v>227</v>
      </c>
      <c r="C1133" s="167"/>
      <c r="D1133" s="167"/>
    </row>
    <row r="1134" spans="1:4" ht="12" thickBot="1" x14ac:dyDescent="0.25">
      <c r="A1134" s="9" t="s">
        <v>18</v>
      </c>
      <c r="B1134" s="77"/>
      <c r="C1134" s="168">
        <v>0</v>
      </c>
      <c r="D1134" s="168">
        <v>0</v>
      </c>
    </row>
    <row r="1135" spans="1:4" x14ac:dyDescent="0.2">
      <c r="A1135" s="12">
        <v>5103</v>
      </c>
      <c r="B1135" s="13" t="s">
        <v>324</v>
      </c>
      <c r="C1135" s="169"/>
      <c r="D1135" s="169"/>
    </row>
    <row r="1136" spans="1:4" x14ac:dyDescent="0.2">
      <c r="A1136" s="75">
        <v>510301</v>
      </c>
      <c r="B1136" s="76" t="s">
        <v>203</v>
      </c>
      <c r="C1136" s="167">
        <v>1740</v>
      </c>
      <c r="D1136" s="167">
        <v>1742</v>
      </c>
    </row>
    <row r="1137" spans="1:4" x14ac:dyDescent="0.2">
      <c r="A1137" s="75">
        <v>510302</v>
      </c>
      <c r="B1137" s="76" t="s">
        <v>204</v>
      </c>
      <c r="C1137" s="167"/>
      <c r="D1137" s="167"/>
    </row>
    <row r="1138" spans="1:4" x14ac:dyDescent="0.2">
      <c r="A1138" s="75">
        <v>510303</v>
      </c>
      <c r="B1138" s="76" t="s">
        <v>87</v>
      </c>
      <c r="C1138" s="167">
        <v>158109</v>
      </c>
      <c r="D1138" s="167">
        <v>126968</v>
      </c>
    </row>
    <row r="1139" spans="1:4" x14ac:dyDescent="0.2">
      <c r="A1139" s="75">
        <v>510304</v>
      </c>
      <c r="B1139" s="76" t="s">
        <v>88</v>
      </c>
      <c r="C1139" s="167">
        <v>71709</v>
      </c>
      <c r="D1139" s="167">
        <v>22153</v>
      </c>
    </row>
    <row r="1140" spans="1:4" x14ac:dyDescent="0.2">
      <c r="A1140" s="75">
        <v>510305</v>
      </c>
      <c r="B1140" s="76" t="s">
        <v>89</v>
      </c>
      <c r="C1140" s="167"/>
      <c r="D1140" s="167"/>
    </row>
    <row r="1141" spans="1:4" x14ac:dyDescent="0.2">
      <c r="A1141" s="75">
        <v>510306</v>
      </c>
      <c r="B1141" s="76" t="s">
        <v>206</v>
      </c>
      <c r="C1141" s="167"/>
      <c r="D1141" s="167"/>
    </row>
    <row r="1142" spans="1:4" x14ac:dyDescent="0.2">
      <c r="A1142" s="75"/>
      <c r="B1142" s="76" t="s">
        <v>207</v>
      </c>
      <c r="C1142" s="167"/>
      <c r="D1142" s="167"/>
    </row>
    <row r="1143" spans="1:4" x14ac:dyDescent="0.2">
      <c r="A1143" s="75"/>
      <c r="B1143" s="76" t="s">
        <v>208</v>
      </c>
      <c r="C1143" s="167"/>
      <c r="D1143" s="167"/>
    </row>
    <row r="1144" spans="1:4" x14ac:dyDescent="0.2">
      <c r="A1144" s="75"/>
      <c r="B1144" s="76" t="s">
        <v>209</v>
      </c>
      <c r="C1144" s="167"/>
      <c r="D1144" s="167"/>
    </row>
    <row r="1145" spans="1:4" x14ac:dyDescent="0.2">
      <c r="A1145" s="75">
        <v>510307</v>
      </c>
      <c r="B1145" s="76" t="s">
        <v>91</v>
      </c>
      <c r="C1145" s="167">
        <v>197752</v>
      </c>
      <c r="D1145" s="167">
        <v>134433</v>
      </c>
    </row>
    <row r="1146" spans="1:4" ht="12" thickBot="1" x14ac:dyDescent="0.25">
      <c r="A1146" s="80">
        <v>510308</v>
      </c>
      <c r="B1146" s="81" t="s">
        <v>210</v>
      </c>
      <c r="C1146" s="176"/>
      <c r="D1146" s="176"/>
    </row>
    <row r="1147" spans="1:4" ht="12" thickBot="1" x14ac:dyDescent="0.25">
      <c r="A1147" s="9" t="s">
        <v>18</v>
      </c>
      <c r="B1147" s="77"/>
      <c r="C1147" s="168">
        <v>429310</v>
      </c>
      <c r="D1147" s="168">
        <v>285296</v>
      </c>
    </row>
    <row r="1148" spans="1:4" x14ac:dyDescent="0.2">
      <c r="A1148" s="12">
        <v>5104</v>
      </c>
      <c r="B1148" s="13" t="s">
        <v>325</v>
      </c>
      <c r="C1148" s="169"/>
      <c r="D1148" s="169"/>
    </row>
    <row r="1149" spans="1:4" x14ac:dyDescent="0.2">
      <c r="A1149" s="75">
        <v>510401</v>
      </c>
      <c r="B1149" s="76" t="s">
        <v>87</v>
      </c>
      <c r="C1149" s="169">
        <v>6348</v>
      </c>
      <c r="D1149" s="169">
        <v>5863</v>
      </c>
    </row>
    <row r="1150" spans="1:4" x14ac:dyDescent="0.2">
      <c r="A1150" s="75">
        <v>510402</v>
      </c>
      <c r="B1150" s="76" t="s">
        <v>88</v>
      </c>
      <c r="C1150" s="167">
        <v>1108</v>
      </c>
      <c r="D1150" s="167">
        <v>1174</v>
      </c>
    </row>
    <row r="1151" spans="1:4" x14ac:dyDescent="0.2">
      <c r="A1151" s="75">
        <v>510403</v>
      </c>
      <c r="B1151" s="76" t="s">
        <v>89</v>
      </c>
      <c r="C1151" s="167"/>
      <c r="D1151" s="167"/>
    </row>
    <row r="1152" spans="1:4" x14ac:dyDescent="0.2">
      <c r="A1152" s="75">
        <v>510404</v>
      </c>
      <c r="B1152" s="76" t="s">
        <v>206</v>
      </c>
      <c r="C1152" s="167"/>
      <c r="D1152" s="167"/>
    </row>
    <row r="1153" spans="1:4" x14ac:dyDescent="0.2">
      <c r="A1153" s="75"/>
      <c r="B1153" s="76" t="s">
        <v>207</v>
      </c>
      <c r="C1153" s="167"/>
      <c r="D1153" s="167"/>
    </row>
    <row r="1154" spans="1:4" x14ac:dyDescent="0.2">
      <c r="A1154" s="75"/>
      <c r="B1154" s="76" t="s">
        <v>208</v>
      </c>
      <c r="C1154" s="167"/>
      <c r="D1154" s="167"/>
    </row>
    <row r="1155" spans="1:4" x14ac:dyDescent="0.2">
      <c r="A1155" s="75"/>
      <c r="B1155" s="76" t="s">
        <v>209</v>
      </c>
      <c r="C1155" s="167"/>
      <c r="D1155" s="167"/>
    </row>
    <row r="1156" spans="1:4" x14ac:dyDescent="0.2">
      <c r="A1156" s="75">
        <v>510405</v>
      </c>
      <c r="B1156" s="76" t="s">
        <v>91</v>
      </c>
      <c r="C1156" s="167">
        <v>6722</v>
      </c>
      <c r="D1156" s="167"/>
    </row>
    <row r="1157" spans="1:4" ht="12" thickBot="1" x14ac:dyDescent="0.25">
      <c r="A1157" s="80">
        <v>510406</v>
      </c>
      <c r="B1157" s="81" t="s">
        <v>210</v>
      </c>
      <c r="C1157" s="176"/>
      <c r="D1157" s="176"/>
    </row>
    <row r="1158" spans="1:4" ht="12" thickBot="1" x14ac:dyDescent="0.25">
      <c r="A1158" s="9" t="s">
        <v>18</v>
      </c>
      <c r="B1158" s="77"/>
      <c r="C1158" s="168">
        <v>14178</v>
      </c>
      <c r="D1158" s="168">
        <v>7037</v>
      </c>
    </row>
    <row r="1159" spans="1:4" x14ac:dyDescent="0.2">
      <c r="A1159" s="12">
        <v>5105</v>
      </c>
      <c r="B1159" s="13" t="s">
        <v>326</v>
      </c>
      <c r="C1159" s="169"/>
      <c r="D1159" s="169"/>
    </row>
    <row r="1160" spans="1:4" x14ac:dyDescent="0.2">
      <c r="A1160" s="75">
        <v>510501</v>
      </c>
      <c r="B1160" s="76" t="s">
        <v>87</v>
      </c>
      <c r="C1160" s="169"/>
      <c r="D1160" s="169"/>
    </row>
    <row r="1161" spans="1:4" x14ac:dyDescent="0.2">
      <c r="A1161" s="75">
        <v>510502</v>
      </c>
      <c r="B1161" s="76" t="s">
        <v>88</v>
      </c>
      <c r="C1161" s="167"/>
      <c r="D1161" s="167"/>
    </row>
    <row r="1162" spans="1:4" x14ac:dyDescent="0.2">
      <c r="A1162" s="75">
        <v>510503</v>
      </c>
      <c r="B1162" s="76" t="s">
        <v>89</v>
      </c>
      <c r="C1162" s="167"/>
      <c r="D1162" s="167"/>
    </row>
    <row r="1163" spans="1:4" x14ac:dyDescent="0.2">
      <c r="A1163" s="75">
        <v>510504</v>
      </c>
      <c r="B1163" s="76" t="s">
        <v>206</v>
      </c>
      <c r="C1163" s="167"/>
      <c r="D1163" s="167"/>
    </row>
    <row r="1164" spans="1:4" x14ac:dyDescent="0.2">
      <c r="A1164" s="75"/>
      <c r="B1164" s="76" t="s">
        <v>207</v>
      </c>
      <c r="C1164" s="167"/>
      <c r="D1164" s="167"/>
    </row>
    <row r="1165" spans="1:4" x14ac:dyDescent="0.2">
      <c r="A1165" s="75"/>
      <c r="B1165" s="76" t="s">
        <v>208</v>
      </c>
      <c r="C1165" s="167"/>
      <c r="D1165" s="167"/>
    </row>
    <row r="1166" spans="1:4" x14ac:dyDescent="0.2">
      <c r="A1166" s="75"/>
      <c r="B1166" s="76" t="s">
        <v>209</v>
      </c>
      <c r="C1166" s="167"/>
      <c r="D1166" s="167"/>
    </row>
    <row r="1167" spans="1:4" x14ac:dyDescent="0.2">
      <c r="A1167" s="75">
        <v>510505</v>
      </c>
      <c r="B1167" s="76" t="s">
        <v>91</v>
      </c>
      <c r="C1167" s="167">
        <v>16687</v>
      </c>
      <c r="D1167" s="167">
        <v>14020</v>
      </c>
    </row>
    <row r="1168" spans="1:4" ht="12" thickBot="1" x14ac:dyDescent="0.25">
      <c r="A1168" s="80">
        <v>510506</v>
      </c>
      <c r="B1168" s="81" t="s">
        <v>210</v>
      </c>
      <c r="C1168" s="176"/>
      <c r="D1168" s="176">
        <v>331</v>
      </c>
    </row>
    <row r="1169" spans="1:4" ht="12" thickBot="1" x14ac:dyDescent="0.25">
      <c r="A1169" s="9" t="s">
        <v>18</v>
      </c>
      <c r="B1169" s="77"/>
      <c r="C1169" s="168">
        <v>16687</v>
      </c>
      <c r="D1169" s="168">
        <v>14351</v>
      </c>
    </row>
    <row r="1170" spans="1:4" x14ac:dyDescent="0.2">
      <c r="A1170" s="12">
        <v>5106</v>
      </c>
      <c r="B1170" s="13" t="s">
        <v>327</v>
      </c>
      <c r="C1170" s="169"/>
      <c r="D1170" s="169"/>
    </row>
    <row r="1171" spans="1:4" x14ac:dyDescent="0.2">
      <c r="A1171" s="75">
        <v>510601</v>
      </c>
      <c r="B1171" s="76" t="s">
        <v>86</v>
      </c>
      <c r="C1171" s="167"/>
      <c r="D1171" s="167"/>
    </row>
    <row r="1172" spans="1:4" x14ac:dyDescent="0.2">
      <c r="A1172" s="75">
        <v>510602</v>
      </c>
      <c r="B1172" s="76" t="s">
        <v>87</v>
      </c>
      <c r="C1172" s="169"/>
      <c r="D1172" s="169"/>
    </row>
    <row r="1173" spans="1:4" x14ac:dyDescent="0.2">
      <c r="A1173" s="75">
        <v>510603</v>
      </c>
      <c r="B1173" s="76" t="s">
        <v>88</v>
      </c>
      <c r="C1173" s="167"/>
      <c r="D1173" s="167"/>
    </row>
    <row r="1174" spans="1:4" x14ac:dyDescent="0.2">
      <c r="A1174" s="75">
        <v>510604</v>
      </c>
      <c r="B1174" s="76" t="s">
        <v>89</v>
      </c>
      <c r="C1174" s="167"/>
      <c r="D1174" s="167"/>
    </row>
    <row r="1175" spans="1:4" x14ac:dyDescent="0.2">
      <c r="A1175" s="75">
        <v>510605</v>
      </c>
      <c r="B1175" s="76" t="s">
        <v>206</v>
      </c>
      <c r="C1175" s="167"/>
      <c r="D1175" s="167"/>
    </row>
    <row r="1176" spans="1:4" x14ac:dyDescent="0.2">
      <c r="A1176" s="75"/>
      <c r="B1176" s="76" t="s">
        <v>207</v>
      </c>
      <c r="C1176" s="167"/>
      <c r="D1176" s="167"/>
    </row>
    <row r="1177" spans="1:4" x14ac:dyDescent="0.2">
      <c r="A1177" s="75"/>
      <c r="B1177" s="76" t="s">
        <v>208</v>
      </c>
      <c r="C1177" s="167"/>
      <c r="D1177" s="167"/>
    </row>
    <row r="1178" spans="1:4" x14ac:dyDescent="0.2">
      <c r="A1178" s="75"/>
      <c r="B1178" s="76" t="s">
        <v>209</v>
      </c>
      <c r="C1178" s="167"/>
      <c r="D1178" s="167"/>
    </row>
    <row r="1179" spans="1:4" x14ac:dyDescent="0.2">
      <c r="A1179" s="75">
        <v>510606</v>
      </c>
      <c r="B1179" s="76" t="s">
        <v>91</v>
      </c>
      <c r="C1179" s="167"/>
      <c r="D1179" s="167"/>
    </row>
    <row r="1180" spans="1:4" ht="12" thickBot="1" x14ac:dyDescent="0.25">
      <c r="A1180" s="80">
        <v>510607</v>
      </c>
      <c r="B1180" s="81" t="s">
        <v>210</v>
      </c>
      <c r="C1180" s="170"/>
      <c r="D1180" s="170"/>
    </row>
    <row r="1181" spans="1:4" ht="12" thickBot="1" x14ac:dyDescent="0.25">
      <c r="A1181" s="9" t="s">
        <v>18</v>
      </c>
      <c r="B1181" s="77"/>
      <c r="C1181" s="168">
        <v>0</v>
      </c>
      <c r="D1181" s="168">
        <v>0</v>
      </c>
    </row>
    <row r="1182" spans="1:4" x14ac:dyDescent="0.2">
      <c r="A1182" s="12">
        <v>5107</v>
      </c>
      <c r="B1182" s="13" t="s">
        <v>328</v>
      </c>
      <c r="C1182" s="169"/>
      <c r="D1182" s="169"/>
    </row>
    <row r="1183" spans="1:4" x14ac:dyDescent="0.2">
      <c r="A1183" s="75">
        <v>510701</v>
      </c>
      <c r="B1183" s="76" t="s">
        <v>329</v>
      </c>
      <c r="C1183" s="167"/>
      <c r="D1183" s="167"/>
    </row>
    <row r="1184" spans="1:4" x14ac:dyDescent="0.2">
      <c r="A1184" s="75">
        <v>510702</v>
      </c>
      <c r="B1184" s="76" t="s">
        <v>87</v>
      </c>
      <c r="C1184" s="167">
        <v>189443</v>
      </c>
      <c r="D1184" s="167">
        <v>83800</v>
      </c>
    </row>
    <row r="1185" spans="1:4" x14ac:dyDescent="0.2">
      <c r="A1185" s="75">
        <v>510703</v>
      </c>
      <c r="B1185" s="76" t="s">
        <v>88</v>
      </c>
      <c r="C1185" s="167"/>
      <c r="D1185" s="167"/>
    </row>
    <row r="1186" spans="1:4" x14ac:dyDescent="0.2">
      <c r="A1186" s="75">
        <v>510704</v>
      </c>
      <c r="B1186" s="76" t="s">
        <v>89</v>
      </c>
      <c r="C1186" s="167"/>
      <c r="D1186" s="167"/>
    </row>
    <row r="1187" spans="1:4" x14ac:dyDescent="0.2">
      <c r="A1187" s="75">
        <v>510705</v>
      </c>
      <c r="B1187" s="76" t="s">
        <v>206</v>
      </c>
      <c r="C1187" s="167"/>
      <c r="D1187" s="167"/>
    </row>
    <row r="1188" spans="1:4" x14ac:dyDescent="0.2">
      <c r="A1188" s="75"/>
      <c r="B1188" s="76" t="s">
        <v>207</v>
      </c>
      <c r="C1188" s="167"/>
      <c r="D1188" s="167"/>
    </row>
    <row r="1189" spans="1:4" x14ac:dyDescent="0.2">
      <c r="A1189" s="75"/>
      <c r="B1189" s="76" t="s">
        <v>208</v>
      </c>
      <c r="C1189" s="167"/>
      <c r="D1189" s="167"/>
    </row>
    <row r="1190" spans="1:4" x14ac:dyDescent="0.2">
      <c r="A1190" s="75"/>
      <c r="B1190" s="76" t="s">
        <v>209</v>
      </c>
      <c r="C1190" s="167"/>
      <c r="D1190" s="167"/>
    </row>
    <row r="1191" spans="1:4" x14ac:dyDescent="0.2">
      <c r="A1191" s="75">
        <v>510706</v>
      </c>
      <c r="B1191" s="76" t="s">
        <v>91</v>
      </c>
      <c r="C1191" s="167"/>
      <c r="D1191" s="167"/>
    </row>
    <row r="1192" spans="1:4" ht="12" thickBot="1" x14ac:dyDescent="0.25">
      <c r="A1192" s="80">
        <v>510707</v>
      </c>
      <c r="B1192" s="81" t="s">
        <v>210</v>
      </c>
      <c r="C1192" s="176"/>
      <c r="D1192" s="176"/>
    </row>
    <row r="1193" spans="1:4" ht="12" thickBot="1" x14ac:dyDescent="0.25">
      <c r="A1193" s="9" t="s">
        <v>18</v>
      </c>
      <c r="B1193" s="77"/>
      <c r="C1193" s="168">
        <v>189443</v>
      </c>
      <c r="D1193" s="168">
        <v>83800</v>
      </c>
    </row>
    <row r="1194" spans="1:4" x14ac:dyDescent="0.2">
      <c r="A1194" s="12">
        <v>5108</v>
      </c>
      <c r="B1194" s="13" t="s">
        <v>330</v>
      </c>
      <c r="C1194" s="169"/>
      <c r="D1194" s="169"/>
    </row>
    <row r="1195" spans="1:4" x14ac:dyDescent="0.2">
      <c r="A1195" s="75">
        <v>510801</v>
      </c>
      <c r="B1195" s="76" t="s">
        <v>86</v>
      </c>
      <c r="C1195" s="167">
        <v>6897</v>
      </c>
      <c r="D1195" s="167">
        <v>5517</v>
      </c>
    </row>
    <row r="1196" spans="1:4" x14ac:dyDescent="0.2">
      <c r="A1196" s="75">
        <v>510802</v>
      </c>
      <c r="B1196" s="76" t="s">
        <v>87</v>
      </c>
      <c r="C1196" s="167"/>
      <c r="D1196" s="167"/>
    </row>
    <row r="1197" spans="1:4" x14ac:dyDescent="0.2">
      <c r="A1197" s="75">
        <v>510803</v>
      </c>
      <c r="B1197" s="76" t="s">
        <v>88</v>
      </c>
      <c r="C1197" s="167"/>
      <c r="D1197" s="167"/>
    </row>
    <row r="1198" spans="1:4" x14ac:dyDescent="0.2">
      <c r="A1198" s="75">
        <v>510804</v>
      </c>
      <c r="B1198" s="76" t="s">
        <v>89</v>
      </c>
      <c r="C1198" s="167"/>
      <c r="D1198" s="167"/>
    </row>
    <row r="1199" spans="1:4" x14ac:dyDescent="0.2">
      <c r="A1199" s="75">
        <v>510805</v>
      </c>
      <c r="B1199" s="76" t="s">
        <v>206</v>
      </c>
      <c r="C1199" s="167"/>
      <c r="D1199" s="167"/>
    </row>
    <row r="1200" spans="1:4" x14ac:dyDescent="0.2">
      <c r="A1200" s="75"/>
      <c r="B1200" s="76" t="s">
        <v>207</v>
      </c>
      <c r="C1200" s="167"/>
      <c r="D1200" s="167"/>
    </row>
    <row r="1201" spans="1:4" x14ac:dyDescent="0.2">
      <c r="A1201" s="75"/>
      <c r="B1201" s="76" t="s">
        <v>208</v>
      </c>
      <c r="C1201" s="167"/>
      <c r="D1201" s="167"/>
    </row>
    <row r="1202" spans="1:4" x14ac:dyDescent="0.2">
      <c r="A1202" s="75"/>
      <c r="B1202" s="76" t="s">
        <v>209</v>
      </c>
      <c r="C1202" s="167"/>
      <c r="D1202" s="167"/>
    </row>
    <row r="1203" spans="1:4" x14ac:dyDescent="0.2">
      <c r="A1203" s="75">
        <v>510806</v>
      </c>
      <c r="B1203" s="76" t="s">
        <v>91</v>
      </c>
      <c r="C1203" s="167"/>
      <c r="D1203" s="167"/>
    </row>
    <row r="1204" spans="1:4" ht="12" thickBot="1" x14ac:dyDescent="0.25">
      <c r="A1204" s="80">
        <v>510807</v>
      </c>
      <c r="B1204" s="81" t="s">
        <v>210</v>
      </c>
      <c r="C1204" s="176"/>
      <c r="D1204" s="176"/>
    </row>
    <row r="1205" spans="1:4" ht="12" thickBot="1" x14ac:dyDescent="0.25">
      <c r="A1205" s="9" t="s">
        <v>18</v>
      </c>
      <c r="B1205" s="77"/>
      <c r="C1205" s="168">
        <v>6897</v>
      </c>
      <c r="D1205" s="168">
        <v>5517</v>
      </c>
    </row>
    <row r="1206" spans="1:4" x14ac:dyDescent="0.2">
      <c r="A1206" s="12">
        <v>5109</v>
      </c>
      <c r="B1206" s="13" t="s">
        <v>331</v>
      </c>
      <c r="C1206" s="169"/>
      <c r="D1206" s="169"/>
    </row>
    <row r="1207" spans="1:4" x14ac:dyDescent="0.2">
      <c r="A1207" s="75">
        <v>510901</v>
      </c>
      <c r="B1207" s="76" t="s">
        <v>86</v>
      </c>
      <c r="C1207" s="167"/>
      <c r="D1207" s="167"/>
    </row>
    <row r="1208" spans="1:4" x14ac:dyDescent="0.2">
      <c r="A1208" s="75">
        <v>510902</v>
      </c>
      <c r="B1208" s="76" t="s">
        <v>87</v>
      </c>
      <c r="C1208" s="167"/>
      <c r="D1208" s="167"/>
    </row>
    <row r="1209" spans="1:4" x14ac:dyDescent="0.2">
      <c r="A1209" s="75">
        <v>510903</v>
      </c>
      <c r="B1209" s="76" t="s">
        <v>88</v>
      </c>
      <c r="C1209" s="167"/>
      <c r="D1209" s="167"/>
    </row>
    <row r="1210" spans="1:4" x14ac:dyDescent="0.2">
      <c r="A1210" s="75">
        <v>510904</v>
      </c>
      <c r="B1210" s="76" t="s">
        <v>89</v>
      </c>
      <c r="C1210" s="167"/>
      <c r="D1210" s="167"/>
    </row>
    <row r="1211" spans="1:4" x14ac:dyDescent="0.2">
      <c r="A1211" s="75">
        <v>510905</v>
      </c>
      <c r="B1211" s="76" t="s">
        <v>206</v>
      </c>
      <c r="C1211" s="167"/>
      <c r="D1211" s="167"/>
    </row>
    <row r="1212" spans="1:4" x14ac:dyDescent="0.2">
      <c r="A1212" s="75"/>
      <c r="B1212" s="76" t="s">
        <v>207</v>
      </c>
      <c r="C1212" s="167"/>
      <c r="D1212" s="167"/>
    </row>
    <row r="1213" spans="1:4" x14ac:dyDescent="0.2">
      <c r="A1213" s="75"/>
      <c r="B1213" s="76" t="s">
        <v>208</v>
      </c>
      <c r="C1213" s="167"/>
      <c r="D1213" s="167"/>
    </row>
    <row r="1214" spans="1:4" x14ac:dyDescent="0.2">
      <c r="A1214" s="75"/>
      <c r="B1214" s="76" t="s">
        <v>209</v>
      </c>
      <c r="C1214" s="167"/>
      <c r="D1214" s="167"/>
    </row>
    <row r="1215" spans="1:4" x14ac:dyDescent="0.2">
      <c r="A1215" s="75">
        <v>510906</v>
      </c>
      <c r="B1215" s="76" t="s">
        <v>91</v>
      </c>
      <c r="C1215" s="167">
        <v>1033847</v>
      </c>
      <c r="D1215" s="167">
        <v>779750</v>
      </c>
    </row>
    <row r="1216" spans="1:4" ht="12" thickBot="1" x14ac:dyDescent="0.25">
      <c r="A1216" s="80">
        <v>510907</v>
      </c>
      <c r="B1216" s="81" t="s">
        <v>210</v>
      </c>
      <c r="C1216" s="176"/>
      <c r="D1216" s="176"/>
    </row>
    <row r="1217" spans="1:4" ht="12" thickBot="1" x14ac:dyDescent="0.25">
      <c r="A1217" s="9" t="s">
        <v>18</v>
      </c>
      <c r="B1217" s="77"/>
      <c r="C1217" s="168">
        <v>1033847</v>
      </c>
      <c r="D1217" s="168">
        <v>779750</v>
      </c>
    </row>
    <row r="1218" spans="1:4" x14ac:dyDescent="0.2">
      <c r="A1218" s="12">
        <v>5110</v>
      </c>
      <c r="B1218" s="13" t="s">
        <v>332</v>
      </c>
      <c r="C1218" s="169"/>
      <c r="D1218" s="169"/>
    </row>
    <row r="1219" spans="1:4" x14ac:dyDescent="0.2">
      <c r="A1219" s="75">
        <v>511001</v>
      </c>
      <c r="B1219" s="76" t="s">
        <v>86</v>
      </c>
      <c r="C1219" s="167"/>
      <c r="D1219" s="167"/>
    </row>
    <row r="1220" spans="1:4" x14ac:dyDescent="0.2">
      <c r="A1220" s="75">
        <v>511002</v>
      </c>
      <c r="B1220" s="76" t="s">
        <v>87</v>
      </c>
      <c r="C1220" s="167">
        <v>397201</v>
      </c>
      <c r="D1220" s="167"/>
    </row>
    <row r="1221" spans="1:4" x14ac:dyDescent="0.2">
      <c r="A1221" s="75">
        <v>511003</v>
      </c>
      <c r="B1221" s="76" t="s">
        <v>88</v>
      </c>
      <c r="C1221" s="167"/>
      <c r="D1221" s="167"/>
    </row>
    <row r="1222" spans="1:4" x14ac:dyDescent="0.2">
      <c r="A1222" s="75">
        <v>511004</v>
      </c>
      <c r="B1222" s="76" t="s">
        <v>89</v>
      </c>
      <c r="C1222" s="167"/>
      <c r="D1222" s="167"/>
    </row>
    <row r="1223" spans="1:4" x14ac:dyDescent="0.2">
      <c r="A1223" s="75">
        <v>511005</v>
      </c>
      <c r="B1223" s="76" t="s">
        <v>206</v>
      </c>
      <c r="C1223" s="167"/>
      <c r="D1223" s="167"/>
    </row>
    <row r="1224" spans="1:4" x14ac:dyDescent="0.2">
      <c r="A1224" s="75"/>
      <c r="B1224" s="76" t="s">
        <v>207</v>
      </c>
      <c r="C1224" s="167"/>
      <c r="D1224" s="167"/>
    </row>
    <row r="1225" spans="1:4" x14ac:dyDescent="0.2">
      <c r="A1225" s="75"/>
      <c r="B1225" s="76" t="s">
        <v>208</v>
      </c>
      <c r="C1225" s="167"/>
      <c r="D1225" s="167"/>
    </row>
    <row r="1226" spans="1:4" x14ac:dyDescent="0.2">
      <c r="A1226" s="75"/>
      <c r="B1226" s="76" t="s">
        <v>209</v>
      </c>
      <c r="C1226" s="167"/>
      <c r="D1226" s="167"/>
    </row>
    <row r="1227" spans="1:4" x14ac:dyDescent="0.2">
      <c r="A1227" s="75">
        <v>511006</v>
      </c>
      <c r="B1227" s="76" t="s">
        <v>91</v>
      </c>
      <c r="C1227" s="167"/>
      <c r="D1227" s="167"/>
    </row>
    <row r="1228" spans="1:4" ht="12" thickBot="1" x14ac:dyDescent="0.25">
      <c r="A1228" s="80">
        <v>511007</v>
      </c>
      <c r="B1228" s="81" t="s">
        <v>210</v>
      </c>
      <c r="C1228" s="176"/>
      <c r="D1228" s="176"/>
    </row>
    <row r="1229" spans="1:4" ht="12" thickBot="1" x14ac:dyDescent="0.25">
      <c r="A1229" s="9" t="s">
        <v>18</v>
      </c>
      <c r="B1229" s="77"/>
      <c r="C1229" s="168">
        <v>397201</v>
      </c>
      <c r="D1229" s="168">
        <v>0</v>
      </c>
    </row>
    <row r="1230" spans="1:4" x14ac:dyDescent="0.2">
      <c r="A1230" s="12">
        <v>5111</v>
      </c>
      <c r="B1230" s="13" t="s">
        <v>333</v>
      </c>
      <c r="C1230" s="169"/>
      <c r="D1230" s="169"/>
    </row>
    <row r="1231" spans="1:4" x14ac:dyDescent="0.2">
      <c r="A1231" s="75">
        <v>511101</v>
      </c>
      <c r="B1231" s="76" t="s">
        <v>86</v>
      </c>
      <c r="C1231" s="167"/>
      <c r="D1231" s="167"/>
    </row>
    <row r="1232" spans="1:4" x14ac:dyDescent="0.2">
      <c r="A1232" s="75">
        <v>511102</v>
      </c>
      <c r="B1232" s="76" t="s">
        <v>87</v>
      </c>
      <c r="C1232" s="167"/>
      <c r="D1232" s="167"/>
    </row>
    <row r="1233" spans="1:4" x14ac:dyDescent="0.2">
      <c r="A1233" s="75">
        <v>511103</v>
      </c>
      <c r="B1233" s="76" t="s">
        <v>334</v>
      </c>
      <c r="C1233" s="167">
        <v>46614</v>
      </c>
      <c r="D1233" s="167"/>
    </row>
    <row r="1234" spans="1:4" x14ac:dyDescent="0.2">
      <c r="A1234" s="75">
        <v>511104</v>
      </c>
      <c r="B1234" s="76" t="s">
        <v>89</v>
      </c>
      <c r="C1234" s="167"/>
      <c r="D1234" s="167"/>
    </row>
    <row r="1235" spans="1:4" x14ac:dyDescent="0.2">
      <c r="A1235" s="75">
        <v>511105</v>
      </c>
      <c r="B1235" s="76" t="s">
        <v>206</v>
      </c>
      <c r="C1235" s="167"/>
      <c r="D1235" s="167"/>
    </row>
    <row r="1236" spans="1:4" x14ac:dyDescent="0.2">
      <c r="A1236" s="75"/>
      <c r="B1236" s="76" t="s">
        <v>207</v>
      </c>
      <c r="C1236" s="167"/>
      <c r="D1236" s="167"/>
    </row>
    <row r="1237" spans="1:4" x14ac:dyDescent="0.2">
      <c r="A1237" s="75"/>
      <c r="B1237" s="76" t="s">
        <v>208</v>
      </c>
      <c r="C1237" s="167"/>
      <c r="D1237" s="167"/>
    </row>
    <row r="1238" spans="1:4" x14ac:dyDescent="0.2">
      <c r="A1238" s="75"/>
      <c r="B1238" s="76" t="s">
        <v>209</v>
      </c>
      <c r="C1238" s="167"/>
      <c r="D1238" s="167"/>
    </row>
    <row r="1239" spans="1:4" x14ac:dyDescent="0.2">
      <c r="A1239" s="75">
        <v>511106</v>
      </c>
      <c r="B1239" s="76" t="s">
        <v>91</v>
      </c>
      <c r="C1239" s="167"/>
      <c r="D1239" s="167"/>
    </row>
    <row r="1240" spans="1:4" ht="12" thickBot="1" x14ac:dyDescent="0.25">
      <c r="A1240" s="80">
        <v>511107</v>
      </c>
      <c r="B1240" s="81" t="s">
        <v>210</v>
      </c>
      <c r="C1240" s="176"/>
      <c r="D1240" s="176"/>
    </row>
    <row r="1241" spans="1:4" ht="12" thickBot="1" x14ac:dyDescent="0.25">
      <c r="A1241" s="9" t="s">
        <v>18</v>
      </c>
      <c r="B1241" s="77"/>
      <c r="C1241" s="168">
        <v>46614</v>
      </c>
      <c r="D1241" s="168">
        <v>0</v>
      </c>
    </row>
    <row r="1242" spans="1:4" x14ac:dyDescent="0.2">
      <c r="A1242" s="12">
        <v>5112</v>
      </c>
      <c r="B1242" s="13" t="s">
        <v>335</v>
      </c>
      <c r="C1242" s="169"/>
      <c r="D1242" s="169"/>
    </row>
    <row r="1243" spans="1:4" x14ac:dyDescent="0.2">
      <c r="A1243" s="91">
        <v>511201</v>
      </c>
      <c r="B1243" s="76" t="s">
        <v>86</v>
      </c>
      <c r="C1243" s="169">
        <v>3383</v>
      </c>
      <c r="D1243" s="169">
        <v>4152</v>
      </c>
    </row>
    <row r="1244" spans="1:4" x14ac:dyDescent="0.2">
      <c r="A1244" s="91">
        <v>511202</v>
      </c>
      <c r="B1244" s="76" t="s">
        <v>87</v>
      </c>
      <c r="C1244" s="169">
        <v>53908</v>
      </c>
      <c r="D1244" s="169">
        <v>67150</v>
      </c>
    </row>
    <row r="1245" spans="1:4" x14ac:dyDescent="0.2">
      <c r="A1245" s="91">
        <v>511203</v>
      </c>
      <c r="B1245" s="76" t="s">
        <v>334</v>
      </c>
      <c r="C1245" s="169">
        <v>19080</v>
      </c>
      <c r="D1245" s="169">
        <v>1933</v>
      </c>
    </row>
    <row r="1246" spans="1:4" x14ac:dyDescent="0.2">
      <c r="A1246" s="91">
        <v>511204</v>
      </c>
      <c r="B1246" s="76" t="s">
        <v>89</v>
      </c>
      <c r="C1246" s="169"/>
      <c r="D1246" s="169"/>
    </row>
    <row r="1247" spans="1:4" x14ac:dyDescent="0.2">
      <c r="A1247" s="75">
        <v>511205</v>
      </c>
      <c r="B1247" s="76" t="s">
        <v>206</v>
      </c>
      <c r="C1247" s="167"/>
      <c r="D1247" s="167"/>
    </row>
    <row r="1248" spans="1:4" x14ac:dyDescent="0.2">
      <c r="A1248" s="75"/>
      <c r="B1248" s="76" t="s">
        <v>207</v>
      </c>
      <c r="C1248" s="167"/>
      <c r="D1248" s="167"/>
    </row>
    <row r="1249" spans="1:4" x14ac:dyDescent="0.2">
      <c r="A1249" s="75"/>
      <c r="B1249" s="76" t="s">
        <v>208</v>
      </c>
      <c r="C1249" s="167"/>
      <c r="D1249" s="167"/>
    </row>
    <row r="1250" spans="1:4" x14ac:dyDescent="0.2">
      <c r="A1250" s="75"/>
      <c r="B1250" s="76" t="s">
        <v>209</v>
      </c>
      <c r="C1250" s="167"/>
      <c r="D1250" s="167"/>
    </row>
    <row r="1251" spans="1:4" x14ac:dyDescent="0.2">
      <c r="A1251" s="75">
        <v>511206</v>
      </c>
      <c r="B1251" s="76" t="s">
        <v>91</v>
      </c>
      <c r="C1251" s="167">
        <v>51692</v>
      </c>
      <c r="D1251" s="167">
        <v>44636</v>
      </c>
    </row>
    <row r="1252" spans="1:4" ht="12" thickBot="1" x14ac:dyDescent="0.25">
      <c r="A1252" s="78">
        <v>511207</v>
      </c>
      <c r="B1252" s="81" t="s">
        <v>92</v>
      </c>
      <c r="C1252" s="170"/>
      <c r="D1252" s="170"/>
    </row>
    <row r="1253" spans="1:4" ht="12" thickBot="1" x14ac:dyDescent="0.25">
      <c r="A1253" s="9" t="s">
        <v>18</v>
      </c>
      <c r="B1253" s="77"/>
      <c r="C1253" s="168">
        <v>128063</v>
      </c>
      <c r="D1253" s="168">
        <v>117871</v>
      </c>
    </row>
    <row r="1254" spans="1:4" x14ac:dyDescent="0.2">
      <c r="A1254" s="12">
        <v>5113</v>
      </c>
      <c r="B1254" s="13" t="s">
        <v>336</v>
      </c>
      <c r="C1254" s="169"/>
      <c r="D1254" s="169"/>
    </row>
    <row r="1255" spans="1:4" x14ac:dyDescent="0.2">
      <c r="A1255" s="75">
        <v>511301</v>
      </c>
      <c r="B1255" s="76" t="s">
        <v>86</v>
      </c>
      <c r="C1255" s="167">
        <v>2207</v>
      </c>
      <c r="D1255" s="167"/>
    </row>
    <row r="1256" spans="1:4" x14ac:dyDescent="0.2">
      <c r="A1256" s="75">
        <v>511302</v>
      </c>
      <c r="B1256" s="76" t="s">
        <v>87</v>
      </c>
      <c r="C1256" s="167">
        <v>4190</v>
      </c>
      <c r="D1256" s="167">
        <v>6109</v>
      </c>
    </row>
    <row r="1257" spans="1:4" x14ac:dyDescent="0.2">
      <c r="A1257" s="75">
        <v>511303</v>
      </c>
      <c r="B1257" s="76" t="s">
        <v>334</v>
      </c>
      <c r="C1257" s="167"/>
      <c r="D1257" s="167"/>
    </row>
    <row r="1258" spans="1:4" x14ac:dyDescent="0.2">
      <c r="A1258" s="75">
        <v>511304</v>
      </c>
      <c r="B1258" s="76" t="s">
        <v>89</v>
      </c>
      <c r="C1258" s="167"/>
      <c r="D1258" s="167"/>
    </row>
    <row r="1259" spans="1:4" x14ac:dyDescent="0.2">
      <c r="A1259" s="75">
        <v>511305</v>
      </c>
      <c r="B1259" s="76" t="s">
        <v>206</v>
      </c>
      <c r="C1259" s="167"/>
      <c r="D1259" s="167"/>
    </row>
    <row r="1260" spans="1:4" x14ac:dyDescent="0.2">
      <c r="A1260" s="75"/>
      <c r="B1260" s="76" t="s">
        <v>207</v>
      </c>
      <c r="C1260" s="167"/>
      <c r="D1260" s="167"/>
    </row>
    <row r="1261" spans="1:4" x14ac:dyDescent="0.2">
      <c r="A1261" s="75"/>
      <c r="B1261" s="76" t="s">
        <v>208</v>
      </c>
      <c r="C1261" s="167"/>
      <c r="D1261" s="167"/>
    </row>
    <row r="1262" spans="1:4" x14ac:dyDescent="0.2">
      <c r="A1262" s="75"/>
      <c r="B1262" s="76" t="s">
        <v>209</v>
      </c>
      <c r="C1262" s="167"/>
      <c r="D1262" s="167"/>
    </row>
    <row r="1263" spans="1:4" x14ac:dyDescent="0.2">
      <c r="A1263" s="75">
        <v>511306</v>
      </c>
      <c r="B1263" s="76" t="s">
        <v>91</v>
      </c>
      <c r="C1263" s="167">
        <v>38988</v>
      </c>
      <c r="D1263" s="167"/>
    </row>
    <row r="1264" spans="1:4" ht="12" thickBot="1" x14ac:dyDescent="0.25">
      <c r="A1264" s="80">
        <v>511307</v>
      </c>
      <c r="B1264" s="81" t="s">
        <v>92</v>
      </c>
      <c r="C1264" s="170"/>
      <c r="D1264" s="170"/>
    </row>
    <row r="1265" spans="1:4" ht="12" thickBot="1" x14ac:dyDescent="0.25">
      <c r="A1265" s="9" t="s">
        <v>18</v>
      </c>
      <c r="B1265" s="77"/>
      <c r="C1265" s="168">
        <v>45385</v>
      </c>
      <c r="D1265" s="168">
        <v>6109</v>
      </c>
    </row>
    <row r="1266" spans="1:4" x14ac:dyDescent="0.2">
      <c r="A1266" s="12">
        <v>5114</v>
      </c>
      <c r="B1266" s="13" t="s">
        <v>337</v>
      </c>
      <c r="C1266" s="169"/>
      <c r="D1266" s="169"/>
    </row>
    <row r="1267" spans="1:4" x14ac:dyDescent="0.2">
      <c r="A1267" s="75">
        <v>511401</v>
      </c>
      <c r="B1267" s="76" t="s">
        <v>338</v>
      </c>
      <c r="C1267" s="167"/>
      <c r="D1267" s="167"/>
    </row>
    <row r="1268" spans="1:4" x14ac:dyDescent="0.2">
      <c r="A1268" s="75">
        <v>511402</v>
      </c>
      <c r="B1268" s="76" t="s">
        <v>339</v>
      </c>
      <c r="C1268" s="167">
        <v>1058704</v>
      </c>
      <c r="D1268" s="167"/>
    </row>
    <row r="1269" spans="1:4" x14ac:dyDescent="0.2">
      <c r="A1269" s="75">
        <v>511403</v>
      </c>
      <c r="B1269" s="76" t="s">
        <v>340</v>
      </c>
      <c r="C1269" s="167"/>
      <c r="D1269" s="167"/>
    </row>
    <row r="1270" spans="1:4" x14ac:dyDescent="0.2">
      <c r="A1270" s="75">
        <v>511404</v>
      </c>
      <c r="B1270" s="76" t="s">
        <v>341</v>
      </c>
      <c r="C1270" s="167"/>
      <c r="D1270" s="167"/>
    </row>
    <row r="1271" spans="1:4" x14ac:dyDescent="0.2">
      <c r="A1271" s="75">
        <v>511405</v>
      </c>
      <c r="B1271" s="76" t="s">
        <v>342</v>
      </c>
      <c r="C1271" s="167"/>
      <c r="D1271" s="167"/>
    </row>
    <row r="1272" spans="1:4" x14ac:dyDescent="0.2">
      <c r="A1272" s="75">
        <v>511406</v>
      </c>
      <c r="B1272" s="76" t="s">
        <v>343</v>
      </c>
      <c r="C1272" s="167"/>
      <c r="D1272" s="167"/>
    </row>
    <row r="1273" spans="1:4" x14ac:dyDescent="0.2">
      <c r="A1273" s="75">
        <v>511407</v>
      </c>
      <c r="B1273" s="76" t="s">
        <v>117</v>
      </c>
      <c r="C1273" s="167"/>
      <c r="D1273" s="167"/>
    </row>
    <row r="1274" spans="1:4" x14ac:dyDescent="0.2">
      <c r="A1274" s="75">
        <v>511408</v>
      </c>
      <c r="B1274" s="76" t="s">
        <v>118</v>
      </c>
      <c r="C1274" s="171"/>
      <c r="D1274" s="171"/>
    </row>
    <row r="1275" spans="1:4" x14ac:dyDescent="0.2">
      <c r="A1275" s="75"/>
      <c r="B1275" s="76" t="s">
        <v>207</v>
      </c>
      <c r="C1275" s="167"/>
      <c r="D1275" s="167"/>
    </row>
    <row r="1276" spans="1:4" x14ac:dyDescent="0.2">
      <c r="A1276" s="75"/>
      <c r="B1276" s="76" t="s">
        <v>208</v>
      </c>
      <c r="C1276" s="167"/>
      <c r="D1276" s="167"/>
    </row>
    <row r="1277" spans="1:4" x14ac:dyDescent="0.2">
      <c r="A1277" s="75"/>
      <c r="B1277" s="76" t="s">
        <v>209</v>
      </c>
      <c r="C1277" s="167"/>
      <c r="D1277" s="167"/>
    </row>
    <row r="1278" spans="1:4" x14ac:dyDescent="0.2">
      <c r="A1278" s="75">
        <v>511409</v>
      </c>
      <c r="B1278" s="76" t="s">
        <v>344</v>
      </c>
      <c r="C1278" s="167"/>
      <c r="D1278" s="167"/>
    </row>
    <row r="1279" spans="1:4" x14ac:dyDescent="0.2">
      <c r="A1279" s="75">
        <v>511410</v>
      </c>
      <c r="B1279" s="76" t="s">
        <v>243</v>
      </c>
      <c r="C1279" s="167"/>
      <c r="D1279" s="167"/>
    </row>
    <row r="1280" spans="1:4" ht="12" thickBot="1" x14ac:dyDescent="0.25">
      <c r="A1280" s="78">
        <v>511411</v>
      </c>
      <c r="B1280" s="79" t="s">
        <v>121</v>
      </c>
      <c r="C1280" s="170"/>
      <c r="D1280" s="170"/>
    </row>
    <row r="1281" spans="1:4" ht="12" thickBot="1" x14ac:dyDescent="0.25">
      <c r="A1281" s="9" t="s">
        <v>18</v>
      </c>
      <c r="B1281" s="52"/>
      <c r="C1281" s="168">
        <v>1058704</v>
      </c>
      <c r="D1281" s="168">
        <v>0</v>
      </c>
    </row>
    <row r="1282" spans="1:4" x14ac:dyDescent="0.2">
      <c r="A1282" s="12">
        <v>5115</v>
      </c>
      <c r="B1282" s="13" t="s">
        <v>345</v>
      </c>
      <c r="C1282" s="169"/>
      <c r="D1282" s="169"/>
    </row>
    <row r="1283" spans="1:4" x14ac:dyDescent="0.2">
      <c r="A1283" s="75">
        <v>511501</v>
      </c>
      <c r="B1283" s="76" t="s">
        <v>338</v>
      </c>
      <c r="C1283" s="167"/>
      <c r="D1283" s="167"/>
    </row>
    <row r="1284" spans="1:4" x14ac:dyDescent="0.2">
      <c r="A1284" s="75">
        <v>511502</v>
      </c>
      <c r="B1284" s="76" t="s">
        <v>339</v>
      </c>
      <c r="C1284" s="167"/>
      <c r="D1284" s="167"/>
    </row>
    <row r="1285" spans="1:4" x14ac:dyDescent="0.2">
      <c r="A1285" s="75">
        <v>511503</v>
      </c>
      <c r="B1285" s="76" t="s">
        <v>340</v>
      </c>
      <c r="C1285" s="167"/>
      <c r="D1285" s="167"/>
    </row>
    <row r="1286" spans="1:4" x14ac:dyDescent="0.2">
      <c r="A1286" s="75">
        <v>511504</v>
      </c>
      <c r="B1286" s="76" t="s">
        <v>341</v>
      </c>
      <c r="C1286" s="167"/>
      <c r="D1286" s="167"/>
    </row>
    <row r="1287" spans="1:4" x14ac:dyDescent="0.2">
      <c r="A1287" s="75">
        <v>511505</v>
      </c>
      <c r="B1287" s="76" t="s">
        <v>342</v>
      </c>
      <c r="C1287" s="167"/>
      <c r="D1287" s="167"/>
    </row>
    <row r="1288" spans="1:4" x14ac:dyDescent="0.2">
      <c r="A1288" s="75">
        <v>511506</v>
      </c>
      <c r="B1288" s="76" t="s">
        <v>343</v>
      </c>
      <c r="C1288" s="167"/>
      <c r="D1288" s="167"/>
    </row>
    <row r="1289" spans="1:4" x14ac:dyDescent="0.2">
      <c r="A1289" s="78">
        <v>511507</v>
      </c>
      <c r="B1289" s="76" t="s">
        <v>117</v>
      </c>
      <c r="C1289" s="170"/>
      <c r="D1289" s="170"/>
    </row>
    <row r="1290" spans="1:4" x14ac:dyDescent="0.2">
      <c r="A1290" s="78">
        <v>511508</v>
      </c>
      <c r="B1290" s="76" t="s">
        <v>118</v>
      </c>
      <c r="C1290" s="170"/>
      <c r="D1290" s="170"/>
    </row>
    <row r="1291" spans="1:4" x14ac:dyDescent="0.2">
      <c r="A1291" s="78"/>
      <c r="B1291" s="76" t="s">
        <v>207</v>
      </c>
      <c r="C1291" s="170"/>
      <c r="D1291" s="170"/>
    </row>
    <row r="1292" spans="1:4" x14ac:dyDescent="0.2">
      <c r="A1292" s="78"/>
      <c r="B1292" s="76" t="s">
        <v>208</v>
      </c>
      <c r="C1292" s="170"/>
      <c r="D1292" s="170"/>
    </row>
    <row r="1293" spans="1:4" x14ac:dyDescent="0.2">
      <c r="A1293" s="78"/>
      <c r="B1293" s="76" t="s">
        <v>209</v>
      </c>
      <c r="C1293" s="170"/>
      <c r="D1293" s="170"/>
    </row>
    <row r="1294" spans="1:4" x14ac:dyDescent="0.2">
      <c r="A1294" s="78">
        <v>511509</v>
      </c>
      <c r="B1294" s="76" t="s">
        <v>344</v>
      </c>
      <c r="C1294" s="170"/>
      <c r="D1294" s="170"/>
    </row>
    <row r="1295" spans="1:4" x14ac:dyDescent="0.2">
      <c r="A1295" s="78">
        <v>511510</v>
      </c>
      <c r="B1295" s="76" t="s">
        <v>243</v>
      </c>
      <c r="C1295" s="170"/>
      <c r="D1295" s="170"/>
    </row>
    <row r="1296" spans="1:4" ht="12" thickBot="1" x14ac:dyDescent="0.25">
      <c r="A1296" s="78">
        <v>511511</v>
      </c>
      <c r="B1296" s="79" t="s">
        <v>121</v>
      </c>
      <c r="C1296" s="170"/>
      <c r="D1296" s="170"/>
    </row>
    <row r="1297" spans="1:4" ht="12" thickBot="1" x14ac:dyDescent="0.25">
      <c r="A1297" s="9" t="s">
        <v>18</v>
      </c>
      <c r="B1297" s="77"/>
      <c r="C1297" s="168">
        <v>0</v>
      </c>
      <c r="D1297" s="168">
        <v>0</v>
      </c>
    </row>
    <row r="1298" spans="1:4" x14ac:dyDescent="0.2">
      <c r="A1298" s="12">
        <v>5116</v>
      </c>
      <c r="B1298" s="13" t="s">
        <v>346</v>
      </c>
      <c r="C1298" s="169"/>
      <c r="D1298" s="169"/>
    </row>
    <row r="1299" spans="1:4" x14ac:dyDescent="0.2">
      <c r="A1299" s="75">
        <v>511601</v>
      </c>
      <c r="B1299" s="76" t="s">
        <v>347</v>
      </c>
      <c r="C1299" s="167"/>
      <c r="D1299" s="167"/>
    </row>
    <row r="1300" spans="1:4" x14ac:dyDescent="0.2">
      <c r="A1300" s="75">
        <v>511602</v>
      </c>
      <c r="B1300" s="76" t="s">
        <v>348</v>
      </c>
      <c r="C1300" s="167"/>
      <c r="D1300" s="167"/>
    </row>
    <row r="1301" spans="1:4" x14ac:dyDescent="0.2">
      <c r="A1301" s="75">
        <v>511603</v>
      </c>
      <c r="B1301" s="76" t="s">
        <v>349</v>
      </c>
      <c r="C1301" s="167"/>
      <c r="D1301" s="167"/>
    </row>
    <row r="1302" spans="1:4" x14ac:dyDescent="0.2">
      <c r="A1302" s="75">
        <v>511604</v>
      </c>
      <c r="B1302" s="76" t="s">
        <v>350</v>
      </c>
      <c r="C1302" s="167"/>
      <c r="D1302" s="167"/>
    </row>
    <row r="1303" spans="1:4" x14ac:dyDescent="0.2">
      <c r="A1303" s="75">
        <v>511605</v>
      </c>
      <c r="B1303" s="76" t="s">
        <v>351</v>
      </c>
      <c r="C1303" s="167"/>
      <c r="D1303" s="167"/>
    </row>
    <row r="1304" spans="1:4" x14ac:dyDescent="0.2">
      <c r="A1304" s="75">
        <v>511606</v>
      </c>
      <c r="B1304" s="76" t="s">
        <v>352</v>
      </c>
      <c r="C1304" s="167"/>
      <c r="D1304" s="167"/>
    </row>
    <row r="1305" spans="1:4" x14ac:dyDescent="0.2">
      <c r="A1305" s="75">
        <v>511607</v>
      </c>
      <c r="B1305" s="76" t="s">
        <v>353</v>
      </c>
      <c r="C1305" s="167"/>
      <c r="D1305" s="167"/>
    </row>
    <row r="1306" spans="1:4" x14ac:dyDescent="0.2">
      <c r="A1306" s="75">
        <v>511608</v>
      </c>
      <c r="B1306" s="76" t="s">
        <v>354</v>
      </c>
      <c r="C1306" s="167"/>
      <c r="D1306" s="167"/>
    </row>
    <row r="1307" spans="1:4" x14ac:dyDescent="0.2">
      <c r="A1307" s="75">
        <v>511609</v>
      </c>
      <c r="B1307" s="76" t="s">
        <v>355</v>
      </c>
      <c r="C1307" s="167"/>
      <c r="D1307" s="167"/>
    </row>
    <row r="1308" spans="1:4" x14ac:dyDescent="0.2">
      <c r="A1308" s="75">
        <v>511610</v>
      </c>
      <c r="B1308" s="76" t="s">
        <v>356</v>
      </c>
      <c r="C1308" s="167"/>
      <c r="D1308" s="167"/>
    </row>
    <row r="1309" spans="1:4" x14ac:dyDescent="0.2">
      <c r="A1309" s="75">
        <v>511611</v>
      </c>
      <c r="B1309" s="76" t="s">
        <v>357</v>
      </c>
      <c r="C1309" s="167"/>
      <c r="D1309" s="167"/>
    </row>
    <row r="1310" spans="1:4" x14ac:dyDescent="0.2">
      <c r="A1310" s="75">
        <v>511612</v>
      </c>
      <c r="B1310" s="76" t="s">
        <v>358</v>
      </c>
      <c r="C1310" s="167"/>
      <c r="D1310" s="167"/>
    </row>
    <row r="1311" spans="1:4" x14ac:dyDescent="0.2">
      <c r="A1311" s="75">
        <v>511613</v>
      </c>
      <c r="B1311" s="76" t="s">
        <v>359</v>
      </c>
      <c r="C1311" s="167"/>
      <c r="D1311" s="167"/>
    </row>
    <row r="1312" spans="1:4" x14ac:dyDescent="0.2">
      <c r="A1312" s="75">
        <v>511614</v>
      </c>
      <c r="B1312" s="76" t="s">
        <v>360</v>
      </c>
      <c r="C1312" s="167"/>
      <c r="D1312" s="167"/>
    </row>
    <row r="1313" spans="1:4" x14ac:dyDescent="0.2">
      <c r="A1313" s="75">
        <v>511615</v>
      </c>
      <c r="B1313" s="76" t="s">
        <v>361</v>
      </c>
      <c r="C1313" s="167"/>
      <c r="D1313" s="167"/>
    </row>
    <row r="1314" spans="1:4" x14ac:dyDescent="0.2">
      <c r="A1314" s="75">
        <v>511616</v>
      </c>
      <c r="B1314" s="76" t="s">
        <v>362</v>
      </c>
      <c r="C1314" s="167"/>
      <c r="D1314" s="167"/>
    </row>
    <row r="1315" spans="1:4" x14ac:dyDescent="0.2">
      <c r="A1315" s="75">
        <v>511617</v>
      </c>
      <c r="B1315" s="76" t="s">
        <v>363</v>
      </c>
      <c r="C1315" s="167"/>
      <c r="D1315" s="167"/>
    </row>
    <row r="1316" spans="1:4" x14ac:dyDescent="0.2">
      <c r="A1316" s="75">
        <v>511618</v>
      </c>
      <c r="B1316" s="76" t="s">
        <v>364</v>
      </c>
      <c r="C1316" s="167"/>
      <c r="D1316" s="167"/>
    </row>
    <row r="1317" spans="1:4" x14ac:dyDescent="0.2">
      <c r="A1317" s="75">
        <v>511619</v>
      </c>
      <c r="B1317" s="76" t="s">
        <v>365</v>
      </c>
      <c r="C1317" s="167"/>
      <c r="D1317" s="167"/>
    </row>
    <row r="1318" spans="1:4" x14ac:dyDescent="0.2">
      <c r="A1318" s="75">
        <v>511620</v>
      </c>
      <c r="B1318" s="76" t="s">
        <v>366</v>
      </c>
      <c r="C1318" s="167"/>
      <c r="D1318" s="167"/>
    </row>
    <row r="1319" spans="1:4" x14ac:dyDescent="0.2">
      <c r="A1319" s="75">
        <v>511621</v>
      </c>
      <c r="B1319" s="76" t="s">
        <v>367</v>
      </c>
      <c r="C1319" s="167"/>
      <c r="D1319" s="167"/>
    </row>
    <row r="1320" spans="1:4" x14ac:dyDescent="0.2">
      <c r="A1320" s="75">
        <v>511622</v>
      </c>
      <c r="B1320" s="76" t="s">
        <v>368</v>
      </c>
      <c r="C1320" s="167"/>
      <c r="D1320" s="167"/>
    </row>
    <row r="1321" spans="1:4" x14ac:dyDescent="0.2">
      <c r="A1321" s="75">
        <v>511623</v>
      </c>
      <c r="B1321" s="76" t="s">
        <v>369</v>
      </c>
      <c r="C1321" s="167"/>
      <c r="D1321" s="167"/>
    </row>
    <row r="1322" spans="1:4" x14ac:dyDescent="0.2">
      <c r="A1322" s="75">
        <v>511624</v>
      </c>
      <c r="B1322" s="76" t="s">
        <v>370</v>
      </c>
      <c r="C1322" s="167"/>
      <c r="D1322" s="167"/>
    </row>
    <row r="1323" spans="1:4" x14ac:dyDescent="0.2">
      <c r="A1323" s="75">
        <v>511625</v>
      </c>
      <c r="B1323" s="76" t="s">
        <v>371</v>
      </c>
      <c r="C1323" s="167"/>
      <c r="D1323" s="167"/>
    </row>
    <row r="1324" spans="1:4" x14ac:dyDescent="0.2">
      <c r="A1324" s="75">
        <v>511626</v>
      </c>
      <c r="B1324" s="76" t="s">
        <v>372</v>
      </c>
      <c r="C1324" s="167"/>
      <c r="D1324" s="167"/>
    </row>
    <row r="1325" spans="1:4" x14ac:dyDescent="0.2">
      <c r="A1325" s="75">
        <v>511627</v>
      </c>
      <c r="B1325" s="76" t="s">
        <v>373</v>
      </c>
      <c r="C1325" s="167"/>
      <c r="D1325" s="167"/>
    </row>
    <row r="1326" spans="1:4" x14ac:dyDescent="0.2">
      <c r="A1326" s="75">
        <v>511628</v>
      </c>
      <c r="B1326" s="76" t="s">
        <v>374</v>
      </c>
      <c r="C1326" s="167"/>
      <c r="D1326" s="167"/>
    </row>
    <row r="1327" spans="1:4" x14ac:dyDescent="0.2">
      <c r="A1327" s="75">
        <v>511629</v>
      </c>
      <c r="B1327" s="76" t="s">
        <v>375</v>
      </c>
      <c r="C1327" s="167"/>
      <c r="D1327" s="167"/>
    </row>
    <row r="1328" spans="1:4" x14ac:dyDescent="0.2">
      <c r="A1328" s="75">
        <v>511630</v>
      </c>
      <c r="B1328" s="76" t="s">
        <v>376</v>
      </c>
      <c r="C1328" s="167"/>
      <c r="D1328" s="167"/>
    </row>
    <row r="1329" spans="1:4" x14ac:dyDescent="0.2">
      <c r="A1329" s="75">
        <v>511631</v>
      </c>
      <c r="B1329" s="76" t="s">
        <v>377</v>
      </c>
      <c r="C1329" s="167"/>
      <c r="D1329" s="167"/>
    </row>
    <row r="1330" spans="1:4" x14ac:dyDescent="0.2">
      <c r="A1330" s="75">
        <v>511632</v>
      </c>
      <c r="B1330" s="76" t="s">
        <v>378</v>
      </c>
      <c r="C1330" s="167"/>
      <c r="D1330" s="167"/>
    </row>
    <row r="1331" spans="1:4" x14ac:dyDescent="0.2">
      <c r="A1331" s="75">
        <v>511633</v>
      </c>
      <c r="B1331" s="76" t="s">
        <v>379</v>
      </c>
      <c r="C1331" s="167"/>
      <c r="D1331" s="167"/>
    </row>
    <row r="1332" spans="1:4" x14ac:dyDescent="0.2">
      <c r="A1332" s="75">
        <v>511634</v>
      </c>
      <c r="B1332" s="76" t="s">
        <v>380</v>
      </c>
      <c r="C1332" s="167"/>
      <c r="D1332" s="167"/>
    </row>
    <row r="1333" spans="1:4" x14ac:dyDescent="0.2">
      <c r="A1333" s="75">
        <v>511635</v>
      </c>
      <c r="B1333" s="76" t="s">
        <v>381</v>
      </c>
      <c r="C1333" s="167"/>
      <c r="D1333" s="167"/>
    </row>
    <row r="1334" spans="1:4" x14ac:dyDescent="0.2">
      <c r="A1334" s="75">
        <v>511636</v>
      </c>
      <c r="B1334" s="76" t="s">
        <v>382</v>
      </c>
      <c r="C1334" s="167"/>
      <c r="D1334" s="167"/>
    </row>
    <row r="1335" spans="1:4" x14ac:dyDescent="0.2">
      <c r="A1335" s="75">
        <v>511637</v>
      </c>
      <c r="B1335" s="76" t="s">
        <v>383</v>
      </c>
      <c r="C1335" s="167"/>
      <c r="D1335" s="167"/>
    </row>
    <row r="1336" spans="1:4" x14ac:dyDescent="0.2">
      <c r="A1336" s="75">
        <v>511638</v>
      </c>
      <c r="B1336" s="76" t="s">
        <v>384</v>
      </c>
      <c r="C1336" s="167"/>
      <c r="D1336" s="167"/>
    </row>
    <row r="1337" spans="1:4" x14ac:dyDescent="0.2">
      <c r="A1337" s="75">
        <v>511639</v>
      </c>
      <c r="B1337" s="76" t="s">
        <v>385</v>
      </c>
      <c r="C1337" s="167"/>
      <c r="D1337" s="167"/>
    </row>
    <row r="1338" spans="1:4" x14ac:dyDescent="0.2">
      <c r="A1338" s="75">
        <v>511640</v>
      </c>
      <c r="B1338" s="76" t="s">
        <v>386</v>
      </c>
      <c r="C1338" s="167"/>
      <c r="D1338" s="167"/>
    </row>
    <row r="1339" spans="1:4" x14ac:dyDescent="0.2">
      <c r="A1339" s="75">
        <v>511641</v>
      </c>
      <c r="B1339" s="76" t="s">
        <v>387</v>
      </c>
      <c r="C1339" s="167"/>
      <c r="D1339" s="167"/>
    </row>
    <row r="1340" spans="1:4" x14ac:dyDescent="0.2">
      <c r="A1340" s="75">
        <v>511642</v>
      </c>
      <c r="B1340" s="76" t="s">
        <v>388</v>
      </c>
      <c r="C1340" s="167"/>
      <c r="D1340" s="167"/>
    </row>
    <row r="1341" spans="1:4" x14ac:dyDescent="0.2">
      <c r="A1341" s="75">
        <v>511643</v>
      </c>
      <c r="B1341" s="76" t="s">
        <v>167</v>
      </c>
      <c r="C1341" s="167"/>
      <c r="D1341" s="167"/>
    </row>
    <row r="1342" spans="1:4" x14ac:dyDescent="0.2">
      <c r="A1342" s="75">
        <v>511644</v>
      </c>
      <c r="B1342" s="76" t="s">
        <v>159</v>
      </c>
      <c r="C1342" s="167"/>
      <c r="D1342" s="167"/>
    </row>
    <row r="1343" spans="1:4" x14ac:dyDescent="0.2">
      <c r="A1343" s="78">
        <v>511645</v>
      </c>
      <c r="B1343" s="79" t="s">
        <v>169</v>
      </c>
      <c r="C1343" s="170"/>
      <c r="D1343" s="170"/>
    </row>
    <row r="1344" spans="1:4" x14ac:dyDescent="0.2">
      <c r="A1344" s="78">
        <v>511646</v>
      </c>
      <c r="B1344" s="79" t="s">
        <v>170</v>
      </c>
      <c r="C1344" s="170"/>
      <c r="D1344" s="170"/>
    </row>
    <row r="1345" spans="1:4" x14ac:dyDescent="0.2">
      <c r="A1345" s="78">
        <v>511647</v>
      </c>
      <c r="B1345" s="79" t="s">
        <v>171</v>
      </c>
      <c r="C1345" s="170"/>
      <c r="D1345" s="170"/>
    </row>
    <row r="1346" spans="1:4" x14ac:dyDescent="0.2">
      <c r="A1346" s="78">
        <v>511648</v>
      </c>
      <c r="B1346" s="79" t="s">
        <v>389</v>
      </c>
      <c r="C1346" s="170"/>
      <c r="D1346" s="170"/>
    </row>
    <row r="1347" spans="1:4" x14ac:dyDescent="0.2">
      <c r="A1347" s="78">
        <v>511649</v>
      </c>
      <c r="B1347" s="79" t="s">
        <v>390</v>
      </c>
      <c r="C1347" s="170"/>
      <c r="D1347" s="170"/>
    </row>
    <row r="1348" spans="1:4" ht="12" thickBot="1" x14ac:dyDescent="0.25">
      <c r="A1348" s="78">
        <v>511660</v>
      </c>
      <c r="B1348" s="79" t="s">
        <v>38</v>
      </c>
      <c r="C1348" s="170"/>
      <c r="D1348" s="170"/>
    </row>
    <row r="1349" spans="1:4" ht="12" thickBot="1" x14ac:dyDescent="0.25">
      <c r="A1349" s="9" t="s">
        <v>18</v>
      </c>
      <c r="B1349" s="77"/>
      <c r="C1349" s="168">
        <v>0</v>
      </c>
      <c r="D1349" s="168">
        <v>0</v>
      </c>
    </row>
    <row r="1350" spans="1:4" x14ac:dyDescent="0.2">
      <c r="A1350" s="12">
        <v>52</v>
      </c>
      <c r="B1350" s="13" t="s">
        <v>391</v>
      </c>
      <c r="C1350" s="169"/>
      <c r="D1350" s="169"/>
    </row>
    <row r="1351" spans="1:4" x14ac:dyDescent="0.2">
      <c r="A1351" s="3">
        <v>5201</v>
      </c>
      <c r="B1351" s="4" t="s">
        <v>392</v>
      </c>
      <c r="C1351" s="167"/>
      <c r="D1351" s="167"/>
    </row>
    <row r="1352" spans="1:4" x14ac:dyDescent="0.2">
      <c r="A1352" s="75">
        <v>520101</v>
      </c>
      <c r="B1352" s="76" t="s">
        <v>229</v>
      </c>
      <c r="C1352" s="167"/>
      <c r="D1352" s="167"/>
    </row>
    <row r="1353" spans="1:4" x14ac:dyDescent="0.2">
      <c r="A1353" s="75">
        <v>520102</v>
      </c>
      <c r="B1353" s="76" t="s">
        <v>393</v>
      </c>
      <c r="C1353" s="167"/>
      <c r="D1353" s="167"/>
    </row>
    <row r="1354" spans="1:4" x14ac:dyDescent="0.2">
      <c r="A1354" s="75">
        <v>520103</v>
      </c>
      <c r="B1354" s="76" t="s">
        <v>231</v>
      </c>
      <c r="C1354" s="167"/>
      <c r="D1354" s="167"/>
    </row>
    <row r="1355" spans="1:4" x14ac:dyDescent="0.2">
      <c r="A1355" s="75">
        <v>520104</v>
      </c>
      <c r="B1355" s="76" t="s">
        <v>232</v>
      </c>
      <c r="C1355" s="167"/>
      <c r="D1355" s="167"/>
    </row>
    <row r="1356" spans="1:4" x14ac:dyDescent="0.2">
      <c r="A1356" s="75">
        <v>520105</v>
      </c>
      <c r="B1356" s="76" t="s">
        <v>223</v>
      </c>
      <c r="C1356" s="167"/>
      <c r="D1356" s="167"/>
    </row>
    <row r="1357" spans="1:4" x14ac:dyDescent="0.2">
      <c r="A1357" s="75">
        <v>520106</v>
      </c>
      <c r="B1357" s="76" t="s">
        <v>394</v>
      </c>
      <c r="C1357" s="167"/>
      <c r="D1357" s="167"/>
    </row>
    <row r="1358" spans="1:4" x14ac:dyDescent="0.2">
      <c r="A1358" s="75">
        <v>520107</v>
      </c>
      <c r="B1358" s="76" t="s">
        <v>395</v>
      </c>
      <c r="C1358" s="167"/>
      <c r="D1358" s="167"/>
    </row>
    <row r="1359" spans="1:4" x14ac:dyDescent="0.2">
      <c r="A1359" s="75">
        <v>520108</v>
      </c>
      <c r="B1359" s="76" t="s">
        <v>118</v>
      </c>
      <c r="C1359" s="167"/>
      <c r="D1359" s="167"/>
    </row>
    <row r="1360" spans="1:4" x14ac:dyDescent="0.2">
      <c r="A1360" s="75"/>
      <c r="B1360" s="76" t="s">
        <v>207</v>
      </c>
      <c r="C1360" s="167"/>
      <c r="D1360" s="167"/>
    </row>
    <row r="1361" spans="1:4" x14ac:dyDescent="0.2">
      <c r="A1361" s="75"/>
      <c r="B1361" s="76" t="s">
        <v>208</v>
      </c>
      <c r="C1361" s="167"/>
      <c r="D1361" s="167"/>
    </row>
    <row r="1362" spans="1:4" x14ac:dyDescent="0.2">
      <c r="A1362" s="75"/>
      <c r="B1362" s="76" t="s">
        <v>209</v>
      </c>
      <c r="C1362" s="167"/>
      <c r="D1362" s="167"/>
    </row>
    <row r="1363" spans="1:4" ht="12" thickBot="1" x14ac:dyDescent="0.25">
      <c r="A1363" s="80">
        <v>520109</v>
      </c>
      <c r="B1363" s="81" t="s">
        <v>227</v>
      </c>
      <c r="C1363" s="176"/>
      <c r="D1363" s="176"/>
    </row>
    <row r="1364" spans="1:4" ht="12" thickBot="1" x14ac:dyDescent="0.25">
      <c r="A1364" s="9" t="s">
        <v>18</v>
      </c>
      <c r="B1364" s="77"/>
      <c r="C1364" s="168">
        <v>0</v>
      </c>
      <c r="D1364" s="168">
        <v>0</v>
      </c>
    </row>
    <row r="1365" spans="1:4" x14ac:dyDescent="0.2">
      <c r="A1365" s="12">
        <v>5202</v>
      </c>
      <c r="B1365" s="13" t="s">
        <v>396</v>
      </c>
      <c r="C1365" s="169"/>
      <c r="D1365" s="169"/>
    </row>
    <row r="1366" spans="1:4" x14ac:dyDescent="0.2">
      <c r="A1366" s="75">
        <v>520201</v>
      </c>
      <c r="B1366" s="76" t="s">
        <v>229</v>
      </c>
      <c r="C1366" s="167"/>
      <c r="D1366" s="167"/>
    </row>
    <row r="1367" spans="1:4" x14ac:dyDescent="0.2">
      <c r="A1367" s="75">
        <v>520202</v>
      </c>
      <c r="B1367" s="76" t="s">
        <v>393</v>
      </c>
      <c r="C1367" s="167"/>
      <c r="D1367" s="167"/>
    </row>
    <row r="1368" spans="1:4" x14ac:dyDescent="0.2">
      <c r="A1368" s="75">
        <v>520203</v>
      </c>
      <c r="B1368" s="76" t="s">
        <v>231</v>
      </c>
      <c r="C1368" s="167"/>
      <c r="D1368" s="167"/>
    </row>
    <row r="1369" spans="1:4" x14ac:dyDescent="0.2">
      <c r="A1369" s="75">
        <v>520204</v>
      </c>
      <c r="B1369" s="76" t="s">
        <v>232</v>
      </c>
      <c r="C1369" s="167"/>
      <c r="D1369" s="167"/>
    </row>
    <row r="1370" spans="1:4" x14ac:dyDescent="0.2">
      <c r="A1370" s="75">
        <v>520205</v>
      </c>
      <c r="B1370" s="76" t="s">
        <v>223</v>
      </c>
      <c r="C1370" s="167"/>
      <c r="D1370" s="167"/>
    </row>
    <row r="1371" spans="1:4" x14ac:dyDescent="0.2">
      <c r="A1371" s="75">
        <v>520206</v>
      </c>
      <c r="B1371" s="76" t="s">
        <v>394</v>
      </c>
      <c r="C1371" s="167"/>
      <c r="D1371" s="167"/>
    </row>
    <row r="1372" spans="1:4" x14ac:dyDescent="0.2">
      <c r="A1372" s="75">
        <v>520207</v>
      </c>
      <c r="B1372" s="76" t="s">
        <v>395</v>
      </c>
      <c r="C1372" s="167"/>
      <c r="D1372" s="167"/>
    </row>
    <row r="1373" spans="1:4" x14ac:dyDescent="0.2">
      <c r="A1373" s="75">
        <v>520208</v>
      </c>
      <c r="B1373" s="76" t="s">
        <v>118</v>
      </c>
      <c r="C1373" s="167"/>
      <c r="D1373" s="167"/>
    </row>
    <row r="1374" spans="1:4" x14ac:dyDescent="0.2">
      <c r="A1374" s="75"/>
      <c r="B1374" s="76" t="s">
        <v>207</v>
      </c>
      <c r="C1374" s="167"/>
      <c r="D1374" s="167"/>
    </row>
    <row r="1375" spans="1:4" x14ac:dyDescent="0.2">
      <c r="A1375" s="75"/>
      <c r="B1375" s="76" t="s">
        <v>208</v>
      </c>
      <c r="C1375" s="167"/>
      <c r="D1375" s="167"/>
    </row>
    <row r="1376" spans="1:4" x14ac:dyDescent="0.2">
      <c r="A1376" s="75"/>
      <c r="B1376" s="76" t="s">
        <v>209</v>
      </c>
      <c r="C1376" s="167"/>
      <c r="D1376" s="167"/>
    </row>
    <row r="1377" spans="1:4" ht="12" thickBot="1" x14ac:dyDescent="0.25">
      <c r="A1377" s="80">
        <v>520209</v>
      </c>
      <c r="B1377" s="81" t="s">
        <v>227</v>
      </c>
      <c r="C1377" s="176"/>
      <c r="D1377" s="176"/>
    </row>
    <row r="1378" spans="1:4" ht="12" thickBot="1" x14ac:dyDescent="0.25">
      <c r="A1378" s="9" t="s">
        <v>18</v>
      </c>
      <c r="B1378" s="77"/>
      <c r="C1378" s="168">
        <v>0</v>
      </c>
      <c r="D1378" s="168">
        <v>0</v>
      </c>
    </row>
    <row r="1379" spans="1:4" x14ac:dyDescent="0.2">
      <c r="A1379" s="12">
        <v>5203</v>
      </c>
      <c r="B1379" s="13" t="s">
        <v>397</v>
      </c>
      <c r="C1379" s="169"/>
      <c r="D1379" s="169"/>
    </row>
    <row r="1380" spans="1:4" x14ac:dyDescent="0.2">
      <c r="A1380" s="75">
        <v>520301</v>
      </c>
      <c r="B1380" s="76" t="s">
        <v>86</v>
      </c>
      <c r="C1380" s="167"/>
      <c r="D1380" s="167"/>
    </row>
    <row r="1381" spans="1:4" x14ac:dyDescent="0.2">
      <c r="A1381" s="75">
        <v>520302</v>
      </c>
      <c r="B1381" s="76" t="s">
        <v>87</v>
      </c>
      <c r="C1381" s="167"/>
      <c r="D1381" s="167"/>
    </row>
    <row r="1382" spans="1:4" x14ac:dyDescent="0.2">
      <c r="A1382" s="75">
        <v>520303</v>
      </c>
      <c r="B1382" s="76" t="s">
        <v>88</v>
      </c>
      <c r="C1382" s="167"/>
      <c r="D1382" s="167"/>
    </row>
    <row r="1383" spans="1:4" x14ac:dyDescent="0.2">
      <c r="A1383" s="75">
        <v>520304</v>
      </c>
      <c r="B1383" s="76" t="s">
        <v>89</v>
      </c>
      <c r="C1383" s="167"/>
      <c r="D1383" s="167"/>
    </row>
    <row r="1384" spans="1:4" x14ac:dyDescent="0.2">
      <c r="A1384" s="75">
        <v>520305</v>
      </c>
      <c r="B1384" s="76" t="s">
        <v>206</v>
      </c>
      <c r="C1384" s="167"/>
      <c r="D1384" s="167"/>
    </row>
    <row r="1385" spans="1:4" x14ac:dyDescent="0.2">
      <c r="A1385" s="75"/>
      <c r="B1385" s="76" t="s">
        <v>207</v>
      </c>
      <c r="C1385" s="167"/>
      <c r="D1385" s="167"/>
    </row>
    <row r="1386" spans="1:4" x14ac:dyDescent="0.2">
      <c r="A1386" s="75"/>
      <c r="B1386" s="76" t="s">
        <v>208</v>
      </c>
      <c r="C1386" s="167"/>
      <c r="D1386" s="167"/>
    </row>
    <row r="1387" spans="1:4" x14ac:dyDescent="0.2">
      <c r="A1387" s="75"/>
      <c r="B1387" s="76" t="s">
        <v>209</v>
      </c>
      <c r="C1387" s="167"/>
      <c r="D1387" s="167"/>
    </row>
    <row r="1388" spans="1:4" x14ac:dyDescent="0.2">
      <c r="A1388" s="75">
        <v>520306</v>
      </c>
      <c r="B1388" s="76" t="s">
        <v>91</v>
      </c>
      <c r="C1388" s="167"/>
      <c r="D1388" s="167"/>
    </row>
    <row r="1389" spans="1:4" ht="12" thickBot="1" x14ac:dyDescent="0.25">
      <c r="A1389" s="80">
        <v>520307</v>
      </c>
      <c r="B1389" s="81" t="s">
        <v>210</v>
      </c>
      <c r="C1389" s="176"/>
      <c r="D1389" s="176"/>
    </row>
    <row r="1390" spans="1:4" ht="12" thickBot="1" x14ac:dyDescent="0.25">
      <c r="A1390" s="9" t="s">
        <v>18</v>
      </c>
      <c r="B1390" s="77"/>
      <c r="C1390" s="168">
        <v>0</v>
      </c>
      <c r="D1390" s="168">
        <v>0</v>
      </c>
    </row>
    <row r="1391" spans="1:4" x14ac:dyDescent="0.2">
      <c r="A1391" s="12">
        <v>5204</v>
      </c>
      <c r="B1391" s="13" t="s">
        <v>398</v>
      </c>
      <c r="C1391" s="169"/>
      <c r="D1391" s="169"/>
    </row>
    <row r="1392" spans="1:4" x14ac:dyDescent="0.2">
      <c r="A1392" s="75">
        <v>520401</v>
      </c>
      <c r="B1392" s="76" t="s">
        <v>399</v>
      </c>
      <c r="C1392" s="167"/>
      <c r="D1392" s="167"/>
    </row>
    <row r="1393" spans="1:4" x14ac:dyDescent="0.2">
      <c r="A1393" s="75">
        <v>520402</v>
      </c>
      <c r="B1393" s="76" t="s">
        <v>400</v>
      </c>
      <c r="C1393" s="167"/>
      <c r="D1393" s="167"/>
    </row>
    <row r="1394" spans="1:4" x14ac:dyDescent="0.2">
      <c r="A1394" s="75">
        <v>520403</v>
      </c>
      <c r="B1394" s="76" t="s">
        <v>401</v>
      </c>
      <c r="C1394" s="167"/>
      <c r="D1394" s="167"/>
    </row>
    <row r="1395" spans="1:4" x14ac:dyDescent="0.2">
      <c r="A1395" s="75">
        <v>520404</v>
      </c>
      <c r="B1395" s="76" t="s">
        <v>88</v>
      </c>
      <c r="C1395" s="167"/>
      <c r="D1395" s="167"/>
    </row>
    <row r="1396" spans="1:4" x14ac:dyDescent="0.2">
      <c r="A1396" s="75">
        <v>520405</v>
      </c>
      <c r="B1396" s="76" t="s">
        <v>89</v>
      </c>
      <c r="C1396" s="167"/>
      <c r="D1396" s="167"/>
    </row>
    <row r="1397" spans="1:4" x14ac:dyDescent="0.2">
      <c r="A1397" s="75">
        <v>520406</v>
      </c>
      <c r="B1397" s="76" t="s">
        <v>206</v>
      </c>
      <c r="C1397" s="167"/>
      <c r="D1397" s="167"/>
    </row>
    <row r="1398" spans="1:4" x14ac:dyDescent="0.2">
      <c r="A1398" s="75"/>
      <c r="B1398" s="76" t="s">
        <v>207</v>
      </c>
      <c r="C1398" s="167"/>
      <c r="D1398" s="167"/>
    </row>
    <row r="1399" spans="1:4" x14ac:dyDescent="0.2">
      <c r="A1399" s="75"/>
      <c r="B1399" s="76" t="s">
        <v>208</v>
      </c>
      <c r="C1399" s="167"/>
      <c r="D1399" s="167"/>
    </row>
    <row r="1400" spans="1:4" x14ac:dyDescent="0.2">
      <c r="A1400" s="75"/>
      <c r="B1400" s="76" t="s">
        <v>209</v>
      </c>
      <c r="C1400" s="167"/>
      <c r="D1400" s="167"/>
    </row>
    <row r="1401" spans="1:4" x14ac:dyDescent="0.2">
      <c r="A1401" s="75">
        <v>520407</v>
      </c>
      <c r="B1401" s="76" t="s">
        <v>91</v>
      </c>
      <c r="C1401" s="167"/>
      <c r="D1401" s="167"/>
    </row>
    <row r="1402" spans="1:4" ht="12" thickBot="1" x14ac:dyDescent="0.25">
      <c r="A1402" s="80">
        <v>520408</v>
      </c>
      <c r="B1402" s="81" t="s">
        <v>210</v>
      </c>
      <c r="C1402" s="176"/>
      <c r="D1402" s="176"/>
    </row>
    <row r="1403" spans="1:4" ht="12" thickBot="1" x14ac:dyDescent="0.25">
      <c r="A1403" s="9" t="s">
        <v>18</v>
      </c>
      <c r="B1403" s="77"/>
      <c r="C1403" s="168">
        <v>0</v>
      </c>
      <c r="D1403" s="168">
        <v>0</v>
      </c>
    </row>
    <row r="1404" spans="1:4" x14ac:dyDescent="0.2">
      <c r="A1404" s="12">
        <v>5205</v>
      </c>
      <c r="B1404" s="13" t="s">
        <v>214</v>
      </c>
      <c r="C1404" s="169"/>
      <c r="D1404" s="169"/>
    </row>
    <row r="1405" spans="1:4" x14ac:dyDescent="0.2">
      <c r="A1405" s="75">
        <v>520501</v>
      </c>
      <c r="B1405" s="76" t="s">
        <v>86</v>
      </c>
      <c r="C1405" s="167"/>
      <c r="D1405" s="167"/>
    </row>
    <row r="1406" spans="1:4" x14ac:dyDescent="0.2">
      <c r="A1406" s="75">
        <v>520502</v>
      </c>
      <c r="B1406" s="76" t="s">
        <v>87</v>
      </c>
      <c r="C1406" s="167"/>
      <c r="D1406" s="167"/>
    </row>
    <row r="1407" spans="1:4" x14ac:dyDescent="0.2">
      <c r="A1407" s="75">
        <v>520503</v>
      </c>
      <c r="B1407" s="76" t="s">
        <v>88</v>
      </c>
      <c r="C1407" s="167"/>
      <c r="D1407" s="167"/>
    </row>
    <row r="1408" spans="1:4" x14ac:dyDescent="0.2">
      <c r="A1408" s="75">
        <v>520504</v>
      </c>
      <c r="B1408" s="76" t="s">
        <v>89</v>
      </c>
      <c r="C1408" s="167"/>
      <c r="D1408" s="167"/>
    </row>
    <row r="1409" spans="1:4" x14ac:dyDescent="0.2">
      <c r="A1409" s="75">
        <v>520505</v>
      </c>
      <c r="B1409" s="76" t="s">
        <v>206</v>
      </c>
      <c r="C1409" s="167"/>
      <c r="D1409" s="167"/>
    </row>
    <row r="1410" spans="1:4" x14ac:dyDescent="0.2">
      <c r="A1410" s="75"/>
      <c r="B1410" s="76" t="s">
        <v>207</v>
      </c>
      <c r="C1410" s="167"/>
      <c r="D1410" s="167"/>
    </row>
    <row r="1411" spans="1:4" x14ac:dyDescent="0.2">
      <c r="A1411" s="75"/>
      <c r="B1411" s="76" t="s">
        <v>208</v>
      </c>
      <c r="C1411" s="167"/>
      <c r="D1411" s="167"/>
    </row>
    <row r="1412" spans="1:4" x14ac:dyDescent="0.2">
      <c r="A1412" s="75"/>
      <c r="B1412" s="76" t="s">
        <v>209</v>
      </c>
      <c r="C1412" s="167"/>
      <c r="D1412" s="167"/>
    </row>
    <row r="1413" spans="1:4" x14ac:dyDescent="0.2">
      <c r="A1413" s="75">
        <v>520506</v>
      </c>
      <c r="B1413" s="76" t="s">
        <v>91</v>
      </c>
      <c r="C1413" s="167"/>
      <c r="D1413" s="167"/>
    </row>
    <row r="1414" spans="1:4" ht="12" thickBot="1" x14ac:dyDescent="0.25">
      <c r="A1414" s="78">
        <v>520507</v>
      </c>
      <c r="B1414" s="81" t="s">
        <v>210</v>
      </c>
      <c r="C1414" s="170"/>
      <c r="D1414" s="170"/>
    </row>
    <row r="1415" spans="1:4" ht="12" thickBot="1" x14ac:dyDescent="0.25">
      <c r="A1415" s="9" t="s">
        <v>18</v>
      </c>
      <c r="B1415" s="77"/>
      <c r="C1415" s="168">
        <v>0</v>
      </c>
      <c r="D1415" s="168">
        <v>0</v>
      </c>
    </row>
    <row r="1416" spans="1:4" x14ac:dyDescent="0.2">
      <c r="A1416" s="12">
        <v>5206</v>
      </c>
      <c r="B1416" s="13" t="s">
        <v>402</v>
      </c>
      <c r="C1416" s="169"/>
      <c r="D1416" s="169"/>
    </row>
    <row r="1417" spans="1:4" x14ac:dyDescent="0.2">
      <c r="A1417" s="75">
        <v>520601</v>
      </c>
      <c r="B1417" s="76" t="s">
        <v>87</v>
      </c>
      <c r="C1417" s="167"/>
      <c r="D1417" s="167"/>
    </row>
    <row r="1418" spans="1:4" x14ac:dyDescent="0.2">
      <c r="A1418" s="75">
        <v>520602</v>
      </c>
      <c r="B1418" s="76" t="s">
        <v>88</v>
      </c>
      <c r="C1418" s="167"/>
      <c r="D1418" s="167"/>
    </row>
    <row r="1419" spans="1:4" x14ac:dyDescent="0.2">
      <c r="A1419" s="75">
        <v>520603</v>
      </c>
      <c r="B1419" s="76" t="s">
        <v>89</v>
      </c>
      <c r="C1419" s="167"/>
      <c r="D1419" s="167"/>
    </row>
    <row r="1420" spans="1:4" x14ac:dyDescent="0.2">
      <c r="A1420" s="75">
        <v>520604</v>
      </c>
      <c r="B1420" s="76" t="s">
        <v>206</v>
      </c>
      <c r="C1420" s="167"/>
      <c r="D1420" s="167"/>
    </row>
    <row r="1421" spans="1:4" x14ac:dyDescent="0.2">
      <c r="A1421" s="75"/>
      <c r="B1421" s="76" t="s">
        <v>207</v>
      </c>
      <c r="C1421" s="167"/>
      <c r="D1421" s="167"/>
    </row>
    <row r="1422" spans="1:4" x14ac:dyDescent="0.2">
      <c r="A1422" s="75"/>
      <c r="B1422" s="76" t="s">
        <v>208</v>
      </c>
      <c r="C1422" s="167"/>
      <c r="D1422" s="167"/>
    </row>
    <row r="1423" spans="1:4" x14ac:dyDescent="0.2">
      <c r="A1423" s="75"/>
      <c r="B1423" s="76" t="s">
        <v>209</v>
      </c>
      <c r="C1423" s="167"/>
      <c r="D1423" s="167"/>
    </row>
    <row r="1424" spans="1:4" x14ac:dyDescent="0.2">
      <c r="A1424" s="75">
        <v>520605</v>
      </c>
      <c r="B1424" s="76" t="s">
        <v>91</v>
      </c>
      <c r="C1424" s="167"/>
      <c r="D1424" s="167"/>
    </row>
    <row r="1425" spans="1:4" ht="12" thickBot="1" x14ac:dyDescent="0.25">
      <c r="A1425" s="80">
        <v>520606</v>
      </c>
      <c r="B1425" s="81" t="s">
        <v>210</v>
      </c>
      <c r="C1425" s="176"/>
      <c r="D1425" s="176"/>
    </row>
    <row r="1426" spans="1:4" ht="12" thickBot="1" x14ac:dyDescent="0.25">
      <c r="A1426" s="9" t="s">
        <v>18</v>
      </c>
      <c r="B1426" s="77"/>
      <c r="C1426" s="168">
        <v>0</v>
      </c>
      <c r="D1426" s="168">
        <v>0</v>
      </c>
    </row>
    <row r="1427" spans="1:4" x14ac:dyDescent="0.2">
      <c r="A1427" s="12">
        <v>5207</v>
      </c>
      <c r="B1427" s="13" t="s">
        <v>403</v>
      </c>
      <c r="C1427" s="169"/>
      <c r="D1427" s="169"/>
    </row>
    <row r="1428" spans="1:4" x14ac:dyDescent="0.2">
      <c r="A1428" s="75">
        <v>520701</v>
      </c>
      <c r="B1428" s="76" t="s">
        <v>87</v>
      </c>
      <c r="C1428" s="167"/>
      <c r="D1428" s="167"/>
    </row>
    <row r="1429" spans="1:4" x14ac:dyDescent="0.2">
      <c r="A1429" s="75">
        <v>520702</v>
      </c>
      <c r="B1429" s="76" t="s">
        <v>88</v>
      </c>
      <c r="C1429" s="167"/>
      <c r="D1429" s="167"/>
    </row>
    <row r="1430" spans="1:4" x14ac:dyDescent="0.2">
      <c r="A1430" s="75">
        <v>520703</v>
      </c>
      <c r="B1430" s="76" t="s">
        <v>89</v>
      </c>
      <c r="C1430" s="167"/>
      <c r="D1430" s="167"/>
    </row>
    <row r="1431" spans="1:4" x14ac:dyDescent="0.2">
      <c r="A1431" s="75">
        <v>520704</v>
      </c>
      <c r="B1431" s="76" t="s">
        <v>206</v>
      </c>
      <c r="C1431" s="167"/>
      <c r="D1431" s="167"/>
    </row>
    <row r="1432" spans="1:4" x14ac:dyDescent="0.2">
      <c r="A1432" s="75"/>
      <c r="B1432" s="76" t="s">
        <v>207</v>
      </c>
      <c r="C1432" s="167"/>
      <c r="D1432" s="167"/>
    </row>
    <row r="1433" spans="1:4" x14ac:dyDescent="0.2">
      <c r="A1433" s="75"/>
      <c r="B1433" s="76" t="s">
        <v>208</v>
      </c>
      <c r="C1433" s="167"/>
      <c r="D1433" s="167"/>
    </row>
    <row r="1434" spans="1:4" x14ac:dyDescent="0.2">
      <c r="A1434" s="75"/>
      <c r="B1434" s="76" t="s">
        <v>209</v>
      </c>
      <c r="C1434" s="167"/>
      <c r="D1434" s="167"/>
    </row>
    <row r="1435" spans="1:4" x14ac:dyDescent="0.2">
      <c r="A1435" s="75">
        <v>520705</v>
      </c>
      <c r="B1435" s="76" t="s">
        <v>91</v>
      </c>
      <c r="C1435" s="167"/>
      <c r="D1435" s="167"/>
    </row>
    <row r="1436" spans="1:4" ht="12" thickBot="1" x14ac:dyDescent="0.25">
      <c r="A1436" s="80">
        <v>520706</v>
      </c>
      <c r="B1436" s="81" t="s">
        <v>210</v>
      </c>
      <c r="C1436" s="176"/>
      <c r="D1436" s="176"/>
    </row>
    <row r="1437" spans="1:4" ht="12" thickBot="1" x14ac:dyDescent="0.25">
      <c r="A1437" s="9" t="s">
        <v>18</v>
      </c>
      <c r="B1437" s="77"/>
      <c r="C1437" s="168">
        <v>0</v>
      </c>
      <c r="D1437" s="168">
        <v>0</v>
      </c>
    </row>
    <row r="1438" spans="1:4" x14ac:dyDescent="0.2">
      <c r="A1438" s="12">
        <v>5208</v>
      </c>
      <c r="B1438" s="13" t="s">
        <v>404</v>
      </c>
      <c r="C1438" s="169"/>
      <c r="D1438" s="169"/>
    </row>
    <row r="1439" spans="1:4" x14ac:dyDescent="0.2">
      <c r="A1439" s="75">
        <v>520801</v>
      </c>
      <c r="B1439" s="76" t="s">
        <v>86</v>
      </c>
      <c r="C1439" s="167"/>
      <c r="D1439" s="167"/>
    </row>
    <row r="1440" spans="1:4" x14ac:dyDescent="0.2">
      <c r="A1440" s="75">
        <v>520802</v>
      </c>
      <c r="B1440" s="76" t="s">
        <v>87</v>
      </c>
      <c r="C1440" s="167"/>
      <c r="D1440" s="167"/>
    </row>
    <row r="1441" spans="1:4" x14ac:dyDescent="0.2">
      <c r="A1441" s="75">
        <v>520803</v>
      </c>
      <c r="B1441" s="76" t="s">
        <v>88</v>
      </c>
      <c r="C1441" s="167"/>
      <c r="D1441" s="167"/>
    </row>
    <row r="1442" spans="1:4" x14ac:dyDescent="0.2">
      <c r="A1442" s="75">
        <v>520804</v>
      </c>
      <c r="B1442" s="76" t="s">
        <v>89</v>
      </c>
      <c r="C1442" s="167"/>
      <c r="D1442" s="167"/>
    </row>
    <row r="1443" spans="1:4" x14ac:dyDescent="0.2">
      <c r="A1443" s="75">
        <v>520805</v>
      </c>
      <c r="B1443" s="76" t="s">
        <v>206</v>
      </c>
      <c r="C1443" s="167"/>
      <c r="D1443" s="167"/>
    </row>
    <row r="1444" spans="1:4" x14ac:dyDescent="0.2">
      <c r="A1444" s="75"/>
      <c r="B1444" s="76" t="s">
        <v>207</v>
      </c>
      <c r="C1444" s="167"/>
      <c r="D1444" s="167"/>
    </row>
    <row r="1445" spans="1:4" x14ac:dyDescent="0.2">
      <c r="A1445" s="75"/>
      <c r="B1445" s="76" t="s">
        <v>208</v>
      </c>
      <c r="C1445" s="167"/>
      <c r="D1445" s="167"/>
    </row>
    <row r="1446" spans="1:4" x14ac:dyDescent="0.2">
      <c r="A1446" s="75"/>
      <c r="B1446" s="76" t="s">
        <v>209</v>
      </c>
      <c r="C1446" s="167"/>
      <c r="D1446" s="167"/>
    </row>
    <row r="1447" spans="1:4" x14ac:dyDescent="0.2">
      <c r="A1447" s="75">
        <v>520806</v>
      </c>
      <c r="B1447" s="76" t="s">
        <v>91</v>
      </c>
      <c r="C1447" s="167"/>
      <c r="D1447" s="167"/>
    </row>
    <row r="1448" spans="1:4" ht="12" thickBot="1" x14ac:dyDescent="0.25">
      <c r="A1448" s="80">
        <v>520807</v>
      </c>
      <c r="B1448" s="81" t="s">
        <v>210</v>
      </c>
      <c r="C1448" s="176"/>
      <c r="D1448" s="176"/>
    </row>
    <row r="1449" spans="1:4" ht="12" thickBot="1" x14ac:dyDescent="0.25">
      <c r="A1449" s="9" t="s">
        <v>18</v>
      </c>
      <c r="B1449" s="77"/>
      <c r="C1449" s="168">
        <v>0</v>
      </c>
      <c r="D1449" s="168">
        <v>0</v>
      </c>
    </row>
    <row r="1450" spans="1:4" x14ac:dyDescent="0.2">
      <c r="A1450" s="12">
        <v>5209</v>
      </c>
      <c r="B1450" s="13" t="s">
        <v>405</v>
      </c>
      <c r="C1450" s="169"/>
      <c r="D1450" s="169"/>
    </row>
    <row r="1451" spans="1:4" x14ac:dyDescent="0.2">
      <c r="A1451" s="75">
        <v>520901</v>
      </c>
      <c r="B1451" s="76" t="s">
        <v>86</v>
      </c>
      <c r="C1451" s="167"/>
      <c r="D1451" s="167"/>
    </row>
    <row r="1452" spans="1:4" x14ac:dyDescent="0.2">
      <c r="A1452" s="75">
        <v>520902</v>
      </c>
      <c r="B1452" s="76" t="s">
        <v>87</v>
      </c>
      <c r="C1452" s="167"/>
      <c r="D1452" s="167"/>
    </row>
    <row r="1453" spans="1:4" x14ac:dyDescent="0.2">
      <c r="A1453" s="75">
        <v>520903</v>
      </c>
      <c r="B1453" s="76" t="s">
        <v>88</v>
      </c>
      <c r="C1453" s="167"/>
      <c r="D1453" s="167"/>
    </row>
    <row r="1454" spans="1:4" x14ac:dyDescent="0.2">
      <c r="A1454" s="75">
        <v>520904</v>
      </c>
      <c r="B1454" s="76" t="s">
        <v>89</v>
      </c>
      <c r="C1454" s="167"/>
      <c r="D1454" s="167"/>
    </row>
    <row r="1455" spans="1:4" x14ac:dyDescent="0.2">
      <c r="A1455" s="75">
        <v>520905</v>
      </c>
      <c r="B1455" s="76" t="s">
        <v>206</v>
      </c>
      <c r="C1455" s="167"/>
      <c r="D1455" s="167"/>
    </row>
    <row r="1456" spans="1:4" x14ac:dyDescent="0.2">
      <c r="A1456" s="75"/>
      <c r="B1456" s="76" t="s">
        <v>207</v>
      </c>
      <c r="C1456" s="167"/>
      <c r="D1456" s="167"/>
    </row>
    <row r="1457" spans="1:4" x14ac:dyDescent="0.2">
      <c r="A1457" s="75"/>
      <c r="B1457" s="76" t="s">
        <v>208</v>
      </c>
      <c r="C1457" s="167"/>
      <c r="D1457" s="167"/>
    </row>
    <row r="1458" spans="1:4" x14ac:dyDescent="0.2">
      <c r="A1458" s="75"/>
      <c r="B1458" s="76" t="s">
        <v>209</v>
      </c>
      <c r="C1458" s="167"/>
      <c r="D1458" s="167"/>
    </row>
    <row r="1459" spans="1:4" x14ac:dyDescent="0.2">
      <c r="A1459" s="75">
        <v>520906</v>
      </c>
      <c r="B1459" s="76" t="s">
        <v>91</v>
      </c>
      <c r="C1459" s="167"/>
      <c r="D1459" s="167"/>
    </row>
    <row r="1460" spans="1:4" ht="12" thickBot="1" x14ac:dyDescent="0.25">
      <c r="A1460" s="80">
        <v>520907</v>
      </c>
      <c r="B1460" s="81" t="s">
        <v>210</v>
      </c>
      <c r="C1460" s="176"/>
      <c r="D1460" s="176"/>
    </row>
    <row r="1461" spans="1:4" ht="12" thickBot="1" x14ac:dyDescent="0.25">
      <c r="A1461" s="9" t="s">
        <v>18</v>
      </c>
      <c r="B1461" s="77"/>
      <c r="C1461" s="168">
        <v>0</v>
      </c>
      <c r="D1461" s="168">
        <v>0</v>
      </c>
    </row>
    <row r="1462" spans="1:4" x14ac:dyDescent="0.2">
      <c r="A1462" s="12">
        <v>5210</v>
      </c>
      <c r="B1462" s="13" t="s">
        <v>406</v>
      </c>
      <c r="C1462" s="169"/>
      <c r="D1462" s="169"/>
    </row>
    <row r="1463" spans="1:4" x14ac:dyDescent="0.2">
      <c r="A1463" s="75">
        <v>521001</v>
      </c>
      <c r="B1463" s="76" t="s">
        <v>86</v>
      </c>
      <c r="C1463" s="167"/>
      <c r="D1463" s="167"/>
    </row>
    <row r="1464" spans="1:4" x14ac:dyDescent="0.2">
      <c r="A1464" s="75">
        <v>521002</v>
      </c>
      <c r="B1464" s="76" t="s">
        <v>87</v>
      </c>
      <c r="C1464" s="167"/>
      <c r="D1464" s="167"/>
    </row>
    <row r="1465" spans="1:4" x14ac:dyDescent="0.2">
      <c r="A1465" s="75">
        <v>521003</v>
      </c>
      <c r="B1465" s="76" t="s">
        <v>88</v>
      </c>
      <c r="C1465" s="167"/>
      <c r="D1465" s="167"/>
    </row>
    <row r="1466" spans="1:4" x14ac:dyDescent="0.2">
      <c r="A1466" s="75">
        <v>521004</v>
      </c>
      <c r="B1466" s="76" t="s">
        <v>89</v>
      </c>
      <c r="C1466" s="167"/>
      <c r="D1466" s="167"/>
    </row>
    <row r="1467" spans="1:4" x14ac:dyDescent="0.2">
      <c r="A1467" s="75">
        <v>521005</v>
      </c>
      <c r="B1467" s="76" t="s">
        <v>206</v>
      </c>
      <c r="C1467" s="167"/>
      <c r="D1467" s="167"/>
    </row>
    <row r="1468" spans="1:4" x14ac:dyDescent="0.2">
      <c r="A1468" s="75"/>
      <c r="B1468" s="76" t="s">
        <v>207</v>
      </c>
      <c r="C1468" s="167"/>
      <c r="D1468" s="167"/>
    </row>
    <row r="1469" spans="1:4" x14ac:dyDescent="0.2">
      <c r="A1469" s="75"/>
      <c r="B1469" s="76" t="s">
        <v>208</v>
      </c>
      <c r="C1469" s="167"/>
      <c r="D1469" s="167"/>
    </row>
    <row r="1470" spans="1:4" x14ac:dyDescent="0.2">
      <c r="A1470" s="75"/>
      <c r="B1470" s="76" t="s">
        <v>209</v>
      </c>
      <c r="C1470" s="167"/>
      <c r="D1470" s="167"/>
    </row>
    <row r="1471" spans="1:4" x14ac:dyDescent="0.2">
      <c r="A1471" s="75">
        <v>521006</v>
      </c>
      <c r="B1471" s="76" t="s">
        <v>91</v>
      </c>
      <c r="C1471" s="167"/>
      <c r="D1471" s="167"/>
    </row>
    <row r="1472" spans="1:4" ht="12" thickBot="1" x14ac:dyDescent="0.25">
      <c r="A1472" s="80">
        <v>521007</v>
      </c>
      <c r="B1472" s="81" t="s">
        <v>210</v>
      </c>
      <c r="C1472" s="176"/>
      <c r="D1472" s="176"/>
    </row>
    <row r="1473" spans="1:4" ht="12" thickBot="1" x14ac:dyDescent="0.25">
      <c r="A1473" s="9" t="s">
        <v>18</v>
      </c>
      <c r="B1473" s="77"/>
      <c r="C1473" s="168">
        <v>0</v>
      </c>
      <c r="D1473" s="168">
        <v>0</v>
      </c>
    </row>
    <row r="1474" spans="1:4" x14ac:dyDescent="0.2">
      <c r="A1474" s="12">
        <v>5211</v>
      </c>
      <c r="B1474" s="13" t="s">
        <v>407</v>
      </c>
      <c r="C1474" s="169"/>
      <c r="D1474" s="169"/>
    </row>
    <row r="1475" spans="1:4" x14ac:dyDescent="0.2">
      <c r="A1475" s="75">
        <v>521101</v>
      </c>
      <c r="B1475" s="76" t="s">
        <v>86</v>
      </c>
      <c r="C1475" s="167"/>
      <c r="D1475" s="167"/>
    </row>
    <row r="1476" spans="1:4" ht="9.75" customHeight="1" x14ac:dyDescent="0.2">
      <c r="A1476" s="75">
        <v>521102</v>
      </c>
      <c r="B1476" s="76" t="s">
        <v>87</v>
      </c>
      <c r="C1476" s="167"/>
      <c r="D1476" s="167"/>
    </row>
    <row r="1477" spans="1:4" x14ac:dyDescent="0.2">
      <c r="A1477" s="75">
        <v>521103</v>
      </c>
      <c r="B1477" s="76" t="s">
        <v>88</v>
      </c>
      <c r="C1477" s="167"/>
      <c r="D1477" s="167"/>
    </row>
    <row r="1478" spans="1:4" x14ac:dyDescent="0.2">
      <c r="A1478" s="75">
        <v>521104</v>
      </c>
      <c r="B1478" s="76" t="s">
        <v>89</v>
      </c>
      <c r="C1478" s="167"/>
      <c r="D1478" s="167"/>
    </row>
    <row r="1479" spans="1:4" x14ac:dyDescent="0.2">
      <c r="A1479" s="75">
        <v>521105</v>
      </c>
      <c r="B1479" s="76" t="s">
        <v>206</v>
      </c>
      <c r="C1479" s="167"/>
      <c r="D1479" s="167"/>
    </row>
    <row r="1480" spans="1:4" x14ac:dyDescent="0.2">
      <c r="A1480" s="75"/>
      <c r="B1480" s="76" t="s">
        <v>207</v>
      </c>
      <c r="C1480" s="167"/>
      <c r="D1480" s="167"/>
    </row>
    <row r="1481" spans="1:4" x14ac:dyDescent="0.2">
      <c r="A1481" s="75"/>
      <c r="B1481" s="76" t="s">
        <v>208</v>
      </c>
      <c r="C1481" s="167"/>
      <c r="D1481" s="167"/>
    </row>
    <row r="1482" spans="1:4" x14ac:dyDescent="0.2">
      <c r="A1482" s="75"/>
      <c r="B1482" s="76" t="s">
        <v>209</v>
      </c>
      <c r="C1482" s="167"/>
      <c r="D1482" s="167"/>
    </row>
    <row r="1483" spans="1:4" x14ac:dyDescent="0.2">
      <c r="A1483" s="75">
        <v>521106</v>
      </c>
      <c r="B1483" s="76" t="s">
        <v>91</v>
      </c>
      <c r="C1483" s="167"/>
      <c r="D1483" s="167"/>
    </row>
    <row r="1484" spans="1:4" ht="12" thickBot="1" x14ac:dyDescent="0.25">
      <c r="A1484" s="80">
        <v>521107</v>
      </c>
      <c r="B1484" s="81" t="s">
        <v>210</v>
      </c>
      <c r="C1484" s="176"/>
      <c r="D1484" s="176"/>
    </row>
    <row r="1485" spans="1:4" ht="12" thickBot="1" x14ac:dyDescent="0.25">
      <c r="A1485" s="9" t="s">
        <v>18</v>
      </c>
      <c r="B1485" s="77"/>
      <c r="C1485" s="168">
        <v>0</v>
      </c>
      <c r="D1485" s="168">
        <v>0</v>
      </c>
    </row>
    <row r="1486" spans="1:4" x14ac:dyDescent="0.2">
      <c r="A1486" s="12">
        <v>5212</v>
      </c>
      <c r="B1486" s="13" t="s">
        <v>408</v>
      </c>
      <c r="C1486" s="169"/>
      <c r="D1486" s="169"/>
    </row>
    <row r="1487" spans="1:4" x14ac:dyDescent="0.2">
      <c r="A1487" s="75">
        <v>521201</v>
      </c>
      <c r="B1487" s="76" t="s">
        <v>86</v>
      </c>
      <c r="C1487" s="167"/>
      <c r="D1487" s="167"/>
    </row>
    <row r="1488" spans="1:4" x14ac:dyDescent="0.2">
      <c r="A1488" s="75">
        <v>521202</v>
      </c>
      <c r="B1488" s="76" t="s">
        <v>87</v>
      </c>
      <c r="C1488" s="167"/>
      <c r="D1488" s="167"/>
    </row>
    <row r="1489" spans="1:4" x14ac:dyDescent="0.2">
      <c r="A1489" s="75">
        <v>521203</v>
      </c>
      <c r="B1489" s="76" t="s">
        <v>88</v>
      </c>
      <c r="C1489" s="167"/>
      <c r="D1489" s="167"/>
    </row>
    <row r="1490" spans="1:4" x14ac:dyDescent="0.2">
      <c r="A1490" s="75">
        <v>521204</v>
      </c>
      <c r="B1490" s="76" t="s">
        <v>89</v>
      </c>
      <c r="C1490" s="167"/>
      <c r="D1490" s="167"/>
    </row>
    <row r="1491" spans="1:4" x14ac:dyDescent="0.2">
      <c r="A1491" s="75">
        <v>521205</v>
      </c>
      <c r="B1491" s="76" t="s">
        <v>206</v>
      </c>
      <c r="C1491" s="167"/>
      <c r="D1491" s="167"/>
    </row>
    <row r="1492" spans="1:4" x14ac:dyDescent="0.2">
      <c r="A1492" s="75"/>
      <c r="B1492" s="76" t="s">
        <v>207</v>
      </c>
      <c r="C1492" s="167"/>
      <c r="D1492" s="167"/>
    </row>
    <row r="1493" spans="1:4" x14ac:dyDescent="0.2">
      <c r="A1493" s="75"/>
      <c r="B1493" s="76" t="s">
        <v>208</v>
      </c>
      <c r="C1493" s="167"/>
      <c r="D1493" s="167"/>
    </row>
    <row r="1494" spans="1:4" x14ac:dyDescent="0.2">
      <c r="A1494" s="75"/>
      <c r="B1494" s="76" t="s">
        <v>209</v>
      </c>
      <c r="C1494" s="167"/>
      <c r="D1494" s="167"/>
    </row>
    <row r="1495" spans="1:4" x14ac:dyDescent="0.2">
      <c r="A1495" s="75">
        <v>521206</v>
      </c>
      <c r="B1495" s="76" t="s">
        <v>91</v>
      </c>
      <c r="C1495" s="167"/>
      <c r="D1495" s="167"/>
    </row>
    <row r="1496" spans="1:4" ht="12" thickBot="1" x14ac:dyDescent="0.25">
      <c r="A1496" s="80">
        <v>521207</v>
      </c>
      <c r="B1496" s="81" t="s">
        <v>210</v>
      </c>
      <c r="C1496" s="176"/>
      <c r="D1496" s="176"/>
    </row>
    <row r="1497" spans="1:4" ht="12" thickBot="1" x14ac:dyDescent="0.25">
      <c r="A1497" s="9" t="s">
        <v>18</v>
      </c>
      <c r="B1497" s="77"/>
      <c r="C1497" s="168">
        <v>0</v>
      </c>
      <c r="D1497" s="168">
        <v>0</v>
      </c>
    </row>
    <row r="1498" spans="1:4" x14ac:dyDescent="0.2">
      <c r="A1498" s="12">
        <v>5213</v>
      </c>
      <c r="B1498" s="13" t="s">
        <v>409</v>
      </c>
      <c r="C1498" s="169"/>
      <c r="D1498" s="169"/>
    </row>
    <row r="1499" spans="1:4" x14ac:dyDescent="0.2">
      <c r="A1499" s="75">
        <v>521301</v>
      </c>
      <c r="B1499" s="76" t="s">
        <v>86</v>
      </c>
      <c r="C1499" s="167"/>
      <c r="D1499" s="167"/>
    </row>
    <row r="1500" spans="1:4" x14ac:dyDescent="0.2">
      <c r="A1500" s="75">
        <v>521302</v>
      </c>
      <c r="B1500" s="76" t="s">
        <v>87</v>
      </c>
      <c r="C1500" s="167"/>
      <c r="D1500" s="167"/>
    </row>
    <row r="1501" spans="1:4" x14ac:dyDescent="0.2">
      <c r="A1501" s="75">
        <v>521303</v>
      </c>
      <c r="B1501" s="76" t="s">
        <v>88</v>
      </c>
      <c r="C1501" s="167"/>
      <c r="D1501" s="167"/>
    </row>
    <row r="1502" spans="1:4" x14ac:dyDescent="0.2">
      <c r="A1502" s="75">
        <v>521304</v>
      </c>
      <c r="B1502" s="76" t="s">
        <v>89</v>
      </c>
      <c r="C1502" s="167"/>
      <c r="D1502" s="167"/>
    </row>
    <row r="1503" spans="1:4" x14ac:dyDescent="0.2">
      <c r="A1503" s="75">
        <v>521305</v>
      </c>
      <c r="B1503" s="76" t="s">
        <v>206</v>
      </c>
      <c r="C1503" s="167"/>
      <c r="D1503" s="167"/>
    </row>
    <row r="1504" spans="1:4" x14ac:dyDescent="0.2">
      <c r="A1504" s="75"/>
      <c r="B1504" s="76" t="s">
        <v>207</v>
      </c>
      <c r="C1504" s="167"/>
      <c r="D1504" s="167"/>
    </row>
    <row r="1505" spans="1:4" x14ac:dyDescent="0.2">
      <c r="A1505" s="75"/>
      <c r="B1505" s="76" t="s">
        <v>208</v>
      </c>
      <c r="C1505" s="167"/>
      <c r="D1505" s="167"/>
    </row>
    <row r="1506" spans="1:4" x14ac:dyDescent="0.2">
      <c r="A1506" s="75"/>
      <c r="B1506" s="76" t="s">
        <v>209</v>
      </c>
      <c r="C1506" s="167"/>
      <c r="D1506" s="167"/>
    </row>
    <row r="1507" spans="1:4" x14ac:dyDescent="0.2">
      <c r="A1507" s="75">
        <v>521306</v>
      </c>
      <c r="B1507" s="76" t="s">
        <v>91</v>
      </c>
      <c r="C1507" s="167"/>
      <c r="D1507" s="167"/>
    </row>
    <row r="1508" spans="1:4" ht="12" thickBot="1" x14ac:dyDescent="0.25">
      <c r="A1508" s="80">
        <v>521307</v>
      </c>
      <c r="B1508" s="81" t="s">
        <v>210</v>
      </c>
      <c r="C1508" s="176"/>
      <c r="D1508" s="176"/>
    </row>
    <row r="1509" spans="1:4" ht="12" thickBot="1" x14ac:dyDescent="0.25">
      <c r="A1509" s="9" t="s">
        <v>18</v>
      </c>
      <c r="B1509" s="77"/>
      <c r="C1509" s="168">
        <v>0</v>
      </c>
      <c r="D1509" s="168">
        <v>0</v>
      </c>
    </row>
    <row r="1510" spans="1:4" x14ac:dyDescent="0.2">
      <c r="A1510" s="12">
        <v>5214</v>
      </c>
      <c r="B1510" s="13" t="s">
        <v>335</v>
      </c>
      <c r="C1510" s="169"/>
      <c r="D1510" s="169"/>
    </row>
    <row r="1511" spans="1:4" x14ac:dyDescent="0.2">
      <c r="A1511" s="75">
        <v>521401</v>
      </c>
      <c r="B1511" s="76" t="s">
        <v>86</v>
      </c>
      <c r="C1511" s="167"/>
      <c r="D1511" s="167"/>
    </row>
    <row r="1512" spans="1:4" x14ac:dyDescent="0.2">
      <c r="A1512" s="75">
        <v>521402</v>
      </c>
      <c r="B1512" s="76" t="s">
        <v>87</v>
      </c>
      <c r="C1512" s="167"/>
      <c r="D1512" s="167"/>
    </row>
    <row r="1513" spans="1:4" x14ac:dyDescent="0.2">
      <c r="A1513" s="75">
        <v>521403</v>
      </c>
      <c r="B1513" s="76" t="s">
        <v>88</v>
      </c>
      <c r="C1513" s="167"/>
      <c r="D1513" s="167"/>
    </row>
    <row r="1514" spans="1:4" x14ac:dyDescent="0.2">
      <c r="A1514" s="75">
        <v>521404</v>
      </c>
      <c r="B1514" s="76" t="s">
        <v>89</v>
      </c>
      <c r="C1514" s="167"/>
      <c r="D1514" s="167"/>
    </row>
    <row r="1515" spans="1:4" x14ac:dyDescent="0.2">
      <c r="A1515" s="75">
        <v>521405</v>
      </c>
      <c r="B1515" s="76" t="s">
        <v>206</v>
      </c>
      <c r="C1515" s="167"/>
      <c r="D1515" s="167"/>
    </row>
    <row r="1516" spans="1:4" x14ac:dyDescent="0.2">
      <c r="A1516" s="75"/>
      <c r="B1516" s="76" t="s">
        <v>207</v>
      </c>
      <c r="C1516" s="167"/>
      <c r="D1516" s="167"/>
    </row>
    <row r="1517" spans="1:4" x14ac:dyDescent="0.2">
      <c r="A1517" s="75"/>
      <c r="B1517" s="76" t="s">
        <v>208</v>
      </c>
      <c r="C1517" s="167"/>
      <c r="D1517" s="167"/>
    </row>
    <row r="1518" spans="1:4" x14ac:dyDescent="0.2">
      <c r="A1518" s="75"/>
      <c r="B1518" s="76" t="s">
        <v>209</v>
      </c>
      <c r="C1518" s="167"/>
      <c r="D1518" s="167"/>
    </row>
    <row r="1519" spans="1:4" x14ac:dyDescent="0.2">
      <c r="A1519" s="75">
        <v>521406</v>
      </c>
      <c r="B1519" s="76" t="s">
        <v>91</v>
      </c>
      <c r="C1519" s="167"/>
      <c r="D1519" s="167"/>
    </row>
    <row r="1520" spans="1:4" ht="12" thickBot="1" x14ac:dyDescent="0.25">
      <c r="A1520" s="75">
        <v>521407</v>
      </c>
      <c r="B1520" s="81" t="s">
        <v>92</v>
      </c>
      <c r="C1520" s="176"/>
      <c r="D1520" s="176"/>
    </row>
    <row r="1521" spans="1:4" ht="12" thickBot="1" x14ac:dyDescent="0.25">
      <c r="A1521" s="9" t="s">
        <v>18</v>
      </c>
      <c r="B1521" s="77"/>
      <c r="C1521" s="168">
        <v>0</v>
      </c>
      <c r="D1521" s="168">
        <v>0</v>
      </c>
    </row>
    <row r="1522" spans="1:4" x14ac:dyDescent="0.2">
      <c r="A1522" s="12">
        <v>5215</v>
      </c>
      <c r="B1522" s="13" t="s">
        <v>410</v>
      </c>
      <c r="C1522" s="169"/>
      <c r="D1522" s="169"/>
    </row>
    <row r="1523" spans="1:4" x14ac:dyDescent="0.2">
      <c r="A1523" s="75">
        <v>521501</v>
      </c>
      <c r="B1523" s="76" t="s">
        <v>86</v>
      </c>
      <c r="C1523" s="167"/>
      <c r="D1523" s="167"/>
    </row>
    <row r="1524" spans="1:4" x14ac:dyDescent="0.2">
      <c r="A1524" s="75">
        <v>521502</v>
      </c>
      <c r="B1524" s="76" t="s">
        <v>87</v>
      </c>
      <c r="C1524" s="167"/>
      <c r="D1524" s="167"/>
    </row>
    <row r="1525" spans="1:4" x14ac:dyDescent="0.2">
      <c r="A1525" s="75">
        <v>521503</v>
      </c>
      <c r="B1525" s="76" t="s">
        <v>88</v>
      </c>
      <c r="C1525" s="167"/>
      <c r="D1525" s="167"/>
    </row>
    <row r="1526" spans="1:4" x14ac:dyDescent="0.2">
      <c r="A1526" s="75">
        <v>521504</v>
      </c>
      <c r="B1526" s="76" t="s">
        <v>89</v>
      </c>
      <c r="C1526" s="167"/>
      <c r="D1526" s="167"/>
    </row>
    <row r="1527" spans="1:4" x14ac:dyDescent="0.2">
      <c r="A1527" s="75">
        <v>521505</v>
      </c>
      <c r="B1527" s="76" t="s">
        <v>206</v>
      </c>
      <c r="C1527" s="167"/>
      <c r="D1527" s="167"/>
    </row>
    <row r="1528" spans="1:4" x14ac:dyDescent="0.2">
      <c r="A1528" s="75"/>
      <c r="B1528" s="76" t="s">
        <v>207</v>
      </c>
      <c r="C1528" s="167"/>
      <c r="D1528" s="167"/>
    </row>
    <row r="1529" spans="1:4" x14ac:dyDescent="0.2">
      <c r="A1529" s="75"/>
      <c r="B1529" s="76" t="s">
        <v>208</v>
      </c>
      <c r="C1529" s="167"/>
      <c r="D1529" s="167"/>
    </row>
    <row r="1530" spans="1:4" x14ac:dyDescent="0.2">
      <c r="A1530" s="75"/>
      <c r="B1530" s="76" t="s">
        <v>209</v>
      </c>
      <c r="C1530" s="167"/>
      <c r="D1530" s="167"/>
    </row>
    <row r="1531" spans="1:4" x14ac:dyDescent="0.2">
      <c r="A1531" s="75">
        <v>521506</v>
      </c>
      <c r="B1531" s="76" t="s">
        <v>91</v>
      </c>
      <c r="C1531" s="167"/>
      <c r="D1531" s="167"/>
    </row>
    <row r="1532" spans="1:4" ht="12" thickBot="1" x14ac:dyDescent="0.25">
      <c r="A1532" s="80">
        <v>521507</v>
      </c>
      <c r="B1532" s="81" t="s">
        <v>92</v>
      </c>
      <c r="C1532" s="176"/>
      <c r="D1532" s="176"/>
    </row>
    <row r="1533" spans="1:4" ht="12" thickBot="1" x14ac:dyDescent="0.25">
      <c r="A1533" s="9" t="s">
        <v>18</v>
      </c>
      <c r="B1533" s="77"/>
      <c r="C1533" s="168">
        <v>0</v>
      </c>
      <c r="D1533" s="168">
        <v>0</v>
      </c>
    </row>
    <row r="1534" spans="1:4" x14ac:dyDescent="0.2">
      <c r="A1534" s="12">
        <v>5216</v>
      </c>
      <c r="B1534" s="13" t="s">
        <v>337</v>
      </c>
      <c r="C1534" s="169"/>
      <c r="D1534" s="169"/>
    </row>
    <row r="1535" spans="1:4" x14ac:dyDescent="0.2">
      <c r="A1535" s="75">
        <v>521601</v>
      </c>
      <c r="B1535" s="76" t="s">
        <v>338</v>
      </c>
      <c r="C1535" s="167"/>
      <c r="D1535" s="167"/>
    </row>
    <row r="1536" spans="1:4" x14ac:dyDescent="0.2">
      <c r="A1536" s="75">
        <v>521602</v>
      </c>
      <c r="B1536" s="76" t="s">
        <v>339</v>
      </c>
      <c r="C1536" s="167"/>
      <c r="D1536" s="167"/>
    </row>
    <row r="1537" spans="1:4" x14ac:dyDescent="0.2">
      <c r="A1537" s="75">
        <v>521603</v>
      </c>
      <c r="B1537" s="76" t="s">
        <v>340</v>
      </c>
      <c r="C1537" s="167"/>
      <c r="D1537" s="167"/>
    </row>
    <row r="1538" spans="1:4" x14ac:dyDescent="0.2">
      <c r="A1538" s="75">
        <v>521604</v>
      </c>
      <c r="B1538" s="76" t="s">
        <v>341</v>
      </c>
      <c r="C1538" s="167"/>
      <c r="D1538" s="167"/>
    </row>
    <row r="1539" spans="1:4" x14ac:dyDescent="0.2">
      <c r="A1539" s="75">
        <v>521605</v>
      </c>
      <c r="B1539" s="76" t="s">
        <v>342</v>
      </c>
      <c r="C1539" s="167"/>
      <c r="D1539" s="167"/>
    </row>
    <row r="1540" spans="1:4" x14ac:dyDescent="0.2">
      <c r="A1540" s="75">
        <v>521606</v>
      </c>
      <c r="B1540" s="76" t="s">
        <v>343</v>
      </c>
      <c r="C1540" s="167"/>
      <c r="D1540" s="167"/>
    </row>
    <row r="1541" spans="1:4" x14ac:dyDescent="0.2">
      <c r="A1541" s="75">
        <v>521607</v>
      </c>
      <c r="B1541" s="76" t="s">
        <v>117</v>
      </c>
      <c r="C1541" s="167"/>
      <c r="D1541" s="167"/>
    </row>
    <row r="1542" spans="1:4" x14ac:dyDescent="0.2">
      <c r="A1542" s="75">
        <v>521608</v>
      </c>
      <c r="B1542" s="76" t="s">
        <v>118</v>
      </c>
      <c r="C1542" s="167"/>
      <c r="D1542" s="167"/>
    </row>
    <row r="1543" spans="1:4" x14ac:dyDescent="0.2">
      <c r="A1543" s="75"/>
      <c r="B1543" s="76" t="s">
        <v>207</v>
      </c>
      <c r="C1543" s="167"/>
      <c r="D1543" s="167"/>
    </row>
    <row r="1544" spans="1:4" x14ac:dyDescent="0.2">
      <c r="A1544" s="75"/>
      <c r="B1544" s="76" t="s">
        <v>208</v>
      </c>
      <c r="C1544" s="167"/>
      <c r="D1544" s="167"/>
    </row>
    <row r="1545" spans="1:4" x14ac:dyDescent="0.2">
      <c r="A1545" s="75"/>
      <c r="B1545" s="76" t="s">
        <v>209</v>
      </c>
      <c r="C1545" s="167"/>
      <c r="D1545" s="167"/>
    </row>
    <row r="1546" spans="1:4" x14ac:dyDescent="0.2">
      <c r="A1546" s="75">
        <v>521609</v>
      </c>
      <c r="B1546" s="76" t="s">
        <v>344</v>
      </c>
      <c r="C1546" s="167"/>
      <c r="D1546" s="167"/>
    </row>
    <row r="1547" spans="1:4" x14ac:dyDescent="0.2">
      <c r="A1547" s="75">
        <v>521610</v>
      </c>
      <c r="B1547" s="76" t="s">
        <v>243</v>
      </c>
      <c r="C1547" s="167"/>
      <c r="D1547" s="167"/>
    </row>
    <row r="1548" spans="1:4" ht="12" thickBot="1" x14ac:dyDescent="0.25">
      <c r="A1548" s="80">
        <v>521611</v>
      </c>
      <c r="B1548" s="81" t="s">
        <v>121</v>
      </c>
      <c r="C1548" s="176"/>
      <c r="D1548" s="176"/>
    </row>
    <row r="1549" spans="1:4" ht="12" thickBot="1" x14ac:dyDescent="0.25">
      <c r="A1549" s="9" t="s">
        <v>18</v>
      </c>
      <c r="B1549" s="77"/>
      <c r="C1549" s="168">
        <v>0</v>
      </c>
      <c r="D1549" s="168">
        <v>0</v>
      </c>
    </row>
    <row r="1550" spans="1:4" x14ac:dyDescent="0.2">
      <c r="A1550" s="12">
        <v>5217</v>
      </c>
      <c r="B1550" s="13" t="s">
        <v>411</v>
      </c>
      <c r="C1550" s="169"/>
      <c r="D1550" s="169"/>
    </row>
    <row r="1551" spans="1:4" x14ac:dyDescent="0.2">
      <c r="A1551" s="75">
        <v>521701</v>
      </c>
      <c r="B1551" s="76" t="s">
        <v>338</v>
      </c>
      <c r="C1551" s="167"/>
      <c r="D1551" s="167"/>
    </row>
    <row r="1552" spans="1:4" x14ac:dyDescent="0.2">
      <c r="A1552" s="75">
        <v>521702</v>
      </c>
      <c r="B1552" s="76" t="s">
        <v>339</v>
      </c>
      <c r="C1552" s="167"/>
      <c r="D1552" s="167"/>
    </row>
    <row r="1553" spans="1:4" x14ac:dyDescent="0.2">
      <c r="A1553" s="75">
        <v>521703</v>
      </c>
      <c r="B1553" s="76" t="s">
        <v>340</v>
      </c>
      <c r="C1553" s="167"/>
      <c r="D1553" s="167"/>
    </row>
    <row r="1554" spans="1:4" x14ac:dyDescent="0.2">
      <c r="A1554" s="75">
        <v>521704</v>
      </c>
      <c r="B1554" s="76" t="s">
        <v>341</v>
      </c>
      <c r="C1554" s="167"/>
      <c r="D1554" s="167"/>
    </row>
    <row r="1555" spans="1:4" x14ac:dyDescent="0.2">
      <c r="A1555" s="75">
        <v>521705</v>
      </c>
      <c r="B1555" s="76" t="s">
        <v>342</v>
      </c>
      <c r="C1555" s="167"/>
      <c r="D1555" s="167"/>
    </row>
    <row r="1556" spans="1:4" x14ac:dyDescent="0.2">
      <c r="A1556" s="75">
        <v>521706</v>
      </c>
      <c r="B1556" s="76" t="s">
        <v>343</v>
      </c>
      <c r="C1556" s="167"/>
      <c r="D1556" s="167"/>
    </row>
    <row r="1557" spans="1:4" x14ac:dyDescent="0.2">
      <c r="A1557" s="75">
        <v>521707</v>
      </c>
      <c r="B1557" s="76" t="s">
        <v>117</v>
      </c>
      <c r="C1557" s="167"/>
      <c r="D1557" s="167"/>
    </row>
    <row r="1558" spans="1:4" x14ac:dyDescent="0.2">
      <c r="A1558" s="75">
        <v>521708</v>
      </c>
      <c r="B1558" s="76" t="s">
        <v>118</v>
      </c>
      <c r="C1558" s="167"/>
      <c r="D1558" s="167"/>
    </row>
    <row r="1559" spans="1:4" x14ac:dyDescent="0.2">
      <c r="A1559" s="75"/>
      <c r="B1559" s="76" t="s">
        <v>207</v>
      </c>
      <c r="C1559" s="167"/>
      <c r="D1559" s="167"/>
    </row>
    <row r="1560" spans="1:4" x14ac:dyDescent="0.2">
      <c r="A1560" s="75"/>
      <c r="B1560" s="76" t="s">
        <v>208</v>
      </c>
      <c r="C1560" s="167"/>
      <c r="D1560" s="167"/>
    </row>
    <row r="1561" spans="1:4" x14ac:dyDescent="0.2">
      <c r="A1561" s="75"/>
      <c r="B1561" s="76" t="s">
        <v>209</v>
      </c>
      <c r="C1561" s="167"/>
      <c r="D1561" s="167"/>
    </row>
    <row r="1562" spans="1:4" x14ac:dyDescent="0.2">
      <c r="A1562" s="75">
        <v>521709</v>
      </c>
      <c r="B1562" s="76" t="s">
        <v>344</v>
      </c>
      <c r="C1562" s="167"/>
      <c r="D1562" s="167"/>
    </row>
    <row r="1563" spans="1:4" x14ac:dyDescent="0.2">
      <c r="A1563" s="75">
        <v>521710</v>
      </c>
      <c r="B1563" s="76" t="s">
        <v>243</v>
      </c>
      <c r="C1563" s="167"/>
      <c r="D1563" s="167"/>
    </row>
    <row r="1564" spans="1:4" ht="12" thickBot="1" x14ac:dyDescent="0.25">
      <c r="A1564" s="80">
        <v>521711</v>
      </c>
      <c r="B1564" s="81" t="s">
        <v>121</v>
      </c>
      <c r="C1564" s="176"/>
      <c r="D1564" s="176"/>
    </row>
    <row r="1565" spans="1:4" ht="12" thickBot="1" x14ac:dyDescent="0.25">
      <c r="A1565" s="9" t="s">
        <v>18</v>
      </c>
      <c r="B1565" s="77"/>
      <c r="C1565" s="168">
        <v>0</v>
      </c>
      <c r="D1565" s="168">
        <v>0</v>
      </c>
    </row>
    <row r="1566" spans="1:4" x14ac:dyDescent="0.2">
      <c r="A1566" s="12">
        <v>5218</v>
      </c>
      <c r="B1566" s="13" t="s">
        <v>346</v>
      </c>
      <c r="C1566" s="169"/>
      <c r="D1566" s="169"/>
    </row>
    <row r="1567" spans="1:4" x14ac:dyDescent="0.2">
      <c r="A1567" s="75">
        <v>521801</v>
      </c>
      <c r="B1567" s="76" t="s">
        <v>347</v>
      </c>
      <c r="C1567" s="167"/>
      <c r="D1567" s="167"/>
    </row>
    <row r="1568" spans="1:4" x14ac:dyDescent="0.2">
      <c r="A1568" s="75">
        <v>521802</v>
      </c>
      <c r="B1568" s="76" t="s">
        <v>351</v>
      </c>
      <c r="C1568" s="167"/>
      <c r="D1568" s="167"/>
    </row>
    <row r="1569" spans="1:4" x14ac:dyDescent="0.2">
      <c r="A1569" s="75">
        <v>521803</v>
      </c>
      <c r="B1569" s="76" t="s">
        <v>352</v>
      </c>
      <c r="C1569" s="167"/>
      <c r="D1569" s="167"/>
    </row>
    <row r="1570" spans="1:4" x14ac:dyDescent="0.2">
      <c r="A1570" s="75">
        <v>521804</v>
      </c>
      <c r="B1570" s="76" t="s">
        <v>353</v>
      </c>
      <c r="C1570" s="167"/>
      <c r="D1570" s="167"/>
    </row>
    <row r="1571" spans="1:4" x14ac:dyDescent="0.2">
      <c r="A1571" s="75">
        <v>521805</v>
      </c>
      <c r="B1571" s="76" t="s">
        <v>354</v>
      </c>
      <c r="C1571" s="167"/>
      <c r="D1571" s="167"/>
    </row>
    <row r="1572" spans="1:4" x14ac:dyDescent="0.2">
      <c r="A1572" s="75">
        <v>521806</v>
      </c>
      <c r="B1572" s="76" t="s">
        <v>355</v>
      </c>
      <c r="C1572" s="167"/>
      <c r="D1572" s="167"/>
    </row>
    <row r="1573" spans="1:4" x14ac:dyDescent="0.2">
      <c r="A1573" s="75">
        <v>521807</v>
      </c>
      <c r="B1573" s="76" t="s">
        <v>356</v>
      </c>
      <c r="C1573" s="167"/>
      <c r="D1573" s="167"/>
    </row>
    <row r="1574" spans="1:4" x14ac:dyDescent="0.2">
      <c r="A1574" s="75">
        <v>521808</v>
      </c>
      <c r="B1574" s="76" t="s">
        <v>357</v>
      </c>
      <c r="C1574" s="167"/>
      <c r="D1574" s="167"/>
    </row>
    <row r="1575" spans="1:4" x14ac:dyDescent="0.2">
      <c r="A1575" s="75">
        <v>521809</v>
      </c>
      <c r="B1575" s="76" t="s">
        <v>360</v>
      </c>
      <c r="C1575" s="167"/>
      <c r="D1575" s="167"/>
    </row>
    <row r="1576" spans="1:4" x14ac:dyDescent="0.2">
      <c r="A1576" s="75">
        <v>521810</v>
      </c>
      <c r="B1576" s="76" t="s">
        <v>361</v>
      </c>
      <c r="C1576" s="167"/>
      <c r="D1576" s="167"/>
    </row>
    <row r="1577" spans="1:4" x14ac:dyDescent="0.2">
      <c r="A1577" s="75">
        <v>521811</v>
      </c>
      <c r="B1577" s="76" t="s">
        <v>362</v>
      </c>
      <c r="C1577" s="167"/>
      <c r="D1577" s="167"/>
    </row>
    <row r="1578" spans="1:4" x14ac:dyDescent="0.2">
      <c r="A1578" s="75">
        <v>521812</v>
      </c>
      <c r="B1578" s="76" t="s">
        <v>363</v>
      </c>
      <c r="C1578" s="167"/>
      <c r="D1578" s="167"/>
    </row>
    <row r="1579" spans="1:4" x14ac:dyDescent="0.2">
      <c r="A1579" s="75">
        <v>521813</v>
      </c>
      <c r="B1579" s="76" t="s">
        <v>364</v>
      </c>
      <c r="C1579" s="167"/>
      <c r="D1579" s="167"/>
    </row>
    <row r="1580" spans="1:4" x14ac:dyDescent="0.2">
      <c r="A1580" s="75">
        <v>521814</v>
      </c>
      <c r="B1580" s="76" t="s">
        <v>365</v>
      </c>
      <c r="C1580" s="167"/>
      <c r="D1580" s="167"/>
    </row>
    <row r="1581" spans="1:4" x14ac:dyDescent="0.2">
      <c r="A1581" s="75">
        <v>521815</v>
      </c>
      <c r="B1581" s="76" t="s">
        <v>366</v>
      </c>
      <c r="C1581" s="167"/>
      <c r="D1581" s="167"/>
    </row>
    <row r="1582" spans="1:4" x14ac:dyDescent="0.2">
      <c r="A1582" s="75">
        <v>521816</v>
      </c>
      <c r="B1582" s="76" t="s">
        <v>368</v>
      </c>
      <c r="C1582" s="167"/>
      <c r="D1582" s="167"/>
    </row>
    <row r="1583" spans="1:4" x14ac:dyDescent="0.2">
      <c r="A1583" s="75">
        <v>521817</v>
      </c>
      <c r="B1583" s="76" t="s">
        <v>369</v>
      </c>
      <c r="C1583" s="167"/>
      <c r="D1583" s="167"/>
    </row>
    <row r="1584" spans="1:4" x14ac:dyDescent="0.2">
      <c r="A1584" s="75">
        <v>521818</v>
      </c>
      <c r="B1584" s="76" t="s">
        <v>370</v>
      </c>
      <c r="C1584" s="167"/>
      <c r="D1584" s="167"/>
    </row>
    <row r="1585" spans="1:4" x14ac:dyDescent="0.2">
      <c r="A1585" s="75">
        <v>521819</v>
      </c>
      <c r="B1585" s="76" t="s">
        <v>371</v>
      </c>
      <c r="C1585" s="167"/>
      <c r="D1585" s="167"/>
    </row>
    <row r="1586" spans="1:4" x14ac:dyDescent="0.2">
      <c r="A1586" s="75">
        <v>521820</v>
      </c>
      <c r="B1586" s="76" t="s">
        <v>372</v>
      </c>
      <c r="C1586" s="167"/>
      <c r="D1586" s="167"/>
    </row>
    <row r="1587" spans="1:4" x14ac:dyDescent="0.2">
      <c r="A1587" s="75">
        <v>521821</v>
      </c>
      <c r="B1587" s="76" t="s">
        <v>373</v>
      </c>
      <c r="C1587" s="167"/>
      <c r="D1587" s="167"/>
    </row>
    <row r="1588" spans="1:4" x14ac:dyDescent="0.2">
      <c r="A1588" s="75">
        <v>521822</v>
      </c>
      <c r="B1588" s="76" t="s">
        <v>374</v>
      </c>
      <c r="C1588" s="167"/>
      <c r="D1588" s="167"/>
    </row>
    <row r="1589" spans="1:4" x14ac:dyDescent="0.2">
      <c r="A1589" s="75">
        <v>521823</v>
      </c>
      <c r="B1589" s="76" t="s">
        <v>377</v>
      </c>
      <c r="C1589" s="167"/>
      <c r="D1589" s="167"/>
    </row>
    <row r="1590" spans="1:4" x14ac:dyDescent="0.2">
      <c r="A1590" s="75">
        <v>521824</v>
      </c>
      <c r="B1590" s="76" t="s">
        <v>378</v>
      </c>
      <c r="C1590" s="167"/>
      <c r="D1590" s="167"/>
    </row>
    <row r="1591" spans="1:4" x14ac:dyDescent="0.2">
      <c r="A1591" s="75">
        <v>521825</v>
      </c>
      <c r="B1591" s="76" t="s">
        <v>379</v>
      </c>
      <c r="C1591" s="167"/>
      <c r="D1591" s="167"/>
    </row>
    <row r="1592" spans="1:4" x14ac:dyDescent="0.2">
      <c r="A1592" s="75">
        <v>521826</v>
      </c>
      <c r="B1592" s="76" t="s">
        <v>380</v>
      </c>
      <c r="C1592" s="167"/>
      <c r="D1592" s="167"/>
    </row>
    <row r="1593" spans="1:4" x14ac:dyDescent="0.2">
      <c r="A1593" s="75">
        <v>521827</v>
      </c>
      <c r="B1593" s="76" t="s">
        <v>381</v>
      </c>
      <c r="C1593" s="167"/>
      <c r="D1593" s="167"/>
    </row>
    <row r="1594" spans="1:4" x14ac:dyDescent="0.2">
      <c r="A1594" s="75">
        <v>521828</v>
      </c>
      <c r="B1594" s="76" t="s">
        <v>412</v>
      </c>
      <c r="C1594" s="167"/>
      <c r="D1594" s="167"/>
    </row>
    <row r="1595" spans="1:4" x14ac:dyDescent="0.2">
      <c r="A1595" s="75">
        <v>521829</v>
      </c>
      <c r="B1595" s="76" t="s">
        <v>384</v>
      </c>
      <c r="C1595" s="167"/>
      <c r="D1595" s="167"/>
    </row>
    <row r="1596" spans="1:4" x14ac:dyDescent="0.2">
      <c r="A1596" s="75">
        <v>521830</v>
      </c>
      <c r="B1596" s="76" t="s">
        <v>413</v>
      </c>
      <c r="C1596" s="167"/>
      <c r="D1596" s="167"/>
    </row>
    <row r="1597" spans="1:4" x14ac:dyDescent="0.2">
      <c r="A1597" s="75">
        <v>521831</v>
      </c>
      <c r="B1597" s="76" t="s">
        <v>414</v>
      </c>
      <c r="C1597" s="167"/>
      <c r="D1597" s="167"/>
    </row>
    <row r="1598" spans="1:4" x14ac:dyDescent="0.2">
      <c r="A1598" s="75">
        <v>521832</v>
      </c>
      <c r="B1598" s="76" t="s">
        <v>358</v>
      </c>
      <c r="C1598" s="167"/>
      <c r="D1598" s="167"/>
    </row>
    <row r="1599" spans="1:4" x14ac:dyDescent="0.2">
      <c r="A1599" s="75">
        <v>521833</v>
      </c>
      <c r="B1599" s="76" t="s">
        <v>359</v>
      </c>
      <c r="C1599" s="167"/>
      <c r="D1599" s="167"/>
    </row>
    <row r="1600" spans="1:4" x14ac:dyDescent="0.2">
      <c r="A1600" s="78">
        <v>521834</v>
      </c>
      <c r="B1600" s="79" t="s">
        <v>387</v>
      </c>
      <c r="C1600" s="170"/>
      <c r="D1600" s="170"/>
    </row>
    <row r="1601" spans="1:4" x14ac:dyDescent="0.2">
      <c r="A1601" s="78">
        <v>521835</v>
      </c>
      <c r="B1601" s="79" t="s">
        <v>388</v>
      </c>
      <c r="C1601" s="170"/>
      <c r="D1601" s="170"/>
    </row>
    <row r="1602" spans="1:4" x14ac:dyDescent="0.2">
      <c r="A1602" s="78">
        <v>521836</v>
      </c>
      <c r="B1602" s="79" t="s">
        <v>167</v>
      </c>
      <c r="C1602" s="170"/>
      <c r="D1602" s="170"/>
    </row>
    <row r="1603" spans="1:4" x14ac:dyDescent="0.2">
      <c r="A1603" s="78">
        <v>521837</v>
      </c>
      <c r="B1603" s="79" t="s">
        <v>159</v>
      </c>
      <c r="C1603" s="170"/>
      <c r="D1603" s="170"/>
    </row>
    <row r="1604" spans="1:4" x14ac:dyDescent="0.2">
      <c r="A1604" s="78">
        <v>521838</v>
      </c>
      <c r="B1604" s="79" t="s">
        <v>169</v>
      </c>
      <c r="C1604" s="170"/>
      <c r="D1604" s="170"/>
    </row>
    <row r="1605" spans="1:4" x14ac:dyDescent="0.2">
      <c r="A1605" s="78">
        <v>521839</v>
      </c>
      <c r="B1605" s="79" t="s">
        <v>170</v>
      </c>
      <c r="C1605" s="170"/>
      <c r="D1605" s="170"/>
    </row>
    <row r="1606" spans="1:4" x14ac:dyDescent="0.2">
      <c r="A1606" s="78">
        <v>521840</v>
      </c>
      <c r="B1606" s="79" t="s">
        <v>171</v>
      </c>
      <c r="C1606" s="170"/>
      <c r="D1606" s="170"/>
    </row>
    <row r="1607" spans="1:4" x14ac:dyDescent="0.2">
      <c r="A1607" s="78">
        <v>521841</v>
      </c>
      <c r="B1607" s="79" t="s">
        <v>390</v>
      </c>
      <c r="C1607" s="170"/>
      <c r="D1607" s="170"/>
    </row>
    <row r="1608" spans="1:4" ht="12" thickBot="1" x14ac:dyDescent="0.25">
      <c r="A1608" s="78">
        <v>521860</v>
      </c>
      <c r="B1608" s="79" t="s">
        <v>38</v>
      </c>
      <c r="C1608" s="170"/>
      <c r="D1608" s="170"/>
    </row>
    <row r="1609" spans="1:4" ht="12" thickBot="1" x14ac:dyDescent="0.25">
      <c r="A1609" s="9" t="s">
        <v>18</v>
      </c>
      <c r="B1609" s="77"/>
      <c r="C1609" s="168">
        <v>0</v>
      </c>
      <c r="D1609" s="168">
        <v>0</v>
      </c>
    </row>
    <row r="1610" spans="1:4" x14ac:dyDescent="0.2">
      <c r="A1610" s="12">
        <v>53</v>
      </c>
      <c r="B1610" s="13" t="s">
        <v>415</v>
      </c>
      <c r="C1610" s="169"/>
      <c r="D1610" s="169"/>
    </row>
    <row r="1611" spans="1:4" x14ac:dyDescent="0.2">
      <c r="A1611" s="3">
        <v>5301</v>
      </c>
      <c r="B1611" s="4" t="s">
        <v>416</v>
      </c>
      <c r="C1611" s="167"/>
      <c r="D1611" s="167"/>
    </row>
    <row r="1612" spans="1:4" x14ac:dyDescent="0.2">
      <c r="A1612" s="75">
        <v>530101</v>
      </c>
      <c r="B1612" s="76" t="s">
        <v>94</v>
      </c>
      <c r="C1612" s="167">
        <v>313128</v>
      </c>
      <c r="D1612" s="167">
        <v>3158268</v>
      </c>
    </row>
    <row r="1613" spans="1:4" x14ac:dyDescent="0.2">
      <c r="A1613" s="75">
        <v>530102</v>
      </c>
      <c r="B1613" s="76" t="s">
        <v>95</v>
      </c>
      <c r="C1613" s="167"/>
      <c r="D1613" s="167"/>
    </row>
    <row r="1614" spans="1:4" x14ac:dyDescent="0.2">
      <c r="A1614" s="75">
        <v>530103</v>
      </c>
      <c r="B1614" s="76" t="s">
        <v>96</v>
      </c>
      <c r="C1614" s="167"/>
      <c r="D1614" s="167"/>
    </row>
    <row r="1615" spans="1:4" x14ac:dyDescent="0.2">
      <c r="A1615" s="75">
        <v>530104</v>
      </c>
      <c r="B1615" s="76" t="s">
        <v>97</v>
      </c>
      <c r="C1615" s="167"/>
      <c r="D1615" s="167"/>
    </row>
    <row r="1616" spans="1:4" x14ac:dyDescent="0.2">
      <c r="A1616" s="75">
        <v>530105</v>
      </c>
      <c r="B1616" s="76" t="s">
        <v>98</v>
      </c>
      <c r="C1616" s="167">
        <v>38000</v>
      </c>
      <c r="D1616" s="167">
        <v>163686</v>
      </c>
    </row>
    <row r="1617" spans="1:4" x14ac:dyDescent="0.2">
      <c r="A1617" s="75">
        <v>530106</v>
      </c>
      <c r="B1617" s="76" t="s">
        <v>99</v>
      </c>
      <c r="C1617" s="167">
        <v>95591491</v>
      </c>
      <c r="D1617" s="167">
        <v>60291056</v>
      </c>
    </row>
    <row r="1618" spans="1:4" x14ac:dyDescent="0.2">
      <c r="A1618" s="75">
        <v>530107</v>
      </c>
      <c r="B1618" s="76" t="s">
        <v>100</v>
      </c>
      <c r="C1618" s="167"/>
      <c r="D1618" s="167"/>
    </row>
    <row r="1619" spans="1:4" x14ac:dyDescent="0.2">
      <c r="A1619" s="75">
        <v>530108</v>
      </c>
      <c r="B1619" s="76" t="s">
        <v>101</v>
      </c>
      <c r="C1619" s="167">
        <v>2196640</v>
      </c>
      <c r="D1619" s="167">
        <v>1086090</v>
      </c>
    </row>
    <row r="1620" spans="1:4" x14ac:dyDescent="0.2">
      <c r="A1620" s="75">
        <v>530109</v>
      </c>
      <c r="B1620" s="76" t="s">
        <v>102</v>
      </c>
      <c r="C1620" s="167">
        <v>778332</v>
      </c>
      <c r="D1620" s="167">
        <v>38772</v>
      </c>
    </row>
    <row r="1621" spans="1:4" x14ac:dyDescent="0.2">
      <c r="A1621" s="75">
        <v>530110</v>
      </c>
      <c r="B1621" s="76" t="s">
        <v>103</v>
      </c>
      <c r="C1621" s="167">
        <v>112331</v>
      </c>
      <c r="D1621" s="167"/>
    </row>
    <row r="1622" spans="1:4" x14ac:dyDescent="0.2">
      <c r="A1622" s="75">
        <v>530111</v>
      </c>
      <c r="B1622" s="76" t="s">
        <v>104</v>
      </c>
      <c r="C1622" s="167"/>
      <c r="D1622" s="167">
        <v>118769</v>
      </c>
    </row>
    <row r="1623" spans="1:4" x14ac:dyDescent="0.2">
      <c r="A1623" s="75">
        <v>530112</v>
      </c>
      <c r="B1623" s="76" t="s">
        <v>105</v>
      </c>
      <c r="C1623" s="167"/>
      <c r="D1623" s="167"/>
    </row>
    <row r="1624" spans="1:4" x14ac:dyDescent="0.2">
      <c r="A1624" s="75">
        <v>530113</v>
      </c>
      <c r="B1624" s="76" t="s">
        <v>106</v>
      </c>
      <c r="C1624" s="167">
        <v>78494</v>
      </c>
      <c r="D1624" s="167"/>
    </row>
    <row r="1625" spans="1:4" x14ac:dyDescent="0.2">
      <c r="A1625" s="75">
        <v>530114</v>
      </c>
      <c r="B1625" s="76" t="s">
        <v>107</v>
      </c>
      <c r="C1625" s="167">
        <v>6000000</v>
      </c>
      <c r="D1625" s="167">
        <v>128000</v>
      </c>
    </row>
    <row r="1626" spans="1:4" ht="12" thickBot="1" x14ac:dyDescent="0.25">
      <c r="A1626" s="80">
        <v>530115</v>
      </c>
      <c r="B1626" s="81" t="s">
        <v>108</v>
      </c>
      <c r="C1626" s="176"/>
      <c r="D1626" s="176"/>
    </row>
    <row r="1627" spans="1:4" ht="12" thickBot="1" x14ac:dyDescent="0.25">
      <c r="A1627" s="9" t="s">
        <v>18</v>
      </c>
      <c r="B1627" s="77"/>
      <c r="C1627" s="168">
        <v>105108416</v>
      </c>
      <c r="D1627" s="168">
        <v>64984641</v>
      </c>
    </row>
    <row r="1628" spans="1:4" x14ac:dyDescent="0.2">
      <c r="A1628" s="12">
        <v>5302</v>
      </c>
      <c r="B1628" s="13" t="s">
        <v>324</v>
      </c>
      <c r="C1628" s="169"/>
      <c r="D1628" s="169"/>
    </row>
    <row r="1629" spans="1:4" x14ac:dyDescent="0.2">
      <c r="A1629" s="75">
        <v>530201</v>
      </c>
      <c r="B1629" s="76" t="s">
        <v>94</v>
      </c>
      <c r="C1629" s="167">
        <v>773577</v>
      </c>
      <c r="D1629" s="167">
        <v>724594</v>
      </c>
    </row>
    <row r="1630" spans="1:4" x14ac:dyDescent="0.2">
      <c r="A1630" s="75">
        <v>530202</v>
      </c>
      <c r="B1630" s="76" t="s">
        <v>95</v>
      </c>
      <c r="C1630" s="167">
        <v>1160366</v>
      </c>
      <c r="D1630" s="167">
        <v>1029864</v>
      </c>
    </row>
    <row r="1631" spans="1:4" x14ac:dyDescent="0.2">
      <c r="A1631" s="75">
        <v>530203</v>
      </c>
      <c r="B1631" s="76" t="s">
        <v>96</v>
      </c>
      <c r="C1631" s="167">
        <v>61947</v>
      </c>
      <c r="D1631" s="167">
        <v>41116</v>
      </c>
    </row>
    <row r="1632" spans="1:4" x14ac:dyDescent="0.2">
      <c r="A1632" s="75">
        <v>530204</v>
      </c>
      <c r="B1632" s="76" t="s">
        <v>97</v>
      </c>
      <c r="C1632" s="167">
        <v>-56122</v>
      </c>
      <c r="D1632" s="167">
        <v>56870</v>
      </c>
    </row>
    <row r="1633" spans="1:4" x14ac:dyDescent="0.2">
      <c r="A1633" s="75">
        <v>530205</v>
      </c>
      <c r="B1633" s="76" t="s">
        <v>98</v>
      </c>
      <c r="C1633" s="167">
        <v>141234</v>
      </c>
      <c r="D1633" s="167">
        <v>177590</v>
      </c>
    </row>
    <row r="1634" spans="1:4" x14ac:dyDescent="0.2">
      <c r="A1634" s="75">
        <v>530206</v>
      </c>
      <c r="B1634" s="76" t="s">
        <v>99</v>
      </c>
      <c r="C1634" s="167">
        <v>35264898</v>
      </c>
      <c r="D1634" s="167">
        <v>33429877</v>
      </c>
    </row>
    <row r="1635" spans="1:4" x14ac:dyDescent="0.2">
      <c r="A1635" s="75">
        <v>530207</v>
      </c>
      <c r="B1635" s="76" t="s">
        <v>100</v>
      </c>
      <c r="C1635" s="167"/>
      <c r="D1635" s="167"/>
    </row>
    <row r="1636" spans="1:4" x14ac:dyDescent="0.2">
      <c r="A1636" s="75">
        <v>530208</v>
      </c>
      <c r="B1636" s="76" t="s">
        <v>101</v>
      </c>
      <c r="C1636" s="167">
        <v>1697572</v>
      </c>
      <c r="D1636" s="167">
        <v>2276652</v>
      </c>
    </row>
    <row r="1637" spans="1:4" x14ac:dyDescent="0.2">
      <c r="A1637" s="75">
        <v>530209</v>
      </c>
      <c r="B1637" s="76" t="s">
        <v>102</v>
      </c>
      <c r="C1637" s="167">
        <v>327345</v>
      </c>
      <c r="D1637" s="167">
        <v>-48291</v>
      </c>
    </row>
    <row r="1638" spans="1:4" x14ac:dyDescent="0.2">
      <c r="A1638" s="75">
        <v>530210</v>
      </c>
      <c r="B1638" s="76" t="s">
        <v>103</v>
      </c>
      <c r="C1638" s="167">
        <v>31617</v>
      </c>
      <c r="D1638" s="167">
        <v>34355</v>
      </c>
    </row>
    <row r="1639" spans="1:4" x14ac:dyDescent="0.2">
      <c r="A1639" s="75">
        <v>530211</v>
      </c>
      <c r="B1639" s="76" t="s">
        <v>104</v>
      </c>
      <c r="C1639" s="167">
        <v>57025</v>
      </c>
      <c r="D1639" s="167">
        <v>75453</v>
      </c>
    </row>
    <row r="1640" spans="1:4" x14ac:dyDescent="0.2">
      <c r="A1640" s="75">
        <v>530212</v>
      </c>
      <c r="B1640" s="76" t="s">
        <v>105</v>
      </c>
      <c r="C1640" s="167">
        <v>592935</v>
      </c>
      <c r="D1640" s="167">
        <v>211500</v>
      </c>
    </row>
    <row r="1641" spans="1:4" x14ac:dyDescent="0.2">
      <c r="A1641" s="75">
        <v>530213</v>
      </c>
      <c r="B1641" s="76" t="s">
        <v>106</v>
      </c>
      <c r="C1641" s="167">
        <v>6020</v>
      </c>
      <c r="D1641" s="167">
        <v>-17257</v>
      </c>
    </row>
    <row r="1642" spans="1:4" x14ac:dyDescent="0.2">
      <c r="A1642" s="75">
        <v>520214</v>
      </c>
      <c r="B1642" s="76" t="s">
        <v>107</v>
      </c>
      <c r="C1642" s="167">
        <v>65567</v>
      </c>
      <c r="D1642" s="167">
        <v>92889</v>
      </c>
    </row>
    <row r="1643" spans="1:4" ht="12" thickBot="1" x14ac:dyDescent="0.25">
      <c r="A1643" s="80">
        <v>530215</v>
      </c>
      <c r="B1643" s="81" t="s">
        <v>108</v>
      </c>
      <c r="C1643" s="176">
        <v>20069</v>
      </c>
      <c r="D1643" s="176">
        <v>27069</v>
      </c>
    </row>
    <row r="1644" spans="1:4" ht="12" thickBot="1" x14ac:dyDescent="0.25">
      <c r="A1644" s="9" t="s">
        <v>18</v>
      </c>
      <c r="B1644" s="77"/>
      <c r="C1644" s="168">
        <v>40144050</v>
      </c>
      <c r="D1644" s="168">
        <v>38112281</v>
      </c>
    </row>
    <row r="1645" spans="1:4" x14ac:dyDescent="0.2">
      <c r="A1645" s="12">
        <v>5303</v>
      </c>
      <c r="B1645" s="13" t="s">
        <v>417</v>
      </c>
      <c r="C1645" s="169"/>
      <c r="D1645" s="169"/>
    </row>
    <row r="1646" spans="1:4" x14ac:dyDescent="0.2">
      <c r="A1646" s="75">
        <v>530301</v>
      </c>
      <c r="B1646" s="76" t="s">
        <v>94</v>
      </c>
      <c r="C1646" s="167">
        <v>289838</v>
      </c>
      <c r="D1646" s="167">
        <v>600720</v>
      </c>
    </row>
    <row r="1647" spans="1:4" x14ac:dyDescent="0.2">
      <c r="A1647" s="75">
        <v>530302</v>
      </c>
      <c r="B1647" s="76" t="s">
        <v>95</v>
      </c>
      <c r="C1647" s="167">
        <v>411946</v>
      </c>
      <c r="D1647" s="167"/>
    </row>
    <row r="1648" spans="1:4" x14ac:dyDescent="0.2">
      <c r="A1648" s="75">
        <v>530303</v>
      </c>
      <c r="B1648" s="76" t="s">
        <v>96</v>
      </c>
      <c r="C1648" s="167">
        <v>16446</v>
      </c>
      <c r="D1648" s="167">
        <v>1536</v>
      </c>
    </row>
    <row r="1649" spans="1:4" x14ac:dyDescent="0.2">
      <c r="A1649" s="75">
        <v>530304</v>
      </c>
      <c r="B1649" s="76" t="s">
        <v>97</v>
      </c>
      <c r="C1649" s="167">
        <v>22748</v>
      </c>
      <c r="D1649" s="167"/>
    </row>
    <row r="1650" spans="1:4" x14ac:dyDescent="0.2">
      <c r="A1650" s="75">
        <v>530305</v>
      </c>
      <c r="B1650" s="76" t="s">
        <v>98</v>
      </c>
      <c r="C1650" s="167">
        <v>26639</v>
      </c>
      <c r="D1650" s="167">
        <v>43865</v>
      </c>
    </row>
    <row r="1651" spans="1:4" x14ac:dyDescent="0.2">
      <c r="A1651" s="75">
        <v>530306</v>
      </c>
      <c r="B1651" s="76" t="s">
        <v>99</v>
      </c>
      <c r="C1651" s="167">
        <v>13371951</v>
      </c>
      <c r="D1651" s="167">
        <v>3995309</v>
      </c>
    </row>
    <row r="1652" spans="1:4" x14ac:dyDescent="0.2">
      <c r="A1652" s="75">
        <v>530307</v>
      </c>
      <c r="B1652" s="76" t="s">
        <v>100</v>
      </c>
      <c r="C1652" s="167"/>
      <c r="D1652" s="167"/>
    </row>
    <row r="1653" spans="1:4" x14ac:dyDescent="0.2">
      <c r="A1653" s="75">
        <v>530308</v>
      </c>
      <c r="B1653" s="76" t="s">
        <v>101</v>
      </c>
      <c r="C1653" s="167">
        <v>910661</v>
      </c>
      <c r="D1653" s="167">
        <v>618536</v>
      </c>
    </row>
    <row r="1654" spans="1:4" x14ac:dyDescent="0.2">
      <c r="A1654" s="75">
        <v>530309</v>
      </c>
      <c r="B1654" s="76" t="s">
        <v>102</v>
      </c>
      <c r="C1654" s="167">
        <v>-19316</v>
      </c>
      <c r="D1654" s="167">
        <v>345528</v>
      </c>
    </row>
    <row r="1655" spans="1:4" x14ac:dyDescent="0.2">
      <c r="A1655" s="75">
        <v>530310</v>
      </c>
      <c r="B1655" s="76" t="s">
        <v>103</v>
      </c>
      <c r="C1655" s="167">
        <v>13742</v>
      </c>
      <c r="D1655" s="167">
        <v>15387</v>
      </c>
    </row>
    <row r="1656" spans="1:4" x14ac:dyDescent="0.2">
      <c r="A1656" s="75">
        <v>530311</v>
      </c>
      <c r="B1656" s="76" t="s">
        <v>104</v>
      </c>
      <c r="C1656" s="167">
        <v>30181</v>
      </c>
      <c r="D1656" s="167">
        <v>36108</v>
      </c>
    </row>
    <row r="1657" spans="1:4" x14ac:dyDescent="0.2">
      <c r="A1657" s="75">
        <v>530312</v>
      </c>
      <c r="B1657" s="76" t="s">
        <v>105</v>
      </c>
      <c r="C1657" s="167">
        <v>84600</v>
      </c>
      <c r="D1657" s="167">
        <v>286611</v>
      </c>
    </row>
    <row r="1658" spans="1:4" x14ac:dyDescent="0.2">
      <c r="A1658" s="75">
        <v>530313</v>
      </c>
      <c r="B1658" s="76" t="s">
        <v>106</v>
      </c>
      <c r="C1658" s="167">
        <v>-6903</v>
      </c>
      <c r="D1658" s="167">
        <v>13793</v>
      </c>
    </row>
    <row r="1659" spans="1:4" x14ac:dyDescent="0.2">
      <c r="A1659" s="75">
        <v>530314</v>
      </c>
      <c r="B1659" s="76" t="s">
        <v>107</v>
      </c>
      <c r="C1659" s="167">
        <v>37156</v>
      </c>
      <c r="D1659" s="167">
        <v>67872</v>
      </c>
    </row>
    <row r="1660" spans="1:4" ht="12" thickBot="1" x14ac:dyDescent="0.25">
      <c r="A1660" s="80">
        <v>530315</v>
      </c>
      <c r="B1660" s="81" t="s">
        <v>108</v>
      </c>
      <c r="C1660" s="176">
        <v>10828</v>
      </c>
      <c r="D1660" s="176">
        <v>12638</v>
      </c>
    </row>
    <row r="1661" spans="1:4" ht="12" thickBot="1" x14ac:dyDescent="0.25">
      <c r="A1661" s="9" t="s">
        <v>18</v>
      </c>
      <c r="B1661" s="77"/>
      <c r="C1661" s="168">
        <v>15200517</v>
      </c>
      <c r="D1661" s="168">
        <v>6037903</v>
      </c>
    </row>
    <row r="1662" spans="1:4" x14ac:dyDescent="0.2">
      <c r="A1662" s="12">
        <v>5304</v>
      </c>
      <c r="B1662" s="13" t="s">
        <v>418</v>
      </c>
      <c r="C1662" s="169"/>
      <c r="D1662" s="169"/>
    </row>
    <row r="1663" spans="1:4" x14ac:dyDescent="0.2">
      <c r="A1663" s="75">
        <v>530401</v>
      </c>
      <c r="B1663" s="76" t="s">
        <v>94</v>
      </c>
      <c r="C1663" s="167">
        <v>320508</v>
      </c>
      <c r="D1663" s="167">
        <v>81150</v>
      </c>
    </row>
    <row r="1664" spans="1:4" x14ac:dyDescent="0.2">
      <c r="A1664" s="75">
        <v>530402</v>
      </c>
      <c r="B1664" s="76" t="s">
        <v>95</v>
      </c>
      <c r="C1664" s="167"/>
      <c r="D1664" s="167">
        <v>123730</v>
      </c>
    </row>
    <row r="1665" spans="1:4" x14ac:dyDescent="0.2">
      <c r="A1665" s="75">
        <v>530403</v>
      </c>
      <c r="B1665" s="76" t="s">
        <v>96</v>
      </c>
      <c r="C1665" s="167">
        <v>8338</v>
      </c>
      <c r="D1665" s="167">
        <v>10047</v>
      </c>
    </row>
    <row r="1666" spans="1:4" x14ac:dyDescent="0.2">
      <c r="A1666" s="75">
        <v>530404</v>
      </c>
      <c r="B1666" s="76" t="s">
        <v>97</v>
      </c>
      <c r="C1666" s="167">
        <v>211148</v>
      </c>
      <c r="D1666" s="167">
        <v>30650</v>
      </c>
    </row>
    <row r="1667" spans="1:4" x14ac:dyDescent="0.2">
      <c r="A1667" s="75">
        <v>530405</v>
      </c>
      <c r="B1667" s="76" t="s">
        <v>98</v>
      </c>
      <c r="C1667" s="167">
        <v>36091</v>
      </c>
      <c r="D1667" s="167">
        <v>15268</v>
      </c>
    </row>
    <row r="1668" spans="1:4" x14ac:dyDescent="0.2">
      <c r="A1668" s="75">
        <v>530406</v>
      </c>
      <c r="B1668" s="76" t="s">
        <v>99</v>
      </c>
      <c r="C1668" s="167">
        <v>23293665</v>
      </c>
      <c r="D1668" s="167">
        <v>14386118</v>
      </c>
    </row>
    <row r="1669" spans="1:4" x14ac:dyDescent="0.2">
      <c r="A1669" s="75">
        <v>530407</v>
      </c>
      <c r="B1669" s="76" t="s">
        <v>100</v>
      </c>
      <c r="C1669" s="167"/>
      <c r="D1669" s="167"/>
    </row>
    <row r="1670" spans="1:4" x14ac:dyDescent="0.2">
      <c r="A1670" s="75">
        <v>530408</v>
      </c>
      <c r="B1670" s="76" t="s">
        <v>101</v>
      </c>
      <c r="C1670" s="167">
        <v>269796</v>
      </c>
      <c r="D1670" s="167">
        <v>544582</v>
      </c>
    </row>
    <row r="1671" spans="1:4" x14ac:dyDescent="0.2">
      <c r="A1671" s="75">
        <v>530409</v>
      </c>
      <c r="B1671" s="76" t="s">
        <v>102</v>
      </c>
      <c r="C1671" s="167">
        <v>225070</v>
      </c>
      <c r="D1671" s="167">
        <v>-157442</v>
      </c>
    </row>
    <row r="1672" spans="1:4" x14ac:dyDescent="0.2">
      <c r="A1672" s="75">
        <v>530410</v>
      </c>
      <c r="B1672" s="76" t="s">
        <v>103</v>
      </c>
      <c r="C1672" s="167">
        <v>2458</v>
      </c>
      <c r="D1672" s="167">
        <v>3444</v>
      </c>
    </row>
    <row r="1673" spans="1:4" x14ac:dyDescent="0.2">
      <c r="A1673" s="75">
        <v>530411</v>
      </c>
      <c r="B1673" s="76" t="s">
        <v>104</v>
      </c>
      <c r="C1673" s="167"/>
      <c r="D1673" s="167"/>
    </row>
    <row r="1674" spans="1:4" x14ac:dyDescent="0.2">
      <c r="A1674" s="75">
        <v>530412</v>
      </c>
      <c r="B1674" s="76" t="s">
        <v>105</v>
      </c>
      <c r="C1674" s="167">
        <v>15879</v>
      </c>
      <c r="D1674" s="167">
        <v>106544</v>
      </c>
    </row>
    <row r="1675" spans="1:4" x14ac:dyDescent="0.2">
      <c r="A1675" s="75">
        <v>530413</v>
      </c>
      <c r="B1675" s="76" t="s">
        <v>106</v>
      </c>
      <c r="C1675" s="167"/>
      <c r="D1675" s="167">
        <v>-8467</v>
      </c>
    </row>
    <row r="1676" spans="1:4" x14ac:dyDescent="0.2">
      <c r="A1676" s="75">
        <v>530414</v>
      </c>
      <c r="B1676" s="76" t="s">
        <v>107</v>
      </c>
      <c r="C1676" s="167"/>
      <c r="D1676" s="167"/>
    </row>
    <row r="1677" spans="1:4" ht="12" thickBot="1" x14ac:dyDescent="0.25">
      <c r="A1677" s="80">
        <v>530415</v>
      </c>
      <c r="B1677" s="81" t="s">
        <v>108</v>
      </c>
      <c r="C1677" s="176"/>
      <c r="D1677" s="176"/>
    </row>
    <row r="1678" spans="1:4" ht="12" thickBot="1" x14ac:dyDescent="0.25">
      <c r="A1678" s="9" t="s">
        <v>18</v>
      </c>
      <c r="B1678" s="77"/>
      <c r="C1678" s="168">
        <v>24382953</v>
      </c>
      <c r="D1678" s="168">
        <v>15135624</v>
      </c>
    </row>
    <row r="1679" spans="1:4" x14ac:dyDescent="0.2">
      <c r="A1679" s="12">
        <v>5305</v>
      </c>
      <c r="B1679" s="13" t="s">
        <v>419</v>
      </c>
      <c r="C1679" s="169"/>
      <c r="D1679" s="169"/>
    </row>
    <row r="1680" spans="1:4" x14ac:dyDescent="0.2">
      <c r="A1680" s="75">
        <v>530501</v>
      </c>
      <c r="B1680" s="76" t="s">
        <v>94</v>
      </c>
      <c r="C1680" s="167"/>
      <c r="D1680" s="167"/>
    </row>
    <row r="1681" spans="1:4" x14ac:dyDescent="0.2">
      <c r="A1681" s="75">
        <v>530502</v>
      </c>
      <c r="B1681" s="76" t="s">
        <v>95</v>
      </c>
      <c r="C1681" s="167"/>
      <c r="D1681" s="167"/>
    </row>
    <row r="1682" spans="1:4" x14ac:dyDescent="0.2">
      <c r="A1682" s="75">
        <v>530503</v>
      </c>
      <c r="B1682" s="76" t="s">
        <v>96</v>
      </c>
      <c r="C1682" s="167"/>
      <c r="D1682" s="167"/>
    </row>
    <row r="1683" spans="1:4" x14ac:dyDescent="0.2">
      <c r="A1683" s="75">
        <v>530504</v>
      </c>
      <c r="B1683" s="76" t="s">
        <v>97</v>
      </c>
      <c r="C1683" s="167"/>
      <c r="D1683" s="167"/>
    </row>
    <row r="1684" spans="1:4" x14ac:dyDescent="0.2">
      <c r="A1684" s="75">
        <v>530505</v>
      </c>
      <c r="B1684" s="76" t="s">
        <v>98</v>
      </c>
      <c r="C1684" s="167"/>
      <c r="D1684" s="167"/>
    </row>
    <row r="1685" spans="1:4" x14ac:dyDescent="0.2">
      <c r="A1685" s="75">
        <v>530506</v>
      </c>
      <c r="B1685" s="76" t="s">
        <v>99</v>
      </c>
      <c r="C1685" s="167"/>
      <c r="D1685" s="167"/>
    </row>
    <row r="1686" spans="1:4" x14ac:dyDescent="0.2">
      <c r="A1686" s="75">
        <v>530507</v>
      </c>
      <c r="B1686" s="76" t="s">
        <v>100</v>
      </c>
      <c r="C1686" s="167"/>
      <c r="D1686" s="167"/>
    </row>
    <row r="1687" spans="1:4" x14ac:dyDescent="0.2">
      <c r="A1687" s="75">
        <v>530508</v>
      </c>
      <c r="B1687" s="76" t="s">
        <v>101</v>
      </c>
      <c r="C1687" s="167"/>
      <c r="D1687" s="167"/>
    </row>
    <row r="1688" spans="1:4" x14ac:dyDescent="0.2">
      <c r="A1688" s="75">
        <v>530509</v>
      </c>
      <c r="B1688" s="76" t="s">
        <v>102</v>
      </c>
      <c r="C1688" s="167"/>
      <c r="D1688" s="167"/>
    </row>
    <row r="1689" spans="1:4" x14ac:dyDescent="0.2">
      <c r="A1689" s="75">
        <v>530510</v>
      </c>
      <c r="B1689" s="76" t="s">
        <v>103</v>
      </c>
      <c r="C1689" s="167"/>
      <c r="D1689" s="167"/>
    </row>
    <row r="1690" spans="1:4" x14ac:dyDescent="0.2">
      <c r="A1690" s="75">
        <v>530511</v>
      </c>
      <c r="B1690" s="76" t="s">
        <v>104</v>
      </c>
      <c r="C1690" s="167"/>
      <c r="D1690" s="167"/>
    </row>
    <row r="1691" spans="1:4" x14ac:dyDescent="0.2">
      <c r="A1691" s="75">
        <v>530512</v>
      </c>
      <c r="B1691" s="76" t="s">
        <v>105</v>
      </c>
      <c r="C1691" s="167"/>
      <c r="D1691" s="167"/>
    </row>
    <row r="1692" spans="1:4" x14ac:dyDescent="0.2">
      <c r="A1692" s="75">
        <v>530513</v>
      </c>
      <c r="B1692" s="76" t="s">
        <v>106</v>
      </c>
      <c r="C1692" s="167"/>
      <c r="D1692" s="167"/>
    </row>
    <row r="1693" spans="1:4" x14ac:dyDescent="0.2">
      <c r="A1693" s="75">
        <v>530514</v>
      </c>
      <c r="B1693" s="76" t="s">
        <v>107</v>
      </c>
      <c r="C1693" s="167"/>
      <c r="D1693" s="167"/>
    </row>
    <row r="1694" spans="1:4" ht="12" thickBot="1" x14ac:dyDescent="0.25">
      <c r="A1694" s="80">
        <v>530515</v>
      </c>
      <c r="B1694" s="81" t="s">
        <v>108</v>
      </c>
      <c r="C1694" s="176"/>
      <c r="D1694" s="176"/>
    </row>
    <row r="1695" spans="1:4" ht="12" thickBot="1" x14ac:dyDescent="0.25">
      <c r="A1695" s="9" t="s">
        <v>18</v>
      </c>
      <c r="B1695" s="77"/>
      <c r="C1695" s="168">
        <v>0</v>
      </c>
      <c r="D1695" s="168">
        <v>0</v>
      </c>
    </row>
    <row r="1696" spans="1:4" x14ac:dyDescent="0.2">
      <c r="A1696" s="12">
        <v>5306</v>
      </c>
      <c r="B1696" s="13" t="s">
        <v>328</v>
      </c>
      <c r="C1696" s="169"/>
      <c r="D1696" s="169"/>
    </row>
    <row r="1697" spans="1:4" x14ac:dyDescent="0.2">
      <c r="A1697" s="75">
        <v>530601</v>
      </c>
      <c r="B1697" s="76" t="s">
        <v>94</v>
      </c>
      <c r="C1697" s="167"/>
      <c r="D1697" s="167"/>
    </row>
    <row r="1698" spans="1:4" x14ac:dyDescent="0.2">
      <c r="A1698" s="75">
        <v>530602</v>
      </c>
      <c r="B1698" s="76" t="s">
        <v>95</v>
      </c>
      <c r="C1698" s="167"/>
      <c r="D1698" s="167"/>
    </row>
    <row r="1699" spans="1:4" x14ac:dyDescent="0.2">
      <c r="A1699" s="75">
        <v>530603</v>
      </c>
      <c r="B1699" s="76" t="s">
        <v>96</v>
      </c>
      <c r="C1699" s="167"/>
      <c r="D1699" s="167"/>
    </row>
    <row r="1700" spans="1:4" x14ac:dyDescent="0.2">
      <c r="A1700" s="75">
        <v>530604</v>
      </c>
      <c r="B1700" s="76" t="s">
        <v>97</v>
      </c>
      <c r="C1700" s="167"/>
      <c r="D1700" s="167"/>
    </row>
    <row r="1701" spans="1:4" x14ac:dyDescent="0.2">
      <c r="A1701" s="75">
        <v>530605</v>
      </c>
      <c r="B1701" s="76" t="s">
        <v>98</v>
      </c>
      <c r="C1701" s="167"/>
      <c r="D1701" s="167"/>
    </row>
    <row r="1702" spans="1:4" x14ac:dyDescent="0.2">
      <c r="A1702" s="75">
        <v>530606</v>
      </c>
      <c r="B1702" s="76" t="s">
        <v>99</v>
      </c>
      <c r="C1702" s="167"/>
      <c r="D1702" s="167"/>
    </row>
    <row r="1703" spans="1:4" x14ac:dyDescent="0.2">
      <c r="A1703" s="75">
        <v>530607</v>
      </c>
      <c r="B1703" s="76" t="s">
        <v>100</v>
      </c>
      <c r="C1703" s="167"/>
      <c r="D1703" s="167"/>
    </row>
    <row r="1704" spans="1:4" x14ac:dyDescent="0.2">
      <c r="A1704" s="75">
        <v>530608</v>
      </c>
      <c r="B1704" s="76" t="s">
        <v>101</v>
      </c>
      <c r="C1704" s="167"/>
      <c r="D1704" s="167"/>
    </row>
    <row r="1705" spans="1:4" x14ac:dyDescent="0.2">
      <c r="A1705" s="75">
        <v>530609</v>
      </c>
      <c r="B1705" s="76" t="s">
        <v>102</v>
      </c>
      <c r="C1705" s="167"/>
      <c r="D1705" s="167"/>
    </row>
    <row r="1706" spans="1:4" x14ac:dyDescent="0.2">
      <c r="A1706" s="75">
        <v>530610</v>
      </c>
      <c r="B1706" s="76" t="s">
        <v>103</v>
      </c>
      <c r="C1706" s="167"/>
      <c r="D1706" s="167"/>
    </row>
    <row r="1707" spans="1:4" x14ac:dyDescent="0.2">
      <c r="A1707" s="75">
        <v>530611</v>
      </c>
      <c r="B1707" s="76" t="s">
        <v>104</v>
      </c>
      <c r="C1707" s="167"/>
      <c r="D1707" s="167"/>
    </row>
    <row r="1708" spans="1:4" x14ac:dyDescent="0.2">
      <c r="A1708" s="75">
        <v>530612</v>
      </c>
      <c r="B1708" s="76" t="s">
        <v>105</v>
      </c>
      <c r="C1708" s="167"/>
      <c r="D1708" s="167"/>
    </row>
    <row r="1709" spans="1:4" x14ac:dyDescent="0.2">
      <c r="A1709" s="75">
        <v>530613</v>
      </c>
      <c r="B1709" s="76" t="s">
        <v>106</v>
      </c>
      <c r="C1709" s="167"/>
      <c r="D1709" s="167"/>
    </row>
    <row r="1710" spans="1:4" x14ac:dyDescent="0.2">
      <c r="A1710" s="75">
        <v>530614</v>
      </c>
      <c r="B1710" s="76" t="s">
        <v>107</v>
      </c>
      <c r="C1710" s="167"/>
      <c r="D1710" s="167"/>
    </row>
    <row r="1711" spans="1:4" ht="12" thickBot="1" x14ac:dyDescent="0.25">
      <c r="A1711" s="80">
        <v>530615</v>
      </c>
      <c r="B1711" s="81" t="s">
        <v>108</v>
      </c>
      <c r="C1711" s="176"/>
      <c r="D1711" s="176"/>
    </row>
    <row r="1712" spans="1:4" ht="12" thickBot="1" x14ac:dyDescent="0.25">
      <c r="A1712" s="9" t="s">
        <v>18</v>
      </c>
      <c r="B1712" s="77"/>
      <c r="C1712" s="168">
        <v>0</v>
      </c>
      <c r="D1712" s="168">
        <v>0</v>
      </c>
    </row>
    <row r="1713" spans="1:4" x14ac:dyDescent="0.2">
      <c r="A1713" s="12">
        <v>5307</v>
      </c>
      <c r="B1713" s="13" t="s">
        <v>330</v>
      </c>
      <c r="C1713" s="169"/>
      <c r="D1713" s="169"/>
    </row>
    <row r="1714" spans="1:4" x14ac:dyDescent="0.2">
      <c r="A1714" s="75">
        <v>530701</v>
      </c>
      <c r="B1714" s="76" t="s">
        <v>94</v>
      </c>
      <c r="C1714" s="167">
        <v>2197674</v>
      </c>
      <c r="D1714" s="167">
        <v>389841</v>
      </c>
    </row>
    <row r="1715" spans="1:4" x14ac:dyDescent="0.2">
      <c r="A1715" s="75">
        <v>530702</v>
      </c>
      <c r="B1715" s="76" t="s">
        <v>95</v>
      </c>
      <c r="C1715" s="167"/>
      <c r="D1715" s="167">
        <v>584761</v>
      </c>
    </row>
    <row r="1716" spans="1:4" x14ac:dyDescent="0.2">
      <c r="A1716" s="75">
        <v>530703</v>
      </c>
      <c r="B1716" s="76" t="s">
        <v>96</v>
      </c>
      <c r="C1716" s="167">
        <v>280461</v>
      </c>
      <c r="D1716" s="167">
        <v>212196</v>
      </c>
    </row>
    <row r="1717" spans="1:4" x14ac:dyDescent="0.2">
      <c r="A1717" s="75">
        <v>530704</v>
      </c>
      <c r="B1717" s="76" t="s">
        <v>97</v>
      </c>
      <c r="C1717" s="167">
        <v>3321677</v>
      </c>
      <c r="D1717" s="167"/>
    </row>
    <row r="1718" spans="1:4" x14ac:dyDescent="0.2">
      <c r="A1718" s="75">
        <v>530705</v>
      </c>
      <c r="B1718" s="76" t="s">
        <v>98</v>
      </c>
      <c r="C1718" s="167">
        <v>7925693</v>
      </c>
      <c r="D1718" s="167">
        <v>511290</v>
      </c>
    </row>
    <row r="1719" spans="1:4" x14ac:dyDescent="0.2">
      <c r="A1719" s="75">
        <v>530706</v>
      </c>
      <c r="B1719" s="76" t="s">
        <v>99</v>
      </c>
      <c r="C1719" s="167">
        <v>128789629</v>
      </c>
      <c r="D1719" s="167">
        <v>80195682</v>
      </c>
    </row>
    <row r="1720" spans="1:4" x14ac:dyDescent="0.2">
      <c r="A1720" s="75">
        <v>530707</v>
      </c>
      <c r="B1720" s="76" t="s">
        <v>100</v>
      </c>
      <c r="C1720" s="167"/>
      <c r="D1720" s="167"/>
    </row>
    <row r="1721" spans="1:4" x14ac:dyDescent="0.2">
      <c r="A1721" s="75">
        <v>530708</v>
      </c>
      <c r="B1721" s="76" t="s">
        <v>101</v>
      </c>
      <c r="C1721" s="167">
        <v>364140</v>
      </c>
      <c r="D1721" s="167">
        <v>618955</v>
      </c>
    </row>
    <row r="1722" spans="1:4" x14ac:dyDescent="0.2">
      <c r="A1722" s="75">
        <v>530709</v>
      </c>
      <c r="B1722" s="76" t="s">
        <v>102</v>
      </c>
      <c r="C1722" s="167">
        <v>925524</v>
      </c>
      <c r="D1722" s="167">
        <v>-300319</v>
      </c>
    </row>
    <row r="1723" spans="1:4" x14ac:dyDescent="0.2">
      <c r="A1723" s="75">
        <v>530710</v>
      </c>
      <c r="B1723" s="76" t="s">
        <v>103</v>
      </c>
      <c r="C1723" s="167">
        <v>51200</v>
      </c>
      <c r="D1723" s="167"/>
    </row>
    <row r="1724" spans="1:4" x14ac:dyDescent="0.2">
      <c r="A1724" s="75">
        <v>530711</v>
      </c>
      <c r="B1724" s="76" t="s">
        <v>104</v>
      </c>
      <c r="C1724" s="167"/>
      <c r="D1724" s="167"/>
    </row>
    <row r="1725" spans="1:4" x14ac:dyDescent="0.2">
      <c r="A1725" s="75">
        <v>530712</v>
      </c>
      <c r="B1725" s="76" t="s">
        <v>105</v>
      </c>
      <c r="C1725" s="167">
        <v>137009</v>
      </c>
      <c r="D1725" s="167">
        <v>-62500</v>
      </c>
    </row>
    <row r="1726" spans="1:4" x14ac:dyDescent="0.2">
      <c r="A1726" s="75">
        <v>530713</v>
      </c>
      <c r="B1726" s="76" t="s">
        <v>106</v>
      </c>
      <c r="C1726" s="167"/>
      <c r="D1726" s="167"/>
    </row>
    <row r="1727" spans="1:4" x14ac:dyDescent="0.2">
      <c r="A1727" s="75">
        <v>530714</v>
      </c>
      <c r="B1727" s="76" t="s">
        <v>107</v>
      </c>
      <c r="C1727" s="167"/>
      <c r="D1727" s="167"/>
    </row>
    <row r="1728" spans="1:4" ht="12" thickBot="1" x14ac:dyDescent="0.25">
      <c r="A1728" s="80">
        <v>530715</v>
      </c>
      <c r="B1728" s="81" t="s">
        <v>108</v>
      </c>
      <c r="C1728" s="176"/>
      <c r="D1728" s="176"/>
    </row>
    <row r="1729" spans="1:4" ht="12" thickBot="1" x14ac:dyDescent="0.25">
      <c r="A1729" s="9" t="s">
        <v>18</v>
      </c>
      <c r="B1729" s="77"/>
      <c r="C1729" s="168">
        <v>143993007</v>
      </c>
      <c r="D1729" s="168">
        <v>82149906</v>
      </c>
    </row>
    <row r="1730" spans="1:4" x14ac:dyDescent="0.2">
      <c r="A1730" s="12">
        <v>5308</v>
      </c>
      <c r="B1730" s="13" t="s">
        <v>331</v>
      </c>
      <c r="C1730" s="169"/>
      <c r="D1730" s="169"/>
    </row>
    <row r="1731" spans="1:4" x14ac:dyDescent="0.2">
      <c r="A1731" s="75">
        <v>530801</v>
      </c>
      <c r="B1731" s="76" t="s">
        <v>94</v>
      </c>
      <c r="C1731" s="167">
        <v>1715499</v>
      </c>
      <c r="D1731" s="167">
        <v>424780</v>
      </c>
    </row>
    <row r="1732" spans="1:4" x14ac:dyDescent="0.2">
      <c r="A1732" s="75">
        <v>530802</v>
      </c>
      <c r="B1732" s="76" t="s">
        <v>95</v>
      </c>
      <c r="C1732" s="167"/>
      <c r="D1732" s="167">
        <v>752007</v>
      </c>
    </row>
    <row r="1733" spans="1:4" x14ac:dyDescent="0.2">
      <c r="A1733" s="75">
        <v>530803</v>
      </c>
      <c r="B1733" s="76" t="s">
        <v>96</v>
      </c>
      <c r="C1733" s="167"/>
      <c r="D1733" s="167"/>
    </row>
    <row r="1734" spans="1:4" x14ac:dyDescent="0.2">
      <c r="A1734" s="75">
        <v>530804</v>
      </c>
      <c r="B1734" s="76" t="s">
        <v>97</v>
      </c>
      <c r="C1734" s="167">
        <v>-705179</v>
      </c>
      <c r="D1734" s="167">
        <v>702198</v>
      </c>
    </row>
    <row r="1735" spans="1:4" x14ac:dyDescent="0.2">
      <c r="A1735" s="75">
        <v>530805</v>
      </c>
      <c r="B1735" s="76" t="s">
        <v>98</v>
      </c>
      <c r="C1735" s="167"/>
      <c r="D1735" s="167">
        <v>80487</v>
      </c>
    </row>
    <row r="1736" spans="1:4" x14ac:dyDescent="0.2">
      <c r="A1736" s="75">
        <v>530806</v>
      </c>
      <c r="B1736" s="76" t="s">
        <v>99</v>
      </c>
      <c r="C1736" s="167">
        <v>358804</v>
      </c>
      <c r="D1736" s="167">
        <v>564604</v>
      </c>
    </row>
    <row r="1737" spans="1:4" x14ac:dyDescent="0.2">
      <c r="A1737" s="75">
        <v>530807</v>
      </c>
      <c r="B1737" s="76" t="s">
        <v>100</v>
      </c>
      <c r="C1737" s="167"/>
      <c r="D1737" s="167"/>
    </row>
    <row r="1738" spans="1:4" x14ac:dyDescent="0.2">
      <c r="A1738" s="75">
        <v>530808</v>
      </c>
      <c r="B1738" s="76" t="s">
        <v>101</v>
      </c>
      <c r="C1738" s="167">
        <v>1640495</v>
      </c>
      <c r="D1738" s="167">
        <v>1966091</v>
      </c>
    </row>
    <row r="1739" spans="1:4" x14ac:dyDescent="0.2">
      <c r="A1739" s="75">
        <v>530809</v>
      </c>
      <c r="B1739" s="76" t="s">
        <v>102</v>
      </c>
      <c r="C1739" s="167">
        <v>582261</v>
      </c>
      <c r="D1739" s="167">
        <v>-1627357</v>
      </c>
    </row>
    <row r="1740" spans="1:4" x14ac:dyDescent="0.2">
      <c r="A1740" s="75">
        <v>530810</v>
      </c>
      <c r="B1740" s="76" t="s">
        <v>103</v>
      </c>
      <c r="C1740" s="167"/>
      <c r="D1740" s="167"/>
    </row>
    <row r="1741" spans="1:4" x14ac:dyDescent="0.2">
      <c r="A1741" s="75">
        <v>530811</v>
      </c>
      <c r="B1741" s="76" t="s">
        <v>104</v>
      </c>
      <c r="C1741" s="167"/>
      <c r="D1741" s="167"/>
    </row>
    <row r="1742" spans="1:4" x14ac:dyDescent="0.2">
      <c r="A1742" s="75">
        <v>530812</v>
      </c>
      <c r="B1742" s="76" t="s">
        <v>105</v>
      </c>
      <c r="C1742" s="167"/>
      <c r="D1742" s="167">
        <v>1935353</v>
      </c>
    </row>
    <row r="1743" spans="1:4" x14ac:dyDescent="0.2">
      <c r="A1743" s="75">
        <v>530813</v>
      </c>
      <c r="B1743" s="76" t="s">
        <v>106</v>
      </c>
      <c r="C1743" s="167"/>
      <c r="D1743" s="167">
        <v>-169337</v>
      </c>
    </row>
    <row r="1744" spans="1:4" x14ac:dyDescent="0.2">
      <c r="A1744" s="75">
        <v>530814</v>
      </c>
      <c r="B1744" s="76" t="s">
        <v>107</v>
      </c>
      <c r="C1744" s="167"/>
      <c r="D1744" s="167"/>
    </row>
    <row r="1745" spans="1:4" ht="12" thickBot="1" x14ac:dyDescent="0.25">
      <c r="A1745" s="80">
        <v>530815</v>
      </c>
      <c r="B1745" s="81" t="s">
        <v>108</v>
      </c>
      <c r="C1745" s="176"/>
      <c r="D1745" s="176"/>
    </row>
    <row r="1746" spans="1:4" ht="12" thickBot="1" x14ac:dyDescent="0.25">
      <c r="A1746" s="9" t="s">
        <v>18</v>
      </c>
      <c r="B1746" s="77"/>
      <c r="C1746" s="168">
        <v>3591880</v>
      </c>
      <c r="D1746" s="168">
        <v>4628826</v>
      </c>
    </row>
    <row r="1747" spans="1:4" x14ac:dyDescent="0.2">
      <c r="A1747" s="12">
        <v>5309</v>
      </c>
      <c r="B1747" s="13" t="s">
        <v>420</v>
      </c>
      <c r="C1747" s="169"/>
      <c r="D1747" s="169"/>
    </row>
    <row r="1748" spans="1:4" x14ac:dyDescent="0.2">
      <c r="A1748" s="75">
        <v>530901</v>
      </c>
      <c r="B1748" s="76" t="s">
        <v>94</v>
      </c>
      <c r="C1748" s="167"/>
      <c r="D1748" s="167">
        <v>3798715</v>
      </c>
    </row>
    <row r="1749" spans="1:4" x14ac:dyDescent="0.2">
      <c r="A1749" s="75">
        <v>530902</v>
      </c>
      <c r="B1749" s="76" t="s">
        <v>95</v>
      </c>
      <c r="C1749" s="167"/>
      <c r="D1749" s="167"/>
    </row>
    <row r="1750" spans="1:4" x14ac:dyDescent="0.2">
      <c r="A1750" s="75">
        <v>530903</v>
      </c>
      <c r="B1750" s="76" t="s">
        <v>96</v>
      </c>
      <c r="C1750" s="167"/>
      <c r="D1750" s="167"/>
    </row>
    <row r="1751" spans="1:4" x14ac:dyDescent="0.2">
      <c r="A1751" s="75">
        <v>530904</v>
      </c>
      <c r="B1751" s="76" t="s">
        <v>97</v>
      </c>
      <c r="C1751" s="167"/>
      <c r="D1751" s="167"/>
    </row>
    <row r="1752" spans="1:4" x14ac:dyDescent="0.2">
      <c r="A1752" s="75">
        <v>530905</v>
      </c>
      <c r="B1752" s="76" t="s">
        <v>98</v>
      </c>
      <c r="C1752" s="167"/>
      <c r="D1752" s="167">
        <v>1090774</v>
      </c>
    </row>
    <row r="1753" spans="1:4" x14ac:dyDescent="0.2">
      <c r="A1753" s="75">
        <v>530906</v>
      </c>
      <c r="B1753" s="76" t="s">
        <v>99</v>
      </c>
      <c r="C1753" s="167"/>
      <c r="D1753" s="167">
        <v>895411</v>
      </c>
    </row>
    <row r="1754" spans="1:4" x14ac:dyDescent="0.2">
      <c r="A1754" s="75">
        <v>530907</v>
      </c>
      <c r="B1754" s="76" t="s">
        <v>100</v>
      </c>
      <c r="C1754" s="167"/>
      <c r="D1754" s="167"/>
    </row>
    <row r="1755" spans="1:4" x14ac:dyDescent="0.2">
      <c r="A1755" s="75">
        <v>530908</v>
      </c>
      <c r="B1755" s="76" t="s">
        <v>101</v>
      </c>
      <c r="C1755" s="167"/>
      <c r="D1755" s="167">
        <v>408850</v>
      </c>
    </row>
    <row r="1756" spans="1:4" x14ac:dyDescent="0.2">
      <c r="A1756" s="75">
        <v>530909</v>
      </c>
      <c r="B1756" s="76" t="s">
        <v>102</v>
      </c>
      <c r="C1756" s="167"/>
      <c r="D1756" s="167">
        <v>685844</v>
      </c>
    </row>
    <row r="1757" spans="1:4" x14ac:dyDescent="0.2">
      <c r="A1757" s="75">
        <v>530910</v>
      </c>
      <c r="B1757" s="76" t="s">
        <v>103</v>
      </c>
      <c r="C1757" s="167"/>
      <c r="D1757" s="167">
        <v>315388</v>
      </c>
    </row>
    <row r="1758" spans="1:4" x14ac:dyDescent="0.2">
      <c r="A1758" s="75">
        <v>530911</v>
      </c>
      <c r="B1758" s="76" t="s">
        <v>104</v>
      </c>
      <c r="C1758" s="167"/>
      <c r="D1758" s="167">
        <v>691909</v>
      </c>
    </row>
    <row r="1759" spans="1:4" x14ac:dyDescent="0.2">
      <c r="A1759" s="75">
        <v>530912</v>
      </c>
      <c r="B1759" s="76" t="s">
        <v>105</v>
      </c>
      <c r="C1759" s="167"/>
      <c r="D1759" s="167"/>
    </row>
    <row r="1760" spans="1:4" x14ac:dyDescent="0.2">
      <c r="A1760" s="75">
        <v>530913</v>
      </c>
      <c r="B1760" s="76" t="s">
        <v>106</v>
      </c>
      <c r="C1760" s="167"/>
      <c r="D1760" s="167"/>
    </row>
    <row r="1761" spans="1:4" x14ac:dyDescent="0.2">
      <c r="A1761" s="75">
        <v>530914</v>
      </c>
      <c r="B1761" s="76" t="s">
        <v>107</v>
      </c>
      <c r="C1761" s="167"/>
      <c r="D1761" s="167"/>
    </row>
    <row r="1762" spans="1:4" ht="12" thickBot="1" x14ac:dyDescent="0.25">
      <c r="A1762" s="80">
        <v>530915</v>
      </c>
      <c r="B1762" s="81" t="s">
        <v>108</v>
      </c>
      <c r="C1762" s="176"/>
      <c r="D1762" s="176"/>
    </row>
    <row r="1763" spans="1:4" ht="12" thickBot="1" x14ac:dyDescent="0.25">
      <c r="A1763" s="9" t="s">
        <v>18</v>
      </c>
      <c r="B1763" s="77"/>
      <c r="C1763" s="168">
        <v>0</v>
      </c>
      <c r="D1763" s="168">
        <v>7886891</v>
      </c>
    </row>
    <row r="1764" spans="1:4" x14ac:dyDescent="0.2">
      <c r="A1764" s="12">
        <v>5310</v>
      </c>
      <c r="B1764" s="13" t="s">
        <v>333</v>
      </c>
      <c r="C1764" s="169"/>
      <c r="D1764" s="169"/>
    </row>
    <row r="1765" spans="1:4" x14ac:dyDescent="0.2">
      <c r="A1765" s="75">
        <v>531001</v>
      </c>
      <c r="B1765" s="76" t="s">
        <v>94</v>
      </c>
      <c r="C1765" s="167">
        <v>2783317</v>
      </c>
      <c r="D1765" s="167"/>
    </row>
    <row r="1766" spans="1:4" x14ac:dyDescent="0.2">
      <c r="A1766" s="75">
        <v>531002</v>
      </c>
      <c r="B1766" s="76" t="s">
        <v>95</v>
      </c>
      <c r="C1766" s="167">
        <v>9522625</v>
      </c>
      <c r="D1766" s="167">
        <v>3994469</v>
      </c>
    </row>
    <row r="1767" spans="1:4" x14ac:dyDescent="0.2">
      <c r="A1767" s="75">
        <v>531003</v>
      </c>
      <c r="B1767" s="76" t="s">
        <v>96</v>
      </c>
      <c r="C1767" s="167"/>
      <c r="D1767" s="167"/>
    </row>
    <row r="1768" spans="1:4" x14ac:dyDescent="0.2">
      <c r="A1768" s="75">
        <v>531004</v>
      </c>
      <c r="B1768" s="76" t="s">
        <v>97</v>
      </c>
      <c r="C1768" s="167"/>
      <c r="D1768" s="167"/>
    </row>
    <row r="1769" spans="1:4" x14ac:dyDescent="0.2">
      <c r="A1769" s="75">
        <v>531005</v>
      </c>
      <c r="B1769" s="76" t="s">
        <v>98</v>
      </c>
      <c r="C1769" s="167">
        <v>248607</v>
      </c>
      <c r="D1769" s="167"/>
    </row>
    <row r="1770" spans="1:4" x14ac:dyDescent="0.2">
      <c r="A1770" s="75">
        <v>531006</v>
      </c>
      <c r="B1770" s="76" t="s">
        <v>99</v>
      </c>
      <c r="C1770" s="167">
        <v>917233</v>
      </c>
      <c r="D1770" s="167"/>
    </row>
    <row r="1771" spans="1:4" x14ac:dyDescent="0.2">
      <c r="A1771" s="75">
        <v>531007</v>
      </c>
      <c r="B1771" s="76" t="s">
        <v>100</v>
      </c>
      <c r="C1771" s="167"/>
      <c r="D1771" s="167"/>
    </row>
    <row r="1772" spans="1:4" x14ac:dyDescent="0.2">
      <c r="A1772" s="75">
        <v>531008</v>
      </c>
      <c r="B1772" s="76" t="s">
        <v>101</v>
      </c>
      <c r="C1772" s="167">
        <v>1243035</v>
      </c>
      <c r="D1772" s="167"/>
    </row>
    <row r="1773" spans="1:4" x14ac:dyDescent="0.2">
      <c r="A1773" s="75">
        <v>531009</v>
      </c>
      <c r="B1773" s="76" t="s">
        <v>102</v>
      </c>
      <c r="C1773" s="167">
        <v>1263021</v>
      </c>
      <c r="D1773" s="167">
        <v>2209063</v>
      </c>
    </row>
    <row r="1774" spans="1:4" x14ac:dyDescent="0.2">
      <c r="A1774" s="75">
        <v>531010</v>
      </c>
      <c r="B1774" s="76" t="s">
        <v>103</v>
      </c>
      <c r="C1774" s="167">
        <v>71216</v>
      </c>
      <c r="D1774" s="167"/>
    </row>
    <row r="1775" spans="1:4" x14ac:dyDescent="0.2">
      <c r="A1775" s="75">
        <v>531011</v>
      </c>
      <c r="B1775" s="76" t="s">
        <v>104</v>
      </c>
      <c r="C1775" s="167">
        <v>559366</v>
      </c>
      <c r="D1775" s="167"/>
    </row>
    <row r="1776" spans="1:4" x14ac:dyDescent="0.2">
      <c r="A1776" s="75">
        <v>531012</v>
      </c>
      <c r="B1776" s="76" t="s">
        <v>105</v>
      </c>
      <c r="C1776" s="167"/>
      <c r="D1776" s="167"/>
    </row>
    <row r="1777" spans="1:4" x14ac:dyDescent="0.2">
      <c r="A1777" s="75">
        <v>531013</v>
      </c>
      <c r="B1777" s="76" t="s">
        <v>106</v>
      </c>
      <c r="C1777" s="167"/>
      <c r="D1777" s="167"/>
    </row>
    <row r="1778" spans="1:4" x14ac:dyDescent="0.2">
      <c r="A1778" s="75">
        <v>531014</v>
      </c>
      <c r="B1778" s="76" t="s">
        <v>107</v>
      </c>
      <c r="C1778" s="167"/>
      <c r="D1778" s="167"/>
    </row>
    <row r="1779" spans="1:4" ht="12" thickBot="1" x14ac:dyDescent="0.25">
      <c r="A1779" s="80">
        <v>531015</v>
      </c>
      <c r="B1779" s="81" t="s">
        <v>108</v>
      </c>
      <c r="C1779" s="176"/>
      <c r="D1779" s="176"/>
    </row>
    <row r="1780" spans="1:4" ht="12" thickBot="1" x14ac:dyDescent="0.25">
      <c r="A1780" s="9" t="s">
        <v>18</v>
      </c>
      <c r="B1780" s="77"/>
      <c r="C1780" s="168">
        <v>16608420</v>
      </c>
      <c r="D1780" s="168">
        <v>6203532</v>
      </c>
    </row>
    <row r="1781" spans="1:4" x14ac:dyDescent="0.2">
      <c r="A1781" s="12">
        <v>5311</v>
      </c>
      <c r="B1781" s="13" t="s">
        <v>421</v>
      </c>
      <c r="C1781" s="169"/>
      <c r="D1781" s="169"/>
    </row>
    <row r="1782" spans="1:4" x14ac:dyDescent="0.2">
      <c r="A1782" s="75">
        <v>531101</v>
      </c>
      <c r="B1782" s="76" t="s">
        <v>94</v>
      </c>
      <c r="C1782" s="167">
        <v>2820869</v>
      </c>
      <c r="D1782" s="167">
        <v>2616639</v>
      </c>
    </row>
    <row r="1783" spans="1:4" x14ac:dyDescent="0.2">
      <c r="A1783" s="75">
        <v>531102</v>
      </c>
      <c r="B1783" s="76" t="s">
        <v>95</v>
      </c>
      <c r="C1783" s="167">
        <v>4231303</v>
      </c>
      <c r="D1783" s="167">
        <v>3924959</v>
      </c>
    </row>
    <row r="1784" spans="1:4" x14ac:dyDescent="0.2">
      <c r="A1784" s="75">
        <v>531103</v>
      </c>
      <c r="B1784" s="76" t="s">
        <v>96</v>
      </c>
      <c r="C1784" s="167">
        <v>507513</v>
      </c>
      <c r="D1784" s="167">
        <v>331560</v>
      </c>
    </row>
    <row r="1785" spans="1:4" x14ac:dyDescent="0.2">
      <c r="A1785" s="75">
        <v>531104</v>
      </c>
      <c r="B1785" s="76" t="s">
        <v>97</v>
      </c>
      <c r="C1785" s="167">
        <v>1031780</v>
      </c>
      <c r="D1785" s="167">
        <v>303306</v>
      </c>
    </row>
    <row r="1786" spans="1:4" x14ac:dyDescent="0.2">
      <c r="A1786" s="75">
        <v>531105</v>
      </c>
      <c r="B1786" s="76" t="s">
        <v>98</v>
      </c>
      <c r="C1786" s="167">
        <v>1358124</v>
      </c>
      <c r="D1786" s="167">
        <v>220658</v>
      </c>
    </row>
    <row r="1787" spans="1:4" x14ac:dyDescent="0.2">
      <c r="A1787" s="75">
        <v>531106</v>
      </c>
      <c r="B1787" s="76" t="s">
        <v>99</v>
      </c>
      <c r="C1787" s="167">
        <v>79018046</v>
      </c>
      <c r="D1787" s="167">
        <v>76509296</v>
      </c>
    </row>
    <row r="1788" spans="1:4" x14ac:dyDescent="0.2">
      <c r="A1788" s="75">
        <v>531107</v>
      </c>
      <c r="B1788" s="76" t="s">
        <v>100</v>
      </c>
      <c r="C1788" s="167"/>
      <c r="D1788" s="167"/>
    </row>
    <row r="1789" spans="1:4" x14ac:dyDescent="0.2">
      <c r="A1789" s="75">
        <v>531108</v>
      </c>
      <c r="B1789" s="76" t="s">
        <v>101</v>
      </c>
      <c r="C1789" s="167">
        <v>3942939</v>
      </c>
      <c r="D1789" s="167">
        <v>4695882</v>
      </c>
    </row>
    <row r="1790" spans="1:4" x14ac:dyDescent="0.2">
      <c r="A1790" s="75">
        <v>531109</v>
      </c>
      <c r="B1790" s="76" t="s">
        <v>102</v>
      </c>
      <c r="C1790" s="167">
        <v>615891</v>
      </c>
      <c r="D1790" s="167">
        <v>-154235</v>
      </c>
    </row>
    <row r="1791" spans="1:4" x14ac:dyDescent="0.2">
      <c r="A1791" s="75">
        <v>531110</v>
      </c>
      <c r="B1791" s="76" t="s">
        <v>103</v>
      </c>
      <c r="C1791" s="167">
        <v>135528</v>
      </c>
      <c r="D1791" s="167">
        <v>122858</v>
      </c>
    </row>
    <row r="1792" spans="1:4" x14ac:dyDescent="0.2">
      <c r="A1792" s="75">
        <v>531111</v>
      </c>
      <c r="B1792" s="76" t="s">
        <v>104</v>
      </c>
      <c r="C1792" s="167">
        <v>222817</v>
      </c>
      <c r="D1792" s="167">
        <v>294091</v>
      </c>
    </row>
    <row r="1793" spans="1:4" x14ac:dyDescent="0.2">
      <c r="A1793" s="75">
        <v>531112</v>
      </c>
      <c r="B1793" s="76" t="s">
        <v>105</v>
      </c>
      <c r="C1793" s="167">
        <v>1397035</v>
      </c>
      <c r="D1793" s="167">
        <v>1474076</v>
      </c>
    </row>
    <row r="1794" spans="1:4" x14ac:dyDescent="0.2">
      <c r="A1794" s="75">
        <v>531113</v>
      </c>
      <c r="B1794" s="76" t="s">
        <v>106</v>
      </c>
      <c r="C1794" s="167">
        <v>19263</v>
      </c>
      <c r="D1794" s="167">
        <v>-55222</v>
      </c>
    </row>
    <row r="1795" spans="1:4" x14ac:dyDescent="0.2">
      <c r="A1795" s="75">
        <v>531114</v>
      </c>
      <c r="B1795" s="76" t="s">
        <v>107</v>
      </c>
      <c r="C1795" s="167">
        <v>231455</v>
      </c>
      <c r="D1795" s="167">
        <v>297245</v>
      </c>
    </row>
    <row r="1796" spans="1:4" ht="12" thickBot="1" x14ac:dyDescent="0.25">
      <c r="A1796" s="80">
        <v>531115</v>
      </c>
      <c r="B1796" s="81" t="s">
        <v>108</v>
      </c>
      <c r="C1796" s="176">
        <v>60611</v>
      </c>
      <c r="D1796" s="176">
        <v>87521</v>
      </c>
    </row>
    <row r="1797" spans="1:4" ht="12" thickBot="1" x14ac:dyDescent="0.25">
      <c r="A1797" s="9" t="s">
        <v>18</v>
      </c>
      <c r="B1797" s="77"/>
      <c r="C1797" s="168">
        <v>95593174</v>
      </c>
      <c r="D1797" s="168">
        <v>90668634</v>
      </c>
    </row>
    <row r="1798" spans="1:4" x14ac:dyDescent="0.2">
      <c r="A1798" s="12">
        <v>5312</v>
      </c>
      <c r="B1798" s="13" t="s">
        <v>422</v>
      </c>
      <c r="C1798" s="169"/>
      <c r="D1798" s="169"/>
    </row>
    <row r="1799" spans="1:4" x14ac:dyDescent="0.2">
      <c r="A1799" s="75">
        <v>531201</v>
      </c>
      <c r="B1799" s="76" t="s">
        <v>94</v>
      </c>
      <c r="C1799" s="167">
        <v>1845334</v>
      </c>
      <c r="D1799" s="167">
        <v>3179953</v>
      </c>
    </row>
    <row r="1800" spans="1:4" x14ac:dyDescent="0.2">
      <c r="A1800" s="75">
        <v>531202</v>
      </c>
      <c r="B1800" s="76" t="s">
        <v>95</v>
      </c>
      <c r="C1800" s="167">
        <v>2132495</v>
      </c>
      <c r="D1800" s="167"/>
    </row>
    <row r="1801" spans="1:4" x14ac:dyDescent="0.2">
      <c r="A1801" s="75">
        <v>531203</v>
      </c>
      <c r="B1801" s="76" t="s">
        <v>96</v>
      </c>
      <c r="C1801" s="167">
        <v>84878</v>
      </c>
      <c r="D1801" s="167"/>
    </row>
    <row r="1802" spans="1:4" x14ac:dyDescent="0.2">
      <c r="A1802" s="75">
        <v>531204</v>
      </c>
      <c r="B1802" s="76" t="s">
        <v>97</v>
      </c>
      <c r="C1802" s="167">
        <v>280879</v>
      </c>
      <c r="D1802" s="167"/>
    </row>
    <row r="1803" spans="1:4" x14ac:dyDescent="0.2">
      <c r="A1803" s="75">
        <v>531205</v>
      </c>
      <c r="B1803" s="76" t="s">
        <v>98</v>
      </c>
      <c r="C1803" s="167">
        <v>252382</v>
      </c>
      <c r="D1803" s="167">
        <v>359710</v>
      </c>
    </row>
    <row r="1804" spans="1:4" x14ac:dyDescent="0.2">
      <c r="A1804" s="75">
        <v>531206</v>
      </c>
      <c r="B1804" s="76" t="s">
        <v>99</v>
      </c>
      <c r="C1804" s="167">
        <v>32662279</v>
      </c>
      <c r="D1804" s="167">
        <v>11587150</v>
      </c>
    </row>
    <row r="1805" spans="1:4" x14ac:dyDescent="0.2">
      <c r="A1805" s="75">
        <v>531207</v>
      </c>
      <c r="B1805" s="76" t="s">
        <v>100</v>
      </c>
      <c r="C1805" s="167"/>
      <c r="D1805" s="167"/>
    </row>
    <row r="1806" spans="1:4" x14ac:dyDescent="0.2">
      <c r="A1806" s="75">
        <v>531208</v>
      </c>
      <c r="B1806" s="76" t="s">
        <v>101</v>
      </c>
      <c r="C1806" s="167">
        <v>1197559</v>
      </c>
      <c r="D1806" s="167">
        <v>1287018</v>
      </c>
    </row>
    <row r="1807" spans="1:4" x14ac:dyDescent="0.2">
      <c r="A1807" s="75">
        <v>531209</v>
      </c>
      <c r="B1807" s="76" t="s">
        <v>102</v>
      </c>
      <c r="C1807" s="167">
        <v>386893</v>
      </c>
      <c r="D1807" s="167">
        <v>3600692</v>
      </c>
    </row>
    <row r="1808" spans="1:4" x14ac:dyDescent="0.2">
      <c r="A1808" s="75">
        <v>531210</v>
      </c>
      <c r="B1808" s="76" t="s">
        <v>103</v>
      </c>
      <c r="C1808" s="167">
        <v>126155</v>
      </c>
      <c r="D1808" s="167"/>
    </row>
    <row r="1809" spans="1:4" x14ac:dyDescent="0.2">
      <c r="A1809" s="75">
        <v>531211</v>
      </c>
      <c r="B1809" s="76" t="s">
        <v>104</v>
      </c>
      <c r="C1809" s="167">
        <v>276764</v>
      </c>
      <c r="D1809" s="167">
        <v>392587</v>
      </c>
    </row>
    <row r="1810" spans="1:4" x14ac:dyDescent="0.2">
      <c r="A1810" s="75">
        <v>531212</v>
      </c>
      <c r="B1810" s="76" t="s">
        <v>105</v>
      </c>
      <c r="C1810" s="167">
        <v>749141</v>
      </c>
      <c r="D1810" s="167">
        <v>871941</v>
      </c>
    </row>
    <row r="1811" spans="1:4" x14ac:dyDescent="0.2">
      <c r="A1811" s="75">
        <v>531213</v>
      </c>
      <c r="B1811" s="76" t="s">
        <v>106</v>
      </c>
      <c r="C1811" s="167">
        <v>-67735</v>
      </c>
      <c r="D1811" s="167">
        <v>134202</v>
      </c>
    </row>
    <row r="1812" spans="1:4" x14ac:dyDescent="0.2">
      <c r="A1812" s="75">
        <v>531214</v>
      </c>
      <c r="B1812" s="76" t="s">
        <v>107</v>
      </c>
      <c r="C1812" s="167"/>
      <c r="D1812" s="167"/>
    </row>
    <row r="1813" spans="1:4" ht="12" thickBot="1" x14ac:dyDescent="0.25">
      <c r="A1813" s="80">
        <v>531215</v>
      </c>
      <c r="B1813" s="81" t="s">
        <v>108</v>
      </c>
      <c r="C1813" s="176"/>
      <c r="D1813" s="176"/>
    </row>
    <row r="1814" spans="1:4" ht="12" thickBot="1" x14ac:dyDescent="0.25">
      <c r="A1814" s="9" t="s">
        <v>18</v>
      </c>
      <c r="B1814" s="77"/>
      <c r="C1814" s="168">
        <v>39927024</v>
      </c>
      <c r="D1814" s="168">
        <v>21413253</v>
      </c>
    </row>
    <row r="1815" spans="1:4" x14ac:dyDescent="0.2">
      <c r="A1815" s="12">
        <v>5313</v>
      </c>
      <c r="B1815" s="13" t="s">
        <v>337</v>
      </c>
      <c r="C1815" s="169"/>
      <c r="D1815" s="169"/>
    </row>
    <row r="1816" spans="1:4" x14ac:dyDescent="0.2">
      <c r="A1816" s="75">
        <v>531301</v>
      </c>
      <c r="B1816" s="76" t="s">
        <v>94</v>
      </c>
      <c r="C1816" s="167">
        <v>156290</v>
      </c>
      <c r="D1816" s="167">
        <v>175000</v>
      </c>
    </row>
    <row r="1817" spans="1:4" x14ac:dyDescent="0.2">
      <c r="A1817" s="75">
        <v>531302</v>
      </c>
      <c r="B1817" s="76" t="s">
        <v>95</v>
      </c>
      <c r="C1817" s="167"/>
      <c r="D1817" s="167"/>
    </row>
    <row r="1818" spans="1:4" x14ac:dyDescent="0.2">
      <c r="A1818" s="75">
        <v>531303</v>
      </c>
      <c r="B1818" s="76" t="s">
        <v>96</v>
      </c>
      <c r="C1818" s="167"/>
      <c r="D1818" s="167"/>
    </row>
    <row r="1819" spans="1:4" x14ac:dyDescent="0.2">
      <c r="A1819" s="75">
        <v>531304</v>
      </c>
      <c r="B1819" s="76" t="s">
        <v>97</v>
      </c>
      <c r="C1819" s="167"/>
      <c r="D1819" s="167"/>
    </row>
    <row r="1820" spans="1:4" x14ac:dyDescent="0.2">
      <c r="A1820" s="75">
        <v>531305</v>
      </c>
      <c r="B1820" s="76" t="s">
        <v>98</v>
      </c>
      <c r="C1820" s="167">
        <v>80500</v>
      </c>
      <c r="D1820" s="167">
        <v>241054</v>
      </c>
    </row>
    <row r="1821" spans="1:4" x14ac:dyDescent="0.2">
      <c r="A1821" s="75">
        <v>531306</v>
      </c>
      <c r="B1821" s="76" t="s">
        <v>99</v>
      </c>
      <c r="C1821" s="167">
        <v>51630942</v>
      </c>
      <c r="D1821" s="167">
        <v>17933882</v>
      </c>
    </row>
    <row r="1822" spans="1:4" x14ac:dyDescent="0.2">
      <c r="A1822" s="75">
        <v>531307</v>
      </c>
      <c r="B1822" s="76" t="s">
        <v>100</v>
      </c>
      <c r="C1822" s="167"/>
      <c r="D1822" s="167"/>
    </row>
    <row r="1823" spans="1:4" x14ac:dyDescent="0.2">
      <c r="A1823" s="75">
        <v>531308</v>
      </c>
      <c r="B1823" s="76" t="s">
        <v>101</v>
      </c>
      <c r="C1823" s="167">
        <v>504407</v>
      </c>
      <c r="D1823" s="167">
        <v>50493</v>
      </c>
    </row>
    <row r="1824" spans="1:4" x14ac:dyDescent="0.2">
      <c r="A1824" s="75">
        <v>531309</v>
      </c>
      <c r="B1824" s="76" t="s">
        <v>102</v>
      </c>
      <c r="C1824" s="167">
        <v>70226</v>
      </c>
      <c r="D1824" s="167"/>
    </row>
    <row r="1825" spans="1:4" x14ac:dyDescent="0.2">
      <c r="A1825" s="75">
        <v>531310</v>
      </c>
      <c r="B1825" s="76" t="s">
        <v>103</v>
      </c>
      <c r="C1825" s="167"/>
      <c r="D1825" s="167"/>
    </row>
    <row r="1826" spans="1:4" x14ac:dyDescent="0.2">
      <c r="A1826" s="75">
        <v>531311</v>
      </c>
      <c r="B1826" s="76" t="s">
        <v>104</v>
      </c>
      <c r="C1826" s="167">
        <v>40000</v>
      </c>
      <c r="D1826" s="167">
        <v>23151</v>
      </c>
    </row>
    <row r="1827" spans="1:4" x14ac:dyDescent="0.2">
      <c r="A1827" s="75">
        <v>531312</v>
      </c>
      <c r="B1827" s="76" t="s">
        <v>105</v>
      </c>
      <c r="C1827" s="167"/>
      <c r="D1827" s="167"/>
    </row>
    <row r="1828" spans="1:4" x14ac:dyDescent="0.2">
      <c r="A1828" s="75">
        <v>531313</v>
      </c>
      <c r="B1828" s="76" t="s">
        <v>106</v>
      </c>
      <c r="C1828" s="167"/>
      <c r="D1828" s="167"/>
    </row>
    <row r="1829" spans="1:4" x14ac:dyDescent="0.2">
      <c r="A1829" s="75">
        <v>531314</v>
      </c>
      <c r="B1829" s="76" t="s">
        <v>107</v>
      </c>
      <c r="C1829" s="167">
        <v>60000</v>
      </c>
      <c r="D1829" s="167">
        <v>60000</v>
      </c>
    </row>
    <row r="1830" spans="1:4" ht="12" thickBot="1" x14ac:dyDescent="0.25">
      <c r="A1830" s="80">
        <v>531315</v>
      </c>
      <c r="B1830" s="81" t="s">
        <v>108</v>
      </c>
      <c r="C1830" s="176"/>
      <c r="D1830" s="176"/>
    </row>
    <row r="1831" spans="1:4" ht="12" thickBot="1" x14ac:dyDescent="0.25">
      <c r="A1831" s="9" t="s">
        <v>18</v>
      </c>
      <c r="B1831" s="77"/>
      <c r="C1831" s="168">
        <v>52542365</v>
      </c>
      <c r="D1831" s="168">
        <v>18483580</v>
      </c>
    </row>
    <row r="1832" spans="1:4" x14ac:dyDescent="0.2">
      <c r="A1832" s="12">
        <v>5314</v>
      </c>
      <c r="B1832" s="13" t="s">
        <v>423</v>
      </c>
      <c r="C1832" s="169"/>
      <c r="D1832" s="169"/>
    </row>
    <row r="1833" spans="1:4" x14ac:dyDescent="0.2">
      <c r="A1833" s="75">
        <v>531401</v>
      </c>
      <c r="B1833" s="76" t="s">
        <v>94</v>
      </c>
      <c r="C1833" s="167">
        <v>61605</v>
      </c>
      <c r="D1833" s="167">
        <v>61605</v>
      </c>
    </row>
    <row r="1834" spans="1:4" x14ac:dyDescent="0.2">
      <c r="A1834" s="75">
        <v>531402</v>
      </c>
      <c r="B1834" s="76" t="s">
        <v>95</v>
      </c>
      <c r="C1834" s="167"/>
      <c r="D1834" s="167"/>
    </row>
    <row r="1835" spans="1:4" x14ac:dyDescent="0.2">
      <c r="A1835" s="75">
        <v>531403</v>
      </c>
      <c r="B1835" s="76" t="s">
        <v>96</v>
      </c>
      <c r="C1835" s="167"/>
      <c r="D1835" s="167"/>
    </row>
    <row r="1836" spans="1:4" x14ac:dyDescent="0.2">
      <c r="A1836" s="75">
        <v>531404</v>
      </c>
      <c r="B1836" s="76" t="s">
        <v>97</v>
      </c>
      <c r="C1836" s="167"/>
      <c r="D1836" s="167"/>
    </row>
    <row r="1837" spans="1:4" x14ac:dyDescent="0.2">
      <c r="A1837" s="75">
        <v>531405</v>
      </c>
      <c r="B1837" s="76" t="s">
        <v>98</v>
      </c>
      <c r="C1837" s="167"/>
      <c r="D1837" s="167"/>
    </row>
    <row r="1838" spans="1:4" x14ac:dyDescent="0.2">
      <c r="A1838" s="75">
        <v>531406</v>
      </c>
      <c r="B1838" s="76" t="s">
        <v>99</v>
      </c>
      <c r="C1838" s="167">
        <v>9275510</v>
      </c>
      <c r="D1838" s="167">
        <v>3671706</v>
      </c>
    </row>
    <row r="1839" spans="1:4" x14ac:dyDescent="0.2">
      <c r="A1839" s="75">
        <v>531407</v>
      </c>
      <c r="B1839" s="76" t="s">
        <v>100</v>
      </c>
      <c r="C1839" s="167"/>
      <c r="D1839" s="167"/>
    </row>
    <row r="1840" spans="1:4" x14ac:dyDescent="0.2">
      <c r="A1840" s="78">
        <v>531408</v>
      </c>
      <c r="B1840" s="79" t="s">
        <v>101</v>
      </c>
      <c r="C1840" s="170"/>
      <c r="D1840" s="170"/>
    </row>
    <row r="1841" spans="1:4" x14ac:dyDescent="0.2">
      <c r="A1841" s="75">
        <v>531409</v>
      </c>
      <c r="B1841" s="76" t="s">
        <v>102</v>
      </c>
      <c r="C1841" s="167"/>
      <c r="D1841" s="167"/>
    </row>
    <row r="1842" spans="1:4" x14ac:dyDescent="0.2">
      <c r="A1842" s="75">
        <v>531410</v>
      </c>
      <c r="B1842" s="76" t="s">
        <v>103</v>
      </c>
      <c r="C1842" s="167"/>
      <c r="D1842" s="167"/>
    </row>
    <row r="1843" spans="1:4" x14ac:dyDescent="0.2">
      <c r="A1843" s="75">
        <v>531411</v>
      </c>
      <c r="B1843" s="76" t="s">
        <v>104</v>
      </c>
      <c r="C1843" s="167"/>
      <c r="D1843" s="167"/>
    </row>
    <row r="1844" spans="1:4" x14ac:dyDescent="0.2">
      <c r="A1844" s="75">
        <v>531412</v>
      </c>
      <c r="B1844" s="76" t="s">
        <v>105</v>
      </c>
      <c r="C1844" s="167"/>
      <c r="D1844" s="167"/>
    </row>
    <row r="1845" spans="1:4" x14ac:dyDescent="0.2">
      <c r="A1845" s="75">
        <v>531413</v>
      </c>
      <c r="B1845" s="76" t="s">
        <v>106</v>
      </c>
      <c r="C1845" s="167"/>
      <c r="D1845" s="167"/>
    </row>
    <row r="1846" spans="1:4" x14ac:dyDescent="0.2">
      <c r="A1846" s="75">
        <v>531414</v>
      </c>
      <c r="B1846" s="76" t="s">
        <v>107</v>
      </c>
      <c r="C1846" s="167"/>
      <c r="D1846" s="167"/>
    </row>
    <row r="1847" spans="1:4" ht="12" thickBot="1" x14ac:dyDescent="0.25">
      <c r="A1847" s="80">
        <v>531415</v>
      </c>
      <c r="B1847" s="81" t="s">
        <v>108</v>
      </c>
      <c r="C1847" s="176"/>
      <c r="D1847" s="176"/>
    </row>
    <row r="1848" spans="1:4" ht="12" thickBot="1" x14ac:dyDescent="0.25">
      <c r="A1848" s="9" t="s">
        <v>18</v>
      </c>
      <c r="B1848" s="77"/>
      <c r="C1848" s="168">
        <v>9337115</v>
      </c>
      <c r="D1848" s="168">
        <v>3733311</v>
      </c>
    </row>
    <row r="1849" spans="1:4" x14ac:dyDescent="0.2">
      <c r="A1849" s="12">
        <v>5315</v>
      </c>
      <c r="B1849" s="13" t="s">
        <v>424</v>
      </c>
      <c r="C1849" s="169"/>
      <c r="D1849" s="169"/>
    </row>
    <row r="1850" spans="1:4" x14ac:dyDescent="0.2">
      <c r="A1850" s="75">
        <v>531501</v>
      </c>
      <c r="B1850" s="76" t="s">
        <v>94</v>
      </c>
      <c r="C1850" s="167"/>
      <c r="D1850" s="167"/>
    </row>
    <row r="1851" spans="1:4" x14ac:dyDescent="0.2">
      <c r="A1851" s="75">
        <v>531502</v>
      </c>
      <c r="B1851" s="76" t="s">
        <v>95</v>
      </c>
      <c r="C1851" s="167"/>
      <c r="D1851" s="167"/>
    </row>
    <row r="1852" spans="1:4" x14ac:dyDescent="0.2">
      <c r="A1852" s="75">
        <v>531503</v>
      </c>
      <c r="B1852" s="76" t="s">
        <v>96</v>
      </c>
      <c r="C1852" s="167"/>
      <c r="D1852" s="167"/>
    </row>
    <row r="1853" spans="1:4" x14ac:dyDescent="0.2">
      <c r="A1853" s="75">
        <v>531504</v>
      </c>
      <c r="B1853" s="76" t="s">
        <v>97</v>
      </c>
      <c r="C1853" s="167"/>
      <c r="D1853" s="167"/>
    </row>
    <row r="1854" spans="1:4" x14ac:dyDescent="0.2">
      <c r="A1854" s="75">
        <v>531505</v>
      </c>
      <c r="B1854" s="76" t="s">
        <v>98</v>
      </c>
      <c r="C1854" s="167"/>
      <c r="D1854" s="167"/>
    </row>
    <row r="1855" spans="1:4" x14ac:dyDescent="0.2">
      <c r="A1855" s="75">
        <v>531506</v>
      </c>
      <c r="B1855" s="76" t="s">
        <v>99</v>
      </c>
      <c r="C1855" s="167"/>
      <c r="D1855" s="167"/>
    </row>
    <row r="1856" spans="1:4" x14ac:dyDescent="0.2">
      <c r="A1856" s="75">
        <v>531507</v>
      </c>
      <c r="B1856" s="76" t="s">
        <v>100</v>
      </c>
      <c r="C1856" s="167"/>
      <c r="D1856" s="167"/>
    </row>
    <row r="1857" spans="1:4" x14ac:dyDescent="0.2">
      <c r="A1857" s="75">
        <v>531508</v>
      </c>
      <c r="B1857" s="76" t="s">
        <v>101</v>
      </c>
      <c r="C1857" s="167"/>
      <c r="D1857" s="167"/>
    </row>
    <row r="1858" spans="1:4" x14ac:dyDescent="0.2">
      <c r="A1858" s="75">
        <v>531509</v>
      </c>
      <c r="B1858" s="76" t="s">
        <v>102</v>
      </c>
      <c r="C1858" s="167"/>
      <c r="D1858" s="167"/>
    </row>
    <row r="1859" spans="1:4" x14ac:dyDescent="0.2">
      <c r="A1859" s="75">
        <v>531510</v>
      </c>
      <c r="B1859" s="76" t="s">
        <v>103</v>
      </c>
      <c r="C1859" s="167"/>
      <c r="D1859" s="167"/>
    </row>
    <row r="1860" spans="1:4" x14ac:dyDescent="0.2">
      <c r="A1860" s="75">
        <v>531511</v>
      </c>
      <c r="B1860" s="76" t="s">
        <v>104</v>
      </c>
      <c r="C1860" s="167"/>
      <c r="D1860" s="167"/>
    </row>
    <row r="1861" spans="1:4" x14ac:dyDescent="0.2">
      <c r="A1861" s="75">
        <v>531512</v>
      </c>
      <c r="B1861" s="76" t="s">
        <v>105</v>
      </c>
      <c r="C1861" s="167"/>
      <c r="D1861" s="167"/>
    </row>
    <row r="1862" spans="1:4" x14ac:dyDescent="0.2">
      <c r="A1862" s="75">
        <v>531513</v>
      </c>
      <c r="B1862" s="76" t="s">
        <v>106</v>
      </c>
      <c r="C1862" s="167"/>
      <c r="D1862" s="167"/>
    </row>
    <row r="1863" spans="1:4" x14ac:dyDescent="0.2">
      <c r="A1863" s="75">
        <v>531514</v>
      </c>
      <c r="B1863" s="76" t="s">
        <v>107</v>
      </c>
      <c r="C1863" s="167"/>
      <c r="D1863" s="167"/>
    </row>
    <row r="1864" spans="1:4" ht="12" thickBot="1" x14ac:dyDescent="0.25">
      <c r="A1864" s="80">
        <v>531515</v>
      </c>
      <c r="B1864" s="81" t="s">
        <v>108</v>
      </c>
      <c r="C1864" s="176"/>
      <c r="D1864" s="176"/>
    </row>
    <row r="1865" spans="1:4" ht="12" thickBot="1" x14ac:dyDescent="0.25">
      <c r="A1865" s="9" t="s">
        <v>18</v>
      </c>
      <c r="B1865" s="77"/>
      <c r="C1865" s="168">
        <v>0</v>
      </c>
      <c r="D1865" s="168">
        <v>0</v>
      </c>
    </row>
    <row r="1866" spans="1:4" x14ac:dyDescent="0.2">
      <c r="A1866" s="12">
        <v>5316</v>
      </c>
      <c r="B1866" s="13" t="s">
        <v>346</v>
      </c>
      <c r="C1866" s="169"/>
      <c r="D1866" s="169"/>
    </row>
    <row r="1867" spans="1:4" x14ac:dyDescent="0.2">
      <c r="A1867" s="75">
        <v>531601</v>
      </c>
      <c r="B1867" s="76" t="s">
        <v>347</v>
      </c>
      <c r="C1867" s="167">
        <v>25764005</v>
      </c>
      <c r="D1867" s="167">
        <v>18408832</v>
      </c>
    </row>
    <row r="1868" spans="1:4" x14ac:dyDescent="0.2">
      <c r="A1868" s="75">
        <v>531602</v>
      </c>
      <c r="B1868" s="76" t="s">
        <v>348</v>
      </c>
      <c r="C1868" s="167">
        <v>906156</v>
      </c>
      <c r="D1868" s="167">
        <v>99218</v>
      </c>
    </row>
    <row r="1869" spans="1:4" x14ac:dyDescent="0.2">
      <c r="A1869" s="75">
        <v>531603</v>
      </c>
      <c r="B1869" s="76" t="s">
        <v>349</v>
      </c>
      <c r="C1869" s="167"/>
      <c r="D1869" s="167"/>
    </row>
    <row r="1870" spans="1:4" x14ac:dyDescent="0.2">
      <c r="A1870" s="75">
        <v>531604</v>
      </c>
      <c r="B1870" s="76" t="s">
        <v>351</v>
      </c>
      <c r="C1870" s="167">
        <v>1460737</v>
      </c>
      <c r="D1870" s="167">
        <v>2581285</v>
      </c>
    </row>
    <row r="1871" spans="1:4" x14ac:dyDescent="0.2">
      <c r="A1871" s="75">
        <v>531605</v>
      </c>
      <c r="B1871" s="76" t="s">
        <v>352</v>
      </c>
      <c r="C1871" s="167">
        <v>1465202</v>
      </c>
      <c r="D1871" s="167">
        <v>1414736</v>
      </c>
    </row>
    <row r="1872" spans="1:4" x14ac:dyDescent="0.2">
      <c r="A1872" s="75">
        <v>531606</v>
      </c>
      <c r="B1872" s="76" t="s">
        <v>353</v>
      </c>
      <c r="C1872" s="167"/>
      <c r="D1872" s="167">
        <v>30000</v>
      </c>
    </row>
    <row r="1873" spans="1:4" x14ac:dyDescent="0.2">
      <c r="A1873" s="75">
        <v>531607</v>
      </c>
      <c r="B1873" s="76" t="s">
        <v>354</v>
      </c>
      <c r="C1873" s="167">
        <v>2466319</v>
      </c>
      <c r="D1873" s="167">
        <v>1741986</v>
      </c>
    </row>
    <row r="1874" spans="1:4" x14ac:dyDescent="0.2">
      <c r="A1874" s="75">
        <v>531608</v>
      </c>
      <c r="B1874" s="76" t="s">
        <v>355</v>
      </c>
      <c r="C1874" s="167">
        <v>1045862</v>
      </c>
      <c r="D1874" s="167">
        <v>287233</v>
      </c>
    </row>
    <row r="1875" spans="1:4" x14ac:dyDescent="0.2">
      <c r="A1875" s="75">
        <v>531609</v>
      </c>
      <c r="B1875" s="76" t="s">
        <v>356</v>
      </c>
      <c r="C1875" s="167">
        <v>990039</v>
      </c>
      <c r="D1875" s="167"/>
    </row>
    <row r="1876" spans="1:4" x14ac:dyDescent="0.2">
      <c r="A1876" s="75">
        <v>531610</v>
      </c>
      <c r="B1876" s="76" t="s">
        <v>357</v>
      </c>
      <c r="C1876" s="167">
        <v>2417840</v>
      </c>
      <c r="D1876" s="167">
        <v>1102448</v>
      </c>
    </row>
    <row r="1877" spans="1:4" x14ac:dyDescent="0.2">
      <c r="A1877" s="75">
        <v>531611</v>
      </c>
      <c r="B1877" s="76" t="s">
        <v>358</v>
      </c>
      <c r="C1877" s="167">
        <v>10479538</v>
      </c>
      <c r="D1877" s="167">
        <v>6557999</v>
      </c>
    </row>
    <row r="1878" spans="1:4" x14ac:dyDescent="0.2">
      <c r="A1878" s="75">
        <v>531612</v>
      </c>
      <c r="B1878" s="76" t="s">
        <v>359</v>
      </c>
      <c r="C1878" s="167"/>
      <c r="D1878" s="167"/>
    </row>
    <row r="1879" spans="1:4" x14ac:dyDescent="0.2">
      <c r="A1879" s="75">
        <v>531613</v>
      </c>
      <c r="B1879" s="76" t="s">
        <v>360</v>
      </c>
      <c r="C1879" s="167"/>
      <c r="D1879" s="167"/>
    </row>
    <row r="1880" spans="1:4" x14ac:dyDescent="0.2">
      <c r="A1880" s="75">
        <v>531614</v>
      </c>
      <c r="B1880" s="76" t="s">
        <v>361</v>
      </c>
      <c r="C1880" s="167"/>
      <c r="D1880" s="167"/>
    </row>
    <row r="1881" spans="1:4" x14ac:dyDescent="0.2">
      <c r="A1881" s="75">
        <v>531615</v>
      </c>
      <c r="B1881" s="76" t="s">
        <v>362</v>
      </c>
      <c r="C1881" s="167">
        <v>7441853</v>
      </c>
      <c r="D1881" s="167">
        <v>6676844</v>
      </c>
    </row>
    <row r="1882" spans="1:4" x14ac:dyDescent="0.2">
      <c r="A1882" s="75">
        <v>531616</v>
      </c>
      <c r="B1882" s="76" t="s">
        <v>363</v>
      </c>
      <c r="C1882" s="167">
        <v>1237661</v>
      </c>
      <c r="D1882" s="167">
        <v>832414</v>
      </c>
    </row>
    <row r="1883" spans="1:4" x14ac:dyDescent="0.2">
      <c r="A1883" s="75">
        <v>531617</v>
      </c>
      <c r="B1883" s="76" t="s">
        <v>364</v>
      </c>
      <c r="C1883" s="167">
        <v>2771114</v>
      </c>
      <c r="D1883" s="167">
        <v>2077194</v>
      </c>
    </row>
    <row r="1884" spans="1:4" x14ac:dyDescent="0.2">
      <c r="A1884" s="75">
        <v>531618</v>
      </c>
      <c r="B1884" s="76" t="s">
        <v>365</v>
      </c>
      <c r="C1884" s="167"/>
      <c r="D1884" s="167"/>
    </row>
    <row r="1885" spans="1:4" x14ac:dyDescent="0.2">
      <c r="A1885" s="75">
        <v>531619</v>
      </c>
      <c r="B1885" s="76" t="s">
        <v>366</v>
      </c>
      <c r="C1885" s="167">
        <v>3799424</v>
      </c>
      <c r="D1885" s="167">
        <v>4585316</v>
      </c>
    </row>
    <row r="1886" spans="1:4" x14ac:dyDescent="0.2">
      <c r="A1886" s="75">
        <v>531620</v>
      </c>
      <c r="B1886" s="76" t="s">
        <v>367</v>
      </c>
      <c r="C1886" s="167">
        <v>4609512</v>
      </c>
      <c r="D1886" s="167">
        <v>5707362</v>
      </c>
    </row>
    <row r="1887" spans="1:4" x14ac:dyDescent="0.2">
      <c r="A1887" s="75">
        <v>531621</v>
      </c>
      <c r="B1887" s="76" t="s">
        <v>368</v>
      </c>
      <c r="C1887" s="167">
        <v>13881</v>
      </c>
      <c r="D1887" s="167">
        <v>16266</v>
      </c>
    </row>
    <row r="1888" spans="1:4" x14ac:dyDescent="0.2">
      <c r="A1888" s="75">
        <v>531622</v>
      </c>
      <c r="B1888" s="76" t="s">
        <v>369</v>
      </c>
      <c r="C1888" s="167">
        <v>20000</v>
      </c>
      <c r="D1888" s="167">
        <v>16000</v>
      </c>
    </row>
    <row r="1889" spans="1:4" x14ac:dyDescent="0.2">
      <c r="A1889" s="75">
        <v>531623</v>
      </c>
      <c r="B1889" s="76" t="s">
        <v>370</v>
      </c>
      <c r="C1889" s="167">
        <v>507340</v>
      </c>
      <c r="D1889" s="167">
        <v>448539</v>
      </c>
    </row>
    <row r="1890" spans="1:4" x14ac:dyDescent="0.2">
      <c r="A1890" s="75">
        <v>531624</v>
      </c>
      <c r="B1890" s="76" t="s">
        <v>371</v>
      </c>
      <c r="C1890" s="167">
        <v>1927099</v>
      </c>
      <c r="D1890" s="167">
        <v>5916534</v>
      </c>
    </row>
    <row r="1891" spans="1:4" x14ac:dyDescent="0.2">
      <c r="A1891" s="75">
        <v>531625</v>
      </c>
      <c r="B1891" s="76" t="s">
        <v>372</v>
      </c>
      <c r="C1891" s="167">
        <v>3637914</v>
      </c>
      <c r="D1891" s="167">
        <v>2941502</v>
      </c>
    </row>
    <row r="1892" spans="1:4" x14ac:dyDescent="0.2">
      <c r="A1892" s="75">
        <v>531626</v>
      </c>
      <c r="B1892" s="76" t="s">
        <v>373</v>
      </c>
      <c r="C1892" s="167">
        <v>520408</v>
      </c>
      <c r="D1892" s="167">
        <v>299637</v>
      </c>
    </row>
    <row r="1893" spans="1:4" x14ac:dyDescent="0.2">
      <c r="A1893" s="75">
        <v>531627</v>
      </c>
      <c r="B1893" s="76" t="s">
        <v>374</v>
      </c>
      <c r="C1893" s="167">
        <v>384143</v>
      </c>
      <c r="D1893" s="167">
        <v>641903</v>
      </c>
    </row>
    <row r="1894" spans="1:4" x14ac:dyDescent="0.2">
      <c r="A1894" s="75">
        <v>531628</v>
      </c>
      <c r="B1894" s="76" t="s">
        <v>375</v>
      </c>
      <c r="C1894" s="167">
        <v>3831066</v>
      </c>
      <c r="D1894" s="167">
        <v>2791912</v>
      </c>
    </row>
    <row r="1895" spans="1:4" x14ac:dyDescent="0.2">
      <c r="A1895" s="75">
        <v>531629</v>
      </c>
      <c r="B1895" s="76" t="s">
        <v>376</v>
      </c>
      <c r="C1895" s="167">
        <v>782254</v>
      </c>
      <c r="D1895" s="167">
        <v>574838</v>
      </c>
    </row>
    <row r="1896" spans="1:4" x14ac:dyDescent="0.2">
      <c r="A1896" s="75">
        <v>531630</v>
      </c>
      <c r="B1896" s="76" t="s">
        <v>377</v>
      </c>
      <c r="C1896" s="167">
        <v>1309798</v>
      </c>
      <c r="D1896" s="167">
        <v>1031136</v>
      </c>
    </row>
    <row r="1897" spans="1:4" x14ac:dyDescent="0.2">
      <c r="A1897" s="75">
        <v>531631</v>
      </c>
      <c r="B1897" s="76" t="s">
        <v>378</v>
      </c>
      <c r="C1897" s="167"/>
      <c r="D1897" s="167">
        <v>1245019</v>
      </c>
    </row>
    <row r="1898" spans="1:4" x14ac:dyDescent="0.2">
      <c r="A1898" s="75">
        <v>531632</v>
      </c>
      <c r="B1898" s="76" t="s">
        <v>379</v>
      </c>
      <c r="C1898" s="167"/>
      <c r="D1898" s="167"/>
    </row>
    <row r="1899" spans="1:4" x14ac:dyDescent="0.2">
      <c r="A1899" s="75">
        <v>531633</v>
      </c>
      <c r="B1899" s="76" t="s">
        <v>380</v>
      </c>
      <c r="C1899" s="167">
        <v>96022</v>
      </c>
      <c r="D1899" s="167">
        <v>1</v>
      </c>
    </row>
    <row r="1900" spans="1:4" x14ac:dyDescent="0.2">
      <c r="A1900" s="75">
        <v>531634</v>
      </c>
      <c r="B1900" s="76" t="s">
        <v>381</v>
      </c>
      <c r="C1900" s="167">
        <v>1884016</v>
      </c>
      <c r="D1900" s="167">
        <v>875710</v>
      </c>
    </row>
    <row r="1901" spans="1:4" x14ac:dyDescent="0.2">
      <c r="A1901" s="75">
        <v>531635</v>
      </c>
      <c r="B1901" s="76" t="s">
        <v>382</v>
      </c>
      <c r="C1901" s="167">
        <v>635538</v>
      </c>
      <c r="D1901" s="167">
        <v>373773</v>
      </c>
    </row>
    <row r="1902" spans="1:4" x14ac:dyDescent="0.2">
      <c r="A1902" s="75">
        <v>531636</v>
      </c>
      <c r="B1902" s="76" t="s">
        <v>383</v>
      </c>
      <c r="C1902" s="167"/>
      <c r="D1902" s="167">
        <v>14995</v>
      </c>
    </row>
    <row r="1903" spans="1:4" x14ac:dyDescent="0.2">
      <c r="A1903" s="75">
        <v>531637</v>
      </c>
      <c r="B1903" s="76" t="s">
        <v>384</v>
      </c>
      <c r="C1903" s="167">
        <v>278171</v>
      </c>
      <c r="D1903" s="167">
        <v>60730</v>
      </c>
    </row>
    <row r="1904" spans="1:4" x14ac:dyDescent="0.2">
      <c r="A1904" s="75">
        <v>531638</v>
      </c>
      <c r="B1904" s="76" t="s">
        <v>413</v>
      </c>
      <c r="C1904" s="167">
        <v>878898</v>
      </c>
      <c r="D1904" s="167">
        <v>688815</v>
      </c>
    </row>
    <row r="1905" spans="1:4" x14ac:dyDescent="0.2">
      <c r="A1905" s="75">
        <v>531639</v>
      </c>
      <c r="B1905" s="76" t="s">
        <v>386</v>
      </c>
      <c r="C1905" s="167">
        <v>385298</v>
      </c>
      <c r="D1905" s="167">
        <v>318049</v>
      </c>
    </row>
    <row r="1906" spans="1:4" x14ac:dyDescent="0.2">
      <c r="A1906" s="75">
        <v>531640</v>
      </c>
      <c r="B1906" s="76" t="s">
        <v>387</v>
      </c>
      <c r="C1906" s="167"/>
      <c r="D1906" s="167"/>
    </row>
    <row r="1907" spans="1:4" x14ac:dyDescent="0.2">
      <c r="A1907" s="75">
        <v>531641</v>
      </c>
      <c r="B1907" s="76" t="s">
        <v>388</v>
      </c>
      <c r="C1907" s="167">
        <v>1081272</v>
      </c>
      <c r="D1907" s="167">
        <v>850433</v>
      </c>
    </row>
    <row r="1908" spans="1:4" x14ac:dyDescent="0.2">
      <c r="A1908" s="75">
        <v>531642</v>
      </c>
      <c r="B1908" s="76" t="s">
        <v>167</v>
      </c>
      <c r="C1908" s="167">
        <v>1621797</v>
      </c>
      <c r="D1908" s="167">
        <v>1319969</v>
      </c>
    </row>
    <row r="1909" spans="1:4" x14ac:dyDescent="0.2">
      <c r="A1909" s="75">
        <v>531643</v>
      </c>
      <c r="B1909" s="76" t="s">
        <v>159</v>
      </c>
      <c r="C1909" s="167">
        <v>250074</v>
      </c>
      <c r="D1909" s="167">
        <v>225860</v>
      </c>
    </row>
    <row r="1910" spans="1:4" x14ac:dyDescent="0.2">
      <c r="A1910" s="75">
        <v>531644</v>
      </c>
      <c r="B1910" s="76" t="s">
        <v>169</v>
      </c>
      <c r="C1910" s="167"/>
      <c r="D1910" s="167">
        <v>616720</v>
      </c>
    </row>
    <row r="1911" spans="1:4" x14ac:dyDescent="0.2">
      <c r="A1911" s="75">
        <v>531645</v>
      </c>
      <c r="B1911" s="76" t="s">
        <v>170</v>
      </c>
      <c r="C1911" s="167">
        <v>288830</v>
      </c>
      <c r="D1911" s="167">
        <v>275373</v>
      </c>
    </row>
    <row r="1912" spans="1:4" x14ac:dyDescent="0.2">
      <c r="A1912" s="75">
        <v>531646</v>
      </c>
      <c r="B1912" s="76" t="s">
        <v>171</v>
      </c>
      <c r="C1912" s="167">
        <v>1565688</v>
      </c>
      <c r="D1912" s="167">
        <v>1238578</v>
      </c>
    </row>
    <row r="1913" spans="1:4" x14ac:dyDescent="0.2">
      <c r="A1913" s="75">
        <v>531647</v>
      </c>
      <c r="B1913" s="76" t="s">
        <v>389</v>
      </c>
      <c r="C1913" s="167">
        <v>514836</v>
      </c>
      <c r="D1913" s="167">
        <v>507985</v>
      </c>
    </row>
    <row r="1914" spans="1:4" x14ac:dyDescent="0.2">
      <c r="A1914" s="75">
        <v>531648</v>
      </c>
      <c r="B1914" s="76" t="s">
        <v>390</v>
      </c>
      <c r="C1914" s="167">
        <v>235140</v>
      </c>
      <c r="D1914" s="167">
        <v>287820</v>
      </c>
    </row>
    <row r="1915" spans="1:4" ht="12" thickBot="1" x14ac:dyDescent="0.25">
      <c r="A1915" s="75">
        <v>531660</v>
      </c>
      <c r="B1915" s="76" t="s">
        <v>38</v>
      </c>
      <c r="C1915" s="167">
        <v>11610243</v>
      </c>
      <c r="D1915" s="167">
        <v>12882783</v>
      </c>
    </row>
    <row r="1916" spans="1:4" x14ac:dyDescent="0.2">
      <c r="A1916" s="21" t="s">
        <v>18</v>
      </c>
      <c r="B1916" s="82"/>
      <c r="C1916" s="172">
        <v>101114988</v>
      </c>
      <c r="D1916" s="172">
        <v>88563747</v>
      </c>
    </row>
    <row r="1917" spans="1:4" x14ac:dyDescent="0.2">
      <c r="A1917" s="38">
        <v>5317</v>
      </c>
      <c r="B1917" s="39" t="s">
        <v>281</v>
      </c>
      <c r="C1917" s="181"/>
      <c r="D1917" s="181"/>
    </row>
    <row r="1918" spans="1:4" ht="12" thickBot="1" x14ac:dyDescent="0.25">
      <c r="A1918" s="92">
        <v>531701</v>
      </c>
      <c r="B1918" s="93" t="s">
        <v>291</v>
      </c>
      <c r="C1918" s="183">
        <v>93165</v>
      </c>
      <c r="D1918" s="183">
        <v>313328</v>
      </c>
    </row>
    <row r="1919" spans="1:4" ht="12" thickBot="1" x14ac:dyDescent="0.25">
      <c r="A1919" s="9" t="s">
        <v>18</v>
      </c>
      <c r="B1919" s="77"/>
      <c r="C1919" s="168">
        <v>93165</v>
      </c>
      <c r="D1919" s="168">
        <v>313328</v>
      </c>
    </row>
    <row r="1920" spans="1:4" x14ac:dyDescent="0.2">
      <c r="A1920" s="12">
        <v>54</v>
      </c>
      <c r="B1920" s="13" t="s">
        <v>425</v>
      </c>
      <c r="C1920" s="169"/>
      <c r="D1920" s="169"/>
    </row>
    <row r="1921" spans="1:4" x14ac:dyDescent="0.2">
      <c r="A1921" s="3">
        <v>5401</v>
      </c>
      <c r="B1921" s="4" t="s">
        <v>426</v>
      </c>
      <c r="C1921" s="167"/>
      <c r="D1921" s="167"/>
    </row>
    <row r="1922" spans="1:4" x14ac:dyDescent="0.2">
      <c r="A1922" s="75">
        <v>540101</v>
      </c>
      <c r="B1922" s="76" t="s">
        <v>94</v>
      </c>
      <c r="C1922" s="167"/>
      <c r="D1922" s="167"/>
    </row>
    <row r="1923" spans="1:4" x14ac:dyDescent="0.2">
      <c r="A1923" s="75">
        <v>540102</v>
      </c>
      <c r="B1923" s="76" t="s">
        <v>95</v>
      </c>
      <c r="C1923" s="167"/>
      <c r="D1923" s="167"/>
    </row>
    <row r="1924" spans="1:4" x14ac:dyDescent="0.2">
      <c r="A1924" s="75">
        <v>540103</v>
      </c>
      <c r="B1924" s="76" t="s">
        <v>96</v>
      </c>
      <c r="C1924" s="167"/>
      <c r="D1924" s="167"/>
    </row>
    <row r="1925" spans="1:4" x14ac:dyDescent="0.2">
      <c r="A1925" s="75">
        <v>540104</v>
      </c>
      <c r="B1925" s="76" t="s">
        <v>97</v>
      </c>
      <c r="C1925" s="167"/>
      <c r="D1925" s="167"/>
    </row>
    <row r="1926" spans="1:4" x14ac:dyDescent="0.2">
      <c r="A1926" s="75">
        <v>540105</v>
      </c>
      <c r="B1926" s="76" t="s">
        <v>98</v>
      </c>
      <c r="C1926" s="167"/>
      <c r="D1926" s="167"/>
    </row>
    <row r="1927" spans="1:4" x14ac:dyDescent="0.2">
      <c r="A1927" s="75">
        <v>540106</v>
      </c>
      <c r="B1927" s="76" t="s">
        <v>99</v>
      </c>
      <c r="C1927" s="167"/>
      <c r="D1927" s="167"/>
    </row>
    <row r="1928" spans="1:4" x14ac:dyDescent="0.2">
      <c r="A1928" s="75">
        <v>540107</v>
      </c>
      <c r="B1928" s="76" t="s">
        <v>100</v>
      </c>
      <c r="C1928" s="167"/>
      <c r="D1928" s="167"/>
    </row>
    <row r="1929" spans="1:4" x14ac:dyDescent="0.2">
      <c r="A1929" s="75">
        <v>540108</v>
      </c>
      <c r="B1929" s="76" t="s">
        <v>101</v>
      </c>
      <c r="C1929" s="167"/>
      <c r="D1929" s="167"/>
    </row>
    <row r="1930" spans="1:4" x14ac:dyDescent="0.2">
      <c r="A1930" s="75">
        <v>540109</v>
      </c>
      <c r="B1930" s="76" t="s">
        <v>102</v>
      </c>
      <c r="C1930" s="167"/>
      <c r="D1930" s="167"/>
    </row>
    <row r="1931" spans="1:4" x14ac:dyDescent="0.2">
      <c r="A1931" s="75">
        <v>540110</v>
      </c>
      <c r="B1931" s="76" t="s">
        <v>103</v>
      </c>
      <c r="C1931" s="167"/>
      <c r="D1931" s="167"/>
    </row>
    <row r="1932" spans="1:4" x14ac:dyDescent="0.2">
      <c r="A1932" s="75">
        <v>540111</v>
      </c>
      <c r="B1932" s="76" t="s">
        <v>104</v>
      </c>
      <c r="C1932" s="167"/>
      <c r="D1932" s="167"/>
    </row>
    <row r="1933" spans="1:4" x14ac:dyDescent="0.2">
      <c r="A1933" s="75">
        <v>540112</v>
      </c>
      <c r="B1933" s="76" t="s">
        <v>105</v>
      </c>
      <c r="C1933" s="167"/>
      <c r="D1933" s="167"/>
    </row>
    <row r="1934" spans="1:4" x14ac:dyDescent="0.2">
      <c r="A1934" s="75">
        <v>540113</v>
      </c>
      <c r="B1934" s="76" t="s">
        <v>106</v>
      </c>
      <c r="C1934" s="167"/>
      <c r="D1934" s="167"/>
    </row>
    <row r="1935" spans="1:4" x14ac:dyDescent="0.2">
      <c r="A1935" s="75">
        <v>540114</v>
      </c>
      <c r="B1935" s="76" t="s">
        <v>107</v>
      </c>
      <c r="C1935" s="167"/>
      <c r="D1935" s="167"/>
    </row>
    <row r="1936" spans="1:4" ht="12" thickBot="1" x14ac:dyDescent="0.25">
      <c r="A1936" s="80">
        <v>540115</v>
      </c>
      <c r="B1936" s="81" t="s">
        <v>108</v>
      </c>
      <c r="C1936" s="176"/>
      <c r="D1936" s="176"/>
    </row>
    <row r="1937" spans="1:4" ht="12" thickBot="1" x14ac:dyDescent="0.25">
      <c r="A1937" s="9" t="s">
        <v>18</v>
      </c>
      <c r="B1937" s="77"/>
      <c r="C1937" s="168">
        <v>0</v>
      </c>
      <c r="D1937" s="168">
        <v>0</v>
      </c>
    </row>
    <row r="1938" spans="1:4" x14ac:dyDescent="0.2">
      <c r="A1938" s="12">
        <v>5402</v>
      </c>
      <c r="B1938" s="13" t="s">
        <v>427</v>
      </c>
      <c r="C1938" s="169"/>
      <c r="D1938" s="169"/>
    </row>
    <row r="1939" spans="1:4" x14ac:dyDescent="0.2">
      <c r="A1939" s="75">
        <v>540201</v>
      </c>
      <c r="B1939" s="76" t="s">
        <v>94</v>
      </c>
      <c r="C1939" s="167"/>
      <c r="D1939" s="167"/>
    </row>
    <row r="1940" spans="1:4" x14ac:dyDescent="0.2">
      <c r="A1940" s="75">
        <v>540202</v>
      </c>
      <c r="B1940" s="76" t="s">
        <v>95</v>
      </c>
      <c r="C1940" s="167"/>
      <c r="D1940" s="167"/>
    </row>
    <row r="1941" spans="1:4" x14ac:dyDescent="0.2">
      <c r="A1941" s="75">
        <v>540203</v>
      </c>
      <c r="B1941" s="76" t="s">
        <v>96</v>
      </c>
      <c r="C1941" s="167"/>
      <c r="D1941" s="167"/>
    </row>
    <row r="1942" spans="1:4" x14ac:dyDescent="0.2">
      <c r="A1942" s="75">
        <v>540204</v>
      </c>
      <c r="B1942" s="76" t="s">
        <v>97</v>
      </c>
      <c r="C1942" s="167"/>
      <c r="D1942" s="167"/>
    </row>
    <row r="1943" spans="1:4" x14ac:dyDescent="0.2">
      <c r="A1943" s="75">
        <v>540205</v>
      </c>
      <c r="B1943" s="76" t="s">
        <v>98</v>
      </c>
      <c r="C1943" s="167"/>
      <c r="D1943" s="167"/>
    </row>
    <row r="1944" spans="1:4" x14ac:dyDescent="0.2">
      <c r="A1944" s="75">
        <v>540206</v>
      </c>
      <c r="B1944" s="76" t="s">
        <v>99</v>
      </c>
      <c r="C1944" s="167"/>
      <c r="D1944" s="167"/>
    </row>
    <row r="1945" spans="1:4" x14ac:dyDescent="0.2">
      <c r="A1945" s="75">
        <v>540207</v>
      </c>
      <c r="B1945" s="76" t="s">
        <v>100</v>
      </c>
      <c r="C1945" s="167"/>
      <c r="D1945" s="167"/>
    </row>
    <row r="1946" spans="1:4" x14ac:dyDescent="0.2">
      <c r="A1946" s="75">
        <v>540208</v>
      </c>
      <c r="B1946" s="76" t="s">
        <v>101</v>
      </c>
      <c r="C1946" s="167"/>
      <c r="D1946" s="167"/>
    </row>
    <row r="1947" spans="1:4" x14ac:dyDescent="0.2">
      <c r="A1947" s="75">
        <v>540209</v>
      </c>
      <c r="B1947" s="76" t="s">
        <v>102</v>
      </c>
      <c r="C1947" s="167"/>
      <c r="D1947" s="167"/>
    </row>
    <row r="1948" spans="1:4" x14ac:dyDescent="0.2">
      <c r="A1948" s="75">
        <v>540210</v>
      </c>
      <c r="B1948" s="76" t="s">
        <v>103</v>
      </c>
      <c r="C1948" s="167"/>
      <c r="D1948" s="167"/>
    </row>
    <row r="1949" spans="1:4" x14ac:dyDescent="0.2">
      <c r="A1949" s="75">
        <v>540211</v>
      </c>
      <c r="B1949" s="76" t="s">
        <v>104</v>
      </c>
      <c r="C1949" s="167"/>
      <c r="D1949" s="167"/>
    </row>
    <row r="1950" spans="1:4" x14ac:dyDescent="0.2">
      <c r="A1950" s="75">
        <v>540212</v>
      </c>
      <c r="B1950" s="76" t="s">
        <v>105</v>
      </c>
      <c r="C1950" s="167"/>
      <c r="D1950" s="167"/>
    </row>
    <row r="1951" spans="1:4" x14ac:dyDescent="0.2">
      <c r="A1951" s="75">
        <v>540213</v>
      </c>
      <c r="B1951" s="76" t="s">
        <v>106</v>
      </c>
      <c r="C1951" s="167"/>
      <c r="D1951" s="167"/>
    </row>
    <row r="1952" spans="1:4" x14ac:dyDescent="0.2">
      <c r="A1952" s="75">
        <v>540214</v>
      </c>
      <c r="B1952" s="76" t="s">
        <v>107</v>
      </c>
      <c r="C1952" s="167"/>
      <c r="D1952" s="167"/>
    </row>
    <row r="1953" spans="1:4" ht="12" thickBot="1" x14ac:dyDescent="0.25">
      <c r="A1953" s="80">
        <v>540215</v>
      </c>
      <c r="B1953" s="81" t="s">
        <v>108</v>
      </c>
      <c r="C1953" s="176"/>
      <c r="D1953" s="176"/>
    </row>
    <row r="1954" spans="1:4" ht="12" thickBot="1" x14ac:dyDescent="0.25">
      <c r="A1954" s="9" t="s">
        <v>18</v>
      </c>
      <c r="B1954" s="77"/>
      <c r="C1954" s="168">
        <v>0</v>
      </c>
      <c r="D1954" s="168">
        <v>0</v>
      </c>
    </row>
    <row r="1955" spans="1:4" x14ac:dyDescent="0.2">
      <c r="A1955" s="12">
        <v>5403</v>
      </c>
      <c r="B1955" s="13" t="s">
        <v>428</v>
      </c>
      <c r="C1955" s="169"/>
      <c r="D1955" s="169"/>
    </row>
    <row r="1956" spans="1:4" x14ac:dyDescent="0.2">
      <c r="A1956" s="75">
        <v>540301</v>
      </c>
      <c r="B1956" s="76" t="s">
        <v>94</v>
      </c>
      <c r="C1956" s="167"/>
      <c r="D1956" s="167"/>
    </row>
    <row r="1957" spans="1:4" x14ac:dyDescent="0.2">
      <c r="A1957" s="75">
        <v>540302</v>
      </c>
      <c r="B1957" s="76" t="s">
        <v>95</v>
      </c>
      <c r="C1957" s="167"/>
      <c r="D1957" s="167"/>
    </row>
    <row r="1958" spans="1:4" x14ac:dyDescent="0.2">
      <c r="A1958" s="75">
        <v>540303</v>
      </c>
      <c r="B1958" s="76" t="s">
        <v>96</v>
      </c>
      <c r="C1958" s="167"/>
      <c r="D1958" s="167"/>
    </row>
    <row r="1959" spans="1:4" x14ac:dyDescent="0.2">
      <c r="A1959" s="75">
        <v>540304</v>
      </c>
      <c r="B1959" s="76" t="s">
        <v>97</v>
      </c>
      <c r="C1959" s="167"/>
      <c r="D1959" s="167"/>
    </row>
    <row r="1960" spans="1:4" x14ac:dyDescent="0.2">
      <c r="A1960" s="75">
        <v>540305</v>
      </c>
      <c r="B1960" s="76" t="s">
        <v>98</v>
      </c>
      <c r="C1960" s="167"/>
      <c r="D1960" s="167"/>
    </row>
    <row r="1961" spans="1:4" x14ac:dyDescent="0.2">
      <c r="A1961" s="75">
        <v>540306</v>
      </c>
      <c r="B1961" s="76" t="s">
        <v>99</v>
      </c>
      <c r="C1961" s="167"/>
      <c r="D1961" s="167"/>
    </row>
    <row r="1962" spans="1:4" x14ac:dyDescent="0.2">
      <c r="A1962" s="75">
        <v>540307</v>
      </c>
      <c r="B1962" s="76" t="s">
        <v>100</v>
      </c>
      <c r="C1962" s="167"/>
      <c r="D1962" s="167"/>
    </row>
    <row r="1963" spans="1:4" x14ac:dyDescent="0.2">
      <c r="A1963" s="78">
        <v>540308</v>
      </c>
      <c r="B1963" s="79" t="s">
        <v>101</v>
      </c>
      <c r="C1963" s="170"/>
      <c r="D1963" s="170"/>
    </row>
    <row r="1964" spans="1:4" x14ac:dyDescent="0.2">
      <c r="A1964" s="75">
        <v>540309</v>
      </c>
      <c r="B1964" s="76" t="s">
        <v>102</v>
      </c>
      <c r="C1964" s="167"/>
      <c r="D1964" s="167"/>
    </row>
    <row r="1965" spans="1:4" x14ac:dyDescent="0.2">
      <c r="A1965" s="75">
        <v>540310</v>
      </c>
      <c r="B1965" s="76" t="s">
        <v>103</v>
      </c>
      <c r="C1965" s="167"/>
      <c r="D1965" s="167"/>
    </row>
    <row r="1966" spans="1:4" x14ac:dyDescent="0.2">
      <c r="A1966" s="75">
        <v>540311</v>
      </c>
      <c r="B1966" s="76" t="s">
        <v>104</v>
      </c>
      <c r="C1966" s="167"/>
      <c r="D1966" s="167"/>
    </row>
    <row r="1967" spans="1:4" x14ac:dyDescent="0.2">
      <c r="A1967" s="75">
        <v>540312</v>
      </c>
      <c r="B1967" s="76" t="s">
        <v>105</v>
      </c>
      <c r="C1967" s="167"/>
      <c r="D1967" s="167"/>
    </row>
    <row r="1968" spans="1:4" x14ac:dyDescent="0.2">
      <c r="A1968" s="75">
        <v>540313</v>
      </c>
      <c r="B1968" s="76" t="s">
        <v>106</v>
      </c>
      <c r="C1968" s="167"/>
      <c r="D1968" s="167"/>
    </row>
    <row r="1969" spans="1:4" x14ac:dyDescent="0.2">
      <c r="A1969" s="75">
        <v>540314</v>
      </c>
      <c r="B1969" s="76" t="s">
        <v>107</v>
      </c>
      <c r="C1969" s="167"/>
      <c r="D1969" s="167"/>
    </row>
    <row r="1970" spans="1:4" ht="12" thickBot="1" x14ac:dyDescent="0.25">
      <c r="A1970" s="80">
        <v>540315</v>
      </c>
      <c r="B1970" s="81" t="s">
        <v>108</v>
      </c>
      <c r="C1970" s="176"/>
      <c r="D1970" s="176"/>
    </row>
    <row r="1971" spans="1:4" ht="12" thickBot="1" x14ac:dyDescent="0.25">
      <c r="A1971" s="9" t="s">
        <v>18</v>
      </c>
      <c r="B1971" s="77"/>
      <c r="C1971" s="168">
        <v>0</v>
      </c>
      <c r="D1971" s="168">
        <v>0</v>
      </c>
    </row>
    <row r="1972" spans="1:4" x14ac:dyDescent="0.2">
      <c r="A1972" s="12">
        <v>5404</v>
      </c>
      <c r="B1972" s="13" t="s">
        <v>324</v>
      </c>
      <c r="C1972" s="169"/>
      <c r="D1972" s="169"/>
    </row>
    <row r="1973" spans="1:4" x14ac:dyDescent="0.2">
      <c r="A1973" s="75">
        <v>540401</v>
      </c>
      <c r="B1973" s="76" t="s">
        <v>94</v>
      </c>
      <c r="C1973" s="167"/>
      <c r="D1973" s="167"/>
    </row>
    <row r="1974" spans="1:4" x14ac:dyDescent="0.2">
      <c r="A1974" s="75">
        <v>540402</v>
      </c>
      <c r="B1974" s="76" t="s">
        <v>95</v>
      </c>
      <c r="C1974" s="167"/>
      <c r="D1974" s="167"/>
    </row>
    <row r="1975" spans="1:4" x14ac:dyDescent="0.2">
      <c r="A1975" s="75">
        <v>540403</v>
      </c>
      <c r="B1975" s="76" t="s">
        <v>96</v>
      </c>
      <c r="C1975" s="167"/>
      <c r="D1975" s="167"/>
    </row>
    <row r="1976" spans="1:4" x14ac:dyDescent="0.2">
      <c r="A1976" s="75">
        <v>540404</v>
      </c>
      <c r="B1976" s="76" t="s">
        <v>97</v>
      </c>
      <c r="C1976" s="167"/>
      <c r="D1976" s="167"/>
    </row>
    <row r="1977" spans="1:4" x14ac:dyDescent="0.2">
      <c r="A1977" s="75">
        <v>540405</v>
      </c>
      <c r="B1977" s="76" t="s">
        <v>98</v>
      </c>
      <c r="C1977" s="167"/>
      <c r="D1977" s="167"/>
    </row>
    <row r="1978" spans="1:4" x14ac:dyDescent="0.2">
      <c r="A1978" s="75">
        <v>540406</v>
      </c>
      <c r="B1978" s="76" t="s">
        <v>99</v>
      </c>
      <c r="C1978" s="167"/>
      <c r="D1978" s="167"/>
    </row>
    <row r="1979" spans="1:4" x14ac:dyDescent="0.2">
      <c r="A1979" s="75">
        <v>540407</v>
      </c>
      <c r="B1979" s="76" t="s">
        <v>100</v>
      </c>
      <c r="C1979" s="167"/>
      <c r="D1979" s="167"/>
    </row>
    <row r="1980" spans="1:4" x14ac:dyDescent="0.2">
      <c r="A1980" s="75">
        <v>540408</v>
      </c>
      <c r="B1980" s="76" t="s">
        <v>101</v>
      </c>
      <c r="C1980" s="167"/>
      <c r="D1980" s="167"/>
    </row>
    <row r="1981" spans="1:4" x14ac:dyDescent="0.2">
      <c r="A1981" s="75">
        <v>540409</v>
      </c>
      <c r="B1981" s="76" t="s">
        <v>102</v>
      </c>
      <c r="C1981" s="167"/>
      <c r="D1981" s="167"/>
    </row>
    <row r="1982" spans="1:4" x14ac:dyDescent="0.2">
      <c r="A1982" s="75">
        <v>540410</v>
      </c>
      <c r="B1982" s="76" t="s">
        <v>103</v>
      </c>
      <c r="C1982" s="167"/>
      <c r="D1982" s="167"/>
    </row>
    <row r="1983" spans="1:4" x14ac:dyDescent="0.2">
      <c r="A1983" s="75">
        <v>540411</v>
      </c>
      <c r="B1983" s="76" t="s">
        <v>104</v>
      </c>
      <c r="C1983" s="167"/>
      <c r="D1983" s="167"/>
    </row>
    <row r="1984" spans="1:4" x14ac:dyDescent="0.2">
      <c r="A1984" s="75">
        <v>540412</v>
      </c>
      <c r="B1984" s="76" t="s">
        <v>105</v>
      </c>
      <c r="C1984" s="167"/>
      <c r="D1984" s="167"/>
    </row>
    <row r="1985" spans="1:4" x14ac:dyDescent="0.2">
      <c r="A1985" s="75">
        <v>540413</v>
      </c>
      <c r="B1985" s="76" t="s">
        <v>106</v>
      </c>
      <c r="C1985" s="167"/>
      <c r="D1985" s="167"/>
    </row>
    <row r="1986" spans="1:4" x14ac:dyDescent="0.2">
      <c r="A1986" s="75">
        <v>540414</v>
      </c>
      <c r="B1986" s="76" t="s">
        <v>107</v>
      </c>
      <c r="C1986" s="167"/>
      <c r="D1986" s="167"/>
    </row>
    <row r="1987" spans="1:4" ht="12" thickBot="1" x14ac:dyDescent="0.25">
      <c r="A1987" s="80">
        <v>540415</v>
      </c>
      <c r="B1987" s="81" t="s">
        <v>108</v>
      </c>
      <c r="C1987" s="176"/>
      <c r="D1987" s="176"/>
    </row>
    <row r="1988" spans="1:4" ht="12" thickBot="1" x14ac:dyDescent="0.25">
      <c r="A1988" s="9" t="s">
        <v>18</v>
      </c>
      <c r="B1988" s="77"/>
      <c r="C1988" s="168">
        <v>0</v>
      </c>
      <c r="D1988" s="168">
        <v>0</v>
      </c>
    </row>
    <row r="1989" spans="1:4" x14ac:dyDescent="0.2">
      <c r="A1989" s="12">
        <v>5405</v>
      </c>
      <c r="B1989" s="13" t="s">
        <v>214</v>
      </c>
      <c r="C1989" s="169"/>
      <c r="D1989" s="169"/>
    </row>
    <row r="1990" spans="1:4" x14ac:dyDescent="0.2">
      <c r="A1990" s="75">
        <v>540501</v>
      </c>
      <c r="B1990" s="76" t="s">
        <v>94</v>
      </c>
      <c r="C1990" s="167"/>
      <c r="D1990" s="167"/>
    </row>
    <row r="1991" spans="1:4" x14ac:dyDescent="0.2">
      <c r="A1991" s="75">
        <v>540502</v>
      </c>
      <c r="B1991" s="76" t="s">
        <v>95</v>
      </c>
      <c r="C1991" s="167"/>
      <c r="D1991" s="167"/>
    </row>
    <row r="1992" spans="1:4" x14ac:dyDescent="0.2">
      <c r="A1992" s="75">
        <v>540503</v>
      </c>
      <c r="B1992" s="76" t="s">
        <v>96</v>
      </c>
      <c r="C1992" s="167"/>
      <c r="D1992" s="167"/>
    </row>
    <row r="1993" spans="1:4" x14ac:dyDescent="0.2">
      <c r="A1993" s="75">
        <v>540504</v>
      </c>
      <c r="B1993" s="76" t="s">
        <v>97</v>
      </c>
      <c r="C1993" s="167"/>
      <c r="D1993" s="167"/>
    </row>
    <row r="1994" spans="1:4" x14ac:dyDescent="0.2">
      <c r="A1994" s="75">
        <v>540505</v>
      </c>
      <c r="B1994" s="76" t="s">
        <v>98</v>
      </c>
      <c r="C1994" s="167"/>
      <c r="D1994" s="167"/>
    </row>
    <row r="1995" spans="1:4" x14ac:dyDescent="0.2">
      <c r="A1995" s="75">
        <v>540506</v>
      </c>
      <c r="B1995" s="76" t="s">
        <v>99</v>
      </c>
      <c r="C1995" s="167"/>
      <c r="D1995" s="167"/>
    </row>
    <row r="1996" spans="1:4" x14ac:dyDescent="0.2">
      <c r="A1996" s="75">
        <v>540507</v>
      </c>
      <c r="B1996" s="76" t="s">
        <v>100</v>
      </c>
      <c r="C1996" s="167"/>
      <c r="D1996" s="167"/>
    </row>
    <row r="1997" spans="1:4" x14ac:dyDescent="0.2">
      <c r="A1997" s="75">
        <v>540508</v>
      </c>
      <c r="B1997" s="76" t="s">
        <v>101</v>
      </c>
      <c r="C1997" s="167"/>
      <c r="D1997" s="167"/>
    </row>
    <row r="1998" spans="1:4" x14ac:dyDescent="0.2">
      <c r="A1998" s="75">
        <v>540509</v>
      </c>
      <c r="B1998" s="76" t="s">
        <v>102</v>
      </c>
      <c r="C1998" s="167"/>
      <c r="D1998" s="167"/>
    </row>
    <row r="1999" spans="1:4" x14ac:dyDescent="0.2">
      <c r="A1999" s="75">
        <v>540510</v>
      </c>
      <c r="B1999" s="76" t="s">
        <v>103</v>
      </c>
      <c r="C1999" s="167"/>
      <c r="D1999" s="167"/>
    </row>
    <row r="2000" spans="1:4" x14ac:dyDescent="0.2">
      <c r="A2000" s="75">
        <v>540511</v>
      </c>
      <c r="B2000" s="76" t="s">
        <v>104</v>
      </c>
      <c r="C2000" s="167"/>
      <c r="D2000" s="167"/>
    </row>
    <row r="2001" spans="1:4" x14ac:dyDescent="0.2">
      <c r="A2001" s="75">
        <v>540512</v>
      </c>
      <c r="B2001" s="76" t="s">
        <v>105</v>
      </c>
      <c r="C2001" s="167"/>
      <c r="D2001" s="167"/>
    </row>
    <row r="2002" spans="1:4" x14ac:dyDescent="0.2">
      <c r="A2002" s="75">
        <v>540513</v>
      </c>
      <c r="B2002" s="76" t="s">
        <v>106</v>
      </c>
      <c r="C2002" s="167"/>
      <c r="D2002" s="167"/>
    </row>
    <row r="2003" spans="1:4" x14ac:dyDescent="0.2">
      <c r="A2003" s="75">
        <v>540514</v>
      </c>
      <c r="B2003" s="76" t="s">
        <v>107</v>
      </c>
      <c r="C2003" s="167"/>
      <c r="D2003" s="167"/>
    </row>
    <row r="2004" spans="1:4" ht="12" thickBot="1" x14ac:dyDescent="0.25">
      <c r="A2004" s="80">
        <v>540515</v>
      </c>
      <c r="B2004" s="81" t="s">
        <v>108</v>
      </c>
      <c r="C2004" s="176"/>
      <c r="D2004" s="176"/>
    </row>
    <row r="2005" spans="1:4" ht="12" thickBot="1" x14ac:dyDescent="0.25">
      <c r="A2005" s="9" t="s">
        <v>18</v>
      </c>
      <c r="B2005" s="77"/>
      <c r="C2005" s="168">
        <v>0</v>
      </c>
      <c r="D2005" s="168">
        <v>0</v>
      </c>
    </row>
    <row r="2006" spans="1:4" x14ac:dyDescent="0.2">
      <c r="A2006" s="12">
        <v>5406</v>
      </c>
      <c r="B2006" s="13" t="s">
        <v>429</v>
      </c>
      <c r="C2006" s="169"/>
      <c r="D2006" s="169"/>
    </row>
    <row r="2007" spans="1:4" x14ac:dyDescent="0.2">
      <c r="A2007" s="75">
        <v>540601</v>
      </c>
      <c r="B2007" s="76" t="s">
        <v>94</v>
      </c>
      <c r="C2007" s="167"/>
      <c r="D2007" s="167"/>
    </row>
    <row r="2008" spans="1:4" x14ac:dyDescent="0.2">
      <c r="A2008" s="75">
        <v>540602</v>
      </c>
      <c r="B2008" s="76" t="s">
        <v>95</v>
      </c>
      <c r="C2008" s="167"/>
      <c r="D2008" s="167"/>
    </row>
    <row r="2009" spans="1:4" x14ac:dyDescent="0.2">
      <c r="A2009" s="75">
        <v>540603</v>
      </c>
      <c r="B2009" s="76" t="s">
        <v>96</v>
      </c>
      <c r="C2009" s="167"/>
      <c r="D2009" s="167"/>
    </row>
    <row r="2010" spans="1:4" x14ac:dyDescent="0.2">
      <c r="A2010" s="75">
        <v>540604</v>
      </c>
      <c r="B2010" s="76" t="s">
        <v>97</v>
      </c>
      <c r="C2010" s="167"/>
      <c r="D2010" s="167"/>
    </row>
    <row r="2011" spans="1:4" x14ac:dyDescent="0.2">
      <c r="A2011" s="75">
        <v>540605</v>
      </c>
      <c r="B2011" s="76" t="s">
        <v>98</v>
      </c>
      <c r="C2011" s="167"/>
      <c r="D2011" s="167"/>
    </row>
    <row r="2012" spans="1:4" x14ac:dyDescent="0.2">
      <c r="A2012" s="75">
        <v>540606</v>
      </c>
      <c r="B2012" s="76" t="s">
        <v>99</v>
      </c>
      <c r="C2012" s="167"/>
      <c r="D2012" s="167"/>
    </row>
    <row r="2013" spans="1:4" x14ac:dyDescent="0.2">
      <c r="A2013" s="75">
        <v>540607</v>
      </c>
      <c r="B2013" s="76" t="s">
        <v>100</v>
      </c>
      <c r="C2013" s="167"/>
      <c r="D2013" s="167"/>
    </row>
    <row r="2014" spans="1:4" x14ac:dyDescent="0.2">
      <c r="A2014" s="78">
        <v>540608</v>
      </c>
      <c r="B2014" s="79" t="s">
        <v>101</v>
      </c>
      <c r="C2014" s="170"/>
      <c r="D2014" s="170"/>
    </row>
    <row r="2015" spans="1:4" x14ac:dyDescent="0.2">
      <c r="A2015" s="75">
        <v>540609</v>
      </c>
      <c r="B2015" s="76" t="s">
        <v>102</v>
      </c>
      <c r="C2015" s="167"/>
      <c r="D2015" s="167"/>
    </row>
    <row r="2016" spans="1:4" x14ac:dyDescent="0.2">
      <c r="A2016" s="75">
        <v>540610</v>
      </c>
      <c r="B2016" s="76" t="s">
        <v>103</v>
      </c>
      <c r="C2016" s="167"/>
      <c r="D2016" s="167"/>
    </row>
    <row r="2017" spans="1:4" x14ac:dyDescent="0.2">
      <c r="A2017" s="75">
        <v>540611</v>
      </c>
      <c r="B2017" s="76" t="s">
        <v>104</v>
      </c>
      <c r="C2017" s="167"/>
      <c r="D2017" s="167"/>
    </row>
    <row r="2018" spans="1:4" x14ac:dyDescent="0.2">
      <c r="A2018" s="75">
        <v>540612</v>
      </c>
      <c r="B2018" s="76" t="s">
        <v>105</v>
      </c>
      <c r="C2018" s="167"/>
      <c r="D2018" s="167"/>
    </row>
    <row r="2019" spans="1:4" x14ac:dyDescent="0.2">
      <c r="A2019" s="75">
        <v>540613</v>
      </c>
      <c r="B2019" s="76" t="s">
        <v>106</v>
      </c>
      <c r="C2019" s="167"/>
      <c r="D2019" s="167"/>
    </row>
    <row r="2020" spans="1:4" x14ac:dyDescent="0.2">
      <c r="A2020" s="75">
        <v>540614</v>
      </c>
      <c r="B2020" s="76" t="s">
        <v>107</v>
      </c>
      <c r="C2020" s="167"/>
      <c r="D2020" s="167"/>
    </row>
    <row r="2021" spans="1:4" ht="12" thickBot="1" x14ac:dyDescent="0.25">
      <c r="A2021" s="80">
        <v>540615</v>
      </c>
      <c r="B2021" s="81" t="s">
        <v>108</v>
      </c>
      <c r="C2021" s="176"/>
      <c r="D2021" s="176"/>
    </row>
    <row r="2022" spans="1:4" ht="12" thickBot="1" x14ac:dyDescent="0.25">
      <c r="A2022" s="9" t="s">
        <v>18</v>
      </c>
      <c r="B2022" s="77"/>
      <c r="C2022" s="168">
        <v>0</v>
      </c>
      <c r="D2022" s="168">
        <v>0</v>
      </c>
    </row>
    <row r="2023" spans="1:4" x14ac:dyDescent="0.2">
      <c r="A2023" s="12">
        <v>5407</v>
      </c>
      <c r="B2023" s="13" t="s">
        <v>430</v>
      </c>
      <c r="C2023" s="169"/>
      <c r="D2023" s="169"/>
    </row>
    <row r="2024" spans="1:4" x14ac:dyDescent="0.2">
      <c r="A2024" s="75">
        <v>540701</v>
      </c>
      <c r="B2024" s="76" t="s">
        <v>94</v>
      </c>
      <c r="C2024" s="167"/>
      <c r="D2024" s="167"/>
    </row>
    <row r="2025" spans="1:4" x14ac:dyDescent="0.2">
      <c r="A2025" s="75">
        <v>540702</v>
      </c>
      <c r="B2025" s="76" t="s">
        <v>95</v>
      </c>
      <c r="C2025" s="167"/>
      <c r="D2025" s="167"/>
    </row>
    <row r="2026" spans="1:4" x14ac:dyDescent="0.2">
      <c r="A2026" s="75">
        <v>540703</v>
      </c>
      <c r="B2026" s="76" t="s">
        <v>96</v>
      </c>
      <c r="C2026" s="167"/>
      <c r="D2026" s="167"/>
    </row>
    <row r="2027" spans="1:4" x14ac:dyDescent="0.2">
      <c r="A2027" s="75">
        <v>540704</v>
      </c>
      <c r="B2027" s="76" t="s">
        <v>97</v>
      </c>
      <c r="C2027" s="167"/>
      <c r="D2027" s="167"/>
    </row>
    <row r="2028" spans="1:4" x14ac:dyDescent="0.2">
      <c r="A2028" s="75">
        <v>540705</v>
      </c>
      <c r="B2028" s="76" t="s">
        <v>98</v>
      </c>
      <c r="C2028" s="167"/>
      <c r="D2028" s="167"/>
    </row>
    <row r="2029" spans="1:4" x14ac:dyDescent="0.2">
      <c r="A2029" s="75">
        <v>540706</v>
      </c>
      <c r="B2029" s="76" t="s">
        <v>99</v>
      </c>
      <c r="C2029" s="167"/>
      <c r="D2029" s="167"/>
    </row>
    <row r="2030" spans="1:4" x14ac:dyDescent="0.2">
      <c r="A2030" s="75">
        <v>540707</v>
      </c>
      <c r="B2030" s="76" t="s">
        <v>100</v>
      </c>
      <c r="C2030" s="167"/>
      <c r="D2030" s="167"/>
    </row>
    <row r="2031" spans="1:4" x14ac:dyDescent="0.2">
      <c r="A2031" s="78">
        <v>540708</v>
      </c>
      <c r="B2031" s="79" t="s">
        <v>101</v>
      </c>
      <c r="C2031" s="170"/>
      <c r="D2031" s="170"/>
    </row>
    <row r="2032" spans="1:4" x14ac:dyDescent="0.2">
      <c r="A2032" s="75">
        <v>540709</v>
      </c>
      <c r="B2032" s="76" t="s">
        <v>102</v>
      </c>
      <c r="C2032" s="167"/>
      <c r="D2032" s="167"/>
    </row>
    <row r="2033" spans="1:4" x14ac:dyDescent="0.2">
      <c r="A2033" s="75">
        <v>540710</v>
      </c>
      <c r="B2033" s="76" t="s">
        <v>103</v>
      </c>
      <c r="C2033" s="167"/>
      <c r="D2033" s="167"/>
    </row>
    <row r="2034" spans="1:4" x14ac:dyDescent="0.2">
      <c r="A2034" s="75">
        <v>540711</v>
      </c>
      <c r="B2034" s="76" t="s">
        <v>104</v>
      </c>
      <c r="C2034" s="167"/>
      <c r="D2034" s="167"/>
    </row>
    <row r="2035" spans="1:4" x14ac:dyDescent="0.2">
      <c r="A2035" s="75">
        <v>540712</v>
      </c>
      <c r="B2035" s="76" t="s">
        <v>105</v>
      </c>
      <c r="C2035" s="167"/>
      <c r="D2035" s="167"/>
    </row>
    <row r="2036" spans="1:4" x14ac:dyDescent="0.2">
      <c r="A2036" s="75">
        <v>540713</v>
      </c>
      <c r="B2036" s="76" t="s">
        <v>106</v>
      </c>
      <c r="C2036" s="167"/>
      <c r="D2036" s="167"/>
    </row>
    <row r="2037" spans="1:4" x14ac:dyDescent="0.2">
      <c r="A2037" s="75">
        <v>540714</v>
      </c>
      <c r="B2037" s="76" t="s">
        <v>107</v>
      </c>
      <c r="C2037" s="167"/>
      <c r="D2037" s="167"/>
    </row>
    <row r="2038" spans="1:4" ht="12" thickBot="1" x14ac:dyDescent="0.25">
      <c r="A2038" s="80">
        <v>540715</v>
      </c>
      <c r="B2038" s="81" t="s">
        <v>108</v>
      </c>
      <c r="C2038" s="176"/>
      <c r="D2038" s="176"/>
    </row>
    <row r="2039" spans="1:4" ht="12" thickBot="1" x14ac:dyDescent="0.25">
      <c r="A2039" s="9" t="s">
        <v>18</v>
      </c>
      <c r="B2039" s="77"/>
      <c r="C2039" s="168">
        <v>0</v>
      </c>
      <c r="D2039" s="168">
        <v>0</v>
      </c>
    </row>
    <row r="2040" spans="1:4" x14ac:dyDescent="0.2">
      <c r="A2040" s="12">
        <v>5408</v>
      </c>
      <c r="B2040" s="13" t="s">
        <v>404</v>
      </c>
      <c r="C2040" s="169"/>
      <c r="D2040" s="169"/>
    </row>
    <row r="2041" spans="1:4" x14ac:dyDescent="0.2">
      <c r="A2041" s="75">
        <v>540801</v>
      </c>
      <c r="B2041" s="76" t="s">
        <v>94</v>
      </c>
      <c r="C2041" s="167"/>
      <c r="D2041" s="167"/>
    </row>
    <row r="2042" spans="1:4" x14ac:dyDescent="0.2">
      <c r="A2042" s="75">
        <v>540802</v>
      </c>
      <c r="B2042" s="76" t="s">
        <v>95</v>
      </c>
      <c r="C2042" s="167"/>
      <c r="D2042" s="167"/>
    </row>
    <row r="2043" spans="1:4" x14ac:dyDescent="0.2">
      <c r="A2043" s="75">
        <v>540803</v>
      </c>
      <c r="B2043" s="76" t="s">
        <v>96</v>
      </c>
      <c r="C2043" s="167"/>
      <c r="D2043" s="167"/>
    </row>
    <row r="2044" spans="1:4" x14ac:dyDescent="0.2">
      <c r="A2044" s="75">
        <v>540804</v>
      </c>
      <c r="B2044" s="76" t="s">
        <v>97</v>
      </c>
      <c r="C2044" s="167"/>
      <c r="D2044" s="167"/>
    </row>
    <row r="2045" spans="1:4" x14ac:dyDescent="0.2">
      <c r="A2045" s="75">
        <v>540805</v>
      </c>
      <c r="B2045" s="76" t="s">
        <v>98</v>
      </c>
      <c r="C2045" s="167"/>
      <c r="D2045" s="167"/>
    </row>
    <row r="2046" spans="1:4" x14ac:dyDescent="0.2">
      <c r="A2046" s="75">
        <v>540806</v>
      </c>
      <c r="B2046" s="76" t="s">
        <v>99</v>
      </c>
      <c r="C2046" s="167"/>
      <c r="D2046" s="167"/>
    </row>
    <row r="2047" spans="1:4" x14ac:dyDescent="0.2">
      <c r="A2047" s="75">
        <v>540807</v>
      </c>
      <c r="B2047" s="76" t="s">
        <v>100</v>
      </c>
      <c r="C2047" s="167"/>
      <c r="D2047" s="167"/>
    </row>
    <row r="2048" spans="1:4" x14ac:dyDescent="0.2">
      <c r="A2048" s="75">
        <v>540808</v>
      </c>
      <c r="B2048" s="76" t="s">
        <v>101</v>
      </c>
      <c r="C2048" s="167"/>
      <c r="D2048" s="167"/>
    </row>
    <row r="2049" spans="1:4" x14ac:dyDescent="0.2">
      <c r="A2049" s="75">
        <v>540809</v>
      </c>
      <c r="B2049" s="76" t="s">
        <v>102</v>
      </c>
      <c r="C2049" s="167"/>
      <c r="D2049" s="167"/>
    </row>
    <row r="2050" spans="1:4" x14ac:dyDescent="0.2">
      <c r="A2050" s="75">
        <v>540810</v>
      </c>
      <c r="B2050" s="76" t="s">
        <v>103</v>
      </c>
      <c r="C2050" s="167"/>
      <c r="D2050" s="167"/>
    </row>
    <row r="2051" spans="1:4" x14ac:dyDescent="0.2">
      <c r="A2051" s="75">
        <v>540811</v>
      </c>
      <c r="B2051" s="76" t="s">
        <v>104</v>
      </c>
      <c r="C2051" s="167"/>
      <c r="D2051" s="167"/>
    </row>
    <row r="2052" spans="1:4" x14ac:dyDescent="0.2">
      <c r="A2052" s="75">
        <v>540812</v>
      </c>
      <c r="B2052" s="76" t="s">
        <v>105</v>
      </c>
      <c r="C2052" s="167"/>
      <c r="D2052" s="167"/>
    </row>
    <row r="2053" spans="1:4" x14ac:dyDescent="0.2">
      <c r="A2053" s="75">
        <v>540813</v>
      </c>
      <c r="B2053" s="76" t="s">
        <v>106</v>
      </c>
      <c r="C2053" s="167"/>
      <c r="D2053" s="167"/>
    </row>
    <row r="2054" spans="1:4" x14ac:dyDescent="0.2">
      <c r="A2054" s="75">
        <v>540814</v>
      </c>
      <c r="B2054" s="76" t="s">
        <v>107</v>
      </c>
      <c r="C2054" s="167"/>
      <c r="D2054" s="167"/>
    </row>
    <row r="2055" spans="1:4" ht="12" thickBot="1" x14ac:dyDescent="0.25">
      <c r="A2055" s="80">
        <v>540815</v>
      </c>
      <c r="B2055" s="81" t="s">
        <v>108</v>
      </c>
      <c r="C2055" s="176"/>
      <c r="D2055" s="176"/>
    </row>
    <row r="2056" spans="1:4" ht="12" thickBot="1" x14ac:dyDescent="0.25">
      <c r="A2056" s="9" t="s">
        <v>18</v>
      </c>
      <c r="B2056" s="77"/>
      <c r="C2056" s="168">
        <v>0</v>
      </c>
      <c r="D2056" s="168">
        <v>0</v>
      </c>
    </row>
    <row r="2057" spans="1:4" x14ac:dyDescent="0.2">
      <c r="A2057" s="12">
        <v>5409</v>
      </c>
      <c r="B2057" s="13" t="s">
        <v>405</v>
      </c>
      <c r="C2057" s="169"/>
      <c r="D2057" s="169"/>
    </row>
    <row r="2058" spans="1:4" x14ac:dyDescent="0.2">
      <c r="A2058" s="75">
        <v>540901</v>
      </c>
      <c r="B2058" s="76" t="s">
        <v>94</v>
      </c>
      <c r="C2058" s="167"/>
      <c r="D2058" s="167"/>
    </row>
    <row r="2059" spans="1:4" x14ac:dyDescent="0.2">
      <c r="A2059" s="75">
        <v>540902</v>
      </c>
      <c r="B2059" s="76" t="s">
        <v>95</v>
      </c>
      <c r="C2059" s="167"/>
      <c r="D2059" s="167"/>
    </row>
    <row r="2060" spans="1:4" x14ac:dyDescent="0.2">
      <c r="A2060" s="75">
        <v>540903</v>
      </c>
      <c r="B2060" s="76" t="s">
        <v>96</v>
      </c>
      <c r="C2060" s="167"/>
      <c r="D2060" s="167"/>
    </row>
    <row r="2061" spans="1:4" x14ac:dyDescent="0.2">
      <c r="A2061" s="75">
        <v>540904</v>
      </c>
      <c r="B2061" s="76" t="s">
        <v>97</v>
      </c>
      <c r="C2061" s="167"/>
      <c r="D2061" s="167"/>
    </row>
    <row r="2062" spans="1:4" x14ac:dyDescent="0.2">
      <c r="A2062" s="75">
        <v>540905</v>
      </c>
      <c r="B2062" s="76" t="s">
        <v>98</v>
      </c>
      <c r="C2062" s="167"/>
      <c r="D2062" s="167"/>
    </row>
    <row r="2063" spans="1:4" x14ac:dyDescent="0.2">
      <c r="A2063" s="75">
        <v>540906</v>
      </c>
      <c r="B2063" s="76" t="s">
        <v>99</v>
      </c>
      <c r="C2063" s="167"/>
      <c r="D2063" s="167"/>
    </row>
    <row r="2064" spans="1:4" x14ac:dyDescent="0.2">
      <c r="A2064" s="75">
        <v>540907</v>
      </c>
      <c r="B2064" s="76" t="s">
        <v>100</v>
      </c>
      <c r="C2064" s="167"/>
      <c r="D2064" s="167"/>
    </row>
    <row r="2065" spans="1:4" x14ac:dyDescent="0.2">
      <c r="A2065" s="75">
        <v>540908</v>
      </c>
      <c r="B2065" s="76" t="s">
        <v>101</v>
      </c>
      <c r="C2065" s="167"/>
      <c r="D2065" s="167"/>
    </row>
    <row r="2066" spans="1:4" x14ac:dyDescent="0.2">
      <c r="A2066" s="75">
        <v>540909</v>
      </c>
      <c r="B2066" s="76" t="s">
        <v>102</v>
      </c>
      <c r="C2066" s="167"/>
      <c r="D2066" s="167"/>
    </row>
    <row r="2067" spans="1:4" x14ac:dyDescent="0.2">
      <c r="A2067" s="75">
        <v>540910</v>
      </c>
      <c r="B2067" s="76" t="s">
        <v>103</v>
      </c>
      <c r="C2067" s="167"/>
      <c r="D2067" s="167"/>
    </row>
    <row r="2068" spans="1:4" x14ac:dyDescent="0.2">
      <c r="A2068" s="75">
        <v>540911</v>
      </c>
      <c r="B2068" s="76" t="s">
        <v>104</v>
      </c>
      <c r="C2068" s="167"/>
      <c r="D2068" s="167"/>
    </row>
    <row r="2069" spans="1:4" x14ac:dyDescent="0.2">
      <c r="A2069" s="75">
        <v>540912</v>
      </c>
      <c r="B2069" s="76" t="s">
        <v>105</v>
      </c>
      <c r="C2069" s="167"/>
      <c r="D2069" s="167"/>
    </row>
    <row r="2070" spans="1:4" x14ac:dyDescent="0.2">
      <c r="A2070" s="75">
        <v>540913</v>
      </c>
      <c r="B2070" s="76" t="s">
        <v>106</v>
      </c>
      <c r="C2070" s="167"/>
      <c r="D2070" s="167"/>
    </row>
    <row r="2071" spans="1:4" x14ac:dyDescent="0.2">
      <c r="A2071" s="75">
        <v>540914</v>
      </c>
      <c r="B2071" s="76" t="s">
        <v>107</v>
      </c>
      <c r="C2071" s="167"/>
      <c r="D2071" s="167"/>
    </row>
    <row r="2072" spans="1:4" ht="12" thickBot="1" x14ac:dyDescent="0.25">
      <c r="A2072" s="80">
        <v>540915</v>
      </c>
      <c r="B2072" s="81" t="s">
        <v>108</v>
      </c>
      <c r="C2072" s="176"/>
      <c r="D2072" s="176"/>
    </row>
    <row r="2073" spans="1:4" ht="12" thickBot="1" x14ac:dyDescent="0.25">
      <c r="A2073" s="9" t="s">
        <v>18</v>
      </c>
      <c r="B2073" s="77"/>
      <c r="C2073" s="168">
        <v>0</v>
      </c>
      <c r="D2073" s="168">
        <v>0</v>
      </c>
    </row>
    <row r="2074" spans="1:4" x14ac:dyDescent="0.2">
      <c r="A2074" s="12">
        <v>5410</v>
      </c>
      <c r="B2074" s="13" t="s">
        <v>406</v>
      </c>
      <c r="C2074" s="169"/>
      <c r="D2074" s="169"/>
    </row>
    <row r="2075" spans="1:4" x14ac:dyDescent="0.2">
      <c r="A2075" s="75">
        <v>541001</v>
      </c>
      <c r="B2075" s="76" t="s">
        <v>94</v>
      </c>
      <c r="C2075" s="167"/>
      <c r="D2075" s="167"/>
    </row>
    <row r="2076" spans="1:4" x14ac:dyDescent="0.2">
      <c r="A2076" s="75">
        <v>541002</v>
      </c>
      <c r="B2076" s="76" t="s">
        <v>95</v>
      </c>
      <c r="C2076" s="167"/>
      <c r="D2076" s="167"/>
    </row>
    <row r="2077" spans="1:4" x14ac:dyDescent="0.2">
      <c r="A2077" s="75">
        <v>541003</v>
      </c>
      <c r="B2077" s="76" t="s">
        <v>96</v>
      </c>
      <c r="C2077" s="167"/>
      <c r="D2077" s="167"/>
    </row>
    <row r="2078" spans="1:4" x14ac:dyDescent="0.2">
      <c r="A2078" s="75">
        <v>541004</v>
      </c>
      <c r="B2078" s="76" t="s">
        <v>97</v>
      </c>
      <c r="C2078" s="167"/>
      <c r="D2078" s="167"/>
    </row>
    <row r="2079" spans="1:4" x14ac:dyDescent="0.2">
      <c r="A2079" s="75">
        <v>541005</v>
      </c>
      <c r="B2079" s="76" t="s">
        <v>98</v>
      </c>
      <c r="C2079" s="167"/>
      <c r="D2079" s="167"/>
    </row>
    <row r="2080" spans="1:4" x14ac:dyDescent="0.2">
      <c r="A2080" s="75">
        <v>541006</v>
      </c>
      <c r="B2080" s="76" t="s">
        <v>99</v>
      </c>
      <c r="C2080" s="167"/>
      <c r="D2080" s="167"/>
    </row>
    <row r="2081" spans="1:4" x14ac:dyDescent="0.2">
      <c r="A2081" s="75">
        <v>541007</v>
      </c>
      <c r="B2081" s="76" t="s">
        <v>100</v>
      </c>
      <c r="C2081" s="167"/>
      <c r="D2081" s="167"/>
    </row>
    <row r="2082" spans="1:4" x14ac:dyDescent="0.2">
      <c r="A2082" s="75">
        <v>541008</v>
      </c>
      <c r="B2082" s="76" t="s">
        <v>101</v>
      </c>
      <c r="C2082" s="167"/>
      <c r="D2082" s="167"/>
    </row>
    <row r="2083" spans="1:4" x14ac:dyDescent="0.2">
      <c r="A2083" s="75">
        <v>541009</v>
      </c>
      <c r="B2083" s="76" t="s">
        <v>102</v>
      </c>
      <c r="C2083" s="167"/>
      <c r="D2083" s="167"/>
    </row>
    <row r="2084" spans="1:4" x14ac:dyDescent="0.2">
      <c r="A2084" s="75">
        <v>541010</v>
      </c>
      <c r="B2084" s="76" t="s">
        <v>103</v>
      </c>
      <c r="C2084" s="167"/>
      <c r="D2084" s="167"/>
    </row>
    <row r="2085" spans="1:4" x14ac:dyDescent="0.2">
      <c r="A2085" s="75">
        <v>541011</v>
      </c>
      <c r="B2085" s="76" t="s">
        <v>104</v>
      </c>
      <c r="C2085" s="167"/>
      <c r="D2085" s="167"/>
    </row>
    <row r="2086" spans="1:4" x14ac:dyDescent="0.2">
      <c r="A2086" s="75">
        <v>541012</v>
      </c>
      <c r="B2086" s="76" t="s">
        <v>105</v>
      </c>
      <c r="C2086" s="167"/>
      <c r="D2086" s="167"/>
    </row>
    <row r="2087" spans="1:4" x14ac:dyDescent="0.2">
      <c r="A2087" s="75">
        <v>541013</v>
      </c>
      <c r="B2087" s="76" t="s">
        <v>106</v>
      </c>
      <c r="C2087" s="167"/>
      <c r="D2087" s="167"/>
    </row>
    <row r="2088" spans="1:4" x14ac:dyDescent="0.2">
      <c r="A2088" s="75">
        <v>541014</v>
      </c>
      <c r="B2088" s="76" t="s">
        <v>107</v>
      </c>
      <c r="C2088" s="167"/>
      <c r="D2088" s="167"/>
    </row>
    <row r="2089" spans="1:4" ht="12" thickBot="1" x14ac:dyDescent="0.25">
      <c r="A2089" s="80">
        <v>541015</v>
      </c>
      <c r="B2089" s="81" t="s">
        <v>108</v>
      </c>
      <c r="C2089" s="176"/>
      <c r="D2089" s="176"/>
    </row>
    <row r="2090" spans="1:4" ht="12" thickBot="1" x14ac:dyDescent="0.25">
      <c r="A2090" s="9" t="s">
        <v>18</v>
      </c>
      <c r="B2090" s="77"/>
      <c r="C2090" s="168">
        <v>0</v>
      </c>
      <c r="D2090" s="168">
        <v>0</v>
      </c>
    </row>
    <row r="2091" spans="1:4" x14ac:dyDescent="0.2">
      <c r="A2091" s="12">
        <v>5411</v>
      </c>
      <c r="B2091" s="13" t="s">
        <v>407</v>
      </c>
      <c r="C2091" s="169"/>
      <c r="D2091" s="169"/>
    </row>
    <row r="2092" spans="1:4" x14ac:dyDescent="0.2">
      <c r="A2092" s="75">
        <v>541101</v>
      </c>
      <c r="B2092" s="76" t="s">
        <v>94</v>
      </c>
      <c r="C2092" s="167"/>
      <c r="D2092" s="167"/>
    </row>
    <row r="2093" spans="1:4" x14ac:dyDescent="0.2">
      <c r="A2093" s="75">
        <v>541102</v>
      </c>
      <c r="B2093" s="76" t="s">
        <v>95</v>
      </c>
      <c r="C2093" s="167"/>
      <c r="D2093" s="167"/>
    </row>
    <row r="2094" spans="1:4" x14ac:dyDescent="0.2">
      <c r="A2094" s="75">
        <v>541103</v>
      </c>
      <c r="B2094" s="76" t="s">
        <v>96</v>
      </c>
      <c r="C2094" s="167"/>
      <c r="D2094" s="167"/>
    </row>
    <row r="2095" spans="1:4" x14ac:dyDescent="0.2">
      <c r="A2095" s="75">
        <v>541104</v>
      </c>
      <c r="B2095" s="76" t="s">
        <v>97</v>
      </c>
      <c r="C2095" s="167"/>
      <c r="D2095" s="167"/>
    </row>
    <row r="2096" spans="1:4" x14ac:dyDescent="0.2">
      <c r="A2096" s="75">
        <v>541105</v>
      </c>
      <c r="B2096" s="76" t="s">
        <v>98</v>
      </c>
      <c r="C2096" s="167"/>
      <c r="D2096" s="167"/>
    </row>
    <row r="2097" spans="1:4" x14ac:dyDescent="0.2">
      <c r="A2097" s="75">
        <v>541106</v>
      </c>
      <c r="B2097" s="76" t="s">
        <v>99</v>
      </c>
      <c r="C2097" s="167"/>
      <c r="D2097" s="167"/>
    </row>
    <row r="2098" spans="1:4" x14ac:dyDescent="0.2">
      <c r="A2098" s="75">
        <v>541107</v>
      </c>
      <c r="B2098" s="76" t="s">
        <v>100</v>
      </c>
      <c r="C2098" s="167"/>
      <c r="D2098" s="167"/>
    </row>
    <row r="2099" spans="1:4" x14ac:dyDescent="0.2">
      <c r="A2099" s="75">
        <v>541108</v>
      </c>
      <c r="B2099" s="76" t="s">
        <v>101</v>
      </c>
      <c r="C2099" s="167"/>
      <c r="D2099" s="167"/>
    </row>
    <row r="2100" spans="1:4" x14ac:dyDescent="0.2">
      <c r="A2100" s="75">
        <v>541109</v>
      </c>
      <c r="B2100" s="76" t="s">
        <v>102</v>
      </c>
      <c r="C2100" s="167"/>
      <c r="D2100" s="167"/>
    </row>
    <row r="2101" spans="1:4" x14ac:dyDescent="0.2">
      <c r="A2101" s="75">
        <v>541110</v>
      </c>
      <c r="B2101" s="76" t="s">
        <v>103</v>
      </c>
      <c r="C2101" s="167"/>
      <c r="D2101" s="167"/>
    </row>
    <row r="2102" spans="1:4" x14ac:dyDescent="0.2">
      <c r="A2102" s="75">
        <v>541111</v>
      </c>
      <c r="B2102" s="76" t="s">
        <v>104</v>
      </c>
      <c r="C2102" s="167"/>
      <c r="D2102" s="167"/>
    </row>
    <row r="2103" spans="1:4" x14ac:dyDescent="0.2">
      <c r="A2103" s="75">
        <v>541112</v>
      </c>
      <c r="B2103" s="76" t="s">
        <v>105</v>
      </c>
      <c r="C2103" s="167"/>
      <c r="D2103" s="167"/>
    </row>
    <row r="2104" spans="1:4" x14ac:dyDescent="0.2">
      <c r="A2104" s="75">
        <v>541113</v>
      </c>
      <c r="B2104" s="76" t="s">
        <v>106</v>
      </c>
      <c r="C2104" s="167"/>
      <c r="D2104" s="167"/>
    </row>
    <row r="2105" spans="1:4" x14ac:dyDescent="0.2">
      <c r="A2105" s="75">
        <v>541114</v>
      </c>
      <c r="B2105" s="76" t="s">
        <v>107</v>
      </c>
      <c r="C2105" s="167"/>
      <c r="D2105" s="167"/>
    </row>
    <row r="2106" spans="1:4" ht="12" thickBot="1" x14ac:dyDescent="0.25">
      <c r="A2106" s="80">
        <v>541115</v>
      </c>
      <c r="B2106" s="81" t="s">
        <v>108</v>
      </c>
      <c r="C2106" s="176"/>
      <c r="D2106" s="176"/>
    </row>
    <row r="2107" spans="1:4" ht="12" thickBot="1" x14ac:dyDescent="0.25">
      <c r="A2107" s="9" t="s">
        <v>18</v>
      </c>
      <c r="B2107" s="77"/>
      <c r="C2107" s="168">
        <v>0</v>
      </c>
      <c r="D2107" s="168">
        <v>0</v>
      </c>
    </row>
    <row r="2108" spans="1:4" x14ac:dyDescent="0.2">
      <c r="A2108" s="12">
        <v>5412</v>
      </c>
      <c r="B2108" s="13" t="s">
        <v>431</v>
      </c>
      <c r="C2108" s="169"/>
      <c r="D2108" s="169"/>
    </row>
    <row r="2109" spans="1:4" x14ac:dyDescent="0.2">
      <c r="A2109" s="75">
        <v>541201</v>
      </c>
      <c r="B2109" s="76" t="s">
        <v>94</v>
      </c>
      <c r="C2109" s="167"/>
      <c r="D2109" s="167"/>
    </row>
    <row r="2110" spans="1:4" x14ac:dyDescent="0.2">
      <c r="A2110" s="75">
        <v>541202</v>
      </c>
      <c r="B2110" s="76" t="s">
        <v>95</v>
      </c>
      <c r="C2110" s="167"/>
      <c r="D2110" s="167"/>
    </row>
    <row r="2111" spans="1:4" x14ac:dyDescent="0.2">
      <c r="A2111" s="75">
        <v>541203</v>
      </c>
      <c r="B2111" s="76" t="s">
        <v>96</v>
      </c>
      <c r="C2111" s="167"/>
      <c r="D2111" s="167"/>
    </row>
    <row r="2112" spans="1:4" x14ac:dyDescent="0.2">
      <c r="A2112" s="75">
        <v>541204</v>
      </c>
      <c r="B2112" s="76" t="s">
        <v>97</v>
      </c>
      <c r="C2112" s="167"/>
      <c r="D2112" s="167"/>
    </row>
    <row r="2113" spans="1:4" x14ac:dyDescent="0.2">
      <c r="A2113" s="75">
        <v>541205</v>
      </c>
      <c r="B2113" s="76" t="s">
        <v>98</v>
      </c>
      <c r="C2113" s="167"/>
      <c r="D2113" s="167"/>
    </row>
    <row r="2114" spans="1:4" x14ac:dyDescent="0.2">
      <c r="A2114" s="75">
        <v>541206</v>
      </c>
      <c r="B2114" s="76" t="s">
        <v>99</v>
      </c>
      <c r="C2114" s="167"/>
      <c r="D2114" s="167"/>
    </row>
    <row r="2115" spans="1:4" x14ac:dyDescent="0.2">
      <c r="A2115" s="75">
        <v>541207</v>
      </c>
      <c r="B2115" s="76" t="s">
        <v>100</v>
      </c>
      <c r="C2115" s="167"/>
      <c r="D2115" s="167"/>
    </row>
    <row r="2116" spans="1:4" x14ac:dyDescent="0.2">
      <c r="A2116" s="75">
        <v>541208</v>
      </c>
      <c r="B2116" s="76" t="s">
        <v>101</v>
      </c>
      <c r="C2116" s="167"/>
      <c r="D2116" s="167"/>
    </row>
    <row r="2117" spans="1:4" x14ac:dyDescent="0.2">
      <c r="A2117" s="75">
        <v>541209</v>
      </c>
      <c r="B2117" s="76" t="s">
        <v>102</v>
      </c>
      <c r="C2117" s="167"/>
      <c r="D2117" s="167"/>
    </row>
    <row r="2118" spans="1:4" x14ac:dyDescent="0.2">
      <c r="A2118" s="75">
        <v>541210</v>
      </c>
      <c r="B2118" s="76" t="s">
        <v>103</v>
      </c>
      <c r="C2118" s="167"/>
      <c r="D2118" s="167"/>
    </row>
    <row r="2119" spans="1:4" x14ac:dyDescent="0.2">
      <c r="A2119" s="75">
        <v>541211</v>
      </c>
      <c r="B2119" s="76" t="s">
        <v>104</v>
      </c>
      <c r="C2119" s="167"/>
      <c r="D2119" s="167"/>
    </row>
    <row r="2120" spans="1:4" x14ac:dyDescent="0.2">
      <c r="A2120" s="75">
        <v>541212</v>
      </c>
      <c r="B2120" s="76" t="s">
        <v>105</v>
      </c>
      <c r="C2120" s="167"/>
      <c r="D2120" s="167"/>
    </row>
    <row r="2121" spans="1:4" x14ac:dyDescent="0.2">
      <c r="A2121" s="75">
        <v>541213</v>
      </c>
      <c r="B2121" s="76" t="s">
        <v>106</v>
      </c>
      <c r="C2121" s="167"/>
      <c r="D2121" s="167"/>
    </row>
    <row r="2122" spans="1:4" x14ac:dyDescent="0.2">
      <c r="A2122" s="75">
        <v>541214</v>
      </c>
      <c r="B2122" s="76" t="s">
        <v>107</v>
      </c>
      <c r="C2122" s="167"/>
      <c r="D2122" s="167"/>
    </row>
    <row r="2123" spans="1:4" ht="12" thickBot="1" x14ac:dyDescent="0.25">
      <c r="A2123" s="80">
        <v>541215</v>
      </c>
      <c r="B2123" s="81" t="s">
        <v>108</v>
      </c>
      <c r="C2123" s="176"/>
      <c r="D2123" s="176"/>
    </row>
    <row r="2124" spans="1:4" ht="12" thickBot="1" x14ac:dyDescent="0.25">
      <c r="A2124" s="9" t="s">
        <v>18</v>
      </c>
      <c r="B2124" s="77"/>
      <c r="C2124" s="168">
        <v>0</v>
      </c>
      <c r="D2124" s="168">
        <v>0</v>
      </c>
    </row>
    <row r="2125" spans="1:4" x14ac:dyDescent="0.2">
      <c r="A2125" s="12">
        <v>5413</v>
      </c>
      <c r="B2125" s="13" t="s">
        <v>409</v>
      </c>
      <c r="C2125" s="169"/>
      <c r="D2125" s="169"/>
    </row>
    <row r="2126" spans="1:4" x14ac:dyDescent="0.2">
      <c r="A2126" s="75">
        <v>541301</v>
      </c>
      <c r="B2126" s="76" t="s">
        <v>94</v>
      </c>
      <c r="C2126" s="167"/>
      <c r="D2126" s="167"/>
    </row>
    <row r="2127" spans="1:4" x14ac:dyDescent="0.2">
      <c r="A2127" s="75">
        <v>541302</v>
      </c>
      <c r="B2127" s="76" t="s">
        <v>95</v>
      </c>
      <c r="C2127" s="167"/>
      <c r="D2127" s="167"/>
    </row>
    <row r="2128" spans="1:4" x14ac:dyDescent="0.2">
      <c r="A2128" s="75">
        <v>541303</v>
      </c>
      <c r="B2128" s="76" t="s">
        <v>96</v>
      </c>
      <c r="C2128" s="167"/>
      <c r="D2128" s="167"/>
    </row>
    <row r="2129" spans="1:4" x14ac:dyDescent="0.2">
      <c r="A2129" s="75">
        <v>541304</v>
      </c>
      <c r="B2129" s="76" t="s">
        <v>97</v>
      </c>
      <c r="C2129" s="167"/>
      <c r="D2129" s="167"/>
    </row>
    <row r="2130" spans="1:4" x14ac:dyDescent="0.2">
      <c r="A2130" s="75">
        <v>541305</v>
      </c>
      <c r="B2130" s="76" t="s">
        <v>98</v>
      </c>
      <c r="C2130" s="167"/>
      <c r="D2130" s="167"/>
    </row>
    <row r="2131" spans="1:4" x14ac:dyDescent="0.2">
      <c r="A2131" s="75">
        <v>541306</v>
      </c>
      <c r="B2131" s="76" t="s">
        <v>99</v>
      </c>
      <c r="C2131" s="167"/>
      <c r="D2131" s="167"/>
    </row>
    <row r="2132" spans="1:4" x14ac:dyDescent="0.2">
      <c r="A2132" s="75">
        <v>541307</v>
      </c>
      <c r="B2132" s="76" t="s">
        <v>100</v>
      </c>
      <c r="C2132" s="167"/>
      <c r="D2132" s="167"/>
    </row>
    <row r="2133" spans="1:4" x14ac:dyDescent="0.2">
      <c r="A2133" s="75">
        <v>541308</v>
      </c>
      <c r="B2133" s="76" t="s">
        <v>101</v>
      </c>
      <c r="C2133" s="167"/>
      <c r="D2133" s="167"/>
    </row>
    <row r="2134" spans="1:4" x14ac:dyDescent="0.2">
      <c r="A2134" s="75">
        <v>541309</v>
      </c>
      <c r="B2134" s="76" t="s">
        <v>102</v>
      </c>
      <c r="C2134" s="167"/>
      <c r="D2134" s="167"/>
    </row>
    <row r="2135" spans="1:4" x14ac:dyDescent="0.2">
      <c r="A2135" s="75">
        <v>541310</v>
      </c>
      <c r="B2135" s="76" t="s">
        <v>103</v>
      </c>
      <c r="C2135" s="167"/>
      <c r="D2135" s="167"/>
    </row>
    <row r="2136" spans="1:4" x14ac:dyDescent="0.2">
      <c r="A2136" s="75">
        <v>541311</v>
      </c>
      <c r="B2136" s="76" t="s">
        <v>104</v>
      </c>
      <c r="C2136" s="167"/>
      <c r="D2136" s="167"/>
    </row>
    <row r="2137" spans="1:4" x14ac:dyDescent="0.2">
      <c r="A2137" s="75">
        <v>541312</v>
      </c>
      <c r="B2137" s="76" t="s">
        <v>105</v>
      </c>
      <c r="C2137" s="167"/>
      <c r="D2137" s="167"/>
    </row>
    <row r="2138" spans="1:4" x14ac:dyDescent="0.2">
      <c r="A2138" s="75">
        <v>541313</v>
      </c>
      <c r="B2138" s="76" t="s">
        <v>106</v>
      </c>
      <c r="C2138" s="167"/>
      <c r="D2138" s="167"/>
    </row>
    <row r="2139" spans="1:4" x14ac:dyDescent="0.2">
      <c r="A2139" s="75">
        <v>541314</v>
      </c>
      <c r="B2139" s="76" t="s">
        <v>107</v>
      </c>
      <c r="C2139" s="167"/>
      <c r="D2139" s="167"/>
    </row>
    <row r="2140" spans="1:4" ht="12" thickBot="1" x14ac:dyDescent="0.25">
      <c r="A2140" s="80">
        <v>541315</v>
      </c>
      <c r="B2140" s="81" t="s">
        <v>108</v>
      </c>
      <c r="C2140" s="176"/>
      <c r="D2140" s="176"/>
    </row>
    <row r="2141" spans="1:4" ht="12" thickBot="1" x14ac:dyDescent="0.25">
      <c r="A2141" s="9" t="s">
        <v>18</v>
      </c>
      <c r="B2141" s="77"/>
      <c r="C2141" s="168">
        <v>0</v>
      </c>
      <c r="D2141" s="168">
        <v>0</v>
      </c>
    </row>
    <row r="2142" spans="1:4" x14ac:dyDescent="0.2">
      <c r="A2142" s="12">
        <v>5414</v>
      </c>
      <c r="B2142" s="13" t="s">
        <v>421</v>
      </c>
      <c r="C2142" s="169"/>
      <c r="D2142" s="169"/>
    </row>
    <row r="2143" spans="1:4" x14ac:dyDescent="0.2">
      <c r="A2143" s="75">
        <v>541401</v>
      </c>
      <c r="B2143" s="76" t="s">
        <v>94</v>
      </c>
      <c r="C2143" s="167"/>
      <c r="D2143" s="167"/>
    </row>
    <row r="2144" spans="1:4" x14ac:dyDescent="0.2">
      <c r="A2144" s="75">
        <v>541402</v>
      </c>
      <c r="B2144" s="76" t="s">
        <v>95</v>
      </c>
      <c r="C2144" s="167"/>
      <c r="D2144" s="167"/>
    </row>
    <row r="2145" spans="1:4" x14ac:dyDescent="0.2">
      <c r="A2145" s="75">
        <v>541403</v>
      </c>
      <c r="B2145" s="76" t="s">
        <v>96</v>
      </c>
      <c r="C2145" s="167"/>
      <c r="D2145" s="167"/>
    </row>
    <row r="2146" spans="1:4" x14ac:dyDescent="0.2">
      <c r="A2146" s="75">
        <v>541404</v>
      </c>
      <c r="B2146" s="76" t="s">
        <v>97</v>
      </c>
      <c r="C2146" s="167"/>
      <c r="D2146" s="167"/>
    </row>
    <row r="2147" spans="1:4" x14ac:dyDescent="0.2">
      <c r="A2147" s="75">
        <v>541405</v>
      </c>
      <c r="B2147" s="76" t="s">
        <v>98</v>
      </c>
      <c r="C2147" s="167"/>
      <c r="D2147" s="167"/>
    </row>
    <row r="2148" spans="1:4" x14ac:dyDescent="0.2">
      <c r="A2148" s="75">
        <v>541406</v>
      </c>
      <c r="B2148" s="76" t="s">
        <v>99</v>
      </c>
      <c r="C2148" s="167">
        <v>482956</v>
      </c>
      <c r="D2148" s="167">
        <v>58403</v>
      </c>
    </row>
    <row r="2149" spans="1:4" x14ac:dyDescent="0.2">
      <c r="A2149" s="75">
        <v>541407</v>
      </c>
      <c r="B2149" s="76" t="s">
        <v>100</v>
      </c>
      <c r="C2149" s="167"/>
      <c r="D2149" s="167"/>
    </row>
    <row r="2150" spans="1:4" x14ac:dyDescent="0.2">
      <c r="A2150" s="75">
        <v>541408</v>
      </c>
      <c r="B2150" s="76" t="s">
        <v>101</v>
      </c>
      <c r="C2150" s="167"/>
      <c r="D2150" s="167"/>
    </row>
    <row r="2151" spans="1:4" x14ac:dyDescent="0.2">
      <c r="A2151" s="75">
        <v>541409</v>
      </c>
      <c r="B2151" s="76" t="s">
        <v>102</v>
      </c>
      <c r="C2151" s="167"/>
      <c r="D2151" s="167"/>
    </row>
    <row r="2152" spans="1:4" x14ac:dyDescent="0.2">
      <c r="A2152" s="75">
        <v>541410</v>
      </c>
      <c r="B2152" s="76" t="s">
        <v>103</v>
      </c>
      <c r="C2152" s="167"/>
      <c r="D2152" s="167"/>
    </row>
    <row r="2153" spans="1:4" x14ac:dyDescent="0.2">
      <c r="A2153" s="75">
        <v>541411</v>
      </c>
      <c r="B2153" s="76" t="s">
        <v>104</v>
      </c>
      <c r="C2153" s="167"/>
      <c r="D2153" s="167"/>
    </row>
    <row r="2154" spans="1:4" x14ac:dyDescent="0.2">
      <c r="A2154" s="75">
        <v>541412</v>
      </c>
      <c r="B2154" s="76" t="s">
        <v>105</v>
      </c>
      <c r="C2154" s="167"/>
      <c r="D2154" s="167"/>
    </row>
    <row r="2155" spans="1:4" x14ac:dyDescent="0.2">
      <c r="A2155" s="75">
        <v>541413</v>
      </c>
      <c r="B2155" s="76" t="s">
        <v>106</v>
      </c>
      <c r="C2155" s="167"/>
      <c r="D2155" s="167"/>
    </row>
    <row r="2156" spans="1:4" x14ac:dyDescent="0.2">
      <c r="A2156" s="75">
        <v>541414</v>
      </c>
      <c r="B2156" s="76" t="s">
        <v>107</v>
      </c>
      <c r="C2156" s="167"/>
      <c r="D2156" s="167"/>
    </row>
    <row r="2157" spans="1:4" ht="12" thickBot="1" x14ac:dyDescent="0.25">
      <c r="A2157" s="80">
        <v>541415</v>
      </c>
      <c r="B2157" s="81" t="s">
        <v>108</v>
      </c>
      <c r="C2157" s="176"/>
      <c r="D2157" s="176"/>
    </row>
    <row r="2158" spans="1:4" ht="12" thickBot="1" x14ac:dyDescent="0.25">
      <c r="A2158" s="9" t="s">
        <v>18</v>
      </c>
      <c r="B2158" s="77"/>
      <c r="C2158" s="168">
        <v>482956</v>
      </c>
      <c r="D2158" s="168">
        <v>58403</v>
      </c>
    </row>
    <row r="2159" spans="1:4" x14ac:dyDescent="0.2">
      <c r="A2159" s="12">
        <v>5415</v>
      </c>
      <c r="B2159" s="13" t="s">
        <v>432</v>
      </c>
      <c r="C2159" s="169"/>
      <c r="D2159" s="169"/>
    </row>
    <row r="2160" spans="1:4" x14ac:dyDescent="0.2">
      <c r="A2160" s="75">
        <v>541501</v>
      </c>
      <c r="B2160" s="76" t="s">
        <v>94</v>
      </c>
      <c r="C2160" s="167"/>
      <c r="D2160" s="167"/>
    </row>
    <row r="2161" spans="1:4" x14ac:dyDescent="0.2">
      <c r="A2161" s="75">
        <v>541502</v>
      </c>
      <c r="B2161" s="76" t="s">
        <v>95</v>
      </c>
      <c r="C2161" s="167"/>
      <c r="D2161" s="167"/>
    </row>
    <row r="2162" spans="1:4" x14ac:dyDescent="0.2">
      <c r="A2162" s="75">
        <v>541503</v>
      </c>
      <c r="B2162" s="76" t="s">
        <v>96</v>
      </c>
      <c r="C2162" s="167"/>
      <c r="D2162" s="167"/>
    </row>
    <row r="2163" spans="1:4" x14ac:dyDescent="0.2">
      <c r="A2163" s="75">
        <v>541504</v>
      </c>
      <c r="B2163" s="76" t="s">
        <v>97</v>
      </c>
      <c r="C2163" s="167"/>
      <c r="D2163" s="167"/>
    </row>
    <row r="2164" spans="1:4" x14ac:dyDescent="0.2">
      <c r="A2164" s="75">
        <v>541505</v>
      </c>
      <c r="B2164" s="76" t="s">
        <v>98</v>
      </c>
      <c r="C2164" s="167"/>
      <c r="D2164" s="167"/>
    </row>
    <row r="2165" spans="1:4" x14ac:dyDescent="0.2">
      <c r="A2165" s="75">
        <v>541506</v>
      </c>
      <c r="B2165" s="76" t="s">
        <v>99</v>
      </c>
      <c r="C2165" s="167"/>
      <c r="D2165" s="167"/>
    </row>
    <row r="2166" spans="1:4" x14ac:dyDescent="0.2">
      <c r="A2166" s="75">
        <v>541507</v>
      </c>
      <c r="B2166" s="76" t="s">
        <v>100</v>
      </c>
      <c r="C2166" s="167"/>
      <c r="D2166" s="167"/>
    </row>
    <row r="2167" spans="1:4" x14ac:dyDescent="0.2">
      <c r="A2167" s="75">
        <v>541508</v>
      </c>
      <c r="B2167" s="76" t="s">
        <v>101</v>
      </c>
      <c r="C2167" s="167"/>
      <c r="D2167" s="167"/>
    </row>
    <row r="2168" spans="1:4" x14ac:dyDescent="0.2">
      <c r="A2168" s="75">
        <v>541509</v>
      </c>
      <c r="B2168" s="76" t="s">
        <v>102</v>
      </c>
      <c r="C2168" s="167"/>
      <c r="D2168" s="167"/>
    </row>
    <row r="2169" spans="1:4" x14ac:dyDescent="0.2">
      <c r="A2169" s="75">
        <v>541510</v>
      </c>
      <c r="B2169" s="76" t="s">
        <v>103</v>
      </c>
      <c r="C2169" s="167"/>
      <c r="D2169" s="167"/>
    </row>
    <row r="2170" spans="1:4" x14ac:dyDescent="0.2">
      <c r="A2170" s="75">
        <v>541511</v>
      </c>
      <c r="B2170" s="76" t="s">
        <v>104</v>
      </c>
      <c r="C2170" s="167"/>
      <c r="D2170" s="167"/>
    </row>
    <row r="2171" spans="1:4" x14ac:dyDescent="0.2">
      <c r="A2171" s="75">
        <v>541512</v>
      </c>
      <c r="B2171" s="76" t="s">
        <v>105</v>
      </c>
      <c r="C2171" s="167"/>
      <c r="D2171" s="167"/>
    </row>
    <row r="2172" spans="1:4" x14ac:dyDescent="0.2">
      <c r="A2172" s="75">
        <v>541513</v>
      </c>
      <c r="B2172" s="76" t="s">
        <v>106</v>
      </c>
      <c r="C2172" s="167"/>
      <c r="D2172" s="167"/>
    </row>
    <row r="2173" spans="1:4" x14ac:dyDescent="0.2">
      <c r="A2173" s="75">
        <v>541514</v>
      </c>
      <c r="B2173" s="76" t="s">
        <v>107</v>
      </c>
      <c r="C2173" s="167"/>
      <c r="D2173" s="167"/>
    </row>
    <row r="2174" spans="1:4" ht="12" thickBot="1" x14ac:dyDescent="0.25">
      <c r="A2174" s="80">
        <v>541515</v>
      </c>
      <c r="B2174" s="81" t="s">
        <v>108</v>
      </c>
      <c r="C2174" s="176"/>
      <c r="D2174" s="176"/>
    </row>
    <row r="2175" spans="1:4" ht="12" thickBot="1" x14ac:dyDescent="0.25">
      <c r="A2175" s="9" t="s">
        <v>18</v>
      </c>
      <c r="B2175" s="77"/>
      <c r="C2175" s="168">
        <v>0</v>
      </c>
      <c r="D2175" s="168">
        <v>0</v>
      </c>
    </row>
    <row r="2176" spans="1:4" x14ac:dyDescent="0.2">
      <c r="A2176" s="12">
        <v>5416</v>
      </c>
      <c r="B2176" s="13" t="s">
        <v>337</v>
      </c>
      <c r="C2176" s="169"/>
      <c r="D2176" s="169"/>
    </row>
    <row r="2177" spans="1:4" x14ac:dyDescent="0.2">
      <c r="A2177" s="75">
        <v>541601</v>
      </c>
      <c r="B2177" s="76" t="s">
        <v>94</v>
      </c>
      <c r="C2177" s="167"/>
      <c r="D2177" s="167"/>
    </row>
    <row r="2178" spans="1:4" ht="12.75" customHeight="1" x14ac:dyDescent="0.2">
      <c r="A2178" s="75">
        <v>541602</v>
      </c>
      <c r="B2178" s="76" t="s">
        <v>95</v>
      </c>
      <c r="C2178" s="167"/>
      <c r="D2178" s="167"/>
    </row>
    <row r="2179" spans="1:4" x14ac:dyDescent="0.2">
      <c r="A2179" s="75">
        <v>541603</v>
      </c>
      <c r="B2179" s="76" t="s">
        <v>96</v>
      </c>
      <c r="C2179" s="167"/>
      <c r="D2179" s="167"/>
    </row>
    <row r="2180" spans="1:4" x14ac:dyDescent="0.2">
      <c r="A2180" s="75">
        <v>541604</v>
      </c>
      <c r="B2180" s="76" t="s">
        <v>97</v>
      </c>
      <c r="C2180" s="167"/>
      <c r="D2180" s="167"/>
    </row>
    <row r="2181" spans="1:4" x14ac:dyDescent="0.2">
      <c r="A2181" s="75">
        <v>541605</v>
      </c>
      <c r="B2181" s="76" t="s">
        <v>98</v>
      </c>
      <c r="C2181" s="167"/>
      <c r="D2181" s="167"/>
    </row>
    <row r="2182" spans="1:4" x14ac:dyDescent="0.2">
      <c r="A2182" s="75">
        <v>541606</v>
      </c>
      <c r="B2182" s="76" t="s">
        <v>99</v>
      </c>
      <c r="C2182" s="167"/>
      <c r="D2182" s="167"/>
    </row>
    <row r="2183" spans="1:4" x14ac:dyDescent="0.2">
      <c r="A2183" s="75">
        <v>541607</v>
      </c>
      <c r="B2183" s="76" t="s">
        <v>100</v>
      </c>
      <c r="C2183" s="167"/>
      <c r="D2183" s="167"/>
    </row>
    <row r="2184" spans="1:4" x14ac:dyDescent="0.2">
      <c r="A2184" s="75">
        <v>541608</v>
      </c>
      <c r="B2184" s="76" t="s">
        <v>101</v>
      </c>
      <c r="C2184" s="167"/>
      <c r="D2184" s="167"/>
    </row>
    <row r="2185" spans="1:4" x14ac:dyDescent="0.2">
      <c r="A2185" s="75">
        <v>541609</v>
      </c>
      <c r="B2185" s="76" t="s">
        <v>102</v>
      </c>
      <c r="C2185" s="167"/>
      <c r="D2185" s="167"/>
    </row>
    <row r="2186" spans="1:4" x14ac:dyDescent="0.2">
      <c r="A2186" s="75">
        <v>541610</v>
      </c>
      <c r="B2186" s="76" t="s">
        <v>103</v>
      </c>
      <c r="C2186" s="167"/>
      <c r="D2186" s="167"/>
    </row>
    <row r="2187" spans="1:4" x14ac:dyDescent="0.2">
      <c r="A2187" s="75">
        <v>541611</v>
      </c>
      <c r="B2187" s="76" t="s">
        <v>104</v>
      </c>
      <c r="C2187" s="167"/>
      <c r="D2187" s="167"/>
    </row>
    <row r="2188" spans="1:4" x14ac:dyDescent="0.2">
      <c r="A2188" s="75">
        <v>541612</v>
      </c>
      <c r="B2188" s="76" t="s">
        <v>105</v>
      </c>
      <c r="C2188" s="167"/>
      <c r="D2188" s="167"/>
    </row>
    <row r="2189" spans="1:4" x14ac:dyDescent="0.2">
      <c r="A2189" s="75">
        <v>541613</v>
      </c>
      <c r="B2189" s="76" t="s">
        <v>106</v>
      </c>
      <c r="C2189" s="167"/>
      <c r="D2189" s="167"/>
    </row>
    <row r="2190" spans="1:4" x14ac:dyDescent="0.2">
      <c r="A2190" s="75">
        <v>541614</v>
      </c>
      <c r="B2190" s="76" t="s">
        <v>107</v>
      </c>
      <c r="C2190" s="167"/>
      <c r="D2190" s="167"/>
    </row>
    <row r="2191" spans="1:4" ht="12" thickBot="1" x14ac:dyDescent="0.25">
      <c r="A2191" s="80">
        <v>541615</v>
      </c>
      <c r="B2191" s="81" t="s">
        <v>108</v>
      </c>
      <c r="C2191" s="176"/>
      <c r="D2191" s="176"/>
    </row>
    <row r="2192" spans="1:4" ht="12" thickBot="1" x14ac:dyDescent="0.25">
      <c r="A2192" s="9" t="s">
        <v>18</v>
      </c>
      <c r="B2192" s="77"/>
      <c r="C2192" s="168">
        <v>0</v>
      </c>
      <c r="D2192" s="168">
        <v>0</v>
      </c>
    </row>
    <row r="2193" spans="1:4" x14ac:dyDescent="0.2">
      <c r="A2193" s="12">
        <v>5417</v>
      </c>
      <c r="B2193" s="13" t="s">
        <v>433</v>
      </c>
      <c r="C2193" s="169"/>
      <c r="D2193" s="169"/>
    </row>
    <row r="2194" spans="1:4" x14ac:dyDescent="0.2">
      <c r="A2194" s="75">
        <v>541701</v>
      </c>
      <c r="B2194" s="76" t="s">
        <v>94</v>
      </c>
      <c r="C2194" s="167"/>
      <c r="D2194" s="167"/>
    </row>
    <row r="2195" spans="1:4" x14ac:dyDescent="0.2">
      <c r="A2195" s="75">
        <v>541702</v>
      </c>
      <c r="B2195" s="76" t="s">
        <v>95</v>
      </c>
      <c r="C2195" s="167"/>
      <c r="D2195" s="167"/>
    </row>
    <row r="2196" spans="1:4" x14ac:dyDescent="0.2">
      <c r="A2196" s="75">
        <v>541703</v>
      </c>
      <c r="B2196" s="76" t="s">
        <v>96</v>
      </c>
      <c r="C2196" s="167"/>
      <c r="D2196" s="167"/>
    </row>
    <row r="2197" spans="1:4" x14ac:dyDescent="0.2">
      <c r="A2197" s="75">
        <v>541704</v>
      </c>
      <c r="B2197" s="76" t="s">
        <v>97</v>
      </c>
      <c r="C2197" s="167"/>
      <c r="D2197" s="167"/>
    </row>
    <row r="2198" spans="1:4" x14ac:dyDescent="0.2">
      <c r="A2198" s="75">
        <v>541705</v>
      </c>
      <c r="B2198" s="76" t="s">
        <v>98</v>
      </c>
      <c r="C2198" s="167"/>
      <c r="D2198" s="167"/>
    </row>
    <row r="2199" spans="1:4" x14ac:dyDescent="0.2">
      <c r="A2199" s="75">
        <v>541706</v>
      </c>
      <c r="B2199" s="76" t="s">
        <v>99</v>
      </c>
      <c r="C2199" s="167"/>
      <c r="D2199" s="167"/>
    </row>
    <row r="2200" spans="1:4" x14ac:dyDescent="0.2">
      <c r="A2200" s="75">
        <v>541707</v>
      </c>
      <c r="B2200" s="76" t="s">
        <v>100</v>
      </c>
      <c r="C2200" s="167"/>
      <c r="D2200" s="167"/>
    </row>
    <row r="2201" spans="1:4" x14ac:dyDescent="0.2">
      <c r="A2201" s="75">
        <v>541708</v>
      </c>
      <c r="B2201" s="76" t="s">
        <v>101</v>
      </c>
      <c r="C2201" s="167"/>
      <c r="D2201" s="167"/>
    </row>
    <row r="2202" spans="1:4" x14ac:dyDescent="0.2">
      <c r="A2202" s="75">
        <v>541709</v>
      </c>
      <c r="B2202" s="76" t="s">
        <v>102</v>
      </c>
      <c r="C2202" s="167"/>
      <c r="D2202" s="167"/>
    </row>
    <row r="2203" spans="1:4" x14ac:dyDescent="0.2">
      <c r="A2203" s="75">
        <v>541710</v>
      </c>
      <c r="B2203" s="76" t="s">
        <v>103</v>
      </c>
      <c r="C2203" s="167"/>
      <c r="D2203" s="167"/>
    </row>
    <row r="2204" spans="1:4" x14ac:dyDescent="0.2">
      <c r="A2204" s="75">
        <v>541711</v>
      </c>
      <c r="B2204" s="76" t="s">
        <v>104</v>
      </c>
      <c r="C2204" s="167"/>
      <c r="D2204" s="167"/>
    </row>
    <row r="2205" spans="1:4" x14ac:dyDescent="0.2">
      <c r="A2205" s="75">
        <v>541712</v>
      </c>
      <c r="B2205" s="76" t="s">
        <v>105</v>
      </c>
      <c r="C2205" s="167"/>
      <c r="D2205" s="167"/>
    </row>
    <row r="2206" spans="1:4" x14ac:dyDescent="0.2">
      <c r="A2206" s="75">
        <v>541713</v>
      </c>
      <c r="B2206" s="76" t="s">
        <v>106</v>
      </c>
      <c r="C2206" s="167"/>
      <c r="D2206" s="167"/>
    </row>
    <row r="2207" spans="1:4" x14ac:dyDescent="0.2">
      <c r="A2207" s="75">
        <v>541714</v>
      </c>
      <c r="B2207" s="76" t="s">
        <v>107</v>
      </c>
      <c r="C2207" s="167"/>
      <c r="D2207" s="167"/>
    </row>
    <row r="2208" spans="1:4" ht="12" thickBot="1" x14ac:dyDescent="0.25">
      <c r="A2208" s="80">
        <v>541715</v>
      </c>
      <c r="B2208" s="81" t="s">
        <v>108</v>
      </c>
      <c r="C2208" s="176"/>
      <c r="D2208" s="176"/>
    </row>
    <row r="2209" spans="1:4" ht="12" thickBot="1" x14ac:dyDescent="0.25">
      <c r="A2209" s="9" t="s">
        <v>18</v>
      </c>
      <c r="B2209" s="77"/>
      <c r="C2209" s="168">
        <v>0</v>
      </c>
      <c r="D2209" s="168">
        <v>0</v>
      </c>
    </row>
    <row r="2210" spans="1:4" x14ac:dyDescent="0.2">
      <c r="A2210" s="12">
        <v>5418</v>
      </c>
      <c r="B2210" s="13" t="s">
        <v>434</v>
      </c>
      <c r="C2210" s="169"/>
      <c r="D2210" s="169"/>
    </row>
    <row r="2211" spans="1:4" x14ac:dyDescent="0.2">
      <c r="A2211" s="75">
        <v>541801</v>
      </c>
      <c r="B2211" s="76" t="s">
        <v>94</v>
      </c>
      <c r="C2211" s="167"/>
      <c r="D2211" s="167"/>
    </row>
    <row r="2212" spans="1:4" x14ac:dyDescent="0.2">
      <c r="A2212" s="75">
        <v>541802</v>
      </c>
      <c r="B2212" s="76" t="s">
        <v>95</v>
      </c>
      <c r="C2212" s="167"/>
      <c r="D2212" s="167"/>
    </row>
    <row r="2213" spans="1:4" x14ac:dyDescent="0.2">
      <c r="A2213" s="75">
        <v>541803</v>
      </c>
      <c r="B2213" s="76" t="s">
        <v>96</v>
      </c>
      <c r="C2213" s="167"/>
      <c r="D2213" s="167"/>
    </row>
    <row r="2214" spans="1:4" x14ac:dyDescent="0.2">
      <c r="A2214" s="75">
        <v>541804</v>
      </c>
      <c r="B2214" s="76" t="s">
        <v>97</v>
      </c>
      <c r="C2214" s="167"/>
      <c r="D2214" s="167"/>
    </row>
    <row r="2215" spans="1:4" x14ac:dyDescent="0.2">
      <c r="A2215" s="75">
        <v>541805</v>
      </c>
      <c r="B2215" s="76" t="s">
        <v>98</v>
      </c>
      <c r="C2215" s="167"/>
      <c r="D2215" s="167"/>
    </row>
    <row r="2216" spans="1:4" x14ac:dyDescent="0.2">
      <c r="A2216" s="75">
        <v>541806</v>
      </c>
      <c r="B2216" s="76" t="s">
        <v>99</v>
      </c>
      <c r="C2216" s="167"/>
      <c r="D2216" s="167"/>
    </row>
    <row r="2217" spans="1:4" x14ac:dyDescent="0.2">
      <c r="A2217" s="75">
        <v>541807</v>
      </c>
      <c r="B2217" s="76" t="s">
        <v>100</v>
      </c>
      <c r="C2217" s="167"/>
      <c r="D2217" s="167"/>
    </row>
    <row r="2218" spans="1:4" x14ac:dyDescent="0.2">
      <c r="A2218" s="75">
        <v>541808</v>
      </c>
      <c r="B2218" s="76" t="s">
        <v>101</v>
      </c>
      <c r="C2218" s="167"/>
      <c r="D2218" s="167"/>
    </row>
    <row r="2219" spans="1:4" x14ac:dyDescent="0.2">
      <c r="A2219" s="75">
        <v>541809</v>
      </c>
      <c r="B2219" s="76" t="s">
        <v>102</v>
      </c>
      <c r="C2219" s="167"/>
      <c r="D2219" s="167"/>
    </row>
    <row r="2220" spans="1:4" x14ac:dyDescent="0.2">
      <c r="A2220" s="75">
        <v>541810</v>
      </c>
      <c r="B2220" s="76" t="s">
        <v>103</v>
      </c>
      <c r="C2220" s="167"/>
      <c r="D2220" s="167"/>
    </row>
    <row r="2221" spans="1:4" x14ac:dyDescent="0.2">
      <c r="A2221" s="75">
        <v>541811</v>
      </c>
      <c r="B2221" s="76" t="s">
        <v>104</v>
      </c>
      <c r="C2221" s="167"/>
      <c r="D2221" s="167"/>
    </row>
    <row r="2222" spans="1:4" x14ac:dyDescent="0.2">
      <c r="A2222" s="75">
        <v>541812</v>
      </c>
      <c r="B2222" s="76" t="s">
        <v>105</v>
      </c>
      <c r="C2222" s="167"/>
      <c r="D2222" s="167"/>
    </row>
    <row r="2223" spans="1:4" x14ac:dyDescent="0.2">
      <c r="A2223" s="75">
        <v>541813</v>
      </c>
      <c r="B2223" s="76" t="s">
        <v>106</v>
      </c>
      <c r="C2223" s="167"/>
      <c r="D2223" s="167"/>
    </row>
    <row r="2224" spans="1:4" x14ac:dyDescent="0.2">
      <c r="A2224" s="75">
        <v>541814</v>
      </c>
      <c r="B2224" s="76" t="s">
        <v>107</v>
      </c>
      <c r="C2224" s="167"/>
      <c r="D2224" s="167"/>
    </row>
    <row r="2225" spans="1:4" ht="12" thickBot="1" x14ac:dyDescent="0.25">
      <c r="A2225" s="80">
        <v>541815</v>
      </c>
      <c r="B2225" s="81" t="s">
        <v>108</v>
      </c>
      <c r="C2225" s="176"/>
      <c r="D2225" s="176"/>
    </row>
    <row r="2226" spans="1:4" ht="12" thickBot="1" x14ac:dyDescent="0.25">
      <c r="A2226" s="9" t="s">
        <v>18</v>
      </c>
      <c r="B2226" s="77"/>
      <c r="C2226" s="168">
        <v>0</v>
      </c>
      <c r="D2226" s="168">
        <v>0</v>
      </c>
    </row>
    <row r="2227" spans="1:4" x14ac:dyDescent="0.2">
      <c r="A2227" s="12">
        <v>5419</v>
      </c>
      <c r="B2227" s="13" t="s">
        <v>346</v>
      </c>
      <c r="C2227" s="169"/>
      <c r="D2227" s="169"/>
    </row>
    <row r="2228" spans="1:4" x14ac:dyDescent="0.2">
      <c r="A2228" s="75">
        <v>541901</v>
      </c>
      <c r="B2228" s="76" t="s">
        <v>435</v>
      </c>
      <c r="C2228" s="167"/>
      <c r="D2228" s="167"/>
    </row>
    <row r="2229" spans="1:4" x14ac:dyDescent="0.2">
      <c r="A2229" s="75">
        <v>541902</v>
      </c>
      <c r="B2229" s="76" t="s">
        <v>351</v>
      </c>
      <c r="C2229" s="167"/>
      <c r="D2229" s="167"/>
    </row>
    <row r="2230" spans="1:4" x14ac:dyDescent="0.2">
      <c r="A2230" s="75">
        <v>541903</v>
      </c>
      <c r="B2230" s="76" t="s">
        <v>352</v>
      </c>
      <c r="C2230" s="167"/>
      <c r="D2230" s="167"/>
    </row>
    <row r="2231" spans="1:4" x14ac:dyDescent="0.2">
      <c r="A2231" s="75">
        <v>541904</v>
      </c>
      <c r="B2231" s="76" t="s">
        <v>353</v>
      </c>
      <c r="C2231" s="167"/>
      <c r="D2231" s="167"/>
    </row>
    <row r="2232" spans="1:4" x14ac:dyDescent="0.2">
      <c r="A2232" s="75">
        <v>541905</v>
      </c>
      <c r="B2232" s="76" t="s">
        <v>354</v>
      </c>
      <c r="C2232" s="167"/>
      <c r="D2232" s="167"/>
    </row>
    <row r="2233" spans="1:4" x14ac:dyDescent="0.2">
      <c r="A2233" s="75">
        <v>541906</v>
      </c>
      <c r="B2233" s="76" t="s">
        <v>355</v>
      </c>
      <c r="C2233" s="167"/>
      <c r="D2233" s="167"/>
    </row>
    <row r="2234" spans="1:4" x14ac:dyDescent="0.2">
      <c r="A2234" s="75">
        <v>541907</v>
      </c>
      <c r="B2234" s="76" t="s">
        <v>356</v>
      </c>
      <c r="C2234" s="167"/>
      <c r="D2234" s="167"/>
    </row>
    <row r="2235" spans="1:4" x14ac:dyDescent="0.2">
      <c r="A2235" s="75">
        <v>541908</v>
      </c>
      <c r="B2235" s="76" t="s">
        <v>357</v>
      </c>
      <c r="C2235" s="167"/>
      <c r="D2235" s="167"/>
    </row>
    <row r="2236" spans="1:4" x14ac:dyDescent="0.2">
      <c r="A2236" s="75">
        <v>541909</v>
      </c>
      <c r="B2236" s="76" t="s">
        <v>360</v>
      </c>
      <c r="C2236" s="167"/>
      <c r="D2236" s="167"/>
    </row>
    <row r="2237" spans="1:4" x14ac:dyDescent="0.2">
      <c r="A2237" s="75">
        <v>541910</v>
      </c>
      <c r="B2237" s="76" t="s">
        <v>361</v>
      </c>
      <c r="C2237" s="167"/>
      <c r="D2237" s="167"/>
    </row>
    <row r="2238" spans="1:4" x14ac:dyDescent="0.2">
      <c r="A2238" s="75">
        <v>541911</v>
      </c>
      <c r="B2238" s="76" t="s">
        <v>362</v>
      </c>
      <c r="C2238" s="167"/>
      <c r="D2238" s="167"/>
    </row>
    <row r="2239" spans="1:4" x14ac:dyDescent="0.2">
      <c r="A2239" s="75">
        <v>541912</v>
      </c>
      <c r="B2239" s="76" t="s">
        <v>363</v>
      </c>
      <c r="C2239" s="167"/>
      <c r="D2239" s="167"/>
    </row>
    <row r="2240" spans="1:4" x14ac:dyDescent="0.2">
      <c r="A2240" s="75">
        <v>541913</v>
      </c>
      <c r="B2240" s="76" t="s">
        <v>364</v>
      </c>
      <c r="C2240" s="167"/>
      <c r="D2240" s="167"/>
    </row>
    <row r="2241" spans="1:4" x14ac:dyDescent="0.2">
      <c r="A2241" s="75">
        <v>541914</v>
      </c>
      <c r="B2241" s="76" t="s">
        <v>365</v>
      </c>
      <c r="C2241" s="167"/>
      <c r="D2241" s="167"/>
    </row>
    <row r="2242" spans="1:4" x14ac:dyDescent="0.2">
      <c r="A2242" s="75">
        <v>541915</v>
      </c>
      <c r="B2242" s="76" t="s">
        <v>366</v>
      </c>
      <c r="C2242" s="167"/>
      <c r="D2242" s="167"/>
    </row>
    <row r="2243" spans="1:4" x14ac:dyDescent="0.2">
      <c r="A2243" s="75">
        <v>541916</v>
      </c>
      <c r="B2243" s="76" t="s">
        <v>368</v>
      </c>
      <c r="C2243" s="167"/>
      <c r="D2243" s="167"/>
    </row>
    <row r="2244" spans="1:4" x14ac:dyDescent="0.2">
      <c r="A2244" s="75">
        <v>541917</v>
      </c>
      <c r="B2244" s="76" t="s">
        <v>369</v>
      </c>
      <c r="C2244" s="167"/>
      <c r="D2244" s="167"/>
    </row>
    <row r="2245" spans="1:4" x14ac:dyDescent="0.2">
      <c r="A2245" s="75">
        <v>541918</v>
      </c>
      <c r="B2245" s="76" t="s">
        <v>370</v>
      </c>
      <c r="C2245" s="167"/>
      <c r="D2245" s="167"/>
    </row>
    <row r="2246" spans="1:4" x14ac:dyDescent="0.2">
      <c r="A2246" s="75">
        <v>541919</v>
      </c>
      <c r="B2246" s="76" t="s">
        <v>371</v>
      </c>
      <c r="C2246" s="167"/>
      <c r="D2246" s="167"/>
    </row>
    <row r="2247" spans="1:4" x14ac:dyDescent="0.2">
      <c r="A2247" s="75">
        <v>541920</v>
      </c>
      <c r="B2247" s="76" t="s">
        <v>372</v>
      </c>
      <c r="C2247" s="167"/>
      <c r="D2247" s="167"/>
    </row>
    <row r="2248" spans="1:4" x14ac:dyDescent="0.2">
      <c r="A2248" s="75">
        <v>541921</v>
      </c>
      <c r="B2248" s="76" t="s">
        <v>373</v>
      </c>
      <c r="C2248" s="167"/>
      <c r="D2248" s="167"/>
    </row>
    <row r="2249" spans="1:4" x14ac:dyDescent="0.2">
      <c r="A2249" s="75">
        <v>541922</v>
      </c>
      <c r="B2249" s="76" t="s">
        <v>374</v>
      </c>
      <c r="C2249" s="167"/>
      <c r="D2249" s="167"/>
    </row>
    <row r="2250" spans="1:4" x14ac:dyDescent="0.2">
      <c r="A2250" s="75">
        <v>541923</v>
      </c>
      <c r="B2250" s="76" t="s">
        <v>436</v>
      </c>
      <c r="C2250" s="167"/>
      <c r="D2250" s="167"/>
    </row>
    <row r="2251" spans="1:4" x14ac:dyDescent="0.2">
      <c r="A2251" s="75">
        <v>541924</v>
      </c>
      <c r="B2251" s="76" t="s">
        <v>378</v>
      </c>
      <c r="C2251" s="167"/>
      <c r="D2251" s="167"/>
    </row>
    <row r="2252" spans="1:4" x14ac:dyDescent="0.2">
      <c r="A2252" s="75">
        <v>541925</v>
      </c>
      <c r="B2252" s="76" t="s">
        <v>379</v>
      </c>
      <c r="C2252" s="167"/>
      <c r="D2252" s="167"/>
    </row>
    <row r="2253" spans="1:4" x14ac:dyDescent="0.2">
      <c r="A2253" s="75">
        <v>541926</v>
      </c>
      <c r="B2253" s="76" t="s">
        <v>380</v>
      </c>
      <c r="C2253" s="167"/>
      <c r="D2253" s="167"/>
    </row>
    <row r="2254" spans="1:4" x14ac:dyDescent="0.2">
      <c r="A2254" s="75">
        <v>541927</v>
      </c>
      <c r="B2254" s="76" t="s">
        <v>381</v>
      </c>
      <c r="C2254" s="167"/>
      <c r="D2254" s="167"/>
    </row>
    <row r="2255" spans="1:4" x14ac:dyDescent="0.2">
      <c r="A2255" s="75">
        <v>541928</v>
      </c>
      <c r="B2255" s="76" t="s">
        <v>412</v>
      </c>
      <c r="C2255" s="167"/>
      <c r="D2255" s="167"/>
    </row>
    <row r="2256" spans="1:4" x14ac:dyDescent="0.2">
      <c r="A2256" s="75">
        <v>541929</v>
      </c>
      <c r="B2256" s="76" t="s">
        <v>384</v>
      </c>
      <c r="C2256" s="167"/>
      <c r="D2256" s="167"/>
    </row>
    <row r="2257" spans="1:4" x14ac:dyDescent="0.2">
      <c r="A2257" s="75">
        <v>541930</v>
      </c>
      <c r="B2257" s="76" t="s">
        <v>413</v>
      </c>
      <c r="C2257" s="167"/>
      <c r="D2257" s="167"/>
    </row>
    <row r="2258" spans="1:4" x14ac:dyDescent="0.2">
      <c r="A2258" s="75">
        <v>541931</v>
      </c>
      <c r="B2258" s="76" t="s">
        <v>414</v>
      </c>
      <c r="C2258" s="167"/>
      <c r="D2258" s="167"/>
    </row>
    <row r="2259" spans="1:4" x14ac:dyDescent="0.2">
      <c r="A2259" s="75">
        <v>541932</v>
      </c>
      <c r="B2259" s="76" t="s">
        <v>358</v>
      </c>
      <c r="C2259" s="167"/>
      <c r="D2259" s="167"/>
    </row>
    <row r="2260" spans="1:4" x14ac:dyDescent="0.2">
      <c r="A2260" s="75">
        <v>541933</v>
      </c>
      <c r="B2260" s="76" t="s">
        <v>387</v>
      </c>
      <c r="C2260" s="167"/>
      <c r="D2260" s="167"/>
    </row>
    <row r="2261" spans="1:4" x14ac:dyDescent="0.2">
      <c r="A2261" s="78">
        <v>541934</v>
      </c>
      <c r="B2261" s="79" t="s">
        <v>388</v>
      </c>
      <c r="C2261" s="170"/>
      <c r="D2261" s="170"/>
    </row>
    <row r="2262" spans="1:4" x14ac:dyDescent="0.2">
      <c r="A2262" s="78">
        <v>541935</v>
      </c>
      <c r="B2262" s="79" t="s">
        <v>167</v>
      </c>
      <c r="C2262" s="170"/>
      <c r="D2262" s="170"/>
    </row>
    <row r="2263" spans="1:4" x14ac:dyDescent="0.2">
      <c r="A2263" s="78">
        <v>541936</v>
      </c>
      <c r="B2263" s="79" t="s">
        <v>159</v>
      </c>
      <c r="C2263" s="170"/>
      <c r="D2263" s="170"/>
    </row>
    <row r="2264" spans="1:4" x14ac:dyDescent="0.2">
      <c r="A2264" s="78">
        <v>541937</v>
      </c>
      <c r="B2264" s="79" t="s">
        <v>169</v>
      </c>
      <c r="C2264" s="170"/>
      <c r="D2264" s="170"/>
    </row>
    <row r="2265" spans="1:4" x14ac:dyDescent="0.2">
      <c r="A2265" s="78">
        <v>541938</v>
      </c>
      <c r="B2265" s="79" t="s">
        <v>170</v>
      </c>
      <c r="C2265" s="170"/>
      <c r="D2265" s="170"/>
    </row>
    <row r="2266" spans="1:4" x14ac:dyDescent="0.2">
      <c r="A2266" s="78">
        <v>541939</v>
      </c>
      <c r="B2266" s="79" t="s">
        <v>171</v>
      </c>
      <c r="C2266" s="170"/>
      <c r="D2266" s="170"/>
    </row>
    <row r="2267" spans="1:4" x14ac:dyDescent="0.2">
      <c r="A2267" s="78">
        <v>541940</v>
      </c>
      <c r="B2267" s="79" t="s">
        <v>390</v>
      </c>
      <c r="C2267" s="170"/>
      <c r="D2267" s="170"/>
    </row>
    <row r="2268" spans="1:4" ht="12" thickBot="1" x14ac:dyDescent="0.25">
      <c r="A2268" s="78">
        <v>541960</v>
      </c>
      <c r="B2268" s="79" t="s">
        <v>38</v>
      </c>
      <c r="C2268" s="170"/>
      <c r="D2268" s="170"/>
    </row>
    <row r="2269" spans="1:4" ht="12" thickBot="1" x14ac:dyDescent="0.25">
      <c r="A2269" s="9" t="s">
        <v>18</v>
      </c>
      <c r="B2269" s="77"/>
      <c r="C2269" s="168">
        <v>0</v>
      </c>
      <c r="D2269" s="168">
        <v>0</v>
      </c>
    </row>
    <row r="2270" spans="1:4" x14ac:dyDescent="0.2">
      <c r="A2270" s="44">
        <v>5420</v>
      </c>
      <c r="B2270" s="45" t="s">
        <v>281</v>
      </c>
      <c r="C2270" s="175"/>
      <c r="D2270" s="175"/>
    </row>
    <row r="2271" spans="1:4" ht="12" thickBot="1" x14ac:dyDescent="0.25">
      <c r="A2271" s="92">
        <v>542001</v>
      </c>
      <c r="B2271" s="94" t="s">
        <v>282</v>
      </c>
      <c r="C2271" s="184"/>
      <c r="D2271" s="184"/>
    </row>
    <row r="2272" spans="1:4" ht="12" thickBot="1" x14ac:dyDescent="0.25">
      <c r="A2272" s="9" t="s">
        <v>18</v>
      </c>
      <c r="B2272" s="77"/>
      <c r="C2272" s="168">
        <v>0</v>
      </c>
      <c r="D2272" s="168">
        <v>0</v>
      </c>
    </row>
    <row r="2273" spans="1:4" x14ac:dyDescent="0.2">
      <c r="A2273" s="12">
        <v>55</v>
      </c>
      <c r="B2273" s="13" t="s">
        <v>437</v>
      </c>
      <c r="C2273" s="169"/>
      <c r="D2273" s="169"/>
    </row>
    <row r="2274" spans="1:4" x14ac:dyDescent="0.2">
      <c r="A2274" s="3">
        <v>5501</v>
      </c>
      <c r="B2274" s="4" t="s">
        <v>438</v>
      </c>
      <c r="C2274" s="167"/>
      <c r="D2274" s="167"/>
    </row>
    <row r="2275" spans="1:4" x14ac:dyDescent="0.2">
      <c r="A2275" s="75">
        <v>550101</v>
      </c>
      <c r="B2275" s="76" t="s">
        <v>439</v>
      </c>
      <c r="C2275" s="167">
        <v>2528312</v>
      </c>
      <c r="D2275" s="167">
        <v>2941100</v>
      </c>
    </row>
    <row r="2276" spans="1:4" x14ac:dyDescent="0.2">
      <c r="A2276" s="75">
        <v>550102</v>
      </c>
      <c r="B2276" s="76" t="s">
        <v>440</v>
      </c>
      <c r="C2276" s="167">
        <v>3131199</v>
      </c>
      <c r="D2276" s="167">
        <v>2311863</v>
      </c>
    </row>
    <row r="2277" spans="1:4" x14ac:dyDescent="0.2">
      <c r="A2277" s="78">
        <v>550103</v>
      </c>
      <c r="B2277" s="79" t="s">
        <v>441</v>
      </c>
      <c r="C2277" s="170"/>
      <c r="D2277" s="170"/>
    </row>
    <row r="2278" spans="1:4" ht="12" thickBot="1" x14ac:dyDescent="0.25">
      <c r="A2278" s="78">
        <v>550110</v>
      </c>
      <c r="B2278" s="79" t="s">
        <v>38</v>
      </c>
      <c r="C2278" s="170"/>
      <c r="D2278" s="170"/>
    </row>
    <row r="2279" spans="1:4" ht="12" thickBot="1" x14ac:dyDescent="0.25">
      <c r="A2279" s="9" t="s">
        <v>18</v>
      </c>
      <c r="B2279" s="77"/>
      <c r="C2279" s="168">
        <v>5659511</v>
      </c>
      <c r="D2279" s="168">
        <v>5252963</v>
      </c>
    </row>
    <row r="2280" spans="1:4" x14ac:dyDescent="0.2">
      <c r="A2280" s="12">
        <v>5502</v>
      </c>
      <c r="B2280" s="13" t="s">
        <v>442</v>
      </c>
      <c r="C2280" s="169"/>
      <c r="D2280" s="169"/>
    </row>
    <row r="2281" spans="1:4" x14ac:dyDescent="0.2">
      <c r="A2281" s="75">
        <v>550201</v>
      </c>
      <c r="B2281" s="76" t="s">
        <v>443</v>
      </c>
      <c r="C2281" s="167"/>
      <c r="D2281" s="167"/>
    </row>
    <row r="2282" spans="1:4" x14ac:dyDescent="0.2">
      <c r="A2282" s="78">
        <v>550202</v>
      </c>
      <c r="B2282" s="79" t="s">
        <v>314</v>
      </c>
      <c r="C2282" s="170">
        <v>50145</v>
      </c>
      <c r="D2282" s="170">
        <v>48661</v>
      </c>
    </row>
    <row r="2283" spans="1:4" x14ac:dyDescent="0.2">
      <c r="A2283" s="78">
        <v>550203</v>
      </c>
      <c r="B2283" s="79" t="s">
        <v>444</v>
      </c>
      <c r="C2283" s="170"/>
      <c r="D2283" s="170"/>
    </row>
    <row r="2284" spans="1:4" ht="12" thickBot="1" x14ac:dyDescent="0.25">
      <c r="A2284" s="78">
        <v>550210</v>
      </c>
      <c r="B2284" s="79" t="s">
        <v>38</v>
      </c>
      <c r="C2284" s="170">
        <v>552377</v>
      </c>
      <c r="D2284" s="170">
        <v>78043</v>
      </c>
    </row>
    <row r="2285" spans="1:4" ht="12" thickBot="1" x14ac:dyDescent="0.25">
      <c r="A2285" s="9" t="s">
        <v>18</v>
      </c>
      <c r="B2285" s="77"/>
      <c r="C2285" s="168">
        <v>602522</v>
      </c>
      <c r="D2285" s="168">
        <v>126704</v>
      </c>
    </row>
    <row r="2286" spans="1:4" x14ac:dyDescent="0.2">
      <c r="A2286" s="57"/>
      <c r="B2286" s="89"/>
      <c r="C2286" s="185"/>
      <c r="D2286" s="185"/>
    </row>
    <row r="2287" spans="1:4" x14ac:dyDescent="0.2">
      <c r="A2287" s="3">
        <v>6</v>
      </c>
      <c r="B2287" s="4" t="s">
        <v>445</v>
      </c>
      <c r="C2287" s="167"/>
      <c r="D2287" s="167"/>
    </row>
    <row r="2288" spans="1:4" x14ac:dyDescent="0.2">
      <c r="A2288" s="3">
        <v>61</v>
      </c>
      <c r="B2288" s="4" t="s">
        <v>446</v>
      </c>
      <c r="C2288" s="167"/>
      <c r="D2288" s="167"/>
    </row>
    <row r="2289" spans="1:4" x14ac:dyDescent="0.2">
      <c r="A2289" s="3">
        <v>6101</v>
      </c>
      <c r="B2289" s="4" t="s">
        <v>201</v>
      </c>
      <c r="C2289" s="167"/>
      <c r="D2289" s="167"/>
    </row>
    <row r="2290" spans="1:4" x14ac:dyDescent="0.2">
      <c r="A2290" s="75">
        <v>610101</v>
      </c>
      <c r="B2290" s="76" t="s">
        <v>86</v>
      </c>
      <c r="C2290" s="167"/>
      <c r="D2290" s="167"/>
    </row>
    <row r="2291" spans="1:4" x14ac:dyDescent="0.2">
      <c r="A2291" s="75">
        <v>610102</v>
      </c>
      <c r="B2291" s="76" t="s">
        <v>87</v>
      </c>
      <c r="C2291" s="167"/>
      <c r="D2291" s="167"/>
    </row>
    <row r="2292" spans="1:4" x14ac:dyDescent="0.2">
      <c r="A2292" s="75">
        <v>610103</v>
      </c>
      <c r="B2292" s="76" t="s">
        <v>88</v>
      </c>
      <c r="C2292" s="167"/>
      <c r="D2292" s="167"/>
    </row>
    <row r="2293" spans="1:4" x14ac:dyDescent="0.2">
      <c r="A2293" s="75">
        <v>610104</v>
      </c>
      <c r="B2293" s="76" t="s">
        <v>89</v>
      </c>
      <c r="C2293" s="167"/>
      <c r="D2293" s="167"/>
    </row>
    <row r="2294" spans="1:4" x14ac:dyDescent="0.2">
      <c r="A2294" s="75">
        <v>610105</v>
      </c>
      <c r="B2294" s="76" t="s">
        <v>206</v>
      </c>
      <c r="C2294" s="167"/>
      <c r="D2294" s="167"/>
    </row>
    <row r="2295" spans="1:4" x14ac:dyDescent="0.2">
      <c r="A2295" s="75"/>
      <c r="B2295" s="76" t="s">
        <v>207</v>
      </c>
      <c r="C2295" s="167"/>
      <c r="D2295" s="167"/>
    </row>
    <row r="2296" spans="1:4" x14ac:dyDescent="0.2">
      <c r="A2296" s="75"/>
      <c r="B2296" s="76" t="s">
        <v>208</v>
      </c>
      <c r="C2296" s="167"/>
      <c r="D2296" s="167"/>
    </row>
    <row r="2297" spans="1:4" x14ac:dyDescent="0.2">
      <c r="A2297" s="75"/>
      <c r="B2297" s="76" t="s">
        <v>209</v>
      </c>
      <c r="C2297" s="167"/>
      <c r="D2297" s="167"/>
    </row>
    <row r="2298" spans="1:4" x14ac:dyDescent="0.2">
      <c r="A2298" s="75">
        <v>610106</v>
      </c>
      <c r="B2298" s="76" t="s">
        <v>91</v>
      </c>
      <c r="C2298" s="167"/>
      <c r="D2298" s="167"/>
    </row>
    <row r="2299" spans="1:4" ht="12" thickBot="1" x14ac:dyDescent="0.25">
      <c r="A2299" s="80">
        <v>610107</v>
      </c>
      <c r="B2299" s="81" t="s">
        <v>210</v>
      </c>
      <c r="C2299" s="176"/>
      <c r="D2299" s="176"/>
    </row>
    <row r="2300" spans="1:4" ht="12" thickBot="1" x14ac:dyDescent="0.25">
      <c r="A2300" s="9" t="s">
        <v>18</v>
      </c>
      <c r="B2300" s="52"/>
      <c r="C2300" s="168">
        <v>0</v>
      </c>
      <c r="D2300" s="168">
        <v>0</v>
      </c>
    </row>
    <row r="2301" spans="1:4" x14ac:dyDescent="0.2">
      <c r="A2301" s="12">
        <v>6102</v>
      </c>
      <c r="B2301" s="13" t="s">
        <v>447</v>
      </c>
      <c r="C2301" s="169"/>
      <c r="D2301" s="169"/>
    </row>
    <row r="2302" spans="1:4" x14ac:dyDescent="0.2">
      <c r="A2302" s="75">
        <v>610201</v>
      </c>
      <c r="B2302" s="76" t="s">
        <v>86</v>
      </c>
      <c r="C2302" s="167"/>
      <c r="D2302" s="167"/>
    </row>
    <row r="2303" spans="1:4" x14ac:dyDescent="0.2">
      <c r="A2303" s="75">
        <v>610202</v>
      </c>
      <c r="B2303" s="76" t="s">
        <v>87</v>
      </c>
      <c r="C2303" s="167"/>
      <c r="D2303" s="167"/>
    </row>
    <row r="2304" spans="1:4" x14ac:dyDescent="0.2">
      <c r="A2304" s="75">
        <v>610203</v>
      </c>
      <c r="B2304" s="76" t="s">
        <v>88</v>
      </c>
      <c r="C2304" s="167"/>
      <c r="D2304" s="167"/>
    </row>
    <row r="2305" spans="1:4" x14ac:dyDescent="0.2">
      <c r="A2305" s="75">
        <v>610204</v>
      </c>
      <c r="B2305" s="76" t="s">
        <v>89</v>
      </c>
      <c r="C2305" s="167"/>
      <c r="D2305" s="167"/>
    </row>
    <row r="2306" spans="1:4" x14ac:dyDescent="0.2">
      <c r="A2306" s="75">
        <v>610205</v>
      </c>
      <c r="B2306" s="76" t="s">
        <v>206</v>
      </c>
      <c r="C2306" s="167"/>
      <c r="D2306" s="167"/>
    </row>
    <row r="2307" spans="1:4" x14ac:dyDescent="0.2">
      <c r="A2307" s="75"/>
      <c r="B2307" s="76" t="s">
        <v>207</v>
      </c>
      <c r="C2307" s="167"/>
      <c r="D2307" s="167"/>
    </row>
    <row r="2308" spans="1:4" x14ac:dyDescent="0.2">
      <c r="A2308" s="75"/>
      <c r="B2308" s="76" t="s">
        <v>208</v>
      </c>
      <c r="C2308" s="167"/>
      <c r="D2308" s="167"/>
    </row>
    <row r="2309" spans="1:4" x14ac:dyDescent="0.2">
      <c r="A2309" s="75"/>
      <c r="B2309" s="76" t="s">
        <v>209</v>
      </c>
      <c r="C2309" s="167"/>
      <c r="D2309" s="167"/>
    </row>
    <row r="2310" spans="1:4" x14ac:dyDescent="0.2">
      <c r="A2310" s="75">
        <v>610206</v>
      </c>
      <c r="B2310" s="76" t="s">
        <v>91</v>
      </c>
      <c r="C2310" s="167"/>
      <c r="D2310" s="167"/>
    </row>
    <row r="2311" spans="1:4" ht="12" thickBot="1" x14ac:dyDescent="0.25">
      <c r="A2311" s="80">
        <v>610207</v>
      </c>
      <c r="B2311" s="81" t="s">
        <v>210</v>
      </c>
      <c r="C2311" s="176"/>
      <c r="D2311" s="176"/>
    </row>
    <row r="2312" spans="1:4" ht="12" thickBot="1" x14ac:dyDescent="0.25">
      <c r="A2312" s="9" t="s">
        <v>18</v>
      </c>
      <c r="B2312" s="77"/>
      <c r="C2312" s="168">
        <v>0</v>
      </c>
      <c r="D2312" s="168">
        <v>0</v>
      </c>
    </row>
    <row r="2313" spans="1:4" x14ac:dyDescent="0.2">
      <c r="A2313" s="12">
        <v>6103</v>
      </c>
      <c r="B2313" s="13" t="s">
        <v>448</v>
      </c>
      <c r="C2313" s="169"/>
      <c r="D2313" s="169"/>
    </row>
    <row r="2314" spans="1:4" x14ac:dyDescent="0.2">
      <c r="A2314" s="75">
        <v>610301</v>
      </c>
      <c r="B2314" s="76" t="s">
        <v>86</v>
      </c>
      <c r="C2314" s="167"/>
      <c r="D2314" s="167"/>
    </row>
    <row r="2315" spans="1:4" x14ac:dyDescent="0.2">
      <c r="A2315" s="75">
        <v>610302</v>
      </c>
      <c r="B2315" s="76" t="s">
        <v>87</v>
      </c>
      <c r="C2315" s="167"/>
      <c r="D2315" s="167"/>
    </row>
    <row r="2316" spans="1:4" x14ac:dyDescent="0.2">
      <c r="A2316" s="75">
        <v>610303</v>
      </c>
      <c r="B2316" s="76" t="s">
        <v>88</v>
      </c>
      <c r="C2316" s="167"/>
      <c r="D2316" s="167"/>
    </row>
    <row r="2317" spans="1:4" x14ac:dyDescent="0.2">
      <c r="A2317" s="75">
        <v>610304</v>
      </c>
      <c r="B2317" s="76" t="s">
        <v>89</v>
      </c>
      <c r="C2317" s="167"/>
      <c r="D2317" s="167"/>
    </row>
    <row r="2318" spans="1:4" x14ac:dyDescent="0.2">
      <c r="A2318" s="75">
        <v>610305</v>
      </c>
      <c r="B2318" s="76" t="s">
        <v>206</v>
      </c>
      <c r="C2318" s="167"/>
      <c r="D2318" s="167"/>
    </row>
    <row r="2319" spans="1:4" x14ac:dyDescent="0.2">
      <c r="A2319" s="75"/>
      <c r="B2319" s="76" t="s">
        <v>207</v>
      </c>
      <c r="C2319" s="167"/>
      <c r="D2319" s="167"/>
    </row>
    <row r="2320" spans="1:4" x14ac:dyDescent="0.2">
      <c r="A2320" s="75"/>
      <c r="B2320" s="76" t="s">
        <v>208</v>
      </c>
      <c r="C2320" s="167"/>
      <c r="D2320" s="167"/>
    </row>
    <row r="2321" spans="1:4" x14ac:dyDescent="0.2">
      <c r="A2321" s="75"/>
      <c r="B2321" s="76" t="s">
        <v>209</v>
      </c>
      <c r="C2321" s="167"/>
      <c r="D2321" s="167"/>
    </row>
    <row r="2322" spans="1:4" x14ac:dyDescent="0.2">
      <c r="A2322" s="75">
        <v>610306</v>
      </c>
      <c r="B2322" s="76" t="s">
        <v>91</v>
      </c>
      <c r="C2322" s="167"/>
      <c r="D2322" s="167"/>
    </row>
    <row r="2323" spans="1:4" ht="12" thickBot="1" x14ac:dyDescent="0.25">
      <c r="A2323" s="80">
        <v>610307</v>
      </c>
      <c r="B2323" s="81" t="s">
        <v>210</v>
      </c>
      <c r="C2323" s="176"/>
      <c r="D2323" s="176"/>
    </row>
    <row r="2324" spans="1:4" ht="12" thickBot="1" x14ac:dyDescent="0.25">
      <c r="A2324" s="9" t="s">
        <v>18</v>
      </c>
      <c r="B2324" s="77"/>
      <c r="C2324" s="168">
        <v>0</v>
      </c>
      <c r="D2324" s="168">
        <v>0</v>
      </c>
    </row>
    <row r="2325" spans="1:4" x14ac:dyDescent="0.2">
      <c r="A2325" s="12">
        <v>6104</v>
      </c>
      <c r="B2325" s="13" t="s">
        <v>270</v>
      </c>
      <c r="C2325" s="169"/>
      <c r="D2325" s="169"/>
    </row>
    <row r="2326" spans="1:4" x14ac:dyDescent="0.2">
      <c r="A2326" s="75">
        <v>610401</v>
      </c>
      <c r="B2326" s="76" t="s">
        <v>94</v>
      </c>
      <c r="C2326" s="167"/>
      <c r="D2326" s="167"/>
    </row>
    <row r="2327" spans="1:4" x14ac:dyDescent="0.2">
      <c r="A2327" s="75">
        <v>610402</v>
      </c>
      <c r="B2327" s="76" t="s">
        <v>95</v>
      </c>
      <c r="C2327" s="167"/>
      <c r="D2327" s="167"/>
    </row>
    <row r="2328" spans="1:4" x14ac:dyDescent="0.2">
      <c r="A2328" s="75">
        <v>610403</v>
      </c>
      <c r="B2328" s="76" t="s">
        <v>96</v>
      </c>
      <c r="C2328" s="167"/>
      <c r="D2328" s="167"/>
    </row>
    <row r="2329" spans="1:4" x14ac:dyDescent="0.2">
      <c r="A2329" s="75">
        <v>610404</v>
      </c>
      <c r="B2329" s="76" t="s">
        <v>97</v>
      </c>
      <c r="C2329" s="167"/>
      <c r="D2329" s="167"/>
    </row>
    <row r="2330" spans="1:4" x14ac:dyDescent="0.2">
      <c r="A2330" s="75">
        <v>610405</v>
      </c>
      <c r="B2330" s="76" t="s">
        <v>98</v>
      </c>
      <c r="C2330" s="167"/>
      <c r="D2330" s="167"/>
    </row>
    <row r="2331" spans="1:4" x14ac:dyDescent="0.2">
      <c r="A2331" s="75">
        <v>610406</v>
      </c>
      <c r="B2331" s="76" t="s">
        <v>99</v>
      </c>
      <c r="C2331" s="167"/>
      <c r="D2331" s="167"/>
    </row>
    <row r="2332" spans="1:4" x14ac:dyDescent="0.2">
      <c r="A2332" s="75">
        <v>610407</v>
      </c>
      <c r="B2332" s="76" t="s">
        <v>100</v>
      </c>
      <c r="C2332" s="167"/>
      <c r="D2332" s="167"/>
    </row>
    <row r="2333" spans="1:4" x14ac:dyDescent="0.2">
      <c r="A2333" s="75">
        <v>610408</v>
      </c>
      <c r="B2333" s="76" t="s">
        <v>101</v>
      </c>
      <c r="C2333" s="167"/>
      <c r="D2333" s="167"/>
    </row>
    <row r="2334" spans="1:4" x14ac:dyDescent="0.2">
      <c r="A2334" s="75">
        <v>610409</v>
      </c>
      <c r="B2334" s="76" t="s">
        <v>102</v>
      </c>
      <c r="C2334" s="167"/>
      <c r="D2334" s="167"/>
    </row>
    <row r="2335" spans="1:4" x14ac:dyDescent="0.2">
      <c r="A2335" s="75">
        <v>610410</v>
      </c>
      <c r="B2335" s="76" t="s">
        <v>103</v>
      </c>
      <c r="C2335" s="167"/>
      <c r="D2335" s="167"/>
    </row>
    <row r="2336" spans="1:4" x14ac:dyDescent="0.2">
      <c r="A2336" s="75">
        <v>610411</v>
      </c>
      <c r="B2336" s="76" t="s">
        <v>104</v>
      </c>
      <c r="C2336" s="167"/>
      <c r="D2336" s="167"/>
    </row>
    <row r="2337" spans="1:4" x14ac:dyDescent="0.2">
      <c r="A2337" s="75">
        <v>610412</v>
      </c>
      <c r="B2337" s="76" t="s">
        <v>105</v>
      </c>
      <c r="C2337" s="167"/>
      <c r="D2337" s="167"/>
    </row>
    <row r="2338" spans="1:4" x14ac:dyDescent="0.2">
      <c r="A2338" s="75">
        <v>610413</v>
      </c>
      <c r="B2338" s="76" t="s">
        <v>106</v>
      </c>
      <c r="C2338" s="167"/>
      <c r="D2338" s="167"/>
    </row>
    <row r="2339" spans="1:4" x14ac:dyDescent="0.2">
      <c r="A2339" s="75">
        <v>610414</v>
      </c>
      <c r="B2339" s="76" t="s">
        <v>107</v>
      </c>
      <c r="C2339" s="167"/>
      <c r="D2339" s="167"/>
    </row>
    <row r="2340" spans="1:4" ht="12" thickBot="1" x14ac:dyDescent="0.25">
      <c r="A2340" s="80">
        <v>610415</v>
      </c>
      <c r="B2340" s="81" t="s">
        <v>108</v>
      </c>
      <c r="C2340" s="176"/>
      <c r="D2340" s="176"/>
    </row>
    <row r="2341" spans="1:4" ht="12" thickBot="1" x14ac:dyDescent="0.25">
      <c r="A2341" s="9" t="s">
        <v>18</v>
      </c>
      <c r="B2341" s="77"/>
      <c r="C2341" s="168">
        <v>0</v>
      </c>
      <c r="D2341" s="168">
        <v>0</v>
      </c>
    </row>
    <row r="2342" spans="1:4" x14ac:dyDescent="0.2">
      <c r="A2342" s="12">
        <v>6105</v>
      </c>
      <c r="B2342" s="13" t="s">
        <v>283</v>
      </c>
      <c r="C2342" s="169"/>
      <c r="D2342" s="169"/>
    </row>
    <row r="2343" spans="1:4" x14ac:dyDescent="0.2">
      <c r="A2343" s="75">
        <v>610501</v>
      </c>
      <c r="B2343" s="76" t="s">
        <v>94</v>
      </c>
      <c r="C2343" s="167"/>
      <c r="D2343" s="167"/>
    </row>
    <row r="2344" spans="1:4" x14ac:dyDescent="0.2">
      <c r="A2344" s="75">
        <v>610502</v>
      </c>
      <c r="B2344" s="76" t="s">
        <v>95</v>
      </c>
      <c r="C2344" s="167"/>
      <c r="D2344" s="167"/>
    </row>
    <row r="2345" spans="1:4" x14ac:dyDescent="0.2">
      <c r="A2345" s="75">
        <v>610503</v>
      </c>
      <c r="B2345" s="76" t="s">
        <v>96</v>
      </c>
      <c r="C2345" s="167"/>
      <c r="D2345" s="167"/>
    </row>
    <row r="2346" spans="1:4" x14ac:dyDescent="0.2">
      <c r="A2346" s="75">
        <v>610504</v>
      </c>
      <c r="B2346" s="76" t="s">
        <v>97</v>
      </c>
      <c r="C2346" s="167"/>
      <c r="D2346" s="167"/>
    </row>
    <row r="2347" spans="1:4" x14ac:dyDescent="0.2">
      <c r="A2347" s="75">
        <v>610505</v>
      </c>
      <c r="B2347" s="76" t="s">
        <v>98</v>
      </c>
      <c r="C2347" s="167"/>
      <c r="D2347" s="167"/>
    </row>
    <row r="2348" spans="1:4" x14ac:dyDescent="0.2">
      <c r="A2348" s="75">
        <v>610506</v>
      </c>
      <c r="B2348" s="76" t="s">
        <v>99</v>
      </c>
      <c r="C2348" s="167"/>
      <c r="D2348" s="167"/>
    </row>
    <row r="2349" spans="1:4" x14ac:dyDescent="0.2">
      <c r="A2349" s="75">
        <v>610507</v>
      </c>
      <c r="B2349" s="76" t="s">
        <v>100</v>
      </c>
      <c r="C2349" s="167"/>
      <c r="D2349" s="167"/>
    </row>
    <row r="2350" spans="1:4" x14ac:dyDescent="0.2">
      <c r="A2350" s="75">
        <v>610508</v>
      </c>
      <c r="B2350" s="76" t="s">
        <v>101</v>
      </c>
      <c r="C2350" s="167"/>
      <c r="D2350" s="167"/>
    </row>
    <row r="2351" spans="1:4" x14ac:dyDescent="0.2">
      <c r="A2351" s="75">
        <v>610509</v>
      </c>
      <c r="B2351" s="76" t="s">
        <v>102</v>
      </c>
      <c r="C2351" s="167"/>
      <c r="D2351" s="167"/>
    </row>
    <row r="2352" spans="1:4" x14ac:dyDescent="0.2">
      <c r="A2352" s="75">
        <v>610510</v>
      </c>
      <c r="B2352" s="76" t="s">
        <v>103</v>
      </c>
      <c r="C2352" s="167"/>
      <c r="D2352" s="167"/>
    </row>
    <row r="2353" spans="1:4" x14ac:dyDescent="0.2">
      <c r="A2353" s="75">
        <v>610511</v>
      </c>
      <c r="B2353" s="76" t="s">
        <v>104</v>
      </c>
      <c r="C2353" s="167"/>
      <c r="D2353" s="167"/>
    </row>
    <row r="2354" spans="1:4" x14ac:dyDescent="0.2">
      <c r="A2354" s="75">
        <v>610512</v>
      </c>
      <c r="B2354" s="76" t="s">
        <v>105</v>
      </c>
      <c r="C2354" s="167"/>
      <c r="D2354" s="167"/>
    </row>
    <row r="2355" spans="1:4" x14ac:dyDescent="0.2">
      <c r="A2355" s="75">
        <v>610513</v>
      </c>
      <c r="B2355" s="76" t="s">
        <v>106</v>
      </c>
      <c r="C2355" s="167"/>
      <c r="D2355" s="167"/>
    </row>
    <row r="2356" spans="1:4" x14ac:dyDescent="0.2">
      <c r="A2356" s="75">
        <v>610514</v>
      </c>
      <c r="B2356" s="76" t="s">
        <v>107</v>
      </c>
      <c r="C2356" s="167"/>
      <c r="D2356" s="167"/>
    </row>
    <row r="2357" spans="1:4" ht="12" thickBot="1" x14ac:dyDescent="0.25">
      <c r="A2357" s="80">
        <v>610515</v>
      </c>
      <c r="B2357" s="81" t="s">
        <v>108</v>
      </c>
      <c r="C2357" s="176"/>
      <c r="D2357" s="176"/>
    </row>
    <row r="2358" spans="1:4" ht="12" thickBot="1" x14ac:dyDescent="0.25">
      <c r="A2358" s="9" t="s">
        <v>18</v>
      </c>
      <c r="B2358" s="77"/>
      <c r="C2358" s="168">
        <v>0</v>
      </c>
      <c r="D2358" s="168">
        <v>0</v>
      </c>
    </row>
    <row r="2359" spans="1:4" x14ac:dyDescent="0.2">
      <c r="A2359" s="12">
        <v>6106</v>
      </c>
      <c r="B2359" s="13" t="s">
        <v>449</v>
      </c>
      <c r="C2359" s="169"/>
      <c r="D2359" s="169"/>
    </row>
    <row r="2360" spans="1:4" x14ac:dyDescent="0.2">
      <c r="A2360" s="75">
        <v>610601</v>
      </c>
      <c r="B2360" s="76" t="s">
        <v>94</v>
      </c>
      <c r="C2360" s="167"/>
      <c r="D2360" s="167"/>
    </row>
    <row r="2361" spans="1:4" x14ac:dyDescent="0.2">
      <c r="A2361" s="75">
        <v>610602</v>
      </c>
      <c r="B2361" s="76" t="s">
        <v>95</v>
      </c>
      <c r="C2361" s="167"/>
      <c r="D2361" s="167"/>
    </row>
    <row r="2362" spans="1:4" x14ac:dyDescent="0.2">
      <c r="A2362" s="75">
        <v>610603</v>
      </c>
      <c r="B2362" s="76" t="s">
        <v>96</v>
      </c>
      <c r="C2362" s="167"/>
      <c r="D2362" s="167"/>
    </row>
    <row r="2363" spans="1:4" x14ac:dyDescent="0.2">
      <c r="A2363" s="75">
        <v>610604</v>
      </c>
      <c r="B2363" s="76" t="s">
        <v>97</v>
      </c>
      <c r="C2363" s="167"/>
      <c r="D2363" s="167"/>
    </row>
    <row r="2364" spans="1:4" x14ac:dyDescent="0.2">
      <c r="A2364" s="75">
        <v>610605</v>
      </c>
      <c r="B2364" s="76" t="s">
        <v>98</v>
      </c>
      <c r="C2364" s="167"/>
      <c r="D2364" s="167"/>
    </row>
    <row r="2365" spans="1:4" x14ac:dyDescent="0.2">
      <c r="A2365" s="75">
        <v>610606</v>
      </c>
      <c r="B2365" s="76" t="s">
        <v>99</v>
      </c>
      <c r="C2365" s="167"/>
      <c r="D2365" s="167"/>
    </row>
    <row r="2366" spans="1:4" x14ac:dyDescent="0.2">
      <c r="A2366" s="75">
        <v>610607</v>
      </c>
      <c r="B2366" s="76" t="s">
        <v>100</v>
      </c>
      <c r="C2366" s="167"/>
      <c r="D2366" s="167"/>
    </row>
    <row r="2367" spans="1:4" x14ac:dyDescent="0.2">
      <c r="A2367" s="75">
        <v>610608</v>
      </c>
      <c r="B2367" s="76" t="s">
        <v>101</v>
      </c>
      <c r="C2367" s="167"/>
      <c r="D2367" s="167"/>
    </row>
    <row r="2368" spans="1:4" x14ac:dyDescent="0.2">
      <c r="A2368" s="75">
        <v>610609</v>
      </c>
      <c r="B2368" s="76" t="s">
        <v>102</v>
      </c>
      <c r="C2368" s="167"/>
      <c r="D2368" s="167"/>
    </row>
    <row r="2369" spans="1:4" x14ac:dyDescent="0.2">
      <c r="A2369" s="75">
        <v>610610</v>
      </c>
      <c r="B2369" s="76" t="s">
        <v>103</v>
      </c>
      <c r="C2369" s="167"/>
      <c r="D2369" s="167"/>
    </row>
    <row r="2370" spans="1:4" x14ac:dyDescent="0.2">
      <c r="A2370" s="75">
        <v>610611</v>
      </c>
      <c r="B2370" s="76" t="s">
        <v>104</v>
      </c>
      <c r="C2370" s="167"/>
      <c r="D2370" s="167"/>
    </row>
    <row r="2371" spans="1:4" x14ac:dyDescent="0.2">
      <c r="A2371" s="75">
        <v>610612</v>
      </c>
      <c r="B2371" s="76" t="s">
        <v>105</v>
      </c>
      <c r="C2371" s="167"/>
      <c r="D2371" s="167"/>
    </row>
    <row r="2372" spans="1:4" x14ac:dyDescent="0.2">
      <c r="A2372" s="75">
        <v>610613</v>
      </c>
      <c r="B2372" s="76" t="s">
        <v>106</v>
      </c>
      <c r="C2372" s="167"/>
      <c r="D2372" s="167"/>
    </row>
    <row r="2373" spans="1:4" x14ac:dyDescent="0.2">
      <c r="A2373" s="75">
        <v>610614</v>
      </c>
      <c r="B2373" s="76" t="s">
        <v>107</v>
      </c>
      <c r="C2373" s="167"/>
      <c r="D2373" s="167"/>
    </row>
    <row r="2374" spans="1:4" ht="12" thickBot="1" x14ac:dyDescent="0.25">
      <c r="A2374" s="80">
        <v>610615</v>
      </c>
      <c r="B2374" s="81" t="s">
        <v>108</v>
      </c>
      <c r="C2374" s="176"/>
      <c r="D2374" s="176"/>
    </row>
    <row r="2375" spans="1:4" ht="12" thickBot="1" x14ac:dyDescent="0.25">
      <c r="A2375" s="9" t="s">
        <v>18</v>
      </c>
      <c r="B2375" s="77"/>
      <c r="C2375" s="168">
        <v>0</v>
      </c>
      <c r="D2375" s="168">
        <v>0</v>
      </c>
    </row>
    <row r="2376" spans="1:4" x14ac:dyDescent="0.2">
      <c r="A2376" s="12">
        <v>62</v>
      </c>
      <c r="B2376" s="13" t="s">
        <v>450</v>
      </c>
      <c r="C2376" s="169"/>
      <c r="D2376" s="169"/>
    </row>
    <row r="2377" spans="1:4" x14ac:dyDescent="0.2">
      <c r="A2377" s="3">
        <v>6201</v>
      </c>
      <c r="B2377" s="4" t="s">
        <v>451</v>
      </c>
      <c r="C2377" s="167"/>
      <c r="D2377" s="167"/>
    </row>
    <row r="2378" spans="1:4" x14ac:dyDescent="0.2">
      <c r="A2378" s="75">
        <v>620101</v>
      </c>
      <c r="B2378" s="76" t="s">
        <v>94</v>
      </c>
      <c r="C2378" s="167"/>
      <c r="D2378" s="167"/>
    </row>
    <row r="2379" spans="1:4" x14ac:dyDescent="0.2">
      <c r="A2379" s="75">
        <v>620102</v>
      </c>
      <c r="B2379" s="76" t="s">
        <v>95</v>
      </c>
      <c r="C2379" s="167"/>
      <c r="D2379" s="167"/>
    </row>
    <row r="2380" spans="1:4" x14ac:dyDescent="0.2">
      <c r="A2380" s="75">
        <v>620103</v>
      </c>
      <c r="B2380" s="76" t="s">
        <v>96</v>
      </c>
      <c r="C2380" s="167"/>
      <c r="D2380" s="167"/>
    </row>
    <row r="2381" spans="1:4" x14ac:dyDescent="0.2">
      <c r="A2381" s="75">
        <v>620104</v>
      </c>
      <c r="B2381" s="76" t="s">
        <v>97</v>
      </c>
      <c r="C2381" s="167"/>
      <c r="D2381" s="167"/>
    </row>
    <row r="2382" spans="1:4" x14ac:dyDescent="0.2">
      <c r="A2382" s="75">
        <v>620105</v>
      </c>
      <c r="B2382" s="76" t="s">
        <v>98</v>
      </c>
      <c r="C2382" s="167"/>
      <c r="D2382" s="167"/>
    </row>
    <row r="2383" spans="1:4" x14ac:dyDescent="0.2">
      <c r="A2383" s="75">
        <v>620106</v>
      </c>
      <c r="B2383" s="76" t="s">
        <v>99</v>
      </c>
      <c r="C2383" s="167"/>
      <c r="D2383" s="167"/>
    </row>
    <row r="2384" spans="1:4" x14ac:dyDescent="0.2">
      <c r="A2384" s="75">
        <v>620107</v>
      </c>
      <c r="B2384" s="76" t="s">
        <v>100</v>
      </c>
      <c r="C2384" s="167"/>
      <c r="D2384" s="167"/>
    </row>
    <row r="2385" spans="1:4" x14ac:dyDescent="0.2">
      <c r="A2385" s="75">
        <v>620108</v>
      </c>
      <c r="B2385" s="76" t="s">
        <v>101</v>
      </c>
      <c r="C2385" s="167"/>
      <c r="D2385" s="167"/>
    </row>
    <row r="2386" spans="1:4" x14ac:dyDescent="0.2">
      <c r="A2386" s="75">
        <v>620109</v>
      </c>
      <c r="B2386" s="76" t="s">
        <v>102</v>
      </c>
      <c r="C2386" s="167"/>
      <c r="D2386" s="167"/>
    </row>
    <row r="2387" spans="1:4" x14ac:dyDescent="0.2">
      <c r="A2387" s="75">
        <v>620110</v>
      </c>
      <c r="B2387" s="76" t="s">
        <v>103</v>
      </c>
      <c r="C2387" s="167"/>
      <c r="D2387" s="167"/>
    </row>
    <row r="2388" spans="1:4" x14ac:dyDescent="0.2">
      <c r="A2388" s="75">
        <v>620111</v>
      </c>
      <c r="B2388" s="76" t="s">
        <v>104</v>
      </c>
      <c r="C2388" s="167"/>
      <c r="D2388" s="167"/>
    </row>
    <row r="2389" spans="1:4" x14ac:dyDescent="0.2">
      <c r="A2389" s="75">
        <v>620112</v>
      </c>
      <c r="B2389" s="76" t="s">
        <v>105</v>
      </c>
      <c r="C2389" s="167"/>
      <c r="D2389" s="167"/>
    </row>
    <row r="2390" spans="1:4" x14ac:dyDescent="0.2">
      <c r="A2390" s="75">
        <v>620113</v>
      </c>
      <c r="B2390" s="76" t="s">
        <v>106</v>
      </c>
      <c r="C2390" s="167"/>
      <c r="D2390" s="167"/>
    </row>
    <row r="2391" spans="1:4" x14ac:dyDescent="0.2">
      <c r="A2391" s="75">
        <v>620114</v>
      </c>
      <c r="B2391" s="76" t="s">
        <v>107</v>
      </c>
      <c r="C2391" s="167"/>
      <c r="D2391" s="167"/>
    </row>
    <row r="2392" spans="1:4" ht="12" thickBot="1" x14ac:dyDescent="0.25">
      <c r="A2392" s="95">
        <v>620115</v>
      </c>
      <c r="B2392" s="81" t="s">
        <v>108</v>
      </c>
      <c r="C2392" s="170"/>
      <c r="D2392" s="170"/>
    </row>
    <row r="2393" spans="1:4" ht="12" thickBot="1" x14ac:dyDescent="0.25">
      <c r="A2393" s="9" t="s">
        <v>18</v>
      </c>
      <c r="B2393" s="77"/>
      <c r="C2393" s="168">
        <v>0</v>
      </c>
      <c r="D2393" s="168">
        <v>0</v>
      </c>
    </row>
    <row r="2394" spans="1:4" x14ac:dyDescent="0.2">
      <c r="A2394" s="12">
        <v>69</v>
      </c>
      <c r="B2394" s="13" t="s">
        <v>452</v>
      </c>
      <c r="C2394" s="169"/>
      <c r="D2394" s="169"/>
    </row>
    <row r="2395" spans="1:4" ht="12" thickBot="1" x14ac:dyDescent="0.25">
      <c r="A2395" s="3">
        <v>6901</v>
      </c>
      <c r="B2395" s="4" t="s">
        <v>453</v>
      </c>
      <c r="C2395" s="167"/>
      <c r="D2395" s="167"/>
    </row>
    <row r="2396" spans="1:4" ht="12" thickBot="1" x14ac:dyDescent="0.25">
      <c r="A2396" s="9" t="s">
        <v>18</v>
      </c>
      <c r="B2396" s="77"/>
      <c r="C2396" s="168">
        <v>0</v>
      </c>
      <c r="D2396" s="168">
        <v>0</v>
      </c>
    </row>
    <row r="2397" spans="1:4" ht="12" thickBot="1" x14ac:dyDescent="0.25">
      <c r="A2397" s="12">
        <v>6902</v>
      </c>
      <c r="B2397" s="13" t="s">
        <v>450</v>
      </c>
      <c r="C2397" s="169"/>
      <c r="D2397" s="169"/>
    </row>
    <row r="2398" spans="1:4" ht="12" thickBot="1" x14ac:dyDescent="0.25">
      <c r="A2398" s="9" t="s">
        <v>18</v>
      </c>
      <c r="B2398" s="77"/>
      <c r="C2398" s="168">
        <v>0</v>
      </c>
      <c r="D2398" s="168">
        <v>0</v>
      </c>
    </row>
    <row r="2399" spans="1:4" x14ac:dyDescent="0.2">
      <c r="A2399" s="91"/>
      <c r="B2399" s="84"/>
      <c r="C2399" s="169"/>
      <c r="D2399" s="169"/>
    </row>
    <row r="2400" spans="1:4" x14ac:dyDescent="0.2">
      <c r="A2400" s="60" t="s">
        <v>454</v>
      </c>
      <c r="B2400" s="96"/>
      <c r="C2400" s="186">
        <v>657748392</v>
      </c>
      <c r="D2400" s="186">
        <v>456753258</v>
      </c>
    </row>
    <row r="2401" spans="1:4" x14ac:dyDescent="0.2">
      <c r="A2401" s="63"/>
      <c r="B2401" s="76"/>
      <c r="C2401" s="187"/>
      <c r="D2401" s="187"/>
    </row>
    <row r="2402" spans="1:4" x14ac:dyDescent="0.2">
      <c r="A2402" s="60" t="s">
        <v>455</v>
      </c>
      <c r="B2402" s="96"/>
      <c r="C2402" s="186">
        <v>-43548638</v>
      </c>
      <c r="D2402" s="186">
        <v>-27965476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4">
    <tabColor theme="0"/>
  </sheetPr>
  <dimension ref="A1:G2402"/>
  <sheetViews>
    <sheetView workbookViewId="0">
      <selection activeCell="G1" sqref="G1"/>
    </sheetView>
  </sheetViews>
  <sheetFormatPr baseColWidth="10" defaultColWidth="9.140625" defaultRowHeight="12.75" x14ac:dyDescent="0.2"/>
  <cols>
    <col min="1" max="1" width="7.140625" style="65" customWidth="1"/>
    <col min="2" max="2" width="64.140625" style="66" customWidth="1"/>
    <col min="3" max="4" width="16.140625" style="73" customWidth="1"/>
    <col min="5" max="256" width="11.42578125" customWidth="1"/>
  </cols>
  <sheetData>
    <row r="1" spans="1:4" x14ac:dyDescent="0.2">
      <c r="A1" s="1" t="s">
        <v>0</v>
      </c>
      <c r="B1" s="1" t="s">
        <v>1</v>
      </c>
      <c r="C1" s="255">
        <v>2019</v>
      </c>
      <c r="D1" s="255">
        <v>2018</v>
      </c>
    </row>
    <row r="2" spans="1:4" x14ac:dyDescent="0.2">
      <c r="A2" s="3">
        <v>1</v>
      </c>
      <c r="B2" s="4" t="s">
        <v>2</v>
      </c>
      <c r="C2" s="72"/>
      <c r="D2" s="72"/>
    </row>
    <row r="3" spans="1:4" x14ac:dyDescent="0.2">
      <c r="A3" s="3">
        <v>11</v>
      </c>
      <c r="B3" s="4" t="s">
        <v>3</v>
      </c>
      <c r="C3" s="72"/>
      <c r="D3" s="72"/>
    </row>
    <row r="4" spans="1:4" x14ac:dyDescent="0.2">
      <c r="A4" s="6">
        <v>1101</v>
      </c>
      <c r="B4" s="7" t="s">
        <v>4</v>
      </c>
      <c r="C4" s="72"/>
      <c r="D4" s="72"/>
    </row>
    <row r="5" spans="1:4" x14ac:dyDescent="0.2">
      <c r="A5" s="6">
        <v>1102</v>
      </c>
      <c r="B5" s="7" t="s">
        <v>5</v>
      </c>
      <c r="C5" s="72">
        <v>8793893</v>
      </c>
      <c r="D5" s="72">
        <v>8793893</v>
      </c>
    </row>
    <row r="6" spans="1:4" x14ac:dyDescent="0.2">
      <c r="A6" s="6">
        <v>1103</v>
      </c>
      <c r="B6" s="7" t="s">
        <v>6</v>
      </c>
      <c r="C6" s="72">
        <v>551000</v>
      </c>
      <c r="D6" s="72">
        <v>551000</v>
      </c>
    </row>
    <row r="7" spans="1:4" x14ac:dyDescent="0.2">
      <c r="A7" s="6"/>
      <c r="B7" s="7" t="s">
        <v>7</v>
      </c>
      <c r="C7" s="72"/>
      <c r="D7" s="72"/>
    </row>
    <row r="8" spans="1:4" x14ac:dyDescent="0.2">
      <c r="A8" s="6">
        <v>1104</v>
      </c>
      <c r="B8" s="7" t="s">
        <v>8</v>
      </c>
      <c r="C8" s="72">
        <v>12730498</v>
      </c>
      <c r="D8" s="72">
        <v>13303330</v>
      </c>
    </row>
    <row r="9" spans="1:4" x14ac:dyDescent="0.2">
      <c r="A9" s="6">
        <v>1105</v>
      </c>
      <c r="B9" s="7" t="s">
        <v>9</v>
      </c>
      <c r="C9" s="72"/>
      <c r="D9" s="72"/>
    </row>
    <row r="10" spans="1:4" x14ac:dyDescent="0.2">
      <c r="A10" s="6">
        <v>1106</v>
      </c>
      <c r="B10" s="7" t="s">
        <v>10</v>
      </c>
      <c r="C10" s="72"/>
      <c r="D10" s="72"/>
    </row>
    <row r="11" spans="1:4" x14ac:dyDescent="0.2">
      <c r="A11" s="6">
        <v>1107</v>
      </c>
      <c r="B11" s="7" t="s">
        <v>11</v>
      </c>
      <c r="C11" s="72">
        <v>12023731</v>
      </c>
      <c r="D11" s="72">
        <v>11976524</v>
      </c>
    </row>
    <row r="12" spans="1:4" x14ac:dyDescent="0.2">
      <c r="A12" s="6">
        <v>1108</v>
      </c>
      <c r="B12" s="7" t="s">
        <v>12</v>
      </c>
      <c r="C12" s="72"/>
      <c r="D12" s="72"/>
    </row>
    <row r="13" spans="1:4" x14ac:dyDescent="0.2">
      <c r="A13" s="6"/>
      <c r="B13" s="7" t="s">
        <v>13</v>
      </c>
      <c r="C13" s="72"/>
      <c r="D13" s="72"/>
    </row>
    <row r="14" spans="1:4" x14ac:dyDescent="0.2">
      <c r="A14" s="6">
        <v>1109</v>
      </c>
      <c r="B14" s="7" t="s">
        <v>14</v>
      </c>
      <c r="C14" s="72"/>
      <c r="D14" s="72"/>
    </row>
    <row r="15" spans="1:4" x14ac:dyDescent="0.2">
      <c r="A15" s="6"/>
      <c r="B15" s="7" t="s">
        <v>15</v>
      </c>
      <c r="C15" s="72"/>
      <c r="D15" s="72"/>
    </row>
    <row r="16" spans="1:4" x14ac:dyDescent="0.2">
      <c r="A16" s="6">
        <v>1110</v>
      </c>
      <c r="B16" s="7" t="s">
        <v>16</v>
      </c>
      <c r="C16" s="72"/>
      <c r="D16" s="72"/>
    </row>
    <row r="17" spans="1:4" ht="13.5" thickBot="1" x14ac:dyDescent="0.25">
      <c r="A17" s="6">
        <v>1111</v>
      </c>
      <c r="B17" s="7" t="s">
        <v>17</v>
      </c>
      <c r="C17" s="72"/>
      <c r="D17" s="72"/>
    </row>
    <row r="18" spans="1:4" ht="13.5" thickBot="1" x14ac:dyDescent="0.25">
      <c r="A18" s="9" t="s">
        <v>18</v>
      </c>
      <c r="B18" s="10"/>
      <c r="C18" s="11">
        <v>34099122</v>
      </c>
      <c r="D18" s="11">
        <v>34624747</v>
      </c>
    </row>
    <row r="19" spans="1:4" x14ac:dyDescent="0.2">
      <c r="A19" s="12">
        <v>12</v>
      </c>
      <c r="B19" s="13" t="s">
        <v>19</v>
      </c>
      <c r="C19" s="122"/>
      <c r="D19" s="122"/>
    </row>
    <row r="20" spans="1:4" x14ac:dyDescent="0.2">
      <c r="A20" s="6">
        <v>1201</v>
      </c>
      <c r="B20" s="7" t="s">
        <v>20</v>
      </c>
      <c r="C20" s="73">
        <v>7500</v>
      </c>
      <c r="D20" s="72">
        <v>5000</v>
      </c>
    </row>
    <row r="21" spans="1:4" x14ac:dyDescent="0.2">
      <c r="A21" s="6">
        <v>1202</v>
      </c>
      <c r="B21" s="7" t="s">
        <v>21</v>
      </c>
      <c r="C21" s="72">
        <v>30000</v>
      </c>
      <c r="D21" s="72">
        <v>50000</v>
      </c>
    </row>
    <row r="22" spans="1:4" x14ac:dyDescent="0.2">
      <c r="A22" s="6">
        <v>1203</v>
      </c>
      <c r="B22" s="7" t="s">
        <v>22</v>
      </c>
      <c r="C22" s="72">
        <v>2133930</v>
      </c>
      <c r="D22" s="72">
        <v>1103088</v>
      </c>
    </row>
    <row r="23" spans="1:4" x14ac:dyDescent="0.2">
      <c r="A23" s="6">
        <v>1204</v>
      </c>
      <c r="B23" s="7" t="s">
        <v>23</v>
      </c>
      <c r="C23" s="72">
        <v>62528</v>
      </c>
      <c r="D23" s="72">
        <v>50125</v>
      </c>
    </row>
    <row r="24" spans="1:4" ht="13.5" thickBot="1" x14ac:dyDescent="0.25">
      <c r="A24" s="15">
        <v>1205</v>
      </c>
      <c r="B24" s="16" t="s">
        <v>24</v>
      </c>
      <c r="C24" s="72"/>
      <c r="D24" s="123"/>
    </row>
    <row r="25" spans="1:4" ht="13.5" thickBot="1" x14ac:dyDescent="0.25">
      <c r="A25" s="9" t="s">
        <v>18</v>
      </c>
      <c r="B25" s="10"/>
      <c r="C25" s="11">
        <v>2233958</v>
      </c>
      <c r="D25" s="11">
        <v>1208213</v>
      </c>
    </row>
    <row r="26" spans="1:4" x14ac:dyDescent="0.2">
      <c r="A26" s="12">
        <v>13</v>
      </c>
      <c r="B26" s="13" t="s">
        <v>25</v>
      </c>
      <c r="C26" s="122"/>
      <c r="D26" s="122"/>
    </row>
    <row r="27" spans="1:4" x14ac:dyDescent="0.2">
      <c r="A27" s="6">
        <v>1301</v>
      </c>
      <c r="B27" s="7" t="s">
        <v>26</v>
      </c>
      <c r="C27" s="72"/>
      <c r="D27" s="72"/>
    </row>
    <row r="28" spans="1:4" x14ac:dyDescent="0.2">
      <c r="A28" s="6">
        <v>1302</v>
      </c>
      <c r="B28" s="7" t="s">
        <v>27</v>
      </c>
      <c r="C28" s="72">
        <v>48326958</v>
      </c>
      <c r="D28" s="72">
        <v>41037093</v>
      </c>
    </row>
    <row r="29" spans="1:4" x14ac:dyDescent="0.2">
      <c r="A29" s="6">
        <v>1303</v>
      </c>
      <c r="B29" s="7" t="s">
        <v>28</v>
      </c>
      <c r="C29" s="72">
        <v>1530337</v>
      </c>
      <c r="D29" s="72">
        <v>5587503</v>
      </c>
    </row>
    <row r="30" spans="1:4" x14ac:dyDescent="0.2">
      <c r="A30" s="6">
        <v>1304</v>
      </c>
      <c r="B30" s="7" t="s">
        <v>29</v>
      </c>
      <c r="C30" s="72">
        <v>188775</v>
      </c>
      <c r="D30" s="72">
        <v>275424</v>
      </c>
    </row>
    <row r="31" spans="1:4" x14ac:dyDescent="0.2">
      <c r="A31" s="6">
        <v>1305</v>
      </c>
      <c r="B31" s="7" t="s">
        <v>30</v>
      </c>
      <c r="C31" s="72"/>
      <c r="D31" s="72"/>
    </row>
    <row r="32" spans="1:4" x14ac:dyDescent="0.2">
      <c r="A32" s="6">
        <v>1306</v>
      </c>
      <c r="B32" s="7" t="s">
        <v>31</v>
      </c>
      <c r="C32" s="72">
        <v>8804378</v>
      </c>
      <c r="D32" s="72">
        <v>4016051</v>
      </c>
    </row>
    <row r="33" spans="1:7" x14ac:dyDescent="0.2">
      <c r="A33" s="6">
        <v>1307</v>
      </c>
      <c r="B33" s="7" t="s">
        <v>32</v>
      </c>
      <c r="C33" s="72">
        <v>3547465</v>
      </c>
      <c r="D33" s="72">
        <v>1010700</v>
      </c>
    </row>
    <row r="34" spans="1:7" x14ac:dyDescent="0.2">
      <c r="A34" s="6">
        <v>1308</v>
      </c>
      <c r="B34" s="7" t="s">
        <v>33</v>
      </c>
      <c r="C34" s="72"/>
      <c r="D34" s="72"/>
    </row>
    <row r="35" spans="1:7" x14ac:dyDescent="0.2">
      <c r="A35" s="6">
        <v>1309</v>
      </c>
      <c r="B35" s="7" t="s">
        <v>34</v>
      </c>
      <c r="C35" s="72"/>
      <c r="D35" s="72"/>
    </row>
    <row r="36" spans="1:7" x14ac:dyDescent="0.2">
      <c r="A36" s="6">
        <v>1310</v>
      </c>
      <c r="B36" s="7" t="s">
        <v>35</v>
      </c>
      <c r="C36" s="72"/>
      <c r="D36" s="72"/>
      <c r="G36" t="s">
        <v>456</v>
      </c>
    </row>
    <row r="37" spans="1:7" x14ac:dyDescent="0.2">
      <c r="A37" s="15">
        <v>1311</v>
      </c>
      <c r="B37" s="16" t="s">
        <v>36</v>
      </c>
      <c r="C37" s="72">
        <v>5976249</v>
      </c>
      <c r="D37" s="72">
        <v>4410889</v>
      </c>
    </row>
    <row r="38" spans="1:7" x14ac:dyDescent="0.2">
      <c r="A38" s="15">
        <v>1312</v>
      </c>
      <c r="B38" s="16" t="s">
        <v>37</v>
      </c>
      <c r="C38" s="72"/>
      <c r="D38" s="72"/>
    </row>
    <row r="39" spans="1:7" ht="13.5" thickBot="1" x14ac:dyDescent="0.25">
      <c r="A39" s="15">
        <v>1320</v>
      </c>
      <c r="B39" s="16" t="s">
        <v>38</v>
      </c>
      <c r="C39" s="72">
        <v>93095</v>
      </c>
      <c r="D39" s="72">
        <v>685243</v>
      </c>
    </row>
    <row r="40" spans="1:7" ht="13.5" thickBot="1" x14ac:dyDescent="0.25">
      <c r="A40" s="9" t="s">
        <v>18</v>
      </c>
      <c r="B40" s="10"/>
      <c r="C40" s="11">
        <v>68467257</v>
      </c>
      <c r="D40" s="11">
        <v>57022903</v>
      </c>
    </row>
    <row r="41" spans="1:7" x14ac:dyDescent="0.2">
      <c r="A41" s="12">
        <v>14</v>
      </c>
      <c r="B41" s="13" t="s">
        <v>39</v>
      </c>
      <c r="C41" s="122"/>
      <c r="D41" s="122"/>
    </row>
    <row r="42" spans="1:7" x14ac:dyDescent="0.2">
      <c r="A42" s="6">
        <v>1401</v>
      </c>
      <c r="B42" s="7" t="s">
        <v>40</v>
      </c>
      <c r="C42" s="72"/>
      <c r="D42" s="72"/>
    </row>
    <row r="43" spans="1:7" x14ac:dyDescent="0.2">
      <c r="A43" s="6">
        <v>1402</v>
      </c>
      <c r="B43" s="7" t="s">
        <v>41</v>
      </c>
      <c r="C43" s="72"/>
      <c r="D43" s="72"/>
    </row>
    <row r="44" spans="1:7" x14ac:dyDescent="0.2">
      <c r="A44" s="6">
        <v>1403</v>
      </c>
      <c r="B44" s="7" t="s">
        <v>42</v>
      </c>
      <c r="C44" s="72"/>
      <c r="D44" s="72"/>
    </row>
    <row r="45" spans="1:7" x14ac:dyDescent="0.2">
      <c r="A45" s="6">
        <v>1404</v>
      </c>
      <c r="B45" s="7" t="s">
        <v>43</v>
      </c>
      <c r="C45" s="72"/>
      <c r="D45" s="72"/>
    </row>
    <row r="46" spans="1:7" x14ac:dyDescent="0.2">
      <c r="A46" s="6">
        <v>1405</v>
      </c>
      <c r="B46" s="7" t="s">
        <v>44</v>
      </c>
      <c r="C46" s="72"/>
      <c r="D46" s="72"/>
    </row>
    <row r="47" spans="1:7" x14ac:dyDescent="0.2">
      <c r="A47" s="6">
        <v>1406</v>
      </c>
      <c r="B47" s="7" t="s">
        <v>45</v>
      </c>
      <c r="C47" s="72"/>
      <c r="D47" s="72"/>
    </row>
    <row r="48" spans="1:7" x14ac:dyDescent="0.2">
      <c r="A48" s="6">
        <v>1407</v>
      </c>
      <c r="B48" s="7" t="s">
        <v>46</v>
      </c>
      <c r="C48" s="72"/>
      <c r="D48" s="72"/>
    </row>
    <row r="49" spans="1:4" x14ac:dyDescent="0.2">
      <c r="A49" s="6">
        <v>1408</v>
      </c>
      <c r="B49" s="7" t="s">
        <v>47</v>
      </c>
      <c r="C49" s="72"/>
      <c r="D49" s="72"/>
    </row>
    <row r="50" spans="1:4" ht="13.5" thickBot="1" x14ac:dyDescent="0.25">
      <c r="A50" s="18">
        <v>1409</v>
      </c>
      <c r="B50" s="19" t="s">
        <v>48</v>
      </c>
      <c r="C50" s="72"/>
      <c r="D50" s="72"/>
    </row>
    <row r="51" spans="1:4" ht="13.5" thickBot="1" x14ac:dyDescent="0.25">
      <c r="A51" s="9" t="s">
        <v>18</v>
      </c>
      <c r="B51" s="10"/>
      <c r="C51" s="11">
        <v>0</v>
      </c>
      <c r="D51" s="35">
        <v>0</v>
      </c>
    </row>
    <row r="52" spans="1:4" x14ac:dyDescent="0.2">
      <c r="A52" s="12">
        <v>15</v>
      </c>
      <c r="B52" s="13" t="s">
        <v>49</v>
      </c>
      <c r="C52" s="122"/>
      <c r="D52" s="122"/>
    </row>
    <row r="53" spans="1:4" x14ac:dyDescent="0.2">
      <c r="A53" s="6">
        <v>1501</v>
      </c>
      <c r="B53" s="7" t="s">
        <v>50</v>
      </c>
      <c r="C53" s="72">
        <v>1174692</v>
      </c>
      <c r="D53" s="72">
        <v>1174692</v>
      </c>
    </row>
    <row r="54" spans="1:4" x14ac:dyDescent="0.2">
      <c r="A54" s="6">
        <v>1502</v>
      </c>
      <c r="B54" s="7" t="s">
        <v>51</v>
      </c>
      <c r="C54" s="72">
        <v>1973304</v>
      </c>
      <c r="D54" s="72">
        <v>1973304</v>
      </c>
    </row>
    <row r="55" spans="1:4" x14ac:dyDescent="0.2">
      <c r="A55" s="6">
        <v>1503</v>
      </c>
      <c r="B55" s="7" t="s">
        <v>52</v>
      </c>
      <c r="C55" s="72"/>
      <c r="D55" s="72"/>
    </row>
    <row r="56" spans="1:4" x14ac:dyDescent="0.2">
      <c r="A56" s="6">
        <v>1504</v>
      </c>
      <c r="B56" s="7" t="s">
        <v>53</v>
      </c>
      <c r="C56" s="72"/>
      <c r="D56" s="72"/>
    </row>
    <row r="57" spans="1:4" x14ac:dyDescent="0.2">
      <c r="A57" s="6">
        <v>1505</v>
      </c>
      <c r="B57" s="7" t="s">
        <v>54</v>
      </c>
      <c r="C57" s="72">
        <v>5403616</v>
      </c>
      <c r="D57" s="72">
        <v>4230137</v>
      </c>
    </row>
    <row r="58" spans="1:4" x14ac:dyDescent="0.2">
      <c r="A58" s="6">
        <v>1506</v>
      </c>
      <c r="B58" s="7" t="s">
        <v>55</v>
      </c>
      <c r="C58" s="72"/>
      <c r="D58" s="72"/>
    </row>
    <row r="59" spans="1:4" x14ac:dyDescent="0.2">
      <c r="A59" s="6">
        <v>1507</v>
      </c>
      <c r="B59" s="7" t="s">
        <v>56</v>
      </c>
      <c r="C59" s="72"/>
      <c r="D59" s="72"/>
    </row>
    <row r="60" spans="1:4" x14ac:dyDescent="0.2">
      <c r="A60" s="6">
        <v>1508</v>
      </c>
      <c r="B60" s="7" t="s">
        <v>57</v>
      </c>
      <c r="C60" s="72">
        <v>4066148</v>
      </c>
      <c r="D60" s="72">
        <v>4141252</v>
      </c>
    </row>
    <row r="61" spans="1:4" ht="13.5" thickBot="1" x14ac:dyDescent="0.25">
      <c r="A61" s="15">
        <v>1510</v>
      </c>
      <c r="B61" s="16" t="s">
        <v>38</v>
      </c>
      <c r="C61" s="72">
        <v>435623</v>
      </c>
      <c r="D61" s="72">
        <v>435623</v>
      </c>
    </row>
    <row r="62" spans="1:4" x14ac:dyDescent="0.2">
      <c r="A62" s="21" t="s">
        <v>18</v>
      </c>
      <c r="B62" s="22"/>
      <c r="C62" s="23">
        <v>13053383</v>
      </c>
      <c r="D62" s="23">
        <v>11955008</v>
      </c>
    </row>
    <row r="63" spans="1:4" x14ac:dyDescent="0.2">
      <c r="A63" s="3">
        <v>16</v>
      </c>
      <c r="B63" s="4" t="s">
        <v>58</v>
      </c>
      <c r="C63" s="72"/>
      <c r="D63" s="72"/>
    </row>
    <row r="64" spans="1:4" x14ac:dyDescent="0.2">
      <c r="A64" s="6">
        <v>1601</v>
      </c>
      <c r="B64" s="7" t="s">
        <v>59</v>
      </c>
      <c r="C64" s="72">
        <v>515810</v>
      </c>
      <c r="D64" s="72">
        <v>500000</v>
      </c>
    </row>
    <row r="65" spans="1:4" x14ac:dyDescent="0.2">
      <c r="A65" s="6">
        <v>1602</v>
      </c>
      <c r="B65" s="7" t="s">
        <v>60</v>
      </c>
      <c r="C65" s="72"/>
      <c r="D65" s="72"/>
    </row>
    <row r="66" spans="1:4" x14ac:dyDescent="0.2">
      <c r="A66" s="6">
        <v>1603</v>
      </c>
      <c r="B66" s="7" t="s">
        <v>61</v>
      </c>
      <c r="C66" s="72"/>
      <c r="D66" s="72"/>
    </row>
    <row r="67" spans="1:4" x14ac:dyDescent="0.2">
      <c r="A67" s="6">
        <v>1604</v>
      </c>
      <c r="B67" s="7" t="s">
        <v>62</v>
      </c>
      <c r="C67" s="72"/>
      <c r="D67" s="72"/>
    </row>
    <row r="68" spans="1:4" ht="13.5" thickBot="1" x14ac:dyDescent="0.25">
      <c r="A68" s="18">
        <v>1605</v>
      </c>
      <c r="B68" s="19" t="s">
        <v>63</v>
      </c>
      <c r="C68" s="72">
        <v>68420502</v>
      </c>
      <c r="D68" s="72">
        <v>67847670</v>
      </c>
    </row>
    <row r="69" spans="1:4" ht="13.5" thickBot="1" x14ac:dyDescent="0.25">
      <c r="A69" s="9" t="s">
        <v>18</v>
      </c>
      <c r="B69" s="10"/>
      <c r="C69" s="11">
        <v>68936312</v>
      </c>
      <c r="D69" s="11">
        <v>68347670</v>
      </c>
    </row>
    <row r="70" spans="1:4" x14ac:dyDescent="0.2">
      <c r="A70" s="12">
        <v>17</v>
      </c>
      <c r="B70" s="13" t="s">
        <v>64</v>
      </c>
      <c r="C70" s="122"/>
      <c r="D70" s="122"/>
    </row>
    <row r="71" spans="1:4" x14ac:dyDescent="0.2">
      <c r="A71" s="6">
        <v>1701</v>
      </c>
      <c r="B71" s="7" t="s">
        <v>65</v>
      </c>
      <c r="C71" s="72">
        <v>27640960</v>
      </c>
      <c r="D71" s="72">
        <v>27640960</v>
      </c>
    </row>
    <row r="72" spans="1:4" x14ac:dyDescent="0.2">
      <c r="A72" s="6">
        <v>1702</v>
      </c>
      <c r="B72" s="7" t="s">
        <v>66</v>
      </c>
      <c r="C72" s="72"/>
      <c r="D72" s="72"/>
    </row>
    <row r="73" spans="1:4" x14ac:dyDescent="0.2">
      <c r="A73" s="6">
        <v>1703</v>
      </c>
      <c r="B73" s="7" t="s">
        <v>67</v>
      </c>
      <c r="C73" s="72">
        <v>15233112</v>
      </c>
      <c r="D73" s="72">
        <v>14412140</v>
      </c>
    </row>
    <row r="74" spans="1:4" x14ac:dyDescent="0.2">
      <c r="A74" s="6">
        <v>1704</v>
      </c>
      <c r="B74" s="7" t="s">
        <v>68</v>
      </c>
      <c r="C74" s="72">
        <v>-10937596</v>
      </c>
      <c r="D74" s="72">
        <v>-9368929</v>
      </c>
    </row>
    <row r="75" spans="1:4" x14ac:dyDescent="0.2">
      <c r="A75" s="6">
        <v>1705</v>
      </c>
      <c r="B75" s="7" t="s">
        <v>69</v>
      </c>
      <c r="C75" s="72">
        <v>4237094</v>
      </c>
      <c r="D75" s="72">
        <v>376148</v>
      </c>
    </row>
    <row r="76" spans="1:4" ht="13.5" thickBot="1" x14ac:dyDescent="0.25">
      <c r="A76" s="6">
        <v>1706</v>
      </c>
      <c r="B76" s="7" t="s">
        <v>70</v>
      </c>
      <c r="C76" s="72">
        <v>-910860</v>
      </c>
      <c r="D76" s="72">
        <v>-323878</v>
      </c>
    </row>
    <row r="77" spans="1:4" ht="13.5" thickBot="1" x14ac:dyDescent="0.25">
      <c r="A77" s="9" t="s">
        <v>18</v>
      </c>
      <c r="B77" s="10"/>
      <c r="C77" s="11">
        <v>35262710</v>
      </c>
      <c r="D77" s="11">
        <v>32736441</v>
      </c>
    </row>
    <row r="78" spans="1:4" x14ac:dyDescent="0.2">
      <c r="A78" s="12">
        <v>18</v>
      </c>
      <c r="B78" s="13" t="s">
        <v>71</v>
      </c>
      <c r="C78" s="122"/>
      <c r="D78" s="122"/>
    </row>
    <row r="79" spans="1:4" x14ac:dyDescent="0.2">
      <c r="A79" s="6">
        <v>1801</v>
      </c>
      <c r="B79" s="7" t="s">
        <v>72</v>
      </c>
      <c r="C79" s="72">
        <v>927769</v>
      </c>
      <c r="D79" s="72">
        <v>927769</v>
      </c>
    </row>
    <row r="80" spans="1:4" ht="13.5" thickBot="1" x14ac:dyDescent="0.25">
      <c r="A80" s="15">
        <v>1802</v>
      </c>
      <c r="B80" s="16" t="s">
        <v>38</v>
      </c>
      <c r="C80" s="72"/>
      <c r="D80" s="72"/>
    </row>
    <row r="81" spans="1:6" ht="13.5" thickBot="1" x14ac:dyDescent="0.25">
      <c r="A81" s="9" t="s">
        <v>18</v>
      </c>
      <c r="B81" s="10"/>
      <c r="C81" s="11">
        <v>927769</v>
      </c>
      <c r="D81" s="11">
        <v>927769</v>
      </c>
    </row>
    <row r="82" spans="1:6" x14ac:dyDescent="0.2">
      <c r="A82" s="12">
        <v>19</v>
      </c>
      <c r="B82" s="13" t="s">
        <v>73</v>
      </c>
      <c r="C82" s="122"/>
      <c r="D82" s="122"/>
    </row>
    <row r="83" spans="1:6" x14ac:dyDescent="0.2">
      <c r="A83" s="6">
        <v>1901</v>
      </c>
      <c r="B83" s="7" t="s">
        <v>74</v>
      </c>
      <c r="C83" s="72"/>
      <c r="D83" s="72"/>
    </row>
    <row r="84" spans="1:6" x14ac:dyDescent="0.2">
      <c r="A84" s="6">
        <v>1902</v>
      </c>
      <c r="B84" s="7" t="s">
        <v>75</v>
      </c>
      <c r="C84" s="72">
        <v>1232920</v>
      </c>
      <c r="D84" s="72">
        <v>1232920</v>
      </c>
    </row>
    <row r="85" spans="1:6" x14ac:dyDescent="0.2">
      <c r="A85" s="6">
        <v>1903</v>
      </c>
      <c r="B85" s="7" t="s">
        <v>76</v>
      </c>
      <c r="C85" s="72">
        <v>486978</v>
      </c>
      <c r="D85" s="72">
        <v>486978</v>
      </c>
    </row>
    <row r="86" spans="1:6" x14ac:dyDescent="0.2">
      <c r="A86" s="6">
        <v>1904</v>
      </c>
      <c r="B86" s="7" t="s">
        <v>77</v>
      </c>
      <c r="C86" s="72">
        <v>1403227</v>
      </c>
      <c r="D86" s="72">
        <v>1403227</v>
      </c>
    </row>
    <row r="87" spans="1:6" x14ac:dyDescent="0.2">
      <c r="A87" s="6">
        <v>1905</v>
      </c>
      <c r="B87" s="7" t="s">
        <v>78</v>
      </c>
      <c r="C87" s="72">
        <v>14235828</v>
      </c>
      <c r="D87" s="72">
        <v>13261220</v>
      </c>
    </row>
    <row r="88" spans="1:6" x14ac:dyDescent="0.2">
      <c r="A88" s="6">
        <v>1906</v>
      </c>
      <c r="B88" s="7" t="s">
        <v>79</v>
      </c>
      <c r="C88" s="72">
        <v>-4650896</v>
      </c>
      <c r="D88" s="72">
        <v>-4650896</v>
      </c>
    </row>
    <row r="89" spans="1:6" x14ac:dyDescent="0.2">
      <c r="A89" s="6">
        <v>1907</v>
      </c>
      <c r="B89" s="7" t="s">
        <v>80</v>
      </c>
      <c r="C89" s="72">
        <v>15277213</v>
      </c>
      <c r="D89" s="72">
        <v>10117825</v>
      </c>
    </row>
    <row r="90" spans="1:6" x14ac:dyDescent="0.2">
      <c r="A90" s="6">
        <v>1908</v>
      </c>
      <c r="B90" s="7" t="s">
        <v>81</v>
      </c>
      <c r="C90" s="72">
        <v>-3762175</v>
      </c>
      <c r="D90" s="72">
        <v>-3762174</v>
      </c>
    </row>
    <row r="91" spans="1:6" ht="13.5" thickBot="1" x14ac:dyDescent="0.25">
      <c r="A91" s="6">
        <v>1910</v>
      </c>
      <c r="B91" s="7" t="s">
        <v>38</v>
      </c>
      <c r="C91" s="72">
        <v>1257129</v>
      </c>
      <c r="D91" s="72">
        <v>1257129</v>
      </c>
    </row>
    <row r="92" spans="1:6" ht="13.5" thickBot="1" x14ac:dyDescent="0.25">
      <c r="A92" s="9" t="s">
        <v>82</v>
      </c>
      <c r="B92" s="10"/>
      <c r="C92" s="11">
        <v>25480224</v>
      </c>
      <c r="D92" s="11">
        <v>19346229</v>
      </c>
    </row>
    <row r="93" spans="1:6" ht="13.5" thickBot="1" x14ac:dyDescent="0.25">
      <c r="A93" s="24"/>
      <c r="B93" s="19"/>
      <c r="C93" s="25"/>
      <c r="D93" s="25"/>
    </row>
    <row r="94" spans="1:6" ht="13.5" thickBot="1" x14ac:dyDescent="0.25">
      <c r="A94" s="26" t="s">
        <v>83</v>
      </c>
      <c r="B94" s="27"/>
      <c r="C94" s="28">
        <v>248460735</v>
      </c>
      <c r="D94" s="28">
        <v>226168980</v>
      </c>
      <c r="F94" s="121"/>
    </row>
    <row r="95" spans="1:6" x14ac:dyDescent="0.2">
      <c r="A95" s="29"/>
      <c r="B95" s="30"/>
      <c r="C95" s="31"/>
      <c r="D95" s="31"/>
    </row>
    <row r="96" spans="1:6" x14ac:dyDescent="0.2">
      <c r="A96" s="3">
        <v>2</v>
      </c>
      <c r="B96" s="4" t="s">
        <v>84</v>
      </c>
      <c r="C96" s="72"/>
      <c r="D96" s="72"/>
      <c r="F96" s="121"/>
    </row>
    <row r="97" spans="1:4" x14ac:dyDescent="0.2">
      <c r="A97" s="3">
        <v>21</v>
      </c>
      <c r="B97" s="4" t="s">
        <v>85</v>
      </c>
      <c r="C97" s="72"/>
      <c r="D97" s="72"/>
    </row>
    <row r="98" spans="1:4" x14ac:dyDescent="0.2">
      <c r="A98" s="6">
        <v>2101</v>
      </c>
      <c r="B98" s="7" t="s">
        <v>86</v>
      </c>
      <c r="C98" s="72"/>
      <c r="D98" s="72"/>
    </row>
    <row r="99" spans="1:4" x14ac:dyDescent="0.2">
      <c r="A99" s="6">
        <v>2102</v>
      </c>
      <c r="B99" s="7" t="s">
        <v>87</v>
      </c>
      <c r="C99" s="72"/>
      <c r="D99" s="72"/>
    </row>
    <row r="100" spans="1:4" x14ac:dyDescent="0.2">
      <c r="A100" s="6">
        <v>2103</v>
      </c>
      <c r="B100" s="7" t="s">
        <v>88</v>
      </c>
      <c r="C100" s="72"/>
      <c r="D100" s="72"/>
    </row>
    <row r="101" spans="1:4" x14ac:dyDescent="0.2">
      <c r="A101" s="6">
        <v>2104</v>
      </c>
      <c r="B101" s="7" t="s">
        <v>89</v>
      </c>
      <c r="D101" s="72"/>
    </row>
    <row r="102" spans="1:4" x14ac:dyDescent="0.2">
      <c r="A102" s="6">
        <v>2105</v>
      </c>
      <c r="B102" s="7" t="s">
        <v>90</v>
      </c>
      <c r="C102" s="72"/>
      <c r="D102" s="72"/>
    </row>
    <row r="103" spans="1:4" x14ac:dyDescent="0.2">
      <c r="A103" s="6">
        <v>2106</v>
      </c>
      <c r="B103" s="7" t="s">
        <v>91</v>
      </c>
      <c r="C103" s="72"/>
      <c r="D103" s="72"/>
    </row>
    <row r="104" spans="1:4" ht="13.5" thickBot="1" x14ac:dyDescent="0.25">
      <c r="A104" s="15">
        <v>2110</v>
      </c>
      <c r="B104" s="16" t="s">
        <v>92</v>
      </c>
      <c r="C104" s="72"/>
      <c r="D104" s="72"/>
    </row>
    <row r="105" spans="1:4" ht="13.5" thickBot="1" x14ac:dyDescent="0.25">
      <c r="A105" s="9" t="s">
        <v>18</v>
      </c>
      <c r="B105" s="10"/>
      <c r="C105" s="11">
        <v>0</v>
      </c>
      <c r="D105" s="11">
        <v>0</v>
      </c>
    </row>
    <row r="106" spans="1:4" x14ac:dyDescent="0.2">
      <c r="A106" s="12">
        <v>22</v>
      </c>
      <c r="B106" s="13" t="s">
        <v>93</v>
      </c>
      <c r="C106" s="122"/>
      <c r="D106" s="122"/>
    </row>
    <row r="107" spans="1:4" x14ac:dyDescent="0.2">
      <c r="A107" s="6">
        <v>2201</v>
      </c>
      <c r="B107" s="7" t="s">
        <v>94</v>
      </c>
      <c r="C107" s="72"/>
      <c r="D107" s="72"/>
    </row>
    <row r="108" spans="1:4" x14ac:dyDescent="0.2">
      <c r="A108" s="6">
        <v>2202</v>
      </c>
      <c r="B108" s="7" t="s">
        <v>95</v>
      </c>
      <c r="C108" s="72"/>
      <c r="D108" s="72"/>
    </row>
    <row r="109" spans="1:4" x14ac:dyDescent="0.2">
      <c r="A109" s="6">
        <v>2203</v>
      </c>
      <c r="B109" s="32" t="s">
        <v>96</v>
      </c>
      <c r="C109" s="72"/>
      <c r="D109" s="72"/>
    </row>
    <row r="110" spans="1:4" x14ac:dyDescent="0.2">
      <c r="A110" s="6">
        <v>2204</v>
      </c>
      <c r="B110" s="7" t="s">
        <v>97</v>
      </c>
      <c r="C110" s="72"/>
      <c r="D110" s="72"/>
    </row>
    <row r="111" spans="1:4" x14ac:dyDescent="0.2">
      <c r="A111" s="6">
        <v>2205</v>
      </c>
      <c r="B111" s="7" t="s">
        <v>98</v>
      </c>
      <c r="C111" s="72"/>
      <c r="D111" s="72"/>
    </row>
    <row r="112" spans="1:4" x14ac:dyDescent="0.2">
      <c r="A112" s="6">
        <v>2206</v>
      </c>
      <c r="B112" s="7" t="s">
        <v>99</v>
      </c>
      <c r="C112" s="72">
        <v>28070341</v>
      </c>
      <c r="D112" s="72">
        <v>25642468</v>
      </c>
    </row>
    <row r="113" spans="1:4" x14ac:dyDescent="0.2">
      <c r="A113" s="6">
        <v>2207</v>
      </c>
      <c r="B113" s="7" t="s">
        <v>100</v>
      </c>
      <c r="D113" s="72"/>
    </row>
    <row r="114" spans="1:4" x14ac:dyDescent="0.2">
      <c r="A114" s="6">
        <v>2208</v>
      </c>
      <c r="B114" s="7" t="s">
        <v>101</v>
      </c>
      <c r="C114" s="72"/>
      <c r="D114" s="72"/>
    </row>
    <row r="115" spans="1:4" x14ac:dyDescent="0.2">
      <c r="A115" s="6">
        <v>2209</v>
      </c>
      <c r="B115" s="7" t="s">
        <v>102</v>
      </c>
      <c r="C115" s="72"/>
      <c r="D115" s="72"/>
    </row>
    <row r="116" spans="1:4" x14ac:dyDescent="0.2">
      <c r="A116" s="6">
        <v>2210</v>
      </c>
      <c r="B116" s="7" t="s">
        <v>103</v>
      </c>
      <c r="C116" s="72"/>
      <c r="D116" s="72"/>
    </row>
    <row r="117" spans="1:4" x14ac:dyDescent="0.2">
      <c r="A117" s="6">
        <v>2211</v>
      </c>
      <c r="B117" s="7" t="s">
        <v>104</v>
      </c>
      <c r="C117" s="72"/>
      <c r="D117" s="72"/>
    </row>
    <row r="118" spans="1:4" x14ac:dyDescent="0.2">
      <c r="A118" s="6">
        <v>2212</v>
      </c>
      <c r="B118" s="7" t="s">
        <v>105</v>
      </c>
      <c r="C118" s="72"/>
      <c r="D118" s="72"/>
    </row>
    <row r="119" spans="1:4" x14ac:dyDescent="0.2">
      <c r="A119" s="6">
        <v>2213</v>
      </c>
      <c r="B119" s="7" t="s">
        <v>106</v>
      </c>
      <c r="C119" s="72"/>
      <c r="D119" s="72"/>
    </row>
    <row r="120" spans="1:4" x14ac:dyDescent="0.2">
      <c r="A120" s="6">
        <v>2214</v>
      </c>
      <c r="B120" s="7" t="s">
        <v>107</v>
      </c>
      <c r="C120" s="72"/>
      <c r="D120" s="72"/>
    </row>
    <row r="121" spans="1:4" x14ac:dyDescent="0.2">
      <c r="A121" s="6">
        <v>2215</v>
      </c>
      <c r="B121" s="7" t="s">
        <v>108</v>
      </c>
      <c r="C121" s="72"/>
      <c r="D121" s="72"/>
    </row>
    <row r="122" spans="1:4" ht="13.5" thickBot="1" x14ac:dyDescent="0.25">
      <c r="A122" s="18">
        <v>2216</v>
      </c>
      <c r="B122" s="19" t="s">
        <v>109</v>
      </c>
      <c r="C122" s="72"/>
      <c r="D122" s="72"/>
    </row>
    <row r="123" spans="1:4" ht="13.5" thickBot="1" x14ac:dyDescent="0.25">
      <c r="A123" s="9" t="s">
        <v>18</v>
      </c>
      <c r="B123" s="10"/>
      <c r="C123" s="11">
        <v>28070341</v>
      </c>
      <c r="D123" s="11">
        <v>25642468</v>
      </c>
    </row>
    <row r="124" spans="1:4" x14ac:dyDescent="0.2">
      <c r="A124" s="12">
        <v>23</v>
      </c>
      <c r="B124" s="13" t="s">
        <v>110</v>
      </c>
      <c r="C124" s="122"/>
      <c r="D124" s="122"/>
    </row>
    <row r="125" spans="1:4" x14ac:dyDescent="0.2">
      <c r="A125" s="6">
        <v>2301</v>
      </c>
      <c r="B125" s="7" t="s">
        <v>111</v>
      </c>
      <c r="C125" s="72"/>
      <c r="D125" s="72"/>
    </row>
    <row r="126" spans="1:4" x14ac:dyDescent="0.2">
      <c r="A126" s="6">
        <v>2302</v>
      </c>
      <c r="B126" s="7" t="s">
        <v>112</v>
      </c>
      <c r="C126" s="72"/>
      <c r="D126" s="72"/>
    </row>
    <row r="127" spans="1:4" x14ac:dyDescent="0.2">
      <c r="A127" s="6">
        <v>2303</v>
      </c>
      <c r="B127" s="7" t="s">
        <v>113</v>
      </c>
      <c r="C127" s="72"/>
      <c r="D127" s="72"/>
    </row>
    <row r="128" spans="1:4" x14ac:dyDescent="0.2">
      <c r="A128" s="6">
        <v>2304</v>
      </c>
      <c r="B128" s="7" t="s">
        <v>114</v>
      </c>
      <c r="C128" s="72"/>
      <c r="D128" s="72"/>
    </row>
    <row r="129" spans="1:4" x14ac:dyDescent="0.2">
      <c r="A129" s="6">
        <v>2305</v>
      </c>
      <c r="B129" s="7" t="s">
        <v>115</v>
      </c>
      <c r="C129" s="72"/>
      <c r="D129" s="72"/>
    </row>
    <row r="130" spans="1:4" x14ac:dyDescent="0.2">
      <c r="A130" s="6">
        <v>2306</v>
      </c>
      <c r="B130" s="7" t="s">
        <v>116</v>
      </c>
      <c r="C130" s="72"/>
      <c r="D130" s="72"/>
    </row>
    <row r="131" spans="1:4" x14ac:dyDescent="0.2">
      <c r="A131" s="6">
        <v>2307</v>
      </c>
      <c r="B131" s="7" t="s">
        <v>117</v>
      </c>
      <c r="C131" s="72"/>
      <c r="D131" s="72"/>
    </row>
    <row r="132" spans="1:4" x14ac:dyDescent="0.2">
      <c r="A132" s="6">
        <v>2308</v>
      </c>
      <c r="B132" s="7" t="s">
        <v>118</v>
      </c>
      <c r="C132" s="72"/>
      <c r="D132" s="72"/>
    </row>
    <row r="133" spans="1:4" x14ac:dyDescent="0.2">
      <c r="A133" s="6">
        <v>2309</v>
      </c>
      <c r="B133" s="7" t="s">
        <v>119</v>
      </c>
      <c r="C133" s="72"/>
      <c r="D133" s="72"/>
    </row>
    <row r="134" spans="1:4" x14ac:dyDescent="0.2">
      <c r="A134" s="6">
        <v>2310</v>
      </c>
      <c r="B134" s="7" t="s">
        <v>120</v>
      </c>
      <c r="C134" s="72"/>
      <c r="D134" s="72"/>
    </row>
    <row r="135" spans="1:4" x14ac:dyDescent="0.2">
      <c r="A135" s="6">
        <v>2311</v>
      </c>
      <c r="B135" s="7" t="s">
        <v>121</v>
      </c>
      <c r="C135" s="72"/>
      <c r="D135" s="72"/>
    </row>
    <row r="136" spans="1:4" x14ac:dyDescent="0.2">
      <c r="A136" s="6">
        <v>2312</v>
      </c>
      <c r="B136" s="7" t="s">
        <v>122</v>
      </c>
      <c r="C136" s="72"/>
      <c r="D136" s="72"/>
    </row>
    <row r="137" spans="1:4" x14ac:dyDescent="0.2">
      <c r="A137" s="6"/>
      <c r="B137" s="7" t="s">
        <v>123</v>
      </c>
      <c r="C137" s="72"/>
      <c r="D137" s="72"/>
    </row>
    <row r="138" spans="1:4" x14ac:dyDescent="0.2">
      <c r="A138" s="6">
        <v>2313</v>
      </c>
      <c r="B138" s="7" t="s">
        <v>124</v>
      </c>
      <c r="C138" s="72">
        <v>1102000</v>
      </c>
      <c r="D138" s="72">
        <v>765140</v>
      </c>
    </row>
    <row r="139" spans="1:4" x14ac:dyDescent="0.2">
      <c r="A139" s="6">
        <v>2314</v>
      </c>
      <c r="B139" s="7" t="s">
        <v>125</v>
      </c>
      <c r="C139" s="72"/>
      <c r="D139" s="72"/>
    </row>
    <row r="140" spans="1:4" ht="13.5" thickBot="1" x14ac:dyDescent="0.25">
      <c r="A140" s="18"/>
      <c r="B140" s="19" t="s">
        <v>126</v>
      </c>
      <c r="C140" s="124"/>
      <c r="D140" s="124"/>
    </row>
    <row r="141" spans="1:4" ht="13.5" thickBot="1" x14ac:dyDescent="0.25">
      <c r="A141" s="9" t="s">
        <v>18</v>
      </c>
      <c r="B141" s="10"/>
      <c r="C141" s="11">
        <v>1102000</v>
      </c>
      <c r="D141" s="11">
        <v>765140</v>
      </c>
    </row>
    <row r="142" spans="1:4" x14ac:dyDescent="0.2">
      <c r="A142" s="12">
        <v>24</v>
      </c>
      <c r="B142" s="13" t="s">
        <v>127</v>
      </c>
      <c r="C142" s="122"/>
      <c r="D142" s="122"/>
    </row>
    <row r="143" spans="1:4" x14ac:dyDescent="0.2">
      <c r="A143" s="6">
        <v>2401</v>
      </c>
      <c r="B143" s="7" t="s">
        <v>128</v>
      </c>
      <c r="C143" s="72"/>
      <c r="D143" s="72"/>
    </row>
    <row r="144" spans="1:4" x14ac:dyDescent="0.2">
      <c r="A144" s="6">
        <v>2402</v>
      </c>
      <c r="B144" s="7" t="s">
        <v>129</v>
      </c>
      <c r="C144" s="72"/>
      <c r="D144" s="72"/>
    </row>
    <row r="145" spans="1:4" x14ac:dyDescent="0.2">
      <c r="A145" s="6">
        <v>2403</v>
      </c>
      <c r="B145" s="7" t="s">
        <v>130</v>
      </c>
      <c r="C145" s="72"/>
      <c r="D145" s="72"/>
    </row>
    <row r="146" spans="1:4" x14ac:dyDescent="0.2">
      <c r="A146" s="6">
        <v>2404</v>
      </c>
      <c r="B146" s="7" t="s">
        <v>131</v>
      </c>
      <c r="C146" s="72"/>
      <c r="D146" s="72"/>
    </row>
    <row r="147" spans="1:4" x14ac:dyDescent="0.2">
      <c r="A147" s="6">
        <v>2405</v>
      </c>
      <c r="B147" s="7" t="s">
        <v>132</v>
      </c>
      <c r="C147" s="72"/>
      <c r="D147" s="72"/>
    </row>
    <row r="148" spans="1:4" ht="13.5" thickBot="1" x14ac:dyDescent="0.25">
      <c r="A148" s="6">
        <v>2406</v>
      </c>
      <c r="B148" s="7" t="s">
        <v>133</v>
      </c>
      <c r="C148" s="72"/>
      <c r="D148" s="72"/>
    </row>
    <row r="149" spans="1:4" ht="13.5" thickBot="1" x14ac:dyDescent="0.25">
      <c r="A149" s="9" t="s">
        <v>18</v>
      </c>
      <c r="B149" s="10"/>
      <c r="C149" s="11">
        <v>0</v>
      </c>
      <c r="D149" s="11">
        <v>0</v>
      </c>
    </row>
    <row r="150" spans="1:4" x14ac:dyDescent="0.2">
      <c r="A150" s="12">
        <v>25</v>
      </c>
      <c r="B150" s="13" t="s">
        <v>134</v>
      </c>
      <c r="C150" s="122"/>
      <c r="D150" s="122"/>
    </row>
    <row r="151" spans="1:4" x14ac:dyDescent="0.2">
      <c r="A151" s="6">
        <v>2501</v>
      </c>
      <c r="B151" s="7" t="s">
        <v>135</v>
      </c>
      <c r="C151" s="72"/>
      <c r="D151" s="72"/>
    </row>
    <row r="152" spans="1:4" x14ac:dyDescent="0.2">
      <c r="A152" s="6">
        <v>2502</v>
      </c>
      <c r="B152" s="7" t="s">
        <v>136</v>
      </c>
      <c r="C152" s="72"/>
      <c r="D152" s="72"/>
    </row>
    <row r="153" spans="1:4" x14ac:dyDescent="0.2">
      <c r="A153" s="6">
        <v>2503</v>
      </c>
      <c r="B153" s="7" t="s">
        <v>137</v>
      </c>
      <c r="C153" s="72">
        <v>1088972</v>
      </c>
      <c r="D153" s="72">
        <v>102859</v>
      </c>
    </row>
    <row r="154" spans="1:4" x14ac:dyDescent="0.2">
      <c r="A154" s="6">
        <v>2504</v>
      </c>
      <c r="B154" s="7" t="s">
        <v>138</v>
      </c>
      <c r="C154" s="72">
        <v>18</v>
      </c>
      <c r="D154" s="72"/>
    </row>
    <row r="155" spans="1:4" x14ac:dyDescent="0.2">
      <c r="A155" s="6">
        <v>2505</v>
      </c>
      <c r="B155" s="7" t="s">
        <v>139</v>
      </c>
      <c r="C155" s="72"/>
      <c r="D155" s="72"/>
    </row>
    <row r="156" spans="1:4" ht="13.5" thickBot="1" x14ac:dyDescent="0.25">
      <c r="A156" s="15">
        <v>2506</v>
      </c>
      <c r="B156" s="16" t="s">
        <v>140</v>
      </c>
      <c r="C156" s="123"/>
      <c r="D156" s="123"/>
    </row>
    <row r="157" spans="1:4" ht="13.5" thickBot="1" x14ac:dyDescent="0.25">
      <c r="A157" s="9" t="s">
        <v>18</v>
      </c>
      <c r="B157" s="10"/>
      <c r="C157" s="11">
        <v>1088990</v>
      </c>
      <c r="D157" s="11">
        <v>102859</v>
      </c>
    </row>
    <row r="158" spans="1:4" x14ac:dyDescent="0.2">
      <c r="A158" s="12">
        <v>26</v>
      </c>
      <c r="B158" s="13" t="s">
        <v>141</v>
      </c>
      <c r="C158" s="122"/>
      <c r="D158" s="122"/>
    </row>
    <row r="159" spans="1:4" x14ac:dyDescent="0.2">
      <c r="A159" s="6">
        <v>2601</v>
      </c>
      <c r="B159" s="7" t="s">
        <v>142</v>
      </c>
      <c r="C159" s="72"/>
      <c r="D159" s="72"/>
    </row>
    <row r="160" spans="1:4" x14ac:dyDescent="0.2">
      <c r="A160" s="6">
        <v>2602</v>
      </c>
      <c r="B160" s="7" t="s">
        <v>143</v>
      </c>
      <c r="C160" s="72">
        <v>6502127</v>
      </c>
      <c r="D160" s="72">
        <v>3960526</v>
      </c>
    </row>
    <row r="161" spans="1:4" x14ac:dyDescent="0.2">
      <c r="A161" s="6">
        <v>2603</v>
      </c>
      <c r="B161" s="7" t="s">
        <v>144</v>
      </c>
      <c r="C161" s="72"/>
      <c r="D161" s="72"/>
    </row>
    <row r="162" spans="1:4" x14ac:dyDescent="0.2">
      <c r="A162" s="6">
        <v>2604</v>
      </c>
      <c r="B162" s="7" t="s">
        <v>145</v>
      </c>
      <c r="C162" s="72"/>
      <c r="D162" s="72"/>
    </row>
    <row r="163" spans="1:4" x14ac:dyDescent="0.2">
      <c r="A163" s="6">
        <v>2605</v>
      </c>
      <c r="B163" s="7" t="s">
        <v>146</v>
      </c>
      <c r="C163" s="72"/>
      <c r="D163" s="72"/>
    </row>
    <row r="164" spans="1:4" x14ac:dyDescent="0.2">
      <c r="A164" s="6">
        <v>2606</v>
      </c>
      <c r="B164" s="7" t="s">
        <v>147</v>
      </c>
      <c r="C164" s="72">
        <v>1701874</v>
      </c>
      <c r="D164" s="72">
        <v>2803046</v>
      </c>
    </row>
    <row r="165" spans="1:4" x14ac:dyDescent="0.2">
      <c r="A165" s="6">
        <v>2607</v>
      </c>
      <c r="B165" s="7" t="s">
        <v>148</v>
      </c>
      <c r="C165" s="72">
        <v>29577184</v>
      </c>
      <c r="D165" s="72">
        <v>32089385</v>
      </c>
    </row>
    <row r="166" spans="1:4" ht="13.5" thickBot="1" x14ac:dyDescent="0.25">
      <c r="A166" s="18">
        <v>2608</v>
      </c>
      <c r="B166" s="19" t="s">
        <v>149</v>
      </c>
      <c r="C166" s="124"/>
      <c r="D166" s="124"/>
    </row>
    <row r="167" spans="1:4" ht="13.5" thickBot="1" x14ac:dyDescent="0.25">
      <c r="A167" s="9" t="s">
        <v>18</v>
      </c>
      <c r="B167" s="10"/>
      <c r="C167" s="11">
        <v>37781185</v>
      </c>
      <c r="D167" s="11">
        <v>38852957</v>
      </c>
    </row>
    <row r="168" spans="1:4" x14ac:dyDescent="0.2">
      <c r="A168" s="12">
        <v>27</v>
      </c>
      <c r="B168" s="13" t="s">
        <v>150</v>
      </c>
      <c r="C168" s="122"/>
      <c r="D168" s="122"/>
    </row>
    <row r="169" spans="1:4" x14ac:dyDescent="0.2">
      <c r="A169" s="6">
        <v>2701</v>
      </c>
      <c r="B169" s="7" t="s">
        <v>151</v>
      </c>
      <c r="C169" s="72">
        <v>65571225</v>
      </c>
      <c r="D169" s="72">
        <v>55136008</v>
      </c>
    </row>
    <row r="170" spans="1:4" x14ac:dyDescent="0.2">
      <c r="A170" s="6">
        <v>2702</v>
      </c>
      <c r="B170" s="7" t="s">
        <v>152</v>
      </c>
      <c r="C170" s="72"/>
      <c r="D170" s="72"/>
    </row>
    <row r="171" spans="1:4" x14ac:dyDescent="0.2">
      <c r="A171" s="6">
        <v>2703</v>
      </c>
      <c r="B171" s="7" t="s">
        <v>153</v>
      </c>
      <c r="C171" s="72"/>
      <c r="D171" s="72"/>
    </row>
    <row r="172" spans="1:4" x14ac:dyDescent="0.2">
      <c r="A172" s="6">
        <v>2704</v>
      </c>
      <c r="B172" s="7" t="s">
        <v>154</v>
      </c>
      <c r="C172" s="72">
        <v>4302201</v>
      </c>
      <c r="D172" s="72">
        <v>3260738</v>
      </c>
    </row>
    <row r="173" spans="1:4" x14ac:dyDescent="0.2">
      <c r="A173" s="6">
        <v>2705</v>
      </c>
      <c r="B173" s="7" t="s">
        <v>155</v>
      </c>
      <c r="C173" s="72">
        <v>289664</v>
      </c>
      <c r="D173" s="72">
        <v>259184</v>
      </c>
    </row>
    <row r="174" spans="1:4" x14ac:dyDescent="0.2">
      <c r="A174" s="6">
        <v>2706</v>
      </c>
      <c r="B174" s="7" t="s">
        <v>156</v>
      </c>
      <c r="C174" s="72">
        <v>5323286</v>
      </c>
      <c r="D174" s="72">
        <v>4233353</v>
      </c>
    </row>
    <row r="175" spans="1:4" x14ac:dyDescent="0.2">
      <c r="A175" s="6">
        <v>2707</v>
      </c>
      <c r="B175" s="7" t="s">
        <v>157</v>
      </c>
      <c r="C175" s="72"/>
      <c r="D175" s="72"/>
    </row>
    <row r="176" spans="1:4" x14ac:dyDescent="0.2">
      <c r="A176" s="6">
        <v>2708</v>
      </c>
      <c r="B176" s="7" t="s">
        <v>158</v>
      </c>
      <c r="C176" s="72">
        <v>548898</v>
      </c>
      <c r="D176" s="72">
        <v>148669</v>
      </c>
    </row>
    <row r="177" spans="1:4" x14ac:dyDescent="0.2">
      <c r="A177" s="6">
        <v>2709</v>
      </c>
      <c r="B177" s="7" t="s">
        <v>159</v>
      </c>
      <c r="C177" s="72">
        <v>17652</v>
      </c>
      <c r="D177" s="72">
        <v>7355</v>
      </c>
    </row>
    <row r="178" spans="1:4" x14ac:dyDescent="0.2">
      <c r="A178" s="6">
        <v>2710</v>
      </c>
      <c r="B178" s="7" t="s">
        <v>160</v>
      </c>
      <c r="C178" s="72"/>
      <c r="D178" s="72"/>
    </row>
    <row r="179" spans="1:4" x14ac:dyDescent="0.2">
      <c r="A179" s="6">
        <v>2711</v>
      </c>
      <c r="B179" s="7" t="s">
        <v>161</v>
      </c>
      <c r="C179" s="72"/>
      <c r="D179" s="72"/>
    </row>
    <row r="180" spans="1:4" x14ac:dyDescent="0.2">
      <c r="A180" s="6">
        <v>2712</v>
      </c>
      <c r="B180" s="7" t="s">
        <v>162</v>
      </c>
      <c r="C180" s="72"/>
      <c r="D180" s="72"/>
    </row>
    <row r="181" spans="1:4" x14ac:dyDescent="0.2">
      <c r="A181" s="6">
        <v>2713</v>
      </c>
      <c r="B181" s="7" t="s">
        <v>163</v>
      </c>
      <c r="C181" s="72">
        <v>3450245</v>
      </c>
      <c r="D181" s="72">
        <v>2261067</v>
      </c>
    </row>
    <row r="182" spans="1:4" x14ac:dyDescent="0.2">
      <c r="A182" s="6">
        <v>2714</v>
      </c>
      <c r="B182" s="7" t="s">
        <v>164</v>
      </c>
      <c r="C182" s="72"/>
      <c r="D182" s="72"/>
    </row>
    <row r="183" spans="1:4" x14ac:dyDescent="0.2">
      <c r="A183" s="6">
        <v>2715</v>
      </c>
      <c r="B183" s="7" t="s">
        <v>165</v>
      </c>
      <c r="C183" s="72">
        <v>167436</v>
      </c>
      <c r="D183" s="72">
        <v>431415</v>
      </c>
    </row>
    <row r="184" spans="1:4" x14ac:dyDescent="0.2">
      <c r="A184" s="6">
        <v>2716</v>
      </c>
      <c r="B184" s="7" t="s">
        <v>166</v>
      </c>
      <c r="C184" s="72">
        <v>1003269</v>
      </c>
      <c r="D184" s="72">
        <v>742658</v>
      </c>
    </row>
    <row r="185" spans="1:4" x14ac:dyDescent="0.2">
      <c r="A185" s="6">
        <v>2717</v>
      </c>
      <c r="B185" s="7" t="s">
        <v>167</v>
      </c>
      <c r="C185" s="72">
        <v>3033954</v>
      </c>
      <c r="D185" s="72">
        <v>2844567</v>
      </c>
    </row>
    <row r="186" spans="1:4" x14ac:dyDescent="0.2">
      <c r="A186" s="6">
        <v>2718</v>
      </c>
      <c r="B186" s="7" t="s">
        <v>168</v>
      </c>
      <c r="C186" s="72"/>
      <c r="D186" s="72"/>
    </row>
    <row r="187" spans="1:4" x14ac:dyDescent="0.2">
      <c r="A187" s="6">
        <v>2719</v>
      </c>
      <c r="B187" s="7" t="s">
        <v>169</v>
      </c>
      <c r="C187" s="72"/>
      <c r="D187" s="72"/>
    </row>
    <row r="188" spans="1:4" x14ac:dyDescent="0.2">
      <c r="A188" s="15">
        <v>2720</v>
      </c>
      <c r="B188" s="16" t="s">
        <v>170</v>
      </c>
      <c r="C188" s="72">
        <v>347632</v>
      </c>
      <c r="D188" s="72">
        <v>328538</v>
      </c>
    </row>
    <row r="189" spans="1:4" x14ac:dyDescent="0.2">
      <c r="A189" s="15">
        <v>2721</v>
      </c>
      <c r="B189" s="16" t="s">
        <v>171</v>
      </c>
      <c r="C189" s="72">
        <v>3794782</v>
      </c>
      <c r="D189" s="72">
        <v>3589817</v>
      </c>
    </row>
    <row r="190" spans="1:4" x14ac:dyDescent="0.2">
      <c r="A190" s="15">
        <v>2722</v>
      </c>
      <c r="B190" s="16" t="s">
        <v>172</v>
      </c>
      <c r="C190" s="72"/>
      <c r="D190" s="72">
        <v>-4</v>
      </c>
    </row>
    <row r="191" spans="1:4" ht="13.5" thickBot="1" x14ac:dyDescent="0.25">
      <c r="A191" s="15">
        <v>2730</v>
      </c>
      <c r="B191" s="16" t="s">
        <v>173</v>
      </c>
      <c r="C191" s="72"/>
      <c r="D191" s="72"/>
    </row>
    <row r="192" spans="1:4" ht="13.5" thickBot="1" x14ac:dyDescent="0.25">
      <c r="A192" s="9" t="s">
        <v>18</v>
      </c>
      <c r="B192" s="10"/>
      <c r="C192" s="35">
        <v>87850244</v>
      </c>
      <c r="D192" s="35">
        <v>73243365</v>
      </c>
    </row>
    <row r="193" spans="1:4" x14ac:dyDescent="0.2">
      <c r="A193" s="12">
        <v>28</v>
      </c>
      <c r="B193" s="13" t="s">
        <v>174</v>
      </c>
      <c r="C193" s="122"/>
      <c r="D193" s="122"/>
    </row>
    <row r="194" spans="1:4" x14ac:dyDescent="0.2">
      <c r="A194" s="6">
        <v>2801</v>
      </c>
      <c r="B194" s="7" t="s">
        <v>175</v>
      </c>
      <c r="C194" s="72"/>
      <c r="D194" s="72"/>
    </row>
    <row r="195" spans="1:4" x14ac:dyDescent="0.2">
      <c r="A195" s="6">
        <v>2802</v>
      </c>
      <c r="B195" s="7" t="s">
        <v>176</v>
      </c>
      <c r="C195" s="72">
        <v>504877</v>
      </c>
      <c r="D195" s="72">
        <v>1067516</v>
      </c>
    </row>
    <row r="196" spans="1:4" x14ac:dyDescent="0.2">
      <c r="A196" s="6">
        <v>2803</v>
      </c>
      <c r="B196" s="7" t="s">
        <v>177</v>
      </c>
      <c r="C196" s="72"/>
      <c r="D196" s="72"/>
    </row>
    <row r="197" spans="1:4" x14ac:dyDescent="0.2">
      <c r="A197" s="6">
        <v>2804</v>
      </c>
      <c r="B197" s="7" t="s">
        <v>178</v>
      </c>
      <c r="C197" s="72"/>
      <c r="D197" s="72"/>
    </row>
    <row r="198" spans="1:4" x14ac:dyDescent="0.2">
      <c r="A198" s="6">
        <v>2805</v>
      </c>
      <c r="B198" s="7" t="s">
        <v>179</v>
      </c>
      <c r="C198" s="72">
        <v>28445607</v>
      </c>
      <c r="D198" s="72">
        <v>28445607</v>
      </c>
    </row>
    <row r="199" spans="1:4" ht="13.5" thickBot="1" x14ac:dyDescent="0.25">
      <c r="A199" s="15">
        <v>2810</v>
      </c>
      <c r="B199" s="16" t="s">
        <v>38</v>
      </c>
      <c r="C199" s="72"/>
      <c r="D199" s="72"/>
    </row>
    <row r="200" spans="1:4" ht="13.5" thickBot="1" x14ac:dyDescent="0.25">
      <c r="A200" s="9" t="s">
        <v>18</v>
      </c>
      <c r="B200" s="10"/>
      <c r="C200" s="11">
        <v>28950484</v>
      </c>
      <c r="D200" s="11">
        <v>29513123</v>
      </c>
    </row>
    <row r="201" spans="1:4" x14ac:dyDescent="0.2">
      <c r="A201" s="12">
        <v>29</v>
      </c>
      <c r="B201" s="13" t="s">
        <v>180</v>
      </c>
      <c r="C201" s="122"/>
      <c r="D201" s="122"/>
    </row>
    <row r="202" spans="1:4" x14ac:dyDescent="0.2">
      <c r="A202" s="6">
        <v>2901</v>
      </c>
      <c r="B202" s="7" t="s">
        <v>181</v>
      </c>
      <c r="C202" s="72">
        <v>6547764</v>
      </c>
      <c r="D202" s="72">
        <v>6099548</v>
      </c>
    </row>
    <row r="203" spans="1:4" x14ac:dyDescent="0.2">
      <c r="A203" s="6">
        <v>2902</v>
      </c>
      <c r="B203" s="7" t="s">
        <v>182</v>
      </c>
      <c r="C203" s="72">
        <v>2244352</v>
      </c>
      <c r="D203" s="72">
        <v>2131183</v>
      </c>
    </row>
    <row r="204" spans="1:4" x14ac:dyDescent="0.2">
      <c r="A204" s="6">
        <v>2903</v>
      </c>
      <c r="B204" s="7" t="s">
        <v>183</v>
      </c>
      <c r="D204" s="72"/>
    </row>
    <row r="205" spans="1:4" x14ac:dyDescent="0.2">
      <c r="A205" s="6">
        <v>2904</v>
      </c>
      <c r="B205" s="7" t="s">
        <v>184</v>
      </c>
      <c r="C205" s="72"/>
      <c r="D205" s="72"/>
    </row>
    <row r="206" spans="1:4" ht="13.5" thickBot="1" x14ac:dyDescent="0.25">
      <c r="A206" s="15">
        <v>2910</v>
      </c>
      <c r="B206" s="16" t="s">
        <v>38</v>
      </c>
      <c r="C206" s="72">
        <v>2769120</v>
      </c>
      <c r="D206" s="72">
        <v>3936198</v>
      </c>
    </row>
    <row r="207" spans="1:4" ht="13.5" thickBot="1" x14ac:dyDescent="0.25">
      <c r="A207" s="9" t="s">
        <v>18</v>
      </c>
      <c r="B207" s="10"/>
      <c r="C207" s="11">
        <v>11561236</v>
      </c>
      <c r="D207" s="11">
        <v>12166929</v>
      </c>
    </row>
    <row r="208" spans="1:4" ht="13.5" thickBot="1" x14ac:dyDescent="0.25">
      <c r="A208" s="24"/>
      <c r="B208" s="19"/>
      <c r="C208" s="25"/>
      <c r="D208" s="25"/>
    </row>
    <row r="209" spans="1:4" ht="13.5" thickBot="1" x14ac:dyDescent="0.25">
      <c r="A209" s="26" t="s">
        <v>185</v>
      </c>
      <c r="B209" s="27"/>
      <c r="C209" s="28">
        <v>196404480</v>
      </c>
      <c r="D209" s="28">
        <v>180286841</v>
      </c>
    </row>
    <row r="210" spans="1:4" x14ac:dyDescent="0.2">
      <c r="A210" s="29"/>
      <c r="B210" s="30"/>
      <c r="C210" s="34"/>
      <c r="D210" s="34"/>
    </row>
    <row r="211" spans="1:4" x14ac:dyDescent="0.2">
      <c r="A211" s="3">
        <v>3</v>
      </c>
      <c r="B211" s="4" t="s">
        <v>186</v>
      </c>
      <c r="C211" s="72"/>
      <c r="D211" s="72"/>
    </row>
    <row r="212" spans="1:4" x14ac:dyDescent="0.2">
      <c r="A212" s="3">
        <v>31</v>
      </c>
      <c r="B212" s="4" t="s">
        <v>187</v>
      </c>
      <c r="C212" s="72"/>
      <c r="D212" s="72"/>
    </row>
    <row r="213" spans="1:4" x14ac:dyDescent="0.2">
      <c r="A213" s="6">
        <v>3101</v>
      </c>
      <c r="B213" s="7" t="s">
        <v>188</v>
      </c>
      <c r="C213" s="72">
        <v>30000000</v>
      </c>
      <c r="D213" s="72">
        <v>30000000</v>
      </c>
    </row>
    <row r="214" spans="1:4" x14ac:dyDescent="0.2">
      <c r="A214" s="6">
        <v>3102</v>
      </c>
      <c r="B214" s="7" t="s">
        <v>189</v>
      </c>
      <c r="C214" s="72"/>
      <c r="D214" s="72"/>
    </row>
    <row r="215" spans="1:4" ht="13.5" thickBot="1" x14ac:dyDescent="0.25">
      <c r="A215" s="6">
        <v>3103</v>
      </c>
      <c r="B215" s="7" t="s">
        <v>190</v>
      </c>
      <c r="C215" s="72"/>
      <c r="D215" s="72"/>
    </row>
    <row r="216" spans="1:4" ht="13.5" thickBot="1" x14ac:dyDescent="0.25">
      <c r="A216" s="9" t="s">
        <v>18</v>
      </c>
      <c r="B216" s="10"/>
      <c r="C216" s="11">
        <v>30000000</v>
      </c>
      <c r="D216" s="11">
        <v>30000000</v>
      </c>
    </row>
    <row r="217" spans="1:4" x14ac:dyDescent="0.2">
      <c r="A217" s="12">
        <v>32</v>
      </c>
      <c r="B217" s="13" t="s">
        <v>191</v>
      </c>
      <c r="C217" s="122"/>
      <c r="D217" s="122"/>
    </row>
    <row r="218" spans="1:4" ht="13.5" thickBot="1" x14ac:dyDescent="0.25">
      <c r="A218" s="15">
        <v>3201</v>
      </c>
      <c r="B218" s="16" t="s">
        <v>192</v>
      </c>
      <c r="C218" s="123"/>
      <c r="D218" s="123"/>
    </row>
    <row r="219" spans="1:4" ht="13.5" thickBot="1" x14ac:dyDescent="0.25">
      <c r="A219" s="9" t="s">
        <v>18</v>
      </c>
      <c r="B219" s="10"/>
      <c r="C219" s="11">
        <v>0</v>
      </c>
      <c r="D219" s="11">
        <v>0</v>
      </c>
    </row>
    <row r="220" spans="1:4" x14ac:dyDescent="0.2">
      <c r="A220" s="12">
        <v>33</v>
      </c>
      <c r="B220" s="13" t="s">
        <v>193</v>
      </c>
      <c r="C220" s="122"/>
      <c r="D220" s="122"/>
    </row>
    <row r="221" spans="1:4" x14ac:dyDescent="0.2">
      <c r="A221" s="6">
        <v>3301</v>
      </c>
      <c r="B221" s="7" t="s">
        <v>194</v>
      </c>
      <c r="C221" s="72">
        <v>2842208</v>
      </c>
      <c r="D221" s="72">
        <v>2653905</v>
      </c>
    </row>
    <row r="222" spans="1:4" x14ac:dyDescent="0.2">
      <c r="A222" s="6">
        <v>3302</v>
      </c>
      <c r="B222" s="7" t="s">
        <v>195</v>
      </c>
      <c r="C222" s="72"/>
      <c r="D222" s="72"/>
    </row>
    <row r="223" spans="1:4" x14ac:dyDescent="0.2">
      <c r="A223" s="6">
        <v>3303</v>
      </c>
      <c r="B223" s="7" t="s">
        <v>196</v>
      </c>
      <c r="C223" s="72">
        <v>-2132022</v>
      </c>
      <c r="D223" s="72">
        <v>-3826750</v>
      </c>
    </row>
    <row r="224" spans="1:4" ht="13.5" thickBot="1" x14ac:dyDescent="0.25">
      <c r="A224" s="6">
        <v>3304</v>
      </c>
      <c r="B224" s="7" t="s">
        <v>197</v>
      </c>
      <c r="C224" s="72">
        <v>21346069</v>
      </c>
      <c r="D224" s="72">
        <v>17054984</v>
      </c>
    </row>
    <row r="225" spans="1:4" ht="13.5" thickBot="1" x14ac:dyDescent="0.25">
      <c r="A225" s="9" t="s">
        <v>18</v>
      </c>
      <c r="B225" s="10"/>
      <c r="C225" s="11">
        <v>22056255</v>
      </c>
      <c r="D225" s="11">
        <v>15882139</v>
      </c>
    </row>
    <row r="226" spans="1:4" ht="13.5" thickBot="1" x14ac:dyDescent="0.25">
      <c r="A226" s="24"/>
      <c r="B226" s="19"/>
      <c r="C226" s="25"/>
      <c r="D226" s="25"/>
    </row>
    <row r="227" spans="1:4" ht="13.5" thickBot="1" x14ac:dyDescent="0.25">
      <c r="A227" s="26" t="s">
        <v>198</v>
      </c>
      <c r="B227" s="27"/>
      <c r="C227" s="28">
        <v>52056255</v>
      </c>
      <c r="D227" s="28">
        <v>45882139</v>
      </c>
    </row>
    <row r="228" spans="1:4" ht="13.5" thickBot="1" x14ac:dyDescent="0.25">
      <c r="A228" s="24"/>
      <c r="B228" s="19"/>
      <c r="C228" s="25"/>
      <c r="D228" s="25"/>
    </row>
    <row r="229" spans="1:4" ht="13.5" thickBot="1" x14ac:dyDescent="0.25">
      <c r="A229" s="26" t="s">
        <v>199</v>
      </c>
      <c r="B229" s="27"/>
      <c r="C229" s="28">
        <v>248460735</v>
      </c>
      <c r="D229" s="28">
        <v>226168980</v>
      </c>
    </row>
    <row r="230" spans="1:4" x14ac:dyDescent="0.2">
      <c r="A230" s="29"/>
      <c r="B230" s="30"/>
      <c r="C230" s="34"/>
      <c r="D230" s="34"/>
    </row>
    <row r="231" spans="1:4" x14ac:dyDescent="0.2">
      <c r="A231" s="12">
        <v>4</v>
      </c>
      <c r="B231" s="13" t="s">
        <v>200</v>
      </c>
      <c r="C231" s="122"/>
      <c r="D231" s="122"/>
    </row>
    <row r="232" spans="1:4" x14ac:dyDescent="0.2">
      <c r="A232" s="3">
        <v>41</v>
      </c>
      <c r="B232" s="4" t="s">
        <v>201</v>
      </c>
      <c r="C232" s="72"/>
      <c r="D232" s="72"/>
    </row>
    <row r="233" spans="1:4" x14ac:dyDescent="0.2">
      <c r="A233" s="3">
        <v>4101</v>
      </c>
      <c r="B233" s="4" t="s">
        <v>202</v>
      </c>
      <c r="C233" s="72"/>
      <c r="D233" s="72"/>
    </row>
    <row r="234" spans="1:4" x14ac:dyDescent="0.2">
      <c r="A234" s="6">
        <v>410101</v>
      </c>
      <c r="B234" s="7" t="s">
        <v>203</v>
      </c>
      <c r="C234" s="72"/>
      <c r="D234" s="72"/>
    </row>
    <row r="235" spans="1:4" x14ac:dyDescent="0.2">
      <c r="A235" s="6">
        <v>410102</v>
      </c>
      <c r="B235" s="7" t="s">
        <v>204</v>
      </c>
      <c r="C235" s="72"/>
      <c r="D235" s="72"/>
    </row>
    <row r="236" spans="1:4" x14ac:dyDescent="0.2">
      <c r="A236" s="6">
        <v>410103</v>
      </c>
      <c r="B236" s="7" t="s">
        <v>87</v>
      </c>
      <c r="C236" s="72"/>
      <c r="D236" s="72"/>
    </row>
    <row r="237" spans="1:4" x14ac:dyDescent="0.2">
      <c r="A237" s="6">
        <v>410104</v>
      </c>
      <c r="B237" s="7" t="s">
        <v>205</v>
      </c>
      <c r="C237" s="72"/>
      <c r="D237" s="72"/>
    </row>
    <row r="238" spans="1:4" x14ac:dyDescent="0.2">
      <c r="A238" s="6">
        <v>410105</v>
      </c>
      <c r="B238" s="7" t="s">
        <v>89</v>
      </c>
      <c r="C238" s="72"/>
      <c r="D238" s="72"/>
    </row>
    <row r="239" spans="1:4" x14ac:dyDescent="0.2">
      <c r="A239" s="6">
        <v>410106</v>
      </c>
      <c r="B239" s="7" t="s">
        <v>206</v>
      </c>
      <c r="C239" s="72"/>
      <c r="D239" s="72"/>
    </row>
    <row r="240" spans="1:4" x14ac:dyDescent="0.2">
      <c r="A240" s="6"/>
      <c r="B240" s="7" t="s">
        <v>207</v>
      </c>
      <c r="C240" s="72"/>
      <c r="D240" s="72"/>
    </row>
    <row r="241" spans="1:4" x14ac:dyDescent="0.2">
      <c r="A241" s="6"/>
      <c r="B241" s="7" t="s">
        <v>208</v>
      </c>
      <c r="C241" s="72"/>
      <c r="D241" s="72"/>
    </row>
    <row r="242" spans="1:4" x14ac:dyDescent="0.2">
      <c r="A242" s="6"/>
      <c r="B242" s="7" t="s">
        <v>209</v>
      </c>
      <c r="C242" s="72"/>
      <c r="D242" s="72"/>
    </row>
    <row r="243" spans="1:4" x14ac:dyDescent="0.2">
      <c r="A243" s="6">
        <v>410107</v>
      </c>
      <c r="B243" s="7" t="s">
        <v>91</v>
      </c>
      <c r="C243" s="72"/>
      <c r="D243" s="72"/>
    </row>
    <row r="244" spans="1:4" ht="13.5" thickBot="1" x14ac:dyDescent="0.25">
      <c r="A244" s="18">
        <v>410108</v>
      </c>
      <c r="B244" s="19" t="s">
        <v>210</v>
      </c>
      <c r="C244" s="72"/>
      <c r="D244" s="72"/>
    </row>
    <row r="245" spans="1:4" ht="13.5" thickBot="1" x14ac:dyDescent="0.25">
      <c r="A245" s="9" t="s">
        <v>18</v>
      </c>
      <c r="B245" s="10"/>
      <c r="C245" s="35">
        <v>0</v>
      </c>
      <c r="D245" s="35">
        <v>0</v>
      </c>
    </row>
    <row r="246" spans="1:4" x14ac:dyDescent="0.2">
      <c r="A246" s="12">
        <v>4102</v>
      </c>
      <c r="B246" s="13" t="s">
        <v>211</v>
      </c>
      <c r="C246" s="122"/>
      <c r="D246" s="122"/>
    </row>
    <row r="247" spans="1:4" x14ac:dyDescent="0.2">
      <c r="A247" s="6">
        <v>410201</v>
      </c>
      <c r="B247" s="7" t="s">
        <v>86</v>
      </c>
      <c r="C247" s="72"/>
      <c r="D247" s="72"/>
    </row>
    <row r="248" spans="1:4" x14ac:dyDescent="0.2">
      <c r="A248" s="6">
        <v>410202</v>
      </c>
      <c r="B248" s="7" t="s">
        <v>87</v>
      </c>
      <c r="C248" s="72"/>
      <c r="D248" s="72"/>
    </row>
    <row r="249" spans="1:4" x14ac:dyDescent="0.2">
      <c r="A249" s="6">
        <v>410203</v>
      </c>
      <c r="B249" s="7" t="s">
        <v>88</v>
      </c>
      <c r="C249" s="72"/>
      <c r="D249" s="72"/>
    </row>
    <row r="250" spans="1:4" x14ac:dyDescent="0.2">
      <c r="A250" s="6">
        <v>410204</v>
      </c>
      <c r="B250" s="7" t="s">
        <v>89</v>
      </c>
      <c r="C250" s="72"/>
      <c r="D250" s="72"/>
    </row>
    <row r="251" spans="1:4" x14ac:dyDescent="0.2">
      <c r="A251" s="6">
        <v>410205</v>
      </c>
      <c r="B251" s="7" t="s">
        <v>206</v>
      </c>
      <c r="C251" s="72"/>
      <c r="D251" s="72"/>
    </row>
    <row r="252" spans="1:4" x14ac:dyDescent="0.2">
      <c r="A252" s="6"/>
      <c r="B252" s="7" t="s">
        <v>207</v>
      </c>
      <c r="C252" s="72"/>
      <c r="D252" s="72"/>
    </row>
    <row r="253" spans="1:4" x14ac:dyDescent="0.2">
      <c r="A253" s="6"/>
      <c r="B253" s="7" t="s">
        <v>212</v>
      </c>
      <c r="C253" s="72"/>
      <c r="D253" s="72"/>
    </row>
    <row r="254" spans="1:4" x14ac:dyDescent="0.2">
      <c r="A254" s="6"/>
      <c r="B254" s="7" t="s">
        <v>209</v>
      </c>
      <c r="C254" s="72"/>
      <c r="D254" s="72"/>
    </row>
    <row r="255" spans="1:4" x14ac:dyDescent="0.2">
      <c r="A255" s="6">
        <v>410206</v>
      </c>
      <c r="B255" s="7" t="s">
        <v>91</v>
      </c>
      <c r="C255" s="72"/>
      <c r="D255" s="72"/>
    </row>
    <row r="256" spans="1:4" ht="13.5" thickBot="1" x14ac:dyDescent="0.25">
      <c r="A256" s="18">
        <v>410207</v>
      </c>
      <c r="B256" s="19" t="s">
        <v>210</v>
      </c>
      <c r="C256" s="124"/>
      <c r="D256" s="124"/>
    </row>
    <row r="257" spans="1:4" ht="13.5" thickBot="1" x14ac:dyDescent="0.25">
      <c r="A257" s="9" t="s">
        <v>18</v>
      </c>
      <c r="B257" s="10"/>
      <c r="C257" s="11">
        <v>0</v>
      </c>
      <c r="D257" s="11">
        <v>0</v>
      </c>
    </row>
    <row r="258" spans="1:4" x14ac:dyDescent="0.2">
      <c r="A258" s="12">
        <v>4103</v>
      </c>
      <c r="B258" s="13" t="s">
        <v>213</v>
      </c>
      <c r="C258" s="122"/>
      <c r="D258" s="122"/>
    </row>
    <row r="259" spans="1:4" x14ac:dyDescent="0.2">
      <c r="A259" s="15">
        <v>410301</v>
      </c>
      <c r="B259" s="16" t="s">
        <v>86</v>
      </c>
      <c r="C259" s="72"/>
      <c r="D259" s="72"/>
    </row>
    <row r="260" spans="1:4" x14ac:dyDescent="0.2">
      <c r="A260" s="6">
        <v>410302</v>
      </c>
      <c r="B260" s="7" t="s">
        <v>87</v>
      </c>
      <c r="C260" s="72"/>
      <c r="D260" s="72"/>
    </row>
    <row r="261" spans="1:4" x14ac:dyDescent="0.2">
      <c r="A261" s="6">
        <v>410303</v>
      </c>
      <c r="B261" s="7" t="s">
        <v>88</v>
      </c>
      <c r="C261" s="72"/>
      <c r="D261" s="72"/>
    </row>
    <row r="262" spans="1:4" x14ac:dyDescent="0.2">
      <c r="A262" s="6">
        <v>410304</v>
      </c>
      <c r="B262" s="7" t="s">
        <v>89</v>
      </c>
      <c r="C262" s="72"/>
      <c r="D262" s="72"/>
    </row>
    <row r="263" spans="1:4" x14ac:dyDescent="0.2">
      <c r="A263" s="6">
        <v>410305</v>
      </c>
      <c r="B263" s="7" t="s">
        <v>206</v>
      </c>
      <c r="C263" s="72"/>
      <c r="D263" s="72"/>
    </row>
    <row r="264" spans="1:4" x14ac:dyDescent="0.2">
      <c r="A264" s="6"/>
      <c r="B264" s="7" t="s">
        <v>207</v>
      </c>
      <c r="C264" s="72"/>
      <c r="D264" s="72"/>
    </row>
    <row r="265" spans="1:4" x14ac:dyDescent="0.2">
      <c r="A265" s="6"/>
      <c r="B265" s="7" t="s">
        <v>208</v>
      </c>
      <c r="C265" s="72"/>
      <c r="D265" s="72"/>
    </row>
    <row r="266" spans="1:4" x14ac:dyDescent="0.2">
      <c r="A266" s="6"/>
      <c r="B266" s="7" t="s">
        <v>209</v>
      </c>
      <c r="C266" s="72"/>
      <c r="D266" s="72"/>
    </row>
    <row r="267" spans="1:4" x14ac:dyDescent="0.2">
      <c r="A267" s="6">
        <v>410306</v>
      </c>
      <c r="B267" s="7" t="s">
        <v>91</v>
      </c>
      <c r="C267" s="72"/>
      <c r="D267" s="72"/>
    </row>
    <row r="268" spans="1:4" ht="13.5" thickBot="1" x14ac:dyDescent="0.25">
      <c r="A268" s="18">
        <v>410307</v>
      </c>
      <c r="B268" s="19" t="s">
        <v>210</v>
      </c>
      <c r="C268" s="124"/>
      <c r="D268" s="124"/>
    </row>
    <row r="269" spans="1:4" ht="13.5" thickBot="1" x14ac:dyDescent="0.25">
      <c r="A269" s="9" t="s">
        <v>18</v>
      </c>
      <c r="B269" s="10"/>
      <c r="C269" s="11">
        <v>0</v>
      </c>
      <c r="D269" s="11">
        <v>0</v>
      </c>
    </row>
    <row r="270" spans="1:4" x14ac:dyDescent="0.2">
      <c r="A270" s="12">
        <v>4104</v>
      </c>
      <c r="B270" s="13" t="s">
        <v>214</v>
      </c>
      <c r="C270" s="122"/>
      <c r="D270" s="122"/>
    </row>
    <row r="271" spans="1:4" x14ac:dyDescent="0.2">
      <c r="A271" s="6">
        <v>410401</v>
      </c>
      <c r="B271" s="7" t="s">
        <v>86</v>
      </c>
      <c r="C271" s="72"/>
      <c r="D271" s="72"/>
    </row>
    <row r="272" spans="1:4" x14ac:dyDescent="0.2">
      <c r="A272" s="6">
        <v>410402</v>
      </c>
      <c r="B272" s="7" t="s">
        <v>87</v>
      </c>
      <c r="C272" s="72"/>
      <c r="D272" s="72"/>
    </row>
    <row r="273" spans="1:4" x14ac:dyDescent="0.2">
      <c r="A273" s="6">
        <v>410403</v>
      </c>
      <c r="B273" s="7" t="s">
        <v>88</v>
      </c>
      <c r="C273" s="72"/>
      <c r="D273" s="72"/>
    </row>
    <row r="274" spans="1:4" x14ac:dyDescent="0.2">
      <c r="A274" s="6">
        <v>410404</v>
      </c>
      <c r="B274" s="7" t="s">
        <v>89</v>
      </c>
      <c r="C274" s="72"/>
      <c r="D274" s="72"/>
    </row>
    <row r="275" spans="1:4" x14ac:dyDescent="0.2">
      <c r="A275" s="6">
        <v>410405</v>
      </c>
      <c r="B275" s="7" t="s">
        <v>206</v>
      </c>
      <c r="C275" s="72"/>
      <c r="D275" s="72"/>
    </row>
    <row r="276" spans="1:4" x14ac:dyDescent="0.2">
      <c r="A276" s="6"/>
      <c r="B276" s="7" t="s">
        <v>207</v>
      </c>
      <c r="C276" s="72"/>
      <c r="D276" s="72"/>
    </row>
    <row r="277" spans="1:4" x14ac:dyDescent="0.2">
      <c r="A277" s="6"/>
      <c r="B277" s="7" t="s">
        <v>208</v>
      </c>
      <c r="C277" s="72"/>
      <c r="D277" s="72"/>
    </row>
    <row r="278" spans="1:4" x14ac:dyDescent="0.2">
      <c r="A278" s="6"/>
      <c r="B278" s="7" t="s">
        <v>215</v>
      </c>
      <c r="C278" s="72"/>
      <c r="D278" s="72"/>
    </row>
    <row r="279" spans="1:4" x14ac:dyDescent="0.2">
      <c r="A279" s="6">
        <v>410406</v>
      </c>
      <c r="B279" s="7" t="s">
        <v>91</v>
      </c>
      <c r="C279" s="72"/>
      <c r="D279" s="72"/>
    </row>
    <row r="280" spans="1:4" ht="13.5" thickBot="1" x14ac:dyDescent="0.25">
      <c r="A280" s="18">
        <v>410407</v>
      </c>
      <c r="B280" s="19" t="s">
        <v>210</v>
      </c>
      <c r="C280" s="124"/>
      <c r="D280" s="124"/>
    </row>
    <row r="281" spans="1:4" ht="13.5" thickBot="1" x14ac:dyDescent="0.25">
      <c r="A281" s="9" t="s">
        <v>18</v>
      </c>
      <c r="B281" s="10"/>
      <c r="C281" s="11">
        <v>0</v>
      </c>
      <c r="D281" s="11">
        <v>0</v>
      </c>
    </row>
    <row r="282" spans="1:4" x14ac:dyDescent="0.2">
      <c r="A282" s="12">
        <v>4105</v>
      </c>
      <c r="B282" s="13" t="s">
        <v>216</v>
      </c>
      <c r="C282" s="122"/>
      <c r="D282" s="122"/>
    </row>
    <row r="283" spans="1:4" x14ac:dyDescent="0.2">
      <c r="A283" s="6">
        <v>410501</v>
      </c>
      <c r="B283" s="7" t="s">
        <v>87</v>
      </c>
      <c r="C283" s="72"/>
      <c r="D283" s="72"/>
    </row>
    <row r="284" spans="1:4" x14ac:dyDescent="0.2">
      <c r="A284" s="6">
        <v>410502</v>
      </c>
      <c r="B284" s="7" t="s">
        <v>88</v>
      </c>
      <c r="C284" s="72"/>
      <c r="D284" s="72"/>
    </row>
    <row r="285" spans="1:4" x14ac:dyDescent="0.2">
      <c r="A285" s="6">
        <v>410503</v>
      </c>
      <c r="B285" s="7" t="s">
        <v>89</v>
      </c>
      <c r="C285" s="72"/>
      <c r="D285" s="72"/>
    </row>
    <row r="286" spans="1:4" x14ac:dyDescent="0.2">
      <c r="A286" s="6">
        <v>410504</v>
      </c>
      <c r="B286" s="7" t="s">
        <v>206</v>
      </c>
      <c r="C286" s="72"/>
      <c r="D286" s="72"/>
    </row>
    <row r="287" spans="1:4" x14ac:dyDescent="0.2">
      <c r="A287" s="6"/>
      <c r="B287" s="7" t="s">
        <v>207</v>
      </c>
      <c r="C287" s="72"/>
      <c r="D287" s="72"/>
    </row>
    <row r="288" spans="1:4" x14ac:dyDescent="0.2">
      <c r="A288" s="6"/>
      <c r="B288" s="7" t="s">
        <v>208</v>
      </c>
      <c r="C288" s="72"/>
      <c r="D288" s="72"/>
    </row>
    <row r="289" spans="1:4" x14ac:dyDescent="0.2">
      <c r="A289" s="6"/>
      <c r="B289" s="7" t="s">
        <v>209</v>
      </c>
      <c r="C289" s="72"/>
      <c r="D289" s="72"/>
    </row>
    <row r="290" spans="1:4" x14ac:dyDescent="0.2">
      <c r="A290" s="6">
        <v>410505</v>
      </c>
      <c r="B290" s="7" t="s">
        <v>91</v>
      </c>
      <c r="C290" s="72"/>
      <c r="D290" s="72"/>
    </row>
    <row r="291" spans="1:4" ht="13.5" thickBot="1" x14ac:dyDescent="0.25">
      <c r="A291" s="18">
        <v>410506</v>
      </c>
      <c r="B291" s="19" t="s">
        <v>210</v>
      </c>
      <c r="C291" s="124"/>
      <c r="D291" s="124"/>
    </row>
    <row r="292" spans="1:4" ht="13.5" thickBot="1" x14ac:dyDescent="0.25">
      <c r="A292" s="9" t="s">
        <v>18</v>
      </c>
      <c r="B292" s="10"/>
      <c r="C292" s="11">
        <v>0</v>
      </c>
      <c r="D292" s="11">
        <v>0</v>
      </c>
    </row>
    <row r="293" spans="1:4" x14ac:dyDescent="0.2">
      <c r="A293" s="12">
        <v>4106</v>
      </c>
      <c r="B293" s="13" t="s">
        <v>217</v>
      </c>
      <c r="C293" s="122"/>
      <c r="D293" s="122"/>
    </row>
    <row r="294" spans="1:4" x14ac:dyDescent="0.2">
      <c r="A294" s="6">
        <v>410601</v>
      </c>
      <c r="B294" s="7" t="s">
        <v>87</v>
      </c>
      <c r="C294" s="72"/>
      <c r="D294" s="72"/>
    </row>
    <row r="295" spans="1:4" x14ac:dyDescent="0.2">
      <c r="A295" s="6">
        <v>410602</v>
      </c>
      <c r="B295" s="7" t="s">
        <v>88</v>
      </c>
      <c r="C295" s="72"/>
      <c r="D295" s="72"/>
    </row>
    <row r="296" spans="1:4" x14ac:dyDescent="0.2">
      <c r="A296" s="6">
        <v>410603</v>
      </c>
      <c r="B296" s="7" t="s">
        <v>89</v>
      </c>
      <c r="C296" s="72"/>
      <c r="D296" s="72"/>
    </row>
    <row r="297" spans="1:4" x14ac:dyDescent="0.2">
      <c r="A297" s="6">
        <v>410604</v>
      </c>
      <c r="B297" s="7" t="s">
        <v>206</v>
      </c>
      <c r="C297" s="72"/>
      <c r="D297" s="72"/>
    </row>
    <row r="298" spans="1:4" x14ac:dyDescent="0.2">
      <c r="A298" s="6"/>
      <c r="B298" s="7" t="s">
        <v>207</v>
      </c>
      <c r="C298" s="72"/>
      <c r="D298" s="72"/>
    </row>
    <row r="299" spans="1:4" x14ac:dyDescent="0.2">
      <c r="A299" s="6"/>
      <c r="B299" s="7" t="s">
        <v>208</v>
      </c>
      <c r="C299" s="72"/>
      <c r="D299" s="72"/>
    </row>
    <row r="300" spans="1:4" x14ac:dyDescent="0.2">
      <c r="A300" s="6"/>
      <c r="B300" s="7" t="s">
        <v>209</v>
      </c>
      <c r="C300" s="72"/>
      <c r="D300" s="72"/>
    </row>
    <row r="301" spans="1:4" x14ac:dyDescent="0.2">
      <c r="A301" s="6">
        <v>410605</v>
      </c>
      <c r="B301" s="7" t="s">
        <v>91</v>
      </c>
      <c r="C301" s="72"/>
      <c r="D301" s="72"/>
    </row>
    <row r="302" spans="1:4" ht="13.5" thickBot="1" x14ac:dyDescent="0.25">
      <c r="A302" s="18">
        <v>410606</v>
      </c>
      <c r="B302" s="19" t="s">
        <v>210</v>
      </c>
      <c r="C302" s="72"/>
      <c r="D302" s="72"/>
    </row>
    <row r="303" spans="1:4" ht="13.5" thickBot="1" x14ac:dyDescent="0.25">
      <c r="A303" s="9" t="s">
        <v>18</v>
      </c>
      <c r="B303" s="10"/>
      <c r="C303" s="11">
        <v>0</v>
      </c>
      <c r="D303" s="11">
        <v>0</v>
      </c>
    </row>
    <row r="304" spans="1:4" x14ac:dyDescent="0.2">
      <c r="A304" s="12">
        <v>4107</v>
      </c>
      <c r="B304" s="13" t="s">
        <v>218</v>
      </c>
      <c r="C304" s="122"/>
      <c r="D304" s="122"/>
    </row>
    <row r="305" spans="1:4" x14ac:dyDescent="0.2">
      <c r="A305" s="6">
        <v>410701</v>
      </c>
      <c r="B305" s="7" t="s">
        <v>219</v>
      </c>
      <c r="C305" s="72"/>
      <c r="D305" s="72"/>
    </row>
    <row r="306" spans="1:4" x14ac:dyDescent="0.2">
      <c r="A306" s="6">
        <v>410702</v>
      </c>
      <c r="B306" s="7" t="s">
        <v>220</v>
      </c>
      <c r="C306" s="72"/>
      <c r="D306" s="72"/>
    </row>
    <row r="307" spans="1:4" x14ac:dyDescent="0.2">
      <c r="A307" s="6">
        <v>410703</v>
      </c>
      <c r="B307" s="7" t="s">
        <v>221</v>
      </c>
      <c r="C307" s="72"/>
      <c r="D307" s="72"/>
    </row>
    <row r="308" spans="1:4" x14ac:dyDescent="0.2">
      <c r="A308" s="6">
        <v>410704</v>
      </c>
      <c r="B308" s="7" t="s">
        <v>222</v>
      </c>
      <c r="C308" s="72"/>
      <c r="D308" s="72"/>
    </row>
    <row r="309" spans="1:4" x14ac:dyDescent="0.2">
      <c r="A309" s="6">
        <v>410705</v>
      </c>
      <c r="B309" s="7" t="s">
        <v>223</v>
      </c>
      <c r="C309" s="72"/>
      <c r="D309" s="72"/>
    </row>
    <row r="310" spans="1:4" x14ac:dyDescent="0.2">
      <c r="A310" s="6">
        <v>410706</v>
      </c>
      <c r="B310" s="7" t="s">
        <v>224</v>
      </c>
      <c r="C310" s="72"/>
      <c r="D310" s="72"/>
    </row>
    <row r="311" spans="1:4" x14ac:dyDescent="0.2">
      <c r="A311" s="6">
        <v>410707</v>
      </c>
      <c r="B311" s="7" t="s">
        <v>225</v>
      </c>
      <c r="C311" s="72"/>
      <c r="D311" s="72"/>
    </row>
    <row r="312" spans="1:4" x14ac:dyDescent="0.2">
      <c r="A312" s="6">
        <v>410708</v>
      </c>
      <c r="B312" s="7" t="s">
        <v>118</v>
      </c>
      <c r="C312" s="72"/>
      <c r="D312" s="72"/>
    </row>
    <row r="313" spans="1:4" x14ac:dyDescent="0.2">
      <c r="A313" s="6"/>
      <c r="B313" s="7" t="s">
        <v>226</v>
      </c>
      <c r="C313" s="72"/>
      <c r="D313" s="72"/>
    </row>
    <row r="314" spans="1:4" x14ac:dyDescent="0.2">
      <c r="A314" s="6"/>
      <c r="B314" s="7" t="s">
        <v>208</v>
      </c>
      <c r="C314" s="72"/>
      <c r="D314" s="72"/>
    </row>
    <row r="315" spans="1:4" x14ac:dyDescent="0.2">
      <c r="A315" s="6"/>
      <c r="B315" s="7" t="s">
        <v>209</v>
      </c>
      <c r="C315" s="72"/>
      <c r="D315" s="72"/>
    </row>
    <row r="316" spans="1:4" ht="13.5" thickBot="1" x14ac:dyDescent="0.25">
      <c r="A316" s="18">
        <v>410709</v>
      </c>
      <c r="B316" s="19" t="s">
        <v>227</v>
      </c>
      <c r="C316" s="124"/>
      <c r="D316" s="124"/>
    </row>
    <row r="317" spans="1:4" ht="13.5" thickBot="1" x14ac:dyDescent="0.25">
      <c r="A317" s="9" t="s">
        <v>18</v>
      </c>
      <c r="B317" s="10"/>
      <c r="C317" s="11">
        <v>0</v>
      </c>
      <c r="D317" s="11">
        <v>0</v>
      </c>
    </row>
    <row r="318" spans="1:4" x14ac:dyDescent="0.2">
      <c r="A318" s="12">
        <v>4108</v>
      </c>
      <c r="B318" s="13" t="s">
        <v>228</v>
      </c>
      <c r="C318" s="122"/>
      <c r="D318" s="122"/>
    </row>
    <row r="319" spans="1:4" x14ac:dyDescent="0.2">
      <c r="A319" s="6">
        <v>410801</v>
      </c>
      <c r="B319" s="7" t="s">
        <v>229</v>
      </c>
      <c r="C319" s="72"/>
      <c r="D319" s="72"/>
    </row>
    <row r="320" spans="1:4" x14ac:dyDescent="0.2">
      <c r="A320" s="6">
        <v>410802</v>
      </c>
      <c r="B320" s="7" t="s">
        <v>230</v>
      </c>
      <c r="C320" s="72"/>
      <c r="D320" s="72"/>
    </row>
    <row r="321" spans="1:4" x14ac:dyDescent="0.2">
      <c r="A321" s="6">
        <v>410803</v>
      </c>
      <c r="B321" s="7" t="s">
        <v>231</v>
      </c>
      <c r="C321" s="72"/>
      <c r="D321" s="72"/>
    </row>
    <row r="322" spans="1:4" x14ac:dyDescent="0.2">
      <c r="A322" s="6">
        <v>410804</v>
      </c>
      <c r="B322" s="7" t="s">
        <v>232</v>
      </c>
      <c r="C322" s="72"/>
      <c r="D322" s="72"/>
    </row>
    <row r="323" spans="1:4" x14ac:dyDescent="0.2">
      <c r="A323" s="6">
        <v>410805</v>
      </c>
      <c r="B323" s="7" t="s">
        <v>223</v>
      </c>
      <c r="C323" s="72"/>
      <c r="D323" s="72"/>
    </row>
    <row r="324" spans="1:4" x14ac:dyDescent="0.2">
      <c r="A324" s="6">
        <v>410806</v>
      </c>
      <c r="B324" s="7" t="s">
        <v>224</v>
      </c>
      <c r="C324" s="72"/>
      <c r="D324" s="72"/>
    </row>
    <row r="325" spans="1:4" x14ac:dyDescent="0.2">
      <c r="A325" s="6">
        <v>410807</v>
      </c>
      <c r="B325" s="7" t="s">
        <v>225</v>
      </c>
      <c r="C325" s="72"/>
      <c r="D325" s="72"/>
    </row>
    <row r="326" spans="1:4" x14ac:dyDescent="0.2">
      <c r="A326" s="6">
        <v>410808</v>
      </c>
      <c r="B326" s="7" t="s">
        <v>118</v>
      </c>
      <c r="C326" s="72"/>
      <c r="D326" s="72"/>
    </row>
    <row r="327" spans="1:4" x14ac:dyDescent="0.2">
      <c r="A327" s="6"/>
      <c r="B327" s="7" t="s">
        <v>207</v>
      </c>
      <c r="C327" s="72"/>
      <c r="D327" s="72"/>
    </row>
    <row r="328" spans="1:4" x14ac:dyDescent="0.2">
      <c r="A328" s="6"/>
      <c r="B328" s="7" t="s">
        <v>208</v>
      </c>
      <c r="C328" s="72"/>
      <c r="D328" s="72"/>
    </row>
    <row r="329" spans="1:4" x14ac:dyDescent="0.2">
      <c r="A329" s="6"/>
      <c r="B329" s="7" t="s">
        <v>209</v>
      </c>
      <c r="C329" s="72"/>
      <c r="D329" s="72"/>
    </row>
    <row r="330" spans="1:4" ht="13.5" thickBot="1" x14ac:dyDescent="0.25">
      <c r="A330" s="18">
        <v>410809</v>
      </c>
      <c r="B330" s="19" t="s">
        <v>227</v>
      </c>
      <c r="C330" s="124"/>
      <c r="D330" s="124"/>
    </row>
    <row r="331" spans="1:4" ht="13.5" thickBot="1" x14ac:dyDescent="0.25">
      <c r="A331" s="9" t="s">
        <v>18</v>
      </c>
      <c r="B331" s="10"/>
      <c r="C331" s="11">
        <v>0</v>
      </c>
      <c r="D331" s="11">
        <v>0</v>
      </c>
    </row>
    <row r="332" spans="1:4" x14ac:dyDescent="0.2">
      <c r="A332" s="12">
        <v>4109</v>
      </c>
      <c r="B332" s="13" t="s">
        <v>233</v>
      </c>
      <c r="C332" s="122"/>
      <c r="D332" s="122"/>
    </row>
    <row r="333" spans="1:4" x14ac:dyDescent="0.2">
      <c r="A333" s="6">
        <v>410901</v>
      </c>
      <c r="B333" s="7" t="s">
        <v>86</v>
      </c>
      <c r="C333" s="72"/>
      <c r="D333" s="72"/>
    </row>
    <row r="334" spans="1:4" x14ac:dyDescent="0.2">
      <c r="A334" s="6">
        <v>410902</v>
      </c>
      <c r="B334" s="7" t="s">
        <v>87</v>
      </c>
      <c r="C334" s="72"/>
      <c r="D334" s="72"/>
    </row>
    <row r="335" spans="1:4" x14ac:dyDescent="0.2">
      <c r="A335" s="6">
        <v>410903</v>
      </c>
      <c r="B335" s="7" t="s">
        <v>88</v>
      </c>
      <c r="C335" s="72"/>
      <c r="D335" s="72"/>
    </row>
    <row r="336" spans="1:4" x14ac:dyDescent="0.2">
      <c r="A336" s="6">
        <v>410904</v>
      </c>
      <c r="B336" s="7" t="s">
        <v>89</v>
      </c>
      <c r="C336" s="72"/>
      <c r="D336" s="72"/>
    </row>
    <row r="337" spans="1:4" x14ac:dyDescent="0.2">
      <c r="A337" s="6">
        <v>410905</v>
      </c>
      <c r="B337" s="7" t="s">
        <v>206</v>
      </c>
      <c r="C337" s="72"/>
      <c r="D337" s="72"/>
    </row>
    <row r="338" spans="1:4" x14ac:dyDescent="0.2">
      <c r="A338" s="6">
        <v>410906</v>
      </c>
      <c r="B338" s="36" t="s">
        <v>234</v>
      </c>
      <c r="C338" s="72"/>
      <c r="D338" s="72"/>
    </row>
    <row r="339" spans="1:4" x14ac:dyDescent="0.2">
      <c r="A339" s="6"/>
      <c r="B339" s="7" t="s">
        <v>207</v>
      </c>
      <c r="C339" s="72"/>
      <c r="D339" s="72"/>
    </row>
    <row r="340" spans="1:4" x14ac:dyDescent="0.2">
      <c r="A340" s="6"/>
      <c r="B340" s="7" t="s">
        <v>208</v>
      </c>
      <c r="C340" s="72"/>
      <c r="D340" s="72"/>
    </row>
    <row r="341" spans="1:4" x14ac:dyDescent="0.2">
      <c r="A341" s="6"/>
      <c r="B341" s="7" t="s">
        <v>209</v>
      </c>
      <c r="C341" s="72"/>
      <c r="D341" s="72"/>
    </row>
    <row r="342" spans="1:4" x14ac:dyDescent="0.2">
      <c r="A342" s="6">
        <v>410906</v>
      </c>
      <c r="B342" s="7" t="s">
        <v>91</v>
      </c>
      <c r="C342" s="72"/>
      <c r="D342" s="72"/>
    </row>
    <row r="343" spans="1:4" ht="13.5" thickBot="1" x14ac:dyDescent="0.25">
      <c r="A343" s="18">
        <v>410907</v>
      </c>
      <c r="B343" s="19" t="s">
        <v>92</v>
      </c>
      <c r="C343" s="72"/>
      <c r="D343" s="72"/>
    </row>
    <row r="344" spans="1:4" ht="13.5" thickBot="1" x14ac:dyDescent="0.25">
      <c r="A344" s="9" t="s">
        <v>18</v>
      </c>
      <c r="B344" s="10"/>
      <c r="C344" s="11">
        <v>0</v>
      </c>
      <c r="D344" s="11">
        <v>0</v>
      </c>
    </row>
    <row r="345" spans="1:4" x14ac:dyDescent="0.2">
      <c r="A345" s="12">
        <v>4110</v>
      </c>
      <c r="B345" s="13" t="s">
        <v>235</v>
      </c>
      <c r="C345" s="122"/>
      <c r="D345" s="122"/>
    </row>
    <row r="346" spans="1:4" x14ac:dyDescent="0.2">
      <c r="A346" s="6">
        <v>411001</v>
      </c>
      <c r="B346" s="7" t="s">
        <v>86</v>
      </c>
      <c r="C346" s="72"/>
      <c r="D346" s="72"/>
    </row>
    <row r="347" spans="1:4" x14ac:dyDescent="0.2">
      <c r="A347" s="6">
        <v>411002</v>
      </c>
      <c r="B347" s="7" t="s">
        <v>87</v>
      </c>
      <c r="C347" s="72"/>
      <c r="D347" s="72"/>
    </row>
    <row r="348" spans="1:4" x14ac:dyDescent="0.2">
      <c r="A348" s="6">
        <v>411003</v>
      </c>
      <c r="B348" s="7" t="s">
        <v>88</v>
      </c>
      <c r="C348" s="72"/>
      <c r="D348" s="72"/>
    </row>
    <row r="349" spans="1:4" x14ac:dyDescent="0.2">
      <c r="A349" s="6">
        <v>411004</v>
      </c>
      <c r="B349" s="7" t="s">
        <v>89</v>
      </c>
      <c r="D349" s="72"/>
    </row>
    <row r="350" spans="1:4" x14ac:dyDescent="0.2">
      <c r="A350" s="6">
        <v>411005</v>
      </c>
      <c r="B350" s="7" t="s">
        <v>206</v>
      </c>
      <c r="C350" s="72"/>
      <c r="D350" s="72"/>
    </row>
    <row r="351" spans="1:4" x14ac:dyDescent="0.2">
      <c r="A351" s="6"/>
      <c r="B351" s="7" t="s">
        <v>226</v>
      </c>
      <c r="C351" s="72"/>
      <c r="D351" s="72"/>
    </row>
    <row r="352" spans="1:4" x14ac:dyDescent="0.2">
      <c r="A352" s="6"/>
      <c r="B352" s="7" t="s">
        <v>208</v>
      </c>
      <c r="C352" s="72"/>
      <c r="D352" s="72"/>
    </row>
    <row r="353" spans="1:4" x14ac:dyDescent="0.2">
      <c r="A353" s="6"/>
      <c r="B353" s="7" t="s">
        <v>209</v>
      </c>
      <c r="C353" s="72"/>
      <c r="D353" s="72"/>
    </row>
    <row r="354" spans="1:4" x14ac:dyDescent="0.2">
      <c r="A354" s="6">
        <v>411006</v>
      </c>
      <c r="B354" s="7" t="s">
        <v>91</v>
      </c>
      <c r="C354" s="72"/>
      <c r="D354" s="72"/>
    </row>
    <row r="355" spans="1:4" ht="13.5" thickBot="1" x14ac:dyDescent="0.25">
      <c r="A355" s="18">
        <v>411007</v>
      </c>
      <c r="B355" s="19" t="s">
        <v>92</v>
      </c>
      <c r="C355" s="124"/>
      <c r="D355" s="124"/>
    </row>
    <row r="356" spans="1:4" ht="13.5" thickBot="1" x14ac:dyDescent="0.25">
      <c r="A356" s="9" t="s">
        <v>18</v>
      </c>
      <c r="B356" s="10"/>
      <c r="C356" s="11">
        <v>0</v>
      </c>
      <c r="D356" s="11">
        <v>0</v>
      </c>
    </row>
    <row r="357" spans="1:4" x14ac:dyDescent="0.2">
      <c r="A357" s="12">
        <v>4111</v>
      </c>
      <c r="B357" s="13" t="s">
        <v>236</v>
      </c>
      <c r="C357" s="122"/>
      <c r="D357" s="122"/>
    </row>
    <row r="358" spans="1:4" x14ac:dyDescent="0.2">
      <c r="A358" s="6">
        <v>411101</v>
      </c>
      <c r="B358" s="7" t="s">
        <v>237</v>
      </c>
      <c r="C358" s="72"/>
      <c r="D358" s="72"/>
    </row>
    <row r="359" spans="1:4" x14ac:dyDescent="0.2">
      <c r="A359" s="6">
        <v>411102</v>
      </c>
      <c r="B359" s="7" t="s">
        <v>238</v>
      </c>
      <c r="C359" s="72"/>
      <c r="D359" s="72"/>
    </row>
    <row r="360" spans="1:4" x14ac:dyDescent="0.2">
      <c r="A360" s="6">
        <v>411103</v>
      </c>
      <c r="B360" s="7" t="s">
        <v>239</v>
      </c>
      <c r="C360" s="72"/>
      <c r="D360" s="72"/>
    </row>
    <row r="361" spans="1:4" x14ac:dyDescent="0.2">
      <c r="A361" s="6">
        <v>411104</v>
      </c>
      <c r="B361" s="7" t="s">
        <v>240</v>
      </c>
      <c r="C361" s="72"/>
      <c r="D361" s="72"/>
    </row>
    <row r="362" spans="1:4" x14ac:dyDescent="0.2">
      <c r="A362" s="6">
        <v>411105</v>
      </c>
      <c r="B362" s="7" t="s">
        <v>241</v>
      </c>
      <c r="C362" s="72"/>
      <c r="D362" s="72"/>
    </row>
    <row r="363" spans="1:4" x14ac:dyDescent="0.2">
      <c r="A363" s="6">
        <v>411106</v>
      </c>
      <c r="B363" s="7" t="s">
        <v>116</v>
      </c>
      <c r="C363" s="72"/>
      <c r="D363" s="72"/>
    </row>
    <row r="364" spans="1:4" x14ac:dyDescent="0.2">
      <c r="A364" s="6">
        <v>411107</v>
      </c>
      <c r="B364" s="7" t="s">
        <v>117</v>
      </c>
      <c r="C364" s="72"/>
      <c r="D364" s="72"/>
    </row>
    <row r="365" spans="1:4" x14ac:dyDescent="0.2">
      <c r="A365" s="6">
        <v>411108</v>
      </c>
      <c r="B365" s="7" t="s">
        <v>118</v>
      </c>
      <c r="C365" s="72"/>
      <c r="D365" s="72"/>
    </row>
    <row r="366" spans="1:4" x14ac:dyDescent="0.2">
      <c r="A366" s="6"/>
      <c r="B366" s="7" t="s">
        <v>207</v>
      </c>
      <c r="C366" s="72"/>
      <c r="D366" s="72"/>
    </row>
    <row r="367" spans="1:4" x14ac:dyDescent="0.2">
      <c r="A367" s="6"/>
      <c r="B367" s="7" t="s">
        <v>208</v>
      </c>
      <c r="C367" s="72"/>
      <c r="D367" s="72"/>
    </row>
    <row r="368" spans="1:4" x14ac:dyDescent="0.2">
      <c r="A368" s="6"/>
      <c r="B368" s="7" t="s">
        <v>209</v>
      </c>
      <c r="C368" s="72"/>
      <c r="D368" s="72"/>
    </row>
    <row r="369" spans="1:4" x14ac:dyDescent="0.2">
      <c r="A369" s="6">
        <v>411109</v>
      </c>
      <c r="B369" s="7" t="s">
        <v>242</v>
      </c>
      <c r="C369" s="72"/>
      <c r="D369" s="72"/>
    </row>
    <row r="370" spans="1:4" x14ac:dyDescent="0.2">
      <c r="A370" s="6">
        <v>411110</v>
      </c>
      <c r="B370" s="7" t="s">
        <v>243</v>
      </c>
      <c r="C370" s="72"/>
      <c r="D370" s="72"/>
    </row>
    <row r="371" spans="1:4" ht="13.5" thickBot="1" x14ac:dyDescent="0.25">
      <c r="A371" s="18">
        <v>411111</v>
      </c>
      <c r="B371" s="19" t="s">
        <v>121</v>
      </c>
      <c r="C371" s="124"/>
      <c r="D371" s="124"/>
    </row>
    <row r="372" spans="1:4" ht="13.5" thickBot="1" x14ac:dyDescent="0.25">
      <c r="A372" s="9" t="s">
        <v>18</v>
      </c>
      <c r="B372" s="10"/>
      <c r="C372" s="11">
        <v>0</v>
      </c>
      <c r="D372" s="11">
        <v>0</v>
      </c>
    </row>
    <row r="373" spans="1:4" x14ac:dyDescent="0.2">
      <c r="A373" s="12">
        <v>4112</v>
      </c>
      <c r="B373" s="13" t="s">
        <v>244</v>
      </c>
      <c r="C373" s="122"/>
      <c r="D373" s="122"/>
    </row>
    <row r="374" spans="1:4" x14ac:dyDescent="0.2">
      <c r="A374" s="6">
        <v>411201</v>
      </c>
      <c r="B374" s="7" t="s">
        <v>237</v>
      </c>
      <c r="C374" s="72"/>
      <c r="D374" s="72"/>
    </row>
    <row r="375" spans="1:4" x14ac:dyDescent="0.2">
      <c r="A375" s="6">
        <v>411202</v>
      </c>
      <c r="B375" s="7" t="s">
        <v>238</v>
      </c>
      <c r="C375" s="72"/>
      <c r="D375" s="72"/>
    </row>
    <row r="376" spans="1:4" x14ac:dyDescent="0.2">
      <c r="A376" s="6">
        <v>411203</v>
      </c>
      <c r="B376" s="7" t="s">
        <v>245</v>
      </c>
      <c r="C376" s="72"/>
      <c r="D376" s="72"/>
    </row>
    <row r="377" spans="1:4" x14ac:dyDescent="0.2">
      <c r="A377" s="6">
        <v>411204</v>
      </c>
      <c r="B377" s="7" t="s">
        <v>240</v>
      </c>
      <c r="C377" s="72"/>
      <c r="D377" s="72"/>
    </row>
    <row r="378" spans="1:4" x14ac:dyDescent="0.2">
      <c r="A378" s="6">
        <v>411205</v>
      </c>
      <c r="B378" s="7" t="s">
        <v>241</v>
      </c>
      <c r="C378" s="72"/>
      <c r="D378" s="72"/>
    </row>
    <row r="379" spans="1:4" x14ac:dyDescent="0.2">
      <c r="A379" s="6">
        <v>411206</v>
      </c>
      <c r="B379" s="7" t="s">
        <v>116</v>
      </c>
      <c r="C379" s="72"/>
      <c r="D379" s="72"/>
    </row>
    <row r="380" spans="1:4" x14ac:dyDescent="0.2">
      <c r="A380" s="6">
        <v>411207</v>
      </c>
      <c r="B380" s="7" t="s">
        <v>117</v>
      </c>
      <c r="C380" s="72"/>
      <c r="D380" s="72"/>
    </row>
    <row r="381" spans="1:4" x14ac:dyDescent="0.2">
      <c r="A381" s="6">
        <v>411208</v>
      </c>
      <c r="B381" s="7" t="s">
        <v>246</v>
      </c>
      <c r="C381" s="72"/>
      <c r="D381" s="72"/>
    </row>
    <row r="382" spans="1:4" x14ac:dyDescent="0.2">
      <c r="A382" s="6"/>
      <c r="B382" s="7" t="s">
        <v>207</v>
      </c>
      <c r="C382" s="72"/>
      <c r="D382" s="72"/>
    </row>
    <row r="383" spans="1:4" x14ac:dyDescent="0.2">
      <c r="A383" s="6"/>
      <c r="B383" s="7" t="s">
        <v>208</v>
      </c>
      <c r="C383" s="72"/>
      <c r="D383" s="72"/>
    </row>
    <row r="384" spans="1:4" x14ac:dyDescent="0.2">
      <c r="A384" s="6"/>
      <c r="B384" s="7" t="s">
        <v>209</v>
      </c>
      <c r="C384" s="72"/>
      <c r="D384" s="72"/>
    </row>
    <row r="385" spans="1:4" x14ac:dyDescent="0.2">
      <c r="A385" s="6">
        <v>411209</v>
      </c>
      <c r="B385" s="7" t="s">
        <v>247</v>
      </c>
      <c r="C385" s="72"/>
      <c r="D385" s="72"/>
    </row>
    <row r="386" spans="1:4" x14ac:dyDescent="0.2">
      <c r="A386" s="6">
        <v>411210</v>
      </c>
      <c r="B386" s="7" t="s">
        <v>243</v>
      </c>
      <c r="C386" s="72"/>
      <c r="D386" s="72"/>
    </row>
    <row r="387" spans="1:4" ht="13.5" thickBot="1" x14ac:dyDescent="0.25">
      <c r="A387" s="18">
        <v>411211</v>
      </c>
      <c r="B387" s="19" t="s">
        <v>121</v>
      </c>
      <c r="C387" s="124"/>
      <c r="D387" s="124"/>
    </row>
    <row r="388" spans="1:4" ht="13.5" thickBot="1" x14ac:dyDescent="0.25">
      <c r="A388" s="9" t="s">
        <v>18</v>
      </c>
      <c r="B388" s="10"/>
      <c r="C388" s="11">
        <v>0</v>
      </c>
      <c r="D388" s="11">
        <v>0</v>
      </c>
    </row>
    <row r="389" spans="1:4" x14ac:dyDescent="0.2">
      <c r="A389" s="12">
        <v>42</v>
      </c>
      <c r="B389" s="13" t="s">
        <v>248</v>
      </c>
      <c r="C389" s="122"/>
      <c r="D389" s="122"/>
    </row>
    <row r="390" spans="1:4" x14ac:dyDescent="0.2">
      <c r="A390" s="3">
        <v>4201</v>
      </c>
      <c r="B390" s="4" t="s">
        <v>249</v>
      </c>
      <c r="C390" s="72"/>
      <c r="D390" s="72"/>
    </row>
    <row r="391" spans="1:4" x14ac:dyDescent="0.2">
      <c r="A391" s="6">
        <v>420101</v>
      </c>
      <c r="B391" s="7" t="s">
        <v>203</v>
      </c>
      <c r="C391" s="72"/>
      <c r="D391" s="72"/>
    </row>
    <row r="392" spans="1:4" x14ac:dyDescent="0.2">
      <c r="A392" s="6">
        <v>420102</v>
      </c>
      <c r="B392" s="7" t="s">
        <v>204</v>
      </c>
      <c r="C392" s="72"/>
      <c r="D392" s="72"/>
    </row>
    <row r="393" spans="1:4" x14ac:dyDescent="0.2">
      <c r="A393" s="6">
        <v>420103</v>
      </c>
      <c r="B393" s="7" t="s">
        <v>87</v>
      </c>
      <c r="C393" s="72"/>
      <c r="D393" s="72"/>
    </row>
    <row r="394" spans="1:4" x14ac:dyDescent="0.2">
      <c r="A394" s="6">
        <v>420104</v>
      </c>
      <c r="B394" s="7" t="s">
        <v>88</v>
      </c>
      <c r="C394" s="72"/>
      <c r="D394" s="72"/>
    </row>
    <row r="395" spans="1:4" x14ac:dyDescent="0.2">
      <c r="A395" s="6">
        <v>420105</v>
      </c>
      <c r="B395" s="7" t="s">
        <v>89</v>
      </c>
      <c r="C395" s="72"/>
      <c r="D395" s="72"/>
    </row>
    <row r="396" spans="1:4" x14ac:dyDescent="0.2">
      <c r="A396" s="6">
        <v>420106</v>
      </c>
      <c r="B396" s="7" t="s">
        <v>206</v>
      </c>
      <c r="C396" s="72"/>
      <c r="D396" s="72"/>
    </row>
    <row r="397" spans="1:4" x14ac:dyDescent="0.2">
      <c r="A397" s="6"/>
      <c r="B397" s="7" t="s">
        <v>207</v>
      </c>
      <c r="C397" s="72"/>
      <c r="D397" s="72"/>
    </row>
    <row r="398" spans="1:4" x14ac:dyDescent="0.2">
      <c r="A398" s="6"/>
      <c r="B398" s="7" t="s">
        <v>208</v>
      </c>
      <c r="C398" s="72"/>
      <c r="D398" s="72"/>
    </row>
    <row r="399" spans="1:4" x14ac:dyDescent="0.2">
      <c r="A399" s="6"/>
      <c r="B399" s="7" t="s">
        <v>209</v>
      </c>
      <c r="C399" s="72"/>
      <c r="D399" s="72"/>
    </row>
    <row r="400" spans="1:4" x14ac:dyDescent="0.2">
      <c r="A400" s="6">
        <v>420107</v>
      </c>
      <c r="B400" s="7" t="s">
        <v>91</v>
      </c>
      <c r="C400" s="72"/>
      <c r="D400" s="72"/>
    </row>
    <row r="401" spans="1:4" ht="13.5" thickBot="1" x14ac:dyDescent="0.25">
      <c r="A401" s="18">
        <v>420108</v>
      </c>
      <c r="B401" s="19" t="s">
        <v>210</v>
      </c>
      <c r="C401" s="124"/>
      <c r="D401" s="124"/>
    </row>
    <row r="402" spans="1:4" ht="13.5" thickBot="1" x14ac:dyDescent="0.25">
      <c r="A402" s="9" t="s">
        <v>18</v>
      </c>
      <c r="B402" s="10"/>
      <c r="C402" s="11">
        <v>0</v>
      </c>
      <c r="D402" s="11">
        <v>0</v>
      </c>
    </row>
    <row r="403" spans="1:4" x14ac:dyDescent="0.2">
      <c r="A403" s="12">
        <v>4202</v>
      </c>
      <c r="B403" s="13" t="s">
        <v>250</v>
      </c>
      <c r="C403" s="122"/>
      <c r="D403" s="122"/>
    </row>
    <row r="404" spans="1:4" x14ac:dyDescent="0.2">
      <c r="A404" s="6">
        <v>420201</v>
      </c>
      <c r="B404" s="7" t="s">
        <v>203</v>
      </c>
      <c r="C404" s="72"/>
      <c r="D404" s="72"/>
    </row>
    <row r="405" spans="1:4" x14ac:dyDescent="0.2">
      <c r="A405" s="6">
        <v>420202</v>
      </c>
      <c r="B405" s="7" t="s">
        <v>204</v>
      </c>
      <c r="C405" s="72"/>
      <c r="D405" s="72"/>
    </row>
    <row r="406" spans="1:4" x14ac:dyDescent="0.2">
      <c r="A406" s="6">
        <v>420203</v>
      </c>
      <c r="B406" s="7" t="s">
        <v>87</v>
      </c>
      <c r="C406" s="72"/>
      <c r="D406" s="72"/>
    </row>
    <row r="407" spans="1:4" x14ac:dyDescent="0.2">
      <c r="A407" s="6">
        <v>420204</v>
      </c>
      <c r="B407" s="7" t="s">
        <v>88</v>
      </c>
      <c r="C407" s="72"/>
      <c r="D407" s="72"/>
    </row>
    <row r="408" spans="1:4" x14ac:dyDescent="0.2">
      <c r="A408" s="6">
        <v>420205</v>
      </c>
      <c r="B408" s="7" t="s">
        <v>89</v>
      </c>
      <c r="C408" s="72"/>
      <c r="D408" s="72"/>
    </row>
    <row r="409" spans="1:4" x14ac:dyDescent="0.2">
      <c r="A409" s="6">
        <v>420206</v>
      </c>
      <c r="B409" s="7" t="s">
        <v>206</v>
      </c>
      <c r="C409" s="72"/>
      <c r="D409" s="72"/>
    </row>
    <row r="410" spans="1:4" x14ac:dyDescent="0.2">
      <c r="A410" s="6"/>
      <c r="B410" s="7" t="s">
        <v>207</v>
      </c>
      <c r="C410" s="72"/>
      <c r="D410" s="72"/>
    </row>
    <row r="411" spans="1:4" x14ac:dyDescent="0.2">
      <c r="A411" s="6"/>
      <c r="B411" s="7" t="s">
        <v>208</v>
      </c>
      <c r="C411" s="72"/>
      <c r="D411" s="72"/>
    </row>
    <row r="412" spans="1:4" x14ac:dyDescent="0.2">
      <c r="A412" s="6"/>
      <c r="B412" s="7" t="s">
        <v>209</v>
      </c>
      <c r="C412" s="72"/>
      <c r="D412" s="72"/>
    </row>
    <row r="413" spans="1:4" x14ac:dyDescent="0.2">
      <c r="A413" s="6">
        <v>420207</v>
      </c>
      <c r="B413" s="7" t="s">
        <v>91</v>
      </c>
      <c r="C413" s="72"/>
      <c r="D413" s="72"/>
    </row>
    <row r="414" spans="1:4" ht="13.5" thickBot="1" x14ac:dyDescent="0.25">
      <c r="A414" s="18">
        <v>420208</v>
      </c>
      <c r="B414" s="19" t="s">
        <v>210</v>
      </c>
      <c r="C414" s="124"/>
      <c r="D414" s="124"/>
    </row>
    <row r="415" spans="1:4" ht="13.5" thickBot="1" x14ac:dyDescent="0.25">
      <c r="A415" s="9" t="s">
        <v>18</v>
      </c>
      <c r="B415" s="10"/>
      <c r="C415" s="11">
        <v>0</v>
      </c>
      <c r="D415" s="11">
        <v>0</v>
      </c>
    </row>
    <row r="416" spans="1:4" x14ac:dyDescent="0.2">
      <c r="A416" s="12">
        <v>4203</v>
      </c>
      <c r="B416" s="13" t="s">
        <v>251</v>
      </c>
      <c r="C416" s="122"/>
      <c r="D416" s="122"/>
    </row>
    <row r="417" spans="1:4" x14ac:dyDescent="0.2">
      <c r="A417" s="6">
        <v>420301</v>
      </c>
      <c r="B417" s="7" t="s">
        <v>203</v>
      </c>
      <c r="C417" s="72"/>
      <c r="D417" s="72"/>
    </row>
    <row r="418" spans="1:4" x14ac:dyDescent="0.2">
      <c r="A418" s="6">
        <v>420302</v>
      </c>
      <c r="B418" s="7" t="s">
        <v>204</v>
      </c>
      <c r="C418" s="72"/>
      <c r="D418" s="72"/>
    </row>
    <row r="419" spans="1:4" x14ac:dyDescent="0.2">
      <c r="A419" s="6">
        <v>420303</v>
      </c>
      <c r="B419" s="7" t="s">
        <v>87</v>
      </c>
      <c r="C419" s="72"/>
      <c r="D419" s="72"/>
    </row>
    <row r="420" spans="1:4" x14ac:dyDescent="0.2">
      <c r="A420" s="6">
        <v>420304</v>
      </c>
      <c r="B420" s="7" t="s">
        <v>88</v>
      </c>
      <c r="C420" s="72"/>
      <c r="D420" s="72"/>
    </row>
    <row r="421" spans="1:4" x14ac:dyDescent="0.2">
      <c r="A421" s="6">
        <v>420305</v>
      </c>
      <c r="B421" s="7" t="s">
        <v>89</v>
      </c>
      <c r="C421" s="72"/>
      <c r="D421" s="72"/>
    </row>
    <row r="422" spans="1:4" x14ac:dyDescent="0.2">
      <c r="A422" s="6">
        <v>420306</v>
      </c>
      <c r="B422" s="7" t="s">
        <v>206</v>
      </c>
      <c r="C422" s="72"/>
      <c r="D422" s="72"/>
    </row>
    <row r="423" spans="1:4" x14ac:dyDescent="0.2">
      <c r="A423" s="6"/>
      <c r="B423" s="7" t="s">
        <v>207</v>
      </c>
      <c r="C423" s="72"/>
      <c r="D423" s="72"/>
    </row>
    <row r="424" spans="1:4" x14ac:dyDescent="0.2">
      <c r="A424" s="6"/>
      <c r="B424" s="7" t="s">
        <v>208</v>
      </c>
      <c r="C424" s="72"/>
      <c r="D424" s="72"/>
    </row>
    <row r="425" spans="1:4" x14ac:dyDescent="0.2">
      <c r="A425" s="6"/>
      <c r="B425" s="7" t="s">
        <v>209</v>
      </c>
      <c r="C425" s="72"/>
      <c r="D425" s="72"/>
    </row>
    <row r="426" spans="1:4" x14ac:dyDescent="0.2">
      <c r="A426" s="6">
        <v>420307</v>
      </c>
      <c r="B426" s="7" t="s">
        <v>91</v>
      </c>
      <c r="C426" s="72"/>
      <c r="D426" s="72"/>
    </row>
    <row r="427" spans="1:4" ht="13.5" thickBot="1" x14ac:dyDescent="0.25">
      <c r="A427" s="18">
        <v>420308</v>
      </c>
      <c r="B427" s="19" t="s">
        <v>210</v>
      </c>
      <c r="C427" s="124"/>
      <c r="D427" s="124"/>
    </row>
    <row r="428" spans="1:4" ht="13.5" thickBot="1" x14ac:dyDescent="0.25">
      <c r="A428" s="9" t="s">
        <v>18</v>
      </c>
      <c r="B428" s="10"/>
      <c r="C428" s="11">
        <v>0</v>
      </c>
      <c r="D428" s="11">
        <v>0</v>
      </c>
    </row>
    <row r="429" spans="1:4" x14ac:dyDescent="0.2">
      <c r="A429" s="12">
        <v>4204</v>
      </c>
      <c r="B429" s="13" t="s">
        <v>252</v>
      </c>
      <c r="C429" s="122"/>
      <c r="D429" s="122"/>
    </row>
    <row r="430" spans="1:4" x14ac:dyDescent="0.2">
      <c r="A430" s="6">
        <v>420401</v>
      </c>
      <c r="B430" s="7" t="s">
        <v>203</v>
      </c>
      <c r="C430" s="72"/>
      <c r="D430" s="72"/>
    </row>
    <row r="431" spans="1:4" x14ac:dyDescent="0.2">
      <c r="A431" s="6">
        <v>420402</v>
      </c>
      <c r="B431" s="7" t="s">
        <v>204</v>
      </c>
      <c r="C431" s="72"/>
      <c r="D431" s="72"/>
    </row>
    <row r="432" spans="1:4" x14ac:dyDescent="0.2">
      <c r="A432" s="6">
        <v>420403</v>
      </c>
      <c r="B432" s="7" t="s">
        <v>87</v>
      </c>
      <c r="C432" s="72"/>
      <c r="D432" s="72"/>
    </row>
    <row r="433" spans="1:4" x14ac:dyDescent="0.2">
      <c r="A433" s="6">
        <v>420404</v>
      </c>
      <c r="B433" s="7" t="s">
        <v>88</v>
      </c>
      <c r="C433" s="72"/>
      <c r="D433" s="72"/>
    </row>
    <row r="434" spans="1:4" x14ac:dyDescent="0.2">
      <c r="A434" s="6">
        <v>420405</v>
      </c>
      <c r="B434" s="7" t="s">
        <v>89</v>
      </c>
      <c r="C434" s="72"/>
      <c r="D434" s="72"/>
    </row>
    <row r="435" spans="1:4" x14ac:dyDescent="0.2">
      <c r="A435" s="6">
        <v>420406</v>
      </c>
      <c r="B435" s="7" t="s">
        <v>206</v>
      </c>
      <c r="C435" s="72"/>
      <c r="D435" s="72"/>
    </row>
    <row r="436" spans="1:4" x14ac:dyDescent="0.2">
      <c r="A436" s="6"/>
      <c r="B436" s="7" t="s">
        <v>207</v>
      </c>
      <c r="C436" s="72"/>
      <c r="D436" s="72"/>
    </row>
    <row r="437" spans="1:4" x14ac:dyDescent="0.2">
      <c r="A437" s="6"/>
      <c r="B437" s="7" t="s">
        <v>208</v>
      </c>
      <c r="C437" s="72"/>
      <c r="D437" s="72"/>
    </row>
    <row r="438" spans="1:4" x14ac:dyDescent="0.2">
      <c r="A438" s="6"/>
      <c r="B438" s="7" t="s">
        <v>209</v>
      </c>
      <c r="C438" s="72"/>
      <c r="D438" s="72"/>
    </row>
    <row r="439" spans="1:4" x14ac:dyDescent="0.2">
      <c r="A439" s="6">
        <v>420407</v>
      </c>
      <c r="B439" s="7" t="s">
        <v>91</v>
      </c>
      <c r="C439" s="72"/>
      <c r="D439" s="72"/>
    </row>
    <row r="440" spans="1:4" ht="13.5" thickBot="1" x14ac:dyDescent="0.25">
      <c r="A440" s="18">
        <v>420408</v>
      </c>
      <c r="B440" s="19" t="s">
        <v>210</v>
      </c>
      <c r="C440" s="124"/>
      <c r="D440" s="124"/>
    </row>
    <row r="441" spans="1:4" ht="13.5" thickBot="1" x14ac:dyDescent="0.25">
      <c r="A441" s="9" t="s">
        <v>18</v>
      </c>
      <c r="B441" s="10"/>
      <c r="C441" s="11">
        <v>0</v>
      </c>
      <c r="D441" s="11">
        <v>0</v>
      </c>
    </row>
    <row r="442" spans="1:4" x14ac:dyDescent="0.2">
      <c r="A442" s="12">
        <v>4205</v>
      </c>
      <c r="B442" s="13" t="s">
        <v>253</v>
      </c>
      <c r="C442" s="122"/>
      <c r="D442" s="122"/>
    </row>
    <row r="443" spans="1:4" x14ac:dyDescent="0.2">
      <c r="A443" s="6">
        <v>420501</v>
      </c>
      <c r="B443" s="7" t="s">
        <v>86</v>
      </c>
      <c r="C443" s="72"/>
      <c r="D443" s="72"/>
    </row>
    <row r="444" spans="1:4" x14ac:dyDescent="0.2">
      <c r="A444" s="6">
        <v>420502</v>
      </c>
      <c r="B444" s="7" t="s">
        <v>87</v>
      </c>
      <c r="C444" s="72"/>
      <c r="D444" s="72"/>
    </row>
    <row r="445" spans="1:4" x14ac:dyDescent="0.2">
      <c r="A445" s="6">
        <v>420503</v>
      </c>
      <c r="B445" s="7" t="s">
        <v>88</v>
      </c>
      <c r="C445" s="72"/>
      <c r="D445" s="72"/>
    </row>
    <row r="446" spans="1:4" x14ac:dyDescent="0.2">
      <c r="A446" s="6">
        <v>420504</v>
      </c>
      <c r="B446" s="7" t="s">
        <v>89</v>
      </c>
      <c r="C446" s="72"/>
      <c r="D446" s="72"/>
    </row>
    <row r="447" spans="1:4" x14ac:dyDescent="0.2">
      <c r="A447" s="6">
        <v>420505</v>
      </c>
      <c r="B447" s="7" t="s">
        <v>206</v>
      </c>
      <c r="C447" s="72"/>
      <c r="D447" s="72"/>
    </row>
    <row r="448" spans="1:4" x14ac:dyDescent="0.2">
      <c r="A448" s="6"/>
      <c r="B448" s="7" t="s">
        <v>207</v>
      </c>
      <c r="C448" s="72"/>
      <c r="D448" s="72"/>
    </row>
    <row r="449" spans="1:4" x14ac:dyDescent="0.2">
      <c r="A449" s="6"/>
      <c r="B449" s="7" t="s">
        <v>208</v>
      </c>
      <c r="C449" s="72"/>
      <c r="D449" s="72"/>
    </row>
    <row r="450" spans="1:4" x14ac:dyDescent="0.2">
      <c r="A450" s="6"/>
      <c r="B450" s="7" t="s">
        <v>209</v>
      </c>
      <c r="C450" s="72"/>
      <c r="D450" s="72"/>
    </row>
    <row r="451" spans="1:4" x14ac:dyDescent="0.2">
      <c r="A451" s="6">
        <v>420506</v>
      </c>
      <c r="B451" s="7" t="s">
        <v>91</v>
      </c>
      <c r="C451" s="72"/>
      <c r="D451" s="72"/>
    </row>
    <row r="452" spans="1:4" ht="13.5" thickBot="1" x14ac:dyDescent="0.25">
      <c r="A452" s="18">
        <v>420507</v>
      </c>
      <c r="B452" s="19" t="s">
        <v>210</v>
      </c>
      <c r="C452" s="124"/>
      <c r="D452" s="124"/>
    </row>
    <row r="453" spans="1:4" ht="13.5" thickBot="1" x14ac:dyDescent="0.25">
      <c r="A453" s="9" t="s">
        <v>18</v>
      </c>
      <c r="B453" s="10"/>
      <c r="C453" s="11">
        <v>0</v>
      </c>
      <c r="D453" s="11">
        <v>0</v>
      </c>
    </row>
    <row r="454" spans="1:4" x14ac:dyDescent="0.2">
      <c r="A454" s="12">
        <v>4206</v>
      </c>
      <c r="B454" s="13" t="s">
        <v>254</v>
      </c>
      <c r="C454" s="122"/>
      <c r="D454" s="122"/>
    </row>
    <row r="455" spans="1:4" x14ac:dyDescent="0.2">
      <c r="A455" s="6">
        <v>420601</v>
      </c>
      <c r="B455" s="7" t="s">
        <v>86</v>
      </c>
      <c r="C455" s="72"/>
      <c r="D455" s="72"/>
    </row>
    <row r="456" spans="1:4" x14ac:dyDescent="0.2">
      <c r="A456" s="6">
        <v>420602</v>
      </c>
      <c r="B456" s="7" t="s">
        <v>87</v>
      </c>
      <c r="C456" s="72"/>
      <c r="D456" s="72"/>
    </row>
    <row r="457" spans="1:4" x14ac:dyDescent="0.2">
      <c r="A457" s="6">
        <v>420603</v>
      </c>
      <c r="B457" s="7" t="s">
        <v>88</v>
      </c>
      <c r="C457" s="72"/>
      <c r="D457" s="72"/>
    </row>
    <row r="458" spans="1:4" x14ac:dyDescent="0.2">
      <c r="A458" s="6">
        <v>420604</v>
      </c>
      <c r="B458" s="7" t="s">
        <v>89</v>
      </c>
      <c r="C458" s="72"/>
      <c r="D458" s="72"/>
    </row>
    <row r="459" spans="1:4" x14ac:dyDescent="0.2">
      <c r="A459" s="6">
        <v>420605</v>
      </c>
      <c r="B459" s="7" t="s">
        <v>206</v>
      </c>
      <c r="C459" s="72"/>
      <c r="D459" s="72"/>
    </row>
    <row r="460" spans="1:4" x14ac:dyDescent="0.2">
      <c r="A460" s="6"/>
      <c r="B460" s="7" t="s">
        <v>207</v>
      </c>
      <c r="C460" s="72"/>
      <c r="D460" s="72"/>
    </row>
    <row r="461" spans="1:4" x14ac:dyDescent="0.2">
      <c r="A461" s="6"/>
      <c r="B461" s="7" t="s">
        <v>208</v>
      </c>
      <c r="C461" s="72"/>
      <c r="D461" s="72"/>
    </row>
    <row r="462" spans="1:4" x14ac:dyDescent="0.2">
      <c r="A462" s="6"/>
      <c r="B462" s="7" t="s">
        <v>209</v>
      </c>
      <c r="C462" s="72"/>
      <c r="D462" s="72"/>
    </row>
    <row r="463" spans="1:4" x14ac:dyDescent="0.2">
      <c r="A463" s="6">
        <v>420606</v>
      </c>
      <c r="B463" s="7" t="s">
        <v>91</v>
      </c>
      <c r="C463" s="72"/>
      <c r="D463" s="72"/>
    </row>
    <row r="464" spans="1:4" ht="13.5" thickBot="1" x14ac:dyDescent="0.25">
      <c r="A464" s="18">
        <v>420607</v>
      </c>
      <c r="B464" s="19" t="s">
        <v>210</v>
      </c>
      <c r="C464" s="124"/>
      <c r="D464" s="124"/>
    </row>
    <row r="465" spans="1:4" ht="13.5" thickBot="1" x14ac:dyDescent="0.25">
      <c r="A465" s="9" t="s">
        <v>18</v>
      </c>
      <c r="B465" s="10"/>
      <c r="C465" s="11">
        <v>0</v>
      </c>
      <c r="D465" s="11">
        <v>0</v>
      </c>
    </row>
    <row r="466" spans="1:4" x14ac:dyDescent="0.2">
      <c r="A466" s="12">
        <v>4207</v>
      </c>
      <c r="B466" s="13" t="s">
        <v>214</v>
      </c>
      <c r="C466" s="122"/>
      <c r="D466" s="122"/>
    </row>
    <row r="467" spans="1:4" x14ac:dyDescent="0.2">
      <c r="A467" s="6">
        <v>420701</v>
      </c>
      <c r="B467" s="7" t="s">
        <v>86</v>
      </c>
      <c r="C467" s="72"/>
      <c r="D467" s="72"/>
    </row>
    <row r="468" spans="1:4" x14ac:dyDescent="0.2">
      <c r="A468" s="6">
        <v>420702</v>
      </c>
      <c r="B468" s="7" t="s">
        <v>87</v>
      </c>
      <c r="C468" s="72"/>
      <c r="D468" s="72"/>
    </row>
    <row r="469" spans="1:4" x14ac:dyDescent="0.2">
      <c r="A469" s="6">
        <v>420703</v>
      </c>
      <c r="B469" s="7" t="s">
        <v>88</v>
      </c>
      <c r="C469" s="72"/>
      <c r="D469" s="72"/>
    </row>
    <row r="470" spans="1:4" x14ac:dyDescent="0.2">
      <c r="A470" s="6">
        <v>420704</v>
      </c>
      <c r="B470" s="7" t="s">
        <v>89</v>
      </c>
      <c r="C470" s="72"/>
      <c r="D470" s="72"/>
    </row>
    <row r="471" spans="1:4" x14ac:dyDescent="0.2">
      <c r="A471" s="6">
        <v>420705</v>
      </c>
      <c r="B471" s="7" t="s">
        <v>206</v>
      </c>
      <c r="C471" s="72"/>
      <c r="D471" s="72"/>
    </row>
    <row r="472" spans="1:4" x14ac:dyDescent="0.2">
      <c r="A472" s="6"/>
      <c r="B472" s="7" t="s">
        <v>207</v>
      </c>
      <c r="C472" s="72"/>
      <c r="D472" s="72"/>
    </row>
    <row r="473" spans="1:4" x14ac:dyDescent="0.2">
      <c r="A473" s="6"/>
      <c r="B473" s="7" t="s">
        <v>208</v>
      </c>
      <c r="C473" s="72"/>
      <c r="D473" s="72"/>
    </row>
    <row r="474" spans="1:4" x14ac:dyDescent="0.2">
      <c r="A474" s="6"/>
      <c r="B474" s="7" t="s">
        <v>209</v>
      </c>
      <c r="C474" s="72"/>
      <c r="D474" s="72"/>
    </row>
    <row r="475" spans="1:4" x14ac:dyDescent="0.2">
      <c r="A475" s="6">
        <v>420706</v>
      </c>
      <c r="B475" s="7" t="s">
        <v>91</v>
      </c>
      <c r="C475" s="72"/>
      <c r="D475" s="72"/>
    </row>
    <row r="476" spans="1:4" ht="13.5" thickBot="1" x14ac:dyDescent="0.25">
      <c r="A476" s="18">
        <v>420707</v>
      </c>
      <c r="B476" s="19" t="s">
        <v>210</v>
      </c>
      <c r="C476" s="124"/>
      <c r="D476" s="124"/>
    </row>
    <row r="477" spans="1:4" ht="13.5" thickBot="1" x14ac:dyDescent="0.25">
      <c r="A477" s="9" t="s">
        <v>18</v>
      </c>
      <c r="B477" s="10"/>
      <c r="C477" s="11">
        <v>0</v>
      </c>
      <c r="D477" s="11">
        <v>0</v>
      </c>
    </row>
    <row r="478" spans="1:4" x14ac:dyDescent="0.2">
      <c r="A478" s="12">
        <v>4208</v>
      </c>
      <c r="B478" s="13" t="s">
        <v>255</v>
      </c>
      <c r="C478" s="122"/>
      <c r="D478" s="122"/>
    </row>
    <row r="479" spans="1:4" x14ac:dyDescent="0.2">
      <c r="A479" s="15">
        <v>420801</v>
      </c>
      <c r="B479" s="16" t="s">
        <v>87</v>
      </c>
      <c r="C479" s="123"/>
      <c r="D479" s="123"/>
    </row>
    <row r="480" spans="1:4" x14ac:dyDescent="0.2">
      <c r="A480" s="6">
        <v>420802</v>
      </c>
      <c r="B480" s="7" t="s">
        <v>88</v>
      </c>
      <c r="C480" s="72"/>
      <c r="D480" s="72"/>
    </row>
    <row r="481" spans="1:4" x14ac:dyDescent="0.2">
      <c r="A481" s="6">
        <v>420803</v>
      </c>
      <c r="B481" s="7" t="s">
        <v>89</v>
      </c>
      <c r="C481" s="72"/>
      <c r="D481" s="72"/>
    </row>
    <row r="482" spans="1:4" x14ac:dyDescent="0.2">
      <c r="A482" s="6">
        <v>420804</v>
      </c>
      <c r="B482" s="7" t="s">
        <v>206</v>
      </c>
      <c r="C482" s="72"/>
      <c r="D482" s="72"/>
    </row>
    <row r="483" spans="1:4" x14ac:dyDescent="0.2">
      <c r="A483" s="6"/>
      <c r="B483" s="7" t="s">
        <v>207</v>
      </c>
      <c r="C483" s="72"/>
      <c r="D483" s="72"/>
    </row>
    <row r="484" spans="1:4" x14ac:dyDescent="0.2">
      <c r="A484" s="6"/>
      <c r="B484" s="7" t="s">
        <v>208</v>
      </c>
      <c r="C484" s="72"/>
      <c r="D484" s="72"/>
    </row>
    <row r="485" spans="1:4" x14ac:dyDescent="0.2">
      <c r="A485" s="6"/>
      <c r="B485" s="7" t="s">
        <v>209</v>
      </c>
      <c r="C485" s="72"/>
      <c r="D485" s="72"/>
    </row>
    <row r="486" spans="1:4" x14ac:dyDescent="0.2">
      <c r="A486" s="6">
        <v>420805</v>
      </c>
      <c r="B486" s="7" t="s">
        <v>91</v>
      </c>
      <c r="C486" s="72"/>
      <c r="D486" s="72"/>
    </row>
    <row r="487" spans="1:4" ht="13.5" thickBot="1" x14ac:dyDescent="0.25">
      <c r="A487" s="18">
        <v>420806</v>
      </c>
      <c r="B487" s="19" t="s">
        <v>210</v>
      </c>
      <c r="C487" s="124"/>
      <c r="D487" s="124"/>
    </row>
    <row r="488" spans="1:4" ht="13.5" thickBot="1" x14ac:dyDescent="0.25">
      <c r="A488" s="9" t="s">
        <v>18</v>
      </c>
      <c r="B488" s="10"/>
      <c r="C488" s="11">
        <v>0</v>
      </c>
      <c r="D488" s="11">
        <v>0</v>
      </c>
    </row>
    <row r="489" spans="1:4" x14ac:dyDescent="0.2">
      <c r="A489" s="12">
        <v>4209</v>
      </c>
      <c r="B489" s="13" t="s">
        <v>256</v>
      </c>
      <c r="C489" s="122"/>
      <c r="D489" s="122"/>
    </row>
    <row r="490" spans="1:4" x14ac:dyDescent="0.2">
      <c r="A490" s="6">
        <v>420901</v>
      </c>
      <c r="B490" s="7" t="s">
        <v>87</v>
      </c>
      <c r="C490" s="72"/>
      <c r="D490" s="72"/>
    </row>
    <row r="491" spans="1:4" x14ac:dyDescent="0.2">
      <c r="A491" s="6">
        <v>420902</v>
      </c>
      <c r="B491" s="7" t="s">
        <v>88</v>
      </c>
      <c r="C491" s="72"/>
      <c r="D491" s="72"/>
    </row>
    <row r="492" spans="1:4" x14ac:dyDescent="0.2">
      <c r="A492" s="6">
        <v>420903</v>
      </c>
      <c r="B492" s="7" t="s">
        <v>89</v>
      </c>
      <c r="C492" s="72"/>
      <c r="D492" s="72"/>
    </row>
    <row r="493" spans="1:4" x14ac:dyDescent="0.2">
      <c r="A493" s="6">
        <v>420904</v>
      </c>
      <c r="B493" s="7" t="s">
        <v>206</v>
      </c>
      <c r="C493" s="72"/>
      <c r="D493" s="72"/>
    </row>
    <row r="494" spans="1:4" x14ac:dyDescent="0.2">
      <c r="A494" s="6"/>
      <c r="B494" s="7" t="s">
        <v>207</v>
      </c>
      <c r="C494" s="72"/>
      <c r="D494" s="72"/>
    </row>
    <row r="495" spans="1:4" x14ac:dyDescent="0.2">
      <c r="A495" s="6"/>
      <c r="B495" s="7" t="s">
        <v>208</v>
      </c>
      <c r="C495" s="72"/>
      <c r="D495" s="72"/>
    </row>
    <row r="496" spans="1:4" x14ac:dyDescent="0.2">
      <c r="A496" s="6"/>
      <c r="B496" s="7" t="s">
        <v>209</v>
      </c>
      <c r="C496" s="72"/>
      <c r="D496" s="72"/>
    </row>
    <row r="497" spans="1:4" x14ac:dyDescent="0.2">
      <c r="A497" s="6">
        <v>420905</v>
      </c>
      <c r="B497" s="7" t="s">
        <v>91</v>
      </c>
      <c r="C497" s="72"/>
      <c r="D497" s="72"/>
    </row>
    <row r="498" spans="1:4" ht="13.5" thickBot="1" x14ac:dyDescent="0.25">
      <c r="A498" s="18">
        <v>420906</v>
      </c>
      <c r="B498" s="19" t="s">
        <v>210</v>
      </c>
      <c r="C498" s="124"/>
      <c r="D498" s="124"/>
    </row>
    <row r="499" spans="1:4" ht="13.5" thickBot="1" x14ac:dyDescent="0.25">
      <c r="A499" s="9" t="s">
        <v>18</v>
      </c>
      <c r="B499" s="10"/>
      <c r="C499" s="11">
        <v>0</v>
      </c>
      <c r="D499" s="11">
        <v>0</v>
      </c>
    </row>
    <row r="500" spans="1:4" x14ac:dyDescent="0.2">
      <c r="A500" s="12">
        <v>4210</v>
      </c>
      <c r="B500" s="13" t="s">
        <v>257</v>
      </c>
      <c r="C500" s="122"/>
      <c r="D500" s="122"/>
    </row>
    <row r="501" spans="1:4" x14ac:dyDescent="0.2">
      <c r="A501" s="6">
        <v>421001</v>
      </c>
      <c r="B501" s="7" t="s">
        <v>219</v>
      </c>
      <c r="C501" s="72"/>
      <c r="D501" s="72"/>
    </row>
    <row r="502" spans="1:4" x14ac:dyDescent="0.2">
      <c r="A502" s="6">
        <v>421002</v>
      </c>
      <c r="B502" s="7" t="s">
        <v>258</v>
      </c>
      <c r="C502" s="72"/>
      <c r="D502" s="72"/>
    </row>
    <row r="503" spans="1:4" x14ac:dyDescent="0.2">
      <c r="A503" s="6">
        <v>421003</v>
      </c>
      <c r="B503" s="7" t="s">
        <v>221</v>
      </c>
      <c r="C503" s="72"/>
      <c r="D503" s="72"/>
    </row>
    <row r="504" spans="1:4" x14ac:dyDescent="0.2">
      <c r="A504" s="6">
        <v>421004</v>
      </c>
      <c r="B504" s="7" t="s">
        <v>222</v>
      </c>
      <c r="C504" s="72"/>
      <c r="D504" s="72"/>
    </row>
    <row r="505" spans="1:4" x14ac:dyDescent="0.2">
      <c r="A505" s="6">
        <v>421005</v>
      </c>
      <c r="B505" s="7" t="s">
        <v>259</v>
      </c>
      <c r="C505" s="72"/>
      <c r="D505" s="72"/>
    </row>
    <row r="506" spans="1:4" x14ac:dyDescent="0.2">
      <c r="A506" s="6">
        <v>421006</v>
      </c>
      <c r="B506" s="7" t="s">
        <v>260</v>
      </c>
      <c r="C506" s="72"/>
      <c r="D506" s="72"/>
    </row>
    <row r="507" spans="1:4" x14ac:dyDescent="0.2">
      <c r="A507" s="6">
        <v>421007</v>
      </c>
      <c r="B507" s="7" t="s">
        <v>261</v>
      </c>
      <c r="C507" s="72"/>
      <c r="D507" s="72"/>
    </row>
    <row r="508" spans="1:4" x14ac:dyDescent="0.2">
      <c r="A508" s="6">
        <v>421008</v>
      </c>
      <c r="B508" s="7" t="s">
        <v>118</v>
      </c>
      <c r="C508" s="72"/>
      <c r="D508" s="72"/>
    </row>
    <row r="509" spans="1:4" x14ac:dyDescent="0.2">
      <c r="A509" s="6"/>
      <c r="B509" s="7" t="s">
        <v>207</v>
      </c>
      <c r="C509" s="72"/>
      <c r="D509" s="72"/>
    </row>
    <row r="510" spans="1:4" x14ac:dyDescent="0.2">
      <c r="A510" s="6"/>
      <c r="B510" s="7" t="s">
        <v>208</v>
      </c>
      <c r="C510" s="72"/>
      <c r="D510" s="72"/>
    </row>
    <row r="511" spans="1:4" x14ac:dyDescent="0.2">
      <c r="A511" s="6"/>
      <c r="B511" s="7" t="s">
        <v>209</v>
      </c>
      <c r="C511" s="72"/>
      <c r="D511" s="72"/>
    </row>
    <row r="512" spans="1:4" ht="13.5" thickBot="1" x14ac:dyDescent="0.25">
      <c r="A512" s="18">
        <v>421009</v>
      </c>
      <c r="B512" s="19" t="s">
        <v>227</v>
      </c>
      <c r="C512" s="124"/>
      <c r="D512" s="124"/>
    </row>
    <row r="513" spans="1:4" ht="13.5" thickBot="1" x14ac:dyDescent="0.25">
      <c r="A513" s="9" t="s">
        <v>18</v>
      </c>
      <c r="B513" s="10"/>
      <c r="C513" s="11">
        <v>0</v>
      </c>
      <c r="D513" s="11">
        <v>0</v>
      </c>
    </row>
    <row r="514" spans="1:4" x14ac:dyDescent="0.2">
      <c r="A514" s="12">
        <v>4211</v>
      </c>
      <c r="B514" s="13" t="s">
        <v>262</v>
      </c>
      <c r="C514" s="122"/>
      <c r="D514" s="122"/>
    </row>
    <row r="515" spans="1:4" x14ac:dyDescent="0.2">
      <c r="A515" s="6">
        <v>421101</v>
      </c>
      <c r="B515" s="7" t="s">
        <v>219</v>
      </c>
      <c r="C515" s="72"/>
      <c r="D515" s="72"/>
    </row>
    <row r="516" spans="1:4" x14ac:dyDescent="0.2">
      <c r="A516" s="6">
        <v>421102</v>
      </c>
      <c r="B516" s="7" t="s">
        <v>220</v>
      </c>
      <c r="C516" s="72"/>
      <c r="D516" s="72"/>
    </row>
    <row r="517" spans="1:4" x14ac:dyDescent="0.2">
      <c r="A517" s="6">
        <v>421103</v>
      </c>
      <c r="B517" s="7" t="s">
        <v>221</v>
      </c>
      <c r="C517" s="72"/>
      <c r="D517" s="72"/>
    </row>
    <row r="518" spans="1:4" x14ac:dyDescent="0.2">
      <c r="A518" s="6">
        <v>421104</v>
      </c>
      <c r="B518" s="7" t="s">
        <v>222</v>
      </c>
      <c r="C518" s="72"/>
      <c r="D518" s="72"/>
    </row>
    <row r="519" spans="1:4" x14ac:dyDescent="0.2">
      <c r="A519" s="6">
        <v>421105</v>
      </c>
      <c r="B519" s="7" t="s">
        <v>259</v>
      </c>
      <c r="C519" s="72"/>
      <c r="D519" s="72"/>
    </row>
    <row r="520" spans="1:4" x14ac:dyDescent="0.2">
      <c r="A520" s="6">
        <v>421106</v>
      </c>
      <c r="B520" s="7" t="s">
        <v>260</v>
      </c>
      <c r="C520" s="72"/>
      <c r="D520" s="72"/>
    </row>
    <row r="521" spans="1:4" x14ac:dyDescent="0.2">
      <c r="A521" s="6">
        <v>421107</v>
      </c>
      <c r="B521" s="7" t="s">
        <v>263</v>
      </c>
      <c r="C521" s="72"/>
      <c r="D521" s="72"/>
    </row>
    <row r="522" spans="1:4" x14ac:dyDescent="0.2">
      <c r="A522" s="6">
        <v>421108</v>
      </c>
      <c r="B522" s="7" t="s">
        <v>118</v>
      </c>
      <c r="C522" s="72"/>
      <c r="D522" s="72"/>
    </row>
    <row r="523" spans="1:4" x14ac:dyDescent="0.2">
      <c r="A523" s="6"/>
      <c r="B523" s="7" t="s">
        <v>207</v>
      </c>
      <c r="C523" s="72"/>
      <c r="D523" s="72"/>
    </row>
    <row r="524" spans="1:4" x14ac:dyDescent="0.2">
      <c r="A524" s="6"/>
      <c r="B524" s="7" t="s">
        <v>208</v>
      </c>
      <c r="C524" s="72"/>
      <c r="D524" s="72"/>
    </row>
    <row r="525" spans="1:4" x14ac:dyDescent="0.2">
      <c r="A525" s="6"/>
      <c r="B525" s="7" t="s">
        <v>209</v>
      </c>
      <c r="C525" s="72"/>
      <c r="D525" s="72"/>
    </row>
    <row r="526" spans="1:4" ht="13.5" thickBot="1" x14ac:dyDescent="0.25">
      <c r="A526" s="18">
        <v>421109</v>
      </c>
      <c r="B526" s="19" t="s">
        <v>227</v>
      </c>
      <c r="C526" s="124"/>
      <c r="D526" s="124"/>
    </row>
    <row r="527" spans="1:4" ht="13.5" thickBot="1" x14ac:dyDescent="0.25">
      <c r="A527" s="9" t="s">
        <v>18</v>
      </c>
      <c r="B527" s="10"/>
      <c r="C527" s="11">
        <v>0</v>
      </c>
      <c r="D527" s="11">
        <v>0</v>
      </c>
    </row>
    <row r="528" spans="1:4" x14ac:dyDescent="0.2">
      <c r="A528" s="12">
        <v>4212</v>
      </c>
      <c r="B528" s="13" t="s">
        <v>233</v>
      </c>
      <c r="C528" s="122"/>
      <c r="D528" s="122"/>
    </row>
    <row r="529" spans="1:4" x14ac:dyDescent="0.2">
      <c r="A529" s="6">
        <v>421201</v>
      </c>
      <c r="B529" s="7" t="s">
        <v>86</v>
      </c>
      <c r="C529" s="72"/>
      <c r="D529" s="72"/>
    </row>
    <row r="530" spans="1:4" x14ac:dyDescent="0.2">
      <c r="A530" s="6">
        <v>421202</v>
      </c>
      <c r="B530" s="7" t="s">
        <v>87</v>
      </c>
      <c r="C530" s="72"/>
      <c r="D530" s="72"/>
    </row>
    <row r="531" spans="1:4" x14ac:dyDescent="0.2">
      <c r="A531" s="6">
        <v>421203</v>
      </c>
      <c r="B531" s="7" t="s">
        <v>88</v>
      </c>
      <c r="C531" s="72"/>
      <c r="D531" s="72"/>
    </row>
    <row r="532" spans="1:4" x14ac:dyDescent="0.2">
      <c r="A532" s="6">
        <v>421204</v>
      </c>
      <c r="B532" s="7" t="s">
        <v>89</v>
      </c>
      <c r="C532" s="72"/>
      <c r="D532" s="72"/>
    </row>
    <row r="533" spans="1:4" x14ac:dyDescent="0.2">
      <c r="A533" s="6">
        <v>421205</v>
      </c>
      <c r="B533" s="7" t="s">
        <v>206</v>
      </c>
      <c r="C533" s="72"/>
      <c r="D533" s="72"/>
    </row>
    <row r="534" spans="1:4" x14ac:dyDescent="0.2">
      <c r="A534" s="15"/>
      <c r="B534" s="16" t="s">
        <v>207</v>
      </c>
      <c r="C534" s="123"/>
      <c r="D534" s="123"/>
    </row>
    <row r="535" spans="1:4" x14ac:dyDescent="0.2">
      <c r="A535" s="15"/>
      <c r="B535" s="16" t="s">
        <v>208</v>
      </c>
      <c r="C535" s="123"/>
      <c r="D535" s="123"/>
    </row>
    <row r="536" spans="1:4" x14ac:dyDescent="0.2">
      <c r="A536" s="15"/>
      <c r="B536" s="16" t="s">
        <v>209</v>
      </c>
      <c r="C536" s="123"/>
      <c r="D536" s="123"/>
    </row>
    <row r="537" spans="1:4" x14ac:dyDescent="0.2">
      <c r="A537" s="6">
        <v>421206</v>
      </c>
      <c r="B537" s="7" t="s">
        <v>91</v>
      </c>
      <c r="C537" s="72"/>
      <c r="D537" s="72"/>
    </row>
    <row r="538" spans="1:4" ht="13.5" thickBot="1" x14ac:dyDescent="0.25">
      <c r="A538" s="18">
        <v>421207</v>
      </c>
      <c r="B538" s="19" t="s">
        <v>92</v>
      </c>
      <c r="C538" s="124"/>
      <c r="D538" s="124"/>
    </row>
    <row r="539" spans="1:4" ht="13.5" thickBot="1" x14ac:dyDescent="0.25">
      <c r="A539" s="9" t="s">
        <v>18</v>
      </c>
      <c r="B539" s="10"/>
      <c r="C539" s="11">
        <v>0</v>
      </c>
      <c r="D539" s="11">
        <v>0</v>
      </c>
    </row>
    <row r="540" spans="1:4" x14ac:dyDescent="0.2">
      <c r="A540" s="12">
        <v>4213</v>
      </c>
      <c r="B540" s="13" t="s">
        <v>264</v>
      </c>
      <c r="C540" s="122"/>
      <c r="D540" s="122"/>
    </row>
    <row r="541" spans="1:4" x14ac:dyDescent="0.2">
      <c r="A541" s="6">
        <v>421301</v>
      </c>
      <c r="B541" s="7" t="s">
        <v>86</v>
      </c>
      <c r="C541" s="72"/>
      <c r="D541" s="72"/>
    </row>
    <row r="542" spans="1:4" x14ac:dyDescent="0.2">
      <c r="A542" s="6">
        <v>421302</v>
      </c>
      <c r="B542" s="7" t="s">
        <v>265</v>
      </c>
      <c r="C542" s="72"/>
      <c r="D542" s="72"/>
    </row>
    <row r="543" spans="1:4" x14ac:dyDescent="0.2">
      <c r="A543" s="6">
        <v>421303</v>
      </c>
      <c r="B543" s="7" t="s">
        <v>88</v>
      </c>
      <c r="C543" s="72"/>
      <c r="D543" s="72"/>
    </row>
    <row r="544" spans="1:4" x14ac:dyDescent="0.2">
      <c r="A544" s="6">
        <v>421304</v>
      </c>
      <c r="B544" s="7" t="s">
        <v>89</v>
      </c>
      <c r="C544" s="72"/>
      <c r="D544" s="72"/>
    </row>
    <row r="545" spans="1:4" x14ac:dyDescent="0.2">
      <c r="A545" s="6">
        <v>421305</v>
      </c>
      <c r="B545" s="7" t="s">
        <v>206</v>
      </c>
      <c r="C545" s="72"/>
      <c r="D545" s="72"/>
    </row>
    <row r="546" spans="1:4" x14ac:dyDescent="0.2">
      <c r="A546" s="6"/>
      <c r="B546" s="7" t="s">
        <v>207</v>
      </c>
      <c r="C546" s="72"/>
      <c r="D546" s="72"/>
    </row>
    <row r="547" spans="1:4" x14ac:dyDescent="0.2">
      <c r="A547" s="6"/>
      <c r="B547" s="7" t="s">
        <v>208</v>
      </c>
      <c r="C547" s="72"/>
      <c r="D547" s="72"/>
    </row>
    <row r="548" spans="1:4" x14ac:dyDescent="0.2">
      <c r="A548" s="6"/>
      <c r="B548" s="7" t="s">
        <v>209</v>
      </c>
      <c r="C548" s="72"/>
      <c r="D548" s="72"/>
    </row>
    <row r="549" spans="1:4" x14ac:dyDescent="0.2">
      <c r="A549" s="6">
        <v>421306</v>
      </c>
      <c r="B549" s="7" t="s">
        <v>91</v>
      </c>
      <c r="C549" s="72"/>
      <c r="D549" s="72"/>
    </row>
    <row r="550" spans="1:4" ht="13.5" thickBot="1" x14ac:dyDescent="0.25">
      <c r="A550" s="18">
        <v>421307</v>
      </c>
      <c r="B550" s="19" t="s">
        <v>92</v>
      </c>
      <c r="C550" s="124"/>
      <c r="D550" s="124"/>
    </row>
    <row r="551" spans="1:4" ht="13.5" thickBot="1" x14ac:dyDescent="0.25">
      <c r="A551" s="9" t="s">
        <v>18</v>
      </c>
      <c r="B551" s="10"/>
      <c r="C551" s="11">
        <v>0</v>
      </c>
      <c r="D551" s="11">
        <v>0</v>
      </c>
    </row>
    <row r="552" spans="1:4" x14ac:dyDescent="0.2">
      <c r="A552" s="12">
        <v>4214</v>
      </c>
      <c r="B552" s="13" t="s">
        <v>236</v>
      </c>
      <c r="C552" s="122"/>
      <c r="D552" s="122"/>
    </row>
    <row r="553" spans="1:4" x14ac:dyDescent="0.2">
      <c r="A553" s="6">
        <v>421401</v>
      </c>
      <c r="B553" s="7" t="s">
        <v>237</v>
      </c>
      <c r="C553" s="72"/>
      <c r="D553" s="72"/>
    </row>
    <row r="554" spans="1:4" x14ac:dyDescent="0.2">
      <c r="A554" s="6">
        <v>421402</v>
      </c>
      <c r="B554" s="7" t="s">
        <v>238</v>
      </c>
      <c r="C554" s="72"/>
      <c r="D554" s="72"/>
    </row>
    <row r="555" spans="1:4" x14ac:dyDescent="0.2">
      <c r="A555" s="6">
        <v>421403</v>
      </c>
      <c r="B555" s="7" t="s">
        <v>245</v>
      </c>
      <c r="C555" s="72"/>
      <c r="D555" s="72"/>
    </row>
    <row r="556" spans="1:4" x14ac:dyDescent="0.2">
      <c r="A556" s="6">
        <v>421404</v>
      </c>
      <c r="B556" s="7" t="s">
        <v>240</v>
      </c>
      <c r="C556" s="72"/>
      <c r="D556" s="72"/>
    </row>
    <row r="557" spans="1:4" x14ac:dyDescent="0.2">
      <c r="A557" s="6">
        <v>421405</v>
      </c>
      <c r="B557" s="7" t="s">
        <v>241</v>
      </c>
      <c r="C557" s="72"/>
      <c r="D557" s="72"/>
    </row>
    <row r="558" spans="1:4" x14ac:dyDescent="0.2">
      <c r="A558" s="6">
        <v>421406</v>
      </c>
      <c r="B558" s="7" t="s">
        <v>116</v>
      </c>
      <c r="C558" s="72"/>
      <c r="D558" s="72"/>
    </row>
    <row r="559" spans="1:4" x14ac:dyDescent="0.2">
      <c r="A559" s="6">
        <v>421407</v>
      </c>
      <c r="B559" s="7" t="s">
        <v>266</v>
      </c>
      <c r="C559" s="72"/>
      <c r="D559" s="72"/>
    </row>
    <row r="560" spans="1:4" x14ac:dyDescent="0.2">
      <c r="A560" s="6">
        <v>421408</v>
      </c>
      <c r="B560" s="7" t="s">
        <v>118</v>
      </c>
      <c r="C560" s="72"/>
      <c r="D560" s="72"/>
    </row>
    <row r="561" spans="1:4" x14ac:dyDescent="0.2">
      <c r="A561" s="6"/>
      <c r="B561" s="7" t="s">
        <v>207</v>
      </c>
      <c r="C561" s="72"/>
      <c r="D561" s="72"/>
    </row>
    <row r="562" spans="1:4" x14ac:dyDescent="0.2">
      <c r="A562" s="6"/>
      <c r="B562" s="7" t="s">
        <v>208</v>
      </c>
      <c r="C562" s="72"/>
      <c r="D562" s="72"/>
    </row>
    <row r="563" spans="1:4" x14ac:dyDescent="0.2">
      <c r="A563" s="6"/>
      <c r="B563" s="7" t="s">
        <v>209</v>
      </c>
      <c r="C563" s="72"/>
      <c r="D563" s="72"/>
    </row>
    <row r="564" spans="1:4" x14ac:dyDescent="0.2">
      <c r="A564" s="6">
        <v>421409</v>
      </c>
      <c r="B564" s="7" t="s">
        <v>267</v>
      </c>
      <c r="C564" s="72"/>
      <c r="D564" s="72"/>
    </row>
    <row r="565" spans="1:4" x14ac:dyDescent="0.2">
      <c r="A565" s="6">
        <v>421410</v>
      </c>
      <c r="B565" s="7" t="s">
        <v>268</v>
      </c>
      <c r="C565" s="72"/>
      <c r="D565" s="72"/>
    </row>
    <row r="566" spans="1:4" ht="13.5" thickBot="1" x14ac:dyDescent="0.25">
      <c r="A566" s="18">
        <v>411411</v>
      </c>
      <c r="B566" s="19" t="s">
        <v>121</v>
      </c>
      <c r="C566" s="124"/>
      <c r="D566" s="124"/>
    </row>
    <row r="567" spans="1:4" ht="13.5" thickBot="1" x14ac:dyDescent="0.25">
      <c r="A567" s="9" t="s">
        <v>18</v>
      </c>
      <c r="B567" s="10"/>
      <c r="C567" s="11">
        <v>0</v>
      </c>
      <c r="D567" s="11">
        <v>0</v>
      </c>
    </row>
    <row r="568" spans="1:4" x14ac:dyDescent="0.2">
      <c r="A568" s="12">
        <v>4215</v>
      </c>
      <c r="B568" s="13" t="s">
        <v>269</v>
      </c>
      <c r="C568" s="122"/>
      <c r="D568" s="122"/>
    </row>
    <row r="569" spans="1:4" x14ac:dyDescent="0.2">
      <c r="A569" s="6">
        <v>421501</v>
      </c>
      <c r="B569" s="7" t="s">
        <v>237</v>
      </c>
      <c r="C569" s="72"/>
      <c r="D569" s="72"/>
    </row>
    <row r="570" spans="1:4" x14ac:dyDescent="0.2">
      <c r="A570" s="6">
        <v>421502</v>
      </c>
      <c r="B570" s="7" t="s">
        <v>238</v>
      </c>
      <c r="C570" s="72"/>
      <c r="D570" s="72"/>
    </row>
    <row r="571" spans="1:4" x14ac:dyDescent="0.2">
      <c r="A571" s="6">
        <v>421503</v>
      </c>
      <c r="B571" s="7" t="s">
        <v>245</v>
      </c>
      <c r="C571" s="72"/>
      <c r="D571" s="72"/>
    </row>
    <row r="572" spans="1:4" x14ac:dyDescent="0.2">
      <c r="A572" s="6">
        <v>421504</v>
      </c>
      <c r="B572" s="7" t="s">
        <v>240</v>
      </c>
      <c r="C572" s="72"/>
      <c r="D572" s="72"/>
    </row>
    <row r="573" spans="1:4" x14ac:dyDescent="0.2">
      <c r="A573" s="6">
        <v>421505</v>
      </c>
      <c r="B573" s="7" t="s">
        <v>241</v>
      </c>
      <c r="C573" s="72"/>
      <c r="D573" s="72"/>
    </row>
    <row r="574" spans="1:4" x14ac:dyDescent="0.2">
      <c r="A574" s="6">
        <v>421506</v>
      </c>
      <c r="B574" s="7" t="s">
        <v>116</v>
      </c>
      <c r="C574" s="72"/>
      <c r="D574" s="72"/>
    </row>
    <row r="575" spans="1:4" x14ac:dyDescent="0.2">
      <c r="A575" s="6">
        <v>421507</v>
      </c>
      <c r="B575" s="7" t="s">
        <v>266</v>
      </c>
      <c r="C575" s="72"/>
      <c r="D575" s="72"/>
    </row>
    <row r="576" spans="1:4" x14ac:dyDescent="0.2">
      <c r="A576" s="6">
        <v>421508</v>
      </c>
      <c r="B576" s="7" t="s">
        <v>118</v>
      </c>
      <c r="C576" s="72"/>
      <c r="D576" s="72"/>
    </row>
    <row r="577" spans="1:4" x14ac:dyDescent="0.2">
      <c r="A577" s="6"/>
      <c r="B577" s="7" t="s">
        <v>207</v>
      </c>
      <c r="C577" s="72"/>
      <c r="D577" s="72"/>
    </row>
    <row r="578" spans="1:4" x14ac:dyDescent="0.2">
      <c r="A578" s="6"/>
      <c r="B578" s="7" t="s">
        <v>208</v>
      </c>
      <c r="C578" s="72"/>
      <c r="D578" s="72"/>
    </row>
    <row r="579" spans="1:4" x14ac:dyDescent="0.2">
      <c r="A579" s="6"/>
      <c r="B579" s="7" t="s">
        <v>209</v>
      </c>
      <c r="C579" s="72"/>
      <c r="D579" s="72"/>
    </row>
    <row r="580" spans="1:4" x14ac:dyDescent="0.2">
      <c r="A580" s="6">
        <v>421509</v>
      </c>
      <c r="B580" s="7" t="s">
        <v>267</v>
      </c>
      <c r="C580" s="72"/>
      <c r="D580" s="72"/>
    </row>
    <row r="581" spans="1:4" x14ac:dyDescent="0.2">
      <c r="A581" s="6">
        <v>421510</v>
      </c>
      <c r="B581" s="7" t="s">
        <v>243</v>
      </c>
      <c r="C581" s="72"/>
      <c r="D581" s="72"/>
    </row>
    <row r="582" spans="1:4" ht="13.5" thickBot="1" x14ac:dyDescent="0.25">
      <c r="A582" s="18">
        <v>421511</v>
      </c>
      <c r="B582" s="19" t="s">
        <v>121</v>
      </c>
      <c r="C582" s="124"/>
      <c r="D582" s="124"/>
    </row>
    <row r="583" spans="1:4" ht="13.5" thickBot="1" x14ac:dyDescent="0.25">
      <c r="A583" s="9" t="s">
        <v>18</v>
      </c>
      <c r="B583" s="10"/>
      <c r="C583" s="11">
        <v>0</v>
      </c>
      <c r="D583" s="11">
        <v>0</v>
      </c>
    </row>
    <row r="584" spans="1:4" x14ac:dyDescent="0.2">
      <c r="A584" s="12">
        <v>43</v>
      </c>
      <c r="B584" s="13" t="s">
        <v>270</v>
      </c>
      <c r="C584" s="122"/>
      <c r="D584" s="122"/>
    </row>
    <row r="585" spans="1:4" x14ac:dyDescent="0.2">
      <c r="A585" s="3">
        <v>4301</v>
      </c>
      <c r="B585" s="4" t="s">
        <v>202</v>
      </c>
      <c r="C585" s="72"/>
      <c r="D585" s="72"/>
    </row>
    <row r="586" spans="1:4" x14ac:dyDescent="0.2">
      <c r="A586" s="6">
        <v>430101</v>
      </c>
      <c r="B586" s="7" t="s">
        <v>94</v>
      </c>
      <c r="C586" s="72"/>
      <c r="D586" s="72"/>
    </row>
    <row r="587" spans="1:4" x14ac:dyDescent="0.2">
      <c r="A587" s="6">
        <v>430102</v>
      </c>
      <c r="B587" s="7" t="s">
        <v>95</v>
      </c>
      <c r="C587" s="72"/>
      <c r="D587" s="72"/>
    </row>
    <row r="588" spans="1:4" x14ac:dyDescent="0.2">
      <c r="A588" s="6">
        <v>430103</v>
      </c>
      <c r="B588" s="7" t="s">
        <v>96</v>
      </c>
      <c r="C588" s="72"/>
      <c r="D588" s="72"/>
    </row>
    <row r="589" spans="1:4" x14ac:dyDescent="0.2">
      <c r="A589" s="6">
        <v>430104</v>
      </c>
      <c r="B589" s="7" t="s">
        <v>97</v>
      </c>
      <c r="C589" s="72"/>
      <c r="D589" s="72"/>
    </row>
    <row r="590" spans="1:4" x14ac:dyDescent="0.2">
      <c r="A590" s="6">
        <v>430105</v>
      </c>
      <c r="B590" s="7" t="s">
        <v>98</v>
      </c>
      <c r="C590" s="72"/>
      <c r="D590" s="72"/>
    </row>
    <row r="591" spans="1:4" x14ac:dyDescent="0.2">
      <c r="A591" s="6">
        <v>430106</v>
      </c>
      <c r="B591" s="7" t="s">
        <v>271</v>
      </c>
      <c r="C591" s="72">
        <v>70177703</v>
      </c>
      <c r="D591" s="72">
        <v>64108022</v>
      </c>
    </row>
    <row r="592" spans="1:4" x14ac:dyDescent="0.2">
      <c r="A592" s="6">
        <v>430107</v>
      </c>
      <c r="B592" s="7" t="s">
        <v>100</v>
      </c>
      <c r="C592" s="72"/>
      <c r="D592" s="72"/>
    </row>
    <row r="593" spans="1:4" x14ac:dyDescent="0.2">
      <c r="A593" s="6">
        <v>430108</v>
      </c>
      <c r="B593" s="7" t="s">
        <v>101</v>
      </c>
      <c r="C593" s="72"/>
      <c r="D593" s="72"/>
    </row>
    <row r="594" spans="1:4" x14ac:dyDescent="0.2">
      <c r="A594" s="6">
        <v>430109</v>
      </c>
      <c r="B594" s="7" t="s">
        <v>102</v>
      </c>
      <c r="C594" s="72"/>
      <c r="D594" s="72"/>
    </row>
    <row r="595" spans="1:4" x14ac:dyDescent="0.2">
      <c r="A595" s="6">
        <v>430110</v>
      </c>
      <c r="B595" s="7" t="s">
        <v>103</v>
      </c>
      <c r="C595" s="72"/>
      <c r="D595" s="72"/>
    </row>
    <row r="596" spans="1:4" x14ac:dyDescent="0.2">
      <c r="A596" s="6">
        <v>430111</v>
      </c>
      <c r="B596" s="7" t="s">
        <v>104</v>
      </c>
      <c r="C596" s="72"/>
      <c r="D596" s="72"/>
    </row>
    <row r="597" spans="1:4" x14ac:dyDescent="0.2">
      <c r="A597" s="6">
        <v>430112</v>
      </c>
      <c r="B597" s="7" t="s">
        <v>105</v>
      </c>
      <c r="C597" s="72"/>
      <c r="D597" s="72"/>
    </row>
    <row r="598" spans="1:4" x14ac:dyDescent="0.2">
      <c r="A598" s="6">
        <v>430113</v>
      </c>
      <c r="B598" s="7" t="s">
        <v>106</v>
      </c>
      <c r="C598" s="72"/>
      <c r="D598" s="72"/>
    </row>
    <row r="599" spans="1:4" x14ac:dyDescent="0.2">
      <c r="A599" s="6">
        <v>430114</v>
      </c>
      <c r="B599" s="7" t="s">
        <v>107</v>
      </c>
      <c r="C599" s="72"/>
      <c r="D599" s="72"/>
    </row>
    <row r="600" spans="1:4" ht="13.5" thickBot="1" x14ac:dyDescent="0.25">
      <c r="A600" s="18">
        <v>430115</v>
      </c>
      <c r="B600" s="19" t="s">
        <v>108</v>
      </c>
      <c r="C600" s="72"/>
      <c r="D600" s="72"/>
    </row>
    <row r="601" spans="1:4" ht="13.5" thickBot="1" x14ac:dyDescent="0.25">
      <c r="A601" s="9" t="s">
        <v>18</v>
      </c>
      <c r="B601" s="10"/>
      <c r="C601" s="11">
        <v>70177703</v>
      </c>
      <c r="D601" s="11">
        <v>64108022</v>
      </c>
    </row>
    <row r="602" spans="1:4" x14ac:dyDescent="0.2">
      <c r="A602" s="12">
        <v>4302</v>
      </c>
      <c r="B602" s="13" t="s">
        <v>211</v>
      </c>
      <c r="C602" s="122"/>
      <c r="D602" s="122"/>
    </row>
    <row r="603" spans="1:4" x14ac:dyDescent="0.2">
      <c r="A603" s="6">
        <v>430201</v>
      </c>
      <c r="B603" s="7" t="s">
        <v>94</v>
      </c>
      <c r="C603" s="72"/>
      <c r="D603" s="72"/>
    </row>
    <row r="604" spans="1:4" x14ac:dyDescent="0.2">
      <c r="A604" s="6">
        <v>430202</v>
      </c>
      <c r="B604" s="7" t="s">
        <v>95</v>
      </c>
      <c r="C604" s="72"/>
      <c r="D604" s="72"/>
    </row>
    <row r="605" spans="1:4" x14ac:dyDescent="0.2">
      <c r="A605" s="6">
        <v>430203</v>
      </c>
      <c r="B605" s="7" t="s">
        <v>96</v>
      </c>
      <c r="C605" s="72"/>
      <c r="D605" s="72"/>
    </row>
    <row r="606" spans="1:4" x14ac:dyDescent="0.2">
      <c r="A606" s="6">
        <v>430204</v>
      </c>
      <c r="B606" s="7" t="s">
        <v>97</v>
      </c>
      <c r="C606" s="72"/>
      <c r="D606" s="72"/>
    </row>
    <row r="607" spans="1:4" x14ac:dyDescent="0.2">
      <c r="A607" s="6">
        <v>430205</v>
      </c>
      <c r="B607" s="7" t="s">
        <v>98</v>
      </c>
      <c r="C607" s="72"/>
      <c r="D607" s="72"/>
    </row>
    <row r="608" spans="1:4" x14ac:dyDescent="0.2">
      <c r="A608" s="6">
        <v>430206</v>
      </c>
      <c r="B608" s="7" t="s">
        <v>271</v>
      </c>
      <c r="C608" s="72"/>
      <c r="D608" s="72"/>
    </row>
    <row r="609" spans="1:4" x14ac:dyDescent="0.2">
      <c r="A609" s="6">
        <v>430207</v>
      </c>
      <c r="B609" s="7" t="s">
        <v>100</v>
      </c>
      <c r="C609" s="72"/>
      <c r="D609" s="72"/>
    </row>
    <row r="610" spans="1:4" x14ac:dyDescent="0.2">
      <c r="A610" s="6">
        <v>430208</v>
      </c>
      <c r="B610" s="7" t="s">
        <v>101</v>
      </c>
      <c r="C610" s="72"/>
      <c r="D610" s="72"/>
    </row>
    <row r="611" spans="1:4" x14ac:dyDescent="0.2">
      <c r="A611" s="6">
        <v>430209</v>
      </c>
      <c r="B611" s="7" t="s">
        <v>102</v>
      </c>
      <c r="C611" s="72"/>
      <c r="D611" s="72"/>
    </row>
    <row r="612" spans="1:4" x14ac:dyDescent="0.2">
      <c r="A612" s="6">
        <v>430210</v>
      </c>
      <c r="B612" s="7" t="s">
        <v>103</v>
      </c>
      <c r="C612" s="72"/>
      <c r="D612" s="72"/>
    </row>
    <row r="613" spans="1:4" x14ac:dyDescent="0.2">
      <c r="A613" s="6">
        <v>430211</v>
      </c>
      <c r="B613" s="7" t="s">
        <v>104</v>
      </c>
      <c r="C613" s="72"/>
      <c r="D613" s="72"/>
    </row>
    <row r="614" spans="1:4" x14ac:dyDescent="0.2">
      <c r="A614" s="6">
        <v>430212</v>
      </c>
      <c r="B614" s="7" t="s">
        <v>105</v>
      </c>
      <c r="C614" s="72"/>
      <c r="D614" s="72"/>
    </row>
    <row r="615" spans="1:4" x14ac:dyDescent="0.2">
      <c r="A615" s="6">
        <v>430213</v>
      </c>
      <c r="B615" s="7" t="s">
        <v>106</v>
      </c>
      <c r="C615" s="72"/>
      <c r="D615" s="72"/>
    </row>
    <row r="616" spans="1:4" x14ac:dyDescent="0.2">
      <c r="A616" s="6">
        <v>430214</v>
      </c>
      <c r="B616" s="7" t="s">
        <v>107</v>
      </c>
      <c r="C616" s="72"/>
      <c r="D616" s="72"/>
    </row>
    <row r="617" spans="1:4" ht="13.5" thickBot="1" x14ac:dyDescent="0.25">
      <c r="A617" s="18">
        <v>430215</v>
      </c>
      <c r="B617" s="19" t="s">
        <v>108</v>
      </c>
      <c r="C617" s="72"/>
      <c r="D617" s="72"/>
    </row>
    <row r="618" spans="1:4" ht="13.5" thickBot="1" x14ac:dyDescent="0.25">
      <c r="A618" s="9" t="s">
        <v>18</v>
      </c>
      <c r="B618" s="10"/>
      <c r="C618" s="11">
        <v>0</v>
      </c>
      <c r="D618" s="11">
        <v>0</v>
      </c>
    </row>
    <row r="619" spans="1:4" x14ac:dyDescent="0.2">
      <c r="A619" s="12">
        <v>4303</v>
      </c>
      <c r="B619" s="13" t="s">
        <v>213</v>
      </c>
      <c r="C619" s="122"/>
      <c r="D619" s="122"/>
    </row>
    <row r="620" spans="1:4" x14ac:dyDescent="0.2">
      <c r="A620" s="6">
        <v>430301</v>
      </c>
      <c r="B620" s="7" t="s">
        <v>94</v>
      </c>
      <c r="C620" s="72"/>
      <c r="D620" s="72"/>
    </row>
    <row r="621" spans="1:4" x14ac:dyDescent="0.2">
      <c r="A621" s="6">
        <v>430302</v>
      </c>
      <c r="B621" s="7" t="s">
        <v>95</v>
      </c>
      <c r="C621" s="72"/>
      <c r="D621" s="72"/>
    </row>
    <row r="622" spans="1:4" x14ac:dyDescent="0.2">
      <c r="A622" s="6">
        <v>430303</v>
      </c>
      <c r="B622" s="7" t="s">
        <v>96</v>
      </c>
      <c r="C622" s="72"/>
      <c r="D622" s="72"/>
    </row>
    <row r="623" spans="1:4" x14ac:dyDescent="0.2">
      <c r="A623" s="6">
        <v>430304</v>
      </c>
      <c r="B623" s="7" t="s">
        <v>97</v>
      </c>
      <c r="C623" s="72"/>
      <c r="D623" s="72"/>
    </row>
    <row r="624" spans="1:4" x14ac:dyDescent="0.2">
      <c r="A624" s="6">
        <v>430305</v>
      </c>
      <c r="B624" s="7" t="s">
        <v>98</v>
      </c>
      <c r="C624" s="72"/>
      <c r="D624" s="72"/>
    </row>
    <row r="625" spans="1:4" x14ac:dyDescent="0.2">
      <c r="A625" s="6">
        <v>430306</v>
      </c>
      <c r="B625" s="7" t="s">
        <v>99</v>
      </c>
      <c r="C625" s="72"/>
      <c r="D625" s="72"/>
    </row>
    <row r="626" spans="1:4" x14ac:dyDescent="0.2">
      <c r="A626" s="6">
        <v>430307</v>
      </c>
      <c r="B626" s="7" t="s">
        <v>100</v>
      </c>
      <c r="D626" s="72"/>
    </row>
    <row r="627" spans="1:4" x14ac:dyDescent="0.2">
      <c r="A627" s="6">
        <v>430308</v>
      </c>
      <c r="B627" s="7" t="s">
        <v>101</v>
      </c>
      <c r="C627" s="72"/>
      <c r="D627" s="72"/>
    </row>
    <row r="628" spans="1:4" x14ac:dyDescent="0.2">
      <c r="A628" s="6">
        <v>430309</v>
      </c>
      <c r="B628" s="7" t="s">
        <v>102</v>
      </c>
      <c r="C628" s="72"/>
      <c r="D628" s="72"/>
    </row>
    <row r="629" spans="1:4" x14ac:dyDescent="0.2">
      <c r="A629" s="6">
        <v>430310</v>
      </c>
      <c r="B629" s="7" t="s">
        <v>103</v>
      </c>
      <c r="D629" s="72"/>
    </row>
    <row r="630" spans="1:4" x14ac:dyDescent="0.2">
      <c r="A630" s="6">
        <v>430311</v>
      </c>
      <c r="B630" s="7" t="s">
        <v>104</v>
      </c>
      <c r="C630" s="72"/>
      <c r="D630" s="72"/>
    </row>
    <row r="631" spans="1:4" x14ac:dyDescent="0.2">
      <c r="A631" s="6">
        <v>430312</v>
      </c>
      <c r="B631" s="7" t="s">
        <v>105</v>
      </c>
      <c r="C631" s="72"/>
      <c r="D631" s="72"/>
    </row>
    <row r="632" spans="1:4" x14ac:dyDescent="0.2">
      <c r="A632" s="6">
        <v>430313</v>
      </c>
      <c r="B632" s="7" t="s">
        <v>106</v>
      </c>
      <c r="C632" s="72"/>
      <c r="D632" s="72"/>
    </row>
    <row r="633" spans="1:4" x14ac:dyDescent="0.2">
      <c r="A633" s="6">
        <v>430314</v>
      </c>
      <c r="B633" s="7" t="s">
        <v>107</v>
      </c>
      <c r="C633" s="72"/>
      <c r="D633" s="72"/>
    </row>
    <row r="634" spans="1:4" ht="13.5" thickBot="1" x14ac:dyDescent="0.25">
      <c r="A634" s="18">
        <v>430315</v>
      </c>
      <c r="B634" s="19" t="s">
        <v>108</v>
      </c>
      <c r="C634" s="72"/>
      <c r="D634" s="72"/>
    </row>
    <row r="635" spans="1:4" ht="13.5" thickBot="1" x14ac:dyDescent="0.25">
      <c r="A635" s="9" t="s">
        <v>18</v>
      </c>
      <c r="B635" s="10"/>
      <c r="C635" s="11">
        <v>0</v>
      </c>
      <c r="D635" s="11">
        <v>0</v>
      </c>
    </row>
    <row r="636" spans="1:4" x14ac:dyDescent="0.2">
      <c r="A636" s="12">
        <v>4304</v>
      </c>
      <c r="B636" s="13" t="s">
        <v>214</v>
      </c>
      <c r="C636" s="122"/>
      <c r="D636" s="122"/>
    </row>
    <row r="637" spans="1:4" x14ac:dyDescent="0.2">
      <c r="A637" s="6">
        <v>430401</v>
      </c>
      <c r="B637" s="7" t="s">
        <v>94</v>
      </c>
      <c r="C637" s="72"/>
      <c r="D637" s="72"/>
    </row>
    <row r="638" spans="1:4" x14ac:dyDescent="0.2">
      <c r="A638" s="6">
        <v>430402</v>
      </c>
      <c r="B638" s="7" t="s">
        <v>95</v>
      </c>
      <c r="C638" s="72"/>
      <c r="D638" s="72"/>
    </row>
    <row r="639" spans="1:4" x14ac:dyDescent="0.2">
      <c r="A639" s="6">
        <v>430403</v>
      </c>
      <c r="B639" s="7" t="s">
        <v>96</v>
      </c>
      <c r="C639" s="72"/>
      <c r="D639" s="72"/>
    </row>
    <row r="640" spans="1:4" x14ac:dyDescent="0.2">
      <c r="A640" s="6">
        <v>430404</v>
      </c>
      <c r="B640" s="7" t="s">
        <v>97</v>
      </c>
      <c r="C640" s="72"/>
      <c r="D640" s="72"/>
    </row>
    <row r="641" spans="1:4" x14ac:dyDescent="0.2">
      <c r="A641" s="6">
        <v>430405</v>
      </c>
      <c r="B641" s="7" t="s">
        <v>98</v>
      </c>
      <c r="C641" s="72"/>
      <c r="D641" s="72"/>
    </row>
    <row r="642" spans="1:4" x14ac:dyDescent="0.2">
      <c r="A642" s="6">
        <v>430406</v>
      </c>
      <c r="B642" s="7" t="s">
        <v>99</v>
      </c>
      <c r="C642" s="72"/>
      <c r="D642" s="72"/>
    </row>
    <row r="643" spans="1:4" x14ac:dyDescent="0.2">
      <c r="A643" s="6">
        <v>430407</v>
      </c>
      <c r="B643" s="7" t="s">
        <v>100</v>
      </c>
      <c r="D643" s="72"/>
    </row>
    <row r="644" spans="1:4" x14ac:dyDescent="0.2">
      <c r="A644" s="6">
        <v>430408</v>
      </c>
      <c r="B644" s="7" t="s">
        <v>101</v>
      </c>
      <c r="C644" s="72"/>
      <c r="D644" s="72"/>
    </row>
    <row r="645" spans="1:4" x14ac:dyDescent="0.2">
      <c r="A645" s="6">
        <v>430409</v>
      </c>
      <c r="B645" s="7" t="s">
        <v>102</v>
      </c>
      <c r="C645" s="72"/>
      <c r="D645" s="72"/>
    </row>
    <row r="646" spans="1:4" x14ac:dyDescent="0.2">
      <c r="A646" s="6">
        <v>430410</v>
      </c>
      <c r="B646" s="7" t="s">
        <v>103</v>
      </c>
      <c r="D646" s="72"/>
    </row>
    <row r="647" spans="1:4" x14ac:dyDescent="0.2">
      <c r="A647" s="6">
        <v>430411</v>
      </c>
      <c r="B647" s="7" t="s">
        <v>104</v>
      </c>
      <c r="C647" s="72"/>
      <c r="D647" s="72"/>
    </row>
    <row r="648" spans="1:4" x14ac:dyDescent="0.2">
      <c r="A648" s="6">
        <v>430412</v>
      </c>
      <c r="B648" s="7" t="s">
        <v>105</v>
      </c>
      <c r="C648" s="72"/>
      <c r="D648" s="72"/>
    </row>
    <row r="649" spans="1:4" x14ac:dyDescent="0.2">
      <c r="A649" s="6">
        <v>430413</v>
      </c>
      <c r="B649" s="7" t="s">
        <v>106</v>
      </c>
      <c r="C649" s="72"/>
      <c r="D649" s="72"/>
    </row>
    <row r="650" spans="1:4" x14ac:dyDescent="0.2">
      <c r="A650" s="6">
        <v>430414</v>
      </c>
      <c r="B650" s="7" t="s">
        <v>107</v>
      </c>
      <c r="C650" s="72"/>
      <c r="D650" s="72"/>
    </row>
    <row r="651" spans="1:4" ht="13.5" thickBot="1" x14ac:dyDescent="0.25">
      <c r="A651" s="18">
        <v>430415</v>
      </c>
      <c r="B651" s="19" t="s">
        <v>108</v>
      </c>
      <c r="C651" s="72"/>
      <c r="D651" s="72"/>
    </row>
    <row r="652" spans="1:4" ht="13.5" thickBot="1" x14ac:dyDescent="0.25">
      <c r="A652" s="9" t="s">
        <v>18</v>
      </c>
      <c r="B652" s="10"/>
      <c r="C652" s="11">
        <v>0</v>
      </c>
      <c r="D652" s="11">
        <v>0</v>
      </c>
    </row>
    <row r="653" spans="1:4" x14ac:dyDescent="0.2">
      <c r="A653" s="12">
        <v>4305</v>
      </c>
      <c r="B653" s="13" t="s">
        <v>272</v>
      </c>
      <c r="C653" s="122"/>
      <c r="D653" s="122"/>
    </row>
    <row r="654" spans="1:4" x14ac:dyDescent="0.2">
      <c r="A654" s="6">
        <v>430501</v>
      </c>
      <c r="B654" s="7" t="s">
        <v>94</v>
      </c>
      <c r="C654" s="72"/>
      <c r="D654" s="72"/>
    </row>
    <row r="655" spans="1:4" x14ac:dyDescent="0.2">
      <c r="A655" s="6">
        <v>430502</v>
      </c>
      <c r="B655" s="7" t="s">
        <v>95</v>
      </c>
      <c r="C655" s="72"/>
      <c r="D655" s="72"/>
    </row>
    <row r="656" spans="1:4" x14ac:dyDescent="0.2">
      <c r="A656" s="6">
        <v>430503</v>
      </c>
      <c r="B656" s="7" t="s">
        <v>96</v>
      </c>
      <c r="C656" s="72"/>
      <c r="D656" s="72"/>
    </row>
    <row r="657" spans="1:4" x14ac:dyDescent="0.2">
      <c r="A657" s="6">
        <v>430504</v>
      </c>
      <c r="B657" s="7" t="s">
        <v>97</v>
      </c>
      <c r="C657" s="72"/>
      <c r="D657" s="72"/>
    </row>
    <row r="658" spans="1:4" x14ac:dyDescent="0.2">
      <c r="A658" s="6">
        <v>430505</v>
      </c>
      <c r="B658" s="7" t="s">
        <v>98</v>
      </c>
      <c r="C658" s="72"/>
      <c r="D658" s="72"/>
    </row>
    <row r="659" spans="1:4" x14ac:dyDescent="0.2">
      <c r="A659" s="6">
        <v>430506</v>
      </c>
      <c r="B659" s="7" t="s">
        <v>99</v>
      </c>
      <c r="C659" s="72"/>
      <c r="D659" s="72"/>
    </row>
    <row r="660" spans="1:4" x14ac:dyDescent="0.2">
      <c r="A660" s="6">
        <v>430507</v>
      </c>
      <c r="B660" s="7" t="s">
        <v>100</v>
      </c>
      <c r="C660" s="72"/>
      <c r="D660" s="72"/>
    </row>
    <row r="661" spans="1:4" x14ac:dyDescent="0.2">
      <c r="A661" s="6">
        <v>430508</v>
      </c>
      <c r="B661" s="7" t="s">
        <v>101</v>
      </c>
      <c r="C661" s="72"/>
      <c r="D661" s="72"/>
    </row>
    <row r="662" spans="1:4" x14ac:dyDescent="0.2">
      <c r="A662" s="6">
        <v>430509</v>
      </c>
      <c r="B662" s="7" t="s">
        <v>102</v>
      </c>
      <c r="C662" s="72"/>
      <c r="D662" s="72"/>
    </row>
    <row r="663" spans="1:4" x14ac:dyDescent="0.2">
      <c r="A663" s="6">
        <v>430510</v>
      </c>
      <c r="B663" s="7" t="s">
        <v>103</v>
      </c>
      <c r="C663" s="72"/>
      <c r="D663" s="72"/>
    </row>
    <row r="664" spans="1:4" x14ac:dyDescent="0.2">
      <c r="A664" s="6">
        <v>430511</v>
      </c>
      <c r="B664" s="7" t="s">
        <v>104</v>
      </c>
      <c r="C664" s="72"/>
      <c r="D664" s="72"/>
    </row>
    <row r="665" spans="1:4" x14ac:dyDescent="0.2">
      <c r="A665" s="6">
        <v>430512</v>
      </c>
      <c r="B665" s="7" t="s">
        <v>105</v>
      </c>
      <c r="C665" s="72"/>
      <c r="D665" s="72"/>
    </row>
    <row r="666" spans="1:4" x14ac:dyDescent="0.2">
      <c r="A666" s="6">
        <v>430513</v>
      </c>
      <c r="B666" s="7" t="s">
        <v>106</v>
      </c>
      <c r="C666" s="72"/>
      <c r="D666" s="72"/>
    </row>
    <row r="667" spans="1:4" x14ac:dyDescent="0.2">
      <c r="A667" s="6">
        <v>430514</v>
      </c>
      <c r="B667" s="7" t="s">
        <v>107</v>
      </c>
      <c r="C667" s="72"/>
      <c r="D667" s="72"/>
    </row>
    <row r="668" spans="1:4" ht="13.5" thickBot="1" x14ac:dyDescent="0.25">
      <c r="A668" s="18">
        <v>430515</v>
      </c>
      <c r="B668" s="19" t="s">
        <v>108</v>
      </c>
      <c r="C668" s="72"/>
      <c r="D668" s="72"/>
    </row>
    <row r="669" spans="1:4" ht="13.5" thickBot="1" x14ac:dyDescent="0.25">
      <c r="A669" s="9" t="s">
        <v>18</v>
      </c>
      <c r="B669" s="10"/>
      <c r="C669" s="11">
        <v>0</v>
      </c>
      <c r="D669" s="11">
        <v>0</v>
      </c>
    </row>
    <row r="670" spans="1:4" x14ac:dyDescent="0.2">
      <c r="A670" s="12">
        <v>4306</v>
      </c>
      <c r="B670" s="13" t="s">
        <v>273</v>
      </c>
      <c r="C670" s="122"/>
      <c r="D670" s="122"/>
    </row>
    <row r="671" spans="1:4" x14ac:dyDescent="0.2">
      <c r="A671" s="6">
        <v>430601</v>
      </c>
      <c r="B671" s="7" t="s">
        <v>94</v>
      </c>
      <c r="C671" s="72"/>
      <c r="D671" s="72"/>
    </row>
    <row r="672" spans="1:4" x14ac:dyDescent="0.2">
      <c r="A672" s="6">
        <v>430602</v>
      </c>
      <c r="B672" s="7" t="s">
        <v>95</v>
      </c>
      <c r="C672" s="72"/>
      <c r="D672" s="72"/>
    </row>
    <row r="673" spans="1:4" x14ac:dyDescent="0.2">
      <c r="A673" s="6">
        <v>430603</v>
      </c>
      <c r="B673" s="7" t="s">
        <v>274</v>
      </c>
      <c r="C673" s="72"/>
      <c r="D673" s="72"/>
    </row>
    <row r="674" spans="1:4" x14ac:dyDescent="0.2">
      <c r="A674" s="6">
        <v>430604</v>
      </c>
      <c r="B674" s="7" t="s">
        <v>97</v>
      </c>
      <c r="C674" s="72"/>
      <c r="D674" s="72"/>
    </row>
    <row r="675" spans="1:4" x14ac:dyDescent="0.2">
      <c r="A675" s="6">
        <v>430605</v>
      </c>
      <c r="B675" s="7" t="s">
        <v>98</v>
      </c>
      <c r="C675" s="72"/>
      <c r="D675" s="72"/>
    </row>
    <row r="676" spans="1:4" x14ac:dyDescent="0.2">
      <c r="A676" s="6">
        <v>430606</v>
      </c>
      <c r="B676" s="7" t="s">
        <v>271</v>
      </c>
      <c r="C676" s="72">
        <v>5346537</v>
      </c>
      <c r="D676" s="72">
        <v>4173058</v>
      </c>
    </row>
    <row r="677" spans="1:4" x14ac:dyDescent="0.2">
      <c r="A677" s="6">
        <v>430607</v>
      </c>
      <c r="B677" s="7" t="s">
        <v>100</v>
      </c>
      <c r="D677" s="72"/>
    </row>
    <row r="678" spans="1:4" x14ac:dyDescent="0.2">
      <c r="A678" s="6">
        <v>430608</v>
      </c>
      <c r="B678" s="7" t="s">
        <v>101</v>
      </c>
      <c r="C678" s="72"/>
      <c r="D678" s="72"/>
    </row>
    <row r="679" spans="1:4" x14ac:dyDescent="0.2">
      <c r="A679" s="6">
        <v>430609</v>
      </c>
      <c r="B679" s="7" t="s">
        <v>102</v>
      </c>
      <c r="C679" s="72"/>
      <c r="D679" s="72"/>
    </row>
    <row r="680" spans="1:4" x14ac:dyDescent="0.2">
      <c r="A680" s="6">
        <v>430610</v>
      </c>
      <c r="B680" s="7" t="s">
        <v>103</v>
      </c>
      <c r="C680" s="72"/>
      <c r="D680" s="72"/>
    </row>
    <row r="681" spans="1:4" x14ac:dyDescent="0.2">
      <c r="A681" s="6">
        <v>430611</v>
      </c>
      <c r="B681" s="7" t="s">
        <v>104</v>
      </c>
      <c r="C681" s="72"/>
      <c r="D681" s="72"/>
    </row>
    <row r="682" spans="1:4" x14ac:dyDescent="0.2">
      <c r="A682" s="6">
        <v>430612</v>
      </c>
      <c r="B682" s="7" t="s">
        <v>105</v>
      </c>
      <c r="C682" s="72"/>
      <c r="D682" s="72"/>
    </row>
    <row r="683" spans="1:4" x14ac:dyDescent="0.2">
      <c r="A683" s="6">
        <v>430613</v>
      </c>
      <c r="B683" s="7" t="s">
        <v>106</v>
      </c>
      <c r="C683" s="72"/>
      <c r="D683" s="72"/>
    </row>
    <row r="684" spans="1:4" x14ac:dyDescent="0.2">
      <c r="A684" s="6">
        <v>430614</v>
      </c>
      <c r="B684" s="7" t="s">
        <v>107</v>
      </c>
      <c r="C684" s="72"/>
      <c r="D684" s="72"/>
    </row>
    <row r="685" spans="1:4" ht="13.5" thickBot="1" x14ac:dyDescent="0.25">
      <c r="A685" s="18">
        <v>430615</v>
      </c>
      <c r="B685" s="19" t="s">
        <v>108</v>
      </c>
      <c r="C685" s="72"/>
      <c r="D685" s="72"/>
    </row>
    <row r="686" spans="1:4" ht="13.5" thickBot="1" x14ac:dyDescent="0.25">
      <c r="A686" s="9" t="s">
        <v>18</v>
      </c>
      <c r="B686" s="10"/>
      <c r="C686" s="11">
        <v>5346537</v>
      </c>
      <c r="D686" s="11">
        <v>4173058</v>
      </c>
    </row>
    <row r="687" spans="1:4" x14ac:dyDescent="0.2">
      <c r="A687" s="12">
        <v>4307</v>
      </c>
      <c r="B687" s="13" t="s">
        <v>275</v>
      </c>
      <c r="C687" s="122"/>
      <c r="D687" s="122"/>
    </row>
    <row r="688" spans="1:4" x14ac:dyDescent="0.2">
      <c r="A688" s="6">
        <v>430701</v>
      </c>
      <c r="B688" s="7" t="s">
        <v>94</v>
      </c>
      <c r="C688" s="72"/>
      <c r="D688" s="72"/>
    </row>
    <row r="689" spans="1:4" x14ac:dyDescent="0.2">
      <c r="A689" s="6">
        <v>430702</v>
      </c>
      <c r="B689" s="7" t="s">
        <v>95</v>
      </c>
      <c r="C689" s="72"/>
      <c r="D689" s="72"/>
    </row>
    <row r="690" spans="1:4" x14ac:dyDescent="0.2">
      <c r="A690" s="6">
        <v>430703</v>
      </c>
      <c r="B690" s="7" t="s">
        <v>96</v>
      </c>
      <c r="C690" s="72"/>
      <c r="D690" s="72"/>
    </row>
    <row r="691" spans="1:4" x14ac:dyDescent="0.2">
      <c r="A691" s="6">
        <v>430704</v>
      </c>
      <c r="B691" s="7" t="s">
        <v>97</v>
      </c>
      <c r="C691" s="72"/>
      <c r="D691" s="72"/>
    </row>
    <row r="692" spans="1:4" x14ac:dyDescent="0.2">
      <c r="A692" s="6">
        <v>430705</v>
      </c>
      <c r="B692" s="7" t="s">
        <v>98</v>
      </c>
      <c r="C692" s="72"/>
      <c r="D692" s="72"/>
    </row>
    <row r="693" spans="1:4" x14ac:dyDescent="0.2">
      <c r="A693" s="6">
        <v>430706</v>
      </c>
      <c r="B693" s="7" t="s">
        <v>99</v>
      </c>
      <c r="C693" s="72"/>
      <c r="D693" s="72"/>
    </row>
    <row r="694" spans="1:4" x14ac:dyDescent="0.2">
      <c r="A694" s="6">
        <v>430707</v>
      </c>
      <c r="B694" s="7" t="s">
        <v>100</v>
      </c>
      <c r="C694" s="72"/>
      <c r="D694" s="72"/>
    </row>
    <row r="695" spans="1:4" x14ac:dyDescent="0.2">
      <c r="A695" s="6">
        <v>430708</v>
      </c>
      <c r="B695" s="7" t="s">
        <v>101</v>
      </c>
      <c r="C695" s="72"/>
      <c r="D695" s="72"/>
    </row>
    <row r="696" spans="1:4" x14ac:dyDescent="0.2">
      <c r="A696" s="6">
        <v>430709</v>
      </c>
      <c r="B696" s="7" t="s">
        <v>102</v>
      </c>
      <c r="C696" s="72"/>
      <c r="D696" s="72"/>
    </row>
    <row r="697" spans="1:4" x14ac:dyDescent="0.2">
      <c r="A697" s="6">
        <v>430710</v>
      </c>
      <c r="B697" s="7" t="s">
        <v>103</v>
      </c>
      <c r="C697" s="72"/>
      <c r="D697" s="72"/>
    </row>
    <row r="698" spans="1:4" x14ac:dyDescent="0.2">
      <c r="A698" s="6">
        <v>430711</v>
      </c>
      <c r="B698" s="7" t="s">
        <v>104</v>
      </c>
      <c r="C698" s="72"/>
      <c r="D698" s="72"/>
    </row>
    <row r="699" spans="1:4" x14ac:dyDescent="0.2">
      <c r="A699" s="6">
        <v>430712</v>
      </c>
      <c r="B699" s="7" t="s">
        <v>105</v>
      </c>
      <c r="C699" s="72"/>
      <c r="D699" s="72"/>
    </row>
    <row r="700" spans="1:4" x14ac:dyDescent="0.2">
      <c r="A700" s="6">
        <v>430713</v>
      </c>
      <c r="B700" s="7" t="s">
        <v>106</v>
      </c>
      <c r="C700" s="72"/>
      <c r="D700" s="72"/>
    </row>
    <row r="701" spans="1:4" x14ac:dyDescent="0.2">
      <c r="A701" s="6">
        <v>430714</v>
      </c>
      <c r="B701" s="7" t="s">
        <v>107</v>
      </c>
      <c r="C701" s="72"/>
      <c r="D701" s="72"/>
    </row>
    <row r="702" spans="1:4" ht="13.5" thickBot="1" x14ac:dyDescent="0.25">
      <c r="A702" s="18">
        <v>430715</v>
      </c>
      <c r="B702" s="19" t="s">
        <v>108</v>
      </c>
      <c r="C702" s="72"/>
      <c r="D702" s="72"/>
    </row>
    <row r="703" spans="1:4" ht="13.5" thickBot="1" x14ac:dyDescent="0.25">
      <c r="A703" s="9" t="s">
        <v>18</v>
      </c>
      <c r="B703" s="10"/>
      <c r="C703" s="11">
        <v>0</v>
      </c>
      <c r="D703" s="11">
        <v>0</v>
      </c>
    </row>
    <row r="704" spans="1:4" x14ac:dyDescent="0.2">
      <c r="A704" s="12">
        <v>4308</v>
      </c>
      <c r="B704" s="13" t="s">
        <v>276</v>
      </c>
      <c r="C704" s="122"/>
      <c r="D704" s="122"/>
    </row>
    <row r="705" spans="1:4" x14ac:dyDescent="0.2">
      <c r="A705" s="6">
        <v>430801</v>
      </c>
      <c r="B705" s="7" t="s">
        <v>94</v>
      </c>
      <c r="C705" s="72"/>
      <c r="D705" s="72"/>
    </row>
    <row r="706" spans="1:4" x14ac:dyDescent="0.2">
      <c r="A706" s="6">
        <v>430802</v>
      </c>
      <c r="B706" s="7" t="s">
        <v>95</v>
      </c>
      <c r="C706" s="72"/>
      <c r="D706" s="72"/>
    </row>
    <row r="707" spans="1:4" x14ac:dyDescent="0.2">
      <c r="A707" s="6">
        <v>430803</v>
      </c>
      <c r="B707" s="7" t="s">
        <v>96</v>
      </c>
      <c r="C707" s="72"/>
      <c r="D707" s="72"/>
    </row>
    <row r="708" spans="1:4" x14ac:dyDescent="0.2">
      <c r="A708" s="6">
        <v>430804</v>
      </c>
      <c r="B708" s="7" t="s">
        <v>97</v>
      </c>
      <c r="C708" s="72"/>
      <c r="D708" s="72"/>
    </row>
    <row r="709" spans="1:4" x14ac:dyDescent="0.2">
      <c r="A709" s="6">
        <v>430805</v>
      </c>
      <c r="B709" s="7" t="s">
        <v>98</v>
      </c>
      <c r="C709" s="72"/>
      <c r="D709" s="72"/>
    </row>
    <row r="710" spans="1:4" x14ac:dyDescent="0.2">
      <c r="A710" s="6">
        <v>430806</v>
      </c>
      <c r="B710" s="7" t="s">
        <v>99</v>
      </c>
      <c r="C710" s="72"/>
      <c r="D710" s="72"/>
    </row>
    <row r="711" spans="1:4" x14ac:dyDescent="0.2">
      <c r="A711" s="6">
        <v>430807</v>
      </c>
      <c r="B711" s="7" t="s">
        <v>100</v>
      </c>
      <c r="C711" s="72"/>
      <c r="D711" s="72"/>
    </row>
    <row r="712" spans="1:4" x14ac:dyDescent="0.2">
      <c r="A712" s="6">
        <v>430808</v>
      </c>
      <c r="B712" s="7" t="s">
        <v>101</v>
      </c>
      <c r="C712" s="72"/>
      <c r="D712" s="72"/>
    </row>
    <row r="713" spans="1:4" x14ac:dyDescent="0.2">
      <c r="A713" s="6">
        <v>430809</v>
      </c>
      <c r="B713" s="7" t="s">
        <v>102</v>
      </c>
      <c r="C713" s="72"/>
      <c r="D713" s="72"/>
    </row>
    <row r="714" spans="1:4" x14ac:dyDescent="0.2">
      <c r="A714" s="6">
        <v>430810</v>
      </c>
      <c r="B714" s="7" t="s">
        <v>103</v>
      </c>
      <c r="C714" s="72"/>
      <c r="D714" s="72"/>
    </row>
    <row r="715" spans="1:4" x14ac:dyDescent="0.2">
      <c r="A715" s="6">
        <v>430811</v>
      </c>
      <c r="B715" s="7" t="s">
        <v>104</v>
      </c>
      <c r="C715" s="72"/>
      <c r="D715" s="72"/>
    </row>
    <row r="716" spans="1:4" x14ac:dyDescent="0.2">
      <c r="A716" s="6">
        <v>430812</v>
      </c>
      <c r="B716" s="7" t="s">
        <v>105</v>
      </c>
      <c r="C716" s="72"/>
      <c r="D716" s="72"/>
    </row>
    <row r="717" spans="1:4" x14ac:dyDescent="0.2">
      <c r="A717" s="6">
        <v>430813</v>
      </c>
      <c r="B717" s="7" t="s">
        <v>106</v>
      </c>
      <c r="C717" s="72"/>
      <c r="D717" s="72"/>
    </row>
    <row r="718" spans="1:4" x14ac:dyDescent="0.2">
      <c r="A718" s="6">
        <v>430814</v>
      </c>
      <c r="B718" s="7" t="s">
        <v>107</v>
      </c>
      <c r="C718" s="72"/>
      <c r="D718" s="72"/>
    </row>
    <row r="719" spans="1:4" ht="13.5" thickBot="1" x14ac:dyDescent="0.25">
      <c r="A719" s="18">
        <v>430815</v>
      </c>
      <c r="B719" s="19" t="s">
        <v>108</v>
      </c>
      <c r="C719" s="124"/>
      <c r="D719" s="124"/>
    </row>
    <row r="720" spans="1:4" ht="13.5" thickBot="1" x14ac:dyDescent="0.25">
      <c r="A720" s="9" t="s">
        <v>18</v>
      </c>
      <c r="B720" s="10"/>
      <c r="C720" s="11">
        <v>0</v>
      </c>
      <c r="D720" s="11">
        <v>0</v>
      </c>
    </row>
    <row r="721" spans="1:4" x14ac:dyDescent="0.2">
      <c r="A721" s="12">
        <v>4309</v>
      </c>
      <c r="B721" s="13" t="s">
        <v>277</v>
      </c>
      <c r="C721" s="122"/>
      <c r="D721" s="122"/>
    </row>
    <row r="722" spans="1:4" x14ac:dyDescent="0.2">
      <c r="A722" s="6">
        <v>430901</v>
      </c>
      <c r="B722" s="7" t="s">
        <v>94</v>
      </c>
      <c r="C722" s="72"/>
      <c r="D722" s="72"/>
    </row>
    <row r="723" spans="1:4" x14ac:dyDescent="0.2">
      <c r="A723" s="6">
        <v>430902</v>
      </c>
      <c r="B723" s="7" t="s">
        <v>95</v>
      </c>
      <c r="C723" s="72"/>
      <c r="D723" s="72"/>
    </row>
    <row r="724" spans="1:4" x14ac:dyDescent="0.2">
      <c r="A724" s="6">
        <v>430903</v>
      </c>
      <c r="B724" s="7" t="s">
        <v>274</v>
      </c>
      <c r="C724" s="72"/>
      <c r="D724" s="72"/>
    </row>
    <row r="725" spans="1:4" x14ac:dyDescent="0.2">
      <c r="A725" s="6">
        <v>430904</v>
      </c>
      <c r="B725" s="7" t="s">
        <v>97</v>
      </c>
      <c r="C725" s="72"/>
      <c r="D725" s="72"/>
    </row>
    <row r="726" spans="1:4" x14ac:dyDescent="0.2">
      <c r="A726" s="6">
        <v>430905</v>
      </c>
      <c r="B726" s="7" t="s">
        <v>98</v>
      </c>
      <c r="C726" s="72"/>
      <c r="D726" s="72"/>
    </row>
    <row r="727" spans="1:4" x14ac:dyDescent="0.2">
      <c r="A727" s="6">
        <v>430906</v>
      </c>
      <c r="B727" s="7" t="s">
        <v>99</v>
      </c>
      <c r="C727" s="72"/>
      <c r="D727" s="72"/>
    </row>
    <row r="728" spans="1:4" x14ac:dyDescent="0.2">
      <c r="A728" s="6">
        <v>430907</v>
      </c>
      <c r="B728" s="7" t="s">
        <v>100</v>
      </c>
      <c r="C728" s="72"/>
      <c r="D728" s="72"/>
    </row>
    <row r="729" spans="1:4" x14ac:dyDescent="0.2">
      <c r="A729" s="6">
        <v>430908</v>
      </c>
      <c r="B729" s="7" t="s">
        <v>101</v>
      </c>
      <c r="C729" s="72"/>
      <c r="D729" s="72"/>
    </row>
    <row r="730" spans="1:4" x14ac:dyDescent="0.2">
      <c r="A730" s="6">
        <v>430909</v>
      </c>
      <c r="B730" s="7" t="s">
        <v>102</v>
      </c>
      <c r="C730" s="72"/>
      <c r="D730" s="72"/>
    </row>
    <row r="731" spans="1:4" x14ac:dyDescent="0.2">
      <c r="A731" s="6">
        <v>430910</v>
      </c>
      <c r="B731" s="7" t="s">
        <v>103</v>
      </c>
      <c r="C731" s="72"/>
      <c r="D731" s="72"/>
    </row>
    <row r="732" spans="1:4" x14ac:dyDescent="0.2">
      <c r="A732" s="6">
        <v>430911</v>
      </c>
      <c r="B732" s="7" t="s">
        <v>104</v>
      </c>
      <c r="C732" s="72"/>
      <c r="D732" s="72"/>
    </row>
    <row r="733" spans="1:4" x14ac:dyDescent="0.2">
      <c r="A733" s="6">
        <v>430912</v>
      </c>
      <c r="B733" s="7" t="s">
        <v>105</v>
      </c>
      <c r="C733" s="72"/>
      <c r="D733" s="72"/>
    </row>
    <row r="734" spans="1:4" x14ac:dyDescent="0.2">
      <c r="A734" s="6">
        <v>430913</v>
      </c>
      <c r="B734" s="7" t="s">
        <v>106</v>
      </c>
      <c r="C734" s="72"/>
      <c r="D734" s="72"/>
    </row>
    <row r="735" spans="1:4" x14ac:dyDescent="0.2">
      <c r="A735" s="6">
        <v>430914</v>
      </c>
      <c r="B735" s="7" t="s">
        <v>107</v>
      </c>
      <c r="C735" s="72"/>
      <c r="D735" s="72"/>
    </row>
    <row r="736" spans="1:4" ht="13.5" thickBot="1" x14ac:dyDescent="0.25">
      <c r="A736" s="18">
        <v>430915</v>
      </c>
      <c r="B736" s="19" t="s">
        <v>108</v>
      </c>
      <c r="C736" s="124"/>
      <c r="D736" s="124"/>
    </row>
    <row r="737" spans="1:4" ht="13.5" thickBot="1" x14ac:dyDescent="0.25">
      <c r="A737" s="9" t="s">
        <v>18</v>
      </c>
      <c r="B737" s="10"/>
      <c r="C737" s="11">
        <v>0</v>
      </c>
      <c r="D737" s="11">
        <v>0</v>
      </c>
    </row>
    <row r="738" spans="1:4" x14ac:dyDescent="0.2">
      <c r="A738" s="12">
        <v>4310</v>
      </c>
      <c r="B738" s="13" t="s">
        <v>278</v>
      </c>
      <c r="C738" s="122"/>
      <c r="D738" s="122"/>
    </row>
    <row r="739" spans="1:4" x14ac:dyDescent="0.2">
      <c r="A739" s="6">
        <v>431001</v>
      </c>
      <c r="B739" s="7" t="s">
        <v>94</v>
      </c>
      <c r="C739" s="72"/>
      <c r="D739" s="72"/>
    </row>
    <row r="740" spans="1:4" x14ac:dyDescent="0.2">
      <c r="A740" s="6">
        <v>431002</v>
      </c>
      <c r="B740" s="7" t="s">
        <v>95</v>
      </c>
      <c r="C740" s="72"/>
      <c r="D740" s="72"/>
    </row>
    <row r="741" spans="1:4" x14ac:dyDescent="0.2">
      <c r="A741" s="6">
        <v>431003</v>
      </c>
      <c r="B741" s="7" t="s">
        <v>274</v>
      </c>
      <c r="C741" s="72"/>
      <c r="D741" s="72"/>
    </row>
    <row r="742" spans="1:4" x14ac:dyDescent="0.2">
      <c r="A742" s="6">
        <v>431004</v>
      </c>
      <c r="B742" s="7" t="s">
        <v>97</v>
      </c>
      <c r="C742" s="72"/>
      <c r="D742" s="72"/>
    </row>
    <row r="743" spans="1:4" x14ac:dyDescent="0.2">
      <c r="A743" s="6">
        <v>431005</v>
      </c>
      <c r="B743" s="7" t="s">
        <v>98</v>
      </c>
      <c r="C743" s="72"/>
      <c r="D743" s="72"/>
    </row>
    <row r="744" spans="1:4" x14ac:dyDescent="0.2">
      <c r="A744" s="6">
        <v>431006</v>
      </c>
      <c r="B744" s="7" t="s">
        <v>99</v>
      </c>
      <c r="C744" s="72">
        <v>25643209</v>
      </c>
      <c r="D744" s="72">
        <v>26610269</v>
      </c>
    </row>
    <row r="745" spans="1:4" x14ac:dyDescent="0.2">
      <c r="A745" s="6">
        <v>431007</v>
      </c>
      <c r="B745" s="7" t="s">
        <v>100</v>
      </c>
      <c r="D745" s="72"/>
    </row>
    <row r="746" spans="1:4" x14ac:dyDescent="0.2">
      <c r="A746" s="6">
        <v>431008</v>
      </c>
      <c r="B746" s="7" t="s">
        <v>101</v>
      </c>
      <c r="C746" s="72"/>
      <c r="D746" s="72"/>
    </row>
    <row r="747" spans="1:4" x14ac:dyDescent="0.2">
      <c r="A747" s="6">
        <v>431009</v>
      </c>
      <c r="B747" s="7" t="s">
        <v>102</v>
      </c>
      <c r="C747" s="72"/>
      <c r="D747" s="72"/>
    </row>
    <row r="748" spans="1:4" x14ac:dyDescent="0.2">
      <c r="A748" s="6">
        <v>431010</v>
      </c>
      <c r="B748" s="7" t="s">
        <v>103</v>
      </c>
      <c r="C748" s="72"/>
      <c r="D748" s="72"/>
    </row>
    <row r="749" spans="1:4" x14ac:dyDescent="0.2">
      <c r="A749" s="6">
        <v>431011</v>
      </c>
      <c r="B749" s="7" t="s">
        <v>104</v>
      </c>
      <c r="C749" s="72"/>
      <c r="D749" s="72"/>
    </row>
    <row r="750" spans="1:4" x14ac:dyDescent="0.2">
      <c r="A750" s="6">
        <v>431012</v>
      </c>
      <c r="B750" s="7" t="s">
        <v>105</v>
      </c>
      <c r="C750" s="72"/>
      <c r="D750" s="72"/>
    </row>
    <row r="751" spans="1:4" x14ac:dyDescent="0.2">
      <c r="A751" s="6">
        <v>431013</v>
      </c>
      <c r="B751" s="7" t="s">
        <v>106</v>
      </c>
      <c r="C751" s="72"/>
      <c r="D751" s="72"/>
    </row>
    <row r="752" spans="1:4" x14ac:dyDescent="0.2">
      <c r="A752" s="6">
        <v>431014</v>
      </c>
      <c r="B752" s="7" t="s">
        <v>107</v>
      </c>
      <c r="C752" s="72"/>
      <c r="D752" s="72"/>
    </row>
    <row r="753" spans="1:4" ht="13.5" thickBot="1" x14ac:dyDescent="0.25">
      <c r="A753" s="18">
        <v>431015</v>
      </c>
      <c r="B753" s="19" t="s">
        <v>108</v>
      </c>
      <c r="C753" s="72"/>
      <c r="D753" s="72"/>
    </row>
    <row r="754" spans="1:4" ht="13.5" thickBot="1" x14ac:dyDescent="0.25">
      <c r="A754" s="9" t="s">
        <v>18</v>
      </c>
      <c r="B754" s="10"/>
      <c r="C754" s="11">
        <v>25643209</v>
      </c>
      <c r="D754" s="11">
        <v>26610269</v>
      </c>
    </row>
    <row r="755" spans="1:4" x14ac:dyDescent="0.2">
      <c r="A755" s="12">
        <v>4311</v>
      </c>
      <c r="B755" s="13" t="s">
        <v>279</v>
      </c>
      <c r="C755" s="122"/>
      <c r="D755" s="122"/>
    </row>
    <row r="756" spans="1:4" x14ac:dyDescent="0.2">
      <c r="A756" s="6">
        <v>431101</v>
      </c>
      <c r="B756" s="7" t="s">
        <v>94</v>
      </c>
      <c r="C756" s="72"/>
      <c r="D756" s="72"/>
    </row>
    <row r="757" spans="1:4" x14ac:dyDescent="0.2">
      <c r="A757" s="6">
        <v>431102</v>
      </c>
      <c r="B757" s="7" t="s">
        <v>95</v>
      </c>
      <c r="C757" s="72"/>
      <c r="D757" s="72"/>
    </row>
    <row r="758" spans="1:4" x14ac:dyDescent="0.2">
      <c r="A758" s="6">
        <v>431103</v>
      </c>
      <c r="B758" s="7" t="s">
        <v>274</v>
      </c>
      <c r="C758" s="72"/>
      <c r="D758" s="72"/>
    </row>
    <row r="759" spans="1:4" x14ac:dyDescent="0.2">
      <c r="A759" s="6">
        <v>431104</v>
      </c>
      <c r="B759" s="7" t="s">
        <v>97</v>
      </c>
      <c r="C759" s="72"/>
      <c r="D759" s="72"/>
    </row>
    <row r="760" spans="1:4" x14ac:dyDescent="0.2">
      <c r="A760" s="6">
        <v>431105</v>
      </c>
      <c r="B760" s="7" t="s">
        <v>98</v>
      </c>
      <c r="C760" s="72"/>
      <c r="D760" s="72"/>
    </row>
    <row r="761" spans="1:4" x14ac:dyDescent="0.2">
      <c r="A761" s="6">
        <v>431106</v>
      </c>
      <c r="B761" s="7" t="s">
        <v>99</v>
      </c>
      <c r="C761" s="72"/>
      <c r="D761" s="72"/>
    </row>
    <row r="762" spans="1:4" x14ac:dyDescent="0.2">
      <c r="A762" s="6">
        <v>431107</v>
      </c>
      <c r="B762" s="7" t="s">
        <v>100</v>
      </c>
      <c r="C762" s="72"/>
      <c r="D762" s="72"/>
    </row>
    <row r="763" spans="1:4" x14ac:dyDescent="0.2">
      <c r="A763" s="6">
        <v>431108</v>
      </c>
      <c r="B763" s="7" t="s">
        <v>101</v>
      </c>
      <c r="C763" s="72"/>
      <c r="D763" s="72"/>
    </row>
    <row r="764" spans="1:4" x14ac:dyDescent="0.2">
      <c r="A764" s="6">
        <v>431109</v>
      </c>
      <c r="B764" s="7" t="s">
        <v>102</v>
      </c>
      <c r="C764" s="72"/>
      <c r="D764" s="72"/>
    </row>
    <row r="765" spans="1:4" x14ac:dyDescent="0.2">
      <c r="A765" s="6">
        <v>431110</v>
      </c>
      <c r="B765" s="7" t="s">
        <v>103</v>
      </c>
      <c r="C765" s="72"/>
      <c r="D765" s="72"/>
    </row>
    <row r="766" spans="1:4" x14ac:dyDescent="0.2">
      <c r="A766" s="6">
        <v>431111</v>
      </c>
      <c r="B766" s="7" t="s">
        <v>104</v>
      </c>
      <c r="C766" s="72"/>
      <c r="D766" s="72"/>
    </row>
    <row r="767" spans="1:4" x14ac:dyDescent="0.2">
      <c r="A767" s="6">
        <v>431112</v>
      </c>
      <c r="B767" s="7" t="s">
        <v>105</v>
      </c>
      <c r="C767" s="72"/>
      <c r="D767" s="72"/>
    </row>
    <row r="768" spans="1:4" x14ac:dyDescent="0.2">
      <c r="A768" s="6">
        <v>431113</v>
      </c>
      <c r="B768" s="7" t="s">
        <v>106</v>
      </c>
      <c r="C768" s="72"/>
      <c r="D768" s="72"/>
    </row>
    <row r="769" spans="1:4" x14ac:dyDescent="0.2">
      <c r="A769" s="6">
        <v>431114</v>
      </c>
      <c r="B769" s="7" t="s">
        <v>107</v>
      </c>
      <c r="C769" s="72"/>
      <c r="D769" s="72"/>
    </row>
    <row r="770" spans="1:4" ht="13.5" thickBot="1" x14ac:dyDescent="0.25">
      <c r="A770" s="18">
        <v>431115</v>
      </c>
      <c r="B770" s="19" t="s">
        <v>108</v>
      </c>
      <c r="C770" s="72"/>
      <c r="D770" s="72"/>
    </row>
    <row r="771" spans="1:4" ht="13.5" thickBot="1" x14ac:dyDescent="0.25">
      <c r="A771" s="9" t="s">
        <v>18</v>
      </c>
      <c r="B771" s="10"/>
      <c r="C771" s="11">
        <v>0</v>
      </c>
      <c r="D771" s="11">
        <v>0</v>
      </c>
    </row>
    <row r="772" spans="1:4" x14ac:dyDescent="0.2">
      <c r="A772" s="12">
        <v>4312</v>
      </c>
      <c r="B772" s="13" t="s">
        <v>236</v>
      </c>
      <c r="C772" s="122"/>
      <c r="D772" s="122"/>
    </row>
    <row r="773" spans="1:4" x14ac:dyDescent="0.2">
      <c r="A773" s="6">
        <v>431201</v>
      </c>
      <c r="B773" s="7" t="s">
        <v>94</v>
      </c>
      <c r="C773" s="72"/>
      <c r="D773" s="72"/>
    </row>
    <row r="774" spans="1:4" x14ac:dyDescent="0.2">
      <c r="A774" s="6">
        <v>431202</v>
      </c>
      <c r="B774" s="7" t="s">
        <v>95</v>
      </c>
      <c r="C774" s="72"/>
      <c r="D774" s="72"/>
    </row>
    <row r="775" spans="1:4" x14ac:dyDescent="0.2">
      <c r="A775" s="6">
        <v>431203</v>
      </c>
      <c r="B775" s="7" t="s">
        <v>96</v>
      </c>
      <c r="C775" s="72"/>
      <c r="D775" s="72"/>
    </row>
    <row r="776" spans="1:4" x14ac:dyDescent="0.2">
      <c r="A776" s="6">
        <v>431204</v>
      </c>
      <c r="B776" s="7" t="s">
        <v>97</v>
      </c>
      <c r="C776" s="72"/>
      <c r="D776" s="72"/>
    </row>
    <row r="777" spans="1:4" x14ac:dyDescent="0.2">
      <c r="A777" s="6">
        <v>431205</v>
      </c>
      <c r="B777" s="7" t="s">
        <v>98</v>
      </c>
      <c r="C777" s="72"/>
      <c r="D777" s="72"/>
    </row>
    <row r="778" spans="1:4" x14ac:dyDescent="0.2">
      <c r="A778" s="6">
        <v>431206</v>
      </c>
      <c r="B778" s="7" t="s">
        <v>99</v>
      </c>
      <c r="C778" s="72">
        <v>765140</v>
      </c>
      <c r="D778" s="72">
        <v>878350</v>
      </c>
    </row>
    <row r="779" spans="1:4" x14ac:dyDescent="0.2">
      <c r="A779" s="6">
        <v>431207</v>
      </c>
      <c r="B779" s="7" t="s">
        <v>100</v>
      </c>
      <c r="C779" s="72"/>
      <c r="D779" s="72"/>
    </row>
    <row r="780" spans="1:4" x14ac:dyDescent="0.2">
      <c r="A780" s="6">
        <v>431208</v>
      </c>
      <c r="B780" s="7" t="s">
        <v>101</v>
      </c>
      <c r="C780" s="72"/>
      <c r="D780" s="72"/>
    </row>
    <row r="781" spans="1:4" x14ac:dyDescent="0.2">
      <c r="A781" s="6">
        <v>431209</v>
      </c>
      <c r="B781" s="7" t="s">
        <v>102</v>
      </c>
      <c r="C781" s="72"/>
      <c r="D781" s="72"/>
    </row>
    <row r="782" spans="1:4" x14ac:dyDescent="0.2">
      <c r="A782" s="6">
        <v>431210</v>
      </c>
      <c r="B782" s="7" t="s">
        <v>103</v>
      </c>
      <c r="C782" s="72"/>
      <c r="D782" s="72"/>
    </row>
    <row r="783" spans="1:4" x14ac:dyDescent="0.2">
      <c r="A783" s="6">
        <v>431211</v>
      </c>
      <c r="B783" s="7" t="s">
        <v>104</v>
      </c>
      <c r="C783" s="72"/>
      <c r="D783" s="72"/>
    </row>
    <row r="784" spans="1:4" x14ac:dyDescent="0.2">
      <c r="A784" s="6">
        <v>431212</v>
      </c>
      <c r="B784" s="7" t="s">
        <v>105</v>
      </c>
      <c r="D784" s="72"/>
    </row>
    <row r="785" spans="1:4" x14ac:dyDescent="0.2">
      <c r="A785" s="6">
        <v>431213</v>
      </c>
      <c r="B785" s="7" t="s">
        <v>106</v>
      </c>
      <c r="C785" s="72"/>
      <c r="D785" s="72"/>
    </row>
    <row r="786" spans="1:4" x14ac:dyDescent="0.2">
      <c r="A786" s="6">
        <v>431214</v>
      </c>
      <c r="B786" s="7" t="s">
        <v>107</v>
      </c>
      <c r="C786" s="72"/>
      <c r="D786" s="72"/>
    </row>
    <row r="787" spans="1:4" ht="13.5" thickBot="1" x14ac:dyDescent="0.25">
      <c r="A787" s="18">
        <v>431215</v>
      </c>
      <c r="B787" s="19" t="s">
        <v>108</v>
      </c>
      <c r="C787" s="72"/>
      <c r="D787" s="72"/>
    </row>
    <row r="788" spans="1:4" ht="13.5" thickBot="1" x14ac:dyDescent="0.25">
      <c r="A788" s="9" t="s">
        <v>18</v>
      </c>
      <c r="B788" s="10"/>
      <c r="C788" s="11">
        <v>765140</v>
      </c>
      <c r="D788" s="11">
        <v>878350</v>
      </c>
    </row>
    <row r="789" spans="1:4" x14ac:dyDescent="0.2">
      <c r="A789" s="12">
        <v>4313</v>
      </c>
      <c r="B789" s="13" t="s">
        <v>280</v>
      </c>
      <c r="C789" s="122"/>
      <c r="D789" s="122"/>
    </row>
    <row r="790" spans="1:4" x14ac:dyDescent="0.2">
      <c r="A790" s="6">
        <v>431301</v>
      </c>
      <c r="B790" s="7" t="s">
        <v>94</v>
      </c>
      <c r="C790" s="72"/>
      <c r="D790" s="72"/>
    </row>
    <row r="791" spans="1:4" x14ac:dyDescent="0.2">
      <c r="A791" s="6">
        <v>431302</v>
      </c>
      <c r="B791" s="7" t="s">
        <v>95</v>
      </c>
      <c r="C791" s="72"/>
      <c r="D791" s="72"/>
    </row>
    <row r="792" spans="1:4" x14ac:dyDescent="0.2">
      <c r="A792" s="6">
        <v>431303</v>
      </c>
      <c r="B792" s="7" t="s">
        <v>96</v>
      </c>
      <c r="C792" s="72"/>
      <c r="D792" s="72"/>
    </row>
    <row r="793" spans="1:4" x14ac:dyDescent="0.2">
      <c r="A793" s="6">
        <v>431304</v>
      </c>
      <c r="B793" s="7" t="s">
        <v>97</v>
      </c>
      <c r="C793" s="72"/>
      <c r="D793" s="72"/>
    </row>
    <row r="794" spans="1:4" x14ac:dyDescent="0.2">
      <c r="A794" s="6">
        <v>431305</v>
      </c>
      <c r="B794" s="7" t="s">
        <v>98</v>
      </c>
      <c r="C794" s="72"/>
      <c r="D794" s="72"/>
    </row>
    <row r="795" spans="1:4" x14ac:dyDescent="0.2">
      <c r="A795" s="6">
        <v>431306</v>
      </c>
      <c r="B795" s="7" t="s">
        <v>99</v>
      </c>
      <c r="C795" s="72"/>
      <c r="D795" s="72"/>
    </row>
    <row r="796" spans="1:4" x14ac:dyDescent="0.2">
      <c r="A796" s="6">
        <v>431307</v>
      </c>
      <c r="B796" s="7" t="s">
        <v>100</v>
      </c>
      <c r="C796" s="72"/>
      <c r="D796" s="72"/>
    </row>
    <row r="797" spans="1:4" x14ac:dyDescent="0.2">
      <c r="A797" s="6">
        <v>431308</v>
      </c>
      <c r="B797" s="7" t="s">
        <v>101</v>
      </c>
      <c r="C797" s="72"/>
      <c r="D797" s="72"/>
    </row>
    <row r="798" spans="1:4" x14ac:dyDescent="0.2">
      <c r="A798" s="6">
        <v>431309</v>
      </c>
      <c r="B798" s="7" t="s">
        <v>102</v>
      </c>
      <c r="C798" s="72"/>
      <c r="D798" s="72"/>
    </row>
    <row r="799" spans="1:4" x14ac:dyDescent="0.2">
      <c r="A799" s="6">
        <v>431310</v>
      </c>
      <c r="B799" s="7" t="s">
        <v>103</v>
      </c>
      <c r="C799" s="72"/>
      <c r="D799" s="72"/>
    </row>
    <row r="800" spans="1:4" x14ac:dyDescent="0.2">
      <c r="A800" s="6">
        <v>431311</v>
      </c>
      <c r="B800" s="7" t="s">
        <v>104</v>
      </c>
      <c r="C800" s="72"/>
      <c r="D800" s="72"/>
    </row>
    <row r="801" spans="1:4" x14ac:dyDescent="0.2">
      <c r="A801" s="6">
        <v>431312</v>
      </c>
      <c r="B801" s="7" t="s">
        <v>105</v>
      </c>
      <c r="C801" s="72"/>
      <c r="D801" s="72"/>
    </row>
    <row r="802" spans="1:4" x14ac:dyDescent="0.2">
      <c r="A802" s="6">
        <v>431313</v>
      </c>
      <c r="B802" s="7" t="s">
        <v>106</v>
      </c>
      <c r="C802" s="72"/>
      <c r="D802" s="72"/>
    </row>
    <row r="803" spans="1:4" x14ac:dyDescent="0.2">
      <c r="A803" s="6">
        <v>431314</v>
      </c>
      <c r="B803" s="7" t="s">
        <v>107</v>
      </c>
      <c r="C803" s="72"/>
      <c r="D803" s="72"/>
    </row>
    <row r="804" spans="1:4" ht="13.5" thickBot="1" x14ac:dyDescent="0.25">
      <c r="A804" s="18">
        <v>431315</v>
      </c>
      <c r="B804" s="19" t="s">
        <v>108</v>
      </c>
      <c r="C804" s="72"/>
      <c r="D804" s="72"/>
    </row>
    <row r="805" spans="1:4" x14ac:dyDescent="0.2">
      <c r="A805" s="21" t="s">
        <v>18</v>
      </c>
      <c r="B805" s="22"/>
      <c r="C805" s="23">
        <v>0</v>
      </c>
      <c r="D805" s="23">
        <v>0</v>
      </c>
    </row>
    <row r="806" spans="1:4" x14ac:dyDescent="0.2">
      <c r="A806" s="38">
        <v>4314</v>
      </c>
      <c r="B806" s="39" t="s">
        <v>281</v>
      </c>
      <c r="C806" s="40"/>
      <c r="D806" s="40"/>
    </row>
    <row r="807" spans="1:4" ht="13.5" thickBot="1" x14ac:dyDescent="0.25">
      <c r="A807" s="41">
        <v>431401</v>
      </c>
      <c r="B807" s="32" t="s">
        <v>282</v>
      </c>
      <c r="C807" s="40"/>
      <c r="D807" s="40"/>
    </row>
    <row r="808" spans="1:4" ht="13.5" thickBot="1" x14ac:dyDescent="0.25">
      <c r="A808" s="9" t="s">
        <v>18</v>
      </c>
      <c r="B808" s="10"/>
      <c r="C808" s="11">
        <v>0</v>
      </c>
      <c r="D808" s="11">
        <v>0</v>
      </c>
    </row>
    <row r="809" spans="1:4" x14ac:dyDescent="0.2">
      <c r="A809" s="12">
        <v>44</v>
      </c>
      <c r="B809" s="13" t="s">
        <v>283</v>
      </c>
      <c r="C809" s="122"/>
      <c r="D809" s="122"/>
    </row>
    <row r="810" spans="1:4" x14ac:dyDescent="0.2">
      <c r="A810" s="3">
        <v>4401</v>
      </c>
      <c r="B810" s="4" t="s">
        <v>249</v>
      </c>
      <c r="C810" s="72"/>
      <c r="D810" s="72"/>
    </row>
    <row r="811" spans="1:4" x14ac:dyDescent="0.2">
      <c r="A811" s="6">
        <v>440101</v>
      </c>
      <c r="B811" s="7" t="s">
        <v>94</v>
      </c>
      <c r="C811" s="72"/>
      <c r="D811" s="72"/>
    </row>
    <row r="812" spans="1:4" x14ac:dyDescent="0.2">
      <c r="A812" s="6">
        <v>440102</v>
      </c>
      <c r="B812" s="7" t="s">
        <v>95</v>
      </c>
      <c r="C812" s="72"/>
      <c r="D812" s="72"/>
    </row>
    <row r="813" spans="1:4" x14ac:dyDescent="0.2">
      <c r="A813" s="6">
        <v>440103</v>
      </c>
      <c r="B813" s="7" t="s">
        <v>96</v>
      </c>
      <c r="C813" s="72"/>
      <c r="D813" s="72"/>
    </row>
    <row r="814" spans="1:4" x14ac:dyDescent="0.2">
      <c r="A814" s="6">
        <v>440104</v>
      </c>
      <c r="B814" s="7" t="s">
        <v>97</v>
      </c>
      <c r="C814" s="72"/>
      <c r="D814" s="72"/>
    </row>
    <row r="815" spans="1:4" x14ac:dyDescent="0.2">
      <c r="A815" s="6">
        <v>440105</v>
      </c>
      <c r="B815" s="7" t="s">
        <v>98</v>
      </c>
      <c r="C815" s="72"/>
      <c r="D815" s="72"/>
    </row>
    <row r="816" spans="1:4" x14ac:dyDescent="0.2">
      <c r="A816" s="6">
        <v>440106</v>
      </c>
      <c r="B816" s="7" t="s">
        <v>271</v>
      </c>
      <c r="C816" s="72"/>
      <c r="D816" s="72"/>
    </row>
    <row r="817" spans="1:4" x14ac:dyDescent="0.2">
      <c r="A817" s="6">
        <v>440107</v>
      </c>
      <c r="B817" s="7" t="s">
        <v>100</v>
      </c>
      <c r="C817" s="72"/>
      <c r="D817" s="72"/>
    </row>
    <row r="818" spans="1:4" x14ac:dyDescent="0.2">
      <c r="A818" s="6">
        <v>440108</v>
      </c>
      <c r="B818" s="7" t="s">
        <v>101</v>
      </c>
      <c r="C818" s="72"/>
      <c r="D818" s="72"/>
    </row>
    <row r="819" spans="1:4" x14ac:dyDescent="0.2">
      <c r="A819" s="6">
        <v>440109</v>
      </c>
      <c r="B819" s="7" t="s">
        <v>102</v>
      </c>
      <c r="C819" s="72"/>
      <c r="D819" s="72"/>
    </row>
    <row r="820" spans="1:4" x14ac:dyDescent="0.2">
      <c r="A820" s="6">
        <v>440110</v>
      </c>
      <c r="B820" s="7" t="s">
        <v>103</v>
      </c>
      <c r="C820" s="72"/>
      <c r="D820" s="72"/>
    </row>
    <row r="821" spans="1:4" x14ac:dyDescent="0.2">
      <c r="A821" s="6">
        <v>440111</v>
      </c>
      <c r="B821" s="7" t="s">
        <v>104</v>
      </c>
      <c r="C821" s="72"/>
      <c r="D821" s="72"/>
    </row>
    <row r="822" spans="1:4" x14ac:dyDescent="0.2">
      <c r="A822" s="6">
        <v>440112</v>
      </c>
      <c r="B822" s="7" t="s">
        <v>105</v>
      </c>
      <c r="C822" s="72"/>
      <c r="D822" s="72"/>
    </row>
    <row r="823" spans="1:4" x14ac:dyDescent="0.2">
      <c r="A823" s="6">
        <v>440113</v>
      </c>
      <c r="B823" s="7" t="s">
        <v>106</v>
      </c>
      <c r="C823" s="72"/>
      <c r="D823" s="72"/>
    </row>
    <row r="824" spans="1:4" x14ac:dyDescent="0.2">
      <c r="A824" s="6">
        <v>440114</v>
      </c>
      <c r="B824" s="7" t="s">
        <v>107</v>
      </c>
      <c r="C824" s="72"/>
      <c r="D824" s="72"/>
    </row>
    <row r="825" spans="1:4" ht="13.5" thickBot="1" x14ac:dyDescent="0.25">
      <c r="A825" s="18">
        <v>440115</v>
      </c>
      <c r="B825" s="19" t="s">
        <v>108</v>
      </c>
      <c r="C825" s="124"/>
      <c r="D825" s="124"/>
    </row>
    <row r="826" spans="1:4" ht="13.5" thickBot="1" x14ac:dyDescent="0.25">
      <c r="A826" s="9" t="s">
        <v>18</v>
      </c>
      <c r="B826" s="10"/>
      <c r="C826" s="11">
        <v>0</v>
      </c>
      <c r="D826" s="11">
        <v>0</v>
      </c>
    </row>
    <row r="827" spans="1:4" x14ac:dyDescent="0.2">
      <c r="A827" s="12">
        <v>4402</v>
      </c>
      <c r="B827" s="13" t="s">
        <v>284</v>
      </c>
      <c r="C827" s="122"/>
      <c r="D827" s="122"/>
    </row>
    <row r="828" spans="1:4" x14ac:dyDescent="0.2">
      <c r="A828" s="6">
        <v>440201</v>
      </c>
      <c r="B828" s="7" t="s">
        <v>94</v>
      </c>
      <c r="C828" s="72"/>
      <c r="D828" s="72"/>
    </row>
    <row r="829" spans="1:4" x14ac:dyDescent="0.2">
      <c r="A829" s="6">
        <v>440202</v>
      </c>
      <c r="B829" s="7" t="s">
        <v>95</v>
      </c>
      <c r="C829" s="72"/>
      <c r="D829" s="72"/>
    </row>
    <row r="830" spans="1:4" x14ac:dyDescent="0.2">
      <c r="A830" s="6">
        <v>440203</v>
      </c>
      <c r="B830" s="7" t="s">
        <v>96</v>
      </c>
      <c r="C830" s="72"/>
      <c r="D830" s="72"/>
    </row>
    <row r="831" spans="1:4" x14ac:dyDescent="0.2">
      <c r="A831" s="6">
        <v>440204</v>
      </c>
      <c r="B831" s="7" t="s">
        <v>97</v>
      </c>
      <c r="C831" s="72"/>
      <c r="D831" s="72"/>
    </row>
    <row r="832" spans="1:4" x14ac:dyDescent="0.2">
      <c r="A832" s="6">
        <v>440205</v>
      </c>
      <c r="B832" s="7" t="s">
        <v>98</v>
      </c>
      <c r="C832" s="72"/>
      <c r="D832" s="72"/>
    </row>
    <row r="833" spans="1:4" x14ac:dyDescent="0.2">
      <c r="A833" s="6">
        <v>440206</v>
      </c>
      <c r="B833" s="7" t="s">
        <v>99</v>
      </c>
      <c r="C833" s="72"/>
      <c r="D833" s="72"/>
    </row>
    <row r="834" spans="1:4" x14ac:dyDescent="0.2">
      <c r="A834" s="6">
        <v>440207</v>
      </c>
      <c r="B834" s="7" t="s">
        <v>100</v>
      </c>
      <c r="C834" s="72"/>
      <c r="D834" s="72"/>
    </row>
    <row r="835" spans="1:4" x14ac:dyDescent="0.2">
      <c r="A835" s="6">
        <v>440208</v>
      </c>
      <c r="B835" s="7" t="s">
        <v>101</v>
      </c>
      <c r="C835" s="72"/>
      <c r="D835" s="72"/>
    </row>
    <row r="836" spans="1:4" x14ac:dyDescent="0.2">
      <c r="A836" s="6">
        <v>440209</v>
      </c>
      <c r="B836" s="7" t="s">
        <v>102</v>
      </c>
      <c r="C836" s="72"/>
      <c r="D836" s="72"/>
    </row>
    <row r="837" spans="1:4" x14ac:dyDescent="0.2">
      <c r="A837" s="6">
        <v>440210</v>
      </c>
      <c r="B837" s="7" t="s">
        <v>103</v>
      </c>
      <c r="C837" s="72"/>
      <c r="D837" s="72"/>
    </row>
    <row r="838" spans="1:4" x14ac:dyDescent="0.2">
      <c r="A838" s="6">
        <v>440211</v>
      </c>
      <c r="B838" s="7" t="s">
        <v>104</v>
      </c>
      <c r="C838" s="72"/>
      <c r="D838" s="72"/>
    </row>
    <row r="839" spans="1:4" x14ac:dyDescent="0.2">
      <c r="A839" s="6">
        <v>440212</v>
      </c>
      <c r="B839" s="7" t="s">
        <v>105</v>
      </c>
      <c r="C839" s="72"/>
      <c r="D839" s="72"/>
    </row>
    <row r="840" spans="1:4" x14ac:dyDescent="0.2">
      <c r="A840" s="6">
        <v>440213</v>
      </c>
      <c r="B840" s="7" t="s">
        <v>106</v>
      </c>
      <c r="C840" s="72"/>
      <c r="D840" s="72"/>
    </row>
    <row r="841" spans="1:4" x14ac:dyDescent="0.2">
      <c r="A841" s="6">
        <v>440214</v>
      </c>
      <c r="B841" s="7" t="s">
        <v>107</v>
      </c>
      <c r="C841" s="72"/>
      <c r="D841" s="72"/>
    </row>
    <row r="842" spans="1:4" ht="13.5" thickBot="1" x14ac:dyDescent="0.25">
      <c r="A842" s="18">
        <v>440215</v>
      </c>
      <c r="B842" s="19" t="s">
        <v>108</v>
      </c>
      <c r="C842" s="124"/>
      <c r="D842" s="124"/>
    </row>
    <row r="843" spans="1:4" ht="13.5" thickBot="1" x14ac:dyDescent="0.25">
      <c r="A843" s="9" t="s">
        <v>18</v>
      </c>
      <c r="B843" s="10"/>
      <c r="C843" s="11">
        <v>0</v>
      </c>
      <c r="D843" s="11">
        <v>0</v>
      </c>
    </row>
    <row r="844" spans="1:4" x14ac:dyDescent="0.2">
      <c r="A844" s="12">
        <v>4403</v>
      </c>
      <c r="B844" s="13" t="s">
        <v>251</v>
      </c>
      <c r="C844" s="122"/>
      <c r="D844" s="122"/>
    </row>
    <row r="845" spans="1:4" x14ac:dyDescent="0.2">
      <c r="A845" s="6">
        <v>440301</v>
      </c>
      <c r="B845" s="7" t="s">
        <v>94</v>
      </c>
      <c r="C845" s="72"/>
      <c r="D845" s="72"/>
    </row>
    <row r="846" spans="1:4" x14ac:dyDescent="0.2">
      <c r="A846" s="6">
        <v>440302</v>
      </c>
      <c r="B846" s="7" t="s">
        <v>95</v>
      </c>
      <c r="C846" s="72"/>
      <c r="D846" s="72"/>
    </row>
    <row r="847" spans="1:4" x14ac:dyDescent="0.2">
      <c r="A847" s="6">
        <v>440303</v>
      </c>
      <c r="B847" s="7" t="s">
        <v>96</v>
      </c>
      <c r="C847" s="72"/>
      <c r="D847" s="72"/>
    </row>
    <row r="848" spans="1:4" x14ac:dyDescent="0.2">
      <c r="A848" s="6">
        <v>440304</v>
      </c>
      <c r="B848" s="7" t="s">
        <v>97</v>
      </c>
      <c r="C848" s="72"/>
      <c r="D848" s="72"/>
    </row>
    <row r="849" spans="1:4" x14ac:dyDescent="0.2">
      <c r="A849" s="6">
        <v>440305</v>
      </c>
      <c r="B849" s="7" t="s">
        <v>98</v>
      </c>
      <c r="C849" s="72"/>
      <c r="D849" s="72"/>
    </row>
    <row r="850" spans="1:4" x14ac:dyDescent="0.2">
      <c r="A850" s="6">
        <v>440306</v>
      </c>
      <c r="B850" s="7" t="s">
        <v>271</v>
      </c>
      <c r="C850" s="72"/>
      <c r="D850" s="72"/>
    </row>
    <row r="851" spans="1:4" x14ac:dyDescent="0.2">
      <c r="A851" s="6">
        <v>440307</v>
      </c>
      <c r="B851" s="7" t="s">
        <v>100</v>
      </c>
      <c r="C851" s="72"/>
      <c r="D851" s="72"/>
    </row>
    <row r="852" spans="1:4" x14ac:dyDescent="0.2">
      <c r="A852" s="6">
        <v>440308</v>
      </c>
      <c r="B852" s="7" t="s">
        <v>101</v>
      </c>
      <c r="C852" s="72"/>
      <c r="D852" s="72"/>
    </row>
    <row r="853" spans="1:4" x14ac:dyDescent="0.2">
      <c r="A853" s="6">
        <v>440309</v>
      </c>
      <c r="B853" s="7" t="s">
        <v>102</v>
      </c>
      <c r="C853" s="72"/>
      <c r="D853" s="72"/>
    </row>
    <row r="854" spans="1:4" x14ac:dyDescent="0.2">
      <c r="A854" s="6">
        <v>440310</v>
      </c>
      <c r="B854" s="7" t="s">
        <v>103</v>
      </c>
      <c r="C854" s="72"/>
      <c r="D854" s="72"/>
    </row>
    <row r="855" spans="1:4" x14ac:dyDescent="0.2">
      <c r="A855" s="6">
        <v>440311</v>
      </c>
      <c r="B855" s="7" t="s">
        <v>104</v>
      </c>
      <c r="C855" s="72"/>
      <c r="D855" s="72"/>
    </row>
    <row r="856" spans="1:4" x14ac:dyDescent="0.2">
      <c r="A856" s="6">
        <v>440312</v>
      </c>
      <c r="B856" s="7" t="s">
        <v>105</v>
      </c>
      <c r="C856" s="72"/>
      <c r="D856" s="72"/>
    </row>
    <row r="857" spans="1:4" x14ac:dyDescent="0.2">
      <c r="A857" s="6">
        <v>440313</v>
      </c>
      <c r="B857" s="7" t="s">
        <v>106</v>
      </c>
      <c r="C857" s="72"/>
      <c r="D857" s="72"/>
    </row>
    <row r="858" spans="1:4" x14ac:dyDescent="0.2">
      <c r="A858" s="6">
        <v>440314</v>
      </c>
      <c r="B858" s="7" t="s">
        <v>107</v>
      </c>
      <c r="C858" s="72"/>
      <c r="D858" s="72"/>
    </row>
    <row r="859" spans="1:4" ht="13.5" thickBot="1" x14ac:dyDescent="0.25">
      <c r="A859" s="18">
        <v>440315</v>
      </c>
      <c r="B859" s="19" t="s">
        <v>108</v>
      </c>
      <c r="C859" s="124"/>
      <c r="D859" s="124"/>
    </row>
    <row r="860" spans="1:4" ht="13.5" thickBot="1" x14ac:dyDescent="0.25">
      <c r="A860" s="9" t="s">
        <v>18</v>
      </c>
      <c r="B860" s="10"/>
      <c r="C860" s="11">
        <v>0</v>
      </c>
      <c r="D860" s="11">
        <v>0</v>
      </c>
    </row>
    <row r="861" spans="1:4" x14ac:dyDescent="0.2">
      <c r="A861" s="12">
        <v>4404</v>
      </c>
      <c r="B861" s="13" t="s">
        <v>285</v>
      </c>
      <c r="C861" s="122"/>
      <c r="D861" s="122"/>
    </row>
    <row r="862" spans="1:4" x14ac:dyDescent="0.2">
      <c r="A862" s="6">
        <v>440401</v>
      </c>
      <c r="B862" s="7" t="s">
        <v>94</v>
      </c>
      <c r="C862" s="72"/>
      <c r="D862" s="72"/>
    </row>
    <row r="863" spans="1:4" x14ac:dyDescent="0.2">
      <c r="A863" s="6">
        <v>440402</v>
      </c>
      <c r="B863" s="7" t="s">
        <v>95</v>
      </c>
      <c r="C863" s="72"/>
      <c r="D863" s="72"/>
    </row>
    <row r="864" spans="1:4" x14ac:dyDescent="0.2">
      <c r="A864" s="6">
        <v>440403</v>
      </c>
      <c r="B864" s="7" t="s">
        <v>96</v>
      </c>
      <c r="C864" s="72"/>
      <c r="D864" s="72"/>
    </row>
    <row r="865" spans="1:4" x14ac:dyDescent="0.2">
      <c r="A865" s="6">
        <v>440404</v>
      </c>
      <c r="B865" s="7" t="s">
        <v>97</v>
      </c>
      <c r="C865" s="72"/>
      <c r="D865" s="72"/>
    </row>
    <row r="866" spans="1:4" x14ac:dyDescent="0.2">
      <c r="A866" s="6">
        <v>440405</v>
      </c>
      <c r="B866" s="7" t="s">
        <v>98</v>
      </c>
      <c r="C866" s="72"/>
      <c r="D866" s="72"/>
    </row>
    <row r="867" spans="1:4" x14ac:dyDescent="0.2">
      <c r="A867" s="6">
        <v>440406</v>
      </c>
      <c r="B867" s="7" t="s">
        <v>99</v>
      </c>
      <c r="C867" s="72"/>
      <c r="D867" s="72"/>
    </row>
    <row r="868" spans="1:4" x14ac:dyDescent="0.2">
      <c r="A868" s="6">
        <v>440407</v>
      </c>
      <c r="B868" s="7" t="s">
        <v>100</v>
      </c>
      <c r="C868" s="72"/>
      <c r="D868" s="72"/>
    </row>
    <row r="869" spans="1:4" x14ac:dyDescent="0.2">
      <c r="A869" s="6">
        <v>440408</v>
      </c>
      <c r="B869" s="7" t="s">
        <v>101</v>
      </c>
      <c r="C869" s="72"/>
      <c r="D869" s="72"/>
    </row>
    <row r="870" spans="1:4" x14ac:dyDescent="0.2">
      <c r="A870" s="6">
        <v>440409</v>
      </c>
      <c r="B870" s="7" t="s">
        <v>102</v>
      </c>
      <c r="C870" s="72"/>
      <c r="D870" s="72"/>
    </row>
    <row r="871" spans="1:4" x14ac:dyDescent="0.2">
      <c r="A871" s="6">
        <v>440410</v>
      </c>
      <c r="B871" s="7" t="s">
        <v>103</v>
      </c>
      <c r="C871" s="72"/>
      <c r="D871" s="72"/>
    </row>
    <row r="872" spans="1:4" x14ac:dyDescent="0.2">
      <c r="A872" s="6">
        <v>440411</v>
      </c>
      <c r="B872" s="7" t="s">
        <v>104</v>
      </c>
      <c r="C872" s="72"/>
      <c r="D872" s="72"/>
    </row>
    <row r="873" spans="1:4" x14ac:dyDescent="0.2">
      <c r="A873" s="6">
        <v>440412</v>
      </c>
      <c r="B873" s="7" t="s">
        <v>105</v>
      </c>
      <c r="C873" s="72"/>
      <c r="D873" s="72"/>
    </row>
    <row r="874" spans="1:4" x14ac:dyDescent="0.2">
      <c r="A874" s="6">
        <v>440413</v>
      </c>
      <c r="B874" s="7" t="s">
        <v>106</v>
      </c>
      <c r="C874" s="72"/>
      <c r="D874" s="72"/>
    </row>
    <row r="875" spans="1:4" x14ac:dyDescent="0.2">
      <c r="A875" s="6">
        <v>440414</v>
      </c>
      <c r="B875" s="7" t="s">
        <v>107</v>
      </c>
      <c r="C875" s="72"/>
      <c r="D875" s="72"/>
    </row>
    <row r="876" spans="1:4" ht="13.5" thickBot="1" x14ac:dyDescent="0.25">
      <c r="A876" s="18">
        <v>440415</v>
      </c>
      <c r="B876" s="19" t="s">
        <v>108</v>
      </c>
      <c r="C876" s="124"/>
      <c r="D876" s="124"/>
    </row>
    <row r="877" spans="1:4" ht="13.5" thickBot="1" x14ac:dyDescent="0.25">
      <c r="A877" s="9" t="s">
        <v>18</v>
      </c>
      <c r="B877" s="10"/>
      <c r="C877" s="11">
        <v>0</v>
      </c>
      <c r="D877" s="11">
        <v>0</v>
      </c>
    </row>
    <row r="878" spans="1:4" x14ac:dyDescent="0.2">
      <c r="A878" s="12">
        <v>4405</v>
      </c>
      <c r="B878" s="13" t="s">
        <v>253</v>
      </c>
      <c r="C878" s="122"/>
      <c r="D878" s="122"/>
    </row>
    <row r="879" spans="1:4" x14ac:dyDescent="0.2">
      <c r="A879" s="6">
        <v>440501</v>
      </c>
      <c r="B879" s="7" t="s">
        <v>94</v>
      </c>
      <c r="C879" s="72"/>
      <c r="D879" s="72"/>
    </row>
    <row r="880" spans="1:4" x14ac:dyDescent="0.2">
      <c r="A880" s="6">
        <v>440502</v>
      </c>
      <c r="B880" s="7" t="s">
        <v>95</v>
      </c>
      <c r="C880" s="72"/>
      <c r="D880" s="72"/>
    </row>
    <row r="881" spans="1:4" x14ac:dyDescent="0.2">
      <c r="A881" s="6">
        <v>440503</v>
      </c>
      <c r="B881" s="7" t="s">
        <v>96</v>
      </c>
      <c r="C881" s="72"/>
      <c r="D881" s="72"/>
    </row>
    <row r="882" spans="1:4" x14ac:dyDescent="0.2">
      <c r="A882" s="6">
        <v>440504</v>
      </c>
      <c r="B882" s="7" t="s">
        <v>97</v>
      </c>
      <c r="C882" s="72"/>
      <c r="D882" s="72"/>
    </row>
    <row r="883" spans="1:4" x14ac:dyDescent="0.2">
      <c r="A883" s="6">
        <v>440505</v>
      </c>
      <c r="B883" s="7" t="s">
        <v>98</v>
      </c>
      <c r="C883" s="72"/>
      <c r="D883" s="72"/>
    </row>
    <row r="884" spans="1:4" x14ac:dyDescent="0.2">
      <c r="A884" s="6">
        <v>440506</v>
      </c>
      <c r="B884" s="7" t="s">
        <v>99</v>
      </c>
      <c r="C884" s="72"/>
      <c r="D884" s="72"/>
    </row>
    <row r="885" spans="1:4" x14ac:dyDescent="0.2">
      <c r="A885" s="6">
        <v>440507</v>
      </c>
      <c r="B885" s="7" t="s">
        <v>100</v>
      </c>
      <c r="C885" s="72"/>
      <c r="D885" s="72"/>
    </row>
    <row r="886" spans="1:4" x14ac:dyDescent="0.2">
      <c r="A886" s="6">
        <v>440508</v>
      </c>
      <c r="B886" s="7" t="s">
        <v>101</v>
      </c>
      <c r="C886" s="72"/>
      <c r="D886" s="72"/>
    </row>
    <row r="887" spans="1:4" x14ac:dyDescent="0.2">
      <c r="A887" s="6">
        <v>440509</v>
      </c>
      <c r="B887" s="7" t="s">
        <v>102</v>
      </c>
      <c r="C887" s="72"/>
      <c r="D887" s="72"/>
    </row>
    <row r="888" spans="1:4" x14ac:dyDescent="0.2">
      <c r="A888" s="6">
        <v>440510</v>
      </c>
      <c r="B888" s="7" t="s">
        <v>103</v>
      </c>
      <c r="C888" s="72"/>
      <c r="D888" s="72"/>
    </row>
    <row r="889" spans="1:4" x14ac:dyDescent="0.2">
      <c r="A889" s="6">
        <v>440511</v>
      </c>
      <c r="B889" s="7" t="s">
        <v>104</v>
      </c>
      <c r="C889" s="72"/>
      <c r="D889" s="72"/>
    </row>
    <row r="890" spans="1:4" x14ac:dyDescent="0.2">
      <c r="A890" s="6">
        <v>440512</v>
      </c>
      <c r="B890" s="7" t="s">
        <v>105</v>
      </c>
      <c r="C890" s="72"/>
      <c r="D890" s="72"/>
    </row>
    <row r="891" spans="1:4" x14ac:dyDescent="0.2">
      <c r="A891" s="6">
        <v>440513</v>
      </c>
      <c r="B891" s="7" t="s">
        <v>106</v>
      </c>
      <c r="C891" s="72"/>
      <c r="D891" s="72"/>
    </row>
    <row r="892" spans="1:4" x14ac:dyDescent="0.2">
      <c r="A892" s="6">
        <v>440514</v>
      </c>
      <c r="B892" s="7" t="s">
        <v>107</v>
      </c>
      <c r="C892" s="72"/>
      <c r="D892" s="72"/>
    </row>
    <row r="893" spans="1:4" ht="13.5" thickBot="1" x14ac:dyDescent="0.25">
      <c r="A893" s="18">
        <v>440515</v>
      </c>
      <c r="B893" s="19" t="s">
        <v>108</v>
      </c>
      <c r="C893" s="124"/>
      <c r="D893" s="124"/>
    </row>
    <row r="894" spans="1:4" ht="13.5" thickBot="1" x14ac:dyDescent="0.25">
      <c r="A894" s="9" t="s">
        <v>18</v>
      </c>
      <c r="B894" s="10"/>
      <c r="C894" s="11">
        <v>0</v>
      </c>
      <c r="D894" s="11">
        <v>0</v>
      </c>
    </row>
    <row r="895" spans="1:4" x14ac:dyDescent="0.2">
      <c r="A895" s="12">
        <v>4406</v>
      </c>
      <c r="B895" s="13" t="s">
        <v>254</v>
      </c>
      <c r="C895" s="122"/>
      <c r="D895" s="122"/>
    </row>
    <row r="896" spans="1:4" x14ac:dyDescent="0.2">
      <c r="A896" s="6">
        <v>440601</v>
      </c>
      <c r="B896" s="7" t="s">
        <v>94</v>
      </c>
      <c r="C896" s="72"/>
      <c r="D896" s="72"/>
    </row>
    <row r="897" spans="1:4" x14ac:dyDescent="0.2">
      <c r="A897" s="6">
        <v>440602</v>
      </c>
      <c r="B897" s="7" t="s">
        <v>95</v>
      </c>
      <c r="C897" s="72"/>
      <c r="D897" s="72"/>
    </row>
    <row r="898" spans="1:4" x14ac:dyDescent="0.2">
      <c r="A898" s="6">
        <v>440603</v>
      </c>
      <c r="B898" s="7" t="s">
        <v>96</v>
      </c>
      <c r="C898" s="72"/>
      <c r="D898" s="72"/>
    </row>
    <row r="899" spans="1:4" x14ac:dyDescent="0.2">
      <c r="A899" s="6">
        <v>440604</v>
      </c>
      <c r="B899" s="7" t="s">
        <v>97</v>
      </c>
      <c r="C899" s="72"/>
      <c r="D899" s="72"/>
    </row>
    <row r="900" spans="1:4" x14ac:dyDescent="0.2">
      <c r="A900" s="6">
        <v>440605</v>
      </c>
      <c r="B900" s="7" t="s">
        <v>98</v>
      </c>
      <c r="C900" s="72"/>
      <c r="D900" s="72"/>
    </row>
    <row r="901" spans="1:4" x14ac:dyDescent="0.2">
      <c r="A901" s="6">
        <v>440606</v>
      </c>
      <c r="B901" s="7" t="s">
        <v>99</v>
      </c>
      <c r="C901" s="72"/>
      <c r="D901" s="72"/>
    </row>
    <row r="902" spans="1:4" x14ac:dyDescent="0.2">
      <c r="A902" s="6">
        <v>440607</v>
      </c>
      <c r="B902" s="7" t="s">
        <v>100</v>
      </c>
      <c r="C902" s="72"/>
      <c r="D902" s="72"/>
    </row>
    <row r="903" spans="1:4" x14ac:dyDescent="0.2">
      <c r="A903" s="6">
        <v>440608</v>
      </c>
      <c r="B903" s="7" t="s">
        <v>101</v>
      </c>
      <c r="C903" s="72"/>
      <c r="D903" s="72"/>
    </row>
    <row r="904" spans="1:4" x14ac:dyDescent="0.2">
      <c r="A904" s="6">
        <v>440609</v>
      </c>
      <c r="B904" s="7" t="s">
        <v>102</v>
      </c>
      <c r="C904" s="72"/>
      <c r="D904" s="72"/>
    </row>
    <row r="905" spans="1:4" x14ac:dyDescent="0.2">
      <c r="A905" s="6">
        <v>440610</v>
      </c>
      <c r="B905" s="7" t="s">
        <v>103</v>
      </c>
      <c r="C905" s="72"/>
      <c r="D905" s="72"/>
    </row>
    <row r="906" spans="1:4" x14ac:dyDescent="0.2">
      <c r="A906" s="6">
        <v>440611</v>
      </c>
      <c r="B906" s="7" t="s">
        <v>104</v>
      </c>
      <c r="C906" s="72"/>
      <c r="D906" s="72"/>
    </row>
    <row r="907" spans="1:4" x14ac:dyDescent="0.2">
      <c r="A907" s="6">
        <v>440612</v>
      </c>
      <c r="B907" s="7" t="s">
        <v>105</v>
      </c>
      <c r="C907" s="72"/>
      <c r="D907" s="72"/>
    </row>
    <row r="908" spans="1:4" x14ac:dyDescent="0.2">
      <c r="A908" s="6">
        <v>440613</v>
      </c>
      <c r="B908" s="7" t="s">
        <v>106</v>
      </c>
      <c r="C908" s="72"/>
      <c r="D908" s="72"/>
    </row>
    <row r="909" spans="1:4" x14ac:dyDescent="0.2">
      <c r="A909" s="6">
        <v>440614</v>
      </c>
      <c r="B909" s="7" t="s">
        <v>107</v>
      </c>
      <c r="C909" s="72"/>
      <c r="D909" s="72"/>
    </row>
    <row r="910" spans="1:4" ht="13.5" thickBot="1" x14ac:dyDescent="0.25">
      <c r="A910" s="18">
        <v>440615</v>
      </c>
      <c r="B910" s="19" t="s">
        <v>108</v>
      </c>
      <c r="C910" s="124"/>
      <c r="D910" s="124"/>
    </row>
    <row r="911" spans="1:4" ht="13.5" thickBot="1" x14ac:dyDescent="0.25">
      <c r="A911" s="9" t="s">
        <v>18</v>
      </c>
      <c r="B911" s="10"/>
      <c r="C911" s="11">
        <v>0</v>
      </c>
      <c r="D911" s="11">
        <v>0</v>
      </c>
    </row>
    <row r="912" spans="1:4" x14ac:dyDescent="0.2">
      <c r="A912" s="12">
        <v>4407</v>
      </c>
      <c r="B912" s="13" t="s">
        <v>214</v>
      </c>
      <c r="C912" s="122"/>
      <c r="D912" s="122"/>
    </row>
    <row r="913" spans="1:4" x14ac:dyDescent="0.2">
      <c r="A913" s="6">
        <v>440701</v>
      </c>
      <c r="B913" s="7" t="s">
        <v>94</v>
      </c>
      <c r="C913" s="72"/>
      <c r="D913" s="72"/>
    </row>
    <row r="914" spans="1:4" x14ac:dyDescent="0.2">
      <c r="A914" s="6">
        <v>440702</v>
      </c>
      <c r="B914" s="7" t="s">
        <v>95</v>
      </c>
      <c r="C914" s="72"/>
      <c r="D914" s="72"/>
    </row>
    <row r="915" spans="1:4" x14ac:dyDescent="0.2">
      <c r="A915" s="6">
        <v>440703</v>
      </c>
      <c r="B915" s="7" t="s">
        <v>96</v>
      </c>
      <c r="C915" s="72"/>
      <c r="D915" s="72"/>
    </row>
    <row r="916" spans="1:4" x14ac:dyDescent="0.2">
      <c r="A916" s="6">
        <v>440704</v>
      </c>
      <c r="B916" s="7" t="s">
        <v>97</v>
      </c>
      <c r="C916" s="72"/>
      <c r="D916" s="72"/>
    </row>
    <row r="917" spans="1:4" x14ac:dyDescent="0.2">
      <c r="A917" s="6">
        <v>440705</v>
      </c>
      <c r="B917" s="7" t="s">
        <v>98</v>
      </c>
      <c r="C917" s="72"/>
      <c r="D917" s="72"/>
    </row>
    <row r="918" spans="1:4" x14ac:dyDescent="0.2">
      <c r="A918" s="6">
        <v>440706</v>
      </c>
      <c r="B918" s="7" t="s">
        <v>99</v>
      </c>
      <c r="C918" s="72"/>
      <c r="D918" s="72"/>
    </row>
    <row r="919" spans="1:4" x14ac:dyDescent="0.2">
      <c r="A919" s="6">
        <v>440707</v>
      </c>
      <c r="B919" s="7" t="s">
        <v>100</v>
      </c>
      <c r="C919" s="72"/>
      <c r="D919" s="72"/>
    </row>
    <row r="920" spans="1:4" x14ac:dyDescent="0.2">
      <c r="A920" s="6">
        <v>440708</v>
      </c>
      <c r="B920" s="7" t="s">
        <v>101</v>
      </c>
      <c r="C920" s="72"/>
      <c r="D920" s="72"/>
    </row>
    <row r="921" spans="1:4" x14ac:dyDescent="0.2">
      <c r="A921" s="6">
        <v>440709</v>
      </c>
      <c r="B921" s="7" t="s">
        <v>102</v>
      </c>
      <c r="C921" s="72"/>
      <c r="D921" s="72"/>
    </row>
    <row r="922" spans="1:4" x14ac:dyDescent="0.2">
      <c r="A922" s="6">
        <v>440710</v>
      </c>
      <c r="B922" s="7" t="s">
        <v>103</v>
      </c>
      <c r="C922" s="72"/>
      <c r="D922" s="72"/>
    </row>
    <row r="923" spans="1:4" x14ac:dyDescent="0.2">
      <c r="A923" s="6">
        <v>440711</v>
      </c>
      <c r="B923" s="7" t="s">
        <v>104</v>
      </c>
      <c r="C923" s="72"/>
      <c r="D923" s="72"/>
    </row>
    <row r="924" spans="1:4" x14ac:dyDescent="0.2">
      <c r="A924" s="6">
        <v>440712</v>
      </c>
      <c r="B924" s="7" t="s">
        <v>105</v>
      </c>
      <c r="C924" s="72"/>
      <c r="D924" s="72"/>
    </row>
    <row r="925" spans="1:4" x14ac:dyDescent="0.2">
      <c r="A925" s="6">
        <v>440713</v>
      </c>
      <c r="B925" s="7" t="s">
        <v>106</v>
      </c>
      <c r="C925" s="72"/>
      <c r="D925" s="72"/>
    </row>
    <row r="926" spans="1:4" x14ac:dyDescent="0.2">
      <c r="A926" s="6">
        <v>440714</v>
      </c>
      <c r="B926" s="7" t="s">
        <v>107</v>
      </c>
      <c r="C926" s="72"/>
      <c r="D926" s="72"/>
    </row>
    <row r="927" spans="1:4" ht="13.5" thickBot="1" x14ac:dyDescent="0.25">
      <c r="A927" s="18">
        <v>440715</v>
      </c>
      <c r="B927" s="19" t="s">
        <v>108</v>
      </c>
      <c r="C927" s="124"/>
      <c r="D927" s="124"/>
    </row>
    <row r="928" spans="1:4" ht="13.5" thickBot="1" x14ac:dyDescent="0.25">
      <c r="A928" s="9" t="s">
        <v>18</v>
      </c>
      <c r="B928" s="10"/>
      <c r="C928" s="11">
        <v>0</v>
      </c>
      <c r="D928" s="11">
        <v>0</v>
      </c>
    </row>
    <row r="929" spans="1:4" x14ac:dyDescent="0.2">
      <c r="A929" s="12">
        <v>4408</v>
      </c>
      <c r="B929" s="13" t="s">
        <v>286</v>
      </c>
      <c r="C929" s="122"/>
      <c r="D929" s="122"/>
    </row>
    <row r="930" spans="1:4" x14ac:dyDescent="0.2">
      <c r="A930" s="6">
        <v>440801</v>
      </c>
      <c r="B930" s="7" t="s">
        <v>94</v>
      </c>
      <c r="C930" s="72"/>
      <c r="D930" s="72"/>
    </row>
    <row r="931" spans="1:4" x14ac:dyDescent="0.2">
      <c r="A931" s="6">
        <v>440802</v>
      </c>
      <c r="B931" s="7" t="s">
        <v>95</v>
      </c>
      <c r="C931" s="72"/>
      <c r="D931" s="72"/>
    </row>
    <row r="932" spans="1:4" x14ac:dyDescent="0.2">
      <c r="A932" s="6">
        <v>440803</v>
      </c>
      <c r="B932" s="7" t="s">
        <v>96</v>
      </c>
      <c r="C932" s="72"/>
      <c r="D932" s="72"/>
    </row>
    <row r="933" spans="1:4" x14ac:dyDescent="0.2">
      <c r="A933" s="6">
        <v>440804</v>
      </c>
      <c r="B933" s="7" t="s">
        <v>97</v>
      </c>
      <c r="C933" s="72"/>
      <c r="D933" s="72"/>
    </row>
    <row r="934" spans="1:4" x14ac:dyDescent="0.2">
      <c r="A934" s="6">
        <v>440805</v>
      </c>
      <c r="B934" s="7" t="s">
        <v>98</v>
      </c>
      <c r="C934" s="72"/>
      <c r="D934" s="72"/>
    </row>
    <row r="935" spans="1:4" x14ac:dyDescent="0.2">
      <c r="A935" s="6">
        <v>440806</v>
      </c>
      <c r="B935" s="7" t="s">
        <v>99</v>
      </c>
      <c r="C935" s="72"/>
      <c r="D935" s="72"/>
    </row>
    <row r="936" spans="1:4" x14ac:dyDescent="0.2">
      <c r="A936" s="6">
        <v>440807</v>
      </c>
      <c r="B936" s="7" t="s">
        <v>100</v>
      </c>
      <c r="C936" s="72"/>
      <c r="D936" s="72"/>
    </row>
    <row r="937" spans="1:4" x14ac:dyDescent="0.2">
      <c r="A937" s="6">
        <v>440808</v>
      </c>
      <c r="B937" s="7" t="s">
        <v>101</v>
      </c>
      <c r="C937" s="72"/>
      <c r="D937" s="72"/>
    </row>
    <row r="938" spans="1:4" x14ac:dyDescent="0.2">
      <c r="A938" s="6">
        <v>440809</v>
      </c>
      <c r="B938" s="7" t="s">
        <v>102</v>
      </c>
      <c r="C938" s="72"/>
      <c r="D938" s="72"/>
    </row>
    <row r="939" spans="1:4" x14ac:dyDescent="0.2">
      <c r="A939" s="6">
        <v>440810</v>
      </c>
      <c r="B939" s="7" t="s">
        <v>103</v>
      </c>
      <c r="C939" s="72"/>
      <c r="D939" s="72"/>
    </row>
    <row r="940" spans="1:4" x14ac:dyDescent="0.2">
      <c r="A940" s="6">
        <v>440811</v>
      </c>
      <c r="B940" s="7" t="s">
        <v>104</v>
      </c>
      <c r="C940" s="72"/>
      <c r="D940" s="72"/>
    </row>
    <row r="941" spans="1:4" x14ac:dyDescent="0.2">
      <c r="A941" s="6">
        <v>440812</v>
      </c>
      <c r="B941" s="7" t="s">
        <v>105</v>
      </c>
      <c r="C941" s="72"/>
      <c r="D941" s="72"/>
    </row>
    <row r="942" spans="1:4" x14ac:dyDescent="0.2">
      <c r="A942" s="6">
        <v>440813</v>
      </c>
      <c r="B942" s="7" t="s">
        <v>106</v>
      </c>
      <c r="C942" s="72"/>
      <c r="D942" s="72"/>
    </row>
    <row r="943" spans="1:4" x14ac:dyDescent="0.2">
      <c r="A943" s="6">
        <v>440814</v>
      </c>
      <c r="B943" s="7" t="s">
        <v>107</v>
      </c>
      <c r="C943" s="72"/>
      <c r="D943" s="72"/>
    </row>
    <row r="944" spans="1:4" ht="13.5" thickBot="1" x14ac:dyDescent="0.25">
      <c r="A944" s="18">
        <v>440815</v>
      </c>
      <c r="B944" s="19" t="s">
        <v>108</v>
      </c>
      <c r="C944" s="124"/>
      <c r="D944" s="124"/>
    </row>
    <row r="945" spans="1:4" ht="13.5" thickBot="1" x14ac:dyDescent="0.25">
      <c r="A945" s="9" t="s">
        <v>18</v>
      </c>
      <c r="B945" s="10"/>
      <c r="C945" s="11">
        <v>0</v>
      </c>
      <c r="D945" s="11">
        <v>0</v>
      </c>
    </row>
    <row r="946" spans="1:4" x14ac:dyDescent="0.2">
      <c r="A946" s="12">
        <v>4409</v>
      </c>
      <c r="B946" s="13" t="s">
        <v>287</v>
      </c>
      <c r="C946" s="122"/>
      <c r="D946" s="122"/>
    </row>
    <row r="947" spans="1:4" x14ac:dyDescent="0.2">
      <c r="A947" s="6">
        <v>440901</v>
      </c>
      <c r="B947" s="7" t="s">
        <v>94</v>
      </c>
      <c r="C947" s="72"/>
      <c r="D947" s="72"/>
    </row>
    <row r="948" spans="1:4" x14ac:dyDescent="0.2">
      <c r="A948" s="6">
        <v>440902</v>
      </c>
      <c r="B948" s="7" t="s">
        <v>95</v>
      </c>
      <c r="C948" s="72"/>
      <c r="D948" s="72"/>
    </row>
    <row r="949" spans="1:4" x14ac:dyDescent="0.2">
      <c r="A949" s="6">
        <v>440903</v>
      </c>
      <c r="B949" s="7" t="s">
        <v>96</v>
      </c>
      <c r="C949" s="72"/>
      <c r="D949" s="72"/>
    </row>
    <row r="950" spans="1:4" x14ac:dyDescent="0.2">
      <c r="A950" s="6">
        <v>440904</v>
      </c>
      <c r="B950" s="7" t="s">
        <v>97</v>
      </c>
      <c r="C950" s="72"/>
      <c r="D950" s="72"/>
    </row>
    <row r="951" spans="1:4" x14ac:dyDescent="0.2">
      <c r="A951" s="6">
        <v>440905</v>
      </c>
      <c r="B951" s="7" t="s">
        <v>98</v>
      </c>
      <c r="C951" s="72"/>
      <c r="D951" s="72"/>
    </row>
    <row r="952" spans="1:4" x14ac:dyDescent="0.2">
      <c r="A952" s="6">
        <v>440906</v>
      </c>
      <c r="B952" s="7" t="s">
        <v>99</v>
      </c>
      <c r="C952" s="72"/>
      <c r="D952" s="72"/>
    </row>
    <row r="953" spans="1:4" x14ac:dyDescent="0.2">
      <c r="A953" s="6">
        <v>440907</v>
      </c>
      <c r="B953" s="7" t="s">
        <v>100</v>
      </c>
      <c r="C953" s="72"/>
      <c r="D953" s="72"/>
    </row>
    <row r="954" spans="1:4" x14ac:dyDescent="0.2">
      <c r="A954" s="6">
        <v>440908</v>
      </c>
      <c r="B954" s="7" t="s">
        <v>101</v>
      </c>
      <c r="C954" s="72"/>
      <c r="D954" s="72"/>
    </row>
    <row r="955" spans="1:4" x14ac:dyDescent="0.2">
      <c r="A955" s="6">
        <v>440909</v>
      </c>
      <c r="B955" s="7" t="s">
        <v>102</v>
      </c>
      <c r="C955" s="72"/>
      <c r="D955" s="72"/>
    </row>
    <row r="956" spans="1:4" x14ac:dyDescent="0.2">
      <c r="A956" s="6">
        <v>440910</v>
      </c>
      <c r="B956" s="7" t="s">
        <v>103</v>
      </c>
      <c r="C956" s="72"/>
      <c r="D956" s="72"/>
    </row>
    <row r="957" spans="1:4" x14ac:dyDescent="0.2">
      <c r="A957" s="6">
        <v>440911</v>
      </c>
      <c r="B957" s="7" t="s">
        <v>104</v>
      </c>
      <c r="C957" s="72"/>
      <c r="D957" s="72"/>
    </row>
    <row r="958" spans="1:4" x14ac:dyDescent="0.2">
      <c r="A958" s="6">
        <v>440912</v>
      </c>
      <c r="B958" s="7" t="s">
        <v>105</v>
      </c>
      <c r="C958" s="72"/>
      <c r="D958" s="72"/>
    </row>
    <row r="959" spans="1:4" x14ac:dyDescent="0.2">
      <c r="A959" s="6">
        <v>440913</v>
      </c>
      <c r="B959" s="7" t="s">
        <v>106</v>
      </c>
      <c r="C959" s="72"/>
      <c r="D959" s="72"/>
    </row>
    <row r="960" spans="1:4" x14ac:dyDescent="0.2">
      <c r="A960" s="6">
        <v>440914</v>
      </c>
      <c r="B960" s="7" t="s">
        <v>107</v>
      </c>
      <c r="C960" s="72"/>
      <c r="D960" s="72"/>
    </row>
    <row r="961" spans="1:4" ht="13.5" thickBot="1" x14ac:dyDescent="0.25">
      <c r="A961" s="42">
        <v>440915</v>
      </c>
      <c r="B961" s="19" t="s">
        <v>108</v>
      </c>
      <c r="C961" s="124"/>
      <c r="D961" s="124"/>
    </row>
    <row r="962" spans="1:4" ht="13.5" thickBot="1" x14ac:dyDescent="0.25">
      <c r="A962" s="43" t="s">
        <v>18</v>
      </c>
      <c r="B962" s="10"/>
      <c r="C962" s="11">
        <v>0</v>
      </c>
      <c r="D962" s="11">
        <v>0</v>
      </c>
    </row>
    <row r="963" spans="1:4" x14ac:dyDescent="0.2">
      <c r="A963" s="3">
        <v>4410</v>
      </c>
      <c r="B963" s="13" t="s">
        <v>288</v>
      </c>
      <c r="C963" s="122"/>
      <c r="D963" s="122"/>
    </row>
    <row r="964" spans="1:4" x14ac:dyDescent="0.2">
      <c r="A964" s="6">
        <v>441001</v>
      </c>
      <c r="B964" s="7" t="s">
        <v>94</v>
      </c>
      <c r="C964" s="72"/>
      <c r="D964" s="72"/>
    </row>
    <row r="965" spans="1:4" x14ac:dyDescent="0.2">
      <c r="A965" s="6">
        <v>441002</v>
      </c>
      <c r="B965" s="7" t="s">
        <v>95</v>
      </c>
      <c r="C965" s="72"/>
      <c r="D965" s="72"/>
    </row>
    <row r="966" spans="1:4" x14ac:dyDescent="0.2">
      <c r="A966" s="6">
        <v>441003</v>
      </c>
      <c r="B966" s="7" t="s">
        <v>96</v>
      </c>
      <c r="C966" s="72"/>
      <c r="D966" s="72"/>
    </row>
    <row r="967" spans="1:4" x14ac:dyDescent="0.2">
      <c r="A967" s="6">
        <v>441004</v>
      </c>
      <c r="B967" s="7" t="s">
        <v>97</v>
      </c>
      <c r="C967" s="72"/>
      <c r="D967" s="72"/>
    </row>
    <row r="968" spans="1:4" x14ac:dyDescent="0.2">
      <c r="A968" s="6">
        <v>441005</v>
      </c>
      <c r="B968" s="7" t="s">
        <v>98</v>
      </c>
      <c r="C968" s="72"/>
      <c r="D968" s="72"/>
    </row>
    <row r="969" spans="1:4" x14ac:dyDescent="0.2">
      <c r="A969" s="6">
        <v>441006</v>
      </c>
      <c r="B969" s="7" t="s">
        <v>99</v>
      </c>
      <c r="C969" s="72"/>
      <c r="D969" s="72"/>
    </row>
    <row r="970" spans="1:4" x14ac:dyDescent="0.2">
      <c r="A970" s="6">
        <v>441007</v>
      </c>
      <c r="B970" s="7" t="s">
        <v>100</v>
      </c>
      <c r="C970" s="72"/>
      <c r="D970" s="72"/>
    </row>
    <row r="971" spans="1:4" x14ac:dyDescent="0.2">
      <c r="A971" s="6">
        <v>441008</v>
      </c>
      <c r="B971" s="7" t="s">
        <v>101</v>
      </c>
      <c r="C971" s="72"/>
      <c r="D971" s="72"/>
    </row>
    <row r="972" spans="1:4" x14ac:dyDescent="0.2">
      <c r="A972" s="6">
        <v>441009</v>
      </c>
      <c r="B972" s="7" t="s">
        <v>102</v>
      </c>
      <c r="C972" s="72"/>
      <c r="D972" s="72"/>
    </row>
    <row r="973" spans="1:4" x14ac:dyDescent="0.2">
      <c r="A973" s="6">
        <v>441010</v>
      </c>
      <c r="B973" s="7" t="s">
        <v>103</v>
      </c>
      <c r="C973" s="72"/>
      <c r="D973" s="72"/>
    </row>
    <row r="974" spans="1:4" x14ac:dyDescent="0.2">
      <c r="A974" s="6">
        <v>441011</v>
      </c>
      <c r="B974" s="7" t="s">
        <v>104</v>
      </c>
      <c r="C974" s="72"/>
      <c r="D974" s="72"/>
    </row>
    <row r="975" spans="1:4" x14ac:dyDescent="0.2">
      <c r="A975" s="6">
        <v>441012</v>
      </c>
      <c r="B975" s="7" t="s">
        <v>105</v>
      </c>
      <c r="C975" s="72"/>
      <c r="D975" s="72"/>
    </row>
    <row r="976" spans="1:4" x14ac:dyDescent="0.2">
      <c r="A976" s="6">
        <v>441013</v>
      </c>
      <c r="B976" s="7" t="s">
        <v>106</v>
      </c>
      <c r="C976" s="72"/>
      <c r="D976" s="72"/>
    </row>
    <row r="977" spans="1:4" x14ac:dyDescent="0.2">
      <c r="A977" s="6">
        <v>441014</v>
      </c>
      <c r="B977" s="7" t="s">
        <v>107</v>
      </c>
      <c r="C977" s="72"/>
      <c r="D977" s="72"/>
    </row>
    <row r="978" spans="1:4" ht="13.5" thickBot="1" x14ac:dyDescent="0.25">
      <c r="A978" s="18">
        <v>441015</v>
      </c>
      <c r="B978" s="19" t="s">
        <v>108</v>
      </c>
      <c r="C978" s="124"/>
      <c r="D978" s="124"/>
    </row>
    <row r="979" spans="1:4" ht="13.5" thickBot="1" x14ac:dyDescent="0.25">
      <c r="A979" s="9" t="s">
        <v>18</v>
      </c>
      <c r="B979" s="10"/>
      <c r="C979" s="11">
        <v>0</v>
      </c>
      <c r="D979" s="11">
        <v>0</v>
      </c>
    </row>
    <row r="980" spans="1:4" x14ac:dyDescent="0.2">
      <c r="A980" s="12">
        <v>4411</v>
      </c>
      <c r="B980" s="13" t="s">
        <v>289</v>
      </c>
      <c r="C980" s="122"/>
      <c r="D980" s="122"/>
    </row>
    <row r="981" spans="1:4" x14ac:dyDescent="0.2">
      <c r="A981" s="6">
        <v>441101</v>
      </c>
      <c r="B981" s="7" t="s">
        <v>94</v>
      </c>
      <c r="C981" s="72"/>
      <c r="D981" s="72"/>
    </row>
    <row r="982" spans="1:4" x14ac:dyDescent="0.2">
      <c r="A982" s="6">
        <v>441102</v>
      </c>
      <c r="B982" s="7" t="s">
        <v>95</v>
      </c>
      <c r="C982" s="72"/>
      <c r="D982" s="72"/>
    </row>
    <row r="983" spans="1:4" x14ac:dyDescent="0.2">
      <c r="A983" s="6">
        <v>441103</v>
      </c>
      <c r="B983" s="7" t="s">
        <v>96</v>
      </c>
      <c r="C983" s="72"/>
      <c r="D983" s="72"/>
    </row>
    <row r="984" spans="1:4" x14ac:dyDescent="0.2">
      <c r="A984" s="6">
        <v>441104</v>
      </c>
      <c r="B984" s="7" t="s">
        <v>97</v>
      </c>
      <c r="C984" s="72"/>
      <c r="D984" s="72"/>
    </row>
    <row r="985" spans="1:4" x14ac:dyDescent="0.2">
      <c r="A985" s="6">
        <v>441105</v>
      </c>
      <c r="B985" s="7" t="s">
        <v>98</v>
      </c>
      <c r="C985" s="72"/>
      <c r="D985" s="72"/>
    </row>
    <row r="986" spans="1:4" x14ac:dyDescent="0.2">
      <c r="A986" s="6">
        <v>441106</v>
      </c>
      <c r="B986" s="7" t="s">
        <v>99</v>
      </c>
      <c r="C986" s="72"/>
      <c r="D986" s="72"/>
    </row>
    <row r="987" spans="1:4" x14ac:dyDescent="0.2">
      <c r="A987" s="6">
        <v>441107</v>
      </c>
      <c r="B987" s="7" t="s">
        <v>100</v>
      </c>
      <c r="C987" s="72"/>
      <c r="D987" s="72"/>
    </row>
    <row r="988" spans="1:4" x14ac:dyDescent="0.2">
      <c r="A988" s="6">
        <v>441108</v>
      </c>
      <c r="B988" s="7" t="s">
        <v>101</v>
      </c>
      <c r="C988" s="72"/>
      <c r="D988" s="72"/>
    </row>
    <row r="989" spans="1:4" x14ac:dyDescent="0.2">
      <c r="A989" s="6">
        <v>441109</v>
      </c>
      <c r="B989" s="7" t="s">
        <v>102</v>
      </c>
      <c r="C989" s="72"/>
      <c r="D989" s="72"/>
    </row>
    <row r="990" spans="1:4" x14ac:dyDescent="0.2">
      <c r="A990" s="6">
        <v>441110</v>
      </c>
      <c r="B990" s="7" t="s">
        <v>103</v>
      </c>
      <c r="C990" s="72"/>
      <c r="D990" s="72"/>
    </row>
    <row r="991" spans="1:4" x14ac:dyDescent="0.2">
      <c r="A991" s="6">
        <v>441111</v>
      </c>
      <c r="B991" s="7" t="s">
        <v>104</v>
      </c>
      <c r="C991" s="72"/>
      <c r="D991" s="72"/>
    </row>
    <row r="992" spans="1:4" x14ac:dyDescent="0.2">
      <c r="A992" s="6">
        <v>441112</v>
      </c>
      <c r="B992" s="7" t="s">
        <v>105</v>
      </c>
      <c r="C992" s="72"/>
      <c r="D992" s="72"/>
    </row>
    <row r="993" spans="1:4" x14ac:dyDescent="0.2">
      <c r="A993" s="6">
        <v>441113</v>
      </c>
      <c r="B993" s="7" t="s">
        <v>106</v>
      </c>
      <c r="C993" s="72"/>
      <c r="D993" s="72"/>
    </row>
    <row r="994" spans="1:4" x14ac:dyDescent="0.2">
      <c r="A994" s="6">
        <v>441114</v>
      </c>
      <c r="B994" s="7" t="s">
        <v>107</v>
      </c>
      <c r="C994" s="72"/>
      <c r="D994" s="72"/>
    </row>
    <row r="995" spans="1:4" ht="13.5" thickBot="1" x14ac:dyDescent="0.25">
      <c r="A995" s="18">
        <v>441115</v>
      </c>
      <c r="B995" s="19" t="s">
        <v>108</v>
      </c>
      <c r="C995" s="124"/>
      <c r="D995" s="124"/>
    </row>
    <row r="996" spans="1:4" ht="13.5" thickBot="1" x14ac:dyDescent="0.25">
      <c r="A996" s="9" t="s">
        <v>18</v>
      </c>
      <c r="B996" s="10"/>
      <c r="C996" s="11">
        <v>0</v>
      </c>
      <c r="D996" s="11">
        <v>0</v>
      </c>
    </row>
    <row r="997" spans="1:4" x14ac:dyDescent="0.2">
      <c r="A997" s="12">
        <v>4412</v>
      </c>
      <c r="B997" s="13" t="s">
        <v>277</v>
      </c>
      <c r="C997" s="122"/>
      <c r="D997" s="122"/>
    </row>
    <row r="998" spans="1:4" x14ac:dyDescent="0.2">
      <c r="A998" s="6">
        <v>441201</v>
      </c>
      <c r="B998" s="7" t="s">
        <v>94</v>
      </c>
      <c r="C998" s="72"/>
      <c r="D998" s="72"/>
    </row>
    <row r="999" spans="1:4" x14ac:dyDescent="0.2">
      <c r="A999" s="6">
        <v>441202</v>
      </c>
      <c r="B999" s="7" t="s">
        <v>95</v>
      </c>
      <c r="C999" s="72"/>
      <c r="D999" s="72"/>
    </row>
    <row r="1000" spans="1:4" x14ac:dyDescent="0.2">
      <c r="A1000" s="6">
        <v>441203</v>
      </c>
      <c r="B1000" s="7" t="s">
        <v>96</v>
      </c>
      <c r="C1000" s="72"/>
      <c r="D1000" s="72"/>
    </row>
    <row r="1001" spans="1:4" x14ac:dyDescent="0.2">
      <c r="A1001" s="6">
        <v>441204</v>
      </c>
      <c r="B1001" s="7" t="s">
        <v>97</v>
      </c>
      <c r="C1001" s="72"/>
      <c r="D1001" s="72"/>
    </row>
    <row r="1002" spans="1:4" x14ac:dyDescent="0.2">
      <c r="A1002" s="6">
        <v>441205</v>
      </c>
      <c r="B1002" s="7" t="s">
        <v>98</v>
      </c>
      <c r="C1002" s="72"/>
      <c r="D1002" s="72"/>
    </row>
    <row r="1003" spans="1:4" x14ac:dyDescent="0.2">
      <c r="A1003" s="6">
        <v>441206</v>
      </c>
      <c r="B1003" s="7" t="s">
        <v>99</v>
      </c>
      <c r="C1003" s="72"/>
      <c r="D1003" s="72"/>
    </row>
    <row r="1004" spans="1:4" x14ac:dyDescent="0.2">
      <c r="A1004" s="6">
        <v>441207</v>
      </c>
      <c r="B1004" s="7" t="s">
        <v>100</v>
      </c>
      <c r="C1004" s="72"/>
      <c r="D1004" s="72"/>
    </row>
    <row r="1005" spans="1:4" x14ac:dyDescent="0.2">
      <c r="A1005" s="6">
        <v>441208</v>
      </c>
      <c r="B1005" s="7" t="s">
        <v>101</v>
      </c>
      <c r="C1005" s="72"/>
      <c r="D1005" s="72"/>
    </row>
    <row r="1006" spans="1:4" x14ac:dyDescent="0.2">
      <c r="A1006" s="6">
        <v>441209</v>
      </c>
      <c r="B1006" s="7" t="s">
        <v>102</v>
      </c>
      <c r="C1006" s="72"/>
      <c r="D1006" s="72"/>
    </row>
    <row r="1007" spans="1:4" x14ac:dyDescent="0.2">
      <c r="A1007" s="6">
        <v>441210</v>
      </c>
      <c r="B1007" s="7" t="s">
        <v>103</v>
      </c>
      <c r="C1007" s="72"/>
      <c r="D1007" s="72"/>
    </row>
    <row r="1008" spans="1:4" x14ac:dyDescent="0.2">
      <c r="A1008" s="6">
        <v>441211</v>
      </c>
      <c r="B1008" s="7" t="s">
        <v>104</v>
      </c>
      <c r="C1008" s="72"/>
      <c r="D1008" s="72"/>
    </row>
    <row r="1009" spans="1:4" x14ac:dyDescent="0.2">
      <c r="A1009" s="6">
        <v>441212</v>
      </c>
      <c r="B1009" s="7" t="s">
        <v>105</v>
      </c>
      <c r="C1009" s="72"/>
      <c r="D1009" s="72"/>
    </row>
    <row r="1010" spans="1:4" x14ac:dyDescent="0.2">
      <c r="A1010" s="6">
        <v>441213</v>
      </c>
      <c r="B1010" s="7" t="s">
        <v>106</v>
      </c>
      <c r="C1010" s="72"/>
      <c r="D1010" s="72"/>
    </row>
    <row r="1011" spans="1:4" x14ac:dyDescent="0.2">
      <c r="A1011" s="6">
        <v>441214</v>
      </c>
      <c r="B1011" s="7" t="s">
        <v>107</v>
      </c>
      <c r="C1011" s="72"/>
      <c r="D1011" s="72"/>
    </row>
    <row r="1012" spans="1:4" ht="13.5" thickBot="1" x14ac:dyDescent="0.25">
      <c r="A1012" s="18">
        <v>441215</v>
      </c>
      <c r="B1012" s="19" t="s">
        <v>108</v>
      </c>
      <c r="C1012" s="124"/>
      <c r="D1012" s="124"/>
    </row>
    <row r="1013" spans="1:4" ht="13.5" thickBot="1" x14ac:dyDescent="0.25">
      <c r="A1013" s="9" t="s">
        <v>18</v>
      </c>
      <c r="B1013" s="10"/>
      <c r="C1013" s="11">
        <v>0</v>
      </c>
      <c r="D1013" s="11">
        <v>0</v>
      </c>
    </row>
    <row r="1014" spans="1:4" x14ac:dyDescent="0.2">
      <c r="A1014" s="12">
        <v>4413</v>
      </c>
      <c r="B1014" s="13" t="s">
        <v>278</v>
      </c>
      <c r="C1014" s="122"/>
      <c r="D1014" s="122"/>
    </row>
    <row r="1015" spans="1:4" x14ac:dyDescent="0.2">
      <c r="A1015" s="6">
        <v>441301</v>
      </c>
      <c r="B1015" s="7" t="s">
        <v>94</v>
      </c>
      <c r="C1015" s="72"/>
      <c r="D1015" s="72"/>
    </row>
    <row r="1016" spans="1:4" x14ac:dyDescent="0.2">
      <c r="A1016" s="6">
        <v>441302</v>
      </c>
      <c r="B1016" s="7" t="s">
        <v>95</v>
      </c>
      <c r="C1016" s="72"/>
      <c r="D1016" s="72"/>
    </row>
    <row r="1017" spans="1:4" x14ac:dyDescent="0.2">
      <c r="A1017" s="6">
        <v>441303</v>
      </c>
      <c r="B1017" s="7" t="s">
        <v>96</v>
      </c>
      <c r="C1017" s="72"/>
      <c r="D1017" s="72"/>
    </row>
    <row r="1018" spans="1:4" x14ac:dyDescent="0.2">
      <c r="A1018" s="6">
        <v>441304</v>
      </c>
      <c r="B1018" s="7" t="s">
        <v>97</v>
      </c>
      <c r="C1018" s="72"/>
      <c r="D1018" s="72"/>
    </row>
    <row r="1019" spans="1:4" x14ac:dyDescent="0.2">
      <c r="A1019" s="6">
        <v>441305</v>
      </c>
      <c r="B1019" s="7" t="s">
        <v>98</v>
      </c>
      <c r="C1019" s="72"/>
      <c r="D1019" s="72"/>
    </row>
    <row r="1020" spans="1:4" x14ac:dyDescent="0.2">
      <c r="A1020" s="6">
        <v>441306</v>
      </c>
      <c r="B1020" s="7" t="s">
        <v>99</v>
      </c>
      <c r="C1020" s="72"/>
      <c r="D1020" s="72"/>
    </row>
    <row r="1021" spans="1:4" x14ac:dyDescent="0.2">
      <c r="A1021" s="6">
        <v>441307</v>
      </c>
      <c r="B1021" s="7" t="s">
        <v>100</v>
      </c>
      <c r="C1021" s="72"/>
      <c r="D1021" s="72"/>
    </row>
    <row r="1022" spans="1:4" x14ac:dyDescent="0.2">
      <c r="A1022" s="6">
        <v>441308</v>
      </c>
      <c r="B1022" s="7" t="s">
        <v>101</v>
      </c>
      <c r="C1022" s="72"/>
      <c r="D1022" s="72"/>
    </row>
    <row r="1023" spans="1:4" x14ac:dyDescent="0.2">
      <c r="A1023" s="6">
        <v>441309</v>
      </c>
      <c r="B1023" s="7" t="s">
        <v>102</v>
      </c>
      <c r="C1023" s="72"/>
      <c r="D1023" s="72"/>
    </row>
    <row r="1024" spans="1:4" x14ac:dyDescent="0.2">
      <c r="A1024" s="6">
        <v>441310</v>
      </c>
      <c r="B1024" s="7" t="s">
        <v>103</v>
      </c>
      <c r="C1024" s="72"/>
      <c r="D1024" s="72"/>
    </row>
    <row r="1025" spans="1:4" x14ac:dyDescent="0.2">
      <c r="A1025" s="6">
        <v>441311</v>
      </c>
      <c r="B1025" s="7" t="s">
        <v>104</v>
      </c>
      <c r="C1025" s="72"/>
      <c r="D1025" s="72"/>
    </row>
    <row r="1026" spans="1:4" x14ac:dyDescent="0.2">
      <c r="A1026" s="6">
        <v>441312</v>
      </c>
      <c r="B1026" s="7" t="s">
        <v>105</v>
      </c>
      <c r="C1026" s="72"/>
      <c r="D1026" s="72"/>
    </row>
    <row r="1027" spans="1:4" x14ac:dyDescent="0.2">
      <c r="A1027" s="6">
        <v>441313</v>
      </c>
      <c r="B1027" s="7" t="s">
        <v>106</v>
      </c>
      <c r="C1027" s="72"/>
      <c r="D1027" s="72"/>
    </row>
    <row r="1028" spans="1:4" x14ac:dyDescent="0.2">
      <c r="A1028" s="6">
        <v>441314</v>
      </c>
      <c r="B1028" s="7" t="s">
        <v>107</v>
      </c>
      <c r="C1028" s="72"/>
      <c r="D1028" s="72"/>
    </row>
    <row r="1029" spans="1:4" ht="13.5" thickBot="1" x14ac:dyDescent="0.25">
      <c r="A1029" s="18">
        <v>441315</v>
      </c>
      <c r="B1029" s="19" t="s">
        <v>108</v>
      </c>
      <c r="C1029" s="124"/>
      <c r="D1029" s="124"/>
    </row>
    <row r="1030" spans="1:4" ht="13.5" thickBot="1" x14ac:dyDescent="0.25">
      <c r="A1030" s="9" t="s">
        <v>18</v>
      </c>
      <c r="B1030" s="10"/>
      <c r="C1030" s="11">
        <v>0</v>
      </c>
      <c r="D1030" s="11">
        <v>0</v>
      </c>
    </row>
    <row r="1031" spans="1:4" x14ac:dyDescent="0.2">
      <c r="A1031" s="12">
        <v>4414</v>
      </c>
      <c r="B1031" s="13" t="s">
        <v>290</v>
      </c>
      <c r="C1031" s="122"/>
      <c r="D1031" s="122"/>
    </row>
    <row r="1032" spans="1:4" x14ac:dyDescent="0.2">
      <c r="A1032" s="6">
        <v>441401</v>
      </c>
      <c r="B1032" s="7" t="s">
        <v>94</v>
      </c>
      <c r="C1032" s="72"/>
      <c r="D1032" s="72"/>
    </row>
    <row r="1033" spans="1:4" x14ac:dyDescent="0.2">
      <c r="A1033" s="6">
        <v>441402</v>
      </c>
      <c r="B1033" s="7" t="s">
        <v>95</v>
      </c>
      <c r="C1033" s="72"/>
      <c r="D1033" s="72"/>
    </row>
    <row r="1034" spans="1:4" x14ac:dyDescent="0.2">
      <c r="A1034" s="6">
        <v>441403</v>
      </c>
      <c r="B1034" s="7" t="s">
        <v>96</v>
      </c>
      <c r="C1034" s="72"/>
      <c r="D1034" s="72"/>
    </row>
    <row r="1035" spans="1:4" x14ac:dyDescent="0.2">
      <c r="A1035" s="6">
        <v>441404</v>
      </c>
      <c r="B1035" s="7" t="s">
        <v>97</v>
      </c>
      <c r="C1035" s="72"/>
      <c r="D1035" s="72"/>
    </row>
    <row r="1036" spans="1:4" x14ac:dyDescent="0.2">
      <c r="A1036" s="6">
        <v>441405</v>
      </c>
      <c r="B1036" s="7" t="s">
        <v>98</v>
      </c>
      <c r="C1036" s="72"/>
      <c r="D1036" s="72"/>
    </row>
    <row r="1037" spans="1:4" x14ac:dyDescent="0.2">
      <c r="A1037" s="6">
        <v>441406</v>
      </c>
      <c r="B1037" s="7" t="s">
        <v>99</v>
      </c>
      <c r="C1037" s="72"/>
      <c r="D1037" s="72"/>
    </row>
    <row r="1038" spans="1:4" x14ac:dyDescent="0.2">
      <c r="A1038" s="6">
        <v>441407</v>
      </c>
      <c r="B1038" s="7" t="s">
        <v>100</v>
      </c>
      <c r="C1038" s="72"/>
      <c r="D1038" s="72"/>
    </row>
    <row r="1039" spans="1:4" x14ac:dyDescent="0.2">
      <c r="A1039" s="6">
        <v>441408</v>
      </c>
      <c r="B1039" s="7" t="s">
        <v>101</v>
      </c>
      <c r="C1039" s="72"/>
      <c r="D1039" s="72"/>
    </row>
    <row r="1040" spans="1:4" x14ac:dyDescent="0.2">
      <c r="A1040" s="6">
        <v>441409</v>
      </c>
      <c r="B1040" s="7" t="s">
        <v>102</v>
      </c>
      <c r="C1040" s="72"/>
      <c r="D1040" s="72"/>
    </row>
    <row r="1041" spans="1:4" x14ac:dyDescent="0.2">
      <c r="A1041" s="6">
        <v>441410</v>
      </c>
      <c r="B1041" s="7" t="s">
        <v>103</v>
      </c>
      <c r="C1041" s="72"/>
      <c r="D1041" s="72"/>
    </row>
    <row r="1042" spans="1:4" x14ac:dyDescent="0.2">
      <c r="A1042" s="6">
        <v>441411</v>
      </c>
      <c r="B1042" s="7" t="s">
        <v>104</v>
      </c>
      <c r="C1042" s="72"/>
      <c r="D1042" s="72"/>
    </row>
    <row r="1043" spans="1:4" x14ac:dyDescent="0.2">
      <c r="A1043" s="6">
        <v>441412</v>
      </c>
      <c r="B1043" s="7" t="s">
        <v>105</v>
      </c>
      <c r="C1043" s="72"/>
      <c r="D1043" s="72"/>
    </row>
    <row r="1044" spans="1:4" x14ac:dyDescent="0.2">
      <c r="A1044" s="6">
        <v>441413</v>
      </c>
      <c r="B1044" s="7" t="s">
        <v>106</v>
      </c>
      <c r="C1044" s="72"/>
      <c r="D1044" s="72"/>
    </row>
    <row r="1045" spans="1:4" x14ac:dyDescent="0.2">
      <c r="A1045" s="6">
        <v>441414</v>
      </c>
      <c r="B1045" s="7" t="s">
        <v>107</v>
      </c>
      <c r="C1045" s="72"/>
      <c r="D1045" s="72"/>
    </row>
    <row r="1046" spans="1:4" ht="13.5" thickBot="1" x14ac:dyDescent="0.25">
      <c r="A1046" s="18">
        <v>441415</v>
      </c>
      <c r="B1046" s="19" t="s">
        <v>108</v>
      </c>
      <c r="C1046" s="124"/>
      <c r="D1046" s="124"/>
    </row>
    <row r="1047" spans="1:4" ht="13.5" thickBot="1" x14ac:dyDescent="0.25">
      <c r="A1047" s="9" t="s">
        <v>18</v>
      </c>
      <c r="B1047" s="10"/>
      <c r="C1047" s="11">
        <v>0</v>
      </c>
      <c r="D1047" s="11">
        <v>0</v>
      </c>
    </row>
    <row r="1048" spans="1:4" x14ac:dyDescent="0.2">
      <c r="A1048" s="12">
        <v>4415</v>
      </c>
      <c r="B1048" s="13" t="s">
        <v>236</v>
      </c>
      <c r="C1048" s="122"/>
      <c r="D1048" s="122"/>
    </row>
    <row r="1049" spans="1:4" x14ac:dyDescent="0.2">
      <c r="A1049" s="6">
        <v>441501</v>
      </c>
      <c r="B1049" s="7" t="s">
        <v>94</v>
      </c>
      <c r="C1049" s="72"/>
      <c r="D1049" s="72"/>
    </row>
    <row r="1050" spans="1:4" x14ac:dyDescent="0.2">
      <c r="A1050" s="6">
        <v>441502</v>
      </c>
      <c r="B1050" s="7" t="s">
        <v>95</v>
      </c>
      <c r="C1050" s="72"/>
      <c r="D1050" s="72"/>
    </row>
    <row r="1051" spans="1:4" x14ac:dyDescent="0.2">
      <c r="A1051" s="6">
        <v>441503</v>
      </c>
      <c r="B1051" s="7" t="s">
        <v>96</v>
      </c>
      <c r="C1051" s="72"/>
      <c r="D1051" s="72"/>
    </row>
    <row r="1052" spans="1:4" x14ac:dyDescent="0.2">
      <c r="A1052" s="6">
        <v>441504</v>
      </c>
      <c r="B1052" s="7" t="s">
        <v>97</v>
      </c>
      <c r="C1052" s="72"/>
      <c r="D1052" s="72"/>
    </row>
    <row r="1053" spans="1:4" x14ac:dyDescent="0.2">
      <c r="A1053" s="6">
        <v>441505</v>
      </c>
      <c r="B1053" s="7" t="s">
        <v>98</v>
      </c>
      <c r="C1053" s="72"/>
      <c r="D1053" s="72"/>
    </row>
    <row r="1054" spans="1:4" x14ac:dyDescent="0.2">
      <c r="A1054" s="6">
        <v>441506</v>
      </c>
      <c r="B1054" s="7" t="s">
        <v>99</v>
      </c>
      <c r="C1054" s="72"/>
      <c r="D1054" s="72"/>
    </row>
    <row r="1055" spans="1:4" x14ac:dyDescent="0.2">
      <c r="A1055" s="6">
        <v>441507</v>
      </c>
      <c r="B1055" s="7" t="s">
        <v>100</v>
      </c>
      <c r="C1055" s="72"/>
      <c r="D1055" s="72"/>
    </row>
    <row r="1056" spans="1:4" x14ac:dyDescent="0.2">
      <c r="A1056" s="6">
        <v>441508</v>
      </c>
      <c r="B1056" s="7" t="s">
        <v>101</v>
      </c>
      <c r="C1056" s="72"/>
      <c r="D1056" s="72"/>
    </row>
    <row r="1057" spans="1:4" x14ac:dyDescent="0.2">
      <c r="A1057" s="6">
        <v>441509</v>
      </c>
      <c r="B1057" s="7" t="s">
        <v>102</v>
      </c>
      <c r="C1057" s="72"/>
      <c r="D1057" s="72"/>
    </row>
    <row r="1058" spans="1:4" x14ac:dyDescent="0.2">
      <c r="A1058" s="6">
        <v>441510</v>
      </c>
      <c r="B1058" s="7" t="s">
        <v>103</v>
      </c>
      <c r="C1058" s="72"/>
      <c r="D1058" s="72"/>
    </row>
    <row r="1059" spans="1:4" x14ac:dyDescent="0.2">
      <c r="A1059" s="6">
        <v>441511</v>
      </c>
      <c r="B1059" s="7" t="s">
        <v>104</v>
      </c>
      <c r="C1059" s="72"/>
      <c r="D1059" s="72"/>
    </row>
    <row r="1060" spans="1:4" x14ac:dyDescent="0.2">
      <c r="A1060" s="6">
        <v>441512</v>
      </c>
      <c r="B1060" s="7" t="s">
        <v>105</v>
      </c>
      <c r="C1060" s="72"/>
      <c r="D1060" s="72"/>
    </row>
    <row r="1061" spans="1:4" x14ac:dyDescent="0.2">
      <c r="A1061" s="6">
        <v>441513</v>
      </c>
      <c r="B1061" s="7" t="s">
        <v>106</v>
      </c>
      <c r="C1061" s="72"/>
      <c r="D1061" s="72"/>
    </row>
    <row r="1062" spans="1:4" x14ac:dyDescent="0.2">
      <c r="A1062" s="6">
        <v>441514</v>
      </c>
      <c r="B1062" s="7" t="s">
        <v>107</v>
      </c>
      <c r="C1062" s="72"/>
      <c r="D1062" s="72"/>
    </row>
    <row r="1063" spans="1:4" ht="13.5" thickBot="1" x14ac:dyDescent="0.25">
      <c r="A1063" s="18">
        <v>441515</v>
      </c>
      <c r="B1063" s="19" t="s">
        <v>108</v>
      </c>
      <c r="C1063" s="124"/>
      <c r="D1063" s="124"/>
    </row>
    <row r="1064" spans="1:4" ht="13.5" thickBot="1" x14ac:dyDescent="0.25">
      <c r="A1064" s="9" t="s">
        <v>18</v>
      </c>
      <c r="B1064" s="10"/>
      <c r="C1064" s="11">
        <v>0</v>
      </c>
      <c r="D1064" s="11">
        <v>0</v>
      </c>
    </row>
    <row r="1065" spans="1:4" x14ac:dyDescent="0.2">
      <c r="A1065" s="12">
        <v>4416</v>
      </c>
      <c r="B1065" s="13" t="s">
        <v>269</v>
      </c>
      <c r="C1065" s="122"/>
      <c r="D1065" s="122"/>
    </row>
    <row r="1066" spans="1:4" x14ac:dyDescent="0.2">
      <c r="A1066" s="6">
        <v>441601</v>
      </c>
      <c r="B1066" s="7" t="s">
        <v>94</v>
      </c>
      <c r="C1066" s="72"/>
      <c r="D1066" s="72"/>
    </row>
    <row r="1067" spans="1:4" x14ac:dyDescent="0.2">
      <c r="A1067" s="6">
        <v>441602</v>
      </c>
      <c r="B1067" s="7" t="s">
        <v>95</v>
      </c>
      <c r="C1067" s="72"/>
      <c r="D1067" s="72"/>
    </row>
    <row r="1068" spans="1:4" x14ac:dyDescent="0.2">
      <c r="A1068" s="6">
        <v>441603</v>
      </c>
      <c r="B1068" s="7" t="s">
        <v>96</v>
      </c>
      <c r="C1068" s="72"/>
      <c r="D1068" s="72"/>
    </row>
    <row r="1069" spans="1:4" x14ac:dyDescent="0.2">
      <c r="A1069" s="6">
        <v>441604</v>
      </c>
      <c r="B1069" s="7" t="s">
        <v>97</v>
      </c>
      <c r="C1069" s="72"/>
      <c r="D1069" s="72"/>
    </row>
    <row r="1070" spans="1:4" x14ac:dyDescent="0.2">
      <c r="A1070" s="6">
        <v>441605</v>
      </c>
      <c r="B1070" s="7" t="s">
        <v>98</v>
      </c>
      <c r="C1070" s="72"/>
      <c r="D1070" s="72"/>
    </row>
    <row r="1071" spans="1:4" x14ac:dyDescent="0.2">
      <c r="A1071" s="6">
        <v>441606</v>
      </c>
      <c r="B1071" s="7" t="s">
        <v>99</v>
      </c>
      <c r="C1071" s="72"/>
      <c r="D1071" s="72"/>
    </row>
    <row r="1072" spans="1:4" x14ac:dyDescent="0.2">
      <c r="A1072" s="6">
        <v>441607</v>
      </c>
      <c r="B1072" s="7" t="s">
        <v>100</v>
      </c>
      <c r="C1072" s="72"/>
      <c r="D1072" s="72"/>
    </row>
    <row r="1073" spans="1:4" x14ac:dyDescent="0.2">
      <c r="A1073" s="6">
        <v>441608</v>
      </c>
      <c r="B1073" s="7" t="s">
        <v>101</v>
      </c>
      <c r="C1073" s="72"/>
      <c r="D1073" s="72"/>
    </row>
    <row r="1074" spans="1:4" x14ac:dyDescent="0.2">
      <c r="A1074" s="6">
        <v>441609</v>
      </c>
      <c r="B1074" s="7" t="s">
        <v>102</v>
      </c>
      <c r="C1074" s="72"/>
      <c r="D1074" s="72"/>
    </row>
    <row r="1075" spans="1:4" x14ac:dyDescent="0.2">
      <c r="A1075" s="6">
        <v>441610</v>
      </c>
      <c r="B1075" s="7" t="s">
        <v>103</v>
      </c>
      <c r="C1075" s="72"/>
      <c r="D1075" s="72"/>
    </row>
    <row r="1076" spans="1:4" x14ac:dyDescent="0.2">
      <c r="A1076" s="6">
        <v>441611</v>
      </c>
      <c r="B1076" s="7" t="s">
        <v>104</v>
      </c>
      <c r="C1076" s="72"/>
      <c r="D1076" s="72"/>
    </row>
    <row r="1077" spans="1:4" x14ac:dyDescent="0.2">
      <c r="A1077" s="6">
        <v>441612</v>
      </c>
      <c r="B1077" s="7" t="s">
        <v>105</v>
      </c>
      <c r="C1077" s="72"/>
      <c r="D1077" s="72"/>
    </row>
    <row r="1078" spans="1:4" x14ac:dyDescent="0.2">
      <c r="A1078" s="6">
        <v>441613</v>
      </c>
      <c r="B1078" s="7" t="s">
        <v>106</v>
      </c>
      <c r="C1078" s="72"/>
      <c r="D1078" s="72"/>
    </row>
    <row r="1079" spans="1:4" x14ac:dyDescent="0.2">
      <c r="A1079" s="6">
        <v>441614</v>
      </c>
      <c r="B1079" s="7" t="s">
        <v>107</v>
      </c>
      <c r="C1079" s="72"/>
      <c r="D1079" s="72"/>
    </row>
    <row r="1080" spans="1:4" ht="13.5" thickBot="1" x14ac:dyDescent="0.25">
      <c r="A1080" s="18">
        <v>441615</v>
      </c>
      <c r="B1080" s="19" t="s">
        <v>108</v>
      </c>
      <c r="C1080" s="124"/>
      <c r="D1080" s="124"/>
    </row>
    <row r="1081" spans="1:4" ht="13.5" thickBot="1" x14ac:dyDescent="0.25">
      <c r="A1081" s="9" t="s">
        <v>18</v>
      </c>
      <c r="B1081" s="10"/>
      <c r="C1081" s="11">
        <v>0</v>
      </c>
      <c r="D1081" s="11">
        <v>0</v>
      </c>
    </row>
    <row r="1082" spans="1:4" x14ac:dyDescent="0.2">
      <c r="A1082" s="44">
        <v>4417</v>
      </c>
      <c r="B1082" s="45" t="s">
        <v>281</v>
      </c>
      <c r="C1082" s="31"/>
      <c r="D1082" s="31"/>
    </row>
    <row r="1083" spans="1:4" ht="13.5" thickBot="1" x14ac:dyDescent="0.25">
      <c r="A1083" s="46">
        <v>441701</v>
      </c>
      <c r="B1083" s="47" t="s">
        <v>291</v>
      </c>
      <c r="C1083" s="48"/>
      <c r="D1083" s="48"/>
    </row>
    <row r="1084" spans="1:4" ht="13.5" thickBot="1" x14ac:dyDescent="0.25">
      <c r="A1084" s="9" t="s">
        <v>18</v>
      </c>
      <c r="B1084" s="10"/>
      <c r="C1084" s="11">
        <v>0</v>
      </c>
      <c r="D1084" s="11">
        <v>0</v>
      </c>
    </row>
    <row r="1085" spans="1:4" x14ac:dyDescent="0.2">
      <c r="A1085" s="12">
        <v>45</v>
      </c>
      <c r="B1085" s="13" t="s">
        <v>292</v>
      </c>
      <c r="C1085" s="122"/>
      <c r="D1085" s="122"/>
    </row>
    <row r="1086" spans="1:4" x14ac:dyDescent="0.2">
      <c r="A1086" s="3">
        <v>4501</v>
      </c>
      <c r="B1086" s="4" t="s">
        <v>293</v>
      </c>
      <c r="C1086" s="72"/>
      <c r="D1086" s="72"/>
    </row>
    <row r="1087" spans="1:4" x14ac:dyDescent="0.2">
      <c r="A1087" s="6">
        <v>450101</v>
      </c>
      <c r="B1087" s="7" t="s">
        <v>294</v>
      </c>
      <c r="C1087" s="72"/>
      <c r="D1087" s="72"/>
    </row>
    <row r="1088" spans="1:4" x14ac:dyDescent="0.2">
      <c r="A1088" s="6">
        <v>450102</v>
      </c>
      <c r="B1088" s="7" t="s">
        <v>295</v>
      </c>
      <c r="C1088" s="72">
        <v>1565360</v>
      </c>
      <c r="D1088" s="72">
        <v>1187175</v>
      </c>
    </row>
    <row r="1089" spans="1:4" x14ac:dyDescent="0.2">
      <c r="A1089" s="6">
        <v>450103</v>
      </c>
      <c r="B1089" s="7" t="s">
        <v>296</v>
      </c>
      <c r="C1089" s="72"/>
      <c r="D1089" s="72"/>
    </row>
    <row r="1090" spans="1:4" x14ac:dyDescent="0.2">
      <c r="A1090" s="6"/>
      <c r="B1090" s="7" t="s">
        <v>297</v>
      </c>
      <c r="C1090" s="72"/>
      <c r="D1090" s="72"/>
    </row>
    <row r="1091" spans="1:4" x14ac:dyDescent="0.2">
      <c r="A1091" s="6">
        <v>450104</v>
      </c>
      <c r="B1091" s="7" t="s">
        <v>298</v>
      </c>
      <c r="C1091" s="72"/>
      <c r="D1091" s="72"/>
    </row>
    <row r="1092" spans="1:4" x14ac:dyDescent="0.2">
      <c r="A1092" s="6">
        <v>450105</v>
      </c>
      <c r="B1092" s="7" t="s">
        <v>299</v>
      </c>
      <c r="C1092" s="72">
        <v>48323</v>
      </c>
      <c r="D1092" s="72">
        <v>2234</v>
      </c>
    </row>
    <row r="1093" spans="1:4" x14ac:dyDescent="0.2">
      <c r="A1093" s="6">
        <v>450106</v>
      </c>
      <c r="B1093" s="7" t="s">
        <v>300</v>
      </c>
      <c r="C1093" s="72">
        <v>15810</v>
      </c>
      <c r="D1093" s="72"/>
    </row>
    <row r="1094" spans="1:4" x14ac:dyDescent="0.2">
      <c r="A1094" s="6"/>
      <c r="B1094" s="7" t="s">
        <v>301</v>
      </c>
      <c r="C1094" s="72"/>
      <c r="D1094" s="72"/>
    </row>
    <row r="1095" spans="1:4" x14ac:dyDescent="0.2">
      <c r="A1095" s="6">
        <v>450107</v>
      </c>
      <c r="B1095" s="7" t="s">
        <v>302</v>
      </c>
      <c r="C1095" s="72"/>
      <c r="D1095" s="72"/>
    </row>
    <row r="1096" spans="1:4" x14ac:dyDescent="0.2">
      <c r="A1096" s="6"/>
      <c r="B1096" s="7" t="s">
        <v>303</v>
      </c>
      <c r="C1096" s="72"/>
      <c r="D1096" s="72"/>
    </row>
    <row r="1097" spans="1:4" x14ac:dyDescent="0.2">
      <c r="A1097" s="6">
        <v>450108</v>
      </c>
      <c r="B1097" s="7" t="s">
        <v>304</v>
      </c>
      <c r="C1097" s="72"/>
      <c r="D1097" s="72"/>
    </row>
    <row r="1098" spans="1:4" x14ac:dyDescent="0.2">
      <c r="A1098" s="6">
        <v>450109</v>
      </c>
      <c r="B1098" s="7" t="s">
        <v>305</v>
      </c>
      <c r="C1098" s="72"/>
      <c r="D1098" s="72"/>
    </row>
    <row r="1099" spans="1:4" x14ac:dyDescent="0.2">
      <c r="A1099" s="6">
        <v>450110</v>
      </c>
      <c r="B1099" s="7" t="s">
        <v>306</v>
      </c>
      <c r="C1099" s="72"/>
      <c r="D1099" s="72"/>
    </row>
    <row r="1100" spans="1:4" x14ac:dyDescent="0.2">
      <c r="A1100" s="6"/>
      <c r="B1100" s="7" t="s">
        <v>307</v>
      </c>
      <c r="C1100" s="72"/>
      <c r="D1100" s="72"/>
    </row>
    <row r="1101" spans="1:4" ht="13.5" thickBot="1" x14ac:dyDescent="0.25">
      <c r="A1101" s="15">
        <v>450120</v>
      </c>
      <c r="B1101" s="16" t="s">
        <v>38</v>
      </c>
      <c r="C1101" s="72">
        <v>2643</v>
      </c>
      <c r="D1101" s="72">
        <v>29037</v>
      </c>
    </row>
    <row r="1102" spans="1:4" ht="13.5" thickBot="1" x14ac:dyDescent="0.25">
      <c r="A1102" s="9" t="s">
        <v>18</v>
      </c>
      <c r="B1102" s="10"/>
      <c r="C1102" s="11">
        <v>1632136</v>
      </c>
      <c r="D1102" s="11">
        <v>1218446</v>
      </c>
    </row>
    <row r="1103" spans="1:4" x14ac:dyDescent="0.2">
      <c r="A1103" s="12">
        <v>4502</v>
      </c>
      <c r="B1103" s="13" t="s">
        <v>308</v>
      </c>
      <c r="C1103" s="122"/>
      <c r="D1103" s="122"/>
    </row>
    <row r="1104" spans="1:4" x14ac:dyDescent="0.2">
      <c r="A1104" s="6">
        <v>450201</v>
      </c>
      <c r="B1104" s="7" t="s">
        <v>309</v>
      </c>
      <c r="C1104" s="72"/>
      <c r="D1104" s="72"/>
    </row>
    <row r="1105" spans="1:4" ht="13.5" thickBot="1" x14ac:dyDescent="0.25">
      <c r="A1105" s="15">
        <v>450202</v>
      </c>
      <c r="B1105" s="16" t="s">
        <v>38</v>
      </c>
      <c r="C1105" s="123"/>
      <c r="D1105" s="123"/>
    </row>
    <row r="1106" spans="1:4" ht="13.5" thickBot="1" x14ac:dyDescent="0.25">
      <c r="A1106" s="9" t="s">
        <v>18</v>
      </c>
      <c r="B1106" s="10"/>
      <c r="C1106" s="11">
        <v>0</v>
      </c>
      <c r="D1106" s="11">
        <v>0</v>
      </c>
    </row>
    <row r="1107" spans="1:4" x14ac:dyDescent="0.2">
      <c r="A1107" s="12">
        <v>4503</v>
      </c>
      <c r="B1107" s="13" t="s">
        <v>310</v>
      </c>
      <c r="C1107" s="122"/>
      <c r="D1107" s="122"/>
    </row>
    <row r="1108" spans="1:4" x14ac:dyDescent="0.2">
      <c r="A1108" s="6">
        <v>450301</v>
      </c>
      <c r="B1108" s="7" t="s">
        <v>311</v>
      </c>
      <c r="C1108" s="72"/>
      <c r="D1108" s="72"/>
    </row>
    <row r="1109" spans="1:4" x14ac:dyDescent="0.2">
      <c r="A1109" s="6">
        <v>450302</v>
      </c>
      <c r="B1109" s="7" t="s">
        <v>312</v>
      </c>
      <c r="C1109" s="72"/>
      <c r="D1109" s="72"/>
    </row>
    <row r="1110" spans="1:4" x14ac:dyDescent="0.2">
      <c r="A1110" s="6">
        <v>450303</v>
      </c>
      <c r="B1110" s="7" t="s">
        <v>313</v>
      </c>
      <c r="C1110" s="72"/>
      <c r="D1110" s="72"/>
    </row>
    <row r="1111" spans="1:4" x14ac:dyDescent="0.2">
      <c r="A1111" s="6">
        <v>450304</v>
      </c>
      <c r="B1111" s="7" t="s">
        <v>314</v>
      </c>
      <c r="C1111" s="72"/>
      <c r="D1111" s="72"/>
    </row>
    <row r="1112" spans="1:4" ht="13.5" thickBot="1" x14ac:dyDescent="0.25">
      <c r="A1112" s="15">
        <v>450310</v>
      </c>
      <c r="B1112" s="16" t="s">
        <v>38</v>
      </c>
      <c r="C1112" s="72">
        <v>250081</v>
      </c>
      <c r="D1112" s="72">
        <v>172426</v>
      </c>
    </row>
    <row r="1113" spans="1:4" ht="13.5" thickBot="1" x14ac:dyDescent="0.25">
      <c r="A1113" s="9" t="s">
        <v>18</v>
      </c>
      <c r="B1113" s="10"/>
      <c r="C1113" s="11">
        <v>250081</v>
      </c>
      <c r="D1113" s="11">
        <v>172426</v>
      </c>
    </row>
    <row r="1114" spans="1:4" ht="13.5" thickBot="1" x14ac:dyDescent="0.25">
      <c r="A1114" s="24"/>
      <c r="B1114" s="19"/>
      <c r="C1114" s="25"/>
      <c r="D1114" s="25"/>
    </row>
    <row r="1115" spans="1:4" ht="13.5" thickBot="1" x14ac:dyDescent="0.25">
      <c r="A1115" s="26" t="s">
        <v>315</v>
      </c>
      <c r="B1115" s="27"/>
      <c r="C1115" s="28">
        <v>103814806</v>
      </c>
      <c r="D1115" s="28">
        <v>97160571</v>
      </c>
    </row>
    <row r="1116" spans="1:4" x14ac:dyDescent="0.2">
      <c r="A1116" s="49"/>
      <c r="B1116" s="50"/>
      <c r="C1116" s="31"/>
      <c r="D1116" s="31"/>
    </row>
    <row r="1117" spans="1:4" x14ac:dyDescent="0.2">
      <c r="A1117" s="3">
        <v>5</v>
      </c>
      <c r="B1117" s="4" t="s">
        <v>316</v>
      </c>
      <c r="C1117" s="72"/>
      <c r="D1117" s="72"/>
    </row>
    <row r="1118" spans="1:4" x14ac:dyDescent="0.2">
      <c r="A1118" s="3">
        <v>51</v>
      </c>
      <c r="B1118" s="4" t="s">
        <v>201</v>
      </c>
      <c r="C1118" s="72"/>
      <c r="D1118" s="72"/>
    </row>
    <row r="1119" spans="1:4" x14ac:dyDescent="0.2">
      <c r="A1119" s="3">
        <v>5101</v>
      </c>
      <c r="B1119" s="4" t="s">
        <v>317</v>
      </c>
      <c r="C1119" s="72"/>
      <c r="D1119" s="72"/>
    </row>
    <row r="1120" spans="1:4" x14ac:dyDescent="0.2">
      <c r="A1120" s="6">
        <v>510101</v>
      </c>
      <c r="B1120" s="7" t="s">
        <v>318</v>
      </c>
      <c r="C1120" s="72"/>
      <c r="D1120" s="72"/>
    </row>
    <row r="1121" spans="1:4" x14ac:dyDescent="0.2">
      <c r="A1121" s="6">
        <v>510102</v>
      </c>
      <c r="B1121" s="7" t="s">
        <v>319</v>
      </c>
      <c r="C1121" s="72"/>
      <c r="D1121" s="72"/>
    </row>
    <row r="1122" spans="1:4" x14ac:dyDescent="0.2">
      <c r="A1122" s="6">
        <v>510103</v>
      </c>
      <c r="B1122" s="7" t="s">
        <v>320</v>
      </c>
      <c r="C1122" s="72"/>
      <c r="D1122" s="72"/>
    </row>
    <row r="1123" spans="1:4" x14ac:dyDescent="0.2">
      <c r="A1123" s="6">
        <v>510104</v>
      </c>
      <c r="B1123" s="7" t="s">
        <v>321</v>
      </c>
      <c r="C1123" s="72"/>
      <c r="D1123" s="72"/>
    </row>
    <row r="1124" spans="1:4" ht="13.5" thickBot="1" x14ac:dyDescent="0.25">
      <c r="A1124" s="18">
        <v>510105</v>
      </c>
      <c r="B1124" s="19" t="s">
        <v>322</v>
      </c>
      <c r="C1124" s="72"/>
      <c r="D1124" s="72"/>
    </row>
    <row r="1125" spans="1:4" ht="13.5" thickBot="1" x14ac:dyDescent="0.25">
      <c r="A1125" s="9" t="s">
        <v>18</v>
      </c>
      <c r="B1125" s="10"/>
      <c r="C1125" s="11">
        <v>0</v>
      </c>
      <c r="D1125" s="11">
        <v>0</v>
      </c>
    </row>
    <row r="1126" spans="1:4" x14ac:dyDescent="0.2">
      <c r="A1126" s="12">
        <v>5102</v>
      </c>
      <c r="B1126" s="13" t="s">
        <v>227</v>
      </c>
      <c r="C1126" s="122"/>
      <c r="D1126" s="122"/>
    </row>
    <row r="1127" spans="1:4" x14ac:dyDescent="0.2">
      <c r="A1127" s="6">
        <v>510201</v>
      </c>
      <c r="B1127" s="7" t="s">
        <v>260</v>
      </c>
      <c r="C1127" s="72"/>
      <c r="D1127" s="72"/>
    </row>
    <row r="1128" spans="1:4" x14ac:dyDescent="0.2">
      <c r="A1128" s="6">
        <v>510202</v>
      </c>
      <c r="B1128" s="7" t="s">
        <v>323</v>
      </c>
      <c r="C1128" s="72"/>
      <c r="D1128" s="72"/>
    </row>
    <row r="1129" spans="1:4" x14ac:dyDescent="0.2">
      <c r="A1129" s="6">
        <v>510203</v>
      </c>
      <c r="B1129" s="7" t="s">
        <v>118</v>
      </c>
      <c r="C1129" s="72"/>
      <c r="D1129" s="72"/>
    </row>
    <row r="1130" spans="1:4" x14ac:dyDescent="0.2">
      <c r="A1130" s="6"/>
      <c r="B1130" s="7" t="s">
        <v>207</v>
      </c>
      <c r="C1130" s="72"/>
      <c r="D1130" s="72"/>
    </row>
    <row r="1131" spans="1:4" x14ac:dyDescent="0.2">
      <c r="A1131" s="6"/>
      <c r="B1131" s="7" t="s">
        <v>208</v>
      </c>
      <c r="C1131" s="72"/>
      <c r="D1131" s="72"/>
    </row>
    <row r="1132" spans="1:4" x14ac:dyDescent="0.2">
      <c r="A1132" s="6"/>
      <c r="B1132" s="7" t="s">
        <v>209</v>
      </c>
      <c r="C1132" s="72"/>
      <c r="D1132" s="72"/>
    </row>
    <row r="1133" spans="1:4" ht="13.5" thickBot="1" x14ac:dyDescent="0.25">
      <c r="A1133" s="6">
        <v>510204</v>
      </c>
      <c r="B1133" s="7" t="s">
        <v>227</v>
      </c>
      <c r="C1133" s="72"/>
      <c r="D1133" s="72"/>
    </row>
    <row r="1134" spans="1:4" ht="13.5" thickBot="1" x14ac:dyDescent="0.25">
      <c r="A1134" s="9" t="s">
        <v>18</v>
      </c>
      <c r="B1134" s="10"/>
      <c r="C1134" s="11">
        <v>0</v>
      </c>
      <c r="D1134" s="11">
        <v>0</v>
      </c>
    </row>
    <row r="1135" spans="1:4" x14ac:dyDescent="0.2">
      <c r="A1135" s="12">
        <v>5103</v>
      </c>
      <c r="B1135" s="13" t="s">
        <v>324</v>
      </c>
      <c r="C1135" s="122"/>
      <c r="D1135" s="122"/>
    </row>
    <row r="1136" spans="1:4" x14ac:dyDescent="0.2">
      <c r="A1136" s="6">
        <v>510301</v>
      </c>
      <c r="B1136" s="7" t="s">
        <v>203</v>
      </c>
      <c r="C1136" s="72"/>
      <c r="D1136" s="72"/>
    </row>
    <row r="1137" spans="1:4" x14ac:dyDescent="0.2">
      <c r="A1137" s="6">
        <v>510302</v>
      </c>
      <c r="B1137" s="7" t="s">
        <v>204</v>
      </c>
      <c r="C1137" s="72"/>
      <c r="D1137" s="72"/>
    </row>
    <row r="1138" spans="1:4" x14ac:dyDescent="0.2">
      <c r="A1138" s="6">
        <v>510303</v>
      </c>
      <c r="B1138" s="7" t="s">
        <v>87</v>
      </c>
      <c r="C1138" s="72"/>
      <c r="D1138" s="72"/>
    </row>
    <row r="1139" spans="1:4" x14ac:dyDescent="0.2">
      <c r="A1139" s="6">
        <v>510304</v>
      </c>
      <c r="B1139" s="7" t="s">
        <v>88</v>
      </c>
      <c r="C1139" s="72"/>
      <c r="D1139" s="72"/>
    </row>
    <row r="1140" spans="1:4" x14ac:dyDescent="0.2">
      <c r="A1140" s="6">
        <v>510305</v>
      </c>
      <c r="B1140" s="7" t="s">
        <v>89</v>
      </c>
      <c r="C1140" s="72"/>
      <c r="D1140" s="72"/>
    </row>
    <row r="1141" spans="1:4" x14ac:dyDescent="0.2">
      <c r="A1141" s="6">
        <v>510306</v>
      </c>
      <c r="B1141" s="7" t="s">
        <v>206</v>
      </c>
      <c r="C1141" s="72"/>
      <c r="D1141" s="72"/>
    </row>
    <row r="1142" spans="1:4" x14ac:dyDescent="0.2">
      <c r="A1142" s="6"/>
      <c r="B1142" s="7" t="s">
        <v>207</v>
      </c>
      <c r="C1142" s="72"/>
      <c r="D1142" s="72"/>
    </row>
    <row r="1143" spans="1:4" x14ac:dyDescent="0.2">
      <c r="A1143" s="6"/>
      <c r="B1143" s="7" t="s">
        <v>208</v>
      </c>
      <c r="C1143" s="72"/>
      <c r="D1143" s="72"/>
    </row>
    <row r="1144" spans="1:4" x14ac:dyDescent="0.2">
      <c r="A1144" s="6"/>
      <c r="B1144" s="7" t="s">
        <v>209</v>
      </c>
      <c r="C1144" s="72"/>
      <c r="D1144" s="72"/>
    </row>
    <row r="1145" spans="1:4" x14ac:dyDescent="0.2">
      <c r="A1145" s="6">
        <v>510307</v>
      </c>
      <c r="B1145" s="7" t="s">
        <v>91</v>
      </c>
      <c r="C1145" s="72"/>
      <c r="D1145" s="72"/>
    </row>
    <row r="1146" spans="1:4" ht="13.5" thickBot="1" x14ac:dyDescent="0.25">
      <c r="A1146" s="18">
        <v>510308</v>
      </c>
      <c r="B1146" s="19" t="s">
        <v>210</v>
      </c>
      <c r="C1146" s="72"/>
      <c r="D1146" s="72"/>
    </row>
    <row r="1147" spans="1:4" ht="13.5" thickBot="1" x14ac:dyDescent="0.25">
      <c r="A1147" s="9" t="s">
        <v>18</v>
      </c>
      <c r="B1147" s="10"/>
      <c r="C1147" s="11">
        <v>0</v>
      </c>
      <c r="D1147" s="11">
        <v>0</v>
      </c>
    </row>
    <row r="1148" spans="1:4" x14ac:dyDescent="0.2">
      <c r="A1148" s="12">
        <v>5104</v>
      </c>
      <c r="B1148" s="13" t="s">
        <v>325</v>
      </c>
      <c r="C1148" s="122"/>
      <c r="D1148" s="122"/>
    </row>
    <row r="1149" spans="1:4" x14ac:dyDescent="0.2">
      <c r="A1149" s="6">
        <v>510401</v>
      </c>
      <c r="B1149" s="7" t="s">
        <v>87</v>
      </c>
      <c r="C1149" s="72"/>
      <c r="D1149" s="72"/>
    </row>
    <row r="1150" spans="1:4" x14ac:dyDescent="0.2">
      <c r="A1150" s="6">
        <v>510402</v>
      </c>
      <c r="B1150" s="7" t="s">
        <v>88</v>
      </c>
      <c r="C1150" s="72"/>
      <c r="D1150" s="72"/>
    </row>
    <row r="1151" spans="1:4" x14ac:dyDescent="0.2">
      <c r="A1151" s="6">
        <v>510403</v>
      </c>
      <c r="B1151" s="7" t="s">
        <v>89</v>
      </c>
      <c r="C1151" s="72"/>
      <c r="D1151" s="72"/>
    </row>
    <row r="1152" spans="1:4" x14ac:dyDescent="0.2">
      <c r="A1152" s="6">
        <v>510404</v>
      </c>
      <c r="B1152" s="7" t="s">
        <v>206</v>
      </c>
      <c r="C1152" s="72"/>
      <c r="D1152" s="72"/>
    </row>
    <row r="1153" spans="1:4" x14ac:dyDescent="0.2">
      <c r="A1153" s="6"/>
      <c r="B1153" s="7" t="s">
        <v>207</v>
      </c>
      <c r="C1153" s="72"/>
      <c r="D1153" s="72"/>
    </row>
    <row r="1154" spans="1:4" x14ac:dyDescent="0.2">
      <c r="A1154" s="6"/>
      <c r="B1154" s="7" t="s">
        <v>208</v>
      </c>
      <c r="C1154" s="72"/>
      <c r="D1154" s="72"/>
    </row>
    <row r="1155" spans="1:4" x14ac:dyDescent="0.2">
      <c r="A1155" s="6"/>
      <c r="B1155" s="7" t="s">
        <v>209</v>
      </c>
      <c r="C1155" s="72"/>
      <c r="D1155" s="72"/>
    </row>
    <row r="1156" spans="1:4" x14ac:dyDescent="0.2">
      <c r="A1156" s="6">
        <v>510405</v>
      </c>
      <c r="B1156" s="7" t="s">
        <v>91</v>
      </c>
      <c r="C1156" s="72"/>
      <c r="D1156" s="72"/>
    </row>
    <row r="1157" spans="1:4" ht="13.5" thickBot="1" x14ac:dyDescent="0.25">
      <c r="A1157" s="18">
        <v>510406</v>
      </c>
      <c r="B1157" s="19" t="s">
        <v>210</v>
      </c>
      <c r="C1157" s="72"/>
      <c r="D1157" s="72"/>
    </row>
    <row r="1158" spans="1:4" ht="13.5" thickBot="1" x14ac:dyDescent="0.25">
      <c r="A1158" s="9" t="s">
        <v>18</v>
      </c>
      <c r="B1158" s="10"/>
      <c r="C1158" s="11">
        <v>0</v>
      </c>
      <c r="D1158" s="11">
        <v>0</v>
      </c>
    </row>
    <row r="1159" spans="1:4" x14ac:dyDescent="0.2">
      <c r="A1159" s="12">
        <v>5105</v>
      </c>
      <c r="B1159" s="13" t="s">
        <v>326</v>
      </c>
      <c r="C1159" s="122"/>
      <c r="D1159" s="122"/>
    </row>
    <row r="1160" spans="1:4" x14ac:dyDescent="0.2">
      <c r="A1160" s="6">
        <v>510501</v>
      </c>
      <c r="B1160" s="7" t="s">
        <v>87</v>
      </c>
      <c r="C1160" s="72"/>
      <c r="D1160" s="72"/>
    </row>
    <row r="1161" spans="1:4" x14ac:dyDescent="0.2">
      <c r="A1161" s="6">
        <v>510502</v>
      </c>
      <c r="B1161" s="7" t="s">
        <v>88</v>
      </c>
      <c r="C1161" s="72"/>
      <c r="D1161" s="72"/>
    </row>
    <row r="1162" spans="1:4" x14ac:dyDescent="0.2">
      <c r="A1162" s="6">
        <v>510503</v>
      </c>
      <c r="B1162" s="7" t="s">
        <v>89</v>
      </c>
      <c r="C1162" s="72"/>
      <c r="D1162" s="72"/>
    </row>
    <row r="1163" spans="1:4" x14ac:dyDescent="0.2">
      <c r="A1163" s="6">
        <v>510504</v>
      </c>
      <c r="B1163" s="7" t="s">
        <v>206</v>
      </c>
      <c r="C1163" s="72"/>
      <c r="D1163" s="72"/>
    </row>
    <row r="1164" spans="1:4" x14ac:dyDescent="0.2">
      <c r="A1164" s="6"/>
      <c r="B1164" s="7" t="s">
        <v>207</v>
      </c>
      <c r="C1164" s="72"/>
      <c r="D1164" s="72"/>
    </row>
    <row r="1165" spans="1:4" x14ac:dyDescent="0.2">
      <c r="A1165" s="6"/>
      <c r="B1165" s="7" t="s">
        <v>208</v>
      </c>
      <c r="C1165" s="72"/>
      <c r="D1165" s="72"/>
    </row>
    <row r="1166" spans="1:4" x14ac:dyDescent="0.2">
      <c r="A1166" s="6"/>
      <c r="B1166" s="7" t="s">
        <v>209</v>
      </c>
      <c r="C1166" s="72"/>
      <c r="D1166" s="72"/>
    </row>
    <row r="1167" spans="1:4" x14ac:dyDescent="0.2">
      <c r="A1167" s="6">
        <v>510505</v>
      </c>
      <c r="B1167" s="7" t="s">
        <v>91</v>
      </c>
      <c r="C1167" s="72"/>
      <c r="D1167" s="72"/>
    </row>
    <row r="1168" spans="1:4" ht="13.5" thickBot="1" x14ac:dyDescent="0.25">
      <c r="A1168" s="18">
        <v>510506</v>
      </c>
      <c r="B1168" s="19" t="s">
        <v>210</v>
      </c>
      <c r="C1168" s="72"/>
      <c r="D1168" s="72"/>
    </row>
    <row r="1169" spans="1:4" ht="13.5" thickBot="1" x14ac:dyDescent="0.25">
      <c r="A1169" s="9" t="s">
        <v>18</v>
      </c>
      <c r="B1169" s="10"/>
      <c r="C1169" s="11">
        <v>0</v>
      </c>
      <c r="D1169" s="11">
        <v>0</v>
      </c>
    </row>
    <row r="1170" spans="1:4" x14ac:dyDescent="0.2">
      <c r="A1170" s="12">
        <v>5106</v>
      </c>
      <c r="B1170" s="13" t="s">
        <v>327</v>
      </c>
      <c r="C1170" s="122"/>
      <c r="D1170" s="122"/>
    </row>
    <row r="1171" spans="1:4" x14ac:dyDescent="0.2">
      <c r="A1171" s="6">
        <v>510601</v>
      </c>
      <c r="B1171" s="7" t="s">
        <v>86</v>
      </c>
      <c r="C1171" s="72"/>
      <c r="D1171" s="72"/>
    </row>
    <row r="1172" spans="1:4" x14ac:dyDescent="0.2">
      <c r="A1172" s="6">
        <v>510602</v>
      </c>
      <c r="B1172" s="7" t="s">
        <v>87</v>
      </c>
      <c r="C1172" s="72"/>
      <c r="D1172" s="72"/>
    </row>
    <row r="1173" spans="1:4" x14ac:dyDescent="0.2">
      <c r="A1173" s="6">
        <v>510603</v>
      </c>
      <c r="B1173" s="7" t="s">
        <v>88</v>
      </c>
      <c r="C1173" s="72"/>
      <c r="D1173" s="72"/>
    </row>
    <row r="1174" spans="1:4" x14ac:dyDescent="0.2">
      <c r="A1174" s="6">
        <v>510604</v>
      </c>
      <c r="B1174" s="7" t="s">
        <v>89</v>
      </c>
      <c r="C1174" s="72"/>
      <c r="D1174" s="72"/>
    </row>
    <row r="1175" spans="1:4" x14ac:dyDescent="0.2">
      <c r="A1175" s="6">
        <v>510605</v>
      </c>
      <c r="B1175" s="7" t="s">
        <v>206</v>
      </c>
      <c r="C1175" s="72"/>
      <c r="D1175" s="72"/>
    </row>
    <row r="1176" spans="1:4" x14ac:dyDescent="0.2">
      <c r="A1176" s="6"/>
      <c r="B1176" s="7" t="s">
        <v>207</v>
      </c>
      <c r="C1176" s="72"/>
      <c r="D1176" s="72"/>
    </row>
    <row r="1177" spans="1:4" x14ac:dyDescent="0.2">
      <c r="A1177" s="6"/>
      <c r="B1177" s="7" t="s">
        <v>208</v>
      </c>
      <c r="C1177" s="72"/>
      <c r="D1177" s="72"/>
    </row>
    <row r="1178" spans="1:4" x14ac:dyDescent="0.2">
      <c r="A1178" s="6"/>
      <c r="B1178" s="7" t="s">
        <v>209</v>
      </c>
      <c r="C1178" s="72"/>
      <c r="D1178" s="72"/>
    </row>
    <row r="1179" spans="1:4" x14ac:dyDescent="0.2">
      <c r="A1179" s="6">
        <v>510606</v>
      </c>
      <c r="B1179" s="7" t="s">
        <v>91</v>
      </c>
      <c r="C1179" s="72"/>
      <c r="D1179" s="72"/>
    </row>
    <row r="1180" spans="1:4" ht="13.5" thickBot="1" x14ac:dyDescent="0.25">
      <c r="A1180" s="18">
        <v>510607</v>
      </c>
      <c r="B1180" s="19" t="s">
        <v>210</v>
      </c>
      <c r="C1180" s="123"/>
      <c r="D1180" s="123"/>
    </row>
    <row r="1181" spans="1:4" ht="13.5" thickBot="1" x14ac:dyDescent="0.25">
      <c r="A1181" s="9" t="s">
        <v>18</v>
      </c>
      <c r="B1181" s="10"/>
      <c r="C1181" s="11">
        <v>0</v>
      </c>
      <c r="D1181" s="11">
        <v>0</v>
      </c>
    </row>
    <row r="1182" spans="1:4" x14ac:dyDescent="0.2">
      <c r="A1182" s="12">
        <v>5107</v>
      </c>
      <c r="B1182" s="13" t="s">
        <v>328</v>
      </c>
      <c r="C1182" s="122"/>
      <c r="D1182" s="122"/>
    </row>
    <row r="1183" spans="1:4" x14ac:dyDescent="0.2">
      <c r="A1183" s="6">
        <v>510701</v>
      </c>
      <c r="B1183" s="7" t="s">
        <v>329</v>
      </c>
      <c r="C1183" s="72"/>
      <c r="D1183" s="72"/>
    </row>
    <row r="1184" spans="1:4" x14ac:dyDescent="0.2">
      <c r="A1184" s="6">
        <v>510702</v>
      </c>
      <c r="B1184" s="7" t="s">
        <v>87</v>
      </c>
      <c r="C1184" s="72"/>
      <c r="D1184" s="72"/>
    </row>
    <row r="1185" spans="1:4" x14ac:dyDescent="0.2">
      <c r="A1185" s="6">
        <v>510703</v>
      </c>
      <c r="B1185" s="7" t="s">
        <v>88</v>
      </c>
      <c r="C1185" s="72"/>
      <c r="D1185" s="72"/>
    </row>
    <row r="1186" spans="1:4" x14ac:dyDescent="0.2">
      <c r="A1186" s="6">
        <v>510704</v>
      </c>
      <c r="B1186" s="7" t="s">
        <v>89</v>
      </c>
      <c r="C1186" s="72"/>
      <c r="D1186" s="72"/>
    </row>
    <row r="1187" spans="1:4" x14ac:dyDescent="0.2">
      <c r="A1187" s="6">
        <v>510705</v>
      </c>
      <c r="B1187" s="7" t="s">
        <v>206</v>
      </c>
      <c r="C1187" s="72"/>
      <c r="D1187" s="72"/>
    </row>
    <row r="1188" spans="1:4" x14ac:dyDescent="0.2">
      <c r="A1188" s="6"/>
      <c r="B1188" s="7" t="s">
        <v>207</v>
      </c>
      <c r="C1188" s="72"/>
      <c r="D1188" s="72"/>
    </row>
    <row r="1189" spans="1:4" x14ac:dyDescent="0.2">
      <c r="A1189" s="6"/>
      <c r="B1189" s="7" t="s">
        <v>208</v>
      </c>
      <c r="C1189" s="72"/>
      <c r="D1189" s="72"/>
    </row>
    <row r="1190" spans="1:4" x14ac:dyDescent="0.2">
      <c r="A1190" s="6"/>
      <c r="B1190" s="7" t="s">
        <v>209</v>
      </c>
      <c r="C1190" s="72"/>
      <c r="D1190" s="72"/>
    </row>
    <row r="1191" spans="1:4" x14ac:dyDescent="0.2">
      <c r="A1191" s="6">
        <v>510706</v>
      </c>
      <c r="B1191" s="7" t="s">
        <v>91</v>
      </c>
      <c r="C1191" s="72"/>
      <c r="D1191" s="72"/>
    </row>
    <row r="1192" spans="1:4" ht="13.5" thickBot="1" x14ac:dyDescent="0.25">
      <c r="A1192" s="18">
        <v>510707</v>
      </c>
      <c r="B1192" s="19" t="s">
        <v>210</v>
      </c>
      <c r="C1192" s="124"/>
      <c r="D1192" s="124"/>
    </row>
    <row r="1193" spans="1:4" ht="13.5" thickBot="1" x14ac:dyDescent="0.25">
      <c r="A1193" s="9" t="s">
        <v>18</v>
      </c>
      <c r="B1193" s="10"/>
      <c r="C1193" s="11">
        <v>0</v>
      </c>
      <c r="D1193" s="11">
        <v>0</v>
      </c>
    </row>
    <row r="1194" spans="1:4" x14ac:dyDescent="0.2">
      <c r="A1194" s="12">
        <v>5108</v>
      </c>
      <c r="B1194" s="13" t="s">
        <v>330</v>
      </c>
      <c r="C1194" s="122"/>
      <c r="D1194" s="122"/>
    </row>
    <row r="1195" spans="1:4" x14ac:dyDescent="0.2">
      <c r="A1195" s="6">
        <v>510801</v>
      </c>
      <c r="B1195" s="7" t="s">
        <v>86</v>
      </c>
      <c r="C1195" s="72"/>
      <c r="D1195" s="72"/>
    </row>
    <row r="1196" spans="1:4" x14ac:dyDescent="0.2">
      <c r="A1196" s="6">
        <v>510802</v>
      </c>
      <c r="B1196" s="7" t="s">
        <v>87</v>
      </c>
      <c r="C1196" s="72"/>
      <c r="D1196" s="72"/>
    </row>
    <row r="1197" spans="1:4" x14ac:dyDescent="0.2">
      <c r="A1197" s="6">
        <v>510803</v>
      </c>
      <c r="B1197" s="7" t="s">
        <v>88</v>
      </c>
      <c r="C1197" s="72"/>
      <c r="D1197" s="72"/>
    </row>
    <row r="1198" spans="1:4" x14ac:dyDescent="0.2">
      <c r="A1198" s="6">
        <v>510804</v>
      </c>
      <c r="B1198" s="7" t="s">
        <v>89</v>
      </c>
      <c r="C1198" s="72"/>
      <c r="D1198" s="72"/>
    </row>
    <row r="1199" spans="1:4" x14ac:dyDescent="0.2">
      <c r="A1199" s="6">
        <v>510805</v>
      </c>
      <c r="B1199" s="7" t="s">
        <v>206</v>
      </c>
      <c r="C1199" s="72"/>
      <c r="D1199" s="72"/>
    </row>
    <row r="1200" spans="1:4" x14ac:dyDescent="0.2">
      <c r="A1200" s="6"/>
      <c r="B1200" s="7" t="s">
        <v>207</v>
      </c>
      <c r="C1200" s="72"/>
      <c r="D1200" s="72"/>
    </row>
    <row r="1201" spans="1:4" x14ac:dyDescent="0.2">
      <c r="A1201" s="6"/>
      <c r="B1201" s="7" t="s">
        <v>208</v>
      </c>
      <c r="C1201" s="72"/>
      <c r="D1201" s="72"/>
    </row>
    <row r="1202" spans="1:4" x14ac:dyDescent="0.2">
      <c r="A1202" s="6"/>
      <c r="B1202" s="7" t="s">
        <v>209</v>
      </c>
      <c r="C1202" s="72"/>
      <c r="D1202" s="72"/>
    </row>
    <row r="1203" spans="1:4" x14ac:dyDescent="0.2">
      <c r="A1203" s="6">
        <v>510806</v>
      </c>
      <c r="B1203" s="7" t="s">
        <v>91</v>
      </c>
      <c r="C1203" s="72"/>
      <c r="D1203" s="72"/>
    </row>
    <row r="1204" spans="1:4" ht="13.5" thickBot="1" x14ac:dyDescent="0.25">
      <c r="A1204" s="18">
        <v>510807</v>
      </c>
      <c r="B1204" s="19" t="s">
        <v>210</v>
      </c>
      <c r="C1204" s="124"/>
      <c r="D1204" s="124"/>
    </row>
    <row r="1205" spans="1:4" ht="13.5" thickBot="1" x14ac:dyDescent="0.25">
      <c r="A1205" s="9" t="s">
        <v>18</v>
      </c>
      <c r="B1205" s="10"/>
      <c r="C1205" s="11">
        <v>0</v>
      </c>
      <c r="D1205" s="11">
        <v>0</v>
      </c>
    </row>
    <row r="1206" spans="1:4" x14ac:dyDescent="0.2">
      <c r="A1206" s="12">
        <v>5109</v>
      </c>
      <c r="B1206" s="13" t="s">
        <v>331</v>
      </c>
      <c r="C1206" s="122"/>
      <c r="D1206" s="122"/>
    </row>
    <row r="1207" spans="1:4" x14ac:dyDescent="0.2">
      <c r="A1207" s="6">
        <v>510901</v>
      </c>
      <c r="B1207" s="7" t="s">
        <v>86</v>
      </c>
      <c r="C1207" s="72"/>
      <c r="D1207" s="72"/>
    </row>
    <row r="1208" spans="1:4" x14ac:dyDescent="0.2">
      <c r="A1208" s="6">
        <v>510902</v>
      </c>
      <c r="B1208" s="7" t="s">
        <v>87</v>
      </c>
      <c r="C1208" s="72"/>
      <c r="D1208" s="72"/>
    </row>
    <row r="1209" spans="1:4" x14ac:dyDescent="0.2">
      <c r="A1209" s="6">
        <v>510903</v>
      </c>
      <c r="B1209" s="7" t="s">
        <v>88</v>
      </c>
      <c r="C1209" s="72"/>
      <c r="D1209" s="72"/>
    </row>
    <row r="1210" spans="1:4" x14ac:dyDescent="0.2">
      <c r="A1210" s="6">
        <v>510904</v>
      </c>
      <c r="B1210" s="7" t="s">
        <v>89</v>
      </c>
      <c r="C1210" s="72"/>
      <c r="D1210" s="72"/>
    </row>
    <row r="1211" spans="1:4" x14ac:dyDescent="0.2">
      <c r="A1211" s="6">
        <v>510905</v>
      </c>
      <c r="B1211" s="7" t="s">
        <v>206</v>
      </c>
      <c r="C1211" s="72"/>
      <c r="D1211" s="72"/>
    </row>
    <row r="1212" spans="1:4" x14ac:dyDescent="0.2">
      <c r="A1212" s="6"/>
      <c r="B1212" s="7" t="s">
        <v>207</v>
      </c>
      <c r="C1212" s="72"/>
      <c r="D1212" s="72"/>
    </row>
    <row r="1213" spans="1:4" x14ac:dyDescent="0.2">
      <c r="A1213" s="6"/>
      <c r="B1213" s="7" t="s">
        <v>208</v>
      </c>
      <c r="C1213" s="72"/>
      <c r="D1213" s="72"/>
    </row>
    <row r="1214" spans="1:4" x14ac:dyDescent="0.2">
      <c r="A1214" s="6"/>
      <c r="B1214" s="7" t="s">
        <v>209</v>
      </c>
      <c r="C1214" s="72"/>
      <c r="D1214" s="72"/>
    </row>
    <row r="1215" spans="1:4" x14ac:dyDescent="0.2">
      <c r="A1215" s="6">
        <v>510906</v>
      </c>
      <c r="B1215" s="7" t="s">
        <v>91</v>
      </c>
      <c r="C1215" s="72"/>
      <c r="D1215" s="72"/>
    </row>
    <row r="1216" spans="1:4" ht="13.5" thickBot="1" x14ac:dyDescent="0.25">
      <c r="A1216" s="18">
        <v>510907</v>
      </c>
      <c r="B1216" s="19" t="s">
        <v>210</v>
      </c>
      <c r="C1216" s="124"/>
      <c r="D1216" s="124"/>
    </row>
    <row r="1217" spans="1:4" ht="13.5" thickBot="1" x14ac:dyDescent="0.25">
      <c r="A1217" s="9" t="s">
        <v>18</v>
      </c>
      <c r="B1217" s="10"/>
      <c r="C1217" s="11">
        <v>0</v>
      </c>
      <c r="D1217" s="11">
        <v>0</v>
      </c>
    </row>
    <row r="1218" spans="1:4" x14ac:dyDescent="0.2">
      <c r="A1218" s="12">
        <v>5110</v>
      </c>
      <c r="B1218" s="13" t="s">
        <v>332</v>
      </c>
      <c r="C1218" s="122"/>
      <c r="D1218" s="122"/>
    </row>
    <row r="1219" spans="1:4" x14ac:dyDescent="0.2">
      <c r="A1219" s="6">
        <v>511001</v>
      </c>
      <c r="B1219" s="7" t="s">
        <v>86</v>
      </c>
      <c r="C1219" s="72"/>
      <c r="D1219" s="72"/>
    </row>
    <row r="1220" spans="1:4" x14ac:dyDescent="0.2">
      <c r="A1220" s="6">
        <v>511002</v>
      </c>
      <c r="B1220" s="7" t="s">
        <v>87</v>
      </c>
      <c r="C1220" s="72"/>
      <c r="D1220" s="72"/>
    </row>
    <row r="1221" spans="1:4" x14ac:dyDescent="0.2">
      <c r="A1221" s="6">
        <v>511003</v>
      </c>
      <c r="B1221" s="7" t="s">
        <v>88</v>
      </c>
      <c r="C1221" s="72"/>
      <c r="D1221" s="72"/>
    </row>
    <row r="1222" spans="1:4" x14ac:dyDescent="0.2">
      <c r="A1222" s="6">
        <v>511004</v>
      </c>
      <c r="B1222" s="7" t="s">
        <v>89</v>
      </c>
      <c r="C1222" s="72"/>
      <c r="D1222" s="72"/>
    </row>
    <row r="1223" spans="1:4" x14ac:dyDescent="0.2">
      <c r="A1223" s="6">
        <v>511005</v>
      </c>
      <c r="B1223" s="7" t="s">
        <v>206</v>
      </c>
      <c r="C1223" s="72"/>
      <c r="D1223" s="72"/>
    </row>
    <row r="1224" spans="1:4" x14ac:dyDescent="0.2">
      <c r="A1224" s="6"/>
      <c r="B1224" s="7" t="s">
        <v>207</v>
      </c>
      <c r="C1224" s="72"/>
      <c r="D1224" s="72"/>
    </row>
    <row r="1225" spans="1:4" x14ac:dyDescent="0.2">
      <c r="A1225" s="6"/>
      <c r="B1225" s="7" t="s">
        <v>208</v>
      </c>
      <c r="C1225" s="72"/>
      <c r="D1225" s="72"/>
    </row>
    <row r="1226" spans="1:4" x14ac:dyDescent="0.2">
      <c r="A1226" s="6"/>
      <c r="B1226" s="7" t="s">
        <v>209</v>
      </c>
      <c r="C1226" s="72"/>
      <c r="D1226" s="72"/>
    </row>
    <row r="1227" spans="1:4" x14ac:dyDescent="0.2">
      <c r="A1227" s="6">
        <v>511006</v>
      </c>
      <c r="B1227" s="7" t="s">
        <v>91</v>
      </c>
      <c r="C1227" s="72"/>
      <c r="D1227" s="72"/>
    </row>
    <row r="1228" spans="1:4" ht="13.5" thickBot="1" x14ac:dyDescent="0.25">
      <c r="A1228" s="18">
        <v>511007</v>
      </c>
      <c r="B1228" s="19" t="s">
        <v>210</v>
      </c>
      <c r="C1228" s="124"/>
      <c r="D1228" s="124"/>
    </row>
    <row r="1229" spans="1:4" ht="13.5" thickBot="1" x14ac:dyDescent="0.25">
      <c r="A1229" s="9" t="s">
        <v>18</v>
      </c>
      <c r="B1229" s="10"/>
      <c r="C1229" s="11">
        <v>0</v>
      </c>
      <c r="D1229" s="11">
        <v>0</v>
      </c>
    </row>
    <row r="1230" spans="1:4" x14ac:dyDescent="0.2">
      <c r="A1230" s="12">
        <v>5111</v>
      </c>
      <c r="B1230" s="13" t="s">
        <v>333</v>
      </c>
      <c r="C1230" s="122"/>
      <c r="D1230" s="122"/>
    </row>
    <row r="1231" spans="1:4" x14ac:dyDescent="0.2">
      <c r="A1231" s="6">
        <v>511101</v>
      </c>
      <c r="B1231" s="7" t="s">
        <v>86</v>
      </c>
      <c r="C1231" s="72"/>
      <c r="D1231" s="72"/>
    </row>
    <row r="1232" spans="1:4" x14ac:dyDescent="0.2">
      <c r="A1232" s="6">
        <v>511102</v>
      </c>
      <c r="B1232" s="7" t="s">
        <v>87</v>
      </c>
      <c r="C1232" s="72"/>
      <c r="D1232" s="72"/>
    </row>
    <row r="1233" spans="1:4" x14ac:dyDescent="0.2">
      <c r="A1233" s="6">
        <v>511103</v>
      </c>
      <c r="B1233" s="7" t="s">
        <v>334</v>
      </c>
      <c r="C1233" s="72"/>
      <c r="D1233" s="72"/>
    </row>
    <row r="1234" spans="1:4" x14ac:dyDescent="0.2">
      <c r="A1234" s="6">
        <v>511104</v>
      </c>
      <c r="B1234" s="7" t="s">
        <v>89</v>
      </c>
      <c r="C1234" s="72"/>
      <c r="D1234" s="72"/>
    </row>
    <row r="1235" spans="1:4" x14ac:dyDescent="0.2">
      <c r="A1235" s="6">
        <v>511105</v>
      </c>
      <c r="B1235" s="7" t="s">
        <v>206</v>
      </c>
      <c r="C1235" s="72"/>
      <c r="D1235" s="72"/>
    </row>
    <row r="1236" spans="1:4" x14ac:dyDescent="0.2">
      <c r="A1236" s="6"/>
      <c r="B1236" s="7" t="s">
        <v>207</v>
      </c>
      <c r="C1236" s="72"/>
      <c r="D1236" s="72"/>
    </row>
    <row r="1237" spans="1:4" x14ac:dyDescent="0.2">
      <c r="A1237" s="6"/>
      <c r="B1237" s="7" t="s">
        <v>208</v>
      </c>
      <c r="C1237" s="72"/>
      <c r="D1237" s="72"/>
    </row>
    <row r="1238" spans="1:4" x14ac:dyDescent="0.2">
      <c r="A1238" s="6"/>
      <c r="B1238" s="7" t="s">
        <v>209</v>
      </c>
      <c r="C1238" s="72"/>
      <c r="D1238" s="72"/>
    </row>
    <row r="1239" spans="1:4" x14ac:dyDescent="0.2">
      <c r="A1239" s="6">
        <v>511106</v>
      </c>
      <c r="B1239" s="7" t="s">
        <v>91</v>
      </c>
      <c r="C1239" s="72"/>
      <c r="D1239" s="72"/>
    </row>
    <row r="1240" spans="1:4" ht="13.5" thickBot="1" x14ac:dyDescent="0.25">
      <c r="A1240" s="18">
        <v>511107</v>
      </c>
      <c r="B1240" s="19" t="s">
        <v>210</v>
      </c>
      <c r="C1240" s="124"/>
      <c r="D1240" s="124"/>
    </row>
    <row r="1241" spans="1:4" ht="13.5" thickBot="1" x14ac:dyDescent="0.25">
      <c r="A1241" s="9" t="s">
        <v>18</v>
      </c>
      <c r="B1241" s="10"/>
      <c r="C1241" s="11">
        <v>0</v>
      </c>
      <c r="D1241" s="11">
        <v>0</v>
      </c>
    </row>
    <row r="1242" spans="1:4" x14ac:dyDescent="0.2">
      <c r="A1242" s="12">
        <v>5112</v>
      </c>
      <c r="B1242" s="13" t="s">
        <v>335</v>
      </c>
      <c r="C1242" s="122"/>
      <c r="D1242" s="122"/>
    </row>
    <row r="1243" spans="1:4" x14ac:dyDescent="0.2">
      <c r="A1243" s="51">
        <v>511201</v>
      </c>
      <c r="B1243" s="7" t="s">
        <v>86</v>
      </c>
      <c r="C1243" s="72"/>
      <c r="D1243" s="72"/>
    </row>
    <row r="1244" spans="1:4" x14ac:dyDescent="0.2">
      <c r="A1244" s="51">
        <v>511202</v>
      </c>
      <c r="B1244" s="7" t="s">
        <v>87</v>
      </c>
      <c r="C1244" s="72"/>
      <c r="D1244" s="72"/>
    </row>
    <row r="1245" spans="1:4" x14ac:dyDescent="0.2">
      <c r="A1245" s="51">
        <v>511203</v>
      </c>
      <c r="B1245" s="7" t="s">
        <v>334</v>
      </c>
      <c r="C1245" s="72"/>
      <c r="D1245" s="72"/>
    </row>
    <row r="1246" spans="1:4" x14ac:dyDescent="0.2">
      <c r="A1246" s="51">
        <v>511204</v>
      </c>
      <c r="B1246" s="7" t="s">
        <v>89</v>
      </c>
      <c r="C1246" s="72"/>
      <c r="D1246" s="72"/>
    </row>
    <row r="1247" spans="1:4" x14ac:dyDescent="0.2">
      <c r="A1247" s="6">
        <v>511205</v>
      </c>
      <c r="B1247" s="7" t="s">
        <v>206</v>
      </c>
      <c r="C1247" s="72"/>
      <c r="D1247" s="72"/>
    </row>
    <row r="1248" spans="1:4" x14ac:dyDescent="0.2">
      <c r="A1248" s="6"/>
      <c r="B1248" s="7" t="s">
        <v>207</v>
      </c>
      <c r="C1248" s="72"/>
      <c r="D1248" s="72"/>
    </row>
    <row r="1249" spans="1:4" x14ac:dyDescent="0.2">
      <c r="A1249" s="6"/>
      <c r="B1249" s="7" t="s">
        <v>208</v>
      </c>
      <c r="C1249" s="72"/>
      <c r="D1249" s="72"/>
    </row>
    <row r="1250" spans="1:4" x14ac:dyDescent="0.2">
      <c r="A1250" s="6"/>
      <c r="B1250" s="7" t="s">
        <v>209</v>
      </c>
      <c r="C1250" s="72"/>
      <c r="D1250" s="72"/>
    </row>
    <row r="1251" spans="1:4" x14ac:dyDescent="0.2">
      <c r="A1251" s="6">
        <v>511206</v>
      </c>
      <c r="B1251" s="7" t="s">
        <v>91</v>
      </c>
      <c r="C1251" s="72"/>
      <c r="D1251" s="72"/>
    </row>
    <row r="1252" spans="1:4" ht="13.5" thickBot="1" x14ac:dyDescent="0.25">
      <c r="A1252" s="15">
        <v>511207</v>
      </c>
      <c r="B1252" s="19" t="s">
        <v>92</v>
      </c>
      <c r="C1252" s="72"/>
      <c r="D1252" s="72"/>
    </row>
    <row r="1253" spans="1:4" ht="13.5" thickBot="1" x14ac:dyDescent="0.25">
      <c r="A1253" s="9" t="s">
        <v>18</v>
      </c>
      <c r="B1253" s="10"/>
      <c r="C1253" s="11">
        <v>0</v>
      </c>
      <c r="D1253" s="11">
        <v>0</v>
      </c>
    </row>
    <row r="1254" spans="1:4" x14ac:dyDescent="0.2">
      <c r="A1254" s="12">
        <v>5113</v>
      </c>
      <c r="B1254" s="13" t="s">
        <v>336</v>
      </c>
      <c r="C1254" s="122"/>
      <c r="D1254" s="122"/>
    </row>
    <row r="1255" spans="1:4" x14ac:dyDescent="0.2">
      <c r="A1255" s="6">
        <v>511301</v>
      </c>
      <c r="B1255" s="7" t="s">
        <v>86</v>
      </c>
      <c r="C1255" s="72"/>
      <c r="D1255" s="72"/>
    </row>
    <row r="1256" spans="1:4" x14ac:dyDescent="0.2">
      <c r="A1256" s="6">
        <v>511302</v>
      </c>
      <c r="B1256" s="7" t="s">
        <v>87</v>
      </c>
      <c r="C1256" s="72"/>
      <c r="D1256" s="72"/>
    </row>
    <row r="1257" spans="1:4" x14ac:dyDescent="0.2">
      <c r="A1257" s="6">
        <v>511303</v>
      </c>
      <c r="B1257" s="7" t="s">
        <v>334</v>
      </c>
      <c r="C1257" s="72"/>
      <c r="D1257" s="72"/>
    </row>
    <row r="1258" spans="1:4" x14ac:dyDescent="0.2">
      <c r="A1258" s="6">
        <v>511304</v>
      </c>
      <c r="B1258" s="7" t="s">
        <v>89</v>
      </c>
      <c r="C1258" s="72"/>
      <c r="D1258" s="72"/>
    </row>
    <row r="1259" spans="1:4" x14ac:dyDescent="0.2">
      <c r="A1259" s="6">
        <v>511305</v>
      </c>
      <c r="B1259" s="7" t="s">
        <v>206</v>
      </c>
      <c r="C1259" s="72"/>
      <c r="D1259" s="72"/>
    </row>
    <row r="1260" spans="1:4" x14ac:dyDescent="0.2">
      <c r="A1260" s="6"/>
      <c r="B1260" s="7" t="s">
        <v>207</v>
      </c>
      <c r="C1260" s="72"/>
      <c r="D1260" s="72"/>
    </row>
    <row r="1261" spans="1:4" x14ac:dyDescent="0.2">
      <c r="A1261" s="6"/>
      <c r="B1261" s="7" t="s">
        <v>208</v>
      </c>
      <c r="C1261" s="72"/>
      <c r="D1261" s="72"/>
    </row>
    <row r="1262" spans="1:4" x14ac:dyDescent="0.2">
      <c r="A1262" s="6"/>
      <c r="B1262" s="7" t="s">
        <v>209</v>
      </c>
      <c r="C1262" s="72"/>
      <c r="D1262" s="72"/>
    </row>
    <row r="1263" spans="1:4" x14ac:dyDescent="0.2">
      <c r="A1263" s="6">
        <v>511306</v>
      </c>
      <c r="B1263" s="7" t="s">
        <v>91</v>
      </c>
      <c r="C1263" s="72"/>
      <c r="D1263" s="72"/>
    </row>
    <row r="1264" spans="1:4" ht="13.5" thickBot="1" x14ac:dyDescent="0.25">
      <c r="A1264" s="18">
        <v>511307</v>
      </c>
      <c r="B1264" s="19" t="s">
        <v>92</v>
      </c>
      <c r="C1264" s="123"/>
      <c r="D1264" s="123"/>
    </row>
    <row r="1265" spans="1:4" ht="13.5" thickBot="1" x14ac:dyDescent="0.25">
      <c r="A1265" s="9" t="s">
        <v>18</v>
      </c>
      <c r="B1265" s="10"/>
      <c r="C1265" s="11">
        <v>0</v>
      </c>
      <c r="D1265" s="11">
        <v>0</v>
      </c>
    </row>
    <row r="1266" spans="1:4" x14ac:dyDescent="0.2">
      <c r="A1266" s="12">
        <v>5114</v>
      </c>
      <c r="B1266" s="13" t="s">
        <v>337</v>
      </c>
      <c r="C1266" s="122"/>
      <c r="D1266" s="122"/>
    </row>
    <row r="1267" spans="1:4" x14ac:dyDescent="0.2">
      <c r="A1267" s="6">
        <v>511401</v>
      </c>
      <c r="B1267" s="7" t="s">
        <v>338</v>
      </c>
      <c r="C1267" s="72"/>
      <c r="D1267" s="72"/>
    </row>
    <row r="1268" spans="1:4" x14ac:dyDescent="0.2">
      <c r="A1268" s="6">
        <v>511402</v>
      </c>
      <c r="B1268" s="7" t="s">
        <v>339</v>
      </c>
      <c r="C1268" s="72"/>
      <c r="D1268" s="72"/>
    </row>
    <row r="1269" spans="1:4" x14ac:dyDescent="0.2">
      <c r="A1269" s="6">
        <v>511403</v>
      </c>
      <c r="B1269" s="7" t="s">
        <v>340</v>
      </c>
      <c r="C1269" s="72"/>
      <c r="D1269" s="72"/>
    </row>
    <row r="1270" spans="1:4" x14ac:dyDescent="0.2">
      <c r="A1270" s="6">
        <v>511404</v>
      </c>
      <c r="B1270" s="7" t="s">
        <v>341</v>
      </c>
      <c r="C1270" s="72"/>
      <c r="D1270" s="72"/>
    </row>
    <row r="1271" spans="1:4" x14ac:dyDescent="0.2">
      <c r="A1271" s="6">
        <v>511405</v>
      </c>
      <c r="B1271" s="7" t="s">
        <v>342</v>
      </c>
      <c r="C1271" s="72"/>
      <c r="D1271" s="72"/>
    </row>
    <row r="1272" spans="1:4" x14ac:dyDescent="0.2">
      <c r="A1272" s="6">
        <v>511406</v>
      </c>
      <c r="B1272" s="7" t="s">
        <v>343</v>
      </c>
      <c r="C1272" s="72"/>
      <c r="D1272" s="72"/>
    </row>
    <row r="1273" spans="1:4" x14ac:dyDescent="0.2">
      <c r="A1273" s="6">
        <v>511407</v>
      </c>
      <c r="B1273" s="7" t="s">
        <v>117</v>
      </c>
      <c r="C1273" s="72"/>
      <c r="D1273" s="72"/>
    </row>
    <row r="1274" spans="1:4" x14ac:dyDescent="0.2">
      <c r="A1274" s="6">
        <v>511408</v>
      </c>
      <c r="B1274" s="7" t="s">
        <v>118</v>
      </c>
      <c r="C1274" s="72"/>
      <c r="D1274" s="72"/>
    </row>
    <row r="1275" spans="1:4" x14ac:dyDescent="0.2">
      <c r="A1275" s="6"/>
      <c r="B1275" s="7" t="s">
        <v>207</v>
      </c>
      <c r="C1275" s="72"/>
      <c r="D1275" s="72"/>
    </row>
    <row r="1276" spans="1:4" x14ac:dyDescent="0.2">
      <c r="A1276" s="6"/>
      <c r="B1276" s="7" t="s">
        <v>208</v>
      </c>
      <c r="C1276" s="72"/>
      <c r="D1276" s="72"/>
    </row>
    <row r="1277" spans="1:4" x14ac:dyDescent="0.2">
      <c r="A1277" s="6"/>
      <c r="B1277" s="7" t="s">
        <v>209</v>
      </c>
      <c r="C1277" s="72"/>
      <c r="D1277" s="72"/>
    </row>
    <row r="1278" spans="1:4" x14ac:dyDescent="0.2">
      <c r="A1278" s="6">
        <v>511409</v>
      </c>
      <c r="B1278" s="7" t="s">
        <v>344</v>
      </c>
      <c r="C1278" s="72"/>
      <c r="D1278" s="72"/>
    </row>
    <row r="1279" spans="1:4" x14ac:dyDescent="0.2">
      <c r="A1279" s="6">
        <v>511410</v>
      </c>
      <c r="B1279" s="7" t="s">
        <v>243</v>
      </c>
      <c r="C1279" s="72"/>
      <c r="D1279" s="72"/>
    </row>
    <row r="1280" spans="1:4" ht="13.5" thickBot="1" x14ac:dyDescent="0.25">
      <c r="A1280" s="15">
        <v>511411</v>
      </c>
      <c r="B1280" s="16" t="s">
        <v>121</v>
      </c>
      <c r="C1280" s="123"/>
      <c r="D1280" s="123"/>
    </row>
    <row r="1281" spans="1:4" ht="13.5" thickBot="1" x14ac:dyDescent="0.25">
      <c r="A1281" s="9" t="s">
        <v>18</v>
      </c>
      <c r="B1281" s="52"/>
      <c r="C1281" s="11">
        <v>0</v>
      </c>
      <c r="D1281" s="11">
        <v>0</v>
      </c>
    </row>
    <row r="1282" spans="1:4" x14ac:dyDescent="0.2">
      <c r="A1282" s="12">
        <v>5115</v>
      </c>
      <c r="B1282" s="13" t="s">
        <v>345</v>
      </c>
      <c r="C1282" s="122"/>
      <c r="D1282" s="122"/>
    </row>
    <row r="1283" spans="1:4" x14ac:dyDescent="0.2">
      <c r="A1283" s="6">
        <v>511501</v>
      </c>
      <c r="B1283" s="7" t="s">
        <v>338</v>
      </c>
      <c r="C1283" s="72"/>
      <c r="D1283" s="72"/>
    </row>
    <row r="1284" spans="1:4" x14ac:dyDescent="0.2">
      <c r="A1284" s="6">
        <v>511502</v>
      </c>
      <c r="B1284" s="7" t="s">
        <v>339</v>
      </c>
      <c r="C1284" s="72"/>
      <c r="D1284" s="72"/>
    </row>
    <row r="1285" spans="1:4" x14ac:dyDescent="0.2">
      <c r="A1285" s="6">
        <v>511503</v>
      </c>
      <c r="B1285" s="7" t="s">
        <v>340</v>
      </c>
      <c r="C1285" s="72"/>
      <c r="D1285" s="72"/>
    </row>
    <row r="1286" spans="1:4" x14ac:dyDescent="0.2">
      <c r="A1286" s="6">
        <v>511504</v>
      </c>
      <c r="B1286" s="7" t="s">
        <v>341</v>
      </c>
      <c r="C1286" s="72"/>
      <c r="D1286" s="72"/>
    </row>
    <row r="1287" spans="1:4" x14ac:dyDescent="0.2">
      <c r="A1287" s="6">
        <v>511505</v>
      </c>
      <c r="B1287" s="7" t="s">
        <v>342</v>
      </c>
      <c r="C1287" s="72"/>
      <c r="D1287" s="72"/>
    </row>
    <row r="1288" spans="1:4" x14ac:dyDescent="0.2">
      <c r="A1288" s="6">
        <v>511506</v>
      </c>
      <c r="B1288" s="7" t="s">
        <v>343</v>
      </c>
      <c r="C1288" s="72"/>
      <c r="D1288" s="72"/>
    </row>
    <row r="1289" spans="1:4" x14ac:dyDescent="0.2">
      <c r="A1289" s="15">
        <v>511507</v>
      </c>
      <c r="B1289" s="7" t="s">
        <v>117</v>
      </c>
      <c r="C1289" s="123"/>
      <c r="D1289" s="123"/>
    </row>
    <row r="1290" spans="1:4" x14ac:dyDescent="0.2">
      <c r="A1290" s="15">
        <v>511508</v>
      </c>
      <c r="B1290" s="7" t="s">
        <v>118</v>
      </c>
      <c r="C1290" s="123"/>
      <c r="D1290" s="123"/>
    </row>
    <row r="1291" spans="1:4" x14ac:dyDescent="0.2">
      <c r="A1291" s="15"/>
      <c r="B1291" s="7" t="s">
        <v>207</v>
      </c>
      <c r="C1291" s="123"/>
      <c r="D1291" s="123"/>
    </row>
    <row r="1292" spans="1:4" x14ac:dyDescent="0.2">
      <c r="A1292" s="15"/>
      <c r="B1292" s="7" t="s">
        <v>208</v>
      </c>
      <c r="C1292" s="123"/>
      <c r="D1292" s="123"/>
    </row>
    <row r="1293" spans="1:4" x14ac:dyDescent="0.2">
      <c r="A1293" s="15"/>
      <c r="B1293" s="7" t="s">
        <v>209</v>
      </c>
      <c r="C1293" s="123"/>
      <c r="D1293" s="123"/>
    </row>
    <row r="1294" spans="1:4" x14ac:dyDescent="0.2">
      <c r="A1294" s="15">
        <v>511509</v>
      </c>
      <c r="B1294" s="7" t="s">
        <v>344</v>
      </c>
      <c r="C1294" s="123"/>
      <c r="D1294" s="123"/>
    </row>
    <row r="1295" spans="1:4" x14ac:dyDescent="0.2">
      <c r="A1295" s="15">
        <v>511510</v>
      </c>
      <c r="B1295" s="7" t="s">
        <v>243</v>
      </c>
      <c r="C1295" s="123"/>
      <c r="D1295" s="123"/>
    </row>
    <row r="1296" spans="1:4" ht="13.5" thickBot="1" x14ac:dyDescent="0.25">
      <c r="A1296" s="15">
        <v>511511</v>
      </c>
      <c r="B1296" s="16" t="s">
        <v>121</v>
      </c>
      <c r="C1296" s="123"/>
      <c r="D1296" s="123"/>
    </row>
    <row r="1297" spans="1:4" ht="13.5" thickBot="1" x14ac:dyDescent="0.25">
      <c r="A1297" s="9" t="s">
        <v>18</v>
      </c>
      <c r="B1297" s="10"/>
      <c r="C1297" s="11">
        <v>0</v>
      </c>
      <c r="D1297" s="11">
        <v>0</v>
      </c>
    </row>
    <row r="1298" spans="1:4" x14ac:dyDescent="0.2">
      <c r="A1298" s="12">
        <v>5116</v>
      </c>
      <c r="B1298" s="13" t="s">
        <v>346</v>
      </c>
      <c r="C1298" s="122"/>
      <c r="D1298" s="122"/>
    </row>
    <row r="1299" spans="1:4" x14ac:dyDescent="0.2">
      <c r="A1299" s="6">
        <v>511601</v>
      </c>
      <c r="B1299" s="7" t="s">
        <v>347</v>
      </c>
      <c r="C1299" s="72"/>
      <c r="D1299" s="72"/>
    </row>
    <row r="1300" spans="1:4" x14ac:dyDescent="0.2">
      <c r="A1300" s="6">
        <v>511602</v>
      </c>
      <c r="B1300" s="7" t="s">
        <v>348</v>
      </c>
      <c r="C1300" s="72"/>
      <c r="D1300" s="72"/>
    </row>
    <row r="1301" spans="1:4" x14ac:dyDescent="0.2">
      <c r="A1301" s="6">
        <v>511603</v>
      </c>
      <c r="B1301" s="7" t="s">
        <v>349</v>
      </c>
      <c r="C1301" s="72"/>
      <c r="D1301" s="72"/>
    </row>
    <row r="1302" spans="1:4" x14ac:dyDescent="0.2">
      <c r="A1302" s="6">
        <v>511604</v>
      </c>
      <c r="B1302" s="7" t="s">
        <v>350</v>
      </c>
      <c r="C1302" s="72"/>
      <c r="D1302" s="72"/>
    </row>
    <row r="1303" spans="1:4" x14ac:dyDescent="0.2">
      <c r="A1303" s="6">
        <v>511605</v>
      </c>
      <c r="B1303" s="7" t="s">
        <v>351</v>
      </c>
      <c r="C1303" s="72"/>
      <c r="D1303" s="72"/>
    </row>
    <row r="1304" spans="1:4" x14ac:dyDescent="0.2">
      <c r="A1304" s="6">
        <v>511606</v>
      </c>
      <c r="B1304" s="7" t="s">
        <v>352</v>
      </c>
      <c r="C1304" s="72"/>
      <c r="D1304" s="72"/>
    </row>
    <row r="1305" spans="1:4" x14ac:dyDescent="0.2">
      <c r="A1305" s="6">
        <v>511607</v>
      </c>
      <c r="B1305" s="7" t="s">
        <v>353</v>
      </c>
      <c r="C1305" s="72"/>
      <c r="D1305" s="72"/>
    </row>
    <row r="1306" spans="1:4" x14ac:dyDescent="0.2">
      <c r="A1306" s="6">
        <v>511608</v>
      </c>
      <c r="B1306" s="7" t="s">
        <v>354</v>
      </c>
      <c r="C1306" s="72"/>
      <c r="D1306" s="72"/>
    </row>
    <row r="1307" spans="1:4" x14ac:dyDescent="0.2">
      <c r="A1307" s="6">
        <v>511609</v>
      </c>
      <c r="B1307" s="7" t="s">
        <v>355</v>
      </c>
      <c r="C1307" s="72"/>
      <c r="D1307" s="72"/>
    </row>
    <row r="1308" spans="1:4" x14ac:dyDescent="0.2">
      <c r="A1308" s="6">
        <v>511610</v>
      </c>
      <c r="B1308" s="7" t="s">
        <v>356</v>
      </c>
      <c r="C1308" s="72"/>
      <c r="D1308" s="72"/>
    </row>
    <row r="1309" spans="1:4" x14ac:dyDescent="0.2">
      <c r="A1309" s="6">
        <v>511611</v>
      </c>
      <c r="B1309" s="7" t="s">
        <v>357</v>
      </c>
      <c r="C1309" s="72"/>
      <c r="D1309" s="72"/>
    </row>
    <row r="1310" spans="1:4" x14ac:dyDescent="0.2">
      <c r="A1310" s="6">
        <v>511612</v>
      </c>
      <c r="B1310" s="7" t="s">
        <v>358</v>
      </c>
      <c r="C1310" s="72"/>
      <c r="D1310" s="72"/>
    </row>
    <row r="1311" spans="1:4" x14ac:dyDescent="0.2">
      <c r="A1311" s="6">
        <v>511613</v>
      </c>
      <c r="B1311" s="7" t="s">
        <v>359</v>
      </c>
      <c r="C1311" s="72"/>
      <c r="D1311" s="72"/>
    </row>
    <row r="1312" spans="1:4" x14ac:dyDescent="0.2">
      <c r="A1312" s="6">
        <v>511614</v>
      </c>
      <c r="B1312" s="7" t="s">
        <v>360</v>
      </c>
      <c r="C1312" s="72"/>
      <c r="D1312" s="72"/>
    </row>
    <row r="1313" spans="1:4" x14ac:dyDescent="0.2">
      <c r="A1313" s="6">
        <v>511615</v>
      </c>
      <c r="B1313" s="7" t="s">
        <v>361</v>
      </c>
      <c r="C1313" s="72"/>
      <c r="D1313" s="72"/>
    </row>
    <row r="1314" spans="1:4" x14ac:dyDescent="0.2">
      <c r="A1314" s="6">
        <v>511616</v>
      </c>
      <c r="B1314" s="7" t="s">
        <v>362</v>
      </c>
      <c r="C1314" s="72"/>
      <c r="D1314" s="72"/>
    </row>
    <row r="1315" spans="1:4" x14ac:dyDescent="0.2">
      <c r="A1315" s="6">
        <v>511617</v>
      </c>
      <c r="B1315" s="7" t="s">
        <v>363</v>
      </c>
      <c r="C1315" s="72"/>
      <c r="D1315" s="72"/>
    </row>
    <row r="1316" spans="1:4" x14ac:dyDescent="0.2">
      <c r="A1316" s="6">
        <v>511618</v>
      </c>
      <c r="B1316" s="7" t="s">
        <v>364</v>
      </c>
      <c r="C1316" s="72"/>
      <c r="D1316" s="72"/>
    </row>
    <row r="1317" spans="1:4" x14ac:dyDescent="0.2">
      <c r="A1317" s="6">
        <v>511619</v>
      </c>
      <c r="B1317" s="7" t="s">
        <v>365</v>
      </c>
      <c r="C1317" s="72"/>
      <c r="D1317" s="72"/>
    </row>
    <row r="1318" spans="1:4" x14ac:dyDescent="0.2">
      <c r="A1318" s="6">
        <v>511620</v>
      </c>
      <c r="B1318" s="7" t="s">
        <v>366</v>
      </c>
      <c r="C1318" s="72"/>
      <c r="D1318" s="72"/>
    </row>
    <row r="1319" spans="1:4" x14ac:dyDescent="0.2">
      <c r="A1319" s="6">
        <v>511621</v>
      </c>
      <c r="B1319" s="7" t="s">
        <v>367</v>
      </c>
      <c r="C1319" s="72"/>
      <c r="D1319" s="72"/>
    </row>
    <row r="1320" spans="1:4" x14ac:dyDescent="0.2">
      <c r="A1320" s="6">
        <v>511622</v>
      </c>
      <c r="B1320" s="7" t="s">
        <v>368</v>
      </c>
      <c r="C1320" s="72"/>
      <c r="D1320" s="72"/>
    </row>
    <row r="1321" spans="1:4" x14ac:dyDescent="0.2">
      <c r="A1321" s="6">
        <v>511623</v>
      </c>
      <c r="B1321" s="7" t="s">
        <v>369</v>
      </c>
      <c r="C1321" s="72"/>
      <c r="D1321" s="72"/>
    </row>
    <row r="1322" spans="1:4" x14ac:dyDescent="0.2">
      <c r="A1322" s="6">
        <v>511624</v>
      </c>
      <c r="B1322" s="7" t="s">
        <v>370</v>
      </c>
      <c r="C1322" s="72"/>
      <c r="D1322" s="72"/>
    </row>
    <row r="1323" spans="1:4" x14ac:dyDescent="0.2">
      <c r="A1323" s="6">
        <v>511625</v>
      </c>
      <c r="B1323" s="7" t="s">
        <v>371</v>
      </c>
      <c r="C1323" s="72"/>
      <c r="D1323" s="72"/>
    </row>
    <row r="1324" spans="1:4" x14ac:dyDescent="0.2">
      <c r="A1324" s="6">
        <v>511626</v>
      </c>
      <c r="B1324" s="7" t="s">
        <v>372</v>
      </c>
      <c r="C1324" s="72"/>
      <c r="D1324" s="72"/>
    </row>
    <row r="1325" spans="1:4" x14ac:dyDescent="0.2">
      <c r="A1325" s="6">
        <v>511627</v>
      </c>
      <c r="B1325" s="7" t="s">
        <v>373</v>
      </c>
      <c r="C1325" s="72"/>
      <c r="D1325" s="72"/>
    </row>
    <row r="1326" spans="1:4" x14ac:dyDescent="0.2">
      <c r="A1326" s="6">
        <v>511628</v>
      </c>
      <c r="B1326" s="7" t="s">
        <v>374</v>
      </c>
      <c r="C1326" s="72"/>
      <c r="D1326" s="72"/>
    </row>
    <row r="1327" spans="1:4" x14ac:dyDescent="0.2">
      <c r="A1327" s="6">
        <v>511629</v>
      </c>
      <c r="B1327" s="7" t="s">
        <v>375</v>
      </c>
      <c r="C1327" s="72"/>
      <c r="D1327" s="72"/>
    </row>
    <row r="1328" spans="1:4" x14ac:dyDescent="0.2">
      <c r="A1328" s="6">
        <v>511630</v>
      </c>
      <c r="B1328" s="7" t="s">
        <v>376</v>
      </c>
      <c r="C1328" s="72"/>
      <c r="D1328" s="72"/>
    </row>
    <row r="1329" spans="1:4" x14ac:dyDescent="0.2">
      <c r="A1329" s="6">
        <v>511631</v>
      </c>
      <c r="B1329" s="7" t="s">
        <v>377</v>
      </c>
      <c r="C1329" s="72"/>
      <c r="D1329" s="72"/>
    </row>
    <row r="1330" spans="1:4" x14ac:dyDescent="0.2">
      <c r="A1330" s="6">
        <v>511632</v>
      </c>
      <c r="B1330" s="7" t="s">
        <v>378</v>
      </c>
      <c r="C1330" s="72"/>
      <c r="D1330" s="72"/>
    </row>
    <row r="1331" spans="1:4" x14ac:dyDescent="0.2">
      <c r="A1331" s="6">
        <v>511633</v>
      </c>
      <c r="B1331" s="7" t="s">
        <v>379</v>
      </c>
      <c r="C1331" s="72"/>
      <c r="D1331" s="72"/>
    </row>
    <row r="1332" spans="1:4" x14ac:dyDescent="0.2">
      <c r="A1332" s="6">
        <v>511634</v>
      </c>
      <c r="B1332" s="7" t="s">
        <v>380</v>
      </c>
      <c r="C1332" s="72"/>
      <c r="D1332" s="72"/>
    </row>
    <row r="1333" spans="1:4" x14ac:dyDescent="0.2">
      <c r="A1333" s="6">
        <v>511635</v>
      </c>
      <c r="B1333" s="7" t="s">
        <v>381</v>
      </c>
      <c r="C1333" s="72"/>
      <c r="D1333" s="72"/>
    </row>
    <row r="1334" spans="1:4" x14ac:dyDescent="0.2">
      <c r="A1334" s="6">
        <v>511636</v>
      </c>
      <c r="B1334" s="7" t="s">
        <v>382</v>
      </c>
      <c r="C1334" s="72"/>
      <c r="D1334" s="72"/>
    </row>
    <row r="1335" spans="1:4" x14ac:dyDescent="0.2">
      <c r="A1335" s="6">
        <v>511637</v>
      </c>
      <c r="B1335" s="7" t="s">
        <v>383</v>
      </c>
      <c r="C1335" s="72"/>
      <c r="D1335" s="72"/>
    </row>
    <row r="1336" spans="1:4" x14ac:dyDescent="0.2">
      <c r="A1336" s="6">
        <v>511638</v>
      </c>
      <c r="B1336" s="7" t="s">
        <v>384</v>
      </c>
      <c r="C1336" s="72"/>
      <c r="D1336" s="72"/>
    </row>
    <row r="1337" spans="1:4" x14ac:dyDescent="0.2">
      <c r="A1337" s="6">
        <v>511639</v>
      </c>
      <c r="B1337" s="7" t="s">
        <v>385</v>
      </c>
      <c r="C1337" s="72"/>
      <c r="D1337" s="72"/>
    </row>
    <row r="1338" spans="1:4" x14ac:dyDescent="0.2">
      <c r="A1338" s="6">
        <v>511640</v>
      </c>
      <c r="B1338" s="7" t="s">
        <v>386</v>
      </c>
      <c r="C1338" s="72"/>
      <c r="D1338" s="72"/>
    </row>
    <row r="1339" spans="1:4" x14ac:dyDescent="0.2">
      <c r="A1339" s="6">
        <v>511641</v>
      </c>
      <c r="B1339" s="7" t="s">
        <v>387</v>
      </c>
      <c r="C1339" s="72"/>
      <c r="D1339" s="72"/>
    </row>
    <row r="1340" spans="1:4" x14ac:dyDescent="0.2">
      <c r="A1340" s="6">
        <v>511642</v>
      </c>
      <c r="B1340" s="7" t="s">
        <v>388</v>
      </c>
      <c r="C1340" s="72"/>
      <c r="D1340" s="72"/>
    </row>
    <row r="1341" spans="1:4" x14ac:dyDescent="0.2">
      <c r="A1341" s="6">
        <v>511643</v>
      </c>
      <c r="B1341" s="7" t="s">
        <v>167</v>
      </c>
      <c r="C1341" s="72"/>
      <c r="D1341" s="72"/>
    </row>
    <row r="1342" spans="1:4" x14ac:dyDescent="0.2">
      <c r="A1342" s="6">
        <v>511644</v>
      </c>
      <c r="B1342" s="7" t="s">
        <v>159</v>
      </c>
      <c r="C1342" s="72"/>
      <c r="D1342" s="72"/>
    </row>
    <row r="1343" spans="1:4" x14ac:dyDescent="0.2">
      <c r="A1343" s="15">
        <v>511645</v>
      </c>
      <c r="B1343" s="16" t="s">
        <v>169</v>
      </c>
      <c r="C1343" s="123"/>
      <c r="D1343" s="123"/>
    </row>
    <row r="1344" spans="1:4" x14ac:dyDescent="0.2">
      <c r="A1344" s="15">
        <v>511646</v>
      </c>
      <c r="B1344" s="16" t="s">
        <v>170</v>
      </c>
      <c r="C1344" s="123"/>
      <c r="D1344" s="123"/>
    </row>
    <row r="1345" spans="1:4" x14ac:dyDescent="0.2">
      <c r="A1345" s="15">
        <v>511647</v>
      </c>
      <c r="B1345" s="16" t="s">
        <v>171</v>
      </c>
      <c r="C1345" s="123"/>
      <c r="D1345" s="123"/>
    </row>
    <row r="1346" spans="1:4" x14ac:dyDescent="0.2">
      <c r="A1346" s="15">
        <v>511648</v>
      </c>
      <c r="B1346" s="16" t="s">
        <v>389</v>
      </c>
      <c r="C1346" s="123"/>
      <c r="D1346" s="123"/>
    </row>
    <row r="1347" spans="1:4" x14ac:dyDescent="0.2">
      <c r="A1347" s="15">
        <v>511649</v>
      </c>
      <c r="B1347" s="16" t="s">
        <v>390</v>
      </c>
      <c r="C1347" s="123"/>
      <c r="D1347" s="123"/>
    </row>
    <row r="1348" spans="1:4" ht="13.5" thickBot="1" x14ac:dyDescent="0.25">
      <c r="A1348" s="15">
        <v>511660</v>
      </c>
      <c r="B1348" s="16" t="s">
        <v>38</v>
      </c>
      <c r="C1348" s="123"/>
      <c r="D1348" s="123"/>
    </row>
    <row r="1349" spans="1:4" ht="13.5" thickBot="1" x14ac:dyDescent="0.25">
      <c r="A1349" s="9" t="s">
        <v>18</v>
      </c>
      <c r="B1349" s="10"/>
      <c r="C1349" s="11">
        <v>0</v>
      </c>
      <c r="D1349" s="11">
        <v>0</v>
      </c>
    </row>
    <row r="1350" spans="1:4" x14ac:dyDescent="0.2">
      <c r="A1350" s="12">
        <v>52</v>
      </c>
      <c r="B1350" s="13" t="s">
        <v>391</v>
      </c>
      <c r="C1350" s="122"/>
      <c r="D1350" s="122"/>
    </row>
    <row r="1351" spans="1:4" x14ac:dyDescent="0.2">
      <c r="A1351" s="3">
        <v>5201</v>
      </c>
      <c r="B1351" s="4" t="s">
        <v>392</v>
      </c>
      <c r="C1351" s="72"/>
      <c r="D1351" s="72"/>
    </row>
    <row r="1352" spans="1:4" x14ac:dyDescent="0.2">
      <c r="A1352" s="6">
        <v>520101</v>
      </c>
      <c r="B1352" s="7" t="s">
        <v>229</v>
      </c>
      <c r="C1352" s="72"/>
      <c r="D1352" s="72"/>
    </row>
    <row r="1353" spans="1:4" x14ac:dyDescent="0.2">
      <c r="A1353" s="6">
        <v>520102</v>
      </c>
      <c r="B1353" s="7" t="s">
        <v>393</v>
      </c>
      <c r="C1353" s="72"/>
      <c r="D1353" s="72"/>
    </row>
    <row r="1354" spans="1:4" x14ac:dyDescent="0.2">
      <c r="A1354" s="6">
        <v>520103</v>
      </c>
      <c r="B1354" s="7" t="s">
        <v>231</v>
      </c>
      <c r="C1354" s="72"/>
      <c r="D1354" s="72"/>
    </row>
    <row r="1355" spans="1:4" x14ac:dyDescent="0.2">
      <c r="A1355" s="6">
        <v>520104</v>
      </c>
      <c r="B1355" s="7" t="s">
        <v>232</v>
      </c>
      <c r="C1355" s="72"/>
      <c r="D1355" s="72"/>
    </row>
    <row r="1356" spans="1:4" x14ac:dyDescent="0.2">
      <c r="A1356" s="6">
        <v>520105</v>
      </c>
      <c r="B1356" s="7" t="s">
        <v>223</v>
      </c>
      <c r="C1356" s="72"/>
      <c r="D1356" s="72"/>
    </row>
    <row r="1357" spans="1:4" x14ac:dyDescent="0.2">
      <c r="A1357" s="6">
        <v>520106</v>
      </c>
      <c r="B1357" s="7" t="s">
        <v>394</v>
      </c>
      <c r="C1357" s="72"/>
      <c r="D1357" s="72"/>
    </row>
    <row r="1358" spans="1:4" x14ac:dyDescent="0.2">
      <c r="A1358" s="6">
        <v>520107</v>
      </c>
      <c r="B1358" s="7" t="s">
        <v>395</v>
      </c>
      <c r="C1358" s="72"/>
      <c r="D1358" s="72"/>
    </row>
    <row r="1359" spans="1:4" x14ac:dyDescent="0.2">
      <c r="A1359" s="6">
        <v>520108</v>
      </c>
      <c r="B1359" s="7" t="s">
        <v>118</v>
      </c>
      <c r="C1359" s="72"/>
      <c r="D1359" s="72"/>
    </row>
    <row r="1360" spans="1:4" x14ac:dyDescent="0.2">
      <c r="A1360" s="6"/>
      <c r="B1360" s="7" t="s">
        <v>207</v>
      </c>
      <c r="C1360" s="72"/>
      <c r="D1360" s="72"/>
    </row>
    <row r="1361" spans="1:4" x14ac:dyDescent="0.2">
      <c r="A1361" s="6"/>
      <c r="B1361" s="7" t="s">
        <v>208</v>
      </c>
      <c r="C1361" s="72"/>
      <c r="D1361" s="72"/>
    </row>
    <row r="1362" spans="1:4" x14ac:dyDescent="0.2">
      <c r="A1362" s="6"/>
      <c r="B1362" s="7" t="s">
        <v>209</v>
      </c>
      <c r="C1362" s="72"/>
      <c r="D1362" s="72"/>
    </row>
    <row r="1363" spans="1:4" ht="13.5" thickBot="1" x14ac:dyDescent="0.25">
      <c r="A1363" s="18">
        <v>520109</v>
      </c>
      <c r="B1363" s="19" t="s">
        <v>227</v>
      </c>
      <c r="C1363" s="124"/>
      <c r="D1363" s="124"/>
    </row>
    <row r="1364" spans="1:4" ht="13.5" thickBot="1" x14ac:dyDescent="0.25">
      <c r="A1364" s="9" t="s">
        <v>18</v>
      </c>
      <c r="B1364" s="10"/>
      <c r="C1364" s="11">
        <v>0</v>
      </c>
      <c r="D1364" s="11">
        <v>0</v>
      </c>
    </row>
    <row r="1365" spans="1:4" x14ac:dyDescent="0.2">
      <c r="A1365" s="12">
        <v>5202</v>
      </c>
      <c r="B1365" s="13" t="s">
        <v>396</v>
      </c>
      <c r="C1365" s="122"/>
      <c r="D1365" s="122"/>
    </row>
    <row r="1366" spans="1:4" x14ac:dyDescent="0.2">
      <c r="A1366" s="6">
        <v>520201</v>
      </c>
      <c r="B1366" s="7" t="s">
        <v>229</v>
      </c>
      <c r="C1366" s="72"/>
      <c r="D1366" s="72"/>
    </row>
    <row r="1367" spans="1:4" x14ac:dyDescent="0.2">
      <c r="A1367" s="6">
        <v>520202</v>
      </c>
      <c r="B1367" s="7" t="s">
        <v>393</v>
      </c>
      <c r="C1367" s="72"/>
      <c r="D1367" s="72"/>
    </row>
    <row r="1368" spans="1:4" x14ac:dyDescent="0.2">
      <c r="A1368" s="6">
        <v>520203</v>
      </c>
      <c r="B1368" s="7" t="s">
        <v>231</v>
      </c>
      <c r="C1368" s="72"/>
      <c r="D1368" s="72"/>
    </row>
    <row r="1369" spans="1:4" x14ac:dyDescent="0.2">
      <c r="A1369" s="6">
        <v>520204</v>
      </c>
      <c r="B1369" s="7" t="s">
        <v>232</v>
      </c>
      <c r="C1369" s="72"/>
      <c r="D1369" s="72"/>
    </row>
    <row r="1370" spans="1:4" x14ac:dyDescent="0.2">
      <c r="A1370" s="6">
        <v>520205</v>
      </c>
      <c r="B1370" s="7" t="s">
        <v>223</v>
      </c>
      <c r="C1370" s="72"/>
      <c r="D1370" s="72"/>
    </row>
    <row r="1371" spans="1:4" x14ac:dyDescent="0.2">
      <c r="A1371" s="6">
        <v>520206</v>
      </c>
      <c r="B1371" s="7" t="s">
        <v>394</v>
      </c>
      <c r="C1371" s="72"/>
      <c r="D1371" s="72"/>
    </row>
    <row r="1372" spans="1:4" x14ac:dyDescent="0.2">
      <c r="A1372" s="6">
        <v>520207</v>
      </c>
      <c r="B1372" s="7" t="s">
        <v>395</v>
      </c>
      <c r="C1372" s="72"/>
      <c r="D1372" s="72"/>
    </row>
    <row r="1373" spans="1:4" x14ac:dyDescent="0.2">
      <c r="A1373" s="6">
        <v>520208</v>
      </c>
      <c r="B1373" s="7" t="s">
        <v>118</v>
      </c>
      <c r="C1373" s="72"/>
      <c r="D1373" s="72"/>
    </row>
    <row r="1374" spans="1:4" x14ac:dyDescent="0.2">
      <c r="A1374" s="6"/>
      <c r="B1374" s="7" t="s">
        <v>207</v>
      </c>
      <c r="C1374" s="72"/>
      <c r="D1374" s="72"/>
    </row>
    <row r="1375" spans="1:4" x14ac:dyDescent="0.2">
      <c r="A1375" s="6"/>
      <c r="B1375" s="7" t="s">
        <v>208</v>
      </c>
      <c r="C1375" s="72"/>
      <c r="D1375" s="72"/>
    </row>
    <row r="1376" spans="1:4" x14ac:dyDescent="0.2">
      <c r="A1376" s="6"/>
      <c r="B1376" s="7" t="s">
        <v>209</v>
      </c>
      <c r="C1376" s="72"/>
      <c r="D1376" s="72"/>
    </row>
    <row r="1377" spans="1:4" ht="13.5" thickBot="1" x14ac:dyDescent="0.25">
      <c r="A1377" s="18">
        <v>520209</v>
      </c>
      <c r="B1377" s="19" t="s">
        <v>227</v>
      </c>
      <c r="C1377" s="124"/>
      <c r="D1377" s="124"/>
    </row>
    <row r="1378" spans="1:4" ht="13.5" thickBot="1" x14ac:dyDescent="0.25">
      <c r="A1378" s="9" t="s">
        <v>18</v>
      </c>
      <c r="B1378" s="10"/>
      <c r="C1378" s="11">
        <v>0</v>
      </c>
      <c r="D1378" s="11">
        <v>0</v>
      </c>
    </row>
    <row r="1379" spans="1:4" x14ac:dyDescent="0.2">
      <c r="A1379" s="12">
        <v>5203</v>
      </c>
      <c r="B1379" s="13" t="s">
        <v>397</v>
      </c>
      <c r="C1379" s="122"/>
      <c r="D1379" s="122"/>
    </row>
    <row r="1380" spans="1:4" x14ac:dyDescent="0.2">
      <c r="A1380" s="6">
        <v>520301</v>
      </c>
      <c r="B1380" s="7" t="s">
        <v>86</v>
      </c>
      <c r="C1380" s="72"/>
      <c r="D1380" s="72"/>
    </row>
    <row r="1381" spans="1:4" x14ac:dyDescent="0.2">
      <c r="A1381" s="6">
        <v>520302</v>
      </c>
      <c r="B1381" s="7" t="s">
        <v>87</v>
      </c>
      <c r="C1381" s="72"/>
      <c r="D1381" s="72"/>
    </row>
    <row r="1382" spans="1:4" x14ac:dyDescent="0.2">
      <c r="A1382" s="6">
        <v>520303</v>
      </c>
      <c r="B1382" s="7" t="s">
        <v>88</v>
      </c>
      <c r="C1382" s="72"/>
      <c r="D1382" s="72"/>
    </row>
    <row r="1383" spans="1:4" x14ac:dyDescent="0.2">
      <c r="A1383" s="6">
        <v>520304</v>
      </c>
      <c r="B1383" s="7" t="s">
        <v>89</v>
      </c>
      <c r="C1383" s="72"/>
      <c r="D1383" s="72"/>
    </row>
    <row r="1384" spans="1:4" x14ac:dyDescent="0.2">
      <c r="A1384" s="6">
        <v>520305</v>
      </c>
      <c r="B1384" s="7" t="s">
        <v>206</v>
      </c>
      <c r="C1384" s="72"/>
      <c r="D1384" s="72"/>
    </row>
    <row r="1385" spans="1:4" x14ac:dyDescent="0.2">
      <c r="A1385" s="6"/>
      <c r="B1385" s="7" t="s">
        <v>207</v>
      </c>
      <c r="C1385" s="72"/>
      <c r="D1385" s="72"/>
    </row>
    <row r="1386" spans="1:4" x14ac:dyDescent="0.2">
      <c r="A1386" s="6"/>
      <c r="B1386" s="7" t="s">
        <v>208</v>
      </c>
      <c r="C1386" s="72"/>
      <c r="D1386" s="72"/>
    </row>
    <row r="1387" spans="1:4" x14ac:dyDescent="0.2">
      <c r="A1387" s="6"/>
      <c r="B1387" s="7" t="s">
        <v>209</v>
      </c>
      <c r="C1387" s="72"/>
      <c r="D1387" s="72"/>
    </row>
    <row r="1388" spans="1:4" x14ac:dyDescent="0.2">
      <c r="A1388" s="6">
        <v>520306</v>
      </c>
      <c r="B1388" s="7" t="s">
        <v>91</v>
      </c>
      <c r="C1388" s="72"/>
      <c r="D1388" s="72"/>
    </row>
    <row r="1389" spans="1:4" ht="13.5" thickBot="1" x14ac:dyDescent="0.25">
      <c r="A1389" s="18">
        <v>520307</v>
      </c>
      <c r="B1389" s="19" t="s">
        <v>210</v>
      </c>
      <c r="C1389" s="124"/>
      <c r="D1389" s="124"/>
    </row>
    <row r="1390" spans="1:4" ht="13.5" thickBot="1" x14ac:dyDescent="0.25">
      <c r="A1390" s="9" t="s">
        <v>18</v>
      </c>
      <c r="B1390" s="10"/>
      <c r="C1390" s="11">
        <v>0</v>
      </c>
      <c r="D1390" s="11">
        <v>0</v>
      </c>
    </row>
    <row r="1391" spans="1:4" x14ac:dyDescent="0.2">
      <c r="A1391" s="12">
        <v>5204</v>
      </c>
      <c r="B1391" s="13" t="s">
        <v>398</v>
      </c>
      <c r="C1391" s="122"/>
      <c r="D1391" s="122"/>
    </row>
    <row r="1392" spans="1:4" x14ac:dyDescent="0.2">
      <c r="A1392" s="6">
        <v>520401</v>
      </c>
      <c r="B1392" s="7" t="s">
        <v>399</v>
      </c>
      <c r="C1392" s="72"/>
      <c r="D1392" s="72"/>
    </row>
    <row r="1393" spans="1:4" x14ac:dyDescent="0.2">
      <c r="A1393" s="6">
        <v>520402</v>
      </c>
      <c r="B1393" s="7" t="s">
        <v>400</v>
      </c>
      <c r="C1393" s="72"/>
      <c r="D1393" s="72"/>
    </row>
    <row r="1394" spans="1:4" x14ac:dyDescent="0.2">
      <c r="A1394" s="6">
        <v>520403</v>
      </c>
      <c r="B1394" s="7" t="s">
        <v>401</v>
      </c>
      <c r="C1394" s="72"/>
      <c r="D1394" s="72"/>
    </row>
    <row r="1395" spans="1:4" x14ac:dyDescent="0.2">
      <c r="A1395" s="6">
        <v>520404</v>
      </c>
      <c r="B1395" s="7" t="s">
        <v>88</v>
      </c>
      <c r="C1395" s="72"/>
      <c r="D1395" s="72"/>
    </row>
    <row r="1396" spans="1:4" x14ac:dyDescent="0.2">
      <c r="A1396" s="6">
        <v>520405</v>
      </c>
      <c r="B1396" s="7" t="s">
        <v>89</v>
      </c>
      <c r="C1396" s="72"/>
      <c r="D1396" s="72"/>
    </row>
    <row r="1397" spans="1:4" x14ac:dyDescent="0.2">
      <c r="A1397" s="6">
        <v>520406</v>
      </c>
      <c r="B1397" s="7" t="s">
        <v>206</v>
      </c>
      <c r="C1397" s="72"/>
      <c r="D1397" s="72"/>
    </row>
    <row r="1398" spans="1:4" x14ac:dyDescent="0.2">
      <c r="A1398" s="6"/>
      <c r="B1398" s="7" t="s">
        <v>207</v>
      </c>
      <c r="C1398" s="72"/>
      <c r="D1398" s="72"/>
    </row>
    <row r="1399" spans="1:4" x14ac:dyDescent="0.2">
      <c r="A1399" s="6"/>
      <c r="B1399" s="7" t="s">
        <v>208</v>
      </c>
      <c r="C1399" s="72"/>
      <c r="D1399" s="72"/>
    </row>
    <row r="1400" spans="1:4" x14ac:dyDescent="0.2">
      <c r="A1400" s="6"/>
      <c r="B1400" s="7" t="s">
        <v>209</v>
      </c>
      <c r="C1400" s="72"/>
      <c r="D1400" s="72"/>
    </row>
    <row r="1401" spans="1:4" x14ac:dyDescent="0.2">
      <c r="A1401" s="6">
        <v>520407</v>
      </c>
      <c r="B1401" s="7" t="s">
        <v>91</v>
      </c>
      <c r="C1401" s="72"/>
      <c r="D1401" s="72"/>
    </row>
    <row r="1402" spans="1:4" ht="13.5" thickBot="1" x14ac:dyDescent="0.25">
      <c r="A1402" s="18">
        <v>520408</v>
      </c>
      <c r="B1402" s="19" t="s">
        <v>210</v>
      </c>
      <c r="C1402" s="124"/>
      <c r="D1402" s="124"/>
    </row>
    <row r="1403" spans="1:4" ht="13.5" thickBot="1" x14ac:dyDescent="0.25">
      <c r="A1403" s="9" t="s">
        <v>18</v>
      </c>
      <c r="B1403" s="10"/>
      <c r="C1403" s="11">
        <v>0</v>
      </c>
      <c r="D1403" s="11">
        <v>0</v>
      </c>
    </row>
    <row r="1404" spans="1:4" x14ac:dyDescent="0.2">
      <c r="A1404" s="12">
        <v>5205</v>
      </c>
      <c r="B1404" s="13" t="s">
        <v>214</v>
      </c>
      <c r="C1404" s="122"/>
      <c r="D1404" s="122"/>
    </row>
    <row r="1405" spans="1:4" x14ac:dyDescent="0.2">
      <c r="A1405" s="6">
        <v>520501</v>
      </c>
      <c r="B1405" s="7" t="s">
        <v>86</v>
      </c>
      <c r="C1405" s="72"/>
      <c r="D1405" s="72"/>
    </row>
    <row r="1406" spans="1:4" x14ac:dyDescent="0.2">
      <c r="A1406" s="6">
        <v>520502</v>
      </c>
      <c r="B1406" s="7" t="s">
        <v>87</v>
      </c>
      <c r="C1406" s="72"/>
      <c r="D1406" s="72"/>
    </row>
    <row r="1407" spans="1:4" x14ac:dyDescent="0.2">
      <c r="A1407" s="6">
        <v>520503</v>
      </c>
      <c r="B1407" s="7" t="s">
        <v>88</v>
      </c>
      <c r="C1407" s="72"/>
      <c r="D1407" s="72"/>
    </row>
    <row r="1408" spans="1:4" x14ac:dyDescent="0.2">
      <c r="A1408" s="6">
        <v>520504</v>
      </c>
      <c r="B1408" s="7" t="s">
        <v>89</v>
      </c>
      <c r="C1408" s="72"/>
      <c r="D1408" s="72"/>
    </row>
    <row r="1409" spans="1:4" x14ac:dyDescent="0.2">
      <c r="A1409" s="6">
        <v>520505</v>
      </c>
      <c r="B1409" s="7" t="s">
        <v>206</v>
      </c>
      <c r="C1409" s="72"/>
      <c r="D1409" s="72"/>
    </row>
    <row r="1410" spans="1:4" x14ac:dyDescent="0.2">
      <c r="A1410" s="6"/>
      <c r="B1410" s="7" t="s">
        <v>207</v>
      </c>
      <c r="C1410" s="72"/>
      <c r="D1410" s="72"/>
    </row>
    <row r="1411" spans="1:4" x14ac:dyDescent="0.2">
      <c r="A1411" s="6"/>
      <c r="B1411" s="7" t="s">
        <v>208</v>
      </c>
      <c r="C1411" s="72"/>
      <c r="D1411" s="72"/>
    </row>
    <row r="1412" spans="1:4" x14ac:dyDescent="0.2">
      <c r="A1412" s="6"/>
      <c r="B1412" s="7" t="s">
        <v>209</v>
      </c>
      <c r="C1412" s="72"/>
      <c r="D1412" s="72"/>
    </row>
    <row r="1413" spans="1:4" x14ac:dyDescent="0.2">
      <c r="A1413" s="6">
        <v>520506</v>
      </c>
      <c r="B1413" s="7" t="s">
        <v>91</v>
      </c>
      <c r="C1413" s="72"/>
      <c r="D1413" s="72"/>
    </row>
    <row r="1414" spans="1:4" ht="13.5" thickBot="1" x14ac:dyDescent="0.25">
      <c r="A1414" s="15">
        <v>520507</v>
      </c>
      <c r="B1414" s="19" t="s">
        <v>210</v>
      </c>
      <c r="C1414" s="123"/>
      <c r="D1414" s="123"/>
    </row>
    <row r="1415" spans="1:4" ht="13.5" thickBot="1" x14ac:dyDescent="0.25">
      <c r="A1415" s="9" t="s">
        <v>18</v>
      </c>
      <c r="B1415" s="10"/>
      <c r="C1415" s="11">
        <v>0</v>
      </c>
      <c r="D1415" s="11">
        <v>0</v>
      </c>
    </row>
    <row r="1416" spans="1:4" x14ac:dyDescent="0.2">
      <c r="A1416" s="12">
        <v>5206</v>
      </c>
      <c r="B1416" s="13" t="s">
        <v>402</v>
      </c>
      <c r="C1416" s="122"/>
      <c r="D1416" s="122"/>
    </row>
    <row r="1417" spans="1:4" x14ac:dyDescent="0.2">
      <c r="A1417" s="6">
        <v>520601</v>
      </c>
      <c r="B1417" s="7" t="s">
        <v>87</v>
      </c>
      <c r="C1417" s="72"/>
      <c r="D1417" s="72"/>
    </row>
    <row r="1418" spans="1:4" x14ac:dyDescent="0.2">
      <c r="A1418" s="6">
        <v>520602</v>
      </c>
      <c r="B1418" s="7" t="s">
        <v>88</v>
      </c>
      <c r="C1418" s="72"/>
      <c r="D1418" s="72"/>
    </row>
    <row r="1419" spans="1:4" x14ac:dyDescent="0.2">
      <c r="A1419" s="6">
        <v>520603</v>
      </c>
      <c r="B1419" s="7" t="s">
        <v>89</v>
      </c>
      <c r="C1419" s="72"/>
      <c r="D1419" s="72"/>
    </row>
    <row r="1420" spans="1:4" x14ac:dyDescent="0.2">
      <c r="A1420" s="6">
        <v>520604</v>
      </c>
      <c r="B1420" s="7" t="s">
        <v>206</v>
      </c>
      <c r="C1420" s="72"/>
      <c r="D1420" s="72"/>
    </row>
    <row r="1421" spans="1:4" x14ac:dyDescent="0.2">
      <c r="A1421" s="6"/>
      <c r="B1421" s="7" t="s">
        <v>207</v>
      </c>
      <c r="C1421" s="72"/>
      <c r="D1421" s="72"/>
    </row>
    <row r="1422" spans="1:4" x14ac:dyDescent="0.2">
      <c r="A1422" s="6"/>
      <c r="B1422" s="7" t="s">
        <v>208</v>
      </c>
      <c r="C1422" s="72"/>
      <c r="D1422" s="72"/>
    </row>
    <row r="1423" spans="1:4" x14ac:dyDescent="0.2">
      <c r="A1423" s="6"/>
      <c r="B1423" s="7" t="s">
        <v>209</v>
      </c>
      <c r="C1423" s="72"/>
      <c r="D1423" s="72"/>
    </row>
    <row r="1424" spans="1:4" x14ac:dyDescent="0.2">
      <c r="A1424" s="6">
        <v>520605</v>
      </c>
      <c r="B1424" s="7" t="s">
        <v>91</v>
      </c>
      <c r="C1424" s="72"/>
      <c r="D1424" s="72"/>
    </row>
    <row r="1425" spans="1:4" ht="13.5" thickBot="1" x14ac:dyDescent="0.25">
      <c r="A1425" s="18">
        <v>520606</v>
      </c>
      <c r="B1425" s="19" t="s">
        <v>210</v>
      </c>
      <c r="C1425" s="124"/>
      <c r="D1425" s="124"/>
    </row>
    <row r="1426" spans="1:4" ht="13.5" thickBot="1" x14ac:dyDescent="0.25">
      <c r="A1426" s="9" t="s">
        <v>18</v>
      </c>
      <c r="B1426" s="10"/>
      <c r="C1426" s="11">
        <v>0</v>
      </c>
      <c r="D1426" s="11">
        <v>0</v>
      </c>
    </row>
    <row r="1427" spans="1:4" x14ac:dyDescent="0.2">
      <c r="A1427" s="12">
        <v>5207</v>
      </c>
      <c r="B1427" s="13" t="s">
        <v>403</v>
      </c>
      <c r="C1427" s="122"/>
      <c r="D1427" s="122"/>
    </row>
    <row r="1428" spans="1:4" x14ac:dyDescent="0.2">
      <c r="A1428" s="6">
        <v>520701</v>
      </c>
      <c r="B1428" s="7" t="s">
        <v>87</v>
      </c>
      <c r="C1428" s="72"/>
      <c r="D1428" s="72"/>
    </row>
    <row r="1429" spans="1:4" x14ac:dyDescent="0.2">
      <c r="A1429" s="6">
        <v>520702</v>
      </c>
      <c r="B1429" s="7" t="s">
        <v>88</v>
      </c>
      <c r="C1429" s="72"/>
      <c r="D1429" s="72"/>
    </row>
    <row r="1430" spans="1:4" x14ac:dyDescent="0.2">
      <c r="A1430" s="6">
        <v>520703</v>
      </c>
      <c r="B1430" s="7" t="s">
        <v>89</v>
      </c>
      <c r="C1430" s="72"/>
      <c r="D1430" s="72"/>
    </row>
    <row r="1431" spans="1:4" x14ac:dyDescent="0.2">
      <c r="A1431" s="6">
        <v>520704</v>
      </c>
      <c r="B1431" s="7" t="s">
        <v>206</v>
      </c>
      <c r="C1431" s="72"/>
      <c r="D1431" s="72"/>
    </row>
    <row r="1432" spans="1:4" x14ac:dyDescent="0.2">
      <c r="A1432" s="6"/>
      <c r="B1432" s="7" t="s">
        <v>207</v>
      </c>
      <c r="C1432" s="72"/>
      <c r="D1432" s="72"/>
    </row>
    <row r="1433" spans="1:4" x14ac:dyDescent="0.2">
      <c r="A1433" s="6"/>
      <c r="B1433" s="7" t="s">
        <v>208</v>
      </c>
      <c r="C1433" s="72"/>
      <c r="D1433" s="72"/>
    </row>
    <row r="1434" spans="1:4" x14ac:dyDescent="0.2">
      <c r="A1434" s="6"/>
      <c r="B1434" s="7" t="s">
        <v>209</v>
      </c>
      <c r="C1434" s="72"/>
      <c r="D1434" s="72"/>
    </row>
    <row r="1435" spans="1:4" x14ac:dyDescent="0.2">
      <c r="A1435" s="6">
        <v>520705</v>
      </c>
      <c r="B1435" s="7" t="s">
        <v>91</v>
      </c>
      <c r="C1435" s="72"/>
      <c r="D1435" s="72"/>
    </row>
    <row r="1436" spans="1:4" ht="13.5" thickBot="1" x14ac:dyDescent="0.25">
      <c r="A1436" s="18">
        <v>520706</v>
      </c>
      <c r="B1436" s="19" t="s">
        <v>210</v>
      </c>
      <c r="C1436" s="124"/>
      <c r="D1436" s="124"/>
    </row>
    <row r="1437" spans="1:4" ht="13.5" thickBot="1" x14ac:dyDescent="0.25">
      <c r="A1437" s="9" t="s">
        <v>18</v>
      </c>
      <c r="B1437" s="10"/>
      <c r="C1437" s="11">
        <v>0</v>
      </c>
      <c r="D1437" s="11">
        <v>0</v>
      </c>
    </row>
    <row r="1438" spans="1:4" x14ac:dyDescent="0.2">
      <c r="A1438" s="12">
        <v>5208</v>
      </c>
      <c r="B1438" s="13" t="s">
        <v>404</v>
      </c>
      <c r="C1438" s="122"/>
      <c r="D1438" s="122"/>
    </row>
    <row r="1439" spans="1:4" x14ac:dyDescent="0.2">
      <c r="A1439" s="6">
        <v>520801</v>
      </c>
      <c r="B1439" s="7" t="s">
        <v>86</v>
      </c>
      <c r="C1439" s="72"/>
      <c r="D1439" s="72"/>
    </row>
    <row r="1440" spans="1:4" x14ac:dyDescent="0.2">
      <c r="A1440" s="6">
        <v>520802</v>
      </c>
      <c r="B1440" s="7" t="s">
        <v>87</v>
      </c>
      <c r="C1440" s="72"/>
      <c r="D1440" s="72"/>
    </row>
    <row r="1441" spans="1:4" x14ac:dyDescent="0.2">
      <c r="A1441" s="6">
        <v>520803</v>
      </c>
      <c r="B1441" s="7" t="s">
        <v>88</v>
      </c>
      <c r="C1441" s="72"/>
      <c r="D1441" s="72"/>
    </row>
    <row r="1442" spans="1:4" x14ac:dyDescent="0.2">
      <c r="A1442" s="6">
        <v>520804</v>
      </c>
      <c r="B1442" s="7" t="s">
        <v>89</v>
      </c>
      <c r="C1442" s="72"/>
      <c r="D1442" s="72"/>
    </row>
    <row r="1443" spans="1:4" x14ac:dyDescent="0.2">
      <c r="A1443" s="6">
        <v>520805</v>
      </c>
      <c r="B1443" s="7" t="s">
        <v>206</v>
      </c>
      <c r="C1443" s="72"/>
      <c r="D1443" s="72"/>
    </row>
    <row r="1444" spans="1:4" x14ac:dyDescent="0.2">
      <c r="A1444" s="6"/>
      <c r="B1444" s="7" t="s">
        <v>207</v>
      </c>
      <c r="C1444" s="72"/>
      <c r="D1444" s="72"/>
    </row>
    <row r="1445" spans="1:4" x14ac:dyDescent="0.2">
      <c r="A1445" s="6"/>
      <c r="B1445" s="7" t="s">
        <v>208</v>
      </c>
      <c r="C1445" s="72"/>
      <c r="D1445" s="72"/>
    </row>
    <row r="1446" spans="1:4" x14ac:dyDescent="0.2">
      <c r="A1446" s="6"/>
      <c r="B1446" s="7" t="s">
        <v>209</v>
      </c>
      <c r="C1446" s="72"/>
      <c r="D1446" s="72"/>
    </row>
    <row r="1447" spans="1:4" x14ac:dyDescent="0.2">
      <c r="A1447" s="6">
        <v>520806</v>
      </c>
      <c r="B1447" s="7" t="s">
        <v>91</v>
      </c>
      <c r="C1447" s="72"/>
      <c r="D1447" s="72"/>
    </row>
    <row r="1448" spans="1:4" ht="13.5" thickBot="1" x14ac:dyDescent="0.25">
      <c r="A1448" s="18">
        <v>520807</v>
      </c>
      <c r="B1448" s="19" t="s">
        <v>210</v>
      </c>
      <c r="C1448" s="124"/>
      <c r="D1448" s="124"/>
    </row>
    <row r="1449" spans="1:4" ht="13.5" thickBot="1" x14ac:dyDescent="0.25">
      <c r="A1449" s="9" t="s">
        <v>18</v>
      </c>
      <c r="B1449" s="10"/>
      <c r="C1449" s="11">
        <v>0</v>
      </c>
      <c r="D1449" s="11">
        <v>0</v>
      </c>
    </row>
    <row r="1450" spans="1:4" x14ac:dyDescent="0.2">
      <c r="A1450" s="12">
        <v>5209</v>
      </c>
      <c r="B1450" s="13" t="s">
        <v>405</v>
      </c>
      <c r="C1450" s="122"/>
      <c r="D1450" s="122"/>
    </row>
    <row r="1451" spans="1:4" x14ac:dyDescent="0.2">
      <c r="A1451" s="6">
        <v>520901</v>
      </c>
      <c r="B1451" s="7" t="s">
        <v>86</v>
      </c>
      <c r="C1451" s="72"/>
      <c r="D1451" s="72"/>
    </row>
    <row r="1452" spans="1:4" x14ac:dyDescent="0.2">
      <c r="A1452" s="6">
        <v>520902</v>
      </c>
      <c r="B1452" s="7" t="s">
        <v>87</v>
      </c>
      <c r="C1452" s="72"/>
      <c r="D1452" s="72"/>
    </row>
    <row r="1453" spans="1:4" x14ac:dyDescent="0.2">
      <c r="A1453" s="6">
        <v>520903</v>
      </c>
      <c r="B1453" s="7" t="s">
        <v>88</v>
      </c>
      <c r="C1453" s="72"/>
      <c r="D1453" s="72"/>
    </row>
    <row r="1454" spans="1:4" x14ac:dyDescent="0.2">
      <c r="A1454" s="6">
        <v>520904</v>
      </c>
      <c r="B1454" s="7" t="s">
        <v>89</v>
      </c>
      <c r="C1454" s="72"/>
      <c r="D1454" s="72"/>
    </row>
    <row r="1455" spans="1:4" x14ac:dyDescent="0.2">
      <c r="A1455" s="6">
        <v>520905</v>
      </c>
      <c r="B1455" s="7" t="s">
        <v>206</v>
      </c>
      <c r="C1455" s="72"/>
      <c r="D1455" s="72"/>
    </row>
    <row r="1456" spans="1:4" x14ac:dyDescent="0.2">
      <c r="A1456" s="6"/>
      <c r="B1456" s="7" t="s">
        <v>207</v>
      </c>
      <c r="C1456" s="72"/>
      <c r="D1456" s="72"/>
    </row>
    <row r="1457" spans="1:4" x14ac:dyDescent="0.2">
      <c r="A1457" s="6"/>
      <c r="B1457" s="7" t="s">
        <v>208</v>
      </c>
      <c r="C1457" s="72"/>
      <c r="D1457" s="72"/>
    </row>
    <row r="1458" spans="1:4" x14ac:dyDescent="0.2">
      <c r="A1458" s="6"/>
      <c r="B1458" s="7" t="s">
        <v>209</v>
      </c>
      <c r="C1458" s="72"/>
      <c r="D1458" s="72"/>
    </row>
    <row r="1459" spans="1:4" x14ac:dyDescent="0.2">
      <c r="A1459" s="6">
        <v>520906</v>
      </c>
      <c r="B1459" s="7" t="s">
        <v>91</v>
      </c>
      <c r="C1459" s="72"/>
      <c r="D1459" s="72"/>
    </row>
    <row r="1460" spans="1:4" ht="13.5" thickBot="1" x14ac:dyDescent="0.25">
      <c r="A1460" s="18">
        <v>520907</v>
      </c>
      <c r="B1460" s="19" t="s">
        <v>210</v>
      </c>
      <c r="C1460" s="124"/>
      <c r="D1460" s="124"/>
    </row>
    <row r="1461" spans="1:4" ht="13.5" thickBot="1" x14ac:dyDescent="0.25">
      <c r="A1461" s="9" t="s">
        <v>18</v>
      </c>
      <c r="B1461" s="10"/>
      <c r="C1461" s="11">
        <v>0</v>
      </c>
      <c r="D1461" s="11">
        <v>0</v>
      </c>
    </row>
    <row r="1462" spans="1:4" x14ac:dyDescent="0.2">
      <c r="A1462" s="12">
        <v>5210</v>
      </c>
      <c r="B1462" s="13" t="s">
        <v>406</v>
      </c>
      <c r="C1462" s="122"/>
      <c r="D1462" s="122"/>
    </row>
    <row r="1463" spans="1:4" x14ac:dyDescent="0.2">
      <c r="A1463" s="6">
        <v>521001</v>
      </c>
      <c r="B1463" s="7" t="s">
        <v>86</v>
      </c>
      <c r="C1463" s="72"/>
      <c r="D1463" s="72"/>
    </row>
    <row r="1464" spans="1:4" x14ac:dyDescent="0.2">
      <c r="A1464" s="6">
        <v>521002</v>
      </c>
      <c r="B1464" s="7" t="s">
        <v>87</v>
      </c>
      <c r="C1464" s="72"/>
      <c r="D1464" s="72"/>
    </row>
    <row r="1465" spans="1:4" x14ac:dyDescent="0.2">
      <c r="A1465" s="6">
        <v>521003</v>
      </c>
      <c r="B1465" s="7" t="s">
        <v>88</v>
      </c>
      <c r="C1465" s="72"/>
      <c r="D1465" s="72"/>
    </row>
    <row r="1466" spans="1:4" x14ac:dyDescent="0.2">
      <c r="A1466" s="6">
        <v>521004</v>
      </c>
      <c r="B1466" s="7" t="s">
        <v>89</v>
      </c>
      <c r="C1466" s="72"/>
      <c r="D1466" s="72"/>
    </row>
    <row r="1467" spans="1:4" x14ac:dyDescent="0.2">
      <c r="A1467" s="6">
        <v>521005</v>
      </c>
      <c r="B1467" s="7" t="s">
        <v>206</v>
      </c>
      <c r="C1467" s="72"/>
      <c r="D1467" s="72"/>
    </row>
    <row r="1468" spans="1:4" x14ac:dyDescent="0.2">
      <c r="A1468" s="6"/>
      <c r="B1468" s="7" t="s">
        <v>207</v>
      </c>
      <c r="C1468" s="72"/>
      <c r="D1468" s="72"/>
    </row>
    <row r="1469" spans="1:4" x14ac:dyDescent="0.2">
      <c r="A1469" s="6"/>
      <c r="B1469" s="7" t="s">
        <v>208</v>
      </c>
      <c r="C1469" s="72"/>
      <c r="D1469" s="72"/>
    </row>
    <row r="1470" spans="1:4" x14ac:dyDescent="0.2">
      <c r="A1470" s="6"/>
      <c r="B1470" s="7" t="s">
        <v>209</v>
      </c>
      <c r="C1470" s="72"/>
      <c r="D1470" s="72"/>
    </row>
    <row r="1471" spans="1:4" x14ac:dyDescent="0.2">
      <c r="A1471" s="6">
        <v>521006</v>
      </c>
      <c r="B1471" s="7" t="s">
        <v>91</v>
      </c>
      <c r="C1471" s="72"/>
      <c r="D1471" s="72"/>
    </row>
    <row r="1472" spans="1:4" ht="13.5" thickBot="1" x14ac:dyDescent="0.25">
      <c r="A1472" s="18">
        <v>521007</v>
      </c>
      <c r="B1472" s="19" t="s">
        <v>210</v>
      </c>
      <c r="C1472" s="124"/>
      <c r="D1472" s="124"/>
    </row>
    <row r="1473" spans="1:4" ht="13.5" thickBot="1" x14ac:dyDescent="0.25">
      <c r="A1473" s="9" t="s">
        <v>18</v>
      </c>
      <c r="B1473" s="10"/>
      <c r="C1473" s="11">
        <v>0</v>
      </c>
      <c r="D1473" s="11">
        <v>0</v>
      </c>
    </row>
    <row r="1474" spans="1:4" x14ac:dyDescent="0.2">
      <c r="A1474" s="12">
        <v>5211</v>
      </c>
      <c r="B1474" s="13" t="s">
        <v>407</v>
      </c>
      <c r="C1474" s="122"/>
      <c r="D1474" s="122"/>
    </row>
    <row r="1475" spans="1:4" x14ac:dyDescent="0.2">
      <c r="A1475" s="6">
        <v>521101</v>
      </c>
      <c r="B1475" s="7" t="s">
        <v>86</v>
      </c>
      <c r="C1475" s="72"/>
      <c r="D1475" s="72"/>
    </row>
    <row r="1476" spans="1:4" x14ac:dyDescent="0.2">
      <c r="A1476" s="6">
        <v>521102</v>
      </c>
      <c r="B1476" s="7" t="s">
        <v>87</v>
      </c>
      <c r="C1476" s="72"/>
      <c r="D1476" s="72"/>
    </row>
    <row r="1477" spans="1:4" x14ac:dyDescent="0.2">
      <c r="A1477" s="6">
        <v>521103</v>
      </c>
      <c r="B1477" s="7" t="s">
        <v>88</v>
      </c>
      <c r="C1477" s="72"/>
      <c r="D1477" s="72"/>
    </row>
    <row r="1478" spans="1:4" x14ac:dyDescent="0.2">
      <c r="A1478" s="6">
        <v>521104</v>
      </c>
      <c r="B1478" s="7" t="s">
        <v>89</v>
      </c>
      <c r="C1478" s="72"/>
      <c r="D1478" s="72"/>
    </row>
    <row r="1479" spans="1:4" x14ac:dyDescent="0.2">
      <c r="A1479" s="6">
        <v>521105</v>
      </c>
      <c r="B1479" s="7" t="s">
        <v>206</v>
      </c>
      <c r="C1479" s="72"/>
      <c r="D1479" s="72"/>
    </row>
    <row r="1480" spans="1:4" x14ac:dyDescent="0.2">
      <c r="A1480" s="6"/>
      <c r="B1480" s="7" t="s">
        <v>207</v>
      </c>
      <c r="C1480" s="72"/>
      <c r="D1480" s="72"/>
    </row>
    <row r="1481" spans="1:4" x14ac:dyDescent="0.2">
      <c r="A1481" s="6"/>
      <c r="B1481" s="7" t="s">
        <v>208</v>
      </c>
      <c r="C1481" s="72"/>
      <c r="D1481" s="72"/>
    </row>
    <row r="1482" spans="1:4" x14ac:dyDescent="0.2">
      <c r="A1482" s="6"/>
      <c r="B1482" s="7" t="s">
        <v>209</v>
      </c>
      <c r="C1482" s="72"/>
      <c r="D1482" s="72"/>
    </row>
    <row r="1483" spans="1:4" x14ac:dyDescent="0.2">
      <c r="A1483" s="6">
        <v>521106</v>
      </c>
      <c r="B1483" s="7" t="s">
        <v>91</v>
      </c>
      <c r="C1483" s="72"/>
      <c r="D1483" s="72"/>
    </row>
    <row r="1484" spans="1:4" ht="13.5" thickBot="1" x14ac:dyDescent="0.25">
      <c r="A1484" s="18">
        <v>521107</v>
      </c>
      <c r="B1484" s="19" t="s">
        <v>210</v>
      </c>
      <c r="C1484" s="124"/>
      <c r="D1484" s="124"/>
    </row>
    <row r="1485" spans="1:4" ht="13.5" thickBot="1" x14ac:dyDescent="0.25">
      <c r="A1485" s="9" t="s">
        <v>18</v>
      </c>
      <c r="B1485" s="10"/>
      <c r="C1485" s="11">
        <v>0</v>
      </c>
      <c r="D1485" s="11">
        <v>0</v>
      </c>
    </row>
    <row r="1486" spans="1:4" x14ac:dyDescent="0.2">
      <c r="A1486" s="12">
        <v>5212</v>
      </c>
      <c r="B1486" s="13" t="s">
        <v>408</v>
      </c>
      <c r="C1486" s="122"/>
      <c r="D1486" s="122"/>
    </row>
    <row r="1487" spans="1:4" x14ac:dyDescent="0.2">
      <c r="A1487" s="6">
        <v>521201</v>
      </c>
      <c r="B1487" s="7" t="s">
        <v>86</v>
      </c>
      <c r="C1487" s="72"/>
      <c r="D1487" s="72"/>
    </row>
    <row r="1488" spans="1:4" x14ac:dyDescent="0.2">
      <c r="A1488" s="6">
        <v>521202</v>
      </c>
      <c r="B1488" s="7" t="s">
        <v>87</v>
      </c>
      <c r="C1488" s="72"/>
      <c r="D1488" s="72"/>
    </row>
    <row r="1489" spans="1:4" x14ac:dyDescent="0.2">
      <c r="A1489" s="6">
        <v>521203</v>
      </c>
      <c r="B1489" s="7" t="s">
        <v>88</v>
      </c>
      <c r="C1489" s="72"/>
      <c r="D1489" s="72"/>
    </row>
    <row r="1490" spans="1:4" x14ac:dyDescent="0.2">
      <c r="A1490" s="6">
        <v>521204</v>
      </c>
      <c r="B1490" s="7" t="s">
        <v>89</v>
      </c>
      <c r="C1490" s="72"/>
      <c r="D1490" s="72"/>
    </row>
    <row r="1491" spans="1:4" x14ac:dyDescent="0.2">
      <c r="A1491" s="6">
        <v>521205</v>
      </c>
      <c r="B1491" s="7" t="s">
        <v>206</v>
      </c>
      <c r="C1491" s="72"/>
      <c r="D1491" s="72"/>
    </row>
    <row r="1492" spans="1:4" x14ac:dyDescent="0.2">
      <c r="A1492" s="6"/>
      <c r="B1492" s="7" t="s">
        <v>207</v>
      </c>
      <c r="C1492" s="72"/>
      <c r="D1492" s="72"/>
    </row>
    <row r="1493" spans="1:4" x14ac:dyDescent="0.2">
      <c r="A1493" s="6"/>
      <c r="B1493" s="7" t="s">
        <v>208</v>
      </c>
      <c r="C1493" s="72"/>
      <c r="D1493" s="72"/>
    </row>
    <row r="1494" spans="1:4" x14ac:dyDescent="0.2">
      <c r="A1494" s="6"/>
      <c r="B1494" s="7" t="s">
        <v>209</v>
      </c>
      <c r="C1494" s="72"/>
      <c r="D1494" s="72"/>
    </row>
    <row r="1495" spans="1:4" x14ac:dyDescent="0.2">
      <c r="A1495" s="6">
        <v>521206</v>
      </c>
      <c r="B1495" s="7" t="s">
        <v>91</v>
      </c>
      <c r="C1495" s="72"/>
      <c r="D1495" s="72"/>
    </row>
    <row r="1496" spans="1:4" ht="13.5" thickBot="1" x14ac:dyDescent="0.25">
      <c r="A1496" s="18">
        <v>521207</v>
      </c>
      <c r="B1496" s="19" t="s">
        <v>210</v>
      </c>
      <c r="C1496" s="124"/>
      <c r="D1496" s="124"/>
    </row>
    <row r="1497" spans="1:4" ht="13.5" thickBot="1" x14ac:dyDescent="0.25">
      <c r="A1497" s="9" t="s">
        <v>18</v>
      </c>
      <c r="B1497" s="10"/>
      <c r="C1497" s="11">
        <v>0</v>
      </c>
      <c r="D1497" s="11">
        <v>0</v>
      </c>
    </row>
    <row r="1498" spans="1:4" x14ac:dyDescent="0.2">
      <c r="A1498" s="12">
        <v>5213</v>
      </c>
      <c r="B1498" s="13" t="s">
        <v>409</v>
      </c>
      <c r="C1498" s="122"/>
      <c r="D1498" s="122"/>
    </row>
    <row r="1499" spans="1:4" x14ac:dyDescent="0.2">
      <c r="A1499" s="6">
        <v>521301</v>
      </c>
      <c r="B1499" s="7" t="s">
        <v>86</v>
      </c>
      <c r="C1499" s="72"/>
      <c r="D1499" s="72"/>
    </row>
    <row r="1500" spans="1:4" x14ac:dyDescent="0.2">
      <c r="A1500" s="6">
        <v>521302</v>
      </c>
      <c r="B1500" s="7" t="s">
        <v>87</v>
      </c>
      <c r="C1500" s="72"/>
      <c r="D1500" s="72"/>
    </row>
    <row r="1501" spans="1:4" x14ac:dyDescent="0.2">
      <c r="A1501" s="6">
        <v>521303</v>
      </c>
      <c r="B1501" s="7" t="s">
        <v>88</v>
      </c>
      <c r="C1501" s="72"/>
      <c r="D1501" s="72"/>
    </row>
    <row r="1502" spans="1:4" x14ac:dyDescent="0.2">
      <c r="A1502" s="6">
        <v>521304</v>
      </c>
      <c r="B1502" s="7" t="s">
        <v>89</v>
      </c>
      <c r="C1502" s="72"/>
      <c r="D1502" s="72"/>
    </row>
    <row r="1503" spans="1:4" x14ac:dyDescent="0.2">
      <c r="A1503" s="6">
        <v>521305</v>
      </c>
      <c r="B1503" s="7" t="s">
        <v>206</v>
      </c>
      <c r="C1503" s="72"/>
      <c r="D1503" s="72"/>
    </row>
    <row r="1504" spans="1:4" x14ac:dyDescent="0.2">
      <c r="A1504" s="6"/>
      <c r="B1504" s="7" t="s">
        <v>207</v>
      </c>
      <c r="C1504" s="72"/>
      <c r="D1504" s="72"/>
    </row>
    <row r="1505" spans="1:4" x14ac:dyDescent="0.2">
      <c r="A1505" s="6"/>
      <c r="B1505" s="7" t="s">
        <v>208</v>
      </c>
      <c r="C1505" s="72"/>
      <c r="D1505" s="72"/>
    </row>
    <row r="1506" spans="1:4" x14ac:dyDescent="0.2">
      <c r="A1506" s="6"/>
      <c r="B1506" s="7" t="s">
        <v>209</v>
      </c>
      <c r="C1506" s="72"/>
      <c r="D1506" s="72"/>
    </row>
    <row r="1507" spans="1:4" x14ac:dyDescent="0.2">
      <c r="A1507" s="6">
        <v>521306</v>
      </c>
      <c r="B1507" s="7" t="s">
        <v>91</v>
      </c>
      <c r="C1507" s="72"/>
      <c r="D1507" s="72"/>
    </row>
    <row r="1508" spans="1:4" ht="13.5" thickBot="1" x14ac:dyDescent="0.25">
      <c r="A1508" s="18">
        <v>521307</v>
      </c>
      <c r="B1508" s="19" t="s">
        <v>210</v>
      </c>
      <c r="C1508" s="124"/>
      <c r="D1508" s="124"/>
    </row>
    <row r="1509" spans="1:4" ht="13.5" thickBot="1" x14ac:dyDescent="0.25">
      <c r="A1509" s="9" t="s">
        <v>18</v>
      </c>
      <c r="B1509" s="10"/>
      <c r="C1509" s="11">
        <v>0</v>
      </c>
      <c r="D1509" s="11">
        <v>0</v>
      </c>
    </row>
    <row r="1510" spans="1:4" x14ac:dyDescent="0.2">
      <c r="A1510" s="12">
        <v>5214</v>
      </c>
      <c r="B1510" s="13" t="s">
        <v>335</v>
      </c>
      <c r="C1510" s="122"/>
      <c r="D1510" s="122"/>
    </row>
    <row r="1511" spans="1:4" x14ac:dyDescent="0.2">
      <c r="A1511" s="6">
        <v>521401</v>
      </c>
      <c r="B1511" s="7" t="s">
        <v>86</v>
      </c>
      <c r="C1511" s="72"/>
      <c r="D1511" s="72"/>
    </row>
    <row r="1512" spans="1:4" x14ac:dyDescent="0.2">
      <c r="A1512" s="6">
        <v>521402</v>
      </c>
      <c r="B1512" s="7" t="s">
        <v>87</v>
      </c>
      <c r="C1512" s="72"/>
      <c r="D1512" s="72"/>
    </row>
    <row r="1513" spans="1:4" x14ac:dyDescent="0.2">
      <c r="A1513" s="6">
        <v>521403</v>
      </c>
      <c r="B1513" s="7" t="s">
        <v>88</v>
      </c>
      <c r="C1513" s="72"/>
      <c r="D1513" s="72"/>
    </row>
    <row r="1514" spans="1:4" x14ac:dyDescent="0.2">
      <c r="A1514" s="6">
        <v>521404</v>
      </c>
      <c r="B1514" s="7" t="s">
        <v>89</v>
      </c>
      <c r="C1514" s="72"/>
      <c r="D1514" s="72"/>
    </row>
    <row r="1515" spans="1:4" x14ac:dyDescent="0.2">
      <c r="A1515" s="6">
        <v>521405</v>
      </c>
      <c r="B1515" s="7" t="s">
        <v>206</v>
      </c>
      <c r="C1515" s="72"/>
      <c r="D1515" s="72"/>
    </row>
    <row r="1516" spans="1:4" x14ac:dyDescent="0.2">
      <c r="A1516" s="6"/>
      <c r="B1516" s="7" t="s">
        <v>207</v>
      </c>
      <c r="C1516" s="72"/>
      <c r="D1516" s="72"/>
    </row>
    <row r="1517" spans="1:4" x14ac:dyDescent="0.2">
      <c r="A1517" s="6"/>
      <c r="B1517" s="7" t="s">
        <v>208</v>
      </c>
      <c r="C1517" s="72"/>
      <c r="D1517" s="72"/>
    </row>
    <row r="1518" spans="1:4" x14ac:dyDescent="0.2">
      <c r="A1518" s="6"/>
      <c r="B1518" s="7" t="s">
        <v>209</v>
      </c>
      <c r="C1518" s="72"/>
      <c r="D1518" s="72"/>
    </row>
    <row r="1519" spans="1:4" x14ac:dyDescent="0.2">
      <c r="A1519" s="6">
        <v>521406</v>
      </c>
      <c r="B1519" s="7" t="s">
        <v>91</v>
      </c>
      <c r="C1519" s="72"/>
      <c r="D1519" s="72"/>
    </row>
    <row r="1520" spans="1:4" ht="13.5" thickBot="1" x14ac:dyDescent="0.25">
      <c r="A1520" s="6">
        <v>521407</v>
      </c>
      <c r="B1520" s="19" t="s">
        <v>92</v>
      </c>
      <c r="C1520" s="124"/>
      <c r="D1520" s="124"/>
    </row>
    <row r="1521" spans="1:4" ht="13.5" thickBot="1" x14ac:dyDescent="0.25">
      <c r="A1521" s="9" t="s">
        <v>18</v>
      </c>
      <c r="B1521" s="10"/>
      <c r="C1521" s="11">
        <v>0</v>
      </c>
      <c r="D1521" s="11">
        <v>0</v>
      </c>
    </row>
    <row r="1522" spans="1:4" x14ac:dyDescent="0.2">
      <c r="A1522" s="12">
        <v>5215</v>
      </c>
      <c r="B1522" s="13" t="s">
        <v>410</v>
      </c>
      <c r="C1522" s="122"/>
      <c r="D1522" s="122"/>
    </row>
    <row r="1523" spans="1:4" x14ac:dyDescent="0.2">
      <c r="A1523" s="6">
        <v>521501</v>
      </c>
      <c r="B1523" s="7" t="s">
        <v>86</v>
      </c>
      <c r="C1523" s="72"/>
      <c r="D1523" s="72"/>
    </row>
    <row r="1524" spans="1:4" x14ac:dyDescent="0.2">
      <c r="A1524" s="6">
        <v>521502</v>
      </c>
      <c r="B1524" s="7" t="s">
        <v>87</v>
      </c>
      <c r="C1524" s="72"/>
      <c r="D1524" s="72"/>
    </row>
    <row r="1525" spans="1:4" x14ac:dyDescent="0.2">
      <c r="A1525" s="6">
        <v>521503</v>
      </c>
      <c r="B1525" s="7" t="s">
        <v>88</v>
      </c>
      <c r="C1525" s="72"/>
      <c r="D1525" s="72"/>
    </row>
    <row r="1526" spans="1:4" x14ac:dyDescent="0.2">
      <c r="A1526" s="6">
        <v>521504</v>
      </c>
      <c r="B1526" s="7" t="s">
        <v>89</v>
      </c>
      <c r="C1526" s="72"/>
      <c r="D1526" s="72"/>
    </row>
    <row r="1527" spans="1:4" x14ac:dyDescent="0.2">
      <c r="A1527" s="6">
        <v>521505</v>
      </c>
      <c r="B1527" s="7" t="s">
        <v>206</v>
      </c>
      <c r="C1527" s="72"/>
      <c r="D1527" s="72"/>
    </row>
    <row r="1528" spans="1:4" x14ac:dyDescent="0.2">
      <c r="A1528" s="6"/>
      <c r="B1528" s="7" t="s">
        <v>207</v>
      </c>
      <c r="C1528" s="72"/>
      <c r="D1528" s="72"/>
    </row>
    <row r="1529" spans="1:4" x14ac:dyDescent="0.2">
      <c r="A1529" s="6"/>
      <c r="B1529" s="7" t="s">
        <v>208</v>
      </c>
      <c r="C1529" s="72"/>
      <c r="D1529" s="72"/>
    </row>
    <row r="1530" spans="1:4" x14ac:dyDescent="0.2">
      <c r="A1530" s="6"/>
      <c r="B1530" s="7" t="s">
        <v>209</v>
      </c>
      <c r="C1530" s="72"/>
      <c r="D1530" s="72"/>
    </row>
    <row r="1531" spans="1:4" x14ac:dyDescent="0.2">
      <c r="A1531" s="6">
        <v>521506</v>
      </c>
      <c r="B1531" s="7" t="s">
        <v>91</v>
      </c>
      <c r="C1531" s="72"/>
      <c r="D1531" s="72"/>
    </row>
    <row r="1532" spans="1:4" ht="13.5" thickBot="1" x14ac:dyDescent="0.25">
      <c r="A1532" s="18">
        <v>521507</v>
      </c>
      <c r="B1532" s="19" t="s">
        <v>92</v>
      </c>
      <c r="C1532" s="124"/>
      <c r="D1532" s="124"/>
    </row>
    <row r="1533" spans="1:4" ht="13.5" thickBot="1" x14ac:dyDescent="0.25">
      <c r="A1533" s="9" t="s">
        <v>18</v>
      </c>
      <c r="B1533" s="10"/>
      <c r="C1533" s="11">
        <v>0</v>
      </c>
      <c r="D1533" s="11">
        <v>0</v>
      </c>
    </row>
    <row r="1534" spans="1:4" x14ac:dyDescent="0.2">
      <c r="A1534" s="12">
        <v>5216</v>
      </c>
      <c r="B1534" s="13" t="s">
        <v>337</v>
      </c>
      <c r="C1534" s="122"/>
      <c r="D1534" s="122"/>
    </row>
    <row r="1535" spans="1:4" x14ac:dyDescent="0.2">
      <c r="A1535" s="6">
        <v>521601</v>
      </c>
      <c r="B1535" s="7" t="s">
        <v>338</v>
      </c>
      <c r="C1535" s="72"/>
      <c r="D1535" s="72"/>
    </row>
    <row r="1536" spans="1:4" x14ac:dyDescent="0.2">
      <c r="A1536" s="6">
        <v>521602</v>
      </c>
      <c r="B1536" s="7" t="s">
        <v>339</v>
      </c>
      <c r="C1536" s="72"/>
      <c r="D1536" s="72"/>
    </row>
    <row r="1537" spans="1:4" x14ac:dyDescent="0.2">
      <c r="A1537" s="6">
        <v>521603</v>
      </c>
      <c r="B1537" s="7" t="s">
        <v>340</v>
      </c>
      <c r="C1537" s="72"/>
      <c r="D1537" s="72"/>
    </row>
    <row r="1538" spans="1:4" x14ac:dyDescent="0.2">
      <c r="A1538" s="6">
        <v>521604</v>
      </c>
      <c r="B1538" s="7" t="s">
        <v>341</v>
      </c>
      <c r="C1538" s="72"/>
      <c r="D1538" s="72"/>
    </row>
    <row r="1539" spans="1:4" x14ac:dyDescent="0.2">
      <c r="A1539" s="6">
        <v>521605</v>
      </c>
      <c r="B1539" s="7" t="s">
        <v>342</v>
      </c>
      <c r="C1539" s="72"/>
      <c r="D1539" s="72"/>
    </row>
    <row r="1540" spans="1:4" x14ac:dyDescent="0.2">
      <c r="A1540" s="6">
        <v>521606</v>
      </c>
      <c r="B1540" s="7" t="s">
        <v>343</v>
      </c>
      <c r="C1540" s="72"/>
      <c r="D1540" s="72"/>
    </row>
    <row r="1541" spans="1:4" x14ac:dyDescent="0.2">
      <c r="A1541" s="6">
        <v>521607</v>
      </c>
      <c r="B1541" s="7" t="s">
        <v>117</v>
      </c>
      <c r="C1541" s="72"/>
      <c r="D1541" s="72"/>
    </row>
    <row r="1542" spans="1:4" x14ac:dyDescent="0.2">
      <c r="A1542" s="6">
        <v>521608</v>
      </c>
      <c r="B1542" s="7" t="s">
        <v>118</v>
      </c>
      <c r="C1542" s="72"/>
      <c r="D1542" s="72"/>
    </row>
    <row r="1543" spans="1:4" x14ac:dyDescent="0.2">
      <c r="A1543" s="6"/>
      <c r="B1543" s="7" t="s">
        <v>207</v>
      </c>
      <c r="C1543" s="72"/>
      <c r="D1543" s="72"/>
    </row>
    <row r="1544" spans="1:4" x14ac:dyDescent="0.2">
      <c r="A1544" s="6"/>
      <c r="B1544" s="7" t="s">
        <v>208</v>
      </c>
      <c r="C1544" s="72"/>
      <c r="D1544" s="72"/>
    </row>
    <row r="1545" spans="1:4" x14ac:dyDescent="0.2">
      <c r="A1545" s="6"/>
      <c r="B1545" s="7" t="s">
        <v>209</v>
      </c>
      <c r="C1545" s="72"/>
      <c r="D1545" s="72"/>
    </row>
    <row r="1546" spans="1:4" x14ac:dyDescent="0.2">
      <c r="A1546" s="6">
        <v>521609</v>
      </c>
      <c r="B1546" s="7" t="s">
        <v>344</v>
      </c>
      <c r="C1546" s="72"/>
      <c r="D1546" s="72"/>
    </row>
    <row r="1547" spans="1:4" x14ac:dyDescent="0.2">
      <c r="A1547" s="6">
        <v>521610</v>
      </c>
      <c r="B1547" s="7" t="s">
        <v>243</v>
      </c>
      <c r="C1547" s="72"/>
      <c r="D1547" s="72"/>
    </row>
    <row r="1548" spans="1:4" ht="13.5" thickBot="1" x14ac:dyDescent="0.25">
      <c r="A1548" s="18">
        <v>521611</v>
      </c>
      <c r="B1548" s="19" t="s">
        <v>121</v>
      </c>
      <c r="C1548" s="124"/>
      <c r="D1548" s="124"/>
    </row>
    <row r="1549" spans="1:4" ht="13.5" thickBot="1" x14ac:dyDescent="0.25">
      <c r="A1549" s="9" t="s">
        <v>18</v>
      </c>
      <c r="B1549" s="10"/>
      <c r="C1549" s="11">
        <v>0</v>
      </c>
      <c r="D1549" s="11">
        <v>0</v>
      </c>
    </row>
    <row r="1550" spans="1:4" x14ac:dyDescent="0.2">
      <c r="A1550" s="12">
        <v>5217</v>
      </c>
      <c r="B1550" s="13" t="s">
        <v>411</v>
      </c>
      <c r="C1550" s="122"/>
      <c r="D1550" s="122"/>
    </row>
    <row r="1551" spans="1:4" x14ac:dyDescent="0.2">
      <c r="A1551" s="6">
        <v>521701</v>
      </c>
      <c r="B1551" s="7" t="s">
        <v>338</v>
      </c>
      <c r="C1551" s="72"/>
      <c r="D1551" s="72"/>
    </row>
    <row r="1552" spans="1:4" x14ac:dyDescent="0.2">
      <c r="A1552" s="6">
        <v>521702</v>
      </c>
      <c r="B1552" s="7" t="s">
        <v>339</v>
      </c>
      <c r="C1552" s="72"/>
      <c r="D1552" s="72"/>
    </row>
    <row r="1553" spans="1:4" x14ac:dyDescent="0.2">
      <c r="A1553" s="6">
        <v>521703</v>
      </c>
      <c r="B1553" s="7" t="s">
        <v>340</v>
      </c>
      <c r="C1553" s="72"/>
      <c r="D1553" s="72"/>
    </row>
    <row r="1554" spans="1:4" x14ac:dyDescent="0.2">
      <c r="A1554" s="6">
        <v>521704</v>
      </c>
      <c r="B1554" s="7" t="s">
        <v>341</v>
      </c>
      <c r="C1554" s="72"/>
      <c r="D1554" s="72"/>
    </row>
    <row r="1555" spans="1:4" x14ac:dyDescent="0.2">
      <c r="A1555" s="6">
        <v>521705</v>
      </c>
      <c r="B1555" s="7" t="s">
        <v>342</v>
      </c>
      <c r="C1555" s="72"/>
      <c r="D1555" s="72"/>
    </row>
    <row r="1556" spans="1:4" x14ac:dyDescent="0.2">
      <c r="A1556" s="6">
        <v>521706</v>
      </c>
      <c r="B1556" s="7" t="s">
        <v>343</v>
      </c>
      <c r="C1556" s="72"/>
      <c r="D1556" s="72"/>
    </row>
    <row r="1557" spans="1:4" x14ac:dyDescent="0.2">
      <c r="A1557" s="6">
        <v>521707</v>
      </c>
      <c r="B1557" s="7" t="s">
        <v>117</v>
      </c>
      <c r="C1557" s="72"/>
      <c r="D1557" s="72"/>
    </row>
    <row r="1558" spans="1:4" x14ac:dyDescent="0.2">
      <c r="A1558" s="6">
        <v>521708</v>
      </c>
      <c r="B1558" s="7" t="s">
        <v>118</v>
      </c>
      <c r="C1558" s="72"/>
      <c r="D1558" s="72"/>
    </row>
    <row r="1559" spans="1:4" x14ac:dyDescent="0.2">
      <c r="A1559" s="6"/>
      <c r="B1559" s="7" t="s">
        <v>207</v>
      </c>
      <c r="C1559" s="72"/>
      <c r="D1559" s="72"/>
    </row>
    <row r="1560" spans="1:4" x14ac:dyDescent="0.2">
      <c r="A1560" s="6"/>
      <c r="B1560" s="7" t="s">
        <v>208</v>
      </c>
      <c r="C1560" s="72"/>
      <c r="D1560" s="72"/>
    </row>
    <row r="1561" spans="1:4" x14ac:dyDescent="0.2">
      <c r="A1561" s="6"/>
      <c r="B1561" s="7" t="s">
        <v>209</v>
      </c>
      <c r="C1561" s="72"/>
      <c r="D1561" s="72"/>
    </row>
    <row r="1562" spans="1:4" x14ac:dyDescent="0.2">
      <c r="A1562" s="6">
        <v>521709</v>
      </c>
      <c r="B1562" s="7" t="s">
        <v>344</v>
      </c>
      <c r="C1562" s="72"/>
      <c r="D1562" s="72"/>
    </row>
    <row r="1563" spans="1:4" x14ac:dyDescent="0.2">
      <c r="A1563" s="6">
        <v>521710</v>
      </c>
      <c r="B1563" s="7" t="s">
        <v>243</v>
      </c>
      <c r="C1563" s="72"/>
      <c r="D1563" s="72"/>
    </row>
    <row r="1564" spans="1:4" ht="13.5" thickBot="1" x14ac:dyDescent="0.25">
      <c r="A1564" s="18">
        <v>521711</v>
      </c>
      <c r="B1564" s="19" t="s">
        <v>121</v>
      </c>
      <c r="C1564" s="124"/>
      <c r="D1564" s="124"/>
    </row>
    <row r="1565" spans="1:4" ht="13.5" thickBot="1" x14ac:dyDescent="0.25">
      <c r="A1565" s="9" t="s">
        <v>18</v>
      </c>
      <c r="B1565" s="10"/>
      <c r="C1565" s="11">
        <v>0</v>
      </c>
      <c r="D1565" s="11">
        <v>0</v>
      </c>
    </row>
    <row r="1566" spans="1:4" x14ac:dyDescent="0.2">
      <c r="A1566" s="12">
        <v>5218</v>
      </c>
      <c r="B1566" s="13" t="s">
        <v>346</v>
      </c>
      <c r="C1566" s="122"/>
      <c r="D1566" s="122"/>
    </row>
    <row r="1567" spans="1:4" x14ac:dyDescent="0.2">
      <c r="A1567" s="6">
        <v>521801</v>
      </c>
      <c r="B1567" s="7" t="s">
        <v>347</v>
      </c>
      <c r="C1567" s="72"/>
      <c r="D1567" s="72"/>
    </row>
    <row r="1568" spans="1:4" x14ac:dyDescent="0.2">
      <c r="A1568" s="6">
        <v>521802</v>
      </c>
      <c r="B1568" s="7" t="s">
        <v>351</v>
      </c>
      <c r="C1568" s="72"/>
      <c r="D1568" s="72"/>
    </row>
    <row r="1569" spans="1:4" x14ac:dyDescent="0.2">
      <c r="A1569" s="6">
        <v>521803</v>
      </c>
      <c r="B1569" s="7" t="s">
        <v>352</v>
      </c>
      <c r="C1569" s="72"/>
      <c r="D1569" s="72"/>
    </row>
    <row r="1570" spans="1:4" x14ac:dyDescent="0.2">
      <c r="A1570" s="6">
        <v>521804</v>
      </c>
      <c r="B1570" s="7" t="s">
        <v>353</v>
      </c>
      <c r="C1570" s="72"/>
      <c r="D1570" s="72"/>
    </row>
    <row r="1571" spans="1:4" x14ac:dyDescent="0.2">
      <c r="A1571" s="6">
        <v>521805</v>
      </c>
      <c r="B1571" s="7" t="s">
        <v>354</v>
      </c>
      <c r="C1571" s="72"/>
      <c r="D1571" s="72"/>
    </row>
    <row r="1572" spans="1:4" x14ac:dyDescent="0.2">
      <c r="A1572" s="6">
        <v>521806</v>
      </c>
      <c r="B1572" s="7" t="s">
        <v>355</v>
      </c>
      <c r="C1572" s="72"/>
      <c r="D1572" s="72"/>
    </row>
    <row r="1573" spans="1:4" x14ac:dyDescent="0.2">
      <c r="A1573" s="6">
        <v>521807</v>
      </c>
      <c r="B1573" s="7" t="s">
        <v>356</v>
      </c>
      <c r="C1573" s="72"/>
      <c r="D1573" s="72"/>
    </row>
    <row r="1574" spans="1:4" x14ac:dyDescent="0.2">
      <c r="A1574" s="6">
        <v>521808</v>
      </c>
      <c r="B1574" s="7" t="s">
        <v>357</v>
      </c>
      <c r="C1574" s="72"/>
      <c r="D1574" s="72"/>
    </row>
    <row r="1575" spans="1:4" x14ac:dyDescent="0.2">
      <c r="A1575" s="6">
        <v>521809</v>
      </c>
      <c r="B1575" s="7" t="s">
        <v>360</v>
      </c>
      <c r="C1575" s="72"/>
      <c r="D1575" s="72"/>
    </row>
    <row r="1576" spans="1:4" x14ac:dyDescent="0.2">
      <c r="A1576" s="6">
        <v>521810</v>
      </c>
      <c r="B1576" s="7" t="s">
        <v>361</v>
      </c>
      <c r="C1576" s="72"/>
      <c r="D1576" s="72"/>
    </row>
    <row r="1577" spans="1:4" x14ac:dyDescent="0.2">
      <c r="A1577" s="6">
        <v>521811</v>
      </c>
      <c r="B1577" s="7" t="s">
        <v>362</v>
      </c>
      <c r="C1577" s="72"/>
      <c r="D1577" s="72"/>
    </row>
    <row r="1578" spans="1:4" x14ac:dyDescent="0.2">
      <c r="A1578" s="6">
        <v>521812</v>
      </c>
      <c r="B1578" s="7" t="s">
        <v>363</v>
      </c>
      <c r="C1578" s="72"/>
      <c r="D1578" s="72"/>
    </row>
    <row r="1579" spans="1:4" x14ac:dyDescent="0.2">
      <c r="A1579" s="6">
        <v>521813</v>
      </c>
      <c r="B1579" s="7" t="s">
        <v>364</v>
      </c>
      <c r="C1579" s="72"/>
      <c r="D1579" s="72"/>
    </row>
    <row r="1580" spans="1:4" x14ac:dyDescent="0.2">
      <c r="A1580" s="6">
        <v>521814</v>
      </c>
      <c r="B1580" s="7" t="s">
        <v>365</v>
      </c>
      <c r="C1580" s="72"/>
      <c r="D1580" s="72"/>
    </row>
    <row r="1581" spans="1:4" x14ac:dyDescent="0.2">
      <c r="A1581" s="6">
        <v>521815</v>
      </c>
      <c r="B1581" s="7" t="s">
        <v>366</v>
      </c>
      <c r="C1581" s="72"/>
      <c r="D1581" s="72"/>
    </row>
    <row r="1582" spans="1:4" x14ac:dyDescent="0.2">
      <c r="A1582" s="6">
        <v>521816</v>
      </c>
      <c r="B1582" s="7" t="s">
        <v>368</v>
      </c>
      <c r="C1582" s="72"/>
      <c r="D1582" s="72"/>
    </row>
    <row r="1583" spans="1:4" x14ac:dyDescent="0.2">
      <c r="A1583" s="6">
        <v>521817</v>
      </c>
      <c r="B1583" s="7" t="s">
        <v>369</v>
      </c>
      <c r="C1583" s="72"/>
      <c r="D1583" s="72"/>
    </row>
    <row r="1584" spans="1:4" x14ac:dyDescent="0.2">
      <c r="A1584" s="6">
        <v>521818</v>
      </c>
      <c r="B1584" s="7" t="s">
        <v>370</v>
      </c>
      <c r="C1584" s="72"/>
      <c r="D1584" s="72"/>
    </row>
    <row r="1585" spans="1:4" x14ac:dyDescent="0.2">
      <c r="A1585" s="6">
        <v>521819</v>
      </c>
      <c r="B1585" s="7" t="s">
        <v>371</v>
      </c>
      <c r="C1585" s="72"/>
      <c r="D1585" s="72"/>
    </row>
    <row r="1586" spans="1:4" x14ac:dyDescent="0.2">
      <c r="A1586" s="6">
        <v>521820</v>
      </c>
      <c r="B1586" s="7" t="s">
        <v>372</v>
      </c>
      <c r="C1586" s="72"/>
      <c r="D1586" s="72"/>
    </row>
    <row r="1587" spans="1:4" x14ac:dyDescent="0.2">
      <c r="A1587" s="6">
        <v>521821</v>
      </c>
      <c r="B1587" s="7" t="s">
        <v>373</v>
      </c>
      <c r="C1587" s="72"/>
      <c r="D1587" s="72"/>
    </row>
    <row r="1588" spans="1:4" x14ac:dyDescent="0.2">
      <c r="A1588" s="6">
        <v>521822</v>
      </c>
      <c r="B1588" s="7" t="s">
        <v>374</v>
      </c>
      <c r="C1588" s="72"/>
      <c r="D1588" s="72"/>
    </row>
    <row r="1589" spans="1:4" x14ac:dyDescent="0.2">
      <c r="A1589" s="6">
        <v>521823</v>
      </c>
      <c r="B1589" s="7" t="s">
        <v>377</v>
      </c>
      <c r="C1589" s="72"/>
      <c r="D1589" s="72"/>
    </row>
    <row r="1590" spans="1:4" x14ac:dyDescent="0.2">
      <c r="A1590" s="6">
        <v>521824</v>
      </c>
      <c r="B1590" s="7" t="s">
        <v>378</v>
      </c>
      <c r="C1590" s="72"/>
      <c r="D1590" s="72"/>
    </row>
    <row r="1591" spans="1:4" x14ac:dyDescent="0.2">
      <c r="A1591" s="6">
        <v>521825</v>
      </c>
      <c r="B1591" s="7" t="s">
        <v>379</v>
      </c>
      <c r="C1591" s="72"/>
      <c r="D1591" s="72"/>
    </row>
    <row r="1592" spans="1:4" x14ac:dyDescent="0.2">
      <c r="A1592" s="6">
        <v>521826</v>
      </c>
      <c r="B1592" s="7" t="s">
        <v>380</v>
      </c>
      <c r="C1592" s="72"/>
      <c r="D1592" s="72"/>
    </row>
    <row r="1593" spans="1:4" x14ac:dyDescent="0.2">
      <c r="A1593" s="6">
        <v>521827</v>
      </c>
      <c r="B1593" s="7" t="s">
        <v>381</v>
      </c>
      <c r="C1593" s="72"/>
      <c r="D1593" s="72"/>
    </row>
    <row r="1594" spans="1:4" x14ac:dyDescent="0.2">
      <c r="A1594" s="6">
        <v>521828</v>
      </c>
      <c r="B1594" s="7" t="s">
        <v>412</v>
      </c>
      <c r="C1594" s="72"/>
      <c r="D1594" s="72"/>
    </row>
    <row r="1595" spans="1:4" x14ac:dyDescent="0.2">
      <c r="A1595" s="6">
        <v>521829</v>
      </c>
      <c r="B1595" s="7" t="s">
        <v>384</v>
      </c>
      <c r="C1595" s="72"/>
      <c r="D1595" s="72"/>
    </row>
    <row r="1596" spans="1:4" x14ac:dyDescent="0.2">
      <c r="A1596" s="6">
        <v>521830</v>
      </c>
      <c r="B1596" s="7" t="s">
        <v>413</v>
      </c>
      <c r="C1596" s="72"/>
      <c r="D1596" s="72"/>
    </row>
    <row r="1597" spans="1:4" x14ac:dyDescent="0.2">
      <c r="A1597" s="6">
        <v>521831</v>
      </c>
      <c r="B1597" s="7" t="s">
        <v>414</v>
      </c>
      <c r="C1597" s="72"/>
      <c r="D1597" s="72"/>
    </row>
    <row r="1598" spans="1:4" x14ac:dyDescent="0.2">
      <c r="A1598" s="6">
        <v>521832</v>
      </c>
      <c r="B1598" s="7" t="s">
        <v>358</v>
      </c>
      <c r="C1598" s="72"/>
      <c r="D1598" s="72"/>
    </row>
    <row r="1599" spans="1:4" x14ac:dyDescent="0.2">
      <c r="A1599" s="6">
        <v>521833</v>
      </c>
      <c r="B1599" s="7" t="s">
        <v>359</v>
      </c>
      <c r="C1599" s="72"/>
      <c r="D1599" s="72"/>
    </row>
    <row r="1600" spans="1:4" x14ac:dyDescent="0.2">
      <c r="A1600" s="15">
        <v>521834</v>
      </c>
      <c r="B1600" s="16" t="s">
        <v>387</v>
      </c>
      <c r="C1600" s="123"/>
      <c r="D1600" s="123"/>
    </row>
    <row r="1601" spans="1:4" x14ac:dyDescent="0.2">
      <c r="A1601" s="15">
        <v>521835</v>
      </c>
      <c r="B1601" s="16" t="s">
        <v>388</v>
      </c>
      <c r="C1601" s="123"/>
      <c r="D1601" s="123"/>
    </row>
    <row r="1602" spans="1:4" x14ac:dyDescent="0.2">
      <c r="A1602" s="15">
        <v>521836</v>
      </c>
      <c r="B1602" s="16" t="s">
        <v>167</v>
      </c>
      <c r="C1602" s="123"/>
      <c r="D1602" s="123"/>
    </row>
    <row r="1603" spans="1:4" x14ac:dyDescent="0.2">
      <c r="A1603" s="15">
        <v>521837</v>
      </c>
      <c r="B1603" s="16" t="s">
        <v>159</v>
      </c>
      <c r="C1603" s="123"/>
      <c r="D1603" s="123"/>
    </row>
    <row r="1604" spans="1:4" x14ac:dyDescent="0.2">
      <c r="A1604" s="15">
        <v>521838</v>
      </c>
      <c r="B1604" s="16" t="s">
        <v>169</v>
      </c>
      <c r="C1604" s="123"/>
      <c r="D1604" s="123"/>
    </row>
    <row r="1605" spans="1:4" x14ac:dyDescent="0.2">
      <c r="A1605" s="15">
        <v>521839</v>
      </c>
      <c r="B1605" s="16" t="s">
        <v>170</v>
      </c>
      <c r="C1605" s="123"/>
      <c r="D1605" s="123"/>
    </row>
    <row r="1606" spans="1:4" x14ac:dyDescent="0.2">
      <c r="A1606" s="15">
        <v>521840</v>
      </c>
      <c r="B1606" s="16" t="s">
        <v>171</v>
      </c>
      <c r="C1606" s="123"/>
      <c r="D1606" s="123"/>
    </row>
    <row r="1607" spans="1:4" x14ac:dyDescent="0.2">
      <c r="A1607" s="15">
        <v>521841</v>
      </c>
      <c r="B1607" s="16" t="s">
        <v>390</v>
      </c>
      <c r="C1607" s="123"/>
      <c r="D1607" s="123"/>
    </row>
    <row r="1608" spans="1:4" ht="13.5" thickBot="1" x14ac:dyDescent="0.25">
      <c r="A1608" s="15">
        <v>521860</v>
      </c>
      <c r="B1608" s="16" t="s">
        <v>38</v>
      </c>
      <c r="C1608" s="123"/>
      <c r="D1608" s="123"/>
    </row>
    <row r="1609" spans="1:4" ht="13.5" thickBot="1" x14ac:dyDescent="0.25">
      <c r="A1609" s="9" t="s">
        <v>18</v>
      </c>
      <c r="B1609" s="10"/>
      <c r="C1609" s="11">
        <v>0</v>
      </c>
      <c r="D1609" s="11">
        <v>0</v>
      </c>
    </row>
    <row r="1610" spans="1:4" x14ac:dyDescent="0.2">
      <c r="A1610" s="12">
        <v>53</v>
      </c>
      <c r="B1610" s="13" t="s">
        <v>415</v>
      </c>
      <c r="C1610" s="122"/>
      <c r="D1610" s="122"/>
    </row>
    <row r="1611" spans="1:4" x14ac:dyDescent="0.2">
      <c r="A1611" s="3">
        <v>5301</v>
      </c>
      <c r="B1611" s="4" t="s">
        <v>416</v>
      </c>
      <c r="C1611" s="72"/>
      <c r="D1611" s="72"/>
    </row>
    <row r="1612" spans="1:4" x14ac:dyDescent="0.2">
      <c r="A1612" s="6">
        <v>530101</v>
      </c>
      <c r="B1612" s="7" t="s">
        <v>94</v>
      </c>
      <c r="C1612" s="72"/>
      <c r="D1612" s="72"/>
    </row>
    <row r="1613" spans="1:4" x14ac:dyDescent="0.2">
      <c r="A1613" s="6">
        <v>530102</v>
      </c>
      <c r="B1613" s="7" t="s">
        <v>95</v>
      </c>
      <c r="C1613" s="72"/>
      <c r="D1613" s="72"/>
    </row>
    <row r="1614" spans="1:4" x14ac:dyDescent="0.2">
      <c r="A1614" s="6">
        <v>530103</v>
      </c>
      <c r="B1614" s="7" t="s">
        <v>96</v>
      </c>
      <c r="C1614" s="72"/>
      <c r="D1614" s="72"/>
    </row>
    <row r="1615" spans="1:4" x14ac:dyDescent="0.2">
      <c r="A1615" s="6">
        <v>530104</v>
      </c>
      <c r="B1615" s="7" t="s">
        <v>97</v>
      </c>
      <c r="C1615" s="72"/>
      <c r="D1615" s="72"/>
    </row>
    <row r="1616" spans="1:4" x14ac:dyDescent="0.2">
      <c r="A1616" s="6">
        <v>530105</v>
      </c>
      <c r="B1616" s="7" t="s">
        <v>98</v>
      </c>
      <c r="C1616" s="72"/>
      <c r="D1616" s="72"/>
    </row>
    <row r="1617" spans="1:4" x14ac:dyDescent="0.2">
      <c r="A1617" s="6">
        <v>530106</v>
      </c>
      <c r="B1617" s="7" t="s">
        <v>99</v>
      </c>
      <c r="C1617" s="72">
        <v>3673299</v>
      </c>
      <c r="D1617" s="72">
        <v>3831588</v>
      </c>
    </row>
    <row r="1618" spans="1:4" x14ac:dyDescent="0.2">
      <c r="A1618" s="6">
        <v>530107</v>
      </c>
      <c r="B1618" s="7" t="s">
        <v>100</v>
      </c>
      <c r="C1618" s="72"/>
      <c r="D1618" s="72"/>
    </row>
    <row r="1619" spans="1:4" x14ac:dyDescent="0.2">
      <c r="A1619" s="6">
        <v>530108</v>
      </c>
      <c r="B1619" s="7" t="s">
        <v>101</v>
      </c>
      <c r="C1619" s="72"/>
      <c r="D1619" s="72"/>
    </row>
    <row r="1620" spans="1:4" x14ac:dyDescent="0.2">
      <c r="A1620" s="6">
        <v>530109</v>
      </c>
      <c r="B1620" s="7" t="s">
        <v>102</v>
      </c>
      <c r="C1620" s="72"/>
      <c r="D1620" s="72"/>
    </row>
    <row r="1621" spans="1:4" x14ac:dyDescent="0.2">
      <c r="A1621" s="6">
        <v>530110</v>
      </c>
      <c r="B1621" s="7" t="s">
        <v>103</v>
      </c>
      <c r="C1621" s="72"/>
      <c r="D1621" s="72"/>
    </row>
    <row r="1622" spans="1:4" x14ac:dyDescent="0.2">
      <c r="A1622" s="6">
        <v>530111</v>
      </c>
      <c r="B1622" s="7" t="s">
        <v>104</v>
      </c>
      <c r="C1622" s="72"/>
      <c r="D1622" s="72"/>
    </row>
    <row r="1623" spans="1:4" x14ac:dyDescent="0.2">
      <c r="A1623" s="6">
        <v>530112</v>
      </c>
      <c r="B1623" s="7" t="s">
        <v>105</v>
      </c>
      <c r="C1623" s="72"/>
      <c r="D1623" s="72"/>
    </row>
    <row r="1624" spans="1:4" x14ac:dyDescent="0.2">
      <c r="A1624" s="6">
        <v>530113</v>
      </c>
      <c r="B1624" s="7" t="s">
        <v>106</v>
      </c>
      <c r="C1624" s="72"/>
      <c r="D1624" s="72"/>
    </row>
    <row r="1625" spans="1:4" x14ac:dyDescent="0.2">
      <c r="A1625" s="6">
        <v>530114</v>
      </c>
      <c r="B1625" s="7" t="s">
        <v>107</v>
      </c>
      <c r="C1625" s="72"/>
      <c r="D1625" s="72"/>
    </row>
    <row r="1626" spans="1:4" ht="13.5" thickBot="1" x14ac:dyDescent="0.25">
      <c r="A1626" s="18">
        <v>530115</v>
      </c>
      <c r="B1626" s="19" t="s">
        <v>108</v>
      </c>
      <c r="C1626" s="72"/>
      <c r="D1626" s="72"/>
    </row>
    <row r="1627" spans="1:4" ht="13.5" thickBot="1" x14ac:dyDescent="0.25">
      <c r="A1627" s="9" t="s">
        <v>18</v>
      </c>
      <c r="B1627" s="10"/>
      <c r="C1627" s="11">
        <v>3673299</v>
      </c>
      <c r="D1627" s="11">
        <v>3831588</v>
      </c>
    </row>
    <row r="1628" spans="1:4" x14ac:dyDescent="0.2">
      <c r="A1628" s="12">
        <v>5302</v>
      </c>
      <c r="B1628" s="13" t="s">
        <v>324</v>
      </c>
      <c r="C1628" s="122"/>
      <c r="D1628" s="122"/>
    </row>
    <row r="1629" spans="1:4" x14ac:dyDescent="0.2">
      <c r="A1629" s="6">
        <v>530201</v>
      </c>
      <c r="B1629" s="7" t="s">
        <v>94</v>
      </c>
      <c r="C1629" s="72"/>
      <c r="D1629" s="72"/>
    </row>
    <row r="1630" spans="1:4" x14ac:dyDescent="0.2">
      <c r="A1630" s="6">
        <v>530202</v>
      </c>
      <c r="B1630" s="7" t="s">
        <v>95</v>
      </c>
      <c r="C1630" s="72"/>
      <c r="D1630" s="72"/>
    </row>
    <row r="1631" spans="1:4" x14ac:dyDescent="0.2">
      <c r="A1631" s="6">
        <v>530203</v>
      </c>
      <c r="B1631" s="7" t="s">
        <v>96</v>
      </c>
      <c r="C1631" s="72"/>
      <c r="D1631" s="72"/>
    </row>
    <row r="1632" spans="1:4" x14ac:dyDescent="0.2">
      <c r="A1632" s="6">
        <v>530204</v>
      </c>
      <c r="B1632" s="7" t="s">
        <v>97</v>
      </c>
      <c r="C1632" s="72"/>
      <c r="D1632" s="72"/>
    </row>
    <row r="1633" spans="1:4" x14ac:dyDescent="0.2">
      <c r="A1633" s="6">
        <v>530205</v>
      </c>
      <c r="B1633" s="7" t="s">
        <v>98</v>
      </c>
      <c r="C1633" s="72"/>
      <c r="D1633" s="72"/>
    </row>
    <row r="1634" spans="1:4" x14ac:dyDescent="0.2">
      <c r="A1634" s="6">
        <v>530206</v>
      </c>
      <c r="B1634" s="7" t="s">
        <v>99</v>
      </c>
      <c r="C1634" s="72">
        <v>13366343</v>
      </c>
      <c r="D1634" s="72">
        <v>10432644</v>
      </c>
    </row>
    <row r="1635" spans="1:4" x14ac:dyDescent="0.2">
      <c r="A1635" s="6">
        <v>530207</v>
      </c>
      <c r="B1635" s="7" t="s">
        <v>100</v>
      </c>
      <c r="C1635" s="72"/>
      <c r="D1635" s="72"/>
    </row>
    <row r="1636" spans="1:4" x14ac:dyDescent="0.2">
      <c r="A1636" s="6">
        <v>530208</v>
      </c>
      <c r="B1636" s="7" t="s">
        <v>101</v>
      </c>
      <c r="C1636" s="72"/>
      <c r="D1636" s="72"/>
    </row>
    <row r="1637" spans="1:4" x14ac:dyDescent="0.2">
      <c r="A1637" s="6">
        <v>530209</v>
      </c>
      <c r="B1637" s="7" t="s">
        <v>102</v>
      </c>
      <c r="C1637" s="72"/>
      <c r="D1637" s="72"/>
    </row>
    <row r="1638" spans="1:4" x14ac:dyDescent="0.2">
      <c r="A1638" s="6">
        <v>530210</v>
      </c>
      <c r="B1638" s="7" t="s">
        <v>103</v>
      </c>
      <c r="C1638" s="72"/>
      <c r="D1638" s="72"/>
    </row>
    <row r="1639" spans="1:4" x14ac:dyDescent="0.2">
      <c r="A1639" s="6">
        <v>530211</v>
      </c>
      <c r="B1639" s="7" t="s">
        <v>104</v>
      </c>
      <c r="C1639" s="72"/>
      <c r="D1639" s="72"/>
    </row>
    <row r="1640" spans="1:4" x14ac:dyDescent="0.2">
      <c r="A1640" s="6">
        <v>530212</v>
      </c>
      <c r="B1640" s="7" t="s">
        <v>105</v>
      </c>
      <c r="C1640" s="72"/>
      <c r="D1640" s="72"/>
    </row>
    <row r="1641" spans="1:4" x14ac:dyDescent="0.2">
      <c r="A1641" s="6">
        <v>530213</v>
      </c>
      <c r="B1641" s="7" t="s">
        <v>106</v>
      </c>
      <c r="C1641" s="72"/>
      <c r="D1641" s="72"/>
    </row>
    <row r="1642" spans="1:4" x14ac:dyDescent="0.2">
      <c r="A1642" s="6">
        <v>520214</v>
      </c>
      <c r="B1642" s="7" t="s">
        <v>107</v>
      </c>
      <c r="C1642" s="72"/>
      <c r="D1642" s="72"/>
    </row>
    <row r="1643" spans="1:4" ht="13.5" thickBot="1" x14ac:dyDescent="0.25">
      <c r="A1643" s="18">
        <v>530215</v>
      </c>
      <c r="B1643" s="19" t="s">
        <v>108</v>
      </c>
      <c r="C1643" s="72"/>
      <c r="D1643" s="72"/>
    </row>
    <row r="1644" spans="1:4" ht="13.5" thickBot="1" x14ac:dyDescent="0.25">
      <c r="A1644" s="9" t="s">
        <v>18</v>
      </c>
      <c r="B1644" s="10"/>
      <c r="C1644" s="11">
        <v>13366343</v>
      </c>
      <c r="D1644" s="11">
        <v>10432644</v>
      </c>
    </row>
    <row r="1645" spans="1:4" x14ac:dyDescent="0.2">
      <c r="A1645" s="12">
        <v>5303</v>
      </c>
      <c r="B1645" s="13" t="s">
        <v>417</v>
      </c>
      <c r="C1645" s="122"/>
      <c r="D1645" s="122"/>
    </row>
    <row r="1646" spans="1:4" x14ac:dyDescent="0.2">
      <c r="A1646" s="6">
        <v>530301</v>
      </c>
      <c r="B1646" s="7" t="s">
        <v>94</v>
      </c>
      <c r="C1646" s="72"/>
      <c r="D1646" s="72"/>
    </row>
    <row r="1647" spans="1:4" x14ac:dyDescent="0.2">
      <c r="A1647" s="6">
        <v>530302</v>
      </c>
      <c r="B1647" s="7" t="s">
        <v>95</v>
      </c>
      <c r="C1647" s="72"/>
      <c r="D1647" s="72"/>
    </row>
    <row r="1648" spans="1:4" x14ac:dyDescent="0.2">
      <c r="A1648" s="6">
        <v>530303</v>
      </c>
      <c r="B1648" s="7" t="s">
        <v>96</v>
      </c>
      <c r="C1648" s="72"/>
      <c r="D1648" s="72"/>
    </row>
    <row r="1649" spans="1:4" x14ac:dyDescent="0.2">
      <c r="A1649" s="6">
        <v>530304</v>
      </c>
      <c r="B1649" s="7" t="s">
        <v>97</v>
      </c>
      <c r="C1649" s="72"/>
      <c r="D1649" s="72"/>
    </row>
    <row r="1650" spans="1:4" x14ac:dyDescent="0.2">
      <c r="A1650" s="6">
        <v>530305</v>
      </c>
      <c r="B1650" s="7" t="s">
        <v>98</v>
      </c>
      <c r="C1650" s="72"/>
      <c r="D1650" s="72"/>
    </row>
    <row r="1651" spans="1:4" x14ac:dyDescent="0.2">
      <c r="A1651" s="6">
        <v>530306</v>
      </c>
      <c r="B1651" s="7" t="s">
        <v>99</v>
      </c>
      <c r="C1651" s="72">
        <v>4173058</v>
      </c>
      <c r="D1651" s="72">
        <v>3973907</v>
      </c>
    </row>
    <row r="1652" spans="1:4" x14ac:dyDescent="0.2">
      <c r="A1652" s="6">
        <v>530307</v>
      </c>
      <c r="B1652" s="7" t="s">
        <v>100</v>
      </c>
      <c r="D1652" s="72"/>
    </row>
    <row r="1653" spans="1:4" x14ac:dyDescent="0.2">
      <c r="A1653" s="6">
        <v>530308</v>
      </c>
      <c r="B1653" s="7" t="s">
        <v>101</v>
      </c>
      <c r="C1653" s="72"/>
      <c r="D1653" s="72"/>
    </row>
    <row r="1654" spans="1:4" x14ac:dyDescent="0.2">
      <c r="A1654" s="6">
        <v>530309</v>
      </c>
      <c r="B1654" s="7" t="s">
        <v>102</v>
      </c>
      <c r="C1654" s="72"/>
      <c r="D1654" s="72"/>
    </row>
    <row r="1655" spans="1:4" x14ac:dyDescent="0.2">
      <c r="A1655" s="6">
        <v>530310</v>
      </c>
      <c r="B1655" s="7" t="s">
        <v>103</v>
      </c>
      <c r="C1655" s="72"/>
      <c r="D1655" s="72"/>
    </row>
    <row r="1656" spans="1:4" x14ac:dyDescent="0.2">
      <c r="A1656" s="6">
        <v>530311</v>
      </c>
      <c r="B1656" s="7" t="s">
        <v>104</v>
      </c>
      <c r="C1656" s="72"/>
      <c r="D1656" s="72"/>
    </row>
    <row r="1657" spans="1:4" x14ac:dyDescent="0.2">
      <c r="A1657" s="6">
        <v>530312</v>
      </c>
      <c r="B1657" s="7" t="s">
        <v>105</v>
      </c>
      <c r="C1657" s="72"/>
      <c r="D1657" s="72"/>
    </row>
    <row r="1658" spans="1:4" x14ac:dyDescent="0.2">
      <c r="A1658" s="6">
        <v>530313</v>
      </c>
      <c r="B1658" s="7" t="s">
        <v>106</v>
      </c>
      <c r="C1658" s="72"/>
      <c r="D1658" s="72"/>
    </row>
    <row r="1659" spans="1:4" x14ac:dyDescent="0.2">
      <c r="A1659" s="6">
        <v>530314</v>
      </c>
      <c r="B1659" s="7" t="s">
        <v>107</v>
      </c>
      <c r="C1659" s="72"/>
      <c r="D1659" s="72"/>
    </row>
    <row r="1660" spans="1:4" ht="13.5" thickBot="1" x14ac:dyDescent="0.25">
      <c r="A1660" s="18">
        <v>530315</v>
      </c>
      <c r="B1660" s="19" t="s">
        <v>108</v>
      </c>
      <c r="C1660" s="72"/>
      <c r="D1660" s="72"/>
    </row>
    <row r="1661" spans="1:4" ht="13.5" thickBot="1" x14ac:dyDescent="0.25">
      <c r="A1661" s="9" t="s">
        <v>18</v>
      </c>
      <c r="B1661" s="10"/>
      <c r="C1661" s="23">
        <v>4173058</v>
      </c>
      <c r="D1661" s="23">
        <v>3973907</v>
      </c>
    </row>
    <row r="1662" spans="1:4" x14ac:dyDescent="0.2">
      <c r="A1662" s="12">
        <v>5304</v>
      </c>
      <c r="B1662" s="13" t="s">
        <v>418</v>
      </c>
      <c r="C1662" s="72"/>
      <c r="D1662" s="72"/>
    </row>
    <row r="1663" spans="1:4" x14ac:dyDescent="0.2">
      <c r="A1663" s="6">
        <v>530401</v>
      </c>
      <c r="B1663" s="7" t="s">
        <v>94</v>
      </c>
      <c r="C1663" s="72"/>
      <c r="D1663" s="72"/>
    </row>
    <row r="1664" spans="1:4" x14ac:dyDescent="0.2">
      <c r="A1664" s="6">
        <v>530402</v>
      </c>
      <c r="B1664" s="7" t="s">
        <v>95</v>
      </c>
      <c r="C1664" s="72"/>
      <c r="D1664" s="72"/>
    </row>
    <row r="1665" spans="1:4" x14ac:dyDescent="0.2">
      <c r="A1665" s="6">
        <v>530403</v>
      </c>
      <c r="B1665" s="7" t="s">
        <v>96</v>
      </c>
      <c r="C1665" s="72"/>
      <c r="D1665" s="72"/>
    </row>
    <row r="1666" spans="1:4" x14ac:dyDescent="0.2">
      <c r="A1666" s="6">
        <v>530404</v>
      </c>
      <c r="B1666" s="7" t="s">
        <v>97</v>
      </c>
      <c r="C1666" s="72"/>
      <c r="D1666" s="72"/>
    </row>
    <row r="1667" spans="1:4" x14ac:dyDescent="0.2">
      <c r="A1667" s="6">
        <v>530405</v>
      </c>
      <c r="B1667" s="7" t="s">
        <v>98</v>
      </c>
      <c r="C1667" s="72"/>
      <c r="D1667" s="72"/>
    </row>
    <row r="1668" spans="1:4" x14ac:dyDescent="0.2">
      <c r="A1668" s="6">
        <v>530406</v>
      </c>
      <c r="B1668" s="7" t="s">
        <v>99</v>
      </c>
      <c r="C1668" s="72"/>
      <c r="D1668" s="72"/>
    </row>
    <row r="1669" spans="1:4" x14ac:dyDescent="0.2">
      <c r="A1669" s="6">
        <v>530407</v>
      </c>
      <c r="B1669" s="7" t="s">
        <v>100</v>
      </c>
      <c r="C1669" s="72"/>
      <c r="D1669" s="72"/>
    </row>
    <row r="1670" spans="1:4" x14ac:dyDescent="0.2">
      <c r="A1670" s="6">
        <v>530408</v>
      </c>
      <c r="B1670" s="7" t="s">
        <v>101</v>
      </c>
      <c r="C1670" s="72"/>
      <c r="D1670" s="72"/>
    </row>
    <row r="1671" spans="1:4" x14ac:dyDescent="0.2">
      <c r="A1671" s="6">
        <v>530409</v>
      </c>
      <c r="B1671" s="7" t="s">
        <v>102</v>
      </c>
      <c r="C1671" s="72"/>
      <c r="D1671" s="72"/>
    </row>
    <row r="1672" spans="1:4" x14ac:dyDescent="0.2">
      <c r="A1672" s="6">
        <v>530410</v>
      </c>
      <c r="B1672" s="7" t="s">
        <v>103</v>
      </c>
      <c r="C1672" s="72"/>
      <c r="D1672" s="72"/>
    </row>
    <row r="1673" spans="1:4" x14ac:dyDescent="0.2">
      <c r="A1673" s="6">
        <v>530411</v>
      </c>
      <c r="B1673" s="7" t="s">
        <v>104</v>
      </c>
      <c r="C1673" s="72"/>
      <c r="D1673" s="72"/>
    </row>
    <row r="1674" spans="1:4" x14ac:dyDescent="0.2">
      <c r="A1674" s="6">
        <v>530412</v>
      </c>
      <c r="B1674" s="7" t="s">
        <v>105</v>
      </c>
      <c r="C1674" s="72"/>
      <c r="D1674" s="72"/>
    </row>
    <row r="1675" spans="1:4" x14ac:dyDescent="0.2">
      <c r="A1675" s="6">
        <v>530413</v>
      </c>
      <c r="B1675" s="7" t="s">
        <v>106</v>
      </c>
      <c r="C1675" s="72"/>
      <c r="D1675" s="72"/>
    </row>
    <row r="1676" spans="1:4" x14ac:dyDescent="0.2">
      <c r="A1676" s="6">
        <v>530414</v>
      </c>
      <c r="B1676" s="7" t="s">
        <v>107</v>
      </c>
      <c r="C1676" s="72"/>
      <c r="D1676" s="72"/>
    </row>
    <row r="1677" spans="1:4" ht="13.5" thickBot="1" x14ac:dyDescent="0.25">
      <c r="A1677" s="18">
        <v>530415</v>
      </c>
      <c r="B1677" s="19" t="s">
        <v>108</v>
      </c>
      <c r="C1677" s="72"/>
      <c r="D1677" s="72"/>
    </row>
    <row r="1678" spans="1:4" ht="13.5" thickBot="1" x14ac:dyDescent="0.25">
      <c r="A1678" s="9" t="s">
        <v>18</v>
      </c>
      <c r="B1678" s="10"/>
      <c r="C1678" s="125">
        <v>0</v>
      </c>
      <c r="D1678" s="125">
        <v>0</v>
      </c>
    </row>
    <row r="1679" spans="1:4" x14ac:dyDescent="0.2">
      <c r="A1679" s="12">
        <v>5305</v>
      </c>
      <c r="B1679" s="13" t="s">
        <v>419</v>
      </c>
      <c r="C1679" s="72"/>
      <c r="D1679" s="72"/>
    </row>
    <row r="1680" spans="1:4" x14ac:dyDescent="0.2">
      <c r="A1680" s="6">
        <v>530501</v>
      </c>
      <c r="B1680" s="7" t="s">
        <v>94</v>
      </c>
      <c r="C1680" s="72"/>
      <c r="D1680" s="72"/>
    </row>
    <row r="1681" spans="1:4" x14ac:dyDescent="0.2">
      <c r="A1681" s="6">
        <v>530502</v>
      </c>
      <c r="B1681" s="7" t="s">
        <v>95</v>
      </c>
      <c r="C1681" s="72"/>
      <c r="D1681" s="72"/>
    </row>
    <row r="1682" spans="1:4" x14ac:dyDescent="0.2">
      <c r="A1682" s="6">
        <v>530503</v>
      </c>
      <c r="B1682" s="7" t="s">
        <v>96</v>
      </c>
      <c r="C1682" s="72"/>
      <c r="D1682" s="72"/>
    </row>
    <row r="1683" spans="1:4" x14ac:dyDescent="0.2">
      <c r="A1683" s="6">
        <v>530504</v>
      </c>
      <c r="B1683" s="7" t="s">
        <v>97</v>
      </c>
      <c r="C1683" s="72"/>
      <c r="D1683" s="72"/>
    </row>
    <row r="1684" spans="1:4" x14ac:dyDescent="0.2">
      <c r="A1684" s="6">
        <v>530505</v>
      </c>
      <c r="B1684" s="7" t="s">
        <v>98</v>
      </c>
      <c r="C1684" s="72"/>
      <c r="D1684" s="72"/>
    </row>
    <row r="1685" spans="1:4" x14ac:dyDescent="0.2">
      <c r="A1685" s="6">
        <v>530506</v>
      </c>
      <c r="B1685" s="7" t="s">
        <v>99</v>
      </c>
      <c r="C1685" s="72"/>
      <c r="D1685" s="72"/>
    </row>
    <row r="1686" spans="1:4" x14ac:dyDescent="0.2">
      <c r="A1686" s="6">
        <v>530507</v>
      </c>
      <c r="B1686" s="7" t="s">
        <v>100</v>
      </c>
      <c r="C1686" s="72"/>
      <c r="D1686" s="72"/>
    </row>
    <row r="1687" spans="1:4" x14ac:dyDescent="0.2">
      <c r="A1687" s="6">
        <v>530508</v>
      </c>
      <c r="B1687" s="7" t="s">
        <v>101</v>
      </c>
      <c r="C1687" s="72"/>
      <c r="D1687" s="72"/>
    </row>
    <row r="1688" spans="1:4" x14ac:dyDescent="0.2">
      <c r="A1688" s="6">
        <v>530509</v>
      </c>
      <c r="B1688" s="7" t="s">
        <v>102</v>
      </c>
      <c r="C1688" s="72"/>
      <c r="D1688" s="72"/>
    </row>
    <row r="1689" spans="1:4" x14ac:dyDescent="0.2">
      <c r="A1689" s="6">
        <v>530510</v>
      </c>
      <c r="B1689" s="7" t="s">
        <v>103</v>
      </c>
      <c r="C1689" s="72"/>
      <c r="D1689" s="72"/>
    </row>
    <row r="1690" spans="1:4" x14ac:dyDescent="0.2">
      <c r="A1690" s="6">
        <v>530511</v>
      </c>
      <c r="B1690" s="7" t="s">
        <v>104</v>
      </c>
      <c r="C1690" s="72"/>
      <c r="D1690" s="72"/>
    </row>
    <row r="1691" spans="1:4" x14ac:dyDescent="0.2">
      <c r="A1691" s="6">
        <v>530512</v>
      </c>
      <c r="B1691" s="7" t="s">
        <v>105</v>
      </c>
      <c r="C1691" s="72"/>
      <c r="D1691" s="72"/>
    </row>
    <row r="1692" spans="1:4" x14ac:dyDescent="0.2">
      <c r="A1692" s="6">
        <v>530513</v>
      </c>
      <c r="B1692" s="7" t="s">
        <v>106</v>
      </c>
      <c r="C1692" s="72"/>
      <c r="D1692" s="72"/>
    </row>
    <row r="1693" spans="1:4" x14ac:dyDescent="0.2">
      <c r="A1693" s="6">
        <v>530514</v>
      </c>
      <c r="B1693" s="7" t="s">
        <v>107</v>
      </c>
      <c r="C1693" s="72"/>
      <c r="D1693" s="72"/>
    </row>
    <row r="1694" spans="1:4" ht="13.5" thickBot="1" x14ac:dyDescent="0.25">
      <c r="A1694" s="18">
        <v>530515</v>
      </c>
      <c r="B1694" s="19" t="s">
        <v>108</v>
      </c>
      <c r="C1694" s="72"/>
      <c r="D1694" s="72"/>
    </row>
    <row r="1695" spans="1:4" ht="13.5" thickBot="1" x14ac:dyDescent="0.25">
      <c r="A1695" s="9" t="s">
        <v>18</v>
      </c>
      <c r="B1695" s="10"/>
      <c r="C1695" s="35">
        <v>0</v>
      </c>
      <c r="D1695" s="35">
        <v>0</v>
      </c>
    </row>
    <row r="1696" spans="1:4" x14ac:dyDescent="0.2">
      <c r="A1696" s="12">
        <v>5306</v>
      </c>
      <c r="B1696" s="13" t="s">
        <v>328</v>
      </c>
      <c r="C1696" s="122"/>
      <c r="D1696" s="122"/>
    </row>
    <row r="1697" spans="1:4" x14ac:dyDescent="0.2">
      <c r="A1697" s="6">
        <v>530601</v>
      </c>
      <c r="B1697" s="7" t="s">
        <v>94</v>
      </c>
      <c r="C1697" s="72"/>
      <c r="D1697" s="72"/>
    </row>
    <row r="1698" spans="1:4" x14ac:dyDescent="0.2">
      <c r="A1698" s="6">
        <v>530602</v>
      </c>
      <c r="B1698" s="7" t="s">
        <v>95</v>
      </c>
      <c r="C1698" s="72"/>
      <c r="D1698" s="72"/>
    </row>
    <row r="1699" spans="1:4" x14ac:dyDescent="0.2">
      <c r="A1699" s="6">
        <v>530603</v>
      </c>
      <c r="B1699" s="7" t="s">
        <v>96</v>
      </c>
      <c r="C1699" s="72"/>
      <c r="D1699" s="72"/>
    </row>
    <row r="1700" spans="1:4" x14ac:dyDescent="0.2">
      <c r="A1700" s="6">
        <v>530604</v>
      </c>
      <c r="B1700" s="7" t="s">
        <v>97</v>
      </c>
      <c r="C1700" s="72"/>
      <c r="D1700" s="72"/>
    </row>
    <row r="1701" spans="1:4" x14ac:dyDescent="0.2">
      <c r="A1701" s="6">
        <v>530605</v>
      </c>
      <c r="B1701" s="7" t="s">
        <v>98</v>
      </c>
      <c r="C1701" s="72"/>
      <c r="D1701" s="72"/>
    </row>
    <row r="1702" spans="1:4" x14ac:dyDescent="0.2">
      <c r="A1702" s="6">
        <v>530606</v>
      </c>
      <c r="B1702" s="7" t="s">
        <v>99</v>
      </c>
      <c r="C1702" s="72"/>
      <c r="D1702" s="72"/>
    </row>
    <row r="1703" spans="1:4" x14ac:dyDescent="0.2">
      <c r="A1703" s="6">
        <v>530607</v>
      </c>
      <c r="B1703" s="7" t="s">
        <v>100</v>
      </c>
      <c r="C1703" s="72"/>
      <c r="D1703" s="72"/>
    </row>
    <row r="1704" spans="1:4" x14ac:dyDescent="0.2">
      <c r="A1704" s="6">
        <v>530608</v>
      </c>
      <c r="B1704" s="7" t="s">
        <v>101</v>
      </c>
      <c r="C1704" s="72"/>
      <c r="D1704" s="72"/>
    </row>
    <row r="1705" spans="1:4" x14ac:dyDescent="0.2">
      <c r="A1705" s="6">
        <v>530609</v>
      </c>
      <c r="B1705" s="7" t="s">
        <v>102</v>
      </c>
      <c r="C1705" s="72"/>
      <c r="D1705" s="72"/>
    </row>
    <row r="1706" spans="1:4" x14ac:dyDescent="0.2">
      <c r="A1706" s="6">
        <v>530610</v>
      </c>
      <c r="B1706" s="7" t="s">
        <v>103</v>
      </c>
      <c r="C1706" s="72"/>
      <c r="D1706" s="72"/>
    </row>
    <row r="1707" spans="1:4" x14ac:dyDescent="0.2">
      <c r="A1707" s="6">
        <v>530611</v>
      </c>
      <c r="B1707" s="7" t="s">
        <v>104</v>
      </c>
      <c r="C1707" s="72"/>
      <c r="D1707" s="72"/>
    </row>
    <row r="1708" spans="1:4" x14ac:dyDescent="0.2">
      <c r="A1708" s="6">
        <v>530612</v>
      </c>
      <c r="B1708" s="7" t="s">
        <v>105</v>
      </c>
      <c r="C1708" s="72"/>
      <c r="D1708" s="72"/>
    </row>
    <row r="1709" spans="1:4" x14ac:dyDescent="0.2">
      <c r="A1709" s="6">
        <v>530613</v>
      </c>
      <c r="B1709" s="7" t="s">
        <v>106</v>
      </c>
      <c r="C1709" s="72"/>
      <c r="D1709" s="72"/>
    </row>
    <row r="1710" spans="1:4" x14ac:dyDescent="0.2">
      <c r="A1710" s="6">
        <v>530614</v>
      </c>
      <c r="B1710" s="7" t="s">
        <v>107</v>
      </c>
      <c r="C1710" s="72"/>
      <c r="D1710" s="72"/>
    </row>
    <row r="1711" spans="1:4" ht="13.5" thickBot="1" x14ac:dyDescent="0.25">
      <c r="A1711" s="18">
        <v>530615</v>
      </c>
      <c r="B1711" s="19" t="s">
        <v>108</v>
      </c>
      <c r="C1711" s="72"/>
      <c r="D1711" s="72"/>
    </row>
    <row r="1712" spans="1:4" ht="13.5" thickBot="1" x14ac:dyDescent="0.25">
      <c r="A1712" s="9" t="s">
        <v>18</v>
      </c>
      <c r="B1712" s="10"/>
      <c r="C1712" s="11">
        <v>0</v>
      </c>
      <c r="D1712" s="11">
        <v>0</v>
      </c>
    </row>
    <row r="1713" spans="1:4" x14ac:dyDescent="0.2">
      <c r="A1713" s="12">
        <v>5307</v>
      </c>
      <c r="B1713" s="13" t="s">
        <v>330</v>
      </c>
      <c r="C1713" s="122"/>
      <c r="D1713" s="122"/>
    </row>
    <row r="1714" spans="1:4" x14ac:dyDescent="0.2">
      <c r="A1714" s="6">
        <v>530701</v>
      </c>
      <c r="B1714" s="7" t="s">
        <v>94</v>
      </c>
      <c r="C1714" s="72"/>
      <c r="D1714" s="72"/>
    </row>
    <row r="1715" spans="1:4" x14ac:dyDescent="0.2">
      <c r="A1715" s="6">
        <v>530702</v>
      </c>
      <c r="B1715" s="7" t="s">
        <v>95</v>
      </c>
      <c r="C1715" s="72"/>
      <c r="D1715" s="72"/>
    </row>
    <row r="1716" spans="1:4" x14ac:dyDescent="0.2">
      <c r="A1716" s="6">
        <v>530703</v>
      </c>
      <c r="B1716" s="7" t="s">
        <v>96</v>
      </c>
      <c r="C1716" s="72"/>
      <c r="D1716" s="72"/>
    </row>
    <row r="1717" spans="1:4" x14ac:dyDescent="0.2">
      <c r="A1717" s="6">
        <v>530704</v>
      </c>
      <c r="B1717" s="7" t="s">
        <v>97</v>
      </c>
      <c r="C1717" s="72"/>
      <c r="D1717" s="72"/>
    </row>
    <row r="1718" spans="1:4" x14ac:dyDescent="0.2">
      <c r="A1718" s="6">
        <v>530705</v>
      </c>
      <c r="B1718" s="7" t="s">
        <v>98</v>
      </c>
      <c r="C1718" s="72"/>
      <c r="D1718" s="72"/>
    </row>
    <row r="1719" spans="1:4" x14ac:dyDescent="0.2">
      <c r="A1719" s="6">
        <v>530706</v>
      </c>
      <c r="B1719" s="7" t="s">
        <v>99</v>
      </c>
      <c r="C1719" s="72"/>
      <c r="D1719" s="72"/>
    </row>
    <row r="1720" spans="1:4" x14ac:dyDescent="0.2">
      <c r="A1720" s="6">
        <v>530707</v>
      </c>
      <c r="B1720" s="7" t="s">
        <v>100</v>
      </c>
      <c r="C1720" s="72"/>
      <c r="D1720" s="72"/>
    </row>
    <row r="1721" spans="1:4" x14ac:dyDescent="0.2">
      <c r="A1721" s="6">
        <v>530708</v>
      </c>
      <c r="B1721" s="7" t="s">
        <v>101</v>
      </c>
      <c r="C1721" s="72"/>
      <c r="D1721" s="72"/>
    </row>
    <row r="1722" spans="1:4" x14ac:dyDescent="0.2">
      <c r="A1722" s="6">
        <v>530709</v>
      </c>
      <c r="B1722" s="7" t="s">
        <v>102</v>
      </c>
      <c r="C1722" s="72"/>
      <c r="D1722" s="72"/>
    </row>
    <row r="1723" spans="1:4" x14ac:dyDescent="0.2">
      <c r="A1723" s="6">
        <v>530710</v>
      </c>
      <c r="B1723" s="7" t="s">
        <v>103</v>
      </c>
      <c r="C1723" s="72"/>
      <c r="D1723" s="72"/>
    </row>
    <row r="1724" spans="1:4" x14ac:dyDescent="0.2">
      <c r="A1724" s="6">
        <v>530711</v>
      </c>
      <c r="B1724" s="7" t="s">
        <v>104</v>
      </c>
      <c r="C1724" s="72"/>
      <c r="D1724" s="72"/>
    </row>
    <row r="1725" spans="1:4" x14ac:dyDescent="0.2">
      <c r="A1725" s="6">
        <v>530712</v>
      </c>
      <c r="B1725" s="7" t="s">
        <v>105</v>
      </c>
      <c r="C1725" s="72"/>
      <c r="D1725" s="72"/>
    </row>
    <row r="1726" spans="1:4" x14ac:dyDescent="0.2">
      <c r="A1726" s="6">
        <v>530713</v>
      </c>
      <c r="B1726" s="7" t="s">
        <v>106</v>
      </c>
      <c r="C1726" s="72"/>
      <c r="D1726" s="72"/>
    </row>
    <row r="1727" spans="1:4" x14ac:dyDescent="0.2">
      <c r="A1727" s="6">
        <v>530714</v>
      </c>
      <c r="B1727" s="7" t="s">
        <v>107</v>
      </c>
      <c r="C1727" s="72"/>
      <c r="D1727" s="72"/>
    </row>
    <row r="1728" spans="1:4" ht="13.5" thickBot="1" x14ac:dyDescent="0.25">
      <c r="A1728" s="18">
        <v>530715</v>
      </c>
      <c r="B1728" s="19" t="s">
        <v>108</v>
      </c>
      <c r="C1728" s="72"/>
      <c r="D1728" s="72"/>
    </row>
    <row r="1729" spans="1:4" ht="13.5" thickBot="1" x14ac:dyDescent="0.25">
      <c r="A1729" s="9" t="s">
        <v>18</v>
      </c>
      <c r="B1729" s="10"/>
      <c r="C1729" s="11">
        <v>0</v>
      </c>
      <c r="D1729" s="11">
        <v>0</v>
      </c>
    </row>
    <row r="1730" spans="1:4" x14ac:dyDescent="0.2">
      <c r="A1730" s="12">
        <v>5308</v>
      </c>
      <c r="B1730" s="13" t="s">
        <v>331</v>
      </c>
      <c r="C1730" s="122"/>
      <c r="D1730" s="122"/>
    </row>
    <row r="1731" spans="1:4" x14ac:dyDescent="0.2">
      <c r="A1731" s="6">
        <v>530801</v>
      </c>
      <c r="B1731" s="7" t="s">
        <v>94</v>
      </c>
      <c r="C1731" s="72"/>
      <c r="D1731" s="72"/>
    </row>
    <row r="1732" spans="1:4" x14ac:dyDescent="0.2">
      <c r="A1732" s="6">
        <v>530802</v>
      </c>
      <c r="B1732" s="7" t="s">
        <v>95</v>
      </c>
      <c r="C1732" s="72"/>
      <c r="D1732" s="72"/>
    </row>
    <row r="1733" spans="1:4" x14ac:dyDescent="0.2">
      <c r="A1733" s="6">
        <v>530803</v>
      </c>
      <c r="B1733" s="7" t="s">
        <v>96</v>
      </c>
      <c r="C1733" s="72"/>
      <c r="D1733" s="72"/>
    </row>
    <row r="1734" spans="1:4" x14ac:dyDescent="0.2">
      <c r="A1734" s="6">
        <v>530804</v>
      </c>
      <c r="B1734" s="7" t="s">
        <v>97</v>
      </c>
      <c r="C1734" s="72"/>
      <c r="D1734" s="72"/>
    </row>
    <row r="1735" spans="1:4" x14ac:dyDescent="0.2">
      <c r="A1735" s="6">
        <v>530805</v>
      </c>
      <c r="B1735" s="7" t="s">
        <v>98</v>
      </c>
      <c r="C1735" s="72"/>
      <c r="D1735" s="72"/>
    </row>
    <row r="1736" spans="1:4" x14ac:dyDescent="0.2">
      <c r="A1736" s="6">
        <v>530806</v>
      </c>
      <c r="B1736" s="7" t="s">
        <v>99</v>
      </c>
      <c r="C1736" s="72"/>
      <c r="D1736" s="72"/>
    </row>
    <row r="1737" spans="1:4" x14ac:dyDescent="0.2">
      <c r="A1737" s="6">
        <v>530807</v>
      </c>
      <c r="B1737" s="7" t="s">
        <v>100</v>
      </c>
      <c r="C1737" s="72"/>
      <c r="D1737" s="72"/>
    </row>
    <row r="1738" spans="1:4" x14ac:dyDescent="0.2">
      <c r="A1738" s="6">
        <v>530808</v>
      </c>
      <c r="B1738" s="7" t="s">
        <v>101</v>
      </c>
      <c r="C1738" s="72"/>
      <c r="D1738" s="72"/>
    </row>
    <row r="1739" spans="1:4" x14ac:dyDescent="0.2">
      <c r="A1739" s="6">
        <v>530809</v>
      </c>
      <c r="B1739" s="7" t="s">
        <v>102</v>
      </c>
      <c r="C1739" s="72"/>
      <c r="D1739" s="72"/>
    </row>
    <row r="1740" spans="1:4" x14ac:dyDescent="0.2">
      <c r="A1740" s="6">
        <v>530810</v>
      </c>
      <c r="B1740" s="7" t="s">
        <v>103</v>
      </c>
      <c r="C1740" s="72"/>
      <c r="D1740" s="72"/>
    </row>
    <row r="1741" spans="1:4" x14ac:dyDescent="0.2">
      <c r="A1741" s="6">
        <v>530811</v>
      </c>
      <c r="B1741" s="7" t="s">
        <v>104</v>
      </c>
      <c r="C1741" s="72"/>
      <c r="D1741" s="72"/>
    </row>
    <row r="1742" spans="1:4" x14ac:dyDescent="0.2">
      <c r="A1742" s="6">
        <v>530812</v>
      </c>
      <c r="B1742" s="7" t="s">
        <v>105</v>
      </c>
      <c r="C1742" s="72"/>
      <c r="D1742" s="72"/>
    </row>
    <row r="1743" spans="1:4" x14ac:dyDescent="0.2">
      <c r="A1743" s="6">
        <v>530813</v>
      </c>
      <c r="B1743" s="7" t="s">
        <v>106</v>
      </c>
      <c r="C1743" s="72"/>
      <c r="D1743" s="72"/>
    </row>
    <row r="1744" spans="1:4" x14ac:dyDescent="0.2">
      <c r="A1744" s="6">
        <v>530814</v>
      </c>
      <c r="B1744" s="7" t="s">
        <v>107</v>
      </c>
      <c r="C1744" s="72"/>
      <c r="D1744" s="72"/>
    </row>
    <row r="1745" spans="1:4" ht="13.5" thickBot="1" x14ac:dyDescent="0.25">
      <c r="A1745" s="18">
        <v>530815</v>
      </c>
      <c r="B1745" s="19" t="s">
        <v>108</v>
      </c>
      <c r="C1745" s="72"/>
      <c r="D1745" s="72"/>
    </row>
    <row r="1746" spans="1:4" ht="13.5" thickBot="1" x14ac:dyDescent="0.25">
      <c r="A1746" s="9" t="s">
        <v>18</v>
      </c>
      <c r="B1746" s="10"/>
      <c r="C1746" s="23">
        <v>0</v>
      </c>
      <c r="D1746" s="23">
        <v>0</v>
      </c>
    </row>
    <row r="1747" spans="1:4" x14ac:dyDescent="0.2">
      <c r="A1747" s="12">
        <v>5309</v>
      </c>
      <c r="B1747" s="13" t="s">
        <v>420</v>
      </c>
      <c r="C1747" s="72"/>
      <c r="D1747" s="72"/>
    </row>
    <row r="1748" spans="1:4" x14ac:dyDescent="0.2">
      <c r="A1748" s="6">
        <v>530901</v>
      </c>
      <c r="B1748" s="7" t="s">
        <v>94</v>
      </c>
      <c r="C1748" s="72"/>
      <c r="D1748" s="72"/>
    </row>
    <row r="1749" spans="1:4" x14ac:dyDescent="0.2">
      <c r="A1749" s="6">
        <v>530902</v>
      </c>
      <c r="B1749" s="7" t="s">
        <v>95</v>
      </c>
      <c r="C1749" s="72"/>
      <c r="D1749" s="72"/>
    </row>
    <row r="1750" spans="1:4" x14ac:dyDescent="0.2">
      <c r="A1750" s="6">
        <v>530903</v>
      </c>
      <c r="B1750" s="7" t="s">
        <v>96</v>
      </c>
      <c r="C1750" s="72"/>
      <c r="D1750" s="72"/>
    </row>
    <row r="1751" spans="1:4" x14ac:dyDescent="0.2">
      <c r="A1751" s="6">
        <v>530904</v>
      </c>
      <c r="B1751" s="7" t="s">
        <v>97</v>
      </c>
      <c r="C1751" s="72"/>
      <c r="D1751" s="72"/>
    </row>
    <row r="1752" spans="1:4" x14ac:dyDescent="0.2">
      <c r="A1752" s="6">
        <v>530905</v>
      </c>
      <c r="B1752" s="7" t="s">
        <v>98</v>
      </c>
      <c r="C1752" s="72"/>
      <c r="D1752" s="72"/>
    </row>
    <row r="1753" spans="1:4" x14ac:dyDescent="0.2">
      <c r="A1753" s="6">
        <v>530906</v>
      </c>
      <c r="B1753" s="7" t="s">
        <v>99</v>
      </c>
      <c r="C1753" s="72"/>
      <c r="D1753" s="72"/>
    </row>
    <row r="1754" spans="1:4" x14ac:dyDescent="0.2">
      <c r="A1754" s="6">
        <v>530907</v>
      </c>
      <c r="B1754" s="7" t="s">
        <v>100</v>
      </c>
      <c r="C1754" s="72"/>
      <c r="D1754" s="72"/>
    </row>
    <row r="1755" spans="1:4" x14ac:dyDescent="0.2">
      <c r="A1755" s="6">
        <v>530908</v>
      </c>
      <c r="B1755" s="7" t="s">
        <v>101</v>
      </c>
      <c r="C1755" s="72"/>
      <c r="D1755" s="72"/>
    </row>
    <row r="1756" spans="1:4" x14ac:dyDescent="0.2">
      <c r="A1756" s="6">
        <v>530909</v>
      </c>
      <c r="B1756" s="7" t="s">
        <v>102</v>
      </c>
      <c r="C1756" s="72"/>
      <c r="D1756" s="72"/>
    </row>
    <row r="1757" spans="1:4" x14ac:dyDescent="0.2">
      <c r="A1757" s="6">
        <v>530910</v>
      </c>
      <c r="B1757" s="7" t="s">
        <v>103</v>
      </c>
      <c r="C1757" s="72"/>
      <c r="D1757" s="72"/>
    </row>
    <row r="1758" spans="1:4" x14ac:dyDescent="0.2">
      <c r="A1758" s="6">
        <v>530911</v>
      </c>
      <c r="B1758" s="7" t="s">
        <v>104</v>
      </c>
      <c r="C1758" s="72"/>
      <c r="D1758" s="72"/>
    </row>
    <row r="1759" spans="1:4" x14ac:dyDescent="0.2">
      <c r="A1759" s="6">
        <v>530912</v>
      </c>
      <c r="B1759" s="7" t="s">
        <v>105</v>
      </c>
      <c r="C1759" s="72"/>
      <c r="D1759" s="72"/>
    </row>
    <row r="1760" spans="1:4" x14ac:dyDescent="0.2">
      <c r="A1760" s="6">
        <v>530913</v>
      </c>
      <c r="B1760" s="7" t="s">
        <v>106</v>
      </c>
      <c r="C1760" s="72"/>
      <c r="D1760" s="72"/>
    </row>
    <row r="1761" spans="1:4" x14ac:dyDescent="0.2">
      <c r="A1761" s="6">
        <v>530914</v>
      </c>
      <c r="B1761" s="7" t="s">
        <v>107</v>
      </c>
      <c r="C1761" s="72"/>
      <c r="D1761" s="72"/>
    </row>
    <row r="1762" spans="1:4" ht="13.5" thickBot="1" x14ac:dyDescent="0.25">
      <c r="A1762" s="18">
        <v>530915</v>
      </c>
      <c r="B1762" s="19" t="s">
        <v>108</v>
      </c>
      <c r="C1762" s="72"/>
      <c r="D1762" s="72"/>
    </row>
    <row r="1763" spans="1:4" ht="13.5" thickBot="1" x14ac:dyDescent="0.25">
      <c r="A1763" s="9" t="s">
        <v>18</v>
      </c>
      <c r="B1763" s="10"/>
      <c r="C1763" s="35">
        <v>0</v>
      </c>
      <c r="D1763" s="35">
        <v>0</v>
      </c>
    </row>
    <row r="1764" spans="1:4" x14ac:dyDescent="0.2">
      <c r="A1764" s="12">
        <v>5310</v>
      </c>
      <c r="B1764" s="13" t="s">
        <v>333</v>
      </c>
      <c r="C1764" s="122"/>
      <c r="D1764" s="122"/>
    </row>
    <row r="1765" spans="1:4" x14ac:dyDescent="0.2">
      <c r="A1765" s="6">
        <v>531001</v>
      </c>
      <c r="B1765" s="7" t="s">
        <v>94</v>
      </c>
      <c r="C1765" s="72"/>
      <c r="D1765" s="72"/>
    </row>
    <row r="1766" spans="1:4" x14ac:dyDescent="0.2">
      <c r="A1766" s="6">
        <v>531002</v>
      </c>
      <c r="B1766" s="7" t="s">
        <v>95</v>
      </c>
      <c r="C1766" s="72"/>
      <c r="D1766" s="72"/>
    </row>
    <row r="1767" spans="1:4" x14ac:dyDescent="0.2">
      <c r="A1767" s="6">
        <v>531003</v>
      </c>
      <c r="B1767" s="7" t="s">
        <v>96</v>
      </c>
      <c r="C1767" s="72"/>
      <c r="D1767" s="72"/>
    </row>
    <row r="1768" spans="1:4" x14ac:dyDescent="0.2">
      <c r="A1768" s="6">
        <v>531004</v>
      </c>
      <c r="B1768" s="7" t="s">
        <v>97</v>
      </c>
      <c r="C1768" s="72"/>
      <c r="D1768" s="72"/>
    </row>
    <row r="1769" spans="1:4" x14ac:dyDescent="0.2">
      <c r="A1769" s="6">
        <v>531005</v>
      </c>
      <c r="B1769" s="7" t="s">
        <v>98</v>
      </c>
      <c r="C1769" s="72"/>
      <c r="D1769" s="72"/>
    </row>
    <row r="1770" spans="1:4" x14ac:dyDescent="0.2">
      <c r="A1770" s="6">
        <v>531006</v>
      </c>
      <c r="B1770" s="7" t="s">
        <v>99</v>
      </c>
      <c r="C1770" s="72"/>
      <c r="D1770" s="72"/>
    </row>
    <row r="1771" spans="1:4" x14ac:dyDescent="0.2">
      <c r="A1771" s="6">
        <v>531007</v>
      </c>
      <c r="B1771" s="7" t="s">
        <v>100</v>
      </c>
      <c r="C1771" s="72"/>
      <c r="D1771" s="72"/>
    </row>
    <row r="1772" spans="1:4" x14ac:dyDescent="0.2">
      <c r="A1772" s="6">
        <v>531008</v>
      </c>
      <c r="B1772" s="7" t="s">
        <v>101</v>
      </c>
      <c r="C1772" s="72"/>
      <c r="D1772" s="72"/>
    </row>
    <row r="1773" spans="1:4" x14ac:dyDescent="0.2">
      <c r="A1773" s="6">
        <v>531009</v>
      </c>
      <c r="B1773" s="7" t="s">
        <v>102</v>
      </c>
      <c r="C1773" s="72"/>
      <c r="D1773" s="72"/>
    </row>
    <row r="1774" spans="1:4" x14ac:dyDescent="0.2">
      <c r="A1774" s="6">
        <v>531010</v>
      </c>
      <c r="B1774" s="7" t="s">
        <v>103</v>
      </c>
      <c r="C1774" s="72"/>
      <c r="D1774" s="72"/>
    </row>
    <row r="1775" spans="1:4" x14ac:dyDescent="0.2">
      <c r="A1775" s="6">
        <v>531011</v>
      </c>
      <c r="B1775" s="7" t="s">
        <v>104</v>
      </c>
      <c r="C1775" s="72"/>
      <c r="D1775" s="72"/>
    </row>
    <row r="1776" spans="1:4" x14ac:dyDescent="0.2">
      <c r="A1776" s="6">
        <v>531012</v>
      </c>
      <c r="B1776" s="7" t="s">
        <v>105</v>
      </c>
      <c r="C1776" s="72"/>
      <c r="D1776" s="72"/>
    </row>
    <row r="1777" spans="1:4" x14ac:dyDescent="0.2">
      <c r="A1777" s="6">
        <v>531013</v>
      </c>
      <c r="B1777" s="7" t="s">
        <v>106</v>
      </c>
      <c r="C1777" s="72"/>
      <c r="D1777" s="72"/>
    </row>
    <row r="1778" spans="1:4" x14ac:dyDescent="0.2">
      <c r="A1778" s="6">
        <v>531014</v>
      </c>
      <c r="B1778" s="7" t="s">
        <v>107</v>
      </c>
      <c r="C1778" s="72"/>
      <c r="D1778" s="72"/>
    </row>
    <row r="1779" spans="1:4" ht="13.5" thickBot="1" x14ac:dyDescent="0.25">
      <c r="A1779" s="18">
        <v>531015</v>
      </c>
      <c r="B1779" s="19" t="s">
        <v>108</v>
      </c>
      <c r="C1779" s="72"/>
      <c r="D1779" s="72"/>
    </row>
    <row r="1780" spans="1:4" ht="13.5" thickBot="1" x14ac:dyDescent="0.25">
      <c r="A1780" s="9" t="s">
        <v>18</v>
      </c>
      <c r="B1780" s="10"/>
      <c r="C1780" s="11">
        <v>0</v>
      </c>
      <c r="D1780" s="11">
        <v>0</v>
      </c>
    </row>
    <row r="1781" spans="1:4" x14ac:dyDescent="0.2">
      <c r="A1781" s="12">
        <v>5311</v>
      </c>
      <c r="B1781" s="13" t="s">
        <v>421</v>
      </c>
      <c r="C1781" s="122"/>
      <c r="D1781" s="122"/>
    </row>
    <row r="1782" spans="1:4" x14ac:dyDescent="0.2">
      <c r="A1782" s="6">
        <v>531101</v>
      </c>
      <c r="B1782" s="7" t="s">
        <v>94</v>
      </c>
      <c r="C1782" s="72"/>
      <c r="D1782" s="72"/>
    </row>
    <row r="1783" spans="1:4" x14ac:dyDescent="0.2">
      <c r="A1783" s="6">
        <v>531102</v>
      </c>
      <c r="B1783" s="7" t="s">
        <v>95</v>
      </c>
      <c r="C1783" s="72"/>
      <c r="D1783" s="72"/>
    </row>
    <row r="1784" spans="1:4" x14ac:dyDescent="0.2">
      <c r="A1784" s="6">
        <v>531103</v>
      </c>
      <c r="B1784" s="7" t="s">
        <v>96</v>
      </c>
      <c r="C1784" s="72"/>
      <c r="D1784" s="72"/>
    </row>
    <row r="1785" spans="1:4" x14ac:dyDescent="0.2">
      <c r="A1785" s="6">
        <v>531104</v>
      </c>
      <c r="B1785" s="7" t="s">
        <v>97</v>
      </c>
      <c r="C1785" s="72"/>
      <c r="D1785" s="72"/>
    </row>
    <row r="1786" spans="1:4" x14ac:dyDescent="0.2">
      <c r="A1786" s="6">
        <v>531105</v>
      </c>
      <c r="B1786" s="7" t="s">
        <v>98</v>
      </c>
      <c r="C1786" s="72"/>
      <c r="D1786" s="72"/>
    </row>
    <row r="1787" spans="1:4" x14ac:dyDescent="0.2">
      <c r="A1787" s="6">
        <v>531106</v>
      </c>
      <c r="B1787" s="7" t="s">
        <v>99</v>
      </c>
      <c r="C1787" s="72">
        <v>28071081</v>
      </c>
      <c r="D1787" s="72">
        <v>25643209</v>
      </c>
    </row>
    <row r="1788" spans="1:4" x14ac:dyDescent="0.2">
      <c r="A1788" s="6">
        <v>531107</v>
      </c>
      <c r="B1788" s="7" t="s">
        <v>100</v>
      </c>
      <c r="D1788" s="72"/>
    </row>
    <row r="1789" spans="1:4" x14ac:dyDescent="0.2">
      <c r="A1789" s="6">
        <v>531108</v>
      </c>
      <c r="B1789" s="7" t="s">
        <v>101</v>
      </c>
      <c r="C1789" s="72"/>
      <c r="D1789" s="72"/>
    </row>
    <row r="1790" spans="1:4" x14ac:dyDescent="0.2">
      <c r="A1790" s="6">
        <v>531109</v>
      </c>
      <c r="B1790" s="7" t="s">
        <v>102</v>
      </c>
      <c r="C1790" s="72"/>
      <c r="D1790" s="72"/>
    </row>
    <row r="1791" spans="1:4" x14ac:dyDescent="0.2">
      <c r="A1791" s="6">
        <v>531110</v>
      </c>
      <c r="B1791" s="7" t="s">
        <v>103</v>
      </c>
      <c r="C1791" s="72"/>
      <c r="D1791" s="72"/>
    </row>
    <row r="1792" spans="1:4" x14ac:dyDescent="0.2">
      <c r="A1792" s="6">
        <v>531111</v>
      </c>
      <c r="B1792" s="7" t="s">
        <v>104</v>
      </c>
      <c r="C1792" s="72"/>
      <c r="D1792" s="72"/>
    </row>
    <row r="1793" spans="1:4" x14ac:dyDescent="0.2">
      <c r="A1793" s="6">
        <v>531112</v>
      </c>
      <c r="B1793" s="7" t="s">
        <v>105</v>
      </c>
      <c r="C1793" s="72"/>
      <c r="D1793" s="72"/>
    </row>
    <row r="1794" spans="1:4" x14ac:dyDescent="0.2">
      <c r="A1794" s="6">
        <v>531113</v>
      </c>
      <c r="B1794" s="7" t="s">
        <v>106</v>
      </c>
      <c r="C1794" s="72"/>
      <c r="D1794" s="72"/>
    </row>
    <row r="1795" spans="1:4" x14ac:dyDescent="0.2">
      <c r="A1795" s="6">
        <v>531114</v>
      </c>
      <c r="B1795" s="7" t="s">
        <v>107</v>
      </c>
      <c r="C1795" s="72"/>
      <c r="D1795" s="72"/>
    </row>
    <row r="1796" spans="1:4" ht="13.5" thickBot="1" x14ac:dyDescent="0.25">
      <c r="A1796" s="18">
        <v>531115</v>
      </c>
      <c r="B1796" s="19" t="s">
        <v>108</v>
      </c>
      <c r="C1796" s="72"/>
      <c r="D1796" s="72"/>
    </row>
    <row r="1797" spans="1:4" ht="13.5" thickBot="1" x14ac:dyDescent="0.25">
      <c r="A1797" s="9" t="s">
        <v>18</v>
      </c>
      <c r="B1797" s="10"/>
      <c r="C1797" s="11">
        <v>28071081</v>
      </c>
      <c r="D1797" s="11">
        <v>25643209</v>
      </c>
    </row>
    <row r="1798" spans="1:4" x14ac:dyDescent="0.2">
      <c r="A1798" s="12">
        <v>5312</v>
      </c>
      <c r="B1798" s="13" t="s">
        <v>422</v>
      </c>
      <c r="C1798" s="122"/>
      <c r="D1798" s="122"/>
    </row>
    <row r="1799" spans="1:4" x14ac:dyDescent="0.2">
      <c r="A1799" s="6">
        <v>531201</v>
      </c>
      <c r="B1799" s="7" t="s">
        <v>94</v>
      </c>
      <c r="C1799" s="72"/>
      <c r="D1799" s="72"/>
    </row>
    <row r="1800" spans="1:4" x14ac:dyDescent="0.2">
      <c r="A1800" s="6">
        <v>531202</v>
      </c>
      <c r="B1800" s="7" t="s">
        <v>95</v>
      </c>
      <c r="C1800" s="72"/>
      <c r="D1800" s="72"/>
    </row>
    <row r="1801" spans="1:4" x14ac:dyDescent="0.2">
      <c r="A1801" s="6">
        <v>531203</v>
      </c>
      <c r="B1801" s="7" t="s">
        <v>96</v>
      </c>
      <c r="C1801" s="72"/>
      <c r="D1801" s="72"/>
    </row>
    <row r="1802" spans="1:4" x14ac:dyDescent="0.2">
      <c r="A1802" s="6">
        <v>531204</v>
      </c>
      <c r="B1802" s="7" t="s">
        <v>97</v>
      </c>
      <c r="C1802" s="72"/>
      <c r="D1802" s="72"/>
    </row>
    <row r="1803" spans="1:4" x14ac:dyDescent="0.2">
      <c r="A1803" s="6">
        <v>531205</v>
      </c>
      <c r="B1803" s="7" t="s">
        <v>98</v>
      </c>
      <c r="C1803" s="72"/>
      <c r="D1803" s="72"/>
    </row>
    <row r="1804" spans="1:4" x14ac:dyDescent="0.2">
      <c r="A1804" s="6">
        <v>531206</v>
      </c>
      <c r="B1804" s="7" t="s">
        <v>99</v>
      </c>
      <c r="C1804" s="72"/>
      <c r="D1804" s="72"/>
    </row>
    <row r="1805" spans="1:4" x14ac:dyDescent="0.2">
      <c r="A1805" s="6">
        <v>531207</v>
      </c>
      <c r="B1805" s="7" t="s">
        <v>100</v>
      </c>
      <c r="D1805" s="72"/>
    </row>
    <row r="1806" spans="1:4" x14ac:dyDescent="0.2">
      <c r="A1806" s="6">
        <v>531208</v>
      </c>
      <c r="B1806" s="7" t="s">
        <v>101</v>
      </c>
      <c r="C1806" s="72"/>
      <c r="D1806" s="72"/>
    </row>
    <row r="1807" spans="1:4" x14ac:dyDescent="0.2">
      <c r="A1807" s="6">
        <v>531209</v>
      </c>
      <c r="B1807" s="7" t="s">
        <v>102</v>
      </c>
      <c r="C1807" s="72"/>
      <c r="D1807" s="72"/>
    </row>
    <row r="1808" spans="1:4" x14ac:dyDescent="0.2">
      <c r="A1808" s="6">
        <v>531210</v>
      </c>
      <c r="B1808" s="7" t="s">
        <v>103</v>
      </c>
      <c r="C1808" s="72"/>
      <c r="D1808" s="72"/>
    </row>
    <row r="1809" spans="1:4" x14ac:dyDescent="0.2">
      <c r="A1809" s="6">
        <v>531211</v>
      </c>
      <c r="B1809" s="7" t="s">
        <v>104</v>
      </c>
      <c r="C1809" s="72"/>
      <c r="D1809" s="72"/>
    </row>
    <row r="1810" spans="1:4" x14ac:dyDescent="0.2">
      <c r="A1810" s="6">
        <v>531212</v>
      </c>
      <c r="B1810" s="7" t="s">
        <v>105</v>
      </c>
      <c r="C1810" s="72"/>
      <c r="D1810" s="72"/>
    </row>
    <row r="1811" spans="1:4" x14ac:dyDescent="0.2">
      <c r="A1811" s="6">
        <v>531213</v>
      </c>
      <c r="B1811" s="7" t="s">
        <v>106</v>
      </c>
      <c r="C1811" s="72"/>
      <c r="D1811" s="72"/>
    </row>
    <row r="1812" spans="1:4" x14ac:dyDescent="0.2">
      <c r="A1812" s="6">
        <v>531214</v>
      </c>
      <c r="B1812" s="7" t="s">
        <v>107</v>
      </c>
      <c r="C1812" s="72"/>
      <c r="D1812" s="72"/>
    </row>
    <row r="1813" spans="1:4" ht="13.5" thickBot="1" x14ac:dyDescent="0.25">
      <c r="A1813" s="18">
        <v>531215</v>
      </c>
      <c r="B1813" s="19" t="s">
        <v>108</v>
      </c>
      <c r="C1813" s="72"/>
      <c r="D1813" s="72"/>
    </row>
    <row r="1814" spans="1:4" ht="13.5" thickBot="1" x14ac:dyDescent="0.25">
      <c r="A1814" s="9" t="s">
        <v>18</v>
      </c>
      <c r="B1814" s="10"/>
      <c r="C1814" s="11">
        <v>0</v>
      </c>
      <c r="D1814" s="11">
        <v>0</v>
      </c>
    </row>
    <row r="1815" spans="1:4" x14ac:dyDescent="0.2">
      <c r="A1815" s="12">
        <v>5313</v>
      </c>
      <c r="B1815" s="13" t="s">
        <v>337</v>
      </c>
      <c r="C1815" s="122"/>
      <c r="D1815" s="122"/>
    </row>
    <row r="1816" spans="1:4" x14ac:dyDescent="0.2">
      <c r="A1816" s="6">
        <v>531301</v>
      </c>
      <c r="B1816" s="7" t="s">
        <v>94</v>
      </c>
      <c r="C1816" s="72"/>
      <c r="D1816" s="72"/>
    </row>
    <row r="1817" spans="1:4" x14ac:dyDescent="0.2">
      <c r="A1817" s="6">
        <v>531302</v>
      </c>
      <c r="B1817" s="7" t="s">
        <v>95</v>
      </c>
      <c r="C1817" s="72"/>
      <c r="D1817" s="72"/>
    </row>
    <row r="1818" spans="1:4" x14ac:dyDescent="0.2">
      <c r="A1818" s="6">
        <v>531303</v>
      </c>
      <c r="B1818" s="7" t="s">
        <v>96</v>
      </c>
      <c r="C1818" s="72"/>
      <c r="D1818" s="72"/>
    </row>
    <row r="1819" spans="1:4" x14ac:dyDescent="0.2">
      <c r="A1819" s="6">
        <v>531304</v>
      </c>
      <c r="B1819" s="7" t="s">
        <v>97</v>
      </c>
      <c r="C1819" s="72"/>
      <c r="D1819" s="72"/>
    </row>
    <row r="1820" spans="1:4" x14ac:dyDescent="0.2">
      <c r="A1820" s="6">
        <v>531305</v>
      </c>
      <c r="B1820" s="7" t="s">
        <v>98</v>
      </c>
      <c r="C1820" s="72"/>
      <c r="D1820" s="72"/>
    </row>
    <row r="1821" spans="1:4" x14ac:dyDescent="0.2">
      <c r="A1821" s="6">
        <v>531306</v>
      </c>
      <c r="B1821" s="7" t="s">
        <v>99</v>
      </c>
      <c r="C1821" s="72">
        <v>1102000</v>
      </c>
      <c r="D1821" s="72">
        <v>765140</v>
      </c>
    </row>
    <row r="1822" spans="1:4" x14ac:dyDescent="0.2">
      <c r="A1822" s="6">
        <v>531307</v>
      </c>
      <c r="B1822" s="7" t="s">
        <v>100</v>
      </c>
      <c r="C1822" s="72"/>
      <c r="D1822" s="72"/>
    </row>
    <row r="1823" spans="1:4" x14ac:dyDescent="0.2">
      <c r="A1823" s="6">
        <v>531308</v>
      </c>
      <c r="B1823" s="7" t="s">
        <v>101</v>
      </c>
      <c r="C1823" s="72"/>
      <c r="D1823" s="72"/>
    </row>
    <row r="1824" spans="1:4" x14ac:dyDescent="0.2">
      <c r="A1824" s="6">
        <v>531309</v>
      </c>
      <c r="B1824" s="7" t="s">
        <v>102</v>
      </c>
      <c r="C1824" s="72"/>
      <c r="D1824" s="72"/>
    </row>
    <row r="1825" spans="1:4" x14ac:dyDescent="0.2">
      <c r="A1825" s="6">
        <v>531310</v>
      </c>
      <c r="B1825" s="7" t="s">
        <v>103</v>
      </c>
      <c r="C1825" s="72"/>
      <c r="D1825" s="72"/>
    </row>
    <row r="1826" spans="1:4" x14ac:dyDescent="0.2">
      <c r="A1826" s="6">
        <v>531311</v>
      </c>
      <c r="B1826" s="7" t="s">
        <v>104</v>
      </c>
      <c r="C1826" s="72"/>
      <c r="D1826" s="72"/>
    </row>
    <row r="1827" spans="1:4" x14ac:dyDescent="0.2">
      <c r="A1827" s="6">
        <v>531312</v>
      </c>
      <c r="B1827" s="7" t="s">
        <v>105</v>
      </c>
      <c r="C1827" s="72"/>
      <c r="D1827" s="72"/>
    </row>
    <row r="1828" spans="1:4" x14ac:dyDescent="0.2">
      <c r="A1828" s="6">
        <v>531313</v>
      </c>
      <c r="B1828" s="7" t="s">
        <v>106</v>
      </c>
      <c r="C1828" s="72"/>
      <c r="D1828" s="72"/>
    </row>
    <row r="1829" spans="1:4" x14ac:dyDescent="0.2">
      <c r="A1829" s="6">
        <v>531314</v>
      </c>
      <c r="B1829" s="7" t="s">
        <v>107</v>
      </c>
      <c r="C1829" s="72"/>
      <c r="D1829" s="72"/>
    </row>
    <row r="1830" spans="1:4" ht="13.5" thickBot="1" x14ac:dyDescent="0.25">
      <c r="A1830" s="18">
        <v>531315</v>
      </c>
      <c r="B1830" s="19" t="s">
        <v>108</v>
      </c>
      <c r="C1830" s="72"/>
      <c r="D1830" s="72"/>
    </row>
    <row r="1831" spans="1:4" ht="13.5" thickBot="1" x14ac:dyDescent="0.25">
      <c r="A1831" s="9" t="s">
        <v>18</v>
      </c>
      <c r="B1831" s="10"/>
      <c r="C1831" s="11">
        <v>1102000</v>
      </c>
      <c r="D1831" s="11">
        <v>765140</v>
      </c>
    </row>
    <row r="1832" spans="1:4" x14ac:dyDescent="0.2">
      <c r="A1832" s="12">
        <v>5314</v>
      </c>
      <c r="B1832" s="13" t="s">
        <v>423</v>
      </c>
      <c r="C1832" s="122"/>
      <c r="D1832" s="122"/>
    </row>
    <row r="1833" spans="1:4" x14ac:dyDescent="0.2">
      <c r="A1833" s="6">
        <v>531401</v>
      </c>
      <c r="B1833" s="7" t="s">
        <v>94</v>
      </c>
      <c r="C1833" s="72"/>
      <c r="D1833" s="72"/>
    </row>
    <row r="1834" spans="1:4" x14ac:dyDescent="0.2">
      <c r="A1834" s="6">
        <v>531402</v>
      </c>
      <c r="B1834" s="7" t="s">
        <v>95</v>
      </c>
      <c r="C1834" s="72"/>
      <c r="D1834" s="72"/>
    </row>
    <row r="1835" spans="1:4" x14ac:dyDescent="0.2">
      <c r="A1835" s="6">
        <v>531403</v>
      </c>
      <c r="B1835" s="7" t="s">
        <v>96</v>
      </c>
      <c r="C1835" s="72"/>
      <c r="D1835" s="72"/>
    </row>
    <row r="1836" spans="1:4" x14ac:dyDescent="0.2">
      <c r="A1836" s="6">
        <v>531404</v>
      </c>
      <c r="B1836" s="7" t="s">
        <v>97</v>
      </c>
      <c r="C1836" s="72"/>
      <c r="D1836" s="72"/>
    </row>
    <row r="1837" spans="1:4" x14ac:dyDescent="0.2">
      <c r="A1837" s="6">
        <v>531405</v>
      </c>
      <c r="B1837" s="7" t="s">
        <v>98</v>
      </c>
      <c r="C1837" s="72"/>
      <c r="D1837" s="72"/>
    </row>
    <row r="1838" spans="1:4" x14ac:dyDescent="0.2">
      <c r="A1838" s="6">
        <v>531406</v>
      </c>
      <c r="B1838" s="7" t="s">
        <v>99</v>
      </c>
      <c r="C1838" s="72"/>
      <c r="D1838" s="72"/>
    </row>
    <row r="1839" spans="1:4" x14ac:dyDescent="0.2">
      <c r="A1839" s="6">
        <v>531407</v>
      </c>
      <c r="B1839" s="7" t="s">
        <v>100</v>
      </c>
      <c r="C1839" s="72"/>
      <c r="D1839" s="72"/>
    </row>
    <row r="1840" spans="1:4" x14ac:dyDescent="0.2">
      <c r="A1840" s="15">
        <v>531408</v>
      </c>
      <c r="B1840" s="16" t="s">
        <v>101</v>
      </c>
      <c r="C1840" s="72"/>
      <c r="D1840" s="72"/>
    </row>
    <row r="1841" spans="1:4" x14ac:dyDescent="0.2">
      <c r="A1841" s="6">
        <v>531409</v>
      </c>
      <c r="B1841" s="7" t="s">
        <v>102</v>
      </c>
      <c r="C1841" s="72"/>
      <c r="D1841" s="72"/>
    </row>
    <row r="1842" spans="1:4" x14ac:dyDescent="0.2">
      <c r="A1842" s="6">
        <v>531410</v>
      </c>
      <c r="B1842" s="7" t="s">
        <v>103</v>
      </c>
      <c r="C1842" s="72"/>
      <c r="D1842" s="72"/>
    </row>
    <row r="1843" spans="1:4" x14ac:dyDescent="0.2">
      <c r="A1843" s="6">
        <v>531411</v>
      </c>
      <c r="B1843" s="7" t="s">
        <v>104</v>
      </c>
      <c r="C1843" s="72"/>
      <c r="D1843" s="72"/>
    </row>
    <row r="1844" spans="1:4" x14ac:dyDescent="0.2">
      <c r="A1844" s="6">
        <v>531412</v>
      </c>
      <c r="B1844" s="7" t="s">
        <v>105</v>
      </c>
      <c r="C1844" s="72"/>
      <c r="D1844" s="72"/>
    </row>
    <row r="1845" spans="1:4" x14ac:dyDescent="0.2">
      <c r="A1845" s="6">
        <v>531413</v>
      </c>
      <c r="B1845" s="7" t="s">
        <v>106</v>
      </c>
      <c r="C1845" s="72"/>
      <c r="D1845" s="72"/>
    </row>
    <row r="1846" spans="1:4" x14ac:dyDescent="0.2">
      <c r="A1846" s="6">
        <v>531414</v>
      </c>
      <c r="B1846" s="7" t="s">
        <v>107</v>
      </c>
      <c r="C1846" s="72"/>
      <c r="D1846" s="72"/>
    </row>
    <row r="1847" spans="1:4" ht="13.5" thickBot="1" x14ac:dyDescent="0.25">
      <c r="A1847" s="18">
        <v>531415</v>
      </c>
      <c r="B1847" s="19" t="s">
        <v>108</v>
      </c>
      <c r="C1847" s="72"/>
      <c r="D1847" s="72"/>
    </row>
    <row r="1848" spans="1:4" ht="13.5" thickBot="1" x14ac:dyDescent="0.25">
      <c r="A1848" s="9" t="s">
        <v>18</v>
      </c>
      <c r="B1848" s="10"/>
      <c r="C1848" s="11">
        <v>0</v>
      </c>
      <c r="D1848" s="11">
        <v>0</v>
      </c>
    </row>
    <row r="1849" spans="1:4" x14ac:dyDescent="0.2">
      <c r="A1849" s="12">
        <v>5315</v>
      </c>
      <c r="B1849" s="13" t="s">
        <v>424</v>
      </c>
      <c r="C1849" s="122"/>
      <c r="D1849" s="122"/>
    </row>
    <row r="1850" spans="1:4" x14ac:dyDescent="0.2">
      <c r="A1850" s="6">
        <v>531501</v>
      </c>
      <c r="B1850" s="7" t="s">
        <v>94</v>
      </c>
      <c r="C1850" s="72"/>
      <c r="D1850" s="72"/>
    </row>
    <row r="1851" spans="1:4" x14ac:dyDescent="0.2">
      <c r="A1851" s="6">
        <v>531502</v>
      </c>
      <c r="B1851" s="7" t="s">
        <v>95</v>
      </c>
      <c r="C1851" s="72"/>
      <c r="D1851" s="72"/>
    </row>
    <row r="1852" spans="1:4" x14ac:dyDescent="0.2">
      <c r="A1852" s="6">
        <v>531503</v>
      </c>
      <c r="B1852" s="7" t="s">
        <v>96</v>
      </c>
      <c r="C1852" s="72"/>
      <c r="D1852" s="72"/>
    </row>
    <row r="1853" spans="1:4" x14ac:dyDescent="0.2">
      <c r="A1853" s="6">
        <v>531504</v>
      </c>
      <c r="B1853" s="7" t="s">
        <v>97</v>
      </c>
      <c r="C1853" s="72"/>
      <c r="D1853" s="72"/>
    </row>
    <row r="1854" spans="1:4" x14ac:dyDescent="0.2">
      <c r="A1854" s="6">
        <v>531505</v>
      </c>
      <c r="B1854" s="7" t="s">
        <v>98</v>
      </c>
      <c r="C1854" s="72"/>
      <c r="D1854" s="72"/>
    </row>
    <row r="1855" spans="1:4" x14ac:dyDescent="0.2">
      <c r="A1855" s="6">
        <v>531506</v>
      </c>
      <c r="B1855" s="7" t="s">
        <v>99</v>
      </c>
      <c r="C1855" s="72"/>
      <c r="D1855" s="72"/>
    </row>
    <row r="1856" spans="1:4" x14ac:dyDescent="0.2">
      <c r="A1856" s="6">
        <v>531507</v>
      </c>
      <c r="B1856" s="7" t="s">
        <v>100</v>
      </c>
      <c r="C1856" s="72"/>
      <c r="D1856" s="72"/>
    </row>
    <row r="1857" spans="1:4" x14ac:dyDescent="0.2">
      <c r="A1857" s="6">
        <v>531508</v>
      </c>
      <c r="B1857" s="7" t="s">
        <v>101</v>
      </c>
      <c r="C1857" s="72"/>
      <c r="D1857" s="72"/>
    </row>
    <row r="1858" spans="1:4" x14ac:dyDescent="0.2">
      <c r="A1858" s="6">
        <v>531509</v>
      </c>
      <c r="B1858" s="7" t="s">
        <v>102</v>
      </c>
      <c r="C1858" s="72"/>
      <c r="D1858" s="72"/>
    </row>
    <row r="1859" spans="1:4" x14ac:dyDescent="0.2">
      <c r="A1859" s="6">
        <v>531510</v>
      </c>
      <c r="B1859" s="7" t="s">
        <v>103</v>
      </c>
      <c r="C1859" s="72"/>
      <c r="D1859" s="72"/>
    </row>
    <row r="1860" spans="1:4" x14ac:dyDescent="0.2">
      <c r="A1860" s="6">
        <v>531511</v>
      </c>
      <c r="B1860" s="7" t="s">
        <v>104</v>
      </c>
      <c r="C1860" s="72"/>
      <c r="D1860" s="72"/>
    </row>
    <row r="1861" spans="1:4" x14ac:dyDescent="0.2">
      <c r="A1861" s="6">
        <v>531512</v>
      </c>
      <c r="B1861" s="7" t="s">
        <v>105</v>
      </c>
      <c r="C1861" s="72"/>
      <c r="D1861" s="72"/>
    </row>
    <row r="1862" spans="1:4" x14ac:dyDescent="0.2">
      <c r="A1862" s="6">
        <v>531513</v>
      </c>
      <c r="B1862" s="7" t="s">
        <v>106</v>
      </c>
      <c r="C1862" s="72"/>
      <c r="D1862" s="72"/>
    </row>
    <row r="1863" spans="1:4" x14ac:dyDescent="0.2">
      <c r="A1863" s="6">
        <v>531514</v>
      </c>
      <c r="B1863" s="7" t="s">
        <v>107</v>
      </c>
      <c r="C1863" s="72"/>
      <c r="D1863" s="72"/>
    </row>
    <row r="1864" spans="1:4" ht="13.5" thickBot="1" x14ac:dyDescent="0.25">
      <c r="A1864" s="18">
        <v>531515</v>
      </c>
      <c r="B1864" s="19" t="s">
        <v>108</v>
      </c>
      <c r="C1864" s="124"/>
      <c r="D1864" s="124"/>
    </row>
    <row r="1865" spans="1:4" ht="13.5" thickBot="1" x14ac:dyDescent="0.25">
      <c r="A1865" s="9" t="s">
        <v>18</v>
      </c>
      <c r="B1865" s="10"/>
      <c r="C1865" s="11">
        <v>0</v>
      </c>
      <c r="D1865" s="11">
        <v>0</v>
      </c>
    </row>
    <row r="1866" spans="1:4" x14ac:dyDescent="0.2">
      <c r="A1866" s="12">
        <v>5316</v>
      </c>
      <c r="B1866" s="13" t="s">
        <v>346</v>
      </c>
      <c r="C1866" s="122"/>
      <c r="D1866" s="122"/>
    </row>
    <row r="1867" spans="1:4" x14ac:dyDescent="0.2">
      <c r="A1867" s="6">
        <v>531601</v>
      </c>
      <c r="B1867" s="7" t="s">
        <v>347</v>
      </c>
      <c r="C1867" s="72">
        <v>2113726</v>
      </c>
      <c r="D1867" s="72">
        <v>1988640</v>
      </c>
    </row>
    <row r="1868" spans="1:4" x14ac:dyDescent="0.2">
      <c r="A1868" s="6">
        <v>531602</v>
      </c>
      <c r="B1868" s="7" t="s">
        <v>348</v>
      </c>
      <c r="C1868" s="72"/>
      <c r="D1868" s="72"/>
    </row>
    <row r="1869" spans="1:4" x14ac:dyDescent="0.2">
      <c r="A1869" s="6">
        <v>531603</v>
      </c>
      <c r="B1869" s="7" t="s">
        <v>349</v>
      </c>
      <c r="C1869" s="72"/>
      <c r="D1869" s="72"/>
    </row>
    <row r="1870" spans="1:4" x14ac:dyDescent="0.2">
      <c r="A1870" s="6">
        <v>531604</v>
      </c>
      <c r="B1870" s="7" t="s">
        <v>351</v>
      </c>
      <c r="C1870" s="72">
        <v>645893</v>
      </c>
      <c r="D1870" s="72">
        <v>613092</v>
      </c>
    </row>
    <row r="1871" spans="1:4" x14ac:dyDescent="0.2">
      <c r="A1871" s="6">
        <v>531605</v>
      </c>
      <c r="B1871" s="7" t="s">
        <v>352</v>
      </c>
      <c r="C1871" s="72">
        <v>409407</v>
      </c>
      <c r="D1871" s="72">
        <v>876747</v>
      </c>
    </row>
    <row r="1872" spans="1:4" x14ac:dyDescent="0.2">
      <c r="A1872" s="6">
        <v>531606</v>
      </c>
      <c r="B1872" s="7" t="s">
        <v>353</v>
      </c>
      <c r="C1872" s="72">
        <v>286610</v>
      </c>
      <c r="D1872" s="72">
        <v>321200</v>
      </c>
    </row>
    <row r="1873" spans="1:4" x14ac:dyDescent="0.2">
      <c r="A1873" s="6">
        <v>531607</v>
      </c>
      <c r="B1873" s="7" t="s">
        <v>354</v>
      </c>
      <c r="C1873" s="72">
        <v>176176</v>
      </c>
      <c r="D1873" s="72"/>
    </row>
    <row r="1874" spans="1:4" x14ac:dyDescent="0.2">
      <c r="A1874" s="6">
        <v>531608</v>
      </c>
      <c r="B1874" s="7" t="s">
        <v>355</v>
      </c>
      <c r="C1874" s="72"/>
      <c r="D1874" s="72"/>
    </row>
    <row r="1875" spans="1:4" x14ac:dyDescent="0.2">
      <c r="A1875" s="6">
        <v>531609</v>
      </c>
      <c r="B1875" s="7" t="s">
        <v>356</v>
      </c>
      <c r="C1875" s="72">
        <v>83709</v>
      </c>
      <c r="D1875" s="72">
        <v>151767</v>
      </c>
    </row>
    <row r="1876" spans="1:4" x14ac:dyDescent="0.2">
      <c r="A1876" s="6">
        <v>531610</v>
      </c>
      <c r="B1876" s="7" t="s">
        <v>357</v>
      </c>
      <c r="C1876" s="72">
        <v>236526</v>
      </c>
      <c r="D1876" s="72">
        <v>219949</v>
      </c>
    </row>
    <row r="1877" spans="1:4" x14ac:dyDescent="0.2">
      <c r="A1877" s="6">
        <v>531611</v>
      </c>
      <c r="B1877" s="7" t="s">
        <v>358</v>
      </c>
      <c r="C1877" s="72">
        <v>2700</v>
      </c>
      <c r="D1877" s="72">
        <v>13280</v>
      </c>
    </row>
    <row r="1878" spans="1:4" x14ac:dyDescent="0.2">
      <c r="A1878" s="6">
        <v>531612</v>
      </c>
      <c r="B1878" s="7" t="s">
        <v>359</v>
      </c>
      <c r="C1878" s="72"/>
      <c r="D1878" s="72"/>
    </row>
    <row r="1879" spans="1:4" x14ac:dyDescent="0.2">
      <c r="A1879" s="6">
        <v>531613</v>
      </c>
      <c r="B1879" s="7" t="s">
        <v>360</v>
      </c>
      <c r="C1879" s="72"/>
      <c r="D1879" s="72"/>
    </row>
    <row r="1880" spans="1:4" x14ac:dyDescent="0.2">
      <c r="A1880" s="6">
        <v>531614</v>
      </c>
      <c r="B1880" s="7" t="s">
        <v>361</v>
      </c>
      <c r="C1880" s="72"/>
      <c r="D1880" s="72"/>
    </row>
    <row r="1881" spans="1:4" x14ac:dyDescent="0.2">
      <c r="A1881" s="6">
        <v>531615</v>
      </c>
      <c r="B1881" s="7" t="s">
        <v>362</v>
      </c>
      <c r="C1881" s="72">
        <v>823859</v>
      </c>
      <c r="D1881" s="72">
        <v>650581</v>
      </c>
    </row>
    <row r="1882" spans="1:4" x14ac:dyDescent="0.2">
      <c r="A1882" s="6">
        <v>531616</v>
      </c>
      <c r="B1882" s="7" t="s">
        <v>363</v>
      </c>
      <c r="C1882" s="72">
        <v>128102</v>
      </c>
      <c r="D1882" s="72">
        <v>135839</v>
      </c>
    </row>
    <row r="1883" spans="1:4" x14ac:dyDescent="0.2">
      <c r="A1883" s="6">
        <v>531617</v>
      </c>
      <c r="B1883" s="7" t="s">
        <v>364</v>
      </c>
      <c r="C1883" s="72">
        <v>2164967</v>
      </c>
      <c r="D1883" s="72">
        <v>2608291</v>
      </c>
    </row>
    <row r="1884" spans="1:4" x14ac:dyDescent="0.2">
      <c r="A1884" s="6">
        <v>531618</v>
      </c>
      <c r="B1884" s="7" t="s">
        <v>365</v>
      </c>
      <c r="C1884" s="72"/>
      <c r="D1884" s="72">
        <v>4500</v>
      </c>
    </row>
    <row r="1885" spans="1:4" x14ac:dyDescent="0.2">
      <c r="A1885" s="6">
        <v>531619</v>
      </c>
      <c r="B1885" s="7" t="s">
        <v>366</v>
      </c>
      <c r="C1885" s="72">
        <v>2155650</v>
      </c>
      <c r="D1885" s="72"/>
    </row>
    <row r="1886" spans="1:4" x14ac:dyDescent="0.2">
      <c r="A1886" s="6">
        <v>531620</v>
      </c>
      <c r="B1886" s="7" t="s">
        <v>367</v>
      </c>
      <c r="C1886" s="72"/>
      <c r="D1886" s="72"/>
    </row>
    <row r="1887" spans="1:4" x14ac:dyDescent="0.2">
      <c r="A1887" s="6">
        <v>531621</v>
      </c>
      <c r="B1887" s="7" t="s">
        <v>368</v>
      </c>
      <c r="C1887" s="72"/>
      <c r="D1887" s="72"/>
    </row>
    <row r="1888" spans="1:4" x14ac:dyDescent="0.2">
      <c r="A1888" s="6">
        <v>531622</v>
      </c>
      <c r="B1888" s="7" t="s">
        <v>369</v>
      </c>
      <c r="C1888" s="72"/>
      <c r="D1888" s="72"/>
    </row>
    <row r="1889" spans="1:4" x14ac:dyDescent="0.2">
      <c r="A1889" s="6">
        <v>531623</v>
      </c>
      <c r="B1889" s="7" t="s">
        <v>370</v>
      </c>
      <c r="C1889" s="72">
        <v>3710314</v>
      </c>
      <c r="D1889" s="72">
        <v>3091240</v>
      </c>
    </row>
    <row r="1890" spans="1:4" x14ac:dyDescent="0.2">
      <c r="A1890" s="6">
        <v>531624</v>
      </c>
      <c r="B1890" s="7" t="s">
        <v>371</v>
      </c>
      <c r="C1890" s="72">
        <v>19986927</v>
      </c>
      <c r="D1890" s="72">
        <v>20264198</v>
      </c>
    </row>
    <row r="1891" spans="1:4" x14ac:dyDescent="0.2">
      <c r="A1891" s="6">
        <v>531625</v>
      </c>
      <c r="B1891" s="7" t="s">
        <v>372</v>
      </c>
      <c r="C1891" s="72">
        <v>1154972</v>
      </c>
      <c r="D1891" s="72">
        <v>2008606</v>
      </c>
    </row>
    <row r="1892" spans="1:4" x14ac:dyDescent="0.2">
      <c r="A1892" s="6">
        <v>531626</v>
      </c>
      <c r="B1892" s="7" t="s">
        <v>373</v>
      </c>
      <c r="C1892" s="72">
        <v>173962</v>
      </c>
      <c r="D1892" s="72">
        <v>161074</v>
      </c>
    </row>
    <row r="1893" spans="1:4" x14ac:dyDescent="0.2">
      <c r="A1893" s="6">
        <v>531627</v>
      </c>
      <c r="B1893" s="7" t="s">
        <v>374</v>
      </c>
      <c r="C1893" s="72">
        <v>723834</v>
      </c>
      <c r="D1893" s="72">
        <v>834826</v>
      </c>
    </row>
    <row r="1894" spans="1:4" x14ac:dyDescent="0.2">
      <c r="A1894" s="6">
        <v>531628</v>
      </c>
      <c r="B1894" s="7" t="s">
        <v>375</v>
      </c>
      <c r="C1894" s="72">
        <v>4417665</v>
      </c>
      <c r="D1894" s="72">
        <v>3024493</v>
      </c>
    </row>
    <row r="1895" spans="1:4" x14ac:dyDescent="0.2">
      <c r="A1895" s="6">
        <v>531629</v>
      </c>
      <c r="B1895" s="7" t="s">
        <v>376</v>
      </c>
      <c r="C1895" s="72">
        <v>116962</v>
      </c>
      <c r="D1895" s="72">
        <v>203558</v>
      </c>
    </row>
    <row r="1896" spans="1:4" x14ac:dyDescent="0.2">
      <c r="A1896" s="6">
        <v>531630</v>
      </c>
      <c r="B1896" s="7" t="s">
        <v>377</v>
      </c>
      <c r="C1896" s="72"/>
      <c r="D1896" s="72"/>
    </row>
    <row r="1897" spans="1:4" x14ac:dyDescent="0.2">
      <c r="A1897" s="6">
        <v>531631</v>
      </c>
      <c r="B1897" s="7" t="s">
        <v>378</v>
      </c>
      <c r="C1897" s="72"/>
      <c r="D1897" s="72">
        <v>175000</v>
      </c>
    </row>
    <row r="1898" spans="1:4" x14ac:dyDescent="0.2">
      <c r="A1898" s="6">
        <v>531632</v>
      </c>
      <c r="B1898" s="7" t="s">
        <v>379</v>
      </c>
      <c r="C1898" s="72">
        <v>2111</v>
      </c>
      <c r="D1898" s="72">
        <v>183831</v>
      </c>
    </row>
    <row r="1899" spans="1:4" x14ac:dyDescent="0.2">
      <c r="A1899" s="6">
        <v>531633</v>
      </c>
      <c r="B1899" s="7" t="s">
        <v>380</v>
      </c>
      <c r="C1899" s="72">
        <v>22956</v>
      </c>
      <c r="D1899" s="72">
        <v>4080</v>
      </c>
    </row>
    <row r="1900" spans="1:4" x14ac:dyDescent="0.2">
      <c r="A1900" s="6">
        <v>531634</v>
      </c>
      <c r="B1900" s="7" t="s">
        <v>381</v>
      </c>
      <c r="C1900" s="72">
        <v>489959</v>
      </c>
      <c r="D1900" s="72">
        <v>372852</v>
      </c>
    </row>
    <row r="1901" spans="1:4" x14ac:dyDescent="0.2">
      <c r="A1901" s="6">
        <v>531635</v>
      </c>
      <c r="B1901" s="7" t="s">
        <v>382</v>
      </c>
      <c r="C1901" s="72">
        <v>1886099</v>
      </c>
      <c r="D1901" s="72">
        <v>1226240</v>
      </c>
    </row>
    <row r="1902" spans="1:4" x14ac:dyDescent="0.2">
      <c r="A1902" s="6">
        <v>531636</v>
      </c>
      <c r="B1902" s="7" t="s">
        <v>383</v>
      </c>
      <c r="C1902" s="72"/>
      <c r="D1902" s="72"/>
    </row>
    <row r="1903" spans="1:4" x14ac:dyDescent="0.2">
      <c r="A1903" s="6">
        <v>531637</v>
      </c>
      <c r="B1903" s="7" t="s">
        <v>384</v>
      </c>
      <c r="C1903" s="72"/>
      <c r="D1903" s="72"/>
    </row>
    <row r="1904" spans="1:4" x14ac:dyDescent="0.2">
      <c r="A1904" s="6">
        <v>531638</v>
      </c>
      <c r="B1904" s="7" t="s">
        <v>413</v>
      </c>
      <c r="C1904" s="72">
        <v>51955</v>
      </c>
      <c r="D1904" s="72">
        <v>28935</v>
      </c>
    </row>
    <row r="1905" spans="1:4" x14ac:dyDescent="0.2">
      <c r="A1905" s="6">
        <v>531639</v>
      </c>
      <c r="B1905" s="7" t="s">
        <v>386</v>
      </c>
      <c r="C1905" s="72">
        <v>96817</v>
      </c>
      <c r="D1905" s="72">
        <v>928546</v>
      </c>
    </row>
    <row r="1906" spans="1:4" x14ac:dyDescent="0.2">
      <c r="A1906" s="6">
        <v>531640</v>
      </c>
      <c r="B1906" s="7" t="s">
        <v>387</v>
      </c>
      <c r="C1906" s="72"/>
      <c r="D1906" s="72">
        <v>243212</v>
      </c>
    </row>
    <row r="1907" spans="1:4" x14ac:dyDescent="0.2">
      <c r="A1907" s="6">
        <v>531641</v>
      </c>
      <c r="B1907" s="7" t="s">
        <v>388</v>
      </c>
      <c r="C1907" s="72"/>
      <c r="D1907" s="72"/>
    </row>
    <row r="1908" spans="1:4" x14ac:dyDescent="0.2">
      <c r="A1908" s="6">
        <v>531642</v>
      </c>
      <c r="B1908" s="7" t="s">
        <v>167</v>
      </c>
      <c r="C1908" s="72">
        <v>134869</v>
      </c>
      <c r="D1908" s="72">
        <v>134136</v>
      </c>
    </row>
    <row r="1909" spans="1:4" x14ac:dyDescent="0.2">
      <c r="A1909" s="6">
        <v>531643</v>
      </c>
      <c r="B1909" s="7" t="s">
        <v>159</v>
      </c>
      <c r="C1909" s="72">
        <v>17652</v>
      </c>
      <c r="D1909" s="72">
        <v>17654</v>
      </c>
    </row>
    <row r="1910" spans="1:4" x14ac:dyDescent="0.2">
      <c r="A1910" s="6">
        <v>531644</v>
      </c>
      <c r="B1910" s="7" t="s">
        <v>169</v>
      </c>
      <c r="C1910" s="72"/>
      <c r="D1910" s="72"/>
    </row>
    <row r="1911" spans="1:4" x14ac:dyDescent="0.2">
      <c r="A1911" s="6">
        <v>531645</v>
      </c>
      <c r="B1911" s="7" t="s">
        <v>170</v>
      </c>
      <c r="C1911" s="72">
        <v>19094</v>
      </c>
      <c r="D1911" s="72">
        <v>18594</v>
      </c>
    </row>
    <row r="1912" spans="1:4" x14ac:dyDescent="0.2">
      <c r="A1912" s="6">
        <v>531646</v>
      </c>
      <c r="B1912" s="7" t="s">
        <v>171</v>
      </c>
      <c r="C1912" s="72">
        <v>134679</v>
      </c>
      <c r="D1912" s="72">
        <v>133947</v>
      </c>
    </row>
    <row r="1913" spans="1:4" x14ac:dyDescent="0.2">
      <c r="A1913" s="6">
        <v>531647</v>
      </c>
      <c r="B1913" s="7" t="s">
        <v>389</v>
      </c>
      <c r="C1913" s="72"/>
      <c r="D1913" s="72"/>
    </row>
    <row r="1914" spans="1:4" x14ac:dyDescent="0.2">
      <c r="A1914" s="6">
        <v>531648</v>
      </c>
      <c r="B1914" s="7" t="s">
        <v>390</v>
      </c>
      <c r="C1914" s="72"/>
      <c r="D1914" s="72">
        <v>92515</v>
      </c>
    </row>
    <row r="1915" spans="1:4" ht="13.5" thickBot="1" x14ac:dyDescent="0.25">
      <c r="A1915" s="6">
        <v>531660</v>
      </c>
      <c r="B1915" s="7" t="s">
        <v>38</v>
      </c>
      <c r="C1915" s="72">
        <v>3422670</v>
      </c>
      <c r="D1915" s="72">
        <v>3670873</v>
      </c>
    </row>
    <row r="1916" spans="1:4" x14ac:dyDescent="0.2">
      <c r="A1916" s="21" t="s">
        <v>18</v>
      </c>
      <c r="B1916" s="22"/>
      <c r="C1916" s="23">
        <v>45790822</v>
      </c>
      <c r="D1916" s="23">
        <v>44402296</v>
      </c>
    </row>
    <row r="1917" spans="1:4" x14ac:dyDescent="0.2">
      <c r="A1917" s="38">
        <v>5317</v>
      </c>
      <c r="B1917" s="39" t="s">
        <v>281</v>
      </c>
      <c r="C1917" s="40"/>
      <c r="D1917" s="40"/>
    </row>
    <row r="1918" spans="1:4" ht="13.5" thickBot="1" x14ac:dyDescent="0.25">
      <c r="A1918" s="53">
        <v>531701</v>
      </c>
      <c r="B1918" s="54" t="s">
        <v>291</v>
      </c>
      <c r="C1918" s="72"/>
      <c r="D1918" s="72"/>
    </row>
    <row r="1919" spans="1:4" ht="13.5" thickBot="1" x14ac:dyDescent="0.25">
      <c r="A1919" s="9" t="s">
        <v>18</v>
      </c>
      <c r="B1919" s="10"/>
      <c r="C1919" s="11">
        <v>0</v>
      </c>
      <c r="D1919" s="11">
        <v>0</v>
      </c>
    </row>
    <row r="1920" spans="1:4" x14ac:dyDescent="0.2">
      <c r="A1920" s="12">
        <v>54</v>
      </c>
      <c r="B1920" s="13" t="s">
        <v>425</v>
      </c>
      <c r="C1920" s="122"/>
      <c r="D1920" s="122"/>
    </row>
    <row r="1921" spans="1:4" x14ac:dyDescent="0.2">
      <c r="A1921" s="3">
        <v>5401</v>
      </c>
      <c r="B1921" s="4" t="s">
        <v>426</v>
      </c>
      <c r="C1921" s="72"/>
      <c r="D1921" s="72"/>
    </row>
    <row r="1922" spans="1:4" x14ac:dyDescent="0.2">
      <c r="A1922" s="6">
        <v>540101</v>
      </c>
      <c r="B1922" s="7" t="s">
        <v>94</v>
      </c>
      <c r="C1922" s="72"/>
      <c r="D1922" s="72"/>
    </row>
    <row r="1923" spans="1:4" x14ac:dyDescent="0.2">
      <c r="A1923" s="6">
        <v>540102</v>
      </c>
      <c r="B1923" s="7" t="s">
        <v>95</v>
      </c>
      <c r="C1923" s="72"/>
      <c r="D1923" s="72"/>
    </row>
    <row r="1924" spans="1:4" x14ac:dyDescent="0.2">
      <c r="A1924" s="6">
        <v>540103</v>
      </c>
      <c r="B1924" s="7" t="s">
        <v>96</v>
      </c>
      <c r="C1924" s="72"/>
      <c r="D1924" s="72"/>
    </row>
    <row r="1925" spans="1:4" x14ac:dyDescent="0.2">
      <c r="A1925" s="6">
        <v>540104</v>
      </c>
      <c r="B1925" s="7" t="s">
        <v>97</v>
      </c>
      <c r="C1925" s="72"/>
      <c r="D1925" s="72"/>
    </row>
    <row r="1926" spans="1:4" x14ac:dyDescent="0.2">
      <c r="A1926" s="6">
        <v>540105</v>
      </c>
      <c r="B1926" s="7" t="s">
        <v>98</v>
      </c>
      <c r="C1926" s="72"/>
      <c r="D1926" s="72"/>
    </row>
    <row r="1927" spans="1:4" x14ac:dyDescent="0.2">
      <c r="A1927" s="6">
        <v>540106</v>
      </c>
      <c r="B1927" s="7" t="s">
        <v>99</v>
      </c>
      <c r="C1927" s="72"/>
      <c r="D1927" s="72"/>
    </row>
    <row r="1928" spans="1:4" x14ac:dyDescent="0.2">
      <c r="A1928" s="6">
        <v>540107</v>
      </c>
      <c r="B1928" s="7" t="s">
        <v>100</v>
      </c>
      <c r="C1928" s="72"/>
      <c r="D1928" s="72"/>
    </row>
    <row r="1929" spans="1:4" x14ac:dyDescent="0.2">
      <c r="A1929" s="6">
        <v>540108</v>
      </c>
      <c r="B1929" s="7" t="s">
        <v>101</v>
      </c>
      <c r="C1929" s="72"/>
      <c r="D1929" s="72"/>
    </row>
    <row r="1930" spans="1:4" x14ac:dyDescent="0.2">
      <c r="A1930" s="6">
        <v>540109</v>
      </c>
      <c r="B1930" s="7" t="s">
        <v>102</v>
      </c>
      <c r="C1930" s="72"/>
      <c r="D1930" s="72"/>
    </row>
    <row r="1931" spans="1:4" x14ac:dyDescent="0.2">
      <c r="A1931" s="6">
        <v>540110</v>
      </c>
      <c r="B1931" s="7" t="s">
        <v>103</v>
      </c>
      <c r="C1931" s="72"/>
      <c r="D1931" s="72"/>
    </row>
    <row r="1932" spans="1:4" x14ac:dyDescent="0.2">
      <c r="A1932" s="6">
        <v>540111</v>
      </c>
      <c r="B1932" s="7" t="s">
        <v>104</v>
      </c>
      <c r="C1932" s="72"/>
      <c r="D1932" s="72"/>
    </row>
    <row r="1933" spans="1:4" x14ac:dyDescent="0.2">
      <c r="A1933" s="6">
        <v>540112</v>
      </c>
      <c r="B1933" s="7" t="s">
        <v>105</v>
      </c>
      <c r="C1933" s="72"/>
      <c r="D1933" s="72"/>
    </row>
    <row r="1934" spans="1:4" x14ac:dyDescent="0.2">
      <c r="A1934" s="6">
        <v>540113</v>
      </c>
      <c r="B1934" s="7" t="s">
        <v>106</v>
      </c>
      <c r="C1934" s="72"/>
      <c r="D1934" s="72"/>
    </row>
    <row r="1935" spans="1:4" x14ac:dyDescent="0.2">
      <c r="A1935" s="6">
        <v>540114</v>
      </c>
      <c r="B1935" s="7" t="s">
        <v>107</v>
      </c>
      <c r="C1935" s="72"/>
      <c r="D1935" s="72"/>
    </row>
    <row r="1936" spans="1:4" ht="13.5" thickBot="1" x14ac:dyDescent="0.25">
      <c r="A1936" s="18">
        <v>540115</v>
      </c>
      <c r="B1936" s="19" t="s">
        <v>108</v>
      </c>
      <c r="C1936" s="124"/>
      <c r="D1936" s="124"/>
    </row>
    <row r="1937" spans="1:4" ht="13.5" thickBot="1" x14ac:dyDescent="0.25">
      <c r="A1937" s="9" t="s">
        <v>18</v>
      </c>
      <c r="B1937" s="10"/>
      <c r="C1937" s="11">
        <v>0</v>
      </c>
      <c r="D1937" s="11">
        <v>0</v>
      </c>
    </row>
    <row r="1938" spans="1:4" x14ac:dyDescent="0.2">
      <c r="A1938" s="12">
        <v>5402</v>
      </c>
      <c r="B1938" s="13" t="s">
        <v>427</v>
      </c>
      <c r="C1938" s="122"/>
      <c r="D1938" s="122"/>
    </row>
    <row r="1939" spans="1:4" x14ac:dyDescent="0.2">
      <c r="A1939" s="6">
        <v>540201</v>
      </c>
      <c r="B1939" s="7" t="s">
        <v>94</v>
      </c>
      <c r="C1939" s="72"/>
      <c r="D1939" s="72"/>
    </row>
    <row r="1940" spans="1:4" x14ac:dyDescent="0.2">
      <c r="A1940" s="6">
        <v>540202</v>
      </c>
      <c r="B1940" s="7" t="s">
        <v>95</v>
      </c>
      <c r="C1940" s="72"/>
      <c r="D1940" s="72"/>
    </row>
    <row r="1941" spans="1:4" x14ac:dyDescent="0.2">
      <c r="A1941" s="6">
        <v>540203</v>
      </c>
      <c r="B1941" s="7" t="s">
        <v>96</v>
      </c>
      <c r="C1941" s="72"/>
      <c r="D1941" s="72"/>
    </row>
    <row r="1942" spans="1:4" x14ac:dyDescent="0.2">
      <c r="A1942" s="6">
        <v>540204</v>
      </c>
      <c r="B1942" s="7" t="s">
        <v>97</v>
      </c>
      <c r="C1942" s="72"/>
      <c r="D1942" s="72"/>
    </row>
    <row r="1943" spans="1:4" x14ac:dyDescent="0.2">
      <c r="A1943" s="6">
        <v>540205</v>
      </c>
      <c r="B1943" s="7" t="s">
        <v>98</v>
      </c>
      <c r="C1943" s="72"/>
      <c r="D1943" s="72"/>
    </row>
    <row r="1944" spans="1:4" x14ac:dyDescent="0.2">
      <c r="A1944" s="6">
        <v>540206</v>
      </c>
      <c r="B1944" s="7" t="s">
        <v>99</v>
      </c>
      <c r="C1944" s="72"/>
      <c r="D1944" s="72"/>
    </row>
    <row r="1945" spans="1:4" x14ac:dyDescent="0.2">
      <c r="A1945" s="6">
        <v>540207</v>
      </c>
      <c r="B1945" s="7" t="s">
        <v>100</v>
      </c>
      <c r="C1945" s="72"/>
      <c r="D1945" s="72"/>
    </row>
    <row r="1946" spans="1:4" x14ac:dyDescent="0.2">
      <c r="A1946" s="6">
        <v>540208</v>
      </c>
      <c r="B1946" s="7" t="s">
        <v>101</v>
      </c>
      <c r="C1946" s="72"/>
      <c r="D1946" s="72"/>
    </row>
    <row r="1947" spans="1:4" x14ac:dyDescent="0.2">
      <c r="A1947" s="6">
        <v>540209</v>
      </c>
      <c r="B1947" s="7" t="s">
        <v>102</v>
      </c>
      <c r="C1947" s="72"/>
      <c r="D1947" s="72"/>
    </row>
    <row r="1948" spans="1:4" x14ac:dyDescent="0.2">
      <c r="A1948" s="6">
        <v>540210</v>
      </c>
      <c r="B1948" s="7" t="s">
        <v>103</v>
      </c>
      <c r="C1948" s="72"/>
      <c r="D1948" s="72"/>
    </row>
    <row r="1949" spans="1:4" x14ac:dyDescent="0.2">
      <c r="A1949" s="6">
        <v>540211</v>
      </c>
      <c r="B1949" s="7" t="s">
        <v>104</v>
      </c>
      <c r="C1949" s="72"/>
      <c r="D1949" s="72"/>
    </row>
    <row r="1950" spans="1:4" x14ac:dyDescent="0.2">
      <c r="A1950" s="6">
        <v>540212</v>
      </c>
      <c r="B1950" s="7" t="s">
        <v>105</v>
      </c>
      <c r="C1950" s="72"/>
      <c r="D1950" s="72"/>
    </row>
    <row r="1951" spans="1:4" x14ac:dyDescent="0.2">
      <c r="A1951" s="6">
        <v>540213</v>
      </c>
      <c r="B1951" s="7" t="s">
        <v>106</v>
      </c>
      <c r="C1951" s="72"/>
      <c r="D1951" s="72"/>
    </row>
    <row r="1952" spans="1:4" x14ac:dyDescent="0.2">
      <c r="A1952" s="6">
        <v>540214</v>
      </c>
      <c r="B1952" s="7" t="s">
        <v>107</v>
      </c>
      <c r="C1952" s="72"/>
      <c r="D1952" s="72"/>
    </row>
    <row r="1953" spans="1:4" ht="13.5" thickBot="1" x14ac:dyDescent="0.25">
      <c r="A1953" s="18">
        <v>540215</v>
      </c>
      <c r="B1953" s="19" t="s">
        <v>108</v>
      </c>
      <c r="C1953" s="124"/>
      <c r="D1953" s="124"/>
    </row>
    <row r="1954" spans="1:4" ht="13.5" thickBot="1" x14ac:dyDescent="0.25">
      <c r="A1954" s="9" t="s">
        <v>18</v>
      </c>
      <c r="B1954" s="10"/>
      <c r="C1954" s="11">
        <v>0</v>
      </c>
      <c r="D1954" s="11">
        <v>0</v>
      </c>
    </row>
    <row r="1955" spans="1:4" x14ac:dyDescent="0.2">
      <c r="A1955" s="12">
        <v>5403</v>
      </c>
      <c r="B1955" s="13" t="s">
        <v>428</v>
      </c>
      <c r="C1955" s="122"/>
      <c r="D1955" s="122"/>
    </row>
    <row r="1956" spans="1:4" x14ac:dyDescent="0.2">
      <c r="A1956" s="6">
        <v>540301</v>
      </c>
      <c r="B1956" s="7" t="s">
        <v>94</v>
      </c>
      <c r="C1956" s="72"/>
      <c r="D1956" s="72"/>
    </row>
    <row r="1957" spans="1:4" x14ac:dyDescent="0.2">
      <c r="A1957" s="6">
        <v>540302</v>
      </c>
      <c r="B1957" s="7" t="s">
        <v>95</v>
      </c>
      <c r="C1957" s="72"/>
      <c r="D1957" s="72"/>
    </row>
    <row r="1958" spans="1:4" x14ac:dyDescent="0.2">
      <c r="A1958" s="6">
        <v>540303</v>
      </c>
      <c r="B1958" s="7" t="s">
        <v>96</v>
      </c>
      <c r="C1958" s="72"/>
      <c r="D1958" s="72"/>
    </row>
    <row r="1959" spans="1:4" x14ac:dyDescent="0.2">
      <c r="A1959" s="6">
        <v>540304</v>
      </c>
      <c r="B1959" s="7" t="s">
        <v>97</v>
      </c>
      <c r="C1959" s="72"/>
      <c r="D1959" s="72"/>
    </row>
    <row r="1960" spans="1:4" x14ac:dyDescent="0.2">
      <c r="A1960" s="6">
        <v>540305</v>
      </c>
      <c r="B1960" s="7" t="s">
        <v>98</v>
      </c>
      <c r="C1960" s="72"/>
      <c r="D1960" s="72"/>
    </row>
    <row r="1961" spans="1:4" x14ac:dyDescent="0.2">
      <c r="A1961" s="6">
        <v>540306</v>
      </c>
      <c r="B1961" s="7" t="s">
        <v>99</v>
      </c>
      <c r="C1961" s="72"/>
      <c r="D1961" s="72"/>
    </row>
    <row r="1962" spans="1:4" x14ac:dyDescent="0.2">
      <c r="A1962" s="6">
        <v>540307</v>
      </c>
      <c r="B1962" s="7" t="s">
        <v>100</v>
      </c>
      <c r="C1962" s="72"/>
      <c r="D1962" s="72"/>
    </row>
    <row r="1963" spans="1:4" x14ac:dyDescent="0.2">
      <c r="A1963" s="15">
        <v>540308</v>
      </c>
      <c r="B1963" s="16" t="s">
        <v>101</v>
      </c>
      <c r="C1963" s="123"/>
      <c r="D1963" s="123"/>
    </row>
    <row r="1964" spans="1:4" x14ac:dyDescent="0.2">
      <c r="A1964" s="6">
        <v>540309</v>
      </c>
      <c r="B1964" s="7" t="s">
        <v>102</v>
      </c>
      <c r="C1964" s="72"/>
      <c r="D1964" s="72"/>
    </row>
    <row r="1965" spans="1:4" x14ac:dyDescent="0.2">
      <c r="A1965" s="6">
        <v>540310</v>
      </c>
      <c r="B1965" s="7" t="s">
        <v>103</v>
      </c>
      <c r="C1965" s="72"/>
      <c r="D1965" s="72"/>
    </row>
    <row r="1966" spans="1:4" x14ac:dyDescent="0.2">
      <c r="A1966" s="6">
        <v>540311</v>
      </c>
      <c r="B1966" s="7" t="s">
        <v>104</v>
      </c>
      <c r="C1966" s="72"/>
      <c r="D1966" s="72"/>
    </row>
    <row r="1967" spans="1:4" x14ac:dyDescent="0.2">
      <c r="A1967" s="6">
        <v>540312</v>
      </c>
      <c r="B1967" s="7" t="s">
        <v>105</v>
      </c>
      <c r="C1967" s="72"/>
      <c r="D1967" s="72"/>
    </row>
    <row r="1968" spans="1:4" x14ac:dyDescent="0.2">
      <c r="A1968" s="6">
        <v>540313</v>
      </c>
      <c r="B1968" s="7" t="s">
        <v>106</v>
      </c>
      <c r="C1968" s="72"/>
      <c r="D1968" s="72"/>
    </row>
    <row r="1969" spans="1:4" x14ac:dyDescent="0.2">
      <c r="A1969" s="6">
        <v>540314</v>
      </c>
      <c r="B1969" s="7" t="s">
        <v>107</v>
      </c>
      <c r="C1969" s="72"/>
      <c r="D1969" s="72"/>
    </row>
    <row r="1970" spans="1:4" ht="13.5" thickBot="1" x14ac:dyDescent="0.25">
      <c r="A1970" s="18">
        <v>540315</v>
      </c>
      <c r="B1970" s="19" t="s">
        <v>108</v>
      </c>
      <c r="C1970" s="124"/>
      <c r="D1970" s="124"/>
    </row>
    <row r="1971" spans="1:4" ht="13.5" thickBot="1" x14ac:dyDescent="0.25">
      <c r="A1971" s="9" t="s">
        <v>18</v>
      </c>
      <c r="B1971" s="10"/>
      <c r="C1971" s="11">
        <v>0</v>
      </c>
      <c r="D1971" s="11">
        <v>0</v>
      </c>
    </row>
    <row r="1972" spans="1:4" x14ac:dyDescent="0.2">
      <c r="A1972" s="12">
        <v>5404</v>
      </c>
      <c r="B1972" s="13" t="s">
        <v>324</v>
      </c>
      <c r="C1972" s="122"/>
      <c r="D1972" s="122"/>
    </row>
    <row r="1973" spans="1:4" x14ac:dyDescent="0.2">
      <c r="A1973" s="6">
        <v>540401</v>
      </c>
      <c r="B1973" s="7" t="s">
        <v>94</v>
      </c>
      <c r="C1973" s="72"/>
      <c r="D1973" s="72"/>
    </row>
    <row r="1974" spans="1:4" x14ac:dyDescent="0.2">
      <c r="A1974" s="6">
        <v>540402</v>
      </c>
      <c r="B1974" s="7" t="s">
        <v>95</v>
      </c>
      <c r="C1974" s="72"/>
      <c r="D1974" s="72"/>
    </row>
    <row r="1975" spans="1:4" x14ac:dyDescent="0.2">
      <c r="A1975" s="6">
        <v>540403</v>
      </c>
      <c r="B1975" s="7" t="s">
        <v>96</v>
      </c>
      <c r="C1975" s="72"/>
      <c r="D1975" s="72"/>
    </row>
    <row r="1976" spans="1:4" x14ac:dyDescent="0.2">
      <c r="A1976" s="6">
        <v>540404</v>
      </c>
      <c r="B1976" s="7" t="s">
        <v>97</v>
      </c>
      <c r="C1976" s="72"/>
      <c r="D1976" s="72"/>
    </row>
    <row r="1977" spans="1:4" x14ac:dyDescent="0.2">
      <c r="A1977" s="6">
        <v>540405</v>
      </c>
      <c r="B1977" s="7" t="s">
        <v>98</v>
      </c>
      <c r="C1977" s="72"/>
      <c r="D1977" s="72"/>
    </row>
    <row r="1978" spans="1:4" x14ac:dyDescent="0.2">
      <c r="A1978" s="6">
        <v>540406</v>
      </c>
      <c r="B1978" s="7" t="s">
        <v>99</v>
      </c>
      <c r="C1978" s="72"/>
      <c r="D1978" s="72"/>
    </row>
    <row r="1979" spans="1:4" x14ac:dyDescent="0.2">
      <c r="A1979" s="6">
        <v>540407</v>
      </c>
      <c r="B1979" s="7" t="s">
        <v>100</v>
      </c>
      <c r="C1979" s="72"/>
      <c r="D1979" s="72"/>
    </row>
    <row r="1980" spans="1:4" x14ac:dyDescent="0.2">
      <c r="A1980" s="6">
        <v>540408</v>
      </c>
      <c r="B1980" s="7" t="s">
        <v>101</v>
      </c>
      <c r="C1980" s="72"/>
      <c r="D1980" s="72"/>
    </row>
    <row r="1981" spans="1:4" x14ac:dyDescent="0.2">
      <c r="A1981" s="6">
        <v>540409</v>
      </c>
      <c r="B1981" s="7" t="s">
        <v>102</v>
      </c>
      <c r="C1981" s="72"/>
      <c r="D1981" s="72"/>
    </row>
    <row r="1982" spans="1:4" x14ac:dyDescent="0.2">
      <c r="A1982" s="6">
        <v>540410</v>
      </c>
      <c r="B1982" s="7" t="s">
        <v>103</v>
      </c>
      <c r="C1982" s="72"/>
      <c r="D1982" s="72"/>
    </row>
    <row r="1983" spans="1:4" x14ac:dyDescent="0.2">
      <c r="A1983" s="6">
        <v>540411</v>
      </c>
      <c r="B1983" s="7" t="s">
        <v>104</v>
      </c>
      <c r="C1983" s="72"/>
      <c r="D1983" s="72"/>
    </row>
    <row r="1984" spans="1:4" x14ac:dyDescent="0.2">
      <c r="A1984" s="6">
        <v>540412</v>
      </c>
      <c r="B1984" s="7" t="s">
        <v>105</v>
      </c>
      <c r="C1984" s="72"/>
      <c r="D1984" s="72"/>
    </row>
    <row r="1985" spans="1:4" x14ac:dyDescent="0.2">
      <c r="A1985" s="6">
        <v>540413</v>
      </c>
      <c r="B1985" s="7" t="s">
        <v>106</v>
      </c>
      <c r="C1985" s="72"/>
      <c r="D1985" s="72"/>
    </row>
    <row r="1986" spans="1:4" x14ac:dyDescent="0.2">
      <c r="A1986" s="6">
        <v>540414</v>
      </c>
      <c r="B1986" s="7" t="s">
        <v>107</v>
      </c>
      <c r="C1986" s="72"/>
      <c r="D1986" s="72"/>
    </row>
    <row r="1987" spans="1:4" ht="13.5" thickBot="1" x14ac:dyDescent="0.25">
      <c r="A1987" s="18">
        <v>540415</v>
      </c>
      <c r="B1987" s="19" t="s">
        <v>108</v>
      </c>
      <c r="C1987" s="124"/>
      <c r="D1987" s="124"/>
    </row>
    <row r="1988" spans="1:4" ht="13.5" thickBot="1" x14ac:dyDescent="0.25">
      <c r="A1988" s="9" t="s">
        <v>18</v>
      </c>
      <c r="B1988" s="10"/>
      <c r="C1988" s="11">
        <v>0</v>
      </c>
      <c r="D1988" s="11">
        <v>0</v>
      </c>
    </row>
    <row r="1989" spans="1:4" x14ac:dyDescent="0.2">
      <c r="A1989" s="12">
        <v>5405</v>
      </c>
      <c r="B1989" s="13" t="s">
        <v>214</v>
      </c>
      <c r="C1989" s="122"/>
      <c r="D1989" s="122"/>
    </row>
    <row r="1990" spans="1:4" x14ac:dyDescent="0.2">
      <c r="A1990" s="6">
        <v>540501</v>
      </c>
      <c r="B1990" s="7" t="s">
        <v>94</v>
      </c>
      <c r="C1990" s="72"/>
      <c r="D1990" s="72"/>
    </row>
    <row r="1991" spans="1:4" x14ac:dyDescent="0.2">
      <c r="A1991" s="6">
        <v>540502</v>
      </c>
      <c r="B1991" s="7" t="s">
        <v>95</v>
      </c>
      <c r="C1991" s="72"/>
      <c r="D1991" s="72"/>
    </row>
    <row r="1992" spans="1:4" x14ac:dyDescent="0.2">
      <c r="A1992" s="6">
        <v>540503</v>
      </c>
      <c r="B1992" s="7" t="s">
        <v>96</v>
      </c>
      <c r="C1992" s="72"/>
      <c r="D1992" s="72"/>
    </row>
    <row r="1993" spans="1:4" x14ac:dyDescent="0.2">
      <c r="A1993" s="6">
        <v>540504</v>
      </c>
      <c r="B1993" s="7" t="s">
        <v>97</v>
      </c>
      <c r="C1993" s="72"/>
      <c r="D1993" s="72"/>
    </row>
    <row r="1994" spans="1:4" x14ac:dyDescent="0.2">
      <c r="A1994" s="6">
        <v>540505</v>
      </c>
      <c r="B1994" s="7" t="s">
        <v>98</v>
      </c>
      <c r="C1994" s="72"/>
      <c r="D1994" s="72"/>
    </row>
    <row r="1995" spans="1:4" x14ac:dyDescent="0.2">
      <c r="A1995" s="6">
        <v>540506</v>
      </c>
      <c r="B1995" s="7" t="s">
        <v>99</v>
      </c>
      <c r="C1995" s="72"/>
      <c r="D1995" s="72"/>
    </row>
    <row r="1996" spans="1:4" x14ac:dyDescent="0.2">
      <c r="A1996" s="6">
        <v>540507</v>
      </c>
      <c r="B1996" s="7" t="s">
        <v>100</v>
      </c>
      <c r="C1996" s="72"/>
      <c r="D1996" s="72"/>
    </row>
    <row r="1997" spans="1:4" x14ac:dyDescent="0.2">
      <c r="A1997" s="6">
        <v>540508</v>
      </c>
      <c r="B1997" s="7" t="s">
        <v>101</v>
      </c>
      <c r="C1997" s="72"/>
      <c r="D1997" s="72"/>
    </row>
    <row r="1998" spans="1:4" x14ac:dyDescent="0.2">
      <c r="A1998" s="6">
        <v>540509</v>
      </c>
      <c r="B1998" s="7" t="s">
        <v>102</v>
      </c>
      <c r="C1998" s="72"/>
      <c r="D1998" s="72"/>
    </row>
    <row r="1999" spans="1:4" x14ac:dyDescent="0.2">
      <c r="A1999" s="6">
        <v>540510</v>
      </c>
      <c r="B1999" s="7" t="s">
        <v>103</v>
      </c>
      <c r="C1999" s="72"/>
      <c r="D1999" s="72"/>
    </row>
    <row r="2000" spans="1:4" x14ac:dyDescent="0.2">
      <c r="A2000" s="6">
        <v>540511</v>
      </c>
      <c r="B2000" s="7" t="s">
        <v>104</v>
      </c>
      <c r="C2000" s="72"/>
      <c r="D2000" s="72"/>
    </row>
    <row r="2001" spans="1:4" x14ac:dyDescent="0.2">
      <c r="A2001" s="6">
        <v>540512</v>
      </c>
      <c r="B2001" s="7" t="s">
        <v>105</v>
      </c>
      <c r="C2001" s="72"/>
      <c r="D2001" s="72"/>
    </row>
    <row r="2002" spans="1:4" x14ac:dyDescent="0.2">
      <c r="A2002" s="6">
        <v>540513</v>
      </c>
      <c r="B2002" s="7" t="s">
        <v>106</v>
      </c>
      <c r="C2002" s="72"/>
      <c r="D2002" s="72"/>
    </row>
    <row r="2003" spans="1:4" x14ac:dyDescent="0.2">
      <c r="A2003" s="6">
        <v>540514</v>
      </c>
      <c r="B2003" s="7" t="s">
        <v>107</v>
      </c>
      <c r="C2003" s="72"/>
      <c r="D2003" s="72"/>
    </row>
    <row r="2004" spans="1:4" ht="13.5" thickBot="1" x14ac:dyDescent="0.25">
      <c r="A2004" s="18">
        <v>540515</v>
      </c>
      <c r="B2004" s="19" t="s">
        <v>108</v>
      </c>
      <c r="C2004" s="124"/>
      <c r="D2004" s="124"/>
    </row>
    <row r="2005" spans="1:4" ht="13.5" thickBot="1" x14ac:dyDescent="0.25">
      <c r="A2005" s="9" t="s">
        <v>18</v>
      </c>
      <c r="B2005" s="10"/>
      <c r="C2005" s="11">
        <v>0</v>
      </c>
      <c r="D2005" s="11">
        <v>0</v>
      </c>
    </row>
    <row r="2006" spans="1:4" x14ac:dyDescent="0.2">
      <c r="A2006" s="12">
        <v>5406</v>
      </c>
      <c r="B2006" s="13" t="s">
        <v>429</v>
      </c>
      <c r="C2006" s="122"/>
      <c r="D2006" s="122"/>
    </row>
    <row r="2007" spans="1:4" x14ac:dyDescent="0.2">
      <c r="A2007" s="6">
        <v>540601</v>
      </c>
      <c r="B2007" s="7" t="s">
        <v>94</v>
      </c>
      <c r="C2007" s="72"/>
      <c r="D2007" s="72"/>
    </row>
    <row r="2008" spans="1:4" x14ac:dyDescent="0.2">
      <c r="A2008" s="6">
        <v>540602</v>
      </c>
      <c r="B2008" s="7" t="s">
        <v>95</v>
      </c>
      <c r="C2008" s="72"/>
      <c r="D2008" s="72"/>
    </row>
    <row r="2009" spans="1:4" x14ac:dyDescent="0.2">
      <c r="A2009" s="6">
        <v>540603</v>
      </c>
      <c r="B2009" s="7" t="s">
        <v>96</v>
      </c>
      <c r="C2009" s="72"/>
      <c r="D2009" s="72"/>
    </row>
    <row r="2010" spans="1:4" x14ac:dyDescent="0.2">
      <c r="A2010" s="6">
        <v>540604</v>
      </c>
      <c r="B2010" s="7" t="s">
        <v>97</v>
      </c>
      <c r="C2010" s="72"/>
      <c r="D2010" s="72"/>
    </row>
    <row r="2011" spans="1:4" x14ac:dyDescent="0.2">
      <c r="A2011" s="6">
        <v>540605</v>
      </c>
      <c r="B2011" s="7" t="s">
        <v>98</v>
      </c>
      <c r="C2011" s="72"/>
      <c r="D2011" s="72"/>
    </row>
    <row r="2012" spans="1:4" x14ac:dyDescent="0.2">
      <c r="A2012" s="6">
        <v>540606</v>
      </c>
      <c r="B2012" s="7" t="s">
        <v>99</v>
      </c>
      <c r="C2012" s="72"/>
      <c r="D2012" s="72"/>
    </row>
    <row r="2013" spans="1:4" x14ac:dyDescent="0.2">
      <c r="A2013" s="6">
        <v>540607</v>
      </c>
      <c r="B2013" s="7" t="s">
        <v>100</v>
      </c>
      <c r="C2013" s="72"/>
      <c r="D2013" s="72"/>
    </row>
    <row r="2014" spans="1:4" x14ac:dyDescent="0.2">
      <c r="A2014" s="15">
        <v>540608</v>
      </c>
      <c r="B2014" s="16" t="s">
        <v>101</v>
      </c>
      <c r="C2014" s="123"/>
      <c r="D2014" s="123"/>
    </row>
    <row r="2015" spans="1:4" x14ac:dyDescent="0.2">
      <c r="A2015" s="6">
        <v>540609</v>
      </c>
      <c r="B2015" s="7" t="s">
        <v>102</v>
      </c>
      <c r="C2015" s="72"/>
      <c r="D2015" s="72"/>
    </row>
    <row r="2016" spans="1:4" x14ac:dyDescent="0.2">
      <c r="A2016" s="6">
        <v>540610</v>
      </c>
      <c r="B2016" s="7" t="s">
        <v>103</v>
      </c>
      <c r="C2016" s="72"/>
      <c r="D2016" s="72"/>
    </row>
    <row r="2017" spans="1:4" x14ac:dyDescent="0.2">
      <c r="A2017" s="6">
        <v>540611</v>
      </c>
      <c r="B2017" s="7" t="s">
        <v>104</v>
      </c>
      <c r="C2017" s="72"/>
      <c r="D2017" s="72"/>
    </row>
    <row r="2018" spans="1:4" x14ac:dyDescent="0.2">
      <c r="A2018" s="6">
        <v>540612</v>
      </c>
      <c r="B2018" s="7" t="s">
        <v>105</v>
      </c>
      <c r="C2018" s="72"/>
      <c r="D2018" s="72"/>
    </row>
    <row r="2019" spans="1:4" x14ac:dyDescent="0.2">
      <c r="A2019" s="6">
        <v>540613</v>
      </c>
      <c r="B2019" s="7" t="s">
        <v>106</v>
      </c>
      <c r="C2019" s="72"/>
      <c r="D2019" s="72"/>
    </row>
    <row r="2020" spans="1:4" x14ac:dyDescent="0.2">
      <c r="A2020" s="6">
        <v>540614</v>
      </c>
      <c r="B2020" s="7" t="s">
        <v>107</v>
      </c>
      <c r="C2020" s="72"/>
      <c r="D2020" s="72"/>
    </row>
    <row r="2021" spans="1:4" ht="13.5" thickBot="1" x14ac:dyDescent="0.25">
      <c r="A2021" s="18">
        <v>540615</v>
      </c>
      <c r="B2021" s="19" t="s">
        <v>108</v>
      </c>
      <c r="C2021" s="124"/>
      <c r="D2021" s="124"/>
    </row>
    <row r="2022" spans="1:4" ht="13.5" thickBot="1" x14ac:dyDescent="0.25">
      <c r="A2022" s="9" t="s">
        <v>18</v>
      </c>
      <c r="B2022" s="10"/>
      <c r="C2022" s="11">
        <v>0</v>
      </c>
      <c r="D2022" s="11">
        <v>0</v>
      </c>
    </row>
    <row r="2023" spans="1:4" x14ac:dyDescent="0.2">
      <c r="A2023" s="12">
        <v>5407</v>
      </c>
      <c r="B2023" s="13" t="s">
        <v>430</v>
      </c>
      <c r="C2023" s="122"/>
      <c r="D2023" s="122"/>
    </row>
    <row r="2024" spans="1:4" x14ac:dyDescent="0.2">
      <c r="A2024" s="6">
        <v>540701</v>
      </c>
      <c r="B2024" s="7" t="s">
        <v>94</v>
      </c>
      <c r="C2024" s="72"/>
      <c r="D2024" s="72"/>
    </row>
    <row r="2025" spans="1:4" x14ac:dyDescent="0.2">
      <c r="A2025" s="6">
        <v>540702</v>
      </c>
      <c r="B2025" s="7" t="s">
        <v>95</v>
      </c>
      <c r="C2025" s="72"/>
      <c r="D2025" s="72"/>
    </row>
    <row r="2026" spans="1:4" x14ac:dyDescent="0.2">
      <c r="A2026" s="6">
        <v>540703</v>
      </c>
      <c r="B2026" s="7" t="s">
        <v>96</v>
      </c>
      <c r="C2026" s="72"/>
      <c r="D2026" s="72"/>
    </row>
    <row r="2027" spans="1:4" x14ac:dyDescent="0.2">
      <c r="A2027" s="6">
        <v>540704</v>
      </c>
      <c r="B2027" s="7" t="s">
        <v>97</v>
      </c>
      <c r="C2027" s="72"/>
      <c r="D2027" s="72"/>
    </row>
    <row r="2028" spans="1:4" x14ac:dyDescent="0.2">
      <c r="A2028" s="6">
        <v>540705</v>
      </c>
      <c r="B2028" s="7" t="s">
        <v>98</v>
      </c>
      <c r="C2028" s="72"/>
      <c r="D2028" s="72"/>
    </row>
    <row r="2029" spans="1:4" x14ac:dyDescent="0.2">
      <c r="A2029" s="6">
        <v>540706</v>
      </c>
      <c r="B2029" s="7" t="s">
        <v>99</v>
      </c>
      <c r="C2029" s="72"/>
      <c r="D2029" s="72"/>
    </row>
    <row r="2030" spans="1:4" x14ac:dyDescent="0.2">
      <c r="A2030" s="6">
        <v>540707</v>
      </c>
      <c r="B2030" s="7" t="s">
        <v>100</v>
      </c>
      <c r="C2030" s="72"/>
      <c r="D2030" s="72"/>
    </row>
    <row r="2031" spans="1:4" x14ac:dyDescent="0.2">
      <c r="A2031" s="15">
        <v>540708</v>
      </c>
      <c r="B2031" s="16" t="s">
        <v>101</v>
      </c>
      <c r="C2031" s="123"/>
      <c r="D2031" s="123"/>
    </row>
    <row r="2032" spans="1:4" x14ac:dyDescent="0.2">
      <c r="A2032" s="6">
        <v>540709</v>
      </c>
      <c r="B2032" s="7" t="s">
        <v>102</v>
      </c>
      <c r="C2032" s="72"/>
      <c r="D2032" s="72"/>
    </row>
    <row r="2033" spans="1:4" x14ac:dyDescent="0.2">
      <c r="A2033" s="6">
        <v>540710</v>
      </c>
      <c r="B2033" s="7" t="s">
        <v>103</v>
      </c>
      <c r="C2033" s="72"/>
      <c r="D2033" s="72"/>
    </row>
    <row r="2034" spans="1:4" x14ac:dyDescent="0.2">
      <c r="A2034" s="6">
        <v>540711</v>
      </c>
      <c r="B2034" s="7" t="s">
        <v>104</v>
      </c>
      <c r="C2034" s="72"/>
      <c r="D2034" s="72"/>
    </row>
    <row r="2035" spans="1:4" x14ac:dyDescent="0.2">
      <c r="A2035" s="6">
        <v>540712</v>
      </c>
      <c r="B2035" s="7" t="s">
        <v>105</v>
      </c>
      <c r="C2035" s="72"/>
      <c r="D2035" s="72"/>
    </row>
    <row r="2036" spans="1:4" x14ac:dyDescent="0.2">
      <c r="A2036" s="6">
        <v>540713</v>
      </c>
      <c r="B2036" s="7" t="s">
        <v>106</v>
      </c>
      <c r="C2036" s="72"/>
      <c r="D2036" s="72"/>
    </row>
    <row r="2037" spans="1:4" x14ac:dyDescent="0.2">
      <c r="A2037" s="6">
        <v>540714</v>
      </c>
      <c r="B2037" s="7" t="s">
        <v>107</v>
      </c>
      <c r="C2037" s="72"/>
      <c r="D2037" s="72"/>
    </row>
    <row r="2038" spans="1:4" ht="13.5" thickBot="1" x14ac:dyDescent="0.25">
      <c r="A2038" s="18">
        <v>540715</v>
      </c>
      <c r="B2038" s="19" t="s">
        <v>108</v>
      </c>
      <c r="C2038" s="124"/>
      <c r="D2038" s="124"/>
    </row>
    <row r="2039" spans="1:4" ht="13.5" thickBot="1" x14ac:dyDescent="0.25">
      <c r="A2039" s="9" t="s">
        <v>18</v>
      </c>
      <c r="B2039" s="10"/>
      <c r="C2039" s="11">
        <v>0</v>
      </c>
      <c r="D2039" s="11">
        <v>0</v>
      </c>
    </row>
    <row r="2040" spans="1:4" x14ac:dyDescent="0.2">
      <c r="A2040" s="12">
        <v>5408</v>
      </c>
      <c r="B2040" s="13" t="s">
        <v>404</v>
      </c>
      <c r="C2040" s="122"/>
      <c r="D2040" s="122"/>
    </row>
    <row r="2041" spans="1:4" x14ac:dyDescent="0.2">
      <c r="A2041" s="6">
        <v>540801</v>
      </c>
      <c r="B2041" s="7" t="s">
        <v>94</v>
      </c>
      <c r="C2041" s="72"/>
      <c r="D2041" s="72"/>
    </row>
    <row r="2042" spans="1:4" x14ac:dyDescent="0.2">
      <c r="A2042" s="6">
        <v>540802</v>
      </c>
      <c r="B2042" s="7" t="s">
        <v>95</v>
      </c>
      <c r="C2042" s="72"/>
      <c r="D2042" s="72"/>
    </row>
    <row r="2043" spans="1:4" x14ac:dyDescent="0.2">
      <c r="A2043" s="6">
        <v>540803</v>
      </c>
      <c r="B2043" s="7" t="s">
        <v>96</v>
      </c>
      <c r="C2043" s="72"/>
      <c r="D2043" s="72"/>
    </row>
    <row r="2044" spans="1:4" x14ac:dyDescent="0.2">
      <c r="A2044" s="6">
        <v>540804</v>
      </c>
      <c r="B2044" s="7" t="s">
        <v>97</v>
      </c>
      <c r="C2044" s="72"/>
      <c r="D2044" s="72"/>
    </row>
    <row r="2045" spans="1:4" x14ac:dyDescent="0.2">
      <c r="A2045" s="6">
        <v>540805</v>
      </c>
      <c r="B2045" s="7" t="s">
        <v>98</v>
      </c>
      <c r="C2045" s="72"/>
      <c r="D2045" s="72"/>
    </row>
    <row r="2046" spans="1:4" x14ac:dyDescent="0.2">
      <c r="A2046" s="6">
        <v>540806</v>
      </c>
      <c r="B2046" s="7" t="s">
        <v>99</v>
      </c>
      <c r="C2046" s="72"/>
      <c r="D2046" s="72"/>
    </row>
    <row r="2047" spans="1:4" x14ac:dyDescent="0.2">
      <c r="A2047" s="6">
        <v>540807</v>
      </c>
      <c r="B2047" s="7" t="s">
        <v>100</v>
      </c>
      <c r="C2047" s="72"/>
      <c r="D2047" s="72"/>
    </row>
    <row r="2048" spans="1:4" x14ac:dyDescent="0.2">
      <c r="A2048" s="6">
        <v>540808</v>
      </c>
      <c r="B2048" s="7" t="s">
        <v>101</v>
      </c>
      <c r="C2048" s="72"/>
      <c r="D2048" s="72"/>
    </row>
    <row r="2049" spans="1:4" x14ac:dyDescent="0.2">
      <c r="A2049" s="6">
        <v>540809</v>
      </c>
      <c r="B2049" s="7" t="s">
        <v>102</v>
      </c>
      <c r="C2049" s="72"/>
      <c r="D2049" s="72"/>
    </row>
    <row r="2050" spans="1:4" x14ac:dyDescent="0.2">
      <c r="A2050" s="6">
        <v>540810</v>
      </c>
      <c r="B2050" s="7" t="s">
        <v>103</v>
      </c>
      <c r="C2050" s="72"/>
      <c r="D2050" s="72"/>
    </row>
    <row r="2051" spans="1:4" x14ac:dyDescent="0.2">
      <c r="A2051" s="6">
        <v>540811</v>
      </c>
      <c r="B2051" s="7" t="s">
        <v>104</v>
      </c>
      <c r="C2051" s="72"/>
      <c r="D2051" s="72"/>
    </row>
    <row r="2052" spans="1:4" x14ac:dyDescent="0.2">
      <c r="A2052" s="6">
        <v>540812</v>
      </c>
      <c r="B2052" s="7" t="s">
        <v>105</v>
      </c>
      <c r="C2052" s="72"/>
      <c r="D2052" s="72"/>
    </row>
    <row r="2053" spans="1:4" x14ac:dyDescent="0.2">
      <c r="A2053" s="6">
        <v>540813</v>
      </c>
      <c r="B2053" s="7" t="s">
        <v>106</v>
      </c>
      <c r="C2053" s="72"/>
      <c r="D2053" s="72"/>
    </row>
    <row r="2054" spans="1:4" x14ac:dyDescent="0.2">
      <c r="A2054" s="6">
        <v>540814</v>
      </c>
      <c r="B2054" s="7" t="s">
        <v>107</v>
      </c>
      <c r="C2054" s="72"/>
      <c r="D2054" s="72"/>
    </row>
    <row r="2055" spans="1:4" ht="13.5" thickBot="1" x14ac:dyDescent="0.25">
      <c r="A2055" s="18">
        <v>540815</v>
      </c>
      <c r="B2055" s="19" t="s">
        <v>108</v>
      </c>
      <c r="C2055" s="124"/>
      <c r="D2055" s="124"/>
    </row>
    <row r="2056" spans="1:4" ht="13.5" thickBot="1" x14ac:dyDescent="0.25">
      <c r="A2056" s="9" t="s">
        <v>18</v>
      </c>
      <c r="B2056" s="10"/>
      <c r="C2056" s="11">
        <v>0</v>
      </c>
      <c r="D2056" s="11">
        <v>0</v>
      </c>
    </row>
    <row r="2057" spans="1:4" x14ac:dyDescent="0.2">
      <c r="A2057" s="12">
        <v>5409</v>
      </c>
      <c r="B2057" s="13" t="s">
        <v>405</v>
      </c>
      <c r="C2057" s="122"/>
      <c r="D2057" s="122"/>
    </row>
    <row r="2058" spans="1:4" x14ac:dyDescent="0.2">
      <c r="A2058" s="6">
        <v>540901</v>
      </c>
      <c r="B2058" s="7" t="s">
        <v>94</v>
      </c>
      <c r="C2058" s="72"/>
      <c r="D2058" s="72"/>
    </row>
    <row r="2059" spans="1:4" x14ac:dyDescent="0.2">
      <c r="A2059" s="6">
        <v>540902</v>
      </c>
      <c r="B2059" s="7" t="s">
        <v>95</v>
      </c>
      <c r="C2059" s="72"/>
      <c r="D2059" s="72"/>
    </row>
    <row r="2060" spans="1:4" x14ac:dyDescent="0.2">
      <c r="A2060" s="6">
        <v>540903</v>
      </c>
      <c r="B2060" s="7" t="s">
        <v>96</v>
      </c>
      <c r="C2060" s="72"/>
      <c r="D2060" s="72"/>
    </row>
    <row r="2061" spans="1:4" x14ac:dyDescent="0.2">
      <c r="A2061" s="6">
        <v>540904</v>
      </c>
      <c r="B2061" s="7" t="s">
        <v>97</v>
      </c>
      <c r="C2061" s="72"/>
      <c r="D2061" s="72"/>
    </row>
    <row r="2062" spans="1:4" x14ac:dyDescent="0.2">
      <c r="A2062" s="6">
        <v>540905</v>
      </c>
      <c r="B2062" s="7" t="s">
        <v>98</v>
      </c>
      <c r="C2062" s="72"/>
      <c r="D2062" s="72"/>
    </row>
    <row r="2063" spans="1:4" x14ac:dyDescent="0.2">
      <c r="A2063" s="6">
        <v>540906</v>
      </c>
      <c r="B2063" s="7" t="s">
        <v>99</v>
      </c>
      <c r="C2063" s="72"/>
      <c r="D2063" s="72"/>
    </row>
    <row r="2064" spans="1:4" x14ac:dyDescent="0.2">
      <c r="A2064" s="6">
        <v>540907</v>
      </c>
      <c r="B2064" s="7" t="s">
        <v>100</v>
      </c>
      <c r="C2064" s="72"/>
      <c r="D2064" s="72"/>
    </row>
    <row r="2065" spans="1:4" x14ac:dyDescent="0.2">
      <c r="A2065" s="6">
        <v>540908</v>
      </c>
      <c r="B2065" s="7" t="s">
        <v>101</v>
      </c>
      <c r="C2065" s="72"/>
      <c r="D2065" s="72"/>
    </row>
    <row r="2066" spans="1:4" x14ac:dyDescent="0.2">
      <c r="A2066" s="6">
        <v>540909</v>
      </c>
      <c r="B2066" s="7" t="s">
        <v>102</v>
      </c>
      <c r="C2066" s="72"/>
      <c r="D2066" s="72"/>
    </row>
    <row r="2067" spans="1:4" x14ac:dyDescent="0.2">
      <c r="A2067" s="6">
        <v>540910</v>
      </c>
      <c r="B2067" s="7" t="s">
        <v>103</v>
      </c>
      <c r="C2067" s="72"/>
      <c r="D2067" s="72"/>
    </row>
    <row r="2068" spans="1:4" x14ac:dyDescent="0.2">
      <c r="A2068" s="6">
        <v>540911</v>
      </c>
      <c r="B2068" s="7" t="s">
        <v>104</v>
      </c>
      <c r="C2068" s="72"/>
      <c r="D2068" s="72"/>
    </row>
    <row r="2069" spans="1:4" x14ac:dyDescent="0.2">
      <c r="A2069" s="6">
        <v>540912</v>
      </c>
      <c r="B2069" s="7" t="s">
        <v>105</v>
      </c>
      <c r="C2069" s="72"/>
      <c r="D2069" s="72"/>
    </row>
    <row r="2070" spans="1:4" x14ac:dyDescent="0.2">
      <c r="A2070" s="6">
        <v>540913</v>
      </c>
      <c r="B2070" s="7" t="s">
        <v>106</v>
      </c>
      <c r="C2070" s="72"/>
      <c r="D2070" s="72"/>
    </row>
    <row r="2071" spans="1:4" x14ac:dyDescent="0.2">
      <c r="A2071" s="6">
        <v>540914</v>
      </c>
      <c r="B2071" s="7" t="s">
        <v>107</v>
      </c>
      <c r="C2071" s="72"/>
      <c r="D2071" s="72"/>
    </row>
    <row r="2072" spans="1:4" ht="13.5" thickBot="1" x14ac:dyDescent="0.25">
      <c r="A2072" s="18">
        <v>540915</v>
      </c>
      <c r="B2072" s="19" t="s">
        <v>108</v>
      </c>
      <c r="C2072" s="124"/>
      <c r="D2072" s="124"/>
    </row>
    <row r="2073" spans="1:4" ht="13.5" thickBot="1" x14ac:dyDescent="0.25">
      <c r="A2073" s="9" t="s">
        <v>18</v>
      </c>
      <c r="B2073" s="10"/>
      <c r="C2073" s="11">
        <v>0</v>
      </c>
      <c r="D2073" s="11">
        <v>0</v>
      </c>
    </row>
    <row r="2074" spans="1:4" x14ac:dyDescent="0.2">
      <c r="A2074" s="12">
        <v>5410</v>
      </c>
      <c r="B2074" s="13" t="s">
        <v>406</v>
      </c>
      <c r="C2074" s="122"/>
      <c r="D2074" s="122"/>
    </row>
    <row r="2075" spans="1:4" x14ac:dyDescent="0.2">
      <c r="A2075" s="6">
        <v>541001</v>
      </c>
      <c r="B2075" s="7" t="s">
        <v>94</v>
      </c>
      <c r="C2075" s="72"/>
      <c r="D2075" s="72"/>
    </row>
    <row r="2076" spans="1:4" x14ac:dyDescent="0.2">
      <c r="A2076" s="6">
        <v>541002</v>
      </c>
      <c r="B2076" s="7" t="s">
        <v>95</v>
      </c>
      <c r="C2076" s="72"/>
      <c r="D2076" s="72"/>
    </row>
    <row r="2077" spans="1:4" x14ac:dyDescent="0.2">
      <c r="A2077" s="6">
        <v>541003</v>
      </c>
      <c r="B2077" s="7" t="s">
        <v>96</v>
      </c>
      <c r="C2077" s="72"/>
      <c r="D2077" s="72"/>
    </row>
    <row r="2078" spans="1:4" x14ac:dyDescent="0.2">
      <c r="A2078" s="6">
        <v>541004</v>
      </c>
      <c r="B2078" s="7" t="s">
        <v>97</v>
      </c>
      <c r="C2078" s="72"/>
      <c r="D2078" s="72"/>
    </row>
    <row r="2079" spans="1:4" x14ac:dyDescent="0.2">
      <c r="A2079" s="6">
        <v>541005</v>
      </c>
      <c r="B2079" s="7" t="s">
        <v>98</v>
      </c>
      <c r="C2079" s="72"/>
      <c r="D2079" s="72"/>
    </row>
    <row r="2080" spans="1:4" x14ac:dyDescent="0.2">
      <c r="A2080" s="6">
        <v>541006</v>
      </c>
      <c r="B2080" s="7" t="s">
        <v>99</v>
      </c>
      <c r="C2080" s="72"/>
      <c r="D2080" s="72"/>
    </row>
    <row r="2081" spans="1:4" x14ac:dyDescent="0.2">
      <c r="A2081" s="6">
        <v>541007</v>
      </c>
      <c r="B2081" s="7" t="s">
        <v>100</v>
      </c>
      <c r="C2081" s="72"/>
      <c r="D2081" s="72"/>
    </row>
    <row r="2082" spans="1:4" x14ac:dyDescent="0.2">
      <c r="A2082" s="6">
        <v>541008</v>
      </c>
      <c r="B2082" s="7" t="s">
        <v>101</v>
      </c>
      <c r="C2082" s="72"/>
      <c r="D2082" s="72"/>
    </row>
    <row r="2083" spans="1:4" x14ac:dyDescent="0.2">
      <c r="A2083" s="6">
        <v>541009</v>
      </c>
      <c r="B2083" s="7" t="s">
        <v>102</v>
      </c>
      <c r="C2083" s="72"/>
      <c r="D2083" s="72"/>
    </row>
    <row r="2084" spans="1:4" x14ac:dyDescent="0.2">
      <c r="A2084" s="6">
        <v>541010</v>
      </c>
      <c r="B2084" s="7" t="s">
        <v>103</v>
      </c>
      <c r="C2084" s="72"/>
      <c r="D2084" s="72"/>
    </row>
    <row r="2085" spans="1:4" x14ac:dyDescent="0.2">
      <c r="A2085" s="6">
        <v>541011</v>
      </c>
      <c r="B2085" s="7" t="s">
        <v>104</v>
      </c>
      <c r="C2085" s="72"/>
      <c r="D2085" s="72"/>
    </row>
    <row r="2086" spans="1:4" x14ac:dyDescent="0.2">
      <c r="A2086" s="6">
        <v>541012</v>
      </c>
      <c r="B2086" s="7" t="s">
        <v>105</v>
      </c>
      <c r="C2086" s="72"/>
      <c r="D2086" s="72"/>
    </row>
    <row r="2087" spans="1:4" x14ac:dyDescent="0.2">
      <c r="A2087" s="6">
        <v>541013</v>
      </c>
      <c r="B2087" s="7" t="s">
        <v>106</v>
      </c>
      <c r="C2087" s="72"/>
      <c r="D2087" s="72"/>
    </row>
    <row r="2088" spans="1:4" x14ac:dyDescent="0.2">
      <c r="A2088" s="6">
        <v>541014</v>
      </c>
      <c r="B2088" s="7" t="s">
        <v>107</v>
      </c>
      <c r="C2088" s="72"/>
      <c r="D2088" s="72"/>
    </row>
    <row r="2089" spans="1:4" ht="13.5" thickBot="1" x14ac:dyDescent="0.25">
      <c r="A2089" s="18">
        <v>541015</v>
      </c>
      <c r="B2089" s="19" t="s">
        <v>108</v>
      </c>
      <c r="C2089" s="124"/>
      <c r="D2089" s="124"/>
    </row>
    <row r="2090" spans="1:4" ht="13.5" thickBot="1" x14ac:dyDescent="0.25">
      <c r="A2090" s="9" t="s">
        <v>18</v>
      </c>
      <c r="B2090" s="10"/>
      <c r="C2090" s="11">
        <v>0</v>
      </c>
      <c r="D2090" s="11">
        <v>0</v>
      </c>
    </row>
    <row r="2091" spans="1:4" x14ac:dyDescent="0.2">
      <c r="A2091" s="12">
        <v>5411</v>
      </c>
      <c r="B2091" s="13" t="s">
        <v>407</v>
      </c>
      <c r="C2091" s="122"/>
      <c r="D2091" s="122"/>
    </row>
    <row r="2092" spans="1:4" x14ac:dyDescent="0.2">
      <c r="A2092" s="6">
        <v>541101</v>
      </c>
      <c r="B2092" s="7" t="s">
        <v>94</v>
      </c>
      <c r="C2092" s="72"/>
      <c r="D2092" s="72"/>
    </row>
    <row r="2093" spans="1:4" x14ac:dyDescent="0.2">
      <c r="A2093" s="6">
        <v>541102</v>
      </c>
      <c r="B2093" s="7" t="s">
        <v>95</v>
      </c>
      <c r="C2093" s="72"/>
      <c r="D2093" s="72"/>
    </row>
    <row r="2094" spans="1:4" x14ac:dyDescent="0.2">
      <c r="A2094" s="6">
        <v>541103</v>
      </c>
      <c r="B2094" s="7" t="s">
        <v>96</v>
      </c>
      <c r="C2094" s="72"/>
      <c r="D2094" s="72"/>
    </row>
    <row r="2095" spans="1:4" x14ac:dyDescent="0.2">
      <c r="A2095" s="6">
        <v>541104</v>
      </c>
      <c r="B2095" s="7" t="s">
        <v>97</v>
      </c>
      <c r="C2095" s="72"/>
      <c r="D2095" s="72"/>
    </row>
    <row r="2096" spans="1:4" x14ac:dyDescent="0.2">
      <c r="A2096" s="6">
        <v>541105</v>
      </c>
      <c r="B2096" s="7" t="s">
        <v>98</v>
      </c>
      <c r="C2096" s="72"/>
      <c r="D2096" s="72"/>
    </row>
    <row r="2097" spans="1:4" x14ac:dyDescent="0.2">
      <c r="A2097" s="6">
        <v>541106</v>
      </c>
      <c r="B2097" s="7" t="s">
        <v>99</v>
      </c>
      <c r="C2097" s="72"/>
      <c r="D2097" s="72"/>
    </row>
    <row r="2098" spans="1:4" x14ac:dyDescent="0.2">
      <c r="A2098" s="6">
        <v>541107</v>
      </c>
      <c r="B2098" s="7" t="s">
        <v>100</v>
      </c>
      <c r="C2098" s="72"/>
      <c r="D2098" s="72"/>
    </row>
    <row r="2099" spans="1:4" x14ac:dyDescent="0.2">
      <c r="A2099" s="6">
        <v>541108</v>
      </c>
      <c r="B2099" s="7" t="s">
        <v>101</v>
      </c>
      <c r="C2099" s="72"/>
      <c r="D2099" s="72"/>
    </row>
    <row r="2100" spans="1:4" x14ac:dyDescent="0.2">
      <c r="A2100" s="6">
        <v>541109</v>
      </c>
      <c r="B2100" s="7" t="s">
        <v>102</v>
      </c>
      <c r="C2100" s="72"/>
      <c r="D2100" s="72"/>
    </row>
    <row r="2101" spans="1:4" x14ac:dyDescent="0.2">
      <c r="A2101" s="6">
        <v>541110</v>
      </c>
      <c r="B2101" s="7" t="s">
        <v>103</v>
      </c>
      <c r="C2101" s="72"/>
      <c r="D2101" s="72"/>
    </row>
    <row r="2102" spans="1:4" x14ac:dyDescent="0.2">
      <c r="A2102" s="6">
        <v>541111</v>
      </c>
      <c r="B2102" s="7" t="s">
        <v>104</v>
      </c>
      <c r="C2102" s="72"/>
      <c r="D2102" s="72"/>
    </row>
    <row r="2103" spans="1:4" x14ac:dyDescent="0.2">
      <c r="A2103" s="6">
        <v>541112</v>
      </c>
      <c r="B2103" s="7" t="s">
        <v>105</v>
      </c>
      <c r="C2103" s="72"/>
      <c r="D2103" s="72"/>
    </row>
    <row r="2104" spans="1:4" x14ac:dyDescent="0.2">
      <c r="A2104" s="6">
        <v>541113</v>
      </c>
      <c r="B2104" s="7" t="s">
        <v>106</v>
      </c>
      <c r="C2104" s="72"/>
      <c r="D2104" s="72"/>
    </row>
    <row r="2105" spans="1:4" x14ac:dyDescent="0.2">
      <c r="A2105" s="6">
        <v>541114</v>
      </c>
      <c r="B2105" s="7" t="s">
        <v>107</v>
      </c>
      <c r="C2105" s="72"/>
      <c r="D2105" s="72"/>
    </row>
    <row r="2106" spans="1:4" ht="13.5" thickBot="1" x14ac:dyDescent="0.25">
      <c r="A2106" s="18">
        <v>541115</v>
      </c>
      <c r="B2106" s="19" t="s">
        <v>108</v>
      </c>
      <c r="C2106" s="124"/>
      <c r="D2106" s="124"/>
    </row>
    <row r="2107" spans="1:4" ht="13.5" thickBot="1" x14ac:dyDescent="0.25">
      <c r="A2107" s="9" t="s">
        <v>18</v>
      </c>
      <c r="B2107" s="10"/>
      <c r="C2107" s="11">
        <v>0</v>
      </c>
      <c r="D2107" s="11">
        <v>0</v>
      </c>
    </row>
    <row r="2108" spans="1:4" x14ac:dyDescent="0.2">
      <c r="A2108" s="12">
        <v>5412</v>
      </c>
      <c r="B2108" s="13" t="s">
        <v>431</v>
      </c>
      <c r="C2108" s="122"/>
      <c r="D2108" s="122"/>
    </row>
    <row r="2109" spans="1:4" x14ac:dyDescent="0.2">
      <c r="A2109" s="6">
        <v>541201</v>
      </c>
      <c r="B2109" s="7" t="s">
        <v>94</v>
      </c>
      <c r="C2109" s="72"/>
      <c r="D2109" s="72"/>
    </row>
    <row r="2110" spans="1:4" x14ac:dyDescent="0.2">
      <c r="A2110" s="6">
        <v>541202</v>
      </c>
      <c r="B2110" s="7" t="s">
        <v>95</v>
      </c>
      <c r="C2110" s="72"/>
      <c r="D2110" s="72"/>
    </row>
    <row r="2111" spans="1:4" x14ac:dyDescent="0.2">
      <c r="A2111" s="6">
        <v>541203</v>
      </c>
      <c r="B2111" s="7" t="s">
        <v>96</v>
      </c>
      <c r="C2111" s="72"/>
      <c r="D2111" s="72"/>
    </row>
    <row r="2112" spans="1:4" x14ac:dyDescent="0.2">
      <c r="A2112" s="6">
        <v>541204</v>
      </c>
      <c r="B2112" s="7" t="s">
        <v>97</v>
      </c>
      <c r="C2112" s="72"/>
      <c r="D2112" s="72"/>
    </row>
    <row r="2113" spans="1:4" x14ac:dyDescent="0.2">
      <c r="A2113" s="6">
        <v>541205</v>
      </c>
      <c r="B2113" s="7" t="s">
        <v>98</v>
      </c>
      <c r="C2113" s="72"/>
      <c r="D2113" s="72"/>
    </row>
    <row r="2114" spans="1:4" x14ac:dyDescent="0.2">
      <c r="A2114" s="6">
        <v>541206</v>
      </c>
      <c r="B2114" s="7" t="s">
        <v>99</v>
      </c>
      <c r="C2114" s="72"/>
      <c r="D2114" s="72"/>
    </row>
    <row r="2115" spans="1:4" x14ac:dyDescent="0.2">
      <c r="A2115" s="6">
        <v>541207</v>
      </c>
      <c r="B2115" s="7" t="s">
        <v>100</v>
      </c>
      <c r="C2115" s="72"/>
      <c r="D2115" s="72"/>
    </row>
    <row r="2116" spans="1:4" x14ac:dyDescent="0.2">
      <c r="A2116" s="6">
        <v>541208</v>
      </c>
      <c r="B2116" s="7" t="s">
        <v>101</v>
      </c>
      <c r="C2116" s="72"/>
      <c r="D2116" s="72"/>
    </row>
    <row r="2117" spans="1:4" x14ac:dyDescent="0.2">
      <c r="A2117" s="6">
        <v>541209</v>
      </c>
      <c r="B2117" s="7" t="s">
        <v>102</v>
      </c>
      <c r="C2117" s="72"/>
      <c r="D2117" s="72"/>
    </row>
    <row r="2118" spans="1:4" x14ac:dyDescent="0.2">
      <c r="A2118" s="6">
        <v>541210</v>
      </c>
      <c r="B2118" s="7" t="s">
        <v>103</v>
      </c>
      <c r="C2118" s="72"/>
      <c r="D2118" s="72"/>
    </row>
    <row r="2119" spans="1:4" x14ac:dyDescent="0.2">
      <c r="A2119" s="6">
        <v>541211</v>
      </c>
      <c r="B2119" s="7" t="s">
        <v>104</v>
      </c>
      <c r="C2119" s="72"/>
      <c r="D2119" s="72"/>
    </row>
    <row r="2120" spans="1:4" x14ac:dyDescent="0.2">
      <c r="A2120" s="6">
        <v>541212</v>
      </c>
      <c r="B2120" s="7" t="s">
        <v>105</v>
      </c>
      <c r="C2120" s="72"/>
      <c r="D2120" s="72"/>
    </row>
    <row r="2121" spans="1:4" x14ac:dyDescent="0.2">
      <c r="A2121" s="6">
        <v>541213</v>
      </c>
      <c r="B2121" s="7" t="s">
        <v>106</v>
      </c>
      <c r="C2121" s="72"/>
      <c r="D2121" s="72"/>
    </row>
    <row r="2122" spans="1:4" x14ac:dyDescent="0.2">
      <c r="A2122" s="6">
        <v>541214</v>
      </c>
      <c r="B2122" s="7" t="s">
        <v>107</v>
      </c>
      <c r="C2122" s="72"/>
      <c r="D2122" s="72"/>
    </row>
    <row r="2123" spans="1:4" ht="13.5" thickBot="1" x14ac:dyDescent="0.25">
      <c r="A2123" s="18">
        <v>541215</v>
      </c>
      <c r="B2123" s="19" t="s">
        <v>108</v>
      </c>
      <c r="C2123" s="124"/>
      <c r="D2123" s="124"/>
    </row>
    <row r="2124" spans="1:4" ht="13.5" thickBot="1" x14ac:dyDescent="0.25">
      <c r="A2124" s="9" t="s">
        <v>18</v>
      </c>
      <c r="B2124" s="10"/>
      <c r="C2124" s="11">
        <v>0</v>
      </c>
      <c r="D2124" s="11">
        <v>0</v>
      </c>
    </row>
    <row r="2125" spans="1:4" x14ac:dyDescent="0.2">
      <c r="A2125" s="12">
        <v>5413</v>
      </c>
      <c r="B2125" s="13" t="s">
        <v>409</v>
      </c>
      <c r="C2125" s="122"/>
      <c r="D2125" s="122"/>
    </row>
    <row r="2126" spans="1:4" x14ac:dyDescent="0.2">
      <c r="A2126" s="6">
        <v>541301</v>
      </c>
      <c r="B2126" s="7" t="s">
        <v>94</v>
      </c>
      <c r="C2126" s="72"/>
      <c r="D2126" s="72"/>
    </row>
    <row r="2127" spans="1:4" x14ac:dyDescent="0.2">
      <c r="A2127" s="6">
        <v>541302</v>
      </c>
      <c r="B2127" s="7" t="s">
        <v>95</v>
      </c>
      <c r="C2127" s="72"/>
      <c r="D2127" s="72"/>
    </row>
    <row r="2128" spans="1:4" x14ac:dyDescent="0.2">
      <c r="A2128" s="6">
        <v>541303</v>
      </c>
      <c r="B2128" s="7" t="s">
        <v>96</v>
      </c>
      <c r="C2128" s="72"/>
      <c r="D2128" s="72"/>
    </row>
    <row r="2129" spans="1:4" x14ac:dyDescent="0.2">
      <c r="A2129" s="6">
        <v>541304</v>
      </c>
      <c r="B2129" s="7" t="s">
        <v>97</v>
      </c>
      <c r="C2129" s="72"/>
      <c r="D2129" s="72"/>
    </row>
    <row r="2130" spans="1:4" x14ac:dyDescent="0.2">
      <c r="A2130" s="6">
        <v>541305</v>
      </c>
      <c r="B2130" s="7" t="s">
        <v>98</v>
      </c>
      <c r="C2130" s="72"/>
      <c r="D2130" s="72"/>
    </row>
    <row r="2131" spans="1:4" x14ac:dyDescent="0.2">
      <c r="A2131" s="6">
        <v>541306</v>
      </c>
      <c r="B2131" s="7" t="s">
        <v>99</v>
      </c>
      <c r="C2131" s="72"/>
      <c r="D2131" s="72"/>
    </row>
    <row r="2132" spans="1:4" x14ac:dyDescent="0.2">
      <c r="A2132" s="6">
        <v>541307</v>
      </c>
      <c r="B2132" s="7" t="s">
        <v>100</v>
      </c>
      <c r="C2132" s="72"/>
      <c r="D2132" s="72"/>
    </row>
    <row r="2133" spans="1:4" x14ac:dyDescent="0.2">
      <c r="A2133" s="6">
        <v>541308</v>
      </c>
      <c r="B2133" s="7" t="s">
        <v>101</v>
      </c>
      <c r="C2133" s="72"/>
      <c r="D2133" s="72"/>
    </row>
    <row r="2134" spans="1:4" x14ac:dyDescent="0.2">
      <c r="A2134" s="6">
        <v>541309</v>
      </c>
      <c r="B2134" s="7" t="s">
        <v>102</v>
      </c>
      <c r="C2134" s="72"/>
      <c r="D2134" s="72"/>
    </row>
    <row r="2135" spans="1:4" x14ac:dyDescent="0.2">
      <c r="A2135" s="6">
        <v>541310</v>
      </c>
      <c r="B2135" s="7" t="s">
        <v>103</v>
      </c>
      <c r="C2135" s="72"/>
      <c r="D2135" s="72"/>
    </row>
    <row r="2136" spans="1:4" x14ac:dyDescent="0.2">
      <c r="A2136" s="6">
        <v>541311</v>
      </c>
      <c r="B2136" s="7" t="s">
        <v>104</v>
      </c>
      <c r="C2136" s="72"/>
      <c r="D2136" s="72"/>
    </row>
    <row r="2137" spans="1:4" x14ac:dyDescent="0.2">
      <c r="A2137" s="6">
        <v>541312</v>
      </c>
      <c r="B2137" s="7" t="s">
        <v>105</v>
      </c>
      <c r="C2137" s="72"/>
      <c r="D2137" s="72"/>
    </row>
    <row r="2138" spans="1:4" x14ac:dyDescent="0.2">
      <c r="A2138" s="6">
        <v>541313</v>
      </c>
      <c r="B2138" s="7" t="s">
        <v>106</v>
      </c>
      <c r="C2138" s="72"/>
      <c r="D2138" s="72"/>
    </row>
    <row r="2139" spans="1:4" x14ac:dyDescent="0.2">
      <c r="A2139" s="6">
        <v>541314</v>
      </c>
      <c r="B2139" s="7" t="s">
        <v>107</v>
      </c>
      <c r="C2139" s="72"/>
      <c r="D2139" s="72"/>
    </row>
    <row r="2140" spans="1:4" ht="13.5" thickBot="1" x14ac:dyDescent="0.25">
      <c r="A2140" s="18">
        <v>541315</v>
      </c>
      <c r="B2140" s="19" t="s">
        <v>108</v>
      </c>
      <c r="C2140" s="124"/>
      <c r="D2140" s="124"/>
    </row>
    <row r="2141" spans="1:4" ht="13.5" thickBot="1" x14ac:dyDescent="0.25">
      <c r="A2141" s="9" t="s">
        <v>18</v>
      </c>
      <c r="B2141" s="10"/>
      <c r="C2141" s="11">
        <v>0</v>
      </c>
      <c r="D2141" s="11">
        <v>0</v>
      </c>
    </row>
    <row r="2142" spans="1:4" x14ac:dyDescent="0.2">
      <c r="A2142" s="12">
        <v>5414</v>
      </c>
      <c r="B2142" s="13" t="s">
        <v>421</v>
      </c>
      <c r="C2142" s="122"/>
      <c r="D2142" s="122"/>
    </row>
    <row r="2143" spans="1:4" x14ac:dyDescent="0.2">
      <c r="A2143" s="6">
        <v>541401</v>
      </c>
      <c r="B2143" s="7" t="s">
        <v>94</v>
      </c>
      <c r="C2143" s="72"/>
      <c r="D2143" s="72"/>
    </row>
    <row r="2144" spans="1:4" x14ac:dyDescent="0.2">
      <c r="A2144" s="6">
        <v>541402</v>
      </c>
      <c r="B2144" s="7" t="s">
        <v>95</v>
      </c>
      <c r="C2144" s="72"/>
      <c r="D2144" s="72"/>
    </row>
    <row r="2145" spans="1:4" x14ac:dyDescent="0.2">
      <c r="A2145" s="6">
        <v>541403</v>
      </c>
      <c r="B2145" s="7" t="s">
        <v>96</v>
      </c>
      <c r="C2145" s="72"/>
      <c r="D2145" s="72"/>
    </row>
    <row r="2146" spans="1:4" x14ac:dyDescent="0.2">
      <c r="A2146" s="6">
        <v>541404</v>
      </c>
      <c r="B2146" s="7" t="s">
        <v>97</v>
      </c>
      <c r="C2146" s="72"/>
      <c r="D2146" s="72"/>
    </row>
    <row r="2147" spans="1:4" x14ac:dyDescent="0.2">
      <c r="A2147" s="6">
        <v>541405</v>
      </c>
      <c r="B2147" s="7" t="s">
        <v>98</v>
      </c>
      <c r="C2147" s="72"/>
      <c r="D2147" s="72"/>
    </row>
    <row r="2148" spans="1:4" x14ac:dyDescent="0.2">
      <c r="A2148" s="6">
        <v>541406</v>
      </c>
      <c r="B2148" s="7" t="s">
        <v>99</v>
      </c>
      <c r="C2148" s="72"/>
      <c r="D2148" s="72"/>
    </row>
    <row r="2149" spans="1:4" x14ac:dyDescent="0.2">
      <c r="A2149" s="6">
        <v>541407</v>
      </c>
      <c r="B2149" s="7" t="s">
        <v>100</v>
      </c>
      <c r="C2149" s="72"/>
      <c r="D2149" s="72"/>
    </row>
    <row r="2150" spans="1:4" x14ac:dyDescent="0.2">
      <c r="A2150" s="6">
        <v>541408</v>
      </c>
      <c r="B2150" s="7" t="s">
        <v>101</v>
      </c>
      <c r="C2150" s="72"/>
      <c r="D2150" s="72"/>
    </row>
    <row r="2151" spans="1:4" x14ac:dyDescent="0.2">
      <c r="A2151" s="6">
        <v>541409</v>
      </c>
      <c r="B2151" s="7" t="s">
        <v>102</v>
      </c>
      <c r="C2151" s="72"/>
      <c r="D2151" s="72"/>
    </row>
    <row r="2152" spans="1:4" x14ac:dyDescent="0.2">
      <c r="A2152" s="6">
        <v>541410</v>
      </c>
      <c r="B2152" s="7" t="s">
        <v>103</v>
      </c>
      <c r="C2152" s="72"/>
      <c r="D2152" s="72"/>
    </row>
    <row r="2153" spans="1:4" x14ac:dyDescent="0.2">
      <c r="A2153" s="6">
        <v>541411</v>
      </c>
      <c r="B2153" s="7" t="s">
        <v>104</v>
      </c>
      <c r="C2153" s="72"/>
      <c r="D2153" s="72"/>
    </row>
    <row r="2154" spans="1:4" x14ac:dyDescent="0.2">
      <c r="A2154" s="6">
        <v>541412</v>
      </c>
      <c r="B2154" s="7" t="s">
        <v>105</v>
      </c>
      <c r="C2154" s="72"/>
      <c r="D2154" s="72"/>
    </row>
    <row r="2155" spans="1:4" x14ac:dyDescent="0.2">
      <c r="A2155" s="6">
        <v>541413</v>
      </c>
      <c r="B2155" s="7" t="s">
        <v>106</v>
      </c>
      <c r="C2155" s="72"/>
      <c r="D2155" s="72"/>
    </row>
    <row r="2156" spans="1:4" x14ac:dyDescent="0.2">
      <c r="A2156" s="6">
        <v>541414</v>
      </c>
      <c r="B2156" s="7" t="s">
        <v>107</v>
      </c>
      <c r="C2156" s="72"/>
      <c r="D2156" s="72"/>
    </row>
    <row r="2157" spans="1:4" ht="13.5" thickBot="1" x14ac:dyDescent="0.25">
      <c r="A2157" s="18">
        <v>541415</v>
      </c>
      <c r="B2157" s="19" t="s">
        <v>108</v>
      </c>
      <c r="C2157" s="124"/>
      <c r="D2157" s="124"/>
    </row>
    <row r="2158" spans="1:4" ht="13.5" thickBot="1" x14ac:dyDescent="0.25">
      <c r="A2158" s="9" t="s">
        <v>18</v>
      </c>
      <c r="B2158" s="10"/>
      <c r="C2158" s="11">
        <v>0</v>
      </c>
      <c r="D2158" s="11">
        <v>0</v>
      </c>
    </row>
    <row r="2159" spans="1:4" x14ac:dyDescent="0.2">
      <c r="A2159" s="12">
        <v>5415</v>
      </c>
      <c r="B2159" s="13" t="s">
        <v>432</v>
      </c>
      <c r="C2159" s="122"/>
      <c r="D2159" s="122"/>
    </row>
    <row r="2160" spans="1:4" x14ac:dyDescent="0.2">
      <c r="A2160" s="6">
        <v>541501</v>
      </c>
      <c r="B2160" s="7" t="s">
        <v>94</v>
      </c>
      <c r="C2160" s="72"/>
      <c r="D2160" s="72"/>
    </row>
    <row r="2161" spans="1:4" x14ac:dyDescent="0.2">
      <c r="A2161" s="6">
        <v>541502</v>
      </c>
      <c r="B2161" s="7" t="s">
        <v>95</v>
      </c>
      <c r="C2161" s="72"/>
      <c r="D2161" s="72"/>
    </row>
    <row r="2162" spans="1:4" x14ac:dyDescent="0.2">
      <c r="A2162" s="6">
        <v>541503</v>
      </c>
      <c r="B2162" s="7" t="s">
        <v>96</v>
      </c>
      <c r="C2162" s="72"/>
      <c r="D2162" s="72"/>
    </row>
    <row r="2163" spans="1:4" x14ac:dyDescent="0.2">
      <c r="A2163" s="6">
        <v>541504</v>
      </c>
      <c r="B2163" s="7" t="s">
        <v>97</v>
      </c>
      <c r="C2163" s="72"/>
      <c r="D2163" s="72"/>
    </row>
    <row r="2164" spans="1:4" x14ac:dyDescent="0.2">
      <c r="A2164" s="6">
        <v>541505</v>
      </c>
      <c r="B2164" s="7" t="s">
        <v>98</v>
      </c>
      <c r="C2164" s="72"/>
      <c r="D2164" s="72"/>
    </row>
    <row r="2165" spans="1:4" x14ac:dyDescent="0.2">
      <c r="A2165" s="6">
        <v>541506</v>
      </c>
      <c r="B2165" s="7" t="s">
        <v>99</v>
      </c>
      <c r="C2165" s="72"/>
      <c r="D2165" s="72"/>
    </row>
    <row r="2166" spans="1:4" x14ac:dyDescent="0.2">
      <c r="A2166" s="6">
        <v>541507</v>
      </c>
      <c r="B2166" s="7" t="s">
        <v>100</v>
      </c>
      <c r="C2166" s="72"/>
      <c r="D2166" s="72"/>
    </row>
    <row r="2167" spans="1:4" x14ac:dyDescent="0.2">
      <c r="A2167" s="6">
        <v>541508</v>
      </c>
      <c r="B2167" s="7" t="s">
        <v>101</v>
      </c>
      <c r="C2167" s="72"/>
      <c r="D2167" s="72"/>
    </row>
    <row r="2168" spans="1:4" x14ac:dyDescent="0.2">
      <c r="A2168" s="6">
        <v>541509</v>
      </c>
      <c r="B2168" s="7" t="s">
        <v>102</v>
      </c>
      <c r="C2168" s="72"/>
      <c r="D2168" s="72"/>
    </row>
    <row r="2169" spans="1:4" x14ac:dyDescent="0.2">
      <c r="A2169" s="6">
        <v>541510</v>
      </c>
      <c r="B2169" s="7" t="s">
        <v>103</v>
      </c>
      <c r="C2169" s="72"/>
      <c r="D2169" s="72"/>
    </row>
    <row r="2170" spans="1:4" x14ac:dyDescent="0.2">
      <c r="A2170" s="6">
        <v>541511</v>
      </c>
      <c r="B2170" s="7" t="s">
        <v>104</v>
      </c>
      <c r="C2170" s="72"/>
      <c r="D2170" s="72"/>
    </row>
    <row r="2171" spans="1:4" x14ac:dyDescent="0.2">
      <c r="A2171" s="6">
        <v>541512</v>
      </c>
      <c r="B2171" s="7" t="s">
        <v>105</v>
      </c>
      <c r="C2171" s="72"/>
      <c r="D2171" s="72"/>
    </row>
    <row r="2172" spans="1:4" x14ac:dyDescent="0.2">
      <c r="A2172" s="6">
        <v>541513</v>
      </c>
      <c r="B2172" s="7" t="s">
        <v>106</v>
      </c>
      <c r="C2172" s="72"/>
      <c r="D2172" s="72"/>
    </row>
    <row r="2173" spans="1:4" x14ac:dyDescent="0.2">
      <c r="A2173" s="6">
        <v>541514</v>
      </c>
      <c r="B2173" s="7" t="s">
        <v>107</v>
      </c>
      <c r="C2173" s="72"/>
      <c r="D2173" s="72"/>
    </row>
    <row r="2174" spans="1:4" ht="13.5" thickBot="1" x14ac:dyDescent="0.25">
      <c r="A2174" s="18">
        <v>541515</v>
      </c>
      <c r="B2174" s="19" t="s">
        <v>108</v>
      </c>
      <c r="C2174" s="124"/>
      <c r="D2174" s="124"/>
    </row>
    <row r="2175" spans="1:4" ht="13.5" thickBot="1" x14ac:dyDescent="0.25">
      <c r="A2175" s="9" t="s">
        <v>18</v>
      </c>
      <c r="B2175" s="10"/>
      <c r="C2175" s="11">
        <v>0</v>
      </c>
      <c r="D2175" s="11">
        <v>0</v>
      </c>
    </row>
    <row r="2176" spans="1:4" x14ac:dyDescent="0.2">
      <c r="A2176" s="12">
        <v>5416</v>
      </c>
      <c r="B2176" s="13" t="s">
        <v>337</v>
      </c>
      <c r="C2176" s="122"/>
      <c r="D2176" s="122"/>
    </row>
    <row r="2177" spans="1:4" x14ac:dyDescent="0.2">
      <c r="A2177" s="6">
        <v>541601</v>
      </c>
      <c r="B2177" s="7" t="s">
        <v>94</v>
      </c>
      <c r="C2177" s="72"/>
      <c r="D2177" s="72"/>
    </row>
    <row r="2178" spans="1:4" x14ac:dyDescent="0.2">
      <c r="A2178" s="6">
        <v>541602</v>
      </c>
      <c r="B2178" s="7" t="s">
        <v>95</v>
      </c>
      <c r="C2178" s="72"/>
      <c r="D2178" s="72"/>
    </row>
    <row r="2179" spans="1:4" x14ac:dyDescent="0.2">
      <c r="A2179" s="6">
        <v>541603</v>
      </c>
      <c r="B2179" s="7" t="s">
        <v>96</v>
      </c>
      <c r="C2179" s="72"/>
      <c r="D2179" s="72"/>
    </row>
    <row r="2180" spans="1:4" x14ac:dyDescent="0.2">
      <c r="A2180" s="6">
        <v>541604</v>
      </c>
      <c r="B2180" s="7" t="s">
        <v>97</v>
      </c>
      <c r="C2180" s="72"/>
      <c r="D2180" s="72"/>
    </row>
    <row r="2181" spans="1:4" x14ac:dyDescent="0.2">
      <c r="A2181" s="6">
        <v>541605</v>
      </c>
      <c r="B2181" s="7" t="s">
        <v>98</v>
      </c>
      <c r="C2181" s="72"/>
      <c r="D2181" s="72"/>
    </row>
    <row r="2182" spans="1:4" x14ac:dyDescent="0.2">
      <c r="A2182" s="6">
        <v>541606</v>
      </c>
      <c r="B2182" s="7" t="s">
        <v>99</v>
      </c>
      <c r="C2182" s="72"/>
      <c r="D2182" s="72"/>
    </row>
    <row r="2183" spans="1:4" x14ac:dyDescent="0.2">
      <c r="A2183" s="6">
        <v>541607</v>
      </c>
      <c r="B2183" s="7" t="s">
        <v>100</v>
      </c>
      <c r="C2183" s="72"/>
      <c r="D2183" s="72"/>
    </row>
    <row r="2184" spans="1:4" x14ac:dyDescent="0.2">
      <c r="A2184" s="6">
        <v>541608</v>
      </c>
      <c r="B2184" s="7" t="s">
        <v>101</v>
      </c>
      <c r="C2184" s="72"/>
      <c r="D2184" s="72"/>
    </row>
    <row r="2185" spans="1:4" x14ac:dyDescent="0.2">
      <c r="A2185" s="6">
        <v>541609</v>
      </c>
      <c r="B2185" s="7" t="s">
        <v>102</v>
      </c>
      <c r="C2185" s="72"/>
      <c r="D2185" s="72"/>
    </row>
    <row r="2186" spans="1:4" x14ac:dyDescent="0.2">
      <c r="A2186" s="6">
        <v>541610</v>
      </c>
      <c r="B2186" s="7" t="s">
        <v>103</v>
      </c>
      <c r="C2186" s="72"/>
      <c r="D2186" s="72"/>
    </row>
    <row r="2187" spans="1:4" x14ac:dyDescent="0.2">
      <c r="A2187" s="6">
        <v>541611</v>
      </c>
      <c r="B2187" s="7" t="s">
        <v>104</v>
      </c>
      <c r="C2187" s="72"/>
      <c r="D2187" s="72"/>
    </row>
    <row r="2188" spans="1:4" x14ac:dyDescent="0.2">
      <c r="A2188" s="6">
        <v>541612</v>
      </c>
      <c r="B2188" s="7" t="s">
        <v>105</v>
      </c>
      <c r="C2188" s="72"/>
      <c r="D2188" s="72"/>
    </row>
    <row r="2189" spans="1:4" x14ac:dyDescent="0.2">
      <c r="A2189" s="6">
        <v>541613</v>
      </c>
      <c r="B2189" s="7" t="s">
        <v>106</v>
      </c>
      <c r="C2189" s="72"/>
      <c r="D2189" s="72"/>
    </row>
    <row r="2190" spans="1:4" x14ac:dyDescent="0.2">
      <c r="A2190" s="6">
        <v>541614</v>
      </c>
      <c r="B2190" s="7" t="s">
        <v>107</v>
      </c>
      <c r="C2190" s="72"/>
      <c r="D2190" s="72"/>
    </row>
    <row r="2191" spans="1:4" ht="13.5" thickBot="1" x14ac:dyDescent="0.25">
      <c r="A2191" s="18">
        <v>541615</v>
      </c>
      <c r="B2191" s="19" t="s">
        <v>108</v>
      </c>
      <c r="C2191" s="124"/>
      <c r="D2191" s="124"/>
    </row>
    <row r="2192" spans="1:4" ht="13.5" thickBot="1" x14ac:dyDescent="0.25">
      <c r="A2192" s="9" t="s">
        <v>18</v>
      </c>
      <c r="B2192" s="10"/>
      <c r="C2192" s="11">
        <v>0</v>
      </c>
      <c r="D2192" s="11">
        <v>0</v>
      </c>
    </row>
    <row r="2193" spans="1:4" x14ac:dyDescent="0.2">
      <c r="A2193" s="12">
        <v>5417</v>
      </c>
      <c r="B2193" s="13" t="s">
        <v>433</v>
      </c>
      <c r="C2193" s="122"/>
      <c r="D2193" s="122"/>
    </row>
    <row r="2194" spans="1:4" x14ac:dyDescent="0.2">
      <c r="A2194" s="6">
        <v>541701</v>
      </c>
      <c r="B2194" s="7" t="s">
        <v>94</v>
      </c>
      <c r="C2194" s="72"/>
      <c r="D2194" s="72"/>
    </row>
    <row r="2195" spans="1:4" x14ac:dyDescent="0.2">
      <c r="A2195" s="6">
        <v>541702</v>
      </c>
      <c r="B2195" s="7" t="s">
        <v>95</v>
      </c>
      <c r="C2195" s="72"/>
      <c r="D2195" s="72"/>
    </row>
    <row r="2196" spans="1:4" x14ac:dyDescent="0.2">
      <c r="A2196" s="6">
        <v>541703</v>
      </c>
      <c r="B2196" s="7" t="s">
        <v>96</v>
      </c>
      <c r="C2196" s="72"/>
      <c r="D2196" s="72"/>
    </row>
    <row r="2197" spans="1:4" x14ac:dyDescent="0.2">
      <c r="A2197" s="6">
        <v>541704</v>
      </c>
      <c r="B2197" s="7" t="s">
        <v>97</v>
      </c>
      <c r="C2197" s="72"/>
      <c r="D2197" s="72"/>
    </row>
    <row r="2198" spans="1:4" x14ac:dyDescent="0.2">
      <c r="A2198" s="6">
        <v>541705</v>
      </c>
      <c r="B2198" s="7" t="s">
        <v>98</v>
      </c>
      <c r="C2198" s="72"/>
      <c r="D2198" s="72"/>
    </row>
    <row r="2199" spans="1:4" x14ac:dyDescent="0.2">
      <c r="A2199" s="6">
        <v>541706</v>
      </c>
      <c r="B2199" s="7" t="s">
        <v>99</v>
      </c>
      <c r="C2199" s="72"/>
      <c r="D2199" s="72"/>
    </row>
    <row r="2200" spans="1:4" x14ac:dyDescent="0.2">
      <c r="A2200" s="6">
        <v>541707</v>
      </c>
      <c r="B2200" s="7" t="s">
        <v>100</v>
      </c>
      <c r="C2200" s="72"/>
      <c r="D2200" s="72"/>
    </row>
    <row r="2201" spans="1:4" x14ac:dyDescent="0.2">
      <c r="A2201" s="6">
        <v>541708</v>
      </c>
      <c r="B2201" s="7" t="s">
        <v>101</v>
      </c>
      <c r="C2201" s="72"/>
      <c r="D2201" s="72"/>
    </row>
    <row r="2202" spans="1:4" x14ac:dyDescent="0.2">
      <c r="A2202" s="6">
        <v>541709</v>
      </c>
      <c r="B2202" s="7" t="s">
        <v>102</v>
      </c>
      <c r="C2202" s="72"/>
      <c r="D2202" s="72"/>
    </row>
    <row r="2203" spans="1:4" x14ac:dyDescent="0.2">
      <c r="A2203" s="6">
        <v>541710</v>
      </c>
      <c r="B2203" s="7" t="s">
        <v>103</v>
      </c>
      <c r="C2203" s="72"/>
      <c r="D2203" s="72"/>
    </row>
    <row r="2204" spans="1:4" x14ac:dyDescent="0.2">
      <c r="A2204" s="6">
        <v>541711</v>
      </c>
      <c r="B2204" s="7" t="s">
        <v>104</v>
      </c>
      <c r="C2204" s="72"/>
      <c r="D2204" s="72"/>
    </row>
    <row r="2205" spans="1:4" x14ac:dyDescent="0.2">
      <c r="A2205" s="6">
        <v>541712</v>
      </c>
      <c r="B2205" s="7" t="s">
        <v>105</v>
      </c>
      <c r="C2205" s="72"/>
      <c r="D2205" s="72"/>
    </row>
    <row r="2206" spans="1:4" x14ac:dyDescent="0.2">
      <c r="A2206" s="6">
        <v>541713</v>
      </c>
      <c r="B2206" s="7" t="s">
        <v>106</v>
      </c>
      <c r="C2206" s="72"/>
      <c r="D2206" s="72"/>
    </row>
    <row r="2207" spans="1:4" x14ac:dyDescent="0.2">
      <c r="A2207" s="6">
        <v>541714</v>
      </c>
      <c r="B2207" s="7" t="s">
        <v>107</v>
      </c>
      <c r="C2207" s="72"/>
      <c r="D2207" s="72"/>
    </row>
    <row r="2208" spans="1:4" ht="13.5" thickBot="1" x14ac:dyDescent="0.25">
      <c r="A2208" s="18">
        <v>541715</v>
      </c>
      <c r="B2208" s="19" t="s">
        <v>108</v>
      </c>
      <c r="C2208" s="124"/>
      <c r="D2208" s="124"/>
    </row>
    <row r="2209" spans="1:4" ht="13.5" thickBot="1" x14ac:dyDescent="0.25">
      <c r="A2209" s="9" t="s">
        <v>18</v>
      </c>
      <c r="B2209" s="10"/>
      <c r="C2209" s="11">
        <v>0</v>
      </c>
      <c r="D2209" s="11">
        <v>0</v>
      </c>
    </row>
    <row r="2210" spans="1:4" x14ac:dyDescent="0.2">
      <c r="A2210" s="12">
        <v>5418</v>
      </c>
      <c r="B2210" s="13" t="s">
        <v>434</v>
      </c>
      <c r="C2210" s="122"/>
      <c r="D2210" s="122"/>
    </row>
    <row r="2211" spans="1:4" x14ac:dyDescent="0.2">
      <c r="A2211" s="6">
        <v>541801</v>
      </c>
      <c r="B2211" s="7" t="s">
        <v>94</v>
      </c>
      <c r="C2211" s="72"/>
      <c r="D2211" s="72"/>
    </row>
    <row r="2212" spans="1:4" x14ac:dyDescent="0.2">
      <c r="A2212" s="6">
        <v>541802</v>
      </c>
      <c r="B2212" s="7" t="s">
        <v>95</v>
      </c>
      <c r="C2212" s="72"/>
      <c r="D2212" s="72"/>
    </row>
    <row r="2213" spans="1:4" x14ac:dyDescent="0.2">
      <c r="A2213" s="6">
        <v>541803</v>
      </c>
      <c r="B2213" s="7" t="s">
        <v>96</v>
      </c>
      <c r="C2213" s="72"/>
      <c r="D2213" s="72"/>
    </row>
    <row r="2214" spans="1:4" x14ac:dyDescent="0.2">
      <c r="A2214" s="6">
        <v>541804</v>
      </c>
      <c r="B2214" s="7" t="s">
        <v>97</v>
      </c>
      <c r="C2214" s="72"/>
      <c r="D2214" s="72"/>
    </row>
    <row r="2215" spans="1:4" x14ac:dyDescent="0.2">
      <c r="A2215" s="6">
        <v>541805</v>
      </c>
      <c r="B2215" s="7" t="s">
        <v>98</v>
      </c>
      <c r="C2215" s="72"/>
      <c r="D2215" s="72"/>
    </row>
    <row r="2216" spans="1:4" x14ac:dyDescent="0.2">
      <c r="A2216" s="6">
        <v>541806</v>
      </c>
      <c r="B2216" s="7" t="s">
        <v>99</v>
      </c>
      <c r="C2216" s="72"/>
      <c r="D2216" s="72"/>
    </row>
    <row r="2217" spans="1:4" x14ac:dyDescent="0.2">
      <c r="A2217" s="6">
        <v>541807</v>
      </c>
      <c r="B2217" s="7" t="s">
        <v>100</v>
      </c>
      <c r="C2217" s="72"/>
      <c r="D2217" s="72"/>
    </row>
    <row r="2218" spans="1:4" x14ac:dyDescent="0.2">
      <c r="A2218" s="6">
        <v>541808</v>
      </c>
      <c r="B2218" s="7" t="s">
        <v>101</v>
      </c>
      <c r="C2218" s="72"/>
      <c r="D2218" s="72"/>
    </row>
    <row r="2219" spans="1:4" x14ac:dyDescent="0.2">
      <c r="A2219" s="6">
        <v>541809</v>
      </c>
      <c r="B2219" s="7" t="s">
        <v>102</v>
      </c>
      <c r="C2219" s="72"/>
      <c r="D2219" s="72"/>
    </row>
    <row r="2220" spans="1:4" x14ac:dyDescent="0.2">
      <c r="A2220" s="6">
        <v>541810</v>
      </c>
      <c r="B2220" s="7" t="s">
        <v>103</v>
      </c>
      <c r="C2220" s="72"/>
      <c r="D2220" s="72"/>
    </row>
    <row r="2221" spans="1:4" x14ac:dyDescent="0.2">
      <c r="A2221" s="6">
        <v>541811</v>
      </c>
      <c r="B2221" s="7" t="s">
        <v>104</v>
      </c>
      <c r="C2221" s="72"/>
      <c r="D2221" s="72"/>
    </row>
    <row r="2222" spans="1:4" x14ac:dyDescent="0.2">
      <c r="A2222" s="6">
        <v>541812</v>
      </c>
      <c r="B2222" s="7" t="s">
        <v>105</v>
      </c>
      <c r="C2222" s="72"/>
      <c r="D2222" s="72"/>
    </row>
    <row r="2223" spans="1:4" x14ac:dyDescent="0.2">
      <c r="A2223" s="6">
        <v>541813</v>
      </c>
      <c r="B2223" s="7" t="s">
        <v>106</v>
      </c>
      <c r="C2223" s="72"/>
      <c r="D2223" s="72"/>
    </row>
    <row r="2224" spans="1:4" x14ac:dyDescent="0.2">
      <c r="A2224" s="6">
        <v>541814</v>
      </c>
      <c r="B2224" s="7" t="s">
        <v>107</v>
      </c>
      <c r="C2224" s="72"/>
      <c r="D2224" s="72"/>
    </row>
    <row r="2225" spans="1:4" ht="13.5" thickBot="1" x14ac:dyDescent="0.25">
      <c r="A2225" s="18">
        <v>541815</v>
      </c>
      <c r="B2225" s="19" t="s">
        <v>108</v>
      </c>
      <c r="C2225" s="124"/>
      <c r="D2225" s="124"/>
    </row>
    <row r="2226" spans="1:4" ht="13.5" thickBot="1" x14ac:dyDescent="0.25">
      <c r="A2226" s="9" t="s">
        <v>18</v>
      </c>
      <c r="B2226" s="10"/>
      <c r="C2226" s="11">
        <v>0</v>
      </c>
      <c r="D2226" s="11">
        <v>0</v>
      </c>
    </row>
    <row r="2227" spans="1:4" x14ac:dyDescent="0.2">
      <c r="A2227" s="12">
        <v>5419</v>
      </c>
      <c r="B2227" s="13" t="s">
        <v>346</v>
      </c>
      <c r="C2227" s="122"/>
      <c r="D2227" s="122"/>
    </row>
    <row r="2228" spans="1:4" x14ac:dyDescent="0.2">
      <c r="A2228" s="6">
        <v>541901</v>
      </c>
      <c r="B2228" s="7" t="s">
        <v>435</v>
      </c>
      <c r="C2228" s="72"/>
      <c r="D2228" s="72"/>
    </row>
    <row r="2229" spans="1:4" x14ac:dyDescent="0.2">
      <c r="A2229" s="6">
        <v>541902</v>
      </c>
      <c r="B2229" s="7" t="s">
        <v>351</v>
      </c>
      <c r="C2229" s="72"/>
      <c r="D2229" s="72"/>
    </row>
    <row r="2230" spans="1:4" x14ac:dyDescent="0.2">
      <c r="A2230" s="6">
        <v>541903</v>
      </c>
      <c r="B2230" s="7" t="s">
        <v>352</v>
      </c>
      <c r="C2230" s="72"/>
      <c r="D2230" s="72"/>
    </row>
    <row r="2231" spans="1:4" x14ac:dyDescent="0.2">
      <c r="A2231" s="6">
        <v>541904</v>
      </c>
      <c r="B2231" s="7" t="s">
        <v>353</v>
      </c>
      <c r="C2231" s="72"/>
      <c r="D2231" s="72"/>
    </row>
    <row r="2232" spans="1:4" x14ac:dyDescent="0.2">
      <c r="A2232" s="6">
        <v>541905</v>
      </c>
      <c r="B2232" s="7" t="s">
        <v>354</v>
      </c>
      <c r="C2232" s="72"/>
      <c r="D2232" s="72"/>
    </row>
    <row r="2233" spans="1:4" x14ac:dyDescent="0.2">
      <c r="A2233" s="6">
        <v>541906</v>
      </c>
      <c r="B2233" s="7" t="s">
        <v>355</v>
      </c>
      <c r="C2233" s="72"/>
      <c r="D2233" s="72"/>
    </row>
    <row r="2234" spans="1:4" x14ac:dyDescent="0.2">
      <c r="A2234" s="6">
        <v>541907</v>
      </c>
      <c r="B2234" s="7" t="s">
        <v>356</v>
      </c>
      <c r="C2234" s="72"/>
      <c r="D2234" s="72"/>
    </row>
    <row r="2235" spans="1:4" x14ac:dyDescent="0.2">
      <c r="A2235" s="6">
        <v>541908</v>
      </c>
      <c r="B2235" s="7" t="s">
        <v>357</v>
      </c>
      <c r="C2235" s="72"/>
      <c r="D2235" s="72"/>
    </row>
    <row r="2236" spans="1:4" x14ac:dyDescent="0.2">
      <c r="A2236" s="6">
        <v>541909</v>
      </c>
      <c r="B2236" s="7" t="s">
        <v>360</v>
      </c>
      <c r="C2236" s="72"/>
      <c r="D2236" s="72"/>
    </row>
    <row r="2237" spans="1:4" x14ac:dyDescent="0.2">
      <c r="A2237" s="6">
        <v>541910</v>
      </c>
      <c r="B2237" s="7" t="s">
        <v>361</v>
      </c>
      <c r="C2237" s="72"/>
      <c r="D2237" s="72"/>
    </row>
    <row r="2238" spans="1:4" x14ac:dyDescent="0.2">
      <c r="A2238" s="6">
        <v>541911</v>
      </c>
      <c r="B2238" s="7" t="s">
        <v>362</v>
      </c>
      <c r="C2238" s="72"/>
      <c r="D2238" s="72"/>
    </row>
    <row r="2239" spans="1:4" x14ac:dyDescent="0.2">
      <c r="A2239" s="6">
        <v>541912</v>
      </c>
      <c r="B2239" s="7" t="s">
        <v>363</v>
      </c>
      <c r="C2239" s="72"/>
      <c r="D2239" s="72"/>
    </row>
    <row r="2240" spans="1:4" x14ac:dyDescent="0.2">
      <c r="A2240" s="6">
        <v>541913</v>
      </c>
      <c r="B2240" s="7" t="s">
        <v>364</v>
      </c>
      <c r="C2240" s="72"/>
      <c r="D2240" s="72"/>
    </row>
    <row r="2241" spans="1:4" x14ac:dyDescent="0.2">
      <c r="A2241" s="6">
        <v>541914</v>
      </c>
      <c r="B2241" s="7" t="s">
        <v>365</v>
      </c>
      <c r="C2241" s="72"/>
      <c r="D2241" s="72"/>
    </row>
    <row r="2242" spans="1:4" x14ac:dyDescent="0.2">
      <c r="A2242" s="6">
        <v>541915</v>
      </c>
      <c r="B2242" s="7" t="s">
        <v>366</v>
      </c>
      <c r="C2242" s="72"/>
      <c r="D2242" s="72"/>
    </row>
    <row r="2243" spans="1:4" x14ac:dyDescent="0.2">
      <c r="A2243" s="6">
        <v>541916</v>
      </c>
      <c r="B2243" s="7" t="s">
        <v>368</v>
      </c>
      <c r="C2243" s="72"/>
      <c r="D2243" s="72"/>
    </row>
    <row r="2244" spans="1:4" x14ac:dyDescent="0.2">
      <c r="A2244" s="6">
        <v>541917</v>
      </c>
      <c r="B2244" s="7" t="s">
        <v>369</v>
      </c>
      <c r="C2244" s="72"/>
      <c r="D2244" s="72"/>
    </row>
    <row r="2245" spans="1:4" x14ac:dyDescent="0.2">
      <c r="A2245" s="6">
        <v>541918</v>
      </c>
      <c r="B2245" s="7" t="s">
        <v>370</v>
      </c>
      <c r="C2245" s="72"/>
      <c r="D2245" s="72"/>
    </row>
    <row r="2246" spans="1:4" x14ac:dyDescent="0.2">
      <c r="A2246" s="6">
        <v>541919</v>
      </c>
      <c r="B2246" s="7" t="s">
        <v>371</v>
      </c>
      <c r="C2246" s="72"/>
      <c r="D2246" s="72"/>
    </row>
    <row r="2247" spans="1:4" x14ac:dyDescent="0.2">
      <c r="A2247" s="6">
        <v>541920</v>
      </c>
      <c r="B2247" s="7" t="s">
        <v>372</v>
      </c>
      <c r="C2247" s="72"/>
      <c r="D2247" s="72"/>
    </row>
    <row r="2248" spans="1:4" x14ac:dyDescent="0.2">
      <c r="A2248" s="6">
        <v>541921</v>
      </c>
      <c r="B2248" s="7" t="s">
        <v>373</v>
      </c>
      <c r="C2248" s="72"/>
      <c r="D2248" s="72"/>
    </row>
    <row r="2249" spans="1:4" x14ac:dyDescent="0.2">
      <c r="A2249" s="6">
        <v>541922</v>
      </c>
      <c r="B2249" s="7" t="s">
        <v>374</v>
      </c>
      <c r="C2249" s="72"/>
      <c r="D2249" s="72"/>
    </row>
    <row r="2250" spans="1:4" x14ac:dyDescent="0.2">
      <c r="A2250" s="6">
        <v>541923</v>
      </c>
      <c r="B2250" s="7" t="s">
        <v>436</v>
      </c>
      <c r="C2250" s="72"/>
      <c r="D2250" s="72"/>
    </row>
    <row r="2251" spans="1:4" x14ac:dyDescent="0.2">
      <c r="A2251" s="6">
        <v>541924</v>
      </c>
      <c r="B2251" s="7" t="s">
        <v>378</v>
      </c>
      <c r="C2251" s="72"/>
      <c r="D2251" s="72"/>
    </row>
    <row r="2252" spans="1:4" x14ac:dyDescent="0.2">
      <c r="A2252" s="6">
        <v>541925</v>
      </c>
      <c r="B2252" s="7" t="s">
        <v>379</v>
      </c>
      <c r="C2252" s="72"/>
      <c r="D2252" s="72"/>
    </row>
    <row r="2253" spans="1:4" x14ac:dyDescent="0.2">
      <c r="A2253" s="6">
        <v>541926</v>
      </c>
      <c r="B2253" s="7" t="s">
        <v>380</v>
      </c>
      <c r="C2253" s="72"/>
      <c r="D2253" s="72"/>
    </row>
    <row r="2254" spans="1:4" x14ac:dyDescent="0.2">
      <c r="A2254" s="6">
        <v>541927</v>
      </c>
      <c r="B2254" s="7" t="s">
        <v>381</v>
      </c>
      <c r="C2254" s="72"/>
      <c r="D2254" s="72"/>
    </row>
    <row r="2255" spans="1:4" x14ac:dyDescent="0.2">
      <c r="A2255" s="6">
        <v>541928</v>
      </c>
      <c r="B2255" s="7" t="s">
        <v>412</v>
      </c>
      <c r="C2255" s="72"/>
      <c r="D2255" s="72"/>
    </row>
    <row r="2256" spans="1:4" x14ac:dyDescent="0.2">
      <c r="A2256" s="6">
        <v>541929</v>
      </c>
      <c r="B2256" s="7" t="s">
        <v>384</v>
      </c>
      <c r="C2256" s="72"/>
      <c r="D2256" s="72"/>
    </row>
    <row r="2257" spans="1:4" x14ac:dyDescent="0.2">
      <c r="A2257" s="6">
        <v>541930</v>
      </c>
      <c r="B2257" s="7" t="s">
        <v>413</v>
      </c>
      <c r="C2257" s="72"/>
      <c r="D2257" s="72"/>
    </row>
    <row r="2258" spans="1:4" x14ac:dyDescent="0.2">
      <c r="A2258" s="6">
        <v>541931</v>
      </c>
      <c r="B2258" s="7" t="s">
        <v>414</v>
      </c>
      <c r="C2258" s="72"/>
      <c r="D2258" s="72"/>
    </row>
    <row r="2259" spans="1:4" x14ac:dyDescent="0.2">
      <c r="A2259" s="6">
        <v>541932</v>
      </c>
      <c r="B2259" s="7" t="s">
        <v>358</v>
      </c>
      <c r="C2259" s="72"/>
      <c r="D2259" s="72"/>
    </row>
    <row r="2260" spans="1:4" x14ac:dyDescent="0.2">
      <c r="A2260" s="6">
        <v>541933</v>
      </c>
      <c r="B2260" s="7" t="s">
        <v>387</v>
      </c>
      <c r="C2260" s="72"/>
      <c r="D2260" s="72"/>
    </row>
    <row r="2261" spans="1:4" x14ac:dyDescent="0.2">
      <c r="A2261" s="15">
        <v>541934</v>
      </c>
      <c r="B2261" s="16" t="s">
        <v>388</v>
      </c>
      <c r="C2261" s="123"/>
      <c r="D2261" s="123"/>
    </row>
    <row r="2262" spans="1:4" x14ac:dyDescent="0.2">
      <c r="A2262" s="15">
        <v>541935</v>
      </c>
      <c r="B2262" s="16" t="s">
        <v>167</v>
      </c>
      <c r="C2262" s="123"/>
      <c r="D2262" s="123"/>
    </row>
    <row r="2263" spans="1:4" x14ac:dyDescent="0.2">
      <c r="A2263" s="15">
        <v>541936</v>
      </c>
      <c r="B2263" s="16" t="s">
        <v>159</v>
      </c>
      <c r="C2263" s="123"/>
      <c r="D2263" s="123"/>
    </row>
    <row r="2264" spans="1:4" x14ac:dyDescent="0.2">
      <c r="A2264" s="15">
        <v>541937</v>
      </c>
      <c r="B2264" s="16" t="s">
        <v>169</v>
      </c>
      <c r="C2264" s="123"/>
      <c r="D2264" s="123"/>
    </row>
    <row r="2265" spans="1:4" x14ac:dyDescent="0.2">
      <c r="A2265" s="15">
        <v>541938</v>
      </c>
      <c r="B2265" s="16" t="s">
        <v>170</v>
      </c>
      <c r="C2265" s="123"/>
      <c r="D2265" s="123"/>
    </row>
    <row r="2266" spans="1:4" x14ac:dyDescent="0.2">
      <c r="A2266" s="15">
        <v>541939</v>
      </c>
      <c r="B2266" s="16" t="s">
        <v>171</v>
      </c>
      <c r="C2266" s="123"/>
      <c r="D2266" s="123"/>
    </row>
    <row r="2267" spans="1:4" x14ac:dyDescent="0.2">
      <c r="A2267" s="15">
        <v>541940</v>
      </c>
      <c r="B2267" s="16" t="s">
        <v>390</v>
      </c>
      <c r="C2267" s="123"/>
      <c r="D2267" s="123"/>
    </row>
    <row r="2268" spans="1:4" ht="13.5" thickBot="1" x14ac:dyDescent="0.25">
      <c r="A2268" s="15">
        <v>541960</v>
      </c>
      <c r="B2268" s="16" t="s">
        <v>38</v>
      </c>
      <c r="C2268" s="123"/>
      <c r="D2268" s="123"/>
    </row>
    <row r="2269" spans="1:4" ht="13.5" thickBot="1" x14ac:dyDescent="0.25">
      <c r="A2269" s="9" t="s">
        <v>18</v>
      </c>
      <c r="B2269" s="10"/>
      <c r="C2269" s="11">
        <v>0</v>
      </c>
      <c r="D2269" s="11">
        <v>0</v>
      </c>
    </row>
    <row r="2270" spans="1:4" x14ac:dyDescent="0.2">
      <c r="A2270" s="44">
        <v>5420</v>
      </c>
      <c r="B2270" s="45" t="s">
        <v>281</v>
      </c>
      <c r="C2270" s="31"/>
      <c r="D2270" s="31"/>
    </row>
    <row r="2271" spans="1:4" ht="13.5" thickBot="1" x14ac:dyDescent="0.25">
      <c r="A2271" s="53">
        <v>542001</v>
      </c>
      <c r="B2271" s="56" t="s">
        <v>282</v>
      </c>
      <c r="C2271" s="55"/>
      <c r="D2271" s="55"/>
    </row>
    <row r="2272" spans="1:4" ht="13.5" thickBot="1" x14ac:dyDescent="0.25">
      <c r="A2272" s="9" t="s">
        <v>18</v>
      </c>
      <c r="B2272" s="10"/>
      <c r="C2272" s="11">
        <v>0</v>
      </c>
      <c r="D2272" s="11">
        <v>0</v>
      </c>
    </row>
    <row r="2273" spans="1:4" x14ac:dyDescent="0.2">
      <c r="A2273" s="12">
        <v>55</v>
      </c>
      <c r="B2273" s="13" t="s">
        <v>437</v>
      </c>
      <c r="C2273" s="122"/>
      <c r="D2273" s="122"/>
    </row>
    <row r="2274" spans="1:4" x14ac:dyDescent="0.2">
      <c r="A2274" s="3">
        <v>5501</v>
      </c>
      <c r="B2274" s="4" t="s">
        <v>438</v>
      </c>
      <c r="C2274" s="72"/>
      <c r="D2274" s="72"/>
    </row>
    <row r="2275" spans="1:4" x14ac:dyDescent="0.2">
      <c r="A2275" s="6">
        <v>550101</v>
      </c>
      <c r="B2275" s="7" t="s">
        <v>439</v>
      </c>
      <c r="C2275" s="72">
        <v>4367842</v>
      </c>
      <c r="D2275" s="72">
        <v>4452060</v>
      </c>
    </row>
    <row r="2276" spans="1:4" x14ac:dyDescent="0.2">
      <c r="A2276" s="6">
        <v>550102</v>
      </c>
      <c r="B2276" s="7" t="s">
        <v>440</v>
      </c>
      <c r="C2276" s="72">
        <v>690867</v>
      </c>
      <c r="D2276" s="72">
        <v>762507</v>
      </c>
    </row>
    <row r="2277" spans="1:4" x14ac:dyDescent="0.2">
      <c r="A2277" s="15">
        <v>550103</v>
      </c>
      <c r="B2277" s="16" t="s">
        <v>441</v>
      </c>
      <c r="C2277" s="72"/>
      <c r="D2277" s="72"/>
    </row>
    <row r="2278" spans="1:4" ht="13.5" thickBot="1" x14ac:dyDescent="0.25">
      <c r="A2278" s="15">
        <v>550110</v>
      </c>
      <c r="B2278" s="16" t="s">
        <v>38</v>
      </c>
      <c r="C2278" s="72"/>
      <c r="D2278" s="72">
        <v>6420</v>
      </c>
    </row>
    <row r="2279" spans="1:4" ht="13.5" thickBot="1" x14ac:dyDescent="0.25">
      <c r="A2279" s="9" t="s">
        <v>18</v>
      </c>
      <c r="B2279" s="10"/>
      <c r="C2279" s="11">
        <v>5058709</v>
      </c>
      <c r="D2279" s="11">
        <v>5220987</v>
      </c>
    </row>
    <row r="2280" spans="1:4" x14ac:dyDescent="0.2">
      <c r="A2280" s="12">
        <v>5502</v>
      </c>
      <c r="B2280" s="13" t="s">
        <v>442</v>
      </c>
      <c r="C2280" s="122"/>
      <c r="D2280" s="122"/>
    </row>
    <row r="2281" spans="1:4" x14ac:dyDescent="0.2">
      <c r="A2281" s="6">
        <v>550201</v>
      </c>
      <c r="B2281" s="7" t="s">
        <v>443</v>
      </c>
      <c r="C2281" s="72"/>
      <c r="D2281" s="72"/>
    </row>
    <row r="2282" spans="1:4" x14ac:dyDescent="0.2">
      <c r="A2282" s="15">
        <v>550202</v>
      </c>
      <c r="B2282" s="16" t="s">
        <v>314</v>
      </c>
      <c r="C2282" s="72"/>
      <c r="D2282" s="72"/>
    </row>
    <row r="2283" spans="1:4" x14ac:dyDescent="0.2">
      <c r="A2283" s="15">
        <v>550203</v>
      </c>
      <c r="B2283" s="16" t="s">
        <v>444</v>
      </c>
      <c r="C2283" s="72"/>
      <c r="D2283" s="72"/>
    </row>
    <row r="2284" spans="1:4" ht="13.5" thickBot="1" x14ac:dyDescent="0.25">
      <c r="A2284" s="15">
        <v>550210</v>
      </c>
      <c r="B2284" s="16" t="s">
        <v>38</v>
      </c>
      <c r="C2284" s="72"/>
      <c r="D2284" s="72"/>
    </row>
    <row r="2285" spans="1:4" ht="13.5" thickBot="1" x14ac:dyDescent="0.25">
      <c r="A2285" s="9" t="s">
        <v>18</v>
      </c>
      <c r="B2285" s="10"/>
      <c r="C2285" s="11">
        <v>0</v>
      </c>
      <c r="D2285" s="11">
        <v>0</v>
      </c>
    </row>
    <row r="2286" spans="1:4" x14ac:dyDescent="0.2">
      <c r="A2286" s="57"/>
      <c r="B2286" s="47"/>
      <c r="C2286" s="58"/>
      <c r="D2286" s="58"/>
    </row>
    <row r="2287" spans="1:4" x14ac:dyDescent="0.2">
      <c r="A2287" s="3">
        <v>6</v>
      </c>
      <c r="B2287" s="4" t="s">
        <v>445</v>
      </c>
      <c r="C2287" s="72"/>
      <c r="D2287" s="72"/>
    </row>
    <row r="2288" spans="1:4" x14ac:dyDescent="0.2">
      <c r="A2288" s="3">
        <v>61</v>
      </c>
      <c r="B2288" s="4" t="s">
        <v>446</v>
      </c>
      <c r="C2288" s="72"/>
      <c r="D2288" s="72"/>
    </row>
    <row r="2289" spans="1:4" x14ac:dyDescent="0.2">
      <c r="A2289" s="3">
        <v>6101</v>
      </c>
      <c r="B2289" s="4" t="s">
        <v>201</v>
      </c>
      <c r="C2289" s="72"/>
      <c r="D2289" s="72"/>
    </row>
    <row r="2290" spans="1:4" x14ac:dyDescent="0.2">
      <c r="A2290" s="6">
        <v>610101</v>
      </c>
      <c r="B2290" s="7" t="s">
        <v>86</v>
      </c>
      <c r="C2290" s="72"/>
      <c r="D2290" s="72"/>
    </row>
    <row r="2291" spans="1:4" x14ac:dyDescent="0.2">
      <c r="A2291" s="6">
        <v>610102</v>
      </c>
      <c r="B2291" s="7" t="s">
        <v>87</v>
      </c>
      <c r="C2291" s="72"/>
      <c r="D2291" s="72"/>
    </row>
    <row r="2292" spans="1:4" x14ac:dyDescent="0.2">
      <c r="A2292" s="6">
        <v>610103</v>
      </c>
      <c r="B2292" s="7" t="s">
        <v>88</v>
      </c>
      <c r="C2292" s="72"/>
      <c r="D2292" s="72"/>
    </row>
    <row r="2293" spans="1:4" x14ac:dyDescent="0.2">
      <c r="A2293" s="6">
        <v>610104</v>
      </c>
      <c r="B2293" s="7" t="s">
        <v>89</v>
      </c>
      <c r="C2293" s="72"/>
      <c r="D2293" s="72"/>
    </row>
    <row r="2294" spans="1:4" x14ac:dyDescent="0.2">
      <c r="A2294" s="6">
        <v>610105</v>
      </c>
      <c r="B2294" s="7" t="s">
        <v>206</v>
      </c>
      <c r="C2294" s="72"/>
      <c r="D2294" s="72"/>
    </row>
    <row r="2295" spans="1:4" x14ac:dyDescent="0.2">
      <c r="A2295" s="6"/>
      <c r="B2295" s="7" t="s">
        <v>207</v>
      </c>
      <c r="C2295" s="72"/>
      <c r="D2295" s="72"/>
    </row>
    <row r="2296" spans="1:4" x14ac:dyDescent="0.2">
      <c r="A2296" s="6"/>
      <c r="B2296" s="7" t="s">
        <v>208</v>
      </c>
      <c r="C2296" s="72"/>
      <c r="D2296" s="72"/>
    </row>
    <row r="2297" spans="1:4" x14ac:dyDescent="0.2">
      <c r="A2297" s="6"/>
      <c r="B2297" s="7" t="s">
        <v>209</v>
      </c>
      <c r="C2297" s="72"/>
      <c r="D2297" s="72"/>
    </row>
    <row r="2298" spans="1:4" x14ac:dyDescent="0.2">
      <c r="A2298" s="6">
        <v>610106</v>
      </c>
      <c r="B2298" s="7" t="s">
        <v>91</v>
      </c>
      <c r="C2298" s="72"/>
      <c r="D2298" s="72"/>
    </row>
    <row r="2299" spans="1:4" ht="13.5" thickBot="1" x14ac:dyDescent="0.25">
      <c r="A2299" s="18">
        <v>610107</v>
      </c>
      <c r="B2299" s="19" t="s">
        <v>210</v>
      </c>
      <c r="C2299" s="124"/>
      <c r="D2299" s="124"/>
    </row>
    <row r="2300" spans="1:4" ht="13.5" thickBot="1" x14ac:dyDescent="0.25">
      <c r="A2300" s="9" t="s">
        <v>18</v>
      </c>
      <c r="B2300" s="52"/>
      <c r="C2300" s="11">
        <v>0</v>
      </c>
      <c r="D2300" s="11">
        <v>0</v>
      </c>
    </row>
    <row r="2301" spans="1:4" x14ac:dyDescent="0.2">
      <c r="A2301" s="12">
        <v>6102</v>
      </c>
      <c r="B2301" s="13" t="s">
        <v>447</v>
      </c>
      <c r="C2301" s="122"/>
      <c r="D2301" s="122"/>
    </row>
    <row r="2302" spans="1:4" x14ac:dyDescent="0.2">
      <c r="A2302" s="6">
        <v>610201</v>
      </c>
      <c r="B2302" s="7" t="s">
        <v>86</v>
      </c>
      <c r="C2302" s="72"/>
      <c r="D2302" s="72"/>
    </row>
    <row r="2303" spans="1:4" x14ac:dyDescent="0.2">
      <c r="A2303" s="6">
        <v>610202</v>
      </c>
      <c r="B2303" s="7" t="s">
        <v>87</v>
      </c>
      <c r="C2303" s="72"/>
      <c r="D2303" s="72"/>
    </row>
    <row r="2304" spans="1:4" x14ac:dyDescent="0.2">
      <c r="A2304" s="6">
        <v>610203</v>
      </c>
      <c r="B2304" s="7" t="s">
        <v>88</v>
      </c>
      <c r="C2304" s="72"/>
      <c r="D2304" s="72"/>
    </row>
    <row r="2305" spans="1:4" x14ac:dyDescent="0.2">
      <c r="A2305" s="6">
        <v>610204</v>
      </c>
      <c r="B2305" s="7" t="s">
        <v>89</v>
      </c>
      <c r="C2305" s="72"/>
      <c r="D2305" s="72"/>
    </row>
    <row r="2306" spans="1:4" x14ac:dyDescent="0.2">
      <c r="A2306" s="6">
        <v>610205</v>
      </c>
      <c r="B2306" s="7" t="s">
        <v>206</v>
      </c>
      <c r="C2306" s="72"/>
      <c r="D2306" s="72"/>
    </row>
    <row r="2307" spans="1:4" x14ac:dyDescent="0.2">
      <c r="A2307" s="6"/>
      <c r="B2307" s="7" t="s">
        <v>207</v>
      </c>
      <c r="C2307" s="72"/>
      <c r="D2307" s="72"/>
    </row>
    <row r="2308" spans="1:4" x14ac:dyDescent="0.2">
      <c r="A2308" s="6"/>
      <c r="B2308" s="7" t="s">
        <v>208</v>
      </c>
      <c r="C2308" s="72"/>
      <c r="D2308" s="72"/>
    </row>
    <row r="2309" spans="1:4" x14ac:dyDescent="0.2">
      <c r="A2309" s="6"/>
      <c r="B2309" s="7" t="s">
        <v>209</v>
      </c>
      <c r="C2309" s="72"/>
      <c r="D2309" s="72"/>
    </row>
    <row r="2310" spans="1:4" x14ac:dyDescent="0.2">
      <c r="A2310" s="6">
        <v>610206</v>
      </c>
      <c r="B2310" s="7" t="s">
        <v>91</v>
      </c>
      <c r="C2310" s="72"/>
      <c r="D2310" s="72"/>
    </row>
    <row r="2311" spans="1:4" ht="13.5" thickBot="1" x14ac:dyDescent="0.25">
      <c r="A2311" s="18">
        <v>610207</v>
      </c>
      <c r="B2311" s="19" t="s">
        <v>210</v>
      </c>
      <c r="C2311" s="124"/>
      <c r="D2311" s="124"/>
    </row>
    <row r="2312" spans="1:4" ht="13.5" thickBot="1" x14ac:dyDescent="0.25">
      <c r="A2312" s="9" t="s">
        <v>18</v>
      </c>
      <c r="B2312" s="10"/>
      <c r="C2312" s="11">
        <v>0</v>
      </c>
      <c r="D2312" s="11">
        <v>0</v>
      </c>
    </row>
    <row r="2313" spans="1:4" x14ac:dyDescent="0.2">
      <c r="A2313" s="12">
        <v>6103</v>
      </c>
      <c r="B2313" s="13" t="s">
        <v>448</v>
      </c>
      <c r="C2313" s="122"/>
      <c r="D2313" s="122"/>
    </row>
    <row r="2314" spans="1:4" x14ac:dyDescent="0.2">
      <c r="A2314" s="6">
        <v>610301</v>
      </c>
      <c r="B2314" s="7" t="s">
        <v>86</v>
      </c>
      <c r="C2314" s="72"/>
      <c r="D2314" s="72"/>
    </row>
    <row r="2315" spans="1:4" x14ac:dyDescent="0.2">
      <c r="A2315" s="6">
        <v>610302</v>
      </c>
      <c r="B2315" s="7" t="s">
        <v>87</v>
      </c>
      <c r="C2315" s="72"/>
      <c r="D2315" s="72"/>
    </row>
    <row r="2316" spans="1:4" x14ac:dyDescent="0.2">
      <c r="A2316" s="6">
        <v>610303</v>
      </c>
      <c r="B2316" s="7" t="s">
        <v>88</v>
      </c>
      <c r="C2316" s="72"/>
      <c r="D2316" s="72"/>
    </row>
    <row r="2317" spans="1:4" x14ac:dyDescent="0.2">
      <c r="A2317" s="6">
        <v>610304</v>
      </c>
      <c r="B2317" s="7" t="s">
        <v>89</v>
      </c>
      <c r="C2317" s="72"/>
      <c r="D2317" s="72"/>
    </row>
    <row r="2318" spans="1:4" x14ac:dyDescent="0.2">
      <c r="A2318" s="6">
        <v>610305</v>
      </c>
      <c r="B2318" s="7" t="s">
        <v>206</v>
      </c>
      <c r="C2318" s="72"/>
      <c r="D2318" s="72"/>
    </row>
    <row r="2319" spans="1:4" x14ac:dyDescent="0.2">
      <c r="A2319" s="6"/>
      <c r="B2319" s="7" t="s">
        <v>207</v>
      </c>
      <c r="C2319" s="72"/>
      <c r="D2319" s="72"/>
    </row>
    <row r="2320" spans="1:4" x14ac:dyDescent="0.2">
      <c r="A2320" s="6"/>
      <c r="B2320" s="7" t="s">
        <v>208</v>
      </c>
      <c r="C2320" s="72"/>
      <c r="D2320" s="72"/>
    </row>
    <row r="2321" spans="1:4" x14ac:dyDescent="0.2">
      <c r="A2321" s="6"/>
      <c r="B2321" s="7" t="s">
        <v>209</v>
      </c>
      <c r="C2321" s="72"/>
      <c r="D2321" s="72"/>
    </row>
    <row r="2322" spans="1:4" x14ac:dyDescent="0.2">
      <c r="A2322" s="6">
        <v>610306</v>
      </c>
      <c r="B2322" s="7" t="s">
        <v>91</v>
      </c>
      <c r="C2322" s="72"/>
      <c r="D2322" s="72"/>
    </row>
    <row r="2323" spans="1:4" ht="13.5" thickBot="1" x14ac:dyDescent="0.25">
      <c r="A2323" s="18">
        <v>610307</v>
      </c>
      <c r="B2323" s="19" t="s">
        <v>210</v>
      </c>
      <c r="C2323" s="124"/>
      <c r="D2323" s="124"/>
    </row>
    <row r="2324" spans="1:4" ht="13.5" thickBot="1" x14ac:dyDescent="0.25">
      <c r="A2324" s="9" t="s">
        <v>18</v>
      </c>
      <c r="B2324" s="10"/>
      <c r="C2324" s="11">
        <v>0</v>
      </c>
      <c r="D2324" s="11">
        <v>0</v>
      </c>
    </row>
    <row r="2325" spans="1:4" x14ac:dyDescent="0.2">
      <c r="A2325" s="12">
        <v>6104</v>
      </c>
      <c r="B2325" s="13" t="s">
        <v>270</v>
      </c>
      <c r="C2325" s="122"/>
      <c r="D2325" s="122"/>
    </row>
    <row r="2326" spans="1:4" x14ac:dyDescent="0.2">
      <c r="A2326" s="6">
        <v>610401</v>
      </c>
      <c r="B2326" s="7" t="s">
        <v>94</v>
      </c>
      <c r="C2326" s="72"/>
      <c r="D2326" s="72"/>
    </row>
    <row r="2327" spans="1:4" x14ac:dyDescent="0.2">
      <c r="A2327" s="6">
        <v>610402</v>
      </c>
      <c r="B2327" s="7" t="s">
        <v>95</v>
      </c>
      <c r="C2327" s="72"/>
      <c r="D2327" s="72"/>
    </row>
    <row r="2328" spans="1:4" x14ac:dyDescent="0.2">
      <c r="A2328" s="6">
        <v>610403</v>
      </c>
      <c r="B2328" s="7" t="s">
        <v>96</v>
      </c>
      <c r="C2328" s="72"/>
      <c r="D2328" s="72"/>
    </row>
    <row r="2329" spans="1:4" x14ac:dyDescent="0.2">
      <c r="A2329" s="6">
        <v>610404</v>
      </c>
      <c r="B2329" s="7" t="s">
        <v>97</v>
      </c>
      <c r="C2329" s="72"/>
      <c r="D2329" s="72"/>
    </row>
    <row r="2330" spans="1:4" x14ac:dyDescent="0.2">
      <c r="A2330" s="6">
        <v>610405</v>
      </c>
      <c r="B2330" s="7" t="s">
        <v>98</v>
      </c>
      <c r="C2330" s="72"/>
      <c r="D2330" s="72"/>
    </row>
    <row r="2331" spans="1:4" x14ac:dyDescent="0.2">
      <c r="A2331" s="6">
        <v>610406</v>
      </c>
      <c r="B2331" s="7" t="s">
        <v>99</v>
      </c>
      <c r="C2331" s="72"/>
      <c r="D2331" s="72"/>
    </row>
    <row r="2332" spans="1:4" x14ac:dyDescent="0.2">
      <c r="A2332" s="6">
        <v>610407</v>
      </c>
      <c r="B2332" s="7" t="s">
        <v>100</v>
      </c>
      <c r="C2332" s="72"/>
      <c r="D2332" s="72"/>
    </row>
    <row r="2333" spans="1:4" x14ac:dyDescent="0.2">
      <c r="A2333" s="6">
        <v>610408</v>
      </c>
      <c r="B2333" s="7" t="s">
        <v>101</v>
      </c>
      <c r="C2333" s="72"/>
      <c r="D2333" s="72"/>
    </row>
    <row r="2334" spans="1:4" x14ac:dyDescent="0.2">
      <c r="A2334" s="6">
        <v>610409</v>
      </c>
      <c r="B2334" s="7" t="s">
        <v>102</v>
      </c>
      <c r="C2334" s="72"/>
      <c r="D2334" s="72"/>
    </row>
    <row r="2335" spans="1:4" x14ac:dyDescent="0.2">
      <c r="A2335" s="6">
        <v>610410</v>
      </c>
      <c r="B2335" s="7" t="s">
        <v>103</v>
      </c>
      <c r="C2335" s="72"/>
      <c r="D2335" s="72"/>
    </row>
    <row r="2336" spans="1:4" x14ac:dyDescent="0.2">
      <c r="A2336" s="6">
        <v>610411</v>
      </c>
      <c r="B2336" s="7" t="s">
        <v>104</v>
      </c>
      <c r="C2336" s="72"/>
      <c r="D2336" s="72"/>
    </row>
    <row r="2337" spans="1:4" x14ac:dyDescent="0.2">
      <c r="A2337" s="6">
        <v>610412</v>
      </c>
      <c r="B2337" s="7" t="s">
        <v>105</v>
      </c>
      <c r="C2337" s="72"/>
      <c r="D2337" s="72"/>
    </row>
    <row r="2338" spans="1:4" x14ac:dyDescent="0.2">
      <c r="A2338" s="6">
        <v>610413</v>
      </c>
      <c r="B2338" s="7" t="s">
        <v>106</v>
      </c>
      <c r="C2338" s="72"/>
      <c r="D2338" s="72"/>
    </row>
    <row r="2339" spans="1:4" x14ac:dyDescent="0.2">
      <c r="A2339" s="6">
        <v>610414</v>
      </c>
      <c r="B2339" s="7" t="s">
        <v>107</v>
      </c>
      <c r="C2339" s="72"/>
      <c r="D2339" s="72"/>
    </row>
    <row r="2340" spans="1:4" ht="13.5" thickBot="1" x14ac:dyDescent="0.25">
      <c r="A2340" s="18">
        <v>610415</v>
      </c>
      <c r="B2340" s="19" t="s">
        <v>108</v>
      </c>
      <c r="C2340" s="124"/>
      <c r="D2340" s="124"/>
    </row>
    <row r="2341" spans="1:4" ht="13.5" thickBot="1" x14ac:dyDescent="0.25">
      <c r="A2341" s="9" t="s">
        <v>18</v>
      </c>
      <c r="B2341" s="10"/>
      <c r="C2341" s="11">
        <v>0</v>
      </c>
      <c r="D2341" s="11">
        <v>0</v>
      </c>
    </row>
    <row r="2342" spans="1:4" x14ac:dyDescent="0.2">
      <c r="A2342" s="12">
        <v>6105</v>
      </c>
      <c r="B2342" s="13" t="s">
        <v>283</v>
      </c>
      <c r="C2342" s="122"/>
      <c r="D2342" s="122"/>
    </row>
    <row r="2343" spans="1:4" x14ac:dyDescent="0.2">
      <c r="A2343" s="6">
        <v>610501</v>
      </c>
      <c r="B2343" s="7" t="s">
        <v>94</v>
      </c>
      <c r="C2343" s="72"/>
      <c r="D2343" s="72"/>
    </row>
    <row r="2344" spans="1:4" x14ac:dyDescent="0.2">
      <c r="A2344" s="6">
        <v>610502</v>
      </c>
      <c r="B2344" s="7" t="s">
        <v>95</v>
      </c>
      <c r="C2344" s="72"/>
      <c r="D2344" s="72"/>
    </row>
    <row r="2345" spans="1:4" x14ac:dyDescent="0.2">
      <c r="A2345" s="6">
        <v>610503</v>
      </c>
      <c r="B2345" s="7" t="s">
        <v>96</v>
      </c>
      <c r="C2345" s="72"/>
      <c r="D2345" s="72"/>
    </row>
    <row r="2346" spans="1:4" x14ac:dyDescent="0.2">
      <c r="A2346" s="6">
        <v>610504</v>
      </c>
      <c r="B2346" s="7" t="s">
        <v>97</v>
      </c>
      <c r="C2346" s="72"/>
      <c r="D2346" s="72"/>
    </row>
    <row r="2347" spans="1:4" x14ac:dyDescent="0.2">
      <c r="A2347" s="6">
        <v>610505</v>
      </c>
      <c r="B2347" s="7" t="s">
        <v>98</v>
      </c>
      <c r="C2347" s="72"/>
      <c r="D2347" s="72"/>
    </row>
    <row r="2348" spans="1:4" x14ac:dyDescent="0.2">
      <c r="A2348" s="6">
        <v>610506</v>
      </c>
      <c r="B2348" s="7" t="s">
        <v>99</v>
      </c>
      <c r="C2348" s="72"/>
      <c r="D2348" s="72"/>
    </row>
    <row r="2349" spans="1:4" x14ac:dyDescent="0.2">
      <c r="A2349" s="6">
        <v>610507</v>
      </c>
      <c r="B2349" s="7" t="s">
        <v>100</v>
      </c>
      <c r="C2349" s="72"/>
      <c r="D2349" s="72"/>
    </row>
    <row r="2350" spans="1:4" x14ac:dyDescent="0.2">
      <c r="A2350" s="6">
        <v>610508</v>
      </c>
      <c r="B2350" s="7" t="s">
        <v>101</v>
      </c>
      <c r="C2350" s="72"/>
      <c r="D2350" s="72"/>
    </row>
    <row r="2351" spans="1:4" x14ac:dyDescent="0.2">
      <c r="A2351" s="6">
        <v>610509</v>
      </c>
      <c r="B2351" s="7" t="s">
        <v>102</v>
      </c>
      <c r="C2351" s="72"/>
      <c r="D2351" s="72"/>
    </row>
    <row r="2352" spans="1:4" x14ac:dyDescent="0.2">
      <c r="A2352" s="6">
        <v>610510</v>
      </c>
      <c r="B2352" s="7" t="s">
        <v>103</v>
      </c>
      <c r="C2352" s="72"/>
      <c r="D2352" s="72"/>
    </row>
    <row r="2353" spans="1:4" x14ac:dyDescent="0.2">
      <c r="A2353" s="6">
        <v>610511</v>
      </c>
      <c r="B2353" s="7" t="s">
        <v>104</v>
      </c>
      <c r="C2353" s="72"/>
      <c r="D2353" s="72"/>
    </row>
    <row r="2354" spans="1:4" x14ac:dyDescent="0.2">
      <c r="A2354" s="6">
        <v>610512</v>
      </c>
      <c r="B2354" s="7" t="s">
        <v>105</v>
      </c>
      <c r="C2354" s="72"/>
      <c r="D2354" s="72"/>
    </row>
    <row r="2355" spans="1:4" x14ac:dyDescent="0.2">
      <c r="A2355" s="6">
        <v>610513</v>
      </c>
      <c r="B2355" s="7" t="s">
        <v>106</v>
      </c>
      <c r="C2355" s="72"/>
      <c r="D2355" s="72"/>
    </row>
    <row r="2356" spans="1:4" x14ac:dyDescent="0.2">
      <c r="A2356" s="6">
        <v>610514</v>
      </c>
      <c r="B2356" s="7" t="s">
        <v>107</v>
      </c>
      <c r="C2356" s="72"/>
      <c r="D2356" s="72"/>
    </row>
    <row r="2357" spans="1:4" ht="13.5" thickBot="1" x14ac:dyDescent="0.25">
      <c r="A2357" s="18">
        <v>610515</v>
      </c>
      <c r="B2357" s="19" t="s">
        <v>108</v>
      </c>
      <c r="C2357" s="124"/>
      <c r="D2357" s="124"/>
    </row>
    <row r="2358" spans="1:4" ht="13.5" thickBot="1" x14ac:dyDescent="0.25">
      <c r="A2358" s="9" t="s">
        <v>18</v>
      </c>
      <c r="B2358" s="10"/>
      <c r="C2358" s="11">
        <v>0</v>
      </c>
      <c r="D2358" s="11">
        <v>0</v>
      </c>
    </row>
    <row r="2359" spans="1:4" x14ac:dyDescent="0.2">
      <c r="A2359" s="12">
        <v>6106</v>
      </c>
      <c r="B2359" s="13" t="s">
        <v>449</v>
      </c>
      <c r="C2359" s="122"/>
      <c r="D2359" s="122"/>
    </row>
    <row r="2360" spans="1:4" x14ac:dyDescent="0.2">
      <c r="A2360" s="6">
        <v>610601</v>
      </c>
      <c r="B2360" s="7" t="s">
        <v>94</v>
      </c>
      <c r="C2360" s="72"/>
      <c r="D2360" s="72"/>
    </row>
    <row r="2361" spans="1:4" x14ac:dyDescent="0.2">
      <c r="A2361" s="6">
        <v>610602</v>
      </c>
      <c r="B2361" s="7" t="s">
        <v>95</v>
      </c>
      <c r="C2361" s="72"/>
      <c r="D2361" s="72"/>
    </row>
    <row r="2362" spans="1:4" x14ac:dyDescent="0.2">
      <c r="A2362" s="6">
        <v>610603</v>
      </c>
      <c r="B2362" s="7" t="s">
        <v>96</v>
      </c>
      <c r="C2362" s="72"/>
      <c r="D2362" s="72"/>
    </row>
    <row r="2363" spans="1:4" x14ac:dyDescent="0.2">
      <c r="A2363" s="6">
        <v>610604</v>
      </c>
      <c r="B2363" s="7" t="s">
        <v>97</v>
      </c>
      <c r="C2363" s="72"/>
      <c r="D2363" s="72"/>
    </row>
    <row r="2364" spans="1:4" x14ac:dyDescent="0.2">
      <c r="A2364" s="6">
        <v>610605</v>
      </c>
      <c r="B2364" s="7" t="s">
        <v>98</v>
      </c>
      <c r="C2364" s="72"/>
      <c r="D2364" s="72"/>
    </row>
    <row r="2365" spans="1:4" x14ac:dyDescent="0.2">
      <c r="A2365" s="6">
        <v>610606</v>
      </c>
      <c r="B2365" s="7" t="s">
        <v>99</v>
      </c>
      <c r="C2365" s="72"/>
      <c r="D2365" s="72"/>
    </row>
    <row r="2366" spans="1:4" x14ac:dyDescent="0.2">
      <c r="A2366" s="6">
        <v>610607</v>
      </c>
      <c r="B2366" s="7" t="s">
        <v>100</v>
      </c>
      <c r="C2366" s="72"/>
      <c r="D2366" s="72"/>
    </row>
    <row r="2367" spans="1:4" x14ac:dyDescent="0.2">
      <c r="A2367" s="6">
        <v>610608</v>
      </c>
      <c r="B2367" s="7" t="s">
        <v>101</v>
      </c>
      <c r="C2367" s="72"/>
      <c r="D2367" s="72"/>
    </row>
    <row r="2368" spans="1:4" x14ac:dyDescent="0.2">
      <c r="A2368" s="6">
        <v>610609</v>
      </c>
      <c r="B2368" s="7" t="s">
        <v>102</v>
      </c>
      <c r="C2368" s="72"/>
      <c r="D2368" s="72"/>
    </row>
    <row r="2369" spans="1:4" x14ac:dyDescent="0.2">
      <c r="A2369" s="6">
        <v>610610</v>
      </c>
      <c r="B2369" s="7" t="s">
        <v>103</v>
      </c>
      <c r="C2369" s="72"/>
      <c r="D2369" s="72"/>
    </row>
    <row r="2370" spans="1:4" x14ac:dyDescent="0.2">
      <c r="A2370" s="6">
        <v>610611</v>
      </c>
      <c r="B2370" s="7" t="s">
        <v>104</v>
      </c>
      <c r="C2370" s="72"/>
      <c r="D2370" s="72"/>
    </row>
    <row r="2371" spans="1:4" x14ac:dyDescent="0.2">
      <c r="A2371" s="6">
        <v>610612</v>
      </c>
      <c r="B2371" s="7" t="s">
        <v>105</v>
      </c>
      <c r="C2371" s="72"/>
      <c r="D2371" s="72"/>
    </row>
    <row r="2372" spans="1:4" x14ac:dyDescent="0.2">
      <c r="A2372" s="6">
        <v>610613</v>
      </c>
      <c r="B2372" s="7" t="s">
        <v>106</v>
      </c>
      <c r="C2372" s="72"/>
      <c r="D2372" s="72"/>
    </row>
    <row r="2373" spans="1:4" x14ac:dyDescent="0.2">
      <c r="A2373" s="6">
        <v>610614</v>
      </c>
      <c r="B2373" s="7" t="s">
        <v>107</v>
      </c>
      <c r="C2373" s="72"/>
      <c r="D2373" s="72"/>
    </row>
    <row r="2374" spans="1:4" ht="13.5" thickBot="1" x14ac:dyDescent="0.25">
      <c r="A2374" s="18">
        <v>610615</v>
      </c>
      <c r="B2374" s="19" t="s">
        <v>108</v>
      </c>
      <c r="C2374" s="124"/>
      <c r="D2374" s="124"/>
    </row>
    <row r="2375" spans="1:4" ht="13.5" thickBot="1" x14ac:dyDescent="0.25">
      <c r="A2375" s="9" t="s">
        <v>18</v>
      </c>
      <c r="B2375" s="10"/>
      <c r="C2375" s="11">
        <v>0</v>
      </c>
      <c r="D2375" s="11">
        <v>0</v>
      </c>
    </row>
    <row r="2376" spans="1:4" x14ac:dyDescent="0.2">
      <c r="A2376" s="12">
        <v>62</v>
      </c>
      <c r="B2376" s="13" t="s">
        <v>450</v>
      </c>
      <c r="C2376" s="122"/>
      <c r="D2376" s="122"/>
    </row>
    <row r="2377" spans="1:4" x14ac:dyDescent="0.2">
      <c r="A2377" s="3">
        <v>6201</v>
      </c>
      <c r="B2377" s="4" t="s">
        <v>451</v>
      </c>
      <c r="C2377" s="72"/>
      <c r="D2377" s="72"/>
    </row>
    <row r="2378" spans="1:4" x14ac:dyDescent="0.2">
      <c r="A2378" s="6">
        <v>620101</v>
      </c>
      <c r="B2378" s="7" t="s">
        <v>94</v>
      </c>
      <c r="C2378" s="72"/>
      <c r="D2378" s="72"/>
    </row>
    <row r="2379" spans="1:4" x14ac:dyDescent="0.2">
      <c r="A2379" s="6">
        <v>620102</v>
      </c>
      <c r="B2379" s="7" t="s">
        <v>95</v>
      </c>
      <c r="C2379" s="72"/>
      <c r="D2379" s="72"/>
    </row>
    <row r="2380" spans="1:4" x14ac:dyDescent="0.2">
      <c r="A2380" s="6">
        <v>620103</v>
      </c>
      <c r="B2380" s="7" t="s">
        <v>96</v>
      </c>
      <c r="C2380" s="72"/>
      <c r="D2380" s="72"/>
    </row>
    <row r="2381" spans="1:4" x14ac:dyDescent="0.2">
      <c r="A2381" s="6">
        <v>620104</v>
      </c>
      <c r="B2381" s="7" t="s">
        <v>97</v>
      </c>
      <c r="C2381" s="72"/>
      <c r="D2381" s="72"/>
    </row>
    <row r="2382" spans="1:4" x14ac:dyDescent="0.2">
      <c r="A2382" s="6">
        <v>620105</v>
      </c>
      <c r="B2382" s="7" t="s">
        <v>98</v>
      </c>
      <c r="C2382" s="72"/>
      <c r="D2382" s="72"/>
    </row>
    <row r="2383" spans="1:4" x14ac:dyDescent="0.2">
      <c r="A2383" s="6">
        <v>620106</v>
      </c>
      <c r="B2383" s="7" t="s">
        <v>99</v>
      </c>
      <c r="C2383" s="72"/>
      <c r="D2383" s="72"/>
    </row>
    <row r="2384" spans="1:4" x14ac:dyDescent="0.2">
      <c r="A2384" s="6">
        <v>620107</v>
      </c>
      <c r="B2384" s="7" t="s">
        <v>100</v>
      </c>
      <c r="C2384" s="72"/>
      <c r="D2384" s="72"/>
    </row>
    <row r="2385" spans="1:4" x14ac:dyDescent="0.2">
      <c r="A2385" s="6">
        <v>620108</v>
      </c>
      <c r="B2385" s="7" t="s">
        <v>101</v>
      </c>
      <c r="C2385" s="72"/>
      <c r="D2385" s="72"/>
    </row>
    <row r="2386" spans="1:4" x14ac:dyDescent="0.2">
      <c r="A2386" s="6">
        <v>620109</v>
      </c>
      <c r="B2386" s="7" t="s">
        <v>102</v>
      </c>
      <c r="C2386" s="72"/>
      <c r="D2386" s="72"/>
    </row>
    <row r="2387" spans="1:4" x14ac:dyDescent="0.2">
      <c r="A2387" s="6">
        <v>620110</v>
      </c>
      <c r="B2387" s="7" t="s">
        <v>103</v>
      </c>
      <c r="C2387" s="72"/>
      <c r="D2387" s="72"/>
    </row>
    <row r="2388" spans="1:4" x14ac:dyDescent="0.2">
      <c r="A2388" s="6">
        <v>620111</v>
      </c>
      <c r="B2388" s="7" t="s">
        <v>104</v>
      </c>
      <c r="C2388" s="72"/>
      <c r="D2388" s="72"/>
    </row>
    <row r="2389" spans="1:4" x14ac:dyDescent="0.2">
      <c r="A2389" s="6">
        <v>620112</v>
      </c>
      <c r="B2389" s="7" t="s">
        <v>105</v>
      </c>
      <c r="C2389" s="72"/>
      <c r="D2389" s="72"/>
    </row>
    <row r="2390" spans="1:4" x14ac:dyDescent="0.2">
      <c r="A2390" s="6">
        <v>620113</v>
      </c>
      <c r="B2390" s="7" t="s">
        <v>106</v>
      </c>
      <c r="C2390" s="72"/>
      <c r="D2390" s="72"/>
    </row>
    <row r="2391" spans="1:4" x14ac:dyDescent="0.2">
      <c r="A2391" s="6">
        <v>620114</v>
      </c>
      <c r="B2391" s="7" t="s">
        <v>107</v>
      </c>
      <c r="C2391" s="72"/>
      <c r="D2391" s="72"/>
    </row>
    <row r="2392" spans="1:4" ht="13.5" thickBot="1" x14ac:dyDescent="0.25">
      <c r="A2392" s="59">
        <v>620115</v>
      </c>
      <c r="B2392" s="19" t="s">
        <v>108</v>
      </c>
      <c r="C2392" s="123"/>
      <c r="D2392" s="123"/>
    </row>
    <row r="2393" spans="1:4" ht="13.5" thickBot="1" x14ac:dyDescent="0.25">
      <c r="A2393" s="9" t="s">
        <v>18</v>
      </c>
      <c r="B2393" s="10"/>
      <c r="C2393" s="11">
        <v>0</v>
      </c>
      <c r="D2393" s="11">
        <v>0</v>
      </c>
    </row>
    <row r="2394" spans="1:4" x14ac:dyDescent="0.2">
      <c r="A2394" s="12">
        <v>69</v>
      </c>
      <c r="B2394" s="13" t="s">
        <v>452</v>
      </c>
      <c r="C2394" s="122"/>
      <c r="D2394" s="122"/>
    </row>
    <row r="2395" spans="1:4" ht="13.5" thickBot="1" x14ac:dyDescent="0.25">
      <c r="A2395" s="3">
        <v>6901</v>
      </c>
      <c r="B2395" s="4" t="s">
        <v>453</v>
      </c>
      <c r="C2395" s="72"/>
      <c r="D2395" s="72"/>
    </row>
    <row r="2396" spans="1:4" ht="13.5" thickBot="1" x14ac:dyDescent="0.25">
      <c r="A2396" s="9" t="s">
        <v>18</v>
      </c>
      <c r="B2396" s="10"/>
      <c r="C2396" s="11">
        <v>0</v>
      </c>
      <c r="D2396" s="11">
        <v>0</v>
      </c>
    </row>
    <row r="2397" spans="1:4" ht="13.5" thickBot="1" x14ac:dyDescent="0.25">
      <c r="A2397" s="12">
        <v>6902</v>
      </c>
      <c r="B2397" s="13" t="s">
        <v>450</v>
      </c>
      <c r="C2397" s="122"/>
      <c r="D2397" s="122"/>
    </row>
    <row r="2398" spans="1:4" ht="13.5" thickBot="1" x14ac:dyDescent="0.25">
      <c r="A2398" s="9" t="s">
        <v>18</v>
      </c>
      <c r="B2398" s="10"/>
      <c r="C2398" s="11">
        <v>0</v>
      </c>
      <c r="D2398" s="11">
        <v>0</v>
      </c>
    </row>
    <row r="2399" spans="1:4" x14ac:dyDescent="0.2">
      <c r="A2399" s="51"/>
      <c r="B2399" s="30"/>
      <c r="C2399" s="122"/>
      <c r="D2399" s="122"/>
    </row>
    <row r="2400" spans="1:4" x14ac:dyDescent="0.2">
      <c r="A2400" s="60" t="s">
        <v>454</v>
      </c>
      <c r="B2400" s="61"/>
      <c r="C2400" s="62">
        <v>101235312</v>
      </c>
      <c r="D2400" s="62">
        <v>94269771</v>
      </c>
    </row>
    <row r="2401" spans="1:4" x14ac:dyDescent="0.2">
      <c r="A2401" s="63"/>
      <c r="B2401" s="7"/>
      <c r="C2401" s="64"/>
      <c r="D2401" s="64"/>
    </row>
    <row r="2402" spans="1:4" x14ac:dyDescent="0.2">
      <c r="A2402" s="60" t="s">
        <v>455</v>
      </c>
      <c r="B2402" s="61"/>
      <c r="C2402" s="62">
        <v>2579494</v>
      </c>
      <c r="D2402" s="62">
        <v>2890800</v>
      </c>
    </row>
  </sheetData>
  <phoneticPr fontId="1" type="noConversion"/>
  <pageMargins left="0.75" right="0.75" top="1" bottom="1" header="0" footer="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0"/>
  </sheetPr>
  <dimension ref="A1:D2402"/>
  <sheetViews>
    <sheetView workbookViewId="0">
      <selection activeCell="G1" sqref="G1"/>
    </sheetView>
  </sheetViews>
  <sheetFormatPr baseColWidth="10" defaultColWidth="9.140625" defaultRowHeight="12.75" x14ac:dyDescent="0.2"/>
  <cols>
    <col min="1" max="1" width="7.140625" style="65" customWidth="1"/>
    <col min="2" max="2" width="62.5703125" style="66" customWidth="1"/>
    <col min="3" max="4" width="16.140625" style="73" customWidth="1"/>
    <col min="5" max="256" width="11.42578125" customWidth="1"/>
  </cols>
  <sheetData>
    <row r="1" spans="1:4" x14ac:dyDescent="0.2">
      <c r="A1" s="1" t="s">
        <v>0</v>
      </c>
      <c r="B1" s="1" t="s">
        <v>1</v>
      </c>
      <c r="C1" s="138">
        <v>2019</v>
      </c>
      <c r="D1" s="138">
        <v>2018</v>
      </c>
    </row>
    <row r="2" spans="1:4" x14ac:dyDescent="0.2">
      <c r="A2" s="3">
        <v>1</v>
      </c>
      <c r="B2" s="4" t="s">
        <v>2</v>
      </c>
      <c r="C2" s="137"/>
      <c r="D2" s="136"/>
    </row>
    <row r="3" spans="1:4" x14ac:dyDescent="0.2">
      <c r="A3" s="3">
        <v>11</v>
      </c>
      <c r="B3" s="4" t="s">
        <v>3</v>
      </c>
      <c r="C3" s="139"/>
      <c r="D3" s="139"/>
    </row>
    <row r="4" spans="1:4" x14ac:dyDescent="0.2">
      <c r="A4" s="6">
        <v>1101</v>
      </c>
      <c r="B4" s="7" t="s">
        <v>4</v>
      </c>
      <c r="C4" s="139"/>
      <c r="D4" s="139"/>
    </row>
    <row r="5" spans="1:4" x14ac:dyDescent="0.2">
      <c r="A5" s="6">
        <v>1102</v>
      </c>
      <c r="B5" s="7" t="s">
        <v>5</v>
      </c>
      <c r="C5" s="139"/>
      <c r="D5" s="139"/>
    </row>
    <row r="6" spans="1:4" x14ac:dyDescent="0.2">
      <c r="A6" s="6">
        <v>1103</v>
      </c>
      <c r="B6" s="7" t="s">
        <v>6</v>
      </c>
      <c r="C6" s="139">
        <v>155100</v>
      </c>
      <c r="D6" s="139">
        <v>141600</v>
      </c>
    </row>
    <row r="7" spans="1:4" x14ac:dyDescent="0.2">
      <c r="A7" s="6"/>
      <c r="B7" s="7" t="s">
        <v>7</v>
      </c>
      <c r="C7" s="139"/>
      <c r="D7" s="139"/>
    </row>
    <row r="8" spans="1:4" x14ac:dyDescent="0.2">
      <c r="A8" s="6">
        <v>1104</v>
      </c>
      <c r="B8" s="7" t="s">
        <v>8</v>
      </c>
      <c r="C8" s="139">
        <v>38150000</v>
      </c>
      <c r="D8" s="139">
        <v>19600000.300000001</v>
      </c>
    </row>
    <row r="9" spans="1:4" x14ac:dyDescent="0.2">
      <c r="A9" s="6">
        <v>1105</v>
      </c>
      <c r="B9" s="7" t="s">
        <v>9</v>
      </c>
      <c r="C9" s="139"/>
      <c r="D9" s="139"/>
    </row>
    <row r="10" spans="1:4" x14ac:dyDescent="0.2">
      <c r="A10" s="6">
        <v>1106</v>
      </c>
      <c r="B10" s="7" t="s">
        <v>10</v>
      </c>
      <c r="C10" s="139"/>
      <c r="D10" s="139"/>
    </row>
    <row r="11" spans="1:4" x14ac:dyDescent="0.2">
      <c r="A11" s="6">
        <v>1107</v>
      </c>
      <c r="B11" s="7" t="s">
        <v>11</v>
      </c>
      <c r="C11" s="139">
        <v>163120</v>
      </c>
      <c r="D11" s="139">
        <v>163120</v>
      </c>
    </row>
    <row r="12" spans="1:4" x14ac:dyDescent="0.2">
      <c r="A12" s="6">
        <v>1108</v>
      </c>
      <c r="B12" s="7" t="s">
        <v>12</v>
      </c>
      <c r="C12" s="139">
        <v>50493251</v>
      </c>
      <c r="D12" s="139">
        <v>29971295</v>
      </c>
    </row>
    <row r="13" spans="1:4" x14ac:dyDescent="0.2">
      <c r="A13" s="6"/>
      <c r="B13" s="7" t="s">
        <v>13</v>
      </c>
      <c r="C13" s="139"/>
      <c r="D13" s="139"/>
    </row>
    <row r="14" spans="1:4" x14ac:dyDescent="0.2">
      <c r="A14" s="6">
        <v>1109</v>
      </c>
      <c r="B14" s="7" t="s">
        <v>14</v>
      </c>
      <c r="C14" s="139"/>
      <c r="D14" s="139"/>
    </row>
    <row r="15" spans="1:4" x14ac:dyDescent="0.2">
      <c r="A15" s="6"/>
      <c r="B15" s="7" t="s">
        <v>15</v>
      </c>
      <c r="C15" s="139"/>
      <c r="D15" s="139"/>
    </row>
    <row r="16" spans="1:4" x14ac:dyDescent="0.2">
      <c r="A16" s="6">
        <v>1110</v>
      </c>
      <c r="B16" s="7" t="s">
        <v>16</v>
      </c>
      <c r="C16" s="139"/>
      <c r="D16" s="139"/>
    </row>
    <row r="17" spans="1:4" ht="13.5" thickBot="1" x14ac:dyDescent="0.25">
      <c r="A17" s="6">
        <v>1111</v>
      </c>
      <c r="B17" s="7" t="s">
        <v>17</v>
      </c>
      <c r="C17" s="139"/>
      <c r="D17" s="139"/>
    </row>
    <row r="18" spans="1:4" ht="13.5" thickBot="1" x14ac:dyDescent="0.25">
      <c r="A18" s="9" t="s">
        <v>18</v>
      </c>
      <c r="B18" s="10"/>
      <c r="C18" s="140">
        <f>SUM(C4:C17)</f>
        <v>88961471</v>
      </c>
      <c r="D18" s="140">
        <f>SUM(D4:D17)</f>
        <v>49876015.299999997</v>
      </c>
    </row>
    <row r="19" spans="1:4" x14ac:dyDescent="0.2">
      <c r="A19" s="12">
        <v>12</v>
      </c>
      <c r="B19" s="13" t="s">
        <v>19</v>
      </c>
      <c r="C19" s="141"/>
      <c r="D19" s="141"/>
    </row>
    <row r="20" spans="1:4" x14ac:dyDescent="0.2">
      <c r="A20" s="6">
        <v>1201</v>
      </c>
      <c r="B20" s="7" t="s">
        <v>20</v>
      </c>
      <c r="C20" s="139">
        <v>2524726</v>
      </c>
      <c r="D20" s="139">
        <v>924602.3</v>
      </c>
    </row>
    <row r="21" spans="1:4" x14ac:dyDescent="0.2">
      <c r="A21" s="6">
        <v>1202</v>
      </c>
      <c r="B21" s="7" t="s">
        <v>21</v>
      </c>
      <c r="C21" s="139">
        <v>80000</v>
      </c>
      <c r="D21" s="139">
        <v>40000.300000000003</v>
      </c>
    </row>
    <row r="22" spans="1:4" x14ac:dyDescent="0.2">
      <c r="A22" s="6">
        <v>1203</v>
      </c>
      <c r="B22" s="7" t="s">
        <v>22</v>
      </c>
      <c r="C22" s="139">
        <v>2690252</v>
      </c>
      <c r="D22" s="139">
        <v>2821561</v>
      </c>
    </row>
    <row r="23" spans="1:4" x14ac:dyDescent="0.2">
      <c r="A23" s="6">
        <v>1204</v>
      </c>
      <c r="B23" s="7" t="s">
        <v>23</v>
      </c>
      <c r="C23" s="139">
        <v>330551</v>
      </c>
      <c r="D23" s="139">
        <v>1287329.3</v>
      </c>
    </row>
    <row r="24" spans="1:4" ht="13.5" thickBot="1" x14ac:dyDescent="0.25">
      <c r="A24" s="15">
        <v>1205</v>
      </c>
      <c r="B24" s="16" t="s">
        <v>24</v>
      </c>
      <c r="C24" s="142"/>
      <c r="D24" s="142"/>
    </row>
    <row r="25" spans="1:4" ht="13.5" thickBot="1" x14ac:dyDescent="0.25">
      <c r="A25" s="9" t="s">
        <v>18</v>
      </c>
      <c r="B25" s="10"/>
      <c r="C25" s="140">
        <f>SUM(C20:C24)</f>
        <v>5625529</v>
      </c>
      <c r="D25" s="140">
        <f>SUM(D20:D24)</f>
        <v>5073492.9000000004</v>
      </c>
    </row>
    <row r="26" spans="1:4" x14ac:dyDescent="0.2">
      <c r="A26" s="12">
        <v>13</v>
      </c>
      <c r="B26" s="13" t="s">
        <v>25</v>
      </c>
      <c r="C26" s="141"/>
      <c r="D26" s="141"/>
    </row>
    <row r="27" spans="1:4" x14ac:dyDescent="0.2">
      <c r="A27" s="6">
        <v>1301</v>
      </c>
      <c r="B27" s="7" t="s">
        <v>26</v>
      </c>
      <c r="C27" s="139">
        <v>2907353</v>
      </c>
      <c r="D27" s="139">
        <v>2157648</v>
      </c>
    </row>
    <row r="28" spans="1:4" x14ac:dyDescent="0.2">
      <c r="A28" s="6">
        <v>1302</v>
      </c>
      <c r="B28" s="7" t="s">
        <v>27</v>
      </c>
      <c r="C28" s="139">
        <v>37226441</v>
      </c>
      <c r="D28" s="139">
        <v>18936604</v>
      </c>
    </row>
    <row r="29" spans="1:4" x14ac:dyDescent="0.2">
      <c r="A29" s="6">
        <v>1303</v>
      </c>
      <c r="B29" s="7" t="s">
        <v>28</v>
      </c>
      <c r="C29" s="139"/>
      <c r="D29" s="139"/>
    </row>
    <row r="30" spans="1:4" x14ac:dyDescent="0.2">
      <c r="A30" s="6">
        <v>1304</v>
      </c>
      <c r="B30" s="7" t="s">
        <v>29</v>
      </c>
      <c r="C30" s="139">
        <v>77546</v>
      </c>
      <c r="D30" s="139">
        <v>77546</v>
      </c>
    </row>
    <row r="31" spans="1:4" x14ac:dyDescent="0.2">
      <c r="A31" s="6">
        <v>1305</v>
      </c>
      <c r="B31" s="7" t="s">
        <v>30</v>
      </c>
      <c r="C31" s="139"/>
      <c r="D31" s="139"/>
    </row>
    <row r="32" spans="1:4" x14ac:dyDescent="0.2">
      <c r="A32" s="6">
        <v>1306</v>
      </c>
      <c r="B32" s="7" t="s">
        <v>31</v>
      </c>
      <c r="C32" s="139">
        <v>23037238</v>
      </c>
      <c r="D32" s="139">
        <v>2635761</v>
      </c>
    </row>
    <row r="33" spans="1:4" x14ac:dyDescent="0.2">
      <c r="A33" s="6">
        <v>1307</v>
      </c>
      <c r="B33" s="7" t="s">
        <v>32</v>
      </c>
      <c r="C33" s="139">
        <v>1668926</v>
      </c>
      <c r="D33" s="139">
        <v>1068695.3</v>
      </c>
    </row>
    <row r="34" spans="1:4" x14ac:dyDescent="0.2">
      <c r="A34" s="6">
        <v>1308</v>
      </c>
      <c r="B34" s="7" t="s">
        <v>33</v>
      </c>
      <c r="C34" s="139">
        <v>500249</v>
      </c>
      <c r="D34" s="139"/>
    </row>
    <row r="35" spans="1:4" x14ac:dyDescent="0.2">
      <c r="A35" s="6">
        <v>1309</v>
      </c>
      <c r="B35" s="7" t="s">
        <v>34</v>
      </c>
      <c r="C35" s="139"/>
      <c r="D35" s="139"/>
    </row>
    <row r="36" spans="1:4" x14ac:dyDescent="0.2">
      <c r="A36" s="6">
        <v>1310</v>
      </c>
      <c r="B36" s="7" t="s">
        <v>35</v>
      </c>
      <c r="C36" s="139"/>
      <c r="D36" s="139"/>
    </row>
    <row r="37" spans="1:4" x14ac:dyDescent="0.2">
      <c r="A37" s="15">
        <v>1311</v>
      </c>
      <c r="B37" s="16" t="s">
        <v>36</v>
      </c>
      <c r="C37" s="142"/>
      <c r="D37" s="142"/>
    </row>
    <row r="38" spans="1:4" x14ac:dyDescent="0.2">
      <c r="A38" s="15">
        <v>1312</v>
      </c>
      <c r="B38" s="16" t="s">
        <v>37</v>
      </c>
      <c r="C38" s="142"/>
      <c r="D38" s="142">
        <v>3106635</v>
      </c>
    </row>
    <row r="39" spans="1:4" ht="13.5" thickBot="1" x14ac:dyDescent="0.25">
      <c r="A39" s="15">
        <v>1320</v>
      </c>
      <c r="B39" s="16" t="s">
        <v>38</v>
      </c>
      <c r="C39" s="142">
        <v>90815</v>
      </c>
      <c r="D39" s="142">
        <v>90815</v>
      </c>
    </row>
    <row r="40" spans="1:4" ht="13.5" thickBot="1" x14ac:dyDescent="0.25">
      <c r="A40" s="9" t="s">
        <v>18</v>
      </c>
      <c r="B40" s="10"/>
      <c r="C40" s="140">
        <f>SUM(C27:C39)</f>
        <v>65508568</v>
      </c>
      <c r="D40" s="140">
        <f>SUM(D27:D39)</f>
        <v>28073704.300000001</v>
      </c>
    </row>
    <row r="41" spans="1:4" x14ac:dyDescent="0.2">
      <c r="A41" s="12">
        <v>14</v>
      </c>
      <c r="B41" s="13" t="s">
        <v>39</v>
      </c>
      <c r="C41" s="141"/>
      <c r="D41" s="141"/>
    </row>
    <row r="42" spans="1:4" x14ac:dyDescent="0.2">
      <c r="A42" s="6">
        <v>1401</v>
      </c>
      <c r="B42" s="7" t="s">
        <v>40</v>
      </c>
      <c r="C42" s="139"/>
      <c r="D42" s="139"/>
    </row>
    <row r="43" spans="1:4" x14ac:dyDescent="0.2">
      <c r="A43" s="6">
        <v>1402</v>
      </c>
      <c r="B43" s="7" t="s">
        <v>41</v>
      </c>
      <c r="C43" s="139"/>
      <c r="D43" s="139"/>
    </row>
    <row r="44" spans="1:4" x14ac:dyDescent="0.2">
      <c r="A44" s="6">
        <v>1403</v>
      </c>
      <c r="B44" s="7" t="s">
        <v>42</v>
      </c>
      <c r="C44" s="139"/>
      <c r="D44" s="139"/>
    </row>
    <row r="45" spans="1:4" x14ac:dyDescent="0.2">
      <c r="A45" s="6">
        <v>1404</v>
      </c>
      <c r="B45" s="7" t="s">
        <v>43</v>
      </c>
      <c r="C45" s="139"/>
      <c r="D45" s="139"/>
    </row>
    <row r="46" spans="1:4" x14ac:dyDescent="0.2">
      <c r="A46" s="6">
        <v>1405</v>
      </c>
      <c r="B46" s="7" t="s">
        <v>44</v>
      </c>
      <c r="C46" s="139"/>
      <c r="D46" s="139"/>
    </row>
    <row r="47" spans="1:4" x14ac:dyDescent="0.2">
      <c r="A47" s="6">
        <v>1406</v>
      </c>
      <c r="B47" s="7" t="s">
        <v>45</v>
      </c>
      <c r="C47" s="139"/>
      <c r="D47" s="139"/>
    </row>
    <row r="48" spans="1:4" x14ac:dyDescent="0.2">
      <c r="A48" s="6">
        <v>1407</v>
      </c>
      <c r="B48" s="7" t="s">
        <v>46</v>
      </c>
      <c r="C48" s="139"/>
      <c r="D48" s="139"/>
    </row>
    <row r="49" spans="1:4" x14ac:dyDescent="0.2">
      <c r="A49" s="6">
        <v>1408</v>
      </c>
      <c r="B49" s="7" t="s">
        <v>47</v>
      </c>
      <c r="C49" s="139"/>
      <c r="D49" s="139"/>
    </row>
    <row r="50" spans="1:4" ht="13.5" thickBot="1" x14ac:dyDescent="0.25">
      <c r="A50" s="18">
        <v>1409</v>
      </c>
      <c r="B50" s="19" t="s">
        <v>48</v>
      </c>
      <c r="C50" s="139"/>
      <c r="D50" s="139"/>
    </row>
    <row r="51" spans="1:4" ht="13.5" thickBot="1" x14ac:dyDescent="0.25">
      <c r="A51" s="9" t="s">
        <v>18</v>
      </c>
      <c r="B51" s="10"/>
      <c r="C51" s="140">
        <f>SUM(C42:C50)</f>
        <v>0</v>
      </c>
      <c r="D51" s="140">
        <f>SUM(D42:D50)</f>
        <v>0</v>
      </c>
    </row>
    <row r="52" spans="1:4" x14ac:dyDescent="0.2">
      <c r="A52" s="12">
        <v>15</v>
      </c>
      <c r="B52" s="13" t="s">
        <v>49</v>
      </c>
      <c r="C52" s="141"/>
      <c r="D52" s="141"/>
    </row>
    <row r="53" spans="1:4" x14ac:dyDescent="0.2">
      <c r="A53" s="6">
        <v>1501</v>
      </c>
      <c r="B53" s="7" t="s">
        <v>50</v>
      </c>
      <c r="C53" s="139"/>
      <c r="D53" s="139"/>
    </row>
    <row r="54" spans="1:4" x14ac:dyDescent="0.2">
      <c r="A54" s="6">
        <v>1502</v>
      </c>
      <c r="B54" s="7" t="s">
        <v>51</v>
      </c>
      <c r="C54" s="139">
        <v>982762.3</v>
      </c>
      <c r="D54" s="139">
        <v>982762.3</v>
      </c>
    </row>
    <row r="55" spans="1:4" x14ac:dyDescent="0.2">
      <c r="A55" s="6">
        <v>1503</v>
      </c>
      <c r="B55" s="7" t="s">
        <v>52</v>
      </c>
      <c r="C55" s="139"/>
      <c r="D55" s="139"/>
    </row>
    <row r="56" spans="1:4" x14ac:dyDescent="0.2">
      <c r="A56" s="6">
        <v>1504</v>
      </c>
      <c r="B56" s="7" t="s">
        <v>53</v>
      </c>
      <c r="C56" s="139"/>
      <c r="D56" s="139"/>
    </row>
    <row r="57" spans="1:4" x14ac:dyDescent="0.2">
      <c r="A57" s="6">
        <v>1505</v>
      </c>
      <c r="B57" s="7" t="s">
        <v>54</v>
      </c>
      <c r="C57" s="139">
        <v>20256114.300000001</v>
      </c>
      <c r="D57" s="139">
        <v>11256160</v>
      </c>
    </row>
    <row r="58" spans="1:4" x14ac:dyDescent="0.2">
      <c r="A58" s="6">
        <v>1506</v>
      </c>
      <c r="B58" s="7" t="s">
        <v>55</v>
      </c>
      <c r="C58" s="139"/>
      <c r="D58" s="139"/>
    </row>
    <row r="59" spans="1:4" x14ac:dyDescent="0.2">
      <c r="A59" s="6">
        <v>1507</v>
      </c>
      <c r="B59" s="7" t="s">
        <v>56</v>
      </c>
      <c r="C59" s="139"/>
      <c r="D59" s="139"/>
    </row>
    <row r="60" spans="1:4" x14ac:dyDescent="0.2">
      <c r="A60" s="6">
        <v>1508</v>
      </c>
      <c r="B60" s="7" t="s">
        <v>57</v>
      </c>
      <c r="C60" s="139"/>
      <c r="D60" s="139"/>
    </row>
    <row r="61" spans="1:4" ht="13.5" thickBot="1" x14ac:dyDescent="0.25">
      <c r="A61" s="15">
        <v>1510</v>
      </c>
      <c r="B61" s="16" t="s">
        <v>38</v>
      </c>
      <c r="C61" s="139">
        <v>14743677</v>
      </c>
      <c r="D61" s="139"/>
    </row>
    <row r="62" spans="1:4" x14ac:dyDescent="0.2">
      <c r="A62" s="21" t="s">
        <v>18</v>
      </c>
      <c r="B62" s="22"/>
      <c r="C62" s="144">
        <f>SUM(C53:C61)</f>
        <v>35982553.600000001</v>
      </c>
      <c r="D62" s="144">
        <f>SUM(D53:D61)</f>
        <v>12238922.300000001</v>
      </c>
    </row>
    <row r="63" spans="1:4" x14ac:dyDescent="0.2">
      <c r="A63" s="3">
        <v>16</v>
      </c>
      <c r="B63" s="4" t="s">
        <v>58</v>
      </c>
      <c r="C63" s="139"/>
      <c r="D63" s="139"/>
    </row>
    <row r="64" spans="1:4" x14ac:dyDescent="0.2">
      <c r="A64" s="6">
        <v>1601</v>
      </c>
      <c r="B64" s="7" t="s">
        <v>59</v>
      </c>
      <c r="C64" s="139">
        <v>1000000</v>
      </c>
      <c r="D64" s="139">
        <v>1000000.3</v>
      </c>
    </row>
    <row r="65" spans="1:4" x14ac:dyDescent="0.2">
      <c r="A65" s="6">
        <v>1602</v>
      </c>
      <c r="B65" s="7" t="s">
        <v>60</v>
      </c>
      <c r="C65" s="139"/>
      <c r="D65" s="139"/>
    </row>
    <row r="66" spans="1:4" x14ac:dyDescent="0.2">
      <c r="A66" s="6">
        <v>1603</v>
      </c>
      <c r="B66" s="7" t="s">
        <v>61</v>
      </c>
      <c r="C66" s="139"/>
      <c r="D66" s="139"/>
    </row>
    <row r="67" spans="1:4" x14ac:dyDescent="0.2">
      <c r="A67" s="6">
        <v>1604</v>
      </c>
      <c r="B67" s="7" t="s">
        <v>62</v>
      </c>
      <c r="C67" s="139"/>
      <c r="D67" s="139"/>
    </row>
    <row r="68" spans="1:4" ht="13.5" thickBot="1" x14ac:dyDescent="0.25">
      <c r="A68" s="18">
        <v>1605</v>
      </c>
      <c r="B68" s="19" t="s">
        <v>63</v>
      </c>
      <c r="C68" s="131">
        <v>7404174</v>
      </c>
      <c r="D68" s="139">
        <v>915594</v>
      </c>
    </row>
    <row r="69" spans="1:4" ht="13.5" thickBot="1" x14ac:dyDescent="0.25">
      <c r="A69" s="9" t="s">
        <v>18</v>
      </c>
      <c r="B69" s="10"/>
      <c r="C69" s="140">
        <f>SUM(C64:C68)</f>
        <v>8404174</v>
      </c>
      <c r="D69" s="140">
        <f>SUM(D64:D68)</f>
        <v>1915594.3</v>
      </c>
    </row>
    <row r="70" spans="1:4" x14ac:dyDescent="0.2">
      <c r="A70" s="12">
        <v>17</v>
      </c>
      <c r="B70" s="13" t="s">
        <v>64</v>
      </c>
      <c r="C70" s="141"/>
      <c r="D70" s="141"/>
    </row>
    <row r="71" spans="1:4" x14ac:dyDescent="0.2">
      <c r="A71" s="6">
        <v>1701</v>
      </c>
      <c r="B71" s="7" t="s">
        <v>65</v>
      </c>
      <c r="C71" s="139"/>
      <c r="D71" s="139"/>
    </row>
    <row r="72" spans="1:4" x14ac:dyDescent="0.2">
      <c r="A72" s="6">
        <v>1702</v>
      </c>
      <c r="B72" s="7" t="s">
        <v>66</v>
      </c>
      <c r="C72" s="139"/>
      <c r="D72" s="139"/>
    </row>
    <row r="73" spans="1:4" x14ac:dyDescent="0.2">
      <c r="A73" s="6">
        <v>1703</v>
      </c>
      <c r="B73" s="7" t="s">
        <v>67</v>
      </c>
      <c r="C73" s="139">
        <v>10508824</v>
      </c>
      <c r="D73" s="139">
        <v>8098876.2999999998</v>
      </c>
    </row>
    <row r="74" spans="1:4" x14ac:dyDescent="0.2">
      <c r="A74" s="6">
        <v>1704</v>
      </c>
      <c r="B74" s="7" t="s">
        <v>68</v>
      </c>
      <c r="C74" s="139">
        <v>-6046743</v>
      </c>
      <c r="D74" s="139">
        <v>-5871599</v>
      </c>
    </row>
    <row r="75" spans="1:4" x14ac:dyDescent="0.2">
      <c r="A75" s="6">
        <v>1705</v>
      </c>
      <c r="B75" s="7" t="s">
        <v>69</v>
      </c>
      <c r="C75" s="139">
        <v>280879</v>
      </c>
      <c r="D75" s="139">
        <v>280879</v>
      </c>
    </row>
    <row r="76" spans="1:4" ht="13.5" thickBot="1" x14ac:dyDescent="0.25">
      <c r="A76" s="6">
        <v>1706</v>
      </c>
      <c r="B76" s="7" t="s">
        <v>70</v>
      </c>
      <c r="C76" s="139">
        <v>-288450</v>
      </c>
      <c r="D76" s="139">
        <v>-288450</v>
      </c>
    </row>
    <row r="77" spans="1:4" ht="13.5" thickBot="1" x14ac:dyDescent="0.25">
      <c r="A77" s="9" t="s">
        <v>18</v>
      </c>
      <c r="B77" s="10"/>
      <c r="C77" s="140">
        <f>SUM(C71:C76)</f>
        <v>4454510</v>
      </c>
      <c r="D77" s="140">
        <f>SUM(D71:D76)</f>
        <v>2219706.2999999998</v>
      </c>
    </row>
    <row r="78" spans="1:4" x14ac:dyDescent="0.2">
      <c r="A78" s="12">
        <v>18</v>
      </c>
      <c r="B78" s="13" t="s">
        <v>71</v>
      </c>
      <c r="C78" s="141"/>
      <c r="D78" s="141"/>
    </row>
    <row r="79" spans="1:4" x14ac:dyDescent="0.2">
      <c r="A79" s="6">
        <v>1801</v>
      </c>
      <c r="B79" s="7" t="s">
        <v>72</v>
      </c>
      <c r="C79" s="139"/>
      <c r="D79" s="139"/>
    </row>
    <row r="80" spans="1:4" ht="13.5" thickBot="1" x14ac:dyDescent="0.25">
      <c r="A80" s="15">
        <v>1802</v>
      </c>
      <c r="B80" s="16" t="s">
        <v>38</v>
      </c>
      <c r="C80" s="142">
        <v>25078260</v>
      </c>
      <c r="D80" s="142">
        <v>25078260.300000001</v>
      </c>
    </row>
    <row r="81" spans="1:4" ht="13.5" thickBot="1" x14ac:dyDescent="0.25">
      <c r="A81" s="9" t="s">
        <v>18</v>
      </c>
      <c r="B81" s="10"/>
      <c r="C81" s="140">
        <f>SUM(C79:C80)</f>
        <v>25078260</v>
      </c>
      <c r="D81" s="140">
        <f>SUM(D79:D80)</f>
        <v>25078260.300000001</v>
      </c>
    </row>
    <row r="82" spans="1:4" x14ac:dyDescent="0.2">
      <c r="A82" s="12">
        <v>19</v>
      </c>
      <c r="B82" s="13" t="s">
        <v>73</v>
      </c>
      <c r="C82" s="141"/>
      <c r="D82" s="141"/>
    </row>
    <row r="83" spans="1:4" x14ac:dyDescent="0.2">
      <c r="A83" s="6">
        <v>1901</v>
      </c>
      <c r="B83" s="7" t="s">
        <v>74</v>
      </c>
      <c r="C83" s="139"/>
      <c r="D83" s="139"/>
    </row>
    <row r="84" spans="1:4" x14ac:dyDescent="0.2">
      <c r="A84" s="6">
        <v>1902</v>
      </c>
      <c r="B84" s="7" t="s">
        <v>75</v>
      </c>
      <c r="C84" s="139">
        <v>3264558</v>
      </c>
      <c r="D84" s="139">
        <v>887319.3</v>
      </c>
    </row>
    <row r="85" spans="1:4" x14ac:dyDescent="0.2">
      <c r="A85" s="6">
        <v>1903</v>
      </c>
      <c r="B85" s="7" t="s">
        <v>76</v>
      </c>
      <c r="C85" s="139">
        <v>729513</v>
      </c>
      <c r="D85" s="139">
        <v>615624.30000000005</v>
      </c>
    </row>
    <row r="86" spans="1:4" x14ac:dyDescent="0.2">
      <c r="A86" s="6">
        <v>1904</v>
      </c>
      <c r="B86" s="7" t="s">
        <v>77</v>
      </c>
      <c r="C86" s="139">
        <v>12192080</v>
      </c>
      <c r="D86" s="139">
        <v>4378044</v>
      </c>
    </row>
    <row r="87" spans="1:4" x14ac:dyDescent="0.2">
      <c r="A87" s="6">
        <v>1905</v>
      </c>
      <c r="B87" s="7" t="s">
        <v>78</v>
      </c>
      <c r="C87" s="139">
        <v>2018861</v>
      </c>
      <c r="D87" s="139">
        <v>2656211</v>
      </c>
    </row>
    <row r="88" spans="1:4" x14ac:dyDescent="0.2">
      <c r="A88" s="6">
        <v>1906</v>
      </c>
      <c r="B88" s="7" t="s">
        <v>79</v>
      </c>
      <c r="C88" s="139">
        <v>-220454</v>
      </c>
      <c r="D88" s="139">
        <v>-220454</v>
      </c>
    </row>
    <row r="89" spans="1:4" x14ac:dyDescent="0.2">
      <c r="A89" s="6">
        <v>1907</v>
      </c>
      <c r="B89" s="7" t="s">
        <v>80</v>
      </c>
      <c r="C89" s="139">
        <v>1592380</v>
      </c>
      <c r="D89" s="139">
        <v>1400380</v>
      </c>
    </row>
    <row r="90" spans="1:4" x14ac:dyDescent="0.2">
      <c r="A90" s="6">
        <v>1908</v>
      </c>
      <c r="B90" s="7" t="s">
        <v>81</v>
      </c>
      <c r="C90" s="139">
        <v>-1349315</v>
      </c>
      <c r="D90" s="139">
        <v>-1349315</v>
      </c>
    </row>
    <row r="91" spans="1:4" ht="13.5" thickBot="1" x14ac:dyDescent="0.25">
      <c r="A91" s="6">
        <v>1910</v>
      </c>
      <c r="B91" s="7" t="s">
        <v>38</v>
      </c>
      <c r="C91" s="139"/>
      <c r="D91" s="139"/>
    </row>
    <row r="92" spans="1:4" ht="13.5" thickBot="1" x14ac:dyDescent="0.25">
      <c r="A92" s="9" t="s">
        <v>82</v>
      </c>
      <c r="B92" s="10"/>
      <c r="C92" s="140">
        <f>SUM(C83:C91)</f>
        <v>18227623</v>
      </c>
      <c r="D92" s="140">
        <f>SUM(D83:D91)</f>
        <v>8367809.5999999996</v>
      </c>
    </row>
    <row r="93" spans="1:4" ht="13.5" thickBot="1" x14ac:dyDescent="0.25">
      <c r="A93" s="24"/>
      <c r="B93" s="19"/>
      <c r="C93" s="145"/>
      <c r="D93" s="145"/>
    </row>
    <row r="94" spans="1:4" ht="13.5" thickBot="1" x14ac:dyDescent="0.25">
      <c r="A94" s="26" t="s">
        <v>83</v>
      </c>
      <c r="B94" s="27"/>
      <c r="C94" s="146">
        <f>C18+C25+C40+C51+C62+C69+C77+C81+C92</f>
        <v>252242688.59999999</v>
      </c>
      <c r="D94" s="146">
        <f>D18+D25+D40+D51+D62+D69+D77+D81+D92</f>
        <v>132843505.29999998</v>
      </c>
    </row>
    <row r="95" spans="1:4" x14ac:dyDescent="0.2">
      <c r="A95" s="29"/>
      <c r="B95" s="30"/>
      <c r="C95" s="147"/>
      <c r="D95" s="147"/>
    </row>
    <row r="96" spans="1:4" x14ac:dyDescent="0.2">
      <c r="A96" s="3">
        <v>2</v>
      </c>
      <c r="B96" s="4" t="s">
        <v>84</v>
      </c>
      <c r="C96" s="139"/>
      <c r="D96" s="139"/>
    </row>
    <row r="97" spans="1:4" x14ac:dyDescent="0.2">
      <c r="A97" s="3">
        <v>21</v>
      </c>
      <c r="B97" s="4" t="s">
        <v>85</v>
      </c>
      <c r="C97" s="139"/>
      <c r="D97" s="139"/>
    </row>
    <row r="98" spans="1:4" x14ac:dyDescent="0.2">
      <c r="A98" s="6">
        <v>2101</v>
      </c>
      <c r="B98" s="7" t="s">
        <v>86</v>
      </c>
      <c r="C98" s="139"/>
      <c r="D98" s="139">
        <v>1869</v>
      </c>
    </row>
    <row r="99" spans="1:4" x14ac:dyDescent="0.2">
      <c r="A99" s="6">
        <v>2102</v>
      </c>
      <c r="B99" s="7" t="s">
        <v>87</v>
      </c>
      <c r="C99" s="139">
        <v>346077</v>
      </c>
      <c r="D99" s="139">
        <v>246691</v>
      </c>
    </row>
    <row r="100" spans="1:4" x14ac:dyDescent="0.2">
      <c r="A100" s="6">
        <v>2103</v>
      </c>
      <c r="B100" s="7" t="s">
        <v>88</v>
      </c>
      <c r="C100" s="139">
        <v>-2428</v>
      </c>
      <c r="D100" s="139">
        <v>21120</v>
      </c>
    </row>
    <row r="101" spans="1:4" x14ac:dyDescent="0.2">
      <c r="A101" s="6">
        <v>2104</v>
      </c>
      <c r="B101" s="7" t="s">
        <v>89</v>
      </c>
      <c r="C101" s="139"/>
      <c r="D101" s="139"/>
    </row>
    <row r="102" spans="1:4" x14ac:dyDescent="0.2">
      <c r="A102" s="6">
        <v>2105</v>
      </c>
      <c r="B102" s="7" t="s">
        <v>90</v>
      </c>
      <c r="C102" s="139"/>
      <c r="D102" s="139"/>
    </row>
    <row r="103" spans="1:4" x14ac:dyDescent="0.2">
      <c r="A103" s="6">
        <v>2106</v>
      </c>
      <c r="B103" s="7" t="s">
        <v>91</v>
      </c>
      <c r="C103" s="139">
        <v>127348</v>
      </c>
      <c r="D103" s="139">
        <v>28414</v>
      </c>
    </row>
    <row r="104" spans="1:4" ht="13.5" thickBot="1" x14ac:dyDescent="0.25">
      <c r="A104" s="15">
        <v>2110</v>
      </c>
      <c r="B104" s="16" t="s">
        <v>92</v>
      </c>
      <c r="C104" s="142"/>
      <c r="D104" s="142"/>
    </row>
    <row r="105" spans="1:4" ht="13.5" thickBot="1" x14ac:dyDescent="0.25">
      <c r="A105" s="9" t="s">
        <v>18</v>
      </c>
      <c r="B105" s="10"/>
      <c r="C105" s="140">
        <f>SUM(C98:C104)</f>
        <v>470997</v>
      </c>
      <c r="D105" s="140">
        <f>SUM(D98:D104)</f>
        <v>298094</v>
      </c>
    </row>
    <row r="106" spans="1:4" x14ac:dyDescent="0.2">
      <c r="A106" s="12">
        <v>22</v>
      </c>
      <c r="B106" s="13" t="s">
        <v>93</v>
      </c>
      <c r="C106" s="141"/>
      <c r="D106" s="141"/>
    </row>
    <row r="107" spans="1:4" x14ac:dyDescent="0.2">
      <c r="A107" s="6">
        <v>2201</v>
      </c>
      <c r="B107" s="7" t="s">
        <v>94</v>
      </c>
      <c r="C107" s="139">
        <v>2480494</v>
      </c>
      <c r="D107" s="139">
        <v>1235515</v>
      </c>
    </row>
    <row r="108" spans="1:4" x14ac:dyDescent="0.2">
      <c r="A108" s="6">
        <v>2202</v>
      </c>
      <c r="B108" s="7" t="s">
        <v>95</v>
      </c>
      <c r="C108" s="139"/>
      <c r="D108" s="139"/>
    </row>
    <row r="109" spans="1:4" x14ac:dyDescent="0.2">
      <c r="A109" s="6">
        <v>2203</v>
      </c>
      <c r="B109" s="32" t="s">
        <v>96</v>
      </c>
      <c r="C109" s="139"/>
      <c r="D109" s="139"/>
    </row>
    <row r="110" spans="1:4" x14ac:dyDescent="0.2">
      <c r="A110" s="6">
        <v>2204</v>
      </c>
      <c r="B110" s="7" t="s">
        <v>97</v>
      </c>
      <c r="C110" s="139"/>
      <c r="D110" s="139"/>
    </row>
    <row r="111" spans="1:4" x14ac:dyDescent="0.2">
      <c r="A111" s="6">
        <v>2205</v>
      </c>
      <c r="B111" s="7" t="s">
        <v>98</v>
      </c>
      <c r="C111" s="139">
        <v>352147</v>
      </c>
      <c r="D111" s="139">
        <v>418437</v>
      </c>
    </row>
    <row r="112" spans="1:4" x14ac:dyDescent="0.2">
      <c r="A112" s="6">
        <v>2206</v>
      </c>
      <c r="B112" s="7" t="s">
        <v>99</v>
      </c>
      <c r="C112" s="139">
        <v>42145139</v>
      </c>
      <c r="D112" s="139">
        <v>17279128</v>
      </c>
    </row>
    <row r="113" spans="1:4" x14ac:dyDescent="0.2">
      <c r="A113" s="6">
        <v>2207</v>
      </c>
      <c r="B113" s="7" t="s">
        <v>100</v>
      </c>
      <c r="C113" s="139"/>
      <c r="D113" s="139"/>
    </row>
    <row r="114" spans="1:4" x14ac:dyDescent="0.2">
      <c r="A114" s="6">
        <v>2208</v>
      </c>
      <c r="B114" s="7" t="s">
        <v>101</v>
      </c>
      <c r="C114" s="139">
        <v>3198958</v>
      </c>
      <c r="D114" s="139">
        <v>2170655</v>
      </c>
    </row>
    <row r="115" spans="1:4" x14ac:dyDescent="0.2">
      <c r="A115" s="6">
        <v>2209</v>
      </c>
      <c r="B115" s="7" t="s">
        <v>102</v>
      </c>
      <c r="C115" s="139">
        <v>382809</v>
      </c>
      <c r="D115" s="139">
        <v>171578</v>
      </c>
    </row>
    <row r="116" spans="1:4" x14ac:dyDescent="0.2">
      <c r="A116" s="6">
        <v>2210</v>
      </c>
      <c r="B116" s="7" t="s">
        <v>103</v>
      </c>
      <c r="C116" s="139">
        <v>1232</v>
      </c>
      <c r="D116" s="139">
        <v>6593</v>
      </c>
    </row>
    <row r="117" spans="1:4" x14ac:dyDescent="0.2">
      <c r="A117" s="6">
        <v>2211</v>
      </c>
      <c r="B117" s="7" t="s">
        <v>104</v>
      </c>
      <c r="C117" s="139">
        <v>152517</v>
      </c>
      <c r="D117" s="139">
        <v>91686</v>
      </c>
    </row>
    <row r="118" spans="1:4" x14ac:dyDescent="0.2">
      <c r="A118" s="6">
        <v>2212</v>
      </c>
      <c r="B118" s="7" t="s">
        <v>105</v>
      </c>
      <c r="C118" s="139">
        <v>5913583</v>
      </c>
      <c r="D118" s="139">
        <v>4719741</v>
      </c>
    </row>
    <row r="119" spans="1:4" x14ac:dyDescent="0.2">
      <c r="A119" s="6">
        <v>2213</v>
      </c>
      <c r="B119" s="7" t="s">
        <v>106</v>
      </c>
      <c r="C119" s="139">
        <v>9692547</v>
      </c>
      <c r="D119" s="139">
        <v>7965198</v>
      </c>
    </row>
    <row r="120" spans="1:4" x14ac:dyDescent="0.2">
      <c r="A120" s="6">
        <v>2214</v>
      </c>
      <c r="B120" s="7" t="s">
        <v>107</v>
      </c>
      <c r="C120" s="139"/>
      <c r="D120" s="139"/>
    </row>
    <row r="121" spans="1:4" x14ac:dyDescent="0.2">
      <c r="A121" s="6">
        <v>2215</v>
      </c>
      <c r="B121" s="7" t="s">
        <v>108</v>
      </c>
      <c r="C121" s="139">
        <v>14098131</v>
      </c>
      <c r="D121" s="139">
        <v>13808091</v>
      </c>
    </row>
    <row r="122" spans="1:4" ht="13.5" thickBot="1" x14ac:dyDescent="0.25">
      <c r="A122" s="18">
        <v>2216</v>
      </c>
      <c r="B122" s="19" t="s">
        <v>109</v>
      </c>
      <c r="C122" s="148"/>
      <c r="D122" s="148"/>
    </row>
    <row r="123" spans="1:4" ht="13.5" thickBot="1" x14ac:dyDescent="0.25">
      <c r="A123" s="9" t="s">
        <v>18</v>
      </c>
      <c r="B123" s="10"/>
      <c r="C123" s="140">
        <f>SUM(C107:C122)</f>
        <v>78417557</v>
      </c>
      <c r="D123" s="140">
        <f>SUM(D107:D122)</f>
        <v>47866622</v>
      </c>
    </row>
    <row r="124" spans="1:4" x14ac:dyDescent="0.2">
      <c r="A124" s="12">
        <v>23</v>
      </c>
      <c r="B124" s="13" t="s">
        <v>110</v>
      </c>
      <c r="C124" s="141"/>
      <c r="D124" s="141"/>
    </row>
    <row r="125" spans="1:4" x14ac:dyDescent="0.2">
      <c r="A125" s="6">
        <v>2301</v>
      </c>
      <c r="B125" s="7" t="s">
        <v>111</v>
      </c>
      <c r="C125" s="139"/>
      <c r="D125" s="139"/>
    </row>
    <row r="126" spans="1:4" x14ac:dyDescent="0.2">
      <c r="A126" s="6">
        <v>2302</v>
      </c>
      <c r="B126" s="7" t="s">
        <v>112</v>
      </c>
      <c r="C126" s="139"/>
      <c r="D126" s="139"/>
    </row>
    <row r="127" spans="1:4" x14ac:dyDescent="0.2">
      <c r="A127" s="6">
        <v>2303</v>
      </c>
      <c r="B127" s="7" t="s">
        <v>113</v>
      </c>
      <c r="C127" s="139"/>
      <c r="D127" s="139"/>
    </row>
    <row r="128" spans="1:4" x14ac:dyDescent="0.2">
      <c r="A128" s="6">
        <v>2304</v>
      </c>
      <c r="B128" s="7" t="s">
        <v>114</v>
      </c>
      <c r="C128" s="139"/>
      <c r="D128" s="139"/>
    </row>
    <row r="129" spans="1:4" x14ac:dyDescent="0.2">
      <c r="A129" s="6">
        <v>2305</v>
      </c>
      <c r="B129" s="7" t="s">
        <v>115</v>
      </c>
      <c r="C129" s="139"/>
      <c r="D129" s="139"/>
    </row>
    <row r="130" spans="1:4" x14ac:dyDescent="0.2">
      <c r="A130" s="6">
        <v>2306</v>
      </c>
      <c r="B130" s="7" t="s">
        <v>116</v>
      </c>
      <c r="C130" s="139"/>
      <c r="D130" s="139"/>
    </row>
    <row r="131" spans="1:4" x14ac:dyDescent="0.2">
      <c r="A131" s="6">
        <v>2307</v>
      </c>
      <c r="B131" s="7" t="s">
        <v>117</v>
      </c>
      <c r="C131" s="139"/>
      <c r="D131" s="139"/>
    </row>
    <row r="132" spans="1:4" x14ac:dyDescent="0.2">
      <c r="A132" s="6">
        <v>2308</v>
      </c>
      <c r="B132" s="7" t="s">
        <v>118</v>
      </c>
      <c r="C132" s="139"/>
      <c r="D132" s="139"/>
    </row>
    <row r="133" spans="1:4" x14ac:dyDescent="0.2">
      <c r="A133" s="6">
        <v>2309</v>
      </c>
      <c r="B133" s="7" t="s">
        <v>119</v>
      </c>
      <c r="C133" s="139"/>
      <c r="D133" s="139"/>
    </row>
    <row r="134" spans="1:4" x14ac:dyDescent="0.2">
      <c r="A134" s="6">
        <v>2310</v>
      </c>
      <c r="B134" s="7" t="s">
        <v>120</v>
      </c>
      <c r="C134" s="139"/>
      <c r="D134" s="139"/>
    </row>
    <row r="135" spans="1:4" x14ac:dyDescent="0.2">
      <c r="A135" s="6">
        <v>2311</v>
      </c>
      <c r="B135" s="7" t="s">
        <v>121</v>
      </c>
      <c r="C135" s="139"/>
      <c r="D135" s="139"/>
    </row>
    <row r="136" spans="1:4" x14ac:dyDescent="0.2">
      <c r="A136" s="6">
        <v>2312</v>
      </c>
      <c r="B136" s="7" t="s">
        <v>122</v>
      </c>
      <c r="C136" s="139"/>
      <c r="D136" s="139"/>
    </row>
    <row r="137" spans="1:4" x14ac:dyDescent="0.2">
      <c r="A137" s="6"/>
      <c r="B137" s="7" t="s">
        <v>123</v>
      </c>
      <c r="C137" s="139"/>
      <c r="D137" s="139"/>
    </row>
    <row r="138" spans="1:4" x14ac:dyDescent="0.2">
      <c r="A138" s="6">
        <v>2313</v>
      </c>
      <c r="B138" s="7" t="s">
        <v>124</v>
      </c>
      <c r="C138" s="139">
        <v>1478996</v>
      </c>
      <c r="D138" s="139">
        <v>1195908</v>
      </c>
    </row>
    <row r="139" spans="1:4" x14ac:dyDescent="0.2">
      <c r="A139" s="6">
        <v>2314</v>
      </c>
      <c r="B139" s="7" t="s">
        <v>125</v>
      </c>
      <c r="C139" s="139"/>
      <c r="D139" s="139"/>
    </row>
    <row r="140" spans="1:4" ht="13.5" thickBot="1" x14ac:dyDescent="0.25">
      <c r="A140" s="18"/>
      <c r="B140" s="19" t="s">
        <v>126</v>
      </c>
      <c r="C140" s="148"/>
      <c r="D140" s="148"/>
    </row>
    <row r="141" spans="1:4" ht="13.5" thickBot="1" x14ac:dyDescent="0.25">
      <c r="A141" s="9" t="s">
        <v>18</v>
      </c>
      <c r="B141" s="10"/>
      <c r="C141" s="140">
        <f>SUM(C125:C140)</f>
        <v>1478996</v>
      </c>
      <c r="D141" s="140">
        <f>SUM(D125:D140)</f>
        <v>1195908</v>
      </c>
    </row>
    <row r="142" spans="1:4" x14ac:dyDescent="0.2">
      <c r="A142" s="12">
        <v>24</v>
      </c>
      <c r="B142" s="13" t="s">
        <v>127</v>
      </c>
      <c r="C142" s="141"/>
      <c r="D142" s="141"/>
    </row>
    <row r="143" spans="1:4" x14ac:dyDescent="0.2">
      <c r="A143" s="6">
        <v>2401</v>
      </c>
      <c r="B143" s="7" t="s">
        <v>128</v>
      </c>
      <c r="C143" s="139"/>
      <c r="D143" s="139">
        <v>783308</v>
      </c>
    </row>
    <row r="144" spans="1:4" x14ac:dyDescent="0.2">
      <c r="A144" s="6">
        <v>2402</v>
      </c>
      <c r="B144" s="7" t="s">
        <v>129</v>
      </c>
      <c r="C144" s="139"/>
      <c r="D144" s="139">
        <v>272120</v>
      </c>
    </row>
    <row r="145" spans="1:4" x14ac:dyDescent="0.2">
      <c r="A145" s="6">
        <v>2403</v>
      </c>
      <c r="B145" s="7" t="s">
        <v>130</v>
      </c>
      <c r="C145" s="139"/>
      <c r="D145" s="139"/>
    </row>
    <row r="146" spans="1:4" x14ac:dyDescent="0.2">
      <c r="A146" s="6">
        <v>2404</v>
      </c>
      <c r="B146" s="7" t="s">
        <v>131</v>
      </c>
      <c r="C146" s="139"/>
      <c r="D146" s="139"/>
    </row>
    <row r="147" spans="1:4" x14ac:dyDescent="0.2">
      <c r="A147" s="6">
        <v>2405</v>
      </c>
      <c r="B147" s="7" t="s">
        <v>132</v>
      </c>
      <c r="C147" s="139"/>
      <c r="D147" s="139"/>
    </row>
    <row r="148" spans="1:4" ht="13.5" thickBot="1" x14ac:dyDescent="0.25">
      <c r="A148" s="6">
        <v>2406</v>
      </c>
      <c r="B148" s="7" t="s">
        <v>133</v>
      </c>
      <c r="C148" s="139"/>
      <c r="D148" s="139"/>
    </row>
    <row r="149" spans="1:4" ht="13.5" thickBot="1" x14ac:dyDescent="0.25">
      <c r="A149" s="9" t="s">
        <v>18</v>
      </c>
      <c r="B149" s="10"/>
      <c r="C149" s="140">
        <f>SUM(C143:C148)</f>
        <v>0</v>
      </c>
      <c r="D149" s="140">
        <f>SUM(D143:D148)</f>
        <v>1055428</v>
      </c>
    </row>
    <row r="150" spans="1:4" x14ac:dyDescent="0.2">
      <c r="A150" s="12">
        <v>25</v>
      </c>
      <c r="B150" s="13" t="s">
        <v>134</v>
      </c>
      <c r="C150" s="141"/>
      <c r="D150" s="141"/>
    </row>
    <row r="151" spans="1:4" x14ac:dyDescent="0.2">
      <c r="A151" s="6">
        <v>2501</v>
      </c>
      <c r="B151" s="7" t="s">
        <v>135</v>
      </c>
      <c r="C151" s="139"/>
      <c r="D151" s="139"/>
    </row>
    <row r="152" spans="1:4" x14ac:dyDescent="0.2">
      <c r="A152" s="6">
        <v>2502</v>
      </c>
      <c r="B152" s="7" t="s">
        <v>136</v>
      </c>
      <c r="C152" s="139"/>
      <c r="D152" s="139">
        <v>472692</v>
      </c>
    </row>
    <row r="153" spans="1:4" x14ac:dyDescent="0.2">
      <c r="A153" s="6">
        <v>2503</v>
      </c>
      <c r="B153" s="7" t="s">
        <v>137</v>
      </c>
      <c r="C153" s="139">
        <v>675652</v>
      </c>
      <c r="D153" s="139">
        <v>5048562</v>
      </c>
    </row>
    <row r="154" spans="1:4" x14ac:dyDescent="0.2">
      <c r="A154" s="6">
        <v>2504</v>
      </c>
      <c r="B154" s="7" t="s">
        <v>138</v>
      </c>
      <c r="C154" s="139"/>
      <c r="D154" s="139"/>
    </row>
    <row r="155" spans="1:4" x14ac:dyDescent="0.2">
      <c r="A155" s="6">
        <v>2505</v>
      </c>
      <c r="B155" s="7" t="s">
        <v>139</v>
      </c>
      <c r="C155" s="139"/>
      <c r="D155" s="139"/>
    </row>
    <row r="156" spans="1:4" ht="13.5" thickBot="1" x14ac:dyDescent="0.25">
      <c r="A156" s="15">
        <v>2506</v>
      </c>
      <c r="B156" s="16" t="s">
        <v>140</v>
      </c>
      <c r="C156" s="142"/>
      <c r="D156" s="142"/>
    </row>
    <row r="157" spans="1:4" ht="13.5" thickBot="1" x14ac:dyDescent="0.25">
      <c r="A157" s="9" t="s">
        <v>18</v>
      </c>
      <c r="B157" s="10"/>
      <c r="C157" s="140">
        <f>SUM(C151:C156)</f>
        <v>675652</v>
      </c>
      <c r="D157" s="140">
        <f>SUM(D151:D156)</f>
        <v>5521254</v>
      </c>
    </row>
    <row r="158" spans="1:4" x14ac:dyDescent="0.2">
      <c r="A158" s="12">
        <v>26</v>
      </c>
      <c r="B158" s="13" t="s">
        <v>141</v>
      </c>
      <c r="C158" s="141"/>
      <c r="D158" s="141"/>
    </row>
    <row r="159" spans="1:4" x14ac:dyDescent="0.2">
      <c r="A159" s="6">
        <v>2601</v>
      </c>
      <c r="B159" s="7" t="s">
        <v>142</v>
      </c>
      <c r="C159" s="139"/>
      <c r="D159" s="139"/>
    </row>
    <row r="160" spans="1:4" x14ac:dyDescent="0.2">
      <c r="A160" s="6">
        <v>2602</v>
      </c>
      <c r="B160" s="7" t="s">
        <v>143</v>
      </c>
      <c r="C160" s="139">
        <v>3934718</v>
      </c>
      <c r="D160" s="139">
        <v>1723731</v>
      </c>
    </row>
    <row r="161" spans="1:4" x14ac:dyDescent="0.2">
      <c r="A161" s="6">
        <v>2603</v>
      </c>
      <c r="B161" s="7" t="s">
        <v>144</v>
      </c>
      <c r="C161" s="139"/>
      <c r="D161" s="139"/>
    </row>
    <row r="162" spans="1:4" x14ac:dyDescent="0.2">
      <c r="A162" s="6">
        <v>2604</v>
      </c>
      <c r="B162" s="7" t="s">
        <v>145</v>
      </c>
      <c r="C162" s="139"/>
      <c r="D162" s="139"/>
    </row>
    <row r="163" spans="1:4" x14ac:dyDescent="0.2">
      <c r="A163" s="6">
        <v>2605</v>
      </c>
      <c r="B163" s="7" t="s">
        <v>146</v>
      </c>
      <c r="C163" s="139"/>
      <c r="D163" s="139"/>
    </row>
    <row r="164" spans="1:4" x14ac:dyDescent="0.2">
      <c r="A164" s="6">
        <v>2606</v>
      </c>
      <c r="B164" s="7" t="s">
        <v>147</v>
      </c>
      <c r="C164" s="139">
        <v>44089659</v>
      </c>
      <c r="D164" s="139">
        <v>18948300</v>
      </c>
    </row>
    <row r="165" spans="1:4" x14ac:dyDescent="0.2">
      <c r="A165" s="6">
        <v>2607</v>
      </c>
      <c r="B165" s="7" t="s">
        <v>148</v>
      </c>
      <c r="C165" s="139"/>
      <c r="D165" s="139"/>
    </row>
    <row r="166" spans="1:4" ht="13.5" thickBot="1" x14ac:dyDescent="0.25">
      <c r="A166" s="18">
        <v>2608</v>
      </c>
      <c r="B166" s="19" t="s">
        <v>149</v>
      </c>
      <c r="C166" s="148"/>
      <c r="D166" s="148"/>
    </row>
    <row r="167" spans="1:4" ht="13.5" thickBot="1" x14ac:dyDescent="0.25">
      <c r="A167" s="9" t="s">
        <v>18</v>
      </c>
      <c r="B167" s="10"/>
      <c r="C167" s="140">
        <f>SUM(C159:C166)</f>
        <v>48024377</v>
      </c>
      <c r="D167" s="140">
        <f>SUM(D159:D166)</f>
        <v>20672031</v>
      </c>
    </row>
    <row r="168" spans="1:4" x14ac:dyDescent="0.2">
      <c r="A168" s="12">
        <v>27</v>
      </c>
      <c r="B168" s="13" t="s">
        <v>150</v>
      </c>
      <c r="C168" s="141"/>
      <c r="D168" s="141"/>
    </row>
    <row r="169" spans="1:4" x14ac:dyDescent="0.2">
      <c r="A169" s="6">
        <v>2701</v>
      </c>
      <c r="B169" s="7" t="s">
        <v>151</v>
      </c>
      <c r="C169" s="139">
        <v>7624818</v>
      </c>
      <c r="D169" s="139">
        <v>3465000</v>
      </c>
    </row>
    <row r="170" spans="1:4" x14ac:dyDescent="0.2">
      <c r="A170" s="6">
        <v>2702</v>
      </c>
      <c r="B170" s="7" t="s">
        <v>152</v>
      </c>
      <c r="C170" s="139">
        <v>10087</v>
      </c>
      <c r="D170" s="139">
        <v>4020</v>
      </c>
    </row>
    <row r="171" spans="1:4" x14ac:dyDescent="0.2">
      <c r="A171" s="6">
        <v>2703</v>
      </c>
      <c r="B171" s="7" t="s">
        <v>153</v>
      </c>
      <c r="C171" s="139"/>
      <c r="D171" s="139"/>
    </row>
    <row r="172" spans="1:4" x14ac:dyDescent="0.2">
      <c r="A172" s="6">
        <v>2704</v>
      </c>
      <c r="B172" s="7" t="s">
        <v>154</v>
      </c>
      <c r="C172" s="139">
        <v>3321311</v>
      </c>
      <c r="D172" s="139">
        <v>718624</v>
      </c>
    </row>
    <row r="173" spans="1:4" x14ac:dyDescent="0.2">
      <c r="A173" s="6">
        <v>2705</v>
      </c>
      <c r="B173" s="7" t="s">
        <v>155</v>
      </c>
      <c r="C173" s="139">
        <v>141876</v>
      </c>
      <c r="D173" s="139">
        <v>2285</v>
      </c>
    </row>
    <row r="174" spans="1:4" x14ac:dyDescent="0.2">
      <c r="A174" s="6">
        <v>2706</v>
      </c>
      <c r="B174" s="7" t="s">
        <v>156</v>
      </c>
      <c r="C174" s="139">
        <v>57372</v>
      </c>
      <c r="D174" s="139">
        <v>195719</v>
      </c>
    </row>
    <row r="175" spans="1:4" x14ac:dyDescent="0.2">
      <c r="A175" s="6">
        <v>2707</v>
      </c>
      <c r="B175" s="7" t="s">
        <v>157</v>
      </c>
      <c r="C175" s="139">
        <v>721392</v>
      </c>
      <c r="D175" s="139">
        <v>462161</v>
      </c>
    </row>
    <row r="176" spans="1:4" x14ac:dyDescent="0.2">
      <c r="A176" s="6">
        <v>2708</v>
      </c>
      <c r="B176" s="7" t="s">
        <v>158</v>
      </c>
      <c r="C176" s="139">
        <v>252355</v>
      </c>
      <c r="D176" s="139"/>
    </row>
    <row r="177" spans="1:4" x14ac:dyDescent="0.2">
      <c r="A177" s="6">
        <v>2709</v>
      </c>
      <c r="B177" s="7" t="s">
        <v>159</v>
      </c>
      <c r="C177" s="139">
        <v>35393</v>
      </c>
      <c r="D177" s="139">
        <v>24608</v>
      </c>
    </row>
    <row r="178" spans="1:4" x14ac:dyDescent="0.2">
      <c r="A178" s="6">
        <v>2710</v>
      </c>
      <c r="B178" s="7" t="s">
        <v>160</v>
      </c>
      <c r="C178" s="139"/>
      <c r="D178" s="139"/>
    </row>
    <row r="179" spans="1:4" x14ac:dyDescent="0.2">
      <c r="A179" s="6">
        <v>2711</v>
      </c>
      <c r="B179" s="7" t="s">
        <v>161</v>
      </c>
      <c r="C179" s="139"/>
      <c r="D179" s="139"/>
    </row>
    <row r="180" spans="1:4" x14ac:dyDescent="0.2">
      <c r="A180" s="6">
        <v>2712</v>
      </c>
      <c r="B180" s="7" t="s">
        <v>162</v>
      </c>
      <c r="C180" s="139"/>
      <c r="D180" s="139"/>
    </row>
    <row r="181" spans="1:4" x14ac:dyDescent="0.2">
      <c r="A181" s="6">
        <v>2713</v>
      </c>
      <c r="B181" s="7" t="s">
        <v>163</v>
      </c>
      <c r="C181" s="139">
        <v>485375</v>
      </c>
      <c r="D181" s="139">
        <v>358130</v>
      </c>
    </row>
    <row r="182" spans="1:4" x14ac:dyDescent="0.2">
      <c r="A182" s="6">
        <v>2714</v>
      </c>
      <c r="B182" s="7" t="s">
        <v>164</v>
      </c>
      <c r="C182" s="139"/>
      <c r="D182" s="139"/>
    </row>
    <row r="183" spans="1:4" x14ac:dyDescent="0.2">
      <c r="A183" s="6">
        <v>2715</v>
      </c>
      <c r="B183" s="7" t="s">
        <v>165</v>
      </c>
      <c r="C183" s="139"/>
      <c r="D183" s="139">
        <v>48715</v>
      </c>
    </row>
    <row r="184" spans="1:4" x14ac:dyDescent="0.2">
      <c r="A184" s="6">
        <v>2716</v>
      </c>
      <c r="B184" s="7" t="s">
        <v>166</v>
      </c>
      <c r="C184" s="139">
        <v>1250462</v>
      </c>
      <c r="D184" s="139">
        <v>937514</v>
      </c>
    </row>
    <row r="185" spans="1:4" x14ac:dyDescent="0.2">
      <c r="A185" s="6">
        <v>2717</v>
      </c>
      <c r="B185" s="7" t="s">
        <v>167</v>
      </c>
      <c r="C185" s="139">
        <v>13575</v>
      </c>
      <c r="D185" s="139">
        <v>13575</v>
      </c>
    </row>
    <row r="186" spans="1:4" x14ac:dyDescent="0.2">
      <c r="A186" s="6">
        <v>2718</v>
      </c>
      <c r="B186" s="7" t="s">
        <v>168</v>
      </c>
      <c r="C186" s="139"/>
      <c r="D186" s="139"/>
    </row>
    <row r="187" spans="1:4" x14ac:dyDescent="0.2">
      <c r="A187" s="6">
        <v>2719</v>
      </c>
      <c r="B187" s="7" t="s">
        <v>169</v>
      </c>
      <c r="C187" s="139">
        <v>32211</v>
      </c>
      <c r="D187" s="139">
        <v>6461</v>
      </c>
    </row>
    <row r="188" spans="1:4" x14ac:dyDescent="0.2">
      <c r="A188" s="15">
        <v>2720</v>
      </c>
      <c r="B188" s="16" t="s">
        <v>170</v>
      </c>
      <c r="C188" s="142">
        <v>24074</v>
      </c>
      <c r="D188" s="142">
        <v>79</v>
      </c>
    </row>
    <row r="189" spans="1:4" x14ac:dyDescent="0.2">
      <c r="A189" s="15">
        <v>2721</v>
      </c>
      <c r="B189" s="16" t="s">
        <v>171</v>
      </c>
      <c r="C189" s="142">
        <v>35671</v>
      </c>
      <c r="D189" s="142">
        <v>11444</v>
      </c>
    </row>
    <row r="190" spans="1:4" x14ac:dyDescent="0.2">
      <c r="A190" s="15">
        <v>2722</v>
      </c>
      <c r="B190" s="16" t="s">
        <v>172</v>
      </c>
      <c r="C190" s="142">
        <v>142065</v>
      </c>
      <c r="D190" s="142">
        <v>215765</v>
      </c>
    </row>
    <row r="191" spans="1:4" ht="13.5" thickBot="1" x14ac:dyDescent="0.25">
      <c r="A191" s="15">
        <v>2730</v>
      </c>
      <c r="B191" s="16" t="s">
        <v>173</v>
      </c>
      <c r="C191" s="142">
        <v>849253</v>
      </c>
      <c r="D191" s="142">
        <v>502455</v>
      </c>
    </row>
    <row r="192" spans="1:4" ht="13.5" thickBot="1" x14ac:dyDescent="0.25">
      <c r="A192" s="9" t="s">
        <v>18</v>
      </c>
      <c r="B192" s="10"/>
      <c r="C192" s="140">
        <f>SUM(C169:C191)</f>
        <v>14997290</v>
      </c>
      <c r="D192" s="140">
        <f>SUM(D169:D191)</f>
        <v>6966555</v>
      </c>
    </row>
    <row r="193" spans="1:4" x14ac:dyDescent="0.2">
      <c r="A193" s="12">
        <v>28</v>
      </c>
      <c r="B193" s="13" t="s">
        <v>174</v>
      </c>
      <c r="C193" s="141"/>
      <c r="D193" s="141"/>
    </row>
    <row r="194" spans="1:4" x14ac:dyDescent="0.2">
      <c r="A194" s="6">
        <v>2801</v>
      </c>
      <c r="B194" s="7" t="s">
        <v>175</v>
      </c>
      <c r="C194" s="139"/>
      <c r="D194" s="139"/>
    </row>
    <row r="195" spans="1:4" x14ac:dyDescent="0.2">
      <c r="A195" s="6">
        <v>2802</v>
      </c>
      <c r="B195" s="7" t="s">
        <v>176</v>
      </c>
      <c r="C195" s="139">
        <v>2258472</v>
      </c>
      <c r="D195" s="139">
        <v>2830866</v>
      </c>
    </row>
    <row r="196" spans="1:4" x14ac:dyDescent="0.2">
      <c r="A196" s="6">
        <v>2803</v>
      </c>
      <c r="B196" s="7" t="s">
        <v>177</v>
      </c>
      <c r="C196" s="139"/>
      <c r="D196" s="139"/>
    </row>
    <row r="197" spans="1:4" x14ac:dyDescent="0.2">
      <c r="A197" s="6">
        <v>2804</v>
      </c>
      <c r="B197" s="7" t="s">
        <v>178</v>
      </c>
      <c r="C197" s="139"/>
      <c r="D197" s="139"/>
    </row>
    <row r="198" spans="1:4" x14ac:dyDescent="0.2">
      <c r="A198" s="6">
        <v>2805</v>
      </c>
      <c r="B198" s="7" t="s">
        <v>179</v>
      </c>
      <c r="C198" s="139"/>
      <c r="D198" s="139"/>
    </row>
    <row r="199" spans="1:4" ht="13.5" thickBot="1" x14ac:dyDescent="0.25">
      <c r="A199" s="15">
        <v>2810</v>
      </c>
      <c r="B199" s="16" t="s">
        <v>38</v>
      </c>
      <c r="C199" s="142">
        <v>270000</v>
      </c>
      <c r="D199" s="142">
        <v>270000</v>
      </c>
    </row>
    <row r="200" spans="1:4" ht="13.5" thickBot="1" x14ac:dyDescent="0.25">
      <c r="A200" s="9" t="s">
        <v>18</v>
      </c>
      <c r="B200" s="10"/>
      <c r="C200" s="140">
        <f>SUM(C194:C199)</f>
        <v>2528472</v>
      </c>
      <c r="D200" s="140">
        <f>SUM(D194:D199)</f>
        <v>3100866</v>
      </c>
    </row>
    <row r="201" spans="1:4" x14ac:dyDescent="0.2">
      <c r="A201" s="12">
        <v>29</v>
      </c>
      <c r="B201" s="13" t="s">
        <v>180</v>
      </c>
      <c r="C201" s="141"/>
      <c r="D201" s="141"/>
    </row>
    <row r="202" spans="1:4" x14ac:dyDescent="0.2">
      <c r="A202" s="6">
        <v>2901</v>
      </c>
      <c r="B202" s="7" t="s">
        <v>181</v>
      </c>
      <c r="C202" s="139">
        <v>5123202</v>
      </c>
      <c r="D202" s="139">
        <v>2665020</v>
      </c>
    </row>
    <row r="203" spans="1:4" x14ac:dyDescent="0.2">
      <c r="A203" s="6">
        <v>2902</v>
      </c>
      <c r="B203" s="7" t="s">
        <v>182</v>
      </c>
      <c r="C203" s="139">
        <v>7200556</v>
      </c>
      <c r="D203" s="139">
        <v>4091111</v>
      </c>
    </row>
    <row r="204" spans="1:4" x14ac:dyDescent="0.2">
      <c r="A204" s="6">
        <v>2903</v>
      </c>
      <c r="B204" s="7" t="s">
        <v>183</v>
      </c>
      <c r="C204" s="139"/>
      <c r="D204" s="139"/>
    </row>
    <row r="205" spans="1:4" x14ac:dyDescent="0.2">
      <c r="A205" s="6">
        <v>2904</v>
      </c>
      <c r="B205" s="7" t="s">
        <v>184</v>
      </c>
      <c r="C205" s="139"/>
      <c r="D205" s="139"/>
    </row>
    <row r="206" spans="1:4" ht="13.5" thickBot="1" x14ac:dyDescent="0.25">
      <c r="A206" s="15">
        <v>2910</v>
      </c>
      <c r="B206" s="16" t="s">
        <v>38</v>
      </c>
      <c r="C206" s="142"/>
      <c r="D206" s="142"/>
    </row>
    <row r="207" spans="1:4" ht="13.5" thickBot="1" x14ac:dyDescent="0.25">
      <c r="A207" s="9" t="s">
        <v>18</v>
      </c>
      <c r="B207" s="10"/>
      <c r="C207" s="140">
        <f>SUM(C202:C206)</f>
        <v>12323758</v>
      </c>
      <c r="D207" s="140">
        <f>SUM(D202:D206)</f>
        <v>6756131</v>
      </c>
    </row>
    <row r="208" spans="1:4" ht="13.5" thickBot="1" x14ac:dyDescent="0.25">
      <c r="A208" s="24"/>
      <c r="B208" s="19"/>
      <c r="C208" s="145"/>
      <c r="D208" s="145"/>
    </row>
    <row r="209" spans="1:4" ht="13.5" thickBot="1" x14ac:dyDescent="0.25">
      <c r="A209" s="26" t="s">
        <v>185</v>
      </c>
      <c r="B209" s="27"/>
      <c r="C209" s="146">
        <f>C105+C123+C141+C149+C157+C167+C192+C200+C207</f>
        <v>158917099</v>
      </c>
      <c r="D209" s="146">
        <f>D105+D123+D141+D149+D157+D167+D192+D200+D207</f>
        <v>93432889</v>
      </c>
    </row>
    <row r="210" spans="1:4" x14ac:dyDescent="0.2">
      <c r="A210" s="29"/>
      <c r="B210" s="30"/>
      <c r="C210" s="149"/>
      <c r="D210" s="149"/>
    </row>
    <row r="211" spans="1:4" x14ac:dyDescent="0.2">
      <c r="A211" s="3">
        <v>3</v>
      </c>
      <c r="B211" s="4" t="s">
        <v>186</v>
      </c>
      <c r="C211" s="139"/>
      <c r="D211" s="139"/>
    </row>
    <row r="212" spans="1:4" x14ac:dyDescent="0.2">
      <c r="A212" s="3">
        <v>31</v>
      </c>
      <c r="B212" s="4" t="s">
        <v>187</v>
      </c>
      <c r="C212" s="139"/>
      <c r="D212" s="139"/>
    </row>
    <row r="213" spans="1:4" x14ac:dyDescent="0.2">
      <c r="A213" s="6">
        <v>3101</v>
      </c>
      <c r="B213" s="7" t="s">
        <v>188</v>
      </c>
      <c r="C213" s="139">
        <v>100000000</v>
      </c>
      <c r="D213" s="139">
        <v>70000000</v>
      </c>
    </row>
    <row r="214" spans="1:4" x14ac:dyDescent="0.2">
      <c r="A214" s="6">
        <v>3102</v>
      </c>
      <c r="B214" s="7" t="s">
        <v>189</v>
      </c>
      <c r="C214" s="139"/>
      <c r="D214" s="139">
        <v>-12000000</v>
      </c>
    </row>
    <row r="215" spans="1:4" ht="13.5" thickBot="1" x14ac:dyDescent="0.25">
      <c r="A215" s="6">
        <v>3103</v>
      </c>
      <c r="B215" s="7" t="s">
        <v>190</v>
      </c>
      <c r="C215" s="139"/>
      <c r="D215" s="139"/>
    </row>
    <row r="216" spans="1:4" ht="13.5" thickBot="1" x14ac:dyDescent="0.25">
      <c r="A216" s="9" t="s">
        <v>18</v>
      </c>
      <c r="B216" s="10"/>
      <c r="C216" s="140">
        <f>SUM(C213:C215)</f>
        <v>100000000</v>
      </c>
      <c r="D216" s="140">
        <f>SUM(D213:D215)</f>
        <v>58000000</v>
      </c>
    </row>
    <row r="217" spans="1:4" x14ac:dyDescent="0.2">
      <c r="A217" s="12">
        <v>32</v>
      </c>
      <c r="B217" s="13" t="s">
        <v>191</v>
      </c>
      <c r="C217" s="141"/>
      <c r="D217" s="141"/>
    </row>
    <row r="218" spans="1:4" ht="13.5" thickBot="1" x14ac:dyDescent="0.25">
      <c r="A218" s="15">
        <v>3201</v>
      </c>
      <c r="B218" s="16" t="s">
        <v>192</v>
      </c>
      <c r="C218" s="142"/>
      <c r="D218" s="142"/>
    </row>
    <row r="219" spans="1:4" ht="13.5" thickBot="1" x14ac:dyDescent="0.25">
      <c r="A219" s="9" t="s">
        <v>18</v>
      </c>
      <c r="B219" s="10"/>
      <c r="C219" s="140">
        <f>SUM(C218)</f>
        <v>0</v>
      </c>
      <c r="D219" s="140">
        <f>SUM(D218)</f>
        <v>0</v>
      </c>
    </row>
    <row r="220" spans="1:4" x14ac:dyDescent="0.2">
      <c r="A220" s="12">
        <v>33</v>
      </c>
      <c r="B220" s="13" t="s">
        <v>193</v>
      </c>
      <c r="C220" s="141"/>
      <c r="D220" s="141"/>
    </row>
    <row r="221" spans="1:4" x14ac:dyDescent="0.2">
      <c r="A221" s="6">
        <v>3301</v>
      </c>
      <c r="B221" s="7" t="s">
        <v>194</v>
      </c>
      <c r="C221" s="139">
        <v>1349505</v>
      </c>
      <c r="D221" s="139">
        <v>385547</v>
      </c>
    </row>
    <row r="222" spans="1:4" x14ac:dyDescent="0.2">
      <c r="A222" s="6">
        <v>3302</v>
      </c>
      <c r="B222" s="7" t="s">
        <v>195</v>
      </c>
      <c r="C222" s="139"/>
      <c r="D222" s="139"/>
    </row>
    <row r="223" spans="1:4" x14ac:dyDescent="0.2">
      <c r="A223" s="6">
        <v>3303</v>
      </c>
      <c r="B223" s="7" t="s">
        <v>196</v>
      </c>
      <c r="C223" s="139">
        <v>-9003914</v>
      </c>
      <c r="D223" s="139">
        <v>-19954929</v>
      </c>
    </row>
    <row r="224" spans="1:4" ht="13.5" thickBot="1" x14ac:dyDescent="0.25">
      <c r="A224" s="6">
        <v>3304</v>
      </c>
      <c r="B224" s="7" t="s">
        <v>197</v>
      </c>
      <c r="C224" s="139">
        <v>980000</v>
      </c>
      <c r="D224" s="139">
        <v>980000</v>
      </c>
    </row>
    <row r="225" spans="1:4" ht="13.5" thickBot="1" x14ac:dyDescent="0.25">
      <c r="A225" s="9" t="s">
        <v>18</v>
      </c>
      <c r="B225" s="10"/>
      <c r="C225" s="140">
        <f>SUM(C221:C224)</f>
        <v>-6674409</v>
      </c>
      <c r="D225" s="140">
        <f>SUM(D221:D224)</f>
        <v>-18589382</v>
      </c>
    </row>
    <row r="226" spans="1:4" ht="13.5" thickBot="1" x14ac:dyDescent="0.25">
      <c r="A226" s="24"/>
      <c r="B226" s="19"/>
      <c r="C226" s="145"/>
      <c r="D226" s="145"/>
    </row>
    <row r="227" spans="1:4" ht="13.5" thickBot="1" x14ac:dyDescent="0.25">
      <c r="A227" s="26" t="s">
        <v>198</v>
      </c>
      <c r="B227" s="27"/>
      <c r="C227" s="146">
        <f>C216+C219+C225</f>
        <v>93325591</v>
      </c>
      <c r="D227" s="146">
        <f>D216+D219+D225</f>
        <v>39410618</v>
      </c>
    </row>
    <row r="228" spans="1:4" ht="13.5" thickBot="1" x14ac:dyDescent="0.25">
      <c r="A228" s="24"/>
      <c r="B228" s="19"/>
      <c r="C228" s="145"/>
      <c r="D228" s="145"/>
    </row>
    <row r="229" spans="1:4" ht="13.5" thickBot="1" x14ac:dyDescent="0.25">
      <c r="A229" s="26" t="s">
        <v>199</v>
      </c>
      <c r="B229" s="27"/>
      <c r="C229" s="146">
        <f>C209+C227</f>
        <v>252242690</v>
      </c>
      <c r="D229" s="146">
        <f>D209+D227</f>
        <v>132843507</v>
      </c>
    </row>
    <row r="230" spans="1:4" x14ac:dyDescent="0.2">
      <c r="A230" s="29"/>
      <c r="B230" s="30"/>
      <c r="C230" s="149"/>
      <c r="D230" s="149"/>
    </row>
    <row r="231" spans="1:4" x14ac:dyDescent="0.2">
      <c r="A231" s="12">
        <v>4</v>
      </c>
      <c r="B231" s="13" t="s">
        <v>200</v>
      </c>
      <c r="C231" s="141"/>
      <c r="D231" s="141"/>
    </row>
    <row r="232" spans="1:4" x14ac:dyDescent="0.2">
      <c r="A232" s="3">
        <v>41</v>
      </c>
      <c r="B232" s="4" t="s">
        <v>201</v>
      </c>
      <c r="C232" s="139"/>
      <c r="D232" s="139"/>
    </row>
    <row r="233" spans="1:4" x14ac:dyDescent="0.2">
      <c r="A233" s="3">
        <v>4101</v>
      </c>
      <c r="B233" s="4" t="s">
        <v>202</v>
      </c>
      <c r="C233" s="139"/>
      <c r="D233" s="139"/>
    </row>
    <row r="234" spans="1:4" x14ac:dyDescent="0.2">
      <c r="A234" s="6">
        <v>410101</v>
      </c>
      <c r="B234" s="7" t="s">
        <v>203</v>
      </c>
      <c r="C234" s="139"/>
      <c r="D234" s="139"/>
    </row>
    <row r="235" spans="1:4" x14ac:dyDescent="0.2">
      <c r="A235" s="6">
        <v>410102</v>
      </c>
      <c r="B235" s="7" t="s">
        <v>204</v>
      </c>
      <c r="C235" s="139"/>
      <c r="D235" s="139"/>
    </row>
    <row r="236" spans="1:4" x14ac:dyDescent="0.2">
      <c r="A236" s="6">
        <v>410103</v>
      </c>
      <c r="B236" s="7" t="s">
        <v>87</v>
      </c>
      <c r="C236" s="139">
        <v>6921533</v>
      </c>
      <c r="D236" s="139">
        <v>4933823</v>
      </c>
    </row>
    <row r="237" spans="1:4" x14ac:dyDescent="0.2">
      <c r="A237" s="6">
        <v>410104</v>
      </c>
      <c r="B237" s="7" t="s">
        <v>205</v>
      </c>
      <c r="C237" s="139">
        <v>-48557</v>
      </c>
      <c r="D237" s="139">
        <v>459777</v>
      </c>
    </row>
    <row r="238" spans="1:4" x14ac:dyDescent="0.2">
      <c r="A238" s="6">
        <v>410105</v>
      </c>
      <c r="B238" s="7" t="s">
        <v>89</v>
      </c>
      <c r="C238" s="139"/>
      <c r="D238" s="139"/>
    </row>
    <row r="239" spans="1:4" x14ac:dyDescent="0.2">
      <c r="A239" s="6">
        <v>410106</v>
      </c>
      <c r="B239" s="7" t="s">
        <v>206</v>
      </c>
      <c r="C239" s="139"/>
      <c r="D239" s="139"/>
    </row>
    <row r="240" spans="1:4" x14ac:dyDescent="0.2">
      <c r="A240" s="6"/>
      <c r="B240" s="7" t="s">
        <v>207</v>
      </c>
      <c r="C240" s="139"/>
      <c r="D240" s="139"/>
    </row>
    <row r="241" spans="1:4" x14ac:dyDescent="0.2">
      <c r="A241" s="6"/>
      <c r="B241" s="7" t="s">
        <v>208</v>
      </c>
      <c r="C241" s="139"/>
      <c r="D241" s="139"/>
    </row>
    <row r="242" spans="1:4" x14ac:dyDescent="0.2">
      <c r="A242" s="6"/>
      <c r="B242" s="7" t="s">
        <v>209</v>
      </c>
      <c r="C242" s="139"/>
      <c r="D242" s="139"/>
    </row>
    <row r="243" spans="1:4" x14ac:dyDescent="0.2">
      <c r="A243" s="6">
        <v>410107</v>
      </c>
      <c r="B243" s="7" t="s">
        <v>91</v>
      </c>
      <c r="C243" s="139">
        <v>2534301</v>
      </c>
      <c r="D243" s="139">
        <v>568285</v>
      </c>
    </row>
    <row r="244" spans="1:4" ht="13.5" thickBot="1" x14ac:dyDescent="0.25">
      <c r="A244" s="18">
        <v>410108</v>
      </c>
      <c r="B244" s="19" t="s">
        <v>210</v>
      </c>
      <c r="C244" s="148"/>
      <c r="D244" s="148"/>
    </row>
    <row r="245" spans="1:4" ht="13.5" thickBot="1" x14ac:dyDescent="0.25">
      <c r="A245" s="9" t="s">
        <v>18</v>
      </c>
      <c r="B245" s="10"/>
      <c r="C245" s="150">
        <f>SUM(C234:C244)</f>
        <v>9407277</v>
      </c>
      <c r="D245" s="150">
        <f>SUM(D234:D244)</f>
        <v>5961885</v>
      </c>
    </row>
    <row r="246" spans="1:4" x14ac:dyDescent="0.2">
      <c r="A246" s="12">
        <v>4102</v>
      </c>
      <c r="B246" s="13" t="s">
        <v>211</v>
      </c>
      <c r="C246" s="141"/>
      <c r="D246" s="141"/>
    </row>
    <row r="247" spans="1:4" x14ac:dyDescent="0.2">
      <c r="A247" s="6">
        <v>410201</v>
      </c>
      <c r="B247" s="7" t="s">
        <v>86</v>
      </c>
      <c r="C247" s="139"/>
      <c r="D247" s="139"/>
    </row>
    <row r="248" spans="1:4" x14ac:dyDescent="0.2">
      <c r="A248" s="6">
        <v>410202</v>
      </c>
      <c r="B248" s="7" t="s">
        <v>87</v>
      </c>
      <c r="C248" s="139"/>
      <c r="D248" s="139"/>
    </row>
    <row r="249" spans="1:4" x14ac:dyDescent="0.2">
      <c r="A249" s="6">
        <v>410203</v>
      </c>
      <c r="B249" s="7" t="s">
        <v>88</v>
      </c>
      <c r="C249" s="139"/>
      <c r="D249" s="139"/>
    </row>
    <row r="250" spans="1:4" x14ac:dyDescent="0.2">
      <c r="A250" s="6">
        <v>410204</v>
      </c>
      <c r="B250" s="7" t="s">
        <v>89</v>
      </c>
      <c r="C250" s="139"/>
      <c r="D250" s="139"/>
    </row>
    <row r="251" spans="1:4" x14ac:dyDescent="0.2">
      <c r="A251" s="6">
        <v>410205</v>
      </c>
      <c r="B251" s="7" t="s">
        <v>206</v>
      </c>
      <c r="C251" s="139"/>
      <c r="D251" s="139"/>
    </row>
    <row r="252" spans="1:4" x14ac:dyDescent="0.2">
      <c r="A252" s="6"/>
      <c r="B252" s="7" t="s">
        <v>207</v>
      </c>
      <c r="C252" s="139"/>
      <c r="D252" s="139"/>
    </row>
    <row r="253" spans="1:4" x14ac:dyDescent="0.2">
      <c r="A253" s="6"/>
      <c r="B253" s="7" t="s">
        <v>212</v>
      </c>
      <c r="C253" s="139"/>
      <c r="D253" s="139"/>
    </row>
    <row r="254" spans="1:4" x14ac:dyDescent="0.2">
      <c r="A254" s="6"/>
      <c r="B254" s="7" t="s">
        <v>209</v>
      </c>
      <c r="C254" s="139"/>
      <c r="D254" s="139"/>
    </row>
    <row r="255" spans="1:4" x14ac:dyDescent="0.2">
      <c r="A255" s="6">
        <v>410206</v>
      </c>
      <c r="B255" s="7" t="s">
        <v>91</v>
      </c>
      <c r="C255" s="139"/>
      <c r="D255" s="139"/>
    </row>
    <row r="256" spans="1:4" ht="13.5" thickBot="1" x14ac:dyDescent="0.25">
      <c r="A256" s="18">
        <v>410207</v>
      </c>
      <c r="B256" s="19" t="s">
        <v>210</v>
      </c>
      <c r="C256" s="148"/>
      <c r="D256" s="148"/>
    </row>
    <row r="257" spans="1:4" ht="13.5" thickBot="1" x14ac:dyDescent="0.25">
      <c r="A257" s="9" t="s">
        <v>18</v>
      </c>
      <c r="B257" s="10"/>
      <c r="C257" s="140">
        <f>SUM(C247:C256)</f>
        <v>0</v>
      </c>
      <c r="D257" s="140">
        <f>SUM(D247:D256)</f>
        <v>0</v>
      </c>
    </row>
    <row r="258" spans="1:4" x14ac:dyDescent="0.2">
      <c r="A258" s="12">
        <v>4103</v>
      </c>
      <c r="B258" s="13" t="s">
        <v>213</v>
      </c>
      <c r="C258" s="141"/>
      <c r="D258" s="141"/>
    </row>
    <row r="259" spans="1:4" x14ac:dyDescent="0.2">
      <c r="A259" s="15">
        <v>410301</v>
      </c>
      <c r="B259" s="16" t="s">
        <v>86</v>
      </c>
      <c r="C259" s="142"/>
      <c r="D259" s="142"/>
    </row>
    <row r="260" spans="1:4" x14ac:dyDescent="0.2">
      <c r="A260" s="6">
        <v>410302</v>
      </c>
      <c r="B260" s="7" t="s">
        <v>87</v>
      </c>
      <c r="C260" s="139"/>
      <c r="D260" s="139"/>
    </row>
    <row r="261" spans="1:4" x14ac:dyDescent="0.2">
      <c r="A261" s="6">
        <v>410303</v>
      </c>
      <c r="B261" s="7" t="s">
        <v>88</v>
      </c>
      <c r="C261" s="139"/>
      <c r="D261" s="139"/>
    </row>
    <row r="262" spans="1:4" x14ac:dyDescent="0.2">
      <c r="A262" s="6">
        <v>410304</v>
      </c>
      <c r="B262" s="7" t="s">
        <v>89</v>
      </c>
      <c r="C262" s="139"/>
      <c r="D262" s="139"/>
    </row>
    <row r="263" spans="1:4" x14ac:dyDescent="0.2">
      <c r="A263" s="6">
        <v>410305</v>
      </c>
      <c r="B263" s="7" t="s">
        <v>206</v>
      </c>
      <c r="C263" s="139"/>
      <c r="D263" s="139"/>
    </row>
    <row r="264" spans="1:4" x14ac:dyDescent="0.2">
      <c r="A264" s="6"/>
      <c r="B264" s="7" t="s">
        <v>207</v>
      </c>
      <c r="C264" s="139"/>
      <c r="D264" s="139"/>
    </row>
    <row r="265" spans="1:4" x14ac:dyDescent="0.2">
      <c r="A265" s="6"/>
      <c r="B265" s="7" t="s">
        <v>208</v>
      </c>
      <c r="C265" s="139"/>
      <c r="D265" s="139"/>
    </row>
    <row r="266" spans="1:4" x14ac:dyDescent="0.2">
      <c r="A266" s="6"/>
      <c r="B266" s="7" t="s">
        <v>209</v>
      </c>
      <c r="C266" s="139"/>
      <c r="D266" s="139"/>
    </row>
    <row r="267" spans="1:4" x14ac:dyDescent="0.2">
      <c r="A267" s="6">
        <v>410306</v>
      </c>
      <c r="B267" s="7" t="s">
        <v>91</v>
      </c>
      <c r="C267" s="139"/>
      <c r="D267" s="139"/>
    </row>
    <row r="268" spans="1:4" ht="13.5" thickBot="1" x14ac:dyDescent="0.25">
      <c r="A268" s="18">
        <v>410307</v>
      </c>
      <c r="B268" s="19" t="s">
        <v>210</v>
      </c>
      <c r="C268" s="148"/>
      <c r="D268" s="148"/>
    </row>
    <row r="269" spans="1:4" ht="13.5" thickBot="1" x14ac:dyDescent="0.25">
      <c r="A269" s="9" t="s">
        <v>18</v>
      </c>
      <c r="B269" s="10"/>
      <c r="C269" s="140">
        <f>SUM(C259:C268)</f>
        <v>0</v>
      </c>
      <c r="D269" s="140">
        <f>SUM(D259:D268)</f>
        <v>0</v>
      </c>
    </row>
    <row r="270" spans="1:4" x14ac:dyDescent="0.2">
      <c r="A270" s="12">
        <v>4104</v>
      </c>
      <c r="B270" s="13" t="s">
        <v>214</v>
      </c>
      <c r="C270" s="141"/>
      <c r="D270" s="141"/>
    </row>
    <row r="271" spans="1:4" x14ac:dyDescent="0.2">
      <c r="A271" s="6">
        <v>410401</v>
      </c>
      <c r="B271" s="7" t="s">
        <v>86</v>
      </c>
      <c r="C271" s="139"/>
      <c r="D271" s="139"/>
    </row>
    <row r="272" spans="1:4" x14ac:dyDescent="0.2">
      <c r="A272" s="6">
        <v>410402</v>
      </c>
      <c r="B272" s="7" t="s">
        <v>87</v>
      </c>
      <c r="C272" s="139"/>
      <c r="D272" s="139"/>
    </row>
    <row r="273" spans="1:4" x14ac:dyDescent="0.2">
      <c r="A273" s="6">
        <v>410403</v>
      </c>
      <c r="B273" s="7" t="s">
        <v>88</v>
      </c>
      <c r="C273" s="139"/>
      <c r="D273" s="139"/>
    </row>
    <row r="274" spans="1:4" x14ac:dyDescent="0.2">
      <c r="A274" s="6">
        <v>410404</v>
      </c>
      <c r="B274" s="7" t="s">
        <v>89</v>
      </c>
      <c r="C274" s="139"/>
      <c r="D274" s="139"/>
    </row>
    <row r="275" spans="1:4" x14ac:dyDescent="0.2">
      <c r="A275" s="6">
        <v>410405</v>
      </c>
      <c r="B275" s="7" t="s">
        <v>206</v>
      </c>
      <c r="C275" s="139"/>
      <c r="D275" s="139"/>
    </row>
    <row r="276" spans="1:4" x14ac:dyDescent="0.2">
      <c r="A276" s="6"/>
      <c r="B276" s="7" t="s">
        <v>207</v>
      </c>
      <c r="C276" s="139"/>
      <c r="D276" s="139"/>
    </row>
    <row r="277" spans="1:4" x14ac:dyDescent="0.2">
      <c r="A277" s="6"/>
      <c r="B277" s="7" t="s">
        <v>208</v>
      </c>
      <c r="C277" s="139"/>
      <c r="D277" s="139"/>
    </row>
    <row r="278" spans="1:4" x14ac:dyDescent="0.2">
      <c r="A278" s="6"/>
      <c r="B278" s="7" t="s">
        <v>215</v>
      </c>
      <c r="C278" s="139"/>
      <c r="D278" s="139"/>
    </row>
    <row r="279" spans="1:4" x14ac:dyDescent="0.2">
      <c r="A279" s="6">
        <v>410406</v>
      </c>
      <c r="B279" s="7" t="s">
        <v>91</v>
      </c>
      <c r="C279" s="139"/>
      <c r="D279" s="139"/>
    </row>
    <row r="280" spans="1:4" ht="13.5" thickBot="1" x14ac:dyDescent="0.25">
      <c r="A280" s="18">
        <v>410407</v>
      </c>
      <c r="B280" s="19" t="s">
        <v>210</v>
      </c>
      <c r="C280" s="148"/>
      <c r="D280" s="148"/>
    </row>
    <row r="281" spans="1:4" ht="13.5" thickBot="1" x14ac:dyDescent="0.25">
      <c r="A281" s="9" t="s">
        <v>18</v>
      </c>
      <c r="B281" s="10"/>
      <c r="C281" s="140">
        <f>SUM(C271:C280)</f>
        <v>0</v>
      </c>
      <c r="D281" s="140">
        <f>SUM(D271:D280)</f>
        <v>0</v>
      </c>
    </row>
    <row r="282" spans="1:4" x14ac:dyDescent="0.2">
      <c r="A282" s="12">
        <v>4105</v>
      </c>
      <c r="B282" s="13" t="s">
        <v>216</v>
      </c>
      <c r="C282" s="141"/>
      <c r="D282" s="141"/>
    </row>
    <row r="283" spans="1:4" x14ac:dyDescent="0.2">
      <c r="A283" s="6">
        <v>410501</v>
      </c>
      <c r="B283" s="7" t="s">
        <v>87</v>
      </c>
      <c r="C283" s="139"/>
      <c r="D283" s="139"/>
    </row>
    <row r="284" spans="1:4" x14ac:dyDescent="0.2">
      <c r="A284" s="6">
        <v>410502</v>
      </c>
      <c r="B284" s="7" t="s">
        <v>88</v>
      </c>
      <c r="C284" s="139"/>
      <c r="D284" s="139"/>
    </row>
    <row r="285" spans="1:4" x14ac:dyDescent="0.2">
      <c r="A285" s="6">
        <v>410503</v>
      </c>
      <c r="B285" s="7" t="s">
        <v>89</v>
      </c>
      <c r="C285" s="139"/>
      <c r="D285" s="139"/>
    </row>
    <row r="286" spans="1:4" x14ac:dyDescent="0.2">
      <c r="A286" s="6">
        <v>410504</v>
      </c>
      <c r="B286" s="7" t="s">
        <v>206</v>
      </c>
      <c r="C286" s="139"/>
      <c r="D286" s="139"/>
    </row>
    <row r="287" spans="1:4" x14ac:dyDescent="0.2">
      <c r="A287" s="6"/>
      <c r="B287" s="7" t="s">
        <v>207</v>
      </c>
      <c r="C287" s="139"/>
      <c r="D287" s="139"/>
    </row>
    <row r="288" spans="1:4" x14ac:dyDescent="0.2">
      <c r="A288" s="6"/>
      <c r="B288" s="7" t="s">
        <v>208</v>
      </c>
      <c r="C288" s="139"/>
      <c r="D288" s="139"/>
    </row>
    <row r="289" spans="1:4" x14ac:dyDescent="0.2">
      <c r="A289" s="6"/>
      <c r="B289" s="7" t="s">
        <v>209</v>
      </c>
      <c r="C289" s="139"/>
      <c r="D289" s="139"/>
    </row>
    <row r="290" spans="1:4" x14ac:dyDescent="0.2">
      <c r="A290" s="6">
        <v>410505</v>
      </c>
      <c r="B290" s="7" t="s">
        <v>91</v>
      </c>
      <c r="C290" s="139"/>
      <c r="D290" s="139"/>
    </row>
    <row r="291" spans="1:4" ht="13.5" thickBot="1" x14ac:dyDescent="0.25">
      <c r="A291" s="18">
        <v>410506</v>
      </c>
      <c r="B291" s="19" t="s">
        <v>210</v>
      </c>
      <c r="C291" s="148"/>
      <c r="D291" s="148"/>
    </row>
    <row r="292" spans="1:4" ht="13.5" thickBot="1" x14ac:dyDescent="0.25">
      <c r="A292" s="9" t="s">
        <v>18</v>
      </c>
      <c r="B292" s="10"/>
      <c r="C292" s="140">
        <f>SUM(C283:C291)</f>
        <v>0</v>
      </c>
      <c r="D292" s="140">
        <f>SUM(D283:D291)</f>
        <v>0</v>
      </c>
    </row>
    <row r="293" spans="1:4" x14ac:dyDescent="0.2">
      <c r="A293" s="12">
        <v>4106</v>
      </c>
      <c r="B293" s="13" t="s">
        <v>217</v>
      </c>
      <c r="C293" s="141"/>
      <c r="D293" s="141"/>
    </row>
    <row r="294" spans="1:4" x14ac:dyDescent="0.2">
      <c r="A294" s="6">
        <v>410601</v>
      </c>
      <c r="B294" s="7" t="s">
        <v>87</v>
      </c>
      <c r="C294" s="141">
        <v>54068</v>
      </c>
      <c r="D294" s="141">
        <v>35963</v>
      </c>
    </row>
    <row r="295" spans="1:4" x14ac:dyDescent="0.2">
      <c r="A295" s="6">
        <v>410602</v>
      </c>
      <c r="B295" s="7" t="s">
        <v>88</v>
      </c>
      <c r="C295" s="139">
        <v>1013</v>
      </c>
      <c r="D295" s="139">
        <v>3315</v>
      </c>
    </row>
    <row r="296" spans="1:4" x14ac:dyDescent="0.2">
      <c r="A296" s="6">
        <v>410603</v>
      </c>
      <c r="B296" s="7" t="s">
        <v>89</v>
      </c>
      <c r="C296" s="139"/>
      <c r="D296" s="139"/>
    </row>
    <row r="297" spans="1:4" x14ac:dyDescent="0.2">
      <c r="A297" s="6">
        <v>410604</v>
      </c>
      <c r="B297" s="7" t="s">
        <v>206</v>
      </c>
      <c r="C297" s="139"/>
      <c r="D297" s="139"/>
    </row>
    <row r="298" spans="1:4" x14ac:dyDescent="0.2">
      <c r="A298" s="6"/>
      <c r="B298" s="7" t="s">
        <v>207</v>
      </c>
      <c r="C298" s="139"/>
      <c r="D298" s="139"/>
    </row>
    <row r="299" spans="1:4" x14ac:dyDescent="0.2">
      <c r="A299" s="6"/>
      <c r="B299" s="7" t="s">
        <v>208</v>
      </c>
      <c r="C299" s="139"/>
      <c r="D299" s="139"/>
    </row>
    <row r="300" spans="1:4" x14ac:dyDescent="0.2">
      <c r="A300" s="6"/>
      <c r="B300" s="7" t="s">
        <v>209</v>
      </c>
      <c r="C300" s="139"/>
      <c r="D300" s="139"/>
    </row>
    <row r="301" spans="1:4" x14ac:dyDescent="0.2">
      <c r="A301" s="6">
        <v>410605</v>
      </c>
      <c r="B301" s="7" t="s">
        <v>91</v>
      </c>
      <c r="C301" s="139">
        <v>18805</v>
      </c>
      <c r="D301" s="139">
        <v>3393</v>
      </c>
    </row>
    <row r="302" spans="1:4" ht="13.5" thickBot="1" x14ac:dyDescent="0.25">
      <c r="A302" s="18">
        <v>410606</v>
      </c>
      <c r="B302" s="19" t="s">
        <v>210</v>
      </c>
      <c r="C302" s="148"/>
      <c r="D302" s="148">
        <v>284</v>
      </c>
    </row>
    <row r="303" spans="1:4" ht="13.5" thickBot="1" x14ac:dyDescent="0.25">
      <c r="A303" s="9" t="s">
        <v>18</v>
      </c>
      <c r="B303" s="10"/>
      <c r="C303" s="140">
        <f>SUM(C294:C302)</f>
        <v>73886</v>
      </c>
      <c r="D303" s="140">
        <f>SUM(D294:D302)</f>
        <v>42955</v>
      </c>
    </row>
    <row r="304" spans="1:4" x14ac:dyDescent="0.2">
      <c r="A304" s="12">
        <v>4107</v>
      </c>
      <c r="B304" s="13" t="s">
        <v>218</v>
      </c>
      <c r="C304" s="141"/>
      <c r="D304" s="141"/>
    </row>
    <row r="305" spans="1:4" x14ac:dyDescent="0.2">
      <c r="A305" s="6">
        <v>410701</v>
      </c>
      <c r="B305" s="7" t="s">
        <v>219</v>
      </c>
      <c r="C305" s="139"/>
      <c r="D305" s="139"/>
    </row>
    <row r="306" spans="1:4" x14ac:dyDescent="0.2">
      <c r="A306" s="6">
        <v>410702</v>
      </c>
      <c r="B306" s="7" t="s">
        <v>220</v>
      </c>
      <c r="C306" s="139"/>
      <c r="D306" s="139"/>
    </row>
    <row r="307" spans="1:4" x14ac:dyDescent="0.2">
      <c r="A307" s="6">
        <v>410703</v>
      </c>
      <c r="B307" s="7" t="s">
        <v>221</v>
      </c>
      <c r="C307" s="139"/>
      <c r="D307" s="139"/>
    </row>
    <row r="308" spans="1:4" x14ac:dyDescent="0.2">
      <c r="A308" s="6">
        <v>410704</v>
      </c>
      <c r="B308" s="7" t="s">
        <v>222</v>
      </c>
      <c r="C308" s="139"/>
      <c r="D308" s="139"/>
    </row>
    <row r="309" spans="1:4" x14ac:dyDescent="0.2">
      <c r="A309" s="6">
        <v>410705</v>
      </c>
      <c r="B309" s="7" t="s">
        <v>223</v>
      </c>
      <c r="C309" s="139"/>
      <c r="D309" s="139"/>
    </row>
    <row r="310" spans="1:4" x14ac:dyDescent="0.2">
      <c r="A310" s="6">
        <v>410706</v>
      </c>
      <c r="B310" s="7" t="s">
        <v>224</v>
      </c>
      <c r="C310" s="139"/>
      <c r="D310" s="139"/>
    </row>
    <row r="311" spans="1:4" x14ac:dyDescent="0.2">
      <c r="A311" s="6">
        <v>410707</v>
      </c>
      <c r="B311" s="7" t="s">
        <v>225</v>
      </c>
      <c r="C311" s="139"/>
      <c r="D311" s="139"/>
    </row>
    <row r="312" spans="1:4" x14ac:dyDescent="0.2">
      <c r="A312" s="6">
        <v>410708</v>
      </c>
      <c r="B312" s="7" t="s">
        <v>118</v>
      </c>
      <c r="C312" s="139"/>
      <c r="D312" s="139"/>
    </row>
    <row r="313" spans="1:4" x14ac:dyDescent="0.2">
      <c r="A313" s="6"/>
      <c r="B313" s="7" t="s">
        <v>226</v>
      </c>
      <c r="C313" s="139"/>
      <c r="D313" s="139"/>
    </row>
    <row r="314" spans="1:4" x14ac:dyDescent="0.2">
      <c r="A314" s="6"/>
      <c r="B314" s="7" t="s">
        <v>208</v>
      </c>
      <c r="C314" s="139"/>
      <c r="D314" s="139"/>
    </row>
    <row r="315" spans="1:4" x14ac:dyDescent="0.2">
      <c r="A315" s="6"/>
      <c r="B315" s="7" t="s">
        <v>209</v>
      </c>
      <c r="C315" s="139"/>
      <c r="D315" s="139"/>
    </row>
    <row r="316" spans="1:4" ht="13.5" thickBot="1" x14ac:dyDescent="0.25">
      <c r="A316" s="18">
        <v>410709</v>
      </c>
      <c r="B316" s="19" t="s">
        <v>227</v>
      </c>
      <c r="C316" s="148"/>
      <c r="D316" s="148"/>
    </row>
    <row r="317" spans="1:4" ht="13.5" thickBot="1" x14ac:dyDescent="0.25">
      <c r="A317" s="9" t="s">
        <v>18</v>
      </c>
      <c r="B317" s="10"/>
      <c r="C317" s="140">
        <f>SUM(C305:C316)</f>
        <v>0</v>
      </c>
      <c r="D317" s="140">
        <f>SUM(D305:D316)</f>
        <v>0</v>
      </c>
    </row>
    <row r="318" spans="1:4" x14ac:dyDescent="0.2">
      <c r="A318" s="12">
        <v>4108</v>
      </c>
      <c r="B318" s="13" t="s">
        <v>228</v>
      </c>
      <c r="C318" s="141"/>
      <c r="D318" s="141"/>
    </row>
    <row r="319" spans="1:4" x14ac:dyDescent="0.2">
      <c r="A319" s="6">
        <v>410801</v>
      </c>
      <c r="B319" s="7" t="s">
        <v>229</v>
      </c>
      <c r="C319" s="139"/>
      <c r="D319" s="139"/>
    </row>
    <row r="320" spans="1:4" x14ac:dyDescent="0.2">
      <c r="A320" s="6">
        <v>410802</v>
      </c>
      <c r="B320" s="7" t="s">
        <v>230</v>
      </c>
      <c r="C320" s="139"/>
      <c r="D320" s="139"/>
    </row>
    <row r="321" spans="1:4" x14ac:dyDescent="0.2">
      <c r="A321" s="6">
        <v>410803</v>
      </c>
      <c r="B321" s="7" t="s">
        <v>231</v>
      </c>
      <c r="C321" s="139"/>
      <c r="D321" s="139"/>
    </row>
    <row r="322" spans="1:4" x14ac:dyDescent="0.2">
      <c r="A322" s="6">
        <v>410804</v>
      </c>
      <c r="B322" s="7" t="s">
        <v>232</v>
      </c>
      <c r="C322" s="139"/>
      <c r="D322" s="139"/>
    </row>
    <row r="323" spans="1:4" x14ac:dyDescent="0.2">
      <c r="A323" s="6">
        <v>410805</v>
      </c>
      <c r="B323" s="7" t="s">
        <v>223</v>
      </c>
      <c r="C323" s="139"/>
      <c r="D323" s="139"/>
    </row>
    <row r="324" spans="1:4" x14ac:dyDescent="0.2">
      <c r="A324" s="6">
        <v>410806</v>
      </c>
      <c r="B324" s="7" t="s">
        <v>224</v>
      </c>
      <c r="C324" s="139"/>
      <c r="D324" s="139"/>
    </row>
    <row r="325" spans="1:4" x14ac:dyDescent="0.2">
      <c r="A325" s="6">
        <v>410807</v>
      </c>
      <c r="B325" s="7" t="s">
        <v>225</v>
      </c>
      <c r="C325" s="139"/>
      <c r="D325" s="139"/>
    </row>
    <row r="326" spans="1:4" x14ac:dyDescent="0.2">
      <c r="A326" s="6">
        <v>410808</v>
      </c>
      <c r="B326" s="7" t="s">
        <v>118</v>
      </c>
      <c r="C326" s="139"/>
      <c r="D326" s="139"/>
    </row>
    <row r="327" spans="1:4" x14ac:dyDescent="0.2">
      <c r="A327" s="6"/>
      <c r="B327" s="7" t="s">
        <v>207</v>
      </c>
      <c r="C327" s="139"/>
      <c r="D327" s="139"/>
    </row>
    <row r="328" spans="1:4" x14ac:dyDescent="0.2">
      <c r="A328" s="6"/>
      <c r="B328" s="7" t="s">
        <v>208</v>
      </c>
      <c r="C328" s="139"/>
      <c r="D328" s="139"/>
    </row>
    <row r="329" spans="1:4" x14ac:dyDescent="0.2">
      <c r="A329" s="6"/>
      <c r="B329" s="7" t="s">
        <v>209</v>
      </c>
      <c r="C329" s="139"/>
      <c r="D329" s="139"/>
    </row>
    <row r="330" spans="1:4" ht="13.5" thickBot="1" x14ac:dyDescent="0.25">
      <c r="A330" s="18">
        <v>410809</v>
      </c>
      <c r="B330" s="19" t="s">
        <v>227</v>
      </c>
      <c r="C330" s="148"/>
      <c r="D330" s="148"/>
    </row>
    <row r="331" spans="1:4" ht="13.5" thickBot="1" x14ac:dyDescent="0.25">
      <c r="A331" s="9" t="s">
        <v>18</v>
      </c>
      <c r="B331" s="10"/>
      <c r="C331" s="140">
        <f>SUM(C319:C330)</f>
        <v>0</v>
      </c>
      <c r="D331" s="140">
        <f>SUM(D319:D330)</f>
        <v>0</v>
      </c>
    </row>
    <row r="332" spans="1:4" x14ac:dyDescent="0.2">
      <c r="A332" s="12">
        <v>4109</v>
      </c>
      <c r="B332" s="13" t="s">
        <v>233</v>
      </c>
      <c r="C332" s="141"/>
      <c r="D332" s="141"/>
    </row>
    <row r="333" spans="1:4" x14ac:dyDescent="0.2">
      <c r="A333" s="6">
        <v>410901</v>
      </c>
      <c r="B333" s="7" t="s">
        <v>86</v>
      </c>
      <c r="C333" s="139"/>
      <c r="D333" s="139"/>
    </row>
    <row r="334" spans="1:4" x14ac:dyDescent="0.2">
      <c r="A334" s="6">
        <v>410902</v>
      </c>
      <c r="B334" s="7" t="s">
        <v>87</v>
      </c>
      <c r="C334" s="141">
        <v>246691</v>
      </c>
      <c r="D334" s="141">
        <v>89037</v>
      </c>
    </row>
    <row r="335" spans="1:4" x14ac:dyDescent="0.2">
      <c r="A335" s="6">
        <v>410903</v>
      </c>
      <c r="B335" s="7" t="s">
        <v>88</v>
      </c>
      <c r="C335" s="139">
        <v>22989</v>
      </c>
      <c r="D335" s="139">
        <v>4434</v>
      </c>
    </row>
    <row r="336" spans="1:4" x14ac:dyDescent="0.2">
      <c r="A336" s="6">
        <v>410904</v>
      </c>
      <c r="B336" s="7" t="s">
        <v>89</v>
      </c>
      <c r="C336" s="139"/>
      <c r="D336" s="139"/>
    </row>
    <row r="337" spans="1:4" x14ac:dyDescent="0.2">
      <c r="A337" s="6">
        <v>410905</v>
      </c>
      <c r="B337" s="7" t="s">
        <v>206</v>
      </c>
      <c r="C337" s="139"/>
      <c r="D337" s="139"/>
    </row>
    <row r="338" spans="1:4" x14ac:dyDescent="0.2">
      <c r="A338" s="6">
        <v>410906</v>
      </c>
      <c r="B338" s="36" t="s">
        <v>234</v>
      </c>
      <c r="C338" s="139"/>
      <c r="D338" s="139"/>
    </row>
    <row r="339" spans="1:4" x14ac:dyDescent="0.2">
      <c r="A339" s="6"/>
      <c r="B339" s="7" t="s">
        <v>207</v>
      </c>
      <c r="C339" s="139"/>
      <c r="D339" s="139"/>
    </row>
    <row r="340" spans="1:4" x14ac:dyDescent="0.2">
      <c r="A340" s="6"/>
      <c r="B340" s="7" t="s">
        <v>208</v>
      </c>
      <c r="C340" s="139"/>
      <c r="D340" s="139"/>
    </row>
    <row r="341" spans="1:4" x14ac:dyDescent="0.2">
      <c r="A341" s="6"/>
      <c r="B341" s="7" t="s">
        <v>209</v>
      </c>
      <c r="C341" s="139"/>
      <c r="D341" s="139"/>
    </row>
    <row r="342" spans="1:4" x14ac:dyDescent="0.2">
      <c r="A342" s="6">
        <v>410906</v>
      </c>
      <c r="B342" s="7" t="s">
        <v>91</v>
      </c>
      <c r="C342" s="139">
        <v>36986</v>
      </c>
      <c r="D342" s="139">
        <v>3660</v>
      </c>
    </row>
    <row r="343" spans="1:4" ht="13.5" thickBot="1" x14ac:dyDescent="0.25">
      <c r="A343" s="18">
        <v>410907</v>
      </c>
      <c r="B343" s="19" t="s">
        <v>92</v>
      </c>
      <c r="C343" s="148"/>
      <c r="D343" s="148"/>
    </row>
    <row r="344" spans="1:4" ht="13.5" thickBot="1" x14ac:dyDescent="0.25">
      <c r="A344" s="9" t="s">
        <v>18</v>
      </c>
      <c r="B344" s="10"/>
      <c r="C344" s="151">
        <f>SUM(C333:C343)</f>
        <v>306666</v>
      </c>
      <c r="D344" s="151">
        <f>SUM(D333:D343)</f>
        <v>97131</v>
      </c>
    </row>
    <row r="345" spans="1:4" x14ac:dyDescent="0.2">
      <c r="A345" s="12">
        <v>4110</v>
      </c>
      <c r="B345" s="13" t="s">
        <v>235</v>
      </c>
      <c r="C345" s="141"/>
      <c r="D345" s="141"/>
    </row>
    <row r="346" spans="1:4" x14ac:dyDescent="0.2">
      <c r="A346" s="6">
        <v>411001</v>
      </c>
      <c r="B346" s="7" t="s">
        <v>86</v>
      </c>
      <c r="C346" s="139"/>
      <c r="D346" s="139"/>
    </row>
    <row r="347" spans="1:4" x14ac:dyDescent="0.2">
      <c r="A347" s="6">
        <v>411002</v>
      </c>
      <c r="B347" s="7" t="s">
        <v>87</v>
      </c>
      <c r="C347" s="139"/>
      <c r="D347" s="139"/>
    </row>
    <row r="348" spans="1:4" x14ac:dyDescent="0.2">
      <c r="A348" s="6">
        <v>411003</v>
      </c>
      <c r="B348" s="7" t="s">
        <v>88</v>
      </c>
      <c r="C348" s="139"/>
      <c r="D348" s="139"/>
    </row>
    <row r="349" spans="1:4" x14ac:dyDescent="0.2">
      <c r="A349" s="6">
        <v>411004</v>
      </c>
      <c r="B349" s="7" t="s">
        <v>89</v>
      </c>
      <c r="C349" s="139"/>
      <c r="D349" s="139"/>
    </row>
    <row r="350" spans="1:4" x14ac:dyDescent="0.2">
      <c r="A350" s="6">
        <v>411005</v>
      </c>
      <c r="B350" s="7" t="s">
        <v>206</v>
      </c>
      <c r="C350" s="139"/>
      <c r="D350" s="139"/>
    </row>
    <row r="351" spans="1:4" x14ac:dyDescent="0.2">
      <c r="A351" s="6"/>
      <c r="B351" s="7" t="s">
        <v>226</v>
      </c>
      <c r="C351" s="139"/>
      <c r="D351" s="139"/>
    </row>
    <row r="352" spans="1:4" x14ac:dyDescent="0.2">
      <c r="A352" s="6"/>
      <c r="B352" s="7" t="s">
        <v>208</v>
      </c>
      <c r="C352" s="139"/>
      <c r="D352" s="139"/>
    </row>
    <row r="353" spans="1:4" x14ac:dyDescent="0.2">
      <c r="A353" s="6"/>
      <c r="B353" s="7" t="s">
        <v>209</v>
      </c>
      <c r="C353" s="139"/>
      <c r="D353" s="139"/>
    </row>
    <row r="354" spans="1:4" x14ac:dyDescent="0.2">
      <c r="A354" s="6">
        <v>411006</v>
      </c>
      <c r="B354" s="7" t="s">
        <v>91</v>
      </c>
      <c r="C354" s="139"/>
      <c r="D354" s="139"/>
    </row>
    <row r="355" spans="1:4" ht="13.5" thickBot="1" x14ac:dyDescent="0.25">
      <c r="A355" s="18">
        <v>411007</v>
      </c>
      <c r="B355" s="19" t="s">
        <v>92</v>
      </c>
      <c r="C355" s="148"/>
      <c r="D355" s="148"/>
    </row>
    <row r="356" spans="1:4" ht="13.5" thickBot="1" x14ac:dyDescent="0.25">
      <c r="A356" s="9" t="s">
        <v>18</v>
      </c>
      <c r="B356" s="10"/>
      <c r="C356" s="140">
        <f>SUM(C346:C355)</f>
        <v>0</v>
      </c>
      <c r="D356" s="140">
        <f>SUM(D346:D355)</f>
        <v>0</v>
      </c>
    </row>
    <row r="357" spans="1:4" x14ac:dyDescent="0.2">
      <c r="A357" s="12">
        <v>4111</v>
      </c>
      <c r="B357" s="13" t="s">
        <v>236</v>
      </c>
      <c r="C357" s="141"/>
      <c r="D357" s="141"/>
    </row>
    <row r="358" spans="1:4" x14ac:dyDescent="0.2">
      <c r="A358" s="6">
        <v>411101</v>
      </c>
      <c r="B358" s="7" t="s">
        <v>237</v>
      </c>
      <c r="C358" s="139"/>
      <c r="D358" s="139"/>
    </row>
    <row r="359" spans="1:4" x14ac:dyDescent="0.2">
      <c r="A359" s="6">
        <v>411102</v>
      </c>
      <c r="B359" s="7" t="s">
        <v>238</v>
      </c>
      <c r="C359" s="139"/>
      <c r="D359" s="139"/>
    </row>
    <row r="360" spans="1:4" x14ac:dyDescent="0.2">
      <c r="A360" s="6">
        <v>411103</v>
      </c>
      <c r="B360" s="7" t="s">
        <v>239</v>
      </c>
      <c r="C360" s="139"/>
      <c r="D360" s="139"/>
    </row>
    <row r="361" spans="1:4" x14ac:dyDescent="0.2">
      <c r="A361" s="6">
        <v>411104</v>
      </c>
      <c r="B361" s="7" t="s">
        <v>240</v>
      </c>
      <c r="C361" s="139"/>
      <c r="D361" s="139"/>
    </row>
    <row r="362" spans="1:4" x14ac:dyDescent="0.2">
      <c r="A362" s="6">
        <v>411105</v>
      </c>
      <c r="B362" s="7" t="s">
        <v>241</v>
      </c>
      <c r="C362" s="139"/>
      <c r="D362" s="139"/>
    </row>
    <row r="363" spans="1:4" x14ac:dyDescent="0.2">
      <c r="A363" s="6">
        <v>411106</v>
      </c>
      <c r="B363" s="7" t="s">
        <v>116</v>
      </c>
      <c r="C363" s="139"/>
      <c r="D363" s="139"/>
    </row>
    <row r="364" spans="1:4" x14ac:dyDescent="0.2">
      <c r="A364" s="6">
        <v>411107</v>
      </c>
      <c r="B364" s="7" t="s">
        <v>117</v>
      </c>
      <c r="C364" s="139"/>
      <c r="D364" s="139"/>
    </row>
    <row r="365" spans="1:4" x14ac:dyDescent="0.2">
      <c r="A365" s="6">
        <v>411108</v>
      </c>
      <c r="B365" s="7" t="s">
        <v>118</v>
      </c>
      <c r="C365" s="139"/>
      <c r="D365" s="139"/>
    </row>
    <row r="366" spans="1:4" x14ac:dyDescent="0.2">
      <c r="A366" s="6"/>
      <c r="B366" s="7" t="s">
        <v>207</v>
      </c>
      <c r="C366" s="139"/>
      <c r="D366" s="139"/>
    </row>
    <row r="367" spans="1:4" x14ac:dyDescent="0.2">
      <c r="A367" s="6"/>
      <c r="B367" s="7" t="s">
        <v>208</v>
      </c>
      <c r="C367" s="139"/>
      <c r="D367" s="139"/>
    </row>
    <row r="368" spans="1:4" x14ac:dyDescent="0.2">
      <c r="A368" s="6"/>
      <c r="B368" s="7" t="s">
        <v>209</v>
      </c>
      <c r="C368" s="139"/>
      <c r="D368" s="139"/>
    </row>
    <row r="369" spans="1:4" x14ac:dyDescent="0.2">
      <c r="A369" s="6">
        <v>411109</v>
      </c>
      <c r="B369" s="7" t="s">
        <v>242</v>
      </c>
      <c r="C369" s="139"/>
      <c r="D369" s="139"/>
    </row>
    <row r="370" spans="1:4" x14ac:dyDescent="0.2">
      <c r="A370" s="6">
        <v>411110</v>
      </c>
      <c r="B370" s="7" t="s">
        <v>243</v>
      </c>
      <c r="C370" s="139"/>
      <c r="D370" s="139"/>
    </row>
    <row r="371" spans="1:4" ht="13.5" thickBot="1" x14ac:dyDescent="0.25">
      <c r="A371" s="18">
        <v>411111</v>
      </c>
      <c r="B371" s="19" t="s">
        <v>121</v>
      </c>
      <c r="C371" s="148"/>
      <c r="D371" s="148"/>
    </row>
    <row r="372" spans="1:4" ht="13.5" thickBot="1" x14ac:dyDescent="0.25">
      <c r="A372" s="9" t="s">
        <v>18</v>
      </c>
      <c r="B372" s="10"/>
      <c r="C372" s="140">
        <f>SUM(C358:C371)</f>
        <v>0</v>
      </c>
      <c r="D372" s="140">
        <f>SUM(D358:D371)</f>
        <v>0</v>
      </c>
    </row>
    <row r="373" spans="1:4" x14ac:dyDescent="0.2">
      <c r="A373" s="12">
        <v>4112</v>
      </c>
      <c r="B373" s="13" t="s">
        <v>244</v>
      </c>
      <c r="C373" s="141"/>
      <c r="D373" s="141"/>
    </row>
    <row r="374" spans="1:4" x14ac:dyDescent="0.2">
      <c r="A374" s="6">
        <v>411201</v>
      </c>
      <c r="B374" s="7" t="s">
        <v>237</v>
      </c>
      <c r="C374" s="139"/>
      <c r="D374" s="139"/>
    </row>
    <row r="375" spans="1:4" x14ac:dyDescent="0.2">
      <c r="A375" s="6">
        <v>411202</v>
      </c>
      <c r="B375" s="7" t="s">
        <v>238</v>
      </c>
      <c r="C375" s="139"/>
      <c r="D375" s="139"/>
    </row>
    <row r="376" spans="1:4" x14ac:dyDescent="0.2">
      <c r="A376" s="6">
        <v>411203</v>
      </c>
      <c r="B376" s="7" t="s">
        <v>245</v>
      </c>
      <c r="C376" s="139"/>
      <c r="D376" s="139"/>
    </row>
    <row r="377" spans="1:4" x14ac:dyDescent="0.2">
      <c r="A377" s="6">
        <v>411204</v>
      </c>
      <c r="B377" s="7" t="s">
        <v>240</v>
      </c>
      <c r="C377" s="139"/>
      <c r="D377" s="139"/>
    </row>
    <row r="378" spans="1:4" x14ac:dyDescent="0.2">
      <c r="A378" s="6">
        <v>411205</v>
      </c>
      <c r="B378" s="7" t="s">
        <v>241</v>
      </c>
      <c r="C378" s="139"/>
      <c r="D378" s="139"/>
    </row>
    <row r="379" spans="1:4" x14ac:dyDescent="0.2">
      <c r="A379" s="6">
        <v>411206</v>
      </c>
      <c r="B379" s="7" t="s">
        <v>116</v>
      </c>
      <c r="C379" s="139"/>
      <c r="D379" s="139"/>
    </row>
    <row r="380" spans="1:4" x14ac:dyDescent="0.2">
      <c r="A380" s="6">
        <v>411207</v>
      </c>
      <c r="B380" s="7" t="s">
        <v>117</v>
      </c>
      <c r="C380" s="139"/>
      <c r="D380" s="139"/>
    </row>
    <row r="381" spans="1:4" x14ac:dyDescent="0.2">
      <c r="A381" s="6">
        <v>411208</v>
      </c>
      <c r="B381" s="7" t="s">
        <v>246</v>
      </c>
      <c r="C381" s="139"/>
      <c r="D381" s="139"/>
    </row>
    <row r="382" spans="1:4" x14ac:dyDescent="0.2">
      <c r="A382" s="6"/>
      <c r="B382" s="7" t="s">
        <v>207</v>
      </c>
      <c r="C382" s="139"/>
      <c r="D382" s="139"/>
    </row>
    <row r="383" spans="1:4" x14ac:dyDescent="0.2">
      <c r="A383" s="6"/>
      <c r="B383" s="7" t="s">
        <v>208</v>
      </c>
      <c r="C383" s="139"/>
      <c r="D383" s="139"/>
    </row>
    <row r="384" spans="1:4" x14ac:dyDescent="0.2">
      <c r="A384" s="6"/>
      <c r="B384" s="7" t="s">
        <v>209</v>
      </c>
      <c r="C384" s="139"/>
      <c r="D384" s="139"/>
    </row>
    <row r="385" spans="1:4" x14ac:dyDescent="0.2">
      <c r="A385" s="6">
        <v>411209</v>
      </c>
      <c r="B385" s="7" t="s">
        <v>247</v>
      </c>
      <c r="C385" s="139"/>
      <c r="D385" s="139"/>
    </row>
    <row r="386" spans="1:4" x14ac:dyDescent="0.2">
      <c r="A386" s="6">
        <v>411210</v>
      </c>
      <c r="B386" s="7" t="s">
        <v>243</v>
      </c>
      <c r="C386" s="139"/>
      <c r="D386" s="139"/>
    </row>
    <row r="387" spans="1:4" ht="13.5" thickBot="1" x14ac:dyDescent="0.25">
      <c r="A387" s="18">
        <v>411211</v>
      </c>
      <c r="B387" s="19" t="s">
        <v>121</v>
      </c>
      <c r="C387" s="148"/>
      <c r="D387" s="148"/>
    </row>
    <row r="388" spans="1:4" ht="13.5" thickBot="1" x14ac:dyDescent="0.25">
      <c r="A388" s="9" t="s">
        <v>18</v>
      </c>
      <c r="B388" s="10"/>
      <c r="C388" s="140">
        <f>SUM(C374:C387)</f>
        <v>0</v>
      </c>
      <c r="D388" s="140">
        <f>SUM(D374:D387)</f>
        <v>0</v>
      </c>
    </row>
    <row r="389" spans="1:4" x14ac:dyDescent="0.2">
      <c r="A389" s="12">
        <v>42</v>
      </c>
      <c r="B389" s="13" t="s">
        <v>248</v>
      </c>
      <c r="C389" s="141"/>
      <c r="D389" s="141"/>
    </row>
    <row r="390" spans="1:4" x14ac:dyDescent="0.2">
      <c r="A390" s="3">
        <v>4201</v>
      </c>
      <c r="B390" s="4" t="s">
        <v>249</v>
      </c>
      <c r="C390" s="139"/>
      <c r="D390" s="139"/>
    </row>
    <row r="391" spans="1:4" x14ac:dyDescent="0.2">
      <c r="A391" s="6">
        <v>420101</v>
      </c>
      <c r="B391" s="7" t="s">
        <v>203</v>
      </c>
      <c r="C391" s="139"/>
      <c r="D391" s="139"/>
    </row>
    <row r="392" spans="1:4" x14ac:dyDescent="0.2">
      <c r="A392" s="6">
        <v>420102</v>
      </c>
      <c r="B392" s="7" t="s">
        <v>204</v>
      </c>
      <c r="C392" s="139"/>
      <c r="D392" s="139"/>
    </row>
    <row r="393" spans="1:4" x14ac:dyDescent="0.2">
      <c r="A393" s="6">
        <v>420103</v>
      </c>
      <c r="B393" s="7" t="s">
        <v>87</v>
      </c>
      <c r="C393" s="139"/>
      <c r="D393" s="139"/>
    </row>
    <row r="394" spans="1:4" x14ac:dyDescent="0.2">
      <c r="A394" s="6">
        <v>420104</v>
      </c>
      <c r="B394" s="7" t="s">
        <v>88</v>
      </c>
      <c r="C394" s="139"/>
      <c r="D394" s="139"/>
    </row>
    <row r="395" spans="1:4" x14ac:dyDescent="0.2">
      <c r="A395" s="6">
        <v>420105</v>
      </c>
      <c r="B395" s="7" t="s">
        <v>89</v>
      </c>
      <c r="C395" s="139"/>
      <c r="D395" s="139"/>
    </row>
    <row r="396" spans="1:4" x14ac:dyDescent="0.2">
      <c r="A396" s="6">
        <v>420106</v>
      </c>
      <c r="B396" s="7" t="s">
        <v>206</v>
      </c>
      <c r="C396" s="139"/>
      <c r="D396" s="139"/>
    </row>
    <row r="397" spans="1:4" x14ac:dyDescent="0.2">
      <c r="A397" s="6"/>
      <c r="B397" s="7" t="s">
        <v>207</v>
      </c>
      <c r="C397" s="139"/>
      <c r="D397" s="139"/>
    </row>
    <row r="398" spans="1:4" x14ac:dyDescent="0.2">
      <c r="A398" s="6"/>
      <c r="B398" s="7" t="s">
        <v>208</v>
      </c>
      <c r="C398" s="139"/>
      <c r="D398" s="139"/>
    </row>
    <row r="399" spans="1:4" x14ac:dyDescent="0.2">
      <c r="A399" s="6"/>
      <c r="B399" s="7" t="s">
        <v>209</v>
      </c>
      <c r="C399" s="139"/>
      <c r="D399" s="139"/>
    </row>
    <row r="400" spans="1:4" x14ac:dyDescent="0.2">
      <c r="A400" s="6">
        <v>420107</v>
      </c>
      <c r="B400" s="7" t="s">
        <v>91</v>
      </c>
      <c r="C400" s="139"/>
      <c r="D400" s="139"/>
    </row>
    <row r="401" spans="1:4" ht="13.5" thickBot="1" x14ac:dyDescent="0.25">
      <c r="A401" s="18">
        <v>420108</v>
      </c>
      <c r="B401" s="19" t="s">
        <v>210</v>
      </c>
      <c r="C401" s="148"/>
      <c r="D401" s="148"/>
    </row>
    <row r="402" spans="1:4" ht="13.5" thickBot="1" x14ac:dyDescent="0.25">
      <c r="A402" s="9" t="s">
        <v>18</v>
      </c>
      <c r="B402" s="10"/>
      <c r="C402" s="140">
        <f>SUM(C391:C401)</f>
        <v>0</v>
      </c>
      <c r="D402" s="140">
        <f>SUM(D391:D401)</f>
        <v>0</v>
      </c>
    </row>
    <row r="403" spans="1:4" x14ac:dyDescent="0.2">
      <c r="A403" s="12">
        <v>4202</v>
      </c>
      <c r="B403" s="13" t="s">
        <v>250</v>
      </c>
      <c r="C403" s="141"/>
      <c r="D403" s="141"/>
    </row>
    <row r="404" spans="1:4" x14ac:dyDescent="0.2">
      <c r="A404" s="6">
        <v>420201</v>
      </c>
      <c r="B404" s="7" t="s">
        <v>203</v>
      </c>
      <c r="C404" s="139"/>
      <c r="D404" s="139"/>
    </row>
    <row r="405" spans="1:4" x14ac:dyDescent="0.2">
      <c r="A405" s="6">
        <v>420202</v>
      </c>
      <c r="B405" s="7" t="s">
        <v>204</v>
      </c>
      <c r="C405" s="139"/>
      <c r="D405" s="139"/>
    </row>
    <row r="406" spans="1:4" x14ac:dyDescent="0.2">
      <c r="A406" s="6">
        <v>420203</v>
      </c>
      <c r="B406" s="7" t="s">
        <v>87</v>
      </c>
      <c r="C406" s="139"/>
      <c r="D406" s="139"/>
    </row>
    <row r="407" spans="1:4" x14ac:dyDescent="0.2">
      <c r="A407" s="6">
        <v>420204</v>
      </c>
      <c r="B407" s="7" t="s">
        <v>88</v>
      </c>
      <c r="C407" s="139"/>
      <c r="D407" s="139"/>
    </row>
    <row r="408" spans="1:4" x14ac:dyDescent="0.2">
      <c r="A408" s="6">
        <v>420205</v>
      </c>
      <c r="B408" s="7" t="s">
        <v>89</v>
      </c>
      <c r="C408" s="139"/>
      <c r="D408" s="139"/>
    </row>
    <row r="409" spans="1:4" x14ac:dyDescent="0.2">
      <c r="A409" s="6">
        <v>420206</v>
      </c>
      <c r="B409" s="7" t="s">
        <v>206</v>
      </c>
      <c r="C409" s="139"/>
      <c r="D409" s="139"/>
    </row>
    <row r="410" spans="1:4" x14ac:dyDescent="0.2">
      <c r="A410" s="6"/>
      <c r="B410" s="7" t="s">
        <v>207</v>
      </c>
      <c r="C410" s="139"/>
      <c r="D410" s="139"/>
    </row>
    <row r="411" spans="1:4" x14ac:dyDescent="0.2">
      <c r="A411" s="6"/>
      <c r="B411" s="7" t="s">
        <v>208</v>
      </c>
      <c r="C411" s="139"/>
      <c r="D411" s="139"/>
    </row>
    <row r="412" spans="1:4" x14ac:dyDescent="0.2">
      <c r="A412" s="6"/>
      <c r="B412" s="7" t="s">
        <v>209</v>
      </c>
      <c r="C412" s="139"/>
      <c r="D412" s="139"/>
    </row>
    <row r="413" spans="1:4" x14ac:dyDescent="0.2">
      <c r="A413" s="6">
        <v>420207</v>
      </c>
      <c r="B413" s="7" t="s">
        <v>91</v>
      </c>
      <c r="C413" s="139"/>
      <c r="D413" s="139"/>
    </row>
    <row r="414" spans="1:4" ht="13.5" thickBot="1" x14ac:dyDescent="0.25">
      <c r="A414" s="18">
        <v>420208</v>
      </c>
      <c r="B414" s="19" t="s">
        <v>210</v>
      </c>
      <c r="C414" s="148"/>
      <c r="D414" s="148"/>
    </row>
    <row r="415" spans="1:4" ht="13.5" thickBot="1" x14ac:dyDescent="0.25">
      <c r="A415" s="9" t="s">
        <v>18</v>
      </c>
      <c r="B415" s="10"/>
      <c r="C415" s="140">
        <f>SUM(C404:C414)</f>
        <v>0</v>
      </c>
      <c r="D415" s="140">
        <f>SUM(D404:D414)</f>
        <v>0</v>
      </c>
    </row>
    <row r="416" spans="1:4" x14ac:dyDescent="0.2">
      <c r="A416" s="12">
        <v>4203</v>
      </c>
      <c r="B416" s="13" t="s">
        <v>251</v>
      </c>
      <c r="C416" s="141"/>
      <c r="D416" s="141"/>
    </row>
    <row r="417" spans="1:4" x14ac:dyDescent="0.2">
      <c r="A417" s="6">
        <v>420301</v>
      </c>
      <c r="B417" s="7" t="s">
        <v>203</v>
      </c>
      <c r="C417" s="139"/>
      <c r="D417" s="139"/>
    </row>
    <row r="418" spans="1:4" x14ac:dyDescent="0.2">
      <c r="A418" s="6">
        <v>420302</v>
      </c>
      <c r="B418" s="7" t="s">
        <v>204</v>
      </c>
      <c r="C418" s="139"/>
      <c r="D418" s="139"/>
    </row>
    <row r="419" spans="1:4" x14ac:dyDescent="0.2">
      <c r="A419" s="6">
        <v>420303</v>
      </c>
      <c r="B419" s="7" t="s">
        <v>87</v>
      </c>
      <c r="C419" s="139"/>
      <c r="D419" s="139"/>
    </row>
    <row r="420" spans="1:4" x14ac:dyDescent="0.2">
      <c r="A420" s="6">
        <v>420304</v>
      </c>
      <c r="B420" s="7" t="s">
        <v>88</v>
      </c>
      <c r="C420" s="139"/>
      <c r="D420" s="139"/>
    </row>
    <row r="421" spans="1:4" x14ac:dyDescent="0.2">
      <c r="A421" s="6">
        <v>420305</v>
      </c>
      <c r="B421" s="7" t="s">
        <v>89</v>
      </c>
      <c r="C421" s="139"/>
      <c r="D421" s="139"/>
    </row>
    <row r="422" spans="1:4" x14ac:dyDescent="0.2">
      <c r="A422" s="6">
        <v>420306</v>
      </c>
      <c r="B422" s="7" t="s">
        <v>206</v>
      </c>
      <c r="C422" s="139"/>
      <c r="D422" s="139"/>
    </row>
    <row r="423" spans="1:4" x14ac:dyDescent="0.2">
      <c r="A423" s="6"/>
      <c r="B423" s="7" t="s">
        <v>207</v>
      </c>
      <c r="C423" s="139"/>
      <c r="D423" s="139"/>
    </row>
    <row r="424" spans="1:4" x14ac:dyDescent="0.2">
      <c r="A424" s="6"/>
      <c r="B424" s="7" t="s">
        <v>208</v>
      </c>
      <c r="C424" s="139"/>
      <c r="D424" s="139"/>
    </row>
    <row r="425" spans="1:4" x14ac:dyDescent="0.2">
      <c r="A425" s="6"/>
      <c r="B425" s="7" t="s">
        <v>209</v>
      </c>
      <c r="C425" s="139"/>
      <c r="D425" s="139"/>
    </row>
    <row r="426" spans="1:4" x14ac:dyDescent="0.2">
      <c r="A426" s="6">
        <v>420307</v>
      </c>
      <c r="B426" s="7" t="s">
        <v>91</v>
      </c>
      <c r="C426" s="139"/>
      <c r="D426" s="139"/>
    </row>
    <row r="427" spans="1:4" ht="13.5" thickBot="1" x14ac:dyDescent="0.25">
      <c r="A427" s="18">
        <v>420308</v>
      </c>
      <c r="B427" s="19" t="s">
        <v>210</v>
      </c>
      <c r="C427" s="148"/>
      <c r="D427" s="148"/>
    </row>
    <row r="428" spans="1:4" ht="13.5" thickBot="1" x14ac:dyDescent="0.25">
      <c r="A428" s="9" t="s">
        <v>18</v>
      </c>
      <c r="B428" s="10"/>
      <c r="C428" s="140">
        <f>SUM(C417:C427)</f>
        <v>0</v>
      </c>
      <c r="D428" s="140">
        <f>SUM(D417:D427)</f>
        <v>0</v>
      </c>
    </row>
    <row r="429" spans="1:4" x14ac:dyDescent="0.2">
      <c r="A429" s="12">
        <v>4204</v>
      </c>
      <c r="B429" s="13" t="s">
        <v>252</v>
      </c>
      <c r="C429" s="141"/>
      <c r="D429" s="141"/>
    </row>
    <row r="430" spans="1:4" x14ac:dyDescent="0.2">
      <c r="A430" s="6">
        <v>420401</v>
      </c>
      <c r="B430" s="7" t="s">
        <v>203</v>
      </c>
      <c r="C430" s="139"/>
      <c r="D430" s="139"/>
    </row>
    <row r="431" spans="1:4" x14ac:dyDescent="0.2">
      <c r="A431" s="6">
        <v>420402</v>
      </c>
      <c r="B431" s="7" t="s">
        <v>204</v>
      </c>
      <c r="C431" s="139"/>
      <c r="D431" s="139"/>
    </row>
    <row r="432" spans="1:4" x14ac:dyDescent="0.2">
      <c r="A432" s="6">
        <v>420403</v>
      </c>
      <c r="B432" s="7" t="s">
        <v>87</v>
      </c>
      <c r="C432" s="139"/>
      <c r="D432" s="139"/>
    </row>
    <row r="433" spans="1:4" x14ac:dyDescent="0.2">
      <c r="A433" s="6">
        <v>420404</v>
      </c>
      <c r="B433" s="7" t="s">
        <v>88</v>
      </c>
      <c r="C433" s="139"/>
      <c r="D433" s="139"/>
    </row>
    <row r="434" spans="1:4" x14ac:dyDescent="0.2">
      <c r="A434" s="6">
        <v>420405</v>
      </c>
      <c r="B434" s="7" t="s">
        <v>89</v>
      </c>
      <c r="C434" s="139"/>
      <c r="D434" s="139"/>
    </row>
    <row r="435" spans="1:4" x14ac:dyDescent="0.2">
      <c r="A435" s="6">
        <v>420406</v>
      </c>
      <c r="B435" s="7" t="s">
        <v>206</v>
      </c>
      <c r="C435" s="139"/>
      <c r="D435" s="139"/>
    </row>
    <row r="436" spans="1:4" x14ac:dyDescent="0.2">
      <c r="A436" s="6"/>
      <c r="B436" s="7" t="s">
        <v>207</v>
      </c>
      <c r="C436" s="139"/>
      <c r="D436" s="139"/>
    </row>
    <row r="437" spans="1:4" x14ac:dyDescent="0.2">
      <c r="A437" s="6"/>
      <c r="B437" s="7" t="s">
        <v>208</v>
      </c>
      <c r="C437" s="139"/>
      <c r="D437" s="139"/>
    </row>
    <row r="438" spans="1:4" x14ac:dyDescent="0.2">
      <c r="A438" s="6"/>
      <c r="B438" s="7" t="s">
        <v>209</v>
      </c>
      <c r="C438" s="139"/>
      <c r="D438" s="139"/>
    </row>
    <row r="439" spans="1:4" x14ac:dyDescent="0.2">
      <c r="A439" s="6">
        <v>420407</v>
      </c>
      <c r="B439" s="7" t="s">
        <v>91</v>
      </c>
      <c r="C439" s="139"/>
      <c r="D439" s="139"/>
    </row>
    <row r="440" spans="1:4" ht="13.5" thickBot="1" x14ac:dyDescent="0.25">
      <c r="A440" s="18">
        <v>420408</v>
      </c>
      <c r="B440" s="19" t="s">
        <v>210</v>
      </c>
      <c r="C440" s="148"/>
      <c r="D440" s="148"/>
    </row>
    <row r="441" spans="1:4" ht="13.5" thickBot="1" x14ac:dyDescent="0.25">
      <c r="A441" s="9" t="s">
        <v>18</v>
      </c>
      <c r="B441" s="10"/>
      <c r="C441" s="140">
        <f>SUM(C430:C440)</f>
        <v>0</v>
      </c>
      <c r="D441" s="140">
        <f>SUM(D430:D440)</f>
        <v>0</v>
      </c>
    </row>
    <row r="442" spans="1:4" x14ac:dyDescent="0.2">
      <c r="A442" s="12">
        <v>4205</v>
      </c>
      <c r="B442" s="13" t="s">
        <v>253</v>
      </c>
      <c r="C442" s="141"/>
      <c r="D442" s="141"/>
    </row>
    <row r="443" spans="1:4" x14ac:dyDescent="0.2">
      <c r="A443" s="6">
        <v>420501</v>
      </c>
      <c r="B443" s="7" t="s">
        <v>86</v>
      </c>
      <c r="C443" s="139"/>
      <c r="D443" s="139"/>
    </row>
    <row r="444" spans="1:4" x14ac:dyDescent="0.2">
      <c r="A444" s="6">
        <v>420502</v>
      </c>
      <c r="B444" s="7" t="s">
        <v>87</v>
      </c>
      <c r="C444" s="139"/>
      <c r="D444" s="139"/>
    </row>
    <row r="445" spans="1:4" x14ac:dyDescent="0.2">
      <c r="A445" s="6">
        <v>420503</v>
      </c>
      <c r="B445" s="7" t="s">
        <v>88</v>
      </c>
      <c r="C445" s="139"/>
      <c r="D445" s="139"/>
    </row>
    <row r="446" spans="1:4" x14ac:dyDescent="0.2">
      <c r="A446" s="6">
        <v>420504</v>
      </c>
      <c r="B446" s="7" t="s">
        <v>89</v>
      </c>
      <c r="C446" s="139"/>
      <c r="D446" s="139"/>
    </row>
    <row r="447" spans="1:4" x14ac:dyDescent="0.2">
      <c r="A447" s="6">
        <v>420505</v>
      </c>
      <c r="B447" s="7" t="s">
        <v>206</v>
      </c>
      <c r="C447" s="139"/>
      <c r="D447" s="139"/>
    </row>
    <row r="448" spans="1:4" x14ac:dyDescent="0.2">
      <c r="A448" s="6"/>
      <c r="B448" s="7" t="s">
        <v>207</v>
      </c>
      <c r="C448" s="139"/>
      <c r="D448" s="139"/>
    </row>
    <row r="449" spans="1:4" x14ac:dyDescent="0.2">
      <c r="A449" s="6"/>
      <c r="B449" s="7" t="s">
        <v>208</v>
      </c>
      <c r="C449" s="139"/>
      <c r="D449" s="139"/>
    </row>
    <row r="450" spans="1:4" x14ac:dyDescent="0.2">
      <c r="A450" s="6"/>
      <c r="B450" s="7" t="s">
        <v>209</v>
      </c>
      <c r="C450" s="139"/>
      <c r="D450" s="139"/>
    </row>
    <row r="451" spans="1:4" x14ac:dyDescent="0.2">
      <c r="A451" s="6">
        <v>420506</v>
      </c>
      <c r="B451" s="7" t="s">
        <v>91</v>
      </c>
      <c r="C451" s="139"/>
      <c r="D451" s="139"/>
    </row>
    <row r="452" spans="1:4" ht="13.5" thickBot="1" x14ac:dyDescent="0.25">
      <c r="A452" s="18">
        <v>420507</v>
      </c>
      <c r="B452" s="19" t="s">
        <v>210</v>
      </c>
      <c r="C452" s="148"/>
      <c r="D452" s="148"/>
    </row>
    <row r="453" spans="1:4" ht="13.5" thickBot="1" x14ac:dyDescent="0.25">
      <c r="A453" s="9" t="s">
        <v>18</v>
      </c>
      <c r="B453" s="10"/>
      <c r="C453" s="140">
        <f>SUM(C443:C452)</f>
        <v>0</v>
      </c>
      <c r="D453" s="140">
        <f>SUM(D443:D452)</f>
        <v>0</v>
      </c>
    </row>
    <row r="454" spans="1:4" x14ac:dyDescent="0.2">
      <c r="A454" s="12">
        <v>4206</v>
      </c>
      <c r="B454" s="13" t="s">
        <v>254</v>
      </c>
      <c r="C454" s="141"/>
      <c r="D454" s="141"/>
    </row>
    <row r="455" spans="1:4" x14ac:dyDescent="0.2">
      <c r="A455" s="6">
        <v>420601</v>
      </c>
      <c r="B455" s="7" t="s">
        <v>86</v>
      </c>
      <c r="C455" s="139"/>
      <c r="D455" s="139"/>
    </row>
    <row r="456" spans="1:4" x14ac:dyDescent="0.2">
      <c r="A456" s="6">
        <v>420602</v>
      </c>
      <c r="B456" s="7" t="s">
        <v>87</v>
      </c>
      <c r="C456" s="139"/>
      <c r="D456" s="139"/>
    </row>
    <row r="457" spans="1:4" x14ac:dyDescent="0.2">
      <c r="A457" s="6">
        <v>420603</v>
      </c>
      <c r="B457" s="7" t="s">
        <v>88</v>
      </c>
      <c r="C457" s="139"/>
      <c r="D457" s="139"/>
    </row>
    <row r="458" spans="1:4" x14ac:dyDescent="0.2">
      <c r="A458" s="6">
        <v>420604</v>
      </c>
      <c r="B458" s="7" t="s">
        <v>89</v>
      </c>
      <c r="C458" s="139"/>
      <c r="D458" s="139"/>
    </row>
    <row r="459" spans="1:4" x14ac:dyDescent="0.2">
      <c r="A459" s="6">
        <v>420605</v>
      </c>
      <c r="B459" s="7" t="s">
        <v>206</v>
      </c>
      <c r="C459" s="139"/>
      <c r="D459" s="139"/>
    </row>
    <row r="460" spans="1:4" x14ac:dyDescent="0.2">
      <c r="A460" s="6"/>
      <c r="B460" s="7" t="s">
        <v>207</v>
      </c>
      <c r="C460" s="139"/>
      <c r="D460" s="139"/>
    </row>
    <row r="461" spans="1:4" x14ac:dyDescent="0.2">
      <c r="A461" s="6"/>
      <c r="B461" s="7" t="s">
        <v>208</v>
      </c>
      <c r="C461" s="139"/>
      <c r="D461" s="139"/>
    </row>
    <row r="462" spans="1:4" x14ac:dyDescent="0.2">
      <c r="A462" s="6"/>
      <c r="B462" s="7" t="s">
        <v>209</v>
      </c>
      <c r="C462" s="139"/>
      <c r="D462" s="139"/>
    </row>
    <row r="463" spans="1:4" x14ac:dyDescent="0.2">
      <c r="A463" s="6">
        <v>420606</v>
      </c>
      <c r="B463" s="7" t="s">
        <v>91</v>
      </c>
      <c r="C463" s="139"/>
      <c r="D463" s="139"/>
    </row>
    <row r="464" spans="1:4" ht="13.5" thickBot="1" x14ac:dyDescent="0.25">
      <c r="A464" s="18">
        <v>420607</v>
      </c>
      <c r="B464" s="19" t="s">
        <v>210</v>
      </c>
      <c r="C464" s="148"/>
      <c r="D464" s="148"/>
    </row>
    <row r="465" spans="1:4" ht="13.5" thickBot="1" x14ac:dyDescent="0.25">
      <c r="A465" s="9" t="s">
        <v>18</v>
      </c>
      <c r="B465" s="10"/>
      <c r="C465" s="140">
        <f>SUM(C455:C464)</f>
        <v>0</v>
      </c>
      <c r="D465" s="140">
        <f>SUM(D455:D464)</f>
        <v>0</v>
      </c>
    </row>
    <row r="466" spans="1:4" x14ac:dyDescent="0.2">
      <c r="A466" s="12">
        <v>4207</v>
      </c>
      <c r="B466" s="13" t="s">
        <v>214</v>
      </c>
      <c r="C466" s="141"/>
      <c r="D466" s="141"/>
    </row>
    <row r="467" spans="1:4" x14ac:dyDescent="0.2">
      <c r="A467" s="6">
        <v>420701</v>
      </c>
      <c r="B467" s="7" t="s">
        <v>86</v>
      </c>
      <c r="C467" s="139"/>
      <c r="D467" s="139"/>
    </row>
    <row r="468" spans="1:4" x14ac:dyDescent="0.2">
      <c r="A468" s="6">
        <v>420702</v>
      </c>
      <c r="B468" s="7" t="s">
        <v>87</v>
      </c>
      <c r="C468" s="139"/>
      <c r="D468" s="139"/>
    </row>
    <row r="469" spans="1:4" x14ac:dyDescent="0.2">
      <c r="A469" s="6">
        <v>420703</v>
      </c>
      <c r="B469" s="7" t="s">
        <v>88</v>
      </c>
      <c r="C469" s="139"/>
      <c r="D469" s="139"/>
    </row>
    <row r="470" spans="1:4" x14ac:dyDescent="0.2">
      <c r="A470" s="6">
        <v>420704</v>
      </c>
      <c r="B470" s="7" t="s">
        <v>89</v>
      </c>
      <c r="C470" s="139"/>
      <c r="D470" s="139"/>
    </row>
    <row r="471" spans="1:4" x14ac:dyDescent="0.2">
      <c r="A471" s="6">
        <v>420705</v>
      </c>
      <c r="B471" s="7" t="s">
        <v>206</v>
      </c>
      <c r="C471" s="139"/>
      <c r="D471" s="139"/>
    </row>
    <row r="472" spans="1:4" x14ac:dyDescent="0.2">
      <c r="A472" s="6"/>
      <c r="B472" s="7" t="s">
        <v>207</v>
      </c>
      <c r="C472" s="139"/>
      <c r="D472" s="139"/>
    </row>
    <row r="473" spans="1:4" x14ac:dyDescent="0.2">
      <c r="A473" s="6"/>
      <c r="B473" s="7" t="s">
        <v>208</v>
      </c>
      <c r="C473" s="139"/>
      <c r="D473" s="139"/>
    </row>
    <row r="474" spans="1:4" x14ac:dyDescent="0.2">
      <c r="A474" s="6"/>
      <c r="B474" s="7" t="s">
        <v>209</v>
      </c>
      <c r="C474" s="139"/>
      <c r="D474" s="139"/>
    </row>
    <row r="475" spans="1:4" x14ac:dyDescent="0.2">
      <c r="A475" s="6">
        <v>420706</v>
      </c>
      <c r="B475" s="7" t="s">
        <v>91</v>
      </c>
      <c r="C475" s="139"/>
      <c r="D475" s="139"/>
    </row>
    <row r="476" spans="1:4" ht="13.5" thickBot="1" x14ac:dyDescent="0.25">
      <c r="A476" s="18">
        <v>420707</v>
      </c>
      <c r="B476" s="19" t="s">
        <v>210</v>
      </c>
      <c r="C476" s="148"/>
      <c r="D476" s="148"/>
    </row>
    <row r="477" spans="1:4" ht="13.5" thickBot="1" x14ac:dyDescent="0.25">
      <c r="A477" s="9" t="s">
        <v>18</v>
      </c>
      <c r="B477" s="10"/>
      <c r="C477" s="140">
        <f>SUM(C467:C476)</f>
        <v>0</v>
      </c>
      <c r="D477" s="140">
        <f>SUM(D467:D476)</f>
        <v>0</v>
      </c>
    </row>
    <row r="478" spans="1:4" x14ac:dyDescent="0.2">
      <c r="A478" s="12">
        <v>4208</v>
      </c>
      <c r="B478" s="13" t="s">
        <v>255</v>
      </c>
      <c r="C478" s="141"/>
      <c r="D478" s="141"/>
    </row>
    <row r="479" spans="1:4" x14ac:dyDescent="0.2">
      <c r="A479" s="15">
        <v>420801</v>
      </c>
      <c r="B479" s="16" t="s">
        <v>87</v>
      </c>
      <c r="C479" s="142"/>
      <c r="D479" s="142"/>
    </row>
    <row r="480" spans="1:4" x14ac:dyDescent="0.2">
      <c r="A480" s="6">
        <v>420802</v>
      </c>
      <c r="B480" s="7" t="s">
        <v>88</v>
      </c>
      <c r="C480" s="139"/>
      <c r="D480" s="139"/>
    </row>
    <row r="481" spans="1:4" x14ac:dyDescent="0.2">
      <c r="A481" s="6">
        <v>420803</v>
      </c>
      <c r="B481" s="7" t="s">
        <v>89</v>
      </c>
      <c r="C481" s="139"/>
      <c r="D481" s="139"/>
    </row>
    <row r="482" spans="1:4" x14ac:dyDescent="0.2">
      <c r="A482" s="6">
        <v>420804</v>
      </c>
      <c r="B482" s="7" t="s">
        <v>206</v>
      </c>
      <c r="C482" s="139"/>
      <c r="D482" s="139"/>
    </row>
    <row r="483" spans="1:4" x14ac:dyDescent="0.2">
      <c r="A483" s="6"/>
      <c r="B483" s="7" t="s">
        <v>207</v>
      </c>
      <c r="C483" s="139"/>
      <c r="D483" s="139"/>
    </row>
    <row r="484" spans="1:4" x14ac:dyDescent="0.2">
      <c r="A484" s="6"/>
      <c r="B484" s="7" t="s">
        <v>208</v>
      </c>
      <c r="C484" s="139"/>
      <c r="D484" s="139"/>
    </row>
    <row r="485" spans="1:4" x14ac:dyDescent="0.2">
      <c r="A485" s="6"/>
      <c r="B485" s="7" t="s">
        <v>209</v>
      </c>
      <c r="C485" s="139"/>
      <c r="D485" s="139"/>
    </row>
    <row r="486" spans="1:4" x14ac:dyDescent="0.2">
      <c r="A486" s="6">
        <v>420805</v>
      </c>
      <c r="B486" s="7" t="s">
        <v>91</v>
      </c>
      <c r="C486" s="139"/>
      <c r="D486" s="139"/>
    </row>
    <row r="487" spans="1:4" ht="13.5" thickBot="1" x14ac:dyDescent="0.25">
      <c r="A487" s="18">
        <v>420806</v>
      </c>
      <c r="B487" s="19" t="s">
        <v>210</v>
      </c>
      <c r="C487" s="148"/>
      <c r="D487" s="148"/>
    </row>
    <row r="488" spans="1:4" ht="13.5" thickBot="1" x14ac:dyDescent="0.25">
      <c r="A488" s="9" t="s">
        <v>18</v>
      </c>
      <c r="B488" s="10"/>
      <c r="C488" s="140">
        <f>SUM(C479:C487)</f>
        <v>0</v>
      </c>
      <c r="D488" s="140">
        <f>SUM(D479:D487)</f>
        <v>0</v>
      </c>
    </row>
    <row r="489" spans="1:4" x14ac:dyDescent="0.2">
      <c r="A489" s="12">
        <v>4209</v>
      </c>
      <c r="B489" s="13" t="s">
        <v>256</v>
      </c>
      <c r="C489" s="141"/>
      <c r="D489" s="141"/>
    </row>
    <row r="490" spans="1:4" x14ac:dyDescent="0.2">
      <c r="A490" s="6">
        <v>420901</v>
      </c>
      <c r="B490" s="7" t="s">
        <v>87</v>
      </c>
      <c r="C490" s="139"/>
      <c r="D490" s="139"/>
    </row>
    <row r="491" spans="1:4" x14ac:dyDescent="0.2">
      <c r="A491" s="6">
        <v>420902</v>
      </c>
      <c r="B491" s="7" t="s">
        <v>88</v>
      </c>
      <c r="C491" s="139"/>
      <c r="D491" s="139"/>
    </row>
    <row r="492" spans="1:4" x14ac:dyDescent="0.2">
      <c r="A492" s="6">
        <v>420903</v>
      </c>
      <c r="B492" s="7" t="s">
        <v>89</v>
      </c>
      <c r="C492" s="139"/>
      <c r="D492" s="139"/>
    </row>
    <row r="493" spans="1:4" x14ac:dyDescent="0.2">
      <c r="A493" s="6">
        <v>420904</v>
      </c>
      <c r="B493" s="7" t="s">
        <v>206</v>
      </c>
      <c r="C493" s="139"/>
      <c r="D493" s="139"/>
    </row>
    <row r="494" spans="1:4" x14ac:dyDescent="0.2">
      <c r="A494" s="6"/>
      <c r="B494" s="7" t="s">
        <v>207</v>
      </c>
      <c r="C494" s="139"/>
      <c r="D494" s="139"/>
    </row>
    <row r="495" spans="1:4" x14ac:dyDescent="0.2">
      <c r="A495" s="6"/>
      <c r="B495" s="7" t="s">
        <v>208</v>
      </c>
      <c r="C495" s="139"/>
      <c r="D495" s="139"/>
    </row>
    <row r="496" spans="1:4" x14ac:dyDescent="0.2">
      <c r="A496" s="6"/>
      <c r="B496" s="7" t="s">
        <v>209</v>
      </c>
      <c r="C496" s="139"/>
      <c r="D496" s="139"/>
    </row>
    <row r="497" spans="1:4" x14ac:dyDescent="0.2">
      <c r="A497" s="6">
        <v>420905</v>
      </c>
      <c r="B497" s="7" t="s">
        <v>91</v>
      </c>
      <c r="C497" s="139"/>
      <c r="D497" s="139"/>
    </row>
    <row r="498" spans="1:4" ht="13.5" thickBot="1" x14ac:dyDescent="0.25">
      <c r="A498" s="18">
        <v>420906</v>
      </c>
      <c r="B498" s="19" t="s">
        <v>210</v>
      </c>
      <c r="C498" s="148"/>
      <c r="D498" s="148"/>
    </row>
    <row r="499" spans="1:4" ht="13.5" thickBot="1" x14ac:dyDescent="0.25">
      <c r="A499" s="9" t="s">
        <v>18</v>
      </c>
      <c r="B499" s="10"/>
      <c r="C499" s="140">
        <f>SUM(C490:C498)</f>
        <v>0</v>
      </c>
      <c r="D499" s="140">
        <f>SUM(D490:D498)</f>
        <v>0</v>
      </c>
    </row>
    <row r="500" spans="1:4" x14ac:dyDescent="0.2">
      <c r="A500" s="12">
        <v>4210</v>
      </c>
      <c r="B500" s="13" t="s">
        <v>257</v>
      </c>
      <c r="C500" s="141"/>
      <c r="D500" s="141"/>
    </row>
    <row r="501" spans="1:4" x14ac:dyDescent="0.2">
      <c r="A501" s="6">
        <v>421001</v>
      </c>
      <c r="B501" s="7" t="s">
        <v>219</v>
      </c>
      <c r="C501" s="139"/>
      <c r="D501" s="139"/>
    </row>
    <row r="502" spans="1:4" x14ac:dyDescent="0.2">
      <c r="A502" s="6">
        <v>421002</v>
      </c>
      <c r="B502" s="7" t="s">
        <v>258</v>
      </c>
      <c r="C502" s="139"/>
      <c r="D502" s="139"/>
    </row>
    <row r="503" spans="1:4" x14ac:dyDescent="0.2">
      <c r="A503" s="6">
        <v>421003</v>
      </c>
      <c r="B503" s="7" t="s">
        <v>221</v>
      </c>
      <c r="C503" s="139"/>
      <c r="D503" s="139"/>
    </row>
    <row r="504" spans="1:4" x14ac:dyDescent="0.2">
      <c r="A504" s="6">
        <v>421004</v>
      </c>
      <c r="B504" s="7" t="s">
        <v>222</v>
      </c>
      <c r="C504" s="139"/>
      <c r="D504" s="139"/>
    </row>
    <row r="505" spans="1:4" x14ac:dyDescent="0.2">
      <c r="A505" s="6">
        <v>421005</v>
      </c>
      <c r="B505" s="7" t="s">
        <v>259</v>
      </c>
      <c r="C505" s="139"/>
      <c r="D505" s="139"/>
    </row>
    <row r="506" spans="1:4" x14ac:dyDescent="0.2">
      <c r="A506" s="6">
        <v>421006</v>
      </c>
      <c r="B506" s="7" t="s">
        <v>260</v>
      </c>
      <c r="C506" s="139"/>
      <c r="D506" s="139"/>
    </row>
    <row r="507" spans="1:4" x14ac:dyDescent="0.2">
      <c r="A507" s="6">
        <v>421007</v>
      </c>
      <c r="B507" s="7" t="s">
        <v>261</v>
      </c>
      <c r="C507" s="139"/>
      <c r="D507" s="139"/>
    </row>
    <row r="508" spans="1:4" x14ac:dyDescent="0.2">
      <c r="A508" s="6">
        <v>421008</v>
      </c>
      <c r="B508" s="7" t="s">
        <v>118</v>
      </c>
      <c r="C508" s="139"/>
      <c r="D508" s="139"/>
    </row>
    <row r="509" spans="1:4" x14ac:dyDescent="0.2">
      <c r="A509" s="6"/>
      <c r="B509" s="7" t="s">
        <v>207</v>
      </c>
      <c r="C509" s="139"/>
      <c r="D509" s="139"/>
    </row>
    <row r="510" spans="1:4" x14ac:dyDescent="0.2">
      <c r="A510" s="6"/>
      <c r="B510" s="7" t="s">
        <v>208</v>
      </c>
      <c r="C510" s="139"/>
      <c r="D510" s="139"/>
    </row>
    <row r="511" spans="1:4" x14ac:dyDescent="0.2">
      <c r="A511" s="6"/>
      <c r="B511" s="7" t="s">
        <v>209</v>
      </c>
      <c r="C511" s="139"/>
      <c r="D511" s="139"/>
    </row>
    <row r="512" spans="1:4" ht="13.5" thickBot="1" x14ac:dyDescent="0.25">
      <c r="A512" s="18">
        <v>421009</v>
      </c>
      <c r="B512" s="19" t="s">
        <v>227</v>
      </c>
      <c r="C512" s="148"/>
      <c r="D512" s="148"/>
    </row>
    <row r="513" spans="1:4" ht="13.5" thickBot="1" x14ac:dyDescent="0.25">
      <c r="A513" s="9" t="s">
        <v>18</v>
      </c>
      <c r="B513" s="10"/>
      <c r="C513" s="140">
        <f>SUM(C501:C512)</f>
        <v>0</v>
      </c>
      <c r="D513" s="140">
        <f>SUM(D501:D512)</f>
        <v>0</v>
      </c>
    </row>
    <row r="514" spans="1:4" x14ac:dyDescent="0.2">
      <c r="A514" s="12">
        <v>4211</v>
      </c>
      <c r="B514" s="13" t="s">
        <v>262</v>
      </c>
      <c r="C514" s="141"/>
      <c r="D514" s="141"/>
    </row>
    <row r="515" spans="1:4" x14ac:dyDescent="0.2">
      <c r="A515" s="6">
        <v>421101</v>
      </c>
      <c r="B515" s="7" t="s">
        <v>219</v>
      </c>
      <c r="C515" s="139"/>
      <c r="D515" s="139"/>
    </row>
    <row r="516" spans="1:4" x14ac:dyDescent="0.2">
      <c r="A516" s="6">
        <v>421102</v>
      </c>
      <c r="B516" s="7" t="s">
        <v>220</v>
      </c>
      <c r="C516" s="139"/>
      <c r="D516" s="139"/>
    </row>
    <row r="517" spans="1:4" x14ac:dyDescent="0.2">
      <c r="A517" s="6">
        <v>421103</v>
      </c>
      <c r="B517" s="7" t="s">
        <v>221</v>
      </c>
      <c r="C517" s="139"/>
      <c r="D517" s="139"/>
    </row>
    <row r="518" spans="1:4" x14ac:dyDescent="0.2">
      <c r="A518" s="6">
        <v>421104</v>
      </c>
      <c r="B518" s="7" t="s">
        <v>222</v>
      </c>
      <c r="C518" s="139"/>
      <c r="D518" s="139"/>
    </row>
    <row r="519" spans="1:4" x14ac:dyDescent="0.2">
      <c r="A519" s="6">
        <v>421105</v>
      </c>
      <c r="B519" s="7" t="s">
        <v>259</v>
      </c>
      <c r="C519" s="139"/>
      <c r="D519" s="139"/>
    </row>
    <row r="520" spans="1:4" x14ac:dyDescent="0.2">
      <c r="A520" s="6">
        <v>421106</v>
      </c>
      <c r="B520" s="7" t="s">
        <v>260</v>
      </c>
      <c r="C520" s="139"/>
      <c r="D520" s="139"/>
    </row>
    <row r="521" spans="1:4" x14ac:dyDescent="0.2">
      <c r="A521" s="6">
        <v>421107</v>
      </c>
      <c r="B521" s="7" t="s">
        <v>263</v>
      </c>
      <c r="C521" s="139"/>
      <c r="D521" s="139"/>
    </row>
    <row r="522" spans="1:4" x14ac:dyDescent="0.2">
      <c r="A522" s="6">
        <v>421108</v>
      </c>
      <c r="B522" s="7" t="s">
        <v>118</v>
      </c>
      <c r="C522" s="139"/>
      <c r="D522" s="139"/>
    </row>
    <row r="523" spans="1:4" x14ac:dyDescent="0.2">
      <c r="A523" s="6"/>
      <c r="B523" s="7" t="s">
        <v>207</v>
      </c>
      <c r="C523" s="139"/>
      <c r="D523" s="139"/>
    </row>
    <row r="524" spans="1:4" x14ac:dyDescent="0.2">
      <c r="A524" s="6"/>
      <c r="B524" s="7" t="s">
        <v>208</v>
      </c>
      <c r="C524" s="139"/>
      <c r="D524" s="139"/>
    </row>
    <row r="525" spans="1:4" x14ac:dyDescent="0.2">
      <c r="A525" s="6"/>
      <c r="B525" s="7" t="s">
        <v>209</v>
      </c>
      <c r="C525" s="139"/>
      <c r="D525" s="139"/>
    </row>
    <row r="526" spans="1:4" ht="13.5" thickBot="1" x14ac:dyDescent="0.25">
      <c r="A526" s="18">
        <v>421109</v>
      </c>
      <c r="B526" s="19" t="s">
        <v>227</v>
      </c>
      <c r="C526" s="148"/>
      <c r="D526" s="148"/>
    </row>
    <row r="527" spans="1:4" ht="13.5" thickBot="1" x14ac:dyDescent="0.25">
      <c r="A527" s="9" t="s">
        <v>18</v>
      </c>
      <c r="B527" s="10"/>
      <c r="C527" s="140">
        <f>SUM(C515:C526)</f>
        <v>0</v>
      </c>
      <c r="D527" s="140">
        <f>SUM(D515:D526)</f>
        <v>0</v>
      </c>
    </row>
    <row r="528" spans="1:4" x14ac:dyDescent="0.2">
      <c r="A528" s="12">
        <v>4212</v>
      </c>
      <c r="B528" s="13" t="s">
        <v>233</v>
      </c>
      <c r="C528" s="141"/>
      <c r="D528" s="141"/>
    </row>
    <row r="529" spans="1:4" x14ac:dyDescent="0.2">
      <c r="A529" s="6">
        <v>421201</v>
      </c>
      <c r="B529" s="7" t="s">
        <v>86</v>
      </c>
      <c r="C529" s="139"/>
      <c r="D529" s="139"/>
    </row>
    <row r="530" spans="1:4" x14ac:dyDescent="0.2">
      <c r="A530" s="6">
        <v>421202</v>
      </c>
      <c r="B530" s="7" t="s">
        <v>87</v>
      </c>
      <c r="C530" s="139"/>
      <c r="D530" s="139"/>
    </row>
    <row r="531" spans="1:4" x14ac:dyDescent="0.2">
      <c r="A531" s="6">
        <v>421203</v>
      </c>
      <c r="B531" s="7" t="s">
        <v>88</v>
      </c>
      <c r="C531" s="139"/>
      <c r="D531" s="139"/>
    </row>
    <row r="532" spans="1:4" x14ac:dyDescent="0.2">
      <c r="A532" s="6">
        <v>421204</v>
      </c>
      <c r="B532" s="7" t="s">
        <v>89</v>
      </c>
      <c r="C532" s="139"/>
      <c r="D532" s="139"/>
    </row>
    <row r="533" spans="1:4" x14ac:dyDescent="0.2">
      <c r="A533" s="6">
        <v>421205</v>
      </c>
      <c r="B533" s="7" t="s">
        <v>206</v>
      </c>
      <c r="C533" s="139"/>
      <c r="D533" s="139"/>
    </row>
    <row r="534" spans="1:4" x14ac:dyDescent="0.2">
      <c r="A534" s="15"/>
      <c r="B534" s="16" t="s">
        <v>207</v>
      </c>
      <c r="C534" s="142"/>
      <c r="D534" s="142"/>
    </row>
    <row r="535" spans="1:4" x14ac:dyDescent="0.2">
      <c r="A535" s="15"/>
      <c r="B535" s="16" t="s">
        <v>208</v>
      </c>
      <c r="C535" s="142"/>
      <c r="D535" s="142"/>
    </row>
    <row r="536" spans="1:4" x14ac:dyDescent="0.2">
      <c r="A536" s="15"/>
      <c r="B536" s="16" t="s">
        <v>209</v>
      </c>
      <c r="C536" s="142"/>
      <c r="D536" s="142"/>
    </row>
    <row r="537" spans="1:4" x14ac:dyDescent="0.2">
      <c r="A537" s="6">
        <v>421206</v>
      </c>
      <c r="B537" s="7" t="s">
        <v>91</v>
      </c>
      <c r="C537" s="139"/>
      <c r="D537" s="139"/>
    </row>
    <row r="538" spans="1:4" ht="13.5" thickBot="1" x14ac:dyDescent="0.25">
      <c r="A538" s="18">
        <v>421207</v>
      </c>
      <c r="B538" s="19" t="s">
        <v>92</v>
      </c>
      <c r="C538" s="148"/>
      <c r="D538" s="148"/>
    </row>
    <row r="539" spans="1:4" ht="13.5" thickBot="1" x14ac:dyDescent="0.25">
      <c r="A539" s="9" t="s">
        <v>18</v>
      </c>
      <c r="B539" s="10"/>
      <c r="C539" s="140">
        <f>SUM(C529:C538)</f>
        <v>0</v>
      </c>
      <c r="D539" s="140">
        <f>SUM(D529:D538)</f>
        <v>0</v>
      </c>
    </row>
    <row r="540" spans="1:4" x14ac:dyDescent="0.2">
      <c r="A540" s="12">
        <v>4213</v>
      </c>
      <c r="B540" s="13" t="s">
        <v>264</v>
      </c>
      <c r="C540" s="141"/>
      <c r="D540" s="141"/>
    </row>
    <row r="541" spans="1:4" x14ac:dyDescent="0.2">
      <c r="A541" s="6">
        <v>421301</v>
      </c>
      <c r="B541" s="7" t="s">
        <v>86</v>
      </c>
      <c r="C541" s="139"/>
      <c r="D541" s="139"/>
    </row>
    <row r="542" spans="1:4" x14ac:dyDescent="0.2">
      <c r="A542" s="6">
        <v>421302</v>
      </c>
      <c r="B542" s="7" t="s">
        <v>265</v>
      </c>
      <c r="C542" s="139"/>
      <c r="D542" s="139"/>
    </row>
    <row r="543" spans="1:4" x14ac:dyDescent="0.2">
      <c r="A543" s="6">
        <v>421303</v>
      </c>
      <c r="B543" s="7" t="s">
        <v>88</v>
      </c>
      <c r="C543" s="139"/>
      <c r="D543" s="139"/>
    </row>
    <row r="544" spans="1:4" x14ac:dyDescent="0.2">
      <c r="A544" s="6">
        <v>421304</v>
      </c>
      <c r="B544" s="7" t="s">
        <v>89</v>
      </c>
      <c r="C544" s="139"/>
      <c r="D544" s="139"/>
    </row>
    <row r="545" spans="1:4" x14ac:dyDescent="0.2">
      <c r="A545" s="6">
        <v>421305</v>
      </c>
      <c r="B545" s="7" t="s">
        <v>206</v>
      </c>
      <c r="C545" s="139"/>
      <c r="D545" s="139"/>
    </row>
    <row r="546" spans="1:4" x14ac:dyDescent="0.2">
      <c r="A546" s="6"/>
      <c r="B546" s="7" t="s">
        <v>207</v>
      </c>
      <c r="C546" s="139"/>
      <c r="D546" s="139"/>
    </row>
    <row r="547" spans="1:4" x14ac:dyDescent="0.2">
      <c r="A547" s="6"/>
      <c r="B547" s="7" t="s">
        <v>208</v>
      </c>
      <c r="C547" s="139"/>
      <c r="D547" s="139"/>
    </row>
    <row r="548" spans="1:4" x14ac:dyDescent="0.2">
      <c r="A548" s="6"/>
      <c r="B548" s="7" t="s">
        <v>209</v>
      </c>
      <c r="C548" s="139"/>
      <c r="D548" s="139"/>
    </row>
    <row r="549" spans="1:4" x14ac:dyDescent="0.2">
      <c r="A549" s="6">
        <v>421306</v>
      </c>
      <c r="B549" s="7" t="s">
        <v>91</v>
      </c>
      <c r="C549" s="139"/>
      <c r="D549" s="139"/>
    </row>
    <row r="550" spans="1:4" ht="13.5" thickBot="1" x14ac:dyDescent="0.25">
      <c r="A550" s="18">
        <v>421307</v>
      </c>
      <c r="B550" s="19" t="s">
        <v>92</v>
      </c>
      <c r="C550" s="148"/>
      <c r="D550" s="148"/>
    </row>
    <row r="551" spans="1:4" ht="13.5" thickBot="1" x14ac:dyDescent="0.25">
      <c r="A551" s="9" t="s">
        <v>18</v>
      </c>
      <c r="B551" s="10"/>
      <c r="C551" s="140">
        <f>SUM(C541:C550)</f>
        <v>0</v>
      </c>
      <c r="D551" s="140">
        <f>SUM(D541:D550)</f>
        <v>0</v>
      </c>
    </row>
    <row r="552" spans="1:4" x14ac:dyDescent="0.2">
      <c r="A552" s="12">
        <v>4214</v>
      </c>
      <c r="B552" s="13" t="s">
        <v>236</v>
      </c>
      <c r="C552" s="141"/>
      <c r="D552" s="141"/>
    </row>
    <row r="553" spans="1:4" x14ac:dyDescent="0.2">
      <c r="A553" s="6">
        <v>421401</v>
      </c>
      <c r="B553" s="7" t="s">
        <v>237</v>
      </c>
      <c r="C553" s="139"/>
      <c r="D553" s="139"/>
    </row>
    <row r="554" spans="1:4" x14ac:dyDescent="0.2">
      <c r="A554" s="6">
        <v>421402</v>
      </c>
      <c r="B554" s="7" t="s">
        <v>238</v>
      </c>
      <c r="C554" s="139"/>
      <c r="D554" s="139"/>
    </row>
    <row r="555" spans="1:4" x14ac:dyDescent="0.2">
      <c r="A555" s="6">
        <v>421403</v>
      </c>
      <c r="B555" s="7" t="s">
        <v>245</v>
      </c>
      <c r="C555" s="139"/>
      <c r="D555" s="139"/>
    </row>
    <row r="556" spans="1:4" x14ac:dyDescent="0.2">
      <c r="A556" s="6">
        <v>421404</v>
      </c>
      <c r="B556" s="7" t="s">
        <v>240</v>
      </c>
      <c r="C556" s="139"/>
      <c r="D556" s="139"/>
    </row>
    <row r="557" spans="1:4" x14ac:dyDescent="0.2">
      <c r="A557" s="6">
        <v>421405</v>
      </c>
      <c r="B557" s="7" t="s">
        <v>241</v>
      </c>
      <c r="C557" s="139"/>
      <c r="D557" s="139"/>
    </row>
    <row r="558" spans="1:4" x14ac:dyDescent="0.2">
      <c r="A558" s="6">
        <v>421406</v>
      </c>
      <c r="B558" s="7" t="s">
        <v>116</v>
      </c>
      <c r="C558" s="139"/>
      <c r="D558" s="139"/>
    </row>
    <row r="559" spans="1:4" x14ac:dyDescent="0.2">
      <c r="A559" s="6">
        <v>421407</v>
      </c>
      <c r="B559" s="7" t="s">
        <v>266</v>
      </c>
      <c r="C559" s="139"/>
      <c r="D559" s="139"/>
    </row>
    <row r="560" spans="1:4" x14ac:dyDescent="0.2">
      <c r="A560" s="6">
        <v>421408</v>
      </c>
      <c r="B560" s="7" t="s">
        <v>118</v>
      </c>
      <c r="C560" s="139"/>
      <c r="D560" s="139"/>
    </row>
    <row r="561" spans="1:4" x14ac:dyDescent="0.2">
      <c r="A561" s="6"/>
      <c r="B561" s="7" t="s">
        <v>207</v>
      </c>
      <c r="C561" s="139"/>
      <c r="D561" s="139"/>
    </row>
    <row r="562" spans="1:4" x14ac:dyDescent="0.2">
      <c r="A562" s="6"/>
      <c r="B562" s="7" t="s">
        <v>208</v>
      </c>
      <c r="C562" s="139"/>
      <c r="D562" s="139"/>
    </row>
    <row r="563" spans="1:4" x14ac:dyDescent="0.2">
      <c r="A563" s="6"/>
      <c r="B563" s="7" t="s">
        <v>209</v>
      </c>
      <c r="C563" s="139"/>
      <c r="D563" s="139"/>
    </row>
    <row r="564" spans="1:4" x14ac:dyDescent="0.2">
      <c r="A564" s="6">
        <v>421409</v>
      </c>
      <c r="B564" s="7" t="s">
        <v>267</v>
      </c>
      <c r="C564" s="139"/>
      <c r="D564" s="139"/>
    </row>
    <row r="565" spans="1:4" x14ac:dyDescent="0.2">
      <c r="A565" s="6">
        <v>421410</v>
      </c>
      <c r="B565" s="7" t="s">
        <v>268</v>
      </c>
      <c r="C565" s="139"/>
      <c r="D565" s="139"/>
    </row>
    <row r="566" spans="1:4" ht="13.5" thickBot="1" x14ac:dyDescent="0.25">
      <c r="A566" s="18">
        <v>411411</v>
      </c>
      <c r="B566" s="19" t="s">
        <v>121</v>
      </c>
      <c r="C566" s="148"/>
      <c r="D566" s="148"/>
    </row>
    <row r="567" spans="1:4" ht="13.5" thickBot="1" x14ac:dyDescent="0.25">
      <c r="A567" s="9" t="s">
        <v>18</v>
      </c>
      <c r="B567" s="10"/>
      <c r="C567" s="140">
        <f>SUM(C553:C566)</f>
        <v>0</v>
      </c>
      <c r="D567" s="140">
        <f>SUM(D553:D566)</f>
        <v>0</v>
      </c>
    </row>
    <row r="568" spans="1:4" x14ac:dyDescent="0.2">
      <c r="A568" s="12">
        <v>4215</v>
      </c>
      <c r="B568" s="13" t="s">
        <v>269</v>
      </c>
      <c r="C568" s="141"/>
      <c r="D568" s="141"/>
    </row>
    <row r="569" spans="1:4" x14ac:dyDescent="0.2">
      <c r="A569" s="6">
        <v>421501</v>
      </c>
      <c r="B569" s="7" t="s">
        <v>237</v>
      </c>
      <c r="C569" s="139"/>
      <c r="D569" s="139"/>
    </row>
    <row r="570" spans="1:4" x14ac:dyDescent="0.2">
      <c r="A570" s="6">
        <v>421502</v>
      </c>
      <c r="B570" s="7" t="s">
        <v>238</v>
      </c>
      <c r="C570" s="139"/>
      <c r="D570" s="139"/>
    </row>
    <row r="571" spans="1:4" x14ac:dyDescent="0.2">
      <c r="A571" s="6">
        <v>421503</v>
      </c>
      <c r="B571" s="7" t="s">
        <v>245</v>
      </c>
      <c r="C571" s="139"/>
      <c r="D571" s="139"/>
    </row>
    <row r="572" spans="1:4" x14ac:dyDescent="0.2">
      <c r="A572" s="6">
        <v>421504</v>
      </c>
      <c r="B572" s="7" t="s">
        <v>240</v>
      </c>
      <c r="C572" s="139"/>
      <c r="D572" s="139"/>
    </row>
    <row r="573" spans="1:4" x14ac:dyDescent="0.2">
      <c r="A573" s="6">
        <v>421505</v>
      </c>
      <c r="B573" s="7" t="s">
        <v>241</v>
      </c>
      <c r="C573" s="139"/>
      <c r="D573" s="139"/>
    </row>
    <row r="574" spans="1:4" x14ac:dyDescent="0.2">
      <c r="A574" s="6">
        <v>421506</v>
      </c>
      <c r="B574" s="7" t="s">
        <v>116</v>
      </c>
      <c r="C574" s="139"/>
      <c r="D574" s="139"/>
    </row>
    <row r="575" spans="1:4" x14ac:dyDescent="0.2">
      <c r="A575" s="6">
        <v>421507</v>
      </c>
      <c r="B575" s="7" t="s">
        <v>266</v>
      </c>
      <c r="C575" s="139"/>
      <c r="D575" s="139"/>
    </row>
    <row r="576" spans="1:4" x14ac:dyDescent="0.2">
      <c r="A576" s="6">
        <v>421508</v>
      </c>
      <c r="B576" s="7" t="s">
        <v>118</v>
      </c>
      <c r="C576" s="139"/>
      <c r="D576" s="139"/>
    </row>
    <row r="577" spans="1:4" x14ac:dyDescent="0.2">
      <c r="A577" s="6"/>
      <c r="B577" s="7" t="s">
        <v>207</v>
      </c>
      <c r="C577" s="139"/>
      <c r="D577" s="139"/>
    </row>
    <row r="578" spans="1:4" x14ac:dyDescent="0.2">
      <c r="A578" s="6"/>
      <c r="B578" s="7" t="s">
        <v>208</v>
      </c>
      <c r="C578" s="139"/>
      <c r="D578" s="139"/>
    </row>
    <row r="579" spans="1:4" x14ac:dyDescent="0.2">
      <c r="A579" s="6"/>
      <c r="B579" s="7" t="s">
        <v>209</v>
      </c>
      <c r="C579" s="139"/>
      <c r="D579" s="139"/>
    </row>
    <row r="580" spans="1:4" x14ac:dyDescent="0.2">
      <c r="A580" s="6">
        <v>421509</v>
      </c>
      <c r="B580" s="7" t="s">
        <v>267</v>
      </c>
      <c r="C580" s="139"/>
      <c r="D580" s="139"/>
    </row>
    <row r="581" spans="1:4" x14ac:dyDescent="0.2">
      <c r="A581" s="6">
        <v>421510</v>
      </c>
      <c r="B581" s="7" t="s">
        <v>243</v>
      </c>
      <c r="C581" s="139"/>
      <c r="D581" s="139"/>
    </row>
    <row r="582" spans="1:4" ht="13.5" thickBot="1" x14ac:dyDescent="0.25">
      <c r="A582" s="18">
        <v>421511</v>
      </c>
      <c r="B582" s="19" t="s">
        <v>121</v>
      </c>
      <c r="C582" s="148"/>
      <c r="D582" s="148"/>
    </row>
    <row r="583" spans="1:4" ht="13.5" thickBot="1" x14ac:dyDescent="0.25">
      <c r="A583" s="9" t="s">
        <v>18</v>
      </c>
      <c r="B583" s="10"/>
      <c r="C583" s="140">
        <f>SUM(C569:C582)</f>
        <v>0</v>
      </c>
      <c r="D583" s="140">
        <f>SUM(D569:D582)</f>
        <v>0</v>
      </c>
    </row>
    <row r="584" spans="1:4" x14ac:dyDescent="0.2">
      <c r="A584" s="12">
        <v>43</v>
      </c>
      <c r="B584" s="13" t="s">
        <v>270</v>
      </c>
      <c r="C584" s="141"/>
      <c r="D584" s="141"/>
    </row>
    <row r="585" spans="1:4" x14ac:dyDescent="0.2">
      <c r="A585" s="3">
        <v>4301</v>
      </c>
      <c r="B585" s="4" t="s">
        <v>202</v>
      </c>
      <c r="C585" s="139"/>
      <c r="D585" s="139"/>
    </row>
    <row r="586" spans="1:4" x14ac:dyDescent="0.2">
      <c r="A586" s="6">
        <v>430101</v>
      </c>
      <c r="B586" s="7" t="s">
        <v>94</v>
      </c>
      <c r="C586" s="139">
        <v>6201236</v>
      </c>
      <c r="D586" s="139">
        <v>3088788</v>
      </c>
    </row>
    <row r="587" spans="1:4" x14ac:dyDescent="0.2">
      <c r="A587" s="6">
        <v>430102</v>
      </c>
      <c r="B587" s="7" t="s">
        <v>95</v>
      </c>
      <c r="C587" s="139"/>
      <c r="D587" s="139"/>
    </row>
    <row r="588" spans="1:4" x14ac:dyDescent="0.2">
      <c r="A588" s="6">
        <v>430103</v>
      </c>
      <c r="B588" s="7" t="s">
        <v>96</v>
      </c>
      <c r="C588" s="139"/>
      <c r="D588" s="139"/>
    </row>
    <row r="589" spans="1:4" x14ac:dyDescent="0.2">
      <c r="A589" s="6">
        <v>430104</v>
      </c>
      <c r="B589" s="7" t="s">
        <v>97</v>
      </c>
      <c r="C589" s="139"/>
      <c r="D589" s="139"/>
    </row>
    <row r="590" spans="1:4" x14ac:dyDescent="0.2">
      <c r="A590" s="6">
        <v>430105</v>
      </c>
      <c r="B590" s="7" t="s">
        <v>98</v>
      </c>
      <c r="C590" s="139">
        <v>2347641</v>
      </c>
      <c r="D590" s="139">
        <v>2789579</v>
      </c>
    </row>
    <row r="591" spans="1:4" x14ac:dyDescent="0.2">
      <c r="A591" s="6">
        <v>430106</v>
      </c>
      <c r="B591" s="7" t="s">
        <v>271</v>
      </c>
      <c r="C591" s="139">
        <v>105362848</v>
      </c>
      <c r="D591" s="139">
        <v>43197813</v>
      </c>
    </row>
    <row r="592" spans="1:4" x14ac:dyDescent="0.2">
      <c r="A592" s="6">
        <v>430107</v>
      </c>
      <c r="B592" s="7" t="s">
        <v>100</v>
      </c>
      <c r="C592" s="139"/>
      <c r="D592" s="139"/>
    </row>
    <row r="593" spans="1:4" x14ac:dyDescent="0.2">
      <c r="A593" s="6">
        <v>430108</v>
      </c>
      <c r="B593" s="7" t="s">
        <v>101</v>
      </c>
      <c r="C593" s="139">
        <v>7997394</v>
      </c>
      <c r="D593" s="139">
        <v>5426637</v>
      </c>
    </row>
    <row r="594" spans="1:4" x14ac:dyDescent="0.2">
      <c r="A594" s="6">
        <v>430109</v>
      </c>
      <c r="B594" s="7" t="s">
        <v>102</v>
      </c>
      <c r="C594" s="139">
        <v>957022</v>
      </c>
      <c r="D594" s="139">
        <v>428944</v>
      </c>
    </row>
    <row r="595" spans="1:4" x14ac:dyDescent="0.2">
      <c r="A595" s="6">
        <v>430110</v>
      </c>
      <c r="B595" s="7" t="s">
        <v>103</v>
      </c>
      <c r="C595" s="139">
        <v>3080</v>
      </c>
      <c r="D595" s="139">
        <v>16484</v>
      </c>
    </row>
    <row r="596" spans="1:4" x14ac:dyDescent="0.2">
      <c r="A596" s="6">
        <v>430111</v>
      </c>
      <c r="B596" s="7" t="s">
        <v>104</v>
      </c>
      <c r="C596" s="139">
        <v>381291</v>
      </c>
      <c r="D596" s="139">
        <v>229215</v>
      </c>
    </row>
    <row r="597" spans="1:4" x14ac:dyDescent="0.2">
      <c r="A597" s="6">
        <v>430112</v>
      </c>
      <c r="B597" s="7" t="s">
        <v>105</v>
      </c>
      <c r="C597" s="139">
        <v>14783956</v>
      </c>
      <c r="D597" s="139">
        <v>11799346</v>
      </c>
    </row>
    <row r="598" spans="1:4" x14ac:dyDescent="0.2">
      <c r="A598" s="6">
        <v>430113</v>
      </c>
      <c r="B598" s="7" t="s">
        <v>106</v>
      </c>
      <c r="C598" s="139">
        <v>24231360</v>
      </c>
      <c r="D598" s="139">
        <v>19912992</v>
      </c>
    </row>
    <row r="599" spans="1:4" x14ac:dyDescent="0.2">
      <c r="A599" s="6">
        <v>430114</v>
      </c>
      <c r="B599" s="7" t="s">
        <v>107</v>
      </c>
      <c r="C599" s="139"/>
      <c r="D599" s="139"/>
    </row>
    <row r="600" spans="1:4" ht="13.5" thickBot="1" x14ac:dyDescent="0.25">
      <c r="A600" s="18">
        <v>430115</v>
      </c>
      <c r="B600" s="19" t="s">
        <v>108</v>
      </c>
      <c r="C600" s="148">
        <v>35245328</v>
      </c>
      <c r="D600" s="148">
        <v>34520216</v>
      </c>
    </row>
    <row r="601" spans="1:4" ht="13.5" thickBot="1" x14ac:dyDescent="0.25">
      <c r="A601" s="9" t="s">
        <v>18</v>
      </c>
      <c r="B601" s="10"/>
      <c r="C601" s="140">
        <f>SUM(C586:C600)</f>
        <v>197511156</v>
      </c>
      <c r="D601" s="140">
        <f>SUM(D586:D600)</f>
        <v>121410014</v>
      </c>
    </row>
    <row r="602" spans="1:4" x14ac:dyDescent="0.2">
      <c r="A602" s="12">
        <v>4302</v>
      </c>
      <c r="B602" s="13" t="s">
        <v>211</v>
      </c>
      <c r="C602" s="141"/>
      <c r="D602" s="141"/>
    </row>
    <row r="603" spans="1:4" x14ac:dyDescent="0.2">
      <c r="A603" s="6">
        <v>430201</v>
      </c>
      <c r="B603" s="7" t="s">
        <v>94</v>
      </c>
      <c r="C603" s="139"/>
      <c r="D603" s="139"/>
    </row>
    <row r="604" spans="1:4" x14ac:dyDescent="0.2">
      <c r="A604" s="6">
        <v>430202</v>
      </c>
      <c r="B604" s="7" t="s">
        <v>95</v>
      </c>
      <c r="C604" s="139"/>
      <c r="D604" s="139"/>
    </row>
    <row r="605" spans="1:4" x14ac:dyDescent="0.2">
      <c r="A605" s="6">
        <v>430203</v>
      </c>
      <c r="B605" s="7" t="s">
        <v>96</v>
      </c>
      <c r="C605" s="139"/>
      <c r="D605" s="139"/>
    </row>
    <row r="606" spans="1:4" x14ac:dyDescent="0.2">
      <c r="A606" s="6">
        <v>430204</v>
      </c>
      <c r="B606" s="7" t="s">
        <v>97</v>
      </c>
      <c r="C606" s="139"/>
      <c r="D606" s="139"/>
    </row>
    <row r="607" spans="1:4" x14ac:dyDescent="0.2">
      <c r="A607" s="6">
        <v>430205</v>
      </c>
      <c r="B607" s="7" t="s">
        <v>98</v>
      </c>
      <c r="C607" s="139"/>
      <c r="D607" s="139"/>
    </row>
    <row r="608" spans="1:4" x14ac:dyDescent="0.2">
      <c r="A608" s="6">
        <v>430206</v>
      </c>
      <c r="B608" s="7" t="s">
        <v>271</v>
      </c>
      <c r="C608" s="139"/>
      <c r="D608" s="139"/>
    </row>
    <row r="609" spans="1:4" x14ac:dyDescent="0.2">
      <c r="A609" s="6">
        <v>430207</v>
      </c>
      <c r="B609" s="7" t="s">
        <v>100</v>
      </c>
      <c r="C609" s="139"/>
      <c r="D609" s="139"/>
    </row>
    <row r="610" spans="1:4" x14ac:dyDescent="0.2">
      <c r="A610" s="6">
        <v>430208</v>
      </c>
      <c r="B610" s="7" t="s">
        <v>101</v>
      </c>
      <c r="C610" s="139"/>
      <c r="D610" s="139"/>
    </row>
    <row r="611" spans="1:4" x14ac:dyDescent="0.2">
      <c r="A611" s="6">
        <v>430209</v>
      </c>
      <c r="B611" s="7" t="s">
        <v>102</v>
      </c>
      <c r="C611" s="139"/>
      <c r="D611" s="139"/>
    </row>
    <row r="612" spans="1:4" x14ac:dyDescent="0.2">
      <c r="A612" s="6">
        <v>430210</v>
      </c>
      <c r="B612" s="7" t="s">
        <v>103</v>
      </c>
      <c r="C612" s="139"/>
      <c r="D612" s="139"/>
    </row>
    <row r="613" spans="1:4" x14ac:dyDescent="0.2">
      <c r="A613" s="6">
        <v>430211</v>
      </c>
      <c r="B613" s="7" t="s">
        <v>104</v>
      </c>
      <c r="C613" s="139"/>
      <c r="D613" s="139"/>
    </row>
    <row r="614" spans="1:4" x14ac:dyDescent="0.2">
      <c r="A614" s="6">
        <v>430212</v>
      </c>
      <c r="B614" s="7" t="s">
        <v>105</v>
      </c>
      <c r="C614" s="139"/>
      <c r="D614" s="139"/>
    </row>
    <row r="615" spans="1:4" x14ac:dyDescent="0.2">
      <c r="A615" s="6">
        <v>430213</v>
      </c>
      <c r="B615" s="7" t="s">
        <v>106</v>
      </c>
      <c r="C615" s="139"/>
      <c r="D615" s="139"/>
    </row>
    <row r="616" spans="1:4" x14ac:dyDescent="0.2">
      <c r="A616" s="6">
        <v>430214</v>
      </c>
      <c r="B616" s="7" t="s">
        <v>107</v>
      </c>
      <c r="C616" s="139"/>
      <c r="D616" s="139"/>
    </row>
    <row r="617" spans="1:4" ht="13.5" thickBot="1" x14ac:dyDescent="0.25">
      <c r="A617" s="18">
        <v>430215</v>
      </c>
      <c r="B617" s="19" t="s">
        <v>108</v>
      </c>
      <c r="C617" s="148"/>
      <c r="D617" s="148"/>
    </row>
    <row r="618" spans="1:4" ht="13.5" thickBot="1" x14ac:dyDescent="0.25">
      <c r="A618" s="9" t="s">
        <v>18</v>
      </c>
      <c r="B618" s="10"/>
      <c r="C618" s="140">
        <f>SUM(C603:C617)</f>
        <v>0</v>
      </c>
      <c r="D618" s="140">
        <f>SUM(D603:D617)</f>
        <v>0</v>
      </c>
    </row>
    <row r="619" spans="1:4" x14ac:dyDescent="0.2">
      <c r="A619" s="12">
        <v>4303</v>
      </c>
      <c r="B619" s="13" t="s">
        <v>213</v>
      </c>
      <c r="C619" s="141"/>
      <c r="D619" s="141"/>
    </row>
    <row r="620" spans="1:4" x14ac:dyDescent="0.2">
      <c r="A620" s="6">
        <v>430301</v>
      </c>
      <c r="B620" s="7" t="s">
        <v>94</v>
      </c>
      <c r="C620" s="139"/>
      <c r="D620" s="139"/>
    </row>
    <row r="621" spans="1:4" x14ac:dyDescent="0.2">
      <c r="A621" s="6">
        <v>430302</v>
      </c>
      <c r="B621" s="7" t="s">
        <v>95</v>
      </c>
      <c r="C621" s="139"/>
      <c r="D621" s="139"/>
    </row>
    <row r="622" spans="1:4" x14ac:dyDescent="0.2">
      <c r="A622" s="6">
        <v>430303</v>
      </c>
      <c r="B622" s="7" t="s">
        <v>96</v>
      </c>
      <c r="C622" s="139"/>
      <c r="D622" s="139"/>
    </row>
    <row r="623" spans="1:4" x14ac:dyDescent="0.2">
      <c r="A623" s="6">
        <v>430304</v>
      </c>
      <c r="B623" s="7" t="s">
        <v>97</v>
      </c>
      <c r="C623" s="139"/>
      <c r="D623" s="139"/>
    </row>
    <row r="624" spans="1:4" x14ac:dyDescent="0.2">
      <c r="A624" s="6">
        <v>430305</v>
      </c>
      <c r="B624" s="7" t="s">
        <v>98</v>
      </c>
      <c r="C624" s="139"/>
      <c r="D624" s="139"/>
    </row>
    <row r="625" spans="1:4" x14ac:dyDescent="0.2">
      <c r="A625" s="6">
        <v>430306</v>
      </c>
      <c r="B625" s="7" t="s">
        <v>99</v>
      </c>
      <c r="C625" s="139"/>
      <c r="D625" s="139"/>
    </row>
    <row r="626" spans="1:4" x14ac:dyDescent="0.2">
      <c r="A626" s="6">
        <v>430307</v>
      </c>
      <c r="B626" s="7" t="s">
        <v>100</v>
      </c>
      <c r="C626" s="139"/>
      <c r="D626" s="139"/>
    </row>
    <row r="627" spans="1:4" x14ac:dyDescent="0.2">
      <c r="A627" s="6">
        <v>430308</v>
      </c>
      <c r="B627" s="7" t="s">
        <v>101</v>
      </c>
      <c r="C627" s="139"/>
      <c r="D627" s="139"/>
    </row>
    <row r="628" spans="1:4" x14ac:dyDescent="0.2">
      <c r="A628" s="6">
        <v>430309</v>
      </c>
      <c r="B628" s="7" t="s">
        <v>102</v>
      </c>
      <c r="C628" s="139"/>
      <c r="D628" s="139"/>
    </row>
    <row r="629" spans="1:4" x14ac:dyDescent="0.2">
      <c r="A629" s="6">
        <v>430310</v>
      </c>
      <c r="B629" s="7" t="s">
        <v>103</v>
      </c>
      <c r="C629" s="139"/>
      <c r="D629" s="139">
        <v>480</v>
      </c>
    </row>
    <row r="630" spans="1:4" x14ac:dyDescent="0.2">
      <c r="A630" s="6">
        <v>430311</v>
      </c>
      <c r="B630" s="7" t="s">
        <v>104</v>
      </c>
      <c r="C630" s="139"/>
      <c r="D630" s="139"/>
    </row>
    <row r="631" spans="1:4" x14ac:dyDescent="0.2">
      <c r="A631" s="6">
        <v>430312</v>
      </c>
      <c r="B631" s="7" t="s">
        <v>105</v>
      </c>
      <c r="C631" s="139"/>
      <c r="D631" s="139"/>
    </row>
    <row r="632" spans="1:4" x14ac:dyDescent="0.2">
      <c r="A632" s="6">
        <v>430313</v>
      </c>
      <c r="B632" s="7" t="s">
        <v>106</v>
      </c>
      <c r="C632" s="139"/>
      <c r="D632" s="139"/>
    </row>
    <row r="633" spans="1:4" x14ac:dyDescent="0.2">
      <c r="A633" s="6">
        <v>430314</v>
      </c>
      <c r="B633" s="7" t="s">
        <v>107</v>
      </c>
      <c r="C633" s="139"/>
      <c r="D633" s="139"/>
    </row>
    <row r="634" spans="1:4" ht="13.5" thickBot="1" x14ac:dyDescent="0.25">
      <c r="A634" s="18">
        <v>430315</v>
      </c>
      <c r="B634" s="19" t="s">
        <v>108</v>
      </c>
      <c r="C634" s="148"/>
      <c r="D634" s="148"/>
    </row>
    <row r="635" spans="1:4" ht="13.5" thickBot="1" x14ac:dyDescent="0.25">
      <c r="A635" s="9" t="s">
        <v>18</v>
      </c>
      <c r="B635" s="10"/>
      <c r="C635" s="140">
        <f>SUM(C620:C634)</f>
        <v>0</v>
      </c>
      <c r="D635" s="140">
        <f>SUM(D620:D634)</f>
        <v>480</v>
      </c>
    </row>
    <row r="636" spans="1:4" x14ac:dyDescent="0.2">
      <c r="A636" s="12">
        <v>4304</v>
      </c>
      <c r="B636" s="13" t="s">
        <v>214</v>
      </c>
      <c r="C636" s="141"/>
      <c r="D636" s="141"/>
    </row>
    <row r="637" spans="1:4" x14ac:dyDescent="0.2">
      <c r="A637" s="6">
        <v>430401</v>
      </c>
      <c r="B637" s="7" t="s">
        <v>94</v>
      </c>
      <c r="C637" s="139"/>
      <c r="D637" s="139"/>
    </row>
    <row r="638" spans="1:4" x14ac:dyDescent="0.2">
      <c r="A638" s="6">
        <v>430402</v>
      </c>
      <c r="B638" s="7" t="s">
        <v>95</v>
      </c>
      <c r="C638" s="139"/>
      <c r="D638" s="139"/>
    </row>
    <row r="639" spans="1:4" x14ac:dyDescent="0.2">
      <c r="A639" s="6">
        <v>430403</v>
      </c>
      <c r="B639" s="7" t="s">
        <v>96</v>
      </c>
      <c r="C639" s="139"/>
      <c r="D639" s="139"/>
    </row>
    <row r="640" spans="1:4" x14ac:dyDescent="0.2">
      <c r="A640" s="6">
        <v>430404</v>
      </c>
      <c r="B640" s="7" t="s">
        <v>97</v>
      </c>
      <c r="C640" s="139"/>
      <c r="D640" s="139"/>
    </row>
    <row r="641" spans="1:4" x14ac:dyDescent="0.2">
      <c r="A641" s="6">
        <v>430405</v>
      </c>
      <c r="B641" s="7" t="s">
        <v>98</v>
      </c>
      <c r="C641" s="139"/>
      <c r="D641" s="139"/>
    </row>
    <row r="642" spans="1:4" x14ac:dyDescent="0.2">
      <c r="A642" s="6">
        <v>430406</v>
      </c>
      <c r="B642" s="7" t="s">
        <v>99</v>
      </c>
      <c r="C642" s="139"/>
      <c r="D642" s="139"/>
    </row>
    <row r="643" spans="1:4" x14ac:dyDescent="0.2">
      <c r="A643" s="6">
        <v>430407</v>
      </c>
      <c r="B643" s="7" t="s">
        <v>100</v>
      </c>
      <c r="C643" s="139"/>
      <c r="D643" s="139"/>
    </row>
    <row r="644" spans="1:4" x14ac:dyDescent="0.2">
      <c r="A644" s="6">
        <v>430408</v>
      </c>
      <c r="B644" s="7" t="s">
        <v>101</v>
      </c>
      <c r="C644" s="139"/>
      <c r="D644" s="139"/>
    </row>
    <row r="645" spans="1:4" x14ac:dyDescent="0.2">
      <c r="A645" s="6">
        <v>430409</v>
      </c>
      <c r="B645" s="7" t="s">
        <v>102</v>
      </c>
      <c r="C645" s="139"/>
      <c r="D645" s="139"/>
    </row>
    <row r="646" spans="1:4" x14ac:dyDescent="0.2">
      <c r="A646" s="6">
        <v>430410</v>
      </c>
      <c r="B646" s="7" t="s">
        <v>103</v>
      </c>
      <c r="C646" s="139"/>
      <c r="D646" s="139"/>
    </row>
    <row r="647" spans="1:4" x14ac:dyDescent="0.2">
      <c r="A647" s="6">
        <v>430411</v>
      </c>
      <c r="B647" s="7" t="s">
        <v>104</v>
      </c>
      <c r="C647" s="139"/>
      <c r="D647" s="139"/>
    </row>
    <row r="648" spans="1:4" x14ac:dyDescent="0.2">
      <c r="A648" s="6">
        <v>430412</v>
      </c>
      <c r="B648" s="7" t="s">
        <v>105</v>
      </c>
      <c r="C648" s="139"/>
      <c r="D648" s="139"/>
    </row>
    <row r="649" spans="1:4" x14ac:dyDescent="0.2">
      <c r="A649" s="6">
        <v>430413</v>
      </c>
      <c r="B649" s="7" t="s">
        <v>106</v>
      </c>
      <c r="C649" s="139"/>
      <c r="D649" s="139"/>
    </row>
    <row r="650" spans="1:4" x14ac:dyDescent="0.2">
      <c r="A650" s="6">
        <v>430414</v>
      </c>
      <c r="B650" s="7" t="s">
        <v>107</v>
      </c>
      <c r="C650" s="139"/>
      <c r="D650" s="139"/>
    </row>
    <row r="651" spans="1:4" ht="13.5" thickBot="1" x14ac:dyDescent="0.25">
      <c r="A651" s="18">
        <v>430415</v>
      </c>
      <c r="B651" s="19" t="s">
        <v>108</v>
      </c>
      <c r="C651" s="148"/>
      <c r="D651" s="148"/>
    </row>
    <row r="652" spans="1:4" ht="13.5" thickBot="1" x14ac:dyDescent="0.25">
      <c r="A652" s="9" t="s">
        <v>18</v>
      </c>
      <c r="B652" s="10"/>
      <c r="C652" s="140">
        <f>SUM(C637:C651)</f>
        <v>0</v>
      </c>
      <c r="D652" s="140">
        <f>SUM(D637:D651)</f>
        <v>0</v>
      </c>
    </row>
    <row r="653" spans="1:4" x14ac:dyDescent="0.2">
      <c r="A653" s="12">
        <v>4305</v>
      </c>
      <c r="B653" s="13" t="s">
        <v>272</v>
      </c>
      <c r="C653" s="141"/>
      <c r="D653" s="141"/>
    </row>
    <row r="654" spans="1:4" x14ac:dyDescent="0.2">
      <c r="A654" s="6">
        <v>430501</v>
      </c>
      <c r="B654" s="7" t="s">
        <v>94</v>
      </c>
      <c r="C654" s="139"/>
      <c r="D654" s="139"/>
    </row>
    <row r="655" spans="1:4" x14ac:dyDescent="0.2">
      <c r="A655" s="6">
        <v>430502</v>
      </c>
      <c r="B655" s="7" t="s">
        <v>95</v>
      </c>
      <c r="C655" s="139"/>
      <c r="D655" s="139"/>
    </row>
    <row r="656" spans="1:4" x14ac:dyDescent="0.2">
      <c r="A656" s="6">
        <v>430503</v>
      </c>
      <c r="B656" s="7" t="s">
        <v>96</v>
      </c>
      <c r="C656" s="139"/>
      <c r="D656" s="139"/>
    </row>
    <row r="657" spans="1:4" x14ac:dyDescent="0.2">
      <c r="A657" s="6">
        <v>430504</v>
      </c>
      <c r="B657" s="7" t="s">
        <v>97</v>
      </c>
      <c r="C657" s="139"/>
      <c r="D657" s="139"/>
    </row>
    <row r="658" spans="1:4" x14ac:dyDescent="0.2">
      <c r="A658" s="6">
        <v>430505</v>
      </c>
      <c r="B658" s="7" t="s">
        <v>98</v>
      </c>
      <c r="C658" s="139"/>
      <c r="D658" s="139"/>
    </row>
    <row r="659" spans="1:4" x14ac:dyDescent="0.2">
      <c r="A659" s="6">
        <v>430506</v>
      </c>
      <c r="B659" s="7" t="s">
        <v>99</v>
      </c>
      <c r="C659" s="139"/>
      <c r="D659" s="139"/>
    </row>
    <row r="660" spans="1:4" x14ac:dyDescent="0.2">
      <c r="A660" s="6">
        <v>430507</v>
      </c>
      <c r="B660" s="7" t="s">
        <v>100</v>
      </c>
      <c r="C660" s="139"/>
      <c r="D660" s="139"/>
    </row>
    <row r="661" spans="1:4" x14ac:dyDescent="0.2">
      <c r="A661" s="6">
        <v>430508</v>
      </c>
      <c r="B661" s="7" t="s">
        <v>101</v>
      </c>
      <c r="C661" s="139"/>
      <c r="D661" s="139"/>
    </row>
    <row r="662" spans="1:4" x14ac:dyDescent="0.2">
      <c r="A662" s="6">
        <v>430509</v>
      </c>
      <c r="B662" s="7" t="s">
        <v>102</v>
      </c>
      <c r="C662" s="139"/>
      <c r="D662" s="139"/>
    </row>
    <row r="663" spans="1:4" x14ac:dyDescent="0.2">
      <c r="A663" s="6">
        <v>430510</v>
      </c>
      <c r="B663" s="7" t="s">
        <v>103</v>
      </c>
      <c r="C663" s="139"/>
      <c r="D663" s="139"/>
    </row>
    <row r="664" spans="1:4" x14ac:dyDescent="0.2">
      <c r="A664" s="6">
        <v>430511</v>
      </c>
      <c r="B664" s="7" t="s">
        <v>104</v>
      </c>
      <c r="C664" s="139"/>
      <c r="D664" s="139"/>
    </row>
    <row r="665" spans="1:4" x14ac:dyDescent="0.2">
      <c r="A665" s="6">
        <v>430512</v>
      </c>
      <c r="B665" s="7" t="s">
        <v>105</v>
      </c>
      <c r="C665" s="139"/>
      <c r="D665" s="139"/>
    </row>
    <row r="666" spans="1:4" x14ac:dyDescent="0.2">
      <c r="A666" s="6">
        <v>430513</v>
      </c>
      <c r="B666" s="7" t="s">
        <v>106</v>
      </c>
      <c r="C666" s="139"/>
      <c r="D666" s="139"/>
    </row>
    <row r="667" spans="1:4" x14ac:dyDescent="0.2">
      <c r="A667" s="6">
        <v>430514</v>
      </c>
      <c r="B667" s="7" t="s">
        <v>107</v>
      </c>
      <c r="C667" s="139"/>
      <c r="D667" s="139"/>
    </row>
    <row r="668" spans="1:4" ht="13.5" thickBot="1" x14ac:dyDescent="0.25">
      <c r="A668" s="18">
        <v>430515</v>
      </c>
      <c r="B668" s="19" t="s">
        <v>108</v>
      </c>
      <c r="C668" s="148"/>
      <c r="D668" s="148"/>
    </row>
    <row r="669" spans="1:4" ht="13.5" thickBot="1" x14ac:dyDescent="0.25">
      <c r="A669" s="9" t="s">
        <v>18</v>
      </c>
      <c r="B669" s="10"/>
      <c r="C669" s="140">
        <f>SUM(C654:C668)</f>
        <v>0</v>
      </c>
      <c r="D669" s="140">
        <f>SUM(D654:D668)</f>
        <v>0</v>
      </c>
    </row>
    <row r="670" spans="1:4" x14ac:dyDescent="0.2">
      <c r="A670" s="12">
        <v>4306</v>
      </c>
      <c r="B670" s="13" t="s">
        <v>273</v>
      </c>
      <c r="C670" s="141"/>
      <c r="D670" s="141"/>
    </row>
    <row r="671" spans="1:4" x14ac:dyDescent="0.2">
      <c r="A671" s="6">
        <v>430601</v>
      </c>
      <c r="B671" s="7" t="s">
        <v>94</v>
      </c>
      <c r="C671" s="139">
        <v>484442</v>
      </c>
      <c r="D671" s="139">
        <v>162451</v>
      </c>
    </row>
    <row r="672" spans="1:4" x14ac:dyDescent="0.2">
      <c r="A672" s="6">
        <v>430602</v>
      </c>
      <c r="B672" s="7" t="s">
        <v>95</v>
      </c>
      <c r="C672" s="139"/>
      <c r="D672" s="139"/>
    </row>
    <row r="673" spans="1:4" x14ac:dyDescent="0.2">
      <c r="A673" s="6">
        <v>430603</v>
      </c>
      <c r="B673" s="7" t="s">
        <v>274</v>
      </c>
      <c r="C673" s="139"/>
      <c r="D673" s="139"/>
    </row>
    <row r="674" spans="1:4" x14ac:dyDescent="0.2">
      <c r="A674" s="6">
        <v>430604</v>
      </c>
      <c r="B674" s="7" t="s">
        <v>97</v>
      </c>
      <c r="C674" s="139"/>
      <c r="D674" s="139"/>
    </row>
    <row r="675" spans="1:4" x14ac:dyDescent="0.2">
      <c r="A675" s="6">
        <v>430605</v>
      </c>
      <c r="B675" s="7" t="s">
        <v>98</v>
      </c>
      <c r="C675" s="139">
        <v>166983</v>
      </c>
      <c r="D675" s="139">
        <v>54196</v>
      </c>
    </row>
    <row r="676" spans="1:4" x14ac:dyDescent="0.2">
      <c r="A676" s="6">
        <v>430606</v>
      </c>
      <c r="B676" s="7" t="s">
        <v>271</v>
      </c>
      <c r="C676" s="139">
        <v>10313093</v>
      </c>
      <c r="D676" s="139">
        <v>4679319</v>
      </c>
    </row>
    <row r="677" spans="1:4" x14ac:dyDescent="0.2">
      <c r="A677" s="6">
        <v>430607</v>
      </c>
      <c r="B677" s="7" t="s">
        <v>100</v>
      </c>
      <c r="C677" s="139"/>
      <c r="D677" s="139"/>
    </row>
    <row r="678" spans="1:4" x14ac:dyDescent="0.2">
      <c r="A678" s="6">
        <v>430608</v>
      </c>
      <c r="B678" s="7" t="s">
        <v>101</v>
      </c>
      <c r="C678" s="139">
        <v>543418</v>
      </c>
      <c r="D678" s="139">
        <v>323096</v>
      </c>
    </row>
    <row r="679" spans="1:4" x14ac:dyDescent="0.2">
      <c r="A679" s="6">
        <v>430609</v>
      </c>
      <c r="B679" s="7" t="s">
        <v>102</v>
      </c>
      <c r="C679" s="139">
        <v>36055</v>
      </c>
      <c r="D679" s="139">
        <v>17526</v>
      </c>
    </row>
    <row r="680" spans="1:4" x14ac:dyDescent="0.2">
      <c r="A680" s="6">
        <v>430610</v>
      </c>
      <c r="B680" s="7" t="s">
        <v>103</v>
      </c>
      <c r="C680" s="139">
        <v>211</v>
      </c>
      <c r="D680" s="139">
        <v>659</v>
      </c>
    </row>
    <row r="681" spans="1:4" x14ac:dyDescent="0.2">
      <c r="A681" s="6" t="s">
        <v>456</v>
      </c>
      <c r="B681" s="7" t="s">
        <v>104</v>
      </c>
      <c r="C681" s="139">
        <v>14722</v>
      </c>
      <c r="D681" s="139">
        <v>7523</v>
      </c>
    </row>
    <row r="682" spans="1:4" x14ac:dyDescent="0.2">
      <c r="A682" s="6">
        <v>430612</v>
      </c>
      <c r="B682" s="7" t="s">
        <v>105</v>
      </c>
      <c r="C682" s="139">
        <v>1630912</v>
      </c>
      <c r="D682" s="139">
        <v>1325604</v>
      </c>
    </row>
    <row r="683" spans="1:4" x14ac:dyDescent="0.2">
      <c r="A683" s="6">
        <v>430613</v>
      </c>
      <c r="B683" s="7" t="s">
        <v>106</v>
      </c>
      <c r="C683" s="139">
        <v>3340251</v>
      </c>
      <c r="D683" s="139">
        <v>2568462</v>
      </c>
    </row>
    <row r="684" spans="1:4" x14ac:dyDescent="0.2">
      <c r="A684" s="6">
        <v>430614</v>
      </c>
      <c r="B684" s="7" t="s">
        <v>107</v>
      </c>
      <c r="C684" s="139"/>
      <c r="D684" s="139"/>
    </row>
    <row r="685" spans="1:4" ht="13.5" thickBot="1" x14ac:dyDescent="0.25">
      <c r="A685" s="18">
        <v>430615</v>
      </c>
      <c r="B685" s="19" t="s">
        <v>108</v>
      </c>
      <c r="C685" s="148">
        <v>3753889</v>
      </c>
      <c r="D685" s="148">
        <v>3310493</v>
      </c>
    </row>
    <row r="686" spans="1:4" ht="13.5" thickBot="1" x14ac:dyDescent="0.25">
      <c r="A686" s="9" t="s">
        <v>18</v>
      </c>
      <c r="B686" s="10"/>
      <c r="C686" s="140">
        <f>SUM(C671:C685)</f>
        <v>20283976</v>
      </c>
      <c r="D686" s="140">
        <f>SUM(D671:D685)</f>
        <v>12449329</v>
      </c>
    </row>
    <row r="687" spans="1:4" x14ac:dyDescent="0.2">
      <c r="A687" s="12">
        <v>4307</v>
      </c>
      <c r="B687" s="13" t="s">
        <v>275</v>
      </c>
      <c r="C687" s="141"/>
      <c r="D687" s="141"/>
    </row>
    <row r="688" spans="1:4" x14ac:dyDescent="0.2">
      <c r="A688" s="6">
        <v>430701</v>
      </c>
      <c r="B688" s="7" t="s">
        <v>94</v>
      </c>
      <c r="C688" s="139"/>
      <c r="D688" s="139"/>
    </row>
    <row r="689" spans="1:4" x14ac:dyDescent="0.2">
      <c r="A689" s="6">
        <v>430702</v>
      </c>
      <c r="B689" s="7" t="s">
        <v>95</v>
      </c>
      <c r="C689" s="139"/>
      <c r="D689" s="139"/>
    </row>
    <row r="690" spans="1:4" x14ac:dyDescent="0.2">
      <c r="A690" s="6">
        <v>430703</v>
      </c>
      <c r="B690" s="7" t="s">
        <v>96</v>
      </c>
      <c r="C690" s="139"/>
      <c r="D690" s="139"/>
    </row>
    <row r="691" spans="1:4" x14ac:dyDescent="0.2">
      <c r="A691" s="6">
        <v>430704</v>
      </c>
      <c r="B691" s="7" t="s">
        <v>97</v>
      </c>
      <c r="C691" s="139"/>
      <c r="D691" s="139"/>
    </row>
    <row r="692" spans="1:4" x14ac:dyDescent="0.2">
      <c r="A692" s="6">
        <v>430705</v>
      </c>
      <c r="B692" s="7" t="s">
        <v>98</v>
      </c>
      <c r="C692" s="139"/>
      <c r="D692" s="139"/>
    </row>
    <row r="693" spans="1:4" x14ac:dyDescent="0.2">
      <c r="A693" s="6">
        <v>430706</v>
      </c>
      <c r="B693" s="7" t="s">
        <v>99</v>
      </c>
      <c r="C693" s="139"/>
      <c r="D693" s="139"/>
    </row>
    <row r="694" spans="1:4" x14ac:dyDescent="0.2">
      <c r="A694" s="6">
        <v>430707</v>
      </c>
      <c r="B694" s="7" t="s">
        <v>100</v>
      </c>
      <c r="C694" s="139"/>
      <c r="D694" s="139"/>
    </row>
    <row r="695" spans="1:4" x14ac:dyDescent="0.2">
      <c r="A695" s="6">
        <v>430708</v>
      </c>
      <c r="B695" s="7" t="s">
        <v>101</v>
      </c>
      <c r="C695" s="139"/>
      <c r="D695" s="139"/>
    </row>
    <row r="696" spans="1:4" x14ac:dyDescent="0.2">
      <c r="A696" s="6">
        <v>430709</v>
      </c>
      <c r="B696" s="7" t="s">
        <v>102</v>
      </c>
      <c r="C696" s="139"/>
      <c r="D696" s="139"/>
    </row>
    <row r="697" spans="1:4" x14ac:dyDescent="0.2">
      <c r="A697" s="6">
        <v>430710</v>
      </c>
      <c r="B697" s="7" t="s">
        <v>103</v>
      </c>
      <c r="C697" s="139"/>
      <c r="D697" s="139"/>
    </row>
    <row r="698" spans="1:4" x14ac:dyDescent="0.2">
      <c r="A698" s="6">
        <v>430711</v>
      </c>
      <c r="B698" s="7" t="s">
        <v>104</v>
      </c>
      <c r="C698" s="139"/>
      <c r="D698" s="139"/>
    </row>
    <row r="699" spans="1:4" x14ac:dyDescent="0.2">
      <c r="A699" s="6">
        <v>430712</v>
      </c>
      <c r="B699" s="7" t="s">
        <v>105</v>
      </c>
      <c r="C699" s="139"/>
      <c r="D699" s="139"/>
    </row>
    <row r="700" spans="1:4" x14ac:dyDescent="0.2">
      <c r="A700" s="6">
        <v>430713</v>
      </c>
      <c r="B700" s="7" t="s">
        <v>106</v>
      </c>
      <c r="C700" s="139"/>
      <c r="D700" s="139"/>
    </row>
    <row r="701" spans="1:4" x14ac:dyDescent="0.2">
      <c r="A701" s="6">
        <v>430714</v>
      </c>
      <c r="B701" s="7" t="s">
        <v>107</v>
      </c>
      <c r="C701" s="139"/>
      <c r="D701" s="139"/>
    </row>
    <row r="702" spans="1:4" ht="13.5" thickBot="1" x14ac:dyDescent="0.25">
      <c r="A702" s="18">
        <v>430715</v>
      </c>
      <c r="B702" s="19" t="s">
        <v>108</v>
      </c>
      <c r="C702" s="152"/>
      <c r="D702" s="152"/>
    </row>
    <row r="703" spans="1:4" ht="13.5" thickBot="1" x14ac:dyDescent="0.25">
      <c r="A703" s="9" t="s">
        <v>18</v>
      </c>
      <c r="B703" s="10"/>
      <c r="C703" s="140">
        <f>SUM(C688:C702)</f>
        <v>0</v>
      </c>
      <c r="D703" s="140">
        <f>SUM(D688:D702)</f>
        <v>0</v>
      </c>
    </row>
    <row r="704" spans="1:4" x14ac:dyDescent="0.2">
      <c r="A704" s="12">
        <v>4308</v>
      </c>
      <c r="B704" s="13" t="s">
        <v>276</v>
      </c>
      <c r="C704" s="141"/>
      <c r="D704" s="141"/>
    </row>
    <row r="705" spans="1:4" x14ac:dyDescent="0.2">
      <c r="A705" s="6">
        <v>430801</v>
      </c>
      <c r="B705" s="7" t="s">
        <v>94</v>
      </c>
      <c r="C705" s="139"/>
      <c r="D705" s="139"/>
    </row>
    <row r="706" spans="1:4" x14ac:dyDescent="0.2">
      <c r="A706" s="6">
        <v>430802</v>
      </c>
      <c r="B706" s="7" t="s">
        <v>95</v>
      </c>
      <c r="C706" s="139"/>
      <c r="D706" s="139"/>
    </row>
    <row r="707" spans="1:4" x14ac:dyDescent="0.2">
      <c r="A707" s="6">
        <v>430803</v>
      </c>
      <c r="B707" s="7" t="s">
        <v>96</v>
      </c>
      <c r="C707" s="139"/>
      <c r="D707" s="139"/>
    </row>
    <row r="708" spans="1:4" x14ac:dyDescent="0.2">
      <c r="A708" s="6">
        <v>430804</v>
      </c>
      <c r="B708" s="7" t="s">
        <v>97</v>
      </c>
      <c r="C708" s="139"/>
      <c r="D708" s="139"/>
    </row>
    <row r="709" spans="1:4" x14ac:dyDescent="0.2">
      <c r="A709" s="6">
        <v>430805</v>
      </c>
      <c r="B709" s="7" t="s">
        <v>98</v>
      </c>
      <c r="C709" s="139"/>
      <c r="D709" s="139"/>
    </row>
    <row r="710" spans="1:4" x14ac:dyDescent="0.2">
      <c r="A710" s="6">
        <v>430806</v>
      </c>
      <c r="B710" s="7" t="s">
        <v>99</v>
      </c>
      <c r="C710" s="139"/>
      <c r="D710" s="139"/>
    </row>
    <row r="711" spans="1:4" x14ac:dyDescent="0.2">
      <c r="A711" s="6">
        <v>430807</v>
      </c>
      <c r="B711" s="7" t="s">
        <v>100</v>
      </c>
      <c r="C711" s="139"/>
      <c r="D711" s="139"/>
    </row>
    <row r="712" spans="1:4" x14ac:dyDescent="0.2">
      <c r="A712" s="6">
        <v>430808</v>
      </c>
      <c r="B712" s="7" t="s">
        <v>101</v>
      </c>
      <c r="C712" s="139"/>
      <c r="D712" s="139"/>
    </row>
    <row r="713" spans="1:4" x14ac:dyDescent="0.2">
      <c r="A713" s="6">
        <v>430809</v>
      </c>
      <c r="B713" s="7" t="s">
        <v>102</v>
      </c>
      <c r="C713" s="139"/>
      <c r="D713" s="139"/>
    </row>
    <row r="714" spans="1:4" x14ac:dyDescent="0.2">
      <c r="A714" s="6">
        <v>430810</v>
      </c>
      <c r="B714" s="7" t="s">
        <v>103</v>
      </c>
      <c r="C714" s="139"/>
      <c r="D714" s="139"/>
    </row>
    <row r="715" spans="1:4" x14ac:dyDescent="0.2">
      <c r="A715" s="6">
        <v>430811</v>
      </c>
      <c r="B715" s="7" t="s">
        <v>104</v>
      </c>
      <c r="C715" s="139"/>
      <c r="D715" s="139"/>
    </row>
    <row r="716" spans="1:4" x14ac:dyDescent="0.2">
      <c r="A716" s="6">
        <v>430812</v>
      </c>
      <c r="B716" s="7" t="s">
        <v>105</v>
      </c>
      <c r="C716" s="139"/>
      <c r="D716" s="139"/>
    </row>
    <row r="717" spans="1:4" x14ac:dyDescent="0.2">
      <c r="A717" s="6">
        <v>430813</v>
      </c>
      <c r="B717" s="7" t="s">
        <v>106</v>
      </c>
      <c r="C717" s="139"/>
      <c r="D717" s="139"/>
    </row>
    <row r="718" spans="1:4" x14ac:dyDescent="0.2">
      <c r="A718" s="6">
        <v>430814</v>
      </c>
      <c r="B718" s="7" t="s">
        <v>107</v>
      </c>
      <c r="C718" s="139"/>
      <c r="D718" s="139"/>
    </row>
    <row r="719" spans="1:4" ht="13.5" thickBot="1" x14ac:dyDescent="0.25">
      <c r="A719" s="18">
        <v>430815</v>
      </c>
      <c r="B719" s="19" t="s">
        <v>108</v>
      </c>
      <c r="C719" s="148"/>
      <c r="D719" s="148"/>
    </row>
    <row r="720" spans="1:4" ht="13.5" thickBot="1" x14ac:dyDescent="0.25">
      <c r="A720" s="9" t="s">
        <v>18</v>
      </c>
      <c r="B720" s="10"/>
      <c r="C720" s="140">
        <f>SUM(C705:C719)</f>
        <v>0</v>
      </c>
      <c r="D720" s="140">
        <f>SUM(D705:D719)</f>
        <v>0</v>
      </c>
    </row>
    <row r="721" spans="1:4" x14ac:dyDescent="0.2">
      <c r="A721" s="12">
        <v>4309</v>
      </c>
      <c r="B721" s="13" t="s">
        <v>277</v>
      </c>
      <c r="C721" s="141"/>
      <c r="D721" s="141"/>
    </row>
    <row r="722" spans="1:4" x14ac:dyDescent="0.2">
      <c r="A722" s="6">
        <v>430901</v>
      </c>
      <c r="B722" s="7" t="s">
        <v>94</v>
      </c>
      <c r="C722" s="139"/>
      <c r="D722" s="139"/>
    </row>
    <row r="723" spans="1:4" x14ac:dyDescent="0.2">
      <c r="A723" s="6">
        <v>430902</v>
      </c>
      <c r="B723" s="7" t="s">
        <v>95</v>
      </c>
      <c r="C723" s="139"/>
      <c r="D723" s="139"/>
    </row>
    <row r="724" spans="1:4" x14ac:dyDescent="0.2">
      <c r="A724" s="6">
        <v>430903</v>
      </c>
      <c r="B724" s="7" t="s">
        <v>274</v>
      </c>
      <c r="C724" s="139"/>
      <c r="D724" s="139"/>
    </row>
    <row r="725" spans="1:4" x14ac:dyDescent="0.2">
      <c r="A725" s="6">
        <v>430904</v>
      </c>
      <c r="B725" s="7" t="s">
        <v>97</v>
      </c>
      <c r="C725" s="139"/>
      <c r="D725" s="139"/>
    </row>
    <row r="726" spans="1:4" x14ac:dyDescent="0.2">
      <c r="A726" s="6">
        <v>430905</v>
      </c>
      <c r="B726" s="7" t="s">
        <v>98</v>
      </c>
      <c r="C726" s="139"/>
      <c r="D726" s="139"/>
    </row>
    <row r="727" spans="1:4" x14ac:dyDescent="0.2">
      <c r="A727" s="6">
        <v>430906</v>
      </c>
      <c r="B727" s="7" t="s">
        <v>99</v>
      </c>
      <c r="C727" s="139"/>
      <c r="D727" s="139"/>
    </row>
    <row r="728" spans="1:4" x14ac:dyDescent="0.2">
      <c r="A728" s="6">
        <v>430907</v>
      </c>
      <c r="B728" s="7" t="s">
        <v>100</v>
      </c>
      <c r="C728" s="139"/>
      <c r="D728" s="139"/>
    </row>
    <row r="729" spans="1:4" x14ac:dyDescent="0.2">
      <c r="A729" s="6">
        <v>430908</v>
      </c>
      <c r="B729" s="7" t="s">
        <v>101</v>
      </c>
      <c r="C729" s="139"/>
      <c r="D729" s="139"/>
    </row>
    <row r="730" spans="1:4" x14ac:dyDescent="0.2">
      <c r="A730" s="6">
        <v>430909</v>
      </c>
      <c r="B730" s="7" t="s">
        <v>102</v>
      </c>
      <c r="C730" s="139"/>
      <c r="D730" s="139"/>
    </row>
    <row r="731" spans="1:4" x14ac:dyDescent="0.2">
      <c r="A731" s="6">
        <v>430910</v>
      </c>
      <c r="B731" s="7" t="s">
        <v>103</v>
      </c>
      <c r="C731" s="139"/>
      <c r="D731" s="139"/>
    </row>
    <row r="732" spans="1:4" x14ac:dyDescent="0.2">
      <c r="A732" s="6">
        <v>430911</v>
      </c>
      <c r="B732" s="7" t="s">
        <v>104</v>
      </c>
      <c r="C732" s="139"/>
      <c r="D732" s="139"/>
    </row>
    <row r="733" spans="1:4" x14ac:dyDescent="0.2">
      <c r="A733" s="6">
        <v>430912</v>
      </c>
      <c r="B733" s="7" t="s">
        <v>105</v>
      </c>
      <c r="C733" s="139"/>
      <c r="D733" s="139"/>
    </row>
    <row r="734" spans="1:4" x14ac:dyDescent="0.2">
      <c r="A734" s="6">
        <v>430913</v>
      </c>
      <c r="B734" s="7" t="s">
        <v>106</v>
      </c>
      <c r="C734" s="139"/>
      <c r="D734" s="139"/>
    </row>
    <row r="735" spans="1:4" x14ac:dyDescent="0.2">
      <c r="A735" s="6">
        <v>430914</v>
      </c>
      <c r="B735" s="7" t="s">
        <v>107</v>
      </c>
      <c r="C735" s="139"/>
      <c r="D735" s="139"/>
    </row>
    <row r="736" spans="1:4" ht="13.5" thickBot="1" x14ac:dyDescent="0.25">
      <c r="A736" s="18">
        <v>430915</v>
      </c>
      <c r="B736" s="19" t="s">
        <v>108</v>
      </c>
      <c r="C736" s="148"/>
      <c r="D736" s="148"/>
    </row>
    <row r="737" spans="1:4" ht="13.5" thickBot="1" x14ac:dyDescent="0.25">
      <c r="A737" s="9" t="s">
        <v>18</v>
      </c>
      <c r="B737" s="10"/>
      <c r="C737" s="140">
        <f>SUM(C722:C736)</f>
        <v>0</v>
      </c>
      <c r="D737" s="140">
        <f>SUM(D722:D736)</f>
        <v>0</v>
      </c>
    </row>
    <row r="738" spans="1:4" x14ac:dyDescent="0.2">
      <c r="A738" s="12">
        <v>4310</v>
      </c>
      <c r="B738" s="13" t="s">
        <v>278</v>
      </c>
      <c r="C738" s="141"/>
      <c r="D738" s="141"/>
    </row>
    <row r="739" spans="1:4" x14ac:dyDescent="0.2">
      <c r="A739" s="6">
        <v>431001</v>
      </c>
      <c r="B739" s="7" t="s">
        <v>94</v>
      </c>
      <c r="C739" s="139">
        <v>3690732</v>
      </c>
      <c r="D739" s="139">
        <v>1829893</v>
      </c>
    </row>
    <row r="740" spans="1:4" x14ac:dyDescent="0.2">
      <c r="A740" s="6">
        <v>431002</v>
      </c>
      <c r="B740" s="7" t="s">
        <v>95</v>
      </c>
      <c r="C740" s="139"/>
      <c r="D740" s="139"/>
    </row>
    <row r="741" spans="1:4" x14ac:dyDescent="0.2">
      <c r="A741" s="6">
        <v>431003</v>
      </c>
      <c r="B741" s="7" t="s">
        <v>274</v>
      </c>
      <c r="C741" s="139"/>
      <c r="D741" s="139"/>
    </row>
    <row r="742" spans="1:4" x14ac:dyDescent="0.2">
      <c r="A742" s="6">
        <v>431004</v>
      </c>
      <c r="B742" s="7" t="s">
        <v>97</v>
      </c>
      <c r="C742" s="139"/>
      <c r="D742" s="139"/>
    </row>
    <row r="743" spans="1:4" x14ac:dyDescent="0.2">
      <c r="A743" s="6">
        <v>431005</v>
      </c>
      <c r="B743" s="7" t="s">
        <v>98</v>
      </c>
      <c r="C743" s="139">
        <v>1568166</v>
      </c>
      <c r="D743" s="139">
        <v>103456</v>
      </c>
    </row>
    <row r="744" spans="1:4" x14ac:dyDescent="0.2">
      <c r="A744" s="6">
        <v>431006</v>
      </c>
      <c r="B744" s="7" t="s">
        <v>99</v>
      </c>
      <c r="C744" s="139">
        <v>26729162</v>
      </c>
      <c r="D744" s="139">
        <v>4493797</v>
      </c>
    </row>
    <row r="745" spans="1:4" x14ac:dyDescent="0.2">
      <c r="A745" s="6">
        <v>431007</v>
      </c>
      <c r="B745" s="7" t="s">
        <v>100</v>
      </c>
      <c r="C745" s="139"/>
      <c r="D745" s="139"/>
    </row>
    <row r="746" spans="1:4" x14ac:dyDescent="0.2">
      <c r="A746" s="6">
        <v>431008</v>
      </c>
      <c r="B746" s="7" t="s">
        <v>101</v>
      </c>
      <c r="C746" s="139">
        <v>2185090</v>
      </c>
      <c r="D746" s="139">
        <v>644584</v>
      </c>
    </row>
    <row r="747" spans="1:4" x14ac:dyDescent="0.2">
      <c r="A747" s="6">
        <v>431009</v>
      </c>
      <c r="B747" s="7" t="s">
        <v>102</v>
      </c>
      <c r="C747" s="139">
        <v>472885</v>
      </c>
      <c r="D747" s="139">
        <v>846396</v>
      </c>
    </row>
    <row r="748" spans="1:4" x14ac:dyDescent="0.2">
      <c r="A748" s="6">
        <v>431010</v>
      </c>
      <c r="B748" s="7" t="s">
        <v>103</v>
      </c>
      <c r="C748" s="139">
        <v>5715</v>
      </c>
      <c r="D748" s="139">
        <v>10137</v>
      </c>
    </row>
    <row r="749" spans="1:4" x14ac:dyDescent="0.2">
      <c r="A749" s="6">
        <v>431011</v>
      </c>
      <c r="B749" s="7" t="s">
        <v>104</v>
      </c>
      <c r="C749" s="139">
        <v>92543</v>
      </c>
      <c r="D749" s="139">
        <v>38748</v>
      </c>
    </row>
    <row r="750" spans="1:4" x14ac:dyDescent="0.2">
      <c r="A750" s="6">
        <v>431012</v>
      </c>
      <c r="B750" s="7" t="s">
        <v>105</v>
      </c>
      <c r="C750" s="139">
        <v>7613138</v>
      </c>
      <c r="D750" s="139">
        <v>3460265</v>
      </c>
    </row>
    <row r="751" spans="1:4" x14ac:dyDescent="0.2">
      <c r="A751" s="6">
        <v>431013</v>
      </c>
      <c r="B751" s="7" t="s">
        <v>106</v>
      </c>
      <c r="C751" s="139">
        <v>7965197</v>
      </c>
      <c r="D751" s="139">
        <v>3991676</v>
      </c>
    </row>
    <row r="752" spans="1:4" x14ac:dyDescent="0.2">
      <c r="A752" s="6">
        <v>431014</v>
      </c>
      <c r="B752" s="7" t="s">
        <v>107</v>
      </c>
      <c r="C752" s="139"/>
      <c r="D752" s="139"/>
    </row>
    <row r="753" spans="1:4" ht="13.5" thickBot="1" x14ac:dyDescent="0.25">
      <c r="A753" s="18">
        <v>431015</v>
      </c>
      <c r="B753" s="19" t="s">
        <v>108</v>
      </c>
      <c r="C753" s="148">
        <v>13924413</v>
      </c>
      <c r="D753" s="148">
        <v>4865828</v>
      </c>
    </row>
    <row r="754" spans="1:4" ht="13.5" thickBot="1" x14ac:dyDescent="0.25">
      <c r="A754" s="9" t="s">
        <v>18</v>
      </c>
      <c r="B754" s="10"/>
      <c r="C754" s="140">
        <f>SUM(C739:C753)</f>
        <v>64247041</v>
      </c>
      <c r="D754" s="140">
        <f>SUM(D739:D753)</f>
        <v>20284780</v>
      </c>
    </row>
    <row r="755" spans="1:4" x14ac:dyDescent="0.2">
      <c r="A755" s="12">
        <v>4311</v>
      </c>
      <c r="B755" s="13" t="s">
        <v>279</v>
      </c>
      <c r="C755" s="141"/>
      <c r="D755" s="141"/>
    </row>
    <row r="756" spans="1:4" x14ac:dyDescent="0.2">
      <c r="A756" s="6">
        <v>431101</v>
      </c>
      <c r="B756" s="7" t="s">
        <v>94</v>
      </c>
      <c r="C756" s="139"/>
      <c r="D756" s="139"/>
    </row>
    <row r="757" spans="1:4" x14ac:dyDescent="0.2">
      <c r="A757" s="6">
        <v>431102</v>
      </c>
      <c r="B757" s="7" t="s">
        <v>95</v>
      </c>
      <c r="C757" s="139"/>
      <c r="D757" s="139"/>
    </row>
    <row r="758" spans="1:4" x14ac:dyDescent="0.2">
      <c r="A758" s="6">
        <v>431103</v>
      </c>
      <c r="B758" s="7" t="s">
        <v>274</v>
      </c>
      <c r="C758" s="139"/>
      <c r="D758" s="139"/>
    </row>
    <row r="759" spans="1:4" x14ac:dyDescent="0.2">
      <c r="A759" s="6">
        <v>431104</v>
      </c>
      <c r="B759" s="7" t="s">
        <v>97</v>
      </c>
      <c r="C759" s="139"/>
      <c r="D759" s="139"/>
    </row>
    <row r="760" spans="1:4" x14ac:dyDescent="0.2">
      <c r="A760" s="6">
        <v>431105</v>
      </c>
      <c r="B760" s="7" t="s">
        <v>98</v>
      </c>
      <c r="C760" s="139"/>
      <c r="D760" s="139"/>
    </row>
    <row r="761" spans="1:4" x14ac:dyDescent="0.2">
      <c r="A761" s="6">
        <v>431106</v>
      </c>
      <c r="B761" s="7" t="s">
        <v>99</v>
      </c>
      <c r="C761" s="139"/>
      <c r="D761" s="139"/>
    </row>
    <row r="762" spans="1:4" x14ac:dyDescent="0.2">
      <c r="A762" s="6">
        <v>431107</v>
      </c>
      <c r="B762" s="7" t="s">
        <v>100</v>
      </c>
      <c r="C762" s="139"/>
      <c r="D762" s="139"/>
    </row>
    <row r="763" spans="1:4" x14ac:dyDescent="0.2">
      <c r="A763" s="6">
        <v>431108</v>
      </c>
      <c r="B763" s="7" t="s">
        <v>101</v>
      </c>
      <c r="C763" s="139"/>
      <c r="D763" s="139"/>
    </row>
    <row r="764" spans="1:4" x14ac:dyDescent="0.2">
      <c r="A764" s="6">
        <v>431109</v>
      </c>
      <c r="B764" s="7" t="s">
        <v>102</v>
      </c>
      <c r="C764" s="139"/>
      <c r="D764" s="139"/>
    </row>
    <row r="765" spans="1:4" x14ac:dyDescent="0.2">
      <c r="A765" s="6">
        <v>431110</v>
      </c>
      <c r="B765" s="7" t="s">
        <v>103</v>
      </c>
      <c r="C765" s="139"/>
      <c r="D765" s="139"/>
    </row>
    <row r="766" spans="1:4" x14ac:dyDescent="0.2">
      <c r="A766" s="6">
        <v>431111</v>
      </c>
      <c r="B766" s="7" t="s">
        <v>104</v>
      </c>
      <c r="C766" s="139"/>
      <c r="D766" s="139"/>
    </row>
    <row r="767" spans="1:4" x14ac:dyDescent="0.2">
      <c r="A767" s="6">
        <v>431112</v>
      </c>
      <c r="B767" s="7" t="s">
        <v>105</v>
      </c>
      <c r="C767" s="139"/>
      <c r="D767" s="139"/>
    </row>
    <row r="768" spans="1:4" x14ac:dyDescent="0.2">
      <c r="A768" s="6">
        <v>431113</v>
      </c>
      <c r="B768" s="7" t="s">
        <v>106</v>
      </c>
      <c r="C768" s="139"/>
      <c r="D768" s="139"/>
    </row>
    <row r="769" spans="1:4" x14ac:dyDescent="0.2">
      <c r="A769" s="6">
        <v>431114</v>
      </c>
      <c r="B769" s="7" t="s">
        <v>107</v>
      </c>
      <c r="C769" s="139"/>
      <c r="D769" s="139"/>
    </row>
    <row r="770" spans="1:4" ht="13.5" thickBot="1" x14ac:dyDescent="0.25">
      <c r="A770" s="18">
        <v>431115</v>
      </c>
      <c r="B770" s="19" t="s">
        <v>108</v>
      </c>
      <c r="C770" s="148"/>
      <c r="D770" s="148"/>
    </row>
    <row r="771" spans="1:4" ht="13.5" thickBot="1" x14ac:dyDescent="0.25">
      <c r="A771" s="9" t="s">
        <v>18</v>
      </c>
      <c r="B771" s="10"/>
      <c r="C771" s="140">
        <f>SUM(C756:C770)</f>
        <v>0</v>
      </c>
      <c r="D771" s="140">
        <f>SUM(D756:D770)</f>
        <v>0</v>
      </c>
    </row>
    <row r="772" spans="1:4" x14ac:dyDescent="0.2">
      <c r="A772" s="12">
        <v>4312</v>
      </c>
      <c r="B772" s="13" t="s">
        <v>236</v>
      </c>
      <c r="C772" s="141"/>
      <c r="D772" s="141"/>
    </row>
    <row r="773" spans="1:4" x14ac:dyDescent="0.2">
      <c r="A773" s="6">
        <v>431201</v>
      </c>
      <c r="B773" s="7" t="s">
        <v>94</v>
      </c>
      <c r="C773" s="139"/>
      <c r="D773" s="139"/>
    </row>
    <row r="774" spans="1:4" x14ac:dyDescent="0.2">
      <c r="A774" s="6">
        <v>431202</v>
      </c>
      <c r="B774" s="7" t="s">
        <v>95</v>
      </c>
      <c r="C774" s="139"/>
      <c r="D774" s="139"/>
    </row>
    <row r="775" spans="1:4" x14ac:dyDescent="0.2">
      <c r="A775" s="6">
        <v>431203</v>
      </c>
      <c r="B775" s="7" t="s">
        <v>96</v>
      </c>
      <c r="C775" s="139"/>
      <c r="D775" s="139"/>
    </row>
    <row r="776" spans="1:4" x14ac:dyDescent="0.2">
      <c r="A776" s="6">
        <v>431204</v>
      </c>
      <c r="B776" s="7" t="s">
        <v>97</v>
      </c>
      <c r="C776" s="139"/>
      <c r="D776" s="139"/>
    </row>
    <row r="777" spans="1:4" x14ac:dyDescent="0.2">
      <c r="A777" s="6">
        <v>431205</v>
      </c>
      <c r="B777" s="7" t="s">
        <v>98</v>
      </c>
      <c r="C777" s="139"/>
      <c r="D777" s="139"/>
    </row>
    <row r="778" spans="1:4" x14ac:dyDescent="0.2">
      <c r="A778" s="6">
        <v>431206</v>
      </c>
      <c r="B778" s="7" t="s">
        <v>99</v>
      </c>
      <c r="C778" s="139">
        <v>1195908</v>
      </c>
      <c r="D778" s="139">
        <v>1432025</v>
      </c>
    </row>
    <row r="779" spans="1:4" x14ac:dyDescent="0.2">
      <c r="A779" s="6">
        <v>431207</v>
      </c>
      <c r="B779" s="7" t="s">
        <v>100</v>
      </c>
      <c r="C779" s="139"/>
      <c r="D779" s="139"/>
    </row>
    <row r="780" spans="1:4" x14ac:dyDescent="0.2">
      <c r="A780" s="6">
        <v>431208</v>
      </c>
      <c r="B780" s="7" t="s">
        <v>101</v>
      </c>
      <c r="C780" s="139"/>
      <c r="D780" s="139"/>
    </row>
    <row r="781" spans="1:4" x14ac:dyDescent="0.2">
      <c r="A781" s="6">
        <v>431209</v>
      </c>
      <c r="B781" s="7" t="s">
        <v>102</v>
      </c>
      <c r="C781" s="139"/>
      <c r="D781" s="139"/>
    </row>
    <row r="782" spans="1:4" x14ac:dyDescent="0.2">
      <c r="A782" s="6">
        <v>431210</v>
      </c>
      <c r="B782" s="7" t="s">
        <v>103</v>
      </c>
      <c r="C782" s="139"/>
      <c r="D782" s="139"/>
    </row>
    <row r="783" spans="1:4" x14ac:dyDescent="0.2">
      <c r="A783" s="6">
        <v>431211</v>
      </c>
      <c r="B783" s="7" t="s">
        <v>104</v>
      </c>
      <c r="C783" s="139"/>
      <c r="D783" s="139"/>
    </row>
    <row r="784" spans="1:4" x14ac:dyDescent="0.2">
      <c r="A784" s="6">
        <v>431212</v>
      </c>
      <c r="B784" s="7" t="s">
        <v>105</v>
      </c>
      <c r="C784" s="139"/>
      <c r="D784" s="139"/>
    </row>
    <row r="785" spans="1:4" x14ac:dyDescent="0.2">
      <c r="A785" s="6">
        <v>431213</v>
      </c>
      <c r="B785" s="7" t="s">
        <v>106</v>
      </c>
      <c r="C785" s="139"/>
      <c r="D785" s="139"/>
    </row>
    <row r="786" spans="1:4" x14ac:dyDescent="0.2">
      <c r="A786" s="6">
        <v>431214</v>
      </c>
      <c r="B786" s="7" t="s">
        <v>107</v>
      </c>
      <c r="C786" s="139"/>
      <c r="D786" s="139"/>
    </row>
    <row r="787" spans="1:4" ht="13.5" thickBot="1" x14ac:dyDescent="0.25">
      <c r="A787" s="18">
        <v>431215</v>
      </c>
      <c r="B787" s="19" t="s">
        <v>108</v>
      </c>
      <c r="C787" s="148"/>
      <c r="D787" s="148"/>
    </row>
    <row r="788" spans="1:4" ht="13.5" thickBot="1" x14ac:dyDescent="0.25">
      <c r="A788" s="9" t="s">
        <v>18</v>
      </c>
      <c r="B788" s="10"/>
      <c r="C788" s="140">
        <f>SUM(C773:C787)</f>
        <v>1195908</v>
      </c>
      <c r="D788" s="140">
        <f>SUM(D773:D787)</f>
        <v>1432025</v>
      </c>
    </row>
    <row r="789" spans="1:4" x14ac:dyDescent="0.2">
      <c r="A789" s="12">
        <v>4313</v>
      </c>
      <c r="B789" s="13" t="s">
        <v>280</v>
      </c>
      <c r="C789" s="141"/>
      <c r="D789" s="141"/>
    </row>
    <row r="790" spans="1:4" x14ac:dyDescent="0.2">
      <c r="A790" s="6">
        <v>431301</v>
      </c>
      <c r="B790" s="7" t="s">
        <v>94</v>
      </c>
      <c r="C790" s="139"/>
      <c r="D790" s="139"/>
    </row>
    <row r="791" spans="1:4" x14ac:dyDescent="0.2">
      <c r="A791" s="6">
        <v>431302</v>
      </c>
      <c r="B791" s="7" t="s">
        <v>95</v>
      </c>
      <c r="C791" s="139"/>
      <c r="D791" s="139"/>
    </row>
    <row r="792" spans="1:4" x14ac:dyDescent="0.2">
      <c r="A792" s="6">
        <v>431303</v>
      </c>
      <c r="B792" s="7" t="s">
        <v>96</v>
      </c>
      <c r="C792" s="139"/>
      <c r="D792" s="139"/>
    </row>
    <row r="793" spans="1:4" x14ac:dyDescent="0.2">
      <c r="A793" s="6">
        <v>431304</v>
      </c>
      <c r="B793" s="7" t="s">
        <v>97</v>
      </c>
      <c r="C793" s="139"/>
      <c r="D793" s="139"/>
    </row>
    <row r="794" spans="1:4" x14ac:dyDescent="0.2">
      <c r="A794" s="6">
        <v>431305</v>
      </c>
      <c r="B794" s="7" t="s">
        <v>98</v>
      </c>
      <c r="C794" s="139"/>
      <c r="D794" s="139"/>
    </row>
    <row r="795" spans="1:4" x14ac:dyDescent="0.2">
      <c r="A795" s="6">
        <v>431306</v>
      </c>
      <c r="B795" s="7" t="s">
        <v>99</v>
      </c>
      <c r="C795" s="142"/>
      <c r="D795" s="142"/>
    </row>
    <row r="796" spans="1:4" x14ac:dyDescent="0.2">
      <c r="A796" s="6">
        <v>431307</v>
      </c>
      <c r="B796" s="7" t="s">
        <v>100</v>
      </c>
      <c r="C796" s="139"/>
      <c r="D796" s="139"/>
    </row>
    <row r="797" spans="1:4" x14ac:dyDescent="0.2">
      <c r="A797" s="6">
        <v>431308</v>
      </c>
      <c r="B797" s="7" t="s">
        <v>101</v>
      </c>
      <c r="C797" s="141"/>
      <c r="D797" s="141"/>
    </row>
    <row r="798" spans="1:4" x14ac:dyDescent="0.2">
      <c r="A798" s="6">
        <v>431309</v>
      </c>
      <c r="B798" s="7" t="s">
        <v>102</v>
      </c>
      <c r="C798" s="139"/>
      <c r="D798" s="139"/>
    </row>
    <row r="799" spans="1:4" x14ac:dyDescent="0.2">
      <c r="A799" s="6">
        <v>431310</v>
      </c>
      <c r="B799" s="7" t="s">
        <v>103</v>
      </c>
      <c r="C799" s="139"/>
      <c r="D799" s="139"/>
    </row>
    <row r="800" spans="1:4" x14ac:dyDescent="0.2">
      <c r="A800" s="6">
        <v>431311</v>
      </c>
      <c r="B800" s="7" t="s">
        <v>104</v>
      </c>
      <c r="C800" s="139"/>
      <c r="D800" s="139"/>
    </row>
    <row r="801" spans="1:4" x14ac:dyDescent="0.2">
      <c r="A801" s="6">
        <v>431312</v>
      </c>
      <c r="B801" s="7" t="s">
        <v>105</v>
      </c>
      <c r="C801" s="139"/>
      <c r="D801" s="139"/>
    </row>
    <row r="802" spans="1:4" x14ac:dyDescent="0.2">
      <c r="A802" s="6">
        <v>431313</v>
      </c>
      <c r="B802" s="7" t="s">
        <v>106</v>
      </c>
      <c r="C802" s="139"/>
      <c r="D802" s="139"/>
    </row>
    <row r="803" spans="1:4" x14ac:dyDescent="0.2">
      <c r="A803" s="6">
        <v>431314</v>
      </c>
      <c r="B803" s="7" t="s">
        <v>107</v>
      </c>
      <c r="C803" s="139"/>
      <c r="D803" s="139"/>
    </row>
    <row r="804" spans="1:4" ht="13.5" thickBot="1" x14ac:dyDescent="0.25">
      <c r="A804" s="18">
        <v>431315</v>
      </c>
      <c r="B804" s="19" t="s">
        <v>108</v>
      </c>
      <c r="C804" s="148"/>
      <c r="D804" s="148"/>
    </row>
    <row r="805" spans="1:4" x14ac:dyDescent="0.2">
      <c r="A805" s="21" t="s">
        <v>18</v>
      </c>
      <c r="B805" s="22"/>
      <c r="C805" s="144">
        <f>SUM(C790:C804)</f>
        <v>0</v>
      </c>
      <c r="D805" s="144">
        <f>SUM(D790:D804)</f>
        <v>0</v>
      </c>
    </row>
    <row r="806" spans="1:4" x14ac:dyDescent="0.2">
      <c r="A806" s="38">
        <v>4314</v>
      </c>
      <c r="B806" s="39" t="s">
        <v>281</v>
      </c>
      <c r="C806" s="153"/>
      <c r="D806" s="153"/>
    </row>
    <row r="807" spans="1:4" ht="13.5" thickBot="1" x14ac:dyDescent="0.25">
      <c r="A807" s="41">
        <v>431401</v>
      </c>
      <c r="B807" s="32" t="s">
        <v>282</v>
      </c>
      <c r="C807" s="153"/>
      <c r="D807" s="153"/>
    </row>
    <row r="808" spans="1:4" ht="13.5" thickBot="1" x14ac:dyDescent="0.25">
      <c r="A808" s="9" t="s">
        <v>18</v>
      </c>
      <c r="B808" s="10"/>
      <c r="C808" s="140">
        <f>SUM(C807)</f>
        <v>0</v>
      </c>
      <c r="D808" s="140">
        <f>SUM(D807)</f>
        <v>0</v>
      </c>
    </row>
    <row r="809" spans="1:4" x14ac:dyDescent="0.2">
      <c r="A809" s="12">
        <v>44</v>
      </c>
      <c r="B809" s="13" t="s">
        <v>283</v>
      </c>
      <c r="C809" s="141"/>
      <c r="D809" s="141"/>
    </row>
    <row r="810" spans="1:4" x14ac:dyDescent="0.2">
      <c r="A810" s="3">
        <v>4401</v>
      </c>
      <c r="B810" s="4" t="s">
        <v>249</v>
      </c>
      <c r="C810" s="139"/>
      <c r="D810" s="139"/>
    </row>
    <row r="811" spans="1:4" x14ac:dyDescent="0.2">
      <c r="A811" s="6">
        <v>440101</v>
      </c>
      <c r="B811" s="7" t="s">
        <v>94</v>
      </c>
      <c r="C811" s="139"/>
      <c r="D811" s="139"/>
    </row>
    <row r="812" spans="1:4" x14ac:dyDescent="0.2">
      <c r="A812" s="6">
        <v>440102</v>
      </c>
      <c r="B812" s="7" t="s">
        <v>95</v>
      </c>
      <c r="C812" s="139"/>
      <c r="D812" s="139"/>
    </row>
    <row r="813" spans="1:4" x14ac:dyDescent="0.2">
      <c r="A813" s="6">
        <v>440103</v>
      </c>
      <c r="B813" s="7" t="s">
        <v>96</v>
      </c>
      <c r="C813" s="139"/>
      <c r="D813" s="139"/>
    </row>
    <row r="814" spans="1:4" x14ac:dyDescent="0.2">
      <c r="A814" s="6">
        <v>440104</v>
      </c>
      <c r="B814" s="7" t="s">
        <v>97</v>
      </c>
      <c r="C814" s="139"/>
      <c r="D814" s="139"/>
    </row>
    <row r="815" spans="1:4" x14ac:dyDescent="0.2">
      <c r="A815" s="6">
        <v>440105</v>
      </c>
      <c r="B815" s="7" t="s">
        <v>98</v>
      </c>
      <c r="C815" s="139"/>
      <c r="D815" s="139"/>
    </row>
    <row r="816" spans="1:4" x14ac:dyDescent="0.2">
      <c r="A816" s="6">
        <v>440106</v>
      </c>
      <c r="B816" s="7" t="s">
        <v>271</v>
      </c>
      <c r="C816" s="139"/>
      <c r="D816" s="139"/>
    </row>
    <row r="817" spans="1:4" x14ac:dyDescent="0.2">
      <c r="A817" s="6">
        <v>440107</v>
      </c>
      <c r="B817" s="7" t="s">
        <v>100</v>
      </c>
      <c r="C817" s="139"/>
      <c r="D817" s="139"/>
    </row>
    <row r="818" spans="1:4" x14ac:dyDescent="0.2">
      <c r="A818" s="6">
        <v>440108</v>
      </c>
      <c r="B818" s="7" t="s">
        <v>101</v>
      </c>
      <c r="C818" s="139"/>
      <c r="D818" s="139"/>
    </row>
    <row r="819" spans="1:4" x14ac:dyDescent="0.2">
      <c r="A819" s="6">
        <v>440109</v>
      </c>
      <c r="B819" s="7" t="s">
        <v>102</v>
      </c>
      <c r="C819" s="139"/>
      <c r="D819" s="139"/>
    </row>
    <row r="820" spans="1:4" x14ac:dyDescent="0.2">
      <c r="A820" s="6">
        <v>440110</v>
      </c>
      <c r="B820" s="7" t="s">
        <v>103</v>
      </c>
      <c r="C820" s="139"/>
      <c r="D820" s="139"/>
    </row>
    <row r="821" spans="1:4" x14ac:dyDescent="0.2">
      <c r="A821" s="6">
        <v>440111</v>
      </c>
      <c r="B821" s="7" t="s">
        <v>104</v>
      </c>
      <c r="C821" s="139"/>
      <c r="D821" s="139"/>
    </row>
    <row r="822" spans="1:4" x14ac:dyDescent="0.2">
      <c r="A822" s="6">
        <v>440112</v>
      </c>
      <c r="B822" s="7" t="s">
        <v>105</v>
      </c>
      <c r="C822" s="139"/>
      <c r="D822" s="139"/>
    </row>
    <row r="823" spans="1:4" x14ac:dyDescent="0.2">
      <c r="A823" s="6">
        <v>440113</v>
      </c>
      <c r="B823" s="7" t="s">
        <v>106</v>
      </c>
      <c r="C823" s="139"/>
      <c r="D823" s="139"/>
    </row>
    <row r="824" spans="1:4" x14ac:dyDescent="0.2">
      <c r="A824" s="6">
        <v>440114</v>
      </c>
      <c r="B824" s="7" t="s">
        <v>107</v>
      </c>
      <c r="C824" s="139"/>
      <c r="D824" s="139"/>
    </row>
    <row r="825" spans="1:4" ht="13.5" thickBot="1" x14ac:dyDescent="0.25">
      <c r="A825" s="18">
        <v>440115</v>
      </c>
      <c r="B825" s="19" t="s">
        <v>108</v>
      </c>
      <c r="C825" s="148"/>
      <c r="D825" s="148"/>
    </row>
    <row r="826" spans="1:4" ht="13.5" thickBot="1" x14ac:dyDescent="0.25">
      <c r="A826" s="9" t="s">
        <v>18</v>
      </c>
      <c r="B826" s="10"/>
      <c r="C826" s="140">
        <f>SUM(C811:C825)</f>
        <v>0</v>
      </c>
      <c r="D826" s="140">
        <f>SUM(D811:D825)</f>
        <v>0</v>
      </c>
    </row>
    <row r="827" spans="1:4" x14ac:dyDescent="0.2">
      <c r="A827" s="12">
        <v>4402</v>
      </c>
      <c r="B827" s="13" t="s">
        <v>284</v>
      </c>
      <c r="C827" s="141"/>
      <c r="D827" s="141"/>
    </row>
    <row r="828" spans="1:4" x14ac:dyDescent="0.2">
      <c r="A828" s="6">
        <v>440201</v>
      </c>
      <c r="B828" s="7" t="s">
        <v>94</v>
      </c>
      <c r="C828" s="139"/>
      <c r="D828" s="139"/>
    </row>
    <row r="829" spans="1:4" x14ac:dyDescent="0.2">
      <c r="A829" s="6">
        <v>440202</v>
      </c>
      <c r="B829" s="7" t="s">
        <v>95</v>
      </c>
      <c r="C829" s="139"/>
      <c r="D829" s="139"/>
    </row>
    <row r="830" spans="1:4" x14ac:dyDescent="0.2">
      <c r="A830" s="6">
        <v>440203</v>
      </c>
      <c r="B830" s="7" t="s">
        <v>96</v>
      </c>
      <c r="C830" s="139"/>
      <c r="D830" s="139"/>
    </row>
    <row r="831" spans="1:4" x14ac:dyDescent="0.2">
      <c r="A831" s="6">
        <v>440204</v>
      </c>
      <c r="B831" s="7" t="s">
        <v>97</v>
      </c>
      <c r="C831" s="139"/>
      <c r="D831" s="139"/>
    </row>
    <row r="832" spans="1:4" x14ac:dyDescent="0.2">
      <c r="A832" s="6">
        <v>440205</v>
      </c>
      <c r="B832" s="7" t="s">
        <v>98</v>
      </c>
      <c r="C832" s="139"/>
      <c r="D832" s="139"/>
    </row>
    <row r="833" spans="1:4" x14ac:dyDescent="0.2">
      <c r="A833" s="6">
        <v>440206</v>
      </c>
      <c r="B833" s="7" t="s">
        <v>99</v>
      </c>
      <c r="C833" s="139"/>
      <c r="D833" s="139"/>
    </row>
    <row r="834" spans="1:4" x14ac:dyDescent="0.2">
      <c r="A834" s="6">
        <v>440207</v>
      </c>
      <c r="B834" s="7" t="s">
        <v>100</v>
      </c>
      <c r="C834" s="139"/>
      <c r="D834" s="139"/>
    </row>
    <row r="835" spans="1:4" x14ac:dyDescent="0.2">
      <c r="A835" s="6">
        <v>440208</v>
      </c>
      <c r="B835" s="7" t="s">
        <v>101</v>
      </c>
      <c r="C835" s="139"/>
      <c r="D835" s="139"/>
    </row>
    <row r="836" spans="1:4" x14ac:dyDescent="0.2">
      <c r="A836" s="6">
        <v>440209</v>
      </c>
      <c r="B836" s="7" t="s">
        <v>102</v>
      </c>
      <c r="C836" s="139"/>
      <c r="D836" s="139"/>
    </row>
    <row r="837" spans="1:4" x14ac:dyDescent="0.2">
      <c r="A837" s="6">
        <v>440210</v>
      </c>
      <c r="B837" s="7" t="s">
        <v>103</v>
      </c>
      <c r="C837" s="139"/>
      <c r="D837" s="139"/>
    </row>
    <row r="838" spans="1:4" x14ac:dyDescent="0.2">
      <c r="A838" s="6">
        <v>440211</v>
      </c>
      <c r="B838" s="7" t="s">
        <v>104</v>
      </c>
      <c r="C838" s="139"/>
      <c r="D838" s="139"/>
    </row>
    <row r="839" spans="1:4" x14ac:dyDescent="0.2">
      <c r="A839" s="6">
        <v>440212</v>
      </c>
      <c r="B839" s="7" t="s">
        <v>105</v>
      </c>
      <c r="C839" s="139"/>
      <c r="D839" s="139"/>
    </row>
    <row r="840" spans="1:4" x14ac:dyDescent="0.2">
      <c r="A840" s="6">
        <v>440213</v>
      </c>
      <c r="B840" s="7" t="s">
        <v>106</v>
      </c>
      <c r="C840" s="139"/>
      <c r="D840" s="139"/>
    </row>
    <row r="841" spans="1:4" x14ac:dyDescent="0.2">
      <c r="A841" s="6">
        <v>440214</v>
      </c>
      <c r="B841" s="7" t="s">
        <v>107</v>
      </c>
      <c r="C841" s="139"/>
      <c r="D841" s="139"/>
    </row>
    <row r="842" spans="1:4" ht="13.5" thickBot="1" x14ac:dyDescent="0.25">
      <c r="A842" s="18">
        <v>440215</v>
      </c>
      <c r="B842" s="19" t="s">
        <v>108</v>
      </c>
      <c r="C842" s="148"/>
      <c r="D842" s="148"/>
    </row>
    <row r="843" spans="1:4" ht="13.5" thickBot="1" x14ac:dyDescent="0.25">
      <c r="A843" s="9" t="s">
        <v>18</v>
      </c>
      <c r="B843" s="10"/>
      <c r="C843" s="140">
        <f>SUM(C828:C842)</f>
        <v>0</v>
      </c>
      <c r="D843" s="140">
        <f>SUM(D828:D842)</f>
        <v>0</v>
      </c>
    </row>
    <row r="844" spans="1:4" x14ac:dyDescent="0.2">
      <c r="A844" s="12">
        <v>4403</v>
      </c>
      <c r="B844" s="13" t="s">
        <v>251</v>
      </c>
      <c r="C844" s="141"/>
      <c r="D844" s="141"/>
    </row>
    <row r="845" spans="1:4" x14ac:dyDescent="0.2">
      <c r="A845" s="6">
        <v>440301</v>
      </c>
      <c r="B845" s="7" t="s">
        <v>94</v>
      </c>
      <c r="C845" s="139"/>
      <c r="D845" s="139"/>
    </row>
    <row r="846" spans="1:4" x14ac:dyDescent="0.2">
      <c r="A846" s="6">
        <v>440302</v>
      </c>
      <c r="B846" s="7" t="s">
        <v>95</v>
      </c>
      <c r="C846" s="139"/>
      <c r="D846" s="139"/>
    </row>
    <row r="847" spans="1:4" x14ac:dyDescent="0.2">
      <c r="A847" s="6">
        <v>440303</v>
      </c>
      <c r="B847" s="7" t="s">
        <v>96</v>
      </c>
      <c r="C847" s="139"/>
      <c r="D847" s="139"/>
    </row>
    <row r="848" spans="1:4" x14ac:dyDescent="0.2">
      <c r="A848" s="6">
        <v>440304</v>
      </c>
      <c r="B848" s="7" t="s">
        <v>97</v>
      </c>
      <c r="C848" s="139"/>
      <c r="D848" s="139"/>
    </row>
    <row r="849" spans="1:4" x14ac:dyDescent="0.2">
      <c r="A849" s="6">
        <v>440305</v>
      </c>
      <c r="B849" s="7" t="s">
        <v>98</v>
      </c>
      <c r="C849" s="139"/>
      <c r="D849" s="139"/>
    </row>
    <row r="850" spans="1:4" x14ac:dyDescent="0.2">
      <c r="A850" s="6">
        <v>440306</v>
      </c>
      <c r="B850" s="7" t="s">
        <v>271</v>
      </c>
      <c r="C850" s="139"/>
      <c r="D850" s="139"/>
    </row>
    <row r="851" spans="1:4" x14ac:dyDescent="0.2">
      <c r="A851" s="6">
        <v>440307</v>
      </c>
      <c r="B851" s="7" t="s">
        <v>100</v>
      </c>
      <c r="C851" s="139"/>
      <c r="D851" s="139"/>
    </row>
    <row r="852" spans="1:4" x14ac:dyDescent="0.2">
      <c r="A852" s="6">
        <v>440308</v>
      </c>
      <c r="B852" s="7" t="s">
        <v>101</v>
      </c>
      <c r="C852" s="139"/>
      <c r="D852" s="139"/>
    </row>
    <row r="853" spans="1:4" x14ac:dyDescent="0.2">
      <c r="A853" s="6">
        <v>440309</v>
      </c>
      <c r="B853" s="7" t="s">
        <v>102</v>
      </c>
      <c r="C853" s="139"/>
      <c r="D853" s="139"/>
    </row>
    <row r="854" spans="1:4" x14ac:dyDescent="0.2">
      <c r="A854" s="6">
        <v>440310</v>
      </c>
      <c r="B854" s="7" t="s">
        <v>103</v>
      </c>
      <c r="C854" s="139"/>
      <c r="D854" s="139"/>
    </row>
    <row r="855" spans="1:4" x14ac:dyDescent="0.2">
      <c r="A855" s="6">
        <v>440311</v>
      </c>
      <c r="B855" s="7" t="s">
        <v>104</v>
      </c>
      <c r="C855" s="139"/>
      <c r="D855" s="139"/>
    </row>
    <row r="856" spans="1:4" x14ac:dyDescent="0.2">
      <c r="A856" s="6">
        <v>440312</v>
      </c>
      <c r="B856" s="7" t="s">
        <v>105</v>
      </c>
      <c r="C856" s="139"/>
      <c r="D856" s="139"/>
    </row>
    <row r="857" spans="1:4" x14ac:dyDescent="0.2">
      <c r="A857" s="6">
        <v>440313</v>
      </c>
      <c r="B857" s="7" t="s">
        <v>106</v>
      </c>
      <c r="C857" s="139"/>
      <c r="D857" s="139"/>
    </row>
    <row r="858" spans="1:4" x14ac:dyDescent="0.2">
      <c r="A858" s="6">
        <v>440314</v>
      </c>
      <c r="B858" s="7" t="s">
        <v>107</v>
      </c>
      <c r="C858" s="139"/>
      <c r="D858" s="139"/>
    </row>
    <row r="859" spans="1:4" ht="13.5" thickBot="1" x14ac:dyDescent="0.25">
      <c r="A859" s="18">
        <v>440315</v>
      </c>
      <c r="B859" s="19" t="s">
        <v>108</v>
      </c>
      <c r="C859" s="148"/>
      <c r="D859" s="148"/>
    </row>
    <row r="860" spans="1:4" ht="13.5" thickBot="1" x14ac:dyDescent="0.25">
      <c r="A860" s="9" t="s">
        <v>18</v>
      </c>
      <c r="B860" s="10"/>
      <c r="C860" s="140">
        <f>SUM(C845:C859)</f>
        <v>0</v>
      </c>
      <c r="D860" s="140">
        <f>SUM(D845:D859)</f>
        <v>0</v>
      </c>
    </row>
    <row r="861" spans="1:4" x14ac:dyDescent="0.2">
      <c r="A861" s="12">
        <v>4404</v>
      </c>
      <c r="B861" s="13" t="s">
        <v>285</v>
      </c>
      <c r="C861" s="141"/>
      <c r="D861" s="141"/>
    </row>
    <row r="862" spans="1:4" x14ac:dyDescent="0.2">
      <c r="A862" s="6">
        <v>440401</v>
      </c>
      <c r="B862" s="7" t="s">
        <v>94</v>
      </c>
      <c r="C862" s="139"/>
      <c r="D862" s="139"/>
    </row>
    <row r="863" spans="1:4" x14ac:dyDescent="0.2">
      <c r="A863" s="6">
        <v>440402</v>
      </c>
      <c r="B863" s="7" t="s">
        <v>95</v>
      </c>
      <c r="C863" s="139"/>
      <c r="D863" s="139"/>
    </row>
    <row r="864" spans="1:4" x14ac:dyDescent="0.2">
      <c r="A864" s="6">
        <v>440403</v>
      </c>
      <c r="B864" s="7" t="s">
        <v>96</v>
      </c>
      <c r="C864" s="139"/>
      <c r="D864" s="139"/>
    </row>
    <row r="865" spans="1:4" x14ac:dyDescent="0.2">
      <c r="A865" s="6">
        <v>440404</v>
      </c>
      <c r="B865" s="7" t="s">
        <v>97</v>
      </c>
      <c r="C865" s="139"/>
      <c r="D865" s="139"/>
    </row>
    <row r="866" spans="1:4" x14ac:dyDescent="0.2">
      <c r="A866" s="6">
        <v>440405</v>
      </c>
      <c r="B866" s="7" t="s">
        <v>98</v>
      </c>
      <c r="C866" s="139"/>
      <c r="D866" s="139"/>
    </row>
    <row r="867" spans="1:4" x14ac:dyDescent="0.2">
      <c r="A867" s="6">
        <v>440406</v>
      </c>
      <c r="B867" s="7" t="s">
        <v>99</v>
      </c>
      <c r="C867" s="139"/>
      <c r="D867" s="139"/>
    </row>
    <row r="868" spans="1:4" x14ac:dyDescent="0.2">
      <c r="A868" s="6">
        <v>440407</v>
      </c>
      <c r="B868" s="7" t="s">
        <v>100</v>
      </c>
      <c r="C868" s="139"/>
      <c r="D868" s="139"/>
    </row>
    <row r="869" spans="1:4" x14ac:dyDescent="0.2">
      <c r="A869" s="6">
        <v>440408</v>
      </c>
      <c r="B869" s="7" t="s">
        <v>101</v>
      </c>
      <c r="C869" s="139"/>
      <c r="D869" s="139"/>
    </row>
    <row r="870" spans="1:4" x14ac:dyDescent="0.2">
      <c r="A870" s="6">
        <v>440409</v>
      </c>
      <c r="B870" s="7" t="s">
        <v>102</v>
      </c>
      <c r="C870" s="139"/>
      <c r="D870" s="139"/>
    </row>
    <row r="871" spans="1:4" x14ac:dyDescent="0.2">
      <c r="A871" s="6">
        <v>440410</v>
      </c>
      <c r="B871" s="7" t="s">
        <v>103</v>
      </c>
      <c r="C871" s="139"/>
      <c r="D871" s="139"/>
    </row>
    <row r="872" spans="1:4" x14ac:dyDescent="0.2">
      <c r="A872" s="6">
        <v>440411</v>
      </c>
      <c r="B872" s="7" t="s">
        <v>104</v>
      </c>
      <c r="C872" s="139"/>
      <c r="D872" s="139"/>
    </row>
    <row r="873" spans="1:4" x14ac:dyDescent="0.2">
      <c r="A873" s="6">
        <v>440412</v>
      </c>
      <c r="B873" s="7" t="s">
        <v>105</v>
      </c>
      <c r="C873" s="139"/>
      <c r="D873" s="139"/>
    </row>
    <row r="874" spans="1:4" x14ac:dyDescent="0.2">
      <c r="A874" s="6">
        <v>440413</v>
      </c>
      <c r="B874" s="7" t="s">
        <v>106</v>
      </c>
      <c r="C874" s="139"/>
      <c r="D874" s="139"/>
    </row>
    <row r="875" spans="1:4" x14ac:dyDescent="0.2">
      <c r="A875" s="6">
        <v>440414</v>
      </c>
      <c r="B875" s="7" t="s">
        <v>107</v>
      </c>
      <c r="C875" s="139"/>
      <c r="D875" s="139"/>
    </row>
    <row r="876" spans="1:4" ht="13.5" thickBot="1" x14ac:dyDescent="0.25">
      <c r="A876" s="18">
        <v>440415</v>
      </c>
      <c r="B876" s="19" t="s">
        <v>108</v>
      </c>
      <c r="C876" s="148"/>
      <c r="D876" s="148"/>
    </row>
    <row r="877" spans="1:4" ht="13.5" thickBot="1" x14ac:dyDescent="0.25">
      <c r="A877" s="9" t="s">
        <v>18</v>
      </c>
      <c r="B877" s="10"/>
      <c r="C877" s="140">
        <f>SUM(C862:C876)</f>
        <v>0</v>
      </c>
      <c r="D877" s="140">
        <f>SUM(D862:D876)</f>
        <v>0</v>
      </c>
    </row>
    <row r="878" spans="1:4" x14ac:dyDescent="0.2">
      <c r="A878" s="12">
        <v>4405</v>
      </c>
      <c r="B878" s="13" t="s">
        <v>253</v>
      </c>
      <c r="C878" s="141"/>
      <c r="D878" s="141"/>
    </row>
    <row r="879" spans="1:4" x14ac:dyDescent="0.2">
      <c r="A879" s="6">
        <v>440501</v>
      </c>
      <c r="B879" s="7" t="s">
        <v>94</v>
      </c>
      <c r="C879" s="139"/>
      <c r="D879" s="139"/>
    </row>
    <row r="880" spans="1:4" x14ac:dyDescent="0.2">
      <c r="A880" s="6">
        <v>440502</v>
      </c>
      <c r="B880" s="7" t="s">
        <v>95</v>
      </c>
      <c r="C880" s="139"/>
      <c r="D880" s="139"/>
    </row>
    <row r="881" spans="1:4" x14ac:dyDescent="0.2">
      <c r="A881" s="6">
        <v>440503</v>
      </c>
      <c r="B881" s="7" t="s">
        <v>96</v>
      </c>
      <c r="C881" s="139"/>
      <c r="D881" s="139"/>
    </row>
    <row r="882" spans="1:4" x14ac:dyDescent="0.2">
      <c r="A882" s="6">
        <v>440504</v>
      </c>
      <c r="B882" s="7" t="s">
        <v>97</v>
      </c>
      <c r="C882" s="139"/>
      <c r="D882" s="139"/>
    </row>
    <row r="883" spans="1:4" x14ac:dyDescent="0.2">
      <c r="A883" s="6">
        <v>440505</v>
      </c>
      <c r="B883" s="7" t="s">
        <v>98</v>
      </c>
      <c r="C883" s="139"/>
      <c r="D883" s="139"/>
    </row>
    <row r="884" spans="1:4" x14ac:dyDescent="0.2">
      <c r="A884" s="6">
        <v>440506</v>
      </c>
      <c r="B884" s="7" t="s">
        <v>99</v>
      </c>
      <c r="C884" s="139"/>
      <c r="D884" s="139"/>
    </row>
    <row r="885" spans="1:4" x14ac:dyDescent="0.2">
      <c r="A885" s="6">
        <v>440507</v>
      </c>
      <c r="B885" s="7" t="s">
        <v>100</v>
      </c>
      <c r="C885" s="139"/>
      <c r="D885" s="139"/>
    </row>
    <row r="886" spans="1:4" x14ac:dyDescent="0.2">
      <c r="A886" s="6">
        <v>440508</v>
      </c>
      <c r="B886" s="7" t="s">
        <v>101</v>
      </c>
      <c r="C886" s="139"/>
      <c r="D886" s="139"/>
    </row>
    <row r="887" spans="1:4" x14ac:dyDescent="0.2">
      <c r="A887" s="6">
        <v>440509</v>
      </c>
      <c r="B887" s="7" t="s">
        <v>102</v>
      </c>
      <c r="C887" s="139"/>
      <c r="D887" s="139"/>
    </row>
    <row r="888" spans="1:4" x14ac:dyDescent="0.2">
      <c r="A888" s="6">
        <v>440510</v>
      </c>
      <c r="B888" s="7" t="s">
        <v>103</v>
      </c>
      <c r="C888" s="139"/>
      <c r="D888" s="139"/>
    </row>
    <row r="889" spans="1:4" x14ac:dyDescent="0.2">
      <c r="A889" s="6">
        <v>440511</v>
      </c>
      <c r="B889" s="7" t="s">
        <v>104</v>
      </c>
      <c r="C889" s="139"/>
      <c r="D889" s="139"/>
    </row>
    <row r="890" spans="1:4" x14ac:dyDescent="0.2">
      <c r="A890" s="6">
        <v>440512</v>
      </c>
      <c r="B890" s="7" t="s">
        <v>105</v>
      </c>
      <c r="C890" s="139"/>
      <c r="D890" s="139"/>
    </row>
    <row r="891" spans="1:4" x14ac:dyDescent="0.2">
      <c r="A891" s="6">
        <v>440513</v>
      </c>
      <c r="B891" s="7" t="s">
        <v>106</v>
      </c>
      <c r="C891" s="139"/>
      <c r="D891" s="139"/>
    </row>
    <row r="892" spans="1:4" x14ac:dyDescent="0.2">
      <c r="A892" s="6">
        <v>440514</v>
      </c>
      <c r="B892" s="7" t="s">
        <v>107</v>
      </c>
      <c r="C892" s="139"/>
      <c r="D892" s="139"/>
    </row>
    <row r="893" spans="1:4" ht="13.5" thickBot="1" x14ac:dyDescent="0.25">
      <c r="A893" s="18">
        <v>440515</v>
      </c>
      <c r="B893" s="19" t="s">
        <v>108</v>
      </c>
      <c r="C893" s="148"/>
      <c r="D893" s="148"/>
    </row>
    <row r="894" spans="1:4" ht="13.5" thickBot="1" x14ac:dyDescent="0.25">
      <c r="A894" s="9" t="s">
        <v>18</v>
      </c>
      <c r="B894" s="10"/>
      <c r="C894" s="140">
        <f>SUM(C879:C893)</f>
        <v>0</v>
      </c>
      <c r="D894" s="140">
        <f>SUM(D879:D893)</f>
        <v>0</v>
      </c>
    </row>
    <row r="895" spans="1:4" x14ac:dyDescent="0.2">
      <c r="A895" s="12">
        <v>4406</v>
      </c>
      <c r="B895" s="13" t="s">
        <v>254</v>
      </c>
      <c r="C895" s="141"/>
      <c r="D895" s="141"/>
    </row>
    <row r="896" spans="1:4" x14ac:dyDescent="0.2">
      <c r="A896" s="6">
        <v>440601</v>
      </c>
      <c r="B896" s="7" t="s">
        <v>94</v>
      </c>
      <c r="C896" s="139"/>
      <c r="D896" s="139"/>
    </row>
    <row r="897" spans="1:4" x14ac:dyDescent="0.2">
      <c r="A897" s="6">
        <v>440602</v>
      </c>
      <c r="B897" s="7" t="s">
        <v>95</v>
      </c>
      <c r="C897" s="139"/>
      <c r="D897" s="139"/>
    </row>
    <row r="898" spans="1:4" x14ac:dyDescent="0.2">
      <c r="A898" s="6">
        <v>440603</v>
      </c>
      <c r="B898" s="7" t="s">
        <v>96</v>
      </c>
      <c r="C898" s="139"/>
      <c r="D898" s="139"/>
    </row>
    <row r="899" spans="1:4" x14ac:dyDescent="0.2">
      <c r="A899" s="6">
        <v>440604</v>
      </c>
      <c r="B899" s="7" t="s">
        <v>97</v>
      </c>
      <c r="C899" s="139"/>
      <c r="D899" s="139"/>
    </row>
    <row r="900" spans="1:4" x14ac:dyDescent="0.2">
      <c r="A900" s="6">
        <v>440605</v>
      </c>
      <c r="B900" s="7" t="s">
        <v>98</v>
      </c>
      <c r="C900" s="139"/>
      <c r="D900" s="139"/>
    </row>
    <row r="901" spans="1:4" x14ac:dyDescent="0.2">
      <c r="A901" s="6">
        <v>440606</v>
      </c>
      <c r="B901" s="7" t="s">
        <v>99</v>
      </c>
      <c r="C901" s="139"/>
      <c r="D901" s="139"/>
    </row>
    <row r="902" spans="1:4" x14ac:dyDescent="0.2">
      <c r="A902" s="6">
        <v>440607</v>
      </c>
      <c r="B902" s="7" t="s">
        <v>100</v>
      </c>
      <c r="C902" s="139"/>
      <c r="D902" s="139"/>
    </row>
    <row r="903" spans="1:4" x14ac:dyDescent="0.2">
      <c r="A903" s="6">
        <v>440608</v>
      </c>
      <c r="B903" s="7" t="s">
        <v>101</v>
      </c>
      <c r="C903" s="139"/>
      <c r="D903" s="139"/>
    </row>
    <row r="904" spans="1:4" x14ac:dyDescent="0.2">
      <c r="A904" s="6">
        <v>440609</v>
      </c>
      <c r="B904" s="7" t="s">
        <v>102</v>
      </c>
      <c r="C904" s="139"/>
      <c r="D904" s="139"/>
    </row>
    <row r="905" spans="1:4" x14ac:dyDescent="0.2">
      <c r="A905" s="6">
        <v>440610</v>
      </c>
      <c r="B905" s="7" t="s">
        <v>103</v>
      </c>
      <c r="C905" s="139"/>
      <c r="D905" s="139"/>
    </row>
    <row r="906" spans="1:4" x14ac:dyDescent="0.2">
      <c r="A906" s="6">
        <v>440611</v>
      </c>
      <c r="B906" s="7" t="s">
        <v>104</v>
      </c>
      <c r="C906" s="139"/>
      <c r="D906" s="139"/>
    </row>
    <row r="907" spans="1:4" x14ac:dyDescent="0.2">
      <c r="A907" s="6">
        <v>440612</v>
      </c>
      <c r="B907" s="7" t="s">
        <v>105</v>
      </c>
      <c r="C907" s="139"/>
      <c r="D907" s="139"/>
    </row>
    <row r="908" spans="1:4" x14ac:dyDescent="0.2">
      <c r="A908" s="6">
        <v>440613</v>
      </c>
      <c r="B908" s="7" t="s">
        <v>106</v>
      </c>
      <c r="C908" s="139"/>
      <c r="D908" s="139"/>
    </row>
    <row r="909" spans="1:4" x14ac:dyDescent="0.2">
      <c r="A909" s="6">
        <v>440614</v>
      </c>
      <c r="B909" s="7" t="s">
        <v>107</v>
      </c>
      <c r="C909" s="139"/>
      <c r="D909" s="139"/>
    </row>
    <row r="910" spans="1:4" ht="13.5" thickBot="1" x14ac:dyDescent="0.25">
      <c r="A910" s="18">
        <v>440615</v>
      </c>
      <c r="B910" s="19" t="s">
        <v>108</v>
      </c>
      <c r="C910" s="148"/>
      <c r="D910" s="148"/>
    </row>
    <row r="911" spans="1:4" ht="13.5" thickBot="1" x14ac:dyDescent="0.25">
      <c r="A911" s="9" t="s">
        <v>18</v>
      </c>
      <c r="B911" s="10"/>
      <c r="C911" s="140">
        <f>SUM(C896:C910)</f>
        <v>0</v>
      </c>
      <c r="D911" s="140">
        <f>SUM(D896:D910)</f>
        <v>0</v>
      </c>
    </row>
    <row r="912" spans="1:4" x14ac:dyDescent="0.2">
      <c r="A912" s="12">
        <v>4407</v>
      </c>
      <c r="B912" s="13" t="s">
        <v>214</v>
      </c>
      <c r="C912" s="141"/>
      <c r="D912" s="141"/>
    </row>
    <row r="913" spans="1:4" x14ac:dyDescent="0.2">
      <c r="A913" s="6">
        <v>440701</v>
      </c>
      <c r="B913" s="7" t="s">
        <v>94</v>
      </c>
      <c r="C913" s="139"/>
      <c r="D913" s="139"/>
    </row>
    <row r="914" spans="1:4" x14ac:dyDescent="0.2">
      <c r="A914" s="6">
        <v>440702</v>
      </c>
      <c r="B914" s="7" t="s">
        <v>95</v>
      </c>
      <c r="C914" s="139"/>
      <c r="D914" s="139"/>
    </row>
    <row r="915" spans="1:4" x14ac:dyDescent="0.2">
      <c r="A915" s="6">
        <v>440703</v>
      </c>
      <c r="B915" s="7" t="s">
        <v>96</v>
      </c>
      <c r="C915" s="139"/>
      <c r="D915" s="139"/>
    </row>
    <row r="916" spans="1:4" x14ac:dyDescent="0.2">
      <c r="A916" s="6">
        <v>440704</v>
      </c>
      <c r="B916" s="7" t="s">
        <v>97</v>
      </c>
      <c r="C916" s="139"/>
      <c r="D916" s="139"/>
    </row>
    <row r="917" spans="1:4" x14ac:dyDescent="0.2">
      <c r="A917" s="6">
        <v>440705</v>
      </c>
      <c r="B917" s="7" t="s">
        <v>98</v>
      </c>
      <c r="C917" s="139"/>
      <c r="D917" s="139"/>
    </row>
    <row r="918" spans="1:4" x14ac:dyDescent="0.2">
      <c r="A918" s="6">
        <v>440706</v>
      </c>
      <c r="B918" s="7" t="s">
        <v>99</v>
      </c>
      <c r="C918" s="139"/>
      <c r="D918" s="139"/>
    </row>
    <row r="919" spans="1:4" x14ac:dyDescent="0.2">
      <c r="A919" s="6">
        <v>440707</v>
      </c>
      <c r="B919" s="7" t="s">
        <v>100</v>
      </c>
      <c r="C919" s="139"/>
      <c r="D919" s="139"/>
    </row>
    <row r="920" spans="1:4" x14ac:dyDescent="0.2">
      <c r="A920" s="6">
        <v>440708</v>
      </c>
      <c r="B920" s="7" t="s">
        <v>101</v>
      </c>
      <c r="C920" s="139"/>
      <c r="D920" s="139"/>
    </row>
    <row r="921" spans="1:4" x14ac:dyDescent="0.2">
      <c r="A921" s="6">
        <v>440709</v>
      </c>
      <c r="B921" s="7" t="s">
        <v>102</v>
      </c>
      <c r="C921" s="139"/>
      <c r="D921" s="139"/>
    </row>
    <row r="922" spans="1:4" x14ac:dyDescent="0.2">
      <c r="A922" s="6">
        <v>440710</v>
      </c>
      <c r="B922" s="7" t="s">
        <v>103</v>
      </c>
      <c r="C922" s="139"/>
      <c r="D922" s="139"/>
    </row>
    <row r="923" spans="1:4" x14ac:dyDescent="0.2">
      <c r="A923" s="6">
        <v>440711</v>
      </c>
      <c r="B923" s="7" t="s">
        <v>104</v>
      </c>
      <c r="C923" s="139"/>
      <c r="D923" s="139"/>
    </row>
    <row r="924" spans="1:4" x14ac:dyDescent="0.2">
      <c r="A924" s="6">
        <v>440712</v>
      </c>
      <c r="B924" s="7" t="s">
        <v>105</v>
      </c>
      <c r="C924" s="139"/>
      <c r="D924" s="139"/>
    </row>
    <row r="925" spans="1:4" x14ac:dyDescent="0.2">
      <c r="A925" s="6">
        <v>440713</v>
      </c>
      <c r="B925" s="7" t="s">
        <v>106</v>
      </c>
      <c r="C925" s="139"/>
      <c r="D925" s="139"/>
    </row>
    <row r="926" spans="1:4" x14ac:dyDescent="0.2">
      <c r="A926" s="6">
        <v>440714</v>
      </c>
      <c r="B926" s="7" t="s">
        <v>107</v>
      </c>
      <c r="C926" s="139"/>
      <c r="D926" s="139"/>
    </row>
    <row r="927" spans="1:4" ht="13.5" thickBot="1" x14ac:dyDescent="0.25">
      <c r="A927" s="18">
        <v>440715</v>
      </c>
      <c r="B927" s="19" t="s">
        <v>108</v>
      </c>
      <c r="C927" s="148"/>
      <c r="D927" s="148"/>
    </row>
    <row r="928" spans="1:4" ht="13.5" thickBot="1" x14ac:dyDescent="0.25">
      <c r="A928" s="9" t="s">
        <v>18</v>
      </c>
      <c r="B928" s="10"/>
      <c r="C928" s="140">
        <f>SUM(C913:C927)</f>
        <v>0</v>
      </c>
      <c r="D928" s="140">
        <f>SUM(D913:D927)</f>
        <v>0</v>
      </c>
    </row>
    <row r="929" spans="1:4" x14ac:dyDescent="0.2">
      <c r="A929" s="12">
        <v>4408</v>
      </c>
      <c r="B929" s="13" t="s">
        <v>286</v>
      </c>
      <c r="C929" s="141"/>
      <c r="D929" s="141"/>
    </row>
    <row r="930" spans="1:4" x14ac:dyDescent="0.2">
      <c r="A930" s="6">
        <v>440801</v>
      </c>
      <c r="B930" s="7" t="s">
        <v>94</v>
      </c>
      <c r="C930" s="139"/>
      <c r="D930" s="139"/>
    </row>
    <row r="931" spans="1:4" x14ac:dyDescent="0.2">
      <c r="A931" s="6">
        <v>440802</v>
      </c>
      <c r="B931" s="7" t="s">
        <v>95</v>
      </c>
      <c r="C931" s="139"/>
      <c r="D931" s="139"/>
    </row>
    <row r="932" spans="1:4" x14ac:dyDescent="0.2">
      <c r="A932" s="6">
        <v>440803</v>
      </c>
      <c r="B932" s="7" t="s">
        <v>96</v>
      </c>
      <c r="C932" s="139"/>
      <c r="D932" s="139"/>
    </row>
    <row r="933" spans="1:4" x14ac:dyDescent="0.2">
      <c r="A933" s="6">
        <v>440804</v>
      </c>
      <c r="B933" s="7" t="s">
        <v>97</v>
      </c>
      <c r="C933" s="139"/>
      <c r="D933" s="139"/>
    </row>
    <row r="934" spans="1:4" x14ac:dyDescent="0.2">
      <c r="A934" s="6">
        <v>440805</v>
      </c>
      <c r="B934" s="7" t="s">
        <v>98</v>
      </c>
      <c r="C934" s="139"/>
      <c r="D934" s="139"/>
    </row>
    <row r="935" spans="1:4" x14ac:dyDescent="0.2">
      <c r="A935" s="6">
        <v>440806</v>
      </c>
      <c r="B935" s="7" t="s">
        <v>99</v>
      </c>
      <c r="C935" s="139"/>
      <c r="D935" s="139"/>
    </row>
    <row r="936" spans="1:4" x14ac:dyDescent="0.2">
      <c r="A936" s="6">
        <v>440807</v>
      </c>
      <c r="B936" s="7" t="s">
        <v>100</v>
      </c>
      <c r="C936" s="139"/>
      <c r="D936" s="139"/>
    </row>
    <row r="937" spans="1:4" x14ac:dyDescent="0.2">
      <c r="A937" s="6">
        <v>440808</v>
      </c>
      <c r="B937" s="7" t="s">
        <v>101</v>
      </c>
      <c r="C937" s="139"/>
      <c r="D937" s="139"/>
    </row>
    <row r="938" spans="1:4" x14ac:dyDescent="0.2">
      <c r="A938" s="6">
        <v>440809</v>
      </c>
      <c r="B938" s="7" t="s">
        <v>102</v>
      </c>
      <c r="C938" s="139"/>
      <c r="D938" s="139"/>
    </row>
    <row r="939" spans="1:4" x14ac:dyDescent="0.2">
      <c r="A939" s="6">
        <v>440810</v>
      </c>
      <c r="B939" s="7" t="s">
        <v>103</v>
      </c>
      <c r="C939" s="139"/>
      <c r="D939" s="139"/>
    </row>
    <row r="940" spans="1:4" x14ac:dyDescent="0.2">
      <c r="A940" s="6">
        <v>440811</v>
      </c>
      <c r="B940" s="7" t="s">
        <v>104</v>
      </c>
      <c r="C940" s="139"/>
      <c r="D940" s="139"/>
    </row>
    <row r="941" spans="1:4" x14ac:dyDescent="0.2">
      <c r="A941" s="6">
        <v>440812</v>
      </c>
      <c r="B941" s="7" t="s">
        <v>105</v>
      </c>
      <c r="C941" s="139"/>
      <c r="D941" s="139"/>
    </row>
    <row r="942" spans="1:4" x14ac:dyDescent="0.2">
      <c r="A942" s="6">
        <v>440813</v>
      </c>
      <c r="B942" s="7" t="s">
        <v>106</v>
      </c>
      <c r="C942" s="139"/>
      <c r="D942" s="139"/>
    </row>
    <row r="943" spans="1:4" x14ac:dyDescent="0.2">
      <c r="A943" s="6">
        <v>440814</v>
      </c>
      <c r="B943" s="7" t="s">
        <v>107</v>
      </c>
      <c r="C943" s="139"/>
      <c r="D943" s="139"/>
    </row>
    <row r="944" spans="1:4" ht="13.5" thickBot="1" x14ac:dyDescent="0.25">
      <c r="A944" s="18">
        <v>440815</v>
      </c>
      <c r="B944" s="19" t="s">
        <v>108</v>
      </c>
      <c r="C944" s="148"/>
      <c r="D944" s="148"/>
    </row>
    <row r="945" spans="1:4" ht="13.5" thickBot="1" x14ac:dyDescent="0.25">
      <c r="A945" s="9" t="s">
        <v>18</v>
      </c>
      <c r="B945" s="10"/>
      <c r="C945" s="140">
        <f>SUM(C930:C944)</f>
        <v>0</v>
      </c>
      <c r="D945" s="140">
        <f>SUM(D930:D944)</f>
        <v>0</v>
      </c>
    </row>
    <row r="946" spans="1:4" x14ac:dyDescent="0.2">
      <c r="A946" s="12">
        <v>4409</v>
      </c>
      <c r="B946" s="13" t="s">
        <v>287</v>
      </c>
      <c r="C946" s="141"/>
      <c r="D946" s="141"/>
    </row>
    <row r="947" spans="1:4" x14ac:dyDescent="0.2">
      <c r="A947" s="6">
        <v>440901</v>
      </c>
      <c r="B947" s="7" t="s">
        <v>94</v>
      </c>
      <c r="C947" s="139"/>
      <c r="D947" s="139"/>
    </row>
    <row r="948" spans="1:4" x14ac:dyDescent="0.2">
      <c r="A948" s="6">
        <v>440902</v>
      </c>
      <c r="B948" s="7" t="s">
        <v>95</v>
      </c>
      <c r="C948" s="139"/>
      <c r="D948" s="139"/>
    </row>
    <row r="949" spans="1:4" x14ac:dyDescent="0.2">
      <c r="A949" s="6">
        <v>440903</v>
      </c>
      <c r="B949" s="7" t="s">
        <v>96</v>
      </c>
      <c r="C949" s="139"/>
      <c r="D949" s="139"/>
    </row>
    <row r="950" spans="1:4" x14ac:dyDescent="0.2">
      <c r="A950" s="6">
        <v>440904</v>
      </c>
      <c r="B950" s="7" t="s">
        <v>97</v>
      </c>
      <c r="C950" s="139"/>
      <c r="D950" s="139"/>
    </row>
    <row r="951" spans="1:4" x14ac:dyDescent="0.2">
      <c r="A951" s="6">
        <v>440905</v>
      </c>
      <c r="B951" s="7" t="s">
        <v>98</v>
      </c>
      <c r="C951" s="139"/>
      <c r="D951" s="139"/>
    </row>
    <row r="952" spans="1:4" x14ac:dyDescent="0.2">
      <c r="A952" s="6">
        <v>440906</v>
      </c>
      <c r="B952" s="7" t="s">
        <v>99</v>
      </c>
      <c r="C952" s="139"/>
      <c r="D952" s="139"/>
    </row>
    <row r="953" spans="1:4" x14ac:dyDescent="0.2">
      <c r="A953" s="6">
        <v>440907</v>
      </c>
      <c r="B953" s="7" t="s">
        <v>100</v>
      </c>
      <c r="C953" s="139"/>
      <c r="D953" s="139"/>
    </row>
    <row r="954" spans="1:4" x14ac:dyDescent="0.2">
      <c r="A954" s="6">
        <v>440908</v>
      </c>
      <c r="B954" s="7" t="s">
        <v>101</v>
      </c>
      <c r="C954" s="139"/>
      <c r="D954" s="139"/>
    </row>
    <row r="955" spans="1:4" x14ac:dyDescent="0.2">
      <c r="A955" s="6">
        <v>440909</v>
      </c>
      <c r="B955" s="7" t="s">
        <v>102</v>
      </c>
      <c r="C955" s="139"/>
      <c r="D955" s="139"/>
    </row>
    <row r="956" spans="1:4" x14ac:dyDescent="0.2">
      <c r="A956" s="6">
        <v>440910</v>
      </c>
      <c r="B956" s="7" t="s">
        <v>103</v>
      </c>
      <c r="C956" s="139"/>
      <c r="D956" s="139"/>
    </row>
    <row r="957" spans="1:4" x14ac:dyDescent="0.2">
      <c r="A957" s="6">
        <v>440911</v>
      </c>
      <c r="B957" s="7" t="s">
        <v>104</v>
      </c>
      <c r="C957" s="139"/>
      <c r="D957" s="139"/>
    </row>
    <row r="958" spans="1:4" x14ac:dyDescent="0.2">
      <c r="A958" s="6">
        <v>440912</v>
      </c>
      <c r="B958" s="7" t="s">
        <v>105</v>
      </c>
      <c r="C958" s="139"/>
      <c r="D958" s="139"/>
    </row>
    <row r="959" spans="1:4" x14ac:dyDescent="0.2">
      <c r="A959" s="6">
        <v>440913</v>
      </c>
      <c r="B959" s="7" t="s">
        <v>106</v>
      </c>
      <c r="C959" s="139"/>
      <c r="D959" s="139"/>
    </row>
    <row r="960" spans="1:4" x14ac:dyDescent="0.2">
      <c r="A960" s="6">
        <v>440914</v>
      </c>
      <c r="B960" s="7" t="s">
        <v>107</v>
      </c>
      <c r="C960" s="139"/>
      <c r="D960" s="139"/>
    </row>
    <row r="961" spans="1:4" ht="13.5" thickBot="1" x14ac:dyDescent="0.25">
      <c r="A961" s="42">
        <v>440915</v>
      </c>
      <c r="B961" s="19" t="s">
        <v>108</v>
      </c>
      <c r="C961" s="148"/>
      <c r="D961" s="148"/>
    </row>
    <row r="962" spans="1:4" ht="13.5" thickBot="1" x14ac:dyDescent="0.25">
      <c r="A962" s="43" t="s">
        <v>18</v>
      </c>
      <c r="B962" s="10"/>
      <c r="C962" s="140">
        <f>SUM(C947:C961)</f>
        <v>0</v>
      </c>
      <c r="D962" s="140">
        <f>SUM(D947:D961)</f>
        <v>0</v>
      </c>
    </row>
    <row r="963" spans="1:4" x14ac:dyDescent="0.2">
      <c r="A963" s="3">
        <v>4410</v>
      </c>
      <c r="B963" s="13" t="s">
        <v>288</v>
      </c>
      <c r="C963" s="141"/>
      <c r="D963" s="141"/>
    </row>
    <row r="964" spans="1:4" x14ac:dyDescent="0.2">
      <c r="A964" s="6">
        <v>441001</v>
      </c>
      <c r="B964" s="7" t="s">
        <v>94</v>
      </c>
      <c r="C964" s="139"/>
      <c r="D964" s="139"/>
    </row>
    <row r="965" spans="1:4" x14ac:dyDescent="0.2">
      <c r="A965" s="6">
        <v>441002</v>
      </c>
      <c r="B965" s="7" t="s">
        <v>95</v>
      </c>
      <c r="C965" s="139"/>
      <c r="D965" s="139"/>
    </row>
    <row r="966" spans="1:4" x14ac:dyDescent="0.2">
      <c r="A966" s="6">
        <v>441003</v>
      </c>
      <c r="B966" s="7" t="s">
        <v>96</v>
      </c>
      <c r="C966" s="139"/>
      <c r="D966" s="139"/>
    </row>
    <row r="967" spans="1:4" x14ac:dyDescent="0.2">
      <c r="A967" s="6">
        <v>441004</v>
      </c>
      <c r="B967" s="7" t="s">
        <v>97</v>
      </c>
      <c r="C967" s="139"/>
      <c r="D967" s="139"/>
    </row>
    <row r="968" spans="1:4" x14ac:dyDescent="0.2">
      <c r="A968" s="6">
        <v>441005</v>
      </c>
      <c r="B968" s="7" t="s">
        <v>98</v>
      </c>
      <c r="C968" s="139"/>
      <c r="D968" s="139"/>
    </row>
    <row r="969" spans="1:4" x14ac:dyDescent="0.2">
      <c r="A969" s="6">
        <v>441006</v>
      </c>
      <c r="B969" s="7" t="s">
        <v>99</v>
      </c>
      <c r="C969" s="139"/>
      <c r="D969" s="139"/>
    </row>
    <row r="970" spans="1:4" x14ac:dyDescent="0.2">
      <c r="A970" s="6">
        <v>441007</v>
      </c>
      <c r="B970" s="7" t="s">
        <v>100</v>
      </c>
      <c r="C970" s="139"/>
      <c r="D970" s="139"/>
    </row>
    <row r="971" spans="1:4" x14ac:dyDescent="0.2">
      <c r="A971" s="6">
        <v>441008</v>
      </c>
      <c r="B971" s="7" t="s">
        <v>101</v>
      </c>
      <c r="C971" s="139"/>
      <c r="D971" s="139"/>
    </row>
    <row r="972" spans="1:4" x14ac:dyDescent="0.2">
      <c r="A972" s="6">
        <v>441009</v>
      </c>
      <c r="B972" s="7" t="s">
        <v>102</v>
      </c>
      <c r="C972" s="139"/>
      <c r="D972" s="139"/>
    </row>
    <row r="973" spans="1:4" x14ac:dyDescent="0.2">
      <c r="A973" s="6">
        <v>441010</v>
      </c>
      <c r="B973" s="7" t="s">
        <v>103</v>
      </c>
      <c r="C973" s="139"/>
      <c r="D973" s="139"/>
    </row>
    <row r="974" spans="1:4" x14ac:dyDescent="0.2">
      <c r="A974" s="6">
        <v>441011</v>
      </c>
      <c r="B974" s="7" t="s">
        <v>104</v>
      </c>
      <c r="C974" s="139"/>
      <c r="D974" s="139"/>
    </row>
    <row r="975" spans="1:4" x14ac:dyDescent="0.2">
      <c r="A975" s="6">
        <v>441012</v>
      </c>
      <c r="B975" s="7" t="s">
        <v>105</v>
      </c>
      <c r="C975" s="139"/>
      <c r="D975" s="139"/>
    </row>
    <row r="976" spans="1:4" x14ac:dyDescent="0.2">
      <c r="A976" s="6">
        <v>441013</v>
      </c>
      <c r="B976" s="7" t="s">
        <v>106</v>
      </c>
      <c r="C976" s="139"/>
      <c r="D976" s="139"/>
    </row>
    <row r="977" spans="1:4" x14ac:dyDescent="0.2">
      <c r="A977" s="6">
        <v>441014</v>
      </c>
      <c r="B977" s="7" t="s">
        <v>107</v>
      </c>
      <c r="C977" s="139"/>
      <c r="D977" s="139"/>
    </row>
    <row r="978" spans="1:4" ht="13.5" thickBot="1" x14ac:dyDescent="0.25">
      <c r="A978" s="18">
        <v>441015</v>
      </c>
      <c r="B978" s="19" t="s">
        <v>108</v>
      </c>
      <c r="C978" s="148"/>
      <c r="D978" s="148"/>
    </row>
    <row r="979" spans="1:4" ht="13.5" thickBot="1" x14ac:dyDescent="0.25">
      <c r="A979" s="9" t="s">
        <v>18</v>
      </c>
      <c r="B979" s="10"/>
      <c r="C979" s="140">
        <f>SUM(C964:C978)</f>
        <v>0</v>
      </c>
      <c r="D979" s="140">
        <f>SUM(D964:D978)</f>
        <v>0</v>
      </c>
    </row>
    <row r="980" spans="1:4" x14ac:dyDescent="0.2">
      <c r="A980" s="12">
        <v>4411</v>
      </c>
      <c r="B980" s="13" t="s">
        <v>289</v>
      </c>
      <c r="C980" s="141"/>
      <c r="D980" s="141"/>
    </row>
    <row r="981" spans="1:4" x14ac:dyDescent="0.2">
      <c r="A981" s="6">
        <v>441101</v>
      </c>
      <c r="B981" s="7" t="s">
        <v>94</v>
      </c>
      <c r="C981" s="139"/>
      <c r="D981" s="139"/>
    </row>
    <row r="982" spans="1:4" x14ac:dyDescent="0.2">
      <c r="A982" s="6">
        <v>441102</v>
      </c>
      <c r="B982" s="7" t="s">
        <v>95</v>
      </c>
      <c r="C982" s="139"/>
      <c r="D982" s="139"/>
    </row>
    <row r="983" spans="1:4" x14ac:dyDescent="0.2">
      <c r="A983" s="6">
        <v>441103</v>
      </c>
      <c r="B983" s="7" t="s">
        <v>96</v>
      </c>
      <c r="C983" s="139"/>
      <c r="D983" s="139"/>
    </row>
    <row r="984" spans="1:4" x14ac:dyDescent="0.2">
      <c r="A984" s="6">
        <v>441104</v>
      </c>
      <c r="B984" s="7" t="s">
        <v>97</v>
      </c>
      <c r="C984" s="139"/>
      <c r="D984" s="139"/>
    </row>
    <row r="985" spans="1:4" x14ac:dyDescent="0.2">
      <c r="A985" s="6">
        <v>441105</v>
      </c>
      <c r="B985" s="7" t="s">
        <v>98</v>
      </c>
      <c r="C985" s="139"/>
      <c r="D985" s="139"/>
    </row>
    <row r="986" spans="1:4" x14ac:dyDescent="0.2">
      <c r="A986" s="6">
        <v>441106</v>
      </c>
      <c r="B986" s="7" t="s">
        <v>99</v>
      </c>
      <c r="C986" s="139"/>
      <c r="D986" s="139"/>
    </row>
    <row r="987" spans="1:4" x14ac:dyDescent="0.2">
      <c r="A987" s="6">
        <v>441107</v>
      </c>
      <c r="B987" s="7" t="s">
        <v>100</v>
      </c>
      <c r="C987" s="139"/>
      <c r="D987" s="139"/>
    </row>
    <row r="988" spans="1:4" x14ac:dyDescent="0.2">
      <c r="A988" s="6">
        <v>441108</v>
      </c>
      <c r="B988" s="7" t="s">
        <v>101</v>
      </c>
      <c r="C988" s="139"/>
      <c r="D988" s="139"/>
    </row>
    <row r="989" spans="1:4" x14ac:dyDescent="0.2">
      <c r="A989" s="6">
        <v>441109</v>
      </c>
      <c r="B989" s="7" t="s">
        <v>102</v>
      </c>
      <c r="C989" s="139"/>
      <c r="D989" s="139"/>
    </row>
    <row r="990" spans="1:4" x14ac:dyDescent="0.2">
      <c r="A990" s="6">
        <v>441110</v>
      </c>
      <c r="B990" s="7" t="s">
        <v>103</v>
      </c>
      <c r="C990" s="139"/>
      <c r="D990" s="139"/>
    </row>
    <row r="991" spans="1:4" x14ac:dyDescent="0.2">
      <c r="A991" s="6">
        <v>441111</v>
      </c>
      <c r="B991" s="7" t="s">
        <v>104</v>
      </c>
      <c r="C991" s="139"/>
      <c r="D991" s="139"/>
    </row>
    <row r="992" spans="1:4" x14ac:dyDescent="0.2">
      <c r="A992" s="6">
        <v>441112</v>
      </c>
      <c r="B992" s="7" t="s">
        <v>105</v>
      </c>
      <c r="C992" s="139"/>
      <c r="D992" s="139"/>
    </row>
    <row r="993" spans="1:4" x14ac:dyDescent="0.2">
      <c r="A993" s="6">
        <v>441113</v>
      </c>
      <c r="B993" s="7" t="s">
        <v>106</v>
      </c>
      <c r="C993" s="139"/>
      <c r="D993" s="139"/>
    </row>
    <row r="994" spans="1:4" x14ac:dyDescent="0.2">
      <c r="A994" s="6">
        <v>441114</v>
      </c>
      <c r="B994" s="7" t="s">
        <v>107</v>
      </c>
      <c r="C994" s="139"/>
      <c r="D994" s="139"/>
    </row>
    <row r="995" spans="1:4" ht="13.5" thickBot="1" x14ac:dyDescent="0.25">
      <c r="A995" s="18">
        <v>441115</v>
      </c>
      <c r="B995" s="19" t="s">
        <v>108</v>
      </c>
      <c r="C995" s="148"/>
      <c r="D995" s="148"/>
    </row>
    <row r="996" spans="1:4" ht="13.5" thickBot="1" x14ac:dyDescent="0.25">
      <c r="A996" s="9" t="s">
        <v>18</v>
      </c>
      <c r="B996" s="10"/>
      <c r="C996" s="140">
        <f>SUM(C981:C995)</f>
        <v>0</v>
      </c>
      <c r="D996" s="140">
        <f>SUM(D981:D995)</f>
        <v>0</v>
      </c>
    </row>
    <row r="997" spans="1:4" x14ac:dyDescent="0.2">
      <c r="A997" s="12">
        <v>4412</v>
      </c>
      <c r="B997" s="13" t="s">
        <v>277</v>
      </c>
      <c r="C997" s="141"/>
      <c r="D997" s="141"/>
    </row>
    <row r="998" spans="1:4" x14ac:dyDescent="0.2">
      <c r="A998" s="6">
        <v>441201</v>
      </c>
      <c r="B998" s="7" t="s">
        <v>94</v>
      </c>
      <c r="C998" s="139"/>
      <c r="D998" s="139"/>
    </row>
    <row r="999" spans="1:4" x14ac:dyDescent="0.2">
      <c r="A999" s="6">
        <v>441202</v>
      </c>
      <c r="B999" s="7" t="s">
        <v>95</v>
      </c>
      <c r="C999" s="139"/>
      <c r="D999" s="139"/>
    </row>
    <row r="1000" spans="1:4" x14ac:dyDescent="0.2">
      <c r="A1000" s="6">
        <v>441203</v>
      </c>
      <c r="B1000" s="7" t="s">
        <v>96</v>
      </c>
      <c r="C1000" s="139"/>
      <c r="D1000" s="139"/>
    </row>
    <row r="1001" spans="1:4" x14ac:dyDescent="0.2">
      <c r="A1001" s="6">
        <v>441204</v>
      </c>
      <c r="B1001" s="7" t="s">
        <v>97</v>
      </c>
      <c r="C1001" s="139"/>
      <c r="D1001" s="139"/>
    </row>
    <row r="1002" spans="1:4" x14ac:dyDescent="0.2">
      <c r="A1002" s="6">
        <v>441205</v>
      </c>
      <c r="B1002" s="7" t="s">
        <v>98</v>
      </c>
      <c r="C1002" s="139"/>
      <c r="D1002" s="139"/>
    </row>
    <row r="1003" spans="1:4" x14ac:dyDescent="0.2">
      <c r="A1003" s="6">
        <v>441206</v>
      </c>
      <c r="B1003" s="7" t="s">
        <v>99</v>
      </c>
      <c r="C1003" s="139"/>
      <c r="D1003" s="139"/>
    </row>
    <row r="1004" spans="1:4" x14ac:dyDescent="0.2">
      <c r="A1004" s="6">
        <v>441207</v>
      </c>
      <c r="B1004" s="7" t="s">
        <v>100</v>
      </c>
      <c r="C1004" s="139"/>
      <c r="D1004" s="139"/>
    </row>
    <row r="1005" spans="1:4" x14ac:dyDescent="0.2">
      <c r="A1005" s="6">
        <v>441208</v>
      </c>
      <c r="B1005" s="7" t="s">
        <v>101</v>
      </c>
      <c r="C1005" s="139"/>
      <c r="D1005" s="139"/>
    </row>
    <row r="1006" spans="1:4" x14ac:dyDescent="0.2">
      <c r="A1006" s="6">
        <v>441209</v>
      </c>
      <c r="B1006" s="7" t="s">
        <v>102</v>
      </c>
      <c r="C1006" s="139"/>
      <c r="D1006" s="139"/>
    </row>
    <row r="1007" spans="1:4" x14ac:dyDescent="0.2">
      <c r="A1007" s="6">
        <v>441210</v>
      </c>
      <c r="B1007" s="7" t="s">
        <v>103</v>
      </c>
      <c r="C1007" s="139"/>
      <c r="D1007" s="139"/>
    </row>
    <row r="1008" spans="1:4" x14ac:dyDescent="0.2">
      <c r="A1008" s="6">
        <v>441211</v>
      </c>
      <c r="B1008" s="7" t="s">
        <v>104</v>
      </c>
      <c r="C1008" s="139"/>
      <c r="D1008" s="139"/>
    </row>
    <row r="1009" spans="1:4" x14ac:dyDescent="0.2">
      <c r="A1009" s="6">
        <v>441212</v>
      </c>
      <c r="B1009" s="7" t="s">
        <v>105</v>
      </c>
      <c r="C1009" s="139"/>
      <c r="D1009" s="139"/>
    </row>
    <row r="1010" spans="1:4" x14ac:dyDescent="0.2">
      <c r="A1010" s="6">
        <v>441213</v>
      </c>
      <c r="B1010" s="7" t="s">
        <v>106</v>
      </c>
      <c r="C1010" s="139"/>
      <c r="D1010" s="139"/>
    </row>
    <row r="1011" spans="1:4" x14ac:dyDescent="0.2">
      <c r="A1011" s="6">
        <v>441214</v>
      </c>
      <c r="B1011" s="7" t="s">
        <v>107</v>
      </c>
      <c r="C1011" s="139"/>
      <c r="D1011" s="139"/>
    </row>
    <row r="1012" spans="1:4" ht="13.5" thickBot="1" x14ac:dyDescent="0.25">
      <c r="A1012" s="18">
        <v>441215</v>
      </c>
      <c r="B1012" s="19" t="s">
        <v>108</v>
      </c>
      <c r="C1012" s="148"/>
      <c r="D1012" s="148"/>
    </row>
    <row r="1013" spans="1:4" ht="13.5" thickBot="1" x14ac:dyDescent="0.25">
      <c r="A1013" s="9" t="s">
        <v>18</v>
      </c>
      <c r="B1013" s="10"/>
      <c r="C1013" s="140">
        <f>SUM(C998:C1012)</f>
        <v>0</v>
      </c>
      <c r="D1013" s="140">
        <f>SUM(D998:D1012)</f>
        <v>0</v>
      </c>
    </row>
    <row r="1014" spans="1:4" x14ac:dyDescent="0.2">
      <c r="A1014" s="12">
        <v>4413</v>
      </c>
      <c r="B1014" s="13" t="s">
        <v>278</v>
      </c>
      <c r="C1014" s="141"/>
      <c r="D1014" s="141"/>
    </row>
    <row r="1015" spans="1:4" x14ac:dyDescent="0.2">
      <c r="A1015" s="6">
        <v>441301</v>
      </c>
      <c r="B1015" s="7" t="s">
        <v>94</v>
      </c>
      <c r="C1015" s="139"/>
      <c r="D1015" s="139"/>
    </row>
    <row r="1016" spans="1:4" x14ac:dyDescent="0.2">
      <c r="A1016" s="6">
        <v>441302</v>
      </c>
      <c r="B1016" s="7" t="s">
        <v>95</v>
      </c>
      <c r="C1016" s="139"/>
      <c r="D1016" s="139"/>
    </row>
    <row r="1017" spans="1:4" x14ac:dyDescent="0.2">
      <c r="A1017" s="6">
        <v>441303</v>
      </c>
      <c r="B1017" s="7" t="s">
        <v>96</v>
      </c>
      <c r="C1017" s="139"/>
      <c r="D1017" s="139"/>
    </row>
    <row r="1018" spans="1:4" x14ac:dyDescent="0.2">
      <c r="A1018" s="6">
        <v>441304</v>
      </c>
      <c r="B1018" s="7" t="s">
        <v>97</v>
      </c>
      <c r="C1018" s="139"/>
      <c r="D1018" s="139"/>
    </row>
    <row r="1019" spans="1:4" x14ac:dyDescent="0.2">
      <c r="A1019" s="6">
        <v>441305</v>
      </c>
      <c r="B1019" s="7" t="s">
        <v>98</v>
      </c>
      <c r="C1019" s="139"/>
      <c r="D1019" s="139"/>
    </row>
    <row r="1020" spans="1:4" x14ac:dyDescent="0.2">
      <c r="A1020" s="6">
        <v>441306</v>
      </c>
      <c r="B1020" s="7" t="s">
        <v>99</v>
      </c>
      <c r="C1020" s="139"/>
      <c r="D1020" s="139"/>
    </row>
    <row r="1021" spans="1:4" x14ac:dyDescent="0.2">
      <c r="A1021" s="6">
        <v>441307</v>
      </c>
      <c r="B1021" s="7" t="s">
        <v>100</v>
      </c>
      <c r="C1021" s="139"/>
      <c r="D1021" s="139"/>
    </row>
    <row r="1022" spans="1:4" x14ac:dyDescent="0.2">
      <c r="A1022" s="6">
        <v>441308</v>
      </c>
      <c r="B1022" s="7" t="s">
        <v>101</v>
      </c>
      <c r="C1022" s="139"/>
      <c r="D1022" s="139"/>
    </row>
    <row r="1023" spans="1:4" x14ac:dyDescent="0.2">
      <c r="A1023" s="6">
        <v>441309</v>
      </c>
      <c r="B1023" s="7" t="s">
        <v>102</v>
      </c>
      <c r="C1023" s="139"/>
      <c r="D1023" s="139"/>
    </row>
    <row r="1024" spans="1:4" x14ac:dyDescent="0.2">
      <c r="A1024" s="6">
        <v>441310</v>
      </c>
      <c r="B1024" s="7" t="s">
        <v>103</v>
      </c>
      <c r="C1024" s="139"/>
      <c r="D1024" s="139"/>
    </row>
    <row r="1025" spans="1:4" x14ac:dyDescent="0.2">
      <c r="A1025" s="6">
        <v>441311</v>
      </c>
      <c r="B1025" s="7" t="s">
        <v>104</v>
      </c>
      <c r="C1025" s="139"/>
      <c r="D1025" s="139"/>
    </row>
    <row r="1026" spans="1:4" x14ac:dyDescent="0.2">
      <c r="A1026" s="6">
        <v>441312</v>
      </c>
      <c r="B1026" s="7" t="s">
        <v>105</v>
      </c>
      <c r="C1026" s="139"/>
      <c r="D1026" s="139"/>
    </row>
    <row r="1027" spans="1:4" x14ac:dyDescent="0.2">
      <c r="A1027" s="6">
        <v>441313</v>
      </c>
      <c r="B1027" s="7" t="s">
        <v>106</v>
      </c>
      <c r="C1027" s="139"/>
      <c r="D1027" s="139"/>
    </row>
    <row r="1028" spans="1:4" x14ac:dyDescent="0.2">
      <c r="A1028" s="6">
        <v>441314</v>
      </c>
      <c r="B1028" s="7" t="s">
        <v>107</v>
      </c>
      <c r="C1028" s="139"/>
      <c r="D1028" s="139"/>
    </row>
    <row r="1029" spans="1:4" ht="13.5" thickBot="1" x14ac:dyDescent="0.25">
      <c r="A1029" s="18">
        <v>441315</v>
      </c>
      <c r="B1029" s="19" t="s">
        <v>108</v>
      </c>
      <c r="C1029" s="148"/>
      <c r="D1029" s="148"/>
    </row>
    <row r="1030" spans="1:4" ht="13.5" thickBot="1" x14ac:dyDescent="0.25">
      <c r="A1030" s="9" t="s">
        <v>18</v>
      </c>
      <c r="B1030" s="10"/>
      <c r="C1030" s="140">
        <f>SUM(C1015:C1029)</f>
        <v>0</v>
      </c>
      <c r="D1030" s="140">
        <f>SUM(D1015:D1029)</f>
        <v>0</v>
      </c>
    </row>
    <row r="1031" spans="1:4" x14ac:dyDescent="0.2">
      <c r="A1031" s="12">
        <v>4414</v>
      </c>
      <c r="B1031" s="13" t="s">
        <v>290</v>
      </c>
      <c r="C1031" s="141"/>
      <c r="D1031" s="141"/>
    </row>
    <row r="1032" spans="1:4" x14ac:dyDescent="0.2">
      <c r="A1032" s="6">
        <v>441401</v>
      </c>
      <c r="B1032" s="7" t="s">
        <v>94</v>
      </c>
      <c r="C1032" s="139"/>
      <c r="D1032" s="139"/>
    </row>
    <row r="1033" spans="1:4" x14ac:dyDescent="0.2">
      <c r="A1033" s="6">
        <v>441402</v>
      </c>
      <c r="B1033" s="7" t="s">
        <v>95</v>
      </c>
      <c r="C1033" s="139"/>
      <c r="D1033" s="139"/>
    </row>
    <row r="1034" spans="1:4" x14ac:dyDescent="0.2">
      <c r="A1034" s="6">
        <v>441403</v>
      </c>
      <c r="B1034" s="7" t="s">
        <v>96</v>
      </c>
      <c r="C1034" s="139"/>
      <c r="D1034" s="139"/>
    </row>
    <row r="1035" spans="1:4" x14ac:dyDescent="0.2">
      <c r="A1035" s="6">
        <v>441404</v>
      </c>
      <c r="B1035" s="7" t="s">
        <v>97</v>
      </c>
      <c r="C1035" s="139"/>
      <c r="D1035" s="139"/>
    </row>
    <row r="1036" spans="1:4" x14ac:dyDescent="0.2">
      <c r="A1036" s="6">
        <v>441405</v>
      </c>
      <c r="B1036" s="7" t="s">
        <v>98</v>
      </c>
      <c r="C1036" s="139"/>
      <c r="D1036" s="139"/>
    </row>
    <row r="1037" spans="1:4" x14ac:dyDescent="0.2">
      <c r="A1037" s="6">
        <v>441406</v>
      </c>
      <c r="B1037" s="7" t="s">
        <v>99</v>
      </c>
      <c r="C1037" s="139"/>
      <c r="D1037" s="139"/>
    </row>
    <row r="1038" spans="1:4" x14ac:dyDescent="0.2">
      <c r="A1038" s="6">
        <v>441407</v>
      </c>
      <c r="B1038" s="7" t="s">
        <v>100</v>
      </c>
      <c r="C1038" s="139"/>
      <c r="D1038" s="139"/>
    </row>
    <row r="1039" spans="1:4" x14ac:dyDescent="0.2">
      <c r="A1039" s="6">
        <v>441408</v>
      </c>
      <c r="B1039" s="7" t="s">
        <v>101</v>
      </c>
      <c r="C1039" s="139"/>
      <c r="D1039" s="139"/>
    </row>
    <row r="1040" spans="1:4" x14ac:dyDescent="0.2">
      <c r="A1040" s="6">
        <v>441409</v>
      </c>
      <c r="B1040" s="7" t="s">
        <v>102</v>
      </c>
      <c r="C1040" s="139"/>
      <c r="D1040" s="139"/>
    </row>
    <row r="1041" spans="1:4" x14ac:dyDescent="0.2">
      <c r="A1041" s="6">
        <v>441410</v>
      </c>
      <c r="B1041" s="7" t="s">
        <v>103</v>
      </c>
      <c r="C1041" s="139"/>
      <c r="D1041" s="139"/>
    </row>
    <row r="1042" spans="1:4" x14ac:dyDescent="0.2">
      <c r="A1042" s="6">
        <v>441411</v>
      </c>
      <c r="B1042" s="7" t="s">
        <v>104</v>
      </c>
      <c r="C1042" s="139"/>
      <c r="D1042" s="139"/>
    </row>
    <row r="1043" spans="1:4" x14ac:dyDescent="0.2">
      <c r="A1043" s="6">
        <v>441412</v>
      </c>
      <c r="B1043" s="7" t="s">
        <v>105</v>
      </c>
      <c r="C1043" s="139"/>
      <c r="D1043" s="139"/>
    </row>
    <row r="1044" spans="1:4" x14ac:dyDescent="0.2">
      <c r="A1044" s="6">
        <v>441413</v>
      </c>
      <c r="B1044" s="7" t="s">
        <v>106</v>
      </c>
      <c r="C1044" s="139"/>
      <c r="D1044" s="139"/>
    </row>
    <row r="1045" spans="1:4" x14ac:dyDescent="0.2">
      <c r="A1045" s="6">
        <v>441414</v>
      </c>
      <c r="B1045" s="7" t="s">
        <v>107</v>
      </c>
      <c r="C1045" s="139"/>
      <c r="D1045" s="139"/>
    </row>
    <row r="1046" spans="1:4" ht="13.5" thickBot="1" x14ac:dyDescent="0.25">
      <c r="A1046" s="18">
        <v>441415</v>
      </c>
      <c r="B1046" s="19" t="s">
        <v>108</v>
      </c>
      <c r="C1046" s="148"/>
      <c r="D1046" s="148"/>
    </row>
    <row r="1047" spans="1:4" ht="13.5" thickBot="1" x14ac:dyDescent="0.25">
      <c r="A1047" s="9" t="s">
        <v>18</v>
      </c>
      <c r="B1047" s="10"/>
      <c r="C1047" s="140">
        <f>SUM(C1032:C1046)</f>
        <v>0</v>
      </c>
      <c r="D1047" s="140">
        <f>SUM(D1032:D1046)</f>
        <v>0</v>
      </c>
    </row>
    <row r="1048" spans="1:4" x14ac:dyDescent="0.2">
      <c r="A1048" s="12">
        <v>4415</v>
      </c>
      <c r="B1048" s="13" t="s">
        <v>236</v>
      </c>
      <c r="C1048" s="141"/>
      <c r="D1048" s="141"/>
    </row>
    <row r="1049" spans="1:4" x14ac:dyDescent="0.2">
      <c r="A1049" s="6">
        <v>441501</v>
      </c>
      <c r="B1049" s="7" t="s">
        <v>94</v>
      </c>
      <c r="C1049" s="139"/>
      <c r="D1049" s="139"/>
    </row>
    <row r="1050" spans="1:4" x14ac:dyDescent="0.2">
      <c r="A1050" s="6">
        <v>441502</v>
      </c>
      <c r="B1050" s="7" t="s">
        <v>95</v>
      </c>
      <c r="C1050" s="139"/>
      <c r="D1050" s="139"/>
    </row>
    <row r="1051" spans="1:4" x14ac:dyDescent="0.2">
      <c r="A1051" s="6">
        <v>441503</v>
      </c>
      <c r="B1051" s="7" t="s">
        <v>96</v>
      </c>
      <c r="C1051" s="139"/>
      <c r="D1051" s="139"/>
    </row>
    <row r="1052" spans="1:4" x14ac:dyDescent="0.2">
      <c r="A1052" s="6">
        <v>441504</v>
      </c>
      <c r="B1052" s="7" t="s">
        <v>97</v>
      </c>
      <c r="C1052" s="139"/>
      <c r="D1052" s="139"/>
    </row>
    <row r="1053" spans="1:4" x14ac:dyDescent="0.2">
      <c r="A1053" s="6">
        <v>441505</v>
      </c>
      <c r="B1053" s="7" t="s">
        <v>98</v>
      </c>
      <c r="C1053" s="139"/>
      <c r="D1053" s="139"/>
    </row>
    <row r="1054" spans="1:4" x14ac:dyDescent="0.2">
      <c r="A1054" s="6">
        <v>441506</v>
      </c>
      <c r="B1054" s="7" t="s">
        <v>99</v>
      </c>
      <c r="C1054" s="139"/>
      <c r="D1054" s="139"/>
    </row>
    <row r="1055" spans="1:4" x14ac:dyDescent="0.2">
      <c r="A1055" s="6">
        <v>441507</v>
      </c>
      <c r="B1055" s="7" t="s">
        <v>100</v>
      </c>
      <c r="C1055" s="139"/>
      <c r="D1055" s="139"/>
    </row>
    <row r="1056" spans="1:4" x14ac:dyDescent="0.2">
      <c r="A1056" s="6">
        <v>441508</v>
      </c>
      <c r="B1056" s="7" t="s">
        <v>101</v>
      </c>
      <c r="C1056" s="139"/>
      <c r="D1056" s="139"/>
    </row>
    <row r="1057" spans="1:4" x14ac:dyDescent="0.2">
      <c r="A1057" s="6">
        <v>441509</v>
      </c>
      <c r="B1057" s="7" t="s">
        <v>102</v>
      </c>
      <c r="C1057" s="139"/>
      <c r="D1057" s="139"/>
    </row>
    <row r="1058" spans="1:4" x14ac:dyDescent="0.2">
      <c r="A1058" s="6">
        <v>441510</v>
      </c>
      <c r="B1058" s="7" t="s">
        <v>103</v>
      </c>
      <c r="C1058" s="139"/>
      <c r="D1058" s="139"/>
    </row>
    <row r="1059" spans="1:4" x14ac:dyDescent="0.2">
      <c r="A1059" s="6">
        <v>441511</v>
      </c>
      <c r="B1059" s="7" t="s">
        <v>104</v>
      </c>
      <c r="C1059" s="139"/>
      <c r="D1059" s="139"/>
    </row>
    <row r="1060" spans="1:4" x14ac:dyDescent="0.2">
      <c r="A1060" s="6">
        <v>441512</v>
      </c>
      <c r="B1060" s="7" t="s">
        <v>105</v>
      </c>
      <c r="C1060" s="139"/>
      <c r="D1060" s="139"/>
    </row>
    <row r="1061" spans="1:4" x14ac:dyDescent="0.2">
      <c r="A1061" s="6">
        <v>441513</v>
      </c>
      <c r="B1061" s="7" t="s">
        <v>106</v>
      </c>
      <c r="C1061" s="139"/>
      <c r="D1061" s="139"/>
    </row>
    <row r="1062" spans="1:4" x14ac:dyDescent="0.2">
      <c r="A1062" s="6">
        <v>441514</v>
      </c>
      <c r="B1062" s="7" t="s">
        <v>107</v>
      </c>
      <c r="C1062" s="139"/>
      <c r="D1062" s="139"/>
    </row>
    <row r="1063" spans="1:4" ht="13.5" thickBot="1" x14ac:dyDescent="0.25">
      <c r="A1063" s="18">
        <v>441515</v>
      </c>
      <c r="B1063" s="19" t="s">
        <v>108</v>
      </c>
      <c r="C1063" s="148"/>
      <c r="D1063" s="148"/>
    </row>
    <row r="1064" spans="1:4" ht="13.5" thickBot="1" x14ac:dyDescent="0.25">
      <c r="A1064" s="9" t="s">
        <v>18</v>
      </c>
      <c r="B1064" s="10"/>
      <c r="C1064" s="140">
        <f>SUM(C1049:C1063)</f>
        <v>0</v>
      </c>
      <c r="D1064" s="140">
        <f>SUM(D1049:D1063)</f>
        <v>0</v>
      </c>
    </row>
    <row r="1065" spans="1:4" x14ac:dyDescent="0.2">
      <c r="A1065" s="12">
        <v>4416</v>
      </c>
      <c r="B1065" s="13" t="s">
        <v>269</v>
      </c>
      <c r="C1065" s="141"/>
      <c r="D1065" s="141"/>
    </row>
    <row r="1066" spans="1:4" x14ac:dyDescent="0.2">
      <c r="A1066" s="6">
        <v>441601</v>
      </c>
      <c r="B1066" s="7" t="s">
        <v>94</v>
      </c>
      <c r="C1066" s="139"/>
      <c r="D1066" s="139"/>
    </row>
    <row r="1067" spans="1:4" x14ac:dyDescent="0.2">
      <c r="A1067" s="6">
        <v>441602</v>
      </c>
      <c r="B1067" s="7" t="s">
        <v>95</v>
      </c>
      <c r="C1067" s="139"/>
      <c r="D1067" s="139"/>
    </row>
    <row r="1068" spans="1:4" x14ac:dyDescent="0.2">
      <c r="A1068" s="6">
        <v>441603</v>
      </c>
      <c r="B1068" s="7" t="s">
        <v>96</v>
      </c>
      <c r="C1068" s="139"/>
      <c r="D1068" s="139"/>
    </row>
    <row r="1069" spans="1:4" x14ac:dyDescent="0.2">
      <c r="A1069" s="6">
        <v>441604</v>
      </c>
      <c r="B1069" s="7" t="s">
        <v>97</v>
      </c>
      <c r="C1069" s="139"/>
      <c r="D1069" s="139"/>
    </row>
    <row r="1070" spans="1:4" x14ac:dyDescent="0.2">
      <c r="A1070" s="6">
        <v>441605</v>
      </c>
      <c r="B1070" s="7" t="s">
        <v>98</v>
      </c>
      <c r="C1070" s="139"/>
      <c r="D1070" s="139"/>
    </row>
    <row r="1071" spans="1:4" x14ac:dyDescent="0.2">
      <c r="A1071" s="6">
        <v>441606</v>
      </c>
      <c r="B1071" s="7" t="s">
        <v>99</v>
      </c>
      <c r="C1071" s="139"/>
      <c r="D1071" s="139"/>
    </row>
    <row r="1072" spans="1:4" x14ac:dyDescent="0.2">
      <c r="A1072" s="6">
        <v>441607</v>
      </c>
      <c r="B1072" s="7" t="s">
        <v>100</v>
      </c>
      <c r="C1072" s="139"/>
      <c r="D1072" s="139"/>
    </row>
    <row r="1073" spans="1:4" x14ac:dyDescent="0.2">
      <c r="A1073" s="6">
        <v>441608</v>
      </c>
      <c r="B1073" s="7" t="s">
        <v>101</v>
      </c>
      <c r="C1073" s="139"/>
      <c r="D1073" s="139"/>
    </row>
    <row r="1074" spans="1:4" x14ac:dyDescent="0.2">
      <c r="A1074" s="6">
        <v>441609</v>
      </c>
      <c r="B1074" s="7" t="s">
        <v>102</v>
      </c>
      <c r="C1074" s="139"/>
      <c r="D1074" s="139"/>
    </row>
    <row r="1075" spans="1:4" x14ac:dyDescent="0.2">
      <c r="A1075" s="6">
        <v>441610</v>
      </c>
      <c r="B1075" s="7" t="s">
        <v>103</v>
      </c>
      <c r="C1075" s="139"/>
      <c r="D1075" s="139"/>
    </row>
    <row r="1076" spans="1:4" x14ac:dyDescent="0.2">
      <c r="A1076" s="6">
        <v>441611</v>
      </c>
      <c r="B1076" s="7" t="s">
        <v>104</v>
      </c>
      <c r="C1076" s="139"/>
      <c r="D1076" s="139"/>
    </row>
    <row r="1077" spans="1:4" x14ac:dyDescent="0.2">
      <c r="A1077" s="6">
        <v>441612</v>
      </c>
      <c r="B1077" s="7" t="s">
        <v>105</v>
      </c>
      <c r="C1077" s="139"/>
      <c r="D1077" s="139"/>
    </row>
    <row r="1078" spans="1:4" x14ac:dyDescent="0.2">
      <c r="A1078" s="6">
        <v>441613</v>
      </c>
      <c r="B1078" s="7" t="s">
        <v>106</v>
      </c>
      <c r="C1078" s="139"/>
      <c r="D1078" s="139"/>
    </row>
    <row r="1079" spans="1:4" x14ac:dyDescent="0.2">
      <c r="A1079" s="6">
        <v>441614</v>
      </c>
      <c r="B1079" s="7" t="s">
        <v>107</v>
      </c>
      <c r="C1079" s="139"/>
      <c r="D1079" s="139"/>
    </row>
    <row r="1080" spans="1:4" ht="13.5" thickBot="1" x14ac:dyDescent="0.25">
      <c r="A1080" s="18">
        <v>441615</v>
      </c>
      <c r="B1080" s="19" t="s">
        <v>108</v>
      </c>
      <c r="C1080" s="148"/>
      <c r="D1080" s="148"/>
    </row>
    <row r="1081" spans="1:4" ht="13.5" thickBot="1" x14ac:dyDescent="0.25">
      <c r="A1081" s="9" t="s">
        <v>18</v>
      </c>
      <c r="B1081" s="10"/>
      <c r="C1081" s="140">
        <f>SUM(C1066:C1080)</f>
        <v>0</v>
      </c>
      <c r="D1081" s="140">
        <f>SUM(D1066:D1080)</f>
        <v>0</v>
      </c>
    </row>
    <row r="1082" spans="1:4" x14ac:dyDescent="0.2">
      <c r="A1082" s="44">
        <v>4417</v>
      </c>
      <c r="B1082" s="45" t="s">
        <v>281</v>
      </c>
      <c r="C1082" s="147"/>
      <c r="D1082" s="147"/>
    </row>
    <row r="1083" spans="1:4" ht="13.5" thickBot="1" x14ac:dyDescent="0.25">
      <c r="A1083" s="46">
        <v>441701</v>
      </c>
      <c r="B1083" s="47" t="s">
        <v>291</v>
      </c>
      <c r="C1083" s="154"/>
      <c r="D1083" s="154"/>
    </row>
    <row r="1084" spans="1:4" ht="13.5" thickBot="1" x14ac:dyDescent="0.25">
      <c r="A1084" s="9" t="s">
        <v>18</v>
      </c>
      <c r="B1084" s="10"/>
      <c r="C1084" s="140">
        <f>SUM(C1083)</f>
        <v>0</v>
      </c>
      <c r="D1084" s="140">
        <f>SUM(D1083)</f>
        <v>0</v>
      </c>
    </row>
    <row r="1085" spans="1:4" x14ac:dyDescent="0.2">
      <c r="A1085" s="12">
        <v>45</v>
      </c>
      <c r="B1085" s="13" t="s">
        <v>292</v>
      </c>
      <c r="C1085" s="141"/>
      <c r="D1085" s="141"/>
    </row>
    <row r="1086" spans="1:4" x14ac:dyDescent="0.2">
      <c r="A1086" s="3">
        <v>4501</v>
      </c>
      <c r="B1086" s="4" t="s">
        <v>293</v>
      </c>
      <c r="C1086" s="139"/>
      <c r="D1086" s="139"/>
    </row>
    <row r="1087" spans="1:4" x14ac:dyDescent="0.2">
      <c r="A1087" s="6">
        <v>450101</v>
      </c>
      <c r="B1087" s="7" t="s">
        <v>294</v>
      </c>
      <c r="C1087" s="139">
        <v>2851947</v>
      </c>
      <c r="D1087" s="139">
        <v>220530</v>
      </c>
    </row>
    <row r="1088" spans="1:4" x14ac:dyDescent="0.2">
      <c r="A1088" s="6">
        <v>450102</v>
      </c>
      <c r="B1088" s="7" t="s">
        <v>295</v>
      </c>
      <c r="C1088" s="139"/>
      <c r="D1088" s="139"/>
    </row>
    <row r="1089" spans="1:4" x14ac:dyDescent="0.2">
      <c r="A1089" s="6">
        <v>450103</v>
      </c>
      <c r="B1089" s="7" t="s">
        <v>296</v>
      </c>
      <c r="C1089" s="139"/>
      <c r="D1089" s="139"/>
    </row>
    <row r="1090" spans="1:4" x14ac:dyDescent="0.2">
      <c r="A1090" s="6"/>
      <c r="B1090" s="7" t="s">
        <v>297</v>
      </c>
      <c r="C1090" s="139"/>
      <c r="D1090" s="139"/>
    </row>
    <row r="1091" spans="1:4" x14ac:dyDescent="0.2">
      <c r="A1091" s="6">
        <v>450104</v>
      </c>
      <c r="B1091" s="7" t="s">
        <v>298</v>
      </c>
      <c r="C1091" s="139"/>
      <c r="D1091" s="139"/>
    </row>
    <row r="1092" spans="1:4" x14ac:dyDescent="0.2">
      <c r="A1092" s="6">
        <v>450105</v>
      </c>
      <c r="B1092" s="7" t="s">
        <v>299</v>
      </c>
      <c r="C1092" s="139"/>
      <c r="D1092" s="139"/>
    </row>
    <row r="1093" spans="1:4" x14ac:dyDescent="0.2">
      <c r="A1093" s="6">
        <v>450106</v>
      </c>
      <c r="B1093" s="7" t="s">
        <v>300</v>
      </c>
      <c r="C1093" s="139"/>
      <c r="D1093" s="139">
        <v>1276994</v>
      </c>
    </row>
    <row r="1094" spans="1:4" x14ac:dyDescent="0.2">
      <c r="A1094" s="6"/>
      <c r="B1094" s="7" t="s">
        <v>301</v>
      </c>
      <c r="C1094" s="139"/>
      <c r="D1094" s="139"/>
    </row>
    <row r="1095" spans="1:4" x14ac:dyDescent="0.2">
      <c r="A1095" s="6">
        <v>450107</v>
      </c>
      <c r="B1095" s="7" t="s">
        <v>302</v>
      </c>
      <c r="C1095" s="139"/>
      <c r="D1095" s="139"/>
    </row>
    <row r="1096" spans="1:4" x14ac:dyDescent="0.2">
      <c r="A1096" s="6"/>
      <c r="B1096" s="7" t="s">
        <v>303</v>
      </c>
      <c r="C1096" s="139"/>
      <c r="D1096" s="139"/>
    </row>
    <row r="1097" spans="1:4" x14ac:dyDescent="0.2">
      <c r="A1097" s="6">
        <v>450108</v>
      </c>
      <c r="B1097" s="7" t="s">
        <v>304</v>
      </c>
      <c r="C1097" s="139"/>
      <c r="D1097" s="139"/>
    </row>
    <row r="1098" spans="1:4" x14ac:dyDescent="0.2">
      <c r="A1098" s="6">
        <v>450109</v>
      </c>
      <c r="B1098" s="7" t="s">
        <v>305</v>
      </c>
      <c r="C1098" s="139"/>
      <c r="D1098" s="139"/>
    </row>
    <row r="1099" spans="1:4" x14ac:dyDescent="0.2">
      <c r="A1099" s="6">
        <v>450110</v>
      </c>
      <c r="B1099" s="7" t="s">
        <v>306</v>
      </c>
      <c r="C1099" s="139"/>
      <c r="D1099" s="139"/>
    </row>
    <row r="1100" spans="1:4" x14ac:dyDescent="0.2">
      <c r="A1100" s="6"/>
      <c r="B1100" s="7" t="s">
        <v>307</v>
      </c>
      <c r="C1100" s="139"/>
      <c r="D1100" s="139"/>
    </row>
    <row r="1101" spans="1:4" ht="13.5" thickBot="1" x14ac:dyDescent="0.25">
      <c r="A1101" s="15">
        <v>450120</v>
      </c>
      <c r="B1101" s="16" t="s">
        <v>38</v>
      </c>
      <c r="C1101" s="142">
        <v>1425240</v>
      </c>
      <c r="D1101" s="142">
        <v>443</v>
      </c>
    </row>
    <row r="1102" spans="1:4" ht="13.5" thickBot="1" x14ac:dyDescent="0.25">
      <c r="A1102" s="9" t="s">
        <v>18</v>
      </c>
      <c r="B1102" s="10"/>
      <c r="C1102" s="140">
        <f>SUM(C1087:C1101)</f>
        <v>4277187</v>
      </c>
      <c r="D1102" s="140">
        <f>SUM(D1087:D1101)</f>
        <v>1497967</v>
      </c>
    </row>
    <row r="1103" spans="1:4" x14ac:dyDescent="0.2">
      <c r="A1103" s="12">
        <v>4502</v>
      </c>
      <c r="B1103" s="13" t="s">
        <v>308</v>
      </c>
      <c r="C1103" s="141"/>
      <c r="D1103" s="141"/>
    </row>
    <row r="1104" spans="1:4" x14ac:dyDescent="0.2">
      <c r="A1104" s="6">
        <v>450201</v>
      </c>
      <c r="B1104" s="7" t="s">
        <v>309</v>
      </c>
      <c r="C1104" s="139"/>
      <c r="D1104" s="139"/>
    </row>
    <row r="1105" spans="1:4" ht="13.5" thickBot="1" x14ac:dyDescent="0.25">
      <c r="A1105" s="15">
        <v>450202</v>
      </c>
      <c r="B1105" s="16" t="s">
        <v>38</v>
      </c>
      <c r="C1105" s="142"/>
      <c r="D1105" s="142">
        <v>116</v>
      </c>
    </row>
    <row r="1106" spans="1:4" ht="13.5" thickBot="1" x14ac:dyDescent="0.25">
      <c r="A1106" s="9" t="s">
        <v>18</v>
      </c>
      <c r="B1106" s="10"/>
      <c r="C1106" s="140">
        <f>SUM(C1104:C1105)</f>
        <v>0</v>
      </c>
      <c r="D1106" s="140">
        <f>SUM(D1104:D1105)</f>
        <v>116</v>
      </c>
    </row>
    <row r="1107" spans="1:4" x14ac:dyDescent="0.2">
      <c r="A1107" s="12">
        <v>4503</v>
      </c>
      <c r="B1107" s="13" t="s">
        <v>310</v>
      </c>
      <c r="C1107" s="141"/>
      <c r="D1107" s="141"/>
    </row>
    <row r="1108" spans="1:4" x14ac:dyDescent="0.2">
      <c r="A1108" s="6">
        <v>450301</v>
      </c>
      <c r="B1108" s="7" t="s">
        <v>311</v>
      </c>
      <c r="C1108" s="139"/>
      <c r="D1108" s="139"/>
    </row>
    <row r="1109" spans="1:4" x14ac:dyDescent="0.2">
      <c r="A1109" s="6">
        <v>450302</v>
      </c>
      <c r="B1109" s="7" t="s">
        <v>312</v>
      </c>
      <c r="C1109" s="139">
        <v>1207</v>
      </c>
      <c r="D1109" s="139"/>
    </row>
    <row r="1110" spans="1:4" x14ac:dyDescent="0.2">
      <c r="A1110" s="6">
        <v>450303</v>
      </c>
      <c r="B1110" s="7" t="s">
        <v>313</v>
      </c>
      <c r="C1110" s="139"/>
      <c r="D1110" s="139"/>
    </row>
    <row r="1111" spans="1:4" x14ac:dyDescent="0.2">
      <c r="A1111" s="6">
        <v>450304</v>
      </c>
      <c r="B1111" s="7" t="s">
        <v>314</v>
      </c>
      <c r="C1111" s="139">
        <v>1257</v>
      </c>
      <c r="D1111" s="139"/>
    </row>
    <row r="1112" spans="1:4" ht="13.5" thickBot="1" x14ac:dyDescent="0.25">
      <c r="A1112" s="15">
        <v>450310</v>
      </c>
      <c r="B1112" s="16" t="s">
        <v>38</v>
      </c>
      <c r="C1112" s="142">
        <v>12121003</v>
      </c>
      <c r="D1112" s="142">
        <v>4112047</v>
      </c>
    </row>
    <row r="1113" spans="1:4" ht="13.5" thickBot="1" x14ac:dyDescent="0.25">
      <c r="A1113" s="9" t="s">
        <v>18</v>
      </c>
      <c r="B1113" s="10"/>
      <c r="C1113" s="140">
        <f>SUM(C1108:C1112)</f>
        <v>12123467</v>
      </c>
      <c r="D1113" s="140">
        <f>SUM(D1108:D1112)</f>
        <v>4112047</v>
      </c>
    </row>
    <row r="1114" spans="1:4" ht="13.5" thickBot="1" x14ac:dyDescent="0.25">
      <c r="A1114" s="24"/>
      <c r="B1114" s="19"/>
      <c r="C1114" s="145"/>
      <c r="D1114" s="145"/>
    </row>
    <row r="1115" spans="1:4" ht="13.5" thickBot="1" x14ac:dyDescent="0.25">
      <c r="A1115" s="26" t="s">
        <v>315</v>
      </c>
      <c r="B1115" s="27"/>
      <c r="C1115" s="146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309426564</v>
      </c>
      <c r="D1115" s="146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167288729</v>
      </c>
    </row>
    <row r="1116" spans="1:4" x14ac:dyDescent="0.2">
      <c r="A1116" s="49"/>
      <c r="B1116" s="50"/>
      <c r="C1116" s="147"/>
      <c r="D1116" s="147"/>
    </row>
    <row r="1117" spans="1:4" x14ac:dyDescent="0.2">
      <c r="A1117" s="3">
        <v>5</v>
      </c>
      <c r="B1117" s="4" t="s">
        <v>316</v>
      </c>
      <c r="C1117" s="139"/>
      <c r="D1117" s="139"/>
    </row>
    <row r="1118" spans="1:4" x14ac:dyDescent="0.2">
      <c r="A1118" s="3">
        <v>51</v>
      </c>
      <c r="B1118" s="4" t="s">
        <v>201</v>
      </c>
      <c r="C1118" s="139"/>
      <c r="D1118" s="139"/>
    </row>
    <row r="1119" spans="1:4" x14ac:dyDescent="0.2">
      <c r="A1119" s="3">
        <v>5101</v>
      </c>
      <c r="B1119" s="4" t="s">
        <v>317</v>
      </c>
      <c r="C1119" s="139"/>
      <c r="D1119" s="139"/>
    </row>
    <row r="1120" spans="1:4" x14ac:dyDescent="0.2">
      <c r="A1120" s="6">
        <v>510101</v>
      </c>
      <c r="B1120" s="7" t="s">
        <v>318</v>
      </c>
      <c r="C1120" s="139"/>
      <c r="D1120" s="139"/>
    </row>
    <row r="1121" spans="1:4" x14ac:dyDescent="0.2">
      <c r="A1121" s="6">
        <v>510102</v>
      </c>
      <c r="B1121" s="7" t="s">
        <v>319</v>
      </c>
      <c r="C1121" s="139"/>
      <c r="D1121" s="139"/>
    </row>
    <row r="1122" spans="1:4" x14ac:dyDescent="0.2">
      <c r="A1122" s="6">
        <v>510103</v>
      </c>
      <c r="B1122" s="7" t="s">
        <v>320</v>
      </c>
      <c r="C1122" s="139"/>
      <c r="D1122" s="139"/>
    </row>
    <row r="1123" spans="1:4" x14ac:dyDescent="0.2">
      <c r="A1123" s="6">
        <v>510104</v>
      </c>
      <c r="B1123" s="7" t="s">
        <v>321</v>
      </c>
      <c r="C1123" s="139"/>
      <c r="D1123" s="139"/>
    </row>
    <row r="1124" spans="1:4" ht="13.5" thickBot="1" x14ac:dyDescent="0.25">
      <c r="A1124" s="18">
        <v>510105</v>
      </c>
      <c r="B1124" s="19" t="s">
        <v>322</v>
      </c>
      <c r="C1124" s="148"/>
      <c r="D1124" s="148"/>
    </row>
    <row r="1125" spans="1:4" ht="13.5" thickBot="1" x14ac:dyDescent="0.25">
      <c r="A1125" s="9" t="s">
        <v>18</v>
      </c>
      <c r="B1125" s="10"/>
      <c r="C1125" s="140">
        <f>SUM(C1120:C1124)</f>
        <v>0</v>
      </c>
      <c r="D1125" s="140">
        <f>SUM(D1120:D1124)</f>
        <v>0</v>
      </c>
    </row>
    <row r="1126" spans="1:4" x14ac:dyDescent="0.2">
      <c r="A1126" s="12">
        <v>5102</v>
      </c>
      <c r="B1126" s="13" t="s">
        <v>227</v>
      </c>
      <c r="C1126" s="141"/>
      <c r="D1126" s="141"/>
    </row>
    <row r="1127" spans="1:4" x14ac:dyDescent="0.2">
      <c r="A1127" s="6">
        <v>510201</v>
      </c>
      <c r="B1127" s="7" t="s">
        <v>260</v>
      </c>
      <c r="C1127" s="139"/>
      <c r="D1127" s="139"/>
    </row>
    <row r="1128" spans="1:4" x14ac:dyDescent="0.2">
      <c r="A1128" s="6">
        <v>510202</v>
      </c>
      <c r="B1128" s="7" t="s">
        <v>323</v>
      </c>
      <c r="C1128" s="139"/>
      <c r="D1128" s="139"/>
    </row>
    <row r="1129" spans="1:4" x14ac:dyDescent="0.2">
      <c r="A1129" s="6">
        <v>510203</v>
      </c>
      <c r="B1129" s="7" t="s">
        <v>118</v>
      </c>
      <c r="C1129" s="139"/>
      <c r="D1129" s="139"/>
    </row>
    <row r="1130" spans="1:4" x14ac:dyDescent="0.2">
      <c r="A1130" s="6"/>
      <c r="B1130" s="7" t="s">
        <v>207</v>
      </c>
      <c r="C1130" s="139"/>
      <c r="D1130" s="139"/>
    </row>
    <row r="1131" spans="1:4" x14ac:dyDescent="0.2">
      <c r="A1131" s="6"/>
      <c r="B1131" s="7" t="s">
        <v>208</v>
      </c>
      <c r="C1131" s="139"/>
      <c r="D1131" s="139"/>
    </row>
    <row r="1132" spans="1:4" x14ac:dyDescent="0.2">
      <c r="A1132" s="6"/>
      <c r="B1132" s="7" t="s">
        <v>209</v>
      </c>
      <c r="C1132" s="139"/>
      <c r="D1132" s="139"/>
    </row>
    <row r="1133" spans="1:4" ht="13.5" thickBot="1" x14ac:dyDescent="0.25">
      <c r="A1133" s="6">
        <v>510204</v>
      </c>
      <c r="B1133" s="7" t="s">
        <v>227</v>
      </c>
      <c r="C1133" s="139"/>
      <c r="D1133" s="139"/>
    </row>
    <row r="1134" spans="1:4" ht="13.5" thickBot="1" x14ac:dyDescent="0.25">
      <c r="A1134" s="9" t="s">
        <v>18</v>
      </c>
      <c r="B1134" s="10"/>
      <c r="C1134" s="140">
        <f>SUM(C1127:C1133)</f>
        <v>0</v>
      </c>
      <c r="D1134" s="140">
        <f>SUM(D1127:D1133)</f>
        <v>0</v>
      </c>
    </row>
    <row r="1135" spans="1:4" x14ac:dyDescent="0.2">
      <c r="A1135" s="12">
        <v>5103</v>
      </c>
      <c r="B1135" s="13" t="s">
        <v>324</v>
      </c>
      <c r="C1135" s="141"/>
      <c r="D1135" s="141"/>
    </row>
    <row r="1136" spans="1:4" x14ac:dyDescent="0.2">
      <c r="A1136" s="6">
        <v>510301</v>
      </c>
      <c r="B1136" s="7" t="s">
        <v>203</v>
      </c>
      <c r="C1136" s="139"/>
      <c r="D1136" s="139">
        <v>5671</v>
      </c>
    </row>
    <row r="1137" spans="1:4" x14ac:dyDescent="0.2">
      <c r="A1137" s="6">
        <v>510302</v>
      </c>
      <c r="B1137" s="7" t="s">
        <v>204</v>
      </c>
      <c r="C1137" s="139"/>
      <c r="D1137" s="139"/>
    </row>
    <row r="1138" spans="1:4" x14ac:dyDescent="0.2">
      <c r="A1138" s="6">
        <v>510303</v>
      </c>
      <c r="B1138" s="7" t="s">
        <v>87</v>
      </c>
      <c r="C1138" s="139">
        <v>1020445</v>
      </c>
      <c r="D1138" s="139">
        <v>739470</v>
      </c>
    </row>
    <row r="1139" spans="1:4" x14ac:dyDescent="0.2">
      <c r="A1139" s="6">
        <v>510304</v>
      </c>
      <c r="B1139" s="7" t="s">
        <v>88</v>
      </c>
      <c r="C1139" s="139">
        <v>-10553</v>
      </c>
      <c r="D1139" s="139">
        <v>66310</v>
      </c>
    </row>
    <row r="1140" spans="1:4" x14ac:dyDescent="0.2">
      <c r="A1140" s="6">
        <v>510305</v>
      </c>
      <c r="B1140" s="7" t="s">
        <v>89</v>
      </c>
      <c r="C1140" s="139"/>
      <c r="D1140" s="139"/>
    </row>
    <row r="1141" spans="1:4" x14ac:dyDescent="0.2">
      <c r="A1141" s="6">
        <v>510306</v>
      </c>
      <c r="B1141" s="7" t="s">
        <v>206</v>
      </c>
      <c r="C1141" s="139"/>
      <c r="D1141" s="139"/>
    </row>
    <row r="1142" spans="1:4" x14ac:dyDescent="0.2">
      <c r="A1142" s="6"/>
      <c r="B1142" s="7" t="s">
        <v>207</v>
      </c>
      <c r="C1142" s="139"/>
      <c r="D1142" s="139"/>
    </row>
    <row r="1143" spans="1:4" x14ac:dyDescent="0.2">
      <c r="A1143" s="6"/>
      <c r="B1143" s="7" t="s">
        <v>208</v>
      </c>
      <c r="C1143" s="139"/>
      <c r="D1143" s="139"/>
    </row>
    <row r="1144" spans="1:4" x14ac:dyDescent="0.2">
      <c r="A1144" s="6"/>
      <c r="B1144" s="7" t="s">
        <v>209</v>
      </c>
      <c r="C1144" s="139"/>
      <c r="D1144" s="139"/>
    </row>
    <row r="1145" spans="1:4" x14ac:dyDescent="0.2">
      <c r="A1145" s="6">
        <v>510307</v>
      </c>
      <c r="B1145" s="7" t="s">
        <v>91</v>
      </c>
      <c r="C1145" s="139">
        <v>376095</v>
      </c>
      <c r="D1145" s="139">
        <v>67858</v>
      </c>
    </row>
    <row r="1146" spans="1:4" ht="13.5" thickBot="1" x14ac:dyDescent="0.25">
      <c r="A1146" s="18">
        <v>510308</v>
      </c>
      <c r="B1146" s="19" t="s">
        <v>210</v>
      </c>
      <c r="C1146" s="148"/>
      <c r="D1146" s="148"/>
    </row>
    <row r="1147" spans="1:4" ht="13.5" thickBot="1" x14ac:dyDescent="0.25">
      <c r="A1147" s="9" t="s">
        <v>18</v>
      </c>
      <c r="B1147" s="10"/>
      <c r="C1147" s="140">
        <f>SUM(C1136:C1146)</f>
        <v>1385987</v>
      </c>
      <c r="D1147" s="140">
        <f>SUM(D1136:D1146)</f>
        <v>879309</v>
      </c>
    </row>
    <row r="1148" spans="1:4" x14ac:dyDescent="0.2">
      <c r="A1148" s="12">
        <v>5104</v>
      </c>
      <c r="B1148" s="13" t="s">
        <v>325</v>
      </c>
      <c r="C1148" s="141"/>
      <c r="D1148" s="141"/>
    </row>
    <row r="1149" spans="1:4" x14ac:dyDescent="0.2">
      <c r="A1149" s="6">
        <v>510401</v>
      </c>
      <c r="B1149" s="7" t="s">
        <v>87</v>
      </c>
      <c r="C1149" s="141">
        <v>33928</v>
      </c>
      <c r="D1149" s="141">
        <v>14234</v>
      </c>
    </row>
    <row r="1150" spans="1:4" x14ac:dyDescent="0.2">
      <c r="A1150" s="6">
        <v>510402</v>
      </c>
      <c r="B1150" s="7" t="s">
        <v>88</v>
      </c>
      <c r="C1150" s="139">
        <v>2058</v>
      </c>
      <c r="D1150" s="139">
        <v>820</v>
      </c>
    </row>
    <row r="1151" spans="1:4" x14ac:dyDescent="0.2">
      <c r="A1151" s="6">
        <v>510403</v>
      </c>
      <c r="B1151" s="7" t="s">
        <v>89</v>
      </c>
      <c r="C1151" s="139"/>
      <c r="D1151" s="139"/>
    </row>
    <row r="1152" spans="1:4" x14ac:dyDescent="0.2">
      <c r="A1152" s="6">
        <v>510404</v>
      </c>
      <c r="B1152" s="7" t="s">
        <v>206</v>
      </c>
      <c r="C1152" s="139"/>
      <c r="D1152" s="139"/>
    </row>
    <row r="1153" spans="1:4" x14ac:dyDescent="0.2">
      <c r="A1153" s="6"/>
      <c r="B1153" s="7" t="s">
        <v>207</v>
      </c>
      <c r="C1153" s="139"/>
      <c r="D1153" s="139"/>
    </row>
    <row r="1154" spans="1:4" x14ac:dyDescent="0.2">
      <c r="A1154" s="6"/>
      <c r="B1154" s="7" t="s">
        <v>208</v>
      </c>
      <c r="C1154" s="139"/>
      <c r="D1154" s="139"/>
    </row>
    <row r="1155" spans="1:4" x14ac:dyDescent="0.2">
      <c r="A1155" s="6"/>
      <c r="B1155" s="7" t="s">
        <v>209</v>
      </c>
      <c r="C1155" s="139"/>
      <c r="D1155" s="139"/>
    </row>
    <row r="1156" spans="1:4" x14ac:dyDescent="0.2">
      <c r="A1156" s="6">
        <v>510405</v>
      </c>
      <c r="B1156" s="7" t="s">
        <v>91</v>
      </c>
      <c r="C1156" s="139">
        <v>3421</v>
      </c>
      <c r="D1156" s="139">
        <v>1172</v>
      </c>
    </row>
    <row r="1157" spans="1:4" ht="13.5" thickBot="1" x14ac:dyDescent="0.25">
      <c r="A1157" s="18">
        <v>510406</v>
      </c>
      <c r="B1157" s="19" t="s">
        <v>210</v>
      </c>
      <c r="C1157" s="148"/>
      <c r="D1157" s="148"/>
    </row>
    <row r="1158" spans="1:4" ht="13.5" thickBot="1" x14ac:dyDescent="0.25">
      <c r="A1158" s="9" t="s">
        <v>18</v>
      </c>
      <c r="B1158" s="10"/>
      <c r="C1158" s="140">
        <f>SUM(C1149:C1157)</f>
        <v>39407</v>
      </c>
      <c r="D1158" s="140">
        <f>SUM(D1149:D1157)</f>
        <v>16226</v>
      </c>
    </row>
    <row r="1159" spans="1:4" x14ac:dyDescent="0.2">
      <c r="A1159" s="12">
        <v>5105</v>
      </c>
      <c r="B1159" s="13" t="s">
        <v>326</v>
      </c>
      <c r="C1159" s="141"/>
      <c r="D1159" s="141"/>
    </row>
    <row r="1160" spans="1:4" x14ac:dyDescent="0.2">
      <c r="A1160" s="6">
        <v>510501</v>
      </c>
      <c r="B1160" s="7" t="s">
        <v>87</v>
      </c>
      <c r="C1160" s="141"/>
      <c r="D1160" s="141"/>
    </row>
    <row r="1161" spans="1:4" x14ac:dyDescent="0.2">
      <c r="A1161" s="6">
        <v>510502</v>
      </c>
      <c r="B1161" s="7" t="s">
        <v>88</v>
      </c>
      <c r="C1161" s="139"/>
      <c r="D1161" s="139"/>
    </row>
    <row r="1162" spans="1:4" x14ac:dyDescent="0.2">
      <c r="A1162" s="6">
        <v>510503</v>
      </c>
      <c r="B1162" s="7" t="s">
        <v>89</v>
      </c>
      <c r="C1162" s="139"/>
      <c r="D1162" s="139"/>
    </row>
    <row r="1163" spans="1:4" x14ac:dyDescent="0.2">
      <c r="A1163" s="6">
        <v>510504</v>
      </c>
      <c r="B1163" s="7" t="s">
        <v>206</v>
      </c>
      <c r="C1163" s="139"/>
      <c r="D1163" s="139"/>
    </row>
    <row r="1164" spans="1:4" x14ac:dyDescent="0.2">
      <c r="A1164" s="6"/>
      <c r="B1164" s="7" t="s">
        <v>207</v>
      </c>
      <c r="C1164" s="139"/>
      <c r="D1164" s="139"/>
    </row>
    <row r="1165" spans="1:4" x14ac:dyDescent="0.2">
      <c r="A1165" s="6"/>
      <c r="B1165" s="7" t="s">
        <v>208</v>
      </c>
      <c r="C1165" s="139"/>
      <c r="D1165" s="139"/>
    </row>
    <row r="1166" spans="1:4" x14ac:dyDescent="0.2">
      <c r="A1166" s="6"/>
      <c r="B1166" s="7" t="s">
        <v>209</v>
      </c>
      <c r="C1166" s="139"/>
      <c r="D1166" s="139"/>
    </row>
    <row r="1167" spans="1:4" x14ac:dyDescent="0.2">
      <c r="A1167" s="6">
        <v>510505</v>
      </c>
      <c r="B1167" s="7" t="s">
        <v>91</v>
      </c>
      <c r="C1167" s="139"/>
      <c r="D1167" s="139"/>
    </row>
    <row r="1168" spans="1:4" ht="13.5" thickBot="1" x14ac:dyDescent="0.25">
      <c r="A1168" s="18">
        <v>510506</v>
      </c>
      <c r="B1168" s="19" t="s">
        <v>210</v>
      </c>
      <c r="C1168" s="148"/>
      <c r="D1168" s="148"/>
    </row>
    <row r="1169" spans="1:4" ht="13.5" thickBot="1" x14ac:dyDescent="0.25">
      <c r="A1169" s="9" t="s">
        <v>18</v>
      </c>
      <c r="B1169" s="10"/>
      <c r="C1169" s="140">
        <f>SUM(C1160:C1168)</f>
        <v>0</v>
      </c>
      <c r="D1169" s="140">
        <f>SUM(D1160:D1168)</f>
        <v>0</v>
      </c>
    </row>
    <row r="1170" spans="1:4" x14ac:dyDescent="0.2">
      <c r="A1170" s="12">
        <v>5106</v>
      </c>
      <c r="B1170" s="13" t="s">
        <v>327</v>
      </c>
      <c r="C1170" s="141"/>
      <c r="D1170" s="141"/>
    </row>
    <row r="1171" spans="1:4" x14ac:dyDescent="0.2">
      <c r="A1171" s="6">
        <v>510601</v>
      </c>
      <c r="B1171" s="7" t="s">
        <v>86</v>
      </c>
      <c r="C1171" s="139"/>
      <c r="D1171" s="139"/>
    </row>
    <row r="1172" spans="1:4" x14ac:dyDescent="0.2">
      <c r="A1172" s="6">
        <v>510602</v>
      </c>
      <c r="B1172" s="7" t="s">
        <v>87</v>
      </c>
      <c r="C1172" s="141"/>
      <c r="D1172" s="141"/>
    </row>
    <row r="1173" spans="1:4" x14ac:dyDescent="0.2">
      <c r="A1173" s="6">
        <v>510603</v>
      </c>
      <c r="B1173" s="7" t="s">
        <v>88</v>
      </c>
      <c r="C1173" s="139"/>
      <c r="D1173" s="139"/>
    </row>
    <row r="1174" spans="1:4" x14ac:dyDescent="0.2">
      <c r="A1174" s="6">
        <v>510604</v>
      </c>
      <c r="B1174" s="7" t="s">
        <v>89</v>
      </c>
      <c r="C1174" s="139"/>
      <c r="D1174" s="139"/>
    </row>
    <row r="1175" spans="1:4" x14ac:dyDescent="0.2">
      <c r="A1175" s="6">
        <v>510605</v>
      </c>
      <c r="B1175" s="7" t="s">
        <v>206</v>
      </c>
      <c r="C1175" s="139"/>
      <c r="D1175" s="139"/>
    </row>
    <row r="1176" spans="1:4" x14ac:dyDescent="0.2">
      <c r="A1176" s="6"/>
      <c r="B1176" s="7" t="s">
        <v>207</v>
      </c>
      <c r="C1176" s="139"/>
      <c r="D1176" s="139"/>
    </row>
    <row r="1177" spans="1:4" x14ac:dyDescent="0.2">
      <c r="A1177" s="6"/>
      <c r="B1177" s="7" t="s">
        <v>208</v>
      </c>
      <c r="C1177" s="139"/>
      <c r="D1177" s="139"/>
    </row>
    <row r="1178" spans="1:4" x14ac:dyDescent="0.2">
      <c r="A1178" s="6"/>
      <c r="B1178" s="7" t="s">
        <v>209</v>
      </c>
      <c r="C1178" s="139"/>
      <c r="D1178" s="139"/>
    </row>
    <row r="1179" spans="1:4" x14ac:dyDescent="0.2">
      <c r="A1179" s="6">
        <v>510606</v>
      </c>
      <c r="B1179" s="7" t="s">
        <v>91</v>
      </c>
      <c r="C1179" s="139"/>
      <c r="D1179" s="139"/>
    </row>
    <row r="1180" spans="1:4" ht="13.5" thickBot="1" x14ac:dyDescent="0.25">
      <c r="A1180" s="18">
        <v>510607</v>
      </c>
      <c r="B1180" s="19" t="s">
        <v>210</v>
      </c>
      <c r="C1180" s="142"/>
      <c r="D1180" s="142"/>
    </row>
    <row r="1181" spans="1:4" ht="13.5" thickBot="1" x14ac:dyDescent="0.25">
      <c r="A1181" s="9" t="s">
        <v>18</v>
      </c>
      <c r="B1181" s="10"/>
      <c r="C1181" s="140">
        <f>SUM(C1171:C1180)</f>
        <v>0</v>
      </c>
      <c r="D1181" s="140">
        <f>SUM(D1171:D1180)</f>
        <v>0</v>
      </c>
    </row>
    <row r="1182" spans="1:4" x14ac:dyDescent="0.2">
      <c r="A1182" s="12">
        <v>5107</v>
      </c>
      <c r="B1182" s="13" t="s">
        <v>328</v>
      </c>
      <c r="C1182" s="141"/>
      <c r="D1182" s="141"/>
    </row>
    <row r="1183" spans="1:4" x14ac:dyDescent="0.2">
      <c r="A1183" s="6">
        <v>510701</v>
      </c>
      <c r="B1183" s="7" t="s">
        <v>329</v>
      </c>
      <c r="C1183" s="139"/>
      <c r="D1183" s="139"/>
    </row>
    <row r="1184" spans="1:4" x14ac:dyDescent="0.2">
      <c r="A1184" s="6">
        <v>510702</v>
      </c>
      <c r="B1184" s="7" t="s">
        <v>87</v>
      </c>
      <c r="C1184" s="139"/>
      <c r="D1184" s="139"/>
    </row>
    <row r="1185" spans="1:4" x14ac:dyDescent="0.2">
      <c r="A1185" s="6">
        <v>510703</v>
      </c>
      <c r="B1185" s="7" t="s">
        <v>88</v>
      </c>
      <c r="C1185" s="139"/>
      <c r="D1185" s="139"/>
    </row>
    <row r="1186" spans="1:4" x14ac:dyDescent="0.2">
      <c r="A1186" s="6">
        <v>510704</v>
      </c>
      <c r="B1186" s="7" t="s">
        <v>89</v>
      </c>
      <c r="C1186" s="139"/>
      <c r="D1186" s="139"/>
    </row>
    <row r="1187" spans="1:4" x14ac:dyDescent="0.2">
      <c r="A1187" s="6">
        <v>510705</v>
      </c>
      <c r="B1187" s="7" t="s">
        <v>206</v>
      </c>
      <c r="C1187" s="139"/>
      <c r="D1187" s="139"/>
    </row>
    <row r="1188" spans="1:4" x14ac:dyDescent="0.2">
      <c r="A1188" s="6"/>
      <c r="B1188" s="7" t="s">
        <v>207</v>
      </c>
      <c r="C1188" s="139"/>
      <c r="D1188" s="139"/>
    </row>
    <row r="1189" spans="1:4" x14ac:dyDescent="0.2">
      <c r="A1189" s="6"/>
      <c r="B1189" s="7" t="s">
        <v>208</v>
      </c>
      <c r="C1189" s="139"/>
      <c r="D1189" s="139"/>
    </row>
    <row r="1190" spans="1:4" x14ac:dyDescent="0.2">
      <c r="A1190" s="6"/>
      <c r="B1190" s="7" t="s">
        <v>209</v>
      </c>
      <c r="C1190" s="139"/>
      <c r="D1190" s="139"/>
    </row>
    <row r="1191" spans="1:4" x14ac:dyDescent="0.2">
      <c r="A1191" s="6">
        <v>510706</v>
      </c>
      <c r="B1191" s="7" t="s">
        <v>91</v>
      </c>
      <c r="C1191" s="139"/>
      <c r="D1191" s="139"/>
    </row>
    <row r="1192" spans="1:4" ht="13.5" thickBot="1" x14ac:dyDescent="0.25">
      <c r="A1192" s="18">
        <v>510707</v>
      </c>
      <c r="B1192" s="19" t="s">
        <v>210</v>
      </c>
      <c r="C1192" s="148"/>
      <c r="D1192" s="148"/>
    </row>
    <row r="1193" spans="1:4" ht="13.5" thickBot="1" x14ac:dyDescent="0.25">
      <c r="A1193" s="9" t="s">
        <v>18</v>
      </c>
      <c r="B1193" s="10"/>
      <c r="C1193" s="140">
        <f>SUM(C1183:C1192)</f>
        <v>0</v>
      </c>
      <c r="D1193" s="140">
        <f>SUM(D1183:D1192)</f>
        <v>0</v>
      </c>
    </row>
    <row r="1194" spans="1:4" x14ac:dyDescent="0.2">
      <c r="A1194" s="12">
        <v>5108</v>
      </c>
      <c r="B1194" s="13" t="s">
        <v>330</v>
      </c>
      <c r="C1194" s="141"/>
      <c r="D1194" s="141"/>
    </row>
    <row r="1195" spans="1:4" x14ac:dyDescent="0.2">
      <c r="A1195" s="6">
        <v>510801</v>
      </c>
      <c r="B1195" s="7" t="s">
        <v>86</v>
      </c>
      <c r="C1195" s="139"/>
      <c r="D1195" s="139"/>
    </row>
    <row r="1196" spans="1:4" x14ac:dyDescent="0.2">
      <c r="A1196" s="6">
        <v>510802</v>
      </c>
      <c r="B1196" s="7" t="s">
        <v>87</v>
      </c>
      <c r="C1196" s="139"/>
      <c r="D1196" s="139"/>
    </row>
    <row r="1197" spans="1:4" x14ac:dyDescent="0.2">
      <c r="A1197" s="6">
        <v>510803</v>
      </c>
      <c r="B1197" s="7" t="s">
        <v>88</v>
      </c>
      <c r="C1197" s="139"/>
      <c r="D1197" s="139"/>
    </row>
    <row r="1198" spans="1:4" x14ac:dyDescent="0.2">
      <c r="A1198" s="6">
        <v>510804</v>
      </c>
      <c r="B1198" s="7" t="s">
        <v>89</v>
      </c>
      <c r="C1198" s="139"/>
      <c r="D1198" s="139"/>
    </row>
    <row r="1199" spans="1:4" x14ac:dyDescent="0.2">
      <c r="A1199" s="6">
        <v>510805</v>
      </c>
      <c r="B1199" s="7" t="s">
        <v>206</v>
      </c>
      <c r="C1199" s="139"/>
      <c r="D1199" s="139"/>
    </row>
    <row r="1200" spans="1:4" x14ac:dyDescent="0.2">
      <c r="A1200" s="6"/>
      <c r="B1200" s="7" t="s">
        <v>207</v>
      </c>
      <c r="C1200" s="139"/>
      <c r="D1200" s="139"/>
    </row>
    <row r="1201" spans="1:4" x14ac:dyDescent="0.2">
      <c r="A1201" s="6"/>
      <c r="B1201" s="7" t="s">
        <v>208</v>
      </c>
      <c r="C1201" s="139"/>
      <c r="D1201" s="139"/>
    </row>
    <row r="1202" spans="1:4" x14ac:dyDescent="0.2">
      <c r="A1202" s="6"/>
      <c r="B1202" s="7" t="s">
        <v>209</v>
      </c>
      <c r="C1202" s="139"/>
      <c r="D1202" s="139"/>
    </row>
    <row r="1203" spans="1:4" x14ac:dyDescent="0.2">
      <c r="A1203" s="6">
        <v>510806</v>
      </c>
      <c r="B1203" s="7" t="s">
        <v>91</v>
      </c>
      <c r="C1203" s="139"/>
      <c r="D1203" s="139"/>
    </row>
    <row r="1204" spans="1:4" ht="13.5" thickBot="1" x14ac:dyDescent="0.25">
      <c r="A1204" s="18">
        <v>510807</v>
      </c>
      <c r="B1204" s="19" t="s">
        <v>210</v>
      </c>
      <c r="C1204" s="148"/>
      <c r="D1204" s="148"/>
    </row>
    <row r="1205" spans="1:4" ht="13.5" thickBot="1" x14ac:dyDescent="0.25">
      <c r="A1205" s="9" t="s">
        <v>18</v>
      </c>
      <c r="B1205" s="10"/>
      <c r="C1205" s="140">
        <f>SUM(C1195:C1204)</f>
        <v>0</v>
      </c>
      <c r="D1205" s="140">
        <f>SUM(D1195:D1204)</f>
        <v>0</v>
      </c>
    </row>
    <row r="1206" spans="1:4" x14ac:dyDescent="0.2">
      <c r="A1206" s="12">
        <v>5109</v>
      </c>
      <c r="B1206" s="13" t="s">
        <v>331</v>
      </c>
      <c r="C1206" s="141"/>
      <c r="D1206" s="141"/>
    </row>
    <row r="1207" spans="1:4" x14ac:dyDescent="0.2">
      <c r="A1207" s="6">
        <v>510901</v>
      </c>
      <c r="B1207" s="7" t="s">
        <v>86</v>
      </c>
      <c r="C1207" s="139"/>
      <c r="D1207" s="139"/>
    </row>
    <row r="1208" spans="1:4" x14ac:dyDescent="0.2">
      <c r="A1208" s="6">
        <v>510902</v>
      </c>
      <c r="B1208" s="7" t="s">
        <v>87</v>
      </c>
      <c r="C1208" s="139"/>
      <c r="D1208" s="139"/>
    </row>
    <row r="1209" spans="1:4" x14ac:dyDescent="0.2">
      <c r="A1209" s="6">
        <v>510903</v>
      </c>
      <c r="B1209" s="7" t="s">
        <v>88</v>
      </c>
      <c r="C1209" s="139"/>
      <c r="D1209" s="139"/>
    </row>
    <row r="1210" spans="1:4" x14ac:dyDescent="0.2">
      <c r="A1210" s="6">
        <v>510904</v>
      </c>
      <c r="B1210" s="7" t="s">
        <v>89</v>
      </c>
      <c r="C1210" s="139"/>
      <c r="D1210" s="139"/>
    </row>
    <row r="1211" spans="1:4" x14ac:dyDescent="0.2">
      <c r="A1211" s="6">
        <v>510905</v>
      </c>
      <c r="B1211" s="7" t="s">
        <v>206</v>
      </c>
      <c r="C1211" s="139"/>
      <c r="D1211" s="139"/>
    </row>
    <row r="1212" spans="1:4" x14ac:dyDescent="0.2">
      <c r="A1212" s="6"/>
      <c r="B1212" s="7" t="s">
        <v>207</v>
      </c>
      <c r="C1212" s="139"/>
      <c r="D1212" s="139"/>
    </row>
    <row r="1213" spans="1:4" x14ac:dyDescent="0.2">
      <c r="A1213" s="6"/>
      <c r="B1213" s="7" t="s">
        <v>208</v>
      </c>
      <c r="C1213" s="139"/>
      <c r="D1213" s="139"/>
    </row>
    <row r="1214" spans="1:4" x14ac:dyDescent="0.2">
      <c r="A1214" s="6"/>
      <c r="B1214" s="7" t="s">
        <v>209</v>
      </c>
      <c r="C1214" s="139"/>
      <c r="D1214" s="139"/>
    </row>
    <row r="1215" spans="1:4" x14ac:dyDescent="0.2">
      <c r="A1215" s="6">
        <v>510906</v>
      </c>
      <c r="B1215" s="7" t="s">
        <v>91</v>
      </c>
      <c r="C1215" s="139"/>
      <c r="D1215" s="139"/>
    </row>
    <row r="1216" spans="1:4" ht="13.5" thickBot="1" x14ac:dyDescent="0.25">
      <c r="A1216" s="18">
        <v>510907</v>
      </c>
      <c r="B1216" s="19" t="s">
        <v>210</v>
      </c>
      <c r="C1216" s="148"/>
      <c r="D1216" s="148"/>
    </row>
    <row r="1217" spans="1:4" ht="13.5" thickBot="1" x14ac:dyDescent="0.25">
      <c r="A1217" s="9" t="s">
        <v>18</v>
      </c>
      <c r="B1217" s="10"/>
      <c r="C1217" s="140">
        <f>SUM(C1207:C1216)</f>
        <v>0</v>
      </c>
      <c r="D1217" s="140">
        <f>SUM(D1207:D1216)</f>
        <v>0</v>
      </c>
    </row>
    <row r="1218" spans="1:4" x14ac:dyDescent="0.2">
      <c r="A1218" s="12">
        <v>5110</v>
      </c>
      <c r="B1218" s="13" t="s">
        <v>332</v>
      </c>
      <c r="C1218" s="141"/>
      <c r="D1218" s="141"/>
    </row>
    <row r="1219" spans="1:4" x14ac:dyDescent="0.2">
      <c r="A1219" s="6">
        <v>511001</v>
      </c>
      <c r="B1219" s="7" t="s">
        <v>86</v>
      </c>
      <c r="C1219" s="139"/>
      <c r="D1219" s="139"/>
    </row>
    <row r="1220" spans="1:4" x14ac:dyDescent="0.2">
      <c r="A1220" s="6">
        <v>511002</v>
      </c>
      <c r="B1220" s="7" t="s">
        <v>87</v>
      </c>
      <c r="C1220" s="139"/>
      <c r="D1220" s="139"/>
    </row>
    <row r="1221" spans="1:4" x14ac:dyDescent="0.2">
      <c r="A1221" s="6">
        <v>511003</v>
      </c>
      <c r="B1221" s="7" t="s">
        <v>88</v>
      </c>
      <c r="C1221" s="139"/>
      <c r="D1221" s="139"/>
    </row>
    <row r="1222" spans="1:4" x14ac:dyDescent="0.2">
      <c r="A1222" s="6">
        <v>511004</v>
      </c>
      <c r="B1222" s="7" t="s">
        <v>89</v>
      </c>
      <c r="C1222" s="139"/>
      <c r="D1222" s="139"/>
    </row>
    <row r="1223" spans="1:4" x14ac:dyDescent="0.2">
      <c r="A1223" s="6">
        <v>511005</v>
      </c>
      <c r="B1223" s="7" t="s">
        <v>206</v>
      </c>
      <c r="C1223" s="139"/>
      <c r="D1223" s="139"/>
    </row>
    <row r="1224" spans="1:4" x14ac:dyDescent="0.2">
      <c r="A1224" s="6"/>
      <c r="B1224" s="7" t="s">
        <v>207</v>
      </c>
      <c r="C1224" s="139"/>
      <c r="D1224" s="139"/>
    </row>
    <row r="1225" spans="1:4" x14ac:dyDescent="0.2">
      <c r="A1225" s="6"/>
      <c r="B1225" s="7" t="s">
        <v>208</v>
      </c>
      <c r="C1225" s="139"/>
      <c r="D1225" s="139"/>
    </row>
    <row r="1226" spans="1:4" x14ac:dyDescent="0.2">
      <c r="A1226" s="6"/>
      <c r="B1226" s="7" t="s">
        <v>209</v>
      </c>
      <c r="C1226" s="139"/>
      <c r="D1226" s="139"/>
    </row>
    <row r="1227" spans="1:4" x14ac:dyDescent="0.2">
      <c r="A1227" s="6">
        <v>511006</v>
      </c>
      <c r="B1227" s="7" t="s">
        <v>91</v>
      </c>
      <c r="C1227" s="139"/>
      <c r="D1227" s="139"/>
    </row>
    <row r="1228" spans="1:4" ht="13.5" thickBot="1" x14ac:dyDescent="0.25">
      <c r="A1228" s="18">
        <v>511007</v>
      </c>
      <c r="B1228" s="19" t="s">
        <v>210</v>
      </c>
      <c r="C1228" s="148"/>
      <c r="D1228" s="148"/>
    </row>
    <row r="1229" spans="1:4" ht="13.5" thickBot="1" x14ac:dyDescent="0.25">
      <c r="A1229" s="9" t="s">
        <v>18</v>
      </c>
      <c r="B1229" s="10"/>
      <c r="C1229" s="140">
        <f>SUM(C1219:C1228)</f>
        <v>0</v>
      </c>
      <c r="D1229" s="140">
        <f>SUM(D1219:D1228)</f>
        <v>0</v>
      </c>
    </row>
    <row r="1230" spans="1:4" x14ac:dyDescent="0.2">
      <c r="A1230" s="12">
        <v>5111</v>
      </c>
      <c r="B1230" s="13" t="s">
        <v>333</v>
      </c>
      <c r="C1230" s="141"/>
      <c r="D1230" s="141"/>
    </row>
    <row r="1231" spans="1:4" x14ac:dyDescent="0.2">
      <c r="A1231" s="6">
        <v>511101</v>
      </c>
      <c r="B1231" s="7" t="s">
        <v>86</v>
      </c>
      <c r="C1231" s="139"/>
      <c r="D1231" s="139"/>
    </row>
    <row r="1232" spans="1:4" x14ac:dyDescent="0.2">
      <c r="A1232" s="6">
        <v>511102</v>
      </c>
      <c r="B1232" s="7" t="s">
        <v>87</v>
      </c>
      <c r="C1232" s="139"/>
      <c r="D1232" s="139"/>
    </row>
    <row r="1233" spans="1:4" x14ac:dyDescent="0.2">
      <c r="A1233" s="6">
        <v>511103</v>
      </c>
      <c r="B1233" s="7" t="s">
        <v>334</v>
      </c>
      <c r="C1233" s="139"/>
      <c r="D1233" s="139"/>
    </row>
    <row r="1234" spans="1:4" x14ac:dyDescent="0.2">
      <c r="A1234" s="6">
        <v>511104</v>
      </c>
      <c r="B1234" s="7" t="s">
        <v>89</v>
      </c>
      <c r="C1234" s="139"/>
      <c r="D1234" s="139"/>
    </row>
    <row r="1235" spans="1:4" x14ac:dyDescent="0.2">
      <c r="A1235" s="6">
        <v>511105</v>
      </c>
      <c r="B1235" s="7" t="s">
        <v>206</v>
      </c>
      <c r="C1235" s="139"/>
      <c r="D1235" s="139"/>
    </row>
    <row r="1236" spans="1:4" x14ac:dyDescent="0.2">
      <c r="A1236" s="6"/>
      <c r="B1236" s="7" t="s">
        <v>207</v>
      </c>
      <c r="C1236" s="139"/>
      <c r="D1236" s="139"/>
    </row>
    <row r="1237" spans="1:4" x14ac:dyDescent="0.2">
      <c r="A1237" s="6"/>
      <c r="B1237" s="7" t="s">
        <v>208</v>
      </c>
      <c r="C1237" s="139"/>
      <c r="D1237" s="139"/>
    </row>
    <row r="1238" spans="1:4" x14ac:dyDescent="0.2">
      <c r="A1238" s="6"/>
      <c r="B1238" s="7" t="s">
        <v>209</v>
      </c>
      <c r="C1238" s="139"/>
      <c r="D1238" s="139"/>
    </row>
    <row r="1239" spans="1:4" x14ac:dyDescent="0.2">
      <c r="A1239" s="6">
        <v>511106</v>
      </c>
      <c r="B1239" s="7" t="s">
        <v>91</v>
      </c>
      <c r="C1239" s="139"/>
      <c r="D1239" s="139"/>
    </row>
    <row r="1240" spans="1:4" ht="13.5" thickBot="1" x14ac:dyDescent="0.25">
      <c r="A1240" s="18">
        <v>511107</v>
      </c>
      <c r="B1240" s="19" t="s">
        <v>210</v>
      </c>
      <c r="C1240" s="148"/>
      <c r="D1240" s="148"/>
    </row>
    <row r="1241" spans="1:4" ht="13.5" thickBot="1" x14ac:dyDescent="0.25">
      <c r="A1241" s="9" t="s">
        <v>18</v>
      </c>
      <c r="B1241" s="10"/>
      <c r="C1241" s="140">
        <f>SUM(C1231:C1240)</f>
        <v>0</v>
      </c>
      <c r="D1241" s="140">
        <f>SUM(D1231:D1240)</f>
        <v>0</v>
      </c>
    </row>
    <row r="1242" spans="1:4" x14ac:dyDescent="0.2">
      <c r="A1242" s="12">
        <v>5112</v>
      </c>
      <c r="B1242" s="13" t="s">
        <v>335</v>
      </c>
      <c r="C1242" s="141"/>
      <c r="D1242" s="141"/>
    </row>
    <row r="1243" spans="1:4" x14ac:dyDescent="0.2">
      <c r="A1243" s="51">
        <v>511201</v>
      </c>
      <c r="B1243" s="7" t="s">
        <v>86</v>
      </c>
      <c r="C1243" s="141"/>
      <c r="D1243" s="141">
        <v>1869</v>
      </c>
    </row>
    <row r="1244" spans="1:4" x14ac:dyDescent="0.2">
      <c r="A1244" s="51">
        <v>511202</v>
      </c>
      <c r="B1244" s="7" t="s">
        <v>87</v>
      </c>
      <c r="C1244" s="141">
        <v>346077</v>
      </c>
      <c r="D1244" s="141">
        <v>246691</v>
      </c>
    </row>
    <row r="1245" spans="1:4" x14ac:dyDescent="0.2">
      <c r="A1245" s="51">
        <v>511203</v>
      </c>
      <c r="B1245" s="7" t="s">
        <v>334</v>
      </c>
      <c r="C1245" s="141">
        <v>-2428</v>
      </c>
      <c r="D1245" s="141">
        <v>21120</v>
      </c>
    </row>
    <row r="1246" spans="1:4" x14ac:dyDescent="0.2">
      <c r="A1246" s="51">
        <v>511204</v>
      </c>
      <c r="B1246" s="7" t="s">
        <v>89</v>
      </c>
      <c r="C1246" s="141"/>
      <c r="D1246" s="141"/>
    </row>
    <row r="1247" spans="1:4" x14ac:dyDescent="0.2">
      <c r="A1247" s="6">
        <v>511205</v>
      </c>
      <c r="B1247" s="7" t="s">
        <v>206</v>
      </c>
      <c r="C1247" s="139"/>
      <c r="D1247" s="139"/>
    </row>
    <row r="1248" spans="1:4" x14ac:dyDescent="0.2">
      <c r="A1248" s="6"/>
      <c r="B1248" s="7" t="s">
        <v>207</v>
      </c>
      <c r="C1248" s="139"/>
      <c r="D1248" s="139"/>
    </row>
    <row r="1249" spans="1:4" x14ac:dyDescent="0.2">
      <c r="A1249" s="6"/>
      <c r="B1249" s="7" t="s">
        <v>208</v>
      </c>
      <c r="C1249" s="139"/>
      <c r="D1249" s="139"/>
    </row>
    <row r="1250" spans="1:4" x14ac:dyDescent="0.2">
      <c r="A1250" s="6"/>
      <c r="B1250" s="7" t="s">
        <v>209</v>
      </c>
      <c r="C1250" s="139"/>
      <c r="D1250" s="139"/>
    </row>
    <row r="1251" spans="1:4" x14ac:dyDescent="0.2">
      <c r="A1251" s="6">
        <v>511206</v>
      </c>
      <c r="B1251" s="7" t="s">
        <v>91</v>
      </c>
      <c r="C1251" s="139">
        <v>126715</v>
      </c>
      <c r="D1251" s="139">
        <v>28414</v>
      </c>
    </row>
    <row r="1252" spans="1:4" ht="13.5" thickBot="1" x14ac:dyDescent="0.25">
      <c r="A1252" s="15">
        <v>511207</v>
      </c>
      <c r="B1252" s="19" t="s">
        <v>92</v>
      </c>
      <c r="C1252" s="142"/>
      <c r="D1252" s="142"/>
    </row>
    <row r="1253" spans="1:4" ht="13.5" thickBot="1" x14ac:dyDescent="0.25">
      <c r="A1253" s="9" t="s">
        <v>18</v>
      </c>
      <c r="B1253" s="10"/>
      <c r="C1253" s="140">
        <f>SUM(C1243:C1252)</f>
        <v>470364</v>
      </c>
      <c r="D1253" s="140">
        <f>SUM(D1243:D1252)</f>
        <v>298094</v>
      </c>
    </row>
    <row r="1254" spans="1:4" x14ac:dyDescent="0.2">
      <c r="A1254" s="12">
        <v>5113</v>
      </c>
      <c r="B1254" s="13" t="s">
        <v>336</v>
      </c>
      <c r="C1254" s="141"/>
      <c r="D1254" s="141"/>
    </row>
    <row r="1255" spans="1:4" x14ac:dyDescent="0.2">
      <c r="A1255" s="6">
        <v>511301</v>
      </c>
      <c r="B1255" s="7" t="s">
        <v>86</v>
      </c>
      <c r="C1255" s="139"/>
      <c r="D1255" s="139"/>
    </row>
    <row r="1256" spans="1:4" x14ac:dyDescent="0.2">
      <c r="A1256" s="6">
        <v>511302</v>
      </c>
      <c r="B1256" s="7" t="s">
        <v>87</v>
      </c>
      <c r="C1256" s="139"/>
      <c r="D1256" s="139"/>
    </row>
    <row r="1257" spans="1:4" x14ac:dyDescent="0.2">
      <c r="A1257" s="6">
        <v>511303</v>
      </c>
      <c r="B1257" s="7" t="s">
        <v>334</v>
      </c>
      <c r="C1257" s="139"/>
      <c r="D1257" s="139"/>
    </row>
    <row r="1258" spans="1:4" x14ac:dyDescent="0.2">
      <c r="A1258" s="6">
        <v>511304</v>
      </c>
      <c r="B1258" s="7" t="s">
        <v>89</v>
      </c>
      <c r="C1258" s="139"/>
      <c r="D1258" s="139"/>
    </row>
    <row r="1259" spans="1:4" x14ac:dyDescent="0.2">
      <c r="A1259" s="6">
        <v>511305</v>
      </c>
      <c r="B1259" s="7" t="s">
        <v>206</v>
      </c>
      <c r="C1259" s="139"/>
      <c r="D1259" s="139"/>
    </row>
    <row r="1260" spans="1:4" x14ac:dyDescent="0.2">
      <c r="A1260" s="6"/>
      <c r="B1260" s="7" t="s">
        <v>207</v>
      </c>
      <c r="C1260" s="139"/>
      <c r="D1260" s="139"/>
    </row>
    <row r="1261" spans="1:4" x14ac:dyDescent="0.2">
      <c r="A1261" s="6"/>
      <c r="B1261" s="7" t="s">
        <v>208</v>
      </c>
      <c r="C1261" s="139"/>
      <c r="D1261" s="139"/>
    </row>
    <row r="1262" spans="1:4" x14ac:dyDescent="0.2">
      <c r="A1262" s="6"/>
      <c r="B1262" s="7" t="s">
        <v>209</v>
      </c>
      <c r="C1262" s="139"/>
      <c r="D1262" s="139"/>
    </row>
    <row r="1263" spans="1:4" x14ac:dyDescent="0.2">
      <c r="A1263" s="6">
        <v>511306</v>
      </c>
      <c r="B1263" s="7" t="s">
        <v>91</v>
      </c>
      <c r="C1263" s="139"/>
      <c r="D1263" s="139"/>
    </row>
    <row r="1264" spans="1:4" ht="13.5" thickBot="1" x14ac:dyDescent="0.25">
      <c r="A1264" s="18">
        <v>511307</v>
      </c>
      <c r="B1264" s="19" t="s">
        <v>92</v>
      </c>
      <c r="C1264" s="142"/>
      <c r="D1264" s="142"/>
    </row>
    <row r="1265" spans="1:4" ht="13.5" thickBot="1" x14ac:dyDescent="0.25">
      <c r="A1265" s="9" t="s">
        <v>18</v>
      </c>
      <c r="B1265" s="10"/>
      <c r="C1265" s="140">
        <f>SUM(C1255:C1264)</f>
        <v>0</v>
      </c>
      <c r="D1265" s="140">
        <f>SUM(D1255:D1264)</f>
        <v>0</v>
      </c>
    </row>
    <row r="1266" spans="1:4" x14ac:dyDescent="0.2">
      <c r="A1266" s="12">
        <v>5114</v>
      </c>
      <c r="B1266" s="13" t="s">
        <v>337</v>
      </c>
      <c r="C1266" s="141"/>
      <c r="D1266" s="141"/>
    </row>
    <row r="1267" spans="1:4" x14ac:dyDescent="0.2">
      <c r="A1267" s="6">
        <v>511401</v>
      </c>
      <c r="B1267" s="7" t="s">
        <v>338</v>
      </c>
      <c r="C1267" s="139"/>
      <c r="D1267" s="139"/>
    </row>
    <row r="1268" spans="1:4" x14ac:dyDescent="0.2">
      <c r="A1268" s="6">
        <v>511402</v>
      </c>
      <c r="B1268" s="7" t="s">
        <v>339</v>
      </c>
      <c r="C1268" s="139"/>
      <c r="D1268" s="139"/>
    </row>
    <row r="1269" spans="1:4" x14ac:dyDescent="0.2">
      <c r="A1269" s="6">
        <v>511403</v>
      </c>
      <c r="B1269" s="7" t="s">
        <v>340</v>
      </c>
      <c r="C1269" s="139"/>
      <c r="D1269" s="139"/>
    </row>
    <row r="1270" spans="1:4" x14ac:dyDescent="0.2">
      <c r="A1270" s="6">
        <v>511404</v>
      </c>
      <c r="B1270" s="7" t="s">
        <v>341</v>
      </c>
      <c r="C1270" s="139"/>
      <c r="D1270" s="139"/>
    </row>
    <row r="1271" spans="1:4" x14ac:dyDescent="0.2">
      <c r="A1271" s="6">
        <v>511405</v>
      </c>
      <c r="B1271" s="7" t="s">
        <v>342</v>
      </c>
      <c r="C1271" s="139"/>
      <c r="D1271" s="139"/>
    </row>
    <row r="1272" spans="1:4" x14ac:dyDescent="0.2">
      <c r="A1272" s="6">
        <v>511406</v>
      </c>
      <c r="B1272" s="7" t="s">
        <v>343</v>
      </c>
      <c r="C1272" s="139"/>
      <c r="D1272" s="139"/>
    </row>
    <row r="1273" spans="1:4" x14ac:dyDescent="0.2">
      <c r="A1273" s="6">
        <v>511407</v>
      </c>
      <c r="B1273" s="7" t="s">
        <v>117</v>
      </c>
      <c r="C1273" s="139"/>
      <c r="D1273" s="139"/>
    </row>
    <row r="1274" spans="1:4" x14ac:dyDescent="0.2">
      <c r="A1274" s="6">
        <v>511408</v>
      </c>
      <c r="B1274" s="7" t="s">
        <v>118</v>
      </c>
      <c r="C1274" s="143"/>
      <c r="D1274" s="143"/>
    </row>
    <row r="1275" spans="1:4" x14ac:dyDescent="0.2">
      <c r="A1275" s="6"/>
      <c r="B1275" s="7" t="s">
        <v>207</v>
      </c>
      <c r="C1275" s="139"/>
      <c r="D1275" s="139"/>
    </row>
    <row r="1276" spans="1:4" x14ac:dyDescent="0.2">
      <c r="A1276" s="6"/>
      <c r="B1276" s="7" t="s">
        <v>208</v>
      </c>
      <c r="C1276" s="139"/>
      <c r="D1276" s="139"/>
    </row>
    <row r="1277" spans="1:4" x14ac:dyDescent="0.2">
      <c r="A1277" s="6"/>
      <c r="B1277" s="7" t="s">
        <v>209</v>
      </c>
      <c r="C1277" s="139"/>
      <c r="D1277" s="139"/>
    </row>
    <row r="1278" spans="1:4" x14ac:dyDescent="0.2">
      <c r="A1278" s="6">
        <v>511409</v>
      </c>
      <c r="B1278" s="7" t="s">
        <v>344</v>
      </c>
      <c r="C1278" s="139"/>
      <c r="D1278" s="139"/>
    </row>
    <row r="1279" spans="1:4" x14ac:dyDescent="0.2">
      <c r="A1279" s="6">
        <v>511410</v>
      </c>
      <c r="B1279" s="7" t="s">
        <v>243</v>
      </c>
      <c r="C1279" s="139"/>
      <c r="D1279" s="139"/>
    </row>
    <row r="1280" spans="1:4" ht="13.5" thickBot="1" x14ac:dyDescent="0.25">
      <c r="A1280" s="15">
        <v>511411</v>
      </c>
      <c r="B1280" s="16" t="s">
        <v>121</v>
      </c>
      <c r="C1280" s="142"/>
      <c r="D1280" s="142"/>
    </row>
    <row r="1281" spans="1:4" ht="13.5" thickBot="1" x14ac:dyDescent="0.25">
      <c r="A1281" s="9" t="s">
        <v>18</v>
      </c>
      <c r="B1281" s="52"/>
      <c r="C1281" s="140">
        <f>SUM(C1267:C1280)</f>
        <v>0</v>
      </c>
      <c r="D1281" s="140">
        <f>SUM(D1267:D1280)</f>
        <v>0</v>
      </c>
    </row>
    <row r="1282" spans="1:4" x14ac:dyDescent="0.2">
      <c r="A1282" s="12">
        <v>5115</v>
      </c>
      <c r="B1282" s="13" t="s">
        <v>345</v>
      </c>
      <c r="C1282" s="141"/>
      <c r="D1282" s="141"/>
    </row>
    <row r="1283" spans="1:4" x14ac:dyDescent="0.2">
      <c r="A1283" s="6">
        <v>511501</v>
      </c>
      <c r="B1283" s="7" t="s">
        <v>338</v>
      </c>
      <c r="C1283" s="139"/>
      <c r="D1283" s="139"/>
    </row>
    <row r="1284" spans="1:4" x14ac:dyDescent="0.2">
      <c r="A1284" s="6">
        <v>511502</v>
      </c>
      <c r="B1284" s="7" t="s">
        <v>339</v>
      </c>
      <c r="C1284" s="139"/>
      <c r="D1284" s="139"/>
    </row>
    <row r="1285" spans="1:4" x14ac:dyDescent="0.2">
      <c r="A1285" s="6">
        <v>511503</v>
      </c>
      <c r="B1285" s="7" t="s">
        <v>340</v>
      </c>
      <c r="C1285" s="139"/>
      <c r="D1285" s="139"/>
    </row>
    <row r="1286" spans="1:4" x14ac:dyDescent="0.2">
      <c r="A1286" s="6">
        <v>511504</v>
      </c>
      <c r="B1286" s="7" t="s">
        <v>341</v>
      </c>
      <c r="C1286" s="139"/>
      <c r="D1286" s="139"/>
    </row>
    <row r="1287" spans="1:4" x14ac:dyDescent="0.2">
      <c r="A1287" s="6">
        <v>511505</v>
      </c>
      <c r="B1287" s="7" t="s">
        <v>342</v>
      </c>
      <c r="C1287" s="139"/>
      <c r="D1287" s="139"/>
    </row>
    <row r="1288" spans="1:4" x14ac:dyDescent="0.2">
      <c r="A1288" s="6">
        <v>511506</v>
      </c>
      <c r="B1288" s="7" t="s">
        <v>343</v>
      </c>
      <c r="C1288" s="139"/>
      <c r="D1288" s="139"/>
    </row>
    <row r="1289" spans="1:4" x14ac:dyDescent="0.2">
      <c r="A1289" s="15">
        <v>511507</v>
      </c>
      <c r="B1289" s="7" t="s">
        <v>117</v>
      </c>
      <c r="C1289" s="142"/>
      <c r="D1289" s="142"/>
    </row>
    <row r="1290" spans="1:4" x14ac:dyDescent="0.2">
      <c r="A1290" s="15">
        <v>511508</v>
      </c>
      <c r="B1290" s="7" t="s">
        <v>118</v>
      </c>
      <c r="C1290" s="142"/>
      <c r="D1290" s="142"/>
    </row>
    <row r="1291" spans="1:4" x14ac:dyDescent="0.2">
      <c r="A1291" s="15"/>
      <c r="B1291" s="7" t="s">
        <v>207</v>
      </c>
      <c r="C1291" s="142"/>
      <c r="D1291" s="142"/>
    </row>
    <row r="1292" spans="1:4" x14ac:dyDescent="0.2">
      <c r="A1292" s="15"/>
      <c r="B1292" s="7" t="s">
        <v>208</v>
      </c>
      <c r="C1292" s="142"/>
      <c r="D1292" s="142"/>
    </row>
    <row r="1293" spans="1:4" x14ac:dyDescent="0.2">
      <c r="A1293" s="15"/>
      <c r="B1293" s="7" t="s">
        <v>209</v>
      </c>
      <c r="C1293" s="142"/>
      <c r="D1293" s="142"/>
    </row>
    <row r="1294" spans="1:4" x14ac:dyDescent="0.2">
      <c r="A1294" s="15">
        <v>511509</v>
      </c>
      <c r="B1294" s="7" t="s">
        <v>344</v>
      </c>
      <c r="C1294" s="142"/>
      <c r="D1294" s="142"/>
    </row>
    <row r="1295" spans="1:4" x14ac:dyDescent="0.2">
      <c r="A1295" s="15">
        <v>511510</v>
      </c>
      <c r="B1295" s="7" t="s">
        <v>243</v>
      </c>
      <c r="C1295" s="142"/>
      <c r="D1295" s="142"/>
    </row>
    <row r="1296" spans="1:4" ht="13.5" thickBot="1" x14ac:dyDescent="0.25">
      <c r="A1296" s="15">
        <v>511511</v>
      </c>
      <c r="B1296" s="16" t="s">
        <v>121</v>
      </c>
      <c r="C1296" s="142"/>
      <c r="D1296" s="142"/>
    </row>
    <row r="1297" spans="1:4" ht="13.5" thickBot="1" x14ac:dyDescent="0.25">
      <c r="A1297" s="9" t="s">
        <v>18</v>
      </c>
      <c r="B1297" s="10"/>
      <c r="C1297" s="140">
        <f>SUM(C1283:C1296)</f>
        <v>0</v>
      </c>
      <c r="D1297" s="140">
        <f>SUM(D1283:D1296)</f>
        <v>0</v>
      </c>
    </row>
    <row r="1298" spans="1:4" x14ac:dyDescent="0.2">
      <c r="A1298" s="12">
        <v>5116</v>
      </c>
      <c r="B1298" s="13" t="s">
        <v>346</v>
      </c>
      <c r="C1298" s="141"/>
      <c r="D1298" s="141"/>
    </row>
    <row r="1299" spans="1:4" x14ac:dyDescent="0.2">
      <c r="A1299" s="6">
        <v>511601</v>
      </c>
      <c r="B1299" s="7" t="s">
        <v>347</v>
      </c>
      <c r="C1299" s="139"/>
      <c r="D1299" s="139"/>
    </row>
    <row r="1300" spans="1:4" x14ac:dyDescent="0.2">
      <c r="A1300" s="6">
        <v>511602</v>
      </c>
      <c r="B1300" s="7" t="s">
        <v>348</v>
      </c>
      <c r="C1300" s="139"/>
      <c r="D1300" s="139"/>
    </row>
    <row r="1301" spans="1:4" x14ac:dyDescent="0.2">
      <c r="A1301" s="6">
        <v>511603</v>
      </c>
      <c r="B1301" s="7" t="s">
        <v>349</v>
      </c>
      <c r="C1301" s="139"/>
      <c r="D1301" s="139"/>
    </row>
    <row r="1302" spans="1:4" x14ac:dyDescent="0.2">
      <c r="A1302" s="6">
        <v>511604</v>
      </c>
      <c r="B1302" s="7" t="s">
        <v>350</v>
      </c>
      <c r="C1302" s="139"/>
      <c r="D1302" s="139"/>
    </row>
    <row r="1303" spans="1:4" x14ac:dyDescent="0.2">
      <c r="A1303" s="6">
        <v>511605</v>
      </c>
      <c r="B1303" s="7" t="s">
        <v>351</v>
      </c>
      <c r="C1303" s="139"/>
      <c r="D1303" s="139"/>
    </row>
    <row r="1304" spans="1:4" x14ac:dyDescent="0.2">
      <c r="A1304" s="6">
        <v>511606</v>
      </c>
      <c r="B1304" s="7" t="s">
        <v>352</v>
      </c>
      <c r="C1304" s="139"/>
      <c r="D1304" s="139"/>
    </row>
    <row r="1305" spans="1:4" x14ac:dyDescent="0.2">
      <c r="A1305" s="6">
        <v>511607</v>
      </c>
      <c r="B1305" s="7" t="s">
        <v>353</v>
      </c>
      <c r="C1305" s="139"/>
      <c r="D1305" s="139"/>
    </row>
    <row r="1306" spans="1:4" x14ac:dyDescent="0.2">
      <c r="A1306" s="6">
        <v>511608</v>
      </c>
      <c r="B1306" s="7" t="s">
        <v>354</v>
      </c>
      <c r="C1306" s="139"/>
      <c r="D1306" s="139"/>
    </row>
    <row r="1307" spans="1:4" x14ac:dyDescent="0.2">
      <c r="A1307" s="6">
        <v>511609</v>
      </c>
      <c r="B1307" s="7" t="s">
        <v>355</v>
      </c>
      <c r="C1307" s="139"/>
      <c r="D1307" s="139"/>
    </row>
    <row r="1308" spans="1:4" x14ac:dyDescent="0.2">
      <c r="A1308" s="6">
        <v>511610</v>
      </c>
      <c r="B1308" s="7" t="s">
        <v>356</v>
      </c>
      <c r="C1308" s="139"/>
      <c r="D1308" s="139"/>
    </row>
    <row r="1309" spans="1:4" x14ac:dyDescent="0.2">
      <c r="A1309" s="6">
        <v>511611</v>
      </c>
      <c r="B1309" s="7" t="s">
        <v>357</v>
      </c>
      <c r="C1309" s="139"/>
      <c r="D1309" s="139"/>
    </row>
    <row r="1310" spans="1:4" x14ac:dyDescent="0.2">
      <c r="A1310" s="6">
        <v>511612</v>
      </c>
      <c r="B1310" s="7" t="s">
        <v>358</v>
      </c>
      <c r="C1310" s="139"/>
      <c r="D1310" s="139"/>
    </row>
    <row r="1311" spans="1:4" x14ac:dyDescent="0.2">
      <c r="A1311" s="6">
        <v>511613</v>
      </c>
      <c r="B1311" s="7" t="s">
        <v>359</v>
      </c>
      <c r="C1311" s="139"/>
      <c r="D1311" s="139"/>
    </row>
    <row r="1312" spans="1:4" x14ac:dyDescent="0.2">
      <c r="A1312" s="6">
        <v>511614</v>
      </c>
      <c r="B1312" s="7" t="s">
        <v>360</v>
      </c>
      <c r="C1312" s="139"/>
      <c r="D1312" s="139"/>
    </row>
    <row r="1313" spans="1:4" x14ac:dyDescent="0.2">
      <c r="A1313" s="6">
        <v>511615</v>
      </c>
      <c r="B1313" s="7" t="s">
        <v>361</v>
      </c>
      <c r="C1313" s="139"/>
      <c r="D1313" s="139"/>
    </row>
    <row r="1314" spans="1:4" x14ac:dyDescent="0.2">
      <c r="A1314" s="6">
        <v>511616</v>
      </c>
      <c r="B1314" s="7" t="s">
        <v>362</v>
      </c>
      <c r="C1314" s="139"/>
      <c r="D1314" s="139"/>
    </row>
    <row r="1315" spans="1:4" x14ac:dyDescent="0.2">
      <c r="A1315" s="6">
        <v>511617</v>
      </c>
      <c r="B1315" s="7" t="s">
        <v>363</v>
      </c>
      <c r="C1315" s="139"/>
      <c r="D1315" s="139"/>
    </row>
    <row r="1316" spans="1:4" x14ac:dyDescent="0.2">
      <c r="A1316" s="6">
        <v>511618</v>
      </c>
      <c r="B1316" s="7" t="s">
        <v>364</v>
      </c>
      <c r="C1316" s="139"/>
      <c r="D1316" s="139"/>
    </row>
    <row r="1317" spans="1:4" x14ac:dyDescent="0.2">
      <c r="A1317" s="6">
        <v>511619</v>
      </c>
      <c r="B1317" s="7" t="s">
        <v>365</v>
      </c>
      <c r="C1317" s="139"/>
      <c r="D1317" s="139"/>
    </row>
    <row r="1318" spans="1:4" x14ac:dyDescent="0.2">
      <c r="A1318" s="6">
        <v>511620</v>
      </c>
      <c r="B1318" s="7" t="s">
        <v>366</v>
      </c>
      <c r="C1318" s="139"/>
      <c r="D1318" s="139"/>
    </row>
    <row r="1319" spans="1:4" x14ac:dyDescent="0.2">
      <c r="A1319" s="6">
        <v>511621</v>
      </c>
      <c r="B1319" s="7" t="s">
        <v>367</v>
      </c>
      <c r="C1319" s="139"/>
      <c r="D1319" s="139"/>
    </row>
    <row r="1320" spans="1:4" x14ac:dyDescent="0.2">
      <c r="A1320" s="6">
        <v>511622</v>
      </c>
      <c r="B1320" s="7" t="s">
        <v>368</v>
      </c>
      <c r="C1320" s="139"/>
      <c r="D1320" s="139"/>
    </row>
    <row r="1321" spans="1:4" x14ac:dyDescent="0.2">
      <c r="A1321" s="6">
        <v>511623</v>
      </c>
      <c r="B1321" s="7" t="s">
        <v>369</v>
      </c>
      <c r="C1321" s="139"/>
      <c r="D1321" s="139"/>
    </row>
    <row r="1322" spans="1:4" x14ac:dyDescent="0.2">
      <c r="A1322" s="6">
        <v>511624</v>
      </c>
      <c r="B1322" s="7" t="s">
        <v>370</v>
      </c>
      <c r="C1322" s="139"/>
      <c r="D1322" s="139"/>
    </row>
    <row r="1323" spans="1:4" x14ac:dyDescent="0.2">
      <c r="A1323" s="6">
        <v>511625</v>
      </c>
      <c r="B1323" s="7" t="s">
        <v>371</v>
      </c>
      <c r="C1323" s="139"/>
      <c r="D1323" s="139"/>
    </row>
    <row r="1324" spans="1:4" x14ac:dyDescent="0.2">
      <c r="A1324" s="6">
        <v>511626</v>
      </c>
      <c r="B1324" s="7" t="s">
        <v>372</v>
      </c>
      <c r="C1324" s="139"/>
      <c r="D1324" s="139"/>
    </row>
    <row r="1325" spans="1:4" x14ac:dyDescent="0.2">
      <c r="A1325" s="6">
        <v>511627</v>
      </c>
      <c r="B1325" s="7" t="s">
        <v>373</v>
      </c>
      <c r="C1325" s="139"/>
      <c r="D1325" s="139"/>
    </row>
    <row r="1326" spans="1:4" x14ac:dyDescent="0.2">
      <c r="A1326" s="6">
        <v>511628</v>
      </c>
      <c r="B1326" s="7" t="s">
        <v>374</v>
      </c>
      <c r="C1326" s="139"/>
      <c r="D1326" s="139"/>
    </row>
    <row r="1327" spans="1:4" x14ac:dyDescent="0.2">
      <c r="A1327" s="6">
        <v>511629</v>
      </c>
      <c r="B1327" s="7" t="s">
        <v>375</v>
      </c>
      <c r="C1327" s="139"/>
      <c r="D1327" s="139"/>
    </row>
    <row r="1328" spans="1:4" x14ac:dyDescent="0.2">
      <c r="A1328" s="6">
        <v>511630</v>
      </c>
      <c r="B1328" s="7" t="s">
        <v>376</v>
      </c>
      <c r="C1328" s="139"/>
      <c r="D1328" s="139"/>
    </row>
    <row r="1329" spans="1:4" x14ac:dyDescent="0.2">
      <c r="A1329" s="6">
        <v>511631</v>
      </c>
      <c r="B1329" s="7" t="s">
        <v>377</v>
      </c>
      <c r="C1329" s="139"/>
      <c r="D1329" s="139"/>
    </row>
    <row r="1330" spans="1:4" x14ac:dyDescent="0.2">
      <c r="A1330" s="6">
        <v>511632</v>
      </c>
      <c r="B1330" s="7" t="s">
        <v>378</v>
      </c>
      <c r="C1330" s="139"/>
      <c r="D1330" s="139"/>
    </row>
    <row r="1331" spans="1:4" x14ac:dyDescent="0.2">
      <c r="A1331" s="6">
        <v>511633</v>
      </c>
      <c r="B1331" s="7" t="s">
        <v>379</v>
      </c>
      <c r="C1331" s="139"/>
      <c r="D1331" s="139"/>
    </row>
    <row r="1332" spans="1:4" x14ac:dyDescent="0.2">
      <c r="A1332" s="6">
        <v>511634</v>
      </c>
      <c r="B1332" s="7" t="s">
        <v>380</v>
      </c>
      <c r="C1332" s="139"/>
      <c r="D1332" s="139"/>
    </row>
    <row r="1333" spans="1:4" x14ac:dyDescent="0.2">
      <c r="A1333" s="6">
        <v>511635</v>
      </c>
      <c r="B1333" s="7" t="s">
        <v>381</v>
      </c>
      <c r="C1333" s="139"/>
      <c r="D1333" s="139"/>
    </row>
    <row r="1334" spans="1:4" x14ac:dyDescent="0.2">
      <c r="A1334" s="6">
        <v>511636</v>
      </c>
      <c r="B1334" s="7" t="s">
        <v>382</v>
      </c>
      <c r="C1334" s="139"/>
      <c r="D1334" s="139"/>
    </row>
    <row r="1335" spans="1:4" x14ac:dyDescent="0.2">
      <c r="A1335" s="6">
        <v>511637</v>
      </c>
      <c r="B1335" s="7" t="s">
        <v>383</v>
      </c>
      <c r="C1335" s="139"/>
      <c r="D1335" s="139"/>
    </row>
    <row r="1336" spans="1:4" x14ac:dyDescent="0.2">
      <c r="A1336" s="6">
        <v>511638</v>
      </c>
      <c r="B1336" s="7" t="s">
        <v>384</v>
      </c>
      <c r="C1336" s="139"/>
      <c r="D1336" s="139"/>
    </row>
    <row r="1337" spans="1:4" x14ac:dyDescent="0.2">
      <c r="A1337" s="6">
        <v>511639</v>
      </c>
      <c r="B1337" s="7" t="s">
        <v>385</v>
      </c>
      <c r="C1337" s="139"/>
      <c r="D1337" s="139"/>
    </row>
    <row r="1338" spans="1:4" x14ac:dyDescent="0.2">
      <c r="A1338" s="6">
        <v>511640</v>
      </c>
      <c r="B1338" s="7" t="s">
        <v>386</v>
      </c>
      <c r="C1338" s="139"/>
      <c r="D1338" s="139"/>
    </row>
    <row r="1339" spans="1:4" x14ac:dyDescent="0.2">
      <c r="A1339" s="6">
        <v>511641</v>
      </c>
      <c r="B1339" s="7" t="s">
        <v>387</v>
      </c>
      <c r="C1339" s="139"/>
      <c r="D1339" s="139"/>
    </row>
    <row r="1340" spans="1:4" x14ac:dyDescent="0.2">
      <c r="A1340" s="6">
        <v>511642</v>
      </c>
      <c r="B1340" s="7" t="s">
        <v>388</v>
      </c>
      <c r="C1340" s="139"/>
      <c r="D1340" s="139"/>
    </row>
    <row r="1341" spans="1:4" x14ac:dyDescent="0.2">
      <c r="A1341" s="6">
        <v>511643</v>
      </c>
      <c r="B1341" s="7" t="s">
        <v>167</v>
      </c>
      <c r="C1341" s="139"/>
      <c r="D1341" s="139"/>
    </row>
    <row r="1342" spans="1:4" x14ac:dyDescent="0.2">
      <c r="A1342" s="6">
        <v>511644</v>
      </c>
      <c r="B1342" s="7" t="s">
        <v>159</v>
      </c>
      <c r="C1342" s="139"/>
      <c r="D1342" s="139"/>
    </row>
    <row r="1343" spans="1:4" x14ac:dyDescent="0.2">
      <c r="A1343" s="15">
        <v>511645</v>
      </c>
      <c r="B1343" s="16" t="s">
        <v>169</v>
      </c>
      <c r="C1343" s="142"/>
      <c r="D1343" s="142"/>
    </row>
    <row r="1344" spans="1:4" x14ac:dyDescent="0.2">
      <c r="A1344" s="15">
        <v>511646</v>
      </c>
      <c r="B1344" s="16" t="s">
        <v>170</v>
      </c>
      <c r="C1344" s="142"/>
      <c r="D1344" s="142"/>
    </row>
    <row r="1345" spans="1:4" x14ac:dyDescent="0.2">
      <c r="A1345" s="15">
        <v>511647</v>
      </c>
      <c r="B1345" s="16" t="s">
        <v>171</v>
      </c>
      <c r="C1345" s="142"/>
      <c r="D1345" s="142"/>
    </row>
    <row r="1346" spans="1:4" x14ac:dyDescent="0.2">
      <c r="A1346" s="15">
        <v>511648</v>
      </c>
      <c r="B1346" s="16" t="s">
        <v>389</v>
      </c>
      <c r="C1346" s="142"/>
      <c r="D1346" s="142"/>
    </row>
    <row r="1347" spans="1:4" x14ac:dyDescent="0.2">
      <c r="A1347" s="15">
        <v>511649</v>
      </c>
      <c r="B1347" s="16" t="s">
        <v>390</v>
      </c>
      <c r="C1347" s="142"/>
      <c r="D1347" s="142"/>
    </row>
    <row r="1348" spans="1:4" ht="13.5" thickBot="1" x14ac:dyDescent="0.25">
      <c r="A1348" s="15">
        <v>511660</v>
      </c>
      <c r="B1348" s="16" t="s">
        <v>38</v>
      </c>
      <c r="C1348" s="142"/>
      <c r="D1348" s="142"/>
    </row>
    <row r="1349" spans="1:4" ht="13.5" thickBot="1" x14ac:dyDescent="0.25">
      <c r="A1349" s="9" t="s">
        <v>18</v>
      </c>
      <c r="B1349" s="10"/>
      <c r="C1349" s="140">
        <f>SUM(C1299:C1348)</f>
        <v>0</v>
      </c>
      <c r="D1349" s="140">
        <f>SUM(D1299:D1348)</f>
        <v>0</v>
      </c>
    </row>
    <row r="1350" spans="1:4" x14ac:dyDescent="0.2">
      <c r="A1350" s="12">
        <v>52</v>
      </c>
      <c r="B1350" s="13" t="s">
        <v>391</v>
      </c>
      <c r="C1350" s="141"/>
      <c r="D1350" s="141"/>
    </row>
    <row r="1351" spans="1:4" x14ac:dyDescent="0.2">
      <c r="A1351" s="3">
        <v>5201</v>
      </c>
      <c r="B1351" s="4" t="s">
        <v>392</v>
      </c>
      <c r="C1351" s="139"/>
      <c r="D1351" s="139"/>
    </row>
    <row r="1352" spans="1:4" x14ac:dyDescent="0.2">
      <c r="A1352" s="6">
        <v>520101</v>
      </c>
      <c r="B1352" s="7" t="s">
        <v>229</v>
      </c>
      <c r="C1352" s="139"/>
      <c r="D1352" s="139"/>
    </row>
    <row r="1353" spans="1:4" x14ac:dyDescent="0.2">
      <c r="A1353" s="6">
        <v>520102</v>
      </c>
      <c r="B1353" s="7" t="s">
        <v>393</v>
      </c>
      <c r="C1353" s="139"/>
      <c r="D1353" s="139"/>
    </row>
    <row r="1354" spans="1:4" x14ac:dyDescent="0.2">
      <c r="A1354" s="6">
        <v>520103</v>
      </c>
      <c r="B1354" s="7" t="s">
        <v>231</v>
      </c>
      <c r="C1354" s="139"/>
      <c r="D1354" s="139"/>
    </row>
    <row r="1355" spans="1:4" x14ac:dyDescent="0.2">
      <c r="A1355" s="6">
        <v>520104</v>
      </c>
      <c r="B1355" s="7" t="s">
        <v>232</v>
      </c>
      <c r="C1355" s="139"/>
      <c r="D1355" s="139"/>
    </row>
    <row r="1356" spans="1:4" x14ac:dyDescent="0.2">
      <c r="A1356" s="6">
        <v>520105</v>
      </c>
      <c r="B1356" s="7" t="s">
        <v>223</v>
      </c>
      <c r="C1356" s="139"/>
      <c r="D1356" s="139"/>
    </row>
    <row r="1357" spans="1:4" x14ac:dyDescent="0.2">
      <c r="A1357" s="6">
        <v>520106</v>
      </c>
      <c r="B1357" s="7" t="s">
        <v>394</v>
      </c>
      <c r="C1357" s="139"/>
      <c r="D1357" s="139"/>
    </row>
    <row r="1358" spans="1:4" x14ac:dyDescent="0.2">
      <c r="A1358" s="6">
        <v>520107</v>
      </c>
      <c r="B1358" s="7" t="s">
        <v>395</v>
      </c>
      <c r="C1358" s="139"/>
      <c r="D1358" s="139"/>
    </row>
    <row r="1359" spans="1:4" x14ac:dyDescent="0.2">
      <c r="A1359" s="6">
        <v>520108</v>
      </c>
      <c r="B1359" s="7" t="s">
        <v>118</v>
      </c>
      <c r="C1359" s="139"/>
      <c r="D1359" s="139"/>
    </row>
    <row r="1360" spans="1:4" x14ac:dyDescent="0.2">
      <c r="A1360" s="6"/>
      <c r="B1360" s="7" t="s">
        <v>207</v>
      </c>
      <c r="C1360" s="139"/>
      <c r="D1360" s="139"/>
    </row>
    <row r="1361" spans="1:4" x14ac:dyDescent="0.2">
      <c r="A1361" s="6"/>
      <c r="B1361" s="7" t="s">
        <v>208</v>
      </c>
      <c r="C1361" s="139"/>
      <c r="D1361" s="139"/>
    </row>
    <row r="1362" spans="1:4" x14ac:dyDescent="0.2">
      <c r="A1362" s="6"/>
      <c r="B1362" s="7" t="s">
        <v>209</v>
      </c>
      <c r="C1362" s="139"/>
      <c r="D1362" s="139"/>
    </row>
    <row r="1363" spans="1:4" ht="13.5" thickBot="1" x14ac:dyDescent="0.25">
      <c r="A1363" s="18">
        <v>520109</v>
      </c>
      <c r="B1363" s="19" t="s">
        <v>227</v>
      </c>
      <c r="C1363" s="148"/>
      <c r="D1363" s="148"/>
    </row>
    <row r="1364" spans="1:4" ht="13.5" thickBot="1" x14ac:dyDescent="0.25">
      <c r="A1364" s="9" t="s">
        <v>18</v>
      </c>
      <c r="B1364" s="10"/>
      <c r="C1364" s="140">
        <f>SUM(C1352:C1363)</f>
        <v>0</v>
      </c>
      <c r="D1364" s="140">
        <f>SUM(D1352:D1363)</f>
        <v>0</v>
      </c>
    </row>
    <row r="1365" spans="1:4" x14ac:dyDescent="0.2">
      <c r="A1365" s="12">
        <v>5202</v>
      </c>
      <c r="B1365" s="13" t="s">
        <v>396</v>
      </c>
      <c r="C1365" s="141"/>
      <c r="D1365" s="141"/>
    </row>
    <row r="1366" spans="1:4" x14ac:dyDescent="0.2">
      <c r="A1366" s="6">
        <v>520201</v>
      </c>
      <c r="B1366" s="7" t="s">
        <v>229</v>
      </c>
      <c r="C1366" s="139"/>
      <c r="D1366" s="139"/>
    </row>
    <row r="1367" spans="1:4" x14ac:dyDescent="0.2">
      <c r="A1367" s="6">
        <v>520202</v>
      </c>
      <c r="B1367" s="7" t="s">
        <v>393</v>
      </c>
      <c r="C1367" s="139"/>
      <c r="D1367" s="139"/>
    </row>
    <row r="1368" spans="1:4" x14ac:dyDescent="0.2">
      <c r="A1368" s="6">
        <v>520203</v>
      </c>
      <c r="B1368" s="7" t="s">
        <v>231</v>
      </c>
      <c r="C1368" s="139"/>
      <c r="D1368" s="139"/>
    </row>
    <row r="1369" spans="1:4" x14ac:dyDescent="0.2">
      <c r="A1369" s="6">
        <v>520204</v>
      </c>
      <c r="B1369" s="7" t="s">
        <v>232</v>
      </c>
      <c r="C1369" s="139"/>
      <c r="D1369" s="139"/>
    </row>
    <row r="1370" spans="1:4" x14ac:dyDescent="0.2">
      <c r="A1370" s="6">
        <v>520205</v>
      </c>
      <c r="B1370" s="7" t="s">
        <v>223</v>
      </c>
      <c r="C1370" s="139"/>
      <c r="D1370" s="139"/>
    </row>
    <row r="1371" spans="1:4" x14ac:dyDescent="0.2">
      <c r="A1371" s="6">
        <v>520206</v>
      </c>
      <c r="B1371" s="7" t="s">
        <v>394</v>
      </c>
      <c r="C1371" s="139"/>
      <c r="D1371" s="139"/>
    </row>
    <row r="1372" spans="1:4" x14ac:dyDescent="0.2">
      <c r="A1372" s="6">
        <v>520207</v>
      </c>
      <c r="B1372" s="7" t="s">
        <v>395</v>
      </c>
      <c r="C1372" s="139"/>
      <c r="D1372" s="139"/>
    </row>
    <row r="1373" spans="1:4" x14ac:dyDescent="0.2">
      <c r="A1373" s="6">
        <v>520208</v>
      </c>
      <c r="B1373" s="7" t="s">
        <v>118</v>
      </c>
      <c r="C1373" s="139"/>
      <c r="D1373" s="139"/>
    </row>
    <row r="1374" spans="1:4" x14ac:dyDescent="0.2">
      <c r="A1374" s="6"/>
      <c r="B1374" s="7" t="s">
        <v>207</v>
      </c>
      <c r="C1374" s="139"/>
      <c r="D1374" s="139"/>
    </row>
    <row r="1375" spans="1:4" x14ac:dyDescent="0.2">
      <c r="A1375" s="6"/>
      <c r="B1375" s="7" t="s">
        <v>208</v>
      </c>
      <c r="C1375" s="139"/>
      <c r="D1375" s="139"/>
    </row>
    <row r="1376" spans="1:4" x14ac:dyDescent="0.2">
      <c r="A1376" s="6"/>
      <c r="B1376" s="7" t="s">
        <v>209</v>
      </c>
      <c r="C1376" s="139"/>
      <c r="D1376" s="139"/>
    </row>
    <row r="1377" spans="1:4" ht="13.5" thickBot="1" x14ac:dyDescent="0.25">
      <c r="A1377" s="18">
        <v>520209</v>
      </c>
      <c r="B1377" s="19" t="s">
        <v>227</v>
      </c>
      <c r="C1377" s="148"/>
      <c r="D1377" s="148"/>
    </row>
    <row r="1378" spans="1:4" ht="13.5" thickBot="1" x14ac:dyDescent="0.25">
      <c r="A1378" s="9" t="s">
        <v>18</v>
      </c>
      <c r="B1378" s="10"/>
      <c r="C1378" s="140">
        <f>SUM(C1366:C1377)</f>
        <v>0</v>
      </c>
      <c r="D1378" s="140">
        <f>SUM(D1366:D1377)</f>
        <v>0</v>
      </c>
    </row>
    <row r="1379" spans="1:4" x14ac:dyDescent="0.2">
      <c r="A1379" s="12">
        <v>5203</v>
      </c>
      <c r="B1379" s="13" t="s">
        <v>397</v>
      </c>
      <c r="C1379" s="141"/>
      <c r="D1379" s="141"/>
    </row>
    <row r="1380" spans="1:4" x14ac:dyDescent="0.2">
      <c r="A1380" s="6">
        <v>520301</v>
      </c>
      <c r="B1380" s="7" t="s">
        <v>86</v>
      </c>
      <c r="C1380" s="139"/>
      <c r="D1380" s="139"/>
    </row>
    <row r="1381" spans="1:4" x14ac:dyDescent="0.2">
      <c r="A1381" s="6">
        <v>520302</v>
      </c>
      <c r="B1381" s="7" t="s">
        <v>87</v>
      </c>
      <c r="C1381" s="139"/>
      <c r="D1381" s="139"/>
    </row>
    <row r="1382" spans="1:4" x14ac:dyDescent="0.2">
      <c r="A1382" s="6">
        <v>520303</v>
      </c>
      <c r="B1382" s="7" t="s">
        <v>88</v>
      </c>
      <c r="C1382" s="139"/>
      <c r="D1382" s="139"/>
    </row>
    <row r="1383" spans="1:4" x14ac:dyDescent="0.2">
      <c r="A1383" s="6">
        <v>520304</v>
      </c>
      <c r="B1383" s="7" t="s">
        <v>89</v>
      </c>
      <c r="C1383" s="139"/>
      <c r="D1383" s="139"/>
    </row>
    <row r="1384" spans="1:4" x14ac:dyDescent="0.2">
      <c r="A1384" s="6">
        <v>520305</v>
      </c>
      <c r="B1384" s="7" t="s">
        <v>206</v>
      </c>
      <c r="C1384" s="139"/>
      <c r="D1384" s="139"/>
    </row>
    <row r="1385" spans="1:4" x14ac:dyDescent="0.2">
      <c r="A1385" s="6"/>
      <c r="B1385" s="7" t="s">
        <v>207</v>
      </c>
      <c r="C1385" s="139"/>
      <c r="D1385" s="139"/>
    </row>
    <row r="1386" spans="1:4" x14ac:dyDescent="0.2">
      <c r="A1386" s="6"/>
      <c r="B1386" s="7" t="s">
        <v>208</v>
      </c>
      <c r="C1386" s="139"/>
      <c r="D1386" s="139"/>
    </row>
    <row r="1387" spans="1:4" x14ac:dyDescent="0.2">
      <c r="A1387" s="6"/>
      <c r="B1387" s="7" t="s">
        <v>209</v>
      </c>
      <c r="C1387" s="139"/>
      <c r="D1387" s="139"/>
    </row>
    <row r="1388" spans="1:4" x14ac:dyDescent="0.2">
      <c r="A1388" s="6">
        <v>520306</v>
      </c>
      <c r="B1388" s="7" t="s">
        <v>91</v>
      </c>
      <c r="C1388" s="139"/>
      <c r="D1388" s="139"/>
    </row>
    <row r="1389" spans="1:4" ht="13.5" thickBot="1" x14ac:dyDescent="0.25">
      <c r="A1389" s="18">
        <v>520307</v>
      </c>
      <c r="B1389" s="19" t="s">
        <v>210</v>
      </c>
      <c r="C1389" s="148"/>
      <c r="D1389" s="148"/>
    </row>
    <row r="1390" spans="1:4" ht="13.5" thickBot="1" x14ac:dyDescent="0.25">
      <c r="A1390" s="9" t="s">
        <v>18</v>
      </c>
      <c r="B1390" s="10"/>
      <c r="C1390" s="140">
        <f>SUM(C1380:C1389)</f>
        <v>0</v>
      </c>
      <c r="D1390" s="140">
        <f>SUM(D1380:D1389)</f>
        <v>0</v>
      </c>
    </row>
    <row r="1391" spans="1:4" x14ac:dyDescent="0.2">
      <c r="A1391" s="12">
        <v>5204</v>
      </c>
      <c r="B1391" s="13" t="s">
        <v>398</v>
      </c>
      <c r="C1391" s="141"/>
      <c r="D1391" s="141"/>
    </row>
    <row r="1392" spans="1:4" x14ac:dyDescent="0.2">
      <c r="A1392" s="6">
        <v>520401</v>
      </c>
      <c r="B1392" s="7" t="s">
        <v>399</v>
      </c>
      <c r="C1392" s="139"/>
      <c r="D1392" s="139"/>
    </row>
    <row r="1393" spans="1:4" x14ac:dyDescent="0.2">
      <c r="A1393" s="6">
        <v>520402</v>
      </c>
      <c r="B1393" s="7" t="s">
        <v>400</v>
      </c>
      <c r="C1393" s="139"/>
      <c r="D1393" s="139"/>
    </row>
    <row r="1394" spans="1:4" x14ac:dyDescent="0.2">
      <c r="A1394" s="6">
        <v>520403</v>
      </c>
      <c r="B1394" s="7" t="s">
        <v>401</v>
      </c>
      <c r="C1394" s="139"/>
      <c r="D1394" s="139"/>
    </row>
    <row r="1395" spans="1:4" x14ac:dyDescent="0.2">
      <c r="A1395" s="6">
        <v>520404</v>
      </c>
      <c r="B1395" s="7" t="s">
        <v>88</v>
      </c>
      <c r="C1395" s="139"/>
      <c r="D1395" s="139"/>
    </row>
    <row r="1396" spans="1:4" x14ac:dyDescent="0.2">
      <c r="A1396" s="6">
        <v>520405</v>
      </c>
      <c r="B1396" s="7" t="s">
        <v>89</v>
      </c>
      <c r="C1396" s="139"/>
      <c r="D1396" s="139"/>
    </row>
    <row r="1397" spans="1:4" x14ac:dyDescent="0.2">
      <c r="A1397" s="6">
        <v>520406</v>
      </c>
      <c r="B1397" s="7" t="s">
        <v>206</v>
      </c>
      <c r="C1397" s="139"/>
      <c r="D1397" s="139"/>
    </row>
    <row r="1398" spans="1:4" x14ac:dyDescent="0.2">
      <c r="A1398" s="6"/>
      <c r="B1398" s="7" t="s">
        <v>207</v>
      </c>
      <c r="C1398" s="139"/>
      <c r="D1398" s="139"/>
    </row>
    <row r="1399" spans="1:4" x14ac:dyDescent="0.2">
      <c r="A1399" s="6"/>
      <c r="B1399" s="7" t="s">
        <v>208</v>
      </c>
      <c r="C1399" s="139"/>
      <c r="D1399" s="139"/>
    </row>
    <row r="1400" spans="1:4" x14ac:dyDescent="0.2">
      <c r="A1400" s="6"/>
      <c r="B1400" s="7" t="s">
        <v>209</v>
      </c>
      <c r="C1400" s="139"/>
      <c r="D1400" s="139"/>
    </row>
    <row r="1401" spans="1:4" x14ac:dyDescent="0.2">
      <c r="A1401" s="6">
        <v>520407</v>
      </c>
      <c r="B1401" s="7" t="s">
        <v>91</v>
      </c>
      <c r="C1401" s="139"/>
      <c r="D1401" s="139"/>
    </row>
    <row r="1402" spans="1:4" ht="13.5" thickBot="1" x14ac:dyDescent="0.25">
      <c r="A1402" s="18">
        <v>520408</v>
      </c>
      <c r="B1402" s="19" t="s">
        <v>210</v>
      </c>
      <c r="C1402" s="148"/>
      <c r="D1402" s="148"/>
    </row>
    <row r="1403" spans="1:4" ht="13.5" thickBot="1" x14ac:dyDescent="0.25">
      <c r="A1403" s="9" t="s">
        <v>18</v>
      </c>
      <c r="B1403" s="10"/>
      <c r="C1403" s="140">
        <f>SUM(C1392:C1402)</f>
        <v>0</v>
      </c>
      <c r="D1403" s="140">
        <f>SUM(D1392:D1402)</f>
        <v>0</v>
      </c>
    </row>
    <row r="1404" spans="1:4" x14ac:dyDescent="0.2">
      <c r="A1404" s="12">
        <v>5205</v>
      </c>
      <c r="B1404" s="13" t="s">
        <v>214</v>
      </c>
      <c r="C1404" s="141"/>
      <c r="D1404" s="141"/>
    </row>
    <row r="1405" spans="1:4" x14ac:dyDescent="0.2">
      <c r="A1405" s="6">
        <v>520501</v>
      </c>
      <c r="B1405" s="7" t="s">
        <v>86</v>
      </c>
      <c r="C1405" s="139"/>
      <c r="D1405" s="139"/>
    </row>
    <row r="1406" spans="1:4" x14ac:dyDescent="0.2">
      <c r="A1406" s="6">
        <v>520502</v>
      </c>
      <c r="B1406" s="7" t="s">
        <v>87</v>
      </c>
      <c r="C1406" s="139"/>
      <c r="D1406" s="139"/>
    </row>
    <row r="1407" spans="1:4" x14ac:dyDescent="0.2">
      <c r="A1407" s="6">
        <v>520503</v>
      </c>
      <c r="B1407" s="7" t="s">
        <v>88</v>
      </c>
      <c r="C1407" s="139"/>
      <c r="D1407" s="139"/>
    </row>
    <row r="1408" spans="1:4" x14ac:dyDescent="0.2">
      <c r="A1408" s="6">
        <v>520504</v>
      </c>
      <c r="B1408" s="7" t="s">
        <v>89</v>
      </c>
      <c r="C1408" s="139"/>
      <c r="D1408" s="139"/>
    </row>
    <row r="1409" spans="1:4" x14ac:dyDescent="0.2">
      <c r="A1409" s="6">
        <v>520505</v>
      </c>
      <c r="B1409" s="7" t="s">
        <v>206</v>
      </c>
      <c r="C1409" s="139"/>
      <c r="D1409" s="139"/>
    </row>
    <row r="1410" spans="1:4" x14ac:dyDescent="0.2">
      <c r="A1410" s="6"/>
      <c r="B1410" s="7" t="s">
        <v>207</v>
      </c>
      <c r="C1410" s="139"/>
      <c r="D1410" s="139"/>
    </row>
    <row r="1411" spans="1:4" x14ac:dyDescent="0.2">
      <c r="A1411" s="6"/>
      <c r="B1411" s="7" t="s">
        <v>208</v>
      </c>
      <c r="C1411" s="139"/>
      <c r="D1411" s="139"/>
    </row>
    <row r="1412" spans="1:4" x14ac:dyDescent="0.2">
      <c r="A1412" s="6"/>
      <c r="B1412" s="7" t="s">
        <v>209</v>
      </c>
      <c r="C1412" s="139"/>
      <c r="D1412" s="139"/>
    </row>
    <row r="1413" spans="1:4" x14ac:dyDescent="0.2">
      <c r="A1413" s="6">
        <v>520506</v>
      </c>
      <c r="B1413" s="7" t="s">
        <v>91</v>
      </c>
      <c r="C1413" s="139"/>
      <c r="D1413" s="139"/>
    </row>
    <row r="1414" spans="1:4" ht="13.5" thickBot="1" x14ac:dyDescent="0.25">
      <c r="A1414" s="15">
        <v>520507</v>
      </c>
      <c r="B1414" s="19" t="s">
        <v>210</v>
      </c>
      <c r="C1414" s="142"/>
      <c r="D1414" s="142"/>
    </row>
    <row r="1415" spans="1:4" ht="13.5" thickBot="1" x14ac:dyDescent="0.25">
      <c r="A1415" s="9" t="s">
        <v>18</v>
      </c>
      <c r="B1415" s="10"/>
      <c r="C1415" s="140">
        <f>SUM(C1405:C1414)</f>
        <v>0</v>
      </c>
      <c r="D1415" s="140">
        <f>SUM(D1405:D1414)</f>
        <v>0</v>
      </c>
    </row>
    <row r="1416" spans="1:4" x14ac:dyDescent="0.2">
      <c r="A1416" s="12">
        <v>5206</v>
      </c>
      <c r="B1416" s="13" t="s">
        <v>402</v>
      </c>
      <c r="C1416" s="141"/>
      <c r="D1416" s="141"/>
    </row>
    <row r="1417" spans="1:4" x14ac:dyDescent="0.2">
      <c r="A1417" s="6">
        <v>520601</v>
      </c>
      <c r="B1417" s="7" t="s">
        <v>87</v>
      </c>
      <c r="C1417" s="139"/>
      <c r="D1417" s="139"/>
    </row>
    <row r="1418" spans="1:4" x14ac:dyDescent="0.2">
      <c r="A1418" s="6">
        <v>520602</v>
      </c>
      <c r="B1418" s="7" t="s">
        <v>88</v>
      </c>
      <c r="C1418" s="139"/>
      <c r="D1418" s="139"/>
    </row>
    <row r="1419" spans="1:4" x14ac:dyDescent="0.2">
      <c r="A1419" s="6">
        <v>520603</v>
      </c>
      <c r="B1419" s="7" t="s">
        <v>89</v>
      </c>
      <c r="C1419" s="139"/>
      <c r="D1419" s="139"/>
    </row>
    <row r="1420" spans="1:4" x14ac:dyDescent="0.2">
      <c r="A1420" s="6">
        <v>520604</v>
      </c>
      <c r="B1420" s="7" t="s">
        <v>206</v>
      </c>
      <c r="C1420" s="139"/>
      <c r="D1420" s="139"/>
    </row>
    <row r="1421" spans="1:4" x14ac:dyDescent="0.2">
      <c r="A1421" s="6"/>
      <c r="B1421" s="7" t="s">
        <v>207</v>
      </c>
      <c r="C1421" s="139"/>
      <c r="D1421" s="139"/>
    </row>
    <row r="1422" spans="1:4" x14ac:dyDescent="0.2">
      <c r="A1422" s="6"/>
      <c r="B1422" s="7" t="s">
        <v>208</v>
      </c>
      <c r="C1422" s="139"/>
      <c r="D1422" s="139"/>
    </row>
    <row r="1423" spans="1:4" x14ac:dyDescent="0.2">
      <c r="A1423" s="6"/>
      <c r="B1423" s="7" t="s">
        <v>209</v>
      </c>
      <c r="C1423" s="139"/>
      <c r="D1423" s="139"/>
    </row>
    <row r="1424" spans="1:4" x14ac:dyDescent="0.2">
      <c r="A1424" s="6">
        <v>520605</v>
      </c>
      <c r="B1424" s="7" t="s">
        <v>91</v>
      </c>
      <c r="C1424" s="139"/>
      <c r="D1424" s="139"/>
    </row>
    <row r="1425" spans="1:4" ht="13.5" thickBot="1" x14ac:dyDescent="0.25">
      <c r="A1425" s="18">
        <v>520606</v>
      </c>
      <c r="B1425" s="19" t="s">
        <v>210</v>
      </c>
      <c r="C1425" s="148"/>
      <c r="D1425" s="148"/>
    </row>
    <row r="1426" spans="1:4" ht="13.5" thickBot="1" x14ac:dyDescent="0.25">
      <c r="A1426" s="9" t="s">
        <v>18</v>
      </c>
      <c r="B1426" s="10"/>
      <c r="C1426" s="140">
        <f>SUM(C1417:C1425)</f>
        <v>0</v>
      </c>
      <c r="D1426" s="140">
        <f>SUM(D1417:D1425)</f>
        <v>0</v>
      </c>
    </row>
    <row r="1427" spans="1:4" x14ac:dyDescent="0.2">
      <c r="A1427" s="12">
        <v>5207</v>
      </c>
      <c r="B1427" s="13" t="s">
        <v>403</v>
      </c>
      <c r="C1427" s="141"/>
      <c r="D1427" s="141"/>
    </row>
    <row r="1428" spans="1:4" x14ac:dyDescent="0.2">
      <c r="A1428" s="6">
        <v>520701</v>
      </c>
      <c r="B1428" s="7" t="s">
        <v>87</v>
      </c>
      <c r="C1428" s="139"/>
      <c r="D1428" s="139"/>
    </row>
    <row r="1429" spans="1:4" x14ac:dyDescent="0.2">
      <c r="A1429" s="6">
        <v>520702</v>
      </c>
      <c r="B1429" s="7" t="s">
        <v>88</v>
      </c>
      <c r="C1429" s="139"/>
      <c r="D1429" s="139"/>
    </row>
    <row r="1430" spans="1:4" x14ac:dyDescent="0.2">
      <c r="A1430" s="6">
        <v>520703</v>
      </c>
      <c r="B1430" s="7" t="s">
        <v>89</v>
      </c>
      <c r="C1430" s="139"/>
      <c r="D1430" s="139"/>
    </row>
    <row r="1431" spans="1:4" x14ac:dyDescent="0.2">
      <c r="A1431" s="6">
        <v>520704</v>
      </c>
      <c r="B1431" s="7" t="s">
        <v>206</v>
      </c>
      <c r="C1431" s="139"/>
      <c r="D1431" s="139"/>
    </row>
    <row r="1432" spans="1:4" x14ac:dyDescent="0.2">
      <c r="A1432" s="6"/>
      <c r="B1432" s="7" t="s">
        <v>207</v>
      </c>
      <c r="C1432" s="139"/>
      <c r="D1432" s="139"/>
    </row>
    <row r="1433" spans="1:4" x14ac:dyDescent="0.2">
      <c r="A1433" s="6"/>
      <c r="B1433" s="7" t="s">
        <v>208</v>
      </c>
      <c r="C1433" s="139"/>
      <c r="D1433" s="139"/>
    </row>
    <row r="1434" spans="1:4" x14ac:dyDescent="0.2">
      <c r="A1434" s="6"/>
      <c r="B1434" s="7" t="s">
        <v>209</v>
      </c>
      <c r="C1434" s="139"/>
      <c r="D1434" s="139"/>
    </row>
    <row r="1435" spans="1:4" x14ac:dyDescent="0.2">
      <c r="A1435" s="6">
        <v>520705</v>
      </c>
      <c r="B1435" s="7" t="s">
        <v>91</v>
      </c>
      <c r="C1435" s="139"/>
      <c r="D1435" s="139"/>
    </row>
    <row r="1436" spans="1:4" ht="13.5" thickBot="1" x14ac:dyDescent="0.25">
      <c r="A1436" s="18">
        <v>520706</v>
      </c>
      <c r="B1436" s="19" t="s">
        <v>210</v>
      </c>
      <c r="C1436" s="148"/>
      <c r="D1436" s="148"/>
    </row>
    <row r="1437" spans="1:4" ht="13.5" thickBot="1" x14ac:dyDescent="0.25">
      <c r="A1437" s="9" t="s">
        <v>18</v>
      </c>
      <c r="B1437" s="10"/>
      <c r="C1437" s="140">
        <f>SUM(C1428:C1436)</f>
        <v>0</v>
      </c>
      <c r="D1437" s="140">
        <f>SUM(D1428:D1436)</f>
        <v>0</v>
      </c>
    </row>
    <row r="1438" spans="1:4" x14ac:dyDescent="0.2">
      <c r="A1438" s="12">
        <v>5208</v>
      </c>
      <c r="B1438" s="13" t="s">
        <v>404</v>
      </c>
      <c r="C1438" s="141"/>
      <c r="D1438" s="141"/>
    </row>
    <row r="1439" spans="1:4" x14ac:dyDescent="0.2">
      <c r="A1439" s="6">
        <v>520801</v>
      </c>
      <c r="B1439" s="7" t="s">
        <v>86</v>
      </c>
      <c r="C1439" s="139"/>
      <c r="D1439" s="139"/>
    </row>
    <row r="1440" spans="1:4" x14ac:dyDescent="0.2">
      <c r="A1440" s="6">
        <v>520802</v>
      </c>
      <c r="B1440" s="7" t="s">
        <v>87</v>
      </c>
      <c r="C1440" s="139"/>
      <c r="D1440" s="139"/>
    </row>
    <row r="1441" spans="1:4" x14ac:dyDescent="0.2">
      <c r="A1441" s="6">
        <v>520803</v>
      </c>
      <c r="B1441" s="7" t="s">
        <v>88</v>
      </c>
      <c r="C1441" s="139"/>
      <c r="D1441" s="139"/>
    </row>
    <row r="1442" spans="1:4" x14ac:dyDescent="0.2">
      <c r="A1442" s="6">
        <v>520804</v>
      </c>
      <c r="B1442" s="7" t="s">
        <v>89</v>
      </c>
      <c r="C1442" s="139"/>
      <c r="D1442" s="139"/>
    </row>
    <row r="1443" spans="1:4" x14ac:dyDescent="0.2">
      <c r="A1443" s="6">
        <v>520805</v>
      </c>
      <c r="B1443" s="7" t="s">
        <v>206</v>
      </c>
      <c r="C1443" s="139"/>
      <c r="D1443" s="139"/>
    </row>
    <row r="1444" spans="1:4" x14ac:dyDescent="0.2">
      <c r="A1444" s="6"/>
      <c r="B1444" s="7" t="s">
        <v>207</v>
      </c>
      <c r="C1444" s="139"/>
      <c r="D1444" s="139"/>
    </row>
    <row r="1445" spans="1:4" x14ac:dyDescent="0.2">
      <c r="A1445" s="6"/>
      <c r="B1445" s="7" t="s">
        <v>208</v>
      </c>
      <c r="C1445" s="139"/>
      <c r="D1445" s="139"/>
    </row>
    <row r="1446" spans="1:4" x14ac:dyDescent="0.2">
      <c r="A1446" s="6"/>
      <c r="B1446" s="7" t="s">
        <v>209</v>
      </c>
      <c r="C1446" s="139"/>
      <c r="D1446" s="139"/>
    </row>
    <row r="1447" spans="1:4" x14ac:dyDescent="0.2">
      <c r="A1447" s="6">
        <v>520806</v>
      </c>
      <c r="B1447" s="7" t="s">
        <v>91</v>
      </c>
      <c r="C1447" s="139"/>
      <c r="D1447" s="139"/>
    </row>
    <row r="1448" spans="1:4" ht="13.5" thickBot="1" x14ac:dyDescent="0.25">
      <c r="A1448" s="18">
        <v>520807</v>
      </c>
      <c r="B1448" s="19" t="s">
        <v>210</v>
      </c>
      <c r="C1448" s="148"/>
      <c r="D1448" s="148"/>
    </row>
    <row r="1449" spans="1:4" ht="13.5" thickBot="1" x14ac:dyDescent="0.25">
      <c r="A1449" s="9" t="s">
        <v>18</v>
      </c>
      <c r="B1449" s="10"/>
      <c r="C1449" s="140">
        <f>SUM(C1439:C1448)</f>
        <v>0</v>
      </c>
      <c r="D1449" s="140">
        <f>SUM(D1439:D1448)</f>
        <v>0</v>
      </c>
    </row>
    <row r="1450" spans="1:4" x14ac:dyDescent="0.2">
      <c r="A1450" s="12">
        <v>5209</v>
      </c>
      <c r="B1450" s="13" t="s">
        <v>405</v>
      </c>
      <c r="C1450" s="141"/>
      <c r="D1450" s="141"/>
    </row>
    <row r="1451" spans="1:4" x14ac:dyDescent="0.2">
      <c r="A1451" s="6">
        <v>520901</v>
      </c>
      <c r="B1451" s="7" t="s">
        <v>86</v>
      </c>
      <c r="C1451" s="139"/>
      <c r="D1451" s="139"/>
    </row>
    <row r="1452" spans="1:4" x14ac:dyDescent="0.2">
      <c r="A1452" s="6">
        <v>520902</v>
      </c>
      <c r="B1452" s="7" t="s">
        <v>87</v>
      </c>
      <c r="C1452" s="139"/>
      <c r="D1452" s="139"/>
    </row>
    <row r="1453" spans="1:4" x14ac:dyDescent="0.2">
      <c r="A1453" s="6">
        <v>520903</v>
      </c>
      <c r="B1453" s="7" t="s">
        <v>88</v>
      </c>
      <c r="C1453" s="139"/>
      <c r="D1453" s="139"/>
    </row>
    <row r="1454" spans="1:4" x14ac:dyDescent="0.2">
      <c r="A1454" s="6">
        <v>520904</v>
      </c>
      <c r="B1454" s="7" t="s">
        <v>89</v>
      </c>
      <c r="C1454" s="139"/>
      <c r="D1454" s="139"/>
    </row>
    <row r="1455" spans="1:4" x14ac:dyDescent="0.2">
      <c r="A1455" s="6">
        <v>520905</v>
      </c>
      <c r="B1455" s="7" t="s">
        <v>206</v>
      </c>
      <c r="C1455" s="139"/>
      <c r="D1455" s="139"/>
    </row>
    <row r="1456" spans="1:4" x14ac:dyDescent="0.2">
      <c r="A1456" s="6"/>
      <c r="B1456" s="7" t="s">
        <v>207</v>
      </c>
      <c r="C1456" s="139"/>
      <c r="D1456" s="139"/>
    </row>
    <row r="1457" spans="1:4" x14ac:dyDescent="0.2">
      <c r="A1457" s="6"/>
      <c r="B1457" s="7" t="s">
        <v>208</v>
      </c>
      <c r="C1457" s="139"/>
      <c r="D1457" s="139"/>
    </row>
    <row r="1458" spans="1:4" x14ac:dyDescent="0.2">
      <c r="A1458" s="6"/>
      <c r="B1458" s="7" t="s">
        <v>209</v>
      </c>
      <c r="C1458" s="139"/>
      <c r="D1458" s="139"/>
    </row>
    <row r="1459" spans="1:4" x14ac:dyDescent="0.2">
      <c r="A1459" s="6">
        <v>520906</v>
      </c>
      <c r="B1459" s="7" t="s">
        <v>91</v>
      </c>
      <c r="C1459" s="139"/>
      <c r="D1459" s="139"/>
    </row>
    <row r="1460" spans="1:4" ht="13.5" thickBot="1" x14ac:dyDescent="0.25">
      <c r="A1460" s="18">
        <v>520907</v>
      </c>
      <c r="B1460" s="19" t="s">
        <v>210</v>
      </c>
      <c r="C1460" s="148"/>
      <c r="D1460" s="148"/>
    </row>
    <row r="1461" spans="1:4" ht="13.5" thickBot="1" x14ac:dyDescent="0.25">
      <c r="A1461" s="9" t="s">
        <v>18</v>
      </c>
      <c r="B1461" s="10"/>
      <c r="C1461" s="140">
        <f>SUM(C1451:C1460)</f>
        <v>0</v>
      </c>
      <c r="D1461" s="140">
        <f>SUM(D1451:D1460)</f>
        <v>0</v>
      </c>
    </row>
    <row r="1462" spans="1:4" x14ac:dyDescent="0.2">
      <c r="A1462" s="12">
        <v>5210</v>
      </c>
      <c r="B1462" s="13" t="s">
        <v>406</v>
      </c>
      <c r="C1462" s="141"/>
      <c r="D1462" s="141"/>
    </row>
    <row r="1463" spans="1:4" x14ac:dyDescent="0.2">
      <c r="A1463" s="6">
        <v>521001</v>
      </c>
      <c r="B1463" s="7" t="s">
        <v>86</v>
      </c>
      <c r="C1463" s="139"/>
      <c r="D1463" s="139"/>
    </row>
    <row r="1464" spans="1:4" x14ac:dyDescent="0.2">
      <c r="A1464" s="6">
        <v>521002</v>
      </c>
      <c r="B1464" s="7" t="s">
        <v>87</v>
      </c>
      <c r="C1464" s="139"/>
      <c r="D1464" s="139"/>
    </row>
    <row r="1465" spans="1:4" x14ac:dyDescent="0.2">
      <c r="A1465" s="6">
        <v>521003</v>
      </c>
      <c r="B1465" s="7" t="s">
        <v>88</v>
      </c>
      <c r="C1465" s="139"/>
      <c r="D1465" s="139"/>
    </row>
    <row r="1466" spans="1:4" x14ac:dyDescent="0.2">
      <c r="A1466" s="6">
        <v>521004</v>
      </c>
      <c r="B1466" s="7" t="s">
        <v>89</v>
      </c>
      <c r="C1466" s="139"/>
      <c r="D1466" s="139"/>
    </row>
    <row r="1467" spans="1:4" x14ac:dyDescent="0.2">
      <c r="A1467" s="6">
        <v>521005</v>
      </c>
      <c r="B1467" s="7" t="s">
        <v>206</v>
      </c>
      <c r="C1467" s="139"/>
      <c r="D1467" s="139"/>
    </row>
    <row r="1468" spans="1:4" x14ac:dyDescent="0.2">
      <c r="A1468" s="6"/>
      <c r="B1468" s="7" t="s">
        <v>207</v>
      </c>
      <c r="C1468" s="139"/>
      <c r="D1468" s="139"/>
    </row>
    <row r="1469" spans="1:4" x14ac:dyDescent="0.2">
      <c r="A1469" s="6"/>
      <c r="B1469" s="7" t="s">
        <v>208</v>
      </c>
      <c r="C1469" s="139"/>
      <c r="D1469" s="139"/>
    </row>
    <row r="1470" spans="1:4" x14ac:dyDescent="0.2">
      <c r="A1470" s="6"/>
      <c r="B1470" s="7" t="s">
        <v>209</v>
      </c>
      <c r="C1470" s="139"/>
      <c r="D1470" s="139"/>
    </row>
    <row r="1471" spans="1:4" x14ac:dyDescent="0.2">
      <c r="A1471" s="6">
        <v>521006</v>
      </c>
      <c r="B1471" s="7" t="s">
        <v>91</v>
      </c>
      <c r="C1471" s="139"/>
      <c r="D1471" s="139"/>
    </row>
    <row r="1472" spans="1:4" ht="13.5" thickBot="1" x14ac:dyDescent="0.25">
      <c r="A1472" s="18">
        <v>521007</v>
      </c>
      <c r="B1472" s="19" t="s">
        <v>210</v>
      </c>
      <c r="C1472" s="148"/>
      <c r="D1472" s="148"/>
    </row>
    <row r="1473" spans="1:4" ht="13.5" thickBot="1" x14ac:dyDescent="0.25">
      <c r="A1473" s="9" t="s">
        <v>18</v>
      </c>
      <c r="B1473" s="10"/>
      <c r="C1473" s="140">
        <f>SUM(C1463:C1472)</f>
        <v>0</v>
      </c>
      <c r="D1473" s="140">
        <f>SUM(D1463:D1472)</f>
        <v>0</v>
      </c>
    </row>
    <row r="1474" spans="1:4" x14ac:dyDescent="0.2">
      <c r="A1474" s="12">
        <v>5211</v>
      </c>
      <c r="B1474" s="13" t="s">
        <v>407</v>
      </c>
      <c r="C1474" s="141"/>
      <c r="D1474" s="141"/>
    </row>
    <row r="1475" spans="1:4" x14ac:dyDescent="0.2">
      <c r="A1475" s="6">
        <v>521101</v>
      </c>
      <c r="B1475" s="7" t="s">
        <v>86</v>
      </c>
      <c r="C1475" s="139"/>
      <c r="D1475" s="139"/>
    </row>
    <row r="1476" spans="1:4" x14ac:dyDescent="0.2">
      <c r="A1476" s="6">
        <v>521102</v>
      </c>
      <c r="B1476" s="7" t="s">
        <v>87</v>
      </c>
      <c r="C1476" s="139"/>
      <c r="D1476" s="139"/>
    </row>
    <row r="1477" spans="1:4" x14ac:dyDescent="0.2">
      <c r="A1477" s="6">
        <v>521103</v>
      </c>
      <c r="B1477" s="7" t="s">
        <v>88</v>
      </c>
      <c r="C1477" s="139"/>
      <c r="D1477" s="139"/>
    </row>
    <row r="1478" spans="1:4" x14ac:dyDescent="0.2">
      <c r="A1478" s="6">
        <v>521104</v>
      </c>
      <c r="B1478" s="7" t="s">
        <v>89</v>
      </c>
      <c r="C1478" s="139"/>
      <c r="D1478" s="139"/>
    </row>
    <row r="1479" spans="1:4" x14ac:dyDescent="0.2">
      <c r="A1479" s="6">
        <v>521105</v>
      </c>
      <c r="B1479" s="7" t="s">
        <v>206</v>
      </c>
      <c r="C1479" s="139"/>
      <c r="D1479" s="139"/>
    </row>
    <row r="1480" spans="1:4" x14ac:dyDescent="0.2">
      <c r="A1480" s="6"/>
      <c r="B1480" s="7" t="s">
        <v>207</v>
      </c>
      <c r="C1480" s="139"/>
      <c r="D1480" s="139"/>
    </row>
    <row r="1481" spans="1:4" x14ac:dyDescent="0.2">
      <c r="A1481" s="6"/>
      <c r="B1481" s="7" t="s">
        <v>208</v>
      </c>
      <c r="C1481" s="139"/>
      <c r="D1481" s="139"/>
    </row>
    <row r="1482" spans="1:4" x14ac:dyDescent="0.2">
      <c r="A1482" s="6"/>
      <c r="B1482" s="7" t="s">
        <v>209</v>
      </c>
      <c r="C1482" s="139"/>
      <c r="D1482" s="139"/>
    </row>
    <row r="1483" spans="1:4" x14ac:dyDescent="0.2">
      <c r="A1483" s="6">
        <v>521106</v>
      </c>
      <c r="B1483" s="7" t="s">
        <v>91</v>
      </c>
      <c r="C1483" s="139"/>
      <c r="D1483" s="139"/>
    </row>
    <row r="1484" spans="1:4" ht="13.5" thickBot="1" x14ac:dyDescent="0.25">
      <c r="A1484" s="18">
        <v>521107</v>
      </c>
      <c r="B1484" s="19" t="s">
        <v>210</v>
      </c>
      <c r="C1484" s="148"/>
      <c r="D1484" s="148"/>
    </row>
    <row r="1485" spans="1:4" ht="13.5" thickBot="1" x14ac:dyDescent="0.25">
      <c r="A1485" s="9" t="s">
        <v>18</v>
      </c>
      <c r="B1485" s="10"/>
      <c r="C1485" s="140">
        <f>SUM(C1475:C1484)</f>
        <v>0</v>
      </c>
      <c r="D1485" s="140">
        <f>SUM(D1475:D1484)</f>
        <v>0</v>
      </c>
    </row>
    <row r="1486" spans="1:4" x14ac:dyDescent="0.2">
      <c r="A1486" s="12">
        <v>5212</v>
      </c>
      <c r="B1486" s="13" t="s">
        <v>408</v>
      </c>
      <c r="C1486" s="141"/>
      <c r="D1486" s="141"/>
    </row>
    <row r="1487" spans="1:4" x14ac:dyDescent="0.2">
      <c r="A1487" s="6">
        <v>521201</v>
      </c>
      <c r="B1487" s="7" t="s">
        <v>86</v>
      </c>
      <c r="C1487" s="139"/>
      <c r="D1487" s="139"/>
    </row>
    <row r="1488" spans="1:4" x14ac:dyDescent="0.2">
      <c r="A1488" s="6">
        <v>521202</v>
      </c>
      <c r="B1488" s="7" t="s">
        <v>87</v>
      </c>
      <c r="C1488" s="139"/>
      <c r="D1488" s="139"/>
    </row>
    <row r="1489" spans="1:4" x14ac:dyDescent="0.2">
      <c r="A1489" s="6">
        <v>521203</v>
      </c>
      <c r="B1489" s="7" t="s">
        <v>88</v>
      </c>
      <c r="C1489" s="139"/>
      <c r="D1489" s="139"/>
    </row>
    <row r="1490" spans="1:4" x14ac:dyDescent="0.2">
      <c r="A1490" s="6">
        <v>521204</v>
      </c>
      <c r="B1490" s="7" t="s">
        <v>89</v>
      </c>
      <c r="C1490" s="139"/>
      <c r="D1490" s="139"/>
    </row>
    <row r="1491" spans="1:4" x14ac:dyDescent="0.2">
      <c r="A1491" s="6">
        <v>521205</v>
      </c>
      <c r="B1491" s="7" t="s">
        <v>206</v>
      </c>
      <c r="C1491" s="139"/>
      <c r="D1491" s="139"/>
    </row>
    <row r="1492" spans="1:4" x14ac:dyDescent="0.2">
      <c r="A1492" s="6"/>
      <c r="B1492" s="7" t="s">
        <v>207</v>
      </c>
      <c r="C1492" s="139"/>
      <c r="D1492" s="139"/>
    </row>
    <row r="1493" spans="1:4" x14ac:dyDescent="0.2">
      <c r="A1493" s="6"/>
      <c r="B1493" s="7" t="s">
        <v>208</v>
      </c>
      <c r="C1493" s="139"/>
      <c r="D1493" s="139"/>
    </row>
    <row r="1494" spans="1:4" x14ac:dyDescent="0.2">
      <c r="A1494" s="6"/>
      <c r="B1494" s="7" t="s">
        <v>209</v>
      </c>
      <c r="C1494" s="139"/>
      <c r="D1494" s="139"/>
    </row>
    <row r="1495" spans="1:4" x14ac:dyDescent="0.2">
      <c r="A1495" s="6">
        <v>521206</v>
      </c>
      <c r="B1495" s="7" t="s">
        <v>91</v>
      </c>
      <c r="C1495" s="139"/>
      <c r="D1495" s="139"/>
    </row>
    <row r="1496" spans="1:4" ht="13.5" thickBot="1" x14ac:dyDescent="0.25">
      <c r="A1496" s="18">
        <v>521207</v>
      </c>
      <c r="B1496" s="19" t="s">
        <v>210</v>
      </c>
      <c r="C1496" s="148"/>
      <c r="D1496" s="148"/>
    </row>
    <row r="1497" spans="1:4" ht="13.5" thickBot="1" x14ac:dyDescent="0.25">
      <c r="A1497" s="9" t="s">
        <v>18</v>
      </c>
      <c r="B1497" s="10"/>
      <c r="C1497" s="140">
        <f>SUM(C1487:C1496)</f>
        <v>0</v>
      </c>
      <c r="D1497" s="140">
        <f>SUM(D1487:D1496)</f>
        <v>0</v>
      </c>
    </row>
    <row r="1498" spans="1:4" x14ac:dyDescent="0.2">
      <c r="A1498" s="12">
        <v>5213</v>
      </c>
      <c r="B1498" s="13" t="s">
        <v>409</v>
      </c>
      <c r="C1498" s="141"/>
      <c r="D1498" s="141"/>
    </row>
    <row r="1499" spans="1:4" x14ac:dyDescent="0.2">
      <c r="A1499" s="6">
        <v>521301</v>
      </c>
      <c r="B1499" s="7" t="s">
        <v>86</v>
      </c>
      <c r="C1499" s="139"/>
      <c r="D1499" s="139"/>
    </row>
    <row r="1500" spans="1:4" x14ac:dyDescent="0.2">
      <c r="A1500" s="6">
        <v>521302</v>
      </c>
      <c r="B1500" s="7" t="s">
        <v>87</v>
      </c>
      <c r="C1500" s="139"/>
      <c r="D1500" s="139"/>
    </row>
    <row r="1501" spans="1:4" x14ac:dyDescent="0.2">
      <c r="A1501" s="6">
        <v>521303</v>
      </c>
      <c r="B1501" s="7" t="s">
        <v>88</v>
      </c>
      <c r="C1501" s="139"/>
      <c r="D1501" s="139"/>
    </row>
    <row r="1502" spans="1:4" x14ac:dyDescent="0.2">
      <c r="A1502" s="6">
        <v>521304</v>
      </c>
      <c r="B1502" s="7" t="s">
        <v>89</v>
      </c>
      <c r="C1502" s="139"/>
      <c r="D1502" s="139"/>
    </row>
    <row r="1503" spans="1:4" x14ac:dyDescent="0.2">
      <c r="A1503" s="6">
        <v>521305</v>
      </c>
      <c r="B1503" s="7" t="s">
        <v>206</v>
      </c>
      <c r="C1503" s="139"/>
      <c r="D1503" s="139"/>
    </row>
    <row r="1504" spans="1:4" x14ac:dyDescent="0.2">
      <c r="A1504" s="6"/>
      <c r="B1504" s="7" t="s">
        <v>207</v>
      </c>
      <c r="C1504" s="139"/>
      <c r="D1504" s="139"/>
    </row>
    <row r="1505" spans="1:4" x14ac:dyDescent="0.2">
      <c r="A1505" s="6"/>
      <c r="B1505" s="7" t="s">
        <v>208</v>
      </c>
      <c r="C1505" s="139"/>
      <c r="D1505" s="139"/>
    </row>
    <row r="1506" spans="1:4" x14ac:dyDescent="0.2">
      <c r="A1506" s="6"/>
      <c r="B1506" s="7" t="s">
        <v>209</v>
      </c>
      <c r="C1506" s="139"/>
      <c r="D1506" s="139"/>
    </row>
    <row r="1507" spans="1:4" x14ac:dyDescent="0.2">
      <c r="A1507" s="6">
        <v>521306</v>
      </c>
      <c r="B1507" s="7" t="s">
        <v>91</v>
      </c>
      <c r="C1507" s="139"/>
      <c r="D1507" s="139"/>
    </row>
    <row r="1508" spans="1:4" ht="13.5" thickBot="1" x14ac:dyDescent="0.25">
      <c r="A1508" s="18">
        <v>521307</v>
      </c>
      <c r="B1508" s="19" t="s">
        <v>210</v>
      </c>
      <c r="C1508" s="148"/>
      <c r="D1508" s="148"/>
    </row>
    <row r="1509" spans="1:4" ht="13.5" thickBot="1" x14ac:dyDescent="0.25">
      <c r="A1509" s="9" t="s">
        <v>18</v>
      </c>
      <c r="B1509" s="10"/>
      <c r="C1509" s="140">
        <f>SUM(C1499:C1508)</f>
        <v>0</v>
      </c>
      <c r="D1509" s="140">
        <f>SUM(D1499:D1508)</f>
        <v>0</v>
      </c>
    </row>
    <row r="1510" spans="1:4" x14ac:dyDescent="0.2">
      <c r="A1510" s="12">
        <v>5214</v>
      </c>
      <c r="B1510" s="13" t="s">
        <v>335</v>
      </c>
      <c r="C1510" s="141"/>
      <c r="D1510" s="141"/>
    </row>
    <row r="1511" spans="1:4" x14ac:dyDescent="0.2">
      <c r="A1511" s="6">
        <v>521401</v>
      </c>
      <c r="B1511" s="7" t="s">
        <v>86</v>
      </c>
      <c r="C1511" s="139"/>
      <c r="D1511" s="139"/>
    </row>
    <row r="1512" spans="1:4" x14ac:dyDescent="0.2">
      <c r="A1512" s="6">
        <v>521402</v>
      </c>
      <c r="B1512" s="7" t="s">
        <v>87</v>
      </c>
      <c r="C1512" s="139"/>
      <c r="D1512" s="139"/>
    </row>
    <row r="1513" spans="1:4" x14ac:dyDescent="0.2">
      <c r="A1513" s="6">
        <v>521403</v>
      </c>
      <c r="B1513" s="7" t="s">
        <v>88</v>
      </c>
      <c r="C1513" s="139"/>
      <c r="D1513" s="139"/>
    </row>
    <row r="1514" spans="1:4" x14ac:dyDescent="0.2">
      <c r="A1514" s="6">
        <v>521404</v>
      </c>
      <c r="B1514" s="7" t="s">
        <v>89</v>
      </c>
      <c r="C1514" s="139"/>
      <c r="D1514" s="139"/>
    </row>
    <row r="1515" spans="1:4" x14ac:dyDescent="0.2">
      <c r="A1515" s="6">
        <v>521405</v>
      </c>
      <c r="B1515" s="7" t="s">
        <v>206</v>
      </c>
      <c r="C1515" s="139"/>
      <c r="D1515" s="139"/>
    </row>
    <row r="1516" spans="1:4" x14ac:dyDescent="0.2">
      <c r="A1516" s="6"/>
      <c r="B1516" s="7" t="s">
        <v>207</v>
      </c>
      <c r="C1516" s="139"/>
      <c r="D1516" s="139"/>
    </row>
    <row r="1517" spans="1:4" x14ac:dyDescent="0.2">
      <c r="A1517" s="6"/>
      <c r="B1517" s="7" t="s">
        <v>208</v>
      </c>
      <c r="C1517" s="139"/>
      <c r="D1517" s="139"/>
    </row>
    <row r="1518" spans="1:4" x14ac:dyDescent="0.2">
      <c r="A1518" s="6"/>
      <c r="B1518" s="7" t="s">
        <v>209</v>
      </c>
      <c r="C1518" s="139"/>
      <c r="D1518" s="139"/>
    </row>
    <row r="1519" spans="1:4" x14ac:dyDescent="0.2">
      <c r="A1519" s="6">
        <v>521406</v>
      </c>
      <c r="B1519" s="7" t="s">
        <v>91</v>
      </c>
      <c r="C1519" s="139"/>
      <c r="D1519" s="139"/>
    </row>
    <row r="1520" spans="1:4" ht="13.5" thickBot="1" x14ac:dyDescent="0.25">
      <c r="A1520" s="6">
        <v>521407</v>
      </c>
      <c r="B1520" s="19" t="s">
        <v>92</v>
      </c>
      <c r="C1520" s="148"/>
      <c r="D1520" s="148"/>
    </row>
    <row r="1521" spans="1:4" ht="13.5" thickBot="1" x14ac:dyDescent="0.25">
      <c r="A1521" s="9" t="s">
        <v>18</v>
      </c>
      <c r="B1521" s="10"/>
      <c r="C1521" s="140">
        <f>SUM(C1511:C1520)</f>
        <v>0</v>
      </c>
      <c r="D1521" s="140">
        <f>SUM(D1511:D1520)</f>
        <v>0</v>
      </c>
    </row>
    <row r="1522" spans="1:4" x14ac:dyDescent="0.2">
      <c r="A1522" s="12">
        <v>5215</v>
      </c>
      <c r="B1522" s="13" t="s">
        <v>410</v>
      </c>
      <c r="C1522" s="141"/>
      <c r="D1522" s="141"/>
    </row>
    <row r="1523" spans="1:4" x14ac:dyDescent="0.2">
      <c r="A1523" s="6">
        <v>521501</v>
      </c>
      <c r="B1523" s="7" t="s">
        <v>86</v>
      </c>
      <c r="C1523" s="139"/>
      <c r="D1523" s="139"/>
    </row>
    <row r="1524" spans="1:4" x14ac:dyDescent="0.2">
      <c r="A1524" s="6">
        <v>521502</v>
      </c>
      <c r="B1524" s="7" t="s">
        <v>87</v>
      </c>
      <c r="C1524" s="139"/>
      <c r="D1524" s="139"/>
    </row>
    <row r="1525" spans="1:4" x14ac:dyDescent="0.2">
      <c r="A1525" s="6">
        <v>521503</v>
      </c>
      <c r="B1525" s="7" t="s">
        <v>88</v>
      </c>
      <c r="C1525" s="139"/>
      <c r="D1525" s="139"/>
    </row>
    <row r="1526" spans="1:4" x14ac:dyDescent="0.2">
      <c r="A1526" s="6">
        <v>521504</v>
      </c>
      <c r="B1526" s="7" t="s">
        <v>89</v>
      </c>
      <c r="C1526" s="139"/>
      <c r="D1526" s="139"/>
    </row>
    <row r="1527" spans="1:4" x14ac:dyDescent="0.2">
      <c r="A1527" s="6">
        <v>521505</v>
      </c>
      <c r="B1527" s="7" t="s">
        <v>206</v>
      </c>
      <c r="C1527" s="139"/>
      <c r="D1527" s="139"/>
    </row>
    <row r="1528" spans="1:4" x14ac:dyDescent="0.2">
      <c r="A1528" s="6"/>
      <c r="B1528" s="7" t="s">
        <v>207</v>
      </c>
      <c r="C1528" s="139"/>
      <c r="D1528" s="139"/>
    </row>
    <row r="1529" spans="1:4" x14ac:dyDescent="0.2">
      <c r="A1529" s="6"/>
      <c r="B1529" s="7" t="s">
        <v>208</v>
      </c>
      <c r="C1529" s="139"/>
      <c r="D1529" s="139"/>
    </row>
    <row r="1530" spans="1:4" x14ac:dyDescent="0.2">
      <c r="A1530" s="6"/>
      <c r="B1530" s="7" t="s">
        <v>209</v>
      </c>
      <c r="C1530" s="139"/>
      <c r="D1530" s="139"/>
    </row>
    <row r="1531" spans="1:4" x14ac:dyDescent="0.2">
      <c r="A1531" s="6">
        <v>521506</v>
      </c>
      <c r="B1531" s="7" t="s">
        <v>91</v>
      </c>
      <c r="C1531" s="139"/>
      <c r="D1531" s="139"/>
    </row>
    <row r="1532" spans="1:4" ht="13.5" thickBot="1" x14ac:dyDescent="0.25">
      <c r="A1532" s="18">
        <v>521507</v>
      </c>
      <c r="B1532" s="19" t="s">
        <v>92</v>
      </c>
      <c r="C1532" s="148"/>
      <c r="D1532" s="148"/>
    </row>
    <row r="1533" spans="1:4" ht="13.5" thickBot="1" x14ac:dyDescent="0.25">
      <c r="A1533" s="9" t="s">
        <v>18</v>
      </c>
      <c r="B1533" s="10"/>
      <c r="C1533" s="140">
        <f>SUM(C1523:C1532)</f>
        <v>0</v>
      </c>
      <c r="D1533" s="140">
        <f>SUM(D1523:D1532)</f>
        <v>0</v>
      </c>
    </row>
    <row r="1534" spans="1:4" x14ac:dyDescent="0.2">
      <c r="A1534" s="12">
        <v>5216</v>
      </c>
      <c r="B1534" s="13" t="s">
        <v>337</v>
      </c>
      <c r="C1534" s="141"/>
      <c r="D1534" s="141"/>
    </row>
    <row r="1535" spans="1:4" x14ac:dyDescent="0.2">
      <c r="A1535" s="6">
        <v>521601</v>
      </c>
      <c r="B1535" s="7" t="s">
        <v>338</v>
      </c>
      <c r="C1535" s="139"/>
      <c r="D1535" s="139"/>
    </row>
    <row r="1536" spans="1:4" x14ac:dyDescent="0.2">
      <c r="A1536" s="6">
        <v>521602</v>
      </c>
      <c r="B1536" s="7" t="s">
        <v>339</v>
      </c>
      <c r="C1536" s="139"/>
      <c r="D1536" s="139"/>
    </row>
    <row r="1537" spans="1:4" x14ac:dyDescent="0.2">
      <c r="A1537" s="6">
        <v>521603</v>
      </c>
      <c r="B1537" s="7" t="s">
        <v>340</v>
      </c>
      <c r="C1537" s="139"/>
      <c r="D1537" s="139"/>
    </row>
    <row r="1538" spans="1:4" x14ac:dyDescent="0.2">
      <c r="A1538" s="6">
        <v>521604</v>
      </c>
      <c r="B1538" s="7" t="s">
        <v>341</v>
      </c>
      <c r="C1538" s="139"/>
      <c r="D1538" s="139"/>
    </row>
    <row r="1539" spans="1:4" x14ac:dyDescent="0.2">
      <c r="A1539" s="6">
        <v>521605</v>
      </c>
      <c r="B1539" s="7" t="s">
        <v>342</v>
      </c>
      <c r="C1539" s="139"/>
      <c r="D1539" s="139"/>
    </row>
    <row r="1540" spans="1:4" x14ac:dyDescent="0.2">
      <c r="A1540" s="6">
        <v>521606</v>
      </c>
      <c r="B1540" s="7" t="s">
        <v>343</v>
      </c>
      <c r="C1540" s="139"/>
      <c r="D1540" s="139"/>
    </row>
    <row r="1541" spans="1:4" x14ac:dyDescent="0.2">
      <c r="A1541" s="6">
        <v>521607</v>
      </c>
      <c r="B1541" s="7" t="s">
        <v>117</v>
      </c>
      <c r="C1541" s="139"/>
      <c r="D1541" s="139"/>
    </row>
    <row r="1542" spans="1:4" x14ac:dyDescent="0.2">
      <c r="A1542" s="6">
        <v>521608</v>
      </c>
      <c r="B1542" s="7" t="s">
        <v>118</v>
      </c>
      <c r="C1542" s="139"/>
      <c r="D1542" s="139"/>
    </row>
    <row r="1543" spans="1:4" x14ac:dyDescent="0.2">
      <c r="A1543" s="6"/>
      <c r="B1543" s="7" t="s">
        <v>207</v>
      </c>
      <c r="C1543" s="139"/>
      <c r="D1543" s="139"/>
    </row>
    <row r="1544" spans="1:4" x14ac:dyDescent="0.2">
      <c r="A1544" s="6"/>
      <c r="B1544" s="7" t="s">
        <v>208</v>
      </c>
      <c r="C1544" s="139"/>
      <c r="D1544" s="139"/>
    </row>
    <row r="1545" spans="1:4" x14ac:dyDescent="0.2">
      <c r="A1545" s="6"/>
      <c r="B1545" s="7" t="s">
        <v>209</v>
      </c>
      <c r="C1545" s="139"/>
      <c r="D1545" s="139"/>
    </row>
    <row r="1546" spans="1:4" x14ac:dyDescent="0.2">
      <c r="A1546" s="6">
        <v>521609</v>
      </c>
      <c r="B1546" s="7" t="s">
        <v>344</v>
      </c>
      <c r="C1546" s="139"/>
      <c r="D1546" s="139"/>
    </row>
    <row r="1547" spans="1:4" x14ac:dyDescent="0.2">
      <c r="A1547" s="6">
        <v>521610</v>
      </c>
      <c r="B1547" s="7" t="s">
        <v>243</v>
      </c>
      <c r="C1547" s="139"/>
      <c r="D1547" s="139"/>
    </row>
    <row r="1548" spans="1:4" ht="13.5" thickBot="1" x14ac:dyDescent="0.25">
      <c r="A1548" s="18">
        <v>521611</v>
      </c>
      <c r="B1548" s="19" t="s">
        <v>121</v>
      </c>
      <c r="C1548" s="148"/>
      <c r="D1548" s="148"/>
    </row>
    <row r="1549" spans="1:4" ht="13.5" thickBot="1" x14ac:dyDescent="0.25">
      <c r="A1549" s="9" t="s">
        <v>18</v>
      </c>
      <c r="B1549" s="10"/>
      <c r="C1549" s="140">
        <f>SUM(C1535:C1548)</f>
        <v>0</v>
      </c>
      <c r="D1549" s="140">
        <f>SUM(D1535:D1548)</f>
        <v>0</v>
      </c>
    </row>
    <row r="1550" spans="1:4" x14ac:dyDescent="0.2">
      <c r="A1550" s="12">
        <v>5217</v>
      </c>
      <c r="B1550" s="13" t="s">
        <v>411</v>
      </c>
      <c r="C1550" s="141"/>
      <c r="D1550" s="141"/>
    </row>
    <row r="1551" spans="1:4" x14ac:dyDescent="0.2">
      <c r="A1551" s="6">
        <v>521701</v>
      </c>
      <c r="B1551" s="7" t="s">
        <v>338</v>
      </c>
      <c r="C1551" s="139"/>
      <c r="D1551" s="139"/>
    </row>
    <row r="1552" spans="1:4" x14ac:dyDescent="0.2">
      <c r="A1552" s="6">
        <v>521702</v>
      </c>
      <c r="B1552" s="7" t="s">
        <v>339</v>
      </c>
      <c r="C1552" s="139"/>
      <c r="D1552" s="139"/>
    </row>
    <row r="1553" spans="1:4" x14ac:dyDescent="0.2">
      <c r="A1553" s="6">
        <v>521703</v>
      </c>
      <c r="B1553" s="7" t="s">
        <v>340</v>
      </c>
      <c r="C1553" s="139"/>
      <c r="D1553" s="139"/>
    </row>
    <row r="1554" spans="1:4" x14ac:dyDescent="0.2">
      <c r="A1554" s="6">
        <v>521704</v>
      </c>
      <c r="B1554" s="7" t="s">
        <v>341</v>
      </c>
      <c r="C1554" s="139"/>
      <c r="D1554" s="139"/>
    </row>
    <row r="1555" spans="1:4" x14ac:dyDescent="0.2">
      <c r="A1555" s="6">
        <v>521705</v>
      </c>
      <c r="B1555" s="7" t="s">
        <v>342</v>
      </c>
      <c r="C1555" s="139"/>
      <c r="D1555" s="139"/>
    </row>
    <row r="1556" spans="1:4" x14ac:dyDescent="0.2">
      <c r="A1556" s="6">
        <v>521706</v>
      </c>
      <c r="B1556" s="7" t="s">
        <v>343</v>
      </c>
      <c r="C1556" s="139"/>
      <c r="D1556" s="139"/>
    </row>
    <row r="1557" spans="1:4" x14ac:dyDescent="0.2">
      <c r="A1557" s="6">
        <v>521707</v>
      </c>
      <c r="B1557" s="7" t="s">
        <v>117</v>
      </c>
      <c r="C1557" s="139"/>
      <c r="D1557" s="139"/>
    </row>
    <row r="1558" spans="1:4" x14ac:dyDescent="0.2">
      <c r="A1558" s="6">
        <v>521708</v>
      </c>
      <c r="B1558" s="7" t="s">
        <v>118</v>
      </c>
      <c r="C1558" s="139"/>
      <c r="D1558" s="139"/>
    </row>
    <row r="1559" spans="1:4" x14ac:dyDescent="0.2">
      <c r="A1559" s="6"/>
      <c r="B1559" s="7" t="s">
        <v>207</v>
      </c>
      <c r="C1559" s="139"/>
      <c r="D1559" s="139"/>
    </row>
    <row r="1560" spans="1:4" x14ac:dyDescent="0.2">
      <c r="A1560" s="6"/>
      <c r="B1560" s="7" t="s">
        <v>208</v>
      </c>
      <c r="C1560" s="139"/>
      <c r="D1560" s="139"/>
    </row>
    <row r="1561" spans="1:4" x14ac:dyDescent="0.2">
      <c r="A1561" s="6"/>
      <c r="B1561" s="7" t="s">
        <v>209</v>
      </c>
      <c r="C1561" s="139"/>
      <c r="D1561" s="139"/>
    </row>
    <row r="1562" spans="1:4" x14ac:dyDescent="0.2">
      <c r="A1562" s="6">
        <v>521709</v>
      </c>
      <c r="B1562" s="7" t="s">
        <v>344</v>
      </c>
      <c r="C1562" s="139"/>
      <c r="D1562" s="139"/>
    </row>
    <row r="1563" spans="1:4" x14ac:dyDescent="0.2">
      <c r="A1563" s="6">
        <v>521710</v>
      </c>
      <c r="B1563" s="7" t="s">
        <v>243</v>
      </c>
      <c r="C1563" s="139"/>
      <c r="D1563" s="139"/>
    </row>
    <row r="1564" spans="1:4" ht="13.5" thickBot="1" x14ac:dyDescent="0.25">
      <c r="A1564" s="18">
        <v>521711</v>
      </c>
      <c r="B1564" s="19" t="s">
        <v>121</v>
      </c>
      <c r="C1564" s="148"/>
      <c r="D1564" s="148"/>
    </row>
    <row r="1565" spans="1:4" ht="13.5" thickBot="1" x14ac:dyDescent="0.25">
      <c r="A1565" s="9" t="s">
        <v>18</v>
      </c>
      <c r="B1565" s="10"/>
      <c r="C1565" s="140">
        <f>SUM(C1551:C1564)</f>
        <v>0</v>
      </c>
      <c r="D1565" s="140">
        <f>SUM(D1551:D1564)</f>
        <v>0</v>
      </c>
    </row>
    <row r="1566" spans="1:4" x14ac:dyDescent="0.2">
      <c r="A1566" s="12">
        <v>5218</v>
      </c>
      <c r="B1566" s="13" t="s">
        <v>346</v>
      </c>
      <c r="C1566" s="141"/>
      <c r="D1566" s="141"/>
    </row>
    <row r="1567" spans="1:4" x14ac:dyDescent="0.2">
      <c r="A1567" s="6">
        <v>521801</v>
      </c>
      <c r="B1567" s="7" t="s">
        <v>347</v>
      </c>
      <c r="C1567" s="139"/>
      <c r="D1567" s="139"/>
    </row>
    <row r="1568" spans="1:4" x14ac:dyDescent="0.2">
      <c r="A1568" s="6">
        <v>521802</v>
      </c>
      <c r="B1568" s="7" t="s">
        <v>351</v>
      </c>
      <c r="C1568" s="139"/>
      <c r="D1568" s="139"/>
    </row>
    <row r="1569" spans="1:4" x14ac:dyDescent="0.2">
      <c r="A1569" s="6">
        <v>521803</v>
      </c>
      <c r="B1569" s="7" t="s">
        <v>352</v>
      </c>
      <c r="C1569" s="139"/>
      <c r="D1569" s="139"/>
    </row>
    <row r="1570" spans="1:4" x14ac:dyDescent="0.2">
      <c r="A1570" s="6">
        <v>521804</v>
      </c>
      <c r="B1570" s="7" t="s">
        <v>353</v>
      </c>
      <c r="C1570" s="139"/>
      <c r="D1570" s="139"/>
    </row>
    <row r="1571" spans="1:4" x14ac:dyDescent="0.2">
      <c r="A1571" s="6">
        <v>521805</v>
      </c>
      <c r="B1571" s="7" t="s">
        <v>354</v>
      </c>
      <c r="C1571" s="139"/>
      <c r="D1571" s="139"/>
    </row>
    <row r="1572" spans="1:4" x14ac:dyDescent="0.2">
      <c r="A1572" s="6">
        <v>521806</v>
      </c>
      <c r="B1572" s="7" t="s">
        <v>355</v>
      </c>
      <c r="C1572" s="139"/>
      <c r="D1572" s="139"/>
    </row>
    <row r="1573" spans="1:4" x14ac:dyDescent="0.2">
      <c r="A1573" s="6">
        <v>521807</v>
      </c>
      <c r="B1573" s="7" t="s">
        <v>356</v>
      </c>
      <c r="C1573" s="139"/>
      <c r="D1573" s="139"/>
    </row>
    <row r="1574" spans="1:4" x14ac:dyDescent="0.2">
      <c r="A1574" s="6">
        <v>521808</v>
      </c>
      <c r="B1574" s="7" t="s">
        <v>357</v>
      </c>
      <c r="C1574" s="139"/>
      <c r="D1574" s="139"/>
    </row>
    <row r="1575" spans="1:4" x14ac:dyDescent="0.2">
      <c r="A1575" s="6">
        <v>521809</v>
      </c>
      <c r="B1575" s="7" t="s">
        <v>360</v>
      </c>
      <c r="C1575" s="139"/>
      <c r="D1575" s="139"/>
    </row>
    <row r="1576" spans="1:4" x14ac:dyDescent="0.2">
      <c r="A1576" s="6">
        <v>521810</v>
      </c>
      <c r="B1576" s="7" t="s">
        <v>361</v>
      </c>
      <c r="C1576" s="139"/>
      <c r="D1576" s="139"/>
    </row>
    <row r="1577" spans="1:4" x14ac:dyDescent="0.2">
      <c r="A1577" s="6">
        <v>521811</v>
      </c>
      <c r="B1577" s="7" t="s">
        <v>362</v>
      </c>
      <c r="C1577" s="139"/>
      <c r="D1577" s="139"/>
    </row>
    <row r="1578" spans="1:4" x14ac:dyDescent="0.2">
      <c r="A1578" s="6">
        <v>521812</v>
      </c>
      <c r="B1578" s="7" t="s">
        <v>363</v>
      </c>
      <c r="C1578" s="139"/>
      <c r="D1578" s="139"/>
    </row>
    <row r="1579" spans="1:4" x14ac:dyDescent="0.2">
      <c r="A1579" s="6">
        <v>521813</v>
      </c>
      <c r="B1579" s="7" t="s">
        <v>364</v>
      </c>
      <c r="C1579" s="139"/>
      <c r="D1579" s="139"/>
    </row>
    <row r="1580" spans="1:4" x14ac:dyDescent="0.2">
      <c r="A1580" s="6">
        <v>521814</v>
      </c>
      <c r="B1580" s="7" t="s">
        <v>365</v>
      </c>
      <c r="C1580" s="139"/>
      <c r="D1580" s="139"/>
    </row>
    <row r="1581" spans="1:4" x14ac:dyDescent="0.2">
      <c r="A1581" s="6">
        <v>521815</v>
      </c>
      <c r="B1581" s="7" t="s">
        <v>366</v>
      </c>
      <c r="C1581" s="139"/>
      <c r="D1581" s="139"/>
    </row>
    <row r="1582" spans="1:4" x14ac:dyDescent="0.2">
      <c r="A1582" s="6">
        <v>521816</v>
      </c>
      <c r="B1582" s="7" t="s">
        <v>368</v>
      </c>
      <c r="C1582" s="139"/>
      <c r="D1582" s="139"/>
    </row>
    <row r="1583" spans="1:4" x14ac:dyDescent="0.2">
      <c r="A1583" s="6">
        <v>521817</v>
      </c>
      <c r="B1583" s="7" t="s">
        <v>369</v>
      </c>
      <c r="C1583" s="139"/>
      <c r="D1583" s="139"/>
    </row>
    <row r="1584" spans="1:4" x14ac:dyDescent="0.2">
      <c r="A1584" s="6">
        <v>521818</v>
      </c>
      <c r="B1584" s="7" t="s">
        <v>370</v>
      </c>
      <c r="C1584" s="139"/>
      <c r="D1584" s="139"/>
    </row>
    <row r="1585" spans="1:4" x14ac:dyDescent="0.2">
      <c r="A1585" s="6">
        <v>521819</v>
      </c>
      <c r="B1585" s="7" t="s">
        <v>371</v>
      </c>
      <c r="C1585" s="139"/>
      <c r="D1585" s="139"/>
    </row>
    <row r="1586" spans="1:4" x14ac:dyDescent="0.2">
      <c r="A1586" s="6">
        <v>521820</v>
      </c>
      <c r="B1586" s="7" t="s">
        <v>372</v>
      </c>
      <c r="C1586" s="139"/>
      <c r="D1586" s="139"/>
    </row>
    <row r="1587" spans="1:4" x14ac:dyDescent="0.2">
      <c r="A1587" s="6">
        <v>521821</v>
      </c>
      <c r="B1587" s="7" t="s">
        <v>373</v>
      </c>
      <c r="C1587" s="139"/>
      <c r="D1587" s="139"/>
    </row>
    <row r="1588" spans="1:4" x14ac:dyDescent="0.2">
      <c r="A1588" s="6">
        <v>521822</v>
      </c>
      <c r="B1588" s="7" t="s">
        <v>374</v>
      </c>
      <c r="C1588" s="139"/>
      <c r="D1588" s="139"/>
    </row>
    <row r="1589" spans="1:4" x14ac:dyDescent="0.2">
      <c r="A1589" s="6">
        <v>521823</v>
      </c>
      <c r="B1589" s="7" t="s">
        <v>377</v>
      </c>
      <c r="C1589" s="139"/>
      <c r="D1589" s="139"/>
    </row>
    <row r="1590" spans="1:4" x14ac:dyDescent="0.2">
      <c r="A1590" s="6">
        <v>521824</v>
      </c>
      <c r="B1590" s="7" t="s">
        <v>378</v>
      </c>
      <c r="C1590" s="139"/>
      <c r="D1590" s="139"/>
    </row>
    <row r="1591" spans="1:4" x14ac:dyDescent="0.2">
      <c r="A1591" s="6">
        <v>521825</v>
      </c>
      <c r="B1591" s="7" t="s">
        <v>379</v>
      </c>
      <c r="C1591" s="139"/>
      <c r="D1591" s="139"/>
    </row>
    <row r="1592" spans="1:4" x14ac:dyDescent="0.2">
      <c r="A1592" s="6">
        <v>521826</v>
      </c>
      <c r="B1592" s="7" t="s">
        <v>380</v>
      </c>
      <c r="C1592" s="139"/>
      <c r="D1592" s="139"/>
    </row>
    <row r="1593" spans="1:4" x14ac:dyDescent="0.2">
      <c r="A1593" s="6">
        <v>521827</v>
      </c>
      <c r="B1593" s="7" t="s">
        <v>381</v>
      </c>
      <c r="C1593" s="139"/>
      <c r="D1593" s="139"/>
    </row>
    <row r="1594" spans="1:4" x14ac:dyDescent="0.2">
      <c r="A1594" s="6">
        <v>521828</v>
      </c>
      <c r="B1594" s="7" t="s">
        <v>412</v>
      </c>
      <c r="C1594" s="139"/>
      <c r="D1594" s="139"/>
    </row>
    <row r="1595" spans="1:4" x14ac:dyDescent="0.2">
      <c r="A1595" s="6">
        <v>521829</v>
      </c>
      <c r="B1595" s="7" t="s">
        <v>384</v>
      </c>
      <c r="C1595" s="139"/>
      <c r="D1595" s="139"/>
    </row>
    <row r="1596" spans="1:4" x14ac:dyDescent="0.2">
      <c r="A1596" s="6">
        <v>521830</v>
      </c>
      <c r="B1596" s="7" t="s">
        <v>413</v>
      </c>
      <c r="C1596" s="139"/>
      <c r="D1596" s="139"/>
    </row>
    <row r="1597" spans="1:4" x14ac:dyDescent="0.2">
      <c r="A1597" s="6">
        <v>521831</v>
      </c>
      <c r="B1597" s="7" t="s">
        <v>414</v>
      </c>
      <c r="C1597" s="139"/>
      <c r="D1597" s="139"/>
    </row>
    <row r="1598" spans="1:4" x14ac:dyDescent="0.2">
      <c r="A1598" s="6">
        <v>521832</v>
      </c>
      <c r="B1598" s="7" t="s">
        <v>358</v>
      </c>
      <c r="C1598" s="139"/>
      <c r="D1598" s="139"/>
    </row>
    <row r="1599" spans="1:4" x14ac:dyDescent="0.2">
      <c r="A1599" s="6">
        <v>521833</v>
      </c>
      <c r="B1599" s="7" t="s">
        <v>359</v>
      </c>
      <c r="C1599" s="139"/>
      <c r="D1599" s="139"/>
    </row>
    <row r="1600" spans="1:4" x14ac:dyDescent="0.2">
      <c r="A1600" s="15">
        <v>521834</v>
      </c>
      <c r="B1600" s="16" t="s">
        <v>387</v>
      </c>
      <c r="C1600" s="142"/>
      <c r="D1600" s="142"/>
    </row>
    <row r="1601" spans="1:4" x14ac:dyDescent="0.2">
      <c r="A1601" s="15">
        <v>521835</v>
      </c>
      <c r="B1601" s="16" t="s">
        <v>388</v>
      </c>
      <c r="C1601" s="142"/>
      <c r="D1601" s="142"/>
    </row>
    <row r="1602" spans="1:4" x14ac:dyDescent="0.2">
      <c r="A1602" s="15">
        <v>521836</v>
      </c>
      <c r="B1602" s="16" t="s">
        <v>167</v>
      </c>
      <c r="C1602" s="142"/>
      <c r="D1602" s="142"/>
    </row>
    <row r="1603" spans="1:4" x14ac:dyDescent="0.2">
      <c r="A1603" s="15">
        <v>521837</v>
      </c>
      <c r="B1603" s="16" t="s">
        <v>159</v>
      </c>
      <c r="C1603" s="142"/>
      <c r="D1603" s="142"/>
    </row>
    <row r="1604" spans="1:4" x14ac:dyDescent="0.2">
      <c r="A1604" s="15">
        <v>521838</v>
      </c>
      <c r="B1604" s="16" t="s">
        <v>169</v>
      </c>
      <c r="C1604" s="142"/>
      <c r="D1604" s="142"/>
    </row>
    <row r="1605" spans="1:4" x14ac:dyDescent="0.2">
      <c r="A1605" s="15">
        <v>521839</v>
      </c>
      <c r="B1605" s="16" t="s">
        <v>170</v>
      </c>
      <c r="C1605" s="142"/>
      <c r="D1605" s="142"/>
    </row>
    <row r="1606" spans="1:4" x14ac:dyDescent="0.2">
      <c r="A1606" s="15">
        <v>521840</v>
      </c>
      <c r="B1606" s="16" t="s">
        <v>171</v>
      </c>
      <c r="C1606" s="142"/>
      <c r="D1606" s="142"/>
    </row>
    <row r="1607" spans="1:4" x14ac:dyDescent="0.2">
      <c r="A1607" s="15">
        <v>521841</v>
      </c>
      <c r="B1607" s="16" t="s">
        <v>390</v>
      </c>
      <c r="C1607" s="142"/>
      <c r="D1607" s="142"/>
    </row>
    <row r="1608" spans="1:4" ht="13.5" thickBot="1" x14ac:dyDescent="0.25">
      <c r="A1608" s="15">
        <v>521860</v>
      </c>
      <c r="B1608" s="16" t="s">
        <v>38</v>
      </c>
      <c r="C1608" s="142"/>
      <c r="D1608" s="142"/>
    </row>
    <row r="1609" spans="1:4" ht="13.5" thickBot="1" x14ac:dyDescent="0.25">
      <c r="A1609" s="9" t="s">
        <v>18</v>
      </c>
      <c r="B1609" s="10"/>
      <c r="C1609" s="140">
        <f>SUM(C1567:C1608)</f>
        <v>0</v>
      </c>
      <c r="D1609" s="140">
        <f>SUM(D1567:D1608)</f>
        <v>0</v>
      </c>
    </row>
    <row r="1610" spans="1:4" x14ac:dyDescent="0.2">
      <c r="A1610" s="12">
        <v>53</v>
      </c>
      <c r="B1610" s="13" t="s">
        <v>415</v>
      </c>
      <c r="C1610" s="141"/>
      <c r="D1610" s="141"/>
    </row>
    <row r="1611" spans="1:4" x14ac:dyDescent="0.2">
      <c r="A1611" s="3">
        <v>5301</v>
      </c>
      <c r="B1611" s="4" t="s">
        <v>416</v>
      </c>
      <c r="C1611" s="139"/>
      <c r="D1611" s="139"/>
    </row>
    <row r="1612" spans="1:4" x14ac:dyDescent="0.2">
      <c r="A1612" s="6">
        <v>530101</v>
      </c>
      <c r="B1612" s="7" t="s">
        <v>94</v>
      </c>
      <c r="C1612" s="139">
        <v>207944</v>
      </c>
      <c r="D1612" s="139"/>
    </row>
    <row r="1613" spans="1:4" x14ac:dyDescent="0.2">
      <c r="A1613" s="6">
        <v>530102</v>
      </c>
      <c r="B1613" s="7" t="s">
        <v>95</v>
      </c>
      <c r="C1613" s="139"/>
      <c r="D1613" s="139"/>
    </row>
    <row r="1614" spans="1:4" x14ac:dyDescent="0.2">
      <c r="A1614" s="6">
        <v>530103</v>
      </c>
      <c r="B1614" s="7" t="s">
        <v>96</v>
      </c>
      <c r="C1614" s="139"/>
      <c r="D1614" s="139"/>
    </row>
    <row r="1615" spans="1:4" x14ac:dyDescent="0.2">
      <c r="A1615" s="6">
        <v>530104</v>
      </c>
      <c r="B1615" s="7" t="s">
        <v>97</v>
      </c>
      <c r="C1615" s="139"/>
      <c r="D1615" s="139"/>
    </row>
    <row r="1616" spans="1:4" x14ac:dyDescent="0.2">
      <c r="A1616" s="6">
        <v>530105</v>
      </c>
      <c r="B1616" s="7" t="s">
        <v>98</v>
      </c>
      <c r="C1616" s="139"/>
      <c r="D1616" s="139"/>
    </row>
    <row r="1617" spans="1:4" x14ac:dyDescent="0.2">
      <c r="A1617" s="6">
        <v>530106</v>
      </c>
      <c r="B1617" s="7" t="s">
        <v>99</v>
      </c>
      <c r="C1617" s="139">
        <v>30635586</v>
      </c>
      <c r="D1617" s="139">
        <v>14725774</v>
      </c>
    </row>
    <row r="1618" spans="1:4" x14ac:dyDescent="0.2">
      <c r="A1618" s="6">
        <v>530107</v>
      </c>
      <c r="B1618" s="7" t="s">
        <v>100</v>
      </c>
      <c r="C1618" s="139"/>
      <c r="D1618" s="139"/>
    </row>
    <row r="1619" spans="1:4" x14ac:dyDescent="0.2">
      <c r="A1619" s="6">
        <v>530108</v>
      </c>
      <c r="B1619" s="7" t="s">
        <v>101</v>
      </c>
      <c r="C1619" s="139"/>
      <c r="D1619" s="139"/>
    </row>
    <row r="1620" spans="1:4" x14ac:dyDescent="0.2">
      <c r="A1620" s="6">
        <v>530109</v>
      </c>
      <c r="B1620" s="7" t="s">
        <v>102</v>
      </c>
      <c r="C1620" s="139">
        <v>193190</v>
      </c>
      <c r="D1620" s="139"/>
    </row>
    <row r="1621" spans="1:4" x14ac:dyDescent="0.2">
      <c r="A1621" s="6">
        <v>530110</v>
      </c>
      <c r="B1621" s="7" t="s">
        <v>103</v>
      </c>
      <c r="C1621" s="139"/>
      <c r="D1621" s="139"/>
    </row>
    <row r="1622" spans="1:4" x14ac:dyDescent="0.2">
      <c r="A1622" s="6">
        <v>530111</v>
      </c>
      <c r="B1622" s="7" t="s">
        <v>104</v>
      </c>
      <c r="C1622" s="139"/>
      <c r="D1622" s="139"/>
    </row>
    <row r="1623" spans="1:4" x14ac:dyDescent="0.2">
      <c r="A1623" s="6">
        <v>530112</v>
      </c>
      <c r="B1623" s="7" t="s">
        <v>105</v>
      </c>
      <c r="C1623" s="139"/>
      <c r="D1623" s="139"/>
    </row>
    <row r="1624" spans="1:4" x14ac:dyDescent="0.2">
      <c r="A1624" s="6">
        <v>530113</v>
      </c>
      <c r="B1624" s="7" t="s">
        <v>106</v>
      </c>
      <c r="C1624" s="139">
        <v>1884450</v>
      </c>
      <c r="D1624" s="139">
        <v>597395</v>
      </c>
    </row>
    <row r="1625" spans="1:4" x14ac:dyDescent="0.2">
      <c r="A1625" s="6">
        <v>530114</v>
      </c>
      <c r="B1625" s="7" t="s">
        <v>107</v>
      </c>
      <c r="C1625" s="139">
        <v>25892</v>
      </c>
      <c r="D1625" s="139">
        <v>3190000</v>
      </c>
    </row>
    <row r="1626" spans="1:4" ht="13.5" thickBot="1" x14ac:dyDescent="0.25">
      <c r="A1626" s="18">
        <v>530115</v>
      </c>
      <c r="B1626" s="19" t="s">
        <v>108</v>
      </c>
      <c r="C1626" s="148">
        <v>616000</v>
      </c>
      <c r="D1626" s="148">
        <v>1085000</v>
      </c>
    </row>
    <row r="1627" spans="1:4" ht="13.5" thickBot="1" x14ac:dyDescent="0.25">
      <c r="A1627" s="9" t="s">
        <v>18</v>
      </c>
      <c r="B1627" s="10"/>
      <c r="C1627" s="140">
        <f>SUM(C1612:C1626)</f>
        <v>33563062</v>
      </c>
      <c r="D1627" s="140">
        <f>SUM(D1612:D1626)</f>
        <v>19598169</v>
      </c>
    </row>
    <row r="1628" spans="1:4" x14ac:dyDescent="0.2">
      <c r="A1628" s="12">
        <v>5302</v>
      </c>
      <c r="B1628" s="13" t="s">
        <v>324</v>
      </c>
      <c r="C1628" s="141"/>
      <c r="D1628" s="141"/>
    </row>
    <row r="1629" spans="1:4" x14ac:dyDescent="0.2">
      <c r="A1629" s="6">
        <v>530201</v>
      </c>
      <c r="B1629" s="7" t="s">
        <v>94</v>
      </c>
      <c r="C1629" s="139">
        <v>1178780</v>
      </c>
      <c r="D1629" s="139">
        <v>406128</v>
      </c>
    </row>
    <row r="1630" spans="1:4" x14ac:dyDescent="0.2">
      <c r="A1630" s="6">
        <v>530202</v>
      </c>
      <c r="B1630" s="7" t="s">
        <v>95</v>
      </c>
      <c r="C1630" s="139"/>
      <c r="D1630" s="139"/>
    </row>
    <row r="1631" spans="1:4" x14ac:dyDescent="0.2">
      <c r="A1631" s="6">
        <v>530203</v>
      </c>
      <c r="B1631" s="7" t="s">
        <v>96</v>
      </c>
      <c r="C1631" s="139"/>
      <c r="D1631" s="139"/>
    </row>
    <row r="1632" spans="1:4" x14ac:dyDescent="0.2">
      <c r="A1632" s="6">
        <v>530204</v>
      </c>
      <c r="B1632" s="7" t="s">
        <v>97</v>
      </c>
      <c r="C1632" s="139"/>
      <c r="D1632" s="139"/>
    </row>
    <row r="1633" spans="1:4" x14ac:dyDescent="0.2">
      <c r="A1633" s="6">
        <v>530205</v>
      </c>
      <c r="B1633" s="7" t="s">
        <v>98</v>
      </c>
      <c r="C1633" s="139">
        <v>321464</v>
      </c>
      <c r="D1633" s="139">
        <v>396248</v>
      </c>
    </row>
    <row r="1634" spans="1:4" x14ac:dyDescent="0.2">
      <c r="A1634" s="6">
        <v>530206</v>
      </c>
      <c r="B1634" s="7" t="s">
        <v>99</v>
      </c>
      <c r="C1634" s="139">
        <v>24488178</v>
      </c>
      <c r="D1634" s="139">
        <v>11698324</v>
      </c>
    </row>
    <row r="1635" spans="1:4" x14ac:dyDescent="0.2">
      <c r="A1635" s="6">
        <v>530207</v>
      </c>
      <c r="B1635" s="7" t="s">
        <v>100</v>
      </c>
      <c r="C1635" s="139"/>
      <c r="D1635" s="139">
        <v>807739</v>
      </c>
    </row>
    <row r="1636" spans="1:4" x14ac:dyDescent="0.2">
      <c r="A1636" s="6">
        <v>530208</v>
      </c>
      <c r="B1636" s="7" t="s">
        <v>101</v>
      </c>
      <c r="C1636" s="139">
        <v>1263115</v>
      </c>
      <c r="D1636" s="139"/>
    </row>
    <row r="1637" spans="1:4" x14ac:dyDescent="0.2">
      <c r="A1637" s="6">
        <v>530209</v>
      </c>
      <c r="B1637" s="7" t="s">
        <v>102</v>
      </c>
      <c r="C1637" s="139">
        <v>90138</v>
      </c>
      <c r="D1637" s="139">
        <v>43816</v>
      </c>
    </row>
    <row r="1638" spans="1:4" x14ac:dyDescent="0.2">
      <c r="A1638" s="6">
        <v>530210</v>
      </c>
      <c r="B1638" s="7" t="s">
        <v>103</v>
      </c>
      <c r="C1638" s="139">
        <v>868</v>
      </c>
      <c r="D1638" s="139">
        <v>1429</v>
      </c>
    </row>
    <row r="1639" spans="1:4" x14ac:dyDescent="0.2">
      <c r="A1639" s="6">
        <v>530211</v>
      </c>
      <c r="B1639" s="7" t="s">
        <v>104</v>
      </c>
      <c r="C1639" s="139">
        <v>35756</v>
      </c>
      <c r="D1639" s="139">
        <v>18806</v>
      </c>
    </row>
    <row r="1640" spans="1:4" x14ac:dyDescent="0.2">
      <c r="A1640" s="6">
        <v>530212</v>
      </c>
      <c r="B1640" s="7" t="s">
        <v>105</v>
      </c>
      <c r="C1640" s="139">
        <v>4077279</v>
      </c>
      <c r="D1640" s="139">
        <v>3314009</v>
      </c>
    </row>
    <row r="1641" spans="1:4" x14ac:dyDescent="0.2">
      <c r="A1641" s="6">
        <v>530213</v>
      </c>
      <c r="B1641" s="7" t="s">
        <v>106</v>
      </c>
      <c r="C1641" s="139">
        <v>7658869</v>
      </c>
      <c r="D1641" s="139">
        <v>6421154</v>
      </c>
    </row>
    <row r="1642" spans="1:4" x14ac:dyDescent="0.2">
      <c r="A1642" s="6">
        <v>520214</v>
      </c>
      <c r="B1642" s="7" t="s">
        <v>107</v>
      </c>
      <c r="C1642" s="139"/>
      <c r="D1642" s="139"/>
    </row>
    <row r="1643" spans="1:4" ht="13.5" thickBot="1" x14ac:dyDescent="0.25">
      <c r="A1643" s="18">
        <v>530215</v>
      </c>
      <c r="B1643" s="19" t="s">
        <v>108</v>
      </c>
      <c r="C1643" s="148">
        <v>7839770</v>
      </c>
      <c r="D1643" s="148">
        <v>8276229</v>
      </c>
    </row>
    <row r="1644" spans="1:4" ht="13.5" thickBot="1" x14ac:dyDescent="0.25">
      <c r="A1644" s="9" t="s">
        <v>18</v>
      </c>
      <c r="B1644" s="10"/>
      <c r="C1644" s="140">
        <f>SUM(C1629:C1643)</f>
        <v>46954217</v>
      </c>
      <c r="D1644" s="140">
        <f>SUM(D1629:D1643)</f>
        <v>31383882</v>
      </c>
    </row>
    <row r="1645" spans="1:4" x14ac:dyDescent="0.2">
      <c r="A1645" s="12">
        <v>5303</v>
      </c>
      <c r="B1645" s="13" t="s">
        <v>417</v>
      </c>
      <c r="C1645" s="141"/>
      <c r="D1645" s="141"/>
    </row>
    <row r="1646" spans="1:4" x14ac:dyDescent="0.2">
      <c r="A1646" s="6">
        <v>530301</v>
      </c>
      <c r="B1646" s="7" t="s">
        <v>94</v>
      </c>
      <c r="C1646" s="139">
        <v>399608</v>
      </c>
      <c r="D1646" s="139">
        <v>334189</v>
      </c>
    </row>
    <row r="1647" spans="1:4" x14ac:dyDescent="0.2">
      <c r="A1647" s="6">
        <v>530302</v>
      </c>
      <c r="B1647" s="7" t="s">
        <v>95</v>
      </c>
      <c r="C1647" s="139"/>
      <c r="D1647" s="139"/>
    </row>
    <row r="1648" spans="1:4" x14ac:dyDescent="0.2">
      <c r="A1648" s="6">
        <v>530303</v>
      </c>
      <c r="B1648" s="7" t="s">
        <v>96</v>
      </c>
      <c r="C1648" s="139"/>
      <c r="D1648" s="139"/>
    </row>
    <row r="1649" spans="1:4" x14ac:dyDescent="0.2">
      <c r="A1649" s="6">
        <v>530304</v>
      </c>
      <c r="B1649" s="7" t="s">
        <v>97</v>
      </c>
      <c r="C1649" s="139"/>
      <c r="D1649" s="139"/>
    </row>
    <row r="1650" spans="1:4" x14ac:dyDescent="0.2">
      <c r="A1650" s="6">
        <v>530305</v>
      </c>
      <c r="B1650" s="7" t="s">
        <v>98</v>
      </c>
      <c r="C1650" s="139">
        <v>55921</v>
      </c>
      <c r="D1650" s="139">
        <v>13237</v>
      </c>
    </row>
    <row r="1651" spans="1:4" x14ac:dyDescent="0.2">
      <c r="A1651" s="6">
        <v>530306</v>
      </c>
      <c r="B1651" s="7" t="s">
        <v>99</v>
      </c>
      <c r="C1651" s="139">
        <v>5029180</v>
      </c>
      <c r="D1651" s="139">
        <v>1350101</v>
      </c>
    </row>
    <row r="1652" spans="1:4" x14ac:dyDescent="0.2">
      <c r="A1652" s="6">
        <v>530307</v>
      </c>
      <c r="B1652" s="7" t="s">
        <v>100</v>
      </c>
      <c r="C1652" s="139"/>
      <c r="D1652" s="139"/>
    </row>
    <row r="1653" spans="1:4" x14ac:dyDescent="0.2">
      <c r="A1653" s="6">
        <v>530308</v>
      </c>
      <c r="B1653" s="7" t="s">
        <v>101</v>
      </c>
      <c r="C1653" s="139">
        <v>287131</v>
      </c>
      <c r="D1653" s="139">
        <v>96607</v>
      </c>
    </row>
    <row r="1654" spans="1:4" x14ac:dyDescent="0.2">
      <c r="A1654" s="6">
        <v>530309</v>
      </c>
      <c r="B1654" s="7" t="s">
        <v>102</v>
      </c>
      <c r="C1654" s="139">
        <v>50974</v>
      </c>
      <c r="D1654" s="139">
        <v>95260</v>
      </c>
    </row>
    <row r="1655" spans="1:4" x14ac:dyDescent="0.2">
      <c r="A1655" s="6">
        <v>530310</v>
      </c>
      <c r="B1655" s="7" t="s">
        <v>103</v>
      </c>
      <c r="C1655" s="139">
        <v>572</v>
      </c>
      <c r="D1655" s="139">
        <v>24176</v>
      </c>
    </row>
    <row r="1656" spans="1:4" x14ac:dyDescent="0.2">
      <c r="A1656" s="6">
        <v>530311</v>
      </c>
      <c r="B1656" s="7" t="s">
        <v>104</v>
      </c>
      <c r="C1656" s="139">
        <v>7188</v>
      </c>
      <c r="D1656" s="139">
        <v>2906</v>
      </c>
    </row>
    <row r="1657" spans="1:4" x14ac:dyDescent="0.2">
      <c r="A1657" s="6">
        <v>530312</v>
      </c>
      <c r="B1657" s="7" t="s">
        <v>105</v>
      </c>
      <c r="C1657" s="139">
        <v>1933023</v>
      </c>
      <c r="D1657" s="139">
        <v>826655</v>
      </c>
    </row>
    <row r="1658" spans="1:4" x14ac:dyDescent="0.2">
      <c r="A1658" s="6">
        <v>530313</v>
      </c>
      <c r="B1658" s="7" t="s">
        <v>106</v>
      </c>
      <c r="C1658" s="139">
        <v>2291758</v>
      </c>
      <c r="D1658" s="139">
        <v>1203932</v>
      </c>
    </row>
    <row r="1659" spans="1:4" x14ac:dyDescent="0.2">
      <c r="A1659" s="6">
        <v>530314</v>
      </c>
      <c r="B1659" s="7" t="s">
        <v>107</v>
      </c>
      <c r="C1659" s="139"/>
      <c r="D1659" s="139"/>
    </row>
    <row r="1660" spans="1:4" ht="13.5" thickBot="1" x14ac:dyDescent="0.25">
      <c r="A1660" s="18">
        <v>530315</v>
      </c>
      <c r="B1660" s="19" t="s">
        <v>108</v>
      </c>
      <c r="C1660" s="148">
        <v>2709959</v>
      </c>
      <c r="D1660" s="148">
        <v>1171533</v>
      </c>
    </row>
    <row r="1661" spans="1:4" ht="13.5" thickBot="1" x14ac:dyDescent="0.25">
      <c r="A1661" s="9" t="s">
        <v>18</v>
      </c>
      <c r="B1661" s="10"/>
      <c r="C1661" s="140">
        <f>SUM(C1646:C1660)</f>
        <v>12765314</v>
      </c>
      <c r="D1661" s="140">
        <f>SUM(D1646:D1660)</f>
        <v>5118596</v>
      </c>
    </row>
    <row r="1662" spans="1:4" x14ac:dyDescent="0.2">
      <c r="A1662" s="12">
        <v>5304</v>
      </c>
      <c r="B1662" s="13" t="s">
        <v>418</v>
      </c>
      <c r="C1662" s="141"/>
      <c r="D1662" s="141"/>
    </row>
    <row r="1663" spans="1:4" x14ac:dyDescent="0.2">
      <c r="A1663" s="6">
        <v>530401</v>
      </c>
      <c r="B1663" s="7" t="s">
        <v>94</v>
      </c>
      <c r="C1663" s="139"/>
      <c r="D1663" s="139"/>
    </row>
    <row r="1664" spans="1:4" x14ac:dyDescent="0.2">
      <c r="A1664" s="6">
        <v>530402</v>
      </c>
      <c r="B1664" s="7" t="s">
        <v>95</v>
      </c>
      <c r="C1664" s="139"/>
      <c r="D1664" s="139"/>
    </row>
    <row r="1665" spans="1:4" x14ac:dyDescent="0.2">
      <c r="A1665" s="6">
        <v>530403</v>
      </c>
      <c r="B1665" s="7" t="s">
        <v>96</v>
      </c>
      <c r="C1665" s="139"/>
      <c r="D1665" s="139"/>
    </row>
    <row r="1666" spans="1:4" x14ac:dyDescent="0.2">
      <c r="A1666" s="6">
        <v>530404</v>
      </c>
      <c r="B1666" s="7" t="s">
        <v>97</v>
      </c>
      <c r="C1666" s="139"/>
      <c r="D1666" s="139"/>
    </row>
    <row r="1667" spans="1:4" x14ac:dyDescent="0.2">
      <c r="A1667" s="6">
        <v>530405</v>
      </c>
      <c r="B1667" s="7" t="s">
        <v>98</v>
      </c>
      <c r="C1667" s="139"/>
      <c r="D1667" s="139"/>
    </row>
    <row r="1668" spans="1:4" x14ac:dyDescent="0.2">
      <c r="A1668" s="6">
        <v>530406</v>
      </c>
      <c r="B1668" s="7" t="s">
        <v>99</v>
      </c>
      <c r="C1668" s="139"/>
      <c r="D1668" s="139"/>
    </row>
    <row r="1669" spans="1:4" x14ac:dyDescent="0.2">
      <c r="A1669" s="6">
        <v>530407</v>
      </c>
      <c r="B1669" s="7" t="s">
        <v>100</v>
      </c>
      <c r="C1669" s="139"/>
      <c r="D1669" s="139"/>
    </row>
    <row r="1670" spans="1:4" x14ac:dyDescent="0.2">
      <c r="A1670" s="6">
        <v>530408</v>
      </c>
      <c r="B1670" s="7" t="s">
        <v>101</v>
      </c>
      <c r="C1670" s="139"/>
      <c r="D1670" s="139"/>
    </row>
    <row r="1671" spans="1:4" x14ac:dyDescent="0.2">
      <c r="A1671" s="6">
        <v>530409</v>
      </c>
      <c r="B1671" s="7" t="s">
        <v>102</v>
      </c>
      <c r="C1671" s="139"/>
      <c r="D1671" s="139"/>
    </row>
    <row r="1672" spans="1:4" x14ac:dyDescent="0.2">
      <c r="A1672" s="6">
        <v>530410</v>
      </c>
      <c r="B1672" s="7" t="s">
        <v>103</v>
      </c>
      <c r="C1672" s="139"/>
      <c r="D1672" s="139"/>
    </row>
    <row r="1673" spans="1:4" x14ac:dyDescent="0.2">
      <c r="A1673" s="6">
        <v>530411</v>
      </c>
      <c r="B1673" s="7" t="s">
        <v>104</v>
      </c>
      <c r="C1673" s="139"/>
      <c r="D1673" s="139"/>
    </row>
    <row r="1674" spans="1:4" x14ac:dyDescent="0.2">
      <c r="A1674" s="6">
        <v>530412</v>
      </c>
      <c r="B1674" s="7" t="s">
        <v>105</v>
      </c>
      <c r="C1674" s="139"/>
      <c r="D1674" s="139"/>
    </row>
    <row r="1675" spans="1:4" x14ac:dyDescent="0.2">
      <c r="A1675" s="6">
        <v>530413</v>
      </c>
      <c r="B1675" s="7" t="s">
        <v>106</v>
      </c>
      <c r="C1675" s="139"/>
      <c r="D1675" s="139"/>
    </row>
    <row r="1676" spans="1:4" x14ac:dyDescent="0.2">
      <c r="A1676" s="6">
        <v>530414</v>
      </c>
      <c r="B1676" s="7" t="s">
        <v>107</v>
      </c>
      <c r="C1676" s="139"/>
      <c r="D1676" s="139"/>
    </row>
    <row r="1677" spans="1:4" ht="13.5" thickBot="1" x14ac:dyDescent="0.25">
      <c r="A1677" s="18">
        <v>530415</v>
      </c>
      <c r="B1677" s="19" t="s">
        <v>108</v>
      </c>
      <c r="C1677" s="148"/>
      <c r="D1677" s="148"/>
    </row>
    <row r="1678" spans="1:4" ht="13.5" thickBot="1" x14ac:dyDescent="0.25">
      <c r="A1678" s="9" t="s">
        <v>18</v>
      </c>
      <c r="B1678" s="10"/>
      <c r="C1678" s="140">
        <f>SUM(C1663:C1677)</f>
        <v>0</v>
      </c>
      <c r="D1678" s="140">
        <f>SUM(D1663:D1677)</f>
        <v>0</v>
      </c>
    </row>
    <row r="1679" spans="1:4" x14ac:dyDescent="0.2">
      <c r="A1679" s="12">
        <v>5305</v>
      </c>
      <c r="B1679" s="13" t="s">
        <v>419</v>
      </c>
      <c r="C1679" s="141"/>
      <c r="D1679" s="141"/>
    </row>
    <row r="1680" spans="1:4" x14ac:dyDescent="0.2">
      <c r="A1680" s="6">
        <v>530501</v>
      </c>
      <c r="B1680" s="7" t="s">
        <v>94</v>
      </c>
      <c r="C1680" s="139"/>
      <c r="D1680" s="139"/>
    </row>
    <row r="1681" spans="1:4" x14ac:dyDescent="0.2">
      <c r="A1681" s="6">
        <v>530502</v>
      </c>
      <c r="B1681" s="7" t="s">
        <v>95</v>
      </c>
      <c r="C1681" s="139"/>
      <c r="D1681" s="139"/>
    </row>
    <row r="1682" spans="1:4" x14ac:dyDescent="0.2">
      <c r="A1682" s="6">
        <v>530503</v>
      </c>
      <c r="B1682" s="7" t="s">
        <v>96</v>
      </c>
      <c r="C1682" s="139"/>
      <c r="D1682" s="139"/>
    </row>
    <row r="1683" spans="1:4" x14ac:dyDescent="0.2">
      <c r="A1683" s="6">
        <v>530504</v>
      </c>
      <c r="B1683" s="7" t="s">
        <v>97</v>
      </c>
      <c r="C1683" s="139"/>
      <c r="D1683" s="139"/>
    </row>
    <row r="1684" spans="1:4" x14ac:dyDescent="0.2">
      <c r="A1684" s="6">
        <v>530505</v>
      </c>
      <c r="B1684" s="7" t="s">
        <v>98</v>
      </c>
      <c r="C1684" s="139"/>
      <c r="D1684" s="139"/>
    </row>
    <row r="1685" spans="1:4" x14ac:dyDescent="0.2">
      <c r="A1685" s="6">
        <v>530506</v>
      </c>
      <c r="B1685" s="7" t="s">
        <v>99</v>
      </c>
      <c r="C1685" s="139"/>
      <c r="D1685" s="139"/>
    </row>
    <row r="1686" spans="1:4" x14ac:dyDescent="0.2">
      <c r="A1686" s="6">
        <v>530507</v>
      </c>
      <c r="B1686" s="7" t="s">
        <v>100</v>
      </c>
      <c r="C1686" s="139"/>
      <c r="D1686" s="139"/>
    </row>
    <row r="1687" spans="1:4" x14ac:dyDescent="0.2">
      <c r="A1687" s="6">
        <v>530508</v>
      </c>
      <c r="B1687" s="7" t="s">
        <v>101</v>
      </c>
      <c r="C1687" s="139"/>
      <c r="D1687" s="139"/>
    </row>
    <row r="1688" spans="1:4" x14ac:dyDescent="0.2">
      <c r="A1688" s="6">
        <v>530509</v>
      </c>
      <c r="B1688" s="7" t="s">
        <v>102</v>
      </c>
      <c r="C1688" s="139"/>
      <c r="D1688" s="139"/>
    </row>
    <row r="1689" spans="1:4" x14ac:dyDescent="0.2">
      <c r="A1689" s="6">
        <v>530510</v>
      </c>
      <c r="B1689" s="7" t="s">
        <v>103</v>
      </c>
      <c r="C1689" s="139"/>
      <c r="D1689" s="139"/>
    </row>
    <row r="1690" spans="1:4" x14ac:dyDescent="0.2">
      <c r="A1690" s="6">
        <v>530511</v>
      </c>
      <c r="B1690" s="7" t="s">
        <v>104</v>
      </c>
      <c r="C1690" s="139"/>
      <c r="D1690" s="139"/>
    </row>
    <row r="1691" spans="1:4" x14ac:dyDescent="0.2">
      <c r="A1691" s="6">
        <v>530512</v>
      </c>
      <c r="B1691" s="7" t="s">
        <v>105</v>
      </c>
      <c r="C1691" s="139"/>
      <c r="D1691" s="139"/>
    </row>
    <row r="1692" spans="1:4" x14ac:dyDescent="0.2">
      <c r="A1692" s="6">
        <v>530513</v>
      </c>
      <c r="B1692" s="7" t="s">
        <v>106</v>
      </c>
      <c r="C1692" s="139"/>
      <c r="D1692" s="139"/>
    </row>
    <row r="1693" spans="1:4" x14ac:dyDescent="0.2">
      <c r="A1693" s="6">
        <v>530514</v>
      </c>
      <c r="B1693" s="7" t="s">
        <v>107</v>
      </c>
      <c r="C1693" s="139"/>
      <c r="D1693" s="139"/>
    </row>
    <row r="1694" spans="1:4" ht="13.5" thickBot="1" x14ac:dyDescent="0.25">
      <c r="A1694" s="18">
        <v>530515</v>
      </c>
      <c r="B1694" s="19" t="s">
        <v>108</v>
      </c>
      <c r="C1694" s="148"/>
      <c r="D1694" s="148"/>
    </row>
    <row r="1695" spans="1:4" ht="13.5" thickBot="1" x14ac:dyDescent="0.25">
      <c r="A1695" s="9" t="s">
        <v>18</v>
      </c>
      <c r="B1695" s="10"/>
      <c r="C1695" s="140">
        <f>SUM(C1680:C1694)</f>
        <v>0</v>
      </c>
      <c r="D1695" s="140">
        <f>SUM(D1680:D1694)</f>
        <v>0</v>
      </c>
    </row>
    <row r="1696" spans="1:4" x14ac:dyDescent="0.2">
      <c r="A1696" s="12">
        <v>5306</v>
      </c>
      <c r="B1696" s="13" t="s">
        <v>328</v>
      </c>
      <c r="C1696" s="141"/>
      <c r="D1696" s="141"/>
    </row>
    <row r="1697" spans="1:4" x14ac:dyDescent="0.2">
      <c r="A1697" s="6">
        <v>530601</v>
      </c>
      <c r="B1697" s="7" t="s">
        <v>94</v>
      </c>
      <c r="C1697" s="139"/>
      <c r="D1697" s="139"/>
    </row>
    <row r="1698" spans="1:4" x14ac:dyDescent="0.2">
      <c r="A1698" s="6">
        <v>530602</v>
      </c>
      <c r="B1698" s="7" t="s">
        <v>95</v>
      </c>
      <c r="C1698" s="139"/>
      <c r="D1698" s="139"/>
    </row>
    <row r="1699" spans="1:4" x14ac:dyDescent="0.2">
      <c r="A1699" s="6">
        <v>530603</v>
      </c>
      <c r="B1699" s="7" t="s">
        <v>96</v>
      </c>
      <c r="C1699" s="139"/>
      <c r="D1699" s="139"/>
    </row>
    <row r="1700" spans="1:4" x14ac:dyDescent="0.2">
      <c r="A1700" s="6">
        <v>530604</v>
      </c>
      <c r="B1700" s="7" t="s">
        <v>97</v>
      </c>
      <c r="C1700" s="139"/>
      <c r="D1700" s="139"/>
    </row>
    <row r="1701" spans="1:4" x14ac:dyDescent="0.2">
      <c r="A1701" s="6">
        <v>530605</v>
      </c>
      <c r="B1701" s="7" t="s">
        <v>98</v>
      </c>
      <c r="C1701" s="139"/>
      <c r="D1701" s="139"/>
    </row>
    <row r="1702" spans="1:4" x14ac:dyDescent="0.2">
      <c r="A1702" s="6">
        <v>530606</v>
      </c>
      <c r="B1702" s="7" t="s">
        <v>99</v>
      </c>
      <c r="C1702" s="139"/>
      <c r="D1702" s="139"/>
    </row>
    <row r="1703" spans="1:4" x14ac:dyDescent="0.2">
      <c r="A1703" s="6">
        <v>530607</v>
      </c>
      <c r="B1703" s="7" t="s">
        <v>100</v>
      </c>
      <c r="C1703" s="139"/>
      <c r="D1703" s="139"/>
    </row>
    <row r="1704" spans="1:4" x14ac:dyDescent="0.2">
      <c r="A1704" s="6">
        <v>530608</v>
      </c>
      <c r="B1704" s="7" t="s">
        <v>101</v>
      </c>
      <c r="C1704" s="139"/>
      <c r="D1704" s="139"/>
    </row>
    <row r="1705" spans="1:4" x14ac:dyDescent="0.2">
      <c r="A1705" s="6">
        <v>530609</v>
      </c>
      <c r="B1705" s="7" t="s">
        <v>102</v>
      </c>
      <c r="C1705" s="139"/>
      <c r="D1705" s="139"/>
    </row>
    <row r="1706" spans="1:4" x14ac:dyDescent="0.2">
      <c r="A1706" s="6">
        <v>530610</v>
      </c>
      <c r="B1706" s="7" t="s">
        <v>103</v>
      </c>
      <c r="C1706" s="139">
        <v>-560</v>
      </c>
      <c r="D1706" s="139">
        <v>220</v>
      </c>
    </row>
    <row r="1707" spans="1:4" x14ac:dyDescent="0.2">
      <c r="A1707" s="6">
        <v>530611</v>
      </c>
      <c r="B1707" s="7" t="s">
        <v>104</v>
      </c>
      <c r="C1707" s="139"/>
      <c r="D1707" s="139"/>
    </row>
    <row r="1708" spans="1:4" x14ac:dyDescent="0.2">
      <c r="A1708" s="6">
        <v>530612</v>
      </c>
      <c r="B1708" s="7" t="s">
        <v>105</v>
      </c>
      <c r="C1708" s="139"/>
      <c r="D1708" s="139"/>
    </row>
    <row r="1709" spans="1:4" x14ac:dyDescent="0.2">
      <c r="A1709" s="6">
        <v>530613</v>
      </c>
      <c r="B1709" s="7" t="s">
        <v>106</v>
      </c>
      <c r="C1709" s="139"/>
      <c r="D1709" s="139"/>
    </row>
    <row r="1710" spans="1:4" x14ac:dyDescent="0.2">
      <c r="A1710" s="6">
        <v>530614</v>
      </c>
      <c r="B1710" s="7" t="s">
        <v>107</v>
      </c>
      <c r="C1710" s="139"/>
      <c r="D1710" s="139"/>
    </row>
    <row r="1711" spans="1:4" ht="13.5" thickBot="1" x14ac:dyDescent="0.25">
      <c r="A1711" s="18">
        <v>530615</v>
      </c>
      <c r="B1711" s="19" t="s">
        <v>108</v>
      </c>
      <c r="C1711" s="148"/>
      <c r="D1711" s="148"/>
    </row>
    <row r="1712" spans="1:4" ht="13.5" thickBot="1" x14ac:dyDescent="0.25">
      <c r="A1712" s="9" t="s">
        <v>18</v>
      </c>
      <c r="B1712" s="10"/>
      <c r="C1712" s="140">
        <f>SUM(C1697:C1711)</f>
        <v>-560</v>
      </c>
      <c r="D1712" s="140">
        <f>SUM(D1697:D1711)</f>
        <v>220</v>
      </c>
    </row>
    <row r="1713" spans="1:4" x14ac:dyDescent="0.2">
      <c r="A1713" s="12">
        <v>5307</v>
      </c>
      <c r="B1713" s="13" t="s">
        <v>330</v>
      </c>
      <c r="C1713" s="141"/>
      <c r="D1713" s="141"/>
    </row>
    <row r="1714" spans="1:4" x14ac:dyDescent="0.2">
      <c r="A1714" s="6">
        <v>530701</v>
      </c>
      <c r="B1714" s="7" t="s">
        <v>94</v>
      </c>
      <c r="C1714" s="139"/>
      <c r="D1714" s="139"/>
    </row>
    <row r="1715" spans="1:4" x14ac:dyDescent="0.2">
      <c r="A1715" s="6">
        <v>530702</v>
      </c>
      <c r="B1715" s="7" t="s">
        <v>95</v>
      </c>
      <c r="C1715" s="139"/>
      <c r="D1715" s="139"/>
    </row>
    <row r="1716" spans="1:4" x14ac:dyDescent="0.2">
      <c r="A1716" s="6">
        <v>530703</v>
      </c>
      <c r="B1716" s="7" t="s">
        <v>96</v>
      </c>
      <c r="C1716" s="139"/>
      <c r="D1716" s="139"/>
    </row>
    <row r="1717" spans="1:4" x14ac:dyDescent="0.2">
      <c r="A1717" s="6">
        <v>530704</v>
      </c>
      <c r="B1717" s="7" t="s">
        <v>97</v>
      </c>
      <c r="C1717" s="139"/>
      <c r="D1717" s="139"/>
    </row>
    <row r="1718" spans="1:4" x14ac:dyDescent="0.2">
      <c r="A1718" s="6">
        <v>530705</v>
      </c>
      <c r="B1718" s="7" t="s">
        <v>98</v>
      </c>
      <c r="C1718" s="139"/>
      <c r="D1718" s="139"/>
    </row>
    <row r="1719" spans="1:4" x14ac:dyDescent="0.2">
      <c r="A1719" s="6">
        <v>530706</v>
      </c>
      <c r="B1719" s="7" t="s">
        <v>99</v>
      </c>
      <c r="C1719" s="139"/>
      <c r="D1719" s="139"/>
    </row>
    <row r="1720" spans="1:4" x14ac:dyDescent="0.2">
      <c r="A1720" s="6">
        <v>530707</v>
      </c>
      <c r="B1720" s="7" t="s">
        <v>100</v>
      </c>
      <c r="C1720" s="139"/>
      <c r="D1720" s="139"/>
    </row>
    <row r="1721" spans="1:4" x14ac:dyDescent="0.2">
      <c r="A1721" s="6">
        <v>530708</v>
      </c>
      <c r="B1721" s="7" t="s">
        <v>101</v>
      </c>
      <c r="C1721" s="139"/>
      <c r="D1721" s="139"/>
    </row>
    <row r="1722" spans="1:4" x14ac:dyDescent="0.2">
      <c r="A1722" s="6">
        <v>530709</v>
      </c>
      <c r="B1722" s="7" t="s">
        <v>102</v>
      </c>
      <c r="C1722" s="139"/>
      <c r="D1722" s="139"/>
    </row>
    <row r="1723" spans="1:4" x14ac:dyDescent="0.2">
      <c r="A1723" s="6">
        <v>530710</v>
      </c>
      <c r="B1723" s="7" t="s">
        <v>103</v>
      </c>
      <c r="C1723" s="139"/>
      <c r="D1723" s="139"/>
    </row>
    <row r="1724" spans="1:4" x14ac:dyDescent="0.2">
      <c r="A1724" s="6">
        <v>530711</v>
      </c>
      <c r="B1724" s="7" t="s">
        <v>104</v>
      </c>
      <c r="C1724" s="139"/>
      <c r="D1724" s="139"/>
    </row>
    <row r="1725" spans="1:4" x14ac:dyDescent="0.2">
      <c r="A1725" s="6">
        <v>530712</v>
      </c>
      <c r="B1725" s="7" t="s">
        <v>105</v>
      </c>
      <c r="C1725" s="139"/>
      <c r="D1725" s="139"/>
    </row>
    <row r="1726" spans="1:4" x14ac:dyDescent="0.2">
      <c r="A1726" s="6">
        <v>530713</v>
      </c>
      <c r="B1726" s="7" t="s">
        <v>106</v>
      </c>
      <c r="C1726" s="139"/>
      <c r="D1726" s="139"/>
    </row>
    <row r="1727" spans="1:4" x14ac:dyDescent="0.2">
      <c r="A1727" s="6">
        <v>530714</v>
      </c>
      <c r="B1727" s="7" t="s">
        <v>107</v>
      </c>
      <c r="C1727" s="139"/>
      <c r="D1727" s="139"/>
    </row>
    <row r="1728" spans="1:4" ht="13.5" thickBot="1" x14ac:dyDescent="0.25">
      <c r="A1728" s="18">
        <v>530715</v>
      </c>
      <c r="B1728" s="19" t="s">
        <v>108</v>
      </c>
      <c r="C1728" s="148"/>
      <c r="D1728" s="148"/>
    </row>
    <row r="1729" spans="1:4" ht="13.5" thickBot="1" x14ac:dyDescent="0.25">
      <c r="A1729" s="9" t="s">
        <v>18</v>
      </c>
      <c r="B1729" s="10"/>
      <c r="C1729" s="140">
        <f>SUM(C1714:C1728)</f>
        <v>0</v>
      </c>
      <c r="D1729" s="140">
        <f>SUM(D1714:D1728)</f>
        <v>0</v>
      </c>
    </row>
    <row r="1730" spans="1:4" x14ac:dyDescent="0.2">
      <c r="A1730" s="12">
        <v>5308</v>
      </c>
      <c r="B1730" s="13" t="s">
        <v>331</v>
      </c>
      <c r="C1730" s="141"/>
      <c r="D1730" s="141"/>
    </row>
    <row r="1731" spans="1:4" x14ac:dyDescent="0.2">
      <c r="A1731" s="6">
        <v>530801</v>
      </c>
      <c r="B1731" s="7" t="s">
        <v>94</v>
      </c>
      <c r="C1731" s="139"/>
      <c r="D1731" s="139"/>
    </row>
    <row r="1732" spans="1:4" x14ac:dyDescent="0.2">
      <c r="A1732" s="6">
        <v>530802</v>
      </c>
      <c r="B1732" s="7" t="s">
        <v>95</v>
      </c>
      <c r="C1732" s="139"/>
      <c r="D1732" s="139"/>
    </row>
    <row r="1733" spans="1:4" x14ac:dyDescent="0.2">
      <c r="A1733" s="6">
        <v>530803</v>
      </c>
      <c r="B1733" s="7" t="s">
        <v>96</v>
      </c>
      <c r="C1733" s="139"/>
      <c r="D1733" s="139"/>
    </row>
    <row r="1734" spans="1:4" x14ac:dyDescent="0.2">
      <c r="A1734" s="6">
        <v>530804</v>
      </c>
      <c r="B1734" s="7" t="s">
        <v>97</v>
      </c>
      <c r="C1734" s="139"/>
      <c r="D1734" s="139"/>
    </row>
    <row r="1735" spans="1:4" x14ac:dyDescent="0.2">
      <c r="A1735" s="6">
        <v>530805</v>
      </c>
      <c r="B1735" s="7" t="s">
        <v>98</v>
      </c>
      <c r="C1735" s="139"/>
      <c r="D1735" s="139"/>
    </row>
    <row r="1736" spans="1:4" x14ac:dyDescent="0.2">
      <c r="A1736" s="6">
        <v>530806</v>
      </c>
      <c r="B1736" s="7" t="s">
        <v>99</v>
      </c>
      <c r="C1736" s="139"/>
      <c r="D1736" s="139"/>
    </row>
    <row r="1737" spans="1:4" x14ac:dyDescent="0.2">
      <c r="A1737" s="6">
        <v>530807</v>
      </c>
      <c r="B1737" s="7" t="s">
        <v>100</v>
      </c>
      <c r="C1737" s="139"/>
      <c r="D1737" s="139"/>
    </row>
    <row r="1738" spans="1:4" x14ac:dyDescent="0.2">
      <c r="A1738" s="6">
        <v>530808</v>
      </c>
      <c r="B1738" s="7" t="s">
        <v>101</v>
      </c>
      <c r="C1738" s="139"/>
      <c r="D1738" s="139"/>
    </row>
    <row r="1739" spans="1:4" x14ac:dyDescent="0.2">
      <c r="A1739" s="6">
        <v>530809</v>
      </c>
      <c r="B1739" s="7" t="s">
        <v>102</v>
      </c>
      <c r="C1739" s="139"/>
      <c r="D1739" s="139"/>
    </row>
    <row r="1740" spans="1:4" x14ac:dyDescent="0.2">
      <c r="A1740" s="6">
        <v>530810</v>
      </c>
      <c r="B1740" s="7" t="s">
        <v>103</v>
      </c>
      <c r="C1740" s="139"/>
      <c r="D1740" s="139"/>
    </row>
    <row r="1741" spans="1:4" x14ac:dyDescent="0.2">
      <c r="A1741" s="6">
        <v>530811</v>
      </c>
      <c r="B1741" s="7" t="s">
        <v>104</v>
      </c>
      <c r="C1741" s="139"/>
      <c r="D1741" s="139"/>
    </row>
    <row r="1742" spans="1:4" x14ac:dyDescent="0.2">
      <c r="A1742" s="6">
        <v>530812</v>
      </c>
      <c r="B1742" s="7" t="s">
        <v>105</v>
      </c>
      <c r="C1742" s="139"/>
      <c r="D1742" s="139"/>
    </row>
    <row r="1743" spans="1:4" x14ac:dyDescent="0.2">
      <c r="A1743" s="6">
        <v>530813</v>
      </c>
      <c r="B1743" s="7" t="s">
        <v>106</v>
      </c>
      <c r="C1743" s="139"/>
      <c r="D1743" s="139"/>
    </row>
    <row r="1744" spans="1:4" x14ac:dyDescent="0.2">
      <c r="A1744" s="6">
        <v>530814</v>
      </c>
      <c r="B1744" s="7" t="s">
        <v>107</v>
      </c>
      <c r="C1744" s="139"/>
      <c r="D1744" s="139"/>
    </row>
    <row r="1745" spans="1:4" ht="13.5" thickBot="1" x14ac:dyDescent="0.25">
      <c r="A1745" s="18">
        <v>530815</v>
      </c>
      <c r="B1745" s="19" t="s">
        <v>108</v>
      </c>
      <c r="C1745" s="148"/>
      <c r="D1745" s="148"/>
    </row>
    <row r="1746" spans="1:4" ht="13.5" thickBot="1" x14ac:dyDescent="0.25">
      <c r="A1746" s="9" t="s">
        <v>18</v>
      </c>
      <c r="B1746" s="10"/>
      <c r="C1746" s="140">
        <f>SUM(C1731:C1745)</f>
        <v>0</v>
      </c>
      <c r="D1746" s="140">
        <f>SUM(D1731:D1745)</f>
        <v>0</v>
      </c>
    </row>
    <row r="1747" spans="1:4" x14ac:dyDescent="0.2">
      <c r="A1747" s="12">
        <v>5309</v>
      </c>
      <c r="B1747" s="13" t="s">
        <v>420</v>
      </c>
      <c r="C1747" s="141"/>
      <c r="D1747" s="141"/>
    </row>
    <row r="1748" spans="1:4" x14ac:dyDescent="0.2">
      <c r="A1748" s="6">
        <v>530901</v>
      </c>
      <c r="B1748" s="7" t="s">
        <v>94</v>
      </c>
      <c r="C1748" s="139"/>
      <c r="D1748" s="139"/>
    </row>
    <row r="1749" spans="1:4" x14ac:dyDescent="0.2">
      <c r="A1749" s="6">
        <v>530902</v>
      </c>
      <c r="B1749" s="7" t="s">
        <v>95</v>
      </c>
      <c r="C1749" s="139"/>
      <c r="D1749" s="139"/>
    </row>
    <row r="1750" spans="1:4" x14ac:dyDescent="0.2">
      <c r="A1750" s="6">
        <v>530903</v>
      </c>
      <c r="B1750" s="7" t="s">
        <v>96</v>
      </c>
      <c r="C1750" s="139"/>
      <c r="D1750" s="139"/>
    </row>
    <row r="1751" spans="1:4" x14ac:dyDescent="0.2">
      <c r="A1751" s="6">
        <v>530904</v>
      </c>
      <c r="B1751" s="7" t="s">
        <v>97</v>
      </c>
      <c r="C1751" s="139"/>
      <c r="D1751" s="139"/>
    </row>
    <row r="1752" spans="1:4" x14ac:dyDescent="0.2">
      <c r="A1752" s="6">
        <v>530905</v>
      </c>
      <c r="B1752" s="7" t="s">
        <v>98</v>
      </c>
      <c r="C1752" s="139"/>
      <c r="D1752" s="139"/>
    </row>
    <row r="1753" spans="1:4" x14ac:dyDescent="0.2">
      <c r="A1753" s="6">
        <v>530906</v>
      </c>
      <c r="B1753" s="7" t="s">
        <v>99</v>
      </c>
      <c r="C1753" s="139"/>
      <c r="D1753" s="139"/>
    </row>
    <row r="1754" spans="1:4" x14ac:dyDescent="0.2">
      <c r="A1754" s="6">
        <v>530907</v>
      </c>
      <c r="B1754" s="7" t="s">
        <v>100</v>
      </c>
      <c r="C1754" s="139"/>
      <c r="D1754" s="139"/>
    </row>
    <row r="1755" spans="1:4" x14ac:dyDescent="0.2">
      <c r="A1755" s="6">
        <v>530908</v>
      </c>
      <c r="B1755" s="7" t="s">
        <v>101</v>
      </c>
      <c r="C1755" s="139"/>
      <c r="D1755" s="139"/>
    </row>
    <row r="1756" spans="1:4" x14ac:dyDescent="0.2">
      <c r="A1756" s="6">
        <v>530909</v>
      </c>
      <c r="B1756" s="7" t="s">
        <v>102</v>
      </c>
      <c r="C1756" s="139"/>
      <c r="D1756" s="139"/>
    </row>
    <row r="1757" spans="1:4" x14ac:dyDescent="0.2">
      <c r="A1757" s="6">
        <v>530910</v>
      </c>
      <c r="B1757" s="7" t="s">
        <v>103</v>
      </c>
      <c r="C1757" s="139"/>
      <c r="D1757" s="139"/>
    </row>
    <row r="1758" spans="1:4" x14ac:dyDescent="0.2">
      <c r="A1758" s="6">
        <v>530911</v>
      </c>
      <c r="B1758" s="7" t="s">
        <v>104</v>
      </c>
      <c r="C1758" s="139"/>
      <c r="D1758" s="139"/>
    </row>
    <row r="1759" spans="1:4" x14ac:dyDescent="0.2">
      <c r="A1759" s="6">
        <v>530912</v>
      </c>
      <c r="B1759" s="7" t="s">
        <v>105</v>
      </c>
      <c r="C1759" s="139"/>
      <c r="D1759" s="139"/>
    </row>
    <row r="1760" spans="1:4" x14ac:dyDescent="0.2">
      <c r="A1760" s="6">
        <v>530913</v>
      </c>
      <c r="B1760" s="7" t="s">
        <v>106</v>
      </c>
      <c r="C1760" s="139"/>
      <c r="D1760" s="139"/>
    </row>
    <row r="1761" spans="1:4" x14ac:dyDescent="0.2">
      <c r="A1761" s="6">
        <v>530914</v>
      </c>
      <c r="B1761" s="7" t="s">
        <v>107</v>
      </c>
      <c r="C1761" s="139"/>
      <c r="D1761" s="139"/>
    </row>
    <row r="1762" spans="1:4" ht="13.5" thickBot="1" x14ac:dyDescent="0.25">
      <c r="A1762" s="18">
        <v>530915</v>
      </c>
      <c r="B1762" s="19" t="s">
        <v>108</v>
      </c>
      <c r="C1762" s="148"/>
      <c r="D1762" s="148"/>
    </row>
    <row r="1763" spans="1:4" ht="13.5" thickBot="1" x14ac:dyDescent="0.25">
      <c r="A1763" s="9" t="s">
        <v>18</v>
      </c>
      <c r="B1763" s="10"/>
      <c r="C1763" s="140">
        <f>SUM(C1748:C1762)</f>
        <v>0</v>
      </c>
      <c r="D1763" s="140">
        <f>SUM(D1748:D1762)</f>
        <v>0</v>
      </c>
    </row>
    <row r="1764" spans="1:4" x14ac:dyDescent="0.2">
      <c r="A1764" s="12">
        <v>5310</v>
      </c>
      <c r="B1764" s="13" t="s">
        <v>333</v>
      </c>
      <c r="C1764" s="141"/>
      <c r="D1764" s="141"/>
    </row>
    <row r="1765" spans="1:4" x14ac:dyDescent="0.2">
      <c r="A1765" s="6">
        <v>531001</v>
      </c>
      <c r="B1765" s="7" t="s">
        <v>94</v>
      </c>
      <c r="C1765" s="139"/>
      <c r="D1765" s="139"/>
    </row>
    <row r="1766" spans="1:4" x14ac:dyDescent="0.2">
      <c r="A1766" s="6">
        <v>531002</v>
      </c>
      <c r="B1766" s="7" t="s">
        <v>95</v>
      </c>
      <c r="C1766" s="139"/>
      <c r="D1766" s="139"/>
    </row>
    <row r="1767" spans="1:4" x14ac:dyDescent="0.2">
      <c r="A1767" s="6">
        <v>531003</v>
      </c>
      <c r="B1767" s="7" t="s">
        <v>96</v>
      </c>
      <c r="C1767" s="139"/>
      <c r="D1767" s="139"/>
    </row>
    <row r="1768" spans="1:4" x14ac:dyDescent="0.2">
      <c r="A1768" s="6">
        <v>531004</v>
      </c>
      <c r="B1768" s="7" t="s">
        <v>97</v>
      </c>
      <c r="C1768" s="139"/>
      <c r="D1768" s="139"/>
    </row>
    <row r="1769" spans="1:4" x14ac:dyDescent="0.2">
      <c r="A1769" s="6">
        <v>531005</v>
      </c>
      <c r="B1769" s="7" t="s">
        <v>98</v>
      </c>
      <c r="C1769" s="139"/>
      <c r="D1769" s="139"/>
    </row>
    <row r="1770" spans="1:4" x14ac:dyDescent="0.2">
      <c r="A1770" s="6">
        <v>531006</v>
      </c>
      <c r="B1770" s="7" t="s">
        <v>99</v>
      </c>
      <c r="C1770" s="139"/>
      <c r="D1770" s="139"/>
    </row>
    <row r="1771" spans="1:4" x14ac:dyDescent="0.2">
      <c r="A1771" s="6">
        <v>531007</v>
      </c>
      <c r="B1771" s="7" t="s">
        <v>100</v>
      </c>
      <c r="C1771" s="139"/>
      <c r="D1771" s="139"/>
    </row>
    <row r="1772" spans="1:4" x14ac:dyDescent="0.2">
      <c r="A1772" s="6">
        <v>531008</v>
      </c>
      <c r="B1772" s="7" t="s">
        <v>101</v>
      </c>
      <c r="C1772" s="139"/>
      <c r="D1772" s="139"/>
    </row>
    <row r="1773" spans="1:4" x14ac:dyDescent="0.2">
      <c r="A1773" s="6">
        <v>531009</v>
      </c>
      <c r="B1773" s="7" t="s">
        <v>102</v>
      </c>
      <c r="C1773" s="139"/>
      <c r="D1773" s="139"/>
    </row>
    <row r="1774" spans="1:4" x14ac:dyDescent="0.2">
      <c r="A1774" s="6">
        <v>531010</v>
      </c>
      <c r="B1774" s="7" t="s">
        <v>103</v>
      </c>
      <c r="C1774" s="139"/>
      <c r="D1774" s="139"/>
    </row>
    <row r="1775" spans="1:4" x14ac:dyDescent="0.2">
      <c r="A1775" s="6">
        <v>531011</v>
      </c>
      <c r="B1775" s="7" t="s">
        <v>104</v>
      </c>
      <c r="C1775" s="139"/>
      <c r="D1775" s="139"/>
    </row>
    <row r="1776" spans="1:4" x14ac:dyDescent="0.2">
      <c r="A1776" s="6">
        <v>531012</v>
      </c>
      <c r="B1776" s="7" t="s">
        <v>105</v>
      </c>
      <c r="C1776" s="139"/>
      <c r="D1776" s="139"/>
    </row>
    <row r="1777" spans="1:4" x14ac:dyDescent="0.2">
      <c r="A1777" s="6">
        <v>531013</v>
      </c>
      <c r="B1777" s="7" t="s">
        <v>106</v>
      </c>
      <c r="C1777" s="139"/>
      <c r="D1777" s="139"/>
    </row>
    <row r="1778" spans="1:4" x14ac:dyDescent="0.2">
      <c r="A1778" s="6">
        <v>531014</v>
      </c>
      <c r="B1778" s="7" t="s">
        <v>107</v>
      </c>
      <c r="C1778" s="139"/>
      <c r="D1778" s="139"/>
    </row>
    <row r="1779" spans="1:4" ht="13.5" thickBot="1" x14ac:dyDescent="0.25">
      <c r="A1779" s="18">
        <v>531015</v>
      </c>
      <c r="B1779" s="19" t="s">
        <v>108</v>
      </c>
      <c r="C1779" s="148"/>
      <c r="D1779" s="148"/>
    </row>
    <row r="1780" spans="1:4" ht="13.5" thickBot="1" x14ac:dyDescent="0.25">
      <c r="A1780" s="9" t="s">
        <v>18</v>
      </c>
      <c r="B1780" s="10"/>
      <c r="C1780" s="140">
        <f>SUM(C1765:C1779)</f>
        <v>0</v>
      </c>
      <c r="D1780" s="140">
        <f>SUM(D1765:D1779)</f>
        <v>0</v>
      </c>
    </row>
    <row r="1781" spans="1:4" x14ac:dyDescent="0.2">
      <c r="A1781" s="12">
        <v>5311</v>
      </c>
      <c r="B1781" s="13" t="s">
        <v>421</v>
      </c>
      <c r="C1781" s="141"/>
      <c r="D1781" s="141"/>
    </row>
    <row r="1782" spans="1:4" x14ac:dyDescent="0.2">
      <c r="A1782" s="6">
        <v>531101</v>
      </c>
      <c r="B1782" s="7" t="s">
        <v>94</v>
      </c>
      <c r="C1782" s="139">
        <v>2480494</v>
      </c>
      <c r="D1782" s="139">
        <v>1235515</v>
      </c>
    </row>
    <row r="1783" spans="1:4" x14ac:dyDescent="0.2">
      <c r="A1783" s="6">
        <v>531102</v>
      </c>
      <c r="B1783" s="7" t="s">
        <v>95</v>
      </c>
      <c r="C1783" s="139"/>
      <c r="D1783" s="139"/>
    </row>
    <row r="1784" spans="1:4" x14ac:dyDescent="0.2">
      <c r="A1784" s="6">
        <v>531103</v>
      </c>
      <c r="B1784" s="7" t="s">
        <v>96</v>
      </c>
      <c r="C1784" s="139"/>
      <c r="D1784" s="139"/>
    </row>
    <row r="1785" spans="1:4" x14ac:dyDescent="0.2">
      <c r="A1785" s="6">
        <v>531104</v>
      </c>
      <c r="B1785" s="7" t="s">
        <v>97</v>
      </c>
      <c r="C1785" s="139"/>
      <c r="D1785" s="139"/>
    </row>
    <row r="1786" spans="1:4" x14ac:dyDescent="0.2">
      <c r="A1786" s="6">
        <v>531105</v>
      </c>
      <c r="B1786" s="7" t="s">
        <v>98</v>
      </c>
      <c r="C1786" s="139">
        <v>352146</v>
      </c>
      <c r="D1786" s="139">
        <v>418437</v>
      </c>
    </row>
    <row r="1787" spans="1:4" x14ac:dyDescent="0.2">
      <c r="A1787" s="6">
        <v>531106</v>
      </c>
      <c r="B1787" s="7" t="s">
        <v>99</v>
      </c>
      <c r="C1787" s="139">
        <v>42166323</v>
      </c>
      <c r="D1787" s="139">
        <v>17279128</v>
      </c>
    </row>
    <row r="1788" spans="1:4" x14ac:dyDescent="0.2">
      <c r="A1788" s="6">
        <v>531107</v>
      </c>
      <c r="B1788" s="7" t="s">
        <v>100</v>
      </c>
      <c r="C1788" s="139"/>
      <c r="D1788" s="139"/>
    </row>
    <row r="1789" spans="1:4" x14ac:dyDescent="0.2">
      <c r="A1789" s="6">
        <v>531108</v>
      </c>
      <c r="B1789" s="7" t="s">
        <v>101</v>
      </c>
      <c r="C1789" s="139">
        <v>3198958</v>
      </c>
      <c r="D1789" s="139">
        <v>2170655</v>
      </c>
    </row>
    <row r="1790" spans="1:4" x14ac:dyDescent="0.2">
      <c r="A1790" s="6">
        <v>531109</v>
      </c>
      <c r="B1790" s="7" t="s">
        <v>102</v>
      </c>
      <c r="C1790" s="139">
        <v>382809</v>
      </c>
      <c r="D1790" s="139">
        <v>171578</v>
      </c>
    </row>
    <row r="1791" spans="1:4" x14ac:dyDescent="0.2">
      <c r="A1791" s="6">
        <v>531110</v>
      </c>
      <c r="B1791" s="7" t="s">
        <v>103</v>
      </c>
      <c r="C1791" s="139">
        <v>354</v>
      </c>
      <c r="D1791" s="139">
        <v>6593</v>
      </c>
    </row>
    <row r="1792" spans="1:4" x14ac:dyDescent="0.2">
      <c r="A1792" s="6">
        <v>531111</v>
      </c>
      <c r="B1792" s="7" t="s">
        <v>104</v>
      </c>
      <c r="C1792" s="139">
        <v>152517</v>
      </c>
      <c r="D1792" s="139">
        <v>91686</v>
      </c>
    </row>
    <row r="1793" spans="1:4" x14ac:dyDescent="0.2">
      <c r="A1793" s="6">
        <v>531112</v>
      </c>
      <c r="B1793" s="7" t="s">
        <v>105</v>
      </c>
      <c r="C1793" s="139">
        <v>5913585</v>
      </c>
      <c r="D1793" s="139">
        <v>4719739</v>
      </c>
    </row>
    <row r="1794" spans="1:4" x14ac:dyDescent="0.2">
      <c r="A1794" s="6">
        <v>531113</v>
      </c>
      <c r="B1794" s="7" t="s">
        <v>106</v>
      </c>
      <c r="C1794" s="139">
        <v>9692546</v>
      </c>
      <c r="D1794" s="139">
        <v>7965197</v>
      </c>
    </row>
    <row r="1795" spans="1:4" x14ac:dyDescent="0.2">
      <c r="A1795" s="6">
        <v>531114</v>
      </c>
      <c r="B1795" s="7" t="s">
        <v>107</v>
      </c>
      <c r="C1795" s="139"/>
      <c r="D1795" s="139"/>
    </row>
    <row r="1796" spans="1:4" ht="13.5" thickBot="1" x14ac:dyDescent="0.25">
      <c r="A1796" s="18">
        <v>531115</v>
      </c>
      <c r="B1796" s="19" t="s">
        <v>108</v>
      </c>
      <c r="C1796" s="148">
        <v>14098140</v>
      </c>
      <c r="D1796" s="148">
        <v>13808091</v>
      </c>
    </row>
    <row r="1797" spans="1:4" ht="13.5" thickBot="1" x14ac:dyDescent="0.25">
      <c r="A1797" s="9" t="s">
        <v>18</v>
      </c>
      <c r="B1797" s="10"/>
      <c r="C1797" s="140">
        <f>SUM(C1782:C1796)</f>
        <v>78437872</v>
      </c>
      <c r="D1797" s="140">
        <f>SUM(D1782:D1796)</f>
        <v>47866619</v>
      </c>
    </row>
    <row r="1798" spans="1:4" x14ac:dyDescent="0.2">
      <c r="A1798" s="12">
        <v>5312</v>
      </c>
      <c r="B1798" s="13" t="s">
        <v>422</v>
      </c>
      <c r="C1798" s="141"/>
      <c r="D1798" s="141"/>
    </row>
    <row r="1799" spans="1:4" x14ac:dyDescent="0.2">
      <c r="A1799" s="6">
        <v>531201</v>
      </c>
      <c r="B1799" s="7" t="s">
        <v>94</v>
      </c>
      <c r="C1799" s="139"/>
      <c r="D1799" s="139"/>
    </row>
    <row r="1800" spans="1:4" x14ac:dyDescent="0.2">
      <c r="A1800" s="6">
        <v>531202</v>
      </c>
      <c r="B1800" s="7" t="s">
        <v>95</v>
      </c>
      <c r="C1800" s="139"/>
      <c r="D1800" s="139"/>
    </row>
    <row r="1801" spans="1:4" x14ac:dyDescent="0.2">
      <c r="A1801" s="6">
        <v>531203</v>
      </c>
      <c r="B1801" s="7" t="s">
        <v>96</v>
      </c>
      <c r="C1801" s="139"/>
      <c r="D1801" s="139"/>
    </row>
    <row r="1802" spans="1:4" x14ac:dyDescent="0.2">
      <c r="A1802" s="6">
        <v>531204</v>
      </c>
      <c r="B1802" s="7" t="s">
        <v>97</v>
      </c>
      <c r="C1802" s="139"/>
      <c r="D1802" s="139"/>
    </row>
    <row r="1803" spans="1:4" x14ac:dyDescent="0.2">
      <c r="A1803" s="6">
        <v>531205</v>
      </c>
      <c r="B1803" s="7" t="s">
        <v>98</v>
      </c>
      <c r="C1803" s="139"/>
      <c r="D1803" s="139"/>
    </row>
    <row r="1804" spans="1:4" x14ac:dyDescent="0.2">
      <c r="A1804" s="6">
        <v>531206</v>
      </c>
      <c r="B1804" s="7" t="s">
        <v>99</v>
      </c>
      <c r="C1804" s="139"/>
      <c r="D1804" s="139"/>
    </row>
    <row r="1805" spans="1:4" x14ac:dyDescent="0.2">
      <c r="A1805" s="6">
        <v>531207</v>
      </c>
      <c r="B1805" s="7" t="s">
        <v>100</v>
      </c>
      <c r="C1805" s="139"/>
      <c r="D1805" s="139"/>
    </row>
    <row r="1806" spans="1:4" x14ac:dyDescent="0.2">
      <c r="A1806" s="6">
        <v>531208</v>
      </c>
      <c r="B1806" s="7" t="s">
        <v>101</v>
      </c>
      <c r="C1806" s="139"/>
      <c r="D1806" s="139"/>
    </row>
    <row r="1807" spans="1:4" x14ac:dyDescent="0.2">
      <c r="A1807" s="6">
        <v>531209</v>
      </c>
      <c r="B1807" s="7" t="s">
        <v>102</v>
      </c>
      <c r="C1807" s="139"/>
      <c r="D1807" s="139"/>
    </row>
    <row r="1808" spans="1:4" x14ac:dyDescent="0.2">
      <c r="A1808" s="6">
        <v>531210</v>
      </c>
      <c r="B1808" s="7" t="s">
        <v>103</v>
      </c>
      <c r="C1808" s="139"/>
      <c r="D1808" s="139"/>
    </row>
    <row r="1809" spans="1:4" x14ac:dyDescent="0.2">
      <c r="A1809" s="6">
        <v>531211</v>
      </c>
      <c r="B1809" s="7" t="s">
        <v>104</v>
      </c>
      <c r="C1809" s="139"/>
      <c r="D1809" s="139"/>
    </row>
    <row r="1810" spans="1:4" x14ac:dyDescent="0.2">
      <c r="A1810" s="6">
        <v>531212</v>
      </c>
      <c r="B1810" s="7" t="s">
        <v>105</v>
      </c>
      <c r="C1810" s="139"/>
      <c r="D1810" s="139"/>
    </row>
    <row r="1811" spans="1:4" x14ac:dyDescent="0.2">
      <c r="A1811" s="6">
        <v>531213</v>
      </c>
      <c r="B1811" s="7" t="s">
        <v>106</v>
      </c>
      <c r="C1811" s="139"/>
      <c r="D1811" s="139"/>
    </row>
    <row r="1812" spans="1:4" x14ac:dyDescent="0.2">
      <c r="A1812" s="6">
        <v>531214</v>
      </c>
      <c r="B1812" s="7" t="s">
        <v>107</v>
      </c>
      <c r="C1812" s="139"/>
      <c r="D1812" s="139"/>
    </row>
    <row r="1813" spans="1:4" ht="13.5" thickBot="1" x14ac:dyDescent="0.25">
      <c r="A1813" s="18">
        <v>531215</v>
      </c>
      <c r="B1813" s="19" t="s">
        <v>108</v>
      </c>
      <c r="C1813" s="148"/>
      <c r="D1813" s="148"/>
    </row>
    <row r="1814" spans="1:4" ht="13.5" thickBot="1" x14ac:dyDescent="0.25">
      <c r="A1814" s="9" t="s">
        <v>18</v>
      </c>
      <c r="B1814" s="10"/>
      <c r="C1814" s="140">
        <f>SUM(C1799:C1813)</f>
        <v>0</v>
      </c>
      <c r="D1814" s="140">
        <f>SUM(D1799:D1813)</f>
        <v>0</v>
      </c>
    </row>
    <row r="1815" spans="1:4" x14ac:dyDescent="0.2">
      <c r="A1815" s="12">
        <v>5313</v>
      </c>
      <c r="B1815" s="13" t="s">
        <v>337</v>
      </c>
      <c r="C1815" s="141"/>
      <c r="D1815" s="141"/>
    </row>
    <row r="1816" spans="1:4" x14ac:dyDescent="0.2">
      <c r="A1816" s="6">
        <v>531301</v>
      </c>
      <c r="B1816" s="7" t="s">
        <v>94</v>
      </c>
      <c r="C1816" s="139"/>
      <c r="D1816" s="139"/>
    </row>
    <row r="1817" spans="1:4" x14ac:dyDescent="0.2">
      <c r="A1817" s="6">
        <v>531302</v>
      </c>
      <c r="B1817" s="7" t="s">
        <v>95</v>
      </c>
      <c r="C1817" s="139"/>
      <c r="D1817" s="139"/>
    </row>
    <row r="1818" spans="1:4" x14ac:dyDescent="0.2">
      <c r="A1818" s="6">
        <v>531303</v>
      </c>
      <c r="B1818" s="7" t="s">
        <v>96</v>
      </c>
      <c r="C1818" s="139"/>
      <c r="D1818" s="139"/>
    </row>
    <row r="1819" spans="1:4" x14ac:dyDescent="0.2">
      <c r="A1819" s="6">
        <v>531304</v>
      </c>
      <c r="B1819" s="7" t="s">
        <v>97</v>
      </c>
      <c r="C1819" s="139"/>
      <c r="D1819" s="139"/>
    </row>
    <row r="1820" spans="1:4" x14ac:dyDescent="0.2">
      <c r="A1820" s="6">
        <v>531305</v>
      </c>
      <c r="B1820" s="7" t="s">
        <v>98</v>
      </c>
      <c r="C1820" s="139"/>
      <c r="D1820" s="139"/>
    </row>
    <row r="1821" spans="1:4" x14ac:dyDescent="0.2">
      <c r="A1821" s="6">
        <v>531306</v>
      </c>
      <c r="B1821" s="7" t="s">
        <v>99</v>
      </c>
      <c r="C1821" s="139">
        <v>1478996</v>
      </c>
      <c r="D1821" s="139">
        <v>1195908</v>
      </c>
    </row>
    <row r="1822" spans="1:4" x14ac:dyDescent="0.2">
      <c r="A1822" s="6">
        <v>531307</v>
      </c>
      <c r="B1822" s="7" t="s">
        <v>100</v>
      </c>
      <c r="C1822" s="139"/>
      <c r="D1822" s="139"/>
    </row>
    <row r="1823" spans="1:4" x14ac:dyDescent="0.2">
      <c r="A1823" s="6">
        <v>531308</v>
      </c>
      <c r="B1823" s="7" t="s">
        <v>101</v>
      </c>
      <c r="C1823" s="139"/>
      <c r="D1823" s="139"/>
    </row>
    <row r="1824" spans="1:4" x14ac:dyDescent="0.2">
      <c r="A1824" s="6">
        <v>531309</v>
      </c>
      <c r="B1824" s="7" t="s">
        <v>102</v>
      </c>
      <c r="C1824" s="139"/>
      <c r="D1824" s="139"/>
    </row>
    <row r="1825" spans="1:4" x14ac:dyDescent="0.2">
      <c r="A1825" s="6">
        <v>531310</v>
      </c>
      <c r="B1825" s="7" t="s">
        <v>103</v>
      </c>
      <c r="C1825" s="139"/>
      <c r="D1825" s="139"/>
    </row>
    <row r="1826" spans="1:4" x14ac:dyDescent="0.2">
      <c r="A1826" s="6">
        <v>531311</v>
      </c>
      <c r="B1826" s="7" t="s">
        <v>104</v>
      </c>
      <c r="C1826" s="139"/>
      <c r="D1826" s="139"/>
    </row>
    <row r="1827" spans="1:4" x14ac:dyDescent="0.2">
      <c r="A1827" s="6">
        <v>531312</v>
      </c>
      <c r="B1827" s="7" t="s">
        <v>105</v>
      </c>
      <c r="C1827" s="139"/>
      <c r="D1827" s="139"/>
    </row>
    <row r="1828" spans="1:4" x14ac:dyDescent="0.2">
      <c r="A1828" s="6">
        <v>531313</v>
      </c>
      <c r="B1828" s="7" t="s">
        <v>106</v>
      </c>
      <c r="C1828" s="139"/>
      <c r="D1828" s="139"/>
    </row>
    <row r="1829" spans="1:4" x14ac:dyDescent="0.2">
      <c r="A1829" s="6">
        <v>531314</v>
      </c>
      <c r="B1829" s="7" t="s">
        <v>107</v>
      </c>
      <c r="C1829" s="139"/>
      <c r="D1829" s="139"/>
    </row>
    <row r="1830" spans="1:4" ht="13.5" thickBot="1" x14ac:dyDescent="0.25">
      <c r="A1830" s="18">
        <v>531315</v>
      </c>
      <c r="B1830" s="19" t="s">
        <v>108</v>
      </c>
      <c r="C1830" s="148"/>
      <c r="D1830" s="148"/>
    </row>
    <row r="1831" spans="1:4" ht="13.5" thickBot="1" x14ac:dyDescent="0.25">
      <c r="A1831" s="9" t="s">
        <v>18</v>
      </c>
      <c r="B1831" s="10"/>
      <c r="C1831" s="140">
        <f>SUM(C1816:C1830)</f>
        <v>1478996</v>
      </c>
      <c r="D1831" s="140">
        <f>SUM(D1816:D1830)</f>
        <v>1195908</v>
      </c>
    </row>
    <row r="1832" spans="1:4" x14ac:dyDescent="0.2">
      <c r="A1832" s="12">
        <v>5314</v>
      </c>
      <c r="B1832" s="13" t="s">
        <v>423</v>
      </c>
      <c r="C1832" s="141"/>
      <c r="D1832" s="141"/>
    </row>
    <row r="1833" spans="1:4" x14ac:dyDescent="0.2">
      <c r="A1833" s="6">
        <v>531401</v>
      </c>
      <c r="B1833" s="7" t="s">
        <v>94</v>
      </c>
      <c r="C1833" s="139"/>
      <c r="D1833" s="139"/>
    </row>
    <row r="1834" spans="1:4" x14ac:dyDescent="0.2">
      <c r="A1834" s="6">
        <v>531402</v>
      </c>
      <c r="B1834" s="7" t="s">
        <v>95</v>
      </c>
      <c r="C1834" s="139"/>
      <c r="D1834" s="139"/>
    </row>
    <row r="1835" spans="1:4" x14ac:dyDescent="0.2">
      <c r="A1835" s="6">
        <v>531403</v>
      </c>
      <c r="B1835" s="7" t="s">
        <v>96</v>
      </c>
      <c r="C1835" s="139"/>
      <c r="D1835" s="139"/>
    </row>
    <row r="1836" spans="1:4" x14ac:dyDescent="0.2">
      <c r="A1836" s="6">
        <v>531404</v>
      </c>
      <c r="B1836" s="7" t="s">
        <v>97</v>
      </c>
      <c r="C1836" s="139"/>
      <c r="D1836" s="139"/>
    </row>
    <row r="1837" spans="1:4" x14ac:dyDescent="0.2">
      <c r="A1837" s="6">
        <v>531405</v>
      </c>
      <c r="B1837" s="7" t="s">
        <v>98</v>
      </c>
      <c r="C1837" s="139"/>
      <c r="D1837" s="139"/>
    </row>
    <row r="1838" spans="1:4" x14ac:dyDescent="0.2">
      <c r="A1838" s="6">
        <v>531406</v>
      </c>
      <c r="B1838" s="7" t="s">
        <v>99</v>
      </c>
      <c r="C1838" s="139"/>
      <c r="D1838" s="139"/>
    </row>
    <row r="1839" spans="1:4" x14ac:dyDescent="0.2">
      <c r="A1839" s="6">
        <v>531407</v>
      </c>
      <c r="B1839" s="7" t="s">
        <v>100</v>
      </c>
      <c r="C1839" s="139"/>
      <c r="D1839" s="139"/>
    </row>
    <row r="1840" spans="1:4" x14ac:dyDescent="0.2">
      <c r="A1840" s="15">
        <v>531408</v>
      </c>
      <c r="B1840" s="16" t="s">
        <v>101</v>
      </c>
      <c r="C1840" s="142"/>
      <c r="D1840" s="142"/>
    </row>
    <row r="1841" spans="1:4" x14ac:dyDescent="0.2">
      <c r="A1841" s="6">
        <v>531409</v>
      </c>
      <c r="B1841" s="7" t="s">
        <v>102</v>
      </c>
      <c r="C1841" s="139"/>
      <c r="D1841" s="139"/>
    </row>
    <row r="1842" spans="1:4" x14ac:dyDescent="0.2">
      <c r="A1842" s="6">
        <v>531410</v>
      </c>
      <c r="B1842" s="7" t="s">
        <v>103</v>
      </c>
      <c r="C1842" s="139"/>
      <c r="D1842" s="139"/>
    </row>
    <row r="1843" spans="1:4" x14ac:dyDescent="0.2">
      <c r="A1843" s="6">
        <v>531411</v>
      </c>
      <c r="B1843" s="7" t="s">
        <v>104</v>
      </c>
      <c r="C1843" s="139"/>
      <c r="D1843" s="139"/>
    </row>
    <row r="1844" spans="1:4" x14ac:dyDescent="0.2">
      <c r="A1844" s="6">
        <v>531412</v>
      </c>
      <c r="B1844" s="7" t="s">
        <v>105</v>
      </c>
      <c r="C1844" s="139"/>
      <c r="D1844" s="139"/>
    </row>
    <row r="1845" spans="1:4" x14ac:dyDescent="0.2">
      <c r="A1845" s="6">
        <v>531413</v>
      </c>
      <c r="B1845" s="7" t="s">
        <v>106</v>
      </c>
      <c r="C1845" s="139"/>
      <c r="D1845" s="139"/>
    </row>
    <row r="1846" spans="1:4" x14ac:dyDescent="0.2">
      <c r="A1846" s="6">
        <v>531414</v>
      </c>
      <c r="B1846" s="7" t="s">
        <v>107</v>
      </c>
      <c r="C1846" s="139"/>
      <c r="D1846" s="139"/>
    </row>
    <row r="1847" spans="1:4" ht="13.5" thickBot="1" x14ac:dyDescent="0.25">
      <c r="A1847" s="18">
        <v>531415</v>
      </c>
      <c r="B1847" s="19" t="s">
        <v>108</v>
      </c>
      <c r="C1847" s="148"/>
      <c r="D1847" s="148"/>
    </row>
    <row r="1848" spans="1:4" ht="13.5" thickBot="1" x14ac:dyDescent="0.25">
      <c r="A1848" s="9" t="s">
        <v>18</v>
      </c>
      <c r="B1848" s="10"/>
      <c r="C1848" s="140">
        <f>SUM(C1833:C1847)</f>
        <v>0</v>
      </c>
      <c r="D1848" s="140">
        <f>SUM(D1833:D1847)</f>
        <v>0</v>
      </c>
    </row>
    <row r="1849" spans="1:4" x14ac:dyDescent="0.2">
      <c r="A1849" s="12">
        <v>5315</v>
      </c>
      <c r="B1849" s="13" t="s">
        <v>424</v>
      </c>
      <c r="C1849" s="141"/>
      <c r="D1849" s="141"/>
    </row>
    <row r="1850" spans="1:4" x14ac:dyDescent="0.2">
      <c r="A1850" s="6">
        <v>531501</v>
      </c>
      <c r="B1850" s="7" t="s">
        <v>94</v>
      </c>
      <c r="C1850" s="139"/>
      <c r="D1850" s="139"/>
    </row>
    <row r="1851" spans="1:4" x14ac:dyDescent="0.2">
      <c r="A1851" s="6">
        <v>531502</v>
      </c>
      <c r="B1851" s="7" t="s">
        <v>95</v>
      </c>
      <c r="C1851" s="139"/>
      <c r="D1851" s="139"/>
    </row>
    <row r="1852" spans="1:4" x14ac:dyDescent="0.2">
      <c r="A1852" s="6">
        <v>531503</v>
      </c>
      <c r="B1852" s="7" t="s">
        <v>96</v>
      </c>
      <c r="C1852" s="139"/>
      <c r="D1852" s="139"/>
    </row>
    <row r="1853" spans="1:4" x14ac:dyDescent="0.2">
      <c r="A1853" s="6">
        <v>531504</v>
      </c>
      <c r="B1853" s="7" t="s">
        <v>97</v>
      </c>
      <c r="C1853" s="139"/>
      <c r="D1853" s="139"/>
    </row>
    <row r="1854" spans="1:4" x14ac:dyDescent="0.2">
      <c r="A1854" s="6">
        <v>531505</v>
      </c>
      <c r="B1854" s="7" t="s">
        <v>98</v>
      </c>
      <c r="C1854" s="139"/>
      <c r="D1854" s="139"/>
    </row>
    <row r="1855" spans="1:4" x14ac:dyDescent="0.2">
      <c r="A1855" s="6">
        <v>531506</v>
      </c>
      <c r="B1855" s="7" t="s">
        <v>99</v>
      </c>
      <c r="C1855" s="139"/>
      <c r="D1855" s="139"/>
    </row>
    <row r="1856" spans="1:4" x14ac:dyDescent="0.2">
      <c r="A1856" s="6">
        <v>531507</v>
      </c>
      <c r="B1856" s="7" t="s">
        <v>100</v>
      </c>
      <c r="C1856" s="139"/>
      <c r="D1856" s="139"/>
    </row>
    <row r="1857" spans="1:4" x14ac:dyDescent="0.2">
      <c r="A1857" s="6">
        <v>531508</v>
      </c>
      <c r="B1857" s="7" t="s">
        <v>101</v>
      </c>
      <c r="C1857" s="139"/>
      <c r="D1857" s="139"/>
    </row>
    <row r="1858" spans="1:4" x14ac:dyDescent="0.2">
      <c r="A1858" s="6">
        <v>531509</v>
      </c>
      <c r="B1858" s="7" t="s">
        <v>102</v>
      </c>
      <c r="C1858" s="139"/>
      <c r="D1858" s="139"/>
    </row>
    <row r="1859" spans="1:4" x14ac:dyDescent="0.2">
      <c r="A1859" s="6">
        <v>531510</v>
      </c>
      <c r="B1859" s="7" t="s">
        <v>103</v>
      </c>
      <c r="C1859" s="139"/>
      <c r="D1859" s="139"/>
    </row>
    <row r="1860" spans="1:4" x14ac:dyDescent="0.2">
      <c r="A1860" s="6">
        <v>531511</v>
      </c>
      <c r="B1860" s="7" t="s">
        <v>104</v>
      </c>
      <c r="C1860" s="139"/>
      <c r="D1860" s="139"/>
    </row>
    <row r="1861" spans="1:4" x14ac:dyDescent="0.2">
      <c r="A1861" s="6">
        <v>531512</v>
      </c>
      <c r="B1861" s="7" t="s">
        <v>105</v>
      </c>
      <c r="C1861" s="139"/>
      <c r="D1861" s="139"/>
    </row>
    <row r="1862" spans="1:4" x14ac:dyDescent="0.2">
      <c r="A1862" s="6">
        <v>531513</v>
      </c>
      <c r="B1862" s="7" t="s">
        <v>106</v>
      </c>
      <c r="C1862" s="139"/>
      <c r="D1862" s="139"/>
    </row>
    <row r="1863" spans="1:4" x14ac:dyDescent="0.2">
      <c r="A1863" s="6">
        <v>531514</v>
      </c>
      <c r="B1863" s="7" t="s">
        <v>107</v>
      </c>
      <c r="C1863" s="139"/>
      <c r="D1863" s="139"/>
    </row>
    <row r="1864" spans="1:4" ht="13.5" thickBot="1" x14ac:dyDescent="0.25">
      <c r="A1864" s="18">
        <v>531515</v>
      </c>
      <c r="B1864" s="19" t="s">
        <v>108</v>
      </c>
      <c r="C1864" s="148"/>
      <c r="D1864" s="148"/>
    </row>
    <row r="1865" spans="1:4" ht="13.5" thickBot="1" x14ac:dyDescent="0.25">
      <c r="A1865" s="9" t="s">
        <v>18</v>
      </c>
      <c r="B1865" s="10"/>
      <c r="C1865" s="140">
        <f>SUM(C1850:C1864)</f>
        <v>0</v>
      </c>
      <c r="D1865" s="140">
        <f>SUM(D1850:D1864)</f>
        <v>0</v>
      </c>
    </row>
    <row r="1866" spans="1:4" x14ac:dyDescent="0.2">
      <c r="A1866" s="12">
        <v>5316</v>
      </c>
      <c r="B1866" s="13" t="s">
        <v>346</v>
      </c>
      <c r="C1866" s="141"/>
      <c r="D1866" s="141"/>
    </row>
    <row r="1867" spans="1:4" x14ac:dyDescent="0.2">
      <c r="A1867" s="6">
        <v>531601</v>
      </c>
      <c r="B1867" s="7" t="s">
        <v>347</v>
      </c>
      <c r="C1867" s="139">
        <v>35746004</v>
      </c>
      <c r="D1867" s="139">
        <v>20957983</v>
      </c>
    </row>
    <row r="1868" spans="1:4" x14ac:dyDescent="0.2">
      <c r="A1868" s="6">
        <v>531602</v>
      </c>
      <c r="B1868" s="7" t="s">
        <v>348</v>
      </c>
      <c r="C1868" s="139">
        <v>1316649</v>
      </c>
      <c r="D1868" s="139">
        <v>75000</v>
      </c>
    </row>
    <row r="1869" spans="1:4" x14ac:dyDescent="0.2">
      <c r="A1869" s="6">
        <v>531603</v>
      </c>
      <c r="B1869" s="7" t="s">
        <v>349</v>
      </c>
      <c r="C1869" s="139"/>
      <c r="D1869" s="139"/>
    </row>
    <row r="1870" spans="1:4" x14ac:dyDescent="0.2">
      <c r="A1870" s="6">
        <v>531604</v>
      </c>
      <c r="B1870" s="7" t="s">
        <v>351</v>
      </c>
      <c r="C1870" s="139">
        <v>5948666</v>
      </c>
      <c r="D1870" s="139">
        <v>2484012</v>
      </c>
    </row>
    <row r="1871" spans="1:4" x14ac:dyDescent="0.2">
      <c r="A1871" s="6">
        <v>531605</v>
      </c>
      <c r="B1871" s="7" t="s">
        <v>352</v>
      </c>
      <c r="C1871" s="139">
        <v>296778</v>
      </c>
      <c r="D1871" s="139">
        <v>2129341</v>
      </c>
    </row>
    <row r="1872" spans="1:4" x14ac:dyDescent="0.2">
      <c r="A1872" s="6">
        <v>531606</v>
      </c>
      <c r="B1872" s="7" t="s">
        <v>353</v>
      </c>
      <c r="C1872" s="139"/>
      <c r="D1872" s="139">
        <v>1051888</v>
      </c>
    </row>
    <row r="1873" spans="1:4" x14ac:dyDescent="0.2">
      <c r="A1873" s="6">
        <v>531607</v>
      </c>
      <c r="B1873" s="7" t="s">
        <v>354</v>
      </c>
      <c r="C1873" s="139">
        <v>4944948</v>
      </c>
      <c r="D1873" s="139">
        <v>3337626</v>
      </c>
    </row>
    <row r="1874" spans="1:4" x14ac:dyDescent="0.2">
      <c r="A1874" s="6">
        <v>531608</v>
      </c>
      <c r="B1874" s="7" t="s">
        <v>355</v>
      </c>
      <c r="C1874" s="139">
        <v>556008</v>
      </c>
      <c r="D1874" s="139">
        <v>106010</v>
      </c>
    </row>
    <row r="1875" spans="1:4" x14ac:dyDescent="0.2">
      <c r="A1875" s="6">
        <v>531609</v>
      </c>
      <c r="B1875" s="7" t="s">
        <v>356</v>
      </c>
      <c r="C1875" s="139">
        <v>291392</v>
      </c>
      <c r="D1875" s="139">
        <v>234511</v>
      </c>
    </row>
    <row r="1876" spans="1:4" x14ac:dyDescent="0.2">
      <c r="A1876" s="6">
        <v>531610</v>
      </c>
      <c r="B1876" s="7" t="s">
        <v>357</v>
      </c>
      <c r="C1876" s="139">
        <v>791595</v>
      </c>
      <c r="D1876" s="139">
        <v>329548</v>
      </c>
    </row>
    <row r="1877" spans="1:4" x14ac:dyDescent="0.2">
      <c r="A1877" s="6">
        <v>531611</v>
      </c>
      <c r="B1877" s="7" t="s">
        <v>358</v>
      </c>
      <c r="C1877" s="139"/>
      <c r="D1877" s="139">
        <v>420700</v>
      </c>
    </row>
    <row r="1878" spans="1:4" x14ac:dyDescent="0.2">
      <c r="A1878" s="6">
        <v>531612</v>
      </c>
      <c r="B1878" s="7" t="s">
        <v>359</v>
      </c>
      <c r="C1878" s="139"/>
      <c r="D1878" s="139"/>
    </row>
    <row r="1879" spans="1:4" x14ac:dyDescent="0.2">
      <c r="A1879" s="6">
        <v>531613</v>
      </c>
      <c r="B1879" s="7" t="s">
        <v>360</v>
      </c>
      <c r="C1879" s="139"/>
      <c r="D1879" s="139"/>
    </row>
    <row r="1880" spans="1:4" x14ac:dyDescent="0.2">
      <c r="A1880" s="6">
        <v>531614</v>
      </c>
      <c r="B1880" s="7" t="s">
        <v>361</v>
      </c>
      <c r="C1880" s="139"/>
      <c r="D1880" s="139">
        <v>1000</v>
      </c>
    </row>
    <row r="1881" spans="1:4" x14ac:dyDescent="0.2">
      <c r="A1881" s="6">
        <v>531615</v>
      </c>
      <c r="B1881" s="7" t="s">
        <v>362</v>
      </c>
      <c r="C1881" s="139">
        <v>5668186</v>
      </c>
      <c r="D1881" s="139">
        <v>3051461</v>
      </c>
    </row>
    <row r="1882" spans="1:4" x14ac:dyDescent="0.2">
      <c r="A1882" s="6">
        <v>531616</v>
      </c>
      <c r="B1882" s="7" t="s">
        <v>363</v>
      </c>
      <c r="C1882" s="139">
        <v>1205520</v>
      </c>
      <c r="D1882" s="139">
        <v>630536</v>
      </c>
    </row>
    <row r="1883" spans="1:4" x14ac:dyDescent="0.2">
      <c r="A1883" s="6">
        <v>531617</v>
      </c>
      <c r="B1883" s="7" t="s">
        <v>364</v>
      </c>
      <c r="C1883" s="139">
        <v>4119118</v>
      </c>
      <c r="D1883" s="139">
        <v>3577051</v>
      </c>
    </row>
    <row r="1884" spans="1:4" x14ac:dyDescent="0.2">
      <c r="A1884" s="6">
        <v>531618</v>
      </c>
      <c r="B1884" s="7" t="s">
        <v>365</v>
      </c>
      <c r="C1884" s="139">
        <v>16500</v>
      </c>
      <c r="D1884" s="139">
        <v>1500</v>
      </c>
    </row>
    <row r="1885" spans="1:4" x14ac:dyDescent="0.2">
      <c r="A1885" s="6">
        <v>531619</v>
      </c>
      <c r="B1885" s="7" t="s">
        <v>366</v>
      </c>
      <c r="C1885" s="139">
        <v>199177</v>
      </c>
      <c r="D1885" s="139">
        <v>1193562</v>
      </c>
    </row>
    <row r="1886" spans="1:4" x14ac:dyDescent="0.2">
      <c r="A1886" s="6">
        <v>531620</v>
      </c>
      <c r="B1886" s="7" t="s">
        <v>367</v>
      </c>
      <c r="C1886" s="139">
        <v>7799783</v>
      </c>
      <c r="D1886" s="139">
        <v>8811878</v>
      </c>
    </row>
    <row r="1887" spans="1:4" x14ac:dyDescent="0.2">
      <c r="A1887" s="6">
        <v>531621</v>
      </c>
      <c r="B1887" s="7" t="s">
        <v>368</v>
      </c>
      <c r="C1887" s="139">
        <v>2112</v>
      </c>
      <c r="D1887" s="139"/>
    </row>
    <row r="1888" spans="1:4" x14ac:dyDescent="0.2">
      <c r="A1888" s="6">
        <v>531622</v>
      </c>
      <c r="B1888" s="7" t="s">
        <v>369</v>
      </c>
      <c r="C1888" s="139">
        <v>5734194</v>
      </c>
      <c r="D1888" s="139">
        <v>1561577</v>
      </c>
    </row>
    <row r="1889" spans="1:4" x14ac:dyDescent="0.2">
      <c r="A1889" s="6">
        <v>531623</v>
      </c>
      <c r="B1889" s="7" t="s">
        <v>370</v>
      </c>
      <c r="C1889" s="139">
        <v>7638252</v>
      </c>
      <c r="D1889" s="139">
        <v>3467705</v>
      </c>
    </row>
    <row r="1890" spans="1:4" x14ac:dyDescent="0.2">
      <c r="A1890" s="6">
        <v>531624</v>
      </c>
      <c r="B1890" s="7" t="s">
        <v>371</v>
      </c>
      <c r="C1890" s="139">
        <v>763423</v>
      </c>
      <c r="D1890" s="139">
        <v>175832</v>
      </c>
    </row>
    <row r="1891" spans="1:4" x14ac:dyDescent="0.2">
      <c r="A1891" s="6">
        <v>531625</v>
      </c>
      <c r="B1891" s="7" t="s">
        <v>372</v>
      </c>
      <c r="C1891" s="139">
        <v>6717833</v>
      </c>
      <c r="D1891" s="139">
        <v>4227600</v>
      </c>
    </row>
    <row r="1892" spans="1:4" x14ac:dyDescent="0.2">
      <c r="A1892" s="6">
        <v>531626</v>
      </c>
      <c r="B1892" s="7" t="s">
        <v>373</v>
      </c>
      <c r="C1892" s="139">
        <v>187083</v>
      </c>
      <c r="D1892" s="139"/>
    </row>
    <row r="1893" spans="1:4" x14ac:dyDescent="0.2">
      <c r="A1893" s="6">
        <v>531627</v>
      </c>
      <c r="B1893" s="7" t="s">
        <v>374</v>
      </c>
      <c r="C1893" s="139">
        <v>794134</v>
      </c>
      <c r="D1893" s="139">
        <v>466043</v>
      </c>
    </row>
    <row r="1894" spans="1:4" x14ac:dyDescent="0.2">
      <c r="A1894" s="6">
        <v>531628</v>
      </c>
      <c r="B1894" s="7" t="s">
        <v>375</v>
      </c>
      <c r="C1894" s="139"/>
      <c r="D1894" s="139"/>
    </row>
    <row r="1895" spans="1:4" x14ac:dyDescent="0.2">
      <c r="A1895" s="6">
        <v>531629</v>
      </c>
      <c r="B1895" s="7" t="s">
        <v>376</v>
      </c>
      <c r="C1895" s="139">
        <v>571215</v>
      </c>
      <c r="D1895" s="139">
        <v>429449</v>
      </c>
    </row>
    <row r="1896" spans="1:4" x14ac:dyDescent="0.2">
      <c r="A1896" s="6">
        <v>531630</v>
      </c>
      <c r="B1896" s="7" t="s">
        <v>377</v>
      </c>
      <c r="C1896" s="139">
        <v>912959</v>
      </c>
      <c r="D1896" s="139">
        <v>492967</v>
      </c>
    </row>
    <row r="1897" spans="1:4" x14ac:dyDescent="0.2">
      <c r="A1897" s="6">
        <v>531631</v>
      </c>
      <c r="B1897" s="7" t="s">
        <v>378</v>
      </c>
      <c r="C1897" s="139">
        <v>538442</v>
      </c>
      <c r="D1897" s="139">
        <v>221128</v>
      </c>
    </row>
    <row r="1898" spans="1:4" x14ac:dyDescent="0.2">
      <c r="A1898" s="6">
        <v>531632</v>
      </c>
      <c r="B1898" s="7" t="s">
        <v>379</v>
      </c>
      <c r="C1898" s="139">
        <v>51145</v>
      </c>
      <c r="D1898" s="139"/>
    </row>
    <row r="1899" spans="1:4" x14ac:dyDescent="0.2">
      <c r="A1899" s="6">
        <v>531633</v>
      </c>
      <c r="B1899" s="7" t="s">
        <v>380</v>
      </c>
      <c r="C1899" s="139">
        <v>663800</v>
      </c>
      <c r="D1899" s="139">
        <v>320500</v>
      </c>
    </row>
    <row r="1900" spans="1:4" x14ac:dyDescent="0.2">
      <c r="A1900" s="6">
        <v>531634</v>
      </c>
      <c r="B1900" s="7" t="s">
        <v>381</v>
      </c>
      <c r="C1900" s="139">
        <v>668191</v>
      </c>
      <c r="D1900" s="139">
        <v>688229</v>
      </c>
    </row>
    <row r="1901" spans="1:4" x14ac:dyDescent="0.2">
      <c r="A1901" s="6">
        <v>531635</v>
      </c>
      <c r="B1901" s="7" t="s">
        <v>382</v>
      </c>
      <c r="C1901" s="139">
        <v>916683</v>
      </c>
      <c r="D1901" s="139">
        <v>1805841</v>
      </c>
    </row>
    <row r="1902" spans="1:4" x14ac:dyDescent="0.2">
      <c r="A1902" s="6">
        <v>531636</v>
      </c>
      <c r="B1902" s="7" t="s">
        <v>383</v>
      </c>
      <c r="C1902" s="139">
        <v>4012656</v>
      </c>
      <c r="D1902" s="139">
        <v>256000</v>
      </c>
    </row>
    <row r="1903" spans="1:4" x14ac:dyDescent="0.2">
      <c r="A1903" s="6">
        <v>531637</v>
      </c>
      <c r="B1903" s="7" t="s">
        <v>384</v>
      </c>
      <c r="C1903" s="139">
        <v>101225</v>
      </c>
      <c r="D1903" s="139">
        <v>148228</v>
      </c>
    </row>
    <row r="1904" spans="1:4" x14ac:dyDescent="0.2">
      <c r="A1904" s="6">
        <v>531638</v>
      </c>
      <c r="B1904" s="7" t="s">
        <v>413</v>
      </c>
      <c r="C1904" s="139">
        <v>2539825</v>
      </c>
      <c r="D1904" s="139">
        <v>1493592</v>
      </c>
    </row>
    <row r="1905" spans="1:4" x14ac:dyDescent="0.2">
      <c r="A1905" s="6">
        <v>531639</v>
      </c>
      <c r="B1905" s="7" t="s">
        <v>386</v>
      </c>
      <c r="C1905" s="139">
        <v>1583583</v>
      </c>
      <c r="D1905" s="139">
        <v>3964136</v>
      </c>
    </row>
    <row r="1906" spans="1:4" x14ac:dyDescent="0.2">
      <c r="A1906" s="6">
        <v>531640</v>
      </c>
      <c r="B1906" s="7" t="s">
        <v>387</v>
      </c>
      <c r="C1906" s="139">
        <v>3423243</v>
      </c>
      <c r="D1906" s="139">
        <v>6298718</v>
      </c>
    </row>
    <row r="1907" spans="1:4" x14ac:dyDescent="0.2">
      <c r="A1907" s="6">
        <v>531641</v>
      </c>
      <c r="B1907" s="7" t="s">
        <v>388</v>
      </c>
      <c r="C1907" s="139">
        <v>10440</v>
      </c>
      <c r="D1907" s="139"/>
    </row>
    <row r="1908" spans="1:4" x14ac:dyDescent="0.2">
      <c r="A1908" s="6">
        <v>531642</v>
      </c>
      <c r="B1908" s="7" t="s">
        <v>167</v>
      </c>
      <c r="C1908" s="139"/>
      <c r="D1908" s="139"/>
    </row>
    <row r="1909" spans="1:4" x14ac:dyDescent="0.2">
      <c r="A1909" s="6">
        <v>531643</v>
      </c>
      <c r="B1909" s="7" t="s">
        <v>159</v>
      </c>
      <c r="C1909" s="139">
        <v>362757</v>
      </c>
      <c r="D1909" s="139">
        <v>207854</v>
      </c>
    </row>
    <row r="1910" spans="1:4" x14ac:dyDescent="0.2">
      <c r="A1910" s="6">
        <v>531644</v>
      </c>
      <c r="B1910" s="7" t="s">
        <v>169</v>
      </c>
      <c r="C1910" s="139">
        <v>2716194</v>
      </c>
      <c r="D1910" s="139">
        <v>1418687</v>
      </c>
    </row>
    <row r="1911" spans="1:4" x14ac:dyDescent="0.2">
      <c r="A1911" s="6">
        <v>531645</v>
      </c>
      <c r="B1911" s="7" t="s">
        <v>170</v>
      </c>
      <c r="C1911" s="139">
        <v>350942</v>
      </c>
      <c r="D1911" s="139">
        <v>196175</v>
      </c>
    </row>
    <row r="1912" spans="1:4" x14ac:dyDescent="0.2">
      <c r="A1912" s="6">
        <v>531646</v>
      </c>
      <c r="B1912" s="7" t="s">
        <v>171</v>
      </c>
      <c r="C1912" s="139">
        <v>2249307</v>
      </c>
      <c r="D1912" s="139">
        <v>1315958</v>
      </c>
    </row>
    <row r="1913" spans="1:4" x14ac:dyDescent="0.2">
      <c r="A1913" s="6">
        <v>531647</v>
      </c>
      <c r="B1913" s="7" t="s">
        <v>389</v>
      </c>
      <c r="C1913" s="139"/>
      <c r="D1913" s="139"/>
    </row>
    <row r="1914" spans="1:4" x14ac:dyDescent="0.2">
      <c r="A1914" s="6">
        <v>531648</v>
      </c>
      <c r="B1914" s="7" t="s">
        <v>390</v>
      </c>
      <c r="C1914" s="139">
        <v>2377119</v>
      </c>
      <c r="D1914" s="139">
        <v>292684</v>
      </c>
    </row>
    <row r="1915" spans="1:4" ht="13.5" thickBot="1" x14ac:dyDescent="0.25">
      <c r="A1915" s="6">
        <v>531660</v>
      </c>
      <c r="B1915" s="7" t="s">
        <v>38</v>
      </c>
      <c r="C1915" s="139">
        <v>3938123</v>
      </c>
      <c r="D1915" s="139">
        <v>2151205</v>
      </c>
    </row>
    <row r="1916" spans="1:4" x14ac:dyDescent="0.2">
      <c r="A1916" s="21" t="s">
        <v>18</v>
      </c>
      <c r="B1916" s="22"/>
      <c r="C1916" s="144">
        <f>SUM(C1867:C1915)</f>
        <v>118725204</v>
      </c>
      <c r="D1916" s="144">
        <f>SUM(D1867:D1915)</f>
        <v>79993715</v>
      </c>
    </row>
    <row r="1917" spans="1:4" x14ac:dyDescent="0.2">
      <c r="A1917" s="38">
        <v>5317</v>
      </c>
      <c r="B1917" s="39" t="s">
        <v>281</v>
      </c>
      <c r="C1917" s="153"/>
      <c r="D1917" s="153"/>
    </row>
    <row r="1918" spans="1:4" ht="13.5" thickBot="1" x14ac:dyDescent="0.25">
      <c r="A1918" s="53">
        <v>531701</v>
      </c>
      <c r="B1918" s="54" t="s">
        <v>291</v>
      </c>
      <c r="C1918" s="155"/>
      <c r="D1918" s="155"/>
    </row>
    <row r="1919" spans="1:4" ht="13.5" thickBot="1" x14ac:dyDescent="0.25">
      <c r="A1919" s="9" t="s">
        <v>18</v>
      </c>
      <c r="B1919" s="10"/>
      <c r="C1919" s="140">
        <f>SUM(C1918:C1918)</f>
        <v>0</v>
      </c>
      <c r="D1919" s="140">
        <f>SUM(D1918:D1918)</f>
        <v>0</v>
      </c>
    </row>
    <row r="1920" spans="1:4" x14ac:dyDescent="0.2">
      <c r="A1920" s="12">
        <v>54</v>
      </c>
      <c r="B1920" s="13" t="s">
        <v>425</v>
      </c>
      <c r="C1920" s="141"/>
      <c r="D1920" s="141"/>
    </row>
    <row r="1921" spans="1:4" x14ac:dyDescent="0.2">
      <c r="A1921" s="3">
        <v>5401</v>
      </c>
      <c r="B1921" s="4" t="s">
        <v>426</v>
      </c>
      <c r="C1921" s="139"/>
      <c r="D1921" s="139"/>
    </row>
    <row r="1922" spans="1:4" x14ac:dyDescent="0.2">
      <c r="A1922" s="6">
        <v>540101</v>
      </c>
      <c r="B1922" s="7" t="s">
        <v>94</v>
      </c>
      <c r="C1922" s="139"/>
      <c r="D1922" s="139"/>
    </row>
    <row r="1923" spans="1:4" x14ac:dyDescent="0.2">
      <c r="A1923" s="6">
        <v>540102</v>
      </c>
      <c r="B1923" s="7" t="s">
        <v>95</v>
      </c>
      <c r="C1923" s="139"/>
      <c r="D1923" s="139"/>
    </row>
    <row r="1924" spans="1:4" x14ac:dyDescent="0.2">
      <c r="A1924" s="6">
        <v>540103</v>
      </c>
      <c r="B1924" s="7" t="s">
        <v>96</v>
      </c>
      <c r="C1924" s="139"/>
      <c r="D1924" s="139"/>
    </row>
    <row r="1925" spans="1:4" x14ac:dyDescent="0.2">
      <c r="A1925" s="6">
        <v>540104</v>
      </c>
      <c r="B1925" s="7" t="s">
        <v>97</v>
      </c>
      <c r="C1925" s="139"/>
      <c r="D1925" s="139"/>
    </row>
    <row r="1926" spans="1:4" x14ac:dyDescent="0.2">
      <c r="A1926" s="6">
        <v>540105</v>
      </c>
      <c r="B1926" s="7" t="s">
        <v>98</v>
      </c>
      <c r="C1926" s="139"/>
      <c r="D1926" s="139"/>
    </row>
    <row r="1927" spans="1:4" x14ac:dyDescent="0.2">
      <c r="A1927" s="6">
        <v>540106</v>
      </c>
      <c r="B1927" s="7" t="s">
        <v>99</v>
      </c>
      <c r="C1927" s="139"/>
      <c r="D1927" s="139"/>
    </row>
    <row r="1928" spans="1:4" x14ac:dyDescent="0.2">
      <c r="A1928" s="6">
        <v>540107</v>
      </c>
      <c r="B1928" s="7" t="s">
        <v>100</v>
      </c>
      <c r="C1928" s="139"/>
      <c r="D1928" s="139"/>
    </row>
    <row r="1929" spans="1:4" x14ac:dyDescent="0.2">
      <c r="A1929" s="6">
        <v>540108</v>
      </c>
      <c r="B1929" s="7" t="s">
        <v>101</v>
      </c>
      <c r="C1929" s="139"/>
      <c r="D1929" s="139"/>
    </row>
    <row r="1930" spans="1:4" x14ac:dyDescent="0.2">
      <c r="A1930" s="6">
        <v>540109</v>
      </c>
      <c r="B1930" s="7" t="s">
        <v>102</v>
      </c>
      <c r="C1930" s="139"/>
      <c r="D1930" s="139"/>
    </row>
    <row r="1931" spans="1:4" x14ac:dyDescent="0.2">
      <c r="A1931" s="6">
        <v>540110</v>
      </c>
      <c r="B1931" s="7" t="s">
        <v>103</v>
      </c>
      <c r="C1931" s="139"/>
      <c r="D1931" s="139"/>
    </row>
    <row r="1932" spans="1:4" x14ac:dyDescent="0.2">
      <c r="A1932" s="6">
        <v>540111</v>
      </c>
      <c r="B1932" s="7" t="s">
        <v>104</v>
      </c>
      <c r="C1932" s="139"/>
      <c r="D1932" s="139"/>
    </row>
    <row r="1933" spans="1:4" x14ac:dyDescent="0.2">
      <c r="A1933" s="6">
        <v>540112</v>
      </c>
      <c r="B1933" s="7" t="s">
        <v>105</v>
      </c>
      <c r="C1933" s="139"/>
      <c r="D1933" s="139"/>
    </row>
    <row r="1934" spans="1:4" x14ac:dyDescent="0.2">
      <c r="A1934" s="6">
        <v>540113</v>
      </c>
      <c r="B1934" s="7" t="s">
        <v>106</v>
      </c>
      <c r="C1934" s="139"/>
      <c r="D1934" s="139"/>
    </row>
    <row r="1935" spans="1:4" x14ac:dyDescent="0.2">
      <c r="A1935" s="6">
        <v>540114</v>
      </c>
      <c r="B1935" s="7" t="s">
        <v>107</v>
      </c>
      <c r="C1935" s="139"/>
      <c r="D1935" s="139"/>
    </row>
    <row r="1936" spans="1:4" ht="13.5" thickBot="1" x14ac:dyDescent="0.25">
      <c r="A1936" s="18">
        <v>540115</v>
      </c>
      <c r="B1936" s="19" t="s">
        <v>108</v>
      </c>
      <c r="C1936" s="148"/>
      <c r="D1936" s="148"/>
    </row>
    <row r="1937" spans="1:4" ht="13.5" thickBot="1" x14ac:dyDescent="0.25">
      <c r="A1937" s="9" t="s">
        <v>18</v>
      </c>
      <c r="B1937" s="10"/>
      <c r="C1937" s="140">
        <f>SUM(C1922:C1936)</f>
        <v>0</v>
      </c>
      <c r="D1937" s="140">
        <f>SUM(D1922:D1936)</f>
        <v>0</v>
      </c>
    </row>
    <row r="1938" spans="1:4" x14ac:dyDescent="0.2">
      <c r="A1938" s="12">
        <v>5402</v>
      </c>
      <c r="B1938" s="13" t="s">
        <v>427</v>
      </c>
      <c r="C1938" s="141"/>
      <c r="D1938" s="141"/>
    </row>
    <row r="1939" spans="1:4" x14ac:dyDescent="0.2">
      <c r="A1939" s="6">
        <v>540201</v>
      </c>
      <c r="B1939" s="7" t="s">
        <v>94</v>
      </c>
      <c r="C1939" s="139"/>
      <c r="D1939" s="139"/>
    </row>
    <row r="1940" spans="1:4" x14ac:dyDescent="0.2">
      <c r="A1940" s="6">
        <v>540202</v>
      </c>
      <c r="B1940" s="7" t="s">
        <v>95</v>
      </c>
      <c r="C1940" s="139"/>
      <c r="D1940" s="139"/>
    </row>
    <row r="1941" spans="1:4" x14ac:dyDescent="0.2">
      <c r="A1941" s="6">
        <v>540203</v>
      </c>
      <c r="B1941" s="7" t="s">
        <v>96</v>
      </c>
      <c r="C1941" s="139"/>
      <c r="D1941" s="139"/>
    </row>
    <row r="1942" spans="1:4" x14ac:dyDescent="0.2">
      <c r="A1942" s="6">
        <v>540204</v>
      </c>
      <c r="B1942" s="7" t="s">
        <v>97</v>
      </c>
      <c r="C1942" s="139"/>
      <c r="D1942" s="139"/>
    </row>
    <row r="1943" spans="1:4" x14ac:dyDescent="0.2">
      <c r="A1943" s="6">
        <v>540205</v>
      </c>
      <c r="B1943" s="7" t="s">
        <v>98</v>
      </c>
      <c r="C1943" s="139"/>
      <c r="D1943" s="139"/>
    </row>
    <row r="1944" spans="1:4" x14ac:dyDescent="0.2">
      <c r="A1944" s="6">
        <v>540206</v>
      </c>
      <c r="B1944" s="7" t="s">
        <v>99</v>
      </c>
      <c r="C1944" s="139"/>
      <c r="D1944" s="139"/>
    </row>
    <row r="1945" spans="1:4" x14ac:dyDescent="0.2">
      <c r="A1945" s="6">
        <v>540207</v>
      </c>
      <c r="B1945" s="7" t="s">
        <v>100</v>
      </c>
      <c r="C1945" s="139"/>
      <c r="D1945" s="139"/>
    </row>
    <row r="1946" spans="1:4" x14ac:dyDescent="0.2">
      <c r="A1946" s="6">
        <v>540208</v>
      </c>
      <c r="B1946" s="7" t="s">
        <v>101</v>
      </c>
      <c r="C1946" s="139"/>
      <c r="D1946" s="139"/>
    </row>
    <row r="1947" spans="1:4" x14ac:dyDescent="0.2">
      <c r="A1947" s="6">
        <v>540209</v>
      </c>
      <c r="B1947" s="7" t="s">
        <v>102</v>
      </c>
      <c r="C1947" s="139"/>
      <c r="D1947" s="139"/>
    </row>
    <row r="1948" spans="1:4" x14ac:dyDescent="0.2">
      <c r="A1948" s="6">
        <v>540210</v>
      </c>
      <c r="B1948" s="7" t="s">
        <v>103</v>
      </c>
      <c r="C1948" s="139"/>
      <c r="D1948" s="139"/>
    </row>
    <row r="1949" spans="1:4" x14ac:dyDescent="0.2">
      <c r="A1949" s="6">
        <v>540211</v>
      </c>
      <c r="B1949" s="7" t="s">
        <v>104</v>
      </c>
      <c r="C1949" s="139"/>
      <c r="D1949" s="139"/>
    </row>
    <row r="1950" spans="1:4" x14ac:dyDescent="0.2">
      <c r="A1950" s="6">
        <v>540212</v>
      </c>
      <c r="B1950" s="7" t="s">
        <v>105</v>
      </c>
      <c r="C1950" s="139"/>
      <c r="D1950" s="139"/>
    </row>
    <row r="1951" spans="1:4" x14ac:dyDescent="0.2">
      <c r="A1951" s="6">
        <v>540213</v>
      </c>
      <c r="B1951" s="7" t="s">
        <v>106</v>
      </c>
      <c r="C1951" s="139"/>
      <c r="D1951" s="139"/>
    </row>
    <row r="1952" spans="1:4" x14ac:dyDescent="0.2">
      <c r="A1952" s="6">
        <v>540214</v>
      </c>
      <c r="B1952" s="7" t="s">
        <v>107</v>
      </c>
      <c r="C1952" s="139"/>
      <c r="D1952" s="139"/>
    </row>
    <row r="1953" spans="1:4" ht="13.5" thickBot="1" x14ac:dyDescent="0.25">
      <c r="A1953" s="18">
        <v>540215</v>
      </c>
      <c r="B1953" s="19" t="s">
        <v>108</v>
      </c>
      <c r="C1953" s="148"/>
      <c r="D1953" s="148"/>
    </row>
    <row r="1954" spans="1:4" ht="13.5" thickBot="1" x14ac:dyDescent="0.25">
      <c r="A1954" s="9" t="s">
        <v>18</v>
      </c>
      <c r="B1954" s="10"/>
      <c r="C1954" s="140">
        <f>SUM(C1939:C1953)</f>
        <v>0</v>
      </c>
      <c r="D1954" s="140">
        <f>SUM(D1939:D1953)</f>
        <v>0</v>
      </c>
    </row>
    <row r="1955" spans="1:4" x14ac:dyDescent="0.2">
      <c r="A1955" s="12">
        <v>5403</v>
      </c>
      <c r="B1955" s="13" t="s">
        <v>428</v>
      </c>
      <c r="C1955" s="141"/>
      <c r="D1955" s="141"/>
    </row>
    <row r="1956" spans="1:4" x14ac:dyDescent="0.2">
      <c r="A1956" s="6">
        <v>540301</v>
      </c>
      <c r="B1956" s="7" t="s">
        <v>94</v>
      </c>
      <c r="C1956" s="139"/>
      <c r="D1956" s="139"/>
    </row>
    <row r="1957" spans="1:4" x14ac:dyDescent="0.2">
      <c r="A1957" s="6">
        <v>540302</v>
      </c>
      <c r="B1957" s="7" t="s">
        <v>95</v>
      </c>
      <c r="C1957" s="139"/>
      <c r="D1957" s="139"/>
    </row>
    <row r="1958" spans="1:4" x14ac:dyDescent="0.2">
      <c r="A1958" s="6">
        <v>540303</v>
      </c>
      <c r="B1958" s="7" t="s">
        <v>96</v>
      </c>
      <c r="C1958" s="139"/>
      <c r="D1958" s="139"/>
    </row>
    <row r="1959" spans="1:4" x14ac:dyDescent="0.2">
      <c r="A1959" s="6">
        <v>540304</v>
      </c>
      <c r="B1959" s="7" t="s">
        <v>97</v>
      </c>
      <c r="C1959" s="139"/>
      <c r="D1959" s="139"/>
    </row>
    <row r="1960" spans="1:4" x14ac:dyDescent="0.2">
      <c r="A1960" s="6">
        <v>540305</v>
      </c>
      <c r="B1960" s="7" t="s">
        <v>98</v>
      </c>
      <c r="C1960" s="139"/>
      <c r="D1960" s="139"/>
    </row>
    <row r="1961" spans="1:4" x14ac:dyDescent="0.2">
      <c r="A1961" s="6">
        <v>540306</v>
      </c>
      <c r="B1961" s="7" t="s">
        <v>99</v>
      </c>
      <c r="C1961" s="139"/>
      <c r="D1961" s="139"/>
    </row>
    <row r="1962" spans="1:4" x14ac:dyDescent="0.2">
      <c r="A1962" s="6">
        <v>540307</v>
      </c>
      <c r="B1962" s="7" t="s">
        <v>100</v>
      </c>
      <c r="C1962" s="139"/>
      <c r="D1962" s="139"/>
    </row>
    <row r="1963" spans="1:4" x14ac:dyDescent="0.2">
      <c r="A1963" s="15">
        <v>540308</v>
      </c>
      <c r="B1963" s="16" t="s">
        <v>101</v>
      </c>
      <c r="C1963" s="142"/>
      <c r="D1963" s="142"/>
    </row>
    <row r="1964" spans="1:4" x14ac:dyDescent="0.2">
      <c r="A1964" s="6">
        <v>540309</v>
      </c>
      <c r="B1964" s="7" t="s">
        <v>102</v>
      </c>
      <c r="C1964" s="139"/>
      <c r="D1964" s="139"/>
    </row>
    <row r="1965" spans="1:4" x14ac:dyDescent="0.2">
      <c r="A1965" s="6">
        <v>540310</v>
      </c>
      <c r="B1965" s="7" t="s">
        <v>103</v>
      </c>
      <c r="C1965" s="139"/>
      <c r="D1965" s="139"/>
    </row>
    <row r="1966" spans="1:4" x14ac:dyDescent="0.2">
      <c r="A1966" s="6">
        <v>540311</v>
      </c>
      <c r="B1966" s="7" t="s">
        <v>104</v>
      </c>
      <c r="C1966" s="139"/>
      <c r="D1966" s="139"/>
    </row>
    <row r="1967" spans="1:4" x14ac:dyDescent="0.2">
      <c r="A1967" s="6">
        <v>540312</v>
      </c>
      <c r="B1967" s="7" t="s">
        <v>105</v>
      </c>
      <c r="C1967" s="139"/>
      <c r="D1967" s="139"/>
    </row>
    <row r="1968" spans="1:4" x14ac:dyDescent="0.2">
      <c r="A1968" s="6">
        <v>540313</v>
      </c>
      <c r="B1968" s="7" t="s">
        <v>106</v>
      </c>
      <c r="C1968" s="139"/>
      <c r="D1968" s="139"/>
    </row>
    <row r="1969" spans="1:4" x14ac:dyDescent="0.2">
      <c r="A1969" s="6">
        <v>540314</v>
      </c>
      <c r="B1969" s="7" t="s">
        <v>107</v>
      </c>
      <c r="C1969" s="139"/>
      <c r="D1969" s="139"/>
    </row>
    <row r="1970" spans="1:4" ht="13.5" thickBot="1" x14ac:dyDescent="0.25">
      <c r="A1970" s="18">
        <v>540315</v>
      </c>
      <c r="B1970" s="19" t="s">
        <v>108</v>
      </c>
      <c r="C1970" s="148"/>
      <c r="D1970" s="148"/>
    </row>
    <row r="1971" spans="1:4" ht="13.5" thickBot="1" x14ac:dyDescent="0.25">
      <c r="A1971" s="9" t="s">
        <v>18</v>
      </c>
      <c r="B1971" s="10"/>
      <c r="C1971" s="140">
        <f>SUM(C1956:C1970)</f>
        <v>0</v>
      </c>
      <c r="D1971" s="140">
        <f>SUM(D1956:D1970)</f>
        <v>0</v>
      </c>
    </row>
    <row r="1972" spans="1:4" x14ac:dyDescent="0.2">
      <c r="A1972" s="12">
        <v>5404</v>
      </c>
      <c r="B1972" s="13" t="s">
        <v>324</v>
      </c>
      <c r="C1972" s="141"/>
      <c r="D1972" s="141"/>
    </row>
    <row r="1973" spans="1:4" x14ac:dyDescent="0.2">
      <c r="A1973" s="6">
        <v>540401</v>
      </c>
      <c r="B1973" s="7" t="s">
        <v>94</v>
      </c>
      <c r="C1973" s="139"/>
      <c r="D1973" s="139"/>
    </row>
    <row r="1974" spans="1:4" x14ac:dyDescent="0.2">
      <c r="A1974" s="6">
        <v>540402</v>
      </c>
      <c r="B1974" s="7" t="s">
        <v>95</v>
      </c>
      <c r="C1974" s="139"/>
      <c r="D1974" s="139"/>
    </row>
    <row r="1975" spans="1:4" x14ac:dyDescent="0.2">
      <c r="A1975" s="6">
        <v>540403</v>
      </c>
      <c r="B1975" s="7" t="s">
        <v>96</v>
      </c>
      <c r="C1975" s="139"/>
      <c r="D1975" s="139"/>
    </row>
    <row r="1976" spans="1:4" x14ac:dyDescent="0.2">
      <c r="A1976" s="6">
        <v>540404</v>
      </c>
      <c r="B1976" s="7" t="s">
        <v>97</v>
      </c>
      <c r="C1976" s="139"/>
      <c r="D1976" s="139"/>
    </row>
    <row r="1977" spans="1:4" x14ac:dyDescent="0.2">
      <c r="A1977" s="6">
        <v>540405</v>
      </c>
      <c r="B1977" s="7" t="s">
        <v>98</v>
      </c>
      <c r="C1977" s="139"/>
      <c r="D1977" s="139"/>
    </row>
    <row r="1978" spans="1:4" x14ac:dyDescent="0.2">
      <c r="A1978" s="6">
        <v>540406</v>
      </c>
      <c r="B1978" s="7" t="s">
        <v>99</v>
      </c>
      <c r="C1978" s="139"/>
      <c r="D1978" s="139"/>
    </row>
    <row r="1979" spans="1:4" x14ac:dyDescent="0.2">
      <c r="A1979" s="6">
        <v>540407</v>
      </c>
      <c r="B1979" s="7" t="s">
        <v>100</v>
      </c>
      <c r="C1979" s="139"/>
      <c r="D1979" s="139"/>
    </row>
    <row r="1980" spans="1:4" x14ac:dyDescent="0.2">
      <c r="A1980" s="6">
        <v>540408</v>
      </c>
      <c r="B1980" s="7" t="s">
        <v>101</v>
      </c>
      <c r="C1980" s="139"/>
      <c r="D1980" s="139"/>
    </row>
    <row r="1981" spans="1:4" x14ac:dyDescent="0.2">
      <c r="A1981" s="6">
        <v>540409</v>
      </c>
      <c r="B1981" s="7" t="s">
        <v>102</v>
      </c>
      <c r="C1981" s="139"/>
      <c r="D1981" s="139"/>
    </row>
    <row r="1982" spans="1:4" x14ac:dyDescent="0.2">
      <c r="A1982" s="6">
        <v>540410</v>
      </c>
      <c r="B1982" s="7" t="s">
        <v>103</v>
      </c>
      <c r="C1982" s="139"/>
      <c r="D1982" s="139"/>
    </row>
    <row r="1983" spans="1:4" x14ac:dyDescent="0.2">
      <c r="A1983" s="6">
        <v>540411</v>
      </c>
      <c r="B1983" s="7" t="s">
        <v>104</v>
      </c>
      <c r="C1983" s="139"/>
      <c r="D1983" s="139"/>
    </row>
    <row r="1984" spans="1:4" x14ac:dyDescent="0.2">
      <c r="A1984" s="6">
        <v>540412</v>
      </c>
      <c r="B1984" s="7" t="s">
        <v>105</v>
      </c>
      <c r="C1984" s="139"/>
      <c r="D1984" s="139"/>
    </row>
    <row r="1985" spans="1:4" x14ac:dyDescent="0.2">
      <c r="A1985" s="6">
        <v>540413</v>
      </c>
      <c r="B1985" s="7" t="s">
        <v>106</v>
      </c>
      <c r="C1985" s="139"/>
      <c r="D1985" s="139"/>
    </row>
    <row r="1986" spans="1:4" x14ac:dyDescent="0.2">
      <c r="A1986" s="6">
        <v>540414</v>
      </c>
      <c r="B1986" s="7" t="s">
        <v>107</v>
      </c>
      <c r="C1986" s="139"/>
      <c r="D1986" s="139"/>
    </row>
    <row r="1987" spans="1:4" ht="13.5" thickBot="1" x14ac:dyDescent="0.25">
      <c r="A1987" s="18">
        <v>540415</v>
      </c>
      <c r="B1987" s="19" t="s">
        <v>108</v>
      </c>
      <c r="C1987" s="148"/>
      <c r="D1987" s="148"/>
    </row>
    <row r="1988" spans="1:4" ht="13.5" thickBot="1" x14ac:dyDescent="0.25">
      <c r="A1988" s="9" t="s">
        <v>18</v>
      </c>
      <c r="B1988" s="10"/>
      <c r="C1988" s="140">
        <f>SUM(C1973:C1987)</f>
        <v>0</v>
      </c>
      <c r="D1988" s="140">
        <f>SUM(D1973:D1987)</f>
        <v>0</v>
      </c>
    </row>
    <row r="1989" spans="1:4" x14ac:dyDescent="0.2">
      <c r="A1989" s="12">
        <v>5405</v>
      </c>
      <c r="B1989" s="13" t="s">
        <v>214</v>
      </c>
      <c r="C1989" s="141"/>
      <c r="D1989" s="141"/>
    </row>
    <row r="1990" spans="1:4" x14ac:dyDescent="0.2">
      <c r="A1990" s="6">
        <v>540501</v>
      </c>
      <c r="B1990" s="7" t="s">
        <v>94</v>
      </c>
      <c r="C1990" s="139"/>
      <c r="D1990" s="139"/>
    </row>
    <row r="1991" spans="1:4" x14ac:dyDescent="0.2">
      <c r="A1991" s="6">
        <v>540502</v>
      </c>
      <c r="B1991" s="7" t="s">
        <v>95</v>
      </c>
      <c r="C1991" s="139"/>
      <c r="D1991" s="139"/>
    </row>
    <row r="1992" spans="1:4" x14ac:dyDescent="0.2">
      <c r="A1992" s="6">
        <v>540503</v>
      </c>
      <c r="B1992" s="7" t="s">
        <v>96</v>
      </c>
      <c r="C1992" s="139"/>
      <c r="D1992" s="139"/>
    </row>
    <row r="1993" spans="1:4" x14ac:dyDescent="0.2">
      <c r="A1993" s="6">
        <v>540504</v>
      </c>
      <c r="B1993" s="7" t="s">
        <v>97</v>
      </c>
      <c r="C1993" s="139"/>
      <c r="D1993" s="139"/>
    </row>
    <row r="1994" spans="1:4" x14ac:dyDescent="0.2">
      <c r="A1994" s="6">
        <v>540505</v>
      </c>
      <c r="B1994" s="7" t="s">
        <v>98</v>
      </c>
      <c r="C1994" s="139"/>
      <c r="D1994" s="139"/>
    </row>
    <row r="1995" spans="1:4" x14ac:dyDescent="0.2">
      <c r="A1995" s="6">
        <v>540506</v>
      </c>
      <c r="B1995" s="7" t="s">
        <v>99</v>
      </c>
      <c r="C1995" s="139"/>
      <c r="D1995" s="139"/>
    </row>
    <row r="1996" spans="1:4" x14ac:dyDescent="0.2">
      <c r="A1996" s="6">
        <v>540507</v>
      </c>
      <c r="B1996" s="7" t="s">
        <v>100</v>
      </c>
      <c r="C1996" s="139"/>
      <c r="D1996" s="139"/>
    </row>
    <row r="1997" spans="1:4" x14ac:dyDescent="0.2">
      <c r="A1997" s="6">
        <v>540508</v>
      </c>
      <c r="B1997" s="7" t="s">
        <v>101</v>
      </c>
      <c r="C1997" s="139"/>
      <c r="D1997" s="139"/>
    </row>
    <row r="1998" spans="1:4" x14ac:dyDescent="0.2">
      <c r="A1998" s="6">
        <v>540509</v>
      </c>
      <c r="B1998" s="7" t="s">
        <v>102</v>
      </c>
      <c r="C1998" s="139"/>
      <c r="D1998" s="139"/>
    </row>
    <row r="1999" spans="1:4" x14ac:dyDescent="0.2">
      <c r="A1999" s="6">
        <v>540510</v>
      </c>
      <c r="B1999" s="7" t="s">
        <v>103</v>
      </c>
      <c r="C1999" s="139"/>
      <c r="D1999" s="139"/>
    </row>
    <row r="2000" spans="1:4" x14ac:dyDescent="0.2">
      <c r="A2000" s="6">
        <v>540511</v>
      </c>
      <c r="B2000" s="7" t="s">
        <v>104</v>
      </c>
      <c r="C2000" s="139"/>
      <c r="D2000" s="139"/>
    </row>
    <row r="2001" spans="1:4" x14ac:dyDescent="0.2">
      <c r="A2001" s="6">
        <v>540512</v>
      </c>
      <c r="B2001" s="7" t="s">
        <v>105</v>
      </c>
      <c r="C2001" s="139"/>
      <c r="D2001" s="139"/>
    </row>
    <row r="2002" spans="1:4" x14ac:dyDescent="0.2">
      <c r="A2002" s="6">
        <v>540513</v>
      </c>
      <c r="B2002" s="7" t="s">
        <v>106</v>
      </c>
      <c r="C2002" s="139"/>
      <c r="D2002" s="139"/>
    </row>
    <row r="2003" spans="1:4" x14ac:dyDescent="0.2">
      <c r="A2003" s="6">
        <v>540514</v>
      </c>
      <c r="B2003" s="7" t="s">
        <v>107</v>
      </c>
      <c r="C2003" s="139"/>
      <c r="D2003" s="139"/>
    </row>
    <row r="2004" spans="1:4" ht="13.5" thickBot="1" x14ac:dyDescent="0.25">
      <c r="A2004" s="18">
        <v>540515</v>
      </c>
      <c r="B2004" s="19" t="s">
        <v>108</v>
      </c>
      <c r="C2004" s="148"/>
      <c r="D2004" s="148"/>
    </row>
    <row r="2005" spans="1:4" ht="13.5" thickBot="1" x14ac:dyDescent="0.25">
      <c r="A2005" s="9" t="s">
        <v>18</v>
      </c>
      <c r="B2005" s="10"/>
      <c r="C2005" s="140">
        <f>SUM(C1990:C2004)</f>
        <v>0</v>
      </c>
      <c r="D2005" s="140">
        <f>SUM(D1990:D2004)</f>
        <v>0</v>
      </c>
    </row>
    <row r="2006" spans="1:4" x14ac:dyDescent="0.2">
      <c r="A2006" s="12">
        <v>5406</v>
      </c>
      <c r="B2006" s="13" t="s">
        <v>429</v>
      </c>
      <c r="C2006" s="141"/>
      <c r="D2006" s="141"/>
    </row>
    <row r="2007" spans="1:4" x14ac:dyDescent="0.2">
      <c r="A2007" s="6">
        <v>540601</v>
      </c>
      <c r="B2007" s="7" t="s">
        <v>94</v>
      </c>
      <c r="C2007" s="139"/>
      <c r="D2007" s="139"/>
    </row>
    <row r="2008" spans="1:4" x14ac:dyDescent="0.2">
      <c r="A2008" s="6">
        <v>540602</v>
      </c>
      <c r="B2008" s="7" t="s">
        <v>95</v>
      </c>
      <c r="C2008" s="139"/>
      <c r="D2008" s="139"/>
    </row>
    <row r="2009" spans="1:4" x14ac:dyDescent="0.2">
      <c r="A2009" s="6">
        <v>540603</v>
      </c>
      <c r="B2009" s="7" t="s">
        <v>96</v>
      </c>
      <c r="C2009" s="139"/>
      <c r="D2009" s="139"/>
    </row>
    <row r="2010" spans="1:4" x14ac:dyDescent="0.2">
      <c r="A2010" s="6">
        <v>540604</v>
      </c>
      <c r="B2010" s="7" t="s">
        <v>97</v>
      </c>
      <c r="C2010" s="139"/>
      <c r="D2010" s="139"/>
    </row>
    <row r="2011" spans="1:4" x14ac:dyDescent="0.2">
      <c r="A2011" s="6">
        <v>540605</v>
      </c>
      <c r="B2011" s="7" t="s">
        <v>98</v>
      </c>
      <c r="C2011" s="139"/>
      <c r="D2011" s="139"/>
    </row>
    <row r="2012" spans="1:4" x14ac:dyDescent="0.2">
      <c r="A2012" s="6">
        <v>540606</v>
      </c>
      <c r="B2012" s="7" t="s">
        <v>99</v>
      </c>
      <c r="C2012" s="139"/>
      <c r="D2012" s="139"/>
    </row>
    <row r="2013" spans="1:4" x14ac:dyDescent="0.2">
      <c r="A2013" s="6">
        <v>540607</v>
      </c>
      <c r="B2013" s="7" t="s">
        <v>100</v>
      </c>
      <c r="C2013" s="139"/>
      <c r="D2013" s="139"/>
    </row>
    <row r="2014" spans="1:4" x14ac:dyDescent="0.2">
      <c r="A2014" s="15">
        <v>540608</v>
      </c>
      <c r="B2014" s="16" t="s">
        <v>101</v>
      </c>
      <c r="C2014" s="142"/>
      <c r="D2014" s="142"/>
    </row>
    <row r="2015" spans="1:4" x14ac:dyDescent="0.2">
      <c r="A2015" s="6">
        <v>540609</v>
      </c>
      <c r="B2015" s="7" t="s">
        <v>102</v>
      </c>
      <c r="C2015" s="139"/>
      <c r="D2015" s="139"/>
    </row>
    <row r="2016" spans="1:4" x14ac:dyDescent="0.2">
      <c r="A2016" s="6">
        <v>540610</v>
      </c>
      <c r="B2016" s="7" t="s">
        <v>103</v>
      </c>
      <c r="C2016" s="139"/>
      <c r="D2016" s="139"/>
    </row>
    <row r="2017" spans="1:4" x14ac:dyDescent="0.2">
      <c r="A2017" s="6">
        <v>540611</v>
      </c>
      <c r="B2017" s="7" t="s">
        <v>104</v>
      </c>
      <c r="C2017" s="139"/>
      <c r="D2017" s="139"/>
    </row>
    <row r="2018" spans="1:4" x14ac:dyDescent="0.2">
      <c r="A2018" s="6">
        <v>540612</v>
      </c>
      <c r="B2018" s="7" t="s">
        <v>105</v>
      </c>
      <c r="C2018" s="139"/>
      <c r="D2018" s="139"/>
    </row>
    <row r="2019" spans="1:4" x14ac:dyDescent="0.2">
      <c r="A2019" s="6">
        <v>540613</v>
      </c>
      <c r="B2019" s="7" t="s">
        <v>106</v>
      </c>
      <c r="C2019" s="139"/>
      <c r="D2019" s="139"/>
    </row>
    <row r="2020" spans="1:4" x14ac:dyDescent="0.2">
      <c r="A2020" s="6">
        <v>540614</v>
      </c>
      <c r="B2020" s="7" t="s">
        <v>107</v>
      </c>
      <c r="C2020" s="139"/>
      <c r="D2020" s="139"/>
    </row>
    <row r="2021" spans="1:4" ht="13.5" thickBot="1" x14ac:dyDescent="0.25">
      <c r="A2021" s="18">
        <v>540615</v>
      </c>
      <c r="B2021" s="19" t="s">
        <v>108</v>
      </c>
      <c r="C2021" s="148"/>
      <c r="D2021" s="148"/>
    </row>
    <row r="2022" spans="1:4" ht="13.5" thickBot="1" x14ac:dyDescent="0.25">
      <c r="A2022" s="9" t="s">
        <v>18</v>
      </c>
      <c r="B2022" s="10"/>
      <c r="C2022" s="140">
        <f>SUM(C2007:C2021)</f>
        <v>0</v>
      </c>
      <c r="D2022" s="140">
        <f>SUM(D2007:D2021)</f>
        <v>0</v>
      </c>
    </row>
    <row r="2023" spans="1:4" x14ac:dyDescent="0.2">
      <c r="A2023" s="12">
        <v>5407</v>
      </c>
      <c r="B2023" s="13" t="s">
        <v>430</v>
      </c>
      <c r="C2023" s="141"/>
      <c r="D2023" s="141"/>
    </row>
    <row r="2024" spans="1:4" x14ac:dyDescent="0.2">
      <c r="A2024" s="6">
        <v>540701</v>
      </c>
      <c r="B2024" s="7" t="s">
        <v>94</v>
      </c>
      <c r="C2024" s="139"/>
      <c r="D2024" s="139"/>
    </row>
    <row r="2025" spans="1:4" x14ac:dyDescent="0.2">
      <c r="A2025" s="6">
        <v>540702</v>
      </c>
      <c r="B2025" s="7" t="s">
        <v>95</v>
      </c>
      <c r="C2025" s="139"/>
      <c r="D2025" s="139"/>
    </row>
    <row r="2026" spans="1:4" x14ac:dyDescent="0.2">
      <c r="A2026" s="6">
        <v>540703</v>
      </c>
      <c r="B2026" s="7" t="s">
        <v>96</v>
      </c>
      <c r="C2026" s="139"/>
      <c r="D2026" s="139"/>
    </row>
    <row r="2027" spans="1:4" x14ac:dyDescent="0.2">
      <c r="A2027" s="6">
        <v>540704</v>
      </c>
      <c r="B2027" s="7" t="s">
        <v>97</v>
      </c>
      <c r="C2027" s="139"/>
      <c r="D2027" s="139"/>
    </row>
    <row r="2028" spans="1:4" x14ac:dyDescent="0.2">
      <c r="A2028" s="6">
        <v>540705</v>
      </c>
      <c r="B2028" s="7" t="s">
        <v>98</v>
      </c>
      <c r="C2028" s="139"/>
      <c r="D2028" s="139"/>
    </row>
    <row r="2029" spans="1:4" x14ac:dyDescent="0.2">
      <c r="A2029" s="6">
        <v>540706</v>
      </c>
      <c r="B2029" s="7" t="s">
        <v>99</v>
      </c>
      <c r="C2029" s="139"/>
      <c r="D2029" s="139"/>
    </row>
    <row r="2030" spans="1:4" x14ac:dyDescent="0.2">
      <c r="A2030" s="6">
        <v>540707</v>
      </c>
      <c r="B2030" s="7" t="s">
        <v>100</v>
      </c>
      <c r="C2030" s="139"/>
      <c r="D2030" s="139"/>
    </row>
    <row r="2031" spans="1:4" x14ac:dyDescent="0.2">
      <c r="A2031" s="15">
        <v>540708</v>
      </c>
      <c r="B2031" s="16" t="s">
        <v>101</v>
      </c>
      <c r="C2031" s="142"/>
      <c r="D2031" s="142"/>
    </row>
    <row r="2032" spans="1:4" x14ac:dyDescent="0.2">
      <c r="A2032" s="6">
        <v>540709</v>
      </c>
      <c r="B2032" s="7" t="s">
        <v>102</v>
      </c>
      <c r="C2032" s="139"/>
      <c r="D2032" s="139"/>
    </row>
    <row r="2033" spans="1:4" x14ac:dyDescent="0.2">
      <c r="A2033" s="6">
        <v>540710</v>
      </c>
      <c r="B2033" s="7" t="s">
        <v>103</v>
      </c>
      <c r="C2033" s="139"/>
      <c r="D2033" s="139"/>
    </row>
    <row r="2034" spans="1:4" x14ac:dyDescent="0.2">
      <c r="A2034" s="6">
        <v>540711</v>
      </c>
      <c r="B2034" s="7" t="s">
        <v>104</v>
      </c>
      <c r="C2034" s="139"/>
      <c r="D2034" s="139"/>
    </row>
    <row r="2035" spans="1:4" x14ac:dyDescent="0.2">
      <c r="A2035" s="6">
        <v>540712</v>
      </c>
      <c r="B2035" s="7" t="s">
        <v>105</v>
      </c>
      <c r="C2035" s="139"/>
      <c r="D2035" s="139"/>
    </row>
    <row r="2036" spans="1:4" x14ac:dyDescent="0.2">
      <c r="A2036" s="6">
        <v>540713</v>
      </c>
      <c r="B2036" s="7" t="s">
        <v>106</v>
      </c>
      <c r="C2036" s="139"/>
      <c r="D2036" s="139"/>
    </row>
    <row r="2037" spans="1:4" x14ac:dyDescent="0.2">
      <c r="A2037" s="6">
        <v>540714</v>
      </c>
      <c r="B2037" s="7" t="s">
        <v>107</v>
      </c>
      <c r="C2037" s="139"/>
      <c r="D2037" s="139"/>
    </row>
    <row r="2038" spans="1:4" ht="13.5" thickBot="1" x14ac:dyDescent="0.25">
      <c r="A2038" s="18">
        <v>540715</v>
      </c>
      <c r="B2038" s="19" t="s">
        <v>108</v>
      </c>
      <c r="C2038" s="148"/>
      <c r="D2038" s="148"/>
    </row>
    <row r="2039" spans="1:4" ht="13.5" thickBot="1" x14ac:dyDescent="0.25">
      <c r="A2039" s="9" t="s">
        <v>18</v>
      </c>
      <c r="B2039" s="10"/>
      <c r="C2039" s="140">
        <f>SUM(C2024:C2038)</f>
        <v>0</v>
      </c>
      <c r="D2039" s="140">
        <f>SUM(D2024:D2038)</f>
        <v>0</v>
      </c>
    </row>
    <row r="2040" spans="1:4" x14ac:dyDescent="0.2">
      <c r="A2040" s="12">
        <v>5408</v>
      </c>
      <c r="B2040" s="13" t="s">
        <v>404</v>
      </c>
      <c r="C2040" s="141"/>
      <c r="D2040" s="141"/>
    </row>
    <row r="2041" spans="1:4" x14ac:dyDescent="0.2">
      <c r="A2041" s="6">
        <v>540801</v>
      </c>
      <c r="B2041" s="7" t="s">
        <v>94</v>
      </c>
      <c r="C2041" s="139"/>
      <c r="D2041" s="139"/>
    </row>
    <row r="2042" spans="1:4" x14ac:dyDescent="0.2">
      <c r="A2042" s="6">
        <v>540802</v>
      </c>
      <c r="B2042" s="7" t="s">
        <v>95</v>
      </c>
      <c r="C2042" s="139"/>
      <c r="D2042" s="139"/>
    </row>
    <row r="2043" spans="1:4" x14ac:dyDescent="0.2">
      <c r="A2043" s="6">
        <v>540803</v>
      </c>
      <c r="B2043" s="7" t="s">
        <v>96</v>
      </c>
      <c r="C2043" s="139"/>
      <c r="D2043" s="139"/>
    </row>
    <row r="2044" spans="1:4" x14ac:dyDescent="0.2">
      <c r="A2044" s="6">
        <v>540804</v>
      </c>
      <c r="B2044" s="7" t="s">
        <v>97</v>
      </c>
      <c r="C2044" s="139"/>
      <c r="D2044" s="139"/>
    </row>
    <row r="2045" spans="1:4" x14ac:dyDescent="0.2">
      <c r="A2045" s="6">
        <v>540805</v>
      </c>
      <c r="B2045" s="7" t="s">
        <v>98</v>
      </c>
      <c r="C2045" s="139"/>
      <c r="D2045" s="139"/>
    </row>
    <row r="2046" spans="1:4" x14ac:dyDescent="0.2">
      <c r="A2046" s="6">
        <v>540806</v>
      </c>
      <c r="B2046" s="7" t="s">
        <v>99</v>
      </c>
      <c r="C2046" s="139"/>
      <c r="D2046" s="139"/>
    </row>
    <row r="2047" spans="1:4" x14ac:dyDescent="0.2">
      <c r="A2047" s="6">
        <v>540807</v>
      </c>
      <c r="B2047" s="7" t="s">
        <v>100</v>
      </c>
      <c r="C2047" s="139"/>
      <c r="D2047" s="139"/>
    </row>
    <row r="2048" spans="1:4" x14ac:dyDescent="0.2">
      <c r="A2048" s="6">
        <v>540808</v>
      </c>
      <c r="B2048" s="7" t="s">
        <v>101</v>
      </c>
      <c r="C2048" s="139"/>
      <c r="D2048" s="139"/>
    </row>
    <row r="2049" spans="1:4" x14ac:dyDescent="0.2">
      <c r="A2049" s="6">
        <v>540809</v>
      </c>
      <c r="B2049" s="7" t="s">
        <v>102</v>
      </c>
      <c r="C2049" s="139"/>
      <c r="D2049" s="139"/>
    </row>
    <row r="2050" spans="1:4" x14ac:dyDescent="0.2">
      <c r="A2050" s="6">
        <v>540810</v>
      </c>
      <c r="B2050" s="7" t="s">
        <v>103</v>
      </c>
      <c r="C2050" s="139"/>
      <c r="D2050" s="139"/>
    </row>
    <row r="2051" spans="1:4" x14ac:dyDescent="0.2">
      <c r="A2051" s="6">
        <v>540811</v>
      </c>
      <c r="B2051" s="7" t="s">
        <v>104</v>
      </c>
      <c r="C2051" s="139"/>
      <c r="D2051" s="139"/>
    </row>
    <row r="2052" spans="1:4" x14ac:dyDescent="0.2">
      <c r="A2052" s="6">
        <v>540812</v>
      </c>
      <c r="B2052" s="7" t="s">
        <v>105</v>
      </c>
      <c r="C2052" s="139"/>
      <c r="D2052" s="139"/>
    </row>
    <row r="2053" spans="1:4" x14ac:dyDescent="0.2">
      <c r="A2053" s="6">
        <v>540813</v>
      </c>
      <c r="B2053" s="7" t="s">
        <v>106</v>
      </c>
      <c r="C2053" s="139"/>
      <c r="D2053" s="139"/>
    </row>
    <row r="2054" spans="1:4" x14ac:dyDescent="0.2">
      <c r="A2054" s="6">
        <v>540814</v>
      </c>
      <c r="B2054" s="7" t="s">
        <v>107</v>
      </c>
      <c r="C2054" s="139"/>
      <c r="D2054" s="139"/>
    </row>
    <row r="2055" spans="1:4" ht="13.5" thickBot="1" x14ac:dyDescent="0.25">
      <c r="A2055" s="18">
        <v>540815</v>
      </c>
      <c r="B2055" s="19" t="s">
        <v>108</v>
      </c>
      <c r="C2055" s="148"/>
      <c r="D2055" s="148"/>
    </row>
    <row r="2056" spans="1:4" ht="13.5" thickBot="1" x14ac:dyDescent="0.25">
      <c r="A2056" s="9" t="s">
        <v>18</v>
      </c>
      <c r="B2056" s="10"/>
      <c r="C2056" s="140">
        <f>SUM(C2041:C2055)</f>
        <v>0</v>
      </c>
      <c r="D2056" s="140">
        <f>SUM(D2041:D2055)</f>
        <v>0</v>
      </c>
    </row>
    <row r="2057" spans="1:4" x14ac:dyDescent="0.2">
      <c r="A2057" s="12">
        <v>5409</v>
      </c>
      <c r="B2057" s="13" t="s">
        <v>405</v>
      </c>
      <c r="C2057" s="141"/>
      <c r="D2057" s="141"/>
    </row>
    <row r="2058" spans="1:4" x14ac:dyDescent="0.2">
      <c r="A2058" s="6">
        <v>540901</v>
      </c>
      <c r="B2058" s="7" t="s">
        <v>94</v>
      </c>
      <c r="C2058" s="139"/>
      <c r="D2058" s="139"/>
    </row>
    <row r="2059" spans="1:4" x14ac:dyDescent="0.2">
      <c r="A2059" s="6">
        <v>540902</v>
      </c>
      <c r="B2059" s="7" t="s">
        <v>95</v>
      </c>
      <c r="C2059" s="139"/>
      <c r="D2059" s="139"/>
    </row>
    <row r="2060" spans="1:4" x14ac:dyDescent="0.2">
      <c r="A2060" s="6">
        <v>540903</v>
      </c>
      <c r="B2060" s="7" t="s">
        <v>96</v>
      </c>
      <c r="C2060" s="139"/>
      <c r="D2060" s="139"/>
    </row>
    <row r="2061" spans="1:4" x14ac:dyDescent="0.2">
      <c r="A2061" s="6">
        <v>540904</v>
      </c>
      <c r="B2061" s="7" t="s">
        <v>97</v>
      </c>
      <c r="C2061" s="139"/>
      <c r="D2061" s="139"/>
    </row>
    <row r="2062" spans="1:4" x14ac:dyDescent="0.2">
      <c r="A2062" s="6">
        <v>540905</v>
      </c>
      <c r="B2062" s="7" t="s">
        <v>98</v>
      </c>
      <c r="C2062" s="139"/>
      <c r="D2062" s="139"/>
    </row>
    <row r="2063" spans="1:4" x14ac:dyDescent="0.2">
      <c r="A2063" s="6">
        <v>540906</v>
      </c>
      <c r="B2063" s="7" t="s">
        <v>99</v>
      </c>
      <c r="C2063" s="139"/>
      <c r="D2063" s="139"/>
    </row>
    <row r="2064" spans="1:4" x14ac:dyDescent="0.2">
      <c r="A2064" s="6">
        <v>540907</v>
      </c>
      <c r="B2064" s="7" t="s">
        <v>100</v>
      </c>
      <c r="C2064" s="139"/>
      <c r="D2064" s="139"/>
    </row>
    <row r="2065" spans="1:4" x14ac:dyDescent="0.2">
      <c r="A2065" s="6">
        <v>540908</v>
      </c>
      <c r="B2065" s="7" t="s">
        <v>101</v>
      </c>
      <c r="C2065" s="139"/>
      <c r="D2065" s="139"/>
    </row>
    <row r="2066" spans="1:4" x14ac:dyDescent="0.2">
      <c r="A2066" s="6">
        <v>540909</v>
      </c>
      <c r="B2066" s="7" t="s">
        <v>102</v>
      </c>
      <c r="C2066" s="139"/>
      <c r="D2066" s="139"/>
    </row>
    <row r="2067" spans="1:4" x14ac:dyDescent="0.2">
      <c r="A2067" s="6">
        <v>540910</v>
      </c>
      <c r="B2067" s="7" t="s">
        <v>103</v>
      </c>
      <c r="C2067" s="139"/>
      <c r="D2067" s="139"/>
    </row>
    <row r="2068" spans="1:4" x14ac:dyDescent="0.2">
      <c r="A2068" s="6">
        <v>540911</v>
      </c>
      <c r="B2068" s="7" t="s">
        <v>104</v>
      </c>
      <c r="C2068" s="139"/>
      <c r="D2068" s="139"/>
    </row>
    <row r="2069" spans="1:4" x14ac:dyDescent="0.2">
      <c r="A2069" s="6">
        <v>540912</v>
      </c>
      <c r="B2069" s="7" t="s">
        <v>105</v>
      </c>
      <c r="C2069" s="139"/>
      <c r="D2069" s="139"/>
    </row>
    <row r="2070" spans="1:4" x14ac:dyDescent="0.2">
      <c r="A2070" s="6">
        <v>540913</v>
      </c>
      <c r="B2070" s="7" t="s">
        <v>106</v>
      </c>
      <c r="C2070" s="139"/>
      <c r="D2070" s="139"/>
    </row>
    <row r="2071" spans="1:4" x14ac:dyDescent="0.2">
      <c r="A2071" s="6">
        <v>540914</v>
      </c>
      <c r="B2071" s="7" t="s">
        <v>107</v>
      </c>
      <c r="C2071" s="139"/>
      <c r="D2071" s="139"/>
    </row>
    <row r="2072" spans="1:4" ht="13.5" thickBot="1" x14ac:dyDescent="0.25">
      <c r="A2072" s="18">
        <v>540915</v>
      </c>
      <c r="B2072" s="19" t="s">
        <v>108</v>
      </c>
      <c r="C2072" s="148"/>
      <c r="D2072" s="148"/>
    </row>
    <row r="2073" spans="1:4" ht="13.5" thickBot="1" x14ac:dyDescent="0.25">
      <c r="A2073" s="9" t="s">
        <v>18</v>
      </c>
      <c r="B2073" s="10"/>
      <c r="C2073" s="140">
        <f>SUM(C2058:C2072)</f>
        <v>0</v>
      </c>
      <c r="D2073" s="140">
        <f>SUM(D2058:D2072)</f>
        <v>0</v>
      </c>
    </row>
    <row r="2074" spans="1:4" x14ac:dyDescent="0.2">
      <c r="A2074" s="12">
        <v>5410</v>
      </c>
      <c r="B2074" s="13" t="s">
        <v>406</v>
      </c>
      <c r="C2074" s="141"/>
      <c r="D2074" s="141"/>
    </row>
    <row r="2075" spans="1:4" x14ac:dyDescent="0.2">
      <c r="A2075" s="6">
        <v>541001</v>
      </c>
      <c r="B2075" s="7" t="s">
        <v>94</v>
      </c>
      <c r="C2075" s="139"/>
      <c r="D2075" s="139"/>
    </row>
    <row r="2076" spans="1:4" x14ac:dyDescent="0.2">
      <c r="A2076" s="6">
        <v>541002</v>
      </c>
      <c r="B2076" s="7" t="s">
        <v>95</v>
      </c>
      <c r="C2076" s="139"/>
      <c r="D2076" s="139"/>
    </row>
    <row r="2077" spans="1:4" x14ac:dyDescent="0.2">
      <c r="A2077" s="6">
        <v>541003</v>
      </c>
      <c r="B2077" s="7" t="s">
        <v>96</v>
      </c>
      <c r="C2077" s="139"/>
      <c r="D2077" s="139"/>
    </row>
    <row r="2078" spans="1:4" x14ac:dyDescent="0.2">
      <c r="A2078" s="6">
        <v>541004</v>
      </c>
      <c r="B2078" s="7" t="s">
        <v>97</v>
      </c>
      <c r="C2078" s="139"/>
      <c r="D2078" s="139"/>
    </row>
    <row r="2079" spans="1:4" x14ac:dyDescent="0.2">
      <c r="A2079" s="6">
        <v>541005</v>
      </c>
      <c r="B2079" s="7" t="s">
        <v>98</v>
      </c>
      <c r="C2079" s="139"/>
      <c r="D2079" s="139"/>
    </row>
    <row r="2080" spans="1:4" x14ac:dyDescent="0.2">
      <c r="A2080" s="6">
        <v>541006</v>
      </c>
      <c r="B2080" s="7" t="s">
        <v>99</v>
      </c>
      <c r="C2080" s="139"/>
      <c r="D2080" s="139"/>
    </row>
    <row r="2081" spans="1:4" x14ac:dyDescent="0.2">
      <c r="A2081" s="6">
        <v>541007</v>
      </c>
      <c r="B2081" s="7" t="s">
        <v>100</v>
      </c>
      <c r="C2081" s="139"/>
      <c r="D2081" s="139"/>
    </row>
    <row r="2082" spans="1:4" x14ac:dyDescent="0.2">
      <c r="A2082" s="6">
        <v>541008</v>
      </c>
      <c r="B2082" s="7" t="s">
        <v>101</v>
      </c>
      <c r="C2082" s="139"/>
      <c r="D2082" s="139"/>
    </row>
    <row r="2083" spans="1:4" x14ac:dyDescent="0.2">
      <c r="A2083" s="6">
        <v>541009</v>
      </c>
      <c r="B2083" s="7" t="s">
        <v>102</v>
      </c>
      <c r="C2083" s="139"/>
      <c r="D2083" s="139"/>
    </row>
    <row r="2084" spans="1:4" x14ac:dyDescent="0.2">
      <c r="A2084" s="6">
        <v>541010</v>
      </c>
      <c r="B2084" s="7" t="s">
        <v>103</v>
      </c>
      <c r="C2084" s="139"/>
      <c r="D2084" s="139"/>
    </row>
    <row r="2085" spans="1:4" x14ac:dyDescent="0.2">
      <c r="A2085" s="6">
        <v>541011</v>
      </c>
      <c r="B2085" s="7" t="s">
        <v>104</v>
      </c>
      <c r="C2085" s="139"/>
      <c r="D2085" s="139"/>
    </row>
    <row r="2086" spans="1:4" x14ac:dyDescent="0.2">
      <c r="A2086" s="6">
        <v>541012</v>
      </c>
      <c r="B2086" s="7" t="s">
        <v>105</v>
      </c>
      <c r="C2086" s="139"/>
      <c r="D2086" s="139"/>
    </row>
    <row r="2087" spans="1:4" x14ac:dyDescent="0.2">
      <c r="A2087" s="6">
        <v>541013</v>
      </c>
      <c r="B2087" s="7" t="s">
        <v>106</v>
      </c>
      <c r="C2087" s="139"/>
      <c r="D2087" s="139"/>
    </row>
    <row r="2088" spans="1:4" x14ac:dyDescent="0.2">
      <c r="A2088" s="6">
        <v>541014</v>
      </c>
      <c r="B2088" s="7" t="s">
        <v>107</v>
      </c>
      <c r="C2088" s="139"/>
      <c r="D2088" s="139"/>
    </row>
    <row r="2089" spans="1:4" ht="13.5" thickBot="1" x14ac:dyDescent="0.25">
      <c r="A2089" s="18">
        <v>541015</v>
      </c>
      <c r="B2089" s="19" t="s">
        <v>108</v>
      </c>
      <c r="C2089" s="148"/>
      <c r="D2089" s="148"/>
    </row>
    <row r="2090" spans="1:4" ht="13.5" thickBot="1" x14ac:dyDescent="0.25">
      <c r="A2090" s="9" t="s">
        <v>18</v>
      </c>
      <c r="B2090" s="10"/>
      <c r="C2090" s="140">
        <f>SUM(C2075:C2089)</f>
        <v>0</v>
      </c>
      <c r="D2090" s="140">
        <f>SUM(D2075:D2089)</f>
        <v>0</v>
      </c>
    </row>
    <row r="2091" spans="1:4" x14ac:dyDescent="0.2">
      <c r="A2091" s="12">
        <v>5411</v>
      </c>
      <c r="B2091" s="13" t="s">
        <v>407</v>
      </c>
      <c r="C2091" s="141"/>
      <c r="D2091" s="141"/>
    </row>
    <row r="2092" spans="1:4" x14ac:dyDescent="0.2">
      <c r="A2092" s="6">
        <v>541101</v>
      </c>
      <c r="B2092" s="7" t="s">
        <v>94</v>
      </c>
      <c r="C2092" s="139"/>
      <c r="D2092" s="139"/>
    </row>
    <row r="2093" spans="1:4" x14ac:dyDescent="0.2">
      <c r="A2093" s="6">
        <v>541102</v>
      </c>
      <c r="B2093" s="7" t="s">
        <v>95</v>
      </c>
      <c r="C2093" s="139"/>
      <c r="D2093" s="139"/>
    </row>
    <row r="2094" spans="1:4" x14ac:dyDescent="0.2">
      <c r="A2094" s="6">
        <v>541103</v>
      </c>
      <c r="B2094" s="7" t="s">
        <v>96</v>
      </c>
      <c r="C2094" s="139"/>
      <c r="D2094" s="139"/>
    </row>
    <row r="2095" spans="1:4" x14ac:dyDescent="0.2">
      <c r="A2095" s="6">
        <v>541104</v>
      </c>
      <c r="B2095" s="7" t="s">
        <v>97</v>
      </c>
      <c r="C2095" s="139"/>
      <c r="D2095" s="139"/>
    </row>
    <row r="2096" spans="1:4" x14ac:dyDescent="0.2">
      <c r="A2096" s="6">
        <v>541105</v>
      </c>
      <c r="B2096" s="7" t="s">
        <v>98</v>
      </c>
      <c r="C2096" s="139"/>
      <c r="D2096" s="139"/>
    </row>
    <row r="2097" spans="1:4" x14ac:dyDescent="0.2">
      <c r="A2097" s="6">
        <v>541106</v>
      </c>
      <c r="B2097" s="7" t="s">
        <v>99</v>
      </c>
      <c r="C2097" s="139"/>
      <c r="D2097" s="139"/>
    </row>
    <row r="2098" spans="1:4" x14ac:dyDescent="0.2">
      <c r="A2098" s="6">
        <v>541107</v>
      </c>
      <c r="B2098" s="7" t="s">
        <v>100</v>
      </c>
      <c r="C2098" s="139"/>
      <c r="D2098" s="139"/>
    </row>
    <row r="2099" spans="1:4" x14ac:dyDescent="0.2">
      <c r="A2099" s="6">
        <v>541108</v>
      </c>
      <c r="B2099" s="7" t="s">
        <v>101</v>
      </c>
      <c r="C2099" s="139"/>
      <c r="D2099" s="139"/>
    </row>
    <row r="2100" spans="1:4" x14ac:dyDescent="0.2">
      <c r="A2100" s="6">
        <v>541109</v>
      </c>
      <c r="B2100" s="7" t="s">
        <v>102</v>
      </c>
      <c r="C2100" s="139"/>
      <c r="D2100" s="139"/>
    </row>
    <row r="2101" spans="1:4" x14ac:dyDescent="0.2">
      <c r="A2101" s="6">
        <v>541110</v>
      </c>
      <c r="B2101" s="7" t="s">
        <v>103</v>
      </c>
      <c r="C2101" s="139"/>
      <c r="D2101" s="139"/>
    </row>
    <row r="2102" spans="1:4" x14ac:dyDescent="0.2">
      <c r="A2102" s="6">
        <v>541111</v>
      </c>
      <c r="B2102" s="7" t="s">
        <v>104</v>
      </c>
      <c r="C2102" s="139"/>
      <c r="D2102" s="139"/>
    </row>
    <row r="2103" spans="1:4" x14ac:dyDescent="0.2">
      <c r="A2103" s="6">
        <v>541112</v>
      </c>
      <c r="B2103" s="7" t="s">
        <v>105</v>
      </c>
      <c r="C2103" s="139"/>
      <c r="D2103" s="139"/>
    </row>
    <row r="2104" spans="1:4" x14ac:dyDescent="0.2">
      <c r="A2104" s="6">
        <v>541113</v>
      </c>
      <c r="B2104" s="7" t="s">
        <v>106</v>
      </c>
      <c r="C2104" s="139"/>
      <c r="D2104" s="139"/>
    </row>
    <row r="2105" spans="1:4" x14ac:dyDescent="0.2">
      <c r="A2105" s="6">
        <v>541114</v>
      </c>
      <c r="B2105" s="7" t="s">
        <v>107</v>
      </c>
      <c r="C2105" s="139"/>
      <c r="D2105" s="139"/>
    </row>
    <row r="2106" spans="1:4" ht="13.5" thickBot="1" x14ac:dyDescent="0.25">
      <c r="A2106" s="18">
        <v>541115</v>
      </c>
      <c r="B2106" s="19" t="s">
        <v>108</v>
      </c>
      <c r="C2106" s="148"/>
      <c r="D2106" s="148"/>
    </row>
    <row r="2107" spans="1:4" ht="13.5" thickBot="1" x14ac:dyDescent="0.25">
      <c r="A2107" s="9" t="s">
        <v>18</v>
      </c>
      <c r="B2107" s="10"/>
      <c r="C2107" s="140">
        <f>SUM(C2092:C2106)</f>
        <v>0</v>
      </c>
      <c r="D2107" s="140">
        <f>SUM(D2092:D2106)</f>
        <v>0</v>
      </c>
    </row>
    <row r="2108" spans="1:4" x14ac:dyDescent="0.2">
      <c r="A2108" s="12">
        <v>5412</v>
      </c>
      <c r="B2108" s="13" t="s">
        <v>431</v>
      </c>
      <c r="C2108" s="141"/>
      <c r="D2108" s="141"/>
    </row>
    <row r="2109" spans="1:4" x14ac:dyDescent="0.2">
      <c r="A2109" s="6">
        <v>541201</v>
      </c>
      <c r="B2109" s="7" t="s">
        <v>94</v>
      </c>
      <c r="C2109" s="139"/>
      <c r="D2109" s="139"/>
    </row>
    <row r="2110" spans="1:4" x14ac:dyDescent="0.2">
      <c r="A2110" s="6">
        <v>541202</v>
      </c>
      <c r="B2110" s="7" t="s">
        <v>95</v>
      </c>
      <c r="C2110" s="139"/>
      <c r="D2110" s="139"/>
    </row>
    <row r="2111" spans="1:4" x14ac:dyDescent="0.2">
      <c r="A2111" s="6">
        <v>541203</v>
      </c>
      <c r="B2111" s="7" t="s">
        <v>96</v>
      </c>
      <c r="C2111" s="139"/>
      <c r="D2111" s="139"/>
    </row>
    <row r="2112" spans="1:4" x14ac:dyDescent="0.2">
      <c r="A2112" s="6">
        <v>541204</v>
      </c>
      <c r="B2112" s="7" t="s">
        <v>97</v>
      </c>
      <c r="C2112" s="139"/>
      <c r="D2112" s="139"/>
    </row>
    <row r="2113" spans="1:4" x14ac:dyDescent="0.2">
      <c r="A2113" s="6">
        <v>541205</v>
      </c>
      <c r="B2113" s="7" t="s">
        <v>98</v>
      </c>
      <c r="C2113" s="139"/>
      <c r="D2113" s="139"/>
    </row>
    <row r="2114" spans="1:4" x14ac:dyDescent="0.2">
      <c r="A2114" s="6">
        <v>541206</v>
      </c>
      <c r="B2114" s="7" t="s">
        <v>99</v>
      </c>
      <c r="C2114" s="139"/>
      <c r="D2114" s="139"/>
    </row>
    <row r="2115" spans="1:4" x14ac:dyDescent="0.2">
      <c r="A2115" s="6">
        <v>541207</v>
      </c>
      <c r="B2115" s="7" t="s">
        <v>100</v>
      </c>
      <c r="C2115" s="139"/>
      <c r="D2115" s="139"/>
    </row>
    <row r="2116" spans="1:4" x14ac:dyDescent="0.2">
      <c r="A2116" s="6">
        <v>541208</v>
      </c>
      <c r="B2116" s="7" t="s">
        <v>101</v>
      </c>
      <c r="C2116" s="139"/>
      <c r="D2116" s="139"/>
    </row>
    <row r="2117" spans="1:4" x14ac:dyDescent="0.2">
      <c r="A2117" s="6">
        <v>541209</v>
      </c>
      <c r="B2117" s="7" t="s">
        <v>102</v>
      </c>
      <c r="C2117" s="139"/>
      <c r="D2117" s="139"/>
    </row>
    <row r="2118" spans="1:4" x14ac:dyDescent="0.2">
      <c r="A2118" s="6">
        <v>541210</v>
      </c>
      <c r="B2118" s="7" t="s">
        <v>103</v>
      </c>
      <c r="C2118" s="139"/>
      <c r="D2118" s="139"/>
    </row>
    <row r="2119" spans="1:4" x14ac:dyDescent="0.2">
      <c r="A2119" s="6">
        <v>541211</v>
      </c>
      <c r="B2119" s="7" t="s">
        <v>104</v>
      </c>
      <c r="C2119" s="139"/>
      <c r="D2119" s="139"/>
    </row>
    <row r="2120" spans="1:4" x14ac:dyDescent="0.2">
      <c r="A2120" s="6">
        <v>541212</v>
      </c>
      <c r="B2120" s="7" t="s">
        <v>105</v>
      </c>
      <c r="C2120" s="139"/>
      <c r="D2120" s="139"/>
    </row>
    <row r="2121" spans="1:4" x14ac:dyDescent="0.2">
      <c r="A2121" s="6">
        <v>541213</v>
      </c>
      <c r="B2121" s="7" t="s">
        <v>106</v>
      </c>
      <c r="C2121" s="139"/>
      <c r="D2121" s="139"/>
    </row>
    <row r="2122" spans="1:4" x14ac:dyDescent="0.2">
      <c r="A2122" s="6">
        <v>541214</v>
      </c>
      <c r="B2122" s="7" t="s">
        <v>107</v>
      </c>
      <c r="C2122" s="139"/>
      <c r="D2122" s="139"/>
    </row>
    <row r="2123" spans="1:4" ht="13.5" thickBot="1" x14ac:dyDescent="0.25">
      <c r="A2123" s="18">
        <v>541215</v>
      </c>
      <c r="B2123" s="19" t="s">
        <v>108</v>
      </c>
      <c r="C2123" s="148"/>
      <c r="D2123" s="148"/>
    </row>
    <row r="2124" spans="1:4" ht="13.5" thickBot="1" x14ac:dyDescent="0.25">
      <c r="A2124" s="9" t="s">
        <v>18</v>
      </c>
      <c r="B2124" s="10"/>
      <c r="C2124" s="140">
        <f>SUM(C2109:C2123)</f>
        <v>0</v>
      </c>
      <c r="D2124" s="140">
        <f>SUM(D2109:D2123)</f>
        <v>0</v>
      </c>
    </row>
    <row r="2125" spans="1:4" x14ac:dyDescent="0.2">
      <c r="A2125" s="12">
        <v>5413</v>
      </c>
      <c r="B2125" s="13" t="s">
        <v>409</v>
      </c>
      <c r="C2125" s="141"/>
      <c r="D2125" s="141"/>
    </row>
    <row r="2126" spans="1:4" x14ac:dyDescent="0.2">
      <c r="A2126" s="6">
        <v>541301</v>
      </c>
      <c r="B2126" s="7" t="s">
        <v>94</v>
      </c>
      <c r="C2126" s="139"/>
      <c r="D2126" s="139"/>
    </row>
    <row r="2127" spans="1:4" x14ac:dyDescent="0.2">
      <c r="A2127" s="6">
        <v>541302</v>
      </c>
      <c r="B2127" s="7" t="s">
        <v>95</v>
      </c>
      <c r="C2127" s="139"/>
      <c r="D2127" s="139"/>
    </row>
    <row r="2128" spans="1:4" x14ac:dyDescent="0.2">
      <c r="A2128" s="6">
        <v>541303</v>
      </c>
      <c r="B2128" s="7" t="s">
        <v>96</v>
      </c>
      <c r="C2128" s="139"/>
      <c r="D2128" s="139"/>
    </row>
    <row r="2129" spans="1:4" x14ac:dyDescent="0.2">
      <c r="A2129" s="6">
        <v>541304</v>
      </c>
      <c r="B2129" s="7" t="s">
        <v>97</v>
      </c>
      <c r="C2129" s="139"/>
      <c r="D2129" s="139"/>
    </row>
    <row r="2130" spans="1:4" x14ac:dyDescent="0.2">
      <c r="A2130" s="6">
        <v>541305</v>
      </c>
      <c r="B2130" s="7" t="s">
        <v>98</v>
      </c>
      <c r="C2130" s="139"/>
      <c r="D2130" s="139"/>
    </row>
    <row r="2131" spans="1:4" x14ac:dyDescent="0.2">
      <c r="A2131" s="6">
        <v>541306</v>
      </c>
      <c r="B2131" s="7" t="s">
        <v>99</v>
      </c>
      <c r="C2131" s="139"/>
      <c r="D2131" s="139"/>
    </row>
    <row r="2132" spans="1:4" x14ac:dyDescent="0.2">
      <c r="A2132" s="6">
        <v>541307</v>
      </c>
      <c r="B2132" s="7" t="s">
        <v>100</v>
      </c>
      <c r="C2132" s="139"/>
      <c r="D2132" s="139"/>
    </row>
    <row r="2133" spans="1:4" x14ac:dyDescent="0.2">
      <c r="A2133" s="6">
        <v>541308</v>
      </c>
      <c r="B2133" s="7" t="s">
        <v>101</v>
      </c>
      <c r="C2133" s="139"/>
      <c r="D2133" s="139"/>
    </row>
    <row r="2134" spans="1:4" x14ac:dyDescent="0.2">
      <c r="A2134" s="6">
        <v>541309</v>
      </c>
      <c r="B2134" s="7" t="s">
        <v>102</v>
      </c>
      <c r="C2134" s="139"/>
      <c r="D2134" s="139"/>
    </row>
    <row r="2135" spans="1:4" x14ac:dyDescent="0.2">
      <c r="A2135" s="6">
        <v>541310</v>
      </c>
      <c r="B2135" s="7" t="s">
        <v>103</v>
      </c>
      <c r="C2135" s="139"/>
      <c r="D2135" s="139"/>
    </row>
    <row r="2136" spans="1:4" x14ac:dyDescent="0.2">
      <c r="A2136" s="6">
        <v>541311</v>
      </c>
      <c r="B2136" s="7" t="s">
        <v>104</v>
      </c>
      <c r="C2136" s="139"/>
      <c r="D2136" s="139"/>
    </row>
    <row r="2137" spans="1:4" x14ac:dyDescent="0.2">
      <c r="A2137" s="6">
        <v>541312</v>
      </c>
      <c r="B2137" s="7" t="s">
        <v>105</v>
      </c>
      <c r="C2137" s="139"/>
      <c r="D2137" s="139"/>
    </row>
    <row r="2138" spans="1:4" x14ac:dyDescent="0.2">
      <c r="A2138" s="6">
        <v>541313</v>
      </c>
      <c r="B2138" s="7" t="s">
        <v>106</v>
      </c>
      <c r="C2138" s="139"/>
      <c r="D2138" s="139"/>
    </row>
    <row r="2139" spans="1:4" x14ac:dyDescent="0.2">
      <c r="A2139" s="6">
        <v>541314</v>
      </c>
      <c r="B2139" s="7" t="s">
        <v>107</v>
      </c>
      <c r="C2139" s="139"/>
      <c r="D2139" s="139"/>
    </row>
    <row r="2140" spans="1:4" ht="13.5" thickBot="1" x14ac:dyDescent="0.25">
      <c r="A2140" s="18">
        <v>541315</v>
      </c>
      <c r="B2140" s="19" t="s">
        <v>108</v>
      </c>
      <c r="C2140" s="148"/>
      <c r="D2140" s="148"/>
    </row>
    <row r="2141" spans="1:4" ht="13.5" thickBot="1" x14ac:dyDescent="0.25">
      <c r="A2141" s="9" t="s">
        <v>18</v>
      </c>
      <c r="B2141" s="10"/>
      <c r="C2141" s="140">
        <f>SUM(C2126:C2140)</f>
        <v>0</v>
      </c>
      <c r="D2141" s="140">
        <f>SUM(D2126:D2140)</f>
        <v>0</v>
      </c>
    </row>
    <row r="2142" spans="1:4" x14ac:dyDescent="0.2">
      <c r="A2142" s="12">
        <v>5414</v>
      </c>
      <c r="B2142" s="13" t="s">
        <v>421</v>
      </c>
      <c r="C2142" s="141"/>
      <c r="D2142" s="141"/>
    </row>
    <row r="2143" spans="1:4" x14ac:dyDescent="0.2">
      <c r="A2143" s="6">
        <v>541401</v>
      </c>
      <c r="B2143" s="7" t="s">
        <v>94</v>
      </c>
      <c r="C2143" s="139"/>
      <c r="D2143" s="139"/>
    </row>
    <row r="2144" spans="1:4" x14ac:dyDescent="0.2">
      <c r="A2144" s="6">
        <v>541402</v>
      </c>
      <c r="B2144" s="7" t="s">
        <v>95</v>
      </c>
      <c r="C2144" s="139"/>
      <c r="D2144" s="139"/>
    </row>
    <row r="2145" spans="1:4" x14ac:dyDescent="0.2">
      <c r="A2145" s="6">
        <v>541403</v>
      </c>
      <c r="B2145" s="7" t="s">
        <v>96</v>
      </c>
      <c r="C2145" s="139"/>
      <c r="D2145" s="139"/>
    </row>
    <row r="2146" spans="1:4" x14ac:dyDescent="0.2">
      <c r="A2146" s="6">
        <v>541404</v>
      </c>
      <c r="B2146" s="7" t="s">
        <v>97</v>
      </c>
      <c r="C2146" s="139"/>
      <c r="D2146" s="139"/>
    </row>
    <row r="2147" spans="1:4" x14ac:dyDescent="0.2">
      <c r="A2147" s="6">
        <v>541405</v>
      </c>
      <c r="B2147" s="7" t="s">
        <v>98</v>
      </c>
      <c r="C2147" s="139"/>
      <c r="D2147" s="139"/>
    </row>
    <row r="2148" spans="1:4" x14ac:dyDescent="0.2">
      <c r="A2148" s="6">
        <v>541406</v>
      </c>
      <c r="B2148" s="7" t="s">
        <v>99</v>
      </c>
      <c r="C2148" s="139"/>
      <c r="D2148" s="139"/>
    </row>
    <row r="2149" spans="1:4" x14ac:dyDescent="0.2">
      <c r="A2149" s="6">
        <v>541407</v>
      </c>
      <c r="B2149" s="7" t="s">
        <v>100</v>
      </c>
      <c r="C2149" s="139"/>
      <c r="D2149" s="139"/>
    </row>
    <row r="2150" spans="1:4" x14ac:dyDescent="0.2">
      <c r="A2150" s="6">
        <v>541408</v>
      </c>
      <c r="B2150" s="7" t="s">
        <v>101</v>
      </c>
      <c r="C2150" s="139"/>
      <c r="D2150" s="139"/>
    </row>
    <row r="2151" spans="1:4" x14ac:dyDescent="0.2">
      <c r="A2151" s="6">
        <v>541409</v>
      </c>
      <c r="B2151" s="7" t="s">
        <v>102</v>
      </c>
      <c r="C2151" s="139"/>
      <c r="D2151" s="139"/>
    </row>
    <row r="2152" spans="1:4" x14ac:dyDescent="0.2">
      <c r="A2152" s="6">
        <v>541410</v>
      </c>
      <c r="B2152" s="7" t="s">
        <v>103</v>
      </c>
      <c r="C2152" s="139"/>
      <c r="D2152" s="139"/>
    </row>
    <row r="2153" spans="1:4" x14ac:dyDescent="0.2">
      <c r="A2153" s="6">
        <v>541411</v>
      </c>
      <c r="B2153" s="7" t="s">
        <v>104</v>
      </c>
      <c r="C2153" s="139"/>
      <c r="D2153" s="139"/>
    </row>
    <row r="2154" spans="1:4" x14ac:dyDescent="0.2">
      <c r="A2154" s="6">
        <v>541412</v>
      </c>
      <c r="B2154" s="7" t="s">
        <v>105</v>
      </c>
      <c r="C2154" s="139"/>
      <c r="D2154" s="139"/>
    </row>
    <row r="2155" spans="1:4" x14ac:dyDescent="0.2">
      <c r="A2155" s="6">
        <v>541413</v>
      </c>
      <c r="B2155" s="7" t="s">
        <v>106</v>
      </c>
      <c r="C2155" s="139"/>
      <c r="D2155" s="139"/>
    </row>
    <row r="2156" spans="1:4" x14ac:dyDescent="0.2">
      <c r="A2156" s="6">
        <v>541414</v>
      </c>
      <c r="B2156" s="7" t="s">
        <v>107</v>
      </c>
      <c r="C2156" s="139"/>
      <c r="D2156" s="139"/>
    </row>
    <row r="2157" spans="1:4" ht="13.5" thickBot="1" x14ac:dyDescent="0.25">
      <c r="A2157" s="18">
        <v>541415</v>
      </c>
      <c r="B2157" s="19" t="s">
        <v>108</v>
      </c>
      <c r="C2157" s="148"/>
      <c r="D2157" s="148"/>
    </row>
    <row r="2158" spans="1:4" ht="13.5" thickBot="1" x14ac:dyDescent="0.25">
      <c r="A2158" s="9" t="s">
        <v>18</v>
      </c>
      <c r="B2158" s="10"/>
      <c r="C2158" s="140">
        <f>SUM(C2143:C2157)</f>
        <v>0</v>
      </c>
      <c r="D2158" s="140">
        <f>SUM(D2143:D2157)</f>
        <v>0</v>
      </c>
    </row>
    <row r="2159" spans="1:4" x14ac:dyDescent="0.2">
      <c r="A2159" s="12">
        <v>5415</v>
      </c>
      <c r="B2159" s="13" t="s">
        <v>432</v>
      </c>
      <c r="C2159" s="141"/>
      <c r="D2159" s="141"/>
    </row>
    <row r="2160" spans="1:4" x14ac:dyDescent="0.2">
      <c r="A2160" s="6">
        <v>541501</v>
      </c>
      <c r="B2160" s="7" t="s">
        <v>94</v>
      </c>
      <c r="C2160" s="139"/>
      <c r="D2160" s="139"/>
    </row>
    <row r="2161" spans="1:4" x14ac:dyDescent="0.2">
      <c r="A2161" s="6">
        <v>541502</v>
      </c>
      <c r="B2161" s="7" t="s">
        <v>95</v>
      </c>
      <c r="C2161" s="139"/>
      <c r="D2161" s="139"/>
    </row>
    <row r="2162" spans="1:4" x14ac:dyDescent="0.2">
      <c r="A2162" s="6">
        <v>541503</v>
      </c>
      <c r="B2162" s="7" t="s">
        <v>96</v>
      </c>
      <c r="C2162" s="139"/>
      <c r="D2162" s="139"/>
    </row>
    <row r="2163" spans="1:4" x14ac:dyDescent="0.2">
      <c r="A2163" s="6">
        <v>541504</v>
      </c>
      <c r="B2163" s="7" t="s">
        <v>97</v>
      </c>
      <c r="C2163" s="139"/>
      <c r="D2163" s="139"/>
    </row>
    <row r="2164" spans="1:4" x14ac:dyDescent="0.2">
      <c r="A2164" s="6">
        <v>541505</v>
      </c>
      <c r="B2164" s="7" t="s">
        <v>98</v>
      </c>
      <c r="C2164" s="139"/>
      <c r="D2164" s="139"/>
    </row>
    <row r="2165" spans="1:4" x14ac:dyDescent="0.2">
      <c r="A2165" s="6">
        <v>541506</v>
      </c>
      <c r="B2165" s="7" t="s">
        <v>99</v>
      </c>
      <c r="C2165" s="139"/>
      <c r="D2165" s="139"/>
    </row>
    <row r="2166" spans="1:4" x14ac:dyDescent="0.2">
      <c r="A2166" s="6">
        <v>541507</v>
      </c>
      <c r="B2166" s="7" t="s">
        <v>100</v>
      </c>
      <c r="C2166" s="139"/>
      <c r="D2166" s="139"/>
    </row>
    <row r="2167" spans="1:4" x14ac:dyDescent="0.2">
      <c r="A2167" s="6">
        <v>541508</v>
      </c>
      <c r="B2167" s="7" t="s">
        <v>101</v>
      </c>
      <c r="C2167" s="139"/>
      <c r="D2167" s="139"/>
    </row>
    <row r="2168" spans="1:4" x14ac:dyDescent="0.2">
      <c r="A2168" s="6">
        <v>541509</v>
      </c>
      <c r="B2168" s="7" t="s">
        <v>102</v>
      </c>
      <c r="C2168" s="139"/>
      <c r="D2168" s="139"/>
    </row>
    <row r="2169" spans="1:4" x14ac:dyDescent="0.2">
      <c r="A2169" s="6">
        <v>541510</v>
      </c>
      <c r="B2169" s="7" t="s">
        <v>103</v>
      </c>
      <c r="C2169" s="139"/>
      <c r="D2169" s="139"/>
    </row>
    <row r="2170" spans="1:4" x14ac:dyDescent="0.2">
      <c r="A2170" s="6">
        <v>541511</v>
      </c>
      <c r="B2170" s="7" t="s">
        <v>104</v>
      </c>
      <c r="C2170" s="139"/>
      <c r="D2170" s="139"/>
    </row>
    <row r="2171" spans="1:4" x14ac:dyDescent="0.2">
      <c r="A2171" s="6">
        <v>541512</v>
      </c>
      <c r="B2171" s="7" t="s">
        <v>105</v>
      </c>
      <c r="C2171" s="139"/>
      <c r="D2171" s="139"/>
    </row>
    <row r="2172" spans="1:4" x14ac:dyDescent="0.2">
      <c r="A2172" s="6">
        <v>541513</v>
      </c>
      <c r="B2172" s="7" t="s">
        <v>106</v>
      </c>
      <c r="C2172" s="139"/>
      <c r="D2172" s="139"/>
    </row>
    <row r="2173" spans="1:4" x14ac:dyDescent="0.2">
      <c r="A2173" s="6">
        <v>541514</v>
      </c>
      <c r="B2173" s="7" t="s">
        <v>107</v>
      </c>
      <c r="C2173" s="139"/>
      <c r="D2173" s="139"/>
    </row>
    <row r="2174" spans="1:4" ht="13.5" thickBot="1" x14ac:dyDescent="0.25">
      <c r="A2174" s="18">
        <v>541515</v>
      </c>
      <c r="B2174" s="19" t="s">
        <v>108</v>
      </c>
      <c r="C2174" s="148"/>
      <c r="D2174" s="148"/>
    </row>
    <row r="2175" spans="1:4" ht="13.5" thickBot="1" x14ac:dyDescent="0.25">
      <c r="A2175" s="9" t="s">
        <v>18</v>
      </c>
      <c r="B2175" s="10"/>
      <c r="C2175" s="140">
        <f>SUM(C2160:C2174)</f>
        <v>0</v>
      </c>
      <c r="D2175" s="140">
        <f>SUM(D2160:D2174)</f>
        <v>0</v>
      </c>
    </row>
    <row r="2176" spans="1:4" x14ac:dyDescent="0.2">
      <c r="A2176" s="12">
        <v>5416</v>
      </c>
      <c r="B2176" s="13" t="s">
        <v>337</v>
      </c>
      <c r="C2176" s="141"/>
      <c r="D2176" s="141"/>
    </row>
    <row r="2177" spans="1:4" x14ac:dyDescent="0.2">
      <c r="A2177" s="6">
        <v>541601</v>
      </c>
      <c r="B2177" s="7" t="s">
        <v>94</v>
      </c>
      <c r="C2177" s="139"/>
      <c r="D2177" s="139"/>
    </row>
    <row r="2178" spans="1:4" x14ac:dyDescent="0.2">
      <c r="A2178" s="6">
        <v>541602</v>
      </c>
      <c r="B2178" s="7" t="s">
        <v>95</v>
      </c>
      <c r="C2178" s="139"/>
      <c r="D2178" s="139"/>
    </row>
    <row r="2179" spans="1:4" x14ac:dyDescent="0.2">
      <c r="A2179" s="6">
        <v>541603</v>
      </c>
      <c r="B2179" s="7" t="s">
        <v>96</v>
      </c>
      <c r="C2179" s="139"/>
      <c r="D2179" s="139"/>
    </row>
    <row r="2180" spans="1:4" x14ac:dyDescent="0.2">
      <c r="A2180" s="6">
        <v>541604</v>
      </c>
      <c r="B2180" s="7" t="s">
        <v>97</v>
      </c>
      <c r="C2180" s="139"/>
      <c r="D2180" s="139"/>
    </row>
    <row r="2181" spans="1:4" x14ac:dyDescent="0.2">
      <c r="A2181" s="6">
        <v>541605</v>
      </c>
      <c r="B2181" s="7" t="s">
        <v>98</v>
      </c>
      <c r="C2181" s="139"/>
      <c r="D2181" s="139"/>
    </row>
    <row r="2182" spans="1:4" x14ac:dyDescent="0.2">
      <c r="A2182" s="6">
        <v>541606</v>
      </c>
      <c r="B2182" s="7" t="s">
        <v>99</v>
      </c>
      <c r="C2182" s="139"/>
      <c r="D2182" s="139"/>
    </row>
    <row r="2183" spans="1:4" x14ac:dyDescent="0.2">
      <c r="A2183" s="6">
        <v>541607</v>
      </c>
      <c r="B2183" s="7" t="s">
        <v>100</v>
      </c>
      <c r="C2183" s="139"/>
      <c r="D2183" s="139"/>
    </row>
    <row r="2184" spans="1:4" x14ac:dyDescent="0.2">
      <c r="A2184" s="6">
        <v>541608</v>
      </c>
      <c r="B2184" s="7" t="s">
        <v>101</v>
      </c>
      <c r="C2184" s="139"/>
      <c r="D2184" s="139"/>
    </row>
    <row r="2185" spans="1:4" x14ac:dyDescent="0.2">
      <c r="A2185" s="6">
        <v>541609</v>
      </c>
      <c r="B2185" s="7" t="s">
        <v>102</v>
      </c>
      <c r="C2185" s="139"/>
      <c r="D2185" s="139"/>
    </row>
    <row r="2186" spans="1:4" x14ac:dyDescent="0.2">
      <c r="A2186" s="6">
        <v>541610</v>
      </c>
      <c r="B2186" s="7" t="s">
        <v>103</v>
      </c>
      <c r="C2186" s="139"/>
      <c r="D2186" s="139"/>
    </row>
    <row r="2187" spans="1:4" x14ac:dyDescent="0.2">
      <c r="A2187" s="6">
        <v>541611</v>
      </c>
      <c r="B2187" s="7" t="s">
        <v>104</v>
      </c>
      <c r="C2187" s="139"/>
      <c r="D2187" s="139"/>
    </row>
    <row r="2188" spans="1:4" x14ac:dyDescent="0.2">
      <c r="A2188" s="6">
        <v>541612</v>
      </c>
      <c r="B2188" s="7" t="s">
        <v>105</v>
      </c>
      <c r="C2188" s="139"/>
      <c r="D2188" s="139"/>
    </row>
    <row r="2189" spans="1:4" x14ac:dyDescent="0.2">
      <c r="A2189" s="6">
        <v>541613</v>
      </c>
      <c r="B2189" s="7" t="s">
        <v>106</v>
      </c>
      <c r="C2189" s="139"/>
      <c r="D2189" s="139"/>
    </row>
    <row r="2190" spans="1:4" x14ac:dyDescent="0.2">
      <c r="A2190" s="6">
        <v>541614</v>
      </c>
      <c r="B2190" s="7" t="s">
        <v>107</v>
      </c>
      <c r="C2190" s="139"/>
      <c r="D2190" s="139"/>
    </row>
    <row r="2191" spans="1:4" ht="13.5" thickBot="1" x14ac:dyDescent="0.25">
      <c r="A2191" s="18">
        <v>541615</v>
      </c>
      <c r="B2191" s="19" t="s">
        <v>108</v>
      </c>
      <c r="C2191" s="148"/>
      <c r="D2191" s="148"/>
    </row>
    <row r="2192" spans="1:4" ht="13.5" thickBot="1" x14ac:dyDescent="0.25">
      <c r="A2192" s="9" t="s">
        <v>18</v>
      </c>
      <c r="B2192" s="10"/>
      <c r="C2192" s="140">
        <f>SUM(C2177:C2191)</f>
        <v>0</v>
      </c>
      <c r="D2192" s="140">
        <f>SUM(D2177:D2191)</f>
        <v>0</v>
      </c>
    </row>
    <row r="2193" spans="1:4" x14ac:dyDescent="0.2">
      <c r="A2193" s="12">
        <v>5417</v>
      </c>
      <c r="B2193" s="13" t="s">
        <v>433</v>
      </c>
      <c r="C2193" s="141"/>
      <c r="D2193" s="141"/>
    </row>
    <row r="2194" spans="1:4" x14ac:dyDescent="0.2">
      <c r="A2194" s="6">
        <v>541701</v>
      </c>
      <c r="B2194" s="7" t="s">
        <v>94</v>
      </c>
      <c r="C2194" s="139"/>
      <c r="D2194" s="139"/>
    </row>
    <row r="2195" spans="1:4" x14ac:dyDescent="0.2">
      <c r="A2195" s="6">
        <v>541702</v>
      </c>
      <c r="B2195" s="7" t="s">
        <v>95</v>
      </c>
      <c r="C2195" s="139"/>
      <c r="D2195" s="139"/>
    </row>
    <row r="2196" spans="1:4" x14ac:dyDescent="0.2">
      <c r="A2196" s="6">
        <v>541703</v>
      </c>
      <c r="B2196" s="7" t="s">
        <v>96</v>
      </c>
      <c r="C2196" s="139"/>
      <c r="D2196" s="139"/>
    </row>
    <row r="2197" spans="1:4" x14ac:dyDescent="0.2">
      <c r="A2197" s="6">
        <v>541704</v>
      </c>
      <c r="B2197" s="7" t="s">
        <v>97</v>
      </c>
      <c r="C2197" s="139"/>
      <c r="D2197" s="139"/>
    </row>
    <row r="2198" spans="1:4" x14ac:dyDescent="0.2">
      <c r="A2198" s="6">
        <v>541705</v>
      </c>
      <c r="B2198" s="7" t="s">
        <v>98</v>
      </c>
      <c r="C2198" s="139"/>
      <c r="D2198" s="139"/>
    </row>
    <row r="2199" spans="1:4" x14ac:dyDescent="0.2">
      <c r="A2199" s="6">
        <v>541706</v>
      </c>
      <c r="B2199" s="7" t="s">
        <v>99</v>
      </c>
      <c r="C2199" s="139"/>
      <c r="D2199" s="139"/>
    </row>
    <row r="2200" spans="1:4" x14ac:dyDescent="0.2">
      <c r="A2200" s="6">
        <v>541707</v>
      </c>
      <c r="B2200" s="7" t="s">
        <v>100</v>
      </c>
      <c r="C2200" s="139"/>
      <c r="D2200" s="139"/>
    </row>
    <row r="2201" spans="1:4" x14ac:dyDescent="0.2">
      <c r="A2201" s="6">
        <v>541708</v>
      </c>
      <c r="B2201" s="7" t="s">
        <v>101</v>
      </c>
      <c r="C2201" s="139"/>
      <c r="D2201" s="139"/>
    </row>
    <row r="2202" spans="1:4" x14ac:dyDescent="0.2">
      <c r="A2202" s="6">
        <v>541709</v>
      </c>
      <c r="B2202" s="7" t="s">
        <v>102</v>
      </c>
      <c r="C2202" s="139"/>
      <c r="D2202" s="139"/>
    </row>
    <row r="2203" spans="1:4" x14ac:dyDescent="0.2">
      <c r="A2203" s="6">
        <v>541710</v>
      </c>
      <c r="B2203" s="7" t="s">
        <v>103</v>
      </c>
      <c r="C2203" s="139"/>
      <c r="D2203" s="139"/>
    </row>
    <row r="2204" spans="1:4" x14ac:dyDescent="0.2">
      <c r="A2204" s="6">
        <v>541711</v>
      </c>
      <c r="B2204" s="7" t="s">
        <v>104</v>
      </c>
      <c r="C2204" s="139"/>
      <c r="D2204" s="139"/>
    </row>
    <row r="2205" spans="1:4" x14ac:dyDescent="0.2">
      <c r="A2205" s="6">
        <v>541712</v>
      </c>
      <c r="B2205" s="7" t="s">
        <v>105</v>
      </c>
      <c r="C2205" s="139"/>
      <c r="D2205" s="139"/>
    </row>
    <row r="2206" spans="1:4" x14ac:dyDescent="0.2">
      <c r="A2206" s="6">
        <v>541713</v>
      </c>
      <c r="B2206" s="7" t="s">
        <v>106</v>
      </c>
      <c r="C2206" s="139"/>
      <c r="D2206" s="139"/>
    </row>
    <row r="2207" spans="1:4" x14ac:dyDescent="0.2">
      <c r="A2207" s="6">
        <v>541714</v>
      </c>
      <c r="B2207" s="7" t="s">
        <v>107</v>
      </c>
      <c r="C2207" s="139"/>
      <c r="D2207" s="139"/>
    </row>
    <row r="2208" spans="1:4" ht="13.5" thickBot="1" x14ac:dyDescent="0.25">
      <c r="A2208" s="18">
        <v>541715</v>
      </c>
      <c r="B2208" s="19" t="s">
        <v>108</v>
      </c>
      <c r="C2208" s="148"/>
      <c r="D2208" s="148"/>
    </row>
    <row r="2209" spans="1:4" ht="13.5" thickBot="1" x14ac:dyDescent="0.25">
      <c r="A2209" s="9" t="s">
        <v>18</v>
      </c>
      <c r="B2209" s="10"/>
      <c r="C2209" s="140">
        <f>SUM(C2194:C2208)</f>
        <v>0</v>
      </c>
      <c r="D2209" s="140">
        <f>SUM(D2194:D2208)</f>
        <v>0</v>
      </c>
    </row>
    <row r="2210" spans="1:4" x14ac:dyDescent="0.2">
      <c r="A2210" s="12">
        <v>5418</v>
      </c>
      <c r="B2210" s="13" t="s">
        <v>434</v>
      </c>
      <c r="C2210" s="141"/>
      <c r="D2210" s="141"/>
    </row>
    <row r="2211" spans="1:4" x14ac:dyDescent="0.2">
      <c r="A2211" s="6">
        <v>541801</v>
      </c>
      <c r="B2211" s="7" t="s">
        <v>94</v>
      </c>
      <c r="C2211" s="139"/>
      <c r="D2211" s="139"/>
    </row>
    <row r="2212" spans="1:4" x14ac:dyDescent="0.2">
      <c r="A2212" s="6">
        <v>541802</v>
      </c>
      <c r="B2212" s="7" t="s">
        <v>95</v>
      </c>
      <c r="C2212" s="139"/>
      <c r="D2212" s="139"/>
    </row>
    <row r="2213" spans="1:4" x14ac:dyDescent="0.2">
      <c r="A2213" s="6">
        <v>541803</v>
      </c>
      <c r="B2213" s="7" t="s">
        <v>96</v>
      </c>
      <c r="C2213" s="139"/>
      <c r="D2213" s="139"/>
    </row>
    <row r="2214" spans="1:4" x14ac:dyDescent="0.2">
      <c r="A2214" s="6">
        <v>541804</v>
      </c>
      <c r="B2214" s="7" t="s">
        <v>97</v>
      </c>
      <c r="C2214" s="139"/>
      <c r="D2214" s="139"/>
    </row>
    <row r="2215" spans="1:4" x14ac:dyDescent="0.2">
      <c r="A2215" s="6">
        <v>541805</v>
      </c>
      <c r="B2215" s="7" t="s">
        <v>98</v>
      </c>
      <c r="C2215" s="139"/>
      <c r="D2215" s="139"/>
    </row>
    <row r="2216" spans="1:4" x14ac:dyDescent="0.2">
      <c r="A2216" s="6">
        <v>541806</v>
      </c>
      <c r="B2216" s="7" t="s">
        <v>99</v>
      </c>
      <c r="C2216" s="139"/>
      <c r="D2216" s="139"/>
    </row>
    <row r="2217" spans="1:4" x14ac:dyDescent="0.2">
      <c r="A2217" s="6">
        <v>541807</v>
      </c>
      <c r="B2217" s="7" t="s">
        <v>100</v>
      </c>
      <c r="C2217" s="139"/>
      <c r="D2217" s="139"/>
    </row>
    <row r="2218" spans="1:4" x14ac:dyDescent="0.2">
      <c r="A2218" s="6">
        <v>541808</v>
      </c>
      <c r="B2218" s="7" t="s">
        <v>101</v>
      </c>
      <c r="C2218" s="139"/>
      <c r="D2218" s="139"/>
    </row>
    <row r="2219" spans="1:4" x14ac:dyDescent="0.2">
      <c r="A2219" s="6">
        <v>541809</v>
      </c>
      <c r="B2219" s="7" t="s">
        <v>102</v>
      </c>
      <c r="C2219" s="139"/>
      <c r="D2219" s="139"/>
    </row>
    <row r="2220" spans="1:4" x14ac:dyDescent="0.2">
      <c r="A2220" s="6">
        <v>541810</v>
      </c>
      <c r="B2220" s="7" t="s">
        <v>103</v>
      </c>
      <c r="C2220" s="139"/>
      <c r="D2220" s="139"/>
    </row>
    <row r="2221" spans="1:4" x14ac:dyDescent="0.2">
      <c r="A2221" s="6">
        <v>541811</v>
      </c>
      <c r="B2221" s="7" t="s">
        <v>104</v>
      </c>
      <c r="C2221" s="139"/>
      <c r="D2221" s="139"/>
    </row>
    <row r="2222" spans="1:4" x14ac:dyDescent="0.2">
      <c r="A2222" s="6">
        <v>541812</v>
      </c>
      <c r="B2222" s="7" t="s">
        <v>105</v>
      </c>
      <c r="C2222" s="139"/>
      <c r="D2222" s="139"/>
    </row>
    <row r="2223" spans="1:4" x14ac:dyDescent="0.2">
      <c r="A2223" s="6">
        <v>541813</v>
      </c>
      <c r="B2223" s="7" t="s">
        <v>106</v>
      </c>
      <c r="C2223" s="139"/>
      <c r="D2223" s="139"/>
    </row>
    <row r="2224" spans="1:4" x14ac:dyDescent="0.2">
      <c r="A2224" s="6">
        <v>541814</v>
      </c>
      <c r="B2224" s="7" t="s">
        <v>107</v>
      </c>
      <c r="C2224" s="139"/>
      <c r="D2224" s="139"/>
    </row>
    <row r="2225" spans="1:4" ht="13.5" thickBot="1" x14ac:dyDescent="0.25">
      <c r="A2225" s="18">
        <v>541815</v>
      </c>
      <c r="B2225" s="19" t="s">
        <v>108</v>
      </c>
      <c r="C2225" s="148"/>
      <c r="D2225" s="148"/>
    </row>
    <row r="2226" spans="1:4" ht="13.5" thickBot="1" x14ac:dyDescent="0.25">
      <c r="A2226" s="9" t="s">
        <v>18</v>
      </c>
      <c r="B2226" s="10"/>
      <c r="C2226" s="140">
        <f>SUM(C2211:C2225)</f>
        <v>0</v>
      </c>
      <c r="D2226" s="140">
        <f>SUM(D2211:D2225)</f>
        <v>0</v>
      </c>
    </row>
    <row r="2227" spans="1:4" x14ac:dyDescent="0.2">
      <c r="A2227" s="12">
        <v>5419</v>
      </c>
      <c r="B2227" s="13" t="s">
        <v>346</v>
      </c>
      <c r="C2227" s="141"/>
      <c r="D2227" s="141"/>
    </row>
    <row r="2228" spans="1:4" x14ac:dyDescent="0.2">
      <c r="A2228" s="6">
        <v>541901</v>
      </c>
      <c r="B2228" s="7" t="s">
        <v>435</v>
      </c>
      <c r="C2228" s="139"/>
      <c r="D2228" s="139"/>
    </row>
    <row r="2229" spans="1:4" x14ac:dyDescent="0.2">
      <c r="A2229" s="6">
        <v>541902</v>
      </c>
      <c r="B2229" s="7" t="s">
        <v>351</v>
      </c>
      <c r="C2229" s="139"/>
      <c r="D2229" s="139"/>
    </row>
    <row r="2230" spans="1:4" x14ac:dyDescent="0.2">
      <c r="A2230" s="6">
        <v>541903</v>
      </c>
      <c r="B2230" s="7" t="s">
        <v>352</v>
      </c>
      <c r="C2230" s="139"/>
      <c r="D2230" s="139"/>
    </row>
    <row r="2231" spans="1:4" x14ac:dyDescent="0.2">
      <c r="A2231" s="6">
        <v>541904</v>
      </c>
      <c r="B2231" s="7" t="s">
        <v>353</v>
      </c>
      <c r="C2231" s="139"/>
      <c r="D2231" s="139"/>
    </row>
    <row r="2232" spans="1:4" x14ac:dyDescent="0.2">
      <c r="A2232" s="6">
        <v>541905</v>
      </c>
      <c r="B2232" s="7" t="s">
        <v>354</v>
      </c>
      <c r="C2232" s="139"/>
      <c r="D2232" s="139"/>
    </row>
    <row r="2233" spans="1:4" x14ac:dyDescent="0.2">
      <c r="A2233" s="6">
        <v>541906</v>
      </c>
      <c r="B2233" s="7" t="s">
        <v>355</v>
      </c>
      <c r="C2233" s="139"/>
      <c r="D2233" s="139"/>
    </row>
    <row r="2234" spans="1:4" x14ac:dyDescent="0.2">
      <c r="A2234" s="6">
        <v>541907</v>
      </c>
      <c r="B2234" s="7" t="s">
        <v>356</v>
      </c>
      <c r="C2234" s="139"/>
      <c r="D2234" s="139"/>
    </row>
    <row r="2235" spans="1:4" x14ac:dyDescent="0.2">
      <c r="A2235" s="6">
        <v>541908</v>
      </c>
      <c r="B2235" s="7" t="s">
        <v>357</v>
      </c>
      <c r="C2235" s="139"/>
      <c r="D2235" s="139"/>
    </row>
    <row r="2236" spans="1:4" x14ac:dyDescent="0.2">
      <c r="A2236" s="6">
        <v>541909</v>
      </c>
      <c r="B2236" s="7" t="s">
        <v>360</v>
      </c>
      <c r="C2236" s="139"/>
      <c r="D2236" s="139"/>
    </row>
    <row r="2237" spans="1:4" x14ac:dyDescent="0.2">
      <c r="A2237" s="6">
        <v>541910</v>
      </c>
      <c r="B2237" s="7" t="s">
        <v>361</v>
      </c>
      <c r="C2237" s="139"/>
      <c r="D2237" s="139"/>
    </row>
    <row r="2238" spans="1:4" x14ac:dyDescent="0.2">
      <c r="A2238" s="6">
        <v>541911</v>
      </c>
      <c r="B2238" s="7" t="s">
        <v>362</v>
      </c>
      <c r="C2238" s="139"/>
      <c r="D2238" s="139"/>
    </row>
    <row r="2239" spans="1:4" x14ac:dyDescent="0.2">
      <c r="A2239" s="6">
        <v>541912</v>
      </c>
      <c r="B2239" s="7" t="s">
        <v>363</v>
      </c>
      <c r="C2239" s="139"/>
      <c r="D2239" s="139"/>
    </row>
    <row r="2240" spans="1:4" x14ac:dyDescent="0.2">
      <c r="A2240" s="6">
        <v>541913</v>
      </c>
      <c r="B2240" s="7" t="s">
        <v>364</v>
      </c>
      <c r="C2240" s="139"/>
      <c r="D2240" s="139"/>
    </row>
    <row r="2241" spans="1:4" x14ac:dyDescent="0.2">
      <c r="A2241" s="6">
        <v>541914</v>
      </c>
      <c r="B2241" s="7" t="s">
        <v>365</v>
      </c>
      <c r="C2241" s="139"/>
      <c r="D2241" s="139"/>
    </row>
    <row r="2242" spans="1:4" x14ac:dyDescent="0.2">
      <c r="A2242" s="6">
        <v>541915</v>
      </c>
      <c r="B2242" s="7" t="s">
        <v>366</v>
      </c>
      <c r="C2242" s="139"/>
      <c r="D2242" s="139"/>
    </row>
    <row r="2243" spans="1:4" x14ac:dyDescent="0.2">
      <c r="A2243" s="6">
        <v>541916</v>
      </c>
      <c r="B2243" s="7" t="s">
        <v>368</v>
      </c>
      <c r="C2243" s="139"/>
      <c r="D2243" s="139"/>
    </row>
    <row r="2244" spans="1:4" x14ac:dyDescent="0.2">
      <c r="A2244" s="6">
        <v>541917</v>
      </c>
      <c r="B2244" s="7" t="s">
        <v>369</v>
      </c>
      <c r="C2244" s="139"/>
      <c r="D2244" s="139"/>
    </row>
    <row r="2245" spans="1:4" x14ac:dyDescent="0.2">
      <c r="A2245" s="6">
        <v>541918</v>
      </c>
      <c r="B2245" s="7" t="s">
        <v>370</v>
      </c>
      <c r="C2245" s="139"/>
      <c r="D2245" s="139"/>
    </row>
    <row r="2246" spans="1:4" x14ac:dyDescent="0.2">
      <c r="A2246" s="6">
        <v>541919</v>
      </c>
      <c r="B2246" s="7" t="s">
        <v>371</v>
      </c>
      <c r="C2246" s="139"/>
      <c r="D2246" s="139"/>
    </row>
    <row r="2247" spans="1:4" x14ac:dyDescent="0.2">
      <c r="A2247" s="6">
        <v>541920</v>
      </c>
      <c r="B2247" s="7" t="s">
        <v>372</v>
      </c>
      <c r="C2247" s="139"/>
      <c r="D2247" s="139"/>
    </row>
    <row r="2248" spans="1:4" x14ac:dyDescent="0.2">
      <c r="A2248" s="6">
        <v>541921</v>
      </c>
      <c r="B2248" s="7" t="s">
        <v>373</v>
      </c>
      <c r="C2248" s="139"/>
      <c r="D2248" s="139"/>
    </row>
    <row r="2249" spans="1:4" x14ac:dyDescent="0.2">
      <c r="A2249" s="6">
        <v>541922</v>
      </c>
      <c r="B2249" s="7" t="s">
        <v>374</v>
      </c>
      <c r="C2249" s="139"/>
      <c r="D2249" s="139"/>
    </row>
    <row r="2250" spans="1:4" x14ac:dyDescent="0.2">
      <c r="A2250" s="6">
        <v>541923</v>
      </c>
      <c r="B2250" s="7" t="s">
        <v>436</v>
      </c>
      <c r="C2250" s="139"/>
      <c r="D2250" s="139"/>
    </row>
    <row r="2251" spans="1:4" x14ac:dyDescent="0.2">
      <c r="A2251" s="6">
        <v>541924</v>
      </c>
      <c r="B2251" s="7" t="s">
        <v>378</v>
      </c>
      <c r="C2251" s="139"/>
      <c r="D2251" s="139"/>
    </row>
    <row r="2252" spans="1:4" x14ac:dyDescent="0.2">
      <c r="A2252" s="6">
        <v>541925</v>
      </c>
      <c r="B2252" s="7" t="s">
        <v>379</v>
      </c>
      <c r="C2252" s="139"/>
      <c r="D2252" s="139"/>
    </row>
    <row r="2253" spans="1:4" x14ac:dyDescent="0.2">
      <c r="A2253" s="6">
        <v>541926</v>
      </c>
      <c r="B2253" s="7" t="s">
        <v>380</v>
      </c>
      <c r="C2253" s="139"/>
      <c r="D2253" s="139"/>
    </row>
    <row r="2254" spans="1:4" x14ac:dyDescent="0.2">
      <c r="A2254" s="6">
        <v>541927</v>
      </c>
      <c r="B2254" s="7" t="s">
        <v>381</v>
      </c>
      <c r="C2254" s="139"/>
      <c r="D2254" s="139"/>
    </row>
    <row r="2255" spans="1:4" x14ac:dyDescent="0.2">
      <c r="A2255" s="6">
        <v>541928</v>
      </c>
      <c r="B2255" s="7" t="s">
        <v>412</v>
      </c>
      <c r="C2255" s="139"/>
      <c r="D2255" s="139"/>
    </row>
    <row r="2256" spans="1:4" x14ac:dyDescent="0.2">
      <c r="A2256" s="6">
        <v>541929</v>
      </c>
      <c r="B2256" s="7" t="s">
        <v>384</v>
      </c>
      <c r="C2256" s="139"/>
      <c r="D2256" s="139"/>
    </row>
    <row r="2257" spans="1:4" x14ac:dyDescent="0.2">
      <c r="A2257" s="6">
        <v>541930</v>
      </c>
      <c r="B2257" s="7" t="s">
        <v>413</v>
      </c>
      <c r="C2257" s="139"/>
      <c r="D2257" s="139"/>
    </row>
    <row r="2258" spans="1:4" x14ac:dyDescent="0.2">
      <c r="A2258" s="6">
        <v>541931</v>
      </c>
      <c r="B2258" s="7" t="s">
        <v>414</v>
      </c>
      <c r="C2258" s="139"/>
      <c r="D2258" s="139"/>
    </row>
    <row r="2259" spans="1:4" x14ac:dyDescent="0.2">
      <c r="A2259" s="6">
        <v>541932</v>
      </c>
      <c r="B2259" s="7" t="s">
        <v>358</v>
      </c>
      <c r="C2259" s="139"/>
      <c r="D2259" s="139"/>
    </row>
    <row r="2260" spans="1:4" x14ac:dyDescent="0.2">
      <c r="A2260" s="6">
        <v>541933</v>
      </c>
      <c r="B2260" s="7" t="s">
        <v>387</v>
      </c>
      <c r="C2260" s="139"/>
      <c r="D2260" s="139"/>
    </row>
    <row r="2261" spans="1:4" x14ac:dyDescent="0.2">
      <c r="A2261" s="15">
        <v>541934</v>
      </c>
      <c r="B2261" s="16" t="s">
        <v>388</v>
      </c>
      <c r="C2261" s="142"/>
      <c r="D2261" s="142"/>
    </row>
    <row r="2262" spans="1:4" x14ac:dyDescent="0.2">
      <c r="A2262" s="15">
        <v>541935</v>
      </c>
      <c r="B2262" s="16" t="s">
        <v>167</v>
      </c>
      <c r="C2262" s="142"/>
      <c r="D2262" s="142"/>
    </row>
    <row r="2263" spans="1:4" x14ac:dyDescent="0.2">
      <c r="A2263" s="15">
        <v>541936</v>
      </c>
      <c r="B2263" s="16" t="s">
        <v>159</v>
      </c>
      <c r="C2263" s="142"/>
      <c r="D2263" s="142"/>
    </row>
    <row r="2264" spans="1:4" x14ac:dyDescent="0.2">
      <c r="A2264" s="15">
        <v>541937</v>
      </c>
      <c r="B2264" s="16" t="s">
        <v>169</v>
      </c>
      <c r="C2264" s="142"/>
      <c r="D2264" s="142"/>
    </row>
    <row r="2265" spans="1:4" x14ac:dyDescent="0.2">
      <c r="A2265" s="15">
        <v>541938</v>
      </c>
      <c r="B2265" s="16" t="s">
        <v>170</v>
      </c>
      <c r="C2265" s="142"/>
      <c r="D2265" s="142"/>
    </row>
    <row r="2266" spans="1:4" x14ac:dyDescent="0.2">
      <c r="A2266" s="15">
        <v>541939</v>
      </c>
      <c r="B2266" s="16" t="s">
        <v>171</v>
      </c>
      <c r="C2266" s="142"/>
      <c r="D2266" s="142"/>
    </row>
    <row r="2267" spans="1:4" x14ac:dyDescent="0.2">
      <c r="A2267" s="15">
        <v>541940</v>
      </c>
      <c r="B2267" s="16" t="s">
        <v>390</v>
      </c>
      <c r="C2267" s="142"/>
      <c r="D2267" s="142"/>
    </row>
    <row r="2268" spans="1:4" ht="13.5" thickBot="1" x14ac:dyDescent="0.25">
      <c r="A2268" s="15">
        <v>541960</v>
      </c>
      <c r="B2268" s="16" t="s">
        <v>38</v>
      </c>
      <c r="C2268" s="142"/>
      <c r="D2268" s="142"/>
    </row>
    <row r="2269" spans="1:4" ht="13.5" thickBot="1" x14ac:dyDescent="0.25">
      <c r="A2269" s="9" t="s">
        <v>18</v>
      </c>
      <c r="B2269" s="10"/>
      <c r="C2269" s="140">
        <f>SUM(C2228:C2268)</f>
        <v>0</v>
      </c>
      <c r="D2269" s="140">
        <f>SUM(D2228:D2268)</f>
        <v>0</v>
      </c>
    </row>
    <row r="2270" spans="1:4" x14ac:dyDescent="0.2">
      <c r="A2270" s="44">
        <v>5420</v>
      </c>
      <c r="B2270" s="45" t="s">
        <v>281</v>
      </c>
      <c r="C2270" s="147"/>
      <c r="D2270" s="147"/>
    </row>
    <row r="2271" spans="1:4" ht="13.5" thickBot="1" x14ac:dyDescent="0.25">
      <c r="A2271" s="53">
        <v>542001</v>
      </c>
      <c r="B2271" s="56" t="s">
        <v>282</v>
      </c>
      <c r="C2271" s="156"/>
      <c r="D2271" s="156"/>
    </row>
    <row r="2272" spans="1:4" ht="13.5" thickBot="1" x14ac:dyDescent="0.25">
      <c r="A2272" s="9" t="s">
        <v>18</v>
      </c>
      <c r="B2272" s="10"/>
      <c r="C2272" s="140">
        <f>SUM(C2271)</f>
        <v>0</v>
      </c>
      <c r="D2272" s="140">
        <f>SUM(D2271)</f>
        <v>0</v>
      </c>
    </row>
    <row r="2273" spans="1:4" x14ac:dyDescent="0.2">
      <c r="A2273" s="12">
        <v>55</v>
      </c>
      <c r="B2273" s="13" t="s">
        <v>437</v>
      </c>
      <c r="C2273" s="141"/>
      <c r="D2273" s="141"/>
    </row>
    <row r="2274" spans="1:4" x14ac:dyDescent="0.2">
      <c r="A2274" s="3">
        <v>5501</v>
      </c>
      <c r="B2274" s="4" t="s">
        <v>438</v>
      </c>
      <c r="C2274" s="139"/>
      <c r="D2274" s="139"/>
    </row>
    <row r="2275" spans="1:4" x14ac:dyDescent="0.2">
      <c r="A2275" s="6">
        <v>550101</v>
      </c>
      <c r="B2275" s="7" t="s">
        <v>439</v>
      </c>
      <c r="C2275" s="139">
        <v>431162</v>
      </c>
      <c r="D2275" s="139">
        <v>1000000</v>
      </c>
    </row>
    <row r="2276" spans="1:4" x14ac:dyDescent="0.2">
      <c r="A2276" s="6">
        <v>550102</v>
      </c>
      <c r="B2276" s="7" t="s">
        <v>440</v>
      </c>
      <c r="C2276" s="139">
        <v>4440993</v>
      </c>
      <c r="D2276" s="139">
        <v>1157708</v>
      </c>
    </row>
    <row r="2277" spans="1:4" x14ac:dyDescent="0.2">
      <c r="A2277" s="15">
        <v>550103</v>
      </c>
      <c r="B2277" s="16" t="s">
        <v>441</v>
      </c>
      <c r="C2277" s="142"/>
      <c r="D2277" s="142"/>
    </row>
    <row r="2278" spans="1:4" ht="13.5" thickBot="1" x14ac:dyDescent="0.25">
      <c r="A2278" s="15">
        <v>550110</v>
      </c>
      <c r="B2278" s="16" t="s">
        <v>38</v>
      </c>
      <c r="C2278" s="142">
        <v>776</v>
      </c>
      <c r="D2278" s="142"/>
    </row>
    <row r="2279" spans="1:4" ht="13.5" thickBot="1" x14ac:dyDescent="0.25">
      <c r="A2279" s="9" t="s">
        <v>18</v>
      </c>
      <c r="B2279" s="10"/>
      <c r="C2279" s="140">
        <f>SUM(C2275:C2278)</f>
        <v>4872931</v>
      </c>
      <c r="D2279" s="140">
        <f>SUM(D2275:D2278)</f>
        <v>2157708</v>
      </c>
    </row>
    <row r="2280" spans="1:4" x14ac:dyDescent="0.2">
      <c r="A2280" s="12">
        <v>5502</v>
      </c>
      <c r="B2280" s="13" t="s">
        <v>442</v>
      </c>
      <c r="C2280" s="141"/>
      <c r="D2280" s="141"/>
    </row>
    <row r="2281" spans="1:4" x14ac:dyDescent="0.2">
      <c r="A2281" s="6">
        <v>550201</v>
      </c>
      <c r="B2281" s="7" t="s">
        <v>443</v>
      </c>
      <c r="C2281" s="139">
        <v>2</v>
      </c>
      <c r="D2281" s="139"/>
    </row>
    <row r="2282" spans="1:4" x14ac:dyDescent="0.2">
      <c r="A2282" s="15">
        <v>550202</v>
      </c>
      <c r="B2282" s="16" t="s">
        <v>314</v>
      </c>
      <c r="C2282" s="142">
        <v>6798</v>
      </c>
      <c r="D2282" s="142">
        <v>1372</v>
      </c>
    </row>
    <row r="2283" spans="1:4" x14ac:dyDescent="0.2">
      <c r="A2283" s="15">
        <v>550203</v>
      </c>
      <c r="B2283" s="16" t="s">
        <v>444</v>
      </c>
      <c r="C2283" s="142"/>
      <c r="D2283" s="142"/>
    </row>
    <row r="2284" spans="1:4" ht="13.5" thickBot="1" x14ac:dyDescent="0.25">
      <c r="A2284" s="15">
        <v>550210</v>
      </c>
      <c r="B2284" s="16" t="s">
        <v>38</v>
      </c>
      <c r="C2284" s="142">
        <v>16330</v>
      </c>
      <c r="D2284" s="142"/>
    </row>
    <row r="2285" spans="1:4" ht="13.5" thickBot="1" x14ac:dyDescent="0.25">
      <c r="A2285" s="9" t="s">
        <v>18</v>
      </c>
      <c r="B2285" s="10"/>
      <c r="C2285" s="140">
        <f>SUM(C2281:C2284)</f>
        <v>23130</v>
      </c>
      <c r="D2285" s="140">
        <f>SUM(D2281:D2284)</f>
        <v>1372</v>
      </c>
    </row>
    <row r="2286" spans="1:4" x14ac:dyDescent="0.2">
      <c r="A2286" s="57"/>
      <c r="B2286" s="47"/>
      <c r="C2286" s="157"/>
      <c r="D2286" s="139"/>
    </row>
    <row r="2287" spans="1:4" x14ac:dyDescent="0.2">
      <c r="A2287" s="3">
        <v>6</v>
      </c>
      <c r="B2287" s="4" t="s">
        <v>445</v>
      </c>
      <c r="C2287" s="139"/>
      <c r="D2287" s="139"/>
    </row>
    <row r="2288" spans="1:4" x14ac:dyDescent="0.2">
      <c r="A2288" s="3">
        <v>61</v>
      </c>
      <c r="B2288" s="4" t="s">
        <v>446</v>
      </c>
      <c r="C2288" s="139"/>
      <c r="D2288" s="139"/>
    </row>
    <row r="2289" spans="1:4" x14ac:dyDescent="0.2">
      <c r="A2289" s="3">
        <v>6101</v>
      </c>
      <c r="B2289" s="4" t="s">
        <v>201</v>
      </c>
      <c r="C2289" s="139"/>
      <c r="D2289" s="139"/>
    </row>
    <row r="2290" spans="1:4" x14ac:dyDescent="0.2">
      <c r="A2290" s="6">
        <v>610101</v>
      </c>
      <c r="B2290" s="7" t="s">
        <v>86</v>
      </c>
      <c r="C2290" s="139"/>
      <c r="D2290" s="139"/>
    </row>
    <row r="2291" spans="1:4" x14ac:dyDescent="0.2">
      <c r="A2291" s="6">
        <v>610102</v>
      </c>
      <c r="B2291" s="7" t="s">
        <v>87</v>
      </c>
      <c r="C2291" s="139"/>
      <c r="D2291" s="139"/>
    </row>
    <row r="2292" spans="1:4" x14ac:dyDescent="0.2">
      <c r="A2292" s="6">
        <v>610103</v>
      </c>
      <c r="B2292" s="7" t="s">
        <v>88</v>
      </c>
      <c r="C2292" s="139"/>
      <c r="D2292" s="139"/>
    </row>
    <row r="2293" spans="1:4" x14ac:dyDescent="0.2">
      <c r="A2293" s="6">
        <v>610104</v>
      </c>
      <c r="B2293" s="7" t="s">
        <v>89</v>
      </c>
      <c r="C2293" s="139"/>
      <c r="D2293" s="139"/>
    </row>
    <row r="2294" spans="1:4" x14ac:dyDescent="0.2">
      <c r="A2294" s="6">
        <v>610105</v>
      </c>
      <c r="B2294" s="7" t="s">
        <v>206</v>
      </c>
      <c r="C2294" s="139"/>
      <c r="D2294" s="139"/>
    </row>
    <row r="2295" spans="1:4" x14ac:dyDescent="0.2">
      <c r="A2295" s="6"/>
      <c r="B2295" s="7" t="s">
        <v>207</v>
      </c>
      <c r="C2295" s="139"/>
      <c r="D2295" s="139"/>
    </row>
    <row r="2296" spans="1:4" x14ac:dyDescent="0.2">
      <c r="A2296" s="6"/>
      <c r="B2296" s="7" t="s">
        <v>208</v>
      </c>
      <c r="C2296" s="139"/>
      <c r="D2296" s="139"/>
    </row>
    <row r="2297" spans="1:4" x14ac:dyDescent="0.2">
      <c r="A2297" s="6"/>
      <c r="B2297" s="7" t="s">
        <v>209</v>
      </c>
      <c r="C2297" s="139"/>
      <c r="D2297" s="139"/>
    </row>
    <row r="2298" spans="1:4" x14ac:dyDescent="0.2">
      <c r="A2298" s="6">
        <v>610106</v>
      </c>
      <c r="B2298" s="7" t="s">
        <v>91</v>
      </c>
      <c r="C2298" s="139"/>
      <c r="D2298" s="139"/>
    </row>
    <row r="2299" spans="1:4" ht="13.5" thickBot="1" x14ac:dyDescent="0.25">
      <c r="A2299" s="18">
        <v>610107</v>
      </c>
      <c r="B2299" s="19" t="s">
        <v>210</v>
      </c>
      <c r="C2299" s="148"/>
      <c r="D2299" s="148"/>
    </row>
    <row r="2300" spans="1:4" ht="13.5" thickBot="1" x14ac:dyDescent="0.25">
      <c r="A2300" s="9" t="s">
        <v>18</v>
      </c>
      <c r="B2300" s="52"/>
      <c r="C2300" s="140">
        <f>SUM(C2290:C2299)</f>
        <v>0</v>
      </c>
      <c r="D2300" s="140">
        <f>SUM(D2290:D2299)</f>
        <v>0</v>
      </c>
    </row>
    <row r="2301" spans="1:4" x14ac:dyDescent="0.2">
      <c r="A2301" s="12">
        <v>6102</v>
      </c>
      <c r="B2301" s="13" t="s">
        <v>447</v>
      </c>
      <c r="C2301" s="141"/>
      <c r="D2301" s="141"/>
    </row>
    <row r="2302" spans="1:4" x14ac:dyDescent="0.2">
      <c r="A2302" s="6">
        <v>610201</v>
      </c>
      <c r="B2302" s="7" t="s">
        <v>86</v>
      </c>
      <c r="C2302" s="139"/>
      <c r="D2302" s="139"/>
    </row>
    <row r="2303" spans="1:4" x14ac:dyDescent="0.2">
      <c r="A2303" s="6">
        <v>610202</v>
      </c>
      <c r="B2303" s="7" t="s">
        <v>87</v>
      </c>
      <c r="C2303" s="139"/>
      <c r="D2303" s="139"/>
    </row>
    <row r="2304" spans="1:4" x14ac:dyDescent="0.2">
      <c r="A2304" s="6">
        <v>610203</v>
      </c>
      <c r="B2304" s="7" t="s">
        <v>88</v>
      </c>
      <c r="C2304" s="139"/>
      <c r="D2304" s="139"/>
    </row>
    <row r="2305" spans="1:4" x14ac:dyDescent="0.2">
      <c r="A2305" s="6">
        <v>610204</v>
      </c>
      <c r="B2305" s="7" t="s">
        <v>89</v>
      </c>
      <c r="C2305" s="139"/>
      <c r="D2305" s="139"/>
    </row>
    <row r="2306" spans="1:4" x14ac:dyDescent="0.2">
      <c r="A2306" s="6">
        <v>610205</v>
      </c>
      <c r="B2306" s="7" t="s">
        <v>206</v>
      </c>
      <c r="C2306" s="139"/>
      <c r="D2306" s="139"/>
    </row>
    <row r="2307" spans="1:4" x14ac:dyDescent="0.2">
      <c r="A2307" s="6"/>
      <c r="B2307" s="7" t="s">
        <v>207</v>
      </c>
      <c r="C2307" s="139"/>
      <c r="D2307" s="139"/>
    </row>
    <row r="2308" spans="1:4" x14ac:dyDescent="0.2">
      <c r="A2308" s="6"/>
      <c r="B2308" s="7" t="s">
        <v>208</v>
      </c>
      <c r="C2308" s="139"/>
      <c r="D2308" s="139"/>
    </row>
    <row r="2309" spans="1:4" x14ac:dyDescent="0.2">
      <c r="A2309" s="6"/>
      <c r="B2309" s="7" t="s">
        <v>209</v>
      </c>
      <c r="C2309" s="139"/>
      <c r="D2309" s="139"/>
    </row>
    <row r="2310" spans="1:4" x14ac:dyDescent="0.2">
      <c r="A2310" s="6">
        <v>610206</v>
      </c>
      <c r="B2310" s="7" t="s">
        <v>91</v>
      </c>
      <c r="C2310" s="139"/>
      <c r="D2310" s="139"/>
    </row>
    <row r="2311" spans="1:4" ht="13.5" thickBot="1" x14ac:dyDescent="0.25">
      <c r="A2311" s="18">
        <v>610207</v>
      </c>
      <c r="B2311" s="19" t="s">
        <v>210</v>
      </c>
      <c r="C2311" s="148"/>
      <c r="D2311" s="148"/>
    </row>
    <row r="2312" spans="1:4" ht="13.5" thickBot="1" x14ac:dyDescent="0.25">
      <c r="A2312" s="9" t="s">
        <v>18</v>
      </c>
      <c r="B2312" s="10"/>
      <c r="C2312" s="140">
        <f>SUM(C2302:C2311)</f>
        <v>0</v>
      </c>
      <c r="D2312" s="140">
        <f>SUM(D2302:D2311)</f>
        <v>0</v>
      </c>
    </row>
    <row r="2313" spans="1:4" x14ac:dyDescent="0.2">
      <c r="A2313" s="12">
        <v>6103</v>
      </c>
      <c r="B2313" s="13" t="s">
        <v>448</v>
      </c>
      <c r="C2313" s="141"/>
      <c r="D2313" s="141"/>
    </row>
    <row r="2314" spans="1:4" x14ac:dyDescent="0.2">
      <c r="A2314" s="6">
        <v>610301</v>
      </c>
      <c r="B2314" s="7" t="s">
        <v>86</v>
      </c>
      <c r="C2314" s="139"/>
      <c r="D2314" s="139"/>
    </row>
    <row r="2315" spans="1:4" x14ac:dyDescent="0.2">
      <c r="A2315" s="6">
        <v>610302</v>
      </c>
      <c r="B2315" s="7" t="s">
        <v>87</v>
      </c>
      <c r="C2315" s="139"/>
      <c r="D2315" s="139"/>
    </row>
    <row r="2316" spans="1:4" x14ac:dyDescent="0.2">
      <c r="A2316" s="6">
        <v>610303</v>
      </c>
      <c r="B2316" s="7" t="s">
        <v>88</v>
      </c>
      <c r="C2316" s="139"/>
      <c r="D2316" s="139"/>
    </row>
    <row r="2317" spans="1:4" x14ac:dyDescent="0.2">
      <c r="A2317" s="6">
        <v>610304</v>
      </c>
      <c r="B2317" s="7" t="s">
        <v>89</v>
      </c>
      <c r="C2317" s="139"/>
      <c r="D2317" s="139"/>
    </row>
    <row r="2318" spans="1:4" x14ac:dyDescent="0.2">
      <c r="A2318" s="6">
        <v>610305</v>
      </c>
      <c r="B2318" s="7" t="s">
        <v>206</v>
      </c>
      <c r="C2318" s="139"/>
      <c r="D2318" s="139"/>
    </row>
    <row r="2319" spans="1:4" x14ac:dyDescent="0.2">
      <c r="A2319" s="6"/>
      <c r="B2319" s="7" t="s">
        <v>207</v>
      </c>
      <c r="C2319" s="139"/>
      <c r="D2319" s="139"/>
    </row>
    <row r="2320" spans="1:4" x14ac:dyDescent="0.2">
      <c r="A2320" s="6"/>
      <c r="B2320" s="7" t="s">
        <v>208</v>
      </c>
      <c r="C2320" s="139"/>
      <c r="D2320" s="139"/>
    </row>
    <row r="2321" spans="1:4" x14ac:dyDescent="0.2">
      <c r="A2321" s="6"/>
      <c r="B2321" s="7" t="s">
        <v>209</v>
      </c>
      <c r="C2321" s="139"/>
      <c r="D2321" s="139"/>
    </row>
    <row r="2322" spans="1:4" x14ac:dyDescent="0.2">
      <c r="A2322" s="6">
        <v>610306</v>
      </c>
      <c r="B2322" s="7" t="s">
        <v>91</v>
      </c>
      <c r="C2322" s="139"/>
      <c r="D2322" s="139"/>
    </row>
    <row r="2323" spans="1:4" ht="13.5" thickBot="1" x14ac:dyDescent="0.25">
      <c r="A2323" s="18">
        <v>610307</v>
      </c>
      <c r="B2323" s="19" t="s">
        <v>210</v>
      </c>
      <c r="C2323" s="148"/>
      <c r="D2323" s="148"/>
    </row>
    <row r="2324" spans="1:4" ht="13.5" thickBot="1" x14ac:dyDescent="0.25">
      <c r="A2324" s="9" t="s">
        <v>18</v>
      </c>
      <c r="B2324" s="10"/>
      <c r="C2324" s="140">
        <f>SUM(C2314:C2323)</f>
        <v>0</v>
      </c>
      <c r="D2324" s="140">
        <f>SUM(D2314:D2323)</f>
        <v>0</v>
      </c>
    </row>
    <row r="2325" spans="1:4" x14ac:dyDescent="0.2">
      <c r="A2325" s="12">
        <v>6104</v>
      </c>
      <c r="B2325" s="13" t="s">
        <v>270</v>
      </c>
      <c r="C2325" s="141"/>
      <c r="D2325" s="141"/>
    </row>
    <row r="2326" spans="1:4" x14ac:dyDescent="0.2">
      <c r="A2326" s="6">
        <v>610401</v>
      </c>
      <c r="B2326" s="7" t="s">
        <v>94</v>
      </c>
      <c r="C2326" s="139"/>
      <c r="D2326" s="139"/>
    </row>
    <row r="2327" spans="1:4" x14ac:dyDescent="0.2">
      <c r="A2327" s="6">
        <v>610402</v>
      </c>
      <c r="B2327" s="7" t="s">
        <v>95</v>
      </c>
      <c r="C2327" s="139"/>
      <c r="D2327" s="139"/>
    </row>
    <row r="2328" spans="1:4" x14ac:dyDescent="0.2">
      <c r="A2328" s="6">
        <v>610403</v>
      </c>
      <c r="B2328" s="7" t="s">
        <v>96</v>
      </c>
      <c r="C2328" s="139"/>
      <c r="D2328" s="139"/>
    </row>
    <row r="2329" spans="1:4" x14ac:dyDescent="0.2">
      <c r="A2329" s="6">
        <v>610404</v>
      </c>
      <c r="B2329" s="7" t="s">
        <v>97</v>
      </c>
      <c r="C2329" s="139"/>
      <c r="D2329" s="139"/>
    </row>
    <row r="2330" spans="1:4" x14ac:dyDescent="0.2">
      <c r="A2330" s="6">
        <v>610405</v>
      </c>
      <c r="B2330" s="7" t="s">
        <v>98</v>
      </c>
      <c r="C2330" s="139"/>
      <c r="D2330" s="139"/>
    </row>
    <row r="2331" spans="1:4" x14ac:dyDescent="0.2">
      <c r="A2331" s="6">
        <v>610406</v>
      </c>
      <c r="B2331" s="7" t="s">
        <v>99</v>
      </c>
      <c r="C2331" s="139"/>
      <c r="D2331" s="139"/>
    </row>
    <row r="2332" spans="1:4" x14ac:dyDescent="0.2">
      <c r="A2332" s="6">
        <v>610407</v>
      </c>
      <c r="B2332" s="7" t="s">
        <v>100</v>
      </c>
      <c r="C2332" s="139"/>
      <c r="D2332" s="139"/>
    </row>
    <row r="2333" spans="1:4" x14ac:dyDescent="0.2">
      <c r="A2333" s="6">
        <v>610408</v>
      </c>
      <c r="B2333" s="7" t="s">
        <v>101</v>
      </c>
      <c r="C2333" s="139"/>
      <c r="D2333" s="139"/>
    </row>
    <row r="2334" spans="1:4" x14ac:dyDescent="0.2">
      <c r="A2334" s="6">
        <v>610409</v>
      </c>
      <c r="B2334" s="7" t="s">
        <v>102</v>
      </c>
      <c r="C2334" s="139"/>
      <c r="D2334" s="139"/>
    </row>
    <row r="2335" spans="1:4" x14ac:dyDescent="0.2">
      <c r="A2335" s="6">
        <v>610410</v>
      </c>
      <c r="B2335" s="7" t="s">
        <v>103</v>
      </c>
      <c r="C2335" s="139"/>
      <c r="D2335" s="139"/>
    </row>
    <row r="2336" spans="1:4" x14ac:dyDescent="0.2">
      <c r="A2336" s="6">
        <v>610411</v>
      </c>
      <c r="B2336" s="7" t="s">
        <v>104</v>
      </c>
      <c r="C2336" s="139"/>
      <c r="D2336" s="139"/>
    </row>
    <row r="2337" spans="1:4" x14ac:dyDescent="0.2">
      <c r="A2337" s="6">
        <v>610412</v>
      </c>
      <c r="B2337" s="7" t="s">
        <v>105</v>
      </c>
      <c r="C2337" s="139"/>
      <c r="D2337" s="139"/>
    </row>
    <row r="2338" spans="1:4" x14ac:dyDescent="0.2">
      <c r="A2338" s="6">
        <v>610413</v>
      </c>
      <c r="B2338" s="7" t="s">
        <v>106</v>
      </c>
      <c r="C2338" s="139"/>
      <c r="D2338" s="139"/>
    </row>
    <row r="2339" spans="1:4" x14ac:dyDescent="0.2">
      <c r="A2339" s="6">
        <v>610414</v>
      </c>
      <c r="B2339" s="7" t="s">
        <v>107</v>
      </c>
      <c r="C2339" s="139"/>
      <c r="D2339" s="139"/>
    </row>
    <row r="2340" spans="1:4" ht="13.5" thickBot="1" x14ac:dyDescent="0.25">
      <c r="A2340" s="18">
        <v>610415</v>
      </c>
      <c r="B2340" s="19" t="s">
        <v>108</v>
      </c>
      <c r="C2340" s="148"/>
      <c r="D2340" s="148"/>
    </row>
    <row r="2341" spans="1:4" ht="13.5" thickBot="1" x14ac:dyDescent="0.25">
      <c r="A2341" s="9" t="s">
        <v>18</v>
      </c>
      <c r="B2341" s="10"/>
      <c r="C2341" s="140">
        <f>SUM(C2326:C2340)</f>
        <v>0</v>
      </c>
      <c r="D2341" s="140">
        <f>SUM(D2326:D2340)</f>
        <v>0</v>
      </c>
    </row>
    <row r="2342" spans="1:4" x14ac:dyDescent="0.2">
      <c r="A2342" s="12">
        <v>6105</v>
      </c>
      <c r="B2342" s="13" t="s">
        <v>283</v>
      </c>
      <c r="C2342" s="141"/>
      <c r="D2342" s="141"/>
    </row>
    <row r="2343" spans="1:4" x14ac:dyDescent="0.2">
      <c r="A2343" s="6">
        <v>610501</v>
      </c>
      <c r="B2343" s="7" t="s">
        <v>94</v>
      </c>
      <c r="C2343" s="139"/>
      <c r="D2343" s="139"/>
    </row>
    <row r="2344" spans="1:4" x14ac:dyDescent="0.2">
      <c r="A2344" s="6">
        <v>610502</v>
      </c>
      <c r="B2344" s="7" t="s">
        <v>95</v>
      </c>
      <c r="C2344" s="139"/>
      <c r="D2344" s="139"/>
    </row>
    <row r="2345" spans="1:4" x14ac:dyDescent="0.2">
      <c r="A2345" s="6">
        <v>610503</v>
      </c>
      <c r="B2345" s="7" t="s">
        <v>96</v>
      </c>
      <c r="C2345" s="139"/>
      <c r="D2345" s="139"/>
    </row>
    <row r="2346" spans="1:4" x14ac:dyDescent="0.2">
      <c r="A2346" s="6">
        <v>610504</v>
      </c>
      <c r="B2346" s="7" t="s">
        <v>97</v>
      </c>
      <c r="C2346" s="139"/>
      <c r="D2346" s="139"/>
    </row>
    <row r="2347" spans="1:4" x14ac:dyDescent="0.2">
      <c r="A2347" s="6">
        <v>610505</v>
      </c>
      <c r="B2347" s="7" t="s">
        <v>98</v>
      </c>
      <c r="C2347" s="139"/>
      <c r="D2347" s="139"/>
    </row>
    <row r="2348" spans="1:4" x14ac:dyDescent="0.2">
      <c r="A2348" s="6">
        <v>610506</v>
      </c>
      <c r="B2348" s="7" t="s">
        <v>99</v>
      </c>
      <c r="C2348" s="139"/>
      <c r="D2348" s="139"/>
    </row>
    <row r="2349" spans="1:4" x14ac:dyDescent="0.2">
      <c r="A2349" s="6">
        <v>610507</v>
      </c>
      <c r="B2349" s="7" t="s">
        <v>100</v>
      </c>
      <c r="C2349" s="139"/>
      <c r="D2349" s="139"/>
    </row>
    <row r="2350" spans="1:4" x14ac:dyDescent="0.2">
      <c r="A2350" s="6">
        <v>610508</v>
      </c>
      <c r="B2350" s="7" t="s">
        <v>101</v>
      </c>
      <c r="C2350" s="139"/>
      <c r="D2350" s="139"/>
    </row>
    <row r="2351" spans="1:4" x14ac:dyDescent="0.2">
      <c r="A2351" s="6">
        <v>610509</v>
      </c>
      <c r="B2351" s="7" t="s">
        <v>102</v>
      </c>
      <c r="C2351" s="139"/>
      <c r="D2351" s="139"/>
    </row>
    <row r="2352" spans="1:4" x14ac:dyDescent="0.2">
      <c r="A2352" s="6">
        <v>610510</v>
      </c>
      <c r="B2352" s="7" t="s">
        <v>103</v>
      </c>
      <c r="C2352" s="139"/>
      <c r="D2352" s="139"/>
    </row>
    <row r="2353" spans="1:4" x14ac:dyDescent="0.2">
      <c r="A2353" s="6">
        <v>610511</v>
      </c>
      <c r="B2353" s="7" t="s">
        <v>104</v>
      </c>
      <c r="C2353" s="139"/>
      <c r="D2353" s="139"/>
    </row>
    <row r="2354" spans="1:4" x14ac:dyDescent="0.2">
      <c r="A2354" s="6">
        <v>610512</v>
      </c>
      <c r="B2354" s="7" t="s">
        <v>105</v>
      </c>
      <c r="C2354" s="139"/>
      <c r="D2354" s="139"/>
    </row>
    <row r="2355" spans="1:4" x14ac:dyDescent="0.2">
      <c r="A2355" s="6">
        <v>610513</v>
      </c>
      <c r="B2355" s="7" t="s">
        <v>106</v>
      </c>
      <c r="C2355" s="139"/>
      <c r="D2355" s="139"/>
    </row>
    <row r="2356" spans="1:4" x14ac:dyDescent="0.2">
      <c r="A2356" s="6">
        <v>610514</v>
      </c>
      <c r="B2356" s="7" t="s">
        <v>107</v>
      </c>
      <c r="C2356" s="139"/>
      <c r="D2356" s="139"/>
    </row>
    <row r="2357" spans="1:4" ht="13.5" thickBot="1" x14ac:dyDescent="0.25">
      <c r="A2357" s="18">
        <v>610515</v>
      </c>
      <c r="B2357" s="19" t="s">
        <v>108</v>
      </c>
      <c r="C2357" s="148"/>
      <c r="D2357" s="148"/>
    </row>
    <row r="2358" spans="1:4" ht="13.5" thickBot="1" x14ac:dyDescent="0.25">
      <c r="A2358" s="9" t="s">
        <v>18</v>
      </c>
      <c r="B2358" s="10"/>
      <c r="C2358" s="140">
        <f>SUM(C2343:C2357)</f>
        <v>0</v>
      </c>
      <c r="D2358" s="140">
        <f>SUM(D2343:D2357)</f>
        <v>0</v>
      </c>
    </row>
    <row r="2359" spans="1:4" x14ac:dyDescent="0.2">
      <c r="A2359" s="12">
        <v>6106</v>
      </c>
      <c r="B2359" s="13" t="s">
        <v>449</v>
      </c>
      <c r="C2359" s="141"/>
      <c r="D2359" s="141"/>
    </row>
    <row r="2360" spans="1:4" x14ac:dyDescent="0.2">
      <c r="A2360" s="6">
        <v>610601</v>
      </c>
      <c r="B2360" s="7" t="s">
        <v>94</v>
      </c>
      <c r="C2360" s="139"/>
      <c r="D2360" s="139"/>
    </row>
    <row r="2361" spans="1:4" x14ac:dyDescent="0.2">
      <c r="A2361" s="6">
        <v>610602</v>
      </c>
      <c r="B2361" s="7" t="s">
        <v>95</v>
      </c>
      <c r="C2361" s="139"/>
      <c r="D2361" s="139"/>
    </row>
    <row r="2362" spans="1:4" x14ac:dyDescent="0.2">
      <c r="A2362" s="6">
        <v>610603</v>
      </c>
      <c r="B2362" s="7" t="s">
        <v>96</v>
      </c>
      <c r="C2362" s="139"/>
      <c r="D2362" s="139"/>
    </row>
    <row r="2363" spans="1:4" x14ac:dyDescent="0.2">
      <c r="A2363" s="6">
        <v>610604</v>
      </c>
      <c r="B2363" s="7" t="s">
        <v>97</v>
      </c>
      <c r="C2363" s="139"/>
      <c r="D2363" s="139"/>
    </row>
    <row r="2364" spans="1:4" x14ac:dyDescent="0.2">
      <c r="A2364" s="6">
        <v>610605</v>
      </c>
      <c r="B2364" s="7" t="s">
        <v>98</v>
      </c>
      <c r="C2364" s="139"/>
      <c r="D2364" s="139"/>
    </row>
    <row r="2365" spans="1:4" x14ac:dyDescent="0.2">
      <c r="A2365" s="6">
        <v>610606</v>
      </c>
      <c r="B2365" s="7" t="s">
        <v>99</v>
      </c>
      <c r="C2365" s="139"/>
      <c r="D2365" s="139"/>
    </row>
    <row r="2366" spans="1:4" x14ac:dyDescent="0.2">
      <c r="A2366" s="6">
        <v>610607</v>
      </c>
      <c r="B2366" s="7" t="s">
        <v>100</v>
      </c>
      <c r="C2366" s="139"/>
      <c r="D2366" s="139"/>
    </row>
    <row r="2367" spans="1:4" x14ac:dyDescent="0.2">
      <c r="A2367" s="6">
        <v>610608</v>
      </c>
      <c r="B2367" s="7" t="s">
        <v>101</v>
      </c>
      <c r="C2367" s="139"/>
      <c r="D2367" s="139"/>
    </row>
    <row r="2368" spans="1:4" x14ac:dyDescent="0.2">
      <c r="A2368" s="6">
        <v>610609</v>
      </c>
      <c r="B2368" s="7" t="s">
        <v>102</v>
      </c>
      <c r="C2368" s="139"/>
      <c r="D2368" s="139"/>
    </row>
    <row r="2369" spans="1:4" x14ac:dyDescent="0.2">
      <c r="A2369" s="6">
        <v>610610</v>
      </c>
      <c r="B2369" s="7" t="s">
        <v>103</v>
      </c>
      <c r="C2369" s="139"/>
      <c r="D2369" s="139"/>
    </row>
    <row r="2370" spans="1:4" x14ac:dyDescent="0.2">
      <c r="A2370" s="6">
        <v>610611</v>
      </c>
      <c r="B2370" s="7" t="s">
        <v>104</v>
      </c>
      <c r="C2370" s="139"/>
      <c r="D2370" s="139"/>
    </row>
    <row r="2371" spans="1:4" x14ac:dyDescent="0.2">
      <c r="A2371" s="6">
        <v>610612</v>
      </c>
      <c r="B2371" s="7" t="s">
        <v>105</v>
      </c>
      <c r="C2371" s="139"/>
      <c r="D2371" s="139"/>
    </row>
    <row r="2372" spans="1:4" x14ac:dyDescent="0.2">
      <c r="A2372" s="6">
        <v>610613</v>
      </c>
      <c r="B2372" s="7" t="s">
        <v>106</v>
      </c>
      <c r="C2372" s="139"/>
      <c r="D2372" s="139"/>
    </row>
    <row r="2373" spans="1:4" x14ac:dyDescent="0.2">
      <c r="A2373" s="6">
        <v>610614</v>
      </c>
      <c r="B2373" s="7" t="s">
        <v>107</v>
      </c>
      <c r="C2373" s="139"/>
      <c r="D2373" s="139"/>
    </row>
    <row r="2374" spans="1:4" ht="13.5" thickBot="1" x14ac:dyDescent="0.25">
      <c r="A2374" s="18">
        <v>610615</v>
      </c>
      <c r="B2374" s="19" t="s">
        <v>108</v>
      </c>
      <c r="C2374" s="148"/>
      <c r="D2374" s="148"/>
    </row>
    <row r="2375" spans="1:4" ht="13.5" thickBot="1" x14ac:dyDescent="0.25">
      <c r="A2375" s="9" t="s">
        <v>18</v>
      </c>
      <c r="B2375" s="10"/>
      <c r="C2375" s="140">
        <f>SUM(C2360:C2374)</f>
        <v>0</v>
      </c>
      <c r="D2375" s="140">
        <f>SUM(D2360:D2374)</f>
        <v>0</v>
      </c>
    </row>
    <row r="2376" spans="1:4" x14ac:dyDescent="0.2">
      <c r="A2376" s="12">
        <v>62</v>
      </c>
      <c r="B2376" s="13" t="s">
        <v>450</v>
      </c>
      <c r="C2376" s="141"/>
      <c r="D2376" s="141"/>
    </row>
    <row r="2377" spans="1:4" x14ac:dyDescent="0.2">
      <c r="A2377" s="3">
        <v>6201</v>
      </c>
      <c r="B2377" s="4" t="s">
        <v>451</v>
      </c>
      <c r="C2377" s="139"/>
      <c r="D2377" s="139"/>
    </row>
    <row r="2378" spans="1:4" x14ac:dyDescent="0.2">
      <c r="A2378" s="6">
        <v>620101</v>
      </c>
      <c r="B2378" s="7" t="s">
        <v>94</v>
      </c>
      <c r="C2378" s="139"/>
      <c r="D2378" s="139"/>
    </row>
    <row r="2379" spans="1:4" x14ac:dyDescent="0.2">
      <c r="A2379" s="6">
        <v>620102</v>
      </c>
      <c r="B2379" s="7" t="s">
        <v>95</v>
      </c>
      <c r="C2379" s="139"/>
      <c r="D2379" s="139"/>
    </row>
    <row r="2380" spans="1:4" x14ac:dyDescent="0.2">
      <c r="A2380" s="6">
        <v>620103</v>
      </c>
      <c r="B2380" s="7" t="s">
        <v>96</v>
      </c>
      <c r="C2380" s="139"/>
      <c r="D2380" s="139"/>
    </row>
    <row r="2381" spans="1:4" x14ac:dyDescent="0.2">
      <c r="A2381" s="6">
        <v>620104</v>
      </c>
      <c r="B2381" s="7" t="s">
        <v>97</v>
      </c>
      <c r="C2381" s="139"/>
      <c r="D2381" s="139"/>
    </row>
    <row r="2382" spans="1:4" x14ac:dyDescent="0.2">
      <c r="A2382" s="6">
        <v>620105</v>
      </c>
      <c r="B2382" s="7" t="s">
        <v>98</v>
      </c>
      <c r="C2382" s="139"/>
      <c r="D2382" s="139"/>
    </row>
    <row r="2383" spans="1:4" x14ac:dyDescent="0.2">
      <c r="A2383" s="6">
        <v>620106</v>
      </c>
      <c r="B2383" s="7" t="s">
        <v>99</v>
      </c>
      <c r="C2383" s="139"/>
      <c r="D2383" s="139"/>
    </row>
    <row r="2384" spans="1:4" x14ac:dyDescent="0.2">
      <c r="A2384" s="6">
        <v>620107</v>
      </c>
      <c r="B2384" s="7" t="s">
        <v>100</v>
      </c>
      <c r="C2384" s="139"/>
      <c r="D2384" s="139"/>
    </row>
    <row r="2385" spans="1:4" x14ac:dyDescent="0.2">
      <c r="A2385" s="6">
        <v>620108</v>
      </c>
      <c r="B2385" s="7" t="s">
        <v>101</v>
      </c>
      <c r="C2385" s="139"/>
      <c r="D2385" s="139"/>
    </row>
    <row r="2386" spans="1:4" x14ac:dyDescent="0.2">
      <c r="A2386" s="6">
        <v>620109</v>
      </c>
      <c r="B2386" s="7" t="s">
        <v>102</v>
      </c>
      <c r="C2386" s="139"/>
      <c r="D2386" s="139"/>
    </row>
    <row r="2387" spans="1:4" x14ac:dyDescent="0.2">
      <c r="A2387" s="6">
        <v>620110</v>
      </c>
      <c r="B2387" s="7" t="s">
        <v>103</v>
      </c>
      <c r="C2387" s="139"/>
      <c r="D2387" s="139"/>
    </row>
    <row r="2388" spans="1:4" x14ac:dyDescent="0.2">
      <c r="A2388" s="6">
        <v>620111</v>
      </c>
      <c r="B2388" s="7" t="s">
        <v>104</v>
      </c>
      <c r="C2388" s="139"/>
      <c r="D2388" s="139"/>
    </row>
    <row r="2389" spans="1:4" x14ac:dyDescent="0.2">
      <c r="A2389" s="6">
        <v>620112</v>
      </c>
      <c r="B2389" s="7" t="s">
        <v>105</v>
      </c>
      <c r="C2389" s="139"/>
      <c r="D2389" s="139"/>
    </row>
    <row r="2390" spans="1:4" x14ac:dyDescent="0.2">
      <c r="A2390" s="6">
        <v>620113</v>
      </c>
      <c r="B2390" s="7" t="s">
        <v>106</v>
      </c>
      <c r="C2390" s="139"/>
      <c r="D2390" s="139"/>
    </row>
    <row r="2391" spans="1:4" x14ac:dyDescent="0.2">
      <c r="A2391" s="6">
        <v>620114</v>
      </c>
      <c r="B2391" s="7" t="s">
        <v>107</v>
      </c>
      <c r="C2391" s="139"/>
      <c r="D2391" s="139"/>
    </row>
    <row r="2392" spans="1:4" ht="13.5" thickBot="1" x14ac:dyDescent="0.25">
      <c r="A2392" s="59">
        <v>620115</v>
      </c>
      <c r="B2392" s="19" t="s">
        <v>108</v>
      </c>
      <c r="C2392" s="142"/>
      <c r="D2392" s="142"/>
    </row>
    <row r="2393" spans="1:4" ht="13.5" thickBot="1" x14ac:dyDescent="0.25">
      <c r="A2393" s="9" t="s">
        <v>18</v>
      </c>
      <c r="B2393" s="10"/>
      <c r="C2393" s="140">
        <f>SUM(C2378:C2392)</f>
        <v>0</v>
      </c>
      <c r="D2393" s="140">
        <f>SUM(D2378:D2392)</f>
        <v>0</v>
      </c>
    </row>
    <row r="2394" spans="1:4" x14ac:dyDescent="0.2">
      <c r="A2394" s="12">
        <v>69</v>
      </c>
      <c r="B2394" s="13" t="s">
        <v>452</v>
      </c>
      <c r="C2394" s="141"/>
      <c r="D2394" s="141"/>
    </row>
    <row r="2395" spans="1:4" ht="13.5" thickBot="1" x14ac:dyDescent="0.25">
      <c r="A2395" s="3">
        <v>6901</v>
      </c>
      <c r="B2395" s="4" t="s">
        <v>453</v>
      </c>
      <c r="C2395" s="139"/>
      <c r="D2395" s="139"/>
    </row>
    <row r="2396" spans="1:4" ht="13.5" thickBot="1" x14ac:dyDescent="0.25">
      <c r="A2396" s="9" t="s">
        <v>18</v>
      </c>
      <c r="B2396" s="10"/>
      <c r="C2396" s="140">
        <f>SUM(C2395)</f>
        <v>0</v>
      </c>
      <c r="D2396" s="140">
        <f>SUM(D2395)</f>
        <v>0</v>
      </c>
    </row>
    <row r="2397" spans="1:4" ht="13.5" thickBot="1" x14ac:dyDescent="0.25">
      <c r="A2397" s="12">
        <v>6902</v>
      </c>
      <c r="B2397" s="13" t="s">
        <v>450</v>
      </c>
      <c r="C2397" s="141"/>
      <c r="D2397" s="141"/>
    </row>
    <row r="2398" spans="1:4" ht="13.5" thickBot="1" x14ac:dyDescent="0.25">
      <c r="A2398" s="9" t="s">
        <v>18</v>
      </c>
      <c r="B2398" s="10"/>
      <c r="C2398" s="140">
        <f>SUM(C2397)</f>
        <v>0</v>
      </c>
      <c r="D2398" s="140">
        <f>SUM(D2397)</f>
        <v>0</v>
      </c>
    </row>
    <row r="2399" spans="1:4" x14ac:dyDescent="0.2">
      <c r="A2399" s="51"/>
      <c r="B2399" s="30"/>
      <c r="C2399" s="141"/>
      <c r="D2399" s="141"/>
    </row>
    <row r="2400" spans="1:4" x14ac:dyDescent="0.2">
      <c r="A2400" s="60" t="s">
        <v>454</v>
      </c>
      <c r="B2400" s="61"/>
      <c r="C2400" s="158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298715924</v>
      </c>
      <c r="D2400" s="158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188509818</v>
      </c>
    </row>
    <row r="2401" spans="1:4" x14ac:dyDescent="0.2">
      <c r="A2401" s="63"/>
      <c r="B2401" s="7"/>
      <c r="C2401" s="159"/>
      <c r="D2401" s="159"/>
    </row>
    <row r="2402" spans="1:4" x14ac:dyDescent="0.2">
      <c r="A2402" s="60" t="s">
        <v>455</v>
      </c>
      <c r="B2402" s="61"/>
      <c r="C2402" s="158">
        <f>C1115-C2400</f>
        <v>10710640</v>
      </c>
      <c r="D2402" s="158">
        <f>D1115-D2400</f>
        <v>-21221089</v>
      </c>
    </row>
  </sheetData>
  <phoneticPr fontId="0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5"/>
  <dimension ref="A1:D2402"/>
  <sheetViews>
    <sheetView workbookViewId="0">
      <selection activeCell="G1" sqref="G1"/>
    </sheetView>
  </sheetViews>
  <sheetFormatPr baseColWidth="10" defaultColWidth="9.140625" defaultRowHeight="12.75" x14ac:dyDescent="0.2"/>
  <cols>
    <col min="1" max="1" width="7.140625" style="65" customWidth="1"/>
    <col min="2" max="2" width="63.85546875" style="66" customWidth="1"/>
    <col min="3" max="4" width="16.140625" style="73" customWidth="1"/>
    <col min="5" max="256" width="11.42578125" customWidth="1"/>
  </cols>
  <sheetData>
    <row r="1" spans="1:4" x14ac:dyDescent="0.2">
      <c r="A1" s="1" t="s">
        <v>0</v>
      </c>
      <c r="B1" s="1" t="s">
        <v>1</v>
      </c>
      <c r="C1" s="127">
        <v>2019</v>
      </c>
      <c r="D1" s="127">
        <v>2018</v>
      </c>
    </row>
    <row r="2" spans="1:4" x14ac:dyDescent="0.2">
      <c r="A2" s="3">
        <v>1</v>
      </c>
      <c r="B2" s="4" t="s">
        <v>2</v>
      </c>
      <c r="C2" s="128"/>
      <c r="D2" s="72"/>
    </row>
    <row r="3" spans="1:4" x14ac:dyDescent="0.2">
      <c r="A3" s="3">
        <v>11</v>
      </c>
      <c r="B3" s="4" t="s">
        <v>3</v>
      </c>
      <c r="C3" s="72"/>
      <c r="D3" s="72"/>
    </row>
    <row r="4" spans="1:4" x14ac:dyDescent="0.2">
      <c r="A4" s="6">
        <v>1101</v>
      </c>
      <c r="B4" s="7" t="s">
        <v>4</v>
      </c>
      <c r="C4" s="72">
        <v>38304</v>
      </c>
      <c r="D4" s="72">
        <v>38304</v>
      </c>
    </row>
    <row r="5" spans="1:4" x14ac:dyDescent="0.2">
      <c r="A5" s="6">
        <v>1102</v>
      </c>
      <c r="B5" s="7" t="s">
        <v>5</v>
      </c>
      <c r="C5" s="72"/>
      <c r="D5" s="72"/>
    </row>
    <row r="6" spans="1:4" x14ac:dyDescent="0.2">
      <c r="A6" s="6">
        <v>1103</v>
      </c>
      <c r="B6" s="7" t="s">
        <v>6</v>
      </c>
      <c r="C6" s="72"/>
      <c r="D6" s="72"/>
    </row>
    <row r="7" spans="1:4" x14ac:dyDescent="0.2">
      <c r="A7" s="6"/>
      <c r="B7" s="7" t="s">
        <v>7</v>
      </c>
      <c r="C7" s="72"/>
      <c r="D7" s="72"/>
    </row>
    <row r="8" spans="1:4" x14ac:dyDescent="0.2">
      <c r="A8" s="6">
        <v>1104</v>
      </c>
      <c r="B8" s="7" t="s">
        <v>8</v>
      </c>
      <c r="C8" s="72"/>
      <c r="D8" s="72"/>
    </row>
    <row r="9" spans="1:4" x14ac:dyDescent="0.2">
      <c r="A9" s="6">
        <v>1105</v>
      </c>
      <c r="B9" s="7" t="s">
        <v>9</v>
      </c>
      <c r="C9" s="72"/>
      <c r="D9" s="72"/>
    </row>
    <row r="10" spans="1:4" x14ac:dyDescent="0.2">
      <c r="A10" s="6">
        <v>1106</v>
      </c>
      <c r="B10" s="7" t="s">
        <v>10</v>
      </c>
      <c r="C10" s="72"/>
      <c r="D10" s="72"/>
    </row>
    <row r="11" spans="1:4" x14ac:dyDescent="0.2">
      <c r="A11" s="6">
        <v>1107</v>
      </c>
      <c r="B11" s="7" t="s">
        <v>11</v>
      </c>
      <c r="C11" s="72">
        <v>95570333</v>
      </c>
      <c r="D11" s="72">
        <v>57945075</v>
      </c>
    </row>
    <row r="12" spans="1:4" x14ac:dyDescent="0.2">
      <c r="A12" s="6">
        <v>1108</v>
      </c>
      <c r="B12" s="7" t="s">
        <v>12</v>
      </c>
      <c r="C12" s="72"/>
      <c r="D12" s="72"/>
    </row>
    <row r="13" spans="1:4" x14ac:dyDescent="0.2">
      <c r="A13" s="6"/>
      <c r="B13" s="7" t="s">
        <v>13</v>
      </c>
      <c r="C13" s="72"/>
      <c r="D13" s="72"/>
    </row>
    <row r="14" spans="1:4" x14ac:dyDescent="0.2">
      <c r="A14" s="6">
        <v>1109</v>
      </c>
      <c r="B14" s="7" t="s">
        <v>14</v>
      </c>
      <c r="C14" s="72"/>
      <c r="D14" s="72"/>
    </row>
    <row r="15" spans="1:4" x14ac:dyDescent="0.2">
      <c r="A15" s="6"/>
      <c r="B15" s="7" t="s">
        <v>15</v>
      </c>
      <c r="C15" s="72"/>
      <c r="D15" s="72"/>
    </row>
    <row r="16" spans="1:4" x14ac:dyDescent="0.2">
      <c r="A16" s="6">
        <v>1110</v>
      </c>
      <c r="B16" s="7" t="s">
        <v>16</v>
      </c>
      <c r="C16" s="72">
        <v>10927092</v>
      </c>
      <c r="D16" s="72">
        <v>10055240</v>
      </c>
    </row>
    <row r="17" spans="1:4" ht="13.5" thickBot="1" x14ac:dyDescent="0.25">
      <c r="A17" s="6">
        <v>1111</v>
      </c>
      <c r="B17" s="7" t="s">
        <v>17</v>
      </c>
      <c r="C17" s="72"/>
      <c r="D17" s="72"/>
    </row>
    <row r="18" spans="1:4" ht="13.5" thickBot="1" x14ac:dyDescent="0.25">
      <c r="A18" s="9" t="s">
        <v>18</v>
      </c>
      <c r="B18" s="10"/>
      <c r="C18" s="11">
        <f>SUM(C4:C17)</f>
        <v>106535729</v>
      </c>
      <c r="D18" s="11">
        <f>SUM(D4:D17)</f>
        <v>68038619</v>
      </c>
    </row>
    <row r="19" spans="1:4" x14ac:dyDescent="0.2">
      <c r="A19" s="12">
        <v>12</v>
      </c>
      <c r="B19" s="13" t="s">
        <v>19</v>
      </c>
      <c r="C19" s="122"/>
      <c r="D19" s="122"/>
    </row>
    <row r="20" spans="1:4" x14ac:dyDescent="0.2">
      <c r="A20" s="6">
        <v>1201</v>
      </c>
      <c r="B20" s="7" t="s">
        <v>20</v>
      </c>
      <c r="C20" s="72"/>
      <c r="D20" s="72"/>
    </row>
    <row r="21" spans="1:4" x14ac:dyDescent="0.2">
      <c r="A21" s="6">
        <v>1202</v>
      </c>
      <c r="B21" s="7" t="s">
        <v>21</v>
      </c>
      <c r="C21" s="72">
        <v>50000</v>
      </c>
      <c r="D21" s="72">
        <v>30000</v>
      </c>
    </row>
    <row r="22" spans="1:4" x14ac:dyDescent="0.2">
      <c r="A22" s="6">
        <v>1203</v>
      </c>
      <c r="B22" s="7" t="s">
        <v>22</v>
      </c>
      <c r="C22" s="72">
        <v>11858998</v>
      </c>
      <c r="D22" s="72">
        <v>10536604</v>
      </c>
    </row>
    <row r="23" spans="1:4" x14ac:dyDescent="0.2">
      <c r="A23" s="6">
        <v>1204</v>
      </c>
      <c r="B23" s="7" t="s">
        <v>23</v>
      </c>
      <c r="C23" s="72"/>
      <c r="D23" s="72"/>
    </row>
    <row r="24" spans="1:4" ht="13.5" thickBot="1" x14ac:dyDescent="0.25">
      <c r="A24" s="15">
        <v>1205</v>
      </c>
      <c r="B24" s="16" t="s">
        <v>24</v>
      </c>
      <c r="C24" s="123">
        <v>14679778</v>
      </c>
      <c r="D24" s="123">
        <v>40112706</v>
      </c>
    </row>
    <row r="25" spans="1:4" ht="13.5" thickBot="1" x14ac:dyDescent="0.25">
      <c r="A25" s="9" t="s">
        <v>18</v>
      </c>
      <c r="B25" s="10"/>
      <c r="C25" s="11">
        <f>SUM(C20:C24)</f>
        <v>26588776</v>
      </c>
      <c r="D25" s="11">
        <f>SUM(D20:D24)</f>
        <v>50679310</v>
      </c>
    </row>
    <row r="26" spans="1:4" x14ac:dyDescent="0.2">
      <c r="A26" s="12">
        <v>13</v>
      </c>
      <c r="B26" s="13" t="s">
        <v>25</v>
      </c>
      <c r="C26" s="122"/>
      <c r="D26" s="122"/>
    </row>
    <row r="27" spans="1:4" x14ac:dyDescent="0.2">
      <c r="A27" s="6">
        <v>1301</v>
      </c>
      <c r="B27" s="7" t="s">
        <v>26</v>
      </c>
      <c r="C27" s="72">
        <v>40783957</v>
      </c>
      <c r="D27" s="72">
        <v>33368494</v>
      </c>
    </row>
    <row r="28" spans="1:4" x14ac:dyDescent="0.2">
      <c r="A28" s="6">
        <v>1302</v>
      </c>
      <c r="B28" s="7" t="s">
        <v>27</v>
      </c>
      <c r="C28" s="72"/>
      <c r="D28" s="72"/>
    </row>
    <row r="29" spans="1:4" x14ac:dyDescent="0.2">
      <c r="A29" s="6">
        <v>1303</v>
      </c>
      <c r="B29" s="7" t="s">
        <v>28</v>
      </c>
      <c r="C29" s="72"/>
      <c r="D29" s="72"/>
    </row>
    <row r="30" spans="1:4" x14ac:dyDescent="0.2">
      <c r="A30" s="6">
        <v>1304</v>
      </c>
      <c r="B30" s="7" t="s">
        <v>29</v>
      </c>
      <c r="C30" s="72">
        <v>687354</v>
      </c>
      <c r="D30" s="72">
        <v>1349607</v>
      </c>
    </row>
    <row r="31" spans="1:4" x14ac:dyDescent="0.2">
      <c r="A31" s="6">
        <v>1305</v>
      </c>
      <c r="B31" s="7" t="s">
        <v>30</v>
      </c>
      <c r="C31" s="72"/>
      <c r="D31" s="72"/>
    </row>
    <row r="32" spans="1:4" x14ac:dyDescent="0.2">
      <c r="A32" s="6">
        <v>1306</v>
      </c>
      <c r="B32" s="7" t="s">
        <v>31</v>
      </c>
      <c r="C32" s="72">
        <v>938099</v>
      </c>
      <c r="D32" s="72">
        <v>118661</v>
      </c>
    </row>
    <row r="33" spans="1:4" x14ac:dyDescent="0.2">
      <c r="A33" s="6">
        <v>1307</v>
      </c>
      <c r="B33" s="7" t="s">
        <v>32</v>
      </c>
      <c r="C33" s="72"/>
      <c r="D33" s="72">
        <v>4000</v>
      </c>
    </row>
    <row r="34" spans="1:4" x14ac:dyDescent="0.2">
      <c r="A34" s="6">
        <v>1308</v>
      </c>
      <c r="B34" s="7" t="s">
        <v>33</v>
      </c>
      <c r="C34" s="72"/>
      <c r="D34" s="72"/>
    </row>
    <row r="35" spans="1:4" x14ac:dyDescent="0.2">
      <c r="A35" s="6">
        <v>1309</v>
      </c>
      <c r="B35" s="7" t="s">
        <v>34</v>
      </c>
      <c r="C35" s="72"/>
      <c r="D35" s="72"/>
    </row>
    <row r="36" spans="1:4" x14ac:dyDescent="0.2">
      <c r="A36" s="6">
        <v>1310</v>
      </c>
      <c r="B36" s="7" t="s">
        <v>35</v>
      </c>
      <c r="C36" s="72"/>
      <c r="D36" s="72"/>
    </row>
    <row r="37" spans="1:4" x14ac:dyDescent="0.2">
      <c r="A37" s="15">
        <v>1311</v>
      </c>
      <c r="B37" s="16" t="s">
        <v>36</v>
      </c>
      <c r="C37" s="123"/>
      <c r="D37" s="123"/>
    </row>
    <row r="38" spans="1:4" x14ac:dyDescent="0.2">
      <c r="A38" s="15">
        <v>1312</v>
      </c>
      <c r="B38" s="16" t="s">
        <v>37</v>
      </c>
      <c r="C38" s="123">
        <v>161086</v>
      </c>
      <c r="D38" s="123">
        <v>244307</v>
      </c>
    </row>
    <row r="39" spans="1:4" ht="13.5" thickBot="1" x14ac:dyDescent="0.25">
      <c r="A39" s="15">
        <v>1320</v>
      </c>
      <c r="B39" s="16" t="s">
        <v>38</v>
      </c>
      <c r="C39" s="123">
        <v>451956</v>
      </c>
      <c r="D39" s="123">
        <v>587250</v>
      </c>
    </row>
    <row r="40" spans="1:4" ht="13.5" thickBot="1" x14ac:dyDescent="0.25">
      <c r="A40" s="9" t="s">
        <v>18</v>
      </c>
      <c r="B40" s="10"/>
      <c r="C40" s="11">
        <f>SUM(C27:C39)</f>
        <v>43022452</v>
      </c>
      <c r="D40" s="11">
        <f>SUM(D27:D39)</f>
        <v>35672319</v>
      </c>
    </row>
    <row r="41" spans="1:4" x14ac:dyDescent="0.2">
      <c r="A41" s="12">
        <v>14</v>
      </c>
      <c r="B41" s="13" t="s">
        <v>39</v>
      </c>
      <c r="C41" s="122"/>
      <c r="D41" s="122"/>
    </row>
    <row r="42" spans="1:4" x14ac:dyDescent="0.2">
      <c r="A42" s="6">
        <v>1401</v>
      </c>
      <c r="B42" s="7" t="s">
        <v>40</v>
      </c>
      <c r="C42" s="72"/>
      <c r="D42" s="72"/>
    </row>
    <row r="43" spans="1:4" x14ac:dyDescent="0.2">
      <c r="A43" s="6">
        <v>1402</v>
      </c>
      <c r="B43" s="7" t="s">
        <v>41</v>
      </c>
      <c r="C43" s="72"/>
      <c r="D43" s="72"/>
    </row>
    <row r="44" spans="1:4" x14ac:dyDescent="0.2">
      <c r="A44" s="6">
        <v>1403</v>
      </c>
      <c r="B44" s="7" t="s">
        <v>42</v>
      </c>
      <c r="C44" s="72"/>
      <c r="D44" s="72"/>
    </row>
    <row r="45" spans="1:4" x14ac:dyDescent="0.2">
      <c r="A45" s="6">
        <v>1404</v>
      </c>
      <c r="B45" s="7" t="s">
        <v>43</v>
      </c>
      <c r="C45" s="72"/>
      <c r="D45" s="72"/>
    </row>
    <row r="46" spans="1:4" x14ac:dyDescent="0.2">
      <c r="A46" s="6">
        <v>1405</v>
      </c>
      <c r="B46" s="7" t="s">
        <v>44</v>
      </c>
      <c r="C46" s="72">
        <v>856394</v>
      </c>
      <c r="D46" s="72">
        <v>2406662</v>
      </c>
    </row>
    <row r="47" spans="1:4" x14ac:dyDescent="0.2">
      <c r="A47" s="6">
        <v>1406</v>
      </c>
      <c r="B47" s="7" t="s">
        <v>45</v>
      </c>
      <c r="C47" s="72"/>
      <c r="D47" s="72"/>
    </row>
    <row r="48" spans="1:4" x14ac:dyDescent="0.2">
      <c r="A48" s="6">
        <v>1407</v>
      </c>
      <c r="B48" s="7" t="s">
        <v>46</v>
      </c>
      <c r="C48" s="72"/>
      <c r="D48" s="72"/>
    </row>
    <row r="49" spans="1:4" x14ac:dyDescent="0.2">
      <c r="A49" s="6">
        <v>1408</v>
      </c>
      <c r="B49" s="7" t="s">
        <v>47</v>
      </c>
      <c r="C49" s="72"/>
      <c r="D49" s="72"/>
    </row>
    <row r="50" spans="1:4" ht="13.5" thickBot="1" x14ac:dyDescent="0.25">
      <c r="A50" s="18">
        <v>1409</v>
      </c>
      <c r="B50" s="19" t="s">
        <v>48</v>
      </c>
      <c r="C50" s="72"/>
      <c r="D50" s="72"/>
    </row>
    <row r="51" spans="1:4" ht="13.5" thickBot="1" x14ac:dyDescent="0.25">
      <c r="A51" s="9" t="s">
        <v>18</v>
      </c>
      <c r="B51" s="10"/>
      <c r="C51" s="11">
        <f>SUM(C42:C50)</f>
        <v>856394</v>
      </c>
      <c r="D51" s="11">
        <f>SUM(D42:D50)</f>
        <v>2406662</v>
      </c>
    </row>
    <row r="52" spans="1:4" x14ac:dyDescent="0.2">
      <c r="A52" s="12">
        <v>15</v>
      </c>
      <c r="B52" s="13" t="s">
        <v>49</v>
      </c>
      <c r="C52" s="122"/>
      <c r="D52" s="122"/>
    </row>
    <row r="53" spans="1:4" x14ac:dyDescent="0.2">
      <c r="A53" s="6">
        <v>1501</v>
      </c>
      <c r="B53" s="7" t="s">
        <v>50</v>
      </c>
      <c r="C53" s="72">
        <v>41734</v>
      </c>
      <c r="D53" s="72">
        <v>62883</v>
      </c>
    </row>
    <row r="54" spans="1:4" x14ac:dyDescent="0.2">
      <c r="A54" s="6">
        <v>1502</v>
      </c>
      <c r="B54" s="7" t="s">
        <v>51</v>
      </c>
      <c r="C54" s="72"/>
      <c r="D54" s="72"/>
    </row>
    <row r="55" spans="1:4" x14ac:dyDescent="0.2">
      <c r="A55" s="6">
        <v>1503</v>
      </c>
      <c r="B55" s="7" t="s">
        <v>52</v>
      </c>
      <c r="C55" s="72"/>
      <c r="D55" s="72"/>
    </row>
    <row r="56" spans="1:4" x14ac:dyDescent="0.2">
      <c r="A56" s="6">
        <v>1504</v>
      </c>
      <c r="B56" s="7" t="s">
        <v>53</v>
      </c>
      <c r="C56" s="72"/>
      <c r="D56" s="72"/>
    </row>
    <row r="57" spans="1:4" x14ac:dyDescent="0.2">
      <c r="A57" s="6">
        <v>1505</v>
      </c>
      <c r="B57" s="7" t="s">
        <v>54</v>
      </c>
      <c r="C57" s="72">
        <v>17088630</v>
      </c>
      <c r="D57" s="72">
        <v>12770690</v>
      </c>
    </row>
    <row r="58" spans="1:4" x14ac:dyDescent="0.2">
      <c r="A58" s="6">
        <v>1506</v>
      </c>
      <c r="B58" s="7" t="s">
        <v>55</v>
      </c>
      <c r="C58" s="72"/>
      <c r="D58" s="72"/>
    </row>
    <row r="59" spans="1:4" x14ac:dyDescent="0.2">
      <c r="A59" s="6">
        <v>1507</v>
      </c>
      <c r="B59" s="7" t="s">
        <v>56</v>
      </c>
    </row>
    <row r="60" spans="1:4" x14ac:dyDescent="0.2">
      <c r="A60" s="6">
        <v>1508</v>
      </c>
      <c r="B60" s="7" t="s">
        <v>57</v>
      </c>
      <c r="C60" s="72"/>
      <c r="D60" s="72"/>
    </row>
    <row r="61" spans="1:4" ht="13.5" thickBot="1" x14ac:dyDescent="0.25">
      <c r="A61" s="15">
        <v>1510</v>
      </c>
      <c r="B61" s="16" t="s">
        <v>38</v>
      </c>
      <c r="C61" s="72"/>
      <c r="D61" s="72"/>
    </row>
    <row r="62" spans="1:4" x14ac:dyDescent="0.2">
      <c r="A62" s="21" t="s">
        <v>18</v>
      </c>
      <c r="B62" s="22"/>
      <c r="C62" s="23">
        <f>SUM(C53:C61)</f>
        <v>17130364</v>
      </c>
      <c r="D62" s="23">
        <f>SUM(D53:D61)</f>
        <v>12833573</v>
      </c>
    </row>
    <row r="63" spans="1:4" x14ac:dyDescent="0.2">
      <c r="A63" s="3">
        <v>16</v>
      </c>
      <c r="B63" s="4" t="s">
        <v>58</v>
      </c>
      <c r="C63" s="72"/>
      <c r="D63" s="72"/>
    </row>
    <row r="64" spans="1:4" x14ac:dyDescent="0.2">
      <c r="A64" s="6">
        <v>1601</v>
      </c>
      <c r="B64" s="7" t="s">
        <v>59</v>
      </c>
      <c r="C64" s="72">
        <v>2960534</v>
      </c>
      <c r="D64" s="72">
        <v>1850353</v>
      </c>
    </row>
    <row r="65" spans="1:4" x14ac:dyDescent="0.2">
      <c r="A65" s="6">
        <v>1602</v>
      </c>
      <c r="B65" s="7" t="s">
        <v>60</v>
      </c>
      <c r="C65" s="72"/>
      <c r="D65" s="72"/>
    </row>
    <row r="66" spans="1:4" x14ac:dyDescent="0.2">
      <c r="A66" s="6">
        <v>1603</v>
      </c>
      <c r="B66" s="7" t="s">
        <v>61</v>
      </c>
      <c r="C66" s="72"/>
      <c r="D66" s="72"/>
    </row>
    <row r="67" spans="1:4" x14ac:dyDescent="0.2">
      <c r="A67" s="6">
        <v>1604</v>
      </c>
      <c r="B67" s="7" t="s">
        <v>62</v>
      </c>
      <c r="C67" s="72"/>
      <c r="D67" s="72"/>
    </row>
    <row r="68" spans="1:4" ht="13.5" thickBot="1" x14ac:dyDescent="0.25">
      <c r="A68" s="18">
        <v>1605</v>
      </c>
      <c r="B68" s="19" t="s">
        <v>63</v>
      </c>
      <c r="C68" s="132"/>
      <c r="D68" s="132"/>
    </row>
    <row r="69" spans="1:4" ht="13.5" thickBot="1" x14ac:dyDescent="0.25">
      <c r="A69" s="9" t="s">
        <v>18</v>
      </c>
      <c r="B69" s="10"/>
      <c r="C69" s="11">
        <f>SUM(C64:C68)</f>
        <v>2960534</v>
      </c>
      <c r="D69" s="11">
        <f>SUM(D64:D68)</f>
        <v>1850353</v>
      </c>
    </row>
    <row r="70" spans="1:4" x14ac:dyDescent="0.2">
      <c r="A70" s="12">
        <v>17</v>
      </c>
      <c r="B70" s="13" t="s">
        <v>64</v>
      </c>
      <c r="C70" s="122"/>
      <c r="D70" s="122"/>
    </row>
    <row r="71" spans="1:4" x14ac:dyDescent="0.2">
      <c r="A71" s="6">
        <v>1701</v>
      </c>
      <c r="B71" s="7" t="s">
        <v>65</v>
      </c>
      <c r="C71" s="72"/>
      <c r="D71" s="72"/>
    </row>
    <row r="72" spans="1:4" x14ac:dyDescent="0.2">
      <c r="A72" s="6">
        <v>1702</v>
      </c>
      <c r="B72" s="7" t="s">
        <v>66</v>
      </c>
      <c r="C72" s="72"/>
      <c r="D72" s="72"/>
    </row>
    <row r="73" spans="1:4" x14ac:dyDescent="0.2">
      <c r="A73" s="6">
        <v>1703</v>
      </c>
      <c r="B73" s="7" t="s">
        <v>67</v>
      </c>
      <c r="C73" s="72">
        <v>6973181</v>
      </c>
      <c r="D73" s="72">
        <v>6614233</v>
      </c>
    </row>
    <row r="74" spans="1:4" x14ac:dyDescent="0.2">
      <c r="A74" s="6">
        <v>1704</v>
      </c>
      <c r="B74" s="7" t="s">
        <v>68</v>
      </c>
      <c r="C74" s="72">
        <v>-6202669</v>
      </c>
      <c r="D74" s="72">
        <v>-5787875</v>
      </c>
    </row>
    <row r="75" spans="1:4" x14ac:dyDescent="0.2">
      <c r="A75" s="6">
        <v>1705</v>
      </c>
      <c r="B75" s="7" t="s">
        <v>69</v>
      </c>
      <c r="C75" s="72"/>
      <c r="D75" s="72"/>
    </row>
    <row r="76" spans="1:4" ht="13.5" thickBot="1" x14ac:dyDescent="0.25">
      <c r="A76" s="6">
        <v>1706</v>
      </c>
      <c r="B76" s="7" t="s">
        <v>70</v>
      </c>
      <c r="C76" s="72"/>
      <c r="D76" s="72"/>
    </row>
    <row r="77" spans="1:4" ht="13.5" thickBot="1" x14ac:dyDescent="0.25">
      <c r="A77" s="9" t="s">
        <v>18</v>
      </c>
      <c r="B77" s="10"/>
      <c r="C77" s="11">
        <f>SUM(C71:C76)</f>
        <v>770512</v>
      </c>
      <c r="D77" s="11">
        <f>SUM(D71:D76)</f>
        <v>826358</v>
      </c>
    </row>
    <row r="78" spans="1:4" x14ac:dyDescent="0.2">
      <c r="A78" s="12">
        <v>18</v>
      </c>
      <c r="B78" s="13" t="s">
        <v>71</v>
      </c>
      <c r="C78" s="122"/>
      <c r="D78" s="122"/>
    </row>
    <row r="79" spans="1:4" x14ac:dyDescent="0.2">
      <c r="A79" s="6">
        <v>1801</v>
      </c>
      <c r="B79" s="7" t="s">
        <v>72</v>
      </c>
      <c r="C79" s="72"/>
      <c r="D79" s="72"/>
    </row>
    <row r="80" spans="1:4" ht="13.5" thickBot="1" x14ac:dyDescent="0.25">
      <c r="A80" s="15">
        <v>1802</v>
      </c>
      <c r="B80" s="16" t="s">
        <v>38</v>
      </c>
      <c r="C80" s="123"/>
      <c r="D80" s="123"/>
    </row>
    <row r="81" spans="1:4" ht="13.5" thickBot="1" x14ac:dyDescent="0.25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">
      <c r="A82" s="12">
        <v>19</v>
      </c>
      <c r="B82" s="13" t="s">
        <v>73</v>
      </c>
      <c r="C82" s="122"/>
      <c r="D82" s="122"/>
    </row>
    <row r="83" spans="1:4" x14ac:dyDescent="0.2">
      <c r="A83" s="6">
        <v>1901</v>
      </c>
      <c r="B83" s="7" t="s">
        <v>74</v>
      </c>
      <c r="C83" s="72"/>
      <c r="D83" s="72"/>
    </row>
    <row r="84" spans="1:4" x14ac:dyDescent="0.2">
      <c r="A84" s="6">
        <v>1902</v>
      </c>
      <c r="B84" s="7" t="s">
        <v>75</v>
      </c>
      <c r="C84" s="72"/>
      <c r="D84" s="72"/>
    </row>
    <row r="85" spans="1:4" x14ac:dyDescent="0.2">
      <c r="A85" s="6">
        <v>1903</v>
      </c>
      <c r="B85" s="7" t="s">
        <v>76</v>
      </c>
      <c r="C85" s="72">
        <v>750385</v>
      </c>
      <c r="D85" s="72">
        <v>750385</v>
      </c>
    </row>
    <row r="86" spans="1:4" x14ac:dyDescent="0.2">
      <c r="A86" s="6">
        <v>1904</v>
      </c>
      <c r="B86" s="7" t="s">
        <v>77</v>
      </c>
      <c r="C86" s="72">
        <v>6653582</v>
      </c>
      <c r="D86" s="72">
        <v>3466597</v>
      </c>
    </row>
    <row r="87" spans="1:4" x14ac:dyDescent="0.2">
      <c r="A87" s="6">
        <v>1905</v>
      </c>
      <c r="B87" s="7" t="s">
        <v>78</v>
      </c>
      <c r="C87" s="72">
        <v>4384818</v>
      </c>
      <c r="D87" s="72">
        <v>4384818</v>
      </c>
    </row>
    <row r="88" spans="1:4" x14ac:dyDescent="0.2">
      <c r="A88" s="6">
        <v>1906</v>
      </c>
      <c r="B88" s="7" t="s">
        <v>79</v>
      </c>
      <c r="C88" s="72">
        <v>-4384821</v>
      </c>
      <c r="D88" s="72">
        <v>-4384821</v>
      </c>
    </row>
    <row r="89" spans="1:4" x14ac:dyDescent="0.2">
      <c r="A89" s="6">
        <v>1907</v>
      </c>
      <c r="B89" s="7" t="s">
        <v>80</v>
      </c>
      <c r="C89" s="72">
        <v>3401970.1</v>
      </c>
      <c r="D89" s="72">
        <v>3401970.1</v>
      </c>
    </row>
    <row r="90" spans="1:4" x14ac:dyDescent="0.2">
      <c r="A90" s="6">
        <v>1908</v>
      </c>
      <c r="B90" s="7" t="s">
        <v>81</v>
      </c>
      <c r="C90" s="72">
        <v>-3401970.1</v>
      </c>
      <c r="D90" s="72">
        <v>-3401970.1</v>
      </c>
    </row>
    <row r="91" spans="1:4" ht="13.5" thickBot="1" x14ac:dyDescent="0.25">
      <c r="A91" s="6">
        <v>1910</v>
      </c>
      <c r="B91" s="7" t="s">
        <v>38</v>
      </c>
      <c r="C91" s="72"/>
      <c r="D91" s="72"/>
    </row>
    <row r="92" spans="1:4" ht="13.5" thickBot="1" x14ac:dyDescent="0.25">
      <c r="A92" s="9" t="s">
        <v>82</v>
      </c>
      <c r="B92" s="10"/>
      <c r="C92" s="11">
        <f>SUM(C83:C91)</f>
        <v>7403964</v>
      </c>
      <c r="D92" s="11">
        <f>SUM(D83:D91)</f>
        <v>4216979</v>
      </c>
    </row>
    <row r="93" spans="1:4" ht="13.5" thickBot="1" x14ac:dyDescent="0.25">
      <c r="A93" s="24"/>
      <c r="B93" s="19"/>
      <c r="C93" s="25"/>
      <c r="D93" s="25"/>
    </row>
    <row r="94" spans="1:4" ht="13.5" thickBot="1" x14ac:dyDescent="0.25">
      <c r="A94" s="26" t="s">
        <v>83</v>
      </c>
      <c r="B94" s="27"/>
      <c r="C94" s="28">
        <f>C18+C25+C40+C51+C62+C69+C77+C81+C92</f>
        <v>205268725</v>
      </c>
      <c r="D94" s="28">
        <f>D18+D25+D40+D51+D62+D69+D77+D81+D92</f>
        <v>176524173</v>
      </c>
    </row>
    <row r="95" spans="1:4" x14ac:dyDescent="0.2">
      <c r="A95" s="29"/>
      <c r="B95" s="30"/>
      <c r="C95" s="31"/>
      <c r="D95" s="31"/>
    </row>
    <row r="96" spans="1:4" x14ac:dyDescent="0.2">
      <c r="A96" s="3">
        <v>2</v>
      </c>
      <c r="B96" s="4" t="s">
        <v>84</v>
      </c>
      <c r="C96" s="72"/>
      <c r="D96" s="72"/>
    </row>
    <row r="97" spans="1:4" x14ac:dyDescent="0.2">
      <c r="A97" s="3">
        <v>21</v>
      </c>
      <c r="B97" s="4" t="s">
        <v>85</v>
      </c>
      <c r="C97" s="72"/>
      <c r="D97" s="72"/>
    </row>
    <row r="98" spans="1:4" x14ac:dyDescent="0.2">
      <c r="A98" s="6">
        <v>2101</v>
      </c>
      <c r="B98" s="7" t="s">
        <v>86</v>
      </c>
      <c r="C98" s="72"/>
      <c r="D98" s="72"/>
    </row>
    <row r="99" spans="1:4" x14ac:dyDescent="0.2">
      <c r="A99" s="6">
        <v>2102</v>
      </c>
      <c r="B99" s="7" t="s">
        <v>87</v>
      </c>
      <c r="C99" s="72">
        <v>846071</v>
      </c>
      <c r="D99" s="72">
        <v>726655</v>
      </c>
    </row>
    <row r="100" spans="1:4" x14ac:dyDescent="0.2">
      <c r="A100" s="6">
        <v>2103</v>
      </c>
      <c r="B100" s="7" t="s">
        <v>88</v>
      </c>
      <c r="C100" s="72">
        <v>7802</v>
      </c>
      <c r="D100" s="72">
        <v>-2136</v>
      </c>
    </row>
    <row r="101" spans="1:4" x14ac:dyDescent="0.2">
      <c r="A101" s="6">
        <v>2104</v>
      </c>
      <c r="B101" s="7" t="s">
        <v>89</v>
      </c>
      <c r="C101" s="72">
        <v>25406</v>
      </c>
      <c r="D101" s="72">
        <v>21083</v>
      </c>
    </row>
    <row r="102" spans="1:4" x14ac:dyDescent="0.2">
      <c r="A102" s="6">
        <v>2105</v>
      </c>
      <c r="B102" s="7" t="s">
        <v>90</v>
      </c>
      <c r="C102" s="72"/>
      <c r="D102" s="72"/>
    </row>
    <row r="103" spans="1:4" x14ac:dyDescent="0.2">
      <c r="A103" s="6">
        <v>2106</v>
      </c>
      <c r="B103" s="7" t="s">
        <v>91</v>
      </c>
      <c r="C103" s="72">
        <v>71569825</v>
      </c>
      <c r="D103" s="72">
        <v>54066626</v>
      </c>
    </row>
    <row r="104" spans="1:4" ht="13.5" thickBot="1" x14ac:dyDescent="0.25">
      <c r="A104" s="15">
        <v>2110</v>
      </c>
      <c r="B104" s="16" t="s">
        <v>92</v>
      </c>
      <c r="C104" s="123">
        <v>1584936</v>
      </c>
      <c r="D104" s="123">
        <v>1310907</v>
      </c>
    </row>
    <row r="105" spans="1:4" ht="13.5" thickBot="1" x14ac:dyDescent="0.25">
      <c r="A105" s="9" t="s">
        <v>18</v>
      </c>
      <c r="B105" s="10"/>
      <c r="C105" s="11">
        <f>SUM(C98:C104)</f>
        <v>74034040</v>
      </c>
      <c r="D105" s="11">
        <f>SUM(D98:D104)</f>
        <v>56123135</v>
      </c>
    </row>
    <row r="106" spans="1:4" x14ac:dyDescent="0.2">
      <c r="A106" s="12">
        <v>22</v>
      </c>
      <c r="B106" s="13" t="s">
        <v>93</v>
      </c>
      <c r="C106" s="122"/>
      <c r="D106" s="122"/>
    </row>
    <row r="107" spans="1:4" x14ac:dyDescent="0.2">
      <c r="A107" s="6">
        <v>2201</v>
      </c>
      <c r="B107" s="7" t="s">
        <v>94</v>
      </c>
      <c r="C107" s="72"/>
      <c r="D107" s="72"/>
    </row>
    <row r="108" spans="1:4" x14ac:dyDescent="0.2">
      <c r="A108" s="6">
        <v>2202</v>
      </c>
      <c r="B108" s="7" t="s">
        <v>95</v>
      </c>
      <c r="C108" s="72"/>
      <c r="D108" s="72"/>
    </row>
    <row r="109" spans="1:4" x14ac:dyDescent="0.2">
      <c r="A109" s="6">
        <v>2203</v>
      </c>
      <c r="B109" s="32" t="s">
        <v>96</v>
      </c>
      <c r="C109" s="72"/>
      <c r="D109" s="72"/>
    </row>
    <row r="110" spans="1:4" x14ac:dyDescent="0.2">
      <c r="A110" s="6">
        <v>2204</v>
      </c>
      <c r="B110" s="7" t="s">
        <v>97</v>
      </c>
      <c r="C110" s="72"/>
      <c r="D110" s="72"/>
    </row>
    <row r="111" spans="1:4" x14ac:dyDescent="0.2">
      <c r="A111" s="6">
        <v>2205</v>
      </c>
      <c r="B111" s="7" t="s">
        <v>98</v>
      </c>
      <c r="C111" s="72"/>
      <c r="D111" s="72"/>
    </row>
    <row r="112" spans="1:4" x14ac:dyDescent="0.2">
      <c r="A112" s="6">
        <v>2206</v>
      </c>
      <c r="B112" s="7" t="s">
        <v>99</v>
      </c>
      <c r="C112" s="72"/>
      <c r="D112" s="72"/>
    </row>
    <row r="113" spans="1:4" x14ac:dyDescent="0.2">
      <c r="A113" s="6">
        <v>2207</v>
      </c>
      <c r="B113" s="7" t="s">
        <v>100</v>
      </c>
      <c r="C113" s="72"/>
      <c r="D113" s="72"/>
    </row>
    <row r="114" spans="1:4" x14ac:dyDescent="0.2">
      <c r="A114" s="6">
        <v>2208</v>
      </c>
      <c r="B114" s="7" t="s">
        <v>101</v>
      </c>
      <c r="C114" s="72"/>
      <c r="D114" s="72"/>
    </row>
    <row r="115" spans="1:4" x14ac:dyDescent="0.2">
      <c r="A115" s="6">
        <v>2209</v>
      </c>
      <c r="B115" s="7" t="s">
        <v>102</v>
      </c>
      <c r="C115" s="72"/>
      <c r="D115" s="72"/>
    </row>
    <row r="116" spans="1:4" x14ac:dyDescent="0.2">
      <c r="A116" s="6">
        <v>2210</v>
      </c>
      <c r="B116" s="7" t="s">
        <v>103</v>
      </c>
      <c r="C116" s="72"/>
      <c r="D116" s="72"/>
    </row>
    <row r="117" spans="1:4" x14ac:dyDescent="0.2">
      <c r="A117" s="6">
        <v>2211</v>
      </c>
      <c r="B117" s="7" t="s">
        <v>104</v>
      </c>
      <c r="C117" s="72"/>
      <c r="D117" s="72"/>
    </row>
    <row r="118" spans="1:4" x14ac:dyDescent="0.2">
      <c r="A118" s="6">
        <v>2212</v>
      </c>
      <c r="B118" s="7" t="s">
        <v>105</v>
      </c>
      <c r="C118" s="72"/>
      <c r="D118" s="72"/>
    </row>
    <row r="119" spans="1:4" x14ac:dyDescent="0.2">
      <c r="A119" s="6">
        <v>2213</v>
      </c>
      <c r="B119" s="7" t="s">
        <v>106</v>
      </c>
      <c r="C119" s="72"/>
      <c r="D119" s="72"/>
    </row>
    <row r="120" spans="1:4" x14ac:dyDescent="0.2">
      <c r="A120" s="6">
        <v>2214</v>
      </c>
      <c r="B120" s="7" t="s">
        <v>107</v>
      </c>
      <c r="C120" s="72"/>
      <c r="D120" s="72"/>
    </row>
    <row r="121" spans="1:4" x14ac:dyDescent="0.2">
      <c r="A121" s="6">
        <v>2215</v>
      </c>
      <c r="B121" s="7" t="s">
        <v>108</v>
      </c>
      <c r="C121" s="72"/>
      <c r="D121" s="72"/>
    </row>
    <row r="122" spans="1:4" ht="13.5" thickBot="1" x14ac:dyDescent="0.25">
      <c r="A122" s="18">
        <v>2216</v>
      </c>
      <c r="B122" s="19" t="s">
        <v>109</v>
      </c>
      <c r="C122" s="124"/>
      <c r="D122" s="124"/>
    </row>
    <row r="123" spans="1:4" ht="13.5" thickBot="1" x14ac:dyDescent="0.25">
      <c r="A123" s="9" t="s">
        <v>18</v>
      </c>
      <c r="B123" s="10"/>
      <c r="C123" s="11">
        <f>SUM(C107:C122)</f>
        <v>0</v>
      </c>
      <c r="D123" s="11">
        <f>SUM(D107:D122)</f>
        <v>0</v>
      </c>
    </row>
    <row r="124" spans="1:4" x14ac:dyDescent="0.2">
      <c r="A124" s="12">
        <v>23</v>
      </c>
      <c r="B124" s="13" t="s">
        <v>110</v>
      </c>
      <c r="C124" s="122"/>
      <c r="D124" s="122"/>
    </row>
    <row r="125" spans="1:4" x14ac:dyDescent="0.2">
      <c r="A125" s="6">
        <v>2301</v>
      </c>
      <c r="B125" s="7" t="s">
        <v>111</v>
      </c>
      <c r="C125" s="72"/>
      <c r="D125" s="72"/>
    </row>
    <row r="126" spans="1:4" x14ac:dyDescent="0.2">
      <c r="A126" s="6">
        <v>2302</v>
      </c>
      <c r="B126" s="7" t="s">
        <v>112</v>
      </c>
      <c r="C126" s="72">
        <v>2200000</v>
      </c>
      <c r="D126" s="72"/>
    </row>
    <row r="127" spans="1:4" x14ac:dyDescent="0.2">
      <c r="A127" s="6">
        <v>2303</v>
      </c>
      <c r="B127" s="7" t="s">
        <v>113</v>
      </c>
      <c r="C127" s="72"/>
      <c r="D127" s="72"/>
    </row>
    <row r="128" spans="1:4" x14ac:dyDescent="0.2">
      <c r="A128" s="6">
        <v>2304</v>
      </c>
      <c r="B128" s="7" t="s">
        <v>114</v>
      </c>
      <c r="C128" s="72"/>
      <c r="D128" s="72"/>
    </row>
    <row r="129" spans="1:4" x14ac:dyDescent="0.2">
      <c r="A129" s="6">
        <v>2305</v>
      </c>
      <c r="B129" s="7" t="s">
        <v>115</v>
      </c>
      <c r="C129" s="72">
        <v>12710234</v>
      </c>
      <c r="D129" s="72">
        <v>9373833</v>
      </c>
    </row>
    <row r="130" spans="1:4" x14ac:dyDescent="0.2">
      <c r="A130" s="6">
        <v>2306</v>
      </c>
      <c r="B130" s="7" t="s">
        <v>116</v>
      </c>
      <c r="C130" s="72"/>
      <c r="D130" s="72"/>
    </row>
    <row r="131" spans="1:4" x14ac:dyDescent="0.2">
      <c r="A131" s="6">
        <v>2307</v>
      </c>
      <c r="B131" s="7" t="s">
        <v>117</v>
      </c>
      <c r="C131" s="72"/>
      <c r="D131" s="72"/>
    </row>
    <row r="132" spans="1:4" x14ac:dyDescent="0.2">
      <c r="A132" s="6">
        <v>2308</v>
      </c>
      <c r="B132" s="7" t="s">
        <v>118</v>
      </c>
      <c r="C132" s="72"/>
      <c r="D132" s="72"/>
    </row>
    <row r="133" spans="1:4" x14ac:dyDescent="0.2">
      <c r="A133" s="6">
        <v>2309</v>
      </c>
      <c r="B133" s="7" t="s">
        <v>119</v>
      </c>
      <c r="C133" s="72"/>
      <c r="D133" s="72"/>
    </row>
    <row r="134" spans="1:4" x14ac:dyDescent="0.2">
      <c r="A134" s="6">
        <v>2310</v>
      </c>
      <c r="B134" s="7" t="s">
        <v>120</v>
      </c>
      <c r="C134" s="72"/>
      <c r="D134" s="72"/>
    </row>
    <row r="135" spans="1:4" x14ac:dyDescent="0.2">
      <c r="A135" s="6">
        <v>2311</v>
      </c>
      <c r="B135" s="7" t="s">
        <v>121</v>
      </c>
      <c r="C135" s="72"/>
      <c r="D135" s="72"/>
    </row>
    <row r="136" spans="1:4" x14ac:dyDescent="0.2">
      <c r="A136" s="6">
        <v>2312</v>
      </c>
      <c r="B136" s="7" t="s">
        <v>122</v>
      </c>
      <c r="C136" s="72"/>
      <c r="D136" s="72"/>
    </row>
    <row r="137" spans="1:4" x14ac:dyDescent="0.2">
      <c r="A137" s="6"/>
      <c r="B137" s="7" t="s">
        <v>123</v>
      </c>
      <c r="C137" s="72"/>
      <c r="D137" s="72"/>
    </row>
    <row r="138" spans="1:4" x14ac:dyDescent="0.2">
      <c r="A138" s="6">
        <v>2313</v>
      </c>
      <c r="B138" s="7" t="s">
        <v>124</v>
      </c>
      <c r="C138" s="72"/>
      <c r="D138" s="72"/>
    </row>
    <row r="139" spans="1:4" x14ac:dyDescent="0.2">
      <c r="A139" s="6">
        <v>2314</v>
      </c>
      <c r="B139" s="7" t="s">
        <v>125</v>
      </c>
      <c r="C139" s="72"/>
      <c r="D139" s="72"/>
    </row>
    <row r="140" spans="1:4" ht="13.5" thickBot="1" x14ac:dyDescent="0.25">
      <c r="A140" s="18"/>
      <c r="B140" s="19" t="s">
        <v>126</v>
      </c>
      <c r="C140" s="124"/>
      <c r="D140" s="124"/>
    </row>
    <row r="141" spans="1:4" ht="13.5" thickBot="1" x14ac:dyDescent="0.25">
      <c r="A141" s="9" t="s">
        <v>18</v>
      </c>
      <c r="B141" s="10"/>
      <c r="C141" s="11">
        <f>SUM(C125:C140)</f>
        <v>14910234</v>
      </c>
      <c r="D141" s="11">
        <f>SUM(D125:D140)</f>
        <v>9373833</v>
      </c>
    </row>
    <row r="142" spans="1:4" x14ac:dyDescent="0.2">
      <c r="A142" s="12">
        <v>24</v>
      </c>
      <c r="B142" s="13" t="s">
        <v>127</v>
      </c>
      <c r="C142" s="122"/>
      <c r="D142" s="122"/>
    </row>
    <row r="143" spans="1:4" x14ac:dyDescent="0.2">
      <c r="A143" s="6">
        <v>2401</v>
      </c>
      <c r="B143" s="7" t="s">
        <v>128</v>
      </c>
      <c r="C143" s="72"/>
      <c r="D143" s="72"/>
    </row>
    <row r="144" spans="1:4" x14ac:dyDescent="0.2">
      <c r="A144" s="6">
        <v>2402</v>
      </c>
      <c r="B144" s="7" t="s">
        <v>129</v>
      </c>
      <c r="C144" s="72">
        <v>7988659</v>
      </c>
      <c r="D144" s="72">
        <v>4370006</v>
      </c>
    </row>
    <row r="145" spans="1:4" x14ac:dyDescent="0.2">
      <c r="A145" s="6">
        <v>2403</v>
      </c>
      <c r="B145" s="7" t="s">
        <v>130</v>
      </c>
      <c r="C145" s="72">
        <v>58220</v>
      </c>
      <c r="D145" s="72">
        <v>20656</v>
      </c>
    </row>
    <row r="146" spans="1:4" x14ac:dyDescent="0.2">
      <c r="A146" s="6">
        <v>2404</v>
      </c>
      <c r="B146" s="7" t="s">
        <v>131</v>
      </c>
      <c r="C146" s="72"/>
      <c r="D146" s="72"/>
    </row>
    <row r="147" spans="1:4" x14ac:dyDescent="0.2">
      <c r="A147" s="6">
        <v>2405</v>
      </c>
      <c r="B147" s="7" t="s">
        <v>132</v>
      </c>
      <c r="C147" s="72"/>
      <c r="D147" s="72"/>
    </row>
    <row r="148" spans="1:4" ht="13.5" thickBot="1" x14ac:dyDescent="0.25">
      <c r="A148" s="6">
        <v>2406</v>
      </c>
      <c r="B148" s="7" t="s">
        <v>133</v>
      </c>
      <c r="C148" s="72"/>
      <c r="D148" s="72"/>
    </row>
    <row r="149" spans="1:4" ht="13.5" thickBot="1" x14ac:dyDescent="0.25">
      <c r="A149" s="9" t="s">
        <v>18</v>
      </c>
      <c r="B149" s="10"/>
      <c r="C149" s="11">
        <f>SUM(C143:C148)</f>
        <v>8046879</v>
      </c>
      <c r="D149" s="11">
        <f>SUM(D143:D148)</f>
        <v>4390662</v>
      </c>
    </row>
    <row r="150" spans="1:4" x14ac:dyDescent="0.2">
      <c r="A150" s="12">
        <v>25</v>
      </c>
      <c r="B150" s="13" t="s">
        <v>134</v>
      </c>
      <c r="C150" s="122"/>
      <c r="D150" s="122"/>
    </row>
    <row r="151" spans="1:4" x14ac:dyDescent="0.2">
      <c r="A151" s="6">
        <v>2501</v>
      </c>
      <c r="B151" s="7" t="s">
        <v>135</v>
      </c>
      <c r="C151" s="72"/>
      <c r="D151" s="72"/>
    </row>
    <row r="152" spans="1:4" x14ac:dyDescent="0.2">
      <c r="A152" s="6">
        <v>2502</v>
      </c>
      <c r="B152" s="7" t="s">
        <v>136</v>
      </c>
      <c r="C152" s="72"/>
      <c r="D152" s="72"/>
    </row>
    <row r="153" spans="1:4" x14ac:dyDescent="0.2">
      <c r="A153" s="6">
        <v>2503</v>
      </c>
      <c r="B153" s="7" t="s">
        <v>137</v>
      </c>
      <c r="C153" s="72"/>
      <c r="D153" s="72"/>
    </row>
    <row r="154" spans="1:4" x14ac:dyDescent="0.2">
      <c r="A154" s="6">
        <v>2504</v>
      </c>
      <c r="B154" s="7" t="s">
        <v>138</v>
      </c>
      <c r="C154" s="72"/>
      <c r="D154" s="72"/>
    </row>
    <row r="155" spans="1:4" x14ac:dyDescent="0.2">
      <c r="A155" s="6">
        <v>2505</v>
      </c>
      <c r="B155" s="7" t="s">
        <v>139</v>
      </c>
      <c r="C155" s="72"/>
      <c r="D155" s="72"/>
    </row>
    <row r="156" spans="1:4" ht="13.5" thickBot="1" x14ac:dyDescent="0.25">
      <c r="A156" s="15">
        <v>2506</v>
      </c>
      <c r="B156" s="16" t="s">
        <v>140</v>
      </c>
      <c r="C156" s="123"/>
      <c r="D156" s="123"/>
    </row>
    <row r="157" spans="1:4" ht="13.5" thickBot="1" x14ac:dyDescent="0.25">
      <c r="A157" s="9" t="s">
        <v>18</v>
      </c>
      <c r="B157" s="10"/>
      <c r="C157" s="11">
        <f>SUM(C151:C156)</f>
        <v>0</v>
      </c>
      <c r="D157" s="11">
        <f>SUM(D151:D156)</f>
        <v>0</v>
      </c>
    </row>
    <row r="158" spans="1:4" x14ac:dyDescent="0.2">
      <c r="A158" s="12">
        <v>26</v>
      </c>
      <c r="B158" s="13" t="s">
        <v>141</v>
      </c>
      <c r="C158" s="122"/>
      <c r="D158" s="122"/>
    </row>
    <row r="159" spans="1:4" x14ac:dyDescent="0.2">
      <c r="A159" s="6">
        <v>2601</v>
      </c>
      <c r="B159" s="7" t="s">
        <v>142</v>
      </c>
      <c r="C159" s="72"/>
      <c r="D159" s="72"/>
    </row>
    <row r="160" spans="1:4" x14ac:dyDescent="0.2">
      <c r="A160" s="6">
        <v>2602</v>
      </c>
      <c r="B160" s="7" t="s">
        <v>143</v>
      </c>
      <c r="C160" s="72">
        <v>532225</v>
      </c>
      <c r="D160" s="72">
        <v>467999</v>
      </c>
    </row>
    <row r="161" spans="1:4" x14ac:dyDescent="0.2">
      <c r="A161" s="6">
        <v>2603</v>
      </c>
      <c r="B161" s="7" t="s">
        <v>144</v>
      </c>
      <c r="C161" s="72"/>
      <c r="D161" s="72"/>
    </row>
    <row r="162" spans="1:4" x14ac:dyDescent="0.2">
      <c r="A162" s="6">
        <v>2604</v>
      </c>
      <c r="B162" s="7" t="s">
        <v>145</v>
      </c>
      <c r="C162" s="72">
        <v>25243899</v>
      </c>
      <c r="D162" s="72">
        <v>47409454</v>
      </c>
    </row>
    <row r="163" spans="1:4" x14ac:dyDescent="0.2">
      <c r="A163" s="6">
        <v>2605</v>
      </c>
      <c r="B163" s="7" t="s">
        <v>146</v>
      </c>
      <c r="C163" s="72"/>
      <c r="D163" s="72"/>
    </row>
    <row r="164" spans="1:4" x14ac:dyDescent="0.2">
      <c r="A164" s="6">
        <v>2606</v>
      </c>
      <c r="B164" s="7" t="s">
        <v>147</v>
      </c>
      <c r="C164" s="72"/>
      <c r="D164" s="72"/>
    </row>
    <row r="165" spans="1:4" x14ac:dyDescent="0.2">
      <c r="A165" s="6">
        <v>2607</v>
      </c>
      <c r="B165" s="7" t="s">
        <v>148</v>
      </c>
      <c r="C165" s="72"/>
      <c r="D165" s="72"/>
    </row>
    <row r="166" spans="1:4" ht="13.5" thickBot="1" x14ac:dyDescent="0.25">
      <c r="A166" s="18">
        <v>2608</v>
      </c>
      <c r="B166" s="19" t="s">
        <v>149</v>
      </c>
      <c r="C166" s="124"/>
      <c r="D166" s="124"/>
    </row>
    <row r="167" spans="1:4" ht="13.5" thickBot="1" x14ac:dyDescent="0.25">
      <c r="A167" s="9" t="s">
        <v>18</v>
      </c>
      <c r="B167" s="10"/>
      <c r="C167" s="11">
        <f>SUM(C159:C166)</f>
        <v>25776124</v>
      </c>
      <c r="D167" s="11">
        <f>SUM(D159:D166)</f>
        <v>47877453</v>
      </c>
    </row>
    <row r="168" spans="1:4" x14ac:dyDescent="0.2">
      <c r="A168" s="12">
        <v>27</v>
      </c>
      <c r="B168" s="13" t="s">
        <v>150</v>
      </c>
      <c r="C168" s="122"/>
      <c r="D168" s="122"/>
    </row>
    <row r="169" spans="1:4" x14ac:dyDescent="0.2">
      <c r="A169" s="6">
        <v>2701</v>
      </c>
      <c r="B169" s="7" t="s">
        <v>151</v>
      </c>
      <c r="C169" s="72">
        <v>32328</v>
      </c>
      <c r="D169" s="72">
        <v>53700</v>
      </c>
    </row>
    <row r="170" spans="1:4" x14ac:dyDescent="0.2">
      <c r="A170" s="6">
        <v>2702</v>
      </c>
      <c r="B170" s="7" t="s">
        <v>152</v>
      </c>
      <c r="C170" s="72"/>
      <c r="D170" s="72"/>
    </row>
    <row r="171" spans="1:4" x14ac:dyDescent="0.2">
      <c r="A171" s="6">
        <v>2703</v>
      </c>
      <c r="B171" s="7" t="s">
        <v>153</v>
      </c>
      <c r="C171" s="72"/>
      <c r="D171" s="72"/>
    </row>
    <row r="172" spans="1:4" x14ac:dyDescent="0.2">
      <c r="A172" s="6">
        <v>2704</v>
      </c>
      <c r="B172" s="7" t="s">
        <v>154</v>
      </c>
      <c r="C172" s="72">
        <v>6339295</v>
      </c>
      <c r="D172" s="72">
        <v>1730576</v>
      </c>
    </row>
    <row r="173" spans="1:4" x14ac:dyDescent="0.2">
      <c r="A173" s="6">
        <v>2705</v>
      </c>
      <c r="B173" s="7" t="s">
        <v>155</v>
      </c>
      <c r="C173" s="72">
        <v>117906</v>
      </c>
      <c r="D173" s="72">
        <v>246047</v>
      </c>
    </row>
    <row r="174" spans="1:4" x14ac:dyDescent="0.2">
      <c r="A174" s="6">
        <v>2706</v>
      </c>
      <c r="B174" s="7" t="s">
        <v>156</v>
      </c>
      <c r="C174" s="72"/>
      <c r="D174" s="72"/>
    </row>
    <row r="175" spans="1:4" x14ac:dyDescent="0.2">
      <c r="A175" s="6">
        <v>2707</v>
      </c>
      <c r="B175" s="7" t="s">
        <v>157</v>
      </c>
      <c r="C175" s="72"/>
      <c r="D175" s="72"/>
    </row>
    <row r="176" spans="1:4" x14ac:dyDescent="0.2">
      <c r="A176" s="6">
        <v>2708</v>
      </c>
      <c r="B176" s="7" t="s">
        <v>158</v>
      </c>
      <c r="C176" s="72"/>
      <c r="D176" s="72"/>
    </row>
    <row r="177" spans="1:4" x14ac:dyDescent="0.2">
      <c r="A177" s="6">
        <v>2709</v>
      </c>
      <c r="B177" s="7" t="s">
        <v>159</v>
      </c>
      <c r="C177" s="72">
        <v>8394</v>
      </c>
      <c r="D177" s="72">
        <v>15531</v>
      </c>
    </row>
    <row r="178" spans="1:4" x14ac:dyDescent="0.2">
      <c r="A178" s="6">
        <v>2710</v>
      </c>
      <c r="B178" s="7" t="s">
        <v>160</v>
      </c>
      <c r="C178" s="72">
        <v>88038</v>
      </c>
      <c r="D178" s="72">
        <v>63198</v>
      </c>
    </row>
    <row r="179" spans="1:4" x14ac:dyDescent="0.2">
      <c r="A179" s="6">
        <v>2711</v>
      </c>
      <c r="B179" s="7" t="s">
        <v>161</v>
      </c>
      <c r="C179" s="72"/>
      <c r="D179" s="72"/>
    </row>
    <row r="180" spans="1:4" x14ac:dyDescent="0.2">
      <c r="A180" s="6">
        <v>2712</v>
      </c>
      <c r="B180" s="7" t="s">
        <v>162</v>
      </c>
      <c r="C180" s="72">
        <v>2957</v>
      </c>
      <c r="D180" s="72">
        <v>2808</v>
      </c>
    </row>
    <row r="181" spans="1:4" x14ac:dyDescent="0.2">
      <c r="A181" s="6">
        <v>2713</v>
      </c>
      <c r="B181" s="7" t="s">
        <v>163</v>
      </c>
      <c r="C181" s="72">
        <v>434269</v>
      </c>
      <c r="D181" s="72">
        <v>300750</v>
      </c>
    </row>
    <row r="182" spans="1:4" x14ac:dyDescent="0.2">
      <c r="A182" s="6">
        <v>2714</v>
      </c>
      <c r="B182" s="7" t="s">
        <v>164</v>
      </c>
      <c r="C182" s="72"/>
      <c r="D182" s="72"/>
    </row>
    <row r="183" spans="1:4" x14ac:dyDescent="0.2">
      <c r="A183" s="6">
        <v>2715</v>
      </c>
      <c r="B183" s="7" t="s">
        <v>165</v>
      </c>
      <c r="C183" s="72"/>
      <c r="D183" s="72"/>
    </row>
    <row r="184" spans="1:4" x14ac:dyDescent="0.2">
      <c r="A184" s="6">
        <v>2716</v>
      </c>
      <c r="B184" s="7" t="s">
        <v>166</v>
      </c>
      <c r="C184" s="72"/>
      <c r="D184" s="72"/>
    </row>
    <row r="185" spans="1:4" x14ac:dyDescent="0.2">
      <c r="A185" s="6">
        <v>2717</v>
      </c>
      <c r="B185" s="7" t="s">
        <v>167</v>
      </c>
      <c r="C185" s="72"/>
      <c r="D185" s="72"/>
    </row>
    <row r="186" spans="1:4" x14ac:dyDescent="0.2">
      <c r="A186" s="6">
        <v>2718</v>
      </c>
      <c r="B186" s="7" t="s">
        <v>168</v>
      </c>
      <c r="C186" s="72"/>
      <c r="D186" s="72"/>
    </row>
    <row r="187" spans="1:4" x14ac:dyDescent="0.2">
      <c r="A187" s="6">
        <v>2719</v>
      </c>
      <c r="B187" s="7" t="s">
        <v>169</v>
      </c>
      <c r="C187" s="72">
        <v>133520</v>
      </c>
      <c r="D187" s="72">
        <v>199539</v>
      </c>
    </row>
    <row r="188" spans="1:4" x14ac:dyDescent="0.2">
      <c r="A188" s="15">
        <v>2720</v>
      </c>
      <c r="B188" s="16" t="s">
        <v>170</v>
      </c>
      <c r="C188" s="123">
        <v>10191</v>
      </c>
      <c r="D188" s="123">
        <v>11084</v>
      </c>
    </row>
    <row r="189" spans="1:4" x14ac:dyDescent="0.2">
      <c r="A189" s="15">
        <v>2721</v>
      </c>
      <c r="B189" s="16" t="s">
        <v>171</v>
      </c>
      <c r="C189" s="123">
        <v>135143</v>
      </c>
      <c r="D189" s="123">
        <v>161401</v>
      </c>
    </row>
    <row r="190" spans="1:4" x14ac:dyDescent="0.2">
      <c r="A190" s="15">
        <v>2722</v>
      </c>
      <c r="B190" s="16" t="s">
        <v>172</v>
      </c>
      <c r="C190" s="123"/>
      <c r="D190" s="123"/>
    </row>
    <row r="191" spans="1:4" ht="13.5" thickBot="1" x14ac:dyDescent="0.25">
      <c r="A191" s="15">
        <v>2730</v>
      </c>
      <c r="B191" s="16" t="s">
        <v>173</v>
      </c>
      <c r="C191" s="123">
        <v>3389020</v>
      </c>
      <c r="D191" s="123">
        <v>1206642</v>
      </c>
    </row>
    <row r="192" spans="1:4" ht="13.5" thickBot="1" x14ac:dyDescent="0.25">
      <c r="A192" s="9" t="s">
        <v>18</v>
      </c>
      <c r="B192" s="10"/>
      <c r="C192" s="11">
        <f>SUM(C169:C191)</f>
        <v>10691061</v>
      </c>
      <c r="D192" s="11">
        <f>SUM(D169:D191)</f>
        <v>3991276</v>
      </c>
    </row>
    <row r="193" spans="1:4" x14ac:dyDescent="0.2">
      <c r="A193" s="12">
        <v>28</v>
      </c>
      <c r="B193" s="13" t="s">
        <v>174</v>
      </c>
      <c r="C193" s="122"/>
      <c r="D193" s="122"/>
    </row>
    <row r="194" spans="1:4" x14ac:dyDescent="0.2">
      <c r="A194" s="6">
        <v>2801</v>
      </c>
      <c r="B194" s="7" t="s">
        <v>175</v>
      </c>
      <c r="C194" s="72"/>
      <c r="D194" s="72"/>
    </row>
    <row r="195" spans="1:4" x14ac:dyDescent="0.2">
      <c r="A195" s="6">
        <v>2802</v>
      </c>
      <c r="B195" s="7" t="s">
        <v>176</v>
      </c>
      <c r="C195" s="72">
        <v>1094922</v>
      </c>
      <c r="D195" s="72">
        <v>573564</v>
      </c>
    </row>
    <row r="196" spans="1:4" x14ac:dyDescent="0.2">
      <c r="A196" s="6">
        <v>2803</v>
      </c>
      <c r="B196" s="7" t="s">
        <v>177</v>
      </c>
      <c r="C196" s="72"/>
      <c r="D196" s="72"/>
    </row>
    <row r="197" spans="1:4" x14ac:dyDescent="0.2">
      <c r="A197" s="6">
        <v>2804</v>
      </c>
      <c r="B197" s="7" t="s">
        <v>178</v>
      </c>
      <c r="C197" s="72"/>
      <c r="D197" s="72"/>
    </row>
    <row r="198" spans="1:4" x14ac:dyDescent="0.2">
      <c r="A198" s="6">
        <v>2805</v>
      </c>
      <c r="B198" s="7" t="s">
        <v>179</v>
      </c>
      <c r="C198" s="72"/>
      <c r="D198" s="72"/>
    </row>
    <row r="199" spans="1:4" ht="13.5" thickBot="1" x14ac:dyDescent="0.25">
      <c r="A199" s="15">
        <v>2810</v>
      </c>
      <c r="B199" s="16" t="s">
        <v>38</v>
      </c>
      <c r="C199" s="123"/>
      <c r="D199" s="123"/>
    </row>
    <row r="200" spans="1:4" ht="13.5" thickBot="1" x14ac:dyDescent="0.25">
      <c r="A200" s="9" t="s">
        <v>18</v>
      </c>
      <c r="B200" s="10"/>
      <c r="C200" s="11">
        <f>SUM(C194:C199)</f>
        <v>1094922</v>
      </c>
      <c r="D200" s="11">
        <f>SUM(D194:D199)</f>
        <v>573564</v>
      </c>
    </row>
    <row r="201" spans="1:4" x14ac:dyDescent="0.2">
      <c r="A201" s="12">
        <v>29</v>
      </c>
      <c r="B201" s="13" t="s">
        <v>180</v>
      </c>
      <c r="C201" s="122"/>
      <c r="D201" s="122"/>
    </row>
    <row r="202" spans="1:4" x14ac:dyDescent="0.2">
      <c r="A202" s="6">
        <v>2901</v>
      </c>
      <c r="B202" s="7" t="s">
        <v>181</v>
      </c>
      <c r="C202" s="72">
        <v>-15210</v>
      </c>
      <c r="D202" s="72">
        <v>683749</v>
      </c>
    </row>
    <row r="203" spans="1:4" x14ac:dyDescent="0.2">
      <c r="A203" s="6">
        <v>2902</v>
      </c>
      <c r="B203" s="7" t="s">
        <v>182</v>
      </c>
      <c r="C203" s="72">
        <v>10763612</v>
      </c>
      <c r="D203" s="72">
        <v>9142514</v>
      </c>
    </row>
    <row r="204" spans="1:4" x14ac:dyDescent="0.2">
      <c r="A204" s="6">
        <v>2903</v>
      </c>
      <c r="B204" s="7" t="s">
        <v>183</v>
      </c>
      <c r="C204" s="72"/>
      <c r="D204" s="72"/>
    </row>
    <row r="205" spans="1:4" x14ac:dyDescent="0.2">
      <c r="A205" s="6">
        <v>2904</v>
      </c>
      <c r="B205" s="7" t="s">
        <v>184</v>
      </c>
      <c r="C205" s="72"/>
      <c r="D205" s="72"/>
    </row>
    <row r="206" spans="1:4" ht="13.5" thickBot="1" x14ac:dyDescent="0.25">
      <c r="A206" s="15">
        <v>2910</v>
      </c>
      <c r="B206" s="16" t="s">
        <v>38</v>
      </c>
      <c r="C206" s="123">
        <v>318271</v>
      </c>
      <c r="D206" s="123">
        <v>474744</v>
      </c>
    </row>
    <row r="207" spans="1:4" ht="13.5" thickBot="1" x14ac:dyDescent="0.25">
      <c r="A207" s="9" t="s">
        <v>18</v>
      </c>
      <c r="B207" s="10"/>
      <c r="C207" s="11">
        <f>SUM(C202:C206)</f>
        <v>11066673</v>
      </c>
      <c r="D207" s="11">
        <f>SUM(D202:D206)</f>
        <v>10301007</v>
      </c>
    </row>
    <row r="208" spans="1:4" ht="13.5" thickBot="1" x14ac:dyDescent="0.25">
      <c r="A208" s="24"/>
      <c r="B208" s="19"/>
      <c r="C208" s="25"/>
      <c r="D208" s="25"/>
    </row>
    <row r="209" spans="1:4" ht="13.5" thickBot="1" x14ac:dyDescent="0.25">
      <c r="A209" s="26" t="s">
        <v>185</v>
      </c>
      <c r="B209" s="27"/>
      <c r="C209" s="28">
        <f>C105+C123+C141+C149+C157+C167+C192+C200+C207</f>
        <v>145619933</v>
      </c>
      <c r="D209" s="28">
        <f>D105+D123+D141+D149+D157+D167+D192+D200+D207</f>
        <v>132630930</v>
      </c>
    </row>
    <row r="210" spans="1:4" x14ac:dyDescent="0.2">
      <c r="A210" s="29"/>
      <c r="B210" s="30"/>
      <c r="C210" s="34"/>
      <c r="D210" s="34"/>
    </row>
    <row r="211" spans="1:4" x14ac:dyDescent="0.2">
      <c r="A211" s="3">
        <v>3</v>
      </c>
      <c r="B211" s="4" t="s">
        <v>186</v>
      </c>
      <c r="C211" s="72"/>
      <c r="D211" s="72"/>
    </row>
    <row r="212" spans="1:4" x14ac:dyDescent="0.2">
      <c r="A212" s="3">
        <v>31</v>
      </c>
      <c r="B212" s="4" t="s">
        <v>187</v>
      </c>
      <c r="C212" s="72"/>
      <c r="D212" s="72"/>
    </row>
    <row r="213" spans="1:4" x14ac:dyDescent="0.2">
      <c r="A213" s="6">
        <v>3101</v>
      </c>
      <c r="B213" s="7" t="s">
        <v>188</v>
      </c>
      <c r="C213" s="72">
        <v>84727700</v>
      </c>
      <c r="D213" s="72">
        <v>84727700</v>
      </c>
    </row>
    <row r="214" spans="1:4" x14ac:dyDescent="0.2">
      <c r="A214" s="6">
        <v>3102</v>
      </c>
      <c r="B214" s="7" t="s">
        <v>189</v>
      </c>
      <c r="C214" s="72">
        <v>-216700</v>
      </c>
      <c r="D214" s="72">
        <v>-216700</v>
      </c>
    </row>
    <row r="215" spans="1:4" ht="13.5" thickBot="1" x14ac:dyDescent="0.25">
      <c r="A215" s="6">
        <v>3103</v>
      </c>
      <c r="B215" s="7" t="s">
        <v>190</v>
      </c>
      <c r="C215" s="72"/>
      <c r="D215" s="72"/>
    </row>
    <row r="216" spans="1:4" ht="13.5" thickBot="1" x14ac:dyDescent="0.25">
      <c r="A216" s="9" t="s">
        <v>18</v>
      </c>
      <c r="B216" s="10"/>
      <c r="C216" s="11">
        <f>SUM(C213:C215)</f>
        <v>84511000</v>
      </c>
      <c r="D216" s="11">
        <f>SUM(D213:D215)</f>
        <v>84511000</v>
      </c>
    </row>
    <row r="217" spans="1:4" x14ac:dyDescent="0.2">
      <c r="A217" s="12">
        <v>32</v>
      </c>
      <c r="B217" s="13" t="s">
        <v>191</v>
      </c>
      <c r="C217" s="122"/>
      <c r="D217" s="122"/>
    </row>
    <row r="218" spans="1:4" ht="13.5" thickBot="1" x14ac:dyDescent="0.25">
      <c r="A218" s="15">
        <v>3201</v>
      </c>
      <c r="B218" s="16" t="s">
        <v>192</v>
      </c>
      <c r="C218" s="123"/>
      <c r="D218" s="123"/>
    </row>
    <row r="219" spans="1:4" ht="13.5" thickBot="1" x14ac:dyDescent="0.25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">
      <c r="A220" s="12">
        <v>33</v>
      </c>
      <c r="B220" s="13" t="s">
        <v>193</v>
      </c>
      <c r="C220" s="122"/>
      <c r="D220" s="122"/>
    </row>
    <row r="221" spans="1:4" x14ac:dyDescent="0.2">
      <c r="A221" s="6">
        <v>3301</v>
      </c>
      <c r="B221" s="7" t="s">
        <v>194</v>
      </c>
      <c r="C221" s="72">
        <v>3298402</v>
      </c>
      <c r="D221" s="72">
        <v>1722847</v>
      </c>
    </row>
    <row r="222" spans="1:4" x14ac:dyDescent="0.2">
      <c r="A222" s="6">
        <v>3302</v>
      </c>
      <c r="B222" s="7" t="s">
        <v>195</v>
      </c>
      <c r="C222" s="72"/>
      <c r="D222" s="72"/>
    </row>
    <row r="223" spans="1:4" x14ac:dyDescent="0.2">
      <c r="A223" s="6">
        <v>3303</v>
      </c>
      <c r="B223" s="7" t="s">
        <v>196</v>
      </c>
      <c r="C223" s="72">
        <v>-28160610</v>
      </c>
      <c r="D223" s="72">
        <v>-42340604</v>
      </c>
    </row>
    <row r="224" spans="1:4" ht="13.5" thickBot="1" x14ac:dyDescent="0.25">
      <c r="A224" s="6">
        <v>3304</v>
      </c>
      <c r="B224" s="7" t="s">
        <v>197</v>
      </c>
      <c r="C224" s="72"/>
      <c r="D224" s="72"/>
    </row>
    <row r="225" spans="1:4" ht="13.5" thickBot="1" x14ac:dyDescent="0.25">
      <c r="A225" s="9" t="s">
        <v>18</v>
      </c>
      <c r="B225" s="10"/>
      <c r="C225" s="11">
        <f>SUM(C221:C224)</f>
        <v>-24862208</v>
      </c>
      <c r="D225" s="11">
        <f>SUM(D221:D224)</f>
        <v>-40617757</v>
      </c>
    </row>
    <row r="226" spans="1:4" ht="13.5" thickBot="1" x14ac:dyDescent="0.25">
      <c r="A226" s="24"/>
      <c r="B226" s="19"/>
      <c r="C226" s="25"/>
      <c r="D226" s="25"/>
    </row>
    <row r="227" spans="1:4" ht="13.5" thickBot="1" x14ac:dyDescent="0.25">
      <c r="A227" s="26" t="s">
        <v>198</v>
      </c>
      <c r="B227" s="27"/>
      <c r="C227" s="28">
        <f>C216+C219+C225</f>
        <v>59648792</v>
      </c>
      <c r="D227" s="28">
        <f>D216+D219+D225</f>
        <v>43893243</v>
      </c>
    </row>
    <row r="228" spans="1:4" ht="13.5" thickBot="1" x14ac:dyDescent="0.25">
      <c r="A228" s="24"/>
      <c r="B228" s="19"/>
      <c r="C228" s="25"/>
      <c r="D228" s="25"/>
    </row>
    <row r="229" spans="1:4" ht="13.5" thickBot="1" x14ac:dyDescent="0.25">
      <c r="A229" s="26" t="s">
        <v>199</v>
      </c>
      <c r="B229" s="27"/>
      <c r="C229" s="28">
        <f>C209+C227</f>
        <v>205268725</v>
      </c>
      <c r="D229" s="28">
        <f>D209+D227</f>
        <v>176524173</v>
      </c>
    </row>
    <row r="230" spans="1:4" x14ac:dyDescent="0.2">
      <c r="A230" s="29"/>
      <c r="B230" s="30"/>
      <c r="C230" s="34"/>
      <c r="D230" s="34"/>
    </row>
    <row r="231" spans="1:4" x14ac:dyDescent="0.2">
      <c r="A231" s="12">
        <v>4</v>
      </c>
      <c r="B231" s="13" t="s">
        <v>200</v>
      </c>
      <c r="C231" s="122"/>
      <c r="D231" s="122"/>
    </row>
    <row r="232" spans="1:4" x14ac:dyDescent="0.2">
      <c r="A232" s="3">
        <v>41</v>
      </c>
      <c r="B232" s="4" t="s">
        <v>201</v>
      </c>
      <c r="C232" s="72"/>
      <c r="D232" s="72"/>
    </row>
    <row r="233" spans="1:4" x14ac:dyDescent="0.2">
      <c r="A233" s="3">
        <v>4101</v>
      </c>
      <c r="B233" s="4" t="s">
        <v>202</v>
      </c>
      <c r="C233" s="72"/>
      <c r="D233" s="72"/>
    </row>
    <row r="234" spans="1:4" x14ac:dyDescent="0.2">
      <c r="A234" s="6">
        <v>410101</v>
      </c>
      <c r="B234" s="7" t="s">
        <v>203</v>
      </c>
      <c r="C234" s="72"/>
      <c r="D234" s="72"/>
    </row>
    <row r="235" spans="1:4" x14ac:dyDescent="0.2">
      <c r="A235" s="6">
        <v>410102</v>
      </c>
      <c r="B235" s="7" t="s">
        <v>204</v>
      </c>
      <c r="C235" s="72"/>
      <c r="D235" s="72"/>
    </row>
    <row r="236" spans="1:4" x14ac:dyDescent="0.2">
      <c r="A236" s="6">
        <v>410103</v>
      </c>
      <c r="B236" s="7" t="s">
        <v>87</v>
      </c>
      <c r="C236" s="72">
        <v>14057152</v>
      </c>
      <c r="D236" s="72">
        <v>7040336</v>
      </c>
    </row>
    <row r="237" spans="1:4" x14ac:dyDescent="0.2">
      <c r="A237" s="6">
        <v>410104</v>
      </c>
      <c r="B237" s="7" t="s">
        <v>205</v>
      </c>
      <c r="C237" s="72">
        <v>418492</v>
      </c>
      <c r="D237" s="72">
        <v>382452</v>
      </c>
    </row>
    <row r="238" spans="1:4" x14ac:dyDescent="0.2">
      <c r="A238" s="6">
        <v>410105</v>
      </c>
      <c r="B238" s="7" t="s">
        <v>89</v>
      </c>
      <c r="C238" s="72">
        <v>655907</v>
      </c>
      <c r="D238" s="72">
        <v>632947</v>
      </c>
    </row>
    <row r="239" spans="1:4" x14ac:dyDescent="0.2">
      <c r="A239" s="6">
        <v>410106</v>
      </c>
      <c r="B239" s="7" t="s">
        <v>206</v>
      </c>
      <c r="C239" s="72"/>
      <c r="D239" s="72"/>
    </row>
    <row r="240" spans="1:4" x14ac:dyDescent="0.2">
      <c r="A240" s="6"/>
      <c r="B240" s="7" t="s">
        <v>207</v>
      </c>
      <c r="C240" s="72"/>
      <c r="D240" s="72"/>
    </row>
    <row r="241" spans="1:4" x14ac:dyDescent="0.2">
      <c r="A241" s="6"/>
      <c r="B241" s="7" t="s">
        <v>208</v>
      </c>
      <c r="C241" s="72"/>
      <c r="D241" s="72"/>
    </row>
    <row r="242" spans="1:4" x14ac:dyDescent="0.2">
      <c r="A242" s="6"/>
      <c r="B242" s="7" t="s">
        <v>209</v>
      </c>
      <c r="C242" s="72"/>
      <c r="D242" s="72"/>
    </row>
    <row r="243" spans="1:4" x14ac:dyDescent="0.2">
      <c r="A243" s="6">
        <v>410107</v>
      </c>
      <c r="B243" s="7" t="s">
        <v>91</v>
      </c>
      <c r="C243" s="72">
        <v>269539368</v>
      </c>
      <c r="D243" s="72">
        <v>198180727</v>
      </c>
    </row>
    <row r="244" spans="1:4" ht="13.5" thickBot="1" x14ac:dyDescent="0.25">
      <c r="A244" s="18">
        <v>410108</v>
      </c>
      <c r="B244" s="19" t="s">
        <v>210</v>
      </c>
      <c r="C244" s="124">
        <v>123254121</v>
      </c>
      <c r="D244" s="124">
        <v>58714973</v>
      </c>
    </row>
    <row r="245" spans="1:4" ht="13.5" thickBot="1" x14ac:dyDescent="0.25">
      <c r="A245" s="9" t="s">
        <v>18</v>
      </c>
      <c r="B245" s="10"/>
      <c r="C245" s="35">
        <f>SUM(C234:C244)</f>
        <v>407925040</v>
      </c>
      <c r="D245" s="35">
        <f>SUM(D234:D244)</f>
        <v>264951435</v>
      </c>
    </row>
    <row r="246" spans="1:4" x14ac:dyDescent="0.2">
      <c r="A246" s="12">
        <v>4102</v>
      </c>
      <c r="B246" s="13" t="s">
        <v>211</v>
      </c>
      <c r="C246" s="122"/>
      <c r="D246" s="122"/>
    </row>
    <row r="247" spans="1:4" x14ac:dyDescent="0.2">
      <c r="A247" s="6">
        <v>410201</v>
      </c>
      <c r="B247" s="7" t="s">
        <v>86</v>
      </c>
      <c r="C247" s="72"/>
      <c r="D247" s="72"/>
    </row>
    <row r="248" spans="1:4" x14ac:dyDescent="0.2">
      <c r="A248" s="6">
        <v>410202</v>
      </c>
      <c r="B248" s="7" t="s">
        <v>87</v>
      </c>
      <c r="C248" s="72">
        <v>1061195</v>
      </c>
      <c r="D248" s="72">
        <v>233264</v>
      </c>
    </row>
    <row r="249" spans="1:4" x14ac:dyDescent="0.2">
      <c r="A249" s="6">
        <v>410203</v>
      </c>
      <c r="B249" s="7" t="s">
        <v>88</v>
      </c>
      <c r="C249" s="72">
        <v>51996</v>
      </c>
      <c r="D249" s="72">
        <v>56482</v>
      </c>
    </row>
    <row r="250" spans="1:4" x14ac:dyDescent="0.2">
      <c r="A250" s="6">
        <v>410204</v>
      </c>
      <c r="B250" s="7" t="s">
        <v>89</v>
      </c>
      <c r="C250" s="72">
        <v>34561</v>
      </c>
      <c r="D250" s="72">
        <v>37234</v>
      </c>
    </row>
    <row r="251" spans="1:4" x14ac:dyDescent="0.2">
      <c r="A251" s="6">
        <v>410205</v>
      </c>
      <c r="B251" s="7" t="s">
        <v>206</v>
      </c>
      <c r="C251" s="72"/>
      <c r="D251" s="72"/>
    </row>
    <row r="252" spans="1:4" x14ac:dyDescent="0.2">
      <c r="A252" s="6"/>
      <c r="B252" s="7" t="s">
        <v>207</v>
      </c>
      <c r="C252" s="72"/>
      <c r="D252" s="72"/>
    </row>
    <row r="253" spans="1:4" x14ac:dyDescent="0.2">
      <c r="A253" s="6"/>
      <c r="B253" s="7" t="s">
        <v>212</v>
      </c>
      <c r="C253" s="72"/>
      <c r="D253" s="72"/>
    </row>
    <row r="254" spans="1:4" x14ac:dyDescent="0.2">
      <c r="A254" s="6"/>
      <c r="B254" s="7" t="s">
        <v>209</v>
      </c>
      <c r="C254" s="72"/>
      <c r="D254" s="72"/>
    </row>
    <row r="255" spans="1:4" x14ac:dyDescent="0.2">
      <c r="A255" s="6">
        <v>410206</v>
      </c>
      <c r="B255" s="7" t="s">
        <v>91</v>
      </c>
      <c r="C255" s="72"/>
      <c r="D255" s="72"/>
    </row>
    <row r="256" spans="1:4" ht="13.5" thickBot="1" x14ac:dyDescent="0.25">
      <c r="A256" s="18">
        <v>410207</v>
      </c>
      <c r="B256" s="19" t="s">
        <v>210</v>
      </c>
      <c r="C256" s="124"/>
      <c r="D256" s="124"/>
    </row>
    <row r="257" spans="1:4" ht="13.5" thickBot="1" x14ac:dyDescent="0.25">
      <c r="A257" s="9" t="s">
        <v>18</v>
      </c>
      <c r="B257" s="10"/>
      <c r="C257" s="11">
        <f>SUM(C247:C256)</f>
        <v>1147752</v>
      </c>
      <c r="D257" s="11">
        <f>SUM(D247:D256)</f>
        <v>326980</v>
      </c>
    </row>
    <row r="258" spans="1:4" x14ac:dyDescent="0.2">
      <c r="A258" s="12">
        <v>4103</v>
      </c>
      <c r="B258" s="13" t="s">
        <v>213</v>
      </c>
      <c r="C258" s="122"/>
      <c r="D258" s="122"/>
    </row>
    <row r="259" spans="1:4" x14ac:dyDescent="0.2">
      <c r="A259" s="15">
        <v>410301</v>
      </c>
      <c r="B259" s="16" t="s">
        <v>86</v>
      </c>
      <c r="C259" s="123"/>
      <c r="D259" s="123"/>
    </row>
    <row r="260" spans="1:4" x14ac:dyDescent="0.2">
      <c r="A260" s="6">
        <v>410302</v>
      </c>
      <c r="B260" s="7" t="s">
        <v>87</v>
      </c>
      <c r="C260" s="72"/>
      <c r="D260" s="72"/>
    </row>
    <row r="261" spans="1:4" x14ac:dyDescent="0.2">
      <c r="A261" s="6">
        <v>410303</v>
      </c>
      <c r="B261" s="7" t="s">
        <v>88</v>
      </c>
      <c r="C261" s="72"/>
      <c r="D261" s="72"/>
    </row>
    <row r="262" spans="1:4" x14ac:dyDescent="0.2">
      <c r="A262" s="6">
        <v>410304</v>
      </c>
      <c r="B262" s="7" t="s">
        <v>89</v>
      </c>
      <c r="C262" s="72"/>
      <c r="D262" s="72"/>
    </row>
    <row r="263" spans="1:4" x14ac:dyDescent="0.2">
      <c r="A263" s="6">
        <v>410305</v>
      </c>
      <c r="B263" s="7" t="s">
        <v>206</v>
      </c>
      <c r="C263" s="72"/>
      <c r="D263" s="72"/>
    </row>
    <row r="264" spans="1:4" x14ac:dyDescent="0.2">
      <c r="A264" s="6"/>
      <c r="B264" s="7" t="s">
        <v>207</v>
      </c>
      <c r="C264" s="72"/>
      <c r="D264" s="72"/>
    </row>
    <row r="265" spans="1:4" x14ac:dyDescent="0.2">
      <c r="A265" s="6"/>
      <c r="B265" s="7" t="s">
        <v>208</v>
      </c>
      <c r="C265" s="72"/>
      <c r="D265" s="72"/>
    </row>
    <row r="266" spans="1:4" x14ac:dyDescent="0.2">
      <c r="A266" s="6"/>
      <c r="B266" s="7" t="s">
        <v>209</v>
      </c>
      <c r="C266" s="72"/>
      <c r="D266" s="72"/>
    </row>
    <row r="267" spans="1:4" x14ac:dyDescent="0.2">
      <c r="A267" s="6">
        <v>410306</v>
      </c>
      <c r="B267" s="7" t="s">
        <v>91</v>
      </c>
      <c r="C267" s="72"/>
      <c r="D267" s="72"/>
    </row>
    <row r="268" spans="1:4" ht="13.5" thickBot="1" x14ac:dyDescent="0.25">
      <c r="A268" s="18">
        <v>410307</v>
      </c>
      <c r="B268" s="19" t="s">
        <v>210</v>
      </c>
      <c r="C268" s="124"/>
      <c r="D268" s="124"/>
    </row>
    <row r="269" spans="1:4" ht="13.5" thickBot="1" x14ac:dyDescent="0.25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">
      <c r="A270" s="12">
        <v>4104</v>
      </c>
      <c r="B270" s="13" t="s">
        <v>214</v>
      </c>
      <c r="C270" s="122"/>
      <c r="D270" s="122"/>
    </row>
    <row r="271" spans="1:4" x14ac:dyDescent="0.2">
      <c r="A271" s="6">
        <v>410401</v>
      </c>
      <c r="B271" s="7" t="s">
        <v>86</v>
      </c>
      <c r="C271" s="72"/>
      <c r="D271" s="72"/>
    </row>
    <row r="272" spans="1:4" x14ac:dyDescent="0.2">
      <c r="A272" s="6">
        <v>410402</v>
      </c>
      <c r="B272" s="7" t="s">
        <v>87</v>
      </c>
      <c r="C272" s="72"/>
      <c r="D272" s="72"/>
    </row>
    <row r="273" spans="1:4" x14ac:dyDescent="0.2">
      <c r="A273" s="6">
        <v>410403</v>
      </c>
      <c r="B273" s="7" t="s">
        <v>88</v>
      </c>
      <c r="C273" s="72"/>
      <c r="D273" s="72"/>
    </row>
    <row r="274" spans="1:4" x14ac:dyDescent="0.2">
      <c r="A274" s="6">
        <v>410404</v>
      </c>
      <c r="B274" s="7" t="s">
        <v>89</v>
      </c>
      <c r="C274" s="72"/>
      <c r="D274" s="72"/>
    </row>
    <row r="275" spans="1:4" x14ac:dyDescent="0.2">
      <c r="A275" s="6">
        <v>410405</v>
      </c>
      <c r="B275" s="7" t="s">
        <v>206</v>
      </c>
      <c r="C275" s="72"/>
      <c r="D275" s="72"/>
    </row>
    <row r="276" spans="1:4" x14ac:dyDescent="0.2">
      <c r="A276" s="6"/>
      <c r="B276" s="7" t="s">
        <v>207</v>
      </c>
      <c r="C276" s="72"/>
      <c r="D276" s="72"/>
    </row>
    <row r="277" spans="1:4" x14ac:dyDescent="0.2">
      <c r="A277" s="6"/>
      <c r="B277" s="7" t="s">
        <v>208</v>
      </c>
      <c r="C277" s="72"/>
      <c r="D277" s="72"/>
    </row>
    <row r="278" spans="1:4" x14ac:dyDescent="0.2">
      <c r="A278" s="6"/>
      <c r="B278" s="7" t="s">
        <v>215</v>
      </c>
      <c r="C278" s="72"/>
      <c r="D278" s="72"/>
    </row>
    <row r="279" spans="1:4" x14ac:dyDescent="0.2">
      <c r="A279" s="6">
        <v>410406</v>
      </c>
      <c r="B279" s="7" t="s">
        <v>91</v>
      </c>
      <c r="C279" s="72"/>
      <c r="D279" s="72"/>
    </row>
    <row r="280" spans="1:4" ht="13.5" thickBot="1" x14ac:dyDescent="0.25">
      <c r="A280" s="18">
        <v>410407</v>
      </c>
      <c r="B280" s="19" t="s">
        <v>210</v>
      </c>
      <c r="C280" s="124"/>
      <c r="D280" s="124"/>
    </row>
    <row r="281" spans="1:4" ht="13.5" thickBot="1" x14ac:dyDescent="0.25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">
      <c r="A282" s="12">
        <v>4105</v>
      </c>
      <c r="B282" s="13" t="s">
        <v>216</v>
      </c>
      <c r="C282" s="122"/>
      <c r="D282" s="122"/>
    </row>
    <row r="283" spans="1:4" x14ac:dyDescent="0.2">
      <c r="A283" s="6">
        <v>410501</v>
      </c>
      <c r="B283" s="7" t="s">
        <v>87</v>
      </c>
      <c r="C283" s="72"/>
      <c r="D283" s="72"/>
    </row>
    <row r="284" spans="1:4" x14ac:dyDescent="0.2">
      <c r="A284" s="6">
        <v>410502</v>
      </c>
      <c r="B284" s="7" t="s">
        <v>88</v>
      </c>
      <c r="C284" s="72">
        <v>20656</v>
      </c>
      <c r="D284" s="72">
        <v>15365</v>
      </c>
    </row>
    <row r="285" spans="1:4" x14ac:dyDescent="0.2">
      <c r="A285" s="6">
        <v>410503</v>
      </c>
      <c r="B285" s="7" t="s">
        <v>89</v>
      </c>
      <c r="C285" s="72"/>
      <c r="D285" s="72"/>
    </row>
    <row r="286" spans="1:4" x14ac:dyDescent="0.2">
      <c r="A286" s="6">
        <v>410504</v>
      </c>
      <c r="B286" s="7" t="s">
        <v>206</v>
      </c>
      <c r="C286" s="72"/>
      <c r="D286" s="72"/>
    </row>
    <row r="287" spans="1:4" x14ac:dyDescent="0.2">
      <c r="A287" s="6"/>
      <c r="B287" s="7" t="s">
        <v>207</v>
      </c>
      <c r="C287" s="72"/>
      <c r="D287" s="72"/>
    </row>
    <row r="288" spans="1:4" x14ac:dyDescent="0.2">
      <c r="A288" s="6"/>
      <c r="B288" s="7" t="s">
        <v>208</v>
      </c>
      <c r="C288" s="72"/>
      <c r="D288" s="72"/>
    </row>
    <row r="289" spans="1:4" x14ac:dyDescent="0.2">
      <c r="A289" s="6"/>
      <c r="B289" s="7" t="s">
        <v>209</v>
      </c>
      <c r="C289" s="72"/>
      <c r="D289" s="72"/>
    </row>
    <row r="290" spans="1:4" x14ac:dyDescent="0.2">
      <c r="A290" s="6">
        <v>410505</v>
      </c>
      <c r="B290" s="7" t="s">
        <v>91</v>
      </c>
      <c r="C290" s="72"/>
      <c r="D290" s="72"/>
    </row>
    <row r="291" spans="1:4" ht="13.5" thickBot="1" x14ac:dyDescent="0.25">
      <c r="A291" s="18">
        <v>410506</v>
      </c>
      <c r="B291" s="19" t="s">
        <v>210</v>
      </c>
      <c r="C291" s="124"/>
      <c r="D291" s="124"/>
    </row>
    <row r="292" spans="1:4" ht="13.5" thickBot="1" x14ac:dyDescent="0.25">
      <c r="A292" s="9" t="s">
        <v>18</v>
      </c>
      <c r="B292" s="10"/>
      <c r="C292" s="11">
        <f>SUM(C283:C291)</f>
        <v>20656</v>
      </c>
      <c r="D292" s="11">
        <f>SUM(D283:D291)</f>
        <v>15365</v>
      </c>
    </row>
    <row r="293" spans="1:4" x14ac:dyDescent="0.2">
      <c r="A293" s="12">
        <v>4106</v>
      </c>
      <c r="B293" s="13" t="s">
        <v>217</v>
      </c>
      <c r="C293" s="122"/>
      <c r="D293" s="122"/>
    </row>
    <row r="294" spans="1:4" x14ac:dyDescent="0.2">
      <c r="A294" s="6">
        <v>410601</v>
      </c>
      <c r="B294" s="7" t="s">
        <v>87</v>
      </c>
      <c r="C294" s="122">
        <v>131956</v>
      </c>
      <c r="D294" s="122">
        <v>93630</v>
      </c>
    </row>
    <row r="295" spans="1:4" x14ac:dyDescent="0.2">
      <c r="A295" s="6">
        <v>410602</v>
      </c>
      <c r="B295" s="7" t="s">
        <v>88</v>
      </c>
      <c r="C295" s="72">
        <v>1860</v>
      </c>
      <c r="D295" s="72">
        <v>1742</v>
      </c>
    </row>
    <row r="296" spans="1:4" x14ac:dyDescent="0.2">
      <c r="A296" s="6">
        <v>410603</v>
      </c>
      <c r="B296" s="7" t="s">
        <v>89</v>
      </c>
      <c r="C296" s="72">
        <v>3435</v>
      </c>
      <c r="D296" s="72">
        <v>3340</v>
      </c>
    </row>
    <row r="297" spans="1:4" x14ac:dyDescent="0.2">
      <c r="A297" s="6">
        <v>410604</v>
      </c>
      <c r="B297" s="7" t="s">
        <v>206</v>
      </c>
      <c r="C297" s="72"/>
      <c r="D297" s="72"/>
    </row>
    <row r="298" spans="1:4" x14ac:dyDescent="0.2">
      <c r="A298" s="6"/>
      <c r="B298" s="7" t="s">
        <v>207</v>
      </c>
      <c r="C298" s="72"/>
      <c r="D298" s="72"/>
    </row>
    <row r="299" spans="1:4" x14ac:dyDescent="0.2">
      <c r="A299" s="6"/>
      <c r="B299" s="7" t="s">
        <v>208</v>
      </c>
      <c r="C299" s="72"/>
      <c r="D299" s="72"/>
    </row>
    <row r="300" spans="1:4" x14ac:dyDescent="0.2">
      <c r="A300" s="6"/>
      <c r="B300" s="7" t="s">
        <v>209</v>
      </c>
      <c r="C300" s="72"/>
      <c r="D300" s="72"/>
    </row>
    <row r="301" spans="1:4" x14ac:dyDescent="0.2">
      <c r="A301" s="6">
        <v>410605</v>
      </c>
      <c r="B301" s="7" t="s">
        <v>91</v>
      </c>
      <c r="C301" s="72">
        <v>15647515</v>
      </c>
      <c r="D301" s="72">
        <v>11703911</v>
      </c>
    </row>
    <row r="302" spans="1:4" ht="13.5" thickBot="1" x14ac:dyDescent="0.25">
      <c r="A302" s="18">
        <v>410606</v>
      </c>
      <c r="B302" s="19" t="s">
        <v>210</v>
      </c>
      <c r="C302" s="124">
        <v>1303617</v>
      </c>
      <c r="D302" s="124">
        <v>967820</v>
      </c>
    </row>
    <row r="303" spans="1:4" ht="13.5" thickBot="1" x14ac:dyDescent="0.25">
      <c r="A303" s="9" t="s">
        <v>18</v>
      </c>
      <c r="B303" s="10"/>
      <c r="C303" s="11">
        <f>SUM(C294:C302)</f>
        <v>17088383</v>
      </c>
      <c r="D303" s="11">
        <f>SUM(D294:D302)</f>
        <v>12770443</v>
      </c>
    </row>
    <row r="304" spans="1:4" x14ac:dyDescent="0.2">
      <c r="A304" s="12">
        <v>4107</v>
      </c>
      <c r="B304" s="13" t="s">
        <v>218</v>
      </c>
      <c r="C304" s="122"/>
      <c r="D304" s="122"/>
    </row>
    <row r="305" spans="1:4" x14ac:dyDescent="0.2">
      <c r="A305" s="6">
        <v>410701</v>
      </c>
      <c r="B305" s="7" t="s">
        <v>219</v>
      </c>
      <c r="C305" s="72"/>
      <c r="D305" s="72"/>
    </row>
    <row r="306" spans="1:4" x14ac:dyDescent="0.2">
      <c r="A306" s="6">
        <v>410702</v>
      </c>
      <c r="B306" s="7" t="s">
        <v>220</v>
      </c>
      <c r="C306" s="72">
        <v>822000</v>
      </c>
      <c r="D306" s="72">
        <v>563100</v>
      </c>
    </row>
    <row r="307" spans="1:4" x14ac:dyDescent="0.2">
      <c r="A307" s="6">
        <v>410703</v>
      </c>
      <c r="B307" s="7" t="s">
        <v>221</v>
      </c>
      <c r="C307" s="72"/>
      <c r="D307" s="72"/>
    </row>
    <row r="308" spans="1:4" x14ac:dyDescent="0.2">
      <c r="A308" s="6">
        <v>410704</v>
      </c>
      <c r="B308" s="7" t="s">
        <v>222</v>
      </c>
      <c r="C308" s="72"/>
      <c r="D308" s="72"/>
    </row>
    <row r="309" spans="1:4" x14ac:dyDescent="0.2">
      <c r="A309" s="6">
        <v>410705</v>
      </c>
      <c r="B309" s="7" t="s">
        <v>223</v>
      </c>
      <c r="C309" s="72">
        <v>56642074</v>
      </c>
      <c r="D309" s="72">
        <v>65877068</v>
      </c>
    </row>
    <row r="310" spans="1:4" x14ac:dyDescent="0.2">
      <c r="A310" s="6">
        <v>410706</v>
      </c>
      <c r="B310" s="7" t="s">
        <v>224</v>
      </c>
      <c r="C310" s="72"/>
      <c r="D310" s="72"/>
    </row>
    <row r="311" spans="1:4" x14ac:dyDescent="0.2">
      <c r="A311" s="6">
        <v>410707</v>
      </c>
      <c r="B311" s="7" t="s">
        <v>225</v>
      </c>
      <c r="C311" s="72"/>
      <c r="D311" s="72"/>
    </row>
    <row r="312" spans="1:4" x14ac:dyDescent="0.2">
      <c r="A312" s="6">
        <v>410708</v>
      </c>
      <c r="B312" s="7" t="s">
        <v>118</v>
      </c>
      <c r="C312" s="72"/>
      <c r="D312" s="72"/>
    </row>
    <row r="313" spans="1:4" x14ac:dyDescent="0.2">
      <c r="A313" s="6"/>
      <c r="B313" s="7" t="s">
        <v>226</v>
      </c>
      <c r="C313" s="72"/>
      <c r="D313" s="72"/>
    </row>
    <row r="314" spans="1:4" x14ac:dyDescent="0.2">
      <c r="A314" s="6"/>
      <c r="B314" s="7" t="s">
        <v>208</v>
      </c>
      <c r="C314" s="72"/>
      <c r="D314" s="72"/>
    </row>
    <row r="315" spans="1:4" x14ac:dyDescent="0.2">
      <c r="A315" s="6"/>
      <c r="B315" s="7" t="s">
        <v>209</v>
      </c>
      <c r="C315" s="72"/>
      <c r="D315" s="72"/>
    </row>
    <row r="316" spans="1:4" ht="13.5" thickBot="1" x14ac:dyDescent="0.25">
      <c r="A316" s="18">
        <v>410709</v>
      </c>
      <c r="B316" s="19" t="s">
        <v>227</v>
      </c>
      <c r="C316" s="124"/>
      <c r="D316" s="124"/>
    </row>
    <row r="317" spans="1:4" ht="13.5" thickBot="1" x14ac:dyDescent="0.25">
      <c r="A317" s="9" t="s">
        <v>18</v>
      </c>
      <c r="B317" s="10"/>
      <c r="C317" s="11">
        <f>SUM(C305:C316)</f>
        <v>57464074</v>
      </c>
      <c r="D317" s="11">
        <f>SUM(D305:D316)</f>
        <v>66440168</v>
      </c>
    </row>
    <row r="318" spans="1:4" x14ac:dyDescent="0.2">
      <c r="A318" s="12">
        <v>4108</v>
      </c>
      <c r="B318" s="13" t="s">
        <v>228</v>
      </c>
      <c r="C318" s="122"/>
      <c r="D318" s="122"/>
    </row>
    <row r="319" spans="1:4" x14ac:dyDescent="0.2">
      <c r="A319" s="6">
        <v>410801</v>
      </c>
      <c r="B319" s="7" t="s">
        <v>229</v>
      </c>
      <c r="C319" s="72"/>
      <c r="D319" s="72"/>
    </row>
    <row r="320" spans="1:4" x14ac:dyDescent="0.2">
      <c r="A320" s="6">
        <v>410802</v>
      </c>
      <c r="B320" s="7" t="s">
        <v>230</v>
      </c>
      <c r="C320" s="72"/>
      <c r="D320" s="72"/>
    </row>
    <row r="321" spans="1:4" x14ac:dyDescent="0.2">
      <c r="A321" s="6">
        <v>410803</v>
      </c>
      <c r="B321" s="7" t="s">
        <v>231</v>
      </c>
      <c r="C321" s="72"/>
      <c r="D321" s="72"/>
    </row>
    <row r="322" spans="1:4" x14ac:dyDescent="0.2">
      <c r="A322" s="6">
        <v>410804</v>
      </c>
      <c r="B322" s="7" t="s">
        <v>232</v>
      </c>
      <c r="C322" s="72"/>
      <c r="D322" s="72"/>
    </row>
    <row r="323" spans="1:4" x14ac:dyDescent="0.2">
      <c r="A323" s="6">
        <v>410805</v>
      </c>
      <c r="B323" s="7" t="s">
        <v>223</v>
      </c>
      <c r="C323" s="72"/>
      <c r="D323" s="72"/>
    </row>
    <row r="324" spans="1:4" x14ac:dyDescent="0.2">
      <c r="A324" s="6">
        <v>410806</v>
      </c>
      <c r="B324" s="7" t="s">
        <v>224</v>
      </c>
      <c r="C324" s="72"/>
      <c r="D324" s="72"/>
    </row>
    <row r="325" spans="1:4" x14ac:dyDescent="0.2">
      <c r="A325" s="6">
        <v>410807</v>
      </c>
      <c r="B325" s="7" t="s">
        <v>225</v>
      </c>
      <c r="C325" s="72"/>
      <c r="D325" s="72"/>
    </row>
    <row r="326" spans="1:4" x14ac:dyDescent="0.2">
      <c r="A326" s="6">
        <v>410808</v>
      </c>
      <c r="B326" s="7" t="s">
        <v>118</v>
      </c>
      <c r="C326" s="72"/>
      <c r="D326" s="72"/>
    </row>
    <row r="327" spans="1:4" x14ac:dyDescent="0.2">
      <c r="A327" s="6"/>
      <c r="B327" s="7" t="s">
        <v>207</v>
      </c>
      <c r="C327" s="72"/>
      <c r="D327" s="72"/>
    </row>
    <row r="328" spans="1:4" x14ac:dyDescent="0.2">
      <c r="A328" s="6"/>
      <c r="B328" s="7" t="s">
        <v>208</v>
      </c>
      <c r="C328" s="72"/>
      <c r="D328" s="72"/>
    </row>
    <row r="329" spans="1:4" x14ac:dyDescent="0.2">
      <c r="A329" s="6"/>
      <c r="B329" s="7" t="s">
        <v>209</v>
      </c>
      <c r="C329" s="72"/>
      <c r="D329" s="72"/>
    </row>
    <row r="330" spans="1:4" ht="13.5" thickBot="1" x14ac:dyDescent="0.25">
      <c r="A330" s="18">
        <v>410809</v>
      </c>
      <c r="B330" s="19" t="s">
        <v>227</v>
      </c>
      <c r="C330" s="124"/>
      <c r="D330" s="124"/>
    </row>
    <row r="331" spans="1:4" ht="13.5" thickBot="1" x14ac:dyDescent="0.25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">
      <c r="A332" s="12">
        <v>4109</v>
      </c>
      <c r="B332" s="13" t="s">
        <v>233</v>
      </c>
      <c r="C332" s="122"/>
      <c r="D332" s="122"/>
    </row>
    <row r="333" spans="1:4" x14ac:dyDescent="0.2">
      <c r="A333" s="6">
        <v>410901</v>
      </c>
      <c r="B333" s="7" t="s">
        <v>86</v>
      </c>
      <c r="C333" s="72"/>
      <c r="D333" s="72"/>
    </row>
    <row r="334" spans="1:4" x14ac:dyDescent="0.2">
      <c r="A334" s="6">
        <v>410902</v>
      </c>
      <c r="B334" s="7" t="s">
        <v>87</v>
      </c>
      <c r="C334" s="122">
        <v>791530</v>
      </c>
      <c r="D334" s="122">
        <v>514760</v>
      </c>
    </row>
    <row r="335" spans="1:4" x14ac:dyDescent="0.2">
      <c r="A335" s="6">
        <v>410903</v>
      </c>
      <c r="B335" s="7" t="s">
        <v>88</v>
      </c>
      <c r="C335" s="72">
        <v>19968</v>
      </c>
      <c r="D335" s="72">
        <v>23488</v>
      </c>
    </row>
    <row r="336" spans="1:4" x14ac:dyDescent="0.2">
      <c r="A336" s="6">
        <v>410904</v>
      </c>
      <c r="B336" s="7" t="s">
        <v>89</v>
      </c>
      <c r="C336" s="72">
        <v>32298</v>
      </c>
      <c r="D336" s="72">
        <v>36557</v>
      </c>
    </row>
    <row r="337" spans="1:4" x14ac:dyDescent="0.2">
      <c r="A337" s="6">
        <v>410905</v>
      </c>
      <c r="B337" s="7" t="s">
        <v>206</v>
      </c>
      <c r="C337" s="72"/>
      <c r="D337" s="72"/>
    </row>
    <row r="338" spans="1:4" x14ac:dyDescent="0.2">
      <c r="A338" s="6">
        <v>410906</v>
      </c>
      <c r="B338" s="36" t="s">
        <v>234</v>
      </c>
      <c r="C338" s="72"/>
      <c r="D338" s="72"/>
    </row>
    <row r="339" spans="1:4" x14ac:dyDescent="0.2">
      <c r="A339" s="6"/>
      <c r="B339" s="7" t="s">
        <v>207</v>
      </c>
      <c r="C339" s="72"/>
      <c r="D339" s="72"/>
    </row>
    <row r="340" spans="1:4" x14ac:dyDescent="0.2">
      <c r="A340" s="6"/>
      <c r="B340" s="7" t="s">
        <v>208</v>
      </c>
      <c r="C340" s="72"/>
      <c r="D340" s="72"/>
    </row>
    <row r="341" spans="1:4" x14ac:dyDescent="0.2">
      <c r="A341" s="6"/>
      <c r="B341" s="7" t="s">
        <v>209</v>
      </c>
      <c r="C341" s="72"/>
      <c r="D341" s="72"/>
    </row>
    <row r="342" spans="1:4" x14ac:dyDescent="0.2">
      <c r="A342" s="6">
        <v>410906</v>
      </c>
      <c r="B342" s="7" t="s">
        <v>91</v>
      </c>
      <c r="C342" s="72">
        <v>56091905</v>
      </c>
      <c r="D342" s="72">
        <v>47405053</v>
      </c>
    </row>
    <row r="343" spans="1:4" ht="13.5" thickBot="1" x14ac:dyDescent="0.25">
      <c r="A343" s="18">
        <v>410907</v>
      </c>
      <c r="B343" s="19" t="s">
        <v>92</v>
      </c>
      <c r="C343" s="124">
        <v>1310907</v>
      </c>
      <c r="D343" s="124">
        <v>1109629</v>
      </c>
    </row>
    <row r="344" spans="1:4" ht="13.5" thickBot="1" x14ac:dyDescent="0.25">
      <c r="A344" s="9" t="s">
        <v>18</v>
      </c>
      <c r="B344" s="10"/>
      <c r="C344" s="133">
        <f>SUM(C333:C343)</f>
        <v>58246608</v>
      </c>
      <c r="D344" s="133">
        <f>SUM(D333:D343)</f>
        <v>49089487</v>
      </c>
    </row>
    <row r="345" spans="1:4" x14ac:dyDescent="0.2">
      <c r="A345" s="12">
        <v>4110</v>
      </c>
      <c r="B345" s="13" t="s">
        <v>235</v>
      </c>
      <c r="C345" s="122"/>
      <c r="D345" s="122"/>
    </row>
    <row r="346" spans="1:4" x14ac:dyDescent="0.2">
      <c r="A346" s="6">
        <v>411001</v>
      </c>
      <c r="B346" s="7" t="s">
        <v>86</v>
      </c>
      <c r="C346" s="72"/>
      <c r="D346" s="72"/>
    </row>
    <row r="347" spans="1:4" x14ac:dyDescent="0.2">
      <c r="A347" s="6">
        <v>411002</v>
      </c>
      <c r="B347" s="7" t="s">
        <v>87</v>
      </c>
      <c r="C347" s="72">
        <v>268355</v>
      </c>
      <c r="D347" s="72">
        <v>69279</v>
      </c>
    </row>
    <row r="348" spans="1:4" x14ac:dyDescent="0.2">
      <c r="A348" s="6">
        <v>411003</v>
      </c>
      <c r="B348" s="7" t="s">
        <v>88</v>
      </c>
      <c r="C348" s="72">
        <v>13859</v>
      </c>
      <c r="D348" s="72">
        <v>21974</v>
      </c>
    </row>
    <row r="349" spans="1:4" x14ac:dyDescent="0.2">
      <c r="A349" s="6">
        <v>411004</v>
      </c>
      <c r="B349" s="7" t="s">
        <v>89</v>
      </c>
      <c r="C349" s="72">
        <v>8888</v>
      </c>
      <c r="D349" s="72">
        <v>12028</v>
      </c>
    </row>
    <row r="350" spans="1:4" x14ac:dyDescent="0.2">
      <c r="A350" s="6">
        <v>411005</v>
      </c>
      <c r="B350" s="7" t="s">
        <v>206</v>
      </c>
      <c r="C350" s="72"/>
      <c r="D350" s="72"/>
    </row>
    <row r="351" spans="1:4" x14ac:dyDescent="0.2">
      <c r="A351" s="6"/>
      <c r="B351" s="7" t="s">
        <v>226</v>
      </c>
      <c r="C351" s="72"/>
      <c r="D351" s="72"/>
    </row>
    <row r="352" spans="1:4" x14ac:dyDescent="0.2">
      <c r="A352" s="6"/>
      <c r="B352" s="7" t="s">
        <v>208</v>
      </c>
      <c r="C352" s="72"/>
      <c r="D352" s="72"/>
    </row>
    <row r="353" spans="1:4" x14ac:dyDescent="0.2">
      <c r="A353" s="6"/>
      <c r="B353" s="7" t="s">
        <v>209</v>
      </c>
      <c r="C353" s="72"/>
      <c r="D353" s="72"/>
    </row>
    <row r="354" spans="1:4" x14ac:dyDescent="0.2">
      <c r="A354" s="6">
        <v>411006</v>
      </c>
      <c r="B354" s="7" t="s">
        <v>91</v>
      </c>
      <c r="C354" s="72">
        <v>5724480</v>
      </c>
      <c r="D354" s="72">
        <v>2020190</v>
      </c>
    </row>
    <row r="355" spans="1:4" ht="13.5" thickBot="1" x14ac:dyDescent="0.25">
      <c r="A355" s="18">
        <v>411007</v>
      </c>
      <c r="B355" s="19" t="s">
        <v>92</v>
      </c>
      <c r="C355" s="124"/>
      <c r="D355" s="124"/>
    </row>
    <row r="356" spans="1:4" ht="13.5" thickBot="1" x14ac:dyDescent="0.25">
      <c r="A356" s="9" t="s">
        <v>18</v>
      </c>
      <c r="B356" s="10"/>
      <c r="C356" s="11">
        <f>SUM(C346:C355)</f>
        <v>6015582</v>
      </c>
      <c r="D356" s="11">
        <f>SUM(D346:D355)</f>
        <v>2123471</v>
      </c>
    </row>
    <row r="357" spans="1:4" x14ac:dyDescent="0.2">
      <c r="A357" s="12">
        <v>4111</v>
      </c>
      <c r="B357" s="13" t="s">
        <v>236</v>
      </c>
      <c r="C357" s="122"/>
      <c r="D357" s="122"/>
    </row>
    <row r="358" spans="1:4" x14ac:dyDescent="0.2">
      <c r="A358" s="6">
        <v>411101</v>
      </c>
      <c r="B358" s="7" t="s">
        <v>237</v>
      </c>
      <c r="C358" s="72"/>
      <c r="D358" s="72"/>
    </row>
    <row r="359" spans="1:4" x14ac:dyDescent="0.2">
      <c r="A359" s="6">
        <v>411102</v>
      </c>
      <c r="B359" s="7" t="s">
        <v>238</v>
      </c>
      <c r="C359" s="72"/>
      <c r="D359" s="72"/>
    </row>
    <row r="360" spans="1:4" x14ac:dyDescent="0.2">
      <c r="A360" s="6">
        <v>411103</v>
      </c>
      <c r="B360" s="7" t="s">
        <v>239</v>
      </c>
      <c r="C360" s="72"/>
      <c r="D360" s="72"/>
    </row>
    <row r="361" spans="1:4" x14ac:dyDescent="0.2">
      <c r="A361" s="6">
        <v>411104</v>
      </c>
      <c r="B361" s="7" t="s">
        <v>240</v>
      </c>
      <c r="C361" s="72"/>
      <c r="D361" s="72"/>
    </row>
    <row r="362" spans="1:4" x14ac:dyDescent="0.2">
      <c r="A362" s="6">
        <v>411105</v>
      </c>
      <c r="B362" s="7" t="s">
        <v>241</v>
      </c>
      <c r="C362" s="72">
        <v>9373833</v>
      </c>
      <c r="D362" s="72">
        <v>8710845</v>
      </c>
    </row>
    <row r="363" spans="1:4" x14ac:dyDescent="0.2">
      <c r="A363" s="6">
        <v>411106</v>
      </c>
      <c r="B363" s="7" t="s">
        <v>116</v>
      </c>
      <c r="C363" s="72"/>
      <c r="D363" s="72"/>
    </row>
    <row r="364" spans="1:4" x14ac:dyDescent="0.2">
      <c r="A364" s="6">
        <v>411107</v>
      </c>
      <c r="B364" s="7" t="s">
        <v>117</v>
      </c>
      <c r="C364" s="72"/>
      <c r="D364" s="72"/>
    </row>
    <row r="365" spans="1:4" x14ac:dyDescent="0.2">
      <c r="A365" s="6">
        <v>411108</v>
      </c>
      <c r="B365" s="7" t="s">
        <v>118</v>
      </c>
      <c r="C365" s="72"/>
      <c r="D365" s="72"/>
    </row>
    <row r="366" spans="1:4" x14ac:dyDescent="0.2">
      <c r="A366" s="6"/>
      <c r="B366" s="7" t="s">
        <v>207</v>
      </c>
      <c r="C366" s="72"/>
      <c r="D366" s="72"/>
    </row>
    <row r="367" spans="1:4" x14ac:dyDescent="0.2">
      <c r="A367" s="6"/>
      <c r="B367" s="7" t="s">
        <v>208</v>
      </c>
      <c r="C367" s="72"/>
      <c r="D367" s="72"/>
    </row>
    <row r="368" spans="1:4" x14ac:dyDescent="0.2">
      <c r="A368" s="6"/>
      <c r="B368" s="7" t="s">
        <v>209</v>
      </c>
      <c r="C368" s="72"/>
      <c r="D368" s="72"/>
    </row>
    <row r="369" spans="1:4" x14ac:dyDescent="0.2">
      <c r="A369" s="6">
        <v>411109</v>
      </c>
      <c r="B369" s="7" t="s">
        <v>242</v>
      </c>
      <c r="C369" s="72"/>
      <c r="D369" s="72"/>
    </row>
    <row r="370" spans="1:4" x14ac:dyDescent="0.2">
      <c r="A370" s="6">
        <v>411110</v>
      </c>
      <c r="B370" s="7" t="s">
        <v>243</v>
      </c>
      <c r="C370" s="72"/>
      <c r="D370" s="72"/>
    </row>
    <row r="371" spans="1:4" ht="13.5" thickBot="1" x14ac:dyDescent="0.25">
      <c r="A371" s="18">
        <v>411111</v>
      </c>
      <c r="B371" s="19" t="s">
        <v>121</v>
      </c>
      <c r="C371" s="124"/>
      <c r="D371" s="124"/>
    </row>
    <row r="372" spans="1:4" ht="13.5" thickBot="1" x14ac:dyDescent="0.25">
      <c r="A372" s="9" t="s">
        <v>18</v>
      </c>
      <c r="B372" s="10"/>
      <c r="C372" s="11">
        <f>SUM(C358:C371)</f>
        <v>9373833</v>
      </c>
      <c r="D372" s="11">
        <f>SUM(D358:D371)</f>
        <v>8710845</v>
      </c>
    </row>
    <row r="373" spans="1:4" x14ac:dyDescent="0.2">
      <c r="A373" s="12">
        <v>4112</v>
      </c>
      <c r="B373" s="13" t="s">
        <v>244</v>
      </c>
      <c r="C373" s="122"/>
      <c r="D373" s="122"/>
    </row>
    <row r="374" spans="1:4" x14ac:dyDescent="0.2">
      <c r="A374" s="6">
        <v>411201</v>
      </c>
      <c r="B374" s="7" t="s">
        <v>237</v>
      </c>
      <c r="C374" s="72"/>
      <c r="D374" s="72"/>
    </row>
    <row r="375" spans="1:4" x14ac:dyDescent="0.2">
      <c r="A375" s="6">
        <v>411202</v>
      </c>
      <c r="B375" s="7" t="s">
        <v>238</v>
      </c>
      <c r="C375" s="72"/>
      <c r="D375" s="72"/>
    </row>
    <row r="376" spans="1:4" x14ac:dyDescent="0.2">
      <c r="A376" s="6">
        <v>411203</v>
      </c>
      <c r="B376" s="7" t="s">
        <v>245</v>
      </c>
      <c r="C376" s="72"/>
      <c r="D376" s="72"/>
    </row>
    <row r="377" spans="1:4" x14ac:dyDescent="0.2">
      <c r="A377" s="6">
        <v>411204</v>
      </c>
      <c r="B377" s="7" t="s">
        <v>240</v>
      </c>
      <c r="C377" s="72"/>
      <c r="D377" s="72"/>
    </row>
    <row r="378" spans="1:4" x14ac:dyDescent="0.2">
      <c r="A378" s="6">
        <v>411205</v>
      </c>
      <c r="B378" s="7" t="s">
        <v>241</v>
      </c>
      <c r="C378" s="72"/>
      <c r="D378" s="72"/>
    </row>
    <row r="379" spans="1:4" x14ac:dyDescent="0.2">
      <c r="A379" s="6">
        <v>411206</v>
      </c>
      <c r="B379" s="7" t="s">
        <v>116</v>
      </c>
      <c r="C379" s="72"/>
      <c r="D379" s="72"/>
    </row>
    <row r="380" spans="1:4" x14ac:dyDescent="0.2">
      <c r="A380" s="6">
        <v>411207</v>
      </c>
      <c r="B380" s="7" t="s">
        <v>117</v>
      </c>
      <c r="C380" s="72"/>
      <c r="D380" s="72"/>
    </row>
    <row r="381" spans="1:4" x14ac:dyDescent="0.2">
      <c r="A381" s="6">
        <v>411208</v>
      </c>
      <c r="B381" s="7" t="s">
        <v>246</v>
      </c>
      <c r="C381" s="72"/>
      <c r="D381" s="72"/>
    </row>
    <row r="382" spans="1:4" x14ac:dyDescent="0.2">
      <c r="A382" s="6"/>
      <c r="B382" s="7" t="s">
        <v>207</v>
      </c>
      <c r="C382" s="72"/>
      <c r="D382" s="72"/>
    </row>
    <row r="383" spans="1:4" x14ac:dyDescent="0.2">
      <c r="A383" s="6"/>
      <c r="B383" s="7" t="s">
        <v>208</v>
      </c>
      <c r="C383" s="72"/>
      <c r="D383" s="72"/>
    </row>
    <row r="384" spans="1:4" x14ac:dyDescent="0.2">
      <c r="A384" s="6"/>
      <c r="B384" s="7" t="s">
        <v>209</v>
      </c>
      <c r="C384" s="72"/>
      <c r="D384" s="72"/>
    </row>
    <row r="385" spans="1:4" x14ac:dyDescent="0.2">
      <c r="A385" s="6">
        <v>411209</v>
      </c>
      <c r="B385" s="7" t="s">
        <v>247</v>
      </c>
      <c r="C385" s="72"/>
      <c r="D385" s="72"/>
    </row>
    <row r="386" spans="1:4" x14ac:dyDescent="0.2">
      <c r="A386" s="6">
        <v>411210</v>
      </c>
      <c r="B386" s="7" t="s">
        <v>243</v>
      </c>
      <c r="C386" s="72"/>
      <c r="D386" s="72"/>
    </row>
    <row r="387" spans="1:4" ht="13.5" thickBot="1" x14ac:dyDescent="0.25">
      <c r="A387" s="18">
        <v>411211</v>
      </c>
      <c r="B387" s="19" t="s">
        <v>121</v>
      </c>
      <c r="C387" s="124"/>
      <c r="D387" s="124"/>
    </row>
    <row r="388" spans="1:4" ht="13.5" thickBot="1" x14ac:dyDescent="0.25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">
      <c r="A389" s="12">
        <v>42</v>
      </c>
      <c r="B389" s="13" t="s">
        <v>248</v>
      </c>
      <c r="C389" s="122"/>
      <c r="D389" s="122"/>
    </row>
    <row r="390" spans="1:4" x14ac:dyDescent="0.2">
      <c r="A390" s="3">
        <v>4201</v>
      </c>
      <c r="B390" s="4" t="s">
        <v>249</v>
      </c>
      <c r="C390" s="72"/>
      <c r="D390" s="72"/>
    </row>
    <row r="391" spans="1:4" x14ac:dyDescent="0.2">
      <c r="A391" s="6">
        <v>420101</v>
      </c>
      <c r="B391" s="7" t="s">
        <v>203</v>
      </c>
      <c r="C391" s="72"/>
      <c r="D391" s="72"/>
    </row>
    <row r="392" spans="1:4" x14ac:dyDescent="0.2">
      <c r="A392" s="6">
        <v>420102</v>
      </c>
      <c r="B392" s="7" t="s">
        <v>204</v>
      </c>
      <c r="C392" s="72"/>
      <c r="D392" s="72"/>
    </row>
    <row r="393" spans="1:4" x14ac:dyDescent="0.2">
      <c r="A393" s="6">
        <v>420103</v>
      </c>
      <c r="B393" s="7" t="s">
        <v>87</v>
      </c>
      <c r="C393" s="72"/>
      <c r="D393" s="72"/>
    </row>
    <row r="394" spans="1:4" x14ac:dyDescent="0.2">
      <c r="A394" s="6">
        <v>420104</v>
      </c>
      <c r="B394" s="7" t="s">
        <v>88</v>
      </c>
      <c r="C394" s="72"/>
      <c r="D394" s="72"/>
    </row>
    <row r="395" spans="1:4" x14ac:dyDescent="0.2">
      <c r="A395" s="6">
        <v>420105</v>
      </c>
      <c r="B395" s="7" t="s">
        <v>89</v>
      </c>
      <c r="C395" s="72"/>
      <c r="D395" s="72"/>
    </row>
    <row r="396" spans="1:4" x14ac:dyDescent="0.2">
      <c r="A396" s="6">
        <v>420106</v>
      </c>
      <c r="B396" s="7" t="s">
        <v>206</v>
      </c>
      <c r="C396" s="72"/>
      <c r="D396" s="72"/>
    </row>
    <row r="397" spans="1:4" x14ac:dyDescent="0.2">
      <c r="A397" s="6"/>
      <c r="B397" s="7" t="s">
        <v>207</v>
      </c>
      <c r="C397" s="72"/>
      <c r="D397" s="72"/>
    </row>
    <row r="398" spans="1:4" x14ac:dyDescent="0.2">
      <c r="A398" s="6"/>
      <c r="B398" s="7" t="s">
        <v>208</v>
      </c>
      <c r="C398" s="72"/>
      <c r="D398" s="72"/>
    </row>
    <row r="399" spans="1:4" x14ac:dyDescent="0.2">
      <c r="A399" s="6"/>
      <c r="B399" s="7" t="s">
        <v>209</v>
      </c>
      <c r="C399" s="72"/>
      <c r="D399" s="72"/>
    </row>
    <row r="400" spans="1:4" x14ac:dyDescent="0.2">
      <c r="A400" s="6">
        <v>420107</v>
      </c>
      <c r="B400" s="7" t="s">
        <v>91</v>
      </c>
      <c r="C400" s="72"/>
      <c r="D400" s="72"/>
    </row>
    <row r="401" spans="1:4" ht="13.5" thickBot="1" x14ac:dyDescent="0.25">
      <c r="A401" s="18">
        <v>420108</v>
      </c>
      <c r="B401" s="19" t="s">
        <v>210</v>
      </c>
      <c r="C401" s="124"/>
      <c r="D401" s="124"/>
    </row>
    <row r="402" spans="1:4" ht="13.5" thickBot="1" x14ac:dyDescent="0.25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">
      <c r="A403" s="12">
        <v>4202</v>
      </c>
      <c r="B403" s="13" t="s">
        <v>250</v>
      </c>
      <c r="C403" s="122"/>
      <c r="D403" s="122"/>
    </row>
    <row r="404" spans="1:4" x14ac:dyDescent="0.2">
      <c r="A404" s="6">
        <v>420201</v>
      </c>
      <c r="B404" s="7" t="s">
        <v>203</v>
      </c>
      <c r="C404" s="72"/>
      <c r="D404" s="72"/>
    </row>
    <row r="405" spans="1:4" x14ac:dyDescent="0.2">
      <c r="A405" s="6">
        <v>420202</v>
      </c>
      <c r="B405" s="7" t="s">
        <v>204</v>
      </c>
      <c r="C405" s="72"/>
      <c r="D405" s="72"/>
    </row>
    <row r="406" spans="1:4" x14ac:dyDescent="0.2">
      <c r="A406" s="6">
        <v>420203</v>
      </c>
      <c r="B406" s="7" t="s">
        <v>87</v>
      </c>
      <c r="C406" s="72"/>
      <c r="D406" s="72"/>
    </row>
    <row r="407" spans="1:4" x14ac:dyDescent="0.2">
      <c r="A407" s="6">
        <v>420204</v>
      </c>
      <c r="B407" s="7" t="s">
        <v>88</v>
      </c>
      <c r="C407" s="72"/>
      <c r="D407" s="72"/>
    </row>
    <row r="408" spans="1:4" x14ac:dyDescent="0.2">
      <c r="A408" s="6">
        <v>420205</v>
      </c>
      <c r="B408" s="7" t="s">
        <v>89</v>
      </c>
      <c r="C408" s="72"/>
      <c r="D408" s="72"/>
    </row>
    <row r="409" spans="1:4" x14ac:dyDescent="0.2">
      <c r="A409" s="6">
        <v>420206</v>
      </c>
      <c r="B409" s="7" t="s">
        <v>206</v>
      </c>
      <c r="C409" s="72"/>
      <c r="D409" s="72"/>
    </row>
    <row r="410" spans="1:4" x14ac:dyDescent="0.2">
      <c r="A410" s="6"/>
      <c r="B410" s="7" t="s">
        <v>207</v>
      </c>
      <c r="C410" s="72"/>
      <c r="D410" s="72"/>
    </row>
    <row r="411" spans="1:4" x14ac:dyDescent="0.2">
      <c r="A411" s="6"/>
      <c r="B411" s="7" t="s">
        <v>208</v>
      </c>
      <c r="C411" s="72"/>
      <c r="D411" s="72"/>
    </row>
    <row r="412" spans="1:4" x14ac:dyDescent="0.2">
      <c r="A412" s="6"/>
      <c r="B412" s="7" t="s">
        <v>209</v>
      </c>
      <c r="C412" s="72"/>
      <c r="D412" s="72"/>
    </row>
    <row r="413" spans="1:4" x14ac:dyDescent="0.2">
      <c r="A413" s="6">
        <v>420207</v>
      </c>
      <c r="B413" s="7" t="s">
        <v>91</v>
      </c>
      <c r="C413" s="72"/>
      <c r="D413" s="72"/>
    </row>
    <row r="414" spans="1:4" ht="13.5" thickBot="1" x14ac:dyDescent="0.25">
      <c r="A414" s="18">
        <v>420208</v>
      </c>
      <c r="B414" s="19" t="s">
        <v>210</v>
      </c>
      <c r="C414" s="124"/>
      <c r="D414" s="124"/>
    </row>
    <row r="415" spans="1:4" ht="13.5" thickBot="1" x14ac:dyDescent="0.25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">
      <c r="A416" s="12">
        <v>4203</v>
      </c>
      <c r="B416" s="13" t="s">
        <v>251</v>
      </c>
      <c r="C416" s="122"/>
      <c r="D416" s="122"/>
    </row>
    <row r="417" spans="1:4" x14ac:dyDescent="0.2">
      <c r="A417" s="6">
        <v>420301</v>
      </c>
      <c r="B417" s="7" t="s">
        <v>203</v>
      </c>
      <c r="C417" s="72"/>
      <c r="D417" s="72"/>
    </row>
    <row r="418" spans="1:4" x14ac:dyDescent="0.2">
      <c r="A418" s="6">
        <v>420302</v>
      </c>
      <c r="B418" s="7" t="s">
        <v>204</v>
      </c>
      <c r="C418" s="72"/>
      <c r="D418" s="72"/>
    </row>
    <row r="419" spans="1:4" x14ac:dyDescent="0.2">
      <c r="A419" s="6">
        <v>420303</v>
      </c>
      <c r="B419" s="7" t="s">
        <v>87</v>
      </c>
      <c r="C419" s="72"/>
      <c r="D419" s="72"/>
    </row>
    <row r="420" spans="1:4" x14ac:dyDescent="0.2">
      <c r="A420" s="6">
        <v>420304</v>
      </c>
      <c r="B420" s="7" t="s">
        <v>88</v>
      </c>
      <c r="C420" s="72"/>
      <c r="D420" s="72"/>
    </row>
    <row r="421" spans="1:4" x14ac:dyDescent="0.2">
      <c r="A421" s="6">
        <v>420305</v>
      </c>
      <c r="B421" s="7" t="s">
        <v>89</v>
      </c>
      <c r="C421" s="72"/>
      <c r="D421" s="72"/>
    </row>
    <row r="422" spans="1:4" x14ac:dyDescent="0.2">
      <c r="A422" s="6">
        <v>420306</v>
      </c>
      <c r="B422" s="7" t="s">
        <v>206</v>
      </c>
      <c r="C422" s="72"/>
      <c r="D422" s="72"/>
    </row>
    <row r="423" spans="1:4" x14ac:dyDescent="0.2">
      <c r="A423" s="6"/>
      <c r="B423" s="7" t="s">
        <v>207</v>
      </c>
      <c r="C423" s="72"/>
      <c r="D423" s="72"/>
    </row>
    <row r="424" spans="1:4" x14ac:dyDescent="0.2">
      <c r="A424" s="6"/>
      <c r="B424" s="7" t="s">
        <v>208</v>
      </c>
      <c r="C424" s="72"/>
      <c r="D424" s="72"/>
    </row>
    <row r="425" spans="1:4" x14ac:dyDescent="0.2">
      <c r="A425" s="6"/>
      <c r="B425" s="7" t="s">
        <v>209</v>
      </c>
      <c r="C425" s="72"/>
      <c r="D425" s="72"/>
    </row>
    <row r="426" spans="1:4" x14ac:dyDescent="0.2">
      <c r="A426" s="6">
        <v>420307</v>
      </c>
      <c r="B426" s="7" t="s">
        <v>91</v>
      </c>
      <c r="C426" s="72"/>
      <c r="D426" s="72"/>
    </row>
    <row r="427" spans="1:4" ht="13.5" thickBot="1" x14ac:dyDescent="0.25">
      <c r="A427" s="18">
        <v>420308</v>
      </c>
      <c r="B427" s="19" t="s">
        <v>210</v>
      </c>
      <c r="C427" s="124"/>
      <c r="D427" s="124"/>
    </row>
    <row r="428" spans="1:4" ht="13.5" thickBot="1" x14ac:dyDescent="0.25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">
      <c r="A429" s="12">
        <v>4204</v>
      </c>
      <c r="B429" s="13" t="s">
        <v>252</v>
      </c>
      <c r="C429" s="122"/>
      <c r="D429" s="122"/>
    </row>
    <row r="430" spans="1:4" x14ac:dyDescent="0.2">
      <c r="A430" s="6">
        <v>420401</v>
      </c>
      <c r="B430" s="7" t="s">
        <v>203</v>
      </c>
      <c r="C430" s="72"/>
      <c r="D430" s="72"/>
    </row>
    <row r="431" spans="1:4" x14ac:dyDescent="0.2">
      <c r="A431" s="6">
        <v>420402</v>
      </c>
      <c r="B431" s="7" t="s">
        <v>204</v>
      </c>
      <c r="C431" s="72"/>
      <c r="D431" s="72"/>
    </row>
    <row r="432" spans="1:4" x14ac:dyDescent="0.2">
      <c r="A432" s="6">
        <v>420403</v>
      </c>
      <c r="B432" s="7" t="s">
        <v>87</v>
      </c>
      <c r="C432" s="72"/>
      <c r="D432" s="72"/>
    </row>
    <row r="433" spans="1:4" x14ac:dyDescent="0.2">
      <c r="A433" s="6">
        <v>420404</v>
      </c>
      <c r="B433" s="7" t="s">
        <v>88</v>
      </c>
      <c r="C433" s="72"/>
      <c r="D433" s="72"/>
    </row>
    <row r="434" spans="1:4" x14ac:dyDescent="0.2">
      <c r="A434" s="6">
        <v>420405</v>
      </c>
      <c r="B434" s="7" t="s">
        <v>89</v>
      </c>
      <c r="C434" s="72"/>
      <c r="D434" s="72"/>
    </row>
    <row r="435" spans="1:4" x14ac:dyDescent="0.2">
      <c r="A435" s="6">
        <v>420406</v>
      </c>
      <c r="B435" s="7" t="s">
        <v>206</v>
      </c>
      <c r="C435" s="72"/>
      <c r="D435" s="72"/>
    </row>
    <row r="436" spans="1:4" x14ac:dyDescent="0.2">
      <c r="A436" s="6"/>
      <c r="B436" s="7" t="s">
        <v>207</v>
      </c>
      <c r="C436" s="72"/>
      <c r="D436" s="72"/>
    </row>
    <row r="437" spans="1:4" x14ac:dyDescent="0.2">
      <c r="A437" s="6"/>
      <c r="B437" s="7" t="s">
        <v>208</v>
      </c>
      <c r="C437" s="72"/>
      <c r="D437" s="72"/>
    </row>
    <row r="438" spans="1:4" x14ac:dyDescent="0.2">
      <c r="A438" s="6"/>
      <c r="B438" s="7" t="s">
        <v>209</v>
      </c>
      <c r="C438" s="72"/>
      <c r="D438" s="72"/>
    </row>
    <row r="439" spans="1:4" x14ac:dyDescent="0.2">
      <c r="A439" s="6">
        <v>420407</v>
      </c>
      <c r="B439" s="7" t="s">
        <v>91</v>
      </c>
      <c r="C439" s="72"/>
      <c r="D439" s="72"/>
    </row>
    <row r="440" spans="1:4" ht="13.5" thickBot="1" x14ac:dyDescent="0.25">
      <c r="A440" s="18">
        <v>420408</v>
      </c>
      <c r="B440" s="19" t="s">
        <v>210</v>
      </c>
      <c r="C440" s="124"/>
      <c r="D440" s="124"/>
    </row>
    <row r="441" spans="1:4" ht="13.5" thickBot="1" x14ac:dyDescent="0.25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">
      <c r="A442" s="12">
        <v>4205</v>
      </c>
      <c r="B442" s="13" t="s">
        <v>253</v>
      </c>
      <c r="C442" s="122"/>
      <c r="D442" s="122"/>
    </row>
    <row r="443" spans="1:4" x14ac:dyDescent="0.2">
      <c r="A443" s="6">
        <v>420501</v>
      </c>
      <c r="B443" s="7" t="s">
        <v>86</v>
      </c>
      <c r="C443" s="72"/>
      <c r="D443" s="72"/>
    </row>
    <row r="444" spans="1:4" x14ac:dyDescent="0.2">
      <c r="A444" s="6">
        <v>420502</v>
      </c>
      <c r="B444" s="7" t="s">
        <v>87</v>
      </c>
      <c r="C444" s="72"/>
      <c r="D444" s="72"/>
    </row>
    <row r="445" spans="1:4" x14ac:dyDescent="0.2">
      <c r="A445" s="6">
        <v>420503</v>
      </c>
      <c r="B445" s="7" t="s">
        <v>88</v>
      </c>
      <c r="C445" s="72"/>
      <c r="D445" s="72"/>
    </row>
    <row r="446" spans="1:4" x14ac:dyDescent="0.2">
      <c r="A446" s="6">
        <v>420504</v>
      </c>
      <c r="B446" s="7" t="s">
        <v>89</v>
      </c>
      <c r="C446" s="72"/>
      <c r="D446" s="72"/>
    </row>
    <row r="447" spans="1:4" x14ac:dyDescent="0.2">
      <c r="A447" s="6">
        <v>420505</v>
      </c>
      <c r="B447" s="7" t="s">
        <v>206</v>
      </c>
      <c r="C447" s="72"/>
      <c r="D447" s="72"/>
    </row>
    <row r="448" spans="1:4" x14ac:dyDescent="0.2">
      <c r="A448" s="6"/>
      <c r="B448" s="7" t="s">
        <v>207</v>
      </c>
      <c r="C448" s="72"/>
      <c r="D448" s="72"/>
    </row>
    <row r="449" spans="1:4" x14ac:dyDescent="0.2">
      <c r="A449" s="6"/>
      <c r="B449" s="7" t="s">
        <v>208</v>
      </c>
      <c r="C449" s="72"/>
      <c r="D449" s="72"/>
    </row>
    <row r="450" spans="1:4" x14ac:dyDescent="0.2">
      <c r="A450" s="6"/>
      <c r="B450" s="7" t="s">
        <v>209</v>
      </c>
      <c r="C450" s="72"/>
      <c r="D450" s="72"/>
    </row>
    <row r="451" spans="1:4" x14ac:dyDescent="0.2">
      <c r="A451" s="6">
        <v>420506</v>
      </c>
      <c r="B451" s="7" t="s">
        <v>91</v>
      </c>
      <c r="C451" s="72"/>
      <c r="D451" s="72"/>
    </row>
    <row r="452" spans="1:4" ht="13.5" thickBot="1" x14ac:dyDescent="0.25">
      <c r="A452" s="18">
        <v>420507</v>
      </c>
      <c r="B452" s="19" t="s">
        <v>210</v>
      </c>
      <c r="C452" s="124"/>
      <c r="D452" s="124"/>
    </row>
    <row r="453" spans="1:4" ht="13.5" thickBot="1" x14ac:dyDescent="0.25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">
      <c r="A454" s="12">
        <v>4206</v>
      </c>
      <c r="B454" s="13" t="s">
        <v>254</v>
      </c>
      <c r="C454" s="122"/>
      <c r="D454" s="122"/>
    </row>
    <row r="455" spans="1:4" x14ac:dyDescent="0.2">
      <c r="A455" s="6">
        <v>420601</v>
      </c>
      <c r="B455" s="7" t="s">
        <v>86</v>
      </c>
      <c r="C455" s="72"/>
      <c r="D455" s="72"/>
    </row>
    <row r="456" spans="1:4" x14ac:dyDescent="0.2">
      <c r="A456" s="6">
        <v>420602</v>
      </c>
      <c r="B456" s="7" t="s">
        <v>87</v>
      </c>
      <c r="C456" s="72"/>
      <c r="D456" s="72"/>
    </row>
    <row r="457" spans="1:4" x14ac:dyDescent="0.2">
      <c r="A457" s="6">
        <v>420603</v>
      </c>
      <c r="B457" s="7" t="s">
        <v>88</v>
      </c>
      <c r="C457" s="72"/>
      <c r="D457" s="72"/>
    </row>
    <row r="458" spans="1:4" x14ac:dyDescent="0.2">
      <c r="A458" s="6">
        <v>420604</v>
      </c>
      <c r="B458" s="7" t="s">
        <v>89</v>
      </c>
      <c r="C458" s="72"/>
      <c r="D458" s="72"/>
    </row>
    <row r="459" spans="1:4" x14ac:dyDescent="0.2">
      <c r="A459" s="6">
        <v>420605</v>
      </c>
      <c r="B459" s="7" t="s">
        <v>206</v>
      </c>
      <c r="C459" s="72"/>
      <c r="D459" s="72"/>
    </row>
    <row r="460" spans="1:4" x14ac:dyDescent="0.2">
      <c r="A460" s="6"/>
      <c r="B460" s="7" t="s">
        <v>207</v>
      </c>
      <c r="C460" s="72"/>
      <c r="D460" s="72"/>
    </row>
    <row r="461" spans="1:4" x14ac:dyDescent="0.2">
      <c r="A461" s="6"/>
      <c r="B461" s="7" t="s">
        <v>208</v>
      </c>
      <c r="C461" s="72"/>
      <c r="D461" s="72"/>
    </row>
    <row r="462" spans="1:4" x14ac:dyDescent="0.2">
      <c r="A462" s="6"/>
      <c r="B462" s="7" t="s">
        <v>209</v>
      </c>
      <c r="C462" s="72"/>
      <c r="D462" s="72"/>
    </row>
    <row r="463" spans="1:4" x14ac:dyDescent="0.2">
      <c r="A463" s="6">
        <v>420606</v>
      </c>
      <c r="B463" s="7" t="s">
        <v>91</v>
      </c>
      <c r="C463" s="72"/>
      <c r="D463" s="72"/>
    </row>
    <row r="464" spans="1:4" ht="13.5" thickBot="1" x14ac:dyDescent="0.25">
      <c r="A464" s="18">
        <v>420607</v>
      </c>
      <c r="B464" s="19" t="s">
        <v>210</v>
      </c>
      <c r="C464" s="124"/>
      <c r="D464" s="124"/>
    </row>
    <row r="465" spans="1:4" ht="13.5" thickBot="1" x14ac:dyDescent="0.25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">
      <c r="A466" s="12">
        <v>4207</v>
      </c>
      <c r="B466" s="13" t="s">
        <v>214</v>
      </c>
      <c r="C466" s="122"/>
      <c r="D466" s="122"/>
    </row>
    <row r="467" spans="1:4" x14ac:dyDescent="0.2">
      <c r="A467" s="6">
        <v>420701</v>
      </c>
      <c r="B467" s="7" t="s">
        <v>86</v>
      </c>
      <c r="C467" s="72"/>
      <c r="D467" s="72"/>
    </row>
    <row r="468" spans="1:4" x14ac:dyDescent="0.2">
      <c r="A468" s="6">
        <v>420702</v>
      </c>
      <c r="B468" s="7" t="s">
        <v>87</v>
      </c>
      <c r="C468" s="72"/>
      <c r="D468" s="72"/>
    </row>
    <row r="469" spans="1:4" x14ac:dyDescent="0.2">
      <c r="A469" s="6">
        <v>420703</v>
      </c>
      <c r="B469" s="7" t="s">
        <v>88</v>
      </c>
      <c r="C469" s="72"/>
      <c r="D469" s="72"/>
    </row>
    <row r="470" spans="1:4" x14ac:dyDescent="0.2">
      <c r="A470" s="6">
        <v>420704</v>
      </c>
      <c r="B470" s="7" t="s">
        <v>89</v>
      </c>
      <c r="C470" s="72"/>
      <c r="D470" s="72"/>
    </row>
    <row r="471" spans="1:4" x14ac:dyDescent="0.2">
      <c r="A471" s="6">
        <v>420705</v>
      </c>
      <c r="B471" s="7" t="s">
        <v>206</v>
      </c>
      <c r="C471" s="72"/>
      <c r="D471" s="72"/>
    </row>
    <row r="472" spans="1:4" x14ac:dyDescent="0.2">
      <c r="A472" s="6"/>
      <c r="B472" s="7" t="s">
        <v>207</v>
      </c>
      <c r="C472" s="72"/>
      <c r="D472" s="72"/>
    </row>
    <row r="473" spans="1:4" x14ac:dyDescent="0.2">
      <c r="A473" s="6"/>
      <c r="B473" s="7" t="s">
        <v>208</v>
      </c>
      <c r="C473" s="72"/>
      <c r="D473" s="72"/>
    </row>
    <row r="474" spans="1:4" x14ac:dyDescent="0.2">
      <c r="A474" s="6"/>
      <c r="B474" s="7" t="s">
        <v>209</v>
      </c>
      <c r="C474" s="72"/>
      <c r="D474" s="72"/>
    </row>
    <row r="475" spans="1:4" x14ac:dyDescent="0.2">
      <c r="A475" s="6">
        <v>420706</v>
      </c>
      <c r="B475" s="7" t="s">
        <v>91</v>
      </c>
      <c r="C475" s="72"/>
      <c r="D475" s="72"/>
    </row>
    <row r="476" spans="1:4" ht="13.5" thickBot="1" x14ac:dyDescent="0.25">
      <c r="A476" s="18">
        <v>420707</v>
      </c>
      <c r="B476" s="19" t="s">
        <v>210</v>
      </c>
      <c r="C476" s="124"/>
      <c r="D476" s="124"/>
    </row>
    <row r="477" spans="1:4" ht="13.5" thickBot="1" x14ac:dyDescent="0.25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">
      <c r="A478" s="12">
        <v>4208</v>
      </c>
      <c r="B478" s="13" t="s">
        <v>255</v>
      </c>
      <c r="C478" s="122"/>
      <c r="D478" s="122"/>
    </row>
    <row r="479" spans="1:4" x14ac:dyDescent="0.2">
      <c r="A479" s="15">
        <v>420801</v>
      </c>
      <c r="B479" s="16" t="s">
        <v>87</v>
      </c>
      <c r="C479" s="123"/>
      <c r="D479" s="123"/>
    </row>
    <row r="480" spans="1:4" x14ac:dyDescent="0.2">
      <c r="A480" s="6">
        <v>420802</v>
      </c>
      <c r="B480" s="7" t="s">
        <v>88</v>
      </c>
      <c r="C480" s="72"/>
      <c r="D480" s="72"/>
    </row>
    <row r="481" spans="1:4" x14ac:dyDescent="0.2">
      <c r="A481" s="6">
        <v>420803</v>
      </c>
      <c r="B481" s="7" t="s">
        <v>89</v>
      </c>
      <c r="C481" s="72"/>
      <c r="D481" s="72"/>
    </row>
    <row r="482" spans="1:4" x14ac:dyDescent="0.2">
      <c r="A482" s="6">
        <v>420804</v>
      </c>
      <c r="B482" s="7" t="s">
        <v>206</v>
      </c>
      <c r="C482" s="72"/>
      <c r="D482" s="72"/>
    </row>
    <row r="483" spans="1:4" x14ac:dyDescent="0.2">
      <c r="A483" s="6"/>
      <c r="B483" s="7" t="s">
        <v>207</v>
      </c>
      <c r="C483" s="72"/>
      <c r="D483" s="72"/>
    </row>
    <row r="484" spans="1:4" x14ac:dyDescent="0.2">
      <c r="A484" s="6"/>
      <c r="B484" s="7" t="s">
        <v>208</v>
      </c>
      <c r="C484" s="72"/>
      <c r="D484" s="72"/>
    </row>
    <row r="485" spans="1:4" x14ac:dyDescent="0.2">
      <c r="A485" s="6"/>
      <c r="B485" s="7" t="s">
        <v>209</v>
      </c>
      <c r="C485" s="72"/>
      <c r="D485" s="72"/>
    </row>
    <row r="486" spans="1:4" x14ac:dyDescent="0.2">
      <c r="A486" s="6">
        <v>420805</v>
      </c>
      <c r="B486" s="7" t="s">
        <v>91</v>
      </c>
      <c r="C486" s="72"/>
      <c r="D486" s="72"/>
    </row>
    <row r="487" spans="1:4" ht="13.5" thickBot="1" x14ac:dyDescent="0.25">
      <c r="A487" s="18">
        <v>420806</v>
      </c>
      <c r="B487" s="19" t="s">
        <v>210</v>
      </c>
      <c r="C487" s="124"/>
      <c r="D487" s="124"/>
    </row>
    <row r="488" spans="1:4" ht="13.5" thickBot="1" x14ac:dyDescent="0.25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">
      <c r="A489" s="12">
        <v>4209</v>
      </c>
      <c r="B489" s="13" t="s">
        <v>256</v>
      </c>
      <c r="C489" s="122"/>
      <c r="D489" s="122"/>
    </row>
    <row r="490" spans="1:4" x14ac:dyDescent="0.2">
      <c r="A490" s="6">
        <v>420901</v>
      </c>
      <c r="B490" s="7" t="s">
        <v>87</v>
      </c>
      <c r="C490" s="72"/>
      <c r="D490" s="72"/>
    </row>
    <row r="491" spans="1:4" x14ac:dyDescent="0.2">
      <c r="A491" s="6">
        <v>420902</v>
      </c>
      <c r="B491" s="7" t="s">
        <v>88</v>
      </c>
      <c r="C491" s="72"/>
      <c r="D491" s="72"/>
    </row>
    <row r="492" spans="1:4" x14ac:dyDescent="0.2">
      <c r="A492" s="6">
        <v>420903</v>
      </c>
      <c r="B492" s="7" t="s">
        <v>89</v>
      </c>
      <c r="C492" s="72"/>
      <c r="D492" s="72"/>
    </row>
    <row r="493" spans="1:4" x14ac:dyDescent="0.2">
      <c r="A493" s="6">
        <v>420904</v>
      </c>
      <c r="B493" s="7" t="s">
        <v>206</v>
      </c>
      <c r="C493" s="72"/>
      <c r="D493" s="72"/>
    </row>
    <row r="494" spans="1:4" x14ac:dyDescent="0.2">
      <c r="A494" s="6"/>
      <c r="B494" s="7" t="s">
        <v>207</v>
      </c>
      <c r="C494" s="72"/>
      <c r="D494" s="72"/>
    </row>
    <row r="495" spans="1:4" x14ac:dyDescent="0.2">
      <c r="A495" s="6"/>
      <c r="B495" s="7" t="s">
        <v>208</v>
      </c>
      <c r="C495" s="72"/>
      <c r="D495" s="72"/>
    </row>
    <row r="496" spans="1:4" x14ac:dyDescent="0.2">
      <c r="A496" s="6"/>
      <c r="B496" s="7" t="s">
        <v>209</v>
      </c>
      <c r="C496" s="72"/>
      <c r="D496" s="72"/>
    </row>
    <row r="497" spans="1:4" x14ac:dyDescent="0.2">
      <c r="A497" s="6">
        <v>420905</v>
      </c>
      <c r="B497" s="7" t="s">
        <v>91</v>
      </c>
      <c r="C497" s="72"/>
      <c r="D497" s="72"/>
    </row>
    <row r="498" spans="1:4" ht="13.5" thickBot="1" x14ac:dyDescent="0.25">
      <c r="A498" s="18">
        <v>420906</v>
      </c>
      <c r="B498" s="19" t="s">
        <v>210</v>
      </c>
      <c r="C498" s="124"/>
      <c r="D498" s="124"/>
    </row>
    <row r="499" spans="1:4" ht="13.5" thickBot="1" x14ac:dyDescent="0.25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">
      <c r="A500" s="12">
        <v>4210</v>
      </c>
      <c r="B500" s="13" t="s">
        <v>257</v>
      </c>
      <c r="C500" s="122"/>
      <c r="D500" s="122"/>
    </row>
    <row r="501" spans="1:4" x14ac:dyDescent="0.2">
      <c r="A501" s="6">
        <v>421001</v>
      </c>
      <c r="B501" s="7" t="s">
        <v>219</v>
      </c>
      <c r="C501" s="72"/>
      <c r="D501" s="72"/>
    </row>
    <row r="502" spans="1:4" x14ac:dyDescent="0.2">
      <c r="A502" s="6">
        <v>421002</v>
      </c>
      <c r="B502" s="7" t="s">
        <v>258</v>
      </c>
      <c r="C502" s="72"/>
      <c r="D502" s="72"/>
    </row>
    <row r="503" spans="1:4" x14ac:dyDescent="0.2">
      <c r="A503" s="6">
        <v>421003</v>
      </c>
      <c r="B503" s="7" t="s">
        <v>221</v>
      </c>
      <c r="C503" s="72"/>
      <c r="D503" s="72"/>
    </row>
    <row r="504" spans="1:4" x14ac:dyDescent="0.2">
      <c r="A504" s="6">
        <v>421004</v>
      </c>
      <c r="B504" s="7" t="s">
        <v>222</v>
      </c>
      <c r="C504" s="72"/>
      <c r="D504" s="72"/>
    </row>
    <row r="505" spans="1:4" x14ac:dyDescent="0.2">
      <c r="A505" s="6">
        <v>421005</v>
      </c>
      <c r="B505" s="7" t="s">
        <v>259</v>
      </c>
      <c r="C505" s="72"/>
      <c r="D505" s="72"/>
    </row>
    <row r="506" spans="1:4" x14ac:dyDescent="0.2">
      <c r="A506" s="6">
        <v>421006</v>
      </c>
      <c r="B506" s="7" t="s">
        <v>260</v>
      </c>
      <c r="C506" s="72"/>
      <c r="D506" s="72"/>
    </row>
    <row r="507" spans="1:4" x14ac:dyDescent="0.2">
      <c r="A507" s="6">
        <v>421007</v>
      </c>
      <c r="B507" s="7" t="s">
        <v>261</v>
      </c>
      <c r="C507" s="72"/>
      <c r="D507" s="72"/>
    </row>
    <row r="508" spans="1:4" x14ac:dyDescent="0.2">
      <c r="A508" s="6">
        <v>421008</v>
      </c>
      <c r="B508" s="7" t="s">
        <v>118</v>
      </c>
      <c r="C508" s="72"/>
      <c r="D508" s="72"/>
    </row>
    <row r="509" spans="1:4" x14ac:dyDescent="0.2">
      <c r="A509" s="6"/>
      <c r="B509" s="7" t="s">
        <v>207</v>
      </c>
      <c r="C509" s="72"/>
      <c r="D509" s="72"/>
    </row>
    <row r="510" spans="1:4" x14ac:dyDescent="0.2">
      <c r="A510" s="6"/>
      <c r="B510" s="7" t="s">
        <v>208</v>
      </c>
      <c r="C510" s="72"/>
      <c r="D510" s="72"/>
    </row>
    <row r="511" spans="1:4" x14ac:dyDescent="0.2">
      <c r="A511" s="6"/>
      <c r="B511" s="7" t="s">
        <v>209</v>
      </c>
      <c r="C511" s="72"/>
      <c r="D511" s="72"/>
    </row>
    <row r="512" spans="1:4" ht="13.5" thickBot="1" x14ac:dyDescent="0.25">
      <c r="A512" s="18">
        <v>421009</v>
      </c>
      <c r="B512" s="19" t="s">
        <v>227</v>
      </c>
      <c r="C512" s="124"/>
      <c r="D512" s="124"/>
    </row>
    <row r="513" spans="1:4" ht="13.5" thickBot="1" x14ac:dyDescent="0.25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">
      <c r="A514" s="12">
        <v>4211</v>
      </c>
      <c r="B514" s="13" t="s">
        <v>262</v>
      </c>
      <c r="C514" s="122"/>
      <c r="D514" s="122"/>
    </row>
    <row r="515" spans="1:4" x14ac:dyDescent="0.2">
      <c r="A515" s="6">
        <v>421101</v>
      </c>
      <c r="B515" s="7" t="s">
        <v>219</v>
      </c>
      <c r="C515" s="72"/>
      <c r="D515" s="72"/>
    </row>
    <row r="516" spans="1:4" x14ac:dyDescent="0.2">
      <c r="A516" s="6">
        <v>421102</v>
      </c>
      <c r="B516" s="7" t="s">
        <v>220</v>
      </c>
      <c r="C516" s="72"/>
      <c r="D516" s="72"/>
    </row>
    <row r="517" spans="1:4" x14ac:dyDescent="0.2">
      <c r="A517" s="6">
        <v>421103</v>
      </c>
      <c r="B517" s="7" t="s">
        <v>221</v>
      </c>
      <c r="C517" s="72"/>
      <c r="D517" s="72"/>
    </row>
    <row r="518" spans="1:4" x14ac:dyDescent="0.2">
      <c r="A518" s="6">
        <v>421104</v>
      </c>
      <c r="B518" s="7" t="s">
        <v>222</v>
      </c>
      <c r="C518" s="72"/>
      <c r="D518" s="72"/>
    </row>
    <row r="519" spans="1:4" x14ac:dyDescent="0.2">
      <c r="A519" s="6">
        <v>421105</v>
      </c>
      <c r="B519" s="7" t="s">
        <v>259</v>
      </c>
      <c r="C519" s="72"/>
      <c r="D519" s="72"/>
    </row>
    <row r="520" spans="1:4" x14ac:dyDescent="0.2">
      <c r="A520" s="6">
        <v>421106</v>
      </c>
      <c r="B520" s="7" t="s">
        <v>260</v>
      </c>
      <c r="C520" s="72"/>
      <c r="D520" s="72"/>
    </row>
    <row r="521" spans="1:4" x14ac:dyDescent="0.2">
      <c r="A521" s="6">
        <v>421107</v>
      </c>
      <c r="B521" s="7" t="s">
        <v>263</v>
      </c>
      <c r="C521" s="72"/>
      <c r="D521" s="72"/>
    </row>
    <row r="522" spans="1:4" x14ac:dyDescent="0.2">
      <c r="A522" s="6">
        <v>421108</v>
      </c>
      <c r="B522" s="7" t="s">
        <v>118</v>
      </c>
      <c r="C522" s="72"/>
      <c r="D522" s="72"/>
    </row>
    <row r="523" spans="1:4" x14ac:dyDescent="0.2">
      <c r="A523" s="6"/>
      <c r="B523" s="7" t="s">
        <v>207</v>
      </c>
      <c r="C523" s="72"/>
      <c r="D523" s="72"/>
    </row>
    <row r="524" spans="1:4" x14ac:dyDescent="0.2">
      <c r="A524" s="6"/>
      <c r="B524" s="7" t="s">
        <v>208</v>
      </c>
      <c r="C524" s="72"/>
      <c r="D524" s="72"/>
    </row>
    <row r="525" spans="1:4" x14ac:dyDescent="0.2">
      <c r="A525" s="6"/>
      <c r="B525" s="7" t="s">
        <v>209</v>
      </c>
      <c r="C525" s="72"/>
      <c r="D525" s="72"/>
    </row>
    <row r="526" spans="1:4" ht="13.5" thickBot="1" x14ac:dyDescent="0.25">
      <c r="A526" s="18">
        <v>421109</v>
      </c>
      <c r="B526" s="19" t="s">
        <v>227</v>
      </c>
      <c r="C526" s="124"/>
      <c r="D526" s="124"/>
    </row>
    <row r="527" spans="1:4" ht="13.5" thickBot="1" x14ac:dyDescent="0.25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">
      <c r="A528" s="12">
        <v>4212</v>
      </c>
      <c r="B528" s="13" t="s">
        <v>233</v>
      </c>
      <c r="C528" s="122"/>
      <c r="D528" s="122"/>
    </row>
    <row r="529" spans="1:4" x14ac:dyDescent="0.2">
      <c r="A529" s="6">
        <v>421201</v>
      </c>
      <c r="B529" s="7" t="s">
        <v>86</v>
      </c>
      <c r="C529" s="72"/>
      <c r="D529" s="72"/>
    </row>
    <row r="530" spans="1:4" x14ac:dyDescent="0.2">
      <c r="A530" s="6">
        <v>421202</v>
      </c>
      <c r="B530" s="7" t="s">
        <v>87</v>
      </c>
      <c r="C530" s="72"/>
      <c r="D530" s="72"/>
    </row>
    <row r="531" spans="1:4" x14ac:dyDescent="0.2">
      <c r="A531" s="6">
        <v>421203</v>
      </c>
      <c r="B531" s="7" t="s">
        <v>88</v>
      </c>
      <c r="C531" s="72"/>
      <c r="D531" s="72"/>
    </row>
    <row r="532" spans="1:4" x14ac:dyDescent="0.2">
      <c r="A532" s="6">
        <v>421204</v>
      </c>
      <c r="B532" s="7" t="s">
        <v>89</v>
      </c>
      <c r="C532" s="72"/>
      <c r="D532" s="72"/>
    </row>
    <row r="533" spans="1:4" x14ac:dyDescent="0.2">
      <c r="A533" s="6">
        <v>421205</v>
      </c>
      <c r="B533" s="7" t="s">
        <v>206</v>
      </c>
      <c r="C533" s="72"/>
      <c r="D533" s="72"/>
    </row>
    <row r="534" spans="1:4" x14ac:dyDescent="0.2">
      <c r="A534" s="15"/>
      <c r="B534" s="16" t="s">
        <v>207</v>
      </c>
      <c r="C534" s="123"/>
      <c r="D534" s="123"/>
    </row>
    <row r="535" spans="1:4" x14ac:dyDescent="0.2">
      <c r="A535" s="15"/>
      <c r="B535" s="16" t="s">
        <v>208</v>
      </c>
      <c r="C535" s="123"/>
      <c r="D535" s="123"/>
    </row>
    <row r="536" spans="1:4" x14ac:dyDescent="0.2">
      <c r="A536" s="15"/>
      <c r="B536" s="16" t="s">
        <v>209</v>
      </c>
      <c r="C536" s="123"/>
      <c r="D536" s="123"/>
    </row>
    <row r="537" spans="1:4" x14ac:dyDescent="0.2">
      <c r="A537" s="6">
        <v>421206</v>
      </c>
      <c r="B537" s="7" t="s">
        <v>91</v>
      </c>
      <c r="C537" s="72"/>
      <c r="D537" s="72"/>
    </row>
    <row r="538" spans="1:4" ht="13.5" thickBot="1" x14ac:dyDescent="0.25">
      <c r="A538" s="18">
        <v>421207</v>
      </c>
      <c r="B538" s="19" t="s">
        <v>92</v>
      </c>
      <c r="C538" s="124"/>
      <c r="D538" s="124"/>
    </row>
    <row r="539" spans="1:4" ht="13.5" thickBot="1" x14ac:dyDescent="0.25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">
      <c r="A540" s="12">
        <v>4213</v>
      </c>
      <c r="B540" s="13" t="s">
        <v>264</v>
      </c>
      <c r="C540" s="122"/>
      <c r="D540" s="122"/>
    </row>
    <row r="541" spans="1:4" x14ac:dyDescent="0.2">
      <c r="A541" s="6">
        <v>421301</v>
      </c>
      <c r="B541" s="7" t="s">
        <v>86</v>
      </c>
      <c r="C541" s="72"/>
      <c r="D541" s="72"/>
    </row>
    <row r="542" spans="1:4" x14ac:dyDescent="0.2">
      <c r="A542" s="6">
        <v>421302</v>
      </c>
      <c r="B542" s="7" t="s">
        <v>265</v>
      </c>
      <c r="C542" s="72"/>
      <c r="D542" s="72"/>
    </row>
    <row r="543" spans="1:4" x14ac:dyDescent="0.2">
      <c r="A543" s="6">
        <v>421303</v>
      </c>
      <c r="B543" s="7" t="s">
        <v>88</v>
      </c>
      <c r="C543" s="72"/>
      <c r="D543" s="72"/>
    </row>
    <row r="544" spans="1:4" x14ac:dyDescent="0.2">
      <c r="A544" s="6">
        <v>421304</v>
      </c>
      <c r="B544" s="7" t="s">
        <v>89</v>
      </c>
      <c r="C544" s="72"/>
      <c r="D544" s="72"/>
    </row>
    <row r="545" spans="1:4" x14ac:dyDescent="0.2">
      <c r="A545" s="6">
        <v>421305</v>
      </c>
      <c r="B545" s="7" t="s">
        <v>206</v>
      </c>
      <c r="C545" s="72"/>
      <c r="D545" s="72"/>
    </row>
    <row r="546" spans="1:4" x14ac:dyDescent="0.2">
      <c r="A546" s="6"/>
      <c r="B546" s="7" t="s">
        <v>207</v>
      </c>
      <c r="C546" s="72"/>
      <c r="D546" s="72"/>
    </row>
    <row r="547" spans="1:4" x14ac:dyDescent="0.2">
      <c r="A547" s="6"/>
      <c r="B547" s="7" t="s">
        <v>208</v>
      </c>
      <c r="C547" s="72"/>
      <c r="D547" s="72"/>
    </row>
    <row r="548" spans="1:4" x14ac:dyDescent="0.2">
      <c r="A548" s="6"/>
      <c r="B548" s="7" t="s">
        <v>209</v>
      </c>
      <c r="C548" s="72"/>
      <c r="D548" s="72"/>
    </row>
    <row r="549" spans="1:4" x14ac:dyDescent="0.2">
      <c r="A549" s="6">
        <v>421306</v>
      </c>
      <c r="B549" s="7" t="s">
        <v>91</v>
      </c>
      <c r="C549" s="72"/>
      <c r="D549" s="72"/>
    </row>
    <row r="550" spans="1:4" ht="13.5" thickBot="1" x14ac:dyDescent="0.25">
      <c r="A550" s="18">
        <v>421307</v>
      </c>
      <c r="B550" s="19" t="s">
        <v>92</v>
      </c>
      <c r="C550" s="124"/>
      <c r="D550" s="124"/>
    </row>
    <row r="551" spans="1:4" ht="13.5" thickBot="1" x14ac:dyDescent="0.25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">
      <c r="A552" s="12">
        <v>4214</v>
      </c>
      <c r="B552" s="13" t="s">
        <v>236</v>
      </c>
      <c r="C552" s="122"/>
      <c r="D552" s="122"/>
    </row>
    <row r="553" spans="1:4" x14ac:dyDescent="0.2">
      <c r="A553" s="6">
        <v>421401</v>
      </c>
      <c r="B553" s="7" t="s">
        <v>237</v>
      </c>
      <c r="C553" s="72"/>
      <c r="D553" s="72"/>
    </row>
    <row r="554" spans="1:4" x14ac:dyDescent="0.2">
      <c r="A554" s="6">
        <v>421402</v>
      </c>
      <c r="B554" s="7" t="s">
        <v>238</v>
      </c>
      <c r="C554" s="72"/>
      <c r="D554" s="72"/>
    </row>
    <row r="555" spans="1:4" x14ac:dyDescent="0.2">
      <c r="A555" s="6">
        <v>421403</v>
      </c>
      <c r="B555" s="7" t="s">
        <v>245</v>
      </c>
      <c r="C555" s="72"/>
      <c r="D555" s="72"/>
    </row>
    <row r="556" spans="1:4" x14ac:dyDescent="0.2">
      <c r="A556" s="6">
        <v>421404</v>
      </c>
      <c r="B556" s="7" t="s">
        <v>240</v>
      </c>
      <c r="C556" s="72"/>
      <c r="D556" s="72"/>
    </row>
    <row r="557" spans="1:4" x14ac:dyDescent="0.2">
      <c r="A557" s="6">
        <v>421405</v>
      </c>
      <c r="B557" s="7" t="s">
        <v>241</v>
      </c>
      <c r="C557" s="72"/>
      <c r="D557" s="72"/>
    </row>
    <row r="558" spans="1:4" x14ac:dyDescent="0.2">
      <c r="A558" s="6">
        <v>421406</v>
      </c>
      <c r="B558" s="7" t="s">
        <v>116</v>
      </c>
      <c r="C558" s="72"/>
      <c r="D558" s="72"/>
    </row>
    <row r="559" spans="1:4" x14ac:dyDescent="0.2">
      <c r="A559" s="6">
        <v>421407</v>
      </c>
      <c r="B559" s="7" t="s">
        <v>266</v>
      </c>
      <c r="C559" s="72"/>
      <c r="D559" s="72"/>
    </row>
    <row r="560" spans="1:4" x14ac:dyDescent="0.2">
      <c r="A560" s="6">
        <v>421408</v>
      </c>
      <c r="B560" s="7" t="s">
        <v>118</v>
      </c>
      <c r="C560" s="72"/>
      <c r="D560" s="72"/>
    </row>
    <row r="561" spans="1:4" x14ac:dyDescent="0.2">
      <c r="A561" s="6"/>
      <c r="B561" s="7" t="s">
        <v>207</v>
      </c>
      <c r="C561" s="72"/>
      <c r="D561" s="72"/>
    </row>
    <row r="562" spans="1:4" x14ac:dyDescent="0.2">
      <c r="A562" s="6"/>
      <c r="B562" s="7" t="s">
        <v>208</v>
      </c>
      <c r="C562" s="72"/>
      <c r="D562" s="72"/>
    </row>
    <row r="563" spans="1:4" x14ac:dyDescent="0.2">
      <c r="A563" s="6"/>
      <c r="B563" s="7" t="s">
        <v>209</v>
      </c>
      <c r="C563" s="72"/>
      <c r="D563" s="72"/>
    </row>
    <row r="564" spans="1:4" x14ac:dyDescent="0.2">
      <c r="A564" s="6">
        <v>421409</v>
      </c>
      <c r="B564" s="7" t="s">
        <v>267</v>
      </c>
      <c r="C564" s="72"/>
      <c r="D564" s="72"/>
    </row>
    <row r="565" spans="1:4" x14ac:dyDescent="0.2">
      <c r="A565" s="6">
        <v>421410</v>
      </c>
      <c r="B565" s="7" t="s">
        <v>268</v>
      </c>
      <c r="C565" s="72"/>
      <c r="D565" s="72"/>
    </row>
    <row r="566" spans="1:4" ht="13.5" thickBot="1" x14ac:dyDescent="0.25">
      <c r="A566" s="18">
        <v>411411</v>
      </c>
      <c r="B566" s="19" t="s">
        <v>121</v>
      </c>
      <c r="C566" s="124"/>
      <c r="D566" s="124"/>
    </row>
    <row r="567" spans="1:4" ht="13.5" thickBot="1" x14ac:dyDescent="0.25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">
      <c r="A568" s="12">
        <v>4215</v>
      </c>
      <c r="B568" s="13" t="s">
        <v>269</v>
      </c>
      <c r="C568" s="122"/>
      <c r="D568" s="122"/>
    </row>
    <row r="569" spans="1:4" x14ac:dyDescent="0.2">
      <c r="A569" s="6">
        <v>421501</v>
      </c>
      <c r="B569" s="7" t="s">
        <v>237</v>
      </c>
      <c r="C569" s="72"/>
      <c r="D569" s="72"/>
    </row>
    <row r="570" spans="1:4" x14ac:dyDescent="0.2">
      <c r="A570" s="6">
        <v>421502</v>
      </c>
      <c r="B570" s="7" t="s">
        <v>238</v>
      </c>
      <c r="C570" s="72"/>
      <c r="D570" s="72"/>
    </row>
    <row r="571" spans="1:4" x14ac:dyDescent="0.2">
      <c r="A571" s="6">
        <v>421503</v>
      </c>
      <c r="B571" s="7" t="s">
        <v>245</v>
      </c>
      <c r="C571" s="72"/>
      <c r="D571" s="72"/>
    </row>
    <row r="572" spans="1:4" x14ac:dyDescent="0.2">
      <c r="A572" s="6">
        <v>421504</v>
      </c>
      <c r="B572" s="7" t="s">
        <v>240</v>
      </c>
      <c r="C572" s="72"/>
      <c r="D572" s="72"/>
    </row>
    <row r="573" spans="1:4" x14ac:dyDescent="0.2">
      <c r="A573" s="6">
        <v>421505</v>
      </c>
      <c r="B573" s="7" t="s">
        <v>241</v>
      </c>
      <c r="C573" s="72"/>
      <c r="D573" s="72"/>
    </row>
    <row r="574" spans="1:4" x14ac:dyDescent="0.2">
      <c r="A574" s="6">
        <v>421506</v>
      </c>
      <c r="B574" s="7" t="s">
        <v>116</v>
      </c>
      <c r="C574" s="72"/>
      <c r="D574" s="72"/>
    </row>
    <row r="575" spans="1:4" x14ac:dyDescent="0.2">
      <c r="A575" s="6">
        <v>421507</v>
      </c>
      <c r="B575" s="7" t="s">
        <v>266</v>
      </c>
      <c r="C575" s="72"/>
      <c r="D575" s="72"/>
    </row>
    <row r="576" spans="1:4" x14ac:dyDescent="0.2">
      <c r="A576" s="6">
        <v>421508</v>
      </c>
      <c r="B576" s="7" t="s">
        <v>118</v>
      </c>
      <c r="C576" s="72"/>
      <c r="D576" s="72"/>
    </row>
    <row r="577" spans="1:4" x14ac:dyDescent="0.2">
      <c r="A577" s="6"/>
      <c r="B577" s="7" t="s">
        <v>207</v>
      </c>
      <c r="C577" s="72"/>
      <c r="D577" s="72"/>
    </row>
    <row r="578" spans="1:4" x14ac:dyDescent="0.2">
      <c r="A578" s="6"/>
      <c r="B578" s="7" t="s">
        <v>208</v>
      </c>
      <c r="C578" s="72"/>
      <c r="D578" s="72"/>
    </row>
    <row r="579" spans="1:4" x14ac:dyDescent="0.2">
      <c r="A579" s="6"/>
      <c r="B579" s="7" t="s">
        <v>209</v>
      </c>
      <c r="C579" s="72"/>
      <c r="D579" s="72"/>
    </row>
    <row r="580" spans="1:4" x14ac:dyDescent="0.2">
      <c r="A580" s="6">
        <v>421509</v>
      </c>
      <c r="B580" s="7" t="s">
        <v>267</v>
      </c>
      <c r="C580" s="72"/>
      <c r="D580" s="72"/>
    </row>
    <row r="581" spans="1:4" x14ac:dyDescent="0.2">
      <c r="A581" s="6">
        <v>421510</v>
      </c>
      <c r="B581" s="7" t="s">
        <v>243</v>
      </c>
      <c r="C581" s="72"/>
      <c r="D581" s="72"/>
    </row>
    <row r="582" spans="1:4" ht="13.5" thickBot="1" x14ac:dyDescent="0.25">
      <c r="A582" s="18">
        <v>421511</v>
      </c>
      <c r="B582" s="19" t="s">
        <v>121</v>
      </c>
      <c r="C582" s="124"/>
      <c r="D582" s="124"/>
    </row>
    <row r="583" spans="1:4" ht="13.5" thickBot="1" x14ac:dyDescent="0.25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">
      <c r="A584" s="12">
        <v>43</v>
      </c>
      <c r="B584" s="13" t="s">
        <v>270</v>
      </c>
      <c r="C584" s="122"/>
      <c r="D584" s="122"/>
    </row>
    <row r="585" spans="1:4" x14ac:dyDescent="0.2">
      <c r="A585" s="3">
        <v>4301</v>
      </c>
      <c r="B585" s="4" t="s">
        <v>202</v>
      </c>
      <c r="C585" s="72"/>
      <c r="D585" s="72"/>
    </row>
    <row r="586" spans="1:4" x14ac:dyDescent="0.2">
      <c r="A586" s="6">
        <v>430101</v>
      </c>
      <c r="B586" s="7" t="s">
        <v>94</v>
      </c>
      <c r="C586" s="72"/>
      <c r="D586" s="72"/>
    </row>
    <row r="587" spans="1:4" x14ac:dyDescent="0.2">
      <c r="A587" s="6">
        <v>430102</v>
      </c>
      <c r="B587" s="7" t="s">
        <v>95</v>
      </c>
      <c r="C587" s="72"/>
      <c r="D587" s="72"/>
    </row>
    <row r="588" spans="1:4" x14ac:dyDescent="0.2">
      <c r="A588" s="6">
        <v>430103</v>
      </c>
      <c r="B588" s="7" t="s">
        <v>96</v>
      </c>
      <c r="C588" s="72"/>
      <c r="D588" s="72"/>
    </row>
    <row r="589" spans="1:4" x14ac:dyDescent="0.2">
      <c r="A589" s="6">
        <v>430104</v>
      </c>
      <c r="B589" s="7" t="s">
        <v>97</v>
      </c>
      <c r="C589" s="72"/>
      <c r="D589" s="72"/>
    </row>
    <row r="590" spans="1:4" x14ac:dyDescent="0.2">
      <c r="A590" s="6">
        <v>430105</v>
      </c>
      <c r="B590" s="7" t="s">
        <v>98</v>
      </c>
      <c r="C590" s="72"/>
      <c r="D590" s="72"/>
    </row>
    <row r="591" spans="1:4" x14ac:dyDescent="0.2">
      <c r="A591" s="6">
        <v>430106</v>
      </c>
      <c r="B591" s="7" t="s">
        <v>271</v>
      </c>
      <c r="C591" s="72"/>
      <c r="D591" s="72"/>
    </row>
    <row r="592" spans="1:4" x14ac:dyDescent="0.2">
      <c r="A592" s="6">
        <v>430107</v>
      </c>
      <c r="B592" s="7" t="s">
        <v>100</v>
      </c>
      <c r="C592" s="72"/>
      <c r="D592" s="72"/>
    </row>
    <row r="593" spans="1:4" x14ac:dyDescent="0.2">
      <c r="A593" s="6">
        <v>430108</v>
      </c>
      <c r="B593" s="7" t="s">
        <v>101</v>
      </c>
      <c r="C593" s="72"/>
      <c r="D593" s="72"/>
    </row>
    <row r="594" spans="1:4" x14ac:dyDescent="0.2">
      <c r="A594" s="6">
        <v>430109</v>
      </c>
      <c r="B594" s="7" t="s">
        <v>102</v>
      </c>
      <c r="C594" s="72"/>
      <c r="D594" s="72"/>
    </row>
    <row r="595" spans="1:4" x14ac:dyDescent="0.2">
      <c r="A595" s="6">
        <v>430110</v>
      </c>
      <c r="B595" s="7" t="s">
        <v>103</v>
      </c>
      <c r="C595" s="72"/>
      <c r="D595" s="72"/>
    </row>
    <row r="596" spans="1:4" x14ac:dyDescent="0.2">
      <c r="A596" s="6">
        <v>430111</v>
      </c>
      <c r="B596" s="7" t="s">
        <v>104</v>
      </c>
      <c r="C596" s="72"/>
      <c r="D596" s="72"/>
    </row>
    <row r="597" spans="1:4" x14ac:dyDescent="0.2">
      <c r="A597" s="6">
        <v>430112</v>
      </c>
      <c r="B597" s="7" t="s">
        <v>105</v>
      </c>
      <c r="C597" s="72"/>
      <c r="D597" s="72"/>
    </row>
    <row r="598" spans="1:4" x14ac:dyDescent="0.2">
      <c r="A598" s="6">
        <v>430113</v>
      </c>
      <c r="B598" s="7" t="s">
        <v>106</v>
      </c>
      <c r="C598" s="72"/>
      <c r="D598" s="72"/>
    </row>
    <row r="599" spans="1:4" x14ac:dyDescent="0.2">
      <c r="A599" s="6">
        <v>430114</v>
      </c>
      <c r="B599" s="7" t="s">
        <v>107</v>
      </c>
      <c r="C599" s="72"/>
      <c r="D599" s="72"/>
    </row>
    <row r="600" spans="1:4" ht="13.5" thickBot="1" x14ac:dyDescent="0.25">
      <c r="A600" s="18">
        <v>430115</v>
      </c>
      <c r="B600" s="19" t="s">
        <v>108</v>
      </c>
      <c r="C600" s="124"/>
      <c r="D600" s="124"/>
    </row>
    <row r="601" spans="1:4" ht="13.5" thickBot="1" x14ac:dyDescent="0.25">
      <c r="A601" s="9" t="s">
        <v>18</v>
      </c>
      <c r="B601" s="10"/>
      <c r="C601" s="11">
        <f>SUM(C586:C600)</f>
        <v>0</v>
      </c>
      <c r="D601" s="11">
        <f>SUM(D586:D600)</f>
        <v>0</v>
      </c>
    </row>
    <row r="602" spans="1:4" x14ac:dyDescent="0.2">
      <c r="A602" s="12">
        <v>4302</v>
      </c>
      <c r="B602" s="13" t="s">
        <v>211</v>
      </c>
      <c r="C602" s="122"/>
      <c r="D602" s="122"/>
    </row>
    <row r="603" spans="1:4" x14ac:dyDescent="0.2">
      <c r="A603" s="6">
        <v>430201</v>
      </c>
      <c r="B603" s="7" t="s">
        <v>94</v>
      </c>
      <c r="C603" s="72"/>
      <c r="D603" s="72"/>
    </row>
    <row r="604" spans="1:4" x14ac:dyDescent="0.2">
      <c r="A604" s="6">
        <v>430202</v>
      </c>
      <c r="B604" s="7" t="s">
        <v>95</v>
      </c>
      <c r="C604" s="72"/>
      <c r="D604" s="72"/>
    </row>
    <row r="605" spans="1:4" x14ac:dyDescent="0.2">
      <c r="A605" s="6">
        <v>430203</v>
      </c>
      <c r="B605" s="7" t="s">
        <v>96</v>
      </c>
      <c r="C605" s="72"/>
      <c r="D605" s="72"/>
    </row>
    <row r="606" spans="1:4" x14ac:dyDescent="0.2">
      <c r="A606" s="6">
        <v>430204</v>
      </c>
      <c r="B606" s="7" t="s">
        <v>97</v>
      </c>
      <c r="C606" s="72"/>
      <c r="D606" s="72"/>
    </row>
    <row r="607" spans="1:4" x14ac:dyDescent="0.2">
      <c r="A607" s="6">
        <v>430205</v>
      </c>
      <c r="B607" s="7" t="s">
        <v>98</v>
      </c>
      <c r="C607" s="72"/>
      <c r="D607" s="72"/>
    </row>
    <row r="608" spans="1:4" x14ac:dyDescent="0.2">
      <c r="A608" s="6">
        <v>430206</v>
      </c>
      <c r="B608" s="7" t="s">
        <v>271</v>
      </c>
      <c r="C608" s="72"/>
      <c r="D608" s="72"/>
    </row>
    <row r="609" spans="1:4" x14ac:dyDescent="0.2">
      <c r="A609" s="6">
        <v>430207</v>
      </c>
      <c r="B609" s="7" t="s">
        <v>100</v>
      </c>
      <c r="C609" s="72"/>
      <c r="D609" s="72"/>
    </row>
    <row r="610" spans="1:4" x14ac:dyDescent="0.2">
      <c r="A610" s="6">
        <v>430208</v>
      </c>
      <c r="B610" s="7" t="s">
        <v>101</v>
      </c>
      <c r="C610" s="72"/>
      <c r="D610" s="72"/>
    </row>
    <row r="611" spans="1:4" x14ac:dyDescent="0.2">
      <c r="A611" s="6">
        <v>430209</v>
      </c>
      <c r="B611" s="7" t="s">
        <v>102</v>
      </c>
      <c r="C611" s="72"/>
      <c r="D611" s="72"/>
    </row>
    <row r="612" spans="1:4" x14ac:dyDescent="0.2">
      <c r="A612" s="6">
        <v>430210</v>
      </c>
      <c r="B612" s="7" t="s">
        <v>103</v>
      </c>
      <c r="C612" s="72"/>
      <c r="D612" s="72"/>
    </row>
    <row r="613" spans="1:4" x14ac:dyDescent="0.2">
      <c r="A613" s="6">
        <v>430211</v>
      </c>
      <c r="B613" s="7" t="s">
        <v>104</v>
      </c>
      <c r="C613" s="72"/>
      <c r="D613" s="72"/>
    </row>
    <row r="614" spans="1:4" x14ac:dyDescent="0.2">
      <c r="A614" s="6">
        <v>430212</v>
      </c>
      <c r="B614" s="7" t="s">
        <v>105</v>
      </c>
      <c r="C614" s="72"/>
      <c r="D614" s="72"/>
    </row>
    <row r="615" spans="1:4" x14ac:dyDescent="0.2">
      <c r="A615" s="6">
        <v>430213</v>
      </c>
      <c r="B615" s="7" t="s">
        <v>106</v>
      </c>
      <c r="C615" s="72"/>
      <c r="D615" s="72"/>
    </row>
    <row r="616" spans="1:4" x14ac:dyDescent="0.2">
      <c r="A616" s="6">
        <v>430214</v>
      </c>
      <c r="B616" s="7" t="s">
        <v>107</v>
      </c>
      <c r="C616" s="72"/>
      <c r="D616" s="72"/>
    </row>
    <row r="617" spans="1:4" ht="13.5" thickBot="1" x14ac:dyDescent="0.25">
      <c r="A617" s="18">
        <v>430215</v>
      </c>
      <c r="B617" s="19" t="s">
        <v>108</v>
      </c>
      <c r="C617" s="124"/>
      <c r="D617" s="124"/>
    </row>
    <row r="618" spans="1:4" ht="13.5" thickBot="1" x14ac:dyDescent="0.25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2">
      <c r="A619" s="12">
        <v>4303</v>
      </c>
      <c r="B619" s="13" t="s">
        <v>213</v>
      </c>
      <c r="C619" s="122"/>
      <c r="D619" s="122"/>
    </row>
    <row r="620" spans="1:4" x14ac:dyDescent="0.2">
      <c r="A620" s="6">
        <v>430301</v>
      </c>
      <c r="B620" s="7" t="s">
        <v>94</v>
      </c>
      <c r="C620" s="72"/>
      <c r="D620" s="72"/>
    </row>
    <row r="621" spans="1:4" x14ac:dyDescent="0.2">
      <c r="A621" s="6">
        <v>430302</v>
      </c>
      <c r="B621" s="7" t="s">
        <v>95</v>
      </c>
      <c r="C621" s="72"/>
      <c r="D621" s="72"/>
    </row>
    <row r="622" spans="1:4" x14ac:dyDescent="0.2">
      <c r="A622" s="6">
        <v>430303</v>
      </c>
      <c r="B622" s="7" t="s">
        <v>96</v>
      </c>
      <c r="C622" s="72"/>
      <c r="D622" s="72"/>
    </row>
    <row r="623" spans="1:4" x14ac:dyDescent="0.2">
      <c r="A623" s="6">
        <v>430304</v>
      </c>
      <c r="B623" s="7" t="s">
        <v>97</v>
      </c>
      <c r="C623" s="72"/>
      <c r="D623" s="72"/>
    </row>
    <row r="624" spans="1:4" x14ac:dyDescent="0.2">
      <c r="A624" s="6">
        <v>430305</v>
      </c>
      <c r="B624" s="7" t="s">
        <v>98</v>
      </c>
      <c r="C624" s="72"/>
      <c r="D624" s="72"/>
    </row>
    <row r="625" spans="1:4" x14ac:dyDescent="0.2">
      <c r="A625" s="6">
        <v>430306</v>
      </c>
      <c r="B625" s="7" t="s">
        <v>99</v>
      </c>
      <c r="C625" s="72"/>
      <c r="D625" s="72"/>
    </row>
    <row r="626" spans="1:4" x14ac:dyDescent="0.2">
      <c r="A626" s="6">
        <v>430307</v>
      </c>
      <c r="B626" s="7" t="s">
        <v>100</v>
      </c>
      <c r="C626" s="72"/>
      <c r="D626" s="72"/>
    </row>
    <row r="627" spans="1:4" x14ac:dyDescent="0.2">
      <c r="A627" s="6">
        <v>430308</v>
      </c>
      <c r="B627" s="7" t="s">
        <v>101</v>
      </c>
      <c r="C627" s="72"/>
      <c r="D627" s="72"/>
    </row>
    <row r="628" spans="1:4" x14ac:dyDescent="0.2">
      <c r="A628" s="6">
        <v>430309</v>
      </c>
      <c r="B628" s="7" t="s">
        <v>102</v>
      </c>
      <c r="C628" s="72"/>
      <c r="D628" s="72"/>
    </row>
    <row r="629" spans="1:4" x14ac:dyDescent="0.2">
      <c r="A629" s="6">
        <v>430310</v>
      </c>
      <c r="B629" s="7" t="s">
        <v>103</v>
      </c>
      <c r="C629" s="72"/>
      <c r="D629" s="72"/>
    </row>
    <row r="630" spans="1:4" x14ac:dyDescent="0.2">
      <c r="A630" s="6">
        <v>430311</v>
      </c>
      <c r="B630" s="7" t="s">
        <v>104</v>
      </c>
      <c r="C630" s="72"/>
      <c r="D630" s="72"/>
    </row>
    <row r="631" spans="1:4" x14ac:dyDescent="0.2">
      <c r="A631" s="6">
        <v>430312</v>
      </c>
      <c r="B631" s="7" t="s">
        <v>105</v>
      </c>
      <c r="C631" s="72"/>
      <c r="D631" s="72"/>
    </row>
    <row r="632" spans="1:4" x14ac:dyDescent="0.2">
      <c r="A632" s="6">
        <v>430313</v>
      </c>
      <c r="B632" s="7" t="s">
        <v>106</v>
      </c>
      <c r="C632" s="72"/>
      <c r="D632" s="72"/>
    </row>
    <row r="633" spans="1:4" x14ac:dyDescent="0.2">
      <c r="A633" s="6">
        <v>430314</v>
      </c>
      <c r="B633" s="7" t="s">
        <v>107</v>
      </c>
      <c r="C633" s="72"/>
      <c r="D633" s="72"/>
    </row>
    <row r="634" spans="1:4" ht="13.5" thickBot="1" x14ac:dyDescent="0.25">
      <c r="A634" s="18">
        <v>430315</v>
      </c>
      <c r="B634" s="19" t="s">
        <v>108</v>
      </c>
      <c r="C634" s="124"/>
      <c r="D634" s="124"/>
    </row>
    <row r="635" spans="1:4" ht="13.5" thickBot="1" x14ac:dyDescent="0.25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 x14ac:dyDescent="0.2">
      <c r="A636" s="12">
        <v>4304</v>
      </c>
      <c r="B636" s="13" t="s">
        <v>214</v>
      </c>
      <c r="C636" s="122"/>
      <c r="D636" s="122"/>
    </row>
    <row r="637" spans="1:4" x14ac:dyDescent="0.2">
      <c r="A637" s="6">
        <v>430401</v>
      </c>
      <c r="B637" s="7" t="s">
        <v>94</v>
      </c>
      <c r="C637" s="72"/>
      <c r="D637" s="72"/>
    </row>
    <row r="638" spans="1:4" x14ac:dyDescent="0.2">
      <c r="A638" s="6">
        <v>430402</v>
      </c>
      <c r="B638" s="7" t="s">
        <v>95</v>
      </c>
      <c r="C638" s="72"/>
      <c r="D638" s="72"/>
    </row>
    <row r="639" spans="1:4" x14ac:dyDescent="0.2">
      <c r="A639" s="6">
        <v>430403</v>
      </c>
      <c r="B639" s="7" t="s">
        <v>96</v>
      </c>
      <c r="C639" s="72"/>
      <c r="D639" s="72"/>
    </row>
    <row r="640" spans="1:4" x14ac:dyDescent="0.2">
      <c r="A640" s="6">
        <v>430404</v>
      </c>
      <c r="B640" s="7" t="s">
        <v>97</v>
      </c>
      <c r="C640" s="72"/>
      <c r="D640" s="72"/>
    </row>
    <row r="641" spans="1:4" x14ac:dyDescent="0.2">
      <c r="A641" s="6">
        <v>430405</v>
      </c>
      <c r="B641" s="7" t="s">
        <v>98</v>
      </c>
      <c r="C641" s="72"/>
      <c r="D641" s="72"/>
    </row>
    <row r="642" spans="1:4" x14ac:dyDescent="0.2">
      <c r="A642" s="6">
        <v>430406</v>
      </c>
      <c r="B642" s="7" t="s">
        <v>99</v>
      </c>
      <c r="C642" s="72"/>
      <c r="D642" s="72"/>
    </row>
    <row r="643" spans="1:4" x14ac:dyDescent="0.2">
      <c r="A643" s="6">
        <v>430407</v>
      </c>
      <c r="B643" s="7" t="s">
        <v>100</v>
      </c>
      <c r="C643" s="72"/>
      <c r="D643" s="72"/>
    </row>
    <row r="644" spans="1:4" x14ac:dyDescent="0.2">
      <c r="A644" s="6">
        <v>430408</v>
      </c>
      <c r="B644" s="7" t="s">
        <v>101</v>
      </c>
      <c r="C644" s="72"/>
      <c r="D644" s="72"/>
    </row>
    <row r="645" spans="1:4" x14ac:dyDescent="0.2">
      <c r="A645" s="6">
        <v>430409</v>
      </c>
      <c r="B645" s="7" t="s">
        <v>102</v>
      </c>
      <c r="C645" s="72"/>
      <c r="D645" s="72"/>
    </row>
    <row r="646" spans="1:4" x14ac:dyDescent="0.2">
      <c r="A646" s="6">
        <v>430410</v>
      </c>
      <c r="B646" s="7" t="s">
        <v>103</v>
      </c>
      <c r="C646" s="72"/>
      <c r="D646" s="72"/>
    </row>
    <row r="647" spans="1:4" x14ac:dyDescent="0.2">
      <c r="A647" s="6">
        <v>430411</v>
      </c>
      <c r="B647" s="7" t="s">
        <v>104</v>
      </c>
      <c r="C647" s="72"/>
      <c r="D647" s="72"/>
    </row>
    <row r="648" spans="1:4" x14ac:dyDescent="0.2">
      <c r="A648" s="6">
        <v>430412</v>
      </c>
      <c r="B648" s="7" t="s">
        <v>105</v>
      </c>
      <c r="C648" s="72"/>
      <c r="D648" s="72"/>
    </row>
    <row r="649" spans="1:4" x14ac:dyDescent="0.2">
      <c r="A649" s="6">
        <v>430413</v>
      </c>
      <c r="B649" s="7" t="s">
        <v>106</v>
      </c>
      <c r="C649" s="72"/>
      <c r="D649" s="72"/>
    </row>
    <row r="650" spans="1:4" x14ac:dyDescent="0.2">
      <c r="A650" s="6">
        <v>430414</v>
      </c>
      <c r="B650" s="7" t="s">
        <v>107</v>
      </c>
      <c r="C650" s="72"/>
      <c r="D650" s="72"/>
    </row>
    <row r="651" spans="1:4" ht="13.5" thickBot="1" x14ac:dyDescent="0.25">
      <c r="A651" s="18">
        <v>430415</v>
      </c>
      <c r="B651" s="19" t="s">
        <v>108</v>
      </c>
      <c r="C651" s="124"/>
      <c r="D651" s="124"/>
    </row>
    <row r="652" spans="1:4" ht="13.5" thickBot="1" x14ac:dyDescent="0.25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">
      <c r="A653" s="12">
        <v>4305</v>
      </c>
      <c r="B653" s="13" t="s">
        <v>272</v>
      </c>
      <c r="C653" s="122"/>
      <c r="D653" s="122"/>
    </row>
    <row r="654" spans="1:4" x14ac:dyDescent="0.2">
      <c r="A654" s="6">
        <v>430501</v>
      </c>
      <c r="B654" s="7" t="s">
        <v>94</v>
      </c>
      <c r="C654" s="72"/>
      <c r="D654" s="72"/>
    </row>
    <row r="655" spans="1:4" x14ac:dyDescent="0.2">
      <c r="A655" s="6">
        <v>430502</v>
      </c>
      <c r="B655" s="7" t="s">
        <v>95</v>
      </c>
      <c r="C655" s="72"/>
      <c r="D655" s="72"/>
    </row>
    <row r="656" spans="1:4" x14ac:dyDescent="0.2">
      <c r="A656" s="6">
        <v>430503</v>
      </c>
      <c r="B656" s="7" t="s">
        <v>96</v>
      </c>
      <c r="C656" s="72"/>
      <c r="D656" s="72"/>
    </row>
    <row r="657" spans="1:4" x14ac:dyDescent="0.2">
      <c r="A657" s="6">
        <v>430504</v>
      </c>
      <c r="B657" s="7" t="s">
        <v>97</v>
      </c>
      <c r="C657" s="72"/>
      <c r="D657" s="72"/>
    </row>
    <row r="658" spans="1:4" x14ac:dyDescent="0.2">
      <c r="A658" s="6">
        <v>430505</v>
      </c>
      <c r="B658" s="7" t="s">
        <v>98</v>
      </c>
      <c r="C658" s="72"/>
      <c r="D658" s="72"/>
    </row>
    <row r="659" spans="1:4" x14ac:dyDescent="0.2">
      <c r="A659" s="6">
        <v>430506</v>
      </c>
      <c r="B659" s="7" t="s">
        <v>99</v>
      </c>
      <c r="C659" s="72"/>
      <c r="D659" s="72"/>
    </row>
    <row r="660" spans="1:4" x14ac:dyDescent="0.2">
      <c r="A660" s="6">
        <v>430507</v>
      </c>
      <c r="B660" s="7" t="s">
        <v>100</v>
      </c>
      <c r="C660" s="72"/>
      <c r="D660" s="72"/>
    </row>
    <row r="661" spans="1:4" x14ac:dyDescent="0.2">
      <c r="A661" s="6">
        <v>430508</v>
      </c>
      <c r="B661" s="7" t="s">
        <v>101</v>
      </c>
      <c r="C661" s="72"/>
      <c r="D661" s="72"/>
    </row>
    <row r="662" spans="1:4" x14ac:dyDescent="0.2">
      <c r="A662" s="6">
        <v>430509</v>
      </c>
      <c r="B662" s="7" t="s">
        <v>102</v>
      </c>
      <c r="C662" s="72"/>
      <c r="D662" s="72"/>
    </row>
    <row r="663" spans="1:4" x14ac:dyDescent="0.2">
      <c r="A663" s="6">
        <v>430510</v>
      </c>
      <c r="B663" s="7" t="s">
        <v>103</v>
      </c>
      <c r="C663" s="72"/>
      <c r="D663" s="72"/>
    </row>
    <row r="664" spans="1:4" x14ac:dyDescent="0.2">
      <c r="A664" s="6">
        <v>430511</v>
      </c>
      <c r="B664" s="7" t="s">
        <v>104</v>
      </c>
      <c r="C664" s="72"/>
      <c r="D664" s="72"/>
    </row>
    <row r="665" spans="1:4" x14ac:dyDescent="0.2">
      <c r="A665" s="6">
        <v>430512</v>
      </c>
      <c r="B665" s="7" t="s">
        <v>105</v>
      </c>
      <c r="C665" s="72"/>
      <c r="D665" s="72"/>
    </row>
    <row r="666" spans="1:4" x14ac:dyDescent="0.2">
      <c r="A666" s="6">
        <v>430513</v>
      </c>
      <c r="B666" s="7" t="s">
        <v>106</v>
      </c>
      <c r="C666" s="72"/>
      <c r="D666" s="72"/>
    </row>
    <row r="667" spans="1:4" x14ac:dyDescent="0.2">
      <c r="A667" s="6">
        <v>430514</v>
      </c>
      <c r="B667" s="7" t="s">
        <v>107</v>
      </c>
      <c r="C667" s="72"/>
      <c r="D667" s="72"/>
    </row>
    <row r="668" spans="1:4" ht="13.5" thickBot="1" x14ac:dyDescent="0.25">
      <c r="A668" s="18">
        <v>430515</v>
      </c>
      <c r="B668" s="19" t="s">
        <v>108</v>
      </c>
      <c r="C668" s="124"/>
      <c r="D668" s="124"/>
    </row>
    <row r="669" spans="1:4" ht="13.5" thickBot="1" x14ac:dyDescent="0.25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 x14ac:dyDescent="0.2">
      <c r="A670" s="12">
        <v>4306</v>
      </c>
      <c r="B670" s="13" t="s">
        <v>273</v>
      </c>
      <c r="C670" s="122"/>
      <c r="D670" s="122"/>
    </row>
    <row r="671" spans="1:4" x14ac:dyDescent="0.2">
      <c r="A671" s="6">
        <v>430601</v>
      </c>
      <c r="B671" s="7" t="s">
        <v>94</v>
      </c>
      <c r="C671" s="72"/>
      <c r="D671" s="72"/>
    </row>
    <row r="672" spans="1:4" x14ac:dyDescent="0.2">
      <c r="A672" s="6">
        <v>430602</v>
      </c>
      <c r="B672" s="7" t="s">
        <v>95</v>
      </c>
      <c r="C672" s="72"/>
      <c r="D672" s="72"/>
    </row>
    <row r="673" spans="1:4" x14ac:dyDescent="0.2">
      <c r="A673" s="6">
        <v>430603</v>
      </c>
      <c r="B673" s="7" t="s">
        <v>274</v>
      </c>
      <c r="C673" s="72"/>
      <c r="D673" s="72"/>
    </row>
    <row r="674" spans="1:4" x14ac:dyDescent="0.2">
      <c r="A674" s="6">
        <v>430604</v>
      </c>
      <c r="B674" s="7" t="s">
        <v>97</v>
      </c>
      <c r="C674" s="72"/>
      <c r="D674" s="72"/>
    </row>
    <row r="675" spans="1:4" x14ac:dyDescent="0.2">
      <c r="A675" s="6">
        <v>430605</v>
      </c>
      <c r="B675" s="7" t="s">
        <v>98</v>
      </c>
      <c r="C675" s="72"/>
      <c r="D675" s="72"/>
    </row>
    <row r="676" spans="1:4" x14ac:dyDescent="0.2">
      <c r="A676" s="6">
        <v>430606</v>
      </c>
      <c r="B676" s="7" t="s">
        <v>271</v>
      </c>
      <c r="C676" s="72"/>
      <c r="D676" s="72"/>
    </row>
    <row r="677" spans="1:4" x14ac:dyDescent="0.2">
      <c r="A677" s="6">
        <v>430607</v>
      </c>
      <c r="B677" s="7" t="s">
        <v>100</v>
      </c>
      <c r="C677" s="72"/>
      <c r="D677" s="72"/>
    </row>
    <row r="678" spans="1:4" x14ac:dyDescent="0.2">
      <c r="A678" s="6">
        <v>430608</v>
      </c>
      <c r="B678" s="7" t="s">
        <v>101</v>
      </c>
      <c r="C678" s="72"/>
      <c r="D678" s="72"/>
    </row>
    <row r="679" spans="1:4" x14ac:dyDescent="0.2">
      <c r="A679" s="6">
        <v>430609</v>
      </c>
      <c r="B679" s="7" t="s">
        <v>102</v>
      </c>
      <c r="C679" s="72"/>
      <c r="D679" s="72"/>
    </row>
    <row r="680" spans="1:4" x14ac:dyDescent="0.2">
      <c r="A680" s="6">
        <v>430610</v>
      </c>
      <c r="B680" s="7" t="s">
        <v>103</v>
      </c>
      <c r="C680" s="72"/>
      <c r="D680" s="72"/>
    </row>
    <row r="681" spans="1:4" x14ac:dyDescent="0.2">
      <c r="A681" s="6">
        <v>430611</v>
      </c>
      <c r="B681" s="7" t="s">
        <v>104</v>
      </c>
      <c r="C681" s="72"/>
      <c r="D681" s="72"/>
    </row>
    <row r="682" spans="1:4" x14ac:dyDescent="0.2">
      <c r="A682" s="6">
        <v>430612</v>
      </c>
      <c r="B682" s="7" t="s">
        <v>105</v>
      </c>
      <c r="C682" s="72"/>
      <c r="D682" s="72"/>
    </row>
    <row r="683" spans="1:4" x14ac:dyDescent="0.2">
      <c r="A683" s="6">
        <v>430613</v>
      </c>
      <c r="B683" s="7" t="s">
        <v>106</v>
      </c>
      <c r="C683" s="72"/>
      <c r="D683" s="72"/>
    </row>
    <row r="684" spans="1:4" x14ac:dyDescent="0.2">
      <c r="A684" s="6">
        <v>430614</v>
      </c>
      <c r="B684" s="7" t="s">
        <v>107</v>
      </c>
      <c r="C684" s="72"/>
      <c r="D684" s="72"/>
    </row>
    <row r="685" spans="1:4" ht="13.5" thickBot="1" x14ac:dyDescent="0.25">
      <c r="A685" s="18">
        <v>430615</v>
      </c>
      <c r="B685" s="19" t="s">
        <v>108</v>
      </c>
      <c r="C685" s="124"/>
      <c r="D685" s="124"/>
    </row>
    <row r="686" spans="1:4" ht="13.5" thickBot="1" x14ac:dyDescent="0.25">
      <c r="A686" s="9" t="s">
        <v>18</v>
      </c>
      <c r="B686" s="10"/>
      <c r="C686" s="11">
        <f>SUM(C671:C685)</f>
        <v>0</v>
      </c>
      <c r="D686" s="11">
        <f>SUM(D671:D685)</f>
        <v>0</v>
      </c>
    </row>
    <row r="687" spans="1:4" x14ac:dyDescent="0.2">
      <c r="A687" s="12">
        <v>4307</v>
      </c>
      <c r="B687" s="13" t="s">
        <v>275</v>
      </c>
      <c r="C687" s="122"/>
      <c r="D687" s="122"/>
    </row>
    <row r="688" spans="1:4" x14ac:dyDescent="0.2">
      <c r="A688" s="6">
        <v>430701</v>
      </c>
      <c r="B688" s="7" t="s">
        <v>94</v>
      </c>
      <c r="C688" s="72"/>
      <c r="D688" s="72"/>
    </row>
    <row r="689" spans="1:4" x14ac:dyDescent="0.2">
      <c r="A689" s="6">
        <v>430702</v>
      </c>
      <c r="B689" s="7" t="s">
        <v>95</v>
      </c>
      <c r="C689" s="72"/>
      <c r="D689" s="72"/>
    </row>
    <row r="690" spans="1:4" x14ac:dyDescent="0.2">
      <c r="A690" s="6">
        <v>430703</v>
      </c>
      <c r="B690" s="7" t="s">
        <v>96</v>
      </c>
      <c r="C690" s="72"/>
      <c r="D690" s="72"/>
    </row>
    <row r="691" spans="1:4" x14ac:dyDescent="0.2">
      <c r="A691" s="6">
        <v>430704</v>
      </c>
      <c r="B691" s="7" t="s">
        <v>97</v>
      </c>
      <c r="C691" s="72"/>
      <c r="D691" s="72"/>
    </row>
    <row r="692" spans="1:4" x14ac:dyDescent="0.2">
      <c r="A692" s="6">
        <v>430705</v>
      </c>
      <c r="B692" s="7" t="s">
        <v>98</v>
      </c>
      <c r="C692" s="72"/>
      <c r="D692" s="72"/>
    </row>
    <row r="693" spans="1:4" x14ac:dyDescent="0.2">
      <c r="A693" s="6">
        <v>430706</v>
      </c>
      <c r="B693" s="7" t="s">
        <v>99</v>
      </c>
      <c r="C693" s="72"/>
      <c r="D693" s="72"/>
    </row>
    <row r="694" spans="1:4" x14ac:dyDescent="0.2">
      <c r="A694" s="6">
        <v>430707</v>
      </c>
      <c r="B694" s="7" t="s">
        <v>100</v>
      </c>
      <c r="C694" s="72"/>
      <c r="D694" s="72"/>
    </row>
    <row r="695" spans="1:4" x14ac:dyDescent="0.2">
      <c r="A695" s="6">
        <v>430708</v>
      </c>
      <c r="B695" s="7" t="s">
        <v>101</v>
      </c>
      <c r="C695" s="72"/>
      <c r="D695" s="72"/>
    </row>
    <row r="696" spans="1:4" x14ac:dyDescent="0.2">
      <c r="A696" s="6">
        <v>430709</v>
      </c>
      <c r="B696" s="7" t="s">
        <v>102</v>
      </c>
      <c r="C696" s="72"/>
      <c r="D696" s="72"/>
    </row>
    <row r="697" spans="1:4" x14ac:dyDescent="0.2">
      <c r="A697" s="6">
        <v>430710</v>
      </c>
      <c r="B697" s="7" t="s">
        <v>103</v>
      </c>
      <c r="C697" s="72"/>
      <c r="D697" s="72"/>
    </row>
    <row r="698" spans="1:4" x14ac:dyDescent="0.2">
      <c r="A698" s="6">
        <v>430711</v>
      </c>
      <c r="B698" s="7" t="s">
        <v>104</v>
      </c>
      <c r="C698" s="72"/>
      <c r="D698" s="72"/>
    </row>
    <row r="699" spans="1:4" x14ac:dyDescent="0.2">
      <c r="A699" s="6">
        <v>430712</v>
      </c>
      <c r="B699" s="7" t="s">
        <v>105</v>
      </c>
      <c r="C699" s="72"/>
      <c r="D699" s="72"/>
    </row>
    <row r="700" spans="1:4" x14ac:dyDescent="0.2">
      <c r="A700" s="6">
        <v>430713</v>
      </c>
      <c r="B700" s="7" t="s">
        <v>106</v>
      </c>
      <c r="C700" s="72"/>
      <c r="D700" s="72"/>
    </row>
    <row r="701" spans="1:4" x14ac:dyDescent="0.2">
      <c r="A701" s="6">
        <v>430714</v>
      </c>
      <c r="B701" s="7" t="s">
        <v>107</v>
      </c>
      <c r="C701" s="72"/>
      <c r="D701" s="72"/>
    </row>
    <row r="702" spans="1:4" ht="13.5" thickBot="1" x14ac:dyDescent="0.25">
      <c r="A702" s="18">
        <v>430715</v>
      </c>
      <c r="B702" s="19" t="s">
        <v>108</v>
      </c>
      <c r="C702" s="134"/>
      <c r="D702" s="134"/>
    </row>
    <row r="703" spans="1:4" ht="13.5" thickBot="1" x14ac:dyDescent="0.25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2">
      <c r="A704" s="12">
        <v>4308</v>
      </c>
      <c r="B704" s="13" t="s">
        <v>276</v>
      </c>
      <c r="C704" s="122"/>
      <c r="D704" s="122"/>
    </row>
    <row r="705" spans="1:4" x14ac:dyDescent="0.2">
      <c r="A705" s="6">
        <v>430801</v>
      </c>
      <c r="B705" s="7" t="s">
        <v>94</v>
      </c>
      <c r="C705" s="72"/>
      <c r="D705" s="72"/>
    </row>
    <row r="706" spans="1:4" x14ac:dyDescent="0.2">
      <c r="A706" s="6">
        <v>430802</v>
      </c>
      <c r="B706" s="7" t="s">
        <v>95</v>
      </c>
      <c r="C706" s="72"/>
      <c r="D706" s="72"/>
    </row>
    <row r="707" spans="1:4" x14ac:dyDescent="0.2">
      <c r="A707" s="6">
        <v>430803</v>
      </c>
      <c r="B707" s="7" t="s">
        <v>96</v>
      </c>
      <c r="C707" s="72"/>
      <c r="D707" s="72"/>
    </row>
    <row r="708" spans="1:4" x14ac:dyDescent="0.2">
      <c r="A708" s="6">
        <v>430804</v>
      </c>
      <c r="B708" s="7" t="s">
        <v>97</v>
      </c>
      <c r="C708" s="72"/>
      <c r="D708" s="72"/>
    </row>
    <row r="709" spans="1:4" x14ac:dyDescent="0.2">
      <c r="A709" s="6">
        <v>430805</v>
      </c>
      <c r="B709" s="7" t="s">
        <v>98</v>
      </c>
      <c r="C709" s="72"/>
      <c r="D709" s="72"/>
    </row>
    <row r="710" spans="1:4" x14ac:dyDescent="0.2">
      <c r="A710" s="6">
        <v>430806</v>
      </c>
      <c r="B710" s="7" t="s">
        <v>99</v>
      </c>
      <c r="C710" s="72"/>
      <c r="D710" s="72"/>
    </row>
    <row r="711" spans="1:4" x14ac:dyDescent="0.2">
      <c r="A711" s="6">
        <v>430807</v>
      </c>
      <c r="B711" s="7" t="s">
        <v>100</v>
      </c>
      <c r="C711" s="72"/>
      <c r="D711" s="72"/>
    </row>
    <row r="712" spans="1:4" x14ac:dyDescent="0.2">
      <c r="A712" s="6">
        <v>430808</v>
      </c>
      <c r="B712" s="7" t="s">
        <v>101</v>
      </c>
      <c r="C712" s="72"/>
      <c r="D712" s="72"/>
    </row>
    <row r="713" spans="1:4" x14ac:dyDescent="0.2">
      <c r="A713" s="6">
        <v>430809</v>
      </c>
      <c r="B713" s="7" t="s">
        <v>102</v>
      </c>
      <c r="C713" s="72"/>
      <c r="D713" s="72"/>
    </row>
    <row r="714" spans="1:4" x14ac:dyDescent="0.2">
      <c r="A714" s="6">
        <v>430810</v>
      </c>
      <c r="B714" s="7" t="s">
        <v>103</v>
      </c>
      <c r="C714" s="72"/>
      <c r="D714" s="72"/>
    </row>
    <row r="715" spans="1:4" x14ac:dyDescent="0.2">
      <c r="A715" s="6">
        <v>430811</v>
      </c>
      <c r="B715" s="7" t="s">
        <v>104</v>
      </c>
      <c r="C715" s="72"/>
      <c r="D715" s="72"/>
    </row>
    <row r="716" spans="1:4" x14ac:dyDescent="0.2">
      <c r="A716" s="6">
        <v>430812</v>
      </c>
      <c r="B716" s="7" t="s">
        <v>105</v>
      </c>
      <c r="C716" s="72"/>
      <c r="D716" s="72"/>
    </row>
    <row r="717" spans="1:4" x14ac:dyDescent="0.2">
      <c r="A717" s="6">
        <v>430813</v>
      </c>
      <c r="B717" s="7" t="s">
        <v>106</v>
      </c>
      <c r="C717" s="72"/>
      <c r="D717" s="72"/>
    </row>
    <row r="718" spans="1:4" x14ac:dyDescent="0.2">
      <c r="A718" s="6">
        <v>430814</v>
      </c>
      <c r="B718" s="7" t="s">
        <v>107</v>
      </c>
      <c r="C718" s="72"/>
      <c r="D718" s="72"/>
    </row>
    <row r="719" spans="1:4" ht="13.5" thickBot="1" x14ac:dyDescent="0.25">
      <c r="A719" s="18">
        <v>430815</v>
      </c>
      <c r="B719" s="19" t="s">
        <v>108</v>
      </c>
      <c r="C719" s="124"/>
      <c r="D719" s="124"/>
    </row>
    <row r="720" spans="1:4" ht="13.5" thickBot="1" x14ac:dyDescent="0.25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">
      <c r="A721" s="12">
        <v>4309</v>
      </c>
      <c r="B721" s="13" t="s">
        <v>277</v>
      </c>
      <c r="C721" s="122"/>
      <c r="D721" s="122"/>
    </row>
    <row r="722" spans="1:4" x14ac:dyDescent="0.2">
      <c r="A722" s="6">
        <v>430901</v>
      </c>
      <c r="B722" s="7" t="s">
        <v>94</v>
      </c>
      <c r="C722" s="72"/>
      <c r="D722" s="72"/>
    </row>
    <row r="723" spans="1:4" x14ac:dyDescent="0.2">
      <c r="A723" s="6">
        <v>430902</v>
      </c>
      <c r="B723" s="7" t="s">
        <v>95</v>
      </c>
      <c r="C723" s="72"/>
      <c r="D723" s="72"/>
    </row>
    <row r="724" spans="1:4" x14ac:dyDescent="0.2">
      <c r="A724" s="6">
        <v>430903</v>
      </c>
      <c r="B724" s="7" t="s">
        <v>274</v>
      </c>
      <c r="C724" s="72"/>
      <c r="D724" s="72"/>
    </row>
    <row r="725" spans="1:4" x14ac:dyDescent="0.2">
      <c r="A725" s="6">
        <v>430904</v>
      </c>
      <c r="B725" s="7" t="s">
        <v>97</v>
      </c>
      <c r="C725" s="72"/>
      <c r="D725" s="72"/>
    </row>
    <row r="726" spans="1:4" x14ac:dyDescent="0.2">
      <c r="A726" s="6">
        <v>430905</v>
      </c>
      <c r="B726" s="7" t="s">
        <v>98</v>
      </c>
      <c r="C726" s="72"/>
      <c r="D726" s="72"/>
    </row>
    <row r="727" spans="1:4" x14ac:dyDescent="0.2">
      <c r="A727" s="6">
        <v>430906</v>
      </c>
      <c r="B727" s="7" t="s">
        <v>99</v>
      </c>
      <c r="C727" s="72"/>
      <c r="D727" s="72"/>
    </row>
    <row r="728" spans="1:4" x14ac:dyDescent="0.2">
      <c r="A728" s="6">
        <v>430907</v>
      </c>
      <c r="B728" s="7" t="s">
        <v>100</v>
      </c>
      <c r="C728" s="72"/>
      <c r="D728" s="72"/>
    </row>
    <row r="729" spans="1:4" x14ac:dyDescent="0.2">
      <c r="A729" s="6">
        <v>430908</v>
      </c>
      <c r="B729" s="7" t="s">
        <v>101</v>
      </c>
      <c r="C729" s="72"/>
      <c r="D729" s="72"/>
    </row>
    <row r="730" spans="1:4" x14ac:dyDescent="0.2">
      <c r="A730" s="6">
        <v>430909</v>
      </c>
      <c r="B730" s="7" t="s">
        <v>102</v>
      </c>
      <c r="C730" s="72"/>
      <c r="D730" s="72"/>
    </row>
    <row r="731" spans="1:4" x14ac:dyDescent="0.2">
      <c r="A731" s="6">
        <v>430910</v>
      </c>
      <c r="B731" s="7" t="s">
        <v>103</v>
      </c>
      <c r="C731" s="72"/>
      <c r="D731" s="72"/>
    </row>
    <row r="732" spans="1:4" x14ac:dyDescent="0.2">
      <c r="A732" s="6">
        <v>430911</v>
      </c>
      <c r="B732" s="7" t="s">
        <v>104</v>
      </c>
      <c r="C732" s="72"/>
      <c r="D732" s="72"/>
    </row>
    <row r="733" spans="1:4" x14ac:dyDescent="0.2">
      <c r="A733" s="6">
        <v>430912</v>
      </c>
      <c r="B733" s="7" t="s">
        <v>105</v>
      </c>
      <c r="C733" s="72"/>
      <c r="D733" s="72"/>
    </row>
    <row r="734" spans="1:4" x14ac:dyDescent="0.2">
      <c r="A734" s="6">
        <v>430913</v>
      </c>
      <c r="B734" s="7" t="s">
        <v>106</v>
      </c>
      <c r="C734" s="72"/>
      <c r="D734" s="72"/>
    </row>
    <row r="735" spans="1:4" x14ac:dyDescent="0.2">
      <c r="A735" s="6">
        <v>430914</v>
      </c>
      <c r="B735" s="7" t="s">
        <v>107</v>
      </c>
      <c r="C735" s="72"/>
      <c r="D735" s="72"/>
    </row>
    <row r="736" spans="1:4" ht="13.5" thickBot="1" x14ac:dyDescent="0.25">
      <c r="A736" s="18">
        <v>430915</v>
      </c>
      <c r="B736" s="19" t="s">
        <v>108</v>
      </c>
      <c r="C736" s="124"/>
      <c r="D736" s="124"/>
    </row>
    <row r="737" spans="1:4" ht="13.5" thickBot="1" x14ac:dyDescent="0.25">
      <c r="A737" s="9" t="s">
        <v>18</v>
      </c>
      <c r="B737" s="10"/>
      <c r="C737" s="11">
        <f>SUM(C722:C736)</f>
        <v>0</v>
      </c>
      <c r="D737" s="11">
        <f>SUM(D722:D736)</f>
        <v>0</v>
      </c>
    </row>
    <row r="738" spans="1:4" x14ac:dyDescent="0.2">
      <c r="A738" s="12">
        <v>4310</v>
      </c>
      <c r="B738" s="13" t="s">
        <v>278</v>
      </c>
      <c r="C738" s="122"/>
      <c r="D738" s="122"/>
    </row>
    <row r="739" spans="1:4" x14ac:dyDescent="0.2">
      <c r="A739" s="6">
        <v>431001</v>
      </c>
      <c r="B739" s="7" t="s">
        <v>94</v>
      </c>
      <c r="C739" s="72"/>
      <c r="D739" s="72"/>
    </row>
    <row r="740" spans="1:4" x14ac:dyDescent="0.2">
      <c r="A740" s="6">
        <v>431002</v>
      </c>
      <c r="B740" s="7" t="s">
        <v>95</v>
      </c>
      <c r="C740" s="72"/>
      <c r="D740" s="72"/>
    </row>
    <row r="741" spans="1:4" x14ac:dyDescent="0.2">
      <c r="A741" s="6">
        <v>431003</v>
      </c>
      <c r="B741" s="7" t="s">
        <v>274</v>
      </c>
      <c r="C741" s="72"/>
      <c r="D741" s="72"/>
    </row>
    <row r="742" spans="1:4" x14ac:dyDescent="0.2">
      <c r="A742" s="6">
        <v>431004</v>
      </c>
      <c r="B742" s="7" t="s">
        <v>97</v>
      </c>
      <c r="C742" s="72"/>
      <c r="D742" s="72"/>
    </row>
    <row r="743" spans="1:4" x14ac:dyDescent="0.2">
      <c r="A743" s="6">
        <v>431005</v>
      </c>
      <c r="B743" s="7" t="s">
        <v>98</v>
      </c>
      <c r="C743" s="72"/>
      <c r="D743" s="72"/>
    </row>
    <row r="744" spans="1:4" x14ac:dyDescent="0.2">
      <c r="A744" s="6">
        <v>431006</v>
      </c>
      <c r="B744" s="7" t="s">
        <v>99</v>
      </c>
      <c r="C744" s="72"/>
      <c r="D744" s="72"/>
    </row>
    <row r="745" spans="1:4" x14ac:dyDescent="0.2">
      <c r="A745" s="6">
        <v>431007</v>
      </c>
      <c r="B745" s="7" t="s">
        <v>100</v>
      </c>
      <c r="C745" s="72"/>
      <c r="D745" s="72"/>
    </row>
    <row r="746" spans="1:4" x14ac:dyDescent="0.2">
      <c r="A746" s="6">
        <v>431008</v>
      </c>
      <c r="B746" s="7" t="s">
        <v>101</v>
      </c>
      <c r="C746" s="72"/>
      <c r="D746" s="72"/>
    </row>
    <row r="747" spans="1:4" x14ac:dyDescent="0.2">
      <c r="A747" s="6">
        <v>431009</v>
      </c>
      <c r="B747" s="7" t="s">
        <v>102</v>
      </c>
      <c r="C747" s="72"/>
      <c r="D747" s="72"/>
    </row>
    <row r="748" spans="1:4" x14ac:dyDescent="0.2">
      <c r="A748" s="6">
        <v>431010</v>
      </c>
      <c r="B748" s="7" t="s">
        <v>103</v>
      </c>
      <c r="C748" s="72"/>
      <c r="D748" s="72"/>
    </row>
    <row r="749" spans="1:4" x14ac:dyDescent="0.2">
      <c r="A749" s="6">
        <v>431011</v>
      </c>
      <c r="B749" s="7" t="s">
        <v>104</v>
      </c>
      <c r="C749" s="72"/>
      <c r="D749" s="72"/>
    </row>
    <row r="750" spans="1:4" x14ac:dyDescent="0.2">
      <c r="A750" s="6">
        <v>431012</v>
      </c>
      <c r="B750" s="7" t="s">
        <v>105</v>
      </c>
      <c r="C750" s="72"/>
      <c r="D750" s="72"/>
    </row>
    <row r="751" spans="1:4" x14ac:dyDescent="0.2">
      <c r="A751" s="6">
        <v>431013</v>
      </c>
      <c r="B751" s="7" t="s">
        <v>106</v>
      </c>
      <c r="C751" s="72"/>
      <c r="D751" s="72"/>
    </row>
    <row r="752" spans="1:4" x14ac:dyDescent="0.2">
      <c r="A752" s="6">
        <v>431014</v>
      </c>
      <c r="B752" s="7" t="s">
        <v>107</v>
      </c>
      <c r="C752" s="72"/>
      <c r="D752" s="72"/>
    </row>
    <row r="753" spans="1:4" ht="13.5" thickBot="1" x14ac:dyDescent="0.25">
      <c r="A753" s="18">
        <v>431015</v>
      </c>
      <c r="B753" s="19" t="s">
        <v>108</v>
      </c>
      <c r="C753" s="124"/>
      <c r="D753" s="124"/>
    </row>
    <row r="754" spans="1:4" ht="13.5" thickBot="1" x14ac:dyDescent="0.25">
      <c r="A754" s="9" t="s">
        <v>18</v>
      </c>
      <c r="B754" s="10"/>
      <c r="C754" s="11">
        <f>SUM(C739:C753)</f>
        <v>0</v>
      </c>
      <c r="D754" s="11">
        <f>SUM(D739:D753)</f>
        <v>0</v>
      </c>
    </row>
    <row r="755" spans="1:4" x14ac:dyDescent="0.2">
      <c r="A755" s="12">
        <v>4311</v>
      </c>
      <c r="B755" s="13" t="s">
        <v>279</v>
      </c>
      <c r="C755" s="122"/>
      <c r="D755" s="122"/>
    </row>
    <row r="756" spans="1:4" x14ac:dyDescent="0.2">
      <c r="A756" s="6">
        <v>431101</v>
      </c>
      <c r="B756" s="7" t="s">
        <v>94</v>
      </c>
      <c r="C756" s="72"/>
      <c r="D756" s="72"/>
    </row>
    <row r="757" spans="1:4" x14ac:dyDescent="0.2">
      <c r="A757" s="6">
        <v>431102</v>
      </c>
      <c r="B757" s="7" t="s">
        <v>95</v>
      </c>
      <c r="C757" s="72"/>
      <c r="D757" s="72"/>
    </row>
    <row r="758" spans="1:4" x14ac:dyDescent="0.2">
      <c r="A758" s="6">
        <v>431103</v>
      </c>
      <c r="B758" s="7" t="s">
        <v>274</v>
      </c>
      <c r="C758" s="72"/>
      <c r="D758" s="72"/>
    </row>
    <row r="759" spans="1:4" x14ac:dyDescent="0.2">
      <c r="A759" s="6">
        <v>431104</v>
      </c>
      <c r="B759" s="7" t="s">
        <v>97</v>
      </c>
      <c r="C759" s="72"/>
      <c r="D759" s="72"/>
    </row>
    <row r="760" spans="1:4" x14ac:dyDescent="0.2">
      <c r="A760" s="6">
        <v>431105</v>
      </c>
      <c r="B760" s="7" t="s">
        <v>98</v>
      </c>
      <c r="C760" s="72"/>
      <c r="D760" s="72"/>
    </row>
    <row r="761" spans="1:4" x14ac:dyDescent="0.2">
      <c r="A761" s="6">
        <v>431106</v>
      </c>
      <c r="B761" s="7" t="s">
        <v>99</v>
      </c>
      <c r="C761" s="72"/>
      <c r="D761" s="72"/>
    </row>
    <row r="762" spans="1:4" x14ac:dyDescent="0.2">
      <c r="A762" s="6">
        <v>431107</v>
      </c>
      <c r="B762" s="7" t="s">
        <v>100</v>
      </c>
      <c r="C762" s="72"/>
      <c r="D762" s="72"/>
    </row>
    <row r="763" spans="1:4" x14ac:dyDescent="0.2">
      <c r="A763" s="6">
        <v>431108</v>
      </c>
      <c r="B763" s="7" t="s">
        <v>101</v>
      </c>
      <c r="C763" s="72"/>
      <c r="D763" s="72"/>
    </row>
    <row r="764" spans="1:4" x14ac:dyDescent="0.2">
      <c r="A764" s="6">
        <v>431109</v>
      </c>
      <c r="B764" s="7" t="s">
        <v>102</v>
      </c>
      <c r="C764" s="72"/>
      <c r="D764" s="72"/>
    </row>
    <row r="765" spans="1:4" x14ac:dyDescent="0.2">
      <c r="A765" s="6">
        <v>431110</v>
      </c>
      <c r="B765" s="7" t="s">
        <v>103</v>
      </c>
      <c r="C765" s="72"/>
      <c r="D765" s="72"/>
    </row>
    <row r="766" spans="1:4" x14ac:dyDescent="0.2">
      <c r="A766" s="6">
        <v>431111</v>
      </c>
      <c r="B766" s="7" t="s">
        <v>104</v>
      </c>
      <c r="C766" s="72"/>
      <c r="D766" s="72"/>
    </row>
    <row r="767" spans="1:4" x14ac:dyDescent="0.2">
      <c r="A767" s="6">
        <v>431112</v>
      </c>
      <c r="B767" s="7" t="s">
        <v>105</v>
      </c>
      <c r="C767" s="72"/>
      <c r="D767" s="72"/>
    </row>
    <row r="768" spans="1:4" x14ac:dyDescent="0.2">
      <c r="A768" s="6">
        <v>431113</v>
      </c>
      <c r="B768" s="7" t="s">
        <v>106</v>
      </c>
      <c r="C768" s="72"/>
      <c r="D768" s="72"/>
    </row>
    <row r="769" spans="1:4" x14ac:dyDescent="0.2">
      <c r="A769" s="6">
        <v>431114</v>
      </c>
      <c r="B769" s="7" t="s">
        <v>107</v>
      </c>
      <c r="C769" s="72"/>
      <c r="D769" s="72"/>
    </row>
    <row r="770" spans="1:4" ht="13.5" thickBot="1" x14ac:dyDescent="0.25">
      <c r="A770" s="18">
        <v>431115</v>
      </c>
      <c r="B770" s="19" t="s">
        <v>108</v>
      </c>
      <c r="C770" s="124"/>
      <c r="D770" s="124"/>
    </row>
    <row r="771" spans="1:4" ht="13.5" thickBot="1" x14ac:dyDescent="0.25">
      <c r="A771" s="9" t="s">
        <v>18</v>
      </c>
      <c r="B771" s="10"/>
      <c r="C771" s="11">
        <f>SUM(C756:C770)</f>
        <v>0</v>
      </c>
      <c r="D771" s="11">
        <f>SUM(D756:D770)</f>
        <v>0</v>
      </c>
    </row>
    <row r="772" spans="1:4" x14ac:dyDescent="0.2">
      <c r="A772" s="12">
        <v>4312</v>
      </c>
      <c r="B772" s="13" t="s">
        <v>236</v>
      </c>
      <c r="C772" s="122"/>
      <c r="D772" s="122"/>
    </row>
    <row r="773" spans="1:4" x14ac:dyDescent="0.2">
      <c r="A773" s="6">
        <v>431201</v>
      </c>
      <c r="B773" s="7" t="s">
        <v>94</v>
      </c>
      <c r="C773" s="72"/>
      <c r="D773" s="72"/>
    </row>
    <row r="774" spans="1:4" x14ac:dyDescent="0.2">
      <c r="A774" s="6">
        <v>431202</v>
      </c>
      <c r="B774" s="7" t="s">
        <v>95</v>
      </c>
      <c r="C774" s="72"/>
      <c r="D774" s="72"/>
    </row>
    <row r="775" spans="1:4" x14ac:dyDescent="0.2">
      <c r="A775" s="6">
        <v>431203</v>
      </c>
      <c r="B775" s="7" t="s">
        <v>96</v>
      </c>
      <c r="C775" s="72"/>
      <c r="D775" s="72"/>
    </row>
    <row r="776" spans="1:4" x14ac:dyDescent="0.2">
      <c r="A776" s="6">
        <v>431204</v>
      </c>
      <c r="B776" s="7" t="s">
        <v>97</v>
      </c>
      <c r="C776" s="72"/>
      <c r="D776" s="72"/>
    </row>
    <row r="777" spans="1:4" x14ac:dyDescent="0.2">
      <c r="A777" s="6">
        <v>431205</v>
      </c>
      <c r="B777" s="7" t="s">
        <v>98</v>
      </c>
      <c r="C777" s="72"/>
      <c r="D777" s="72"/>
    </row>
    <row r="778" spans="1:4" x14ac:dyDescent="0.2">
      <c r="A778" s="6">
        <v>431206</v>
      </c>
      <c r="B778" s="7" t="s">
        <v>99</v>
      </c>
      <c r="C778" s="72"/>
      <c r="D778" s="72"/>
    </row>
    <row r="779" spans="1:4" x14ac:dyDescent="0.2">
      <c r="A779" s="6">
        <v>431207</v>
      </c>
      <c r="B779" s="7" t="s">
        <v>100</v>
      </c>
      <c r="C779" s="72"/>
      <c r="D779" s="72"/>
    </row>
    <row r="780" spans="1:4" x14ac:dyDescent="0.2">
      <c r="A780" s="6">
        <v>431208</v>
      </c>
      <c r="B780" s="7" t="s">
        <v>101</v>
      </c>
      <c r="C780" s="72"/>
      <c r="D780" s="72"/>
    </row>
    <row r="781" spans="1:4" x14ac:dyDescent="0.2">
      <c r="A781" s="6">
        <v>431209</v>
      </c>
      <c r="B781" s="7" t="s">
        <v>102</v>
      </c>
      <c r="C781" s="72"/>
      <c r="D781" s="72"/>
    </row>
    <row r="782" spans="1:4" x14ac:dyDescent="0.2">
      <c r="A782" s="6">
        <v>431210</v>
      </c>
      <c r="B782" s="7" t="s">
        <v>103</v>
      </c>
      <c r="C782" s="72"/>
      <c r="D782" s="72"/>
    </row>
    <row r="783" spans="1:4" x14ac:dyDescent="0.2">
      <c r="A783" s="6">
        <v>431211</v>
      </c>
      <c r="B783" s="7" t="s">
        <v>104</v>
      </c>
      <c r="C783" s="72"/>
      <c r="D783" s="72"/>
    </row>
    <row r="784" spans="1:4" x14ac:dyDescent="0.2">
      <c r="A784" s="6">
        <v>431212</v>
      </c>
      <c r="B784" s="7" t="s">
        <v>105</v>
      </c>
      <c r="C784" s="72"/>
      <c r="D784" s="72"/>
    </row>
    <row r="785" spans="1:4" x14ac:dyDescent="0.2">
      <c r="A785" s="6">
        <v>431213</v>
      </c>
      <c r="B785" s="7" t="s">
        <v>106</v>
      </c>
      <c r="C785" s="72"/>
      <c r="D785" s="72"/>
    </row>
    <row r="786" spans="1:4" x14ac:dyDescent="0.2">
      <c r="A786" s="6">
        <v>431214</v>
      </c>
      <c r="B786" s="7" t="s">
        <v>107</v>
      </c>
      <c r="C786" s="72"/>
      <c r="D786" s="72"/>
    </row>
    <row r="787" spans="1:4" ht="13.5" thickBot="1" x14ac:dyDescent="0.25">
      <c r="A787" s="18">
        <v>431215</v>
      </c>
      <c r="B787" s="19" t="s">
        <v>108</v>
      </c>
      <c r="C787" s="124"/>
      <c r="D787" s="124"/>
    </row>
    <row r="788" spans="1:4" ht="13.5" thickBot="1" x14ac:dyDescent="0.25">
      <c r="A788" s="9" t="s">
        <v>18</v>
      </c>
      <c r="B788" s="10"/>
      <c r="C788" s="11">
        <f>SUM(C773:C787)</f>
        <v>0</v>
      </c>
      <c r="D788" s="11">
        <f>SUM(D773:D787)</f>
        <v>0</v>
      </c>
    </row>
    <row r="789" spans="1:4" x14ac:dyDescent="0.2">
      <c r="A789" s="12">
        <v>4313</v>
      </c>
      <c r="B789" s="13" t="s">
        <v>280</v>
      </c>
      <c r="C789" s="122"/>
      <c r="D789" s="122"/>
    </row>
    <row r="790" spans="1:4" x14ac:dyDescent="0.2">
      <c r="A790" s="6">
        <v>431301</v>
      </c>
      <c r="B790" s="7" t="s">
        <v>94</v>
      </c>
      <c r="C790" s="72"/>
      <c r="D790" s="72"/>
    </row>
    <row r="791" spans="1:4" x14ac:dyDescent="0.2">
      <c r="A791" s="6">
        <v>431302</v>
      </c>
      <c r="B791" s="7" t="s">
        <v>95</v>
      </c>
      <c r="C791" s="72"/>
      <c r="D791" s="72"/>
    </row>
    <row r="792" spans="1:4" x14ac:dyDescent="0.2">
      <c r="A792" s="6">
        <v>431303</v>
      </c>
      <c r="B792" s="7" t="s">
        <v>96</v>
      </c>
      <c r="C792" s="72"/>
      <c r="D792" s="72"/>
    </row>
    <row r="793" spans="1:4" x14ac:dyDescent="0.2">
      <c r="A793" s="6">
        <v>431304</v>
      </c>
      <c r="B793" s="7" t="s">
        <v>97</v>
      </c>
      <c r="C793" s="72"/>
      <c r="D793" s="72"/>
    </row>
    <row r="794" spans="1:4" x14ac:dyDescent="0.2">
      <c r="A794" s="6">
        <v>431305</v>
      </c>
      <c r="B794" s="7" t="s">
        <v>98</v>
      </c>
      <c r="C794" s="72"/>
      <c r="D794" s="72"/>
    </row>
    <row r="795" spans="1:4" x14ac:dyDescent="0.2">
      <c r="A795" s="6">
        <v>431306</v>
      </c>
      <c r="B795" s="7" t="s">
        <v>99</v>
      </c>
      <c r="C795" s="123"/>
      <c r="D795" s="123"/>
    </row>
    <row r="796" spans="1:4" x14ac:dyDescent="0.2">
      <c r="A796" s="6">
        <v>431307</v>
      </c>
      <c r="B796" s="7" t="s">
        <v>100</v>
      </c>
      <c r="C796" s="72"/>
      <c r="D796" s="72"/>
    </row>
    <row r="797" spans="1:4" x14ac:dyDescent="0.2">
      <c r="A797" s="6">
        <v>431308</v>
      </c>
      <c r="B797" s="7" t="s">
        <v>101</v>
      </c>
      <c r="C797" s="122"/>
      <c r="D797" s="122"/>
    </row>
    <row r="798" spans="1:4" x14ac:dyDescent="0.2">
      <c r="A798" s="6">
        <v>431309</v>
      </c>
      <c r="B798" s="7" t="s">
        <v>102</v>
      </c>
      <c r="C798" s="72"/>
      <c r="D798" s="72"/>
    </row>
    <row r="799" spans="1:4" x14ac:dyDescent="0.2">
      <c r="A799" s="6">
        <v>431310</v>
      </c>
      <c r="B799" s="7" t="s">
        <v>103</v>
      </c>
      <c r="C799" s="72"/>
      <c r="D799" s="72"/>
    </row>
    <row r="800" spans="1:4" x14ac:dyDescent="0.2">
      <c r="A800" s="6">
        <v>431311</v>
      </c>
      <c r="B800" s="7" t="s">
        <v>104</v>
      </c>
      <c r="C800" s="72"/>
      <c r="D800" s="72"/>
    </row>
    <row r="801" spans="1:4" x14ac:dyDescent="0.2">
      <c r="A801" s="6">
        <v>431312</v>
      </c>
      <c r="B801" s="7" t="s">
        <v>105</v>
      </c>
      <c r="C801" s="72"/>
      <c r="D801" s="72"/>
    </row>
    <row r="802" spans="1:4" x14ac:dyDescent="0.2">
      <c r="A802" s="6">
        <v>431313</v>
      </c>
      <c r="B802" s="7" t="s">
        <v>106</v>
      </c>
      <c r="C802" s="72"/>
      <c r="D802" s="72"/>
    </row>
    <row r="803" spans="1:4" x14ac:dyDescent="0.2">
      <c r="A803" s="6">
        <v>431314</v>
      </c>
      <c r="B803" s="7" t="s">
        <v>107</v>
      </c>
      <c r="C803" s="72"/>
      <c r="D803" s="72"/>
    </row>
    <row r="804" spans="1:4" ht="13.5" thickBot="1" x14ac:dyDescent="0.25">
      <c r="A804" s="18">
        <v>431315</v>
      </c>
      <c r="B804" s="19" t="s">
        <v>108</v>
      </c>
      <c r="C804" s="124"/>
      <c r="D804" s="124"/>
    </row>
    <row r="805" spans="1:4" x14ac:dyDescent="0.2">
      <c r="A805" s="21" t="s">
        <v>18</v>
      </c>
      <c r="B805" s="22"/>
      <c r="C805" s="23">
        <f>SUM(C790:C804)</f>
        <v>0</v>
      </c>
      <c r="D805" s="23">
        <f>SUM(D790:D804)</f>
        <v>0</v>
      </c>
    </row>
    <row r="806" spans="1:4" x14ac:dyDescent="0.2">
      <c r="A806" s="38">
        <v>4314</v>
      </c>
      <c r="B806" s="39" t="s">
        <v>281</v>
      </c>
      <c r="C806" s="40"/>
      <c r="D806" s="40"/>
    </row>
    <row r="807" spans="1:4" ht="13.5" thickBot="1" x14ac:dyDescent="0.25">
      <c r="A807" s="41">
        <v>431401</v>
      </c>
      <c r="B807" s="32" t="s">
        <v>282</v>
      </c>
      <c r="C807" s="40"/>
      <c r="D807" s="40"/>
    </row>
    <row r="808" spans="1:4" ht="13.5" thickBot="1" x14ac:dyDescent="0.25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">
      <c r="A809" s="12">
        <v>44</v>
      </c>
      <c r="B809" s="13" t="s">
        <v>283</v>
      </c>
      <c r="C809" s="122"/>
      <c r="D809" s="122"/>
    </row>
    <row r="810" spans="1:4" x14ac:dyDescent="0.2">
      <c r="A810" s="3">
        <v>4401</v>
      </c>
      <c r="B810" s="4" t="s">
        <v>249</v>
      </c>
      <c r="C810" s="72"/>
      <c r="D810" s="72"/>
    </row>
    <row r="811" spans="1:4" x14ac:dyDescent="0.2">
      <c r="A811" s="6">
        <v>440101</v>
      </c>
      <c r="B811" s="7" t="s">
        <v>94</v>
      </c>
      <c r="C811" s="72"/>
      <c r="D811" s="72"/>
    </row>
    <row r="812" spans="1:4" x14ac:dyDescent="0.2">
      <c r="A812" s="6">
        <v>440102</v>
      </c>
      <c r="B812" s="7" t="s">
        <v>95</v>
      </c>
      <c r="C812" s="72"/>
      <c r="D812" s="72"/>
    </row>
    <row r="813" spans="1:4" x14ac:dyDescent="0.2">
      <c r="A813" s="6">
        <v>440103</v>
      </c>
      <c r="B813" s="7" t="s">
        <v>96</v>
      </c>
      <c r="C813" s="72"/>
      <c r="D813" s="72"/>
    </row>
    <row r="814" spans="1:4" x14ac:dyDescent="0.2">
      <c r="A814" s="6">
        <v>440104</v>
      </c>
      <c r="B814" s="7" t="s">
        <v>97</v>
      </c>
      <c r="C814" s="72"/>
      <c r="D814" s="72"/>
    </row>
    <row r="815" spans="1:4" x14ac:dyDescent="0.2">
      <c r="A815" s="6">
        <v>440105</v>
      </c>
      <c r="B815" s="7" t="s">
        <v>98</v>
      </c>
      <c r="C815" s="72"/>
      <c r="D815" s="72"/>
    </row>
    <row r="816" spans="1:4" x14ac:dyDescent="0.2">
      <c r="A816" s="6">
        <v>440106</v>
      </c>
      <c r="B816" s="7" t="s">
        <v>271</v>
      </c>
      <c r="C816" s="72"/>
      <c r="D816" s="72"/>
    </row>
    <row r="817" spans="1:4" x14ac:dyDescent="0.2">
      <c r="A817" s="6">
        <v>440107</v>
      </c>
      <c r="B817" s="7" t="s">
        <v>100</v>
      </c>
      <c r="C817" s="72"/>
      <c r="D817" s="72"/>
    </row>
    <row r="818" spans="1:4" x14ac:dyDescent="0.2">
      <c r="A818" s="6">
        <v>440108</v>
      </c>
      <c r="B818" s="7" t="s">
        <v>101</v>
      </c>
      <c r="C818" s="72"/>
      <c r="D818" s="72"/>
    </row>
    <row r="819" spans="1:4" x14ac:dyDescent="0.2">
      <c r="A819" s="6">
        <v>440109</v>
      </c>
      <c r="B819" s="7" t="s">
        <v>102</v>
      </c>
      <c r="C819" s="72"/>
      <c r="D819" s="72"/>
    </row>
    <row r="820" spans="1:4" x14ac:dyDescent="0.2">
      <c r="A820" s="6">
        <v>440110</v>
      </c>
      <c r="B820" s="7" t="s">
        <v>103</v>
      </c>
      <c r="C820" s="72"/>
      <c r="D820" s="72"/>
    </row>
    <row r="821" spans="1:4" x14ac:dyDescent="0.2">
      <c r="A821" s="6">
        <v>440111</v>
      </c>
      <c r="B821" s="7" t="s">
        <v>104</v>
      </c>
      <c r="C821" s="72"/>
      <c r="D821" s="72"/>
    </row>
    <row r="822" spans="1:4" x14ac:dyDescent="0.2">
      <c r="A822" s="6">
        <v>440112</v>
      </c>
      <c r="B822" s="7" t="s">
        <v>105</v>
      </c>
      <c r="C822" s="72"/>
      <c r="D822" s="72"/>
    </row>
    <row r="823" spans="1:4" x14ac:dyDescent="0.2">
      <c r="A823" s="6">
        <v>440113</v>
      </c>
      <c r="B823" s="7" t="s">
        <v>106</v>
      </c>
      <c r="C823" s="72"/>
      <c r="D823" s="72"/>
    </row>
    <row r="824" spans="1:4" x14ac:dyDescent="0.2">
      <c r="A824" s="6">
        <v>440114</v>
      </c>
      <c r="B824" s="7" t="s">
        <v>107</v>
      </c>
      <c r="C824" s="72"/>
      <c r="D824" s="72"/>
    </row>
    <row r="825" spans="1:4" ht="13.5" thickBot="1" x14ac:dyDescent="0.25">
      <c r="A825" s="18">
        <v>440115</v>
      </c>
      <c r="B825" s="19" t="s">
        <v>108</v>
      </c>
      <c r="C825" s="124"/>
      <c r="D825" s="124"/>
    </row>
    <row r="826" spans="1:4" ht="13.5" thickBot="1" x14ac:dyDescent="0.25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">
      <c r="A827" s="12">
        <v>4402</v>
      </c>
      <c r="B827" s="13" t="s">
        <v>284</v>
      </c>
      <c r="C827" s="122"/>
      <c r="D827" s="122"/>
    </row>
    <row r="828" spans="1:4" x14ac:dyDescent="0.2">
      <c r="A828" s="6">
        <v>440201</v>
      </c>
      <c r="B828" s="7" t="s">
        <v>94</v>
      </c>
      <c r="C828" s="72"/>
      <c r="D828" s="72"/>
    </row>
    <row r="829" spans="1:4" x14ac:dyDescent="0.2">
      <c r="A829" s="6">
        <v>440202</v>
      </c>
      <c r="B829" s="7" t="s">
        <v>95</v>
      </c>
      <c r="C829" s="72"/>
      <c r="D829" s="72"/>
    </row>
    <row r="830" spans="1:4" x14ac:dyDescent="0.2">
      <c r="A830" s="6">
        <v>440203</v>
      </c>
      <c r="B830" s="7" t="s">
        <v>96</v>
      </c>
      <c r="C830" s="72"/>
      <c r="D830" s="72"/>
    </row>
    <row r="831" spans="1:4" x14ac:dyDescent="0.2">
      <c r="A831" s="6">
        <v>440204</v>
      </c>
      <c r="B831" s="7" t="s">
        <v>97</v>
      </c>
      <c r="C831" s="72"/>
      <c r="D831" s="72"/>
    </row>
    <row r="832" spans="1:4" x14ac:dyDescent="0.2">
      <c r="A832" s="6">
        <v>440205</v>
      </c>
      <c r="B832" s="7" t="s">
        <v>98</v>
      </c>
      <c r="C832" s="72"/>
      <c r="D832" s="72"/>
    </row>
    <row r="833" spans="1:4" x14ac:dyDescent="0.2">
      <c r="A833" s="6">
        <v>440206</v>
      </c>
      <c r="B833" s="7" t="s">
        <v>99</v>
      </c>
      <c r="C833" s="72"/>
      <c r="D833" s="72"/>
    </row>
    <row r="834" spans="1:4" x14ac:dyDescent="0.2">
      <c r="A834" s="6">
        <v>440207</v>
      </c>
      <c r="B834" s="7" t="s">
        <v>100</v>
      </c>
      <c r="C834" s="72"/>
      <c r="D834" s="72"/>
    </row>
    <row r="835" spans="1:4" x14ac:dyDescent="0.2">
      <c r="A835" s="6">
        <v>440208</v>
      </c>
      <c r="B835" s="7" t="s">
        <v>101</v>
      </c>
      <c r="C835" s="72"/>
      <c r="D835" s="72"/>
    </row>
    <row r="836" spans="1:4" x14ac:dyDescent="0.2">
      <c r="A836" s="6">
        <v>440209</v>
      </c>
      <c r="B836" s="7" t="s">
        <v>102</v>
      </c>
      <c r="C836" s="72"/>
      <c r="D836" s="72"/>
    </row>
    <row r="837" spans="1:4" x14ac:dyDescent="0.2">
      <c r="A837" s="6">
        <v>440210</v>
      </c>
      <c r="B837" s="7" t="s">
        <v>103</v>
      </c>
      <c r="C837" s="72"/>
      <c r="D837" s="72"/>
    </row>
    <row r="838" spans="1:4" x14ac:dyDescent="0.2">
      <c r="A838" s="6">
        <v>440211</v>
      </c>
      <c r="B838" s="7" t="s">
        <v>104</v>
      </c>
      <c r="C838" s="72"/>
      <c r="D838" s="72"/>
    </row>
    <row r="839" spans="1:4" x14ac:dyDescent="0.2">
      <c r="A839" s="6">
        <v>440212</v>
      </c>
      <c r="B839" s="7" t="s">
        <v>105</v>
      </c>
      <c r="C839" s="72"/>
      <c r="D839" s="72"/>
    </row>
    <row r="840" spans="1:4" x14ac:dyDescent="0.2">
      <c r="A840" s="6">
        <v>440213</v>
      </c>
      <c r="B840" s="7" t="s">
        <v>106</v>
      </c>
      <c r="C840" s="72"/>
      <c r="D840" s="72"/>
    </row>
    <row r="841" spans="1:4" x14ac:dyDescent="0.2">
      <c r="A841" s="6">
        <v>440214</v>
      </c>
      <c r="B841" s="7" t="s">
        <v>107</v>
      </c>
      <c r="C841" s="72"/>
      <c r="D841" s="72"/>
    </row>
    <row r="842" spans="1:4" ht="13.5" thickBot="1" x14ac:dyDescent="0.25">
      <c r="A842" s="18">
        <v>440215</v>
      </c>
      <c r="B842" s="19" t="s">
        <v>108</v>
      </c>
      <c r="C842" s="124"/>
      <c r="D842" s="124"/>
    </row>
    <row r="843" spans="1:4" ht="13.5" thickBot="1" x14ac:dyDescent="0.25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">
      <c r="A844" s="12">
        <v>4403</v>
      </c>
      <c r="B844" s="13" t="s">
        <v>251</v>
      </c>
      <c r="C844" s="122"/>
      <c r="D844" s="122"/>
    </row>
    <row r="845" spans="1:4" x14ac:dyDescent="0.2">
      <c r="A845" s="6">
        <v>440301</v>
      </c>
      <c r="B845" s="7" t="s">
        <v>94</v>
      </c>
      <c r="C845" s="72"/>
      <c r="D845" s="72"/>
    </row>
    <row r="846" spans="1:4" x14ac:dyDescent="0.2">
      <c r="A846" s="6">
        <v>440302</v>
      </c>
      <c r="B846" s="7" t="s">
        <v>95</v>
      </c>
      <c r="C846" s="72"/>
      <c r="D846" s="72"/>
    </row>
    <row r="847" spans="1:4" x14ac:dyDescent="0.2">
      <c r="A847" s="6">
        <v>440303</v>
      </c>
      <c r="B847" s="7" t="s">
        <v>96</v>
      </c>
      <c r="C847" s="72"/>
      <c r="D847" s="72"/>
    </row>
    <row r="848" spans="1:4" x14ac:dyDescent="0.2">
      <c r="A848" s="6">
        <v>440304</v>
      </c>
      <c r="B848" s="7" t="s">
        <v>97</v>
      </c>
      <c r="C848" s="72"/>
      <c r="D848" s="72"/>
    </row>
    <row r="849" spans="1:4" x14ac:dyDescent="0.2">
      <c r="A849" s="6">
        <v>440305</v>
      </c>
      <c r="B849" s="7" t="s">
        <v>98</v>
      </c>
      <c r="C849" s="72"/>
      <c r="D849" s="72"/>
    </row>
    <row r="850" spans="1:4" x14ac:dyDescent="0.2">
      <c r="A850" s="6">
        <v>440306</v>
      </c>
      <c r="B850" s="7" t="s">
        <v>271</v>
      </c>
      <c r="C850" s="72"/>
      <c r="D850" s="72"/>
    </row>
    <row r="851" spans="1:4" x14ac:dyDescent="0.2">
      <c r="A851" s="6">
        <v>440307</v>
      </c>
      <c r="B851" s="7" t="s">
        <v>100</v>
      </c>
      <c r="C851" s="72"/>
      <c r="D851" s="72"/>
    </row>
    <row r="852" spans="1:4" x14ac:dyDescent="0.2">
      <c r="A852" s="6">
        <v>440308</v>
      </c>
      <c r="B852" s="7" t="s">
        <v>101</v>
      </c>
      <c r="C852" s="72"/>
      <c r="D852" s="72"/>
    </row>
    <row r="853" spans="1:4" x14ac:dyDescent="0.2">
      <c r="A853" s="6">
        <v>440309</v>
      </c>
      <c r="B853" s="7" t="s">
        <v>102</v>
      </c>
      <c r="C853" s="72"/>
      <c r="D853" s="72"/>
    </row>
    <row r="854" spans="1:4" x14ac:dyDescent="0.2">
      <c r="A854" s="6">
        <v>440310</v>
      </c>
      <c r="B854" s="7" t="s">
        <v>103</v>
      </c>
      <c r="C854" s="72"/>
      <c r="D854" s="72"/>
    </row>
    <row r="855" spans="1:4" x14ac:dyDescent="0.2">
      <c r="A855" s="6">
        <v>440311</v>
      </c>
      <c r="B855" s="7" t="s">
        <v>104</v>
      </c>
      <c r="C855" s="72"/>
      <c r="D855" s="72"/>
    </row>
    <row r="856" spans="1:4" x14ac:dyDescent="0.2">
      <c r="A856" s="6">
        <v>440312</v>
      </c>
      <c r="B856" s="7" t="s">
        <v>105</v>
      </c>
      <c r="C856" s="72"/>
      <c r="D856" s="72"/>
    </row>
    <row r="857" spans="1:4" x14ac:dyDescent="0.2">
      <c r="A857" s="6">
        <v>440313</v>
      </c>
      <c r="B857" s="7" t="s">
        <v>106</v>
      </c>
      <c r="C857" s="72"/>
      <c r="D857" s="72"/>
    </row>
    <row r="858" spans="1:4" x14ac:dyDescent="0.2">
      <c r="A858" s="6">
        <v>440314</v>
      </c>
      <c r="B858" s="7" t="s">
        <v>107</v>
      </c>
      <c r="C858" s="72"/>
      <c r="D858" s="72"/>
    </row>
    <row r="859" spans="1:4" ht="13.5" thickBot="1" x14ac:dyDescent="0.25">
      <c r="A859" s="18">
        <v>440315</v>
      </c>
      <c r="B859" s="19" t="s">
        <v>108</v>
      </c>
      <c r="C859" s="124"/>
      <c r="D859" s="124"/>
    </row>
    <row r="860" spans="1:4" ht="13.5" thickBot="1" x14ac:dyDescent="0.25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">
      <c r="A861" s="12">
        <v>4404</v>
      </c>
      <c r="B861" s="13" t="s">
        <v>285</v>
      </c>
      <c r="C861" s="122"/>
      <c r="D861" s="122"/>
    </row>
    <row r="862" spans="1:4" x14ac:dyDescent="0.2">
      <c r="A862" s="6">
        <v>440401</v>
      </c>
      <c r="B862" s="7" t="s">
        <v>94</v>
      </c>
      <c r="C862" s="72"/>
      <c r="D862" s="72"/>
    </row>
    <row r="863" spans="1:4" x14ac:dyDescent="0.2">
      <c r="A863" s="6">
        <v>440402</v>
      </c>
      <c r="B863" s="7" t="s">
        <v>95</v>
      </c>
      <c r="C863" s="72"/>
      <c r="D863" s="72"/>
    </row>
    <row r="864" spans="1:4" x14ac:dyDescent="0.2">
      <c r="A864" s="6">
        <v>440403</v>
      </c>
      <c r="B864" s="7" t="s">
        <v>96</v>
      </c>
      <c r="C864" s="72"/>
      <c r="D864" s="72"/>
    </row>
    <row r="865" spans="1:4" x14ac:dyDescent="0.2">
      <c r="A865" s="6">
        <v>440404</v>
      </c>
      <c r="B865" s="7" t="s">
        <v>97</v>
      </c>
      <c r="C865" s="72"/>
      <c r="D865" s="72"/>
    </row>
    <row r="866" spans="1:4" x14ac:dyDescent="0.2">
      <c r="A866" s="6">
        <v>440405</v>
      </c>
      <c r="B866" s="7" t="s">
        <v>98</v>
      </c>
      <c r="C866" s="72"/>
      <c r="D866" s="72"/>
    </row>
    <row r="867" spans="1:4" x14ac:dyDescent="0.2">
      <c r="A867" s="6">
        <v>440406</v>
      </c>
      <c r="B867" s="7" t="s">
        <v>99</v>
      </c>
      <c r="C867" s="72"/>
      <c r="D867" s="72"/>
    </row>
    <row r="868" spans="1:4" x14ac:dyDescent="0.2">
      <c r="A868" s="6">
        <v>440407</v>
      </c>
      <c r="B868" s="7" t="s">
        <v>100</v>
      </c>
      <c r="C868" s="72"/>
      <c r="D868" s="72"/>
    </row>
    <row r="869" spans="1:4" x14ac:dyDescent="0.2">
      <c r="A869" s="6">
        <v>440408</v>
      </c>
      <c r="B869" s="7" t="s">
        <v>101</v>
      </c>
      <c r="C869" s="72"/>
      <c r="D869" s="72"/>
    </row>
    <row r="870" spans="1:4" x14ac:dyDescent="0.2">
      <c r="A870" s="6">
        <v>440409</v>
      </c>
      <c r="B870" s="7" t="s">
        <v>102</v>
      </c>
      <c r="C870" s="72"/>
      <c r="D870" s="72"/>
    </row>
    <row r="871" spans="1:4" x14ac:dyDescent="0.2">
      <c r="A871" s="6">
        <v>440410</v>
      </c>
      <c r="B871" s="7" t="s">
        <v>103</v>
      </c>
      <c r="C871" s="72"/>
      <c r="D871" s="72"/>
    </row>
    <row r="872" spans="1:4" x14ac:dyDescent="0.2">
      <c r="A872" s="6">
        <v>440411</v>
      </c>
      <c r="B872" s="7" t="s">
        <v>104</v>
      </c>
      <c r="C872" s="72"/>
      <c r="D872" s="72"/>
    </row>
    <row r="873" spans="1:4" x14ac:dyDescent="0.2">
      <c r="A873" s="6">
        <v>440412</v>
      </c>
      <c r="B873" s="7" t="s">
        <v>105</v>
      </c>
      <c r="C873" s="72"/>
      <c r="D873" s="72"/>
    </row>
    <row r="874" spans="1:4" x14ac:dyDescent="0.2">
      <c r="A874" s="6">
        <v>440413</v>
      </c>
      <c r="B874" s="7" t="s">
        <v>106</v>
      </c>
      <c r="C874" s="72"/>
      <c r="D874" s="72"/>
    </row>
    <row r="875" spans="1:4" x14ac:dyDescent="0.2">
      <c r="A875" s="6">
        <v>440414</v>
      </c>
      <c r="B875" s="7" t="s">
        <v>107</v>
      </c>
      <c r="C875" s="72"/>
      <c r="D875" s="72"/>
    </row>
    <row r="876" spans="1:4" ht="13.5" thickBot="1" x14ac:dyDescent="0.25">
      <c r="A876" s="18">
        <v>440415</v>
      </c>
      <c r="B876" s="19" t="s">
        <v>108</v>
      </c>
      <c r="C876" s="124"/>
      <c r="D876" s="124"/>
    </row>
    <row r="877" spans="1:4" ht="13.5" thickBot="1" x14ac:dyDescent="0.25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">
      <c r="A878" s="12">
        <v>4405</v>
      </c>
      <c r="B878" s="13" t="s">
        <v>253</v>
      </c>
      <c r="C878" s="122"/>
      <c r="D878" s="122"/>
    </row>
    <row r="879" spans="1:4" x14ac:dyDescent="0.2">
      <c r="A879" s="6">
        <v>440501</v>
      </c>
      <c r="B879" s="7" t="s">
        <v>94</v>
      </c>
      <c r="C879" s="72"/>
      <c r="D879" s="72"/>
    </row>
    <row r="880" spans="1:4" x14ac:dyDescent="0.2">
      <c r="A880" s="6">
        <v>440502</v>
      </c>
      <c r="B880" s="7" t="s">
        <v>95</v>
      </c>
      <c r="C880" s="72"/>
      <c r="D880" s="72"/>
    </row>
    <row r="881" spans="1:4" x14ac:dyDescent="0.2">
      <c r="A881" s="6">
        <v>440503</v>
      </c>
      <c r="B881" s="7" t="s">
        <v>96</v>
      </c>
      <c r="C881" s="72"/>
      <c r="D881" s="72"/>
    </row>
    <row r="882" spans="1:4" x14ac:dyDescent="0.2">
      <c r="A882" s="6">
        <v>440504</v>
      </c>
      <c r="B882" s="7" t="s">
        <v>97</v>
      </c>
      <c r="C882" s="72"/>
      <c r="D882" s="72"/>
    </row>
    <row r="883" spans="1:4" x14ac:dyDescent="0.2">
      <c r="A883" s="6">
        <v>440505</v>
      </c>
      <c r="B883" s="7" t="s">
        <v>98</v>
      </c>
      <c r="C883" s="72"/>
      <c r="D883" s="72"/>
    </row>
    <row r="884" spans="1:4" x14ac:dyDescent="0.2">
      <c r="A884" s="6">
        <v>440506</v>
      </c>
      <c r="B884" s="7" t="s">
        <v>99</v>
      </c>
      <c r="C884" s="72"/>
      <c r="D884" s="72"/>
    </row>
    <row r="885" spans="1:4" x14ac:dyDescent="0.2">
      <c r="A885" s="6">
        <v>440507</v>
      </c>
      <c r="B885" s="7" t="s">
        <v>100</v>
      </c>
      <c r="C885" s="72"/>
      <c r="D885" s="72"/>
    </row>
    <row r="886" spans="1:4" x14ac:dyDescent="0.2">
      <c r="A886" s="6">
        <v>440508</v>
      </c>
      <c r="B886" s="7" t="s">
        <v>101</v>
      </c>
      <c r="C886" s="72"/>
      <c r="D886" s="72"/>
    </row>
    <row r="887" spans="1:4" x14ac:dyDescent="0.2">
      <c r="A887" s="6">
        <v>440509</v>
      </c>
      <c r="B887" s="7" t="s">
        <v>102</v>
      </c>
      <c r="C887" s="72"/>
      <c r="D887" s="72"/>
    </row>
    <row r="888" spans="1:4" x14ac:dyDescent="0.2">
      <c r="A888" s="6">
        <v>440510</v>
      </c>
      <c r="B888" s="7" t="s">
        <v>103</v>
      </c>
      <c r="C888" s="72"/>
      <c r="D888" s="72"/>
    </row>
    <row r="889" spans="1:4" x14ac:dyDescent="0.2">
      <c r="A889" s="6">
        <v>440511</v>
      </c>
      <c r="B889" s="7" t="s">
        <v>104</v>
      </c>
      <c r="C889" s="72"/>
      <c r="D889" s="72"/>
    </row>
    <row r="890" spans="1:4" x14ac:dyDescent="0.2">
      <c r="A890" s="6">
        <v>440512</v>
      </c>
      <c r="B890" s="7" t="s">
        <v>105</v>
      </c>
      <c r="C890" s="72"/>
      <c r="D890" s="72"/>
    </row>
    <row r="891" spans="1:4" x14ac:dyDescent="0.2">
      <c r="A891" s="6">
        <v>440513</v>
      </c>
      <c r="B891" s="7" t="s">
        <v>106</v>
      </c>
      <c r="C891" s="72"/>
      <c r="D891" s="72"/>
    </row>
    <row r="892" spans="1:4" x14ac:dyDescent="0.2">
      <c r="A892" s="6">
        <v>440514</v>
      </c>
      <c r="B892" s="7" t="s">
        <v>107</v>
      </c>
      <c r="C892" s="72"/>
      <c r="D892" s="72"/>
    </row>
    <row r="893" spans="1:4" ht="13.5" thickBot="1" x14ac:dyDescent="0.25">
      <c r="A893" s="18">
        <v>440515</v>
      </c>
      <c r="B893" s="19" t="s">
        <v>108</v>
      </c>
      <c r="C893" s="124"/>
      <c r="D893" s="124"/>
    </row>
    <row r="894" spans="1:4" ht="13.5" thickBot="1" x14ac:dyDescent="0.25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">
      <c r="A895" s="12">
        <v>4406</v>
      </c>
      <c r="B895" s="13" t="s">
        <v>254</v>
      </c>
      <c r="C895" s="122"/>
      <c r="D895" s="122"/>
    </row>
    <row r="896" spans="1:4" x14ac:dyDescent="0.2">
      <c r="A896" s="6">
        <v>440601</v>
      </c>
      <c r="B896" s="7" t="s">
        <v>94</v>
      </c>
      <c r="C896" s="72"/>
      <c r="D896" s="72"/>
    </row>
    <row r="897" spans="1:4" x14ac:dyDescent="0.2">
      <c r="A897" s="6">
        <v>440602</v>
      </c>
      <c r="B897" s="7" t="s">
        <v>95</v>
      </c>
      <c r="C897" s="72"/>
      <c r="D897" s="72"/>
    </row>
    <row r="898" spans="1:4" x14ac:dyDescent="0.2">
      <c r="A898" s="6">
        <v>440603</v>
      </c>
      <c r="B898" s="7" t="s">
        <v>96</v>
      </c>
      <c r="C898" s="72"/>
      <c r="D898" s="72"/>
    </row>
    <row r="899" spans="1:4" x14ac:dyDescent="0.2">
      <c r="A899" s="6">
        <v>440604</v>
      </c>
      <c r="B899" s="7" t="s">
        <v>97</v>
      </c>
      <c r="C899" s="72"/>
      <c r="D899" s="72"/>
    </row>
    <row r="900" spans="1:4" x14ac:dyDescent="0.2">
      <c r="A900" s="6">
        <v>440605</v>
      </c>
      <c r="B900" s="7" t="s">
        <v>98</v>
      </c>
      <c r="C900" s="72"/>
      <c r="D900" s="72"/>
    </row>
    <row r="901" spans="1:4" x14ac:dyDescent="0.2">
      <c r="A901" s="6">
        <v>440606</v>
      </c>
      <c r="B901" s="7" t="s">
        <v>99</v>
      </c>
      <c r="C901" s="72"/>
      <c r="D901" s="72"/>
    </row>
    <row r="902" spans="1:4" x14ac:dyDescent="0.2">
      <c r="A902" s="6">
        <v>440607</v>
      </c>
      <c r="B902" s="7" t="s">
        <v>100</v>
      </c>
      <c r="C902" s="72"/>
      <c r="D902" s="72"/>
    </row>
    <row r="903" spans="1:4" x14ac:dyDescent="0.2">
      <c r="A903" s="6">
        <v>440608</v>
      </c>
      <c r="B903" s="7" t="s">
        <v>101</v>
      </c>
      <c r="C903" s="72"/>
      <c r="D903" s="72"/>
    </row>
    <row r="904" spans="1:4" x14ac:dyDescent="0.2">
      <c r="A904" s="6">
        <v>440609</v>
      </c>
      <c r="B904" s="7" t="s">
        <v>102</v>
      </c>
      <c r="C904" s="72"/>
      <c r="D904" s="72"/>
    </row>
    <row r="905" spans="1:4" x14ac:dyDescent="0.2">
      <c r="A905" s="6">
        <v>440610</v>
      </c>
      <c r="B905" s="7" t="s">
        <v>103</v>
      </c>
      <c r="C905" s="72"/>
      <c r="D905" s="72"/>
    </row>
    <row r="906" spans="1:4" x14ac:dyDescent="0.2">
      <c r="A906" s="6">
        <v>440611</v>
      </c>
      <c r="B906" s="7" t="s">
        <v>104</v>
      </c>
      <c r="C906" s="72"/>
      <c r="D906" s="72"/>
    </row>
    <row r="907" spans="1:4" x14ac:dyDescent="0.2">
      <c r="A907" s="6">
        <v>440612</v>
      </c>
      <c r="B907" s="7" t="s">
        <v>105</v>
      </c>
      <c r="C907" s="72"/>
      <c r="D907" s="72"/>
    </row>
    <row r="908" spans="1:4" x14ac:dyDescent="0.2">
      <c r="A908" s="6">
        <v>440613</v>
      </c>
      <c r="B908" s="7" t="s">
        <v>106</v>
      </c>
      <c r="C908" s="72"/>
      <c r="D908" s="72"/>
    </row>
    <row r="909" spans="1:4" x14ac:dyDescent="0.2">
      <c r="A909" s="6">
        <v>440614</v>
      </c>
      <c r="B909" s="7" t="s">
        <v>107</v>
      </c>
      <c r="C909" s="72"/>
      <c r="D909" s="72"/>
    </row>
    <row r="910" spans="1:4" ht="13.5" thickBot="1" x14ac:dyDescent="0.25">
      <c r="A910" s="18">
        <v>440615</v>
      </c>
      <c r="B910" s="19" t="s">
        <v>108</v>
      </c>
      <c r="C910" s="124"/>
      <c r="D910" s="124"/>
    </row>
    <row r="911" spans="1:4" ht="13.5" thickBot="1" x14ac:dyDescent="0.25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">
      <c r="A912" s="12">
        <v>4407</v>
      </c>
      <c r="B912" s="13" t="s">
        <v>214</v>
      </c>
      <c r="C912" s="122"/>
      <c r="D912" s="122"/>
    </row>
    <row r="913" spans="1:4" x14ac:dyDescent="0.2">
      <c r="A913" s="6">
        <v>440701</v>
      </c>
      <c r="B913" s="7" t="s">
        <v>94</v>
      </c>
      <c r="C913" s="72"/>
      <c r="D913" s="72"/>
    </row>
    <row r="914" spans="1:4" x14ac:dyDescent="0.2">
      <c r="A914" s="6">
        <v>440702</v>
      </c>
      <c r="B914" s="7" t="s">
        <v>95</v>
      </c>
      <c r="C914" s="72"/>
      <c r="D914" s="72"/>
    </row>
    <row r="915" spans="1:4" x14ac:dyDescent="0.2">
      <c r="A915" s="6">
        <v>440703</v>
      </c>
      <c r="B915" s="7" t="s">
        <v>96</v>
      </c>
      <c r="C915" s="72"/>
      <c r="D915" s="72"/>
    </row>
    <row r="916" spans="1:4" x14ac:dyDescent="0.2">
      <c r="A916" s="6">
        <v>440704</v>
      </c>
      <c r="B916" s="7" t="s">
        <v>97</v>
      </c>
      <c r="C916" s="72"/>
      <c r="D916" s="72"/>
    </row>
    <row r="917" spans="1:4" x14ac:dyDescent="0.2">
      <c r="A917" s="6">
        <v>440705</v>
      </c>
      <c r="B917" s="7" t="s">
        <v>98</v>
      </c>
      <c r="C917" s="72"/>
      <c r="D917" s="72"/>
    </row>
    <row r="918" spans="1:4" x14ac:dyDescent="0.2">
      <c r="A918" s="6">
        <v>440706</v>
      </c>
      <c r="B918" s="7" t="s">
        <v>99</v>
      </c>
      <c r="C918" s="72"/>
      <c r="D918" s="72"/>
    </row>
    <row r="919" spans="1:4" x14ac:dyDescent="0.2">
      <c r="A919" s="6">
        <v>440707</v>
      </c>
      <c r="B919" s="7" t="s">
        <v>100</v>
      </c>
      <c r="C919" s="72"/>
      <c r="D919" s="72"/>
    </row>
    <row r="920" spans="1:4" x14ac:dyDescent="0.2">
      <c r="A920" s="6">
        <v>440708</v>
      </c>
      <c r="B920" s="7" t="s">
        <v>101</v>
      </c>
      <c r="C920" s="72"/>
      <c r="D920" s="72"/>
    </row>
    <row r="921" spans="1:4" x14ac:dyDescent="0.2">
      <c r="A921" s="6">
        <v>440709</v>
      </c>
      <c r="B921" s="7" t="s">
        <v>102</v>
      </c>
      <c r="C921" s="72"/>
      <c r="D921" s="72"/>
    </row>
    <row r="922" spans="1:4" x14ac:dyDescent="0.2">
      <c r="A922" s="6">
        <v>440710</v>
      </c>
      <c r="B922" s="7" t="s">
        <v>103</v>
      </c>
      <c r="C922" s="72"/>
      <c r="D922" s="72"/>
    </row>
    <row r="923" spans="1:4" x14ac:dyDescent="0.2">
      <c r="A923" s="6">
        <v>440711</v>
      </c>
      <c r="B923" s="7" t="s">
        <v>104</v>
      </c>
      <c r="C923" s="72"/>
      <c r="D923" s="72"/>
    </row>
    <row r="924" spans="1:4" x14ac:dyDescent="0.2">
      <c r="A924" s="6">
        <v>440712</v>
      </c>
      <c r="B924" s="7" t="s">
        <v>105</v>
      </c>
      <c r="C924" s="72"/>
      <c r="D924" s="72"/>
    </row>
    <row r="925" spans="1:4" x14ac:dyDescent="0.2">
      <c r="A925" s="6">
        <v>440713</v>
      </c>
      <c r="B925" s="7" t="s">
        <v>106</v>
      </c>
      <c r="C925" s="72"/>
      <c r="D925" s="72"/>
    </row>
    <row r="926" spans="1:4" x14ac:dyDescent="0.2">
      <c r="A926" s="6">
        <v>440714</v>
      </c>
      <c r="B926" s="7" t="s">
        <v>107</v>
      </c>
      <c r="C926" s="72"/>
      <c r="D926" s="72"/>
    </row>
    <row r="927" spans="1:4" ht="13.5" thickBot="1" x14ac:dyDescent="0.25">
      <c r="A927" s="18">
        <v>440715</v>
      </c>
      <c r="B927" s="19" t="s">
        <v>108</v>
      </c>
      <c r="C927" s="124"/>
      <c r="D927" s="124"/>
    </row>
    <row r="928" spans="1:4" ht="13.5" thickBot="1" x14ac:dyDescent="0.25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">
      <c r="A929" s="12">
        <v>4408</v>
      </c>
      <c r="B929" s="13" t="s">
        <v>286</v>
      </c>
      <c r="C929" s="122"/>
      <c r="D929" s="122"/>
    </row>
    <row r="930" spans="1:4" x14ac:dyDescent="0.2">
      <c r="A930" s="6">
        <v>440801</v>
      </c>
      <c r="B930" s="7" t="s">
        <v>94</v>
      </c>
      <c r="C930" s="72"/>
      <c r="D930" s="72"/>
    </row>
    <row r="931" spans="1:4" x14ac:dyDescent="0.2">
      <c r="A931" s="6">
        <v>440802</v>
      </c>
      <c r="B931" s="7" t="s">
        <v>95</v>
      </c>
      <c r="C931" s="72"/>
      <c r="D931" s="72"/>
    </row>
    <row r="932" spans="1:4" x14ac:dyDescent="0.2">
      <c r="A932" s="6">
        <v>440803</v>
      </c>
      <c r="B932" s="7" t="s">
        <v>96</v>
      </c>
      <c r="C932" s="72"/>
      <c r="D932" s="72"/>
    </row>
    <row r="933" spans="1:4" x14ac:dyDescent="0.2">
      <c r="A933" s="6">
        <v>440804</v>
      </c>
      <c r="B933" s="7" t="s">
        <v>97</v>
      </c>
      <c r="C933" s="72"/>
      <c r="D933" s="72"/>
    </row>
    <row r="934" spans="1:4" x14ac:dyDescent="0.2">
      <c r="A934" s="6">
        <v>440805</v>
      </c>
      <c r="B934" s="7" t="s">
        <v>98</v>
      </c>
      <c r="C934" s="72"/>
      <c r="D934" s="72"/>
    </row>
    <row r="935" spans="1:4" x14ac:dyDescent="0.2">
      <c r="A935" s="6">
        <v>440806</v>
      </c>
      <c r="B935" s="7" t="s">
        <v>99</v>
      </c>
      <c r="C935" s="72"/>
      <c r="D935" s="72"/>
    </row>
    <row r="936" spans="1:4" x14ac:dyDescent="0.2">
      <c r="A936" s="6">
        <v>440807</v>
      </c>
      <c r="B936" s="7" t="s">
        <v>100</v>
      </c>
      <c r="C936" s="72"/>
      <c r="D936" s="72"/>
    </row>
    <row r="937" spans="1:4" x14ac:dyDescent="0.2">
      <c r="A937" s="6">
        <v>440808</v>
      </c>
      <c r="B937" s="7" t="s">
        <v>101</v>
      </c>
      <c r="C937" s="72"/>
      <c r="D937" s="72"/>
    </row>
    <row r="938" spans="1:4" x14ac:dyDescent="0.2">
      <c r="A938" s="6">
        <v>440809</v>
      </c>
      <c r="B938" s="7" t="s">
        <v>102</v>
      </c>
      <c r="C938" s="72"/>
      <c r="D938" s="72"/>
    </row>
    <row r="939" spans="1:4" x14ac:dyDescent="0.2">
      <c r="A939" s="6">
        <v>440810</v>
      </c>
      <c r="B939" s="7" t="s">
        <v>103</v>
      </c>
      <c r="C939" s="72"/>
      <c r="D939" s="72"/>
    </row>
    <row r="940" spans="1:4" x14ac:dyDescent="0.2">
      <c r="A940" s="6">
        <v>440811</v>
      </c>
      <c r="B940" s="7" t="s">
        <v>104</v>
      </c>
      <c r="C940" s="72"/>
      <c r="D940" s="72"/>
    </row>
    <row r="941" spans="1:4" x14ac:dyDescent="0.2">
      <c r="A941" s="6">
        <v>440812</v>
      </c>
      <c r="B941" s="7" t="s">
        <v>105</v>
      </c>
      <c r="C941" s="72"/>
      <c r="D941" s="72"/>
    </row>
    <row r="942" spans="1:4" x14ac:dyDescent="0.2">
      <c r="A942" s="6">
        <v>440813</v>
      </c>
      <c r="B942" s="7" t="s">
        <v>106</v>
      </c>
      <c r="C942" s="72"/>
      <c r="D942" s="72"/>
    </row>
    <row r="943" spans="1:4" x14ac:dyDescent="0.2">
      <c r="A943" s="6">
        <v>440814</v>
      </c>
      <c r="B943" s="7" t="s">
        <v>107</v>
      </c>
      <c r="C943" s="72"/>
      <c r="D943" s="72"/>
    </row>
    <row r="944" spans="1:4" ht="13.5" thickBot="1" x14ac:dyDescent="0.25">
      <c r="A944" s="18">
        <v>440815</v>
      </c>
      <c r="B944" s="19" t="s">
        <v>108</v>
      </c>
      <c r="C944" s="124"/>
      <c r="D944" s="124"/>
    </row>
    <row r="945" spans="1:4" ht="13.5" thickBot="1" x14ac:dyDescent="0.25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">
      <c r="A946" s="12">
        <v>4409</v>
      </c>
      <c r="B946" s="13" t="s">
        <v>287</v>
      </c>
      <c r="C946" s="122"/>
      <c r="D946" s="122"/>
    </row>
    <row r="947" spans="1:4" x14ac:dyDescent="0.2">
      <c r="A947" s="6">
        <v>440901</v>
      </c>
      <c r="B947" s="7" t="s">
        <v>94</v>
      </c>
      <c r="C947" s="72"/>
      <c r="D947" s="72"/>
    </row>
    <row r="948" spans="1:4" x14ac:dyDescent="0.2">
      <c r="A948" s="6">
        <v>440902</v>
      </c>
      <c r="B948" s="7" t="s">
        <v>95</v>
      </c>
      <c r="C948" s="72"/>
      <c r="D948" s="72"/>
    </row>
    <row r="949" spans="1:4" x14ac:dyDescent="0.2">
      <c r="A949" s="6">
        <v>440903</v>
      </c>
      <c r="B949" s="7" t="s">
        <v>96</v>
      </c>
      <c r="C949" s="72"/>
      <c r="D949" s="72"/>
    </row>
    <row r="950" spans="1:4" x14ac:dyDescent="0.2">
      <c r="A950" s="6">
        <v>440904</v>
      </c>
      <c r="B950" s="7" t="s">
        <v>97</v>
      </c>
      <c r="C950" s="72"/>
      <c r="D950" s="72"/>
    </row>
    <row r="951" spans="1:4" x14ac:dyDescent="0.2">
      <c r="A951" s="6">
        <v>440905</v>
      </c>
      <c r="B951" s="7" t="s">
        <v>98</v>
      </c>
      <c r="C951" s="72"/>
      <c r="D951" s="72"/>
    </row>
    <row r="952" spans="1:4" x14ac:dyDescent="0.2">
      <c r="A952" s="6">
        <v>440906</v>
      </c>
      <c r="B952" s="7" t="s">
        <v>99</v>
      </c>
      <c r="C952" s="72"/>
      <c r="D952" s="72"/>
    </row>
    <row r="953" spans="1:4" x14ac:dyDescent="0.2">
      <c r="A953" s="6">
        <v>440907</v>
      </c>
      <c r="B953" s="7" t="s">
        <v>100</v>
      </c>
      <c r="C953" s="72"/>
      <c r="D953" s="72"/>
    </row>
    <row r="954" spans="1:4" x14ac:dyDescent="0.2">
      <c r="A954" s="6">
        <v>440908</v>
      </c>
      <c r="B954" s="7" t="s">
        <v>101</v>
      </c>
      <c r="C954" s="72"/>
      <c r="D954" s="72"/>
    </row>
    <row r="955" spans="1:4" x14ac:dyDescent="0.2">
      <c r="A955" s="6">
        <v>440909</v>
      </c>
      <c r="B955" s="7" t="s">
        <v>102</v>
      </c>
      <c r="C955" s="72"/>
      <c r="D955" s="72"/>
    </row>
    <row r="956" spans="1:4" x14ac:dyDescent="0.2">
      <c r="A956" s="6">
        <v>440910</v>
      </c>
      <c r="B956" s="7" t="s">
        <v>103</v>
      </c>
      <c r="C956" s="72"/>
      <c r="D956" s="72"/>
    </row>
    <row r="957" spans="1:4" x14ac:dyDescent="0.2">
      <c r="A957" s="6">
        <v>440911</v>
      </c>
      <c r="B957" s="7" t="s">
        <v>104</v>
      </c>
      <c r="C957" s="72"/>
      <c r="D957" s="72"/>
    </row>
    <row r="958" spans="1:4" x14ac:dyDescent="0.2">
      <c r="A958" s="6">
        <v>440912</v>
      </c>
      <c r="B958" s="7" t="s">
        <v>105</v>
      </c>
      <c r="C958" s="72"/>
      <c r="D958" s="72"/>
    </row>
    <row r="959" spans="1:4" x14ac:dyDescent="0.2">
      <c r="A959" s="6">
        <v>440913</v>
      </c>
      <c r="B959" s="7" t="s">
        <v>106</v>
      </c>
      <c r="C959" s="72"/>
      <c r="D959" s="72"/>
    </row>
    <row r="960" spans="1:4" x14ac:dyDescent="0.2">
      <c r="A960" s="6">
        <v>440914</v>
      </c>
      <c r="B960" s="7" t="s">
        <v>107</v>
      </c>
      <c r="C960" s="72"/>
      <c r="D960" s="72"/>
    </row>
    <row r="961" spans="1:4" ht="13.5" thickBot="1" x14ac:dyDescent="0.25">
      <c r="A961" s="42">
        <v>440915</v>
      </c>
      <c r="B961" s="19" t="s">
        <v>108</v>
      </c>
      <c r="C961" s="124"/>
      <c r="D961" s="124"/>
    </row>
    <row r="962" spans="1:4" ht="13.5" thickBot="1" x14ac:dyDescent="0.25">
      <c r="A962" s="43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">
      <c r="A963" s="3">
        <v>4410</v>
      </c>
      <c r="B963" s="13" t="s">
        <v>288</v>
      </c>
      <c r="C963" s="122"/>
      <c r="D963" s="122"/>
    </row>
    <row r="964" spans="1:4" x14ac:dyDescent="0.2">
      <c r="A964" s="6">
        <v>441001</v>
      </c>
      <c r="B964" s="7" t="s">
        <v>94</v>
      </c>
      <c r="C964" s="72"/>
      <c r="D964" s="72"/>
    </row>
    <row r="965" spans="1:4" x14ac:dyDescent="0.2">
      <c r="A965" s="6">
        <v>441002</v>
      </c>
      <c r="B965" s="7" t="s">
        <v>95</v>
      </c>
      <c r="C965" s="72"/>
      <c r="D965" s="72"/>
    </row>
    <row r="966" spans="1:4" x14ac:dyDescent="0.2">
      <c r="A966" s="6">
        <v>441003</v>
      </c>
      <c r="B966" s="7" t="s">
        <v>96</v>
      </c>
      <c r="C966" s="72"/>
      <c r="D966" s="72"/>
    </row>
    <row r="967" spans="1:4" x14ac:dyDescent="0.2">
      <c r="A967" s="6">
        <v>441004</v>
      </c>
      <c r="B967" s="7" t="s">
        <v>97</v>
      </c>
      <c r="C967" s="72"/>
      <c r="D967" s="72"/>
    </row>
    <row r="968" spans="1:4" x14ac:dyDescent="0.2">
      <c r="A968" s="6">
        <v>441005</v>
      </c>
      <c r="B968" s="7" t="s">
        <v>98</v>
      </c>
      <c r="C968" s="72"/>
      <c r="D968" s="72"/>
    </row>
    <row r="969" spans="1:4" x14ac:dyDescent="0.2">
      <c r="A969" s="6">
        <v>441006</v>
      </c>
      <c r="B969" s="7" t="s">
        <v>99</v>
      </c>
      <c r="C969" s="72"/>
      <c r="D969" s="72"/>
    </row>
    <row r="970" spans="1:4" x14ac:dyDescent="0.2">
      <c r="A970" s="6">
        <v>441007</v>
      </c>
      <c r="B970" s="7" t="s">
        <v>100</v>
      </c>
      <c r="C970" s="72"/>
      <c r="D970" s="72"/>
    </row>
    <row r="971" spans="1:4" x14ac:dyDescent="0.2">
      <c r="A971" s="6">
        <v>441008</v>
      </c>
      <c r="B971" s="7" t="s">
        <v>101</v>
      </c>
      <c r="C971" s="72"/>
      <c r="D971" s="72"/>
    </row>
    <row r="972" spans="1:4" x14ac:dyDescent="0.2">
      <c r="A972" s="6">
        <v>441009</v>
      </c>
      <c r="B972" s="7" t="s">
        <v>102</v>
      </c>
      <c r="C972" s="72"/>
      <c r="D972" s="72"/>
    </row>
    <row r="973" spans="1:4" x14ac:dyDescent="0.2">
      <c r="A973" s="6">
        <v>441010</v>
      </c>
      <c r="B973" s="7" t="s">
        <v>103</v>
      </c>
      <c r="C973" s="72"/>
      <c r="D973" s="72"/>
    </row>
    <row r="974" spans="1:4" x14ac:dyDescent="0.2">
      <c r="A974" s="6">
        <v>441011</v>
      </c>
      <c r="B974" s="7" t="s">
        <v>104</v>
      </c>
      <c r="C974" s="72"/>
      <c r="D974" s="72"/>
    </row>
    <row r="975" spans="1:4" x14ac:dyDescent="0.2">
      <c r="A975" s="6">
        <v>441012</v>
      </c>
      <c r="B975" s="7" t="s">
        <v>105</v>
      </c>
      <c r="C975" s="72"/>
      <c r="D975" s="72"/>
    </row>
    <row r="976" spans="1:4" x14ac:dyDescent="0.2">
      <c r="A976" s="6">
        <v>441013</v>
      </c>
      <c r="B976" s="7" t="s">
        <v>106</v>
      </c>
      <c r="C976" s="72"/>
      <c r="D976" s="72"/>
    </row>
    <row r="977" spans="1:4" x14ac:dyDescent="0.2">
      <c r="A977" s="6">
        <v>441014</v>
      </c>
      <c r="B977" s="7" t="s">
        <v>107</v>
      </c>
      <c r="C977" s="72"/>
      <c r="D977" s="72"/>
    </row>
    <row r="978" spans="1:4" ht="13.5" thickBot="1" x14ac:dyDescent="0.25">
      <c r="A978" s="18">
        <v>441015</v>
      </c>
      <c r="B978" s="19" t="s">
        <v>108</v>
      </c>
      <c r="C978" s="124"/>
      <c r="D978" s="124"/>
    </row>
    <row r="979" spans="1:4" ht="13.5" thickBot="1" x14ac:dyDescent="0.25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">
      <c r="A980" s="12">
        <v>4411</v>
      </c>
      <c r="B980" s="13" t="s">
        <v>289</v>
      </c>
      <c r="C980" s="122"/>
      <c r="D980" s="122"/>
    </row>
    <row r="981" spans="1:4" x14ac:dyDescent="0.2">
      <c r="A981" s="6">
        <v>441101</v>
      </c>
      <c r="B981" s="7" t="s">
        <v>94</v>
      </c>
      <c r="C981" s="72"/>
      <c r="D981" s="72"/>
    </row>
    <row r="982" spans="1:4" x14ac:dyDescent="0.2">
      <c r="A982" s="6">
        <v>441102</v>
      </c>
      <c r="B982" s="7" t="s">
        <v>95</v>
      </c>
      <c r="C982" s="72"/>
      <c r="D982" s="72"/>
    </row>
    <row r="983" spans="1:4" x14ac:dyDescent="0.2">
      <c r="A983" s="6">
        <v>441103</v>
      </c>
      <c r="B983" s="7" t="s">
        <v>96</v>
      </c>
      <c r="C983" s="72"/>
      <c r="D983" s="72"/>
    </row>
    <row r="984" spans="1:4" x14ac:dyDescent="0.2">
      <c r="A984" s="6">
        <v>441104</v>
      </c>
      <c r="B984" s="7" t="s">
        <v>97</v>
      </c>
      <c r="C984" s="72"/>
      <c r="D984" s="72"/>
    </row>
    <row r="985" spans="1:4" x14ac:dyDescent="0.2">
      <c r="A985" s="6">
        <v>441105</v>
      </c>
      <c r="B985" s="7" t="s">
        <v>98</v>
      </c>
      <c r="C985" s="72"/>
      <c r="D985" s="72"/>
    </row>
    <row r="986" spans="1:4" x14ac:dyDescent="0.2">
      <c r="A986" s="6">
        <v>441106</v>
      </c>
      <c r="B986" s="7" t="s">
        <v>99</v>
      </c>
      <c r="C986" s="72"/>
      <c r="D986" s="72"/>
    </row>
    <row r="987" spans="1:4" x14ac:dyDescent="0.2">
      <c r="A987" s="6">
        <v>441107</v>
      </c>
      <c r="B987" s="7" t="s">
        <v>100</v>
      </c>
      <c r="C987" s="72"/>
      <c r="D987" s="72"/>
    </row>
    <row r="988" spans="1:4" x14ac:dyDescent="0.2">
      <c r="A988" s="6">
        <v>441108</v>
      </c>
      <c r="B988" s="7" t="s">
        <v>101</v>
      </c>
      <c r="C988" s="72"/>
      <c r="D988" s="72"/>
    </row>
    <row r="989" spans="1:4" x14ac:dyDescent="0.2">
      <c r="A989" s="6">
        <v>441109</v>
      </c>
      <c r="B989" s="7" t="s">
        <v>102</v>
      </c>
      <c r="C989" s="72"/>
      <c r="D989" s="72"/>
    </row>
    <row r="990" spans="1:4" x14ac:dyDescent="0.2">
      <c r="A990" s="6">
        <v>441110</v>
      </c>
      <c r="B990" s="7" t="s">
        <v>103</v>
      </c>
      <c r="C990" s="72"/>
      <c r="D990" s="72"/>
    </row>
    <row r="991" spans="1:4" x14ac:dyDescent="0.2">
      <c r="A991" s="6">
        <v>441111</v>
      </c>
      <c r="B991" s="7" t="s">
        <v>104</v>
      </c>
      <c r="C991" s="72"/>
      <c r="D991" s="72"/>
    </row>
    <row r="992" spans="1:4" x14ac:dyDescent="0.2">
      <c r="A992" s="6">
        <v>441112</v>
      </c>
      <c r="B992" s="7" t="s">
        <v>105</v>
      </c>
      <c r="C992" s="72"/>
      <c r="D992" s="72"/>
    </row>
    <row r="993" spans="1:4" x14ac:dyDescent="0.2">
      <c r="A993" s="6">
        <v>441113</v>
      </c>
      <c r="B993" s="7" t="s">
        <v>106</v>
      </c>
      <c r="C993" s="72"/>
      <c r="D993" s="72"/>
    </row>
    <row r="994" spans="1:4" x14ac:dyDescent="0.2">
      <c r="A994" s="6">
        <v>441114</v>
      </c>
      <c r="B994" s="7" t="s">
        <v>107</v>
      </c>
      <c r="C994" s="72"/>
      <c r="D994" s="72"/>
    </row>
    <row r="995" spans="1:4" ht="13.5" thickBot="1" x14ac:dyDescent="0.25">
      <c r="A995" s="18">
        <v>441115</v>
      </c>
      <c r="B995" s="19" t="s">
        <v>108</v>
      </c>
      <c r="C995" s="124"/>
      <c r="D995" s="124"/>
    </row>
    <row r="996" spans="1:4" ht="13.5" thickBot="1" x14ac:dyDescent="0.25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">
      <c r="A997" s="12">
        <v>4412</v>
      </c>
      <c r="B997" s="13" t="s">
        <v>277</v>
      </c>
      <c r="C997" s="122"/>
      <c r="D997" s="122"/>
    </row>
    <row r="998" spans="1:4" x14ac:dyDescent="0.2">
      <c r="A998" s="6">
        <v>441201</v>
      </c>
      <c r="B998" s="7" t="s">
        <v>94</v>
      </c>
      <c r="C998" s="72"/>
      <c r="D998" s="72"/>
    </row>
    <row r="999" spans="1:4" x14ac:dyDescent="0.2">
      <c r="A999" s="6">
        <v>441202</v>
      </c>
      <c r="B999" s="7" t="s">
        <v>95</v>
      </c>
      <c r="C999" s="72"/>
      <c r="D999" s="72"/>
    </row>
    <row r="1000" spans="1:4" x14ac:dyDescent="0.2">
      <c r="A1000" s="6">
        <v>441203</v>
      </c>
      <c r="B1000" s="7" t="s">
        <v>96</v>
      </c>
      <c r="C1000" s="72"/>
      <c r="D1000" s="72"/>
    </row>
    <row r="1001" spans="1:4" x14ac:dyDescent="0.2">
      <c r="A1001" s="6">
        <v>441204</v>
      </c>
      <c r="B1001" s="7" t="s">
        <v>97</v>
      </c>
      <c r="C1001" s="72"/>
      <c r="D1001" s="72"/>
    </row>
    <row r="1002" spans="1:4" x14ac:dyDescent="0.2">
      <c r="A1002" s="6">
        <v>441205</v>
      </c>
      <c r="B1002" s="7" t="s">
        <v>98</v>
      </c>
      <c r="C1002" s="72"/>
      <c r="D1002" s="72"/>
    </row>
    <row r="1003" spans="1:4" x14ac:dyDescent="0.2">
      <c r="A1003" s="6">
        <v>441206</v>
      </c>
      <c r="B1003" s="7" t="s">
        <v>99</v>
      </c>
      <c r="C1003" s="72"/>
      <c r="D1003" s="72"/>
    </row>
    <row r="1004" spans="1:4" x14ac:dyDescent="0.2">
      <c r="A1004" s="6">
        <v>441207</v>
      </c>
      <c r="B1004" s="7" t="s">
        <v>100</v>
      </c>
      <c r="C1004" s="72"/>
      <c r="D1004" s="72"/>
    </row>
    <row r="1005" spans="1:4" x14ac:dyDescent="0.2">
      <c r="A1005" s="6">
        <v>441208</v>
      </c>
      <c r="B1005" s="7" t="s">
        <v>101</v>
      </c>
      <c r="C1005" s="72"/>
      <c r="D1005" s="72"/>
    </row>
    <row r="1006" spans="1:4" x14ac:dyDescent="0.2">
      <c r="A1006" s="6">
        <v>441209</v>
      </c>
      <c r="B1006" s="7" t="s">
        <v>102</v>
      </c>
      <c r="C1006" s="72"/>
      <c r="D1006" s="72"/>
    </row>
    <row r="1007" spans="1:4" x14ac:dyDescent="0.2">
      <c r="A1007" s="6">
        <v>441210</v>
      </c>
      <c r="B1007" s="7" t="s">
        <v>103</v>
      </c>
      <c r="C1007" s="72"/>
      <c r="D1007" s="72"/>
    </row>
    <row r="1008" spans="1:4" x14ac:dyDescent="0.2">
      <c r="A1008" s="6">
        <v>441211</v>
      </c>
      <c r="B1008" s="7" t="s">
        <v>104</v>
      </c>
      <c r="C1008" s="72"/>
      <c r="D1008" s="72"/>
    </row>
    <row r="1009" spans="1:4" x14ac:dyDescent="0.2">
      <c r="A1009" s="6">
        <v>441212</v>
      </c>
      <c r="B1009" s="7" t="s">
        <v>105</v>
      </c>
      <c r="C1009" s="72"/>
      <c r="D1009" s="72"/>
    </row>
    <row r="1010" spans="1:4" x14ac:dyDescent="0.2">
      <c r="A1010" s="6">
        <v>441213</v>
      </c>
      <c r="B1010" s="7" t="s">
        <v>106</v>
      </c>
      <c r="C1010" s="72"/>
      <c r="D1010" s="72"/>
    </row>
    <row r="1011" spans="1:4" x14ac:dyDescent="0.2">
      <c r="A1011" s="6">
        <v>441214</v>
      </c>
      <c r="B1011" s="7" t="s">
        <v>107</v>
      </c>
      <c r="C1011" s="72"/>
      <c r="D1011" s="72"/>
    </row>
    <row r="1012" spans="1:4" ht="13.5" thickBot="1" x14ac:dyDescent="0.25">
      <c r="A1012" s="18">
        <v>441215</v>
      </c>
      <c r="B1012" s="19" t="s">
        <v>108</v>
      </c>
      <c r="C1012" s="124"/>
      <c r="D1012" s="124"/>
    </row>
    <row r="1013" spans="1:4" ht="13.5" thickBot="1" x14ac:dyDescent="0.25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">
      <c r="A1014" s="12">
        <v>4413</v>
      </c>
      <c r="B1014" s="13" t="s">
        <v>278</v>
      </c>
      <c r="C1014" s="122"/>
      <c r="D1014" s="122"/>
    </row>
    <row r="1015" spans="1:4" x14ac:dyDescent="0.2">
      <c r="A1015" s="6">
        <v>441301</v>
      </c>
      <c r="B1015" s="7" t="s">
        <v>94</v>
      </c>
      <c r="C1015" s="72"/>
      <c r="D1015" s="72"/>
    </row>
    <row r="1016" spans="1:4" x14ac:dyDescent="0.2">
      <c r="A1016" s="6">
        <v>441302</v>
      </c>
      <c r="B1016" s="7" t="s">
        <v>95</v>
      </c>
      <c r="C1016" s="72"/>
      <c r="D1016" s="72"/>
    </row>
    <row r="1017" spans="1:4" x14ac:dyDescent="0.2">
      <c r="A1017" s="6">
        <v>441303</v>
      </c>
      <c r="B1017" s="7" t="s">
        <v>96</v>
      </c>
      <c r="C1017" s="72"/>
      <c r="D1017" s="72"/>
    </row>
    <row r="1018" spans="1:4" x14ac:dyDescent="0.2">
      <c r="A1018" s="6">
        <v>441304</v>
      </c>
      <c r="B1018" s="7" t="s">
        <v>97</v>
      </c>
      <c r="C1018" s="72"/>
      <c r="D1018" s="72"/>
    </row>
    <row r="1019" spans="1:4" x14ac:dyDescent="0.2">
      <c r="A1019" s="6">
        <v>441305</v>
      </c>
      <c r="B1019" s="7" t="s">
        <v>98</v>
      </c>
      <c r="C1019" s="72"/>
      <c r="D1019" s="72"/>
    </row>
    <row r="1020" spans="1:4" x14ac:dyDescent="0.2">
      <c r="A1020" s="6">
        <v>441306</v>
      </c>
      <c r="B1020" s="7" t="s">
        <v>99</v>
      </c>
      <c r="C1020" s="72"/>
      <c r="D1020" s="72"/>
    </row>
    <row r="1021" spans="1:4" x14ac:dyDescent="0.2">
      <c r="A1021" s="6">
        <v>441307</v>
      </c>
      <c r="B1021" s="7" t="s">
        <v>100</v>
      </c>
      <c r="C1021" s="72"/>
      <c r="D1021" s="72"/>
    </row>
    <row r="1022" spans="1:4" x14ac:dyDescent="0.2">
      <c r="A1022" s="6">
        <v>441308</v>
      </c>
      <c r="B1022" s="7" t="s">
        <v>101</v>
      </c>
      <c r="C1022" s="72"/>
      <c r="D1022" s="72"/>
    </row>
    <row r="1023" spans="1:4" x14ac:dyDescent="0.2">
      <c r="A1023" s="6">
        <v>441309</v>
      </c>
      <c r="B1023" s="7" t="s">
        <v>102</v>
      </c>
      <c r="C1023" s="72"/>
      <c r="D1023" s="72"/>
    </row>
    <row r="1024" spans="1:4" x14ac:dyDescent="0.2">
      <c r="A1024" s="6">
        <v>441310</v>
      </c>
      <c r="B1024" s="7" t="s">
        <v>103</v>
      </c>
      <c r="C1024" s="72"/>
      <c r="D1024" s="72"/>
    </row>
    <row r="1025" spans="1:4" x14ac:dyDescent="0.2">
      <c r="A1025" s="6">
        <v>441311</v>
      </c>
      <c r="B1025" s="7" t="s">
        <v>104</v>
      </c>
      <c r="C1025" s="72"/>
      <c r="D1025" s="72"/>
    </row>
    <row r="1026" spans="1:4" x14ac:dyDescent="0.2">
      <c r="A1026" s="6">
        <v>441312</v>
      </c>
      <c r="B1026" s="7" t="s">
        <v>105</v>
      </c>
      <c r="C1026" s="72"/>
      <c r="D1026" s="72"/>
    </row>
    <row r="1027" spans="1:4" x14ac:dyDescent="0.2">
      <c r="A1027" s="6">
        <v>441313</v>
      </c>
      <c r="B1027" s="7" t="s">
        <v>106</v>
      </c>
      <c r="C1027" s="72"/>
      <c r="D1027" s="72"/>
    </row>
    <row r="1028" spans="1:4" x14ac:dyDescent="0.2">
      <c r="A1028" s="6">
        <v>441314</v>
      </c>
      <c r="B1028" s="7" t="s">
        <v>107</v>
      </c>
      <c r="C1028" s="72"/>
      <c r="D1028" s="72"/>
    </row>
    <row r="1029" spans="1:4" ht="13.5" thickBot="1" x14ac:dyDescent="0.25">
      <c r="A1029" s="18">
        <v>441315</v>
      </c>
      <c r="B1029" s="19" t="s">
        <v>108</v>
      </c>
      <c r="C1029" s="124"/>
      <c r="D1029" s="124"/>
    </row>
    <row r="1030" spans="1:4" ht="13.5" thickBot="1" x14ac:dyDescent="0.25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">
      <c r="A1031" s="12">
        <v>4414</v>
      </c>
      <c r="B1031" s="13" t="s">
        <v>290</v>
      </c>
      <c r="C1031" s="122"/>
      <c r="D1031" s="122"/>
    </row>
    <row r="1032" spans="1:4" x14ac:dyDescent="0.2">
      <c r="A1032" s="6">
        <v>441401</v>
      </c>
      <c r="B1032" s="7" t="s">
        <v>94</v>
      </c>
      <c r="C1032" s="72"/>
      <c r="D1032" s="72"/>
    </row>
    <row r="1033" spans="1:4" x14ac:dyDescent="0.2">
      <c r="A1033" s="6">
        <v>441402</v>
      </c>
      <c r="B1033" s="7" t="s">
        <v>95</v>
      </c>
      <c r="C1033" s="72"/>
      <c r="D1033" s="72"/>
    </row>
    <row r="1034" spans="1:4" x14ac:dyDescent="0.2">
      <c r="A1034" s="6">
        <v>441403</v>
      </c>
      <c r="B1034" s="7" t="s">
        <v>96</v>
      </c>
      <c r="C1034" s="72"/>
      <c r="D1034" s="72"/>
    </row>
    <row r="1035" spans="1:4" x14ac:dyDescent="0.2">
      <c r="A1035" s="6">
        <v>441404</v>
      </c>
      <c r="B1035" s="7" t="s">
        <v>97</v>
      </c>
      <c r="C1035" s="72"/>
      <c r="D1035" s="72"/>
    </row>
    <row r="1036" spans="1:4" x14ac:dyDescent="0.2">
      <c r="A1036" s="6">
        <v>441405</v>
      </c>
      <c r="B1036" s="7" t="s">
        <v>98</v>
      </c>
      <c r="C1036" s="72"/>
      <c r="D1036" s="72"/>
    </row>
    <row r="1037" spans="1:4" x14ac:dyDescent="0.2">
      <c r="A1037" s="6">
        <v>441406</v>
      </c>
      <c r="B1037" s="7" t="s">
        <v>99</v>
      </c>
      <c r="C1037" s="72"/>
      <c r="D1037" s="72"/>
    </row>
    <row r="1038" spans="1:4" x14ac:dyDescent="0.2">
      <c r="A1038" s="6">
        <v>441407</v>
      </c>
      <c r="B1038" s="7" t="s">
        <v>100</v>
      </c>
      <c r="C1038" s="72"/>
      <c r="D1038" s="72"/>
    </row>
    <row r="1039" spans="1:4" x14ac:dyDescent="0.2">
      <c r="A1039" s="6">
        <v>441408</v>
      </c>
      <c r="B1039" s="7" t="s">
        <v>101</v>
      </c>
      <c r="C1039" s="72"/>
      <c r="D1039" s="72"/>
    </row>
    <row r="1040" spans="1:4" x14ac:dyDescent="0.2">
      <c r="A1040" s="6">
        <v>441409</v>
      </c>
      <c r="B1040" s="7" t="s">
        <v>102</v>
      </c>
      <c r="C1040" s="72"/>
      <c r="D1040" s="72"/>
    </row>
    <row r="1041" spans="1:4" x14ac:dyDescent="0.2">
      <c r="A1041" s="6">
        <v>441410</v>
      </c>
      <c r="B1041" s="7" t="s">
        <v>103</v>
      </c>
      <c r="C1041" s="72"/>
      <c r="D1041" s="72"/>
    </row>
    <row r="1042" spans="1:4" x14ac:dyDescent="0.2">
      <c r="A1042" s="6">
        <v>441411</v>
      </c>
      <c r="B1042" s="7" t="s">
        <v>104</v>
      </c>
      <c r="C1042" s="72"/>
      <c r="D1042" s="72"/>
    </row>
    <row r="1043" spans="1:4" x14ac:dyDescent="0.2">
      <c r="A1043" s="6">
        <v>441412</v>
      </c>
      <c r="B1043" s="7" t="s">
        <v>105</v>
      </c>
      <c r="C1043" s="72"/>
      <c r="D1043" s="72"/>
    </row>
    <row r="1044" spans="1:4" x14ac:dyDescent="0.2">
      <c r="A1044" s="6">
        <v>441413</v>
      </c>
      <c r="B1044" s="7" t="s">
        <v>106</v>
      </c>
      <c r="C1044" s="72"/>
      <c r="D1044" s="72"/>
    </row>
    <row r="1045" spans="1:4" x14ac:dyDescent="0.2">
      <c r="A1045" s="6">
        <v>441414</v>
      </c>
      <c r="B1045" s="7" t="s">
        <v>107</v>
      </c>
      <c r="C1045" s="72"/>
      <c r="D1045" s="72"/>
    </row>
    <row r="1046" spans="1:4" ht="13.5" thickBot="1" x14ac:dyDescent="0.25">
      <c r="A1046" s="18">
        <v>441415</v>
      </c>
      <c r="B1046" s="19" t="s">
        <v>108</v>
      </c>
      <c r="C1046" s="124"/>
      <c r="D1046" s="124"/>
    </row>
    <row r="1047" spans="1:4" ht="13.5" thickBot="1" x14ac:dyDescent="0.25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">
      <c r="A1048" s="12">
        <v>4415</v>
      </c>
      <c r="B1048" s="13" t="s">
        <v>236</v>
      </c>
      <c r="C1048" s="122"/>
      <c r="D1048" s="122"/>
    </row>
    <row r="1049" spans="1:4" x14ac:dyDescent="0.2">
      <c r="A1049" s="6">
        <v>441501</v>
      </c>
      <c r="B1049" s="7" t="s">
        <v>94</v>
      </c>
      <c r="C1049" s="72"/>
      <c r="D1049" s="72"/>
    </row>
    <row r="1050" spans="1:4" x14ac:dyDescent="0.2">
      <c r="A1050" s="6">
        <v>441502</v>
      </c>
      <c r="B1050" s="7" t="s">
        <v>95</v>
      </c>
      <c r="C1050" s="72"/>
      <c r="D1050" s="72"/>
    </row>
    <row r="1051" spans="1:4" x14ac:dyDescent="0.2">
      <c r="A1051" s="6">
        <v>441503</v>
      </c>
      <c r="B1051" s="7" t="s">
        <v>96</v>
      </c>
      <c r="C1051" s="72"/>
      <c r="D1051" s="72"/>
    </row>
    <row r="1052" spans="1:4" x14ac:dyDescent="0.2">
      <c r="A1052" s="6">
        <v>441504</v>
      </c>
      <c r="B1052" s="7" t="s">
        <v>97</v>
      </c>
      <c r="C1052" s="72"/>
      <c r="D1052" s="72"/>
    </row>
    <row r="1053" spans="1:4" x14ac:dyDescent="0.2">
      <c r="A1053" s="6">
        <v>441505</v>
      </c>
      <c r="B1053" s="7" t="s">
        <v>98</v>
      </c>
      <c r="C1053" s="72"/>
      <c r="D1053" s="72"/>
    </row>
    <row r="1054" spans="1:4" x14ac:dyDescent="0.2">
      <c r="A1054" s="6">
        <v>441506</v>
      </c>
      <c r="B1054" s="7" t="s">
        <v>99</v>
      </c>
      <c r="C1054" s="72"/>
      <c r="D1054" s="72"/>
    </row>
    <row r="1055" spans="1:4" x14ac:dyDescent="0.2">
      <c r="A1055" s="6">
        <v>441507</v>
      </c>
      <c r="B1055" s="7" t="s">
        <v>100</v>
      </c>
      <c r="C1055" s="72"/>
      <c r="D1055" s="72"/>
    </row>
    <row r="1056" spans="1:4" x14ac:dyDescent="0.2">
      <c r="A1056" s="6">
        <v>441508</v>
      </c>
      <c r="B1056" s="7" t="s">
        <v>101</v>
      </c>
      <c r="C1056" s="72"/>
      <c r="D1056" s="72"/>
    </row>
    <row r="1057" spans="1:4" x14ac:dyDescent="0.2">
      <c r="A1057" s="6">
        <v>441509</v>
      </c>
      <c r="B1057" s="7" t="s">
        <v>102</v>
      </c>
      <c r="C1057" s="72"/>
      <c r="D1057" s="72"/>
    </row>
    <row r="1058" spans="1:4" x14ac:dyDescent="0.2">
      <c r="A1058" s="6">
        <v>441510</v>
      </c>
      <c r="B1058" s="7" t="s">
        <v>103</v>
      </c>
      <c r="C1058" s="72"/>
      <c r="D1058" s="72"/>
    </row>
    <row r="1059" spans="1:4" x14ac:dyDescent="0.2">
      <c r="A1059" s="6">
        <v>441511</v>
      </c>
      <c r="B1059" s="7" t="s">
        <v>104</v>
      </c>
      <c r="C1059" s="72"/>
      <c r="D1059" s="72"/>
    </row>
    <row r="1060" spans="1:4" x14ac:dyDescent="0.2">
      <c r="A1060" s="6">
        <v>441512</v>
      </c>
      <c r="B1060" s="7" t="s">
        <v>105</v>
      </c>
      <c r="C1060" s="72"/>
      <c r="D1060" s="72"/>
    </row>
    <row r="1061" spans="1:4" x14ac:dyDescent="0.2">
      <c r="A1061" s="6">
        <v>441513</v>
      </c>
      <c r="B1061" s="7" t="s">
        <v>106</v>
      </c>
      <c r="C1061" s="72"/>
      <c r="D1061" s="72"/>
    </row>
    <row r="1062" spans="1:4" x14ac:dyDescent="0.2">
      <c r="A1062" s="6">
        <v>441514</v>
      </c>
      <c r="B1062" s="7" t="s">
        <v>107</v>
      </c>
      <c r="C1062" s="72"/>
      <c r="D1062" s="72"/>
    </row>
    <row r="1063" spans="1:4" ht="13.5" thickBot="1" x14ac:dyDescent="0.25">
      <c r="A1063" s="18">
        <v>441515</v>
      </c>
      <c r="B1063" s="19" t="s">
        <v>108</v>
      </c>
      <c r="C1063" s="124"/>
      <c r="D1063" s="124"/>
    </row>
    <row r="1064" spans="1:4" ht="13.5" thickBot="1" x14ac:dyDescent="0.25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">
      <c r="A1065" s="12">
        <v>4416</v>
      </c>
      <c r="B1065" s="13" t="s">
        <v>269</v>
      </c>
      <c r="C1065" s="122"/>
      <c r="D1065" s="122"/>
    </row>
    <row r="1066" spans="1:4" x14ac:dyDescent="0.2">
      <c r="A1066" s="6">
        <v>441601</v>
      </c>
      <c r="B1066" s="7" t="s">
        <v>94</v>
      </c>
      <c r="C1066" s="72"/>
      <c r="D1066" s="72"/>
    </row>
    <row r="1067" spans="1:4" x14ac:dyDescent="0.2">
      <c r="A1067" s="6">
        <v>441602</v>
      </c>
      <c r="B1067" s="7" t="s">
        <v>95</v>
      </c>
      <c r="C1067" s="72"/>
      <c r="D1067" s="72"/>
    </row>
    <row r="1068" spans="1:4" x14ac:dyDescent="0.2">
      <c r="A1068" s="6">
        <v>441603</v>
      </c>
      <c r="B1068" s="7" t="s">
        <v>96</v>
      </c>
      <c r="C1068" s="72"/>
      <c r="D1068" s="72"/>
    </row>
    <row r="1069" spans="1:4" x14ac:dyDescent="0.2">
      <c r="A1069" s="6">
        <v>441604</v>
      </c>
      <c r="B1069" s="7" t="s">
        <v>97</v>
      </c>
      <c r="C1069" s="72"/>
      <c r="D1069" s="72"/>
    </row>
    <row r="1070" spans="1:4" x14ac:dyDescent="0.2">
      <c r="A1070" s="6">
        <v>441605</v>
      </c>
      <c r="B1070" s="7" t="s">
        <v>98</v>
      </c>
      <c r="C1070" s="72"/>
      <c r="D1070" s="72"/>
    </row>
    <row r="1071" spans="1:4" x14ac:dyDescent="0.2">
      <c r="A1071" s="6">
        <v>441606</v>
      </c>
      <c r="B1071" s="7" t="s">
        <v>99</v>
      </c>
      <c r="C1071" s="72"/>
      <c r="D1071" s="72"/>
    </row>
    <row r="1072" spans="1:4" x14ac:dyDescent="0.2">
      <c r="A1072" s="6">
        <v>441607</v>
      </c>
      <c r="B1072" s="7" t="s">
        <v>100</v>
      </c>
      <c r="C1072" s="72"/>
      <c r="D1072" s="72"/>
    </row>
    <row r="1073" spans="1:4" x14ac:dyDescent="0.2">
      <c r="A1073" s="6">
        <v>441608</v>
      </c>
      <c r="B1073" s="7" t="s">
        <v>101</v>
      </c>
      <c r="C1073" s="72"/>
      <c r="D1073" s="72"/>
    </row>
    <row r="1074" spans="1:4" x14ac:dyDescent="0.2">
      <c r="A1074" s="6">
        <v>441609</v>
      </c>
      <c r="B1074" s="7" t="s">
        <v>102</v>
      </c>
      <c r="C1074" s="72"/>
      <c r="D1074" s="72"/>
    </row>
    <row r="1075" spans="1:4" x14ac:dyDescent="0.2">
      <c r="A1075" s="6">
        <v>441610</v>
      </c>
      <c r="B1075" s="7" t="s">
        <v>103</v>
      </c>
      <c r="C1075" s="72"/>
      <c r="D1075" s="72"/>
    </row>
    <row r="1076" spans="1:4" x14ac:dyDescent="0.2">
      <c r="A1076" s="6">
        <v>441611</v>
      </c>
      <c r="B1076" s="7" t="s">
        <v>104</v>
      </c>
      <c r="C1076" s="72"/>
      <c r="D1076" s="72"/>
    </row>
    <row r="1077" spans="1:4" x14ac:dyDescent="0.2">
      <c r="A1077" s="6">
        <v>441612</v>
      </c>
      <c r="B1077" s="7" t="s">
        <v>105</v>
      </c>
      <c r="C1077" s="72"/>
      <c r="D1077" s="72"/>
    </row>
    <row r="1078" spans="1:4" x14ac:dyDescent="0.2">
      <c r="A1078" s="6">
        <v>441613</v>
      </c>
      <c r="B1078" s="7" t="s">
        <v>106</v>
      </c>
      <c r="C1078" s="72"/>
      <c r="D1078" s="72"/>
    </row>
    <row r="1079" spans="1:4" x14ac:dyDescent="0.2">
      <c r="A1079" s="6">
        <v>441614</v>
      </c>
      <c r="B1079" s="7" t="s">
        <v>107</v>
      </c>
      <c r="C1079" s="72"/>
      <c r="D1079" s="72"/>
    </row>
    <row r="1080" spans="1:4" ht="13.5" thickBot="1" x14ac:dyDescent="0.25">
      <c r="A1080" s="18">
        <v>441615</v>
      </c>
      <c r="B1080" s="19" t="s">
        <v>108</v>
      </c>
      <c r="C1080" s="124"/>
      <c r="D1080" s="124"/>
    </row>
    <row r="1081" spans="1:4" ht="13.5" thickBot="1" x14ac:dyDescent="0.25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">
      <c r="A1082" s="44">
        <v>4417</v>
      </c>
      <c r="B1082" s="45" t="s">
        <v>281</v>
      </c>
      <c r="C1082" s="31"/>
      <c r="D1082" s="31"/>
    </row>
    <row r="1083" spans="1:4" ht="13.5" thickBot="1" x14ac:dyDescent="0.25">
      <c r="A1083" s="46">
        <v>441701</v>
      </c>
      <c r="B1083" s="47" t="s">
        <v>291</v>
      </c>
      <c r="C1083" s="48"/>
      <c r="D1083" s="48"/>
    </row>
    <row r="1084" spans="1:4" ht="13.5" thickBot="1" x14ac:dyDescent="0.25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">
      <c r="A1085" s="12">
        <v>45</v>
      </c>
      <c r="B1085" s="13" t="s">
        <v>292</v>
      </c>
      <c r="C1085" s="122"/>
      <c r="D1085" s="122"/>
    </row>
    <row r="1086" spans="1:4" x14ac:dyDescent="0.2">
      <c r="A1086" s="3">
        <v>4501</v>
      </c>
      <c r="B1086" s="4" t="s">
        <v>293</v>
      </c>
      <c r="C1086" s="72"/>
      <c r="D1086" s="72"/>
    </row>
    <row r="1087" spans="1:4" x14ac:dyDescent="0.2">
      <c r="A1087" s="6">
        <v>450101</v>
      </c>
      <c r="B1087" s="7" t="s">
        <v>294</v>
      </c>
      <c r="C1087" s="72"/>
      <c r="D1087" s="72"/>
    </row>
    <row r="1088" spans="1:4" x14ac:dyDescent="0.2">
      <c r="A1088" s="6">
        <v>450102</v>
      </c>
      <c r="B1088" s="7" t="s">
        <v>295</v>
      </c>
      <c r="C1088" s="72"/>
      <c r="D1088" s="72"/>
    </row>
    <row r="1089" spans="1:4" x14ac:dyDescent="0.2">
      <c r="A1089" s="6">
        <v>450103</v>
      </c>
      <c r="B1089" s="7" t="s">
        <v>296</v>
      </c>
      <c r="C1089" s="72"/>
      <c r="D1089" s="72"/>
    </row>
    <row r="1090" spans="1:4" x14ac:dyDescent="0.2">
      <c r="A1090" s="6"/>
      <c r="B1090" s="7" t="s">
        <v>297</v>
      </c>
      <c r="C1090" s="72"/>
      <c r="D1090" s="72"/>
    </row>
    <row r="1091" spans="1:4" x14ac:dyDescent="0.2">
      <c r="A1091" s="6">
        <v>450104</v>
      </c>
      <c r="B1091" s="7" t="s">
        <v>298</v>
      </c>
      <c r="C1091" s="72"/>
      <c r="D1091" s="72"/>
    </row>
    <row r="1092" spans="1:4" x14ac:dyDescent="0.2">
      <c r="A1092" s="6">
        <v>450105</v>
      </c>
      <c r="B1092" s="7" t="s">
        <v>299</v>
      </c>
      <c r="C1092" s="72"/>
      <c r="D1092" s="72"/>
    </row>
    <row r="1093" spans="1:4" x14ac:dyDescent="0.2">
      <c r="A1093" s="6">
        <v>450106</v>
      </c>
      <c r="B1093" s="7" t="s">
        <v>300</v>
      </c>
      <c r="C1093" s="72">
        <v>6112491</v>
      </c>
      <c r="D1093" s="72">
        <v>2692811</v>
      </c>
    </row>
    <row r="1094" spans="1:4" x14ac:dyDescent="0.2">
      <c r="A1094" s="6"/>
      <c r="B1094" s="7" t="s">
        <v>301</v>
      </c>
      <c r="C1094" s="72"/>
      <c r="D1094" s="72"/>
    </row>
    <row r="1095" spans="1:4" x14ac:dyDescent="0.2">
      <c r="A1095" s="6">
        <v>450107</v>
      </c>
      <c r="B1095" s="7" t="s">
        <v>302</v>
      </c>
      <c r="C1095" s="72"/>
      <c r="D1095" s="72"/>
    </row>
    <row r="1096" spans="1:4" x14ac:dyDescent="0.2">
      <c r="A1096" s="6"/>
      <c r="B1096" s="7" t="s">
        <v>303</v>
      </c>
      <c r="C1096" s="72"/>
      <c r="D1096" s="72"/>
    </row>
    <row r="1097" spans="1:4" x14ac:dyDescent="0.2">
      <c r="A1097" s="6">
        <v>450108</v>
      </c>
      <c r="B1097" s="7" t="s">
        <v>304</v>
      </c>
      <c r="C1097" s="72"/>
      <c r="D1097" s="72"/>
    </row>
    <row r="1098" spans="1:4" x14ac:dyDescent="0.2">
      <c r="A1098" s="6">
        <v>450109</v>
      </c>
      <c r="B1098" s="7" t="s">
        <v>305</v>
      </c>
      <c r="C1098" s="72"/>
      <c r="D1098" s="72"/>
    </row>
    <row r="1099" spans="1:4" x14ac:dyDescent="0.2">
      <c r="A1099" s="6">
        <v>450110</v>
      </c>
      <c r="B1099" s="7" t="s">
        <v>306</v>
      </c>
      <c r="C1099" s="72"/>
      <c r="D1099" s="72"/>
    </row>
    <row r="1100" spans="1:4" x14ac:dyDescent="0.2">
      <c r="A1100" s="6"/>
      <c r="B1100" s="7" t="s">
        <v>307</v>
      </c>
      <c r="C1100" s="72"/>
      <c r="D1100" s="72"/>
    </row>
    <row r="1101" spans="1:4" ht="13.5" thickBot="1" x14ac:dyDescent="0.25">
      <c r="A1101" s="15">
        <v>450120</v>
      </c>
      <c r="B1101" s="16" t="s">
        <v>38</v>
      </c>
      <c r="C1101" s="123"/>
      <c r="D1101" s="123"/>
    </row>
    <row r="1102" spans="1:4" ht="13.5" thickBot="1" x14ac:dyDescent="0.25">
      <c r="A1102" s="9" t="s">
        <v>18</v>
      </c>
      <c r="B1102" s="10"/>
      <c r="C1102" s="11">
        <f>SUM(C1087:C1101)</f>
        <v>6112491</v>
      </c>
      <c r="D1102" s="11">
        <f>SUM(D1087:D1101)</f>
        <v>2692811</v>
      </c>
    </row>
    <row r="1103" spans="1:4" x14ac:dyDescent="0.2">
      <c r="A1103" s="12">
        <v>4502</v>
      </c>
      <c r="B1103" s="13" t="s">
        <v>308</v>
      </c>
      <c r="C1103" s="122"/>
      <c r="D1103" s="122"/>
    </row>
    <row r="1104" spans="1:4" x14ac:dyDescent="0.2">
      <c r="A1104" s="6">
        <v>450201</v>
      </c>
      <c r="B1104" s="7" t="s">
        <v>309</v>
      </c>
      <c r="C1104" s="72"/>
      <c r="D1104" s="72"/>
    </row>
    <row r="1105" spans="1:4" ht="13.5" thickBot="1" x14ac:dyDescent="0.25">
      <c r="A1105" s="15">
        <v>450202</v>
      </c>
      <c r="B1105" s="16" t="s">
        <v>38</v>
      </c>
      <c r="C1105" s="123"/>
      <c r="D1105" s="123"/>
    </row>
    <row r="1106" spans="1:4" ht="13.5" thickBot="1" x14ac:dyDescent="0.25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">
      <c r="A1107" s="12">
        <v>4503</v>
      </c>
      <c r="B1107" s="13" t="s">
        <v>310</v>
      </c>
      <c r="C1107" s="122"/>
      <c r="D1107" s="122"/>
    </row>
    <row r="1108" spans="1:4" x14ac:dyDescent="0.2">
      <c r="A1108" s="6">
        <v>450301</v>
      </c>
      <c r="B1108" s="7" t="s">
        <v>311</v>
      </c>
      <c r="C1108" s="72"/>
      <c r="D1108" s="72"/>
    </row>
    <row r="1109" spans="1:4" x14ac:dyDescent="0.2">
      <c r="A1109" s="6">
        <v>450302</v>
      </c>
      <c r="B1109" s="7" t="s">
        <v>312</v>
      </c>
      <c r="C1109" s="72">
        <v>221800</v>
      </c>
      <c r="D1109" s="72">
        <v>103824</v>
      </c>
    </row>
    <row r="1110" spans="1:4" x14ac:dyDescent="0.2">
      <c r="A1110" s="6">
        <v>450303</v>
      </c>
      <c r="B1110" s="7" t="s">
        <v>313</v>
      </c>
      <c r="C1110" s="72"/>
      <c r="D1110" s="72"/>
    </row>
    <row r="1111" spans="1:4" x14ac:dyDescent="0.2">
      <c r="A1111" s="6">
        <v>450304</v>
      </c>
      <c r="B1111" s="7" t="s">
        <v>314</v>
      </c>
      <c r="C1111" s="72">
        <v>4945142</v>
      </c>
      <c r="D1111" s="72">
        <v>1789659</v>
      </c>
    </row>
    <row r="1112" spans="1:4" ht="13.5" thickBot="1" x14ac:dyDescent="0.25">
      <c r="A1112" s="15">
        <v>450310</v>
      </c>
      <c r="B1112" s="16" t="s">
        <v>38</v>
      </c>
      <c r="C1112" s="123">
        <v>970723</v>
      </c>
      <c r="D1112" s="123">
        <v>1320707</v>
      </c>
    </row>
    <row r="1113" spans="1:4" ht="13.5" thickBot="1" x14ac:dyDescent="0.25">
      <c r="A1113" s="9" t="s">
        <v>18</v>
      </c>
      <c r="B1113" s="10"/>
      <c r="C1113" s="11">
        <f>SUM(C1108:C1112)</f>
        <v>6137665</v>
      </c>
      <c r="D1113" s="11">
        <f>SUM(D1108:D1112)</f>
        <v>3214190</v>
      </c>
    </row>
    <row r="1114" spans="1:4" ht="13.5" thickBot="1" x14ac:dyDescent="0.25">
      <c r="A1114" s="24"/>
      <c r="B1114" s="19"/>
      <c r="C1114" s="25"/>
      <c r="D1114" s="25"/>
    </row>
    <row r="1115" spans="1:4" ht="13.5" thickBot="1" x14ac:dyDescent="0.25">
      <c r="A1115" s="26" t="s">
        <v>315</v>
      </c>
      <c r="B1115" s="27"/>
      <c r="C1115" s="28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569532084</v>
      </c>
      <c r="D1115" s="28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410335195</v>
      </c>
    </row>
    <row r="1116" spans="1:4" x14ac:dyDescent="0.2">
      <c r="A1116" s="49"/>
      <c r="B1116" s="50"/>
      <c r="C1116" s="31"/>
      <c r="D1116" s="31"/>
    </row>
    <row r="1117" spans="1:4" x14ac:dyDescent="0.2">
      <c r="A1117" s="3">
        <v>5</v>
      </c>
      <c r="B1117" s="4" t="s">
        <v>316</v>
      </c>
      <c r="C1117" s="72"/>
      <c r="D1117" s="72"/>
    </row>
    <row r="1118" spans="1:4" x14ac:dyDescent="0.2">
      <c r="A1118" s="3">
        <v>51</v>
      </c>
      <c r="B1118" s="4" t="s">
        <v>201</v>
      </c>
      <c r="C1118" s="72"/>
      <c r="D1118" s="72"/>
    </row>
    <row r="1119" spans="1:4" x14ac:dyDescent="0.2">
      <c r="A1119" s="3">
        <v>5101</v>
      </c>
      <c r="B1119" s="4" t="s">
        <v>317</v>
      </c>
      <c r="C1119" s="72"/>
      <c r="D1119" s="72"/>
    </row>
    <row r="1120" spans="1:4" x14ac:dyDescent="0.2">
      <c r="A1120" s="6">
        <v>510101</v>
      </c>
      <c r="B1120" s="7" t="s">
        <v>318</v>
      </c>
      <c r="C1120" s="72"/>
      <c r="D1120" s="72"/>
    </row>
    <row r="1121" spans="1:4" x14ac:dyDescent="0.2">
      <c r="A1121" s="6">
        <v>510102</v>
      </c>
      <c r="B1121" s="7" t="s">
        <v>319</v>
      </c>
      <c r="C1121" s="72">
        <v>2740000</v>
      </c>
      <c r="D1121" s="72">
        <v>1877000</v>
      </c>
    </row>
    <row r="1122" spans="1:4" x14ac:dyDescent="0.2">
      <c r="A1122" s="6">
        <v>510103</v>
      </c>
      <c r="B1122" s="7" t="s">
        <v>320</v>
      </c>
      <c r="C1122" s="72"/>
      <c r="D1122" s="72"/>
    </row>
    <row r="1123" spans="1:4" x14ac:dyDescent="0.2">
      <c r="A1123" s="6">
        <v>510104</v>
      </c>
      <c r="B1123" s="7" t="s">
        <v>321</v>
      </c>
      <c r="C1123" s="72"/>
      <c r="D1123" s="72"/>
    </row>
    <row r="1124" spans="1:4" ht="13.5" thickBot="1" x14ac:dyDescent="0.25">
      <c r="A1124" s="18">
        <v>510105</v>
      </c>
      <c r="B1124" s="19" t="s">
        <v>322</v>
      </c>
      <c r="C1124" s="124">
        <v>186622968</v>
      </c>
      <c r="D1124" s="124">
        <v>185442818</v>
      </c>
    </row>
    <row r="1125" spans="1:4" ht="13.5" thickBot="1" x14ac:dyDescent="0.25">
      <c r="A1125" s="9" t="s">
        <v>18</v>
      </c>
      <c r="B1125" s="10"/>
      <c r="C1125" s="11">
        <f>SUM(C1120:C1124)</f>
        <v>189362968</v>
      </c>
      <c r="D1125" s="11">
        <f>SUM(D1120:D1124)</f>
        <v>187319818</v>
      </c>
    </row>
    <row r="1126" spans="1:4" x14ac:dyDescent="0.2">
      <c r="A1126" s="12">
        <v>5102</v>
      </c>
      <c r="B1126" s="13" t="s">
        <v>227</v>
      </c>
      <c r="C1126" s="122"/>
      <c r="D1126" s="122"/>
    </row>
    <row r="1127" spans="1:4" x14ac:dyDescent="0.2">
      <c r="A1127" s="6">
        <v>510201</v>
      </c>
      <c r="B1127" s="7" t="s">
        <v>260</v>
      </c>
      <c r="C1127" s="72"/>
      <c r="D1127" s="72"/>
    </row>
    <row r="1128" spans="1:4" x14ac:dyDescent="0.2">
      <c r="A1128" s="6">
        <v>510202</v>
      </c>
      <c r="B1128" s="7" t="s">
        <v>323</v>
      </c>
      <c r="C1128" s="72"/>
      <c r="D1128" s="72"/>
    </row>
    <row r="1129" spans="1:4" x14ac:dyDescent="0.2">
      <c r="A1129" s="6">
        <v>510203</v>
      </c>
      <c r="B1129" s="7" t="s">
        <v>118</v>
      </c>
      <c r="C1129" s="72"/>
      <c r="D1129" s="72"/>
    </row>
    <row r="1130" spans="1:4" x14ac:dyDescent="0.2">
      <c r="A1130" s="6"/>
      <c r="B1130" s="7" t="s">
        <v>207</v>
      </c>
      <c r="C1130" s="72"/>
      <c r="D1130" s="72"/>
    </row>
    <row r="1131" spans="1:4" x14ac:dyDescent="0.2">
      <c r="A1131" s="6"/>
      <c r="B1131" s="7" t="s">
        <v>208</v>
      </c>
      <c r="C1131" s="72"/>
      <c r="D1131" s="72"/>
    </row>
    <row r="1132" spans="1:4" x14ac:dyDescent="0.2">
      <c r="A1132" s="6"/>
      <c r="B1132" s="7" t="s">
        <v>209</v>
      </c>
      <c r="C1132" s="72"/>
      <c r="D1132" s="72"/>
    </row>
    <row r="1133" spans="1:4" ht="13.5" thickBot="1" x14ac:dyDescent="0.25">
      <c r="A1133" s="6">
        <v>510204</v>
      </c>
      <c r="B1133" s="7" t="s">
        <v>227</v>
      </c>
      <c r="C1133" s="72">
        <v>1277280</v>
      </c>
      <c r="D1133" s="72">
        <v>1391190</v>
      </c>
    </row>
    <row r="1134" spans="1:4" ht="13.5" thickBot="1" x14ac:dyDescent="0.25">
      <c r="A1134" s="9" t="s">
        <v>18</v>
      </c>
      <c r="B1134" s="10"/>
      <c r="C1134" s="11">
        <f>SUM(C1127:C1133)</f>
        <v>1277280</v>
      </c>
      <c r="D1134" s="11">
        <f>SUM(D1127:D1133)</f>
        <v>1391190</v>
      </c>
    </row>
    <row r="1135" spans="1:4" x14ac:dyDescent="0.2">
      <c r="A1135" s="12">
        <v>5103</v>
      </c>
      <c r="B1135" s="13" t="s">
        <v>324</v>
      </c>
      <c r="C1135" s="122"/>
      <c r="D1135" s="122"/>
    </row>
    <row r="1136" spans="1:4" x14ac:dyDescent="0.2">
      <c r="A1136" s="6">
        <v>510301</v>
      </c>
      <c r="B1136" s="7" t="s">
        <v>203</v>
      </c>
      <c r="C1136" s="72"/>
      <c r="D1136" s="72"/>
    </row>
    <row r="1137" spans="1:4" x14ac:dyDescent="0.2">
      <c r="A1137" s="6">
        <v>510302</v>
      </c>
      <c r="B1137" s="7" t="s">
        <v>204</v>
      </c>
      <c r="C1137" s="72"/>
      <c r="D1137" s="72"/>
    </row>
    <row r="1138" spans="1:4" x14ac:dyDescent="0.2">
      <c r="A1138" s="6">
        <v>510303</v>
      </c>
      <c r="B1138" s="7" t="s">
        <v>87</v>
      </c>
      <c r="C1138" s="72">
        <v>1818237</v>
      </c>
      <c r="D1138" s="72">
        <v>1592657</v>
      </c>
    </row>
    <row r="1139" spans="1:4" x14ac:dyDescent="0.2">
      <c r="A1139" s="6">
        <v>510304</v>
      </c>
      <c r="B1139" s="7" t="s">
        <v>88</v>
      </c>
      <c r="C1139" s="72">
        <v>35618</v>
      </c>
      <c r="D1139" s="72">
        <v>32801</v>
      </c>
    </row>
    <row r="1140" spans="1:4" x14ac:dyDescent="0.2">
      <c r="A1140" s="6">
        <v>510305</v>
      </c>
      <c r="B1140" s="7" t="s">
        <v>89</v>
      </c>
      <c r="C1140" s="72">
        <v>67520</v>
      </c>
      <c r="D1140" s="72">
        <v>64240</v>
      </c>
    </row>
    <row r="1141" spans="1:4" x14ac:dyDescent="0.2">
      <c r="A1141" s="6">
        <v>510306</v>
      </c>
      <c r="B1141" s="7" t="s">
        <v>206</v>
      </c>
      <c r="C1141" s="72"/>
      <c r="D1141" s="72"/>
    </row>
    <row r="1142" spans="1:4" x14ac:dyDescent="0.2">
      <c r="A1142" s="6"/>
      <c r="B1142" s="7" t="s">
        <v>207</v>
      </c>
      <c r="C1142" s="72"/>
      <c r="D1142" s="72"/>
    </row>
    <row r="1143" spans="1:4" x14ac:dyDescent="0.2">
      <c r="A1143" s="6"/>
      <c r="B1143" s="7" t="s">
        <v>208</v>
      </c>
      <c r="C1143" s="72"/>
      <c r="D1143" s="72"/>
    </row>
    <row r="1144" spans="1:4" x14ac:dyDescent="0.2">
      <c r="A1144" s="6"/>
      <c r="B1144" s="7" t="s">
        <v>209</v>
      </c>
      <c r="C1144" s="72"/>
      <c r="D1144" s="72"/>
    </row>
    <row r="1145" spans="1:4" x14ac:dyDescent="0.2">
      <c r="A1145" s="6">
        <v>510307</v>
      </c>
      <c r="B1145" s="7" t="s">
        <v>91</v>
      </c>
      <c r="C1145" s="72">
        <v>58516003</v>
      </c>
      <c r="D1145" s="72">
        <v>44206618</v>
      </c>
    </row>
    <row r="1146" spans="1:4" ht="13.5" thickBot="1" x14ac:dyDescent="0.25">
      <c r="A1146" s="18">
        <v>510308</v>
      </c>
      <c r="B1146" s="19" t="s">
        <v>210</v>
      </c>
      <c r="C1146" s="124">
        <v>25799979</v>
      </c>
      <c r="D1146" s="124">
        <v>19114462</v>
      </c>
    </row>
    <row r="1147" spans="1:4" ht="13.5" thickBot="1" x14ac:dyDescent="0.25">
      <c r="A1147" s="9" t="s">
        <v>18</v>
      </c>
      <c r="B1147" s="10"/>
      <c r="C1147" s="11">
        <f>SUM(C1136:C1146)</f>
        <v>86237357</v>
      </c>
      <c r="D1147" s="11">
        <f>SUM(D1136:D1146)</f>
        <v>65010778</v>
      </c>
    </row>
    <row r="1148" spans="1:4" x14ac:dyDescent="0.2">
      <c r="A1148" s="12">
        <v>5104</v>
      </c>
      <c r="B1148" s="13" t="s">
        <v>325</v>
      </c>
      <c r="C1148" s="122"/>
      <c r="D1148" s="122"/>
    </row>
    <row r="1149" spans="1:4" x14ac:dyDescent="0.2">
      <c r="A1149" s="6">
        <v>510401</v>
      </c>
      <c r="B1149" s="7" t="s">
        <v>87</v>
      </c>
      <c r="C1149" s="122">
        <v>93630</v>
      </c>
      <c r="D1149" s="122">
        <v>60460</v>
      </c>
    </row>
    <row r="1150" spans="1:4" x14ac:dyDescent="0.2">
      <c r="A1150" s="6">
        <v>510402</v>
      </c>
      <c r="B1150" s="7" t="s">
        <v>88</v>
      </c>
      <c r="C1150" s="72">
        <v>1742</v>
      </c>
      <c r="D1150" s="72">
        <v>2231</v>
      </c>
    </row>
    <row r="1151" spans="1:4" x14ac:dyDescent="0.2">
      <c r="A1151" s="6">
        <v>510403</v>
      </c>
      <c r="B1151" s="7" t="s">
        <v>89</v>
      </c>
      <c r="C1151" s="72">
        <v>3340</v>
      </c>
      <c r="D1151" s="72">
        <v>3857</v>
      </c>
    </row>
    <row r="1152" spans="1:4" x14ac:dyDescent="0.2">
      <c r="A1152" s="6">
        <v>510404</v>
      </c>
      <c r="B1152" s="7" t="s">
        <v>206</v>
      </c>
      <c r="C1152" s="72"/>
      <c r="D1152" s="72"/>
    </row>
    <row r="1153" spans="1:4" x14ac:dyDescent="0.2">
      <c r="A1153" s="6"/>
      <c r="B1153" s="7" t="s">
        <v>207</v>
      </c>
      <c r="C1153" s="72"/>
      <c r="D1153" s="72"/>
    </row>
    <row r="1154" spans="1:4" x14ac:dyDescent="0.2">
      <c r="A1154" s="6"/>
      <c r="B1154" s="7" t="s">
        <v>208</v>
      </c>
      <c r="C1154" s="72"/>
      <c r="D1154" s="72"/>
    </row>
    <row r="1155" spans="1:4" x14ac:dyDescent="0.2">
      <c r="A1155" s="6"/>
      <c r="B1155" s="7" t="s">
        <v>209</v>
      </c>
      <c r="C1155" s="72"/>
      <c r="D1155" s="72"/>
    </row>
    <row r="1156" spans="1:4" x14ac:dyDescent="0.2">
      <c r="A1156" s="6">
        <v>510405</v>
      </c>
      <c r="B1156" s="7" t="s">
        <v>91</v>
      </c>
      <c r="C1156" s="72">
        <v>11703911</v>
      </c>
      <c r="D1156" s="72">
        <v>9838482</v>
      </c>
    </row>
    <row r="1157" spans="1:4" ht="13.5" thickBot="1" x14ac:dyDescent="0.25">
      <c r="A1157" s="18">
        <v>510406</v>
      </c>
      <c r="B1157" s="19" t="s">
        <v>210</v>
      </c>
      <c r="C1157" s="124">
        <v>967821</v>
      </c>
      <c r="D1157" s="124">
        <v>913701</v>
      </c>
    </row>
    <row r="1158" spans="1:4" ht="13.5" thickBot="1" x14ac:dyDescent="0.25">
      <c r="A1158" s="9" t="s">
        <v>18</v>
      </c>
      <c r="B1158" s="10"/>
      <c r="C1158" s="11">
        <f>SUM(C1149:C1157)</f>
        <v>12770444</v>
      </c>
      <c r="D1158" s="11">
        <f>SUM(D1149:D1157)</f>
        <v>10818731</v>
      </c>
    </row>
    <row r="1159" spans="1:4" x14ac:dyDescent="0.2">
      <c r="A1159" s="12">
        <v>5105</v>
      </c>
      <c r="B1159" s="13" t="s">
        <v>326</v>
      </c>
      <c r="C1159" s="122"/>
      <c r="D1159" s="122"/>
    </row>
    <row r="1160" spans="1:4" x14ac:dyDescent="0.2">
      <c r="A1160" s="6">
        <v>510501</v>
      </c>
      <c r="B1160" s="7" t="s">
        <v>87</v>
      </c>
      <c r="C1160" s="122">
        <v>53671</v>
      </c>
      <c r="D1160" s="122">
        <v>13856</v>
      </c>
    </row>
    <row r="1161" spans="1:4" x14ac:dyDescent="0.2">
      <c r="A1161" s="6">
        <v>510502</v>
      </c>
      <c r="B1161" s="7" t="s">
        <v>88</v>
      </c>
      <c r="C1161" s="72">
        <v>2772</v>
      </c>
      <c r="D1161" s="72">
        <v>4395</v>
      </c>
    </row>
    <row r="1162" spans="1:4" x14ac:dyDescent="0.2">
      <c r="A1162" s="6">
        <v>510503</v>
      </c>
      <c r="B1162" s="7" t="s">
        <v>89</v>
      </c>
      <c r="C1162" s="72">
        <v>1777</v>
      </c>
      <c r="D1162" s="72">
        <v>2405</v>
      </c>
    </row>
    <row r="1163" spans="1:4" x14ac:dyDescent="0.2">
      <c r="A1163" s="6">
        <v>510504</v>
      </c>
      <c r="B1163" s="7" t="s">
        <v>206</v>
      </c>
      <c r="C1163" s="72"/>
      <c r="D1163" s="72"/>
    </row>
    <row r="1164" spans="1:4" x14ac:dyDescent="0.2">
      <c r="A1164" s="6"/>
      <c r="B1164" s="7" t="s">
        <v>207</v>
      </c>
      <c r="C1164" s="72"/>
      <c r="D1164" s="72"/>
    </row>
    <row r="1165" spans="1:4" x14ac:dyDescent="0.2">
      <c r="A1165" s="6"/>
      <c r="B1165" s="7" t="s">
        <v>208</v>
      </c>
      <c r="C1165" s="72"/>
      <c r="D1165" s="72"/>
    </row>
    <row r="1166" spans="1:4" x14ac:dyDescent="0.2">
      <c r="A1166" s="6"/>
      <c r="B1166" s="7" t="s">
        <v>209</v>
      </c>
      <c r="C1166" s="72"/>
      <c r="D1166" s="72"/>
    </row>
    <row r="1167" spans="1:4" x14ac:dyDescent="0.2">
      <c r="A1167" s="6">
        <v>510505</v>
      </c>
      <c r="B1167" s="7" t="s">
        <v>91</v>
      </c>
      <c r="C1167" s="72"/>
      <c r="D1167" s="72"/>
    </row>
    <row r="1168" spans="1:4" ht="13.5" thickBot="1" x14ac:dyDescent="0.25">
      <c r="A1168" s="18">
        <v>510506</v>
      </c>
      <c r="B1168" s="19" t="s">
        <v>210</v>
      </c>
      <c r="C1168" s="124"/>
      <c r="D1168" s="124"/>
    </row>
    <row r="1169" spans="1:4" ht="13.5" thickBot="1" x14ac:dyDescent="0.25">
      <c r="A1169" s="9" t="s">
        <v>18</v>
      </c>
      <c r="B1169" s="10"/>
      <c r="C1169" s="11">
        <f>SUM(C1160:C1168)</f>
        <v>58220</v>
      </c>
      <c r="D1169" s="11">
        <f>SUM(D1160:D1168)</f>
        <v>20656</v>
      </c>
    </row>
    <row r="1170" spans="1:4" x14ac:dyDescent="0.2">
      <c r="A1170" s="12">
        <v>5106</v>
      </c>
      <c r="B1170" s="13" t="s">
        <v>327</v>
      </c>
      <c r="C1170" s="122"/>
      <c r="D1170" s="122"/>
    </row>
    <row r="1171" spans="1:4" x14ac:dyDescent="0.2">
      <c r="A1171" s="6">
        <v>510601</v>
      </c>
      <c r="B1171" s="7" t="s">
        <v>86</v>
      </c>
      <c r="C1171" s="72"/>
      <c r="D1171" s="72"/>
    </row>
    <row r="1172" spans="1:4" x14ac:dyDescent="0.2">
      <c r="A1172" s="6">
        <v>510602</v>
      </c>
      <c r="B1172" s="7" t="s">
        <v>87</v>
      </c>
      <c r="C1172" s="122"/>
      <c r="D1172" s="122"/>
    </row>
    <row r="1173" spans="1:4" x14ac:dyDescent="0.2">
      <c r="A1173" s="6">
        <v>510603</v>
      </c>
      <c r="B1173" s="7" t="s">
        <v>88</v>
      </c>
      <c r="C1173" s="72"/>
      <c r="D1173" s="72"/>
    </row>
    <row r="1174" spans="1:4" x14ac:dyDescent="0.2">
      <c r="A1174" s="6">
        <v>510604</v>
      </c>
      <c r="B1174" s="7" t="s">
        <v>89</v>
      </c>
      <c r="C1174" s="72"/>
      <c r="D1174" s="72"/>
    </row>
    <row r="1175" spans="1:4" x14ac:dyDescent="0.2">
      <c r="A1175" s="6">
        <v>510605</v>
      </c>
      <c r="B1175" s="7" t="s">
        <v>206</v>
      </c>
      <c r="C1175" s="72"/>
      <c r="D1175" s="72"/>
    </row>
    <row r="1176" spans="1:4" x14ac:dyDescent="0.2">
      <c r="A1176" s="6"/>
      <c r="B1176" s="7" t="s">
        <v>207</v>
      </c>
      <c r="C1176" s="72"/>
      <c r="D1176" s="72"/>
    </row>
    <row r="1177" spans="1:4" x14ac:dyDescent="0.2">
      <c r="A1177" s="6"/>
      <c r="B1177" s="7" t="s">
        <v>208</v>
      </c>
      <c r="C1177" s="72"/>
      <c r="D1177" s="72"/>
    </row>
    <row r="1178" spans="1:4" x14ac:dyDescent="0.2">
      <c r="A1178" s="6"/>
      <c r="B1178" s="7" t="s">
        <v>209</v>
      </c>
      <c r="C1178" s="72"/>
      <c r="D1178" s="72"/>
    </row>
    <row r="1179" spans="1:4" x14ac:dyDescent="0.2">
      <c r="A1179" s="6">
        <v>510606</v>
      </c>
      <c r="B1179" s="7" t="s">
        <v>91</v>
      </c>
      <c r="C1179" s="72"/>
      <c r="D1179" s="72"/>
    </row>
    <row r="1180" spans="1:4" ht="13.5" thickBot="1" x14ac:dyDescent="0.25">
      <c r="A1180" s="18">
        <v>510607</v>
      </c>
      <c r="B1180" s="19" t="s">
        <v>210</v>
      </c>
      <c r="C1180" s="123"/>
      <c r="D1180" s="123"/>
    </row>
    <row r="1181" spans="1:4" ht="13.5" thickBot="1" x14ac:dyDescent="0.25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">
      <c r="A1182" s="12">
        <v>5107</v>
      </c>
      <c r="B1182" s="13" t="s">
        <v>328</v>
      </c>
      <c r="C1182" s="122"/>
      <c r="D1182" s="122"/>
    </row>
    <row r="1183" spans="1:4" x14ac:dyDescent="0.2">
      <c r="A1183" s="6">
        <v>510701</v>
      </c>
      <c r="B1183" s="7" t="s">
        <v>329</v>
      </c>
      <c r="C1183" s="72"/>
      <c r="D1183" s="72"/>
    </row>
    <row r="1184" spans="1:4" x14ac:dyDescent="0.2">
      <c r="A1184" s="6">
        <v>510702</v>
      </c>
      <c r="B1184" s="7" t="s">
        <v>87</v>
      </c>
      <c r="C1184" s="72">
        <v>5305975</v>
      </c>
      <c r="D1184" s="72">
        <v>932246</v>
      </c>
    </row>
    <row r="1185" spans="1:4" x14ac:dyDescent="0.2">
      <c r="A1185" s="6">
        <v>510703</v>
      </c>
      <c r="B1185" s="7" t="s">
        <v>88</v>
      </c>
      <c r="C1185" s="72">
        <v>259983</v>
      </c>
      <c r="D1185" s="72">
        <v>282404</v>
      </c>
    </row>
    <row r="1186" spans="1:4" x14ac:dyDescent="0.2">
      <c r="A1186" s="6">
        <v>510704</v>
      </c>
      <c r="B1186" s="7" t="s">
        <v>89</v>
      </c>
      <c r="C1186" s="72">
        <v>172805</v>
      </c>
      <c r="D1186" s="72">
        <v>186169</v>
      </c>
    </row>
    <row r="1187" spans="1:4" x14ac:dyDescent="0.2">
      <c r="A1187" s="6">
        <v>510705</v>
      </c>
      <c r="B1187" s="7" t="s">
        <v>206</v>
      </c>
      <c r="C1187" s="72"/>
      <c r="D1187" s="72"/>
    </row>
    <row r="1188" spans="1:4" x14ac:dyDescent="0.2">
      <c r="A1188" s="6"/>
      <c r="B1188" s="7" t="s">
        <v>207</v>
      </c>
      <c r="C1188" s="72"/>
      <c r="D1188" s="72"/>
    </row>
    <row r="1189" spans="1:4" x14ac:dyDescent="0.2">
      <c r="A1189" s="6"/>
      <c r="B1189" s="7" t="s">
        <v>208</v>
      </c>
      <c r="C1189" s="72"/>
      <c r="D1189" s="72"/>
    </row>
    <row r="1190" spans="1:4" x14ac:dyDescent="0.2">
      <c r="A1190" s="6"/>
      <c r="B1190" s="7" t="s">
        <v>209</v>
      </c>
      <c r="C1190" s="72"/>
      <c r="D1190" s="72"/>
    </row>
    <row r="1191" spans="1:4" x14ac:dyDescent="0.2">
      <c r="A1191" s="6">
        <v>510706</v>
      </c>
      <c r="B1191" s="7" t="s">
        <v>91</v>
      </c>
      <c r="C1191" s="72">
        <v>11212955</v>
      </c>
      <c r="D1191" s="72">
        <v>8339287</v>
      </c>
    </row>
    <row r="1192" spans="1:4" ht="13.5" thickBot="1" x14ac:dyDescent="0.25">
      <c r="A1192" s="18">
        <v>510707</v>
      </c>
      <c r="B1192" s="19" t="s">
        <v>210</v>
      </c>
      <c r="C1192" s="124">
        <v>88346883</v>
      </c>
      <c r="D1192" s="124">
        <v>33166817</v>
      </c>
    </row>
    <row r="1193" spans="1:4" ht="13.5" thickBot="1" x14ac:dyDescent="0.25">
      <c r="A1193" s="9" t="s">
        <v>18</v>
      </c>
      <c r="B1193" s="10"/>
      <c r="C1193" s="11">
        <f>SUM(C1183:C1192)</f>
        <v>105298601</v>
      </c>
      <c r="D1193" s="11">
        <f>SUM(D1183:D1192)</f>
        <v>42906923</v>
      </c>
    </row>
    <row r="1194" spans="1:4" x14ac:dyDescent="0.2">
      <c r="A1194" s="12">
        <v>5108</v>
      </c>
      <c r="B1194" s="13" t="s">
        <v>330</v>
      </c>
      <c r="C1194" s="122"/>
      <c r="D1194" s="122"/>
    </row>
    <row r="1195" spans="1:4" x14ac:dyDescent="0.2">
      <c r="A1195" s="6">
        <v>510801</v>
      </c>
      <c r="B1195" s="7" t="s">
        <v>86</v>
      </c>
      <c r="C1195" s="72"/>
      <c r="D1195" s="72"/>
    </row>
    <row r="1196" spans="1:4" x14ac:dyDescent="0.2">
      <c r="A1196" s="6">
        <v>510802</v>
      </c>
      <c r="B1196" s="7" t="s">
        <v>87</v>
      </c>
      <c r="C1196" s="72"/>
      <c r="D1196" s="72"/>
    </row>
    <row r="1197" spans="1:4" x14ac:dyDescent="0.2">
      <c r="A1197" s="6">
        <v>510803</v>
      </c>
      <c r="B1197" s="7" t="s">
        <v>88</v>
      </c>
      <c r="C1197" s="72"/>
      <c r="D1197" s="72"/>
    </row>
    <row r="1198" spans="1:4" x14ac:dyDescent="0.2">
      <c r="A1198" s="6">
        <v>510804</v>
      </c>
      <c r="B1198" s="7" t="s">
        <v>89</v>
      </c>
      <c r="C1198" s="72"/>
      <c r="D1198" s="72"/>
    </row>
    <row r="1199" spans="1:4" x14ac:dyDescent="0.2">
      <c r="A1199" s="6">
        <v>510805</v>
      </c>
      <c r="B1199" s="7" t="s">
        <v>206</v>
      </c>
      <c r="C1199" s="72"/>
      <c r="D1199" s="72"/>
    </row>
    <row r="1200" spans="1:4" x14ac:dyDescent="0.2">
      <c r="A1200" s="6"/>
      <c r="B1200" s="7" t="s">
        <v>207</v>
      </c>
      <c r="C1200" s="72"/>
      <c r="D1200" s="72"/>
    </row>
    <row r="1201" spans="1:4" x14ac:dyDescent="0.2">
      <c r="A1201" s="6"/>
      <c r="B1201" s="7" t="s">
        <v>208</v>
      </c>
      <c r="C1201" s="72"/>
      <c r="D1201" s="72"/>
    </row>
    <row r="1202" spans="1:4" x14ac:dyDescent="0.2">
      <c r="A1202" s="6"/>
      <c r="B1202" s="7" t="s">
        <v>209</v>
      </c>
      <c r="C1202" s="72"/>
      <c r="D1202" s="72"/>
    </row>
    <row r="1203" spans="1:4" x14ac:dyDescent="0.2">
      <c r="A1203" s="6">
        <v>510806</v>
      </c>
      <c r="B1203" s="7" t="s">
        <v>91</v>
      </c>
      <c r="C1203" s="72"/>
      <c r="D1203" s="72"/>
    </row>
    <row r="1204" spans="1:4" ht="13.5" thickBot="1" x14ac:dyDescent="0.25">
      <c r="A1204" s="18">
        <v>510807</v>
      </c>
      <c r="B1204" s="19" t="s">
        <v>210</v>
      </c>
      <c r="C1204" s="124"/>
      <c r="D1204" s="124"/>
    </row>
    <row r="1205" spans="1:4" ht="13.5" thickBot="1" x14ac:dyDescent="0.25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">
      <c r="A1206" s="12">
        <v>5109</v>
      </c>
      <c r="B1206" s="13" t="s">
        <v>331</v>
      </c>
      <c r="C1206" s="122"/>
      <c r="D1206" s="122"/>
    </row>
    <row r="1207" spans="1:4" x14ac:dyDescent="0.2">
      <c r="A1207" s="6">
        <v>510901</v>
      </c>
      <c r="B1207" s="7" t="s">
        <v>86</v>
      </c>
      <c r="C1207" s="72"/>
      <c r="D1207" s="72"/>
    </row>
    <row r="1208" spans="1:4" x14ac:dyDescent="0.2">
      <c r="A1208" s="6">
        <v>510902</v>
      </c>
      <c r="B1208" s="7" t="s">
        <v>87</v>
      </c>
      <c r="C1208" s="72"/>
      <c r="D1208" s="72"/>
    </row>
    <row r="1209" spans="1:4" x14ac:dyDescent="0.2">
      <c r="A1209" s="6">
        <v>510903</v>
      </c>
      <c r="B1209" s="7" t="s">
        <v>88</v>
      </c>
      <c r="C1209" s="72"/>
      <c r="D1209" s="72"/>
    </row>
    <row r="1210" spans="1:4" x14ac:dyDescent="0.2">
      <c r="A1210" s="6">
        <v>510904</v>
      </c>
      <c r="B1210" s="7" t="s">
        <v>89</v>
      </c>
      <c r="C1210" s="72"/>
      <c r="D1210" s="72"/>
    </row>
    <row r="1211" spans="1:4" x14ac:dyDescent="0.2">
      <c r="A1211" s="6">
        <v>510905</v>
      </c>
      <c r="B1211" s="7" t="s">
        <v>206</v>
      </c>
      <c r="C1211" s="72"/>
      <c r="D1211" s="72"/>
    </row>
    <row r="1212" spans="1:4" x14ac:dyDescent="0.2">
      <c r="A1212" s="6"/>
      <c r="B1212" s="7" t="s">
        <v>207</v>
      </c>
      <c r="C1212" s="72"/>
      <c r="D1212" s="72"/>
    </row>
    <row r="1213" spans="1:4" x14ac:dyDescent="0.2">
      <c r="A1213" s="6"/>
      <c r="B1213" s="7" t="s">
        <v>208</v>
      </c>
      <c r="C1213" s="72"/>
      <c r="D1213" s="72"/>
    </row>
    <row r="1214" spans="1:4" x14ac:dyDescent="0.2">
      <c r="A1214" s="6"/>
      <c r="B1214" s="7" t="s">
        <v>209</v>
      </c>
      <c r="C1214" s="72"/>
      <c r="D1214" s="72"/>
    </row>
    <row r="1215" spans="1:4" x14ac:dyDescent="0.2">
      <c r="A1215" s="6">
        <v>510906</v>
      </c>
      <c r="B1215" s="7" t="s">
        <v>91</v>
      </c>
      <c r="C1215" s="72"/>
      <c r="D1215" s="72"/>
    </row>
    <row r="1216" spans="1:4" ht="13.5" thickBot="1" x14ac:dyDescent="0.25">
      <c r="A1216" s="18">
        <v>510907</v>
      </c>
      <c r="B1216" s="19" t="s">
        <v>210</v>
      </c>
      <c r="C1216" s="124"/>
      <c r="D1216" s="124"/>
    </row>
    <row r="1217" spans="1:4" ht="13.5" thickBot="1" x14ac:dyDescent="0.25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">
      <c r="A1218" s="12">
        <v>5110</v>
      </c>
      <c r="B1218" s="13" t="s">
        <v>332</v>
      </c>
      <c r="C1218" s="122"/>
      <c r="D1218" s="122"/>
    </row>
    <row r="1219" spans="1:4" x14ac:dyDescent="0.2">
      <c r="A1219" s="6">
        <v>511001</v>
      </c>
      <c r="B1219" s="7" t="s">
        <v>86</v>
      </c>
      <c r="C1219" s="72"/>
      <c r="D1219" s="72"/>
    </row>
    <row r="1220" spans="1:4" x14ac:dyDescent="0.2">
      <c r="A1220" s="6">
        <v>511002</v>
      </c>
      <c r="B1220" s="7" t="s">
        <v>87</v>
      </c>
      <c r="C1220" s="72"/>
      <c r="D1220" s="72"/>
    </row>
    <row r="1221" spans="1:4" x14ac:dyDescent="0.2">
      <c r="A1221" s="6">
        <v>511003</v>
      </c>
      <c r="B1221" s="7" t="s">
        <v>88</v>
      </c>
      <c r="C1221" s="72"/>
      <c r="D1221" s="72"/>
    </row>
    <row r="1222" spans="1:4" x14ac:dyDescent="0.2">
      <c r="A1222" s="6">
        <v>511004</v>
      </c>
      <c r="B1222" s="7" t="s">
        <v>89</v>
      </c>
      <c r="C1222" s="72"/>
      <c r="D1222" s="72"/>
    </row>
    <row r="1223" spans="1:4" x14ac:dyDescent="0.2">
      <c r="A1223" s="6">
        <v>511005</v>
      </c>
      <c r="B1223" s="7" t="s">
        <v>206</v>
      </c>
      <c r="C1223" s="72"/>
      <c r="D1223" s="72"/>
    </row>
    <row r="1224" spans="1:4" x14ac:dyDescent="0.2">
      <c r="A1224" s="6"/>
      <c r="B1224" s="7" t="s">
        <v>207</v>
      </c>
      <c r="C1224" s="72"/>
      <c r="D1224" s="72"/>
    </row>
    <row r="1225" spans="1:4" x14ac:dyDescent="0.2">
      <c r="A1225" s="6"/>
      <c r="B1225" s="7" t="s">
        <v>208</v>
      </c>
      <c r="C1225" s="72"/>
      <c r="D1225" s="72"/>
    </row>
    <row r="1226" spans="1:4" x14ac:dyDescent="0.2">
      <c r="A1226" s="6"/>
      <c r="B1226" s="7" t="s">
        <v>209</v>
      </c>
      <c r="C1226" s="72"/>
      <c r="D1226" s="72"/>
    </row>
    <row r="1227" spans="1:4" x14ac:dyDescent="0.2">
      <c r="A1227" s="6">
        <v>511006</v>
      </c>
      <c r="B1227" s="7" t="s">
        <v>91</v>
      </c>
      <c r="C1227" s="72"/>
      <c r="D1227" s="72"/>
    </row>
    <row r="1228" spans="1:4" ht="13.5" thickBot="1" x14ac:dyDescent="0.25">
      <c r="A1228" s="18">
        <v>511007</v>
      </c>
      <c r="B1228" s="19" t="s">
        <v>210</v>
      </c>
      <c r="C1228" s="124"/>
      <c r="D1228" s="124"/>
    </row>
    <row r="1229" spans="1:4" ht="13.5" thickBot="1" x14ac:dyDescent="0.25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">
      <c r="A1230" s="12">
        <v>5111</v>
      </c>
      <c r="B1230" s="13" t="s">
        <v>333</v>
      </c>
      <c r="C1230" s="122"/>
      <c r="D1230" s="122"/>
    </row>
    <row r="1231" spans="1:4" x14ac:dyDescent="0.2">
      <c r="A1231" s="6">
        <v>511101</v>
      </c>
      <c r="B1231" s="7" t="s">
        <v>86</v>
      </c>
      <c r="C1231" s="72"/>
      <c r="D1231" s="72"/>
    </row>
    <row r="1232" spans="1:4" x14ac:dyDescent="0.2">
      <c r="A1232" s="6">
        <v>511102</v>
      </c>
      <c r="B1232" s="7" t="s">
        <v>87</v>
      </c>
      <c r="C1232" s="72"/>
      <c r="D1232" s="72"/>
    </row>
    <row r="1233" spans="1:4" x14ac:dyDescent="0.2">
      <c r="A1233" s="6">
        <v>511103</v>
      </c>
      <c r="B1233" s="7" t="s">
        <v>334</v>
      </c>
      <c r="C1233" s="72"/>
      <c r="D1233" s="72"/>
    </row>
    <row r="1234" spans="1:4" x14ac:dyDescent="0.2">
      <c r="A1234" s="6">
        <v>511104</v>
      </c>
      <c r="B1234" s="7" t="s">
        <v>89</v>
      </c>
      <c r="C1234" s="72"/>
      <c r="D1234" s="72"/>
    </row>
    <row r="1235" spans="1:4" x14ac:dyDescent="0.2">
      <c r="A1235" s="6">
        <v>511105</v>
      </c>
      <c r="B1235" s="7" t="s">
        <v>206</v>
      </c>
      <c r="C1235" s="72"/>
      <c r="D1235" s="72"/>
    </row>
    <row r="1236" spans="1:4" x14ac:dyDescent="0.2">
      <c r="A1236" s="6"/>
      <c r="B1236" s="7" t="s">
        <v>207</v>
      </c>
      <c r="C1236" s="72"/>
      <c r="D1236" s="72"/>
    </row>
    <row r="1237" spans="1:4" x14ac:dyDescent="0.2">
      <c r="A1237" s="6"/>
      <c r="B1237" s="7" t="s">
        <v>208</v>
      </c>
      <c r="C1237" s="72"/>
      <c r="D1237" s="72"/>
    </row>
    <row r="1238" spans="1:4" x14ac:dyDescent="0.2">
      <c r="A1238" s="6"/>
      <c r="B1238" s="7" t="s">
        <v>209</v>
      </c>
      <c r="C1238" s="72"/>
      <c r="D1238" s="72"/>
    </row>
    <row r="1239" spans="1:4" x14ac:dyDescent="0.2">
      <c r="A1239" s="6">
        <v>511106</v>
      </c>
      <c r="B1239" s="7" t="s">
        <v>91</v>
      </c>
      <c r="C1239" s="72"/>
      <c r="D1239" s="72"/>
    </row>
    <row r="1240" spans="1:4" ht="13.5" thickBot="1" x14ac:dyDescent="0.25">
      <c r="A1240" s="18">
        <v>511107</v>
      </c>
      <c r="B1240" s="19" t="s">
        <v>210</v>
      </c>
      <c r="C1240" s="124"/>
      <c r="D1240" s="124"/>
    </row>
    <row r="1241" spans="1:4" ht="13.5" thickBot="1" x14ac:dyDescent="0.25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">
      <c r="A1242" s="12">
        <v>5112</v>
      </c>
      <c r="B1242" s="13" t="s">
        <v>335</v>
      </c>
      <c r="C1242" s="122"/>
      <c r="D1242" s="122"/>
    </row>
    <row r="1243" spans="1:4" x14ac:dyDescent="0.2">
      <c r="A1243" s="51">
        <v>511201</v>
      </c>
      <c r="B1243" s="7" t="s">
        <v>86</v>
      </c>
      <c r="C1243" s="122"/>
      <c r="D1243" s="122"/>
    </row>
    <row r="1244" spans="1:4" x14ac:dyDescent="0.2">
      <c r="A1244" s="51">
        <v>511202</v>
      </c>
      <c r="B1244" s="7" t="s">
        <v>87</v>
      </c>
      <c r="C1244" s="122">
        <v>1110022</v>
      </c>
      <c r="D1244" s="122">
        <v>791530</v>
      </c>
    </row>
    <row r="1245" spans="1:4" x14ac:dyDescent="0.2">
      <c r="A1245" s="51">
        <v>511203</v>
      </c>
      <c r="B1245" s="7" t="s">
        <v>334</v>
      </c>
      <c r="C1245" s="122">
        <v>21793</v>
      </c>
      <c r="D1245" s="122">
        <v>19968</v>
      </c>
    </row>
    <row r="1246" spans="1:4" x14ac:dyDescent="0.2">
      <c r="A1246" s="51">
        <v>511204</v>
      </c>
      <c r="B1246" s="7" t="s">
        <v>89</v>
      </c>
      <c r="C1246" s="122">
        <v>33481</v>
      </c>
      <c r="D1246" s="122">
        <v>32298</v>
      </c>
    </row>
    <row r="1247" spans="1:4" x14ac:dyDescent="0.2">
      <c r="A1247" s="6">
        <v>511205</v>
      </c>
      <c r="B1247" s="7" t="s">
        <v>206</v>
      </c>
      <c r="C1247" s="72"/>
      <c r="D1247" s="72"/>
    </row>
    <row r="1248" spans="1:4" x14ac:dyDescent="0.2">
      <c r="A1248" s="6"/>
      <c r="B1248" s="7" t="s">
        <v>207</v>
      </c>
      <c r="C1248" s="72"/>
      <c r="D1248" s="72"/>
    </row>
    <row r="1249" spans="1:4" x14ac:dyDescent="0.2">
      <c r="A1249" s="6"/>
      <c r="B1249" s="7" t="s">
        <v>208</v>
      </c>
      <c r="C1249" s="72"/>
      <c r="D1249" s="72"/>
    </row>
    <row r="1250" spans="1:4" x14ac:dyDescent="0.2">
      <c r="A1250" s="6"/>
      <c r="B1250" s="7" t="s">
        <v>209</v>
      </c>
      <c r="C1250" s="72"/>
      <c r="D1250" s="72"/>
    </row>
    <row r="1251" spans="1:4" x14ac:dyDescent="0.2">
      <c r="A1251" s="6">
        <v>511206</v>
      </c>
      <c r="B1251" s="7" t="s">
        <v>91</v>
      </c>
      <c r="C1251" s="72">
        <v>77199393</v>
      </c>
      <c r="D1251" s="72">
        <v>56091905</v>
      </c>
    </row>
    <row r="1252" spans="1:4" ht="13.5" thickBot="1" x14ac:dyDescent="0.25">
      <c r="A1252" s="15">
        <v>511207</v>
      </c>
      <c r="B1252" s="19" t="s">
        <v>92</v>
      </c>
      <c r="C1252" s="123">
        <v>1584936</v>
      </c>
      <c r="D1252" s="123">
        <v>1310907</v>
      </c>
    </row>
    <row r="1253" spans="1:4" ht="13.5" thickBot="1" x14ac:dyDescent="0.25">
      <c r="A1253" s="9" t="s">
        <v>18</v>
      </c>
      <c r="B1253" s="10"/>
      <c r="C1253" s="11">
        <f>SUM(C1243:C1252)</f>
        <v>79949625</v>
      </c>
      <c r="D1253" s="11">
        <f>SUM(D1243:D1252)</f>
        <v>58246608</v>
      </c>
    </row>
    <row r="1254" spans="1:4" x14ac:dyDescent="0.2">
      <c r="A1254" s="12">
        <v>5113</v>
      </c>
      <c r="B1254" s="13" t="s">
        <v>336</v>
      </c>
      <c r="C1254" s="122"/>
      <c r="D1254" s="122"/>
    </row>
    <row r="1255" spans="1:4" x14ac:dyDescent="0.2">
      <c r="A1255" s="6">
        <v>511301</v>
      </c>
      <c r="B1255" s="7" t="s">
        <v>86</v>
      </c>
      <c r="C1255" s="72"/>
      <c r="D1255" s="72"/>
    </row>
    <row r="1256" spans="1:4" x14ac:dyDescent="0.2">
      <c r="A1256" s="6">
        <v>511302</v>
      </c>
      <c r="B1256" s="7" t="s">
        <v>87</v>
      </c>
      <c r="C1256" s="72">
        <v>69279</v>
      </c>
      <c r="D1256" s="72">
        <v>50103</v>
      </c>
    </row>
    <row r="1257" spans="1:4" x14ac:dyDescent="0.2">
      <c r="A1257" s="6">
        <v>511303</v>
      </c>
      <c r="B1257" s="7" t="s">
        <v>334</v>
      </c>
      <c r="C1257" s="72">
        <v>21974</v>
      </c>
      <c r="D1257" s="72">
        <v>16655</v>
      </c>
    </row>
    <row r="1258" spans="1:4" x14ac:dyDescent="0.2">
      <c r="A1258" s="6">
        <v>511304</v>
      </c>
      <c r="B1258" s="7" t="s">
        <v>89</v>
      </c>
      <c r="C1258" s="72">
        <v>12028</v>
      </c>
      <c r="D1258" s="72">
        <v>10069</v>
      </c>
    </row>
    <row r="1259" spans="1:4" x14ac:dyDescent="0.2">
      <c r="A1259" s="6">
        <v>511305</v>
      </c>
      <c r="B1259" s="7" t="s">
        <v>206</v>
      </c>
      <c r="C1259" s="72"/>
      <c r="D1259" s="72"/>
    </row>
    <row r="1260" spans="1:4" x14ac:dyDescent="0.2">
      <c r="A1260" s="6"/>
      <c r="B1260" s="7" t="s">
        <v>207</v>
      </c>
      <c r="C1260" s="72"/>
      <c r="D1260" s="72"/>
    </row>
    <row r="1261" spans="1:4" x14ac:dyDescent="0.2">
      <c r="A1261" s="6"/>
      <c r="B1261" s="7" t="s">
        <v>208</v>
      </c>
      <c r="C1261" s="72"/>
      <c r="D1261" s="72"/>
    </row>
    <row r="1262" spans="1:4" x14ac:dyDescent="0.2">
      <c r="A1262" s="6"/>
      <c r="B1262" s="7" t="s">
        <v>209</v>
      </c>
      <c r="C1262" s="72"/>
      <c r="D1262" s="72"/>
    </row>
    <row r="1263" spans="1:4" x14ac:dyDescent="0.2">
      <c r="A1263" s="6">
        <v>511306</v>
      </c>
      <c r="B1263" s="7" t="s">
        <v>91</v>
      </c>
      <c r="C1263" s="72">
        <v>2120190</v>
      </c>
      <c r="D1263" s="72">
        <v>1736502</v>
      </c>
    </row>
    <row r="1264" spans="1:4" ht="13.5" thickBot="1" x14ac:dyDescent="0.25">
      <c r="A1264" s="18">
        <v>511307</v>
      </c>
      <c r="B1264" s="19" t="s">
        <v>92</v>
      </c>
      <c r="C1264" s="123"/>
      <c r="D1264" s="123"/>
    </row>
    <row r="1265" spans="1:4" ht="13.5" thickBot="1" x14ac:dyDescent="0.25">
      <c r="A1265" s="9" t="s">
        <v>18</v>
      </c>
      <c r="B1265" s="10"/>
      <c r="C1265" s="11">
        <f>SUM(C1255:C1264)</f>
        <v>2223471</v>
      </c>
      <c r="D1265" s="11">
        <f>SUM(D1255:D1264)</f>
        <v>1813329</v>
      </c>
    </row>
    <row r="1266" spans="1:4" x14ac:dyDescent="0.2">
      <c r="A1266" s="12">
        <v>5114</v>
      </c>
      <c r="B1266" s="13" t="s">
        <v>337</v>
      </c>
      <c r="C1266" s="122"/>
      <c r="D1266" s="122"/>
    </row>
    <row r="1267" spans="1:4" x14ac:dyDescent="0.2">
      <c r="A1267" s="6">
        <v>511401</v>
      </c>
      <c r="B1267" s="7" t="s">
        <v>338</v>
      </c>
      <c r="C1267" s="72"/>
      <c r="D1267" s="72"/>
    </row>
    <row r="1268" spans="1:4" x14ac:dyDescent="0.2">
      <c r="A1268" s="6">
        <v>511402</v>
      </c>
      <c r="B1268" s="7" t="s">
        <v>339</v>
      </c>
      <c r="C1268" s="72">
        <v>2200000</v>
      </c>
      <c r="D1268" s="72"/>
    </row>
    <row r="1269" spans="1:4" x14ac:dyDescent="0.2">
      <c r="A1269" s="6">
        <v>511403</v>
      </c>
      <c r="B1269" s="7" t="s">
        <v>340</v>
      </c>
      <c r="C1269" s="72"/>
      <c r="D1269" s="72"/>
    </row>
    <row r="1270" spans="1:4" x14ac:dyDescent="0.2">
      <c r="A1270" s="6">
        <v>511404</v>
      </c>
      <c r="B1270" s="7" t="s">
        <v>341</v>
      </c>
      <c r="C1270" s="72"/>
      <c r="D1270" s="72"/>
    </row>
    <row r="1271" spans="1:4" x14ac:dyDescent="0.2">
      <c r="A1271" s="6">
        <v>511405</v>
      </c>
      <c r="B1271" s="7" t="s">
        <v>342</v>
      </c>
      <c r="C1271" s="72">
        <v>12710234</v>
      </c>
      <c r="D1271" s="72">
        <v>9373833</v>
      </c>
    </row>
    <row r="1272" spans="1:4" x14ac:dyDescent="0.2">
      <c r="A1272" s="6">
        <v>511406</v>
      </c>
      <c r="B1272" s="7" t="s">
        <v>343</v>
      </c>
      <c r="C1272" s="72"/>
      <c r="D1272" s="72"/>
    </row>
    <row r="1273" spans="1:4" x14ac:dyDescent="0.2">
      <c r="A1273" s="6">
        <v>511407</v>
      </c>
      <c r="B1273" s="7" t="s">
        <v>117</v>
      </c>
      <c r="C1273" s="72"/>
      <c r="D1273" s="72"/>
    </row>
    <row r="1274" spans="1:4" x14ac:dyDescent="0.2">
      <c r="A1274" s="6">
        <v>511408</v>
      </c>
      <c r="B1274" s="7" t="s">
        <v>118</v>
      </c>
    </row>
    <row r="1275" spans="1:4" x14ac:dyDescent="0.2">
      <c r="A1275" s="6"/>
      <c r="B1275" s="7" t="s">
        <v>207</v>
      </c>
      <c r="C1275" s="72"/>
      <c r="D1275" s="72"/>
    </row>
    <row r="1276" spans="1:4" x14ac:dyDescent="0.2">
      <c r="A1276" s="6"/>
      <c r="B1276" s="7" t="s">
        <v>208</v>
      </c>
      <c r="C1276" s="72"/>
      <c r="D1276" s="72"/>
    </row>
    <row r="1277" spans="1:4" x14ac:dyDescent="0.2">
      <c r="A1277" s="6"/>
      <c r="B1277" s="7" t="s">
        <v>209</v>
      </c>
      <c r="C1277" s="72"/>
      <c r="D1277" s="72"/>
    </row>
    <row r="1278" spans="1:4" x14ac:dyDescent="0.2">
      <c r="A1278" s="6">
        <v>511409</v>
      </c>
      <c r="B1278" s="7" t="s">
        <v>344</v>
      </c>
      <c r="C1278" s="72"/>
      <c r="D1278" s="72"/>
    </row>
    <row r="1279" spans="1:4" x14ac:dyDescent="0.2">
      <c r="A1279" s="6">
        <v>511410</v>
      </c>
      <c r="B1279" s="7" t="s">
        <v>243</v>
      </c>
      <c r="C1279" s="72"/>
      <c r="D1279" s="72"/>
    </row>
    <row r="1280" spans="1:4" ht="13.5" thickBot="1" x14ac:dyDescent="0.25">
      <c r="A1280" s="15">
        <v>511411</v>
      </c>
      <c r="B1280" s="16" t="s">
        <v>121</v>
      </c>
      <c r="C1280" s="123"/>
      <c r="D1280" s="123"/>
    </row>
    <row r="1281" spans="1:4" ht="13.5" thickBot="1" x14ac:dyDescent="0.25">
      <c r="A1281" s="9" t="s">
        <v>18</v>
      </c>
      <c r="B1281" s="52"/>
      <c r="C1281" s="11">
        <f>SUM(C1267:C1280)</f>
        <v>14910234</v>
      </c>
      <c r="D1281" s="11">
        <f>SUM(D1267:D1280)</f>
        <v>9373833</v>
      </c>
    </row>
    <row r="1282" spans="1:4" x14ac:dyDescent="0.2">
      <c r="A1282" s="12">
        <v>5115</v>
      </c>
      <c r="B1282" s="13" t="s">
        <v>345</v>
      </c>
      <c r="C1282" s="122"/>
      <c r="D1282" s="122"/>
    </row>
    <row r="1283" spans="1:4" x14ac:dyDescent="0.2">
      <c r="A1283" s="6">
        <v>511501</v>
      </c>
      <c r="B1283" s="7" t="s">
        <v>338</v>
      </c>
      <c r="C1283" s="72"/>
      <c r="D1283" s="72"/>
    </row>
    <row r="1284" spans="1:4" x14ac:dyDescent="0.2">
      <c r="A1284" s="6">
        <v>511502</v>
      </c>
      <c r="B1284" s="7" t="s">
        <v>339</v>
      </c>
      <c r="C1284" s="72"/>
      <c r="D1284" s="72"/>
    </row>
    <row r="1285" spans="1:4" x14ac:dyDescent="0.2">
      <c r="A1285" s="6">
        <v>511503</v>
      </c>
      <c r="B1285" s="7" t="s">
        <v>340</v>
      </c>
      <c r="C1285" s="72"/>
      <c r="D1285" s="72"/>
    </row>
    <row r="1286" spans="1:4" x14ac:dyDescent="0.2">
      <c r="A1286" s="6">
        <v>511504</v>
      </c>
      <c r="B1286" s="7" t="s">
        <v>341</v>
      </c>
      <c r="C1286" s="72"/>
      <c r="D1286" s="72"/>
    </row>
    <row r="1287" spans="1:4" x14ac:dyDescent="0.2">
      <c r="A1287" s="6">
        <v>511505</v>
      </c>
      <c r="B1287" s="7" t="s">
        <v>342</v>
      </c>
      <c r="C1287" s="72"/>
      <c r="D1287" s="72"/>
    </row>
    <row r="1288" spans="1:4" x14ac:dyDescent="0.2">
      <c r="A1288" s="6">
        <v>511506</v>
      </c>
      <c r="B1288" s="7" t="s">
        <v>343</v>
      </c>
      <c r="C1288" s="72"/>
      <c r="D1288" s="72"/>
    </row>
    <row r="1289" spans="1:4" x14ac:dyDescent="0.2">
      <c r="A1289" s="15">
        <v>511507</v>
      </c>
      <c r="B1289" s="7" t="s">
        <v>117</v>
      </c>
      <c r="C1289" s="123"/>
      <c r="D1289" s="123"/>
    </row>
    <row r="1290" spans="1:4" x14ac:dyDescent="0.2">
      <c r="A1290" s="15">
        <v>511508</v>
      </c>
      <c r="B1290" s="7" t="s">
        <v>118</v>
      </c>
      <c r="C1290" s="123"/>
      <c r="D1290" s="123"/>
    </row>
    <row r="1291" spans="1:4" x14ac:dyDescent="0.2">
      <c r="A1291" s="15"/>
      <c r="B1291" s="7" t="s">
        <v>207</v>
      </c>
      <c r="C1291" s="123"/>
      <c r="D1291" s="123"/>
    </row>
    <row r="1292" spans="1:4" x14ac:dyDescent="0.2">
      <c r="A1292" s="15"/>
      <c r="B1292" s="7" t="s">
        <v>208</v>
      </c>
      <c r="C1292" s="123"/>
      <c r="D1292" s="123"/>
    </row>
    <row r="1293" spans="1:4" x14ac:dyDescent="0.2">
      <c r="A1293" s="15"/>
      <c r="B1293" s="7" t="s">
        <v>209</v>
      </c>
      <c r="C1293" s="123"/>
      <c r="D1293" s="123"/>
    </row>
    <row r="1294" spans="1:4" x14ac:dyDescent="0.2">
      <c r="A1294" s="15">
        <v>511509</v>
      </c>
      <c r="B1294" s="7" t="s">
        <v>344</v>
      </c>
      <c r="C1294" s="123"/>
      <c r="D1294" s="123"/>
    </row>
    <row r="1295" spans="1:4" x14ac:dyDescent="0.2">
      <c r="A1295" s="15">
        <v>511510</v>
      </c>
      <c r="B1295" s="7" t="s">
        <v>243</v>
      </c>
      <c r="C1295" s="123"/>
      <c r="D1295" s="123"/>
    </row>
    <row r="1296" spans="1:4" ht="13.5" thickBot="1" x14ac:dyDescent="0.25">
      <c r="A1296" s="15">
        <v>511511</v>
      </c>
      <c r="B1296" s="16" t="s">
        <v>121</v>
      </c>
      <c r="C1296" s="123"/>
      <c r="D1296" s="123"/>
    </row>
    <row r="1297" spans="1:4" ht="13.5" thickBot="1" x14ac:dyDescent="0.25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">
      <c r="A1298" s="12">
        <v>5116</v>
      </c>
      <c r="B1298" s="13" t="s">
        <v>346</v>
      </c>
      <c r="C1298" s="122"/>
      <c r="D1298" s="122"/>
    </row>
    <row r="1299" spans="1:4" x14ac:dyDescent="0.2">
      <c r="A1299" s="6">
        <v>511601</v>
      </c>
      <c r="B1299" s="7" t="s">
        <v>347</v>
      </c>
      <c r="C1299" s="72">
        <v>18118510</v>
      </c>
      <c r="D1299" s="72">
        <v>19315119</v>
      </c>
    </row>
    <row r="1300" spans="1:4" x14ac:dyDescent="0.2">
      <c r="A1300" s="6">
        <v>511602</v>
      </c>
      <c r="B1300" s="7" t="s">
        <v>348</v>
      </c>
      <c r="C1300" s="72">
        <v>196287</v>
      </c>
      <c r="D1300" s="72">
        <v>25555</v>
      </c>
    </row>
    <row r="1301" spans="1:4" x14ac:dyDescent="0.2">
      <c r="A1301" s="6">
        <v>511603</v>
      </c>
      <c r="B1301" s="7" t="s">
        <v>349</v>
      </c>
      <c r="C1301" s="72">
        <v>167093</v>
      </c>
      <c r="D1301" s="72">
        <v>49519</v>
      </c>
    </row>
    <row r="1302" spans="1:4" x14ac:dyDescent="0.2">
      <c r="A1302" s="6">
        <v>511604</v>
      </c>
      <c r="B1302" s="7" t="s">
        <v>350</v>
      </c>
      <c r="C1302" s="72"/>
      <c r="D1302" s="72"/>
    </row>
    <row r="1303" spans="1:4" x14ac:dyDescent="0.2">
      <c r="A1303" s="6">
        <v>511605</v>
      </c>
      <c r="B1303" s="7" t="s">
        <v>351</v>
      </c>
      <c r="C1303" s="72">
        <v>917021</v>
      </c>
      <c r="D1303" s="72">
        <v>507096</v>
      </c>
    </row>
    <row r="1304" spans="1:4" x14ac:dyDescent="0.2">
      <c r="A1304" s="6">
        <v>511606</v>
      </c>
      <c r="B1304" s="7" t="s">
        <v>352</v>
      </c>
      <c r="C1304" s="72">
        <v>799258</v>
      </c>
      <c r="D1304" s="72">
        <v>1503680</v>
      </c>
    </row>
    <row r="1305" spans="1:4" x14ac:dyDescent="0.2">
      <c r="A1305" s="6">
        <v>511607</v>
      </c>
      <c r="B1305" s="7" t="s">
        <v>353</v>
      </c>
      <c r="C1305" s="72">
        <v>2199396</v>
      </c>
      <c r="D1305" s="72"/>
    </row>
    <row r="1306" spans="1:4" x14ac:dyDescent="0.2">
      <c r="A1306" s="6">
        <v>511608</v>
      </c>
      <c r="B1306" s="7" t="s">
        <v>354</v>
      </c>
      <c r="C1306" s="72">
        <v>1563572</v>
      </c>
      <c r="D1306" s="72">
        <v>1646127</v>
      </c>
    </row>
    <row r="1307" spans="1:4" x14ac:dyDescent="0.2">
      <c r="A1307" s="6">
        <v>511609</v>
      </c>
      <c r="B1307" s="7" t="s">
        <v>355</v>
      </c>
      <c r="C1307" s="72">
        <v>1277539</v>
      </c>
      <c r="D1307" s="72">
        <v>1459623</v>
      </c>
    </row>
    <row r="1308" spans="1:4" x14ac:dyDescent="0.2">
      <c r="A1308" s="6">
        <v>511610</v>
      </c>
      <c r="B1308" s="7" t="s">
        <v>356</v>
      </c>
      <c r="C1308" s="72">
        <v>3123064</v>
      </c>
      <c r="D1308" s="72">
        <v>374193</v>
      </c>
    </row>
    <row r="1309" spans="1:4" x14ac:dyDescent="0.2">
      <c r="A1309" s="6">
        <v>511611</v>
      </c>
      <c r="B1309" s="7" t="s">
        <v>357</v>
      </c>
      <c r="C1309" s="72">
        <v>67888</v>
      </c>
      <c r="D1309" s="72">
        <v>406808</v>
      </c>
    </row>
    <row r="1310" spans="1:4" x14ac:dyDescent="0.2">
      <c r="A1310" s="6">
        <v>511612</v>
      </c>
      <c r="B1310" s="7" t="s">
        <v>358</v>
      </c>
      <c r="C1310" s="72">
        <v>1193986</v>
      </c>
      <c r="D1310" s="72">
        <v>441048</v>
      </c>
    </row>
    <row r="1311" spans="1:4" x14ac:dyDescent="0.2">
      <c r="A1311" s="6">
        <v>511613</v>
      </c>
      <c r="B1311" s="7" t="s">
        <v>359</v>
      </c>
      <c r="C1311" s="72"/>
      <c r="D1311" s="72"/>
    </row>
    <row r="1312" spans="1:4" x14ac:dyDescent="0.2">
      <c r="A1312" s="6">
        <v>511614</v>
      </c>
      <c r="B1312" s="7" t="s">
        <v>360</v>
      </c>
      <c r="C1312" s="72">
        <v>15922</v>
      </c>
      <c r="D1312" s="72">
        <v>8431</v>
      </c>
    </row>
    <row r="1313" spans="1:4" x14ac:dyDescent="0.2">
      <c r="A1313" s="6">
        <v>511615</v>
      </c>
      <c r="B1313" s="7" t="s">
        <v>361</v>
      </c>
      <c r="C1313" s="72"/>
      <c r="D1313" s="72"/>
    </row>
    <row r="1314" spans="1:4" x14ac:dyDescent="0.2">
      <c r="A1314" s="6">
        <v>511616</v>
      </c>
      <c r="B1314" s="7" t="s">
        <v>362</v>
      </c>
      <c r="C1314" s="72">
        <v>3371277</v>
      </c>
      <c r="D1314" s="72">
        <v>3176150</v>
      </c>
    </row>
    <row r="1315" spans="1:4" x14ac:dyDescent="0.2">
      <c r="A1315" s="6">
        <v>511617</v>
      </c>
      <c r="B1315" s="7" t="s">
        <v>363</v>
      </c>
      <c r="C1315" s="72">
        <v>1003724</v>
      </c>
      <c r="D1315" s="72">
        <v>1003189</v>
      </c>
    </row>
    <row r="1316" spans="1:4" x14ac:dyDescent="0.2">
      <c r="A1316" s="6">
        <v>511618</v>
      </c>
      <c r="B1316" s="7" t="s">
        <v>364</v>
      </c>
      <c r="C1316" s="72">
        <v>1325028</v>
      </c>
      <c r="D1316" s="72">
        <v>1298276</v>
      </c>
    </row>
    <row r="1317" spans="1:4" x14ac:dyDescent="0.2">
      <c r="A1317" s="6">
        <v>511619</v>
      </c>
      <c r="B1317" s="7" t="s">
        <v>365</v>
      </c>
      <c r="C1317" s="72"/>
      <c r="D1317" s="72"/>
    </row>
    <row r="1318" spans="1:4" x14ac:dyDescent="0.2">
      <c r="A1318" s="6">
        <v>511620</v>
      </c>
      <c r="B1318" s="7" t="s">
        <v>366</v>
      </c>
      <c r="C1318" s="72">
        <v>414794</v>
      </c>
      <c r="D1318" s="72">
        <v>369631</v>
      </c>
    </row>
    <row r="1319" spans="1:4" x14ac:dyDescent="0.2">
      <c r="A1319" s="6">
        <v>511621</v>
      </c>
      <c r="B1319" s="7" t="s">
        <v>367</v>
      </c>
      <c r="C1319" s="72">
        <v>1440692</v>
      </c>
      <c r="D1319" s="72">
        <v>1745047</v>
      </c>
    </row>
    <row r="1320" spans="1:4" x14ac:dyDescent="0.2">
      <c r="A1320" s="6">
        <v>511622</v>
      </c>
      <c r="B1320" s="7" t="s">
        <v>368</v>
      </c>
      <c r="C1320" s="72">
        <v>46732</v>
      </c>
      <c r="D1320" s="72"/>
    </row>
    <row r="1321" spans="1:4" x14ac:dyDescent="0.2">
      <c r="A1321" s="6">
        <v>511623</v>
      </c>
      <c r="B1321" s="7" t="s">
        <v>369</v>
      </c>
      <c r="C1321" s="72"/>
      <c r="D1321" s="72"/>
    </row>
    <row r="1322" spans="1:4" x14ac:dyDescent="0.2">
      <c r="A1322" s="6">
        <v>511624</v>
      </c>
      <c r="B1322" s="7" t="s">
        <v>370</v>
      </c>
      <c r="C1322" s="72">
        <v>1425789</v>
      </c>
      <c r="D1322" s="72">
        <v>725447</v>
      </c>
    </row>
    <row r="1323" spans="1:4" x14ac:dyDescent="0.2">
      <c r="A1323" s="6">
        <v>511625</v>
      </c>
      <c r="B1323" s="7" t="s">
        <v>371</v>
      </c>
      <c r="C1323" s="72">
        <v>400211</v>
      </c>
      <c r="D1323" s="72">
        <v>287474</v>
      </c>
    </row>
    <row r="1324" spans="1:4" x14ac:dyDescent="0.2">
      <c r="A1324" s="6">
        <v>511626</v>
      </c>
      <c r="B1324" s="7" t="s">
        <v>372</v>
      </c>
      <c r="C1324" s="72">
        <v>1520000</v>
      </c>
      <c r="D1324" s="72">
        <v>1315447</v>
      </c>
    </row>
    <row r="1325" spans="1:4" x14ac:dyDescent="0.2">
      <c r="A1325" s="6">
        <v>511627</v>
      </c>
      <c r="B1325" s="7" t="s">
        <v>373</v>
      </c>
      <c r="C1325" s="72">
        <v>109255</v>
      </c>
      <c r="D1325" s="72">
        <v>95628</v>
      </c>
    </row>
    <row r="1326" spans="1:4" x14ac:dyDescent="0.2">
      <c r="A1326" s="6">
        <v>511628</v>
      </c>
      <c r="B1326" s="7" t="s">
        <v>374</v>
      </c>
      <c r="C1326" s="72">
        <v>552858</v>
      </c>
      <c r="D1326" s="72">
        <v>653020</v>
      </c>
    </row>
    <row r="1327" spans="1:4" x14ac:dyDescent="0.2">
      <c r="A1327" s="6">
        <v>511629</v>
      </c>
      <c r="B1327" s="7" t="s">
        <v>375</v>
      </c>
      <c r="C1327" s="72"/>
      <c r="D1327" s="72"/>
    </row>
    <row r="1328" spans="1:4" x14ac:dyDescent="0.2">
      <c r="A1328" s="6">
        <v>511630</v>
      </c>
      <c r="B1328" s="7" t="s">
        <v>376</v>
      </c>
      <c r="C1328" s="72"/>
      <c r="D1328" s="72"/>
    </row>
    <row r="1329" spans="1:4" x14ac:dyDescent="0.2">
      <c r="A1329" s="6">
        <v>511631</v>
      </c>
      <c r="B1329" s="7" t="s">
        <v>377</v>
      </c>
      <c r="C1329" s="72"/>
      <c r="D1329" s="72"/>
    </row>
    <row r="1330" spans="1:4" x14ac:dyDescent="0.2">
      <c r="A1330" s="6">
        <v>511632</v>
      </c>
      <c r="B1330" s="7" t="s">
        <v>378</v>
      </c>
      <c r="C1330" s="72"/>
      <c r="D1330" s="72">
        <v>919</v>
      </c>
    </row>
    <row r="1331" spans="1:4" x14ac:dyDescent="0.2">
      <c r="A1331" s="6">
        <v>511633</v>
      </c>
      <c r="B1331" s="7" t="s">
        <v>379</v>
      </c>
      <c r="C1331" s="72"/>
      <c r="D1331" s="72"/>
    </row>
    <row r="1332" spans="1:4" x14ac:dyDescent="0.2">
      <c r="A1332" s="6">
        <v>511634</v>
      </c>
      <c r="B1332" s="7" t="s">
        <v>380</v>
      </c>
      <c r="C1332" s="72">
        <v>725941</v>
      </c>
      <c r="D1332" s="72">
        <v>636491</v>
      </c>
    </row>
    <row r="1333" spans="1:4" x14ac:dyDescent="0.2">
      <c r="A1333" s="6">
        <v>511635</v>
      </c>
      <c r="B1333" s="7" t="s">
        <v>381</v>
      </c>
      <c r="C1333" s="72">
        <v>850378</v>
      </c>
      <c r="D1333" s="72">
        <v>1297473</v>
      </c>
    </row>
    <row r="1334" spans="1:4" x14ac:dyDescent="0.2">
      <c r="A1334" s="6">
        <v>511636</v>
      </c>
      <c r="B1334" s="7" t="s">
        <v>382</v>
      </c>
      <c r="C1334" s="72">
        <v>926063</v>
      </c>
      <c r="D1334" s="72">
        <v>812617</v>
      </c>
    </row>
    <row r="1335" spans="1:4" x14ac:dyDescent="0.2">
      <c r="A1335" s="6">
        <v>511637</v>
      </c>
      <c r="B1335" s="7" t="s">
        <v>383</v>
      </c>
      <c r="C1335" s="72"/>
      <c r="D1335" s="72">
        <v>24784</v>
      </c>
    </row>
    <row r="1336" spans="1:4" x14ac:dyDescent="0.2">
      <c r="A1336" s="6">
        <v>511638</v>
      </c>
      <c r="B1336" s="7" t="s">
        <v>384</v>
      </c>
      <c r="C1336" s="72">
        <v>153565</v>
      </c>
      <c r="D1336" s="72">
        <v>151335</v>
      </c>
    </row>
    <row r="1337" spans="1:4" x14ac:dyDescent="0.2">
      <c r="A1337" s="6">
        <v>511639</v>
      </c>
      <c r="B1337" s="7" t="s">
        <v>385</v>
      </c>
      <c r="C1337" s="72">
        <v>647021</v>
      </c>
      <c r="D1337" s="72">
        <v>686839</v>
      </c>
    </row>
    <row r="1338" spans="1:4" x14ac:dyDescent="0.2">
      <c r="A1338" s="6">
        <v>511640</v>
      </c>
      <c r="B1338" s="7" t="s">
        <v>386</v>
      </c>
      <c r="C1338" s="72">
        <v>333549</v>
      </c>
      <c r="D1338" s="72">
        <v>353843</v>
      </c>
    </row>
    <row r="1339" spans="1:4" x14ac:dyDescent="0.2">
      <c r="A1339" s="6">
        <v>511641</v>
      </c>
      <c r="B1339" s="7" t="s">
        <v>387</v>
      </c>
      <c r="C1339" s="72"/>
      <c r="D1339" s="72"/>
    </row>
    <row r="1340" spans="1:4" x14ac:dyDescent="0.2">
      <c r="A1340" s="6">
        <v>511642</v>
      </c>
      <c r="B1340" s="7" t="s">
        <v>388</v>
      </c>
      <c r="C1340" s="72">
        <v>38664</v>
      </c>
      <c r="D1340" s="72">
        <v>38448</v>
      </c>
    </row>
    <row r="1341" spans="1:4" x14ac:dyDescent="0.2">
      <c r="A1341" s="6">
        <v>511643</v>
      </c>
      <c r="B1341" s="7" t="s">
        <v>167</v>
      </c>
      <c r="C1341" s="72"/>
      <c r="D1341" s="72"/>
    </row>
    <row r="1342" spans="1:4" x14ac:dyDescent="0.2">
      <c r="A1342" s="6">
        <v>511644</v>
      </c>
      <c r="B1342" s="7" t="s">
        <v>159</v>
      </c>
      <c r="C1342" s="72">
        <v>213191</v>
      </c>
      <c r="D1342" s="72">
        <v>214882</v>
      </c>
    </row>
    <row r="1343" spans="1:4" x14ac:dyDescent="0.2">
      <c r="A1343" s="15">
        <v>511645</v>
      </c>
      <c r="B1343" s="16" t="s">
        <v>169</v>
      </c>
      <c r="C1343" s="123">
        <v>1455838</v>
      </c>
      <c r="D1343" s="123">
        <v>1495513</v>
      </c>
    </row>
    <row r="1344" spans="1:4" x14ac:dyDescent="0.2">
      <c r="A1344" s="15">
        <v>511646</v>
      </c>
      <c r="B1344" s="16" t="s">
        <v>170</v>
      </c>
      <c r="C1344" s="123">
        <v>137258</v>
      </c>
      <c r="D1344" s="123">
        <v>134969</v>
      </c>
    </row>
    <row r="1345" spans="1:4" x14ac:dyDescent="0.2">
      <c r="A1345" s="15">
        <v>511647</v>
      </c>
      <c r="B1345" s="16" t="s">
        <v>171</v>
      </c>
      <c r="C1345" s="123">
        <v>1287461</v>
      </c>
      <c r="D1345" s="123">
        <v>1274563</v>
      </c>
    </row>
    <row r="1346" spans="1:4" x14ac:dyDescent="0.2">
      <c r="A1346" s="15">
        <v>511648</v>
      </c>
      <c r="B1346" s="16" t="s">
        <v>389</v>
      </c>
      <c r="C1346" s="123"/>
      <c r="D1346" s="123"/>
    </row>
    <row r="1347" spans="1:4" x14ac:dyDescent="0.2">
      <c r="A1347" s="15">
        <v>511649</v>
      </c>
      <c r="B1347" s="16" t="s">
        <v>390</v>
      </c>
      <c r="C1347" s="123"/>
      <c r="D1347" s="123"/>
    </row>
    <row r="1348" spans="1:4" ht="13.5" thickBot="1" x14ac:dyDescent="0.25">
      <c r="A1348" s="15">
        <v>511660</v>
      </c>
      <c r="B1348" s="16" t="s">
        <v>38</v>
      </c>
      <c r="C1348" s="123">
        <v>1385474</v>
      </c>
      <c r="D1348" s="123">
        <v>1311608</v>
      </c>
    </row>
    <row r="1349" spans="1:4" ht="13.5" thickBot="1" x14ac:dyDescent="0.25">
      <c r="A1349" s="9" t="s">
        <v>18</v>
      </c>
      <c r="B1349" s="10"/>
      <c r="C1349" s="11">
        <f>SUM(C1299:C1348)</f>
        <v>49404299</v>
      </c>
      <c r="D1349" s="11">
        <f>SUM(D1299:D1348)</f>
        <v>44840792</v>
      </c>
    </row>
    <row r="1350" spans="1:4" x14ac:dyDescent="0.2">
      <c r="A1350" s="12">
        <v>52</v>
      </c>
      <c r="B1350" s="13" t="s">
        <v>391</v>
      </c>
      <c r="C1350" s="122"/>
      <c r="D1350" s="122"/>
    </row>
    <row r="1351" spans="1:4" x14ac:dyDescent="0.2">
      <c r="A1351" s="3">
        <v>5201</v>
      </c>
      <c r="B1351" s="4" t="s">
        <v>392</v>
      </c>
      <c r="C1351" s="72"/>
      <c r="D1351" s="72"/>
    </row>
    <row r="1352" spans="1:4" x14ac:dyDescent="0.2">
      <c r="A1352" s="6">
        <v>520101</v>
      </c>
      <c r="B1352" s="7" t="s">
        <v>229</v>
      </c>
      <c r="C1352" s="72"/>
      <c r="D1352" s="72"/>
    </row>
    <row r="1353" spans="1:4" x14ac:dyDescent="0.2">
      <c r="A1353" s="6">
        <v>520102</v>
      </c>
      <c r="B1353" s="7" t="s">
        <v>393</v>
      </c>
      <c r="C1353" s="72"/>
      <c r="D1353" s="72"/>
    </row>
    <row r="1354" spans="1:4" x14ac:dyDescent="0.2">
      <c r="A1354" s="6">
        <v>520103</v>
      </c>
      <c r="B1354" s="7" t="s">
        <v>231</v>
      </c>
      <c r="C1354" s="72"/>
      <c r="D1354" s="72"/>
    </row>
    <row r="1355" spans="1:4" x14ac:dyDescent="0.2">
      <c r="A1355" s="6">
        <v>520104</v>
      </c>
      <c r="B1355" s="7" t="s">
        <v>232</v>
      </c>
      <c r="C1355" s="72"/>
      <c r="D1355" s="72"/>
    </row>
    <row r="1356" spans="1:4" x14ac:dyDescent="0.2">
      <c r="A1356" s="6">
        <v>520105</v>
      </c>
      <c r="B1356" s="7" t="s">
        <v>223</v>
      </c>
      <c r="C1356" s="72"/>
      <c r="D1356" s="72"/>
    </row>
    <row r="1357" spans="1:4" x14ac:dyDescent="0.2">
      <c r="A1357" s="6">
        <v>520106</v>
      </c>
      <c r="B1357" s="7" t="s">
        <v>394</v>
      </c>
      <c r="C1357" s="72"/>
      <c r="D1357" s="72"/>
    </row>
    <row r="1358" spans="1:4" x14ac:dyDescent="0.2">
      <c r="A1358" s="6">
        <v>520107</v>
      </c>
      <c r="B1358" s="7" t="s">
        <v>395</v>
      </c>
      <c r="C1358" s="72"/>
      <c r="D1358" s="72"/>
    </row>
    <row r="1359" spans="1:4" x14ac:dyDescent="0.2">
      <c r="A1359" s="6">
        <v>520108</v>
      </c>
      <c r="B1359" s="7" t="s">
        <v>118</v>
      </c>
      <c r="C1359" s="72"/>
      <c r="D1359" s="72"/>
    </row>
    <row r="1360" spans="1:4" x14ac:dyDescent="0.2">
      <c r="A1360" s="6"/>
      <c r="B1360" s="7" t="s">
        <v>207</v>
      </c>
      <c r="C1360" s="72"/>
      <c r="D1360" s="72"/>
    </row>
    <row r="1361" spans="1:4" x14ac:dyDescent="0.2">
      <c r="A1361" s="6"/>
      <c r="B1361" s="7" t="s">
        <v>208</v>
      </c>
      <c r="C1361" s="72"/>
      <c r="D1361" s="72"/>
    </row>
    <row r="1362" spans="1:4" x14ac:dyDescent="0.2">
      <c r="A1362" s="6"/>
      <c r="B1362" s="7" t="s">
        <v>209</v>
      </c>
      <c r="C1362" s="72"/>
      <c r="D1362" s="72"/>
    </row>
    <row r="1363" spans="1:4" ht="13.5" thickBot="1" x14ac:dyDescent="0.25">
      <c r="A1363" s="18">
        <v>520109</v>
      </c>
      <c r="B1363" s="19" t="s">
        <v>227</v>
      </c>
      <c r="C1363" s="124"/>
      <c r="D1363" s="124"/>
    </row>
    <row r="1364" spans="1:4" ht="13.5" thickBot="1" x14ac:dyDescent="0.25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">
      <c r="A1365" s="12">
        <v>5202</v>
      </c>
      <c r="B1365" s="13" t="s">
        <v>396</v>
      </c>
      <c r="C1365" s="122"/>
      <c r="D1365" s="122"/>
    </row>
    <row r="1366" spans="1:4" x14ac:dyDescent="0.2">
      <c r="A1366" s="6">
        <v>520201</v>
      </c>
      <c r="B1366" s="7" t="s">
        <v>229</v>
      </c>
      <c r="C1366" s="72"/>
      <c r="D1366" s="72"/>
    </row>
    <row r="1367" spans="1:4" x14ac:dyDescent="0.2">
      <c r="A1367" s="6">
        <v>520202</v>
      </c>
      <c r="B1367" s="7" t="s">
        <v>393</v>
      </c>
      <c r="C1367" s="72"/>
      <c r="D1367" s="72"/>
    </row>
    <row r="1368" spans="1:4" x14ac:dyDescent="0.2">
      <c r="A1368" s="6">
        <v>520203</v>
      </c>
      <c r="B1368" s="7" t="s">
        <v>231</v>
      </c>
      <c r="C1368" s="72"/>
      <c r="D1368" s="72"/>
    </row>
    <row r="1369" spans="1:4" x14ac:dyDescent="0.2">
      <c r="A1369" s="6">
        <v>520204</v>
      </c>
      <c r="B1369" s="7" t="s">
        <v>232</v>
      </c>
      <c r="C1369" s="72"/>
      <c r="D1369" s="72"/>
    </row>
    <row r="1370" spans="1:4" x14ac:dyDescent="0.2">
      <c r="A1370" s="6">
        <v>520205</v>
      </c>
      <c r="B1370" s="7" t="s">
        <v>223</v>
      </c>
      <c r="C1370" s="72"/>
      <c r="D1370" s="72"/>
    </row>
    <row r="1371" spans="1:4" x14ac:dyDescent="0.2">
      <c r="A1371" s="6">
        <v>520206</v>
      </c>
      <c r="B1371" s="7" t="s">
        <v>394</v>
      </c>
      <c r="C1371" s="72"/>
      <c r="D1371" s="72"/>
    </row>
    <row r="1372" spans="1:4" x14ac:dyDescent="0.2">
      <c r="A1372" s="6">
        <v>520207</v>
      </c>
      <c r="B1372" s="7" t="s">
        <v>395</v>
      </c>
      <c r="C1372" s="72"/>
      <c r="D1372" s="72"/>
    </row>
    <row r="1373" spans="1:4" x14ac:dyDescent="0.2">
      <c r="A1373" s="6">
        <v>520208</v>
      </c>
      <c r="B1373" s="7" t="s">
        <v>118</v>
      </c>
      <c r="C1373" s="72"/>
      <c r="D1373" s="72"/>
    </row>
    <row r="1374" spans="1:4" x14ac:dyDescent="0.2">
      <c r="A1374" s="6"/>
      <c r="B1374" s="7" t="s">
        <v>207</v>
      </c>
      <c r="C1374" s="72"/>
      <c r="D1374" s="72"/>
    </row>
    <row r="1375" spans="1:4" x14ac:dyDescent="0.2">
      <c r="A1375" s="6"/>
      <c r="B1375" s="7" t="s">
        <v>208</v>
      </c>
      <c r="C1375" s="72"/>
      <c r="D1375" s="72"/>
    </row>
    <row r="1376" spans="1:4" x14ac:dyDescent="0.2">
      <c r="A1376" s="6"/>
      <c r="B1376" s="7" t="s">
        <v>209</v>
      </c>
      <c r="C1376" s="72"/>
      <c r="D1376" s="72"/>
    </row>
    <row r="1377" spans="1:4" ht="13.5" thickBot="1" x14ac:dyDescent="0.25">
      <c r="A1377" s="18">
        <v>520209</v>
      </c>
      <c r="B1377" s="19" t="s">
        <v>227</v>
      </c>
      <c r="C1377" s="124"/>
      <c r="D1377" s="124"/>
    </row>
    <row r="1378" spans="1:4" ht="13.5" thickBot="1" x14ac:dyDescent="0.25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">
      <c r="A1379" s="12">
        <v>5203</v>
      </c>
      <c r="B1379" s="13" t="s">
        <v>397</v>
      </c>
      <c r="C1379" s="122"/>
      <c r="D1379" s="122"/>
    </row>
    <row r="1380" spans="1:4" x14ac:dyDescent="0.2">
      <c r="A1380" s="6">
        <v>520301</v>
      </c>
      <c r="B1380" s="7" t="s">
        <v>86</v>
      </c>
      <c r="C1380" s="72"/>
      <c r="D1380" s="72"/>
    </row>
    <row r="1381" spans="1:4" x14ac:dyDescent="0.2">
      <c r="A1381" s="6">
        <v>520302</v>
      </c>
      <c r="B1381" s="7" t="s">
        <v>87</v>
      </c>
      <c r="C1381" s="72"/>
      <c r="D1381" s="72"/>
    </row>
    <row r="1382" spans="1:4" x14ac:dyDescent="0.2">
      <c r="A1382" s="6">
        <v>520303</v>
      </c>
      <c r="B1382" s="7" t="s">
        <v>88</v>
      </c>
      <c r="C1382" s="72"/>
      <c r="D1382" s="72"/>
    </row>
    <row r="1383" spans="1:4" x14ac:dyDescent="0.2">
      <c r="A1383" s="6">
        <v>520304</v>
      </c>
      <c r="B1383" s="7" t="s">
        <v>89</v>
      </c>
      <c r="C1383" s="72"/>
      <c r="D1383" s="72"/>
    </row>
    <row r="1384" spans="1:4" x14ac:dyDescent="0.2">
      <c r="A1384" s="6">
        <v>520305</v>
      </c>
      <c r="B1384" s="7" t="s">
        <v>206</v>
      </c>
      <c r="C1384" s="72"/>
      <c r="D1384" s="72"/>
    </row>
    <row r="1385" spans="1:4" x14ac:dyDescent="0.2">
      <c r="A1385" s="6"/>
      <c r="B1385" s="7" t="s">
        <v>207</v>
      </c>
      <c r="C1385" s="72"/>
      <c r="D1385" s="72"/>
    </row>
    <row r="1386" spans="1:4" x14ac:dyDescent="0.2">
      <c r="A1386" s="6"/>
      <c r="B1386" s="7" t="s">
        <v>208</v>
      </c>
      <c r="C1386" s="72"/>
      <c r="D1386" s="72"/>
    </row>
    <row r="1387" spans="1:4" x14ac:dyDescent="0.2">
      <c r="A1387" s="6"/>
      <c r="B1387" s="7" t="s">
        <v>209</v>
      </c>
      <c r="C1387" s="72"/>
      <c r="D1387" s="72"/>
    </row>
    <row r="1388" spans="1:4" x14ac:dyDescent="0.2">
      <c r="A1388" s="6">
        <v>520306</v>
      </c>
      <c r="B1388" s="7" t="s">
        <v>91</v>
      </c>
      <c r="C1388" s="72"/>
      <c r="D1388" s="72"/>
    </row>
    <row r="1389" spans="1:4" ht="13.5" thickBot="1" x14ac:dyDescent="0.25">
      <c r="A1389" s="18">
        <v>520307</v>
      </c>
      <c r="B1389" s="19" t="s">
        <v>210</v>
      </c>
      <c r="C1389" s="124"/>
      <c r="D1389" s="124"/>
    </row>
    <row r="1390" spans="1:4" ht="13.5" thickBot="1" x14ac:dyDescent="0.25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">
      <c r="A1391" s="12">
        <v>5204</v>
      </c>
      <c r="B1391" s="13" t="s">
        <v>398</v>
      </c>
      <c r="C1391" s="122"/>
      <c r="D1391" s="122"/>
    </row>
    <row r="1392" spans="1:4" x14ac:dyDescent="0.2">
      <c r="A1392" s="6">
        <v>520401</v>
      </c>
      <c r="B1392" s="7" t="s">
        <v>399</v>
      </c>
      <c r="C1392" s="72"/>
      <c r="D1392" s="72"/>
    </row>
    <row r="1393" spans="1:4" x14ac:dyDescent="0.2">
      <c r="A1393" s="6">
        <v>520402</v>
      </c>
      <c r="B1393" s="7" t="s">
        <v>400</v>
      </c>
      <c r="C1393" s="72"/>
      <c r="D1393" s="72"/>
    </row>
    <row r="1394" spans="1:4" x14ac:dyDescent="0.2">
      <c r="A1394" s="6">
        <v>520403</v>
      </c>
      <c r="B1394" s="7" t="s">
        <v>401</v>
      </c>
      <c r="C1394" s="72"/>
      <c r="D1394" s="72"/>
    </row>
    <row r="1395" spans="1:4" x14ac:dyDescent="0.2">
      <c r="A1395" s="6">
        <v>520404</v>
      </c>
      <c r="B1395" s="7" t="s">
        <v>88</v>
      </c>
      <c r="C1395" s="72"/>
      <c r="D1395" s="72"/>
    </row>
    <row r="1396" spans="1:4" x14ac:dyDescent="0.2">
      <c r="A1396" s="6">
        <v>520405</v>
      </c>
      <c r="B1396" s="7" t="s">
        <v>89</v>
      </c>
      <c r="C1396" s="72"/>
      <c r="D1396" s="72"/>
    </row>
    <row r="1397" spans="1:4" x14ac:dyDescent="0.2">
      <c r="A1397" s="6">
        <v>520406</v>
      </c>
      <c r="B1397" s="7" t="s">
        <v>206</v>
      </c>
      <c r="C1397" s="72"/>
      <c r="D1397" s="72"/>
    </row>
    <row r="1398" spans="1:4" x14ac:dyDescent="0.2">
      <c r="A1398" s="6"/>
      <c r="B1398" s="7" t="s">
        <v>207</v>
      </c>
      <c r="C1398" s="72"/>
      <c r="D1398" s="72"/>
    </row>
    <row r="1399" spans="1:4" x14ac:dyDescent="0.2">
      <c r="A1399" s="6"/>
      <c r="B1399" s="7" t="s">
        <v>208</v>
      </c>
      <c r="C1399" s="72"/>
      <c r="D1399" s="72"/>
    </row>
    <row r="1400" spans="1:4" x14ac:dyDescent="0.2">
      <c r="A1400" s="6"/>
      <c r="B1400" s="7" t="s">
        <v>209</v>
      </c>
      <c r="C1400" s="72"/>
      <c r="D1400" s="72"/>
    </row>
    <row r="1401" spans="1:4" x14ac:dyDescent="0.2">
      <c r="A1401" s="6">
        <v>520407</v>
      </c>
      <c r="B1401" s="7" t="s">
        <v>91</v>
      </c>
      <c r="C1401" s="72"/>
      <c r="D1401" s="72"/>
    </row>
    <row r="1402" spans="1:4" ht="13.5" thickBot="1" x14ac:dyDescent="0.25">
      <c r="A1402" s="18">
        <v>520408</v>
      </c>
      <c r="B1402" s="19" t="s">
        <v>210</v>
      </c>
      <c r="C1402" s="124"/>
      <c r="D1402" s="124"/>
    </row>
    <row r="1403" spans="1:4" ht="13.5" thickBot="1" x14ac:dyDescent="0.25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">
      <c r="A1404" s="12">
        <v>5205</v>
      </c>
      <c r="B1404" s="13" t="s">
        <v>214</v>
      </c>
      <c r="C1404" s="122"/>
      <c r="D1404" s="122"/>
    </row>
    <row r="1405" spans="1:4" x14ac:dyDescent="0.2">
      <c r="A1405" s="6">
        <v>520501</v>
      </c>
      <c r="B1405" s="7" t="s">
        <v>86</v>
      </c>
      <c r="C1405" s="72"/>
      <c r="D1405" s="72"/>
    </row>
    <row r="1406" spans="1:4" x14ac:dyDescent="0.2">
      <c r="A1406" s="6">
        <v>520502</v>
      </c>
      <c r="B1406" s="7" t="s">
        <v>87</v>
      </c>
      <c r="C1406" s="72"/>
      <c r="D1406" s="72"/>
    </row>
    <row r="1407" spans="1:4" x14ac:dyDescent="0.2">
      <c r="A1407" s="6">
        <v>520503</v>
      </c>
      <c r="B1407" s="7" t="s">
        <v>88</v>
      </c>
      <c r="C1407" s="72"/>
      <c r="D1407" s="72"/>
    </row>
    <row r="1408" spans="1:4" x14ac:dyDescent="0.2">
      <c r="A1408" s="6">
        <v>520504</v>
      </c>
      <c r="B1408" s="7" t="s">
        <v>89</v>
      </c>
      <c r="C1408" s="72"/>
      <c r="D1408" s="72"/>
    </row>
    <row r="1409" spans="1:4" x14ac:dyDescent="0.2">
      <c r="A1409" s="6">
        <v>520505</v>
      </c>
      <c r="B1409" s="7" t="s">
        <v>206</v>
      </c>
      <c r="C1409" s="72"/>
      <c r="D1409" s="72"/>
    </row>
    <row r="1410" spans="1:4" x14ac:dyDescent="0.2">
      <c r="A1410" s="6"/>
      <c r="B1410" s="7" t="s">
        <v>207</v>
      </c>
      <c r="C1410" s="72"/>
      <c r="D1410" s="72"/>
    </row>
    <row r="1411" spans="1:4" x14ac:dyDescent="0.2">
      <c r="A1411" s="6"/>
      <c r="B1411" s="7" t="s">
        <v>208</v>
      </c>
      <c r="C1411" s="72"/>
      <c r="D1411" s="72"/>
    </row>
    <row r="1412" spans="1:4" x14ac:dyDescent="0.2">
      <c r="A1412" s="6"/>
      <c r="B1412" s="7" t="s">
        <v>209</v>
      </c>
      <c r="C1412" s="72"/>
      <c r="D1412" s="72"/>
    </row>
    <row r="1413" spans="1:4" x14ac:dyDescent="0.2">
      <c r="A1413" s="6">
        <v>520506</v>
      </c>
      <c r="B1413" s="7" t="s">
        <v>91</v>
      </c>
      <c r="C1413" s="72"/>
      <c r="D1413" s="72"/>
    </row>
    <row r="1414" spans="1:4" ht="13.5" thickBot="1" x14ac:dyDescent="0.25">
      <c r="A1414" s="15">
        <v>520507</v>
      </c>
      <c r="B1414" s="19" t="s">
        <v>210</v>
      </c>
      <c r="C1414" s="123"/>
      <c r="D1414" s="123"/>
    </row>
    <row r="1415" spans="1:4" ht="13.5" thickBot="1" x14ac:dyDescent="0.25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">
      <c r="A1416" s="12">
        <v>5206</v>
      </c>
      <c r="B1416" s="13" t="s">
        <v>402</v>
      </c>
      <c r="C1416" s="122"/>
      <c r="D1416" s="122"/>
    </row>
    <row r="1417" spans="1:4" x14ac:dyDescent="0.2">
      <c r="A1417" s="6">
        <v>520601</v>
      </c>
      <c r="B1417" s="7" t="s">
        <v>87</v>
      </c>
      <c r="C1417" s="72"/>
      <c r="D1417" s="72"/>
    </row>
    <row r="1418" spans="1:4" x14ac:dyDescent="0.2">
      <c r="A1418" s="6">
        <v>520602</v>
      </c>
      <c r="B1418" s="7" t="s">
        <v>88</v>
      </c>
      <c r="C1418" s="72"/>
      <c r="D1418" s="72"/>
    </row>
    <row r="1419" spans="1:4" x14ac:dyDescent="0.2">
      <c r="A1419" s="6">
        <v>520603</v>
      </c>
      <c r="B1419" s="7" t="s">
        <v>89</v>
      </c>
      <c r="C1419" s="72"/>
      <c r="D1419" s="72"/>
    </row>
    <row r="1420" spans="1:4" x14ac:dyDescent="0.2">
      <c r="A1420" s="6">
        <v>520604</v>
      </c>
      <c r="B1420" s="7" t="s">
        <v>206</v>
      </c>
      <c r="C1420" s="72"/>
      <c r="D1420" s="72"/>
    </row>
    <row r="1421" spans="1:4" x14ac:dyDescent="0.2">
      <c r="A1421" s="6"/>
      <c r="B1421" s="7" t="s">
        <v>207</v>
      </c>
      <c r="C1421" s="72"/>
      <c r="D1421" s="72"/>
    </row>
    <row r="1422" spans="1:4" x14ac:dyDescent="0.2">
      <c r="A1422" s="6"/>
      <c r="B1422" s="7" t="s">
        <v>208</v>
      </c>
      <c r="C1422" s="72"/>
      <c r="D1422" s="72"/>
    </row>
    <row r="1423" spans="1:4" x14ac:dyDescent="0.2">
      <c r="A1423" s="6"/>
      <c r="B1423" s="7" t="s">
        <v>209</v>
      </c>
      <c r="C1423" s="72"/>
      <c r="D1423" s="72"/>
    </row>
    <row r="1424" spans="1:4" x14ac:dyDescent="0.2">
      <c r="A1424" s="6">
        <v>520605</v>
      </c>
      <c r="B1424" s="7" t="s">
        <v>91</v>
      </c>
      <c r="C1424" s="72"/>
      <c r="D1424" s="72"/>
    </row>
    <row r="1425" spans="1:4" ht="13.5" thickBot="1" x14ac:dyDescent="0.25">
      <c r="A1425" s="18">
        <v>520606</v>
      </c>
      <c r="B1425" s="19" t="s">
        <v>210</v>
      </c>
      <c r="C1425" s="124"/>
      <c r="D1425" s="124"/>
    </row>
    <row r="1426" spans="1:4" ht="13.5" thickBot="1" x14ac:dyDescent="0.25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">
      <c r="A1427" s="12">
        <v>5207</v>
      </c>
      <c r="B1427" s="13" t="s">
        <v>403</v>
      </c>
      <c r="C1427" s="122"/>
      <c r="D1427" s="122"/>
    </row>
    <row r="1428" spans="1:4" x14ac:dyDescent="0.2">
      <c r="A1428" s="6">
        <v>520701</v>
      </c>
      <c r="B1428" s="7" t="s">
        <v>87</v>
      </c>
      <c r="C1428" s="72"/>
      <c r="D1428" s="72"/>
    </row>
    <row r="1429" spans="1:4" x14ac:dyDescent="0.2">
      <c r="A1429" s="6">
        <v>520702</v>
      </c>
      <c r="B1429" s="7" t="s">
        <v>88</v>
      </c>
      <c r="C1429" s="72"/>
      <c r="D1429" s="72"/>
    </row>
    <row r="1430" spans="1:4" x14ac:dyDescent="0.2">
      <c r="A1430" s="6">
        <v>520703</v>
      </c>
      <c r="B1430" s="7" t="s">
        <v>89</v>
      </c>
      <c r="C1430" s="72"/>
      <c r="D1430" s="72"/>
    </row>
    <row r="1431" spans="1:4" x14ac:dyDescent="0.2">
      <c r="A1431" s="6">
        <v>520704</v>
      </c>
      <c r="B1431" s="7" t="s">
        <v>206</v>
      </c>
      <c r="C1431" s="72"/>
      <c r="D1431" s="72"/>
    </row>
    <row r="1432" spans="1:4" x14ac:dyDescent="0.2">
      <c r="A1432" s="6"/>
      <c r="B1432" s="7" t="s">
        <v>207</v>
      </c>
      <c r="C1432" s="72"/>
      <c r="D1432" s="72"/>
    </row>
    <row r="1433" spans="1:4" x14ac:dyDescent="0.2">
      <c r="A1433" s="6"/>
      <c r="B1433" s="7" t="s">
        <v>208</v>
      </c>
      <c r="C1433" s="72"/>
      <c r="D1433" s="72"/>
    </row>
    <row r="1434" spans="1:4" x14ac:dyDescent="0.2">
      <c r="A1434" s="6"/>
      <c r="B1434" s="7" t="s">
        <v>209</v>
      </c>
      <c r="C1434" s="72"/>
      <c r="D1434" s="72"/>
    </row>
    <row r="1435" spans="1:4" x14ac:dyDescent="0.2">
      <c r="A1435" s="6">
        <v>520705</v>
      </c>
      <c r="B1435" s="7" t="s">
        <v>91</v>
      </c>
      <c r="C1435" s="72"/>
      <c r="D1435" s="72"/>
    </row>
    <row r="1436" spans="1:4" ht="13.5" thickBot="1" x14ac:dyDescent="0.25">
      <c r="A1436" s="18">
        <v>520706</v>
      </c>
      <c r="B1436" s="19" t="s">
        <v>210</v>
      </c>
      <c r="C1436" s="124"/>
      <c r="D1436" s="124"/>
    </row>
    <row r="1437" spans="1:4" ht="13.5" thickBot="1" x14ac:dyDescent="0.25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">
      <c r="A1438" s="12">
        <v>5208</v>
      </c>
      <c r="B1438" s="13" t="s">
        <v>404</v>
      </c>
      <c r="C1438" s="122"/>
      <c r="D1438" s="122"/>
    </row>
    <row r="1439" spans="1:4" x14ac:dyDescent="0.2">
      <c r="A1439" s="6">
        <v>520801</v>
      </c>
      <c r="B1439" s="7" t="s">
        <v>86</v>
      </c>
      <c r="C1439" s="72"/>
      <c r="D1439" s="72"/>
    </row>
    <row r="1440" spans="1:4" x14ac:dyDescent="0.2">
      <c r="A1440" s="6">
        <v>520802</v>
      </c>
      <c r="B1440" s="7" t="s">
        <v>87</v>
      </c>
      <c r="C1440" s="72"/>
      <c r="D1440" s="72"/>
    </row>
    <row r="1441" spans="1:4" x14ac:dyDescent="0.2">
      <c r="A1441" s="6">
        <v>520803</v>
      </c>
      <c r="B1441" s="7" t="s">
        <v>88</v>
      </c>
      <c r="C1441" s="72"/>
      <c r="D1441" s="72"/>
    </row>
    <row r="1442" spans="1:4" x14ac:dyDescent="0.2">
      <c r="A1442" s="6">
        <v>520804</v>
      </c>
      <c r="B1442" s="7" t="s">
        <v>89</v>
      </c>
      <c r="C1442" s="72"/>
      <c r="D1442" s="72"/>
    </row>
    <row r="1443" spans="1:4" x14ac:dyDescent="0.2">
      <c r="A1443" s="6">
        <v>520805</v>
      </c>
      <c r="B1443" s="7" t="s">
        <v>206</v>
      </c>
      <c r="C1443" s="72"/>
      <c r="D1443" s="72"/>
    </row>
    <row r="1444" spans="1:4" x14ac:dyDescent="0.2">
      <c r="A1444" s="6"/>
      <c r="B1444" s="7" t="s">
        <v>207</v>
      </c>
      <c r="C1444" s="72"/>
      <c r="D1444" s="72"/>
    </row>
    <row r="1445" spans="1:4" x14ac:dyDescent="0.2">
      <c r="A1445" s="6"/>
      <c r="B1445" s="7" t="s">
        <v>208</v>
      </c>
      <c r="C1445" s="72"/>
      <c r="D1445" s="72"/>
    </row>
    <row r="1446" spans="1:4" x14ac:dyDescent="0.2">
      <c r="A1446" s="6"/>
      <c r="B1446" s="7" t="s">
        <v>209</v>
      </c>
      <c r="C1446" s="72"/>
      <c r="D1446" s="72"/>
    </row>
    <row r="1447" spans="1:4" x14ac:dyDescent="0.2">
      <c r="A1447" s="6">
        <v>520806</v>
      </c>
      <c r="B1447" s="7" t="s">
        <v>91</v>
      </c>
      <c r="C1447" s="72"/>
      <c r="D1447" s="72"/>
    </row>
    <row r="1448" spans="1:4" ht="13.5" thickBot="1" x14ac:dyDescent="0.25">
      <c r="A1448" s="18">
        <v>520807</v>
      </c>
      <c r="B1448" s="19" t="s">
        <v>210</v>
      </c>
      <c r="C1448" s="124"/>
      <c r="D1448" s="124"/>
    </row>
    <row r="1449" spans="1:4" ht="13.5" thickBot="1" x14ac:dyDescent="0.25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">
      <c r="A1450" s="12">
        <v>5209</v>
      </c>
      <c r="B1450" s="13" t="s">
        <v>405</v>
      </c>
      <c r="C1450" s="122"/>
      <c r="D1450" s="122"/>
    </row>
    <row r="1451" spans="1:4" x14ac:dyDescent="0.2">
      <c r="A1451" s="6">
        <v>520901</v>
      </c>
      <c r="B1451" s="7" t="s">
        <v>86</v>
      </c>
      <c r="C1451" s="72"/>
      <c r="D1451" s="72"/>
    </row>
    <row r="1452" spans="1:4" x14ac:dyDescent="0.2">
      <c r="A1452" s="6">
        <v>520902</v>
      </c>
      <c r="B1452" s="7" t="s">
        <v>87</v>
      </c>
      <c r="C1452" s="72"/>
      <c r="D1452" s="72"/>
    </row>
    <row r="1453" spans="1:4" x14ac:dyDescent="0.2">
      <c r="A1453" s="6">
        <v>520903</v>
      </c>
      <c r="B1453" s="7" t="s">
        <v>88</v>
      </c>
      <c r="C1453" s="72"/>
      <c r="D1453" s="72"/>
    </row>
    <row r="1454" spans="1:4" x14ac:dyDescent="0.2">
      <c r="A1454" s="6">
        <v>520904</v>
      </c>
      <c r="B1454" s="7" t="s">
        <v>89</v>
      </c>
      <c r="C1454" s="72"/>
      <c r="D1454" s="72"/>
    </row>
    <row r="1455" spans="1:4" x14ac:dyDescent="0.2">
      <c r="A1455" s="6">
        <v>520905</v>
      </c>
      <c r="B1455" s="7" t="s">
        <v>206</v>
      </c>
      <c r="C1455" s="72"/>
      <c r="D1455" s="72"/>
    </row>
    <row r="1456" spans="1:4" x14ac:dyDescent="0.2">
      <c r="A1456" s="6"/>
      <c r="B1456" s="7" t="s">
        <v>207</v>
      </c>
      <c r="C1456" s="72"/>
      <c r="D1456" s="72"/>
    </row>
    <row r="1457" spans="1:4" x14ac:dyDescent="0.2">
      <c r="A1457" s="6"/>
      <c r="B1457" s="7" t="s">
        <v>208</v>
      </c>
      <c r="C1457" s="72"/>
      <c r="D1457" s="72"/>
    </row>
    <row r="1458" spans="1:4" x14ac:dyDescent="0.2">
      <c r="A1458" s="6"/>
      <c r="B1458" s="7" t="s">
        <v>209</v>
      </c>
      <c r="C1458" s="72"/>
      <c r="D1458" s="72"/>
    </row>
    <row r="1459" spans="1:4" x14ac:dyDescent="0.2">
      <c r="A1459" s="6">
        <v>520906</v>
      </c>
      <c r="B1459" s="7" t="s">
        <v>91</v>
      </c>
      <c r="C1459" s="72"/>
      <c r="D1459" s="72"/>
    </row>
    <row r="1460" spans="1:4" ht="13.5" thickBot="1" x14ac:dyDescent="0.25">
      <c r="A1460" s="18">
        <v>520907</v>
      </c>
      <c r="B1460" s="19" t="s">
        <v>210</v>
      </c>
      <c r="C1460" s="124"/>
      <c r="D1460" s="124"/>
    </row>
    <row r="1461" spans="1:4" ht="13.5" thickBot="1" x14ac:dyDescent="0.25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">
      <c r="A1462" s="12">
        <v>5210</v>
      </c>
      <c r="B1462" s="13" t="s">
        <v>406</v>
      </c>
      <c r="C1462" s="122"/>
      <c r="D1462" s="122"/>
    </row>
    <row r="1463" spans="1:4" x14ac:dyDescent="0.2">
      <c r="A1463" s="6">
        <v>521001</v>
      </c>
      <c r="B1463" s="7" t="s">
        <v>86</v>
      </c>
      <c r="C1463" s="72"/>
      <c r="D1463" s="72"/>
    </row>
    <row r="1464" spans="1:4" x14ac:dyDescent="0.2">
      <c r="A1464" s="6">
        <v>521002</v>
      </c>
      <c r="B1464" s="7" t="s">
        <v>87</v>
      </c>
      <c r="C1464" s="72"/>
      <c r="D1464" s="72"/>
    </row>
    <row r="1465" spans="1:4" x14ac:dyDescent="0.2">
      <c r="A1465" s="6">
        <v>521003</v>
      </c>
      <c r="B1465" s="7" t="s">
        <v>88</v>
      </c>
      <c r="C1465" s="72"/>
      <c r="D1465" s="72"/>
    </row>
    <row r="1466" spans="1:4" x14ac:dyDescent="0.2">
      <c r="A1466" s="6">
        <v>521004</v>
      </c>
      <c r="B1466" s="7" t="s">
        <v>89</v>
      </c>
      <c r="C1466" s="72"/>
      <c r="D1466" s="72"/>
    </row>
    <row r="1467" spans="1:4" x14ac:dyDescent="0.2">
      <c r="A1467" s="6">
        <v>521005</v>
      </c>
      <c r="B1467" s="7" t="s">
        <v>206</v>
      </c>
      <c r="C1467" s="72"/>
      <c r="D1467" s="72"/>
    </row>
    <row r="1468" spans="1:4" x14ac:dyDescent="0.2">
      <c r="A1468" s="6"/>
      <c r="B1468" s="7" t="s">
        <v>207</v>
      </c>
      <c r="C1468" s="72"/>
      <c r="D1468" s="72"/>
    </row>
    <row r="1469" spans="1:4" x14ac:dyDescent="0.2">
      <c r="A1469" s="6"/>
      <c r="B1469" s="7" t="s">
        <v>208</v>
      </c>
      <c r="C1469" s="72"/>
      <c r="D1469" s="72"/>
    </row>
    <row r="1470" spans="1:4" x14ac:dyDescent="0.2">
      <c r="A1470" s="6"/>
      <c r="B1470" s="7" t="s">
        <v>209</v>
      </c>
      <c r="C1470" s="72"/>
      <c r="D1470" s="72"/>
    </row>
    <row r="1471" spans="1:4" x14ac:dyDescent="0.2">
      <c r="A1471" s="6">
        <v>521006</v>
      </c>
      <c r="B1471" s="7" t="s">
        <v>91</v>
      </c>
      <c r="C1471" s="72"/>
      <c r="D1471" s="72"/>
    </row>
    <row r="1472" spans="1:4" ht="13.5" thickBot="1" x14ac:dyDescent="0.25">
      <c r="A1472" s="18">
        <v>521007</v>
      </c>
      <c r="B1472" s="19" t="s">
        <v>210</v>
      </c>
      <c r="C1472" s="124"/>
      <c r="D1472" s="124"/>
    </row>
    <row r="1473" spans="1:4" ht="13.5" thickBot="1" x14ac:dyDescent="0.25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">
      <c r="A1474" s="12">
        <v>5211</v>
      </c>
      <c r="B1474" s="13" t="s">
        <v>407</v>
      </c>
      <c r="C1474" s="122"/>
      <c r="D1474" s="122"/>
    </row>
    <row r="1475" spans="1:4" x14ac:dyDescent="0.2">
      <c r="A1475" s="6">
        <v>521101</v>
      </c>
      <c r="B1475" s="7" t="s">
        <v>86</v>
      </c>
      <c r="C1475" s="72"/>
      <c r="D1475" s="72"/>
    </row>
    <row r="1476" spans="1:4" x14ac:dyDescent="0.2">
      <c r="A1476" s="6">
        <v>521102</v>
      </c>
      <c r="B1476" s="7" t="s">
        <v>87</v>
      </c>
      <c r="C1476" s="72"/>
      <c r="D1476" s="72"/>
    </row>
    <row r="1477" spans="1:4" x14ac:dyDescent="0.2">
      <c r="A1477" s="6">
        <v>521103</v>
      </c>
      <c r="B1477" s="7" t="s">
        <v>88</v>
      </c>
      <c r="C1477" s="72"/>
      <c r="D1477" s="72"/>
    </row>
    <row r="1478" spans="1:4" x14ac:dyDescent="0.2">
      <c r="A1478" s="6">
        <v>521104</v>
      </c>
      <c r="B1478" s="7" t="s">
        <v>89</v>
      </c>
      <c r="C1478" s="72"/>
      <c r="D1478" s="72"/>
    </row>
    <row r="1479" spans="1:4" x14ac:dyDescent="0.2">
      <c r="A1479" s="6">
        <v>521105</v>
      </c>
      <c r="B1479" s="7" t="s">
        <v>206</v>
      </c>
      <c r="C1479" s="72"/>
      <c r="D1479" s="72"/>
    </row>
    <row r="1480" spans="1:4" x14ac:dyDescent="0.2">
      <c r="A1480" s="6"/>
      <c r="B1480" s="7" t="s">
        <v>207</v>
      </c>
      <c r="C1480" s="72"/>
      <c r="D1480" s="72"/>
    </row>
    <row r="1481" spans="1:4" x14ac:dyDescent="0.2">
      <c r="A1481" s="6"/>
      <c r="B1481" s="7" t="s">
        <v>208</v>
      </c>
      <c r="C1481" s="72"/>
      <c r="D1481" s="72"/>
    </row>
    <row r="1482" spans="1:4" x14ac:dyDescent="0.2">
      <c r="A1482" s="6"/>
      <c r="B1482" s="7" t="s">
        <v>209</v>
      </c>
      <c r="C1482" s="72"/>
      <c r="D1482" s="72"/>
    </row>
    <row r="1483" spans="1:4" x14ac:dyDescent="0.2">
      <c r="A1483" s="6">
        <v>521106</v>
      </c>
      <c r="B1483" s="7" t="s">
        <v>91</v>
      </c>
      <c r="C1483" s="72"/>
      <c r="D1483" s="72"/>
    </row>
    <row r="1484" spans="1:4" ht="13.5" thickBot="1" x14ac:dyDescent="0.25">
      <c r="A1484" s="18">
        <v>521107</v>
      </c>
      <c r="B1484" s="19" t="s">
        <v>210</v>
      </c>
      <c r="C1484" s="124"/>
      <c r="D1484" s="124"/>
    </row>
    <row r="1485" spans="1:4" ht="13.5" thickBot="1" x14ac:dyDescent="0.25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">
      <c r="A1486" s="12">
        <v>5212</v>
      </c>
      <c r="B1486" s="13" t="s">
        <v>408</v>
      </c>
      <c r="C1486" s="122"/>
      <c r="D1486" s="122"/>
    </row>
    <row r="1487" spans="1:4" x14ac:dyDescent="0.2">
      <c r="A1487" s="6">
        <v>521201</v>
      </c>
      <c r="B1487" s="7" t="s">
        <v>86</v>
      </c>
      <c r="C1487" s="72"/>
      <c r="D1487" s="72"/>
    </row>
    <row r="1488" spans="1:4" x14ac:dyDescent="0.2">
      <c r="A1488" s="6">
        <v>521202</v>
      </c>
      <c r="B1488" s="7" t="s">
        <v>87</v>
      </c>
      <c r="C1488" s="72"/>
      <c r="D1488" s="72"/>
    </row>
    <row r="1489" spans="1:4" x14ac:dyDescent="0.2">
      <c r="A1489" s="6">
        <v>521203</v>
      </c>
      <c r="B1489" s="7" t="s">
        <v>88</v>
      </c>
      <c r="C1489" s="72"/>
      <c r="D1489" s="72"/>
    </row>
    <row r="1490" spans="1:4" x14ac:dyDescent="0.2">
      <c r="A1490" s="6">
        <v>521204</v>
      </c>
      <c r="B1490" s="7" t="s">
        <v>89</v>
      </c>
      <c r="C1490" s="72"/>
      <c r="D1490" s="72"/>
    </row>
    <row r="1491" spans="1:4" x14ac:dyDescent="0.2">
      <c r="A1491" s="6">
        <v>521205</v>
      </c>
      <c r="B1491" s="7" t="s">
        <v>206</v>
      </c>
      <c r="C1491" s="72"/>
      <c r="D1491" s="72"/>
    </row>
    <row r="1492" spans="1:4" x14ac:dyDescent="0.2">
      <c r="A1492" s="6"/>
      <c r="B1492" s="7" t="s">
        <v>207</v>
      </c>
      <c r="C1492" s="72"/>
      <c r="D1492" s="72"/>
    </row>
    <row r="1493" spans="1:4" x14ac:dyDescent="0.2">
      <c r="A1493" s="6"/>
      <c r="B1493" s="7" t="s">
        <v>208</v>
      </c>
      <c r="C1493" s="72"/>
      <c r="D1493" s="72"/>
    </row>
    <row r="1494" spans="1:4" x14ac:dyDescent="0.2">
      <c r="A1494" s="6"/>
      <c r="B1494" s="7" t="s">
        <v>209</v>
      </c>
      <c r="C1494" s="72"/>
      <c r="D1494" s="72"/>
    </row>
    <row r="1495" spans="1:4" x14ac:dyDescent="0.2">
      <c r="A1495" s="6">
        <v>521206</v>
      </c>
      <c r="B1495" s="7" t="s">
        <v>91</v>
      </c>
      <c r="C1495" s="72"/>
      <c r="D1495" s="72"/>
    </row>
    <row r="1496" spans="1:4" ht="13.5" thickBot="1" x14ac:dyDescent="0.25">
      <c r="A1496" s="18">
        <v>521207</v>
      </c>
      <c r="B1496" s="19" t="s">
        <v>210</v>
      </c>
      <c r="C1496" s="124"/>
      <c r="D1496" s="124"/>
    </row>
    <row r="1497" spans="1:4" ht="13.5" thickBot="1" x14ac:dyDescent="0.25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">
      <c r="A1498" s="12">
        <v>5213</v>
      </c>
      <c r="B1498" s="13" t="s">
        <v>409</v>
      </c>
      <c r="C1498" s="122"/>
      <c r="D1498" s="122"/>
    </row>
    <row r="1499" spans="1:4" x14ac:dyDescent="0.2">
      <c r="A1499" s="6">
        <v>521301</v>
      </c>
      <c r="B1499" s="7" t="s">
        <v>86</v>
      </c>
      <c r="C1499" s="72"/>
      <c r="D1499" s="72"/>
    </row>
    <row r="1500" spans="1:4" x14ac:dyDescent="0.2">
      <c r="A1500" s="6">
        <v>521302</v>
      </c>
      <c r="B1500" s="7" t="s">
        <v>87</v>
      </c>
      <c r="C1500" s="72"/>
      <c r="D1500" s="72"/>
    </row>
    <row r="1501" spans="1:4" x14ac:dyDescent="0.2">
      <c r="A1501" s="6">
        <v>521303</v>
      </c>
      <c r="B1501" s="7" t="s">
        <v>88</v>
      </c>
      <c r="C1501" s="72"/>
      <c r="D1501" s="72"/>
    </row>
    <row r="1502" spans="1:4" x14ac:dyDescent="0.2">
      <c r="A1502" s="6">
        <v>521304</v>
      </c>
      <c r="B1502" s="7" t="s">
        <v>89</v>
      </c>
      <c r="C1502" s="72"/>
      <c r="D1502" s="72"/>
    </row>
    <row r="1503" spans="1:4" x14ac:dyDescent="0.2">
      <c r="A1503" s="6">
        <v>521305</v>
      </c>
      <c r="B1503" s="7" t="s">
        <v>206</v>
      </c>
      <c r="C1503" s="72"/>
      <c r="D1503" s="72"/>
    </row>
    <row r="1504" spans="1:4" x14ac:dyDescent="0.2">
      <c r="A1504" s="6"/>
      <c r="B1504" s="7" t="s">
        <v>207</v>
      </c>
      <c r="C1504" s="72"/>
      <c r="D1504" s="72"/>
    </row>
    <row r="1505" spans="1:4" x14ac:dyDescent="0.2">
      <c r="A1505" s="6"/>
      <c r="B1505" s="7" t="s">
        <v>208</v>
      </c>
      <c r="C1505" s="72"/>
      <c r="D1505" s="72"/>
    </row>
    <row r="1506" spans="1:4" x14ac:dyDescent="0.2">
      <c r="A1506" s="6"/>
      <c r="B1506" s="7" t="s">
        <v>209</v>
      </c>
      <c r="C1506" s="72"/>
      <c r="D1506" s="72"/>
    </row>
    <row r="1507" spans="1:4" x14ac:dyDescent="0.2">
      <c r="A1507" s="6">
        <v>521306</v>
      </c>
      <c r="B1507" s="7" t="s">
        <v>91</v>
      </c>
      <c r="C1507" s="72"/>
      <c r="D1507" s="72"/>
    </row>
    <row r="1508" spans="1:4" ht="13.5" thickBot="1" x14ac:dyDescent="0.25">
      <c r="A1508" s="18">
        <v>521307</v>
      </c>
      <c r="B1508" s="19" t="s">
        <v>210</v>
      </c>
      <c r="C1508" s="124"/>
      <c r="D1508" s="124"/>
    </row>
    <row r="1509" spans="1:4" ht="13.5" thickBot="1" x14ac:dyDescent="0.25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">
      <c r="A1510" s="12">
        <v>5214</v>
      </c>
      <c r="B1510" s="13" t="s">
        <v>335</v>
      </c>
      <c r="C1510" s="122"/>
      <c r="D1510" s="122"/>
    </row>
    <row r="1511" spans="1:4" x14ac:dyDescent="0.2">
      <c r="A1511" s="6">
        <v>521401</v>
      </c>
      <c r="B1511" s="7" t="s">
        <v>86</v>
      </c>
      <c r="C1511" s="72"/>
      <c r="D1511" s="72"/>
    </row>
    <row r="1512" spans="1:4" x14ac:dyDescent="0.2">
      <c r="A1512" s="6">
        <v>521402</v>
      </c>
      <c r="B1512" s="7" t="s">
        <v>87</v>
      </c>
      <c r="C1512" s="72"/>
      <c r="D1512" s="72"/>
    </row>
    <row r="1513" spans="1:4" x14ac:dyDescent="0.2">
      <c r="A1513" s="6">
        <v>521403</v>
      </c>
      <c r="B1513" s="7" t="s">
        <v>88</v>
      </c>
      <c r="C1513" s="72"/>
      <c r="D1513" s="72"/>
    </row>
    <row r="1514" spans="1:4" x14ac:dyDescent="0.2">
      <c r="A1514" s="6">
        <v>521404</v>
      </c>
      <c r="B1514" s="7" t="s">
        <v>89</v>
      </c>
      <c r="C1514" s="72"/>
      <c r="D1514" s="72"/>
    </row>
    <row r="1515" spans="1:4" x14ac:dyDescent="0.2">
      <c r="A1515" s="6">
        <v>521405</v>
      </c>
      <c r="B1515" s="7" t="s">
        <v>206</v>
      </c>
      <c r="C1515" s="72"/>
      <c r="D1515" s="72"/>
    </row>
    <row r="1516" spans="1:4" x14ac:dyDescent="0.2">
      <c r="A1516" s="6"/>
      <c r="B1516" s="7" t="s">
        <v>207</v>
      </c>
      <c r="C1516" s="72"/>
      <c r="D1516" s="72"/>
    </row>
    <row r="1517" spans="1:4" x14ac:dyDescent="0.2">
      <c r="A1517" s="6"/>
      <c r="B1517" s="7" t="s">
        <v>208</v>
      </c>
      <c r="C1517" s="72"/>
      <c r="D1517" s="72"/>
    </row>
    <row r="1518" spans="1:4" x14ac:dyDescent="0.2">
      <c r="A1518" s="6"/>
      <c r="B1518" s="7" t="s">
        <v>209</v>
      </c>
      <c r="C1518" s="72"/>
      <c r="D1518" s="72"/>
    </row>
    <row r="1519" spans="1:4" x14ac:dyDescent="0.2">
      <c r="A1519" s="6">
        <v>521406</v>
      </c>
      <c r="B1519" s="7" t="s">
        <v>91</v>
      </c>
      <c r="C1519" s="72"/>
      <c r="D1519" s="72"/>
    </row>
    <row r="1520" spans="1:4" ht="13.5" thickBot="1" x14ac:dyDescent="0.25">
      <c r="A1520" s="6">
        <v>521407</v>
      </c>
      <c r="B1520" s="19" t="s">
        <v>92</v>
      </c>
      <c r="C1520" s="124"/>
      <c r="D1520" s="124"/>
    </row>
    <row r="1521" spans="1:4" ht="13.5" thickBot="1" x14ac:dyDescent="0.25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">
      <c r="A1522" s="12">
        <v>5215</v>
      </c>
      <c r="B1522" s="13" t="s">
        <v>410</v>
      </c>
      <c r="C1522" s="122"/>
      <c r="D1522" s="122"/>
    </row>
    <row r="1523" spans="1:4" x14ac:dyDescent="0.2">
      <c r="A1523" s="6">
        <v>521501</v>
      </c>
      <c r="B1523" s="7" t="s">
        <v>86</v>
      </c>
      <c r="C1523" s="72"/>
      <c r="D1523" s="72"/>
    </row>
    <row r="1524" spans="1:4" x14ac:dyDescent="0.2">
      <c r="A1524" s="6">
        <v>521502</v>
      </c>
      <c r="B1524" s="7" t="s">
        <v>87</v>
      </c>
      <c r="C1524" s="72"/>
      <c r="D1524" s="72"/>
    </row>
    <row r="1525" spans="1:4" x14ac:dyDescent="0.2">
      <c r="A1525" s="6">
        <v>521503</v>
      </c>
      <c r="B1525" s="7" t="s">
        <v>88</v>
      </c>
      <c r="C1525" s="72"/>
      <c r="D1525" s="72"/>
    </row>
    <row r="1526" spans="1:4" x14ac:dyDescent="0.2">
      <c r="A1526" s="6">
        <v>521504</v>
      </c>
      <c r="B1526" s="7" t="s">
        <v>89</v>
      </c>
      <c r="C1526" s="72"/>
      <c r="D1526" s="72"/>
    </row>
    <row r="1527" spans="1:4" x14ac:dyDescent="0.2">
      <c r="A1527" s="6">
        <v>521505</v>
      </c>
      <c r="B1527" s="7" t="s">
        <v>206</v>
      </c>
      <c r="C1527" s="72"/>
      <c r="D1527" s="72"/>
    </row>
    <row r="1528" spans="1:4" x14ac:dyDescent="0.2">
      <c r="A1528" s="6"/>
      <c r="B1528" s="7" t="s">
        <v>207</v>
      </c>
      <c r="C1528" s="72"/>
      <c r="D1528" s="72"/>
    </row>
    <row r="1529" spans="1:4" x14ac:dyDescent="0.2">
      <c r="A1529" s="6"/>
      <c r="B1529" s="7" t="s">
        <v>208</v>
      </c>
      <c r="C1529" s="72"/>
      <c r="D1529" s="72"/>
    </row>
    <row r="1530" spans="1:4" x14ac:dyDescent="0.2">
      <c r="A1530" s="6"/>
      <c r="B1530" s="7" t="s">
        <v>209</v>
      </c>
      <c r="C1530" s="72"/>
      <c r="D1530" s="72"/>
    </row>
    <row r="1531" spans="1:4" x14ac:dyDescent="0.2">
      <c r="A1531" s="6">
        <v>521506</v>
      </c>
      <c r="B1531" s="7" t="s">
        <v>91</v>
      </c>
      <c r="C1531" s="72"/>
      <c r="D1531" s="72"/>
    </row>
    <row r="1532" spans="1:4" ht="13.5" thickBot="1" x14ac:dyDescent="0.25">
      <c r="A1532" s="18">
        <v>521507</v>
      </c>
      <c r="B1532" s="19" t="s">
        <v>92</v>
      </c>
      <c r="C1532" s="124"/>
      <c r="D1532" s="124"/>
    </row>
    <row r="1533" spans="1:4" ht="13.5" thickBot="1" x14ac:dyDescent="0.25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">
      <c r="A1534" s="12">
        <v>5216</v>
      </c>
      <c r="B1534" s="13" t="s">
        <v>337</v>
      </c>
      <c r="C1534" s="122"/>
      <c r="D1534" s="122"/>
    </row>
    <row r="1535" spans="1:4" x14ac:dyDescent="0.2">
      <c r="A1535" s="6">
        <v>521601</v>
      </c>
      <c r="B1535" s="7" t="s">
        <v>338</v>
      </c>
      <c r="C1535" s="72"/>
      <c r="D1535" s="72"/>
    </row>
    <row r="1536" spans="1:4" x14ac:dyDescent="0.2">
      <c r="A1536" s="6">
        <v>521602</v>
      </c>
      <c r="B1536" s="7" t="s">
        <v>339</v>
      </c>
      <c r="C1536" s="72"/>
      <c r="D1536" s="72"/>
    </row>
    <row r="1537" spans="1:4" x14ac:dyDescent="0.2">
      <c r="A1537" s="6">
        <v>521603</v>
      </c>
      <c r="B1537" s="7" t="s">
        <v>340</v>
      </c>
      <c r="C1537" s="72"/>
      <c r="D1537" s="72"/>
    </row>
    <row r="1538" spans="1:4" x14ac:dyDescent="0.2">
      <c r="A1538" s="6">
        <v>521604</v>
      </c>
      <c r="B1538" s="7" t="s">
        <v>341</v>
      </c>
      <c r="C1538" s="72"/>
      <c r="D1538" s="72"/>
    </row>
    <row r="1539" spans="1:4" x14ac:dyDescent="0.2">
      <c r="A1539" s="6">
        <v>521605</v>
      </c>
      <c r="B1539" s="7" t="s">
        <v>342</v>
      </c>
      <c r="C1539" s="72"/>
      <c r="D1539" s="72"/>
    </row>
    <row r="1540" spans="1:4" x14ac:dyDescent="0.2">
      <c r="A1540" s="6">
        <v>521606</v>
      </c>
      <c r="B1540" s="7" t="s">
        <v>343</v>
      </c>
      <c r="C1540" s="72"/>
      <c r="D1540" s="72"/>
    </row>
    <row r="1541" spans="1:4" x14ac:dyDescent="0.2">
      <c r="A1541" s="6">
        <v>521607</v>
      </c>
      <c r="B1541" s="7" t="s">
        <v>117</v>
      </c>
      <c r="C1541" s="72"/>
      <c r="D1541" s="72"/>
    </row>
    <row r="1542" spans="1:4" x14ac:dyDescent="0.2">
      <c r="A1542" s="6">
        <v>521608</v>
      </c>
      <c r="B1542" s="7" t="s">
        <v>118</v>
      </c>
      <c r="C1542" s="72"/>
      <c r="D1542" s="72"/>
    </row>
    <row r="1543" spans="1:4" x14ac:dyDescent="0.2">
      <c r="A1543" s="6"/>
      <c r="B1543" s="7" t="s">
        <v>207</v>
      </c>
      <c r="C1543" s="72"/>
      <c r="D1543" s="72"/>
    </row>
    <row r="1544" spans="1:4" x14ac:dyDescent="0.2">
      <c r="A1544" s="6"/>
      <c r="B1544" s="7" t="s">
        <v>208</v>
      </c>
      <c r="C1544" s="72"/>
      <c r="D1544" s="72"/>
    </row>
    <row r="1545" spans="1:4" x14ac:dyDescent="0.2">
      <c r="A1545" s="6"/>
      <c r="B1545" s="7" t="s">
        <v>209</v>
      </c>
      <c r="C1545" s="72"/>
      <c r="D1545" s="72"/>
    </row>
    <row r="1546" spans="1:4" x14ac:dyDescent="0.2">
      <c r="A1546" s="6">
        <v>521609</v>
      </c>
      <c r="B1546" s="7" t="s">
        <v>344</v>
      </c>
      <c r="C1546" s="72"/>
      <c r="D1546" s="72"/>
    </row>
    <row r="1547" spans="1:4" x14ac:dyDescent="0.2">
      <c r="A1547" s="6">
        <v>521610</v>
      </c>
      <c r="B1547" s="7" t="s">
        <v>243</v>
      </c>
      <c r="C1547" s="72"/>
      <c r="D1547" s="72"/>
    </row>
    <row r="1548" spans="1:4" ht="13.5" thickBot="1" x14ac:dyDescent="0.25">
      <c r="A1548" s="18">
        <v>521611</v>
      </c>
      <c r="B1548" s="19" t="s">
        <v>121</v>
      </c>
      <c r="C1548" s="124"/>
      <c r="D1548" s="124"/>
    </row>
    <row r="1549" spans="1:4" ht="13.5" thickBot="1" x14ac:dyDescent="0.25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">
      <c r="A1550" s="12">
        <v>5217</v>
      </c>
      <c r="B1550" s="13" t="s">
        <v>411</v>
      </c>
      <c r="C1550" s="122"/>
      <c r="D1550" s="122"/>
    </row>
    <row r="1551" spans="1:4" x14ac:dyDescent="0.2">
      <c r="A1551" s="6">
        <v>521701</v>
      </c>
      <c r="B1551" s="7" t="s">
        <v>338</v>
      </c>
      <c r="C1551" s="72"/>
      <c r="D1551" s="72"/>
    </row>
    <row r="1552" spans="1:4" x14ac:dyDescent="0.2">
      <c r="A1552" s="6">
        <v>521702</v>
      </c>
      <c r="B1552" s="7" t="s">
        <v>339</v>
      </c>
      <c r="C1552" s="72"/>
      <c r="D1552" s="72"/>
    </row>
    <row r="1553" spans="1:4" x14ac:dyDescent="0.2">
      <c r="A1553" s="6">
        <v>521703</v>
      </c>
      <c r="B1553" s="7" t="s">
        <v>340</v>
      </c>
      <c r="C1553" s="72"/>
      <c r="D1553" s="72"/>
    </row>
    <row r="1554" spans="1:4" x14ac:dyDescent="0.2">
      <c r="A1554" s="6">
        <v>521704</v>
      </c>
      <c r="B1554" s="7" t="s">
        <v>341</v>
      </c>
      <c r="C1554" s="72"/>
      <c r="D1554" s="72"/>
    </row>
    <row r="1555" spans="1:4" x14ac:dyDescent="0.2">
      <c r="A1555" s="6">
        <v>521705</v>
      </c>
      <c r="B1555" s="7" t="s">
        <v>342</v>
      </c>
      <c r="C1555" s="72"/>
      <c r="D1555" s="72"/>
    </row>
    <row r="1556" spans="1:4" x14ac:dyDescent="0.2">
      <c r="A1556" s="6">
        <v>521706</v>
      </c>
      <c r="B1556" s="7" t="s">
        <v>343</v>
      </c>
      <c r="C1556" s="72"/>
      <c r="D1556" s="72"/>
    </row>
    <row r="1557" spans="1:4" x14ac:dyDescent="0.2">
      <c r="A1557" s="6">
        <v>521707</v>
      </c>
      <c r="B1557" s="7" t="s">
        <v>117</v>
      </c>
      <c r="C1557" s="72"/>
      <c r="D1557" s="72"/>
    </row>
    <row r="1558" spans="1:4" x14ac:dyDescent="0.2">
      <c r="A1558" s="6">
        <v>521708</v>
      </c>
      <c r="B1558" s="7" t="s">
        <v>118</v>
      </c>
      <c r="C1558" s="72"/>
      <c r="D1558" s="72"/>
    </row>
    <row r="1559" spans="1:4" x14ac:dyDescent="0.2">
      <c r="A1559" s="6"/>
      <c r="B1559" s="7" t="s">
        <v>207</v>
      </c>
      <c r="C1559" s="72"/>
      <c r="D1559" s="72"/>
    </row>
    <row r="1560" spans="1:4" x14ac:dyDescent="0.2">
      <c r="A1560" s="6"/>
      <c r="B1560" s="7" t="s">
        <v>208</v>
      </c>
      <c r="C1560" s="72"/>
      <c r="D1560" s="72"/>
    </row>
    <row r="1561" spans="1:4" x14ac:dyDescent="0.2">
      <c r="A1561" s="6"/>
      <c r="B1561" s="7" t="s">
        <v>209</v>
      </c>
      <c r="C1561" s="72"/>
      <c r="D1561" s="72"/>
    </row>
    <row r="1562" spans="1:4" x14ac:dyDescent="0.2">
      <c r="A1562" s="6">
        <v>521709</v>
      </c>
      <c r="B1562" s="7" t="s">
        <v>344</v>
      </c>
      <c r="C1562" s="72"/>
      <c r="D1562" s="72"/>
    </row>
    <row r="1563" spans="1:4" x14ac:dyDescent="0.2">
      <c r="A1563" s="6">
        <v>521710</v>
      </c>
      <c r="B1563" s="7" t="s">
        <v>243</v>
      </c>
      <c r="C1563" s="72"/>
      <c r="D1563" s="72"/>
    </row>
    <row r="1564" spans="1:4" ht="13.5" thickBot="1" x14ac:dyDescent="0.25">
      <c r="A1564" s="18">
        <v>521711</v>
      </c>
      <c r="B1564" s="19" t="s">
        <v>121</v>
      </c>
      <c r="C1564" s="124"/>
      <c r="D1564" s="124"/>
    </row>
    <row r="1565" spans="1:4" ht="13.5" thickBot="1" x14ac:dyDescent="0.25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">
      <c r="A1566" s="12">
        <v>5218</v>
      </c>
      <c r="B1566" s="13" t="s">
        <v>346</v>
      </c>
      <c r="C1566" s="122"/>
      <c r="D1566" s="122"/>
    </row>
    <row r="1567" spans="1:4" x14ac:dyDescent="0.2">
      <c r="A1567" s="6">
        <v>521801</v>
      </c>
      <c r="B1567" s="7" t="s">
        <v>347</v>
      </c>
      <c r="C1567" s="72"/>
      <c r="D1567" s="72"/>
    </row>
    <row r="1568" spans="1:4" x14ac:dyDescent="0.2">
      <c r="A1568" s="6">
        <v>521802</v>
      </c>
      <c r="B1568" s="7" t="s">
        <v>351</v>
      </c>
      <c r="C1568" s="72"/>
      <c r="D1568" s="72"/>
    </row>
    <row r="1569" spans="1:4" x14ac:dyDescent="0.2">
      <c r="A1569" s="6">
        <v>521803</v>
      </c>
      <c r="B1569" s="7" t="s">
        <v>352</v>
      </c>
      <c r="C1569" s="72"/>
      <c r="D1569" s="72"/>
    </row>
    <row r="1570" spans="1:4" x14ac:dyDescent="0.2">
      <c r="A1570" s="6">
        <v>521804</v>
      </c>
      <c r="B1570" s="7" t="s">
        <v>353</v>
      </c>
      <c r="C1570" s="72"/>
      <c r="D1570" s="72"/>
    </row>
    <row r="1571" spans="1:4" x14ac:dyDescent="0.2">
      <c r="A1571" s="6">
        <v>521805</v>
      </c>
      <c r="B1571" s="7" t="s">
        <v>354</v>
      </c>
      <c r="C1571" s="72"/>
      <c r="D1571" s="72"/>
    </row>
    <row r="1572" spans="1:4" x14ac:dyDescent="0.2">
      <c r="A1572" s="6">
        <v>521806</v>
      </c>
      <c r="B1572" s="7" t="s">
        <v>355</v>
      </c>
      <c r="C1572" s="72"/>
      <c r="D1572" s="72"/>
    </row>
    <row r="1573" spans="1:4" x14ac:dyDescent="0.2">
      <c r="A1573" s="6">
        <v>521807</v>
      </c>
      <c r="B1573" s="7" t="s">
        <v>356</v>
      </c>
      <c r="C1573" s="72"/>
      <c r="D1573" s="72"/>
    </row>
    <row r="1574" spans="1:4" x14ac:dyDescent="0.2">
      <c r="A1574" s="6">
        <v>521808</v>
      </c>
      <c r="B1574" s="7" t="s">
        <v>357</v>
      </c>
      <c r="C1574" s="72"/>
      <c r="D1574" s="72"/>
    </row>
    <row r="1575" spans="1:4" x14ac:dyDescent="0.2">
      <c r="A1575" s="6">
        <v>521809</v>
      </c>
      <c r="B1575" s="7" t="s">
        <v>360</v>
      </c>
      <c r="C1575" s="72"/>
      <c r="D1575" s="72"/>
    </row>
    <row r="1576" spans="1:4" x14ac:dyDescent="0.2">
      <c r="A1576" s="6">
        <v>521810</v>
      </c>
      <c r="B1576" s="7" t="s">
        <v>361</v>
      </c>
      <c r="C1576" s="72"/>
      <c r="D1576" s="72"/>
    </row>
    <row r="1577" spans="1:4" x14ac:dyDescent="0.2">
      <c r="A1577" s="6">
        <v>521811</v>
      </c>
      <c r="B1577" s="7" t="s">
        <v>362</v>
      </c>
      <c r="C1577" s="72"/>
      <c r="D1577" s="72"/>
    </row>
    <row r="1578" spans="1:4" x14ac:dyDescent="0.2">
      <c r="A1578" s="6">
        <v>521812</v>
      </c>
      <c r="B1578" s="7" t="s">
        <v>363</v>
      </c>
      <c r="C1578" s="72"/>
      <c r="D1578" s="72"/>
    </row>
    <row r="1579" spans="1:4" x14ac:dyDescent="0.2">
      <c r="A1579" s="6">
        <v>521813</v>
      </c>
      <c r="B1579" s="7" t="s">
        <v>364</v>
      </c>
      <c r="C1579" s="72"/>
      <c r="D1579" s="72"/>
    </row>
    <row r="1580" spans="1:4" x14ac:dyDescent="0.2">
      <c r="A1580" s="6">
        <v>521814</v>
      </c>
      <c r="B1580" s="7" t="s">
        <v>365</v>
      </c>
      <c r="C1580" s="72"/>
      <c r="D1580" s="72"/>
    </row>
    <row r="1581" spans="1:4" x14ac:dyDescent="0.2">
      <c r="A1581" s="6">
        <v>521815</v>
      </c>
      <c r="B1581" s="7" t="s">
        <v>366</v>
      </c>
      <c r="C1581" s="72"/>
      <c r="D1581" s="72"/>
    </row>
    <row r="1582" spans="1:4" x14ac:dyDescent="0.2">
      <c r="A1582" s="6">
        <v>521816</v>
      </c>
      <c r="B1582" s="7" t="s">
        <v>368</v>
      </c>
      <c r="C1582" s="72"/>
      <c r="D1582" s="72"/>
    </row>
    <row r="1583" spans="1:4" x14ac:dyDescent="0.2">
      <c r="A1583" s="6">
        <v>521817</v>
      </c>
      <c r="B1583" s="7" t="s">
        <v>369</v>
      </c>
      <c r="C1583" s="72"/>
      <c r="D1583" s="72"/>
    </row>
    <row r="1584" spans="1:4" x14ac:dyDescent="0.2">
      <c r="A1584" s="6">
        <v>521818</v>
      </c>
      <c r="B1584" s="7" t="s">
        <v>370</v>
      </c>
      <c r="C1584" s="72"/>
      <c r="D1584" s="72"/>
    </row>
    <row r="1585" spans="1:4" x14ac:dyDescent="0.2">
      <c r="A1585" s="6">
        <v>521819</v>
      </c>
      <c r="B1585" s="7" t="s">
        <v>371</v>
      </c>
      <c r="C1585" s="72"/>
      <c r="D1585" s="72"/>
    </row>
    <row r="1586" spans="1:4" x14ac:dyDescent="0.2">
      <c r="A1586" s="6">
        <v>521820</v>
      </c>
      <c r="B1586" s="7" t="s">
        <v>372</v>
      </c>
      <c r="C1586" s="72"/>
      <c r="D1586" s="72"/>
    </row>
    <row r="1587" spans="1:4" x14ac:dyDescent="0.2">
      <c r="A1587" s="6">
        <v>521821</v>
      </c>
      <c r="B1587" s="7" t="s">
        <v>373</v>
      </c>
      <c r="C1587" s="72"/>
      <c r="D1587" s="72"/>
    </row>
    <row r="1588" spans="1:4" x14ac:dyDescent="0.2">
      <c r="A1588" s="6">
        <v>521822</v>
      </c>
      <c r="B1588" s="7" t="s">
        <v>374</v>
      </c>
      <c r="C1588" s="72"/>
      <c r="D1588" s="72"/>
    </row>
    <row r="1589" spans="1:4" x14ac:dyDescent="0.2">
      <c r="A1589" s="6">
        <v>521823</v>
      </c>
      <c r="B1589" s="7" t="s">
        <v>377</v>
      </c>
      <c r="C1589" s="72"/>
      <c r="D1589" s="72"/>
    </row>
    <row r="1590" spans="1:4" x14ac:dyDescent="0.2">
      <c r="A1590" s="6">
        <v>521824</v>
      </c>
      <c r="B1590" s="7" t="s">
        <v>378</v>
      </c>
      <c r="C1590" s="72"/>
      <c r="D1590" s="72"/>
    </row>
    <row r="1591" spans="1:4" x14ac:dyDescent="0.2">
      <c r="A1591" s="6">
        <v>521825</v>
      </c>
      <c r="B1591" s="7" t="s">
        <v>379</v>
      </c>
      <c r="C1591" s="72"/>
      <c r="D1591" s="72"/>
    </row>
    <row r="1592" spans="1:4" x14ac:dyDescent="0.2">
      <c r="A1592" s="6">
        <v>521826</v>
      </c>
      <c r="B1592" s="7" t="s">
        <v>380</v>
      </c>
      <c r="C1592" s="72"/>
      <c r="D1592" s="72"/>
    </row>
    <row r="1593" spans="1:4" x14ac:dyDescent="0.2">
      <c r="A1593" s="6">
        <v>521827</v>
      </c>
      <c r="B1593" s="7" t="s">
        <v>381</v>
      </c>
      <c r="C1593" s="72"/>
      <c r="D1593" s="72"/>
    </row>
    <row r="1594" spans="1:4" x14ac:dyDescent="0.2">
      <c r="A1594" s="6">
        <v>521828</v>
      </c>
      <c r="B1594" s="7" t="s">
        <v>412</v>
      </c>
      <c r="C1594" s="72"/>
      <c r="D1594" s="72"/>
    </row>
    <row r="1595" spans="1:4" x14ac:dyDescent="0.2">
      <c r="A1595" s="6">
        <v>521829</v>
      </c>
      <c r="B1595" s="7" t="s">
        <v>384</v>
      </c>
      <c r="C1595" s="72"/>
      <c r="D1595" s="72"/>
    </row>
    <row r="1596" spans="1:4" x14ac:dyDescent="0.2">
      <c r="A1596" s="6">
        <v>521830</v>
      </c>
      <c r="B1596" s="7" t="s">
        <v>413</v>
      </c>
      <c r="C1596" s="72"/>
      <c r="D1596" s="72"/>
    </row>
    <row r="1597" spans="1:4" x14ac:dyDescent="0.2">
      <c r="A1597" s="6">
        <v>521831</v>
      </c>
      <c r="B1597" s="7" t="s">
        <v>414</v>
      </c>
      <c r="C1597" s="72"/>
      <c r="D1597" s="72"/>
    </row>
    <row r="1598" spans="1:4" x14ac:dyDescent="0.2">
      <c r="A1598" s="6">
        <v>521832</v>
      </c>
      <c r="B1598" s="7" t="s">
        <v>358</v>
      </c>
      <c r="C1598" s="72"/>
      <c r="D1598" s="72"/>
    </row>
    <row r="1599" spans="1:4" x14ac:dyDescent="0.2">
      <c r="A1599" s="6">
        <v>521833</v>
      </c>
      <c r="B1599" s="7" t="s">
        <v>359</v>
      </c>
      <c r="C1599" s="72"/>
      <c r="D1599" s="72"/>
    </row>
    <row r="1600" spans="1:4" x14ac:dyDescent="0.2">
      <c r="A1600" s="15">
        <v>521834</v>
      </c>
      <c r="B1600" s="16" t="s">
        <v>387</v>
      </c>
      <c r="C1600" s="123"/>
      <c r="D1600" s="123"/>
    </row>
    <row r="1601" spans="1:4" x14ac:dyDescent="0.2">
      <c r="A1601" s="15">
        <v>521835</v>
      </c>
      <c r="B1601" s="16" t="s">
        <v>388</v>
      </c>
      <c r="C1601" s="123"/>
      <c r="D1601" s="123"/>
    </row>
    <row r="1602" spans="1:4" x14ac:dyDescent="0.2">
      <c r="A1602" s="15">
        <v>521836</v>
      </c>
      <c r="B1602" s="16" t="s">
        <v>167</v>
      </c>
      <c r="C1602" s="123"/>
      <c r="D1602" s="123"/>
    </row>
    <row r="1603" spans="1:4" x14ac:dyDescent="0.2">
      <c r="A1603" s="15">
        <v>521837</v>
      </c>
      <c r="B1603" s="16" t="s">
        <v>159</v>
      </c>
      <c r="C1603" s="123"/>
      <c r="D1603" s="123"/>
    </row>
    <row r="1604" spans="1:4" x14ac:dyDescent="0.2">
      <c r="A1604" s="15">
        <v>521838</v>
      </c>
      <c r="B1604" s="16" t="s">
        <v>169</v>
      </c>
      <c r="C1604" s="123"/>
      <c r="D1604" s="123"/>
    </row>
    <row r="1605" spans="1:4" x14ac:dyDescent="0.2">
      <c r="A1605" s="15">
        <v>521839</v>
      </c>
      <c r="B1605" s="16" t="s">
        <v>170</v>
      </c>
      <c r="C1605" s="123"/>
      <c r="D1605" s="123"/>
    </row>
    <row r="1606" spans="1:4" x14ac:dyDescent="0.2">
      <c r="A1606" s="15">
        <v>521840</v>
      </c>
      <c r="B1606" s="16" t="s">
        <v>171</v>
      </c>
      <c r="C1606" s="123"/>
      <c r="D1606" s="123"/>
    </row>
    <row r="1607" spans="1:4" x14ac:dyDescent="0.2">
      <c r="A1607" s="15">
        <v>521841</v>
      </c>
      <c r="B1607" s="16" t="s">
        <v>390</v>
      </c>
      <c r="C1607" s="123"/>
      <c r="D1607" s="123"/>
    </row>
    <row r="1608" spans="1:4" ht="13.5" thickBot="1" x14ac:dyDescent="0.25">
      <c r="A1608" s="15">
        <v>521860</v>
      </c>
      <c r="B1608" s="16" t="s">
        <v>38</v>
      </c>
      <c r="C1608" s="123"/>
      <c r="D1608" s="123"/>
    </row>
    <row r="1609" spans="1:4" ht="13.5" thickBot="1" x14ac:dyDescent="0.25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">
      <c r="A1610" s="12">
        <v>53</v>
      </c>
      <c r="B1610" s="13" t="s">
        <v>415</v>
      </c>
      <c r="C1610" s="122"/>
      <c r="D1610" s="122"/>
    </row>
    <row r="1611" spans="1:4" x14ac:dyDescent="0.2">
      <c r="A1611" s="3">
        <v>5301</v>
      </c>
      <c r="B1611" s="4" t="s">
        <v>416</v>
      </c>
      <c r="C1611" s="72"/>
      <c r="D1611" s="72"/>
    </row>
    <row r="1612" spans="1:4" x14ac:dyDescent="0.2">
      <c r="A1612" s="6">
        <v>530101</v>
      </c>
      <c r="B1612" s="7" t="s">
        <v>94</v>
      </c>
      <c r="C1612" s="72"/>
      <c r="D1612" s="72"/>
    </row>
    <row r="1613" spans="1:4" x14ac:dyDescent="0.2">
      <c r="A1613" s="6">
        <v>530102</v>
      </c>
      <c r="B1613" s="7" t="s">
        <v>95</v>
      </c>
      <c r="C1613" s="72"/>
      <c r="D1613" s="72"/>
    </row>
    <row r="1614" spans="1:4" x14ac:dyDescent="0.2">
      <c r="A1614" s="6">
        <v>530103</v>
      </c>
      <c r="B1614" s="7" t="s">
        <v>96</v>
      </c>
      <c r="C1614" s="72"/>
      <c r="D1614" s="72"/>
    </row>
    <row r="1615" spans="1:4" x14ac:dyDescent="0.2">
      <c r="A1615" s="6">
        <v>530104</v>
      </c>
      <c r="B1615" s="7" t="s">
        <v>97</v>
      </c>
      <c r="C1615" s="72"/>
      <c r="D1615" s="72"/>
    </row>
    <row r="1616" spans="1:4" x14ac:dyDescent="0.2">
      <c r="A1616" s="6">
        <v>530105</v>
      </c>
      <c r="B1616" s="7" t="s">
        <v>98</v>
      </c>
      <c r="C1616" s="72"/>
      <c r="D1616" s="72"/>
    </row>
    <row r="1617" spans="1:4" x14ac:dyDescent="0.2">
      <c r="A1617" s="6">
        <v>530106</v>
      </c>
      <c r="B1617" s="7" t="s">
        <v>99</v>
      </c>
      <c r="C1617" s="72"/>
      <c r="D1617" s="72"/>
    </row>
    <row r="1618" spans="1:4" x14ac:dyDescent="0.2">
      <c r="A1618" s="6">
        <v>530107</v>
      </c>
      <c r="B1618" s="7" t="s">
        <v>100</v>
      </c>
      <c r="C1618" s="72"/>
      <c r="D1618" s="72"/>
    </row>
    <row r="1619" spans="1:4" x14ac:dyDescent="0.2">
      <c r="A1619" s="6">
        <v>530108</v>
      </c>
      <c r="B1619" s="7" t="s">
        <v>101</v>
      </c>
      <c r="C1619" s="72"/>
      <c r="D1619" s="72"/>
    </row>
    <row r="1620" spans="1:4" x14ac:dyDescent="0.2">
      <c r="A1620" s="6">
        <v>530109</v>
      </c>
      <c r="B1620" s="7" t="s">
        <v>102</v>
      </c>
      <c r="C1620" s="72"/>
      <c r="D1620" s="72"/>
    </row>
    <row r="1621" spans="1:4" x14ac:dyDescent="0.2">
      <c r="A1621" s="6">
        <v>530110</v>
      </c>
      <c r="B1621" s="7" t="s">
        <v>103</v>
      </c>
      <c r="C1621" s="72"/>
      <c r="D1621" s="72"/>
    </row>
    <row r="1622" spans="1:4" x14ac:dyDescent="0.2">
      <c r="A1622" s="6">
        <v>530111</v>
      </c>
      <c r="B1622" s="7" t="s">
        <v>104</v>
      </c>
      <c r="C1622" s="72"/>
      <c r="D1622" s="72"/>
    </row>
    <row r="1623" spans="1:4" x14ac:dyDescent="0.2">
      <c r="A1623" s="6">
        <v>530112</v>
      </c>
      <c r="B1623" s="7" t="s">
        <v>105</v>
      </c>
      <c r="C1623" s="72"/>
      <c r="D1623" s="72"/>
    </row>
    <row r="1624" spans="1:4" x14ac:dyDescent="0.2">
      <c r="A1624" s="6">
        <v>530113</v>
      </c>
      <c r="B1624" s="7" t="s">
        <v>106</v>
      </c>
      <c r="C1624" s="72"/>
      <c r="D1624" s="72"/>
    </row>
    <row r="1625" spans="1:4" x14ac:dyDescent="0.2">
      <c r="A1625" s="6">
        <v>530114</v>
      </c>
      <c r="B1625" s="7" t="s">
        <v>107</v>
      </c>
      <c r="C1625" s="72"/>
      <c r="D1625" s="72"/>
    </row>
    <row r="1626" spans="1:4" ht="13.5" thickBot="1" x14ac:dyDescent="0.25">
      <c r="A1626" s="18">
        <v>530115</v>
      </c>
      <c r="B1626" s="19" t="s">
        <v>108</v>
      </c>
      <c r="C1626" s="124"/>
      <c r="D1626" s="124"/>
    </row>
    <row r="1627" spans="1:4" ht="13.5" thickBot="1" x14ac:dyDescent="0.25">
      <c r="A1627" s="9" t="s">
        <v>18</v>
      </c>
      <c r="B1627" s="10"/>
      <c r="C1627" s="11">
        <f>SUM(C1612:C1626)</f>
        <v>0</v>
      </c>
      <c r="D1627" s="11">
        <f>SUM(D1612:D1626)</f>
        <v>0</v>
      </c>
    </row>
    <row r="1628" spans="1:4" x14ac:dyDescent="0.2">
      <c r="A1628" s="12">
        <v>5302</v>
      </c>
      <c r="B1628" s="13" t="s">
        <v>324</v>
      </c>
      <c r="C1628" s="122"/>
      <c r="D1628" s="122"/>
    </row>
    <row r="1629" spans="1:4" x14ac:dyDescent="0.2">
      <c r="A1629" s="6">
        <v>530201</v>
      </c>
      <c r="B1629" s="7" t="s">
        <v>94</v>
      </c>
      <c r="C1629" s="72"/>
      <c r="D1629" s="72"/>
    </row>
    <row r="1630" spans="1:4" x14ac:dyDescent="0.2">
      <c r="A1630" s="6">
        <v>530202</v>
      </c>
      <c r="B1630" s="7" t="s">
        <v>95</v>
      </c>
      <c r="C1630" s="72"/>
      <c r="D1630" s="72"/>
    </row>
    <row r="1631" spans="1:4" x14ac:dyDescent="0.2">
      <c r="A1631" s="6">
        <v>530203</v>
      </c>
      <c r="B1631" s="7" t="s">
        <v>96</v>
      </c>
      <c r="C1631" s="72"/>
      <c r="D1631" s="72"/>
    </row>
    <row r="1632" spans="1:4" x14ac:dyDescent="0.2">
      <c r="A1632" s="6">
        <v>530204</v>
      </c>
      <c r="B1632" s="7" t="s">
        <v>97</v>
      </c>
      <c r="C1632" s="72"/>
      <c r="D1632" s="72"/>
    </row>
    <row r="1633" spans="1:4" x14ac:dyDescent="0.2">
      <c r="A1633" s="6">
        <v>530205</v>
      </c>
      <c r="B1633" s="7" t="s">
        <v>98</v>
      </c>
      <c r="C1633" s="72"/>
      <c r="D1633" s="72"/>
    </row>
    <row r="1634" spans="1:4" x14ac:dyDescent="0.2">
      <c r="A1634" s="6">
        <v>530206</v>
      </c>
      <c r="B1634" s="7" t="s">
        <v>99</v>
      </c>
      <c r="C1634" s="72"/>
      <c r="D1634" s="72"/>
    </row>
    <row r="1635" spans="1:4" x14ac:dyDescent="0.2">
      <c r="A1635" s="6">
        <v>530207</v>
      </c>
      <c r="B1635" s="7" t="s">
        <v>100</v>
      </c>
      <c r="C1635" s="72"/>
      <c r="D1635" s="72"/>
    </row>
    <row r="1636" spans="1:4" x14ac:dyDescent="0.2">
      <c r="A1636" s="6">
        <v>530208</v>
      </c>
      <c r="B1636" s="7" t="s">
        <v>101</v>
      </c>
      <c r="C1636" s="72"/>
      <c r="D1636" s="72"/>
    </row>
    <row r="1637" spans="1:4" x14ac:dyDescent="0.2">
      <c r="A1637" s="6">
        <v>530209</v>
      </c>
      <c r="B1637" s="7" t="s">
        <v>102</v>
      </c>
      <c r="C1637" s="72"/>
      <c r="D1637" s="72"/>
    </row>
    <row r="1638" spans="1:4" x14ac:dyDescent="0.2">
      <c r="A1638" s="6">
        <v>530210</v>
      </c>
      <c r="B1638" s="7" t="s">
        <v>103</v>
      </c>
      <c r="C1638" s="72"/>
      <c r="D1638" s="72"/>
    </row>
    <row r="1639" spans="1:4" x14ac:dyDescent="0.2">
      <c r="A1639" s="6">
        <v>530211</v>
      </c>
      <c r="B1639" s="7" t="s">
        <v>104</v>
      </c>
      <c r="C1639" s="72"/>
      <c r="D1639" s="72"/>
    </row>
    <row r="1640" spans="1:4" x14ac:dyDescent="0.2">
      <c r="A1640" s="6">
        <v>530212</v>
      </c>
      <c r="B1640" s="7" t="s">
        <v>105</v>
      </c>
      <c r="C1640" s="72"/>
      <c r="D1640" s="72"/>
    </row>
    <row r="1641" spans="1:4" x14ac:dyDescent="0.2">
      <c r="A1641" s="6">
        <v>530213</v>
      </c>
      <c r="B1641" s="7" t="s">
        <v>106</v>
      </c>
      <c r="C1641" s="72"/>
      <c r="D1641" s="72"/>
    </row>
    <row r="1642" spans="1:4" x14ac:dyDescent="0.2">
      <c r="A1642" s="6">
        <v>520214</v>
      </c>
      <c r="B1642" s="7" t="s">
        <v>107</v>
      </c>
      <c r="C1642" s="72"/>
      <c r="D1642" s="72"/>
    </row>
    <row r="1643" spans="1:4" ht="13.5" thickBot="1" x14ac:dyDescent="0.25">
      <c r="A1643" s="18">
        <v>530215</v>
      </c>
      <c r="B1643" s="19" t="s">
        <v>108</v>
      </c>
      <c r="C1643" s="124"/>
      <c r="D1643" s="124"/>
    </row>
    <row r="1644" spans="1:4" ht="13.5" thickBot="1" x14ac:dyDescent="0.25">
      <c r="A1644" s="9" t="s">
        <v>18</v>
      </c>
      <c r="B1644" s="10"/>
      <c r="C1644" s="11">
        <f>SUM(C1629:C1643)</f>
        <v>0</v>
      </c>
      <c r="D1644" s="11">
        <f>SUM(D1629:D1643)</f>
        <v>0</v>
      </c>
    </row>
    <row r="1645" spans="1:4" x14ac:dyDescent="0.2">
      <c r="A1645" s="12">
        <v>5303</v>
      </c>
      <c r="B1645" s="13" t="s">
        <v>417</v>
      </c>
      <c r="C1645" s="122"/>
      <c r="D1645" s="122"/>
    </row>
    <row r="1646" spans="1:4" x14ac:dyDescent="0.2">
      <c r="A1646" s="6">
        <v>530301</v>
      </c>
      <c r="B1646" s="7" t="s">
        <v>94</v>
      </c>
      <c r="C1646" s="72"/>
      <c r="D1646" s="72"/>
    </row>
    <row r="1647" spans="1:4" x14ac:dyDescent="0.2">
      <c r="A1647" s="6">
        <v>530302</v>
      </c>
      <c r="B1647" s="7" t="s">
        <v>95</v>
      </c>
      <c r="C1647" s="72"/>
      <c r="D1647" s="72"/>
    </row>
    <row r="1648" spans="1:4" x14ac:dyDescent="0.2">
      <c r="A1648" s="6">
        <v>530303</v>
      </c>
      <c r="B1648" s="7" t="s">
        <v>96</v>
      </c>
      <c r="C1648" s="72"/>
      <c r="D1648" s="72"/>
    </row>
    <row r="1649" spans="1:4" x14ac:dyDescent="0.2">
      <c r="A1649" s="6">
        <v>530304</v>
      </c>
      <c r="B1649" s="7" t="s">
        <v>97</v>
      </c>
      <c r="C1649" s="72"/>
      <c r="D1649" s="72"/>
    </row>
    <row r="1650" spans="1:4" x14ac:dyDescent="0.2">
      <c r="A1650" s="6">
        <v>530305</v>
      </c>
      <c r="B1650" s="7" t="s">
        <v>98</v>
      </c>
      <c r="C1650" s="72"/>
      <c r="D1650" s="72"/>
    </row>
    <row r="1651" spans="1:4" x14ac:dyDescent="0.2">
      <c r="A1651" s="6">
        <v>530306</v>
      </c>
      <c r="B1651" s="7" t="s">
        <v>99</v>
      </c>
      <c r="C1651" s="72"/>
      <c r="D1651" s="72"/>
    </row>
    <row r="1652" spans="1:4" x14ac:dyDescent="0.2">
      <c r="A1652" s="6">
        <v>530307</v>
      </c>
      <c r="B1652" s="7" t="s">
        <v>100</v>
      </c>
      <c r="C1652" s="72"/>
      <c r="D1652" s="72"/>
    </row>
    <row r="1653" spans="1:4" x14ac:dyDescent="0.2">
      <c r="A1653" s="6">
        <v>530308</v>
      </c>
      <c r="B1653" s="7" t="s">
        <v>101</v>
      </c>
      <c r="C1653" s="72"/>
      <c r="D1653" s="72"/>
    </row>
    <row r="1654" spans="1:4" x14ac:dyDescent="0.2">
      <c r="A1654" s="6">
        <v>530309</v>
      </c>
      <c r="B1654" s="7" t="s">
        <v>102</v>
      </c>
      <c r="C1654" s="72"/>
      <c r="D1654" s="72"/>
    </row>
    <row r="1655" spans="1:4" x14ac:dyDescent="0.2">
      <c r="A1655" s="6">
        <v>530310</v>
      </c>
      <c r="B1655" s="7" t="s">
        <v>103</v>
      </c>
      <c r="C1655" s="72"/>
      <c r="D1655" s="72"/>
    </row>
    <row r="1656" spans="1:4" x14ac:dyDescent="0.2">
      <c r="A1656" s="6">
        <v>530311</v>
      </c>
      <c r="B1656" s="7" t="s">
        <v>104</v>
      </c>
      <c r="C1656" s="72"/>
      <c r="D1656" s="72"/>
    </row>
    <row r="1657" spans="1:4" x14ac:dyDescent="0.2">
      <c r="A1657" s="6">
        <v>530312</v>
      </c>
      <c r="B1657" s="7" t="s">
        <v>105</v>
      </c>
      <c r="C1657" s="72"/>
      <c r="D1657" s="72"/>
    </row>
    <row r="1658" spans="1:4" x14ac:dyDescent="0.2">
      <c r="A1658" s="6">
        <v>530313</v>
      </c>
      <c r="B1658" s="7" t="s">
        <v>106</v>
      </c>
      <c r="C1658" s="72"/>
      <c r="D1658" s="72"/>
    </row>
    <row r="1659" spans="1:4" x14ac:dyDescent="0.2">
      <c r="A1659" s="6">
        <v>530314</v>
      </c>
      <c r="B1659" s="7" t="s">
        <v>107</v>
      </c>
      <c r="C1659" s="72"/>
      <c r="D1659" s="72"/>
    </row>
    <row r="1660" spans="1:4" ht="13.5" thickBot="1" x14ac:dyDescent="0.25">
      <c r="A1660" s="18">
        <v>530315</v>
      </c>
      <c r="B1660" s="19" t="s">
        <v>108</v>
      </c>
      <c r="C1660" s="124"/>
      <c r="D1660" s="124"/>
    </row>
    <row r="1661" spans="1:4" ht="13.5" thickBot="1" x14ac:dyDescent="0.25">
      <c r="A1661" s="9" t="s">
        <v>18</v>
      </c>
      <c r="B1661" s="10"/>
      <c r="C1661" s="11">
        <f>SUM(C1646:C1660)</f>
        <v>0</v>
      </c>
      <c r="D1661" s="11">
        <f>SUM(D1646:D1660)</f>
        <v>0</v>
      </c>
    </row>
    <row r="1662" spans="1:4" x14ac:dyDescent="0.2">
      <c r="A1662" s="12">
        <v>5304</v>
      </c>
      <c r="B1662" s="13" t="s">
        <v>418</v>
      </c>
      <c r="C1662" s="122"/>
      <c r="D1662" s="122"/>
    </row>
    <row r="1663" spans="1:4" x14ac:dyDescent="0.2">
      <c r="A1663" s="6">
        <v>530401</v>
      </c>
      <c r="B1663" s="7" t="s">
        <v>94</v>
      </c>
      <c r="C1663" s="72"/>
      <c r="D1663" s="72"/>
    </row>
    <row r="1664" spans="1:4" x14ac:dyDescent="0.2">
      <c r="A1664" s="6">
        <v>530402</v>
      </c>
      <c r="B1664" s="7" t="s">
        <v>95</v>
      </c>
      <c r="C1664" s="72"/>
      <c r="D1664" s="72"/>
    </row>
    <row r="1665" spans="1:4" x14ac:dyDescent="0.2">
      <c r="A1665" s="6">
        <v>530403</v>
      </c>
      <c r="B1665" s="7" t="s">
        <v>96</v>
      </c>
      <c r="C1665" s="72"/>
      <c r="D1665" s="72"/>
    </row>
    <row r="1666" spans="1:4" x14ac:dyDescent="0.2">
      <c r="A1666" s="6">
        <v>530404</v>
      </c>
      <c r="B1666" s="7" t="s">
        <v>97</v>
      </c>
      <c r="C1666" s="72"/>
      <c r="D1666" s="72"/>
    </row>
    <row r="1667" spans="1:4" x14ac:dyDescent="0.2">
      <c r="A1667" s="6">
        <v>530405</v>
      </c>
      <c r="B1667" s="7" t="s">
        <v>98</v>
      </c>
      <c r="C1667" s="72"/>
      <c r="D1667" s="72"/>
    </row>
    <row r="1668" spans="1:4" x14ac:dyDescent="0.2">
      <c r="A1668" s="6">
        <v>530406</v>
      </c>
      <c r="B1668" s="7" t="s">
        <v>99</v>
      </c>
      <c r="C1668" s="72"/>
      <c r="D1668" s="72"/>
    </row>
    <row r="1669" spans="1:4" x14ac:dyDescent="0.2">
      <c r="A1669" s="6">
        <v>530407</v>
      </c>
      <c r="B1669" s="7" t="s">
        <v>100</v>
      </c>
      <c r="C1669" s="72"/>
      <c r="D1669" s="72"/>
    </row>
    <row r="1670" spans="1:4" x14ac:dyDescent="0.2">
      <c r="A1670" s="6">
        <v>530408</v>
      </c>
      <c r="B1670" s="7" t="s">
        <v>101</v>
      </c>
      <c r="C1670" s="72"/>
      <c r="D1670" s="72"/>
    </row>
    <row r="1671" spans="1:4" x14ac:dyDescent="0.2">
      <c r="A1671" s="6">
        <v>530409</v>
      </c>
      <c r="B1671" s="7" t="s">
        <v>102</v>
      </c>
      <c r="C1671" s="72"/>
      <c r="D1671" s="72"/>
    </row>
    <row r="1672" spans="1:4" x14ac:dyDescent="0.2">
      <c r="A1672" s="6">
        <v>530410</v>
      </c>
      <c r="B1672" s="7" t="s">
        <v>103</v>
      </c>
      <c r="C1672" s="72"/>
      <c r="D1672" s="72"/>
    </row>
    <row r="1673" spans="1:4" x14ac:dyDescent="0.2">
      <c r="A1673" s="6">
        <v>530411</v>
      </c>
      <c r="B1673" s="7" t="s">
        <v>104</v>
      </c>
      <c r="C1673" s="72"/>
      <c r="D1673" s="72"/>
    </row>
    <row r="1674" spans="1:4" x14ac:dyDescent="0.2">
      <c r="A1674" s="6">
        <v>530412</v>
      </c>
      <c r="B1674" s="7" t="s">
        <v>105</v>
      </c>
      <c r="C1674" s="72"/>
      <c r="D1674" s="72"/>
    </row>
    <row r="1675" spans="1:4" x14ac:dyDescent="0.2">
      <c r="A1675" s="6">
        <v>530413</v>
      </c>
      <c r="B1675" s="7" t="s">
        <v>106</v>
      </c>
      <c r="C1675" s="72"/>
      <c r="D1675" s="72"/>
    </row>
    <row r="1676" spans="1:4" x14ac:dyDescent="0.2">
      <c r="A1676" s="6">
        <v>530414</v>
      </c>
      <c r="B1676" s="7" t="s">
        <v>107</v>
      </c>
      <c r="C1676" s="72"/>
      <c r="D1676" s="72"/>
    </row>
    <row r="1677" spans="1:4" ht="13.5" thickBot="1" x14ac:dyDescent="0.25">
      <c r="A1677" s="18">
        <v>530415</v>
      </c>
      <c r="B1677" s="19" t="s">
        <v>108</v>
      </c>
      <c r="C1677" s="124"/>
      <c r="D1677" s="124"/>
    </row>
    <row r="1678" spans="1:4" ht="13.5" thickBot="1" x14ac:dyDescent="0.25">
      <c r="A1678" s="9" t="s">
        <v>18</v>
      </c>
      <c r="B1678" s="10"/>
      <c r="C1678" s="11">
        <f>SUM(C1663:C1677)</f>
        <v>0</v>
      </c>
      <c r="D1678" s="11">
        <f>SUM(D1663:D1677)</f>
        <v>0</v>
      </c>
    </row>
    <row r="1679" spans="1:4" x14ac:dyDescent="0.2">
      <c r="A1679" s="12">
        <v>5305</v>
      </c>
      <c r="B1679" s="13" t="s">
        <v>419</v>
      </c>
      <c r="C1679" s="122"/>
      <c r="D1679" s="122"/>
    </row>
    <row r="1680" spans="1:4" x14ac:dyDescent="0.2">
      <c r="A1680" s="6">
        <v>530501</v>
      </c>
      <c r="B1680" s="7" t="s">
        <v>94</v>
      </c>
      <c r="C1680" s="72"/>
      <c r="D1680" s="72"/>
    </row>
    <row r="1681" spans="1:4" x14ac:dyDescent="0.2">
      <c r="A1681" s="6">
        <v>530502</v>
      </c>
      <c r="B1681" s="7" t="s">
        <v>95</v>
      </c>
      <c r="C1681" s="72"/>
      <c r="D1681" s="72"/>
    </row>
    <row r="1682" spans="1:4" x14ac:dyDescent="0.2">
      <c r="A1682" s="6">
        <v>530503</v>
      </c>
      <c r="B1682" s="7" t="s">
        <v>96</v>
      </c>
      <c r="C1682" s="72"/>
      <c r="D1682" s="72"/>
    </row>
    <row r="1683" spans="1:4" x14ac:dyDescent="0.2">
      <c r="A1683" s="6">
        <v>530504</v>
      </c>
      <c r="B1683" s="7" t="s">
        <v>97</v>
      </c>
      <c r="C1683" s="72"/>
      <c r="D1683" s="72"/>
    </row>
    <row r="1684" spans="1:4" x14ac:dyDescent="0.2">
      <c r="A1684" s="6">
        <v>530505</v>
      </c>
      <c r="B1684" s="7" t="s">
        <v>98</v>
      </c>
      <c r="C1684" s="72"/>
      <c r="D1684" s="72"/>
    </row>
    <row r="1685" spans="1:4" x14ac:dyDescent="0.2">
      <c r="A1685" s="6">
        <v>530506</v>
      </c>
      <c r="B1685" s="7" t="s">
        <v>99</v>
      </c>
      <c r="C1685" s="72"/>
      <c r="D1685" s="72"/>
    </row>
    <row r="1686" spans="1:4" x14ac:dyDescent="0.2">
      <c r="A1686" s="6">
        <v>530507</v>
      </c>
      <c r="B1686" s="7" t="s">
        <v>100</v>
      </c>
      <c r="C1686" s="72"/>
      <c r="D1686" s="72"/>
    </row>
    <row r="1687" spans="1:4" x14ac:dyDescent="0.2">
      <c r="A1687" s="6">
        <v>530508</v>
      </c>
      <c r="B1687" s="7" t="s">
        <v>101</v>
      </c>
      <c r="C1687" s="72"/>
      <c r="D1687" s="72"/>
    </row>
    <row r="1688" spans="1:4" x14ac:dyDescent="0.2">
      <c r="A1688" s="6">
        <v>530509</v>
      </c>
      <c r="B1688" s="7" t="s">
        <v>102</v>
      </c>
      <c r="C1688" s="72"/>
      <c r="D1688" s="72"/>
    </row>
    <row r="1689" spans="1:4" x14ac:dyDescent="0.2">
      <c r="A1689" s="6">
        <v>530510</v>
      </c>
      <c r="B1689" s="7" t="s">
        <v>103</v>
      </c>
      <c r="C1689" s="72"/>
      <c r="D1689" s="72"/>
    </row>
    <row r="1690" spans="1:4" x14ac:dyDescent="0.2">
      <c r="A1690" s="6">
        <v>530511</v>
      </c>
      <c r="B1690" s="7" t="s">
        <v>104</v>
      </c>
      <c r="C1690" s="72"/>
      <c r="D1690" s="72"/>
    </row>
    <row r="1691" spans="1:4" x14ac:dyDescent="0.2">
      <c r="A1691" s="6">
        <v>530512</v>
      </c>
      <c r="B1691" s="7" t="s">
        <v>105</v>
      </c>
      <c r="C1691" s="72"/>
      <c r="D1691" s="72"/>
    </row>
    <row r="1692" spans="1:4" x14ac:dyDescent="0.2">
      <c r="A1692" s="6">
        <v>530513</v>
      </c>
      <c r="B1692" s="7" t="s">
        <v>106</v>
      </c>
      <c r="C1692" s="72"/>
      <c r="D1692" s="72"/>
    </row>
    <row r="1693" spans="1:4" x14ac:dyDescent="0.2">
      <c r="A1693" s="6">
        <v>530514</v>
      </c>
      <c r="B1693" s="7" t="s">
        <v>107</v>
      </c>
      <c r="C1693" s="72"/>
      <c r="D1693" s="72"/>
    </row>
    <row r="1694" spans="1:4" ht="13.5" thickBot="1" x14ac:dyDescent="0.25">
      <c r="A1694" s="18">
        <v>530515</v>
      </c>
      <c r="B1694" s="19" t="s">
        <v>108</v>
      </c>
      <c r="C1694" s="124"/>
      <c r="D1694" s="124"/>
    </row>
    <row r="1695" spans="1:4" ht="13.5" thickBot="1" x14ac:dyDescent="0.25">
      <c r="A1695" s="9" t="s">
        <v>18</v>
      </c>
      <c r="B1695" s="10"/>
      <c r="C1695" s="11">
        <f>SUM(C1680:C1694)</f>
        <v>0</v>
      </c>
      <c r="D1695" s="11">
        <f>SUM(D1680:D1694)</f>
        <v>0</v>
      </c>
    </row>
    <row r="1696" spans="1:4" x14ac:dyDescent="0.2">
      <c r="A1696" s="12">
        <v>5306</v>
      </c>
      <c r="B1696" s="13" t="s">
        <v>328</v>
      </c>
      <c r="C1696" s="122"/>
      <c r="D1696" s="122"/>
    </row>
    <row r="1697" spans="1:4" x14ac:dyDescent="0.2">
      <c r="A1697" s="6">
        <v>530601</v>
      </c>
      <c r="B1697" s="7" t="s">
        <v>94</v>
      </c>
      <c r="C1697" s="72"/>
      <c r="D1697" s="72"/>
    </row>
    <row r="1698" spans="1:4" x14ac:dyDescent="0.2">
      <c r="A1698" s="6">
        <v>530602</v>
      </c>
      <c r="B1698" s="7" t="s">
        <v>95</v>
      </c>
      <c r="C1698" s="72"/>
      <c r="D1698" s="72"/>
    </row>
    <row r="1699" spans="1:4" x14ac:dyDescent="0.2">
      <c r="A1699" s="6">
        <v>530603</v>
      </c>
      <c r="B1699" s="7" t="s">
        <v>96</v>
      </c>
      <c r="C1699" s="72"/>
      <c r="D1699" s="72"/>
    </row>
    <row r="1700" spans="1:4" x14ac:dyDescent="0.2">
      <c r="A1700" s="6">
        <v>530604</v>
      </c>
      <c r="B1700" s="7" t="s">
        <v>97</v>
      </c>
      <c r="C1700" s="72"/>
      <c r="D1700" s="72"/>
    </row>
    <row r="1701" spans="1:4" x14ac:dyDescent="0.2">
      <c r="A1701" s="6">
        <v>530605</v>
      </c>
      <c r="B1701" s="7" t="s">
        <v>98</v>
      </c>
      <c r="C1701" s="72"/>
      <c r="D1701" s="72"/>
    </row>
    <row r="1702" spans="1:4" x14ac:dyDescent="0.2">
      <c r="A1702" s="6">
        <v>530606</v>
      </c>
      <c r="B1702" s="7" t="s">
        <v>99</v>
      </c>
      <c r="C1702" s="72"/>
      <c r="D1702" s="72"/>
    </row>
    <row r="1703" spans="1:4" x14ac:dyDescent="0.2">
      <c r="A1703" s="6">
        <v>530607</v>
      </c>
      <c r="B1703" s="7" t="s">
        <v>100</v>
      </c>
      <c r="C1703" s="72"/>
      <c r="D1703" s="72"/>
    </row>
    <row r="1704" spans="1:4" x14ac:dyDescent="0.2">
      <c r="A1704" s="6">
        <v>530608</v>
      </c>
      <c r="B1704" s="7" t="s">
        <v>101</v>
      </c>
      <c r="C1704" s="72"/>
      <c r="D1704" s="72"/>
    </row>
    <row r="1705" spans="1:4" x14ac:dyDescent="0.2">
      <c r="A1705" s="6">
        <v>530609</v>
      </c>
      <c r="B1705" s="7" t="s">
        <v>102</v>
      </c>
      <c r="C1705" s="72"/>
      <c r="D1705" s="72"/>
    </row>
    <row r="1706" spans="1:4" x14ac:dyDescent="0.2">
      <c r="A1706" s="6">
        <v>530610</v>
      </c>
      <c r="B1706" s="7" t="s">
        <v>103</v>
      </c>
      <c r="C1706" s="72"/>
      <c r="D1706" s="72"/>
    </row>
    <row r="1707" spans="1:4" x14ac:dyDescent="0.2">
      <c r="A1707" s="6">
        <v>530611</v>
      </c>
      <c r="B1707" s="7" t="s">
        <v>104</v>
      </c>
      <c r="C1707" s="72"/>
      <c r="D1707" s="72"/>
    </row>
    <row r="1708" spans="1:4" x14ac:dyDescent="0.2">
      <c r="A1708" s="6">
        <v>530612</v>
      </c>
      <c r="B1708" s="7" t="s">
        <v>105</v>
      </c>
      <c r="C1708" s="72"/>
      <c r="D1708" s="72"/>
    </row>
    <row r="1709" spans="1:4" x14ac:dyDescent="0.2">
      <c r="A1709" s="6">
        <v>530613</v>
      </c>
      <c r="B1709" s="7" t="s">
        <v>106</v>
      </c>
      <c r="C1709" s="72"/>
      <c r="D1709" s="72"/>
    </row>
    <row r="1710" spans="1:4" x14ac:dyDescent="0.2">
      <c r="A1710" s="6">
        <v>530614</v>
      </c>
      <c r="B1710" s="7" t="s">
        <v>107</v>
      </c>
      <c r="C1710" s="72"/>
      <c r="D1710" s="72"/>
    </row>
    <row r="1711" spans="1:4" ht="13.5" thickBot="1" x14ac:dyDescent="0.25">
      <c r="A1711" s="18">
        <v>530615</v>
      </c>
      <c r="B1711" s="19" t="s">
        <v>108</v>
      </c>
      <c r="C1711" s="124"/>
      <c r="D1711" s="124"/>
    </row>
    <row r="1712" spans="1:4" ht="13.5" thickBot="1" x14ac:dyDescent="0.25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2">
      <c r="A1713" s="12">
        <v>5307</v>
      </c>
      <c r="B1713" s="13" t="s">
        <v>330</v>
      </c>
      <c r="C1713" s="122"/>
      <c r="D1713" s="122"/>
    </row>
    <row r="1714" spans="1:4" x14ac:dyDescent="0.2">
      <c r="A1714" s="6">
        <v>530701</v>
      </c>
      <c r="B1714" s="7" t="s">
        <v>94</v>
      </c>
      <c r="C1714" s="72"/>
      <c r="D1714" s="72"/>
    </row>
    <row r="1715" spans="1:4" x14ac:dyDescent="0.2">
      <c r="A1715" s="6">
        <v>530702</v>
      </c>
      <c r="B1715" s="7" t="s">
        <v>95</v>
      </c>
      <c r="C1715" s="72"/>
      <c r="D1715" s="72"/>
    </row>
    <row r="1716" spans="1:4" x14ac:dyDescent="0.2">
      <c r="A1716" s="6">
        <v>530703</v>
      </c>
      <c r="B1716" s="7" t="s">
        <v>96</v>
      </c>
      <c r="C1716" s="72"/>
      <c r="D1716" s="72"/>
    </row>
    <row r="1717" spans="1:4" x14ac:dyDescent="0.2">
      <c r="A1717" s="6">
        <v>530704</v>
      </c>
      <c r="B1717" s="7" t="s">
        <v>97</v>
      </c>
      <c r="C1717" s="72"/>
      <c r="D1717" s="72"/>
    </row>
    <row r="1718" spans="1:4" x14ac:dyDescent="0.2">
      <c r="A1718" s="6">
        <v>530705</v>
      </c>
      <c r="B1718" s="7" t="s">
        <v>98</v>
      </c>
      <c r="C1718" s="72"/>
      <c r="D1718" s="72"/>
    </row>
    <row r="1719" spans="1:4" x14ac:dyDescent="0.2">
      <c r="A1719" s="6">
        <v>530706</v>
      </c>
      <c r="B1719" s="7" t="s">
        <v>99</v>
      </c>
      <c r="C1719" s="72"/>
      <c r="D1719" s="72"/>
    </row>
    <row r="1720" spans="1:4" x14ac:dyDescent="0.2">
      <c r="A1720" s="6">
        <v>530707</v>
      </c>
      <c r="B1720" s="7" t="s">
        <v>100</v>
      </c>
      <c r="C1720" s="72"/>
      <c r="D1720" s="72"/>
    </row>
    <row r="1721" spans="1:4" x14ac:dyDescent="0.2">
      <c r="A1721" s="6">
        <v>530708</v>
      </c>
      <c r="B1721" s="7" t="s">
        <v>101</v>
      </c>
      <c r="C1721" s="72"/>
      <c r="D1721" s="72"/>
    </row>
    <row r="1722" spans="1:4" x14ac:dyDescent="0.2">
      <c r="A1722" s="6">
        <v>530709</v>
      </c>
      <c r="B1722" s="7" t="s">
        <v>102</v>
      </c>
      <c r="C1722" s="72"/>
      <c r="D1722" s="72"/>
    </row>
    <row r="1723" spans="1:4" x14ac:dyDescent="0.2">
      <c r="A1723" s="6">
        <v>530710</v>
      </c>
      <c r="B1723" s="7" t="s">
        <v>103</v>
      </c>
      <c r="C1723" s="72"/>
      <c r="D1723" s="72"/>
    </row>
    <row r="1724" spans="1:4" x14ac:dyDescent="0.2">
      <c r="A1724" s="6">
        <v>530711</v>
      </c>
      <c r="B1724" s="7" t="s">
        <v>104</v>
      </c>
      <c r="C1724" s="72"/>
      <c r="D1724" s="72"/>
    </row>
    <row r="1725" spans="1:4" x14ac:dyDescent="0.2">
      <c r="A1725" s="6">
        <v>530712</v>
      </c>
      <c r="B1725" s="7" t="s">
        <v>105</v>
      </c>
      <c r="C1725" s="72"/>
      <c r="D1725" s="72"/>
    </row>
    <row r="1726" spans="1:4" x14ac:dyDescent="0.2">
      <c r="A1726" s="6">
        <v>530713</v>
      </c>
      <c r="B1726" s="7" t="s">
        <v>106</v>
      </c>
      <c r="C1726" s="72"/>
      <c r="D1726" s="72"/>
    </row>
    <row r="1727" spans="1:4" x14ac:dyDescent="0.2">
      <c r="A1727" s="6">
        <v>530714</v>
      </c>
      <c r="B1727" s="7" t="s">
        <v>107</v>
      </c>
      <c r="C1727" s="72"/>
      <c r="D1727" s="72"/>
    </row>
    <row r="1728" spans="1:4" ht="13.5" thickBot="1" x14ac:dyDescent="0.25">
      <c r="A1728" s="18">
        <v>530715</v>
      </c>
      <c r="B1728" s="19" t="s">
        <v>108</v>
      </c>
      <c r="C1728" s="124"/>
      <c r="D1728" s="124"/>
    </row>
    <row r="1729" spans="1:4" ht="13.5" thickBot="1" x14ac:dyDescent="0.25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2">
      <c r="A1730" s="12">
        <v>5308</v>
      </c>
      <c r="B1730" s="13" t="s">
        <v>331</v>
      </c>
      <c r="C1730" s="122"/>
      <c r="D1730" s="122"/>
    </row>
    <row r="1731" spans="1:4" x14ac:dyDescent="0.2">
      <c r="A1731" s="6">
        <v>530801</v>
      </c>
      <c r="B1731" s="7" t="s">
        <v>94</v>
      </c>
      <c r="C1731" s="72"/>
      <c r="D1731" s="72"/>
    </row>
    <row r="1732" spans="1:4" x14ac:dyDescent="0.2">
      <c r="A1732" s="6">
        <v>530802</v>
      </c>
      <c r="B1732" s="7" t="s">
        <v>95</v>
      </c>
      <c r="C1732" s="72"/>
      <c r="D1732" s="72"/>
    </row>
    <row r="1733" spans="1:4" x14ac:dyDescent="0.2">
      <c r="A1733" s="6">
        <v>530803</v>
      </c>
      <c r="B1733" s="7" t="s">
        <v>96</v>
      </c>
      <c r="C1733" s="72"/>
      <c r="D1733" s="72"/>
    </row>
    <row r="1734" spans="1:4" x14ac:dyDescent="0.2">
      <c r="A1734" s="6">
        <v>530804</v>
      </c>
      <c r="B1734" s="7" t="s">
        <v>97</v>
      </c>
      <c r="C1734" s="72"/>
      <c r="D1734" s="72"/>
    </row>
    <row r="1735" spans="1:4" x14ac:dyDescent="0.2">
      <c r="A1735" s="6">
        <v>530805</v>
      </c>
      <c r="B1735" s="7" t="s">
        <v>98</v>
      </c>
      <c r="C1735" s="72"/>
      <c r="D1735" s="72"/>
    </row>
    <row r="1736" spans="1:4" x14ac:dyDescent="0.2">
      <c r="A1736" s="6">
        <v>530806</v>
      </c>
      <c r="B1736" s="7" t="s">
        <v>99</v>
      </c>
      <c r="C1736" s="72"/>
      <c r="D1736" s="72"/>
    </row>
    <row r="1737" spans="1:4" x14ac:dyDescent="0.2">
      <c r="A1737" s="6">
        <v>530807</v>
      </c>
      <c r="B1737" s="7" t="s">
        <v>100</v>
      </c>
      <c r="C1737" s="72"/>
      <c r="D1737" s="72"/>
    </row>
    <row r="1738" spans="1:4" x14ac:dyDescent="0.2">
      <c r="A1738" s="6">
        <v>530808</v>
      </c>
      <c r="B1738" s="7" t="s">
        <v>101</v>
      </c>
      <c r="C1738" s="72"/>
      <c r="D1738" s="72"/>
    </row>
    <row r="1739" spans="1:4" x14ac:dyDescent="0.2">
      <c r="A1739" s="6">
        <v>530809</v>
      </c>
      <c r="B1739" s="7" t="s">
        <v>102</v>
      </c>
      <c r="C1739" s="72"/>
      <c r="D1739" s="72"/>
    </row>
    <row r="1740" spans="1:4" x14ac:dyDescent="0.2">
      <c r="A1740" s="6">
        <v>530810</v>
      </c>
      <c r="B1740" s="7" t="s">
        <v>103</v>
      </c>
      <c r="C1740" s="72"/>
      <c r="D1740" s="72"/>
    </row>
    <row r="1741" spans="1:4" x14ac:dyDescent="0.2">
      <c r="A1741" s="6">
        <v>530811</v>
      </c>
      <c r="B1741" s="7" t="s">
        <v>104</v>
      </c>
      <c r="C1741" s="72"/>
      <c r="D1741" s="72"/>
    </row>
    <row r="1742" spans="1:4" x14ac:dyDescent="0.2">
      <c r="A1742" s="6">
        <v>530812</v>
      </c>
      <c r="B1742" s="7" t="s">
        <v>105</v>
      </c>
      <c r="C1742" s="72"/>
      <c r="D1742" s="72"/>
    </row>
    <row r="1743" spans="1:4" x14ac:dyDescent="0.2">
      <c r="A1743" s="6">
        <v>530813</v>
      </c>
      <c r="B1743" s="7" t="s">
        <v>106</v>
      </c>
      <c r="C1743" s="72"/>
      <c r="D1743" s="72"/>
    </row>
    <row r="1744" spans="1:4" x14ac:dyDescent="0.2">
      <c r="A1744" s="6">
        <v>530814</v>
      </c>
      <c r="B1744" s="7" t="s">
        <v>107</v>
      </c>
      <c r="C1744" s="72"/>
      <c r="D1744" s="72"/>
    </row>
    <row r="1745" spans="1:4" ht="13.5" thickBot="1" x14ac:dyDescent="0.25">
      <c r="A1745" s="18">
        <v>530815</v>
      </c>
      <c r="B1745" s="19" t="s">
        <v>108</v>
      </c>
      <c r="C1745" s="124"/>
      <c r="D1745" s="124"/>
    </row>
    <row r="1746" spans="1:4" ht="13.5" thickBot="1" x14ac:dyDescent="0.25">
      <c r="A1746" s="9" t="s">
        <v>18</v>
      </c>
      <c r="B1746" s="10"/>
      <c r="C1746" s="11">
        <f>SUM(C1731:C1745)</f>
        <v>0</v>
      </c>
      <c r="D1746" s="11">
        <f>SUM(D1731:D1745)</f>
        <v>0</v>
      </c>
    </row>
    <row r="1747" spans="1:4" x14ac:dyDescent="0.2">
      <c r="A1747" s="12">
        <v>5309</v>
      </c>
      <c r="B1747" s="13" t="s">
        <v>420</v>
      </c>
      <c r="C1747" s="122"/>
      <c r="D1747" s="122"/>
    </row>
    <row r="1748" spans="1:4" x14ac:dyDescent="0.2">
      <c r="A1748" s="6">
        <v>530901</v>
      </c>
      <c r="B1748" s="7" t="s">
        <v>94</v>
      </c>
      <c r="C1748" s="72"/>
      <c r="D1748" s="72"/>
    </row>
    <row r="1749" spans="1:4" x14ac:dyDescent="0.2">
      <c r="A1749" s="6">
        <v>530902</v>
      </c>
      <c r="B1749" s="7" t="s">
        <v>95</v>
      </c>
      <c r="C1749" s="72"/>
      <c r="D1749" s="72"/>
    </row>
    <row r="1750" spans="1:4" x14ac:dyDescent="0.2">
      <c r="A1750" s="6">
        <v>530903</v>
      </c>
      <c r="B1750" s="7" t="s">
        <v>96</v>
      </c>
      <c r="C1750" s="72"/>
      <c r="D1750" s="72"/>
    </row>
    <row r="1751" spans="1:4" x14ac:dyDescent="0.2">
      <c r="A1751" s="6">
        <v>530904</v>
      </c>
      <c r="B1751" s="7" t="s">
        <v>97</v>
      </c>
      <c r="C1751" s="72"/>
      <c r="D1751" s="72"/>
    </row>
    <row r="1752" spans="1:4" x14ac:dyDescent="0.2">
      <c r="A1752" s="6">
        <v>530905</v>
      </c>
      <c r="B1752" s="7" t="s">
        <v>98</v>
      </c>
      <c r="C1752" s="72"/>
      <c r="D1752" s="72"/>
    </row>
    <row r="1753" spans="1:4" x14ac:dyDescent="0.2">
      <c r="A1753" s="6">
        <v>530906</v>
      </c>
      <c r="B1753" s="7" t="s">
        <v>99</v>
      </c>
      <c r="C1753" s="72"/>
      <c r="D1753" s="72"/>
    </row>
    <row r="1754" spans="1:4" x14ac:dyDescent="0.2">
      <c r="A1754" s="6">
        <v>530907</v>
      </c>
      <c r="B1754" s="7" t="s">
        <v>100</v>
      </c>
      <c r="C1754" s="72"/>
      <c r="D1754" s="72"/>
    </row>
    <row r="1755" spans="1:4" x14ac:dyDescent="0.2">
      <c r="A1755" s="6">
        <v>530908</v>
      </c>
      <c r="B1755" s="7" t="s">
        <v>101</v>
      </c>
      <c r="C1755" s="72"/>
      <c r="D1755" s="72"/>
    </row>
    <row r="1756" spans="1:4" x14ac:dyDescent="0.2">
      <c r="A1756" s="6">
        <v>530909</v>
      </c>
      <c r="B1756" s="7" t="s">
        <v>102</v>
      </c>
      <c r="C1756" s="72"/>
      <c r="D1756" s="72"/>
    </row>
    <row r="1757" spans="1:4" x14ac:dyDescent="0.2">
      <c r="A1757" s="6">
        <v>530910</v>
      </c>
      <c r="B1757" s="7" t="s">
        <v>103</v>
      </c>
      <c r="C1757" s="72"/>
      <c r="D1757" s="72"/>
    </row>
    <row r="1758" spans="1:4" x14ac:dyDescent="0.2">
      <c r="A1758" s="6">
        <v>530911</v>
      </c>
      <c r="B1758" s="7" t="s">
        <v>104</v>
      </c>
      <c r="C1758" s="72"/>
      <c r="D1758" s="72"/>
    </row>
    <row r="1759" spans="1:4" x14ac:dyDescent="0.2">
      <c r="A1759" s="6">
        <v>530912</v>
      </c>
      <c r="B1759" s="7" t="s">
        <v>105</v>
      </c>
      <c r="C1759" s="72"/>
      <c r="D1759" s="72"/>
    </row>
    <row r="1760" spans="1:4" x14ac:dyDescent="0.2">
      <c r="A1760" s="6">
        <v>530913</v>
      </c>
      <c r="B1760" s="7" t="s">
        <v>106</v>
      </c>
      <c r="C1760" s="72"/>
      <c r="D1760" s="72"/>
    </row>
    <row r="1761" spans="1:4" x14ac:dyDescent="0.2">
      <c r="A1761" s="6">
        <v>530914</v>
      </c>
      <c r="B1761" s="7" t="s">
        <v>107</v>
      </c>
      <c r="C1761" s="72"/>
      <c r="D1761" s="72"/>
    </row>
    <row r="1762" spans="1:4" ht="13.5" thickBot="1" x14ac:dyDescent="0.25">
      <c r="A1762" s="18">
        <v>530915</v>
      </c>
      <c r="B1762" s="19" t="s">
        <v>108</v>
      </c>
      <c r="C1762" s="124"/>
      <c r="D1762" s="124"/>
    </row>
    <row r="1763" spans="1:4" ht="13.5" thickBot="1" x14ac:dyDescent="0.25">
      <c r="A1763" s="9" t="s">
        <v>18</v>
      </c>
      <c r="B1763" s="10"/>
      <c r="C1763" s="11">
        <f>SUM(C1748:C1762)</f>
        <v>0</v>
      </c>
      <c r="D1763" s="11">
        <f>SUM(D1748:D1762)</f>
        <v>0</v>
      </c>
    </row>
    <row r="1764" spans="1:4" x14ac:dyDescent="0.2">
      <c r="A1764" s="12">
        <v>5310</v>
      </c>
      <c r="B1764" s="13" t="s">
        <v>333</v>
      </c>
      <c r="C1764" s="122"/>
      <c r="D1764" s="122"/>
    </row>
    <row r="1765" spans="1:4" x14ac:dyDescent="0.2">
      <c r="A1765" s="6">
        <v>531001</v>
      </c>
      <c r="B1765" s="7" t="s">
        <v>94</v>
      </c>
      <c r="C1765" s="72"/>
      <c r="D1765" s="72"/>
    </row>
    <row r="1766" spans="1:4" x14ac:dyDescent="0.2">
      <c r="A1766" s="6">
        <v>531002</v>
      </c>
      <c r="B1766" s="7" t="s">
        <v>95</v>
      </c>
      <c r="C1766" s="72"/>
      <c r="D1766" s="72"/>
    </row>
    <row r="1767" spans="1:4" x14ac:dyDescent="0.2">
      <c r="A1767" s="6">
        <v>531003</v>
      </c>
      <c r="B1767" s="7" t="s">
        <v>96</v>
      </c>
      <c r="C1767" s="72"/>
      <c r="D1767" s="72"/>
    </row>
    <row r="1768" spans="1:4" x14ac:dyDescent="0.2">
      <c r="A1768" s="6">
        <v>531004</v>
      </c>
      <c r="B1768" s="7" t="s">
        <v>97</v>
      </c>
      <c r="C1768" s="72"/>
      <c r="D1768" s="72"/>
    </row>
    <row r="1769" spans="1:4" x14ac:dyDescent="0.2">
      <c r="A1769" s="6">
        <v>531005</v>
      </c>
      <c r="B1769" s="7" t="s">
        <v>98</v>
      </c>
      <c r="C1769" s="72"/>
      <c r="D1769" s="72"/>
    </row>
    <row r="1770" spans="1:4" x14ac:dyDescent="0.2">
      <c r="A1770" s="6">
        <v>531006</v>
      </c>
      <c r="B1770" s="7" t="s">
        <v>99</v>
      </c>
      <c r="C1770" s="72"/>
      <c r="D1770" s="72"/>
    </row>
    <row r="1771" spans="1:4" x14ac:dyDescent="0.2">
      <c r="A1771" s="6">
        <v>531007</v>
      </c>
      <c r="B1771" s="7" t="s">
        <v>100</v>
      </c>
      <c r="C1771" s="72"/>
      <c r="D1771" s="72"/>
    </row>
    <row r="1772" spans="1:4" x14ac:dyDescent="0.2">
      <c r="A1772" s="6">
        <v>531008</v>
      </c>
      <c r="B1772" s="7" t="s">
        <v>101</v>
      </c>
      <c r="C1772" s="72"/>
      <c r="D1772" s="72"/>
    </row>
    <row r="1773" spans="1:4" x14ac:dyDescent="0.2">
      <c r="A1773" s="6">
        <v>531009</v>
      </c>
      <c r="B1773" s="7" t="s">
        <v>102</v>
      </c>
      <c r="C1773" s="72"/>
      <c r="D1773" s="72"/>
    </row>
    <row r="1774" spans="1:4" x14ac:dyDescent="0.2">
      <c r="A1774" s="6">
        <v>531010</v>
      </c>
      <c r="B1774" s="7" t="s">
        <v>103</v>
      </c>
      <c r="C1774" s="72"/>
      <c r="D1774" s="72"/>
    </row>
    <row r="1775" spans="1:4" x14ac:dyDescent="0.2">
      <c r="A1775" s="6">
        <v>531011</v>
      </c>
      <c r="B1775" s="7" t="s">
        <v>104</v>
      </c>
      <c r="C1775" s="72"/>
      <c r="D1775" s="72"/>
    </row>
    <row r="1776" spans="1:4" x14ac:dyDescent="0.2">
      <c r="A1776" s="6">
        <v>531012</v>
      </c>
      <c r="B1776" s="7" t="s">
        <v>105</v>
      </c>
      <c r="C1776" s="72"/>
      <c r="D1776" s="72"/>
    </row>
    <row r="1777" spans="1:4" x14ac:dyDescent="0.2">
      <c r="A1777" s="6">
        <v>531013</v>
      </c>
      <c r="B1777" s="7" t="s">
        <v>106</v>
      </c>
      <c r="C1777" s="72"/>
      <c r="D1777" s="72"/>
    </row>
    <row r="1778" spans="1:4" x14ac:dyDescent="0.2">
      <c r="A1778" s="6">
        <v>531014</v>
      </c>
      <c r="B1778" s="7" t="s">
        <v>107</v>
      </c>
      <c r="C1778" s="72"/>
      <c r="D1778" s="72"/>
    </row>
    <row r="1779" spans="1:4" ht="13.5" thickBot="1" x14ac:dyDescent="0.25">
      <c r="A1779" s="18">
        <v>531015</v>
      </c>
      <c r="B1779" s="19" t="s">
        <v>108</v>
      </c>
      <c r="C1779" s="124"/>
      <c r="D1779" s="124"/>
    </row>
    <row r="1780" spans="1:4" ht="13.5" thickBot="1" x14ac:dyDescent="0.25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2">
      <c r="A1781" s="12">
        <v>5311</v>
      </c>
      <c r="B1781" s="13" t="s">
        <v>421</v>
      </c>
      <c r="C1781" s="122"/>
      <c r="D1781" s="122"/>
    </row>
    <row r="1782" spans="1:4" x14ac:dyDescent="0.2">
      <c r="A1782" s="6">
        <v>531101</v>
      </c>
      <c r="B1782" s="7" t="s">
        <v>94</v>
      </c>
      <c r="C1782" s="72"/>
      <c r="D1782" s="72"/>
    </row>
    <row r="1783" spans="1:4" x14ac:dyDescent="0.2">
      <c r="A1783" s="6">
        <v>531102</v>
      </c>
      <c r="B1783" s="7" t="s">
        <v>95</v>
      </c>
      <c r="C1783" s="72"/>
      <c r="D1783" s="72"/>
    </row>
    <row r="1784" spans="1:4" x14ac:dyDescent="0.2">
      <c r="A1784" s="6">
        <v>531103</v>
      </c>
      <c r="B1784" s="7" t="s">
        <v>96</v>
      </c>
      <c r="C1784" s="72"/>
      <c r="D1784" s="72"/>
    </row>
    <row r="1785" spans="1:4" x14ac:dyDescent="0.2">
      <c r="A1785" s="6">
        <v>531104</v>
      </c>
      <c r="B1785" s="7" t="s">
        <v>97</v>
      </c>
      <c r="C1785" s="72"/>
      <c r="D1785" s="72"/>
    </row>
    <row r="1786" spans="1:4" x14ac:dyDescent="0.2">
      <c r="A1786" s="6">
        <v>531105</v>
      </c>
      <c r="B1786" s="7" t="s">
        <v>98</v>
      </c>
      <c r="C1786" s="72"/>
      <c r="D1786" s="72"/>
    </row>
    <row r="1787" spans="1:4" x14ac:dyDescent="0.2">
      <c r="A1787" s="6">
        <v>531106</v>
      </c>
      <c r="B1787" s="7" t="s">
        <v>99</v>
      </c>
      <c r="C1787" s="72"/>
      <c r="D1787" s="72"/>
    </row>
    <row r="1788" spans="1:4" x14ac:dyDescent="0.2">
      <c r="A1788" s="6">
        <v>531107</v>
      </c>
      <c r="B1788" s="7" t="s">
        <v>100</v>
      </c>
      <c r="C1788" s="72"/>
      <c r="D1788" s="72"/>
    </row>
    <row r="1789" spans="1:4" x14ac:dyDescent="0.2">
      <c r="A1789" s="6">
        <v>531108</v>
      </c>
      <c r="B1789" s="7" t="s">
        <v>101</v>
      </c>
      <c r="C1789" s="72"/>
      <c r="D1789" s="72"/>
    </row>
    <row r="1790" spans="1:4" x14ac:dyDescent="0.2">
      <c r="A1790" s="6">
        <v>531109</v>
      </c>
      <c r="B1790" s="7" t="s">
        <v>102</v>
      </c>
      <c r="C1790" s="72"/>
      <c r="D1790" s="72"/>
    </row>
    <row r="1791" spans="1:4" x14ac:dyDescent="0.2">
      <c r="A1791" s="6">
        <v>531110</v>
      </c>
      <c r="B1791" s="7" t="s">
        <v>103</v>
      </c>
      <c r="C1791" s="72"/>
      <c r="D1791" s="72"/>
    </row>
    <row r="1792" spans="1:4" x14ac:dyDescent="0.2">
      <c r="A1792" s="6">
        <v>531111</v>
      </c>
      <c r="B1792" s="7" t="s">
        <v>104</v>
      </c>
      <c r="C1792" s="72"/>
      <c r="D1792" s="72"/>
    </row>
    <row r="1793" spans="1:4" x14ac:dyDescent="0.2">
      <c r="A1793" s="6">
        <v>531112</v>
      </c>
      <c r="B1793" s="7" t="s">
        <v>105</v>
      </c>
      <c r="C1793" s="72"/>
      <c r="D1793" s="72"/>
    </row>
    <row r="1794" spans="1:4" x14ac:dyDescent="0.2">
      <c r="A1794" s="6">
        <v>531113</v>
      </c>
      <c r="B1794" s="7" t="s">
        <v>106</v>
      </c>
      <c r="C1794" s="72"/>
      <c r="D1794" s="72"/>
    </row>
    <row r="1795" spans="1:4" x14ac:dyDescent="0.2">
      <c r="A1795" s="6">
        <v>531114</v>
      </c>
      <c r="B1795" s="7" t="s">
        <v>107</v>
      </c>
      <c r="C1795" s="72"/>
      <c r="D1795" s="72"/>
    </row>
    <row r="1796" spans="1:4" ht="13.5" thickBot="1" x14ac:dyDescent="0.25">
      <c r="A1796" s="18">
        <v>531115</v>
      </c>
      <c r="B1796" s="19" t="s">
        <v>108</v>
      </c>
      <c r="C1796" s="124"/>
      <c r="D1796" s="124"/>
    </row>
    <row r="1797" spans="1:4" ht="13.5" thickBot="1" x14ac:dyDescent="0.25">
      <c r="A1797" s="9" t="s">
        <v>18</v>
      </c>
      <c r="B1797" s="10"/>
      <c r="C1797" s="11">
        <f>SUM(C1782:C1796)</f>
        <v>0</v>
      </c>
      <c r="D1797" s="11">
        <f>SUM(D1782:D1796)</f>
        <v>0</v>
      </c>
    </row>
    <row r="1798" spans="1:4" x14ac:dyDescent="0.2">
      <c r="A1798" s="12">
        <v>5312</v>
      </c>
      <c r="B1798" s="13" t="s">
        <v>422</v>
      </c>
      <c r="C1798" s="122"/>
      <c r="D1798" s="122"/>
    </row>
    <row r="1799" spans="1:4" x14ac:dyDescent="0.2">
      <c r="A1799" s="6">
        <v>531201</v>
      </c>
      <c r="B1799" s="7" t="s">
        <v>94</v>
      </c>
      <c r="C1799" s="72"/>
      <c r="D1799" s="72"/>
    </row>
    <row r="1800" spans="1:4" x14ac:dyDescent="0.2">
      <c r="A1800" s="6">
        <v>531202</v>
      </c>
      <c r="B1800" s="7" t="s">
        <v>95</v>
      </c>
      <c r="C1800" s="72"/>
      <c r="D1800" s="72"/>
    </row>
    <row r="1801" spans="1:4" x14ac:dyDescent="0.2">
      <c r="A1801" s="6">
        <v>531203</v>
      </c>
      <c r="B1801" s="7" t="s">
        <v>96</v>
      </c>
      <c r="C1801" s="72"/>
      <c r="D1801" s="72"/>
    </row>
    <row r="1802" spans="1:4" x14ac:dyDescent="0.2">
      <c r="A1802" s="6">
        <v>531204</v>
      </c>
      <c r="B1802" s="7" t="s">
        <v>97</v>
      </c>
      <c r="C1802" s="72"/>
      <c r="D1802" s="72"/>
    </row>
    <row r="1803" spans="1:4" x14ac:dyDescent="0.2">
      <c r="A1803" s="6">
        <v>531205</v>
      </c>
      <c r="B1803" s="7" t="s">
        <v>98</v>
      </c>
      <c r="C1803" s="72"/>
      <c r="D1803" s="72"/>
    </row>
    <row r="1804" spans="1:4" x14ac:dyDescent="0.2">
      <c r="A1804" s="6">
        <v>531206</v>
      </c>
      <c r="B1804" s="7" t="s">
        <v>99</v>
      </c>
      <c r="C1804" s="72"/>
      <c r="D1804" s="72"/>
    </row>
    <row r="1805" spans="1:4" x14ac:dyDescent="0.2">
      <c r="A1805" s="6">
        <v>531207</v>
      </c>
      <c r="B1805" s="7" t="s">
        <v>100</v>
      </c>
      <c r="C1805" s="72"/>
      <c r="D1805" s="72"/>
    </row>
    <row r="1806" spans="1:4" x14ac:dyDescent="0.2">
      <c r="A1806" s="6">
        <v>531208</v>
      </c>
      <c r="B1806" s="7" t="s">
        <v>101</v>
      </c>
      <c r="C1806" s="72"/>
      <c r="D1806" s="72"/>
    </row>
    <row r="1807" spans="1:4" x14ac:dyDescent="0.2">
      <c r="A1807" s="6">
        <v>531209</v>
      </c>
      <c r="B1807" s="7" t="s">
        <v>102</v>
      </c>
      <c r="C1807" s="72"/>
      <c r="D1807" s="72"/>
    </row>
    <row r="1808" spans="1:4" x14ac:dyDescent="0.2">
      <c r="A1808" s="6">
        <v>531210</v>
      </c>
      <c r="B1808" s="7" t="s">
        <v>103</v>
      </c>
      <c r="C1808" s="72"/>
      <c r="D1808" s="72"/>
    </row>
    <row r="1809" spans="1:4" x14ac:dyDescent="0.2">
      <c r="A1809" s="6">
        <v>531211</v>
      </c>
      <c r="B1809" s="7" t="s">
        <v>104</v>
      </c>
      <c r="C1809" s="72"/>
      <c r="D1809" s="72"/>
    </row>
    <row r="1810" spans="1:4" x14ac:dyDescent="0.2">
      <c r="A1810" s="6">
        <v>531212</v>
      </c>
      <c r="B1810" s="7" t="s">
        <v>105</v>
      </c>
      <c r="C1810" s="72"/>
      <c r="D1810" s="72"/>
    </row>
    <row r="1811" spans="1:4" x14ac:dyDescent="0.2">
      <c r="A1811" s="6">
        <v>531213</v>
      </c>
      <c r="B1811" s="7" t="s">
        <v>106</v>
      </c>
      <c r="C1811" s="72"/>
      <c r="D1811" s="72"/>
    </row>
    <row r="1812" spans="1:4" x14ac:dyDescent="0.2">
      <c r="A1812" s="6">
        <v>531214</v>
      </c>
      <c r="B1812" s="7" t="s">
        <v>107</v>
      </c>
      <c r="C1812" s="72"/>
      <c r="D1812" s="72"/>
    </row>
    <row r="1813" spans="1:4" ht="13.5" thickBot="1" x14ac:dyDescent="0.25">
      <c r="A1813" s="18">
        <v>531215</v>
      </c>
      <c r="B1813" s="19" t="s">
        <v>108</v>
      </c>
      <c r="C1813" s="124"/>
      <c r="D1813" s="124"/>
    </row>
    <row r="1814" spans="1:4" ht="13.5" thickBot="1" x14ac:dyDescent="0.25">
      <c r="A1814" s="9" t="s">
        <v>18</v>
      </c>
      <c r="B1814" s="10"/>
      <c r="C1814" s="11">
        <f>SUM(C1799:C1813)</f>
        <v>0</v>
      </c>
      <c r="D1814" s="11">
        <f>SUM(D1799:D1813)</f>
        <v>0</v>
      </c>
    </row>
    <row r="1815" spans="1:4" x14ac:dyDescent="0.2">
      <c r="A1815" s="12">
        <v>5313</v>
      </c>
      <c r="B1815" s="13" t="s">
        <v>337</v>
      </c>
      <c r="C1815" s="122"/>
      <c r="D1815" s="122"/>
    </row>
    <row r="1816" spans="1:4" x14ac:dyDescent="0.2">
      <c r="A1816" s="6">
        <v>531301</v>
      </c>
      <c r="B1816" s="7" t="s">
        <v>94</v>
      </c>
      <c r="C1816" s="72"/>
      <c r="D1816" s="72"/>
    </row>
    <row r="1817" spans="1:4" x14ac:dyDescent="0.2">
      <c r="A1817" s="6">
        <v>531302</v>
      </c>
      <c r="B1817" s="7" t="s">
        <v>95</v>
      </c>
      <c r="C1817" s="72"/>
      <c r="D1817" s="72"/>
    </row>
    <row r="1818" spans="1:4" x14ac:dyDescent="0.2">
      <c r="A1818" s="6">
        <v>531303</v>
      </c>
      <c r="B1818" s="7" t="s">
        <v>96</v>
      </c>
      <c r="C1818" s="72"/>
      <c r="D1818" s="72"/>
    </row>
    <row r="1819" spans="1:4" x14ac:dyDescent="0.2">
      <c r="A1819" s="6">
        <v>531304</v>
      </c>
      <c r="B1819" s="7" t="s">
        <v>97</v>
      </c>
      <c r="C1819" s="72"/>
      <c r="D1819" s="72"/>
    </row>
    <row r="1820" spans="1:4" x14ac:dyDescent="0.2">
      <c r="A1820" s="6">
        <v>531305</v>
      </c>
      <c r="B1820" s="7" t="s">
        <v>98</v>
      </c>
      <c r="C1820" s="72"/>
      <c r="D1820" s="72"/>
    </row>
    <row r="1821" spans="1:4" x14ac:dyDescent="0.2">
      <c r="A1821" s="6">
        <v>531306</v>
      </c>
      <c r="B1821" s="7" t="s">
        <v>99</v>
      </c>
      <c r="C1821" s="72"/>
      <c r="D1821" s="72"/>
    </row>
    <row r="1822" spans="1:4" x14ac:dyDescent="0.2">
      <c r="A1822" s="6">
        <v>531307</v>
      </c>
      <c r="B1822" s="7" t="s">
        <v>100</v>
      </c>
      <c r="C1822" s="72"/>
      <c r="D1822" s="72"/>
    </row>
    <row r="1823" spans="1:4" x14ac:dyDescent="0.2">
      <c r="A1823" s="6">
        <v>531308</v>
      </c>
      <c r="B1823" s="7" t="s">
        <v>101</v>
      </c>
      <c r="C1823" s="72"/>
      <c r="D1823" s="72"/>
    </row>
    <row r="1824" spans="1:4" x14ac:dyDescent="0.2">
      <c r="A1824" s="6">
        <v>531309</v>
      </c>
      <c r="B1824" s="7" t="s">
        <v>102</v>
      </c>
      <c r="C1824" s="72"/>
      <c r="D1824" s="72"/>
    </row>
    <row r="1825" spans="1:4" x14ac:dyDescent="0.2">
      <c r="A1825" s="6">
        <v>531310</v>
      </c>
      <c r="B1825" s="7" t="s">
        <v>103</v>
      </c>
      <c r="C1825" s="72"/>
      <c r="D1825" s="72"/>
    </row>
    <row r="1826" spans="1:4" x14ac:dyDescent="0.2">
      <c r="A1826" s="6">
        <v>531311</v>
      </c>
      <c r="B1826" s="7" t="s">
        <v>104</v>
      </c>
      <c r="C1826" s="72"/>
      <c r="D1826" s="72"/>
    </row>
    <row r="1827" spans="1:4" x14ac:dyDescent="0.2">
      <c r="A1827" s="6">
        <v>531312</v>
      </c>
      <c r="B1827" s="7" t="s">
        <v>105</v>
      </c>
      <c r="C1827" s="72"/>
      <c r="D1827" s="72"/>
    </row>
    <row r="1828" spans="1:4" x14ac:dyDescent="0.2">
      <c r="A1828" s="6">
        <v>531313</v>
      </c>
      <c r="B1828" s="7" t="s">
        <v>106</v>
      </c>
      <c r="C1828" s="72"/>
      <c r="D1828" s="72"/>
    </row>
    <row r="1829" spans="1:4" x14ac:dyDescent="0.2">
      <c r="A1829" s="6">
        <v>531314</v>
      </c>
      <c r="B1829" s="7" t="s">
        <v>107</v>
      </c>
      <c r="C1829" s="72"/>
      <c r="D1829" s="72"/>
    </row>
    <row r="1830" spans="1:4" ht="13.5" thickBot="1" x14ac:dyDescent="0.25">
      <c r="A1830" s="18">
        <v>531315</v>
      </c>
      <c r="B1830" s="19" t="s">
        <v>108</v>
      </c>
      <c r="C1830" s="124"/>
      <c r="D1830" s="124"/>
    </row>
    <row r="1831" spans="1:4" ht="13.5" thickBot="1" x14ac:dyDescent="0.25">
      <c r="A1831" s="9" t="s">
        <v>18</v>
      </c>
      <c r="B1831" s="10"/>
      <c r="C1831" s="11">
        <f>SUM(C1816:C1830)</f>
        <v>0</v>
      </c>
      <c r="D1831" s="11">
        <f>SUM(D1816:D1830)</f>
        <v>0</v>
      </c>
    </row>
    <row r="1832" spans="1:4" x14ac:dyDescent="0.2">
      <c r="A1832" s="12">
        <v>5314</v>
      </c>
      <c r="B1832" s="13" t="s">
        <v>423</v>
      </c>
      <c r="C1832" s="122"/>
      <c r="D1832" s="122"/>
    </row>
    <row r="1833" spans="1:4" x14ac:dyDescent="0.2">
      <c r="A1833" s="6">
        <v>531401</v>
      </c>
      <c r="B1833" s="7" t="s">
        <v>94</v>
      </c>
      <c r="C1833" s="72"/>
      <c r="D1833" s="72"/>
    </row>
    <row r="1834" spans="1:4" x14ac:dyDescent="0.2">
      <c r="A1834" s="6">
        <v>531402</v>
      </c>
      <c r="B1834" s="7" t="s">
        <v>95</v>
      </c>
      <c r="C1834" s="72"/>
      <c r="D1834" s="72"/>
    </row>
    <row r="1835" spans="1:4" x14ac:dyDescent="0.2">
      <c r="A1835" s="6">
        <v>531403</v>
      </c>
      <c r="B1835" s="7" t="s">
        <v>96</v>
      </c>
      <c r="C1835" s="72"/>
      <c r="D1835" s="72"/>
    </row>
    <row r="1836" spans="1:4" x14ac:dyDescent="0.2">
      <c r="A1836" s="6">
        <v>531404</v>
      </c>
      <c r="B1836" s="7" t="s">
        <v>97</v>
      </c>
      <c r="C1836" s="72"/>
      <c r="D1836" s="72"/>
    </row>
    <row r="1837" spans="1:4" x14ac:dyDescent="0.2">
      <c r="A1837" s="6">
        <v>531405</v>
      </c>
      <c r="B1837" s="7" t="s">
        <v>98</v>
      </c>
      <c r="C1837" s="72"/>
      <c r="D1837" s="72"/>
    </row>
    <row r="1838" spans="1:4" x14ac:dyDescent="0.2">
      <c r="A1838" s="6">
        <v>531406</v>
      </c>
      <c r="B1838" s="7" t="s">
        <v>99</v>
      </c>
      <c r="C1838" s="72"/>
      <c r="D1838" s="72"/>
    </row>
    <row r="1839" spans="1:4" x14ac:dyDescent="0.2">
      <c r="A1839" s="6">
        <v>531407</v>
      </c>
      <c r="B1839" s="7" t="s">
        <v>100</v>
      </c>
      <c r="C1839" s="72"/>
      <c r="D1839" s="72"/>
    </row>
    <row r="1840" spans="1:4" x14ac:dyDescent="0.2">
      <c r="A1840" s="15">
        <v>531408</v>
      </c>
      <c r="B1840" s="16" t="s">
        <v>101</v>
      </c>
      <c r="C1840" s="123"/>
      <c r="D1840" s="123"/>
    </row>
    <row r="1841" spans="1:4" x14ac:dyDescent="0.2">
      <c r="A1841" s="6">
        <v>531409</v>
      </c>
      <c r="B1841" s="7" t="s">
        <v>102</v>
      </c>
      <c r="C1841" s="72"/>
      <c r="D1841" s="72"/>
    </row>
    <row r="1842" spans="1:4" x14ac:dyDescent="0.2">
      <c r="A1842" s="6">
        <v>531410</v>
      </c>
      <c r="B1842" s="7" t="s">
        <v>103</v>
      </c>
      <c r="C1842" s="72"/>
      <c r="D1842" s="72"/>
    </row>
    <row r="1843" spans="1:4" x14ac:dyDescent="0.2">
      <c r="A1843" s="6">
        <v>531411</v>
      </c>
      <c r="B1843" s="7" t="s">
        <v>104</v>
      </c>
      <c r="C1843" s="72"/>
      <c r="D1843" s="72"/>
    </row>
    <row r="1844" spans="1:4" x14ac:dyDescent="0.2">
      <c r="A1844" s="6">
        <v>531412</v>
      </c>
      <c r="B1844" s="7" t="s">
        <v>105</v>
      </c>
      <c r="C1844" s="72"/>
      <c r="D1844" s="72"/>
    </row>
    <row r="1845" spans="1:4" x14ac:dyDescent="0.2">
      <c r="A1845" s="6">
        <v>531413</v>
      </c>
      <c r="B1845" s="7" t="s">
        <v>106</v>
      </c>
      <c r="C1845" s="72"/>
      <c r="D1845" s="72"/>
    </row>
    <row r="1846" spans="1:4" x14ac:dyDescent="0.2">
      <c r="A1846" s="6">
        <v>531414</v>
      </c>
      <c r="B1846" s="7" t="s">
        <v>107</v>
      </c>
      <c r="C1846" s="72"/>
      <c r="D1846" s="72"/>
    </row>
    <row r="1847" spans="1:4" ht="13.5" thickBot="1" x14ac:dyDescent="0.25">
      <c r="A1847" s="18">
        <v>531415</v>
      </c>
      <c r="B1847" s="19" t="s">
        <v>108</v>
      </c>
      <c r="C1847" s="124"/>
      <c r="D1847" s="124"/>
    </row>
    <row r="1848" spans="1:4" ht="13.5" thickBot="1" x14ac:dyDescent="0.25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">
      <c r="A1849" s="12">
        <v>5315</v>
      </c>
      <c r="B1849" s="13" t="s">
        <v>424</v>
      </c>
      <c r="C1849" s="122"/>
      <c r="D1849" s="122"/>
    </row>
    <row r="1850" spans="1:4" x14ac:dyDescent="0.2">
      <c r="A1850" s="6">
        <v>531501</v>
      </c>
      <c r="B1850" s="7" t="s">
        <v>94</v>
      </c>
      <c r="C1850" s="72"/>
      <c r="D1850" s="72"/>
    </row>
    <row r="1851" spans="1:4" x14ac:dyDescent="0.2">
      <c r="A1851" s="6">
        <v>531502</v>
      </c>
      <c r="B1851" s="7" t="s">
        <v>95</v>
      </c>
      <c r="C1851" s="72"/>
      <c r="D1851" s="72"/>
    </row>
    <row r="1852" spans="1:4" x14ac:dyDescent="0.2">
      <c r="A1852" s="6">
        <v>531503</v>
      </c>
      <c r="B1852" s="7" t="s">
        <v>96</v>
      </c>
      <c r="C1852" s="72"/>
      <c r="D1852" s="72"/>
    </row>
    <row r="1853" spans="1:4" x14ac:dyDescent="0.2">
      <c r="A1853" s="6">
        <v>531504</v>
      </c>
      <c r="B1853" s="7" t="s">
        <v>97</v>
      </c>
      <c r="C1853" s="72"/>
      <c r="D1853" s="72"/>
    </row>
    <row r="1854" spans="1:4" x14ac:dyDescent="0.2">
      <c r="A1854" s="6">
        <v>531505</v>
      </c>
      <c r="B1854" s="7" t="s">
        <v>98</v>
      </c>
      <c r="C1854" s="72"/>
      <c r="D1854" s="72"/>
    </row>
    <row r="1855" spans="1:4" x14ac:dyDescent="0.2">
      <c r="A1855" s="6">
        <v>531506</v>
      </c>
      <c r="B1855" s="7" t="s">
        <v>99</v>
      </c>
      <c r="C1855" s="72"/>
      <c r="D1855" s="72"/>
    </row>
    <row r="1856" spans="1:4" x14ac:dyDescent="0.2">
      <c r="A1856" s="6">
        <v>531507</v>
      </c>
      <c r="B1856" s="7" t="s">
        <v>100</v>
      </c>
      <c r="C1856" s="72"/>
      <c r="D1856" s="72"/>
    </row>
    <row r="1857" spans="1:4" x14ac:dyDescent="0.2">
      <c r="A1857" s="6">
        <v>531508</v>
      </c>
      <c r="B1857" s="7" t="s">
        <v>101</v>
      </c>
      <c r="C1857" s="72"/>
      <c r="D1857" s="72"/>
    </row>
    <row r="1858" spans="1:4" x14ac:dyDescent="0.2">
      <c r="A1858" s="6">
        <v>531509</v>
      </c>
      <c r="B1858" s="7" t="s">
        <v>102</v>
      </c>
      <c r="C1858" s="72"/>
      <c r="D1858" s="72"/>
    </row>
    <row r="1859" spans="1:4" x14ac:dyDescent="0.2">
      <c r="A1859" s="6">
        <v>531510</v>
      </c>
      <c r="B1859" s="7" t="s">
        <v>103</v>
      </c>
      <c r="C1859" s="72"/>
      <c r="D1859" s="72"/>
    </row>
    <row r="1860" spans="1:4" x14ac:dyDescent="0.2">
      <c r="A1860" s="6">
        <v>531511</v>
      </c>
      <c r="B1860" s="7" t="s">
        <v>104</v>
      </c>
      <c r="C1860" s="72"/>
      <c r="D1860" s="72"/>
    </row>
    <row r="1861" spans="1:4" x14ac:dyDescent="0.2">
      <c r="A1861" s="6">
        <v>531512</v>
      </c>
      <c r="B1861" s="7" t="s">
        <v>105</v>
      </c>
      <c r="C1861" s="72"/>
      <c r="D1861" s="72"/>
    </row>
    <row r="1862" spans="1:4" x14ac:dyDescent="0.2">
      <c r="A1862" s="6">
        <v>531513</v>
      </c>
      <c r="B1862" s="7" t="s">
        <v>106</v>
      </c>
      <c r="C1862" s="72"/>
      <c r="D1862" s="72"/>
    </row>
    <row r="1863" spans="1:4" x14ac:dyDescent="0.2">
      <c r="A1863" s="6">
        <v>531514</v>
      </c>
      <c r="B1863" s="7" t="s">
        <v>107</v>
      </c>
      <c r="C1863" s="72"/>
      <c r="D1863" s="72"/>
    </row>
    <row r="1864" spans="1:4" ht="13.5" thickBot="1" x14ac:dyDescent="0.25">
      <c r="A1864" s="18">
        <v>531515</v>
      </c>
      <c r="B1864" s="19" t="s">
        <v>108</v>
      </c>
      <c r="C1864" s="124"/>
      <c r="D1864" s="124"/>
    </row>
    <row r="1865" spans="1:4" ht="13.5" thickBot="1" x14ac:dyDescent="0.25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">
      <c r="A1866" s="12">
        <v>5316</v>
      </c>
      <c r="B1866" s="13" t="s">
        <v>346</v>
      </c>
      <c r="C1866" s="122"/>
      <c r="D1866" s="122"/>
    </row>
    <row r="1867" spans="1:4" x14ac:dyDescent="0.2">
      <c r="A1867" s="6">
        <v>531601</v>
      </c>
      <c r="B1867" s="7" t="s">
        <v>347</v>
      </c>
      <c r="C1867" s="72"/>
      <c r="D1867" s="72"/>
    </row>
    <row r="1868" spans="1:4" x14ac:dyDescent="0.2">
      <c r="A1868" s="6">
        <v>531602</v>
      </c>
      <c r="B1868" s="7" t="s">
        <v>348</v>
      </c>
      <c r="C1868" s="72"/>
      <c r="D1868" s="72"/>
    </row>
    <row r="1869" spans="1:4" x14ac:dyDescent="0.2">
      <c r="A1869" s="6">
        <v>531603</v>
      </c>
      <c r="B1869" s="7" t="s">
        <v>349</v>
      </c>
      <c r="C1869" s="72"/>
      <c r="D1869" s="72"/>
    </row>
    <row r="1870" spans="1:4" x14ac:dyDescent="0.2">
      <c r="A1870" s="6">
        <v>531604</v>
      </c>
      <c r="B1870" s="7" t="s">
        <v>351</v>
      </c>
      <c r="C1870" s="72"/>
      <c r="D1870" s="72"/>
    </row>
    <row r="1871" spans="1:4" x14ac:dyDescent="0.2">
      <c r="A1871" s="6">
        <v>531605</v>
      </c>
      <c r="B1871" s="7" t="s">
        <v>352</v>
      </c>
      <c r="C1871" s="72"/>
      <c r="D1871" s="72"/>
    </row>
    <row r="1872" spans="1:4" x14ac:dyDescent="0.2">
      <c r="A1872" s="6">
        <v>531606</v>
      </c>
      <c r="B1872" s="7" t="s">
        <v>353</v>
      </c>
      <c r="C1872" s="72"/>
      <c r="D1872" s="72"/>
    </row>
    <row r="1873" spans="1:4" x14ac:dyDescent="0.2">
      <c r="A1873" s="6">
        <v>531607</v>
      </c>
      <c r="B1873" s="7" t="s">
        <v>354</v>
      </c>
      <c r="C1873" s="72"/>
      <c r="D1873" s="72"/>
    </row>
    <row r="1874" spans="1:4" x14ac:dyDescent="0.2">
      <c r="A1874" s="6">
        <v>531608</v>
      </c>
      <c r="B1874" s="7" t="s">
        <v>355</v>
      </c>
      <c r="C1874" s="72"/>
      <c r="D1874" s="72"/>
    </row>
    <row r="1875" spans="1:4" x14ac:dyDescent="0.2">
      <c r="A1875" s="6">
        <v>531609</v>
      </c>
      <c r="B1875" s="7" t="s">
        <v>356</v>
      </c>
      <c r="C1875" s="72"/>
      <c r="D1875" s="72"/>
    </row>
    <row r="1876" spans="1:4" x14ac:dyDescent="0.2">
      <c r="A1876" s="6">
        <v>531610</v>
      </c>
      <c r="B1876" s="7" t="s">
        <v>357</v>
      </c>
      <c r="C1876" s="72"/>
      <c r="D1876" s="72"/>
    </row>
    <row r="1877" spans="1:4" x14ac:dyDescent="0.2">
      <c r="A1877" s="6">
        <v>531611</v>
      </c>
      <c r="B1877" s="7" t="s">
        <v>358</v>
      </c>
      <c r="C1877" s="72"/>
      <c r="D1877" s="72"/>
    </row>
    <row r="1878" spans="1:4" x14ac:dyDescent="0.2">
      <c r="A1878" s="6">
        <v>531612</v>
      </c>
      <c r="B1878" s="7" t="s">
        <v>359</v>
      </c>
      <c r="C1878" s="72"/>
      <c r="D1878" s="72"/>
    </row>
    <row r="1879" spans="1:4" x14ac:dyDescent="0.2">
      <c r="A1879" s="6">
        <v>531613</v>
      </c>
      <c r="B1879" s="7" t="s">
        <v>360</v>
      </c>
      <c r="C1879" s="72"/>
      <c r="D1879" s="72"/>
    </row>
    <row r="1880" spans="1:4" x14ac:dyDescent="0.2">
      <c r="A1880" s="6">
        <v>531614</v>
      </c>
      <c r="B1880" s="7" t="s">
        <v>361</v>
      </c>
      <c r="C1880" s="72"/>
      <c r="D1880" s="72"/>
    </row>
    <row r="1881" spans="1:4" x14ac:dyDescent="0.2">
      <c r="A1881" s="6">
        <v>531615</v>
      </c>
      <c r="B1881" s="7" t="s">
        <v>362</v>
      </c>
      <c r="C1881" s="72"/>
      <c r="D1881" s="72"/>
    </row>
    <row r="1882" spans="1:4" x14ac:dyDescent="0.2">
      <c r="A1882" s="6">
        <v>531616</v>
      </c>
      <c r="B1882" s="7" t="s">
        <v>363</v>
      </c>
      <c r="C1882" s="72"/>
      <c r="D1882" s="72"/>
    </row>
    <row r="1883" spans="1:4" x14ac:dyDescent="0.2">
      <c r="A1883" s="6">
        <v>531617</v>
      </c>
      <c r="B1883" s="7" t="s">
        <v>364</v>
      </c>
      <c r="C1883" s="72"/>
      <c r="D1883" s="72"/>
    </row>
    <row r="1884" spans="1:4" x14ac:dyDescent="0.2">
      <c r="A1884" s="6">
        <v>531618</v>
      </c>
      <c r="B1884" s="7" t="s">
        <v>365</v>
      </c>
      <c r="C1884" s="72"/>
      <c r="D1884" s="72"/>
    </row>
    <row r="1885" spans="1:4" x14ac:dyDescent="0.2">
      <c r="A1885" s="6">
        <v>531619</v>
      </c>
      <c r="B1885" s="7" t="s">
        <v>366</v>
      </c>
      <c r="C1885" s="72"/>
      <c r="D1885" s="72"/>
    </row>
    <row r="1886" spans="1:4" x14ac:dyDescent="0.2">
      <c r="A1886" s="6">
        <v>531620</v>
      </c>
      <c r="B1886" s="7" t="s">
        <v>367</v>
      </c>
      <c r="C1886" s="72"/>
      <c r="D1886" s="72"/>
    </row>
    <row r="1887" spans="1:4" x14ac:dyDescent="0.2">
      <c r="A1887" s="6">
        <v>531621</v>
      </c>
      <c r="B1887" s="7" t="s">
        <v>368</v>
      </c>
      <c r="C1887" s="72"/>
      <c r="D1887" s="72"/>
    </row>
    <row r="1888" spans="1:4" x14ac:dyDescent="0.2">
      <c r="A1888" s="6">
        <v>531622</v>
      </c>
      <c r="B1888" s="7" t="s">
        <v>369</v>
      </c>
      <c r="C1888" s="72"/>
      <c r="D1888" s="72"/>
    </row>
    <row r="1889" spans="1:4" x14ac:dyDescent="0.2">
      <c r="A1889" s="6">
        <v>531623</v>
      </c>
      <c r="B1889" s="7" t="s">
        <v>370</v>
      </c>
      <c r="C1889" s="72"/>
      <c r="D1889" s="72"/>
    </row>
    <row r="1890" spans="1:4" x14ac:dyDescent="0.2">
      <c r="A1890" s="6">
        <v>531624</v>
      </c>
      <c r="B1890" s="7" t="s">
        <v>371</v>
      </c>
      <c r="C1890" s="72"/>
      <c r="D1890" s="72"/>
    </row>
    <row r="1891" spans="1:4" x14ac:dyDescent="0.2">
      <c r="A1891" s="6">
        <v>531625</v>
      </c>
      <c r="B1891" s="7" t="s">
        <v>372</v>
      </c>
      <c r="C1891" s="72"/>
      <c r="D1891" s="72"/>
    </row>
    <row r="1892" spans="1:4" x14ac:dyDescent="0.2">
      <c r="A1892" s="6">
        <v>531626</v>
      </c>
      <c r="B1892" s="7" t="s">
        <v>373</v>
      </c>
      <c r="C1892" s="72"/>
      <c r="D1892" s="72"/>
    </row>
    <row r="1893" spans="1:4" x14ac:dyDescent="0.2">
      <c r="A1893" s="6">
        <v>531627</v>
      </c>
      <c r="B1893" s="7" t="s">
        <v>374</v>
      </c>
      <c r="C1893" s="72"/>
      <c r="D1893" s="72"/>
    </row>
    <row r="1894" spans="1:4" x14ac:dyDescent="0.2">
      <c r="A1894" s="6">
        <v>531628</v>
      </c>
      <c r="B1894" s="7" t="s">
        <v>375</v>
      </c>
      <c r="C1894" s="72"/>
      <c r="D1894" s="72"/>
    </row>
    <row r="1895" spans="1:4" x14ac:dyDescent="0.2">
      <c r="A1895" s="6">
        <v>531629</v>
      </c>
      <c r="B1895" s="7" t="s">
        <v>376</v>
      </c>
      <c r="C1895" s="72"/>
      <c r="D1895" s="72"/>
    </row>
    <row r="1896" spans="1:4" x14ac:dyDescent="0.2">
      <c r="A1896" s="6">
        <v>531630</v>
      </c>
      <c r="B1896" s="7" t="s">
        <v>377</v>
      </c>
      <c r="C1896" s="72"/>
      <c r="D1896" s="72"/>
    </row>
    <row r="1897" spans="1:4" x14ac:dyDescent="0.2">
      <c r="A1897" s="6">
        <v>531631</v>
      </c>
      <c r="B1897" s="7" t="s">
        <v>378</v>
      </c>
      <c r="C1897" s="72"/>
      <c r="D1897" s="72"/>
    </row>
    <row r="1898" spans="1:4" x14ac:dyDescent="0.2">
      <c r="A1898" s="6">
        <v>531632</v>
      </c>
      <c r="B1898" s="7" t="s">
        <v>379</v>
      </c>
      <c r="C1898" s="72"/>
      <c r="D1898" s="72"/>
    </row>
    <row r="1899" spans="1:4" x14ac:dyDescent="0.2">
      <c r="A1899" s="6">
        <v>531633</v>
      </c>
      <c r="B1899" s="7" t="s">
        <v>380</v>
      </c>
      <c r="C1899" s="72"/>
      <c r="D1899" s="72"/>
    </row>
    <row r="1900" spans="1:4" x14ac:dyDescent="0.2">
      <c r="A1900" s="6">
        <v>531634</v>
      </c>
      <c r="B1900" s="7" t="s">
        <v>381</v>
      </c>
      <c r="C1900" s="72"/>
      <c r="D1900" s="72"/>
    </row>
    <row r="1901" spans="1:4" x14ac:dyDescent="0.2">
      <c r="A1901" s="6">
        <v>531635</v>
      </c>
      <c r="B1901" s="7" t="s">
        <v>382</v>
      </c>
      <c r="C1901" s="72"/>
      <c r="D1901" s="72"/>
    </row>
    <row r="1902" spans="1:4" x14ac:dyDescent="0.2">
      <c r="A1902" s="6">
        <v>531636</v>
      </c>
      <c r="B1902" s="7" t="s">
        <v>383</v>
      </c>
      <c r="C1902" s="72"/>
      <c r="D1902" s="72"/>
    </row>
    <row r="1903" spans="1:4" x14ac:dyDescent="0.2">
      <c r="A1903" s="6">
        <v>531637</v>
      </c>
      <c r="B1903" s="7" t="s">
        <v>384</v>
      </c>
      <c r="C1903" s="72"/>
      <c r="D1903" s="72"/>
    </row>
    <row r="1904" spans="1:4" x14ac:dyDescent="0.2">
      <c r="A1904" s="6">
        <v>531638</v>
      </c>
      <c r="B1904" s="7" t="s">
        <v>413</v>
      </c>
      <c r="C1904" s="72"/>
      <c r="D1904" s="72"/>
    </row>
    <row r="1905" spans="1:4" x14ac:dyDescent="0.2">
      <c r="A1905" s="6">
        <v>531639</v>
      </c>
      <c r="B1905" s="7" t="s">
        <v>386</v>
      </c>
      <c r="C1905" s="72"/>
      <c r="D1905" s="72"/>
    </row>
    <row r="1906" spans="1:4" x14ac:dyDescent="0.2">
      <c r="A1906" s="6">
        <v>531640</v>
      </c>
      <c r="B1906" s="7" t="s">
        <v>387</v>
      </c>
      <c r="C1906" s="72"/>
      <c r="D1906" s="72"/>
    </row>
    <row r="1907" spans="1:4" x14ac:dyDescent="0.2">
      <c r="A1907" s="6">
        <v>531641</v>
      </c>
      <c r="B1907" s="7" t="s">
        <v>388</v>
      </c>
      <c r="C1907" s="72"/>
      <c r="D1907" s="72"/>
    </row>
    <row r="1908" spans="1:4" x14ac:dyDescent="0.2">
      <c r="A1908" s="6">
        <v>531642</v>
      </c>
      <c r="B1908" s="7" t="s">
        <v>167</v>
      </c>
      <c r="C1908" s="72"/>
      <c r="D1908" s="72"/>
    </row>
    <row r="1909" spans="1:4" x14ac:dyDescent="0.2">
      <c r="A1909" s="6">
        <v>531643</v>
      </c>
      <c r="B1909" s="7" t="s">
        <v>159</v>
      </c>
      <c r="C1909" s="72"/>
      <c r="D1909" s="72"/>
    </row>
    <row r="1910" spans="1:4" x14ac:dyDescent="0.2">
      <c r="A1910" s="6">
        <v>531644</v>
      </c>
      <c r="B1910" s="7" t="s">
        <v>169</v>
      </c>
      <c r="C1910" s="72"/>
      <c r="D1910" s="72"/>
    </row>
    <row r="1911" spans="1:4" x14ac:dyDescent="0.2">
      <c r="A1911" s="6">
        <v>531645</v>
      </c>
      <c r="B1911" s="7" t="s">
        <v>170</v>
      </c>
      <c r="C1911" s="72"/>
      <c r="D1911" s="72"/>
    </row>
    <row r="1912" spans="1:4" x14ac:dyDescent="0.2">
      <c r="A1912" s="6">
        <v>531646</v>
      </c>
      <c r="B1912" s="7" t="s">
        <v>171</v>
      </c>
      <c r="C1912" s="72"/>
      <c r="D1912" s="72"/>
    </row>
    <row r="1913" spans="1:4" x14ac:dyDescent="0.2">
      <c r="A1913" s="6">
        <v>531647</v>
      </c>
      <c r="B1913" s="7" t="s">
        <v>389</v>
      </c>
      <c r="C1913" s="72"/>
      <c r="D1913" s="72"/>
    </row>
    <row r="1914" spans="1:4" x14ac:dyDescent="0.2">
      <c r="A1914" s="6">
        <v>531648</v>
      </c>
      <c r="B1914" s="7" t="s">
        <v>390</v>
      </c>
      <c r="C1914" s="72"/>
      <c r="D1914" s="72"/>
    </row>
    <row r="1915" spans="1:4" ht="13.5" thickBot="1" x14ac:dyDescent="0.25">
      <c r="A1915" s="6">
        <v>531660</v>
      </c>
      <c r="B1915" s="7" t="s">
        <v>38</v>
      </c>
      <c r="C1915" s="72"/>
      <c r="D1915" s="72"/>
    </row>
    <row r="1916" spans="1:4" x14ac:dyDescent="0.2">
      <c r="A1916" s="21" t="s">
        <v>18</v>
      </c>
      <c r="B1916" s="22"/>
      <c r="C1916" s="23">
        <f>SUM(C1867:C1915)</f>
        <v>0</v>
      </c>
      <c r="D1916" s="23">
        <f>SUM(D1867:D1915)</f>
        <v>0</v>
      </c>
    </row>
    <row r="1917" spans="1:4" x14ac:dyDescent="0.2">
      <c r="A1917" s="38">
        <v>5317</v>
      </c>
      <c r="B1917" s="39" t="s">
        <v>281</v>
      </c>
      <c r="C1917" s="40"/>
      <c r="D1917" s="40"/>
    </row>
    <row r="1918" spans="1:4" ht="13.5" thickBot="1" x14ac:dyDescent="0.25">
      <c r="A1918" s="53">
        <v>531701</v>
      </c>
      <c r="B1918" s="54" t="s">
        <v>291</v>
      </c>
      <c r="C1918" s="135"/>
      <c r="D1918" s="135"/>
    </row>
    <row r="1919" spans="1:4" ht="13.5" thickBot="1" x14ac:dyDescent="0.25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2">
      <c r="A1920" s="12">
        <v>54</v>
      </c>
      <c r="B1920" s="13" t="s">
        <v>425</v>
      </c>
      <c r="C1920" s="122"/>
      <c r="D1920" s="122"/>
    </row>
    <row r="1921" spans="1:4" x14ac:dyDescent="0.2">
      <c r="A1921" s="3">
        <v>5401</v>
      </c>
      <c r="B1921" s="4" t="s">
        <v>426</v>
      </c>
      <c r="C1921" s="72"/>
      <c r="D1921" s="72"/>
    </row>
    <row r="1922" spans="1:4" x14ac:dyDescent="0.2">
      <c r="A1922" s="6">
        <v>540101</v>
      </c>
      <c r="B1922" s="7" t="s">
        <v>94</v>
      </c>
      <c r="C1922" s="72"/>
      <c r="D1922" s="72"/>
    </row>
    <row r="1923" spans="1:4" x14ac:dyDescent="0.2">
      <c r="A1923" s="6">
        <v>540102</v>
      </c>
      <c r="B1923" s="7" t="s">
        <v>95</v>
      </c>
      <c r="C1923" s="72"/>
      <c r="D1923" s="72"/>
    </row>
    <row r="1924" spans="1:4" x14ac:dyDescent="0.2">
      <c r="A1924" s="6">
        <v>540103</v>
      </c>
      <c r="B1924" s="7" t="s">
        <v>96</v>
      </c>
      <c r="C1924" s="72"/>
      <c r="D1924" s="72"/>
    </row>
    <row r="1925" spans="1:4" x14ac:dyDescent="0.2">
      <c r="A1925" s="6">
        <v>540104</v>
      </c>
      <c r="B1925" s="7" t="s">
        <v>97</v>
      </c>
      <c r="C1925" s="72"/>
      <c r="D1925" s="72"/>
    </row>
    <row r="1926" spans="1:4" x14ac:dyDescent="0.2">
      <c r="A1926" s="6">
        <v>540105</v>
      </c>
      <c r="B1926" s="7" t="s">
        <v>98</v>
      </c>
      <c r="C1926" s="72"/>
      <c r="D1926" s="72"/>
    </row>
    <row r="1927" spans="1:4" x14ac:dyDescent="0.2">
      <c r="A1927" s="6">
        <v>540106</v>
      </c>
      <c r="B1927" s="7" t="s">
        <v>99</v>
      </c>
      <c r="C1927" s="72"/>
      <c r="D1927" s="72"/>
    </row>
    <row r="1928" spans="1:4" x14ac:dyDescent="0.2">
      <c r="A1928" s="6">
        <v>540107</v>
      </c>
      <c r="B1928" s="7" t="s">
        <v>100</v>
      </c>
      <c r="C1928" s="72"/>
      <c r="D1928" s="72"/>
    </row>
    <row r="1929" spans="1:4" x14ac:dyDescent="0.2">
      <c r="A1929" s="6">
        <v>540108</v>
      </c>
      <c r="B1929" s="7" t="s">
        <v>101</v>
      </c>
      <c r="C1929" s="72"/>
      <c r="D1929" s="72"/>
    </row>
    <row r="1930" spans="1:4" x14ac:dyDescent="0.2">
      <c r="A1930" s="6">
        <v>540109</v>
      </c>
      <c r="B1930" s="7" t="s">
        <v>102</v>
      </c>
      <c r="C1930" s="72"/>
      <c r="D1930" s="72"/>
    </row>
    <row r="1931" spans="1:4" x14ac:dyDescent="0.2">
      <c r="A1931" s="6">
        <v>540110</v>
      </c>
      <c r="B1931" s="7" t="s">
        <v>103</v>
      </c>
      <c r="C1931" s="72"/>
      <c r="D1931" s="72"/>
    </row>
    <row r="1932" spans="1:4" x14ac:dyDescent="0.2">
      <c r="A1932" s="6">
        <v>540111</v>
      </c>
      <c r="B1932" s="7" t="s">
        <v>104</v>
      </c>
      <c r="C1932" s="72"/>
      <c r="D1932" s="72"/>
    </row>
    <row r="1933" spans="1:4" x14ac:dyDescent="0.2">
      <c r="A1933" s="6">
        <v>540112</v>
      </c>
      <c r="B1933" s="7" t="s">
        <v>105</v>
      </c>
      <c r="C1933" s="72"/>
      <c r="D1933" s="72"/>
    </row>
    <row r="1934" spans="1:4" x14ac:dyDescent="0.2">
      <c r="A1934" s="6">
        <v>540113</v>
      </c>
      <c r="B1934" s="7" t="s">
        <v>106</v>
      </c>
      <c r="C1934" s="72"/>
      <c r="D1934" s="72"/>
    </row>
    <row r="1935" spans="1:4" x14ac:dyDescent="0.2">
      <c r="A1935" s="6">
        <v>540114</v>
      </c>
      <c r="B1935" s="7" t="s">
        <v>107</v>
      </c>
      <c r="C1935" s="72"/>
      <c r="D1935" s="72"/>
    </row>
    <row r="1936" spans="1:4" ht="13.5" thickBot="1" x14ac:dyDescent="0.25">
      <c r="A1936" s="18">
        <v>540115</v>
      </c>
      <c r="B1936" s="19" t="s">
        <v>108</v>
      </c>
      <c r="C1936" s="124"/>
      <c r="D1936" s="124"/>
    </row>
    <row r="1937" spans="1:4" ht="13.5" thickBot="1" x14ac:dyDescent="0.25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">
      <c r="A1938" s="12">
        <v>5402</v>
      </c>
      <c r="B1938" s="13" t="s">
        <v>427</v>
      </c>
      <c r="C1938" s="122"/>
      <c r="D1938" s="122"/>
    </row>
    <row r="1939" spans="1:4" x14ac:dyDescent="0.2">
      <c r="A1939" s="6">
        <v>540201</v>
      </c>
      <c r="B1939" s="7" t="s">
        <v>94</v>
      </c>
      <c r="C1939" s="72"/>
      <c r="D1939" s="72"/>
    </row>
    <row r="1940" spans="1:4" x14ac:dyDescent="0.2">
      <c r="A1940" s="6">
        <v>540202</v>
      </c>
      <c r="B1940" s="7" t="s">
        <v>95</v>
      </c>
      <c r="C1940" s="72"/>
      <c r="D1940" s="72"/>
    </row>
    <row r="1941" spans="1:4" x14ac:dyDescent="0.2">
      <c r="A1941" s="6">
        <v>540203</v>
      </c>
      <c r="B1941" s="7" t="s">
        <v>96</v>
      </c>
      <c r="C1941" s="72"/>
      <c r="D1941" s="72"/>
    </row>
    <row r="1942" spans="1:4" x14ac:dyDescent="0.2">
      <c r="A1942" s="6">
        <v>540204</v>
      </c>
      <c r="B1942" s="7" t="s">
        <v>97</v>
      </c>
      <c r="C1942" s="72"/>
      <c r="D1942" s="72"/>
    </row>
    <row r="1943" spans="1:4" x14ac:dyDescent="0.2">
      <c r="A1943" s="6">
        <v>540205</v>
      </c>
      <c r="B1943" s="7" t="s">
        <v>98</v>
      </c>
      <c r="C1943" s="72"/>
      <c r="D1943" s="72"/>
    </row>
    <row r="1944" spans="1:4" x14ac:dyDescent="0.2">
      <c r="A1944" s="6">
        <v>540206</v>
      </c>
      <c r="B1944" s="7" t="s">
        <v>99</v>
      </c>
      <c r="C1944" s="72"/>
      <c r="D1944" s="72"/>
    </row>
    <row r="1945" spans="1:4" x14ac:dyDescent="0.2">
      <c r="A1945" s="6">
        <v>540207</v>
      </c>
      <c r="B1945" s="7" t="s">
        <v>100</v>
      </c>
      <c r="C1945" s="72"/>
      <c r="D1945" s="72"/>
    </row>
    <row r="1946" spans="1:4" x14ac:dyDescent="0.2">
      <c r="A1946" s="6">
        <v>540208</v>
      </c>
      <c r="B1946" s="7" t="s">
        <v>101</v>
      </c>
      <c r="C1946" s="72"/>
      <c r="D1946" s="72"/>
    </row>
    <row r="1947" spans="1:4" x14ac:dyDescent="0.2">
      <c r="A1947" s="6">
        <v>540209</v>
      </c>
      <c r="B1947" s="7" t="s">
        <v>102</v>
      </c>
      <c r="C1947" s="72"/>
      <c r="D1947" s="72"/>
    </row>
    <row r="1948" spans="1:4" x14ac:dyDescent="0.2">
      <c r="A1948" s="6">
        <v>540210</v>
      </c>
      <c r="B1948" s="7" t="s">
        <v>103</v>
      </c>
      <c r="C1948" s="72"/>
      <c r="D1948" s="72"/>
    </row>
    <row r="1949" spans="1:4" x14ac:dyDescent="0.2">
      <c r="A1949" s="6">
        <v>540211</v>
      </c>
      <c r="B1949" s="7" t="s">
        <v>104</v>
      </c>
      <c r="C1949" s="72"/>
      <c r="D1949" s="72"/>
    </row>
    <row r="1950" spans="1:4" x14ac:dyDescent="0.2">
      <c r="A1950" s="6">
        <v>540212</v>
      </c>
      <c r="B1950" s="7" t="s">
        <v>105</v>
      </c>
      <c r="C1950" s="72"/>
      <c r="D1950" s="72"/>
    </row>
    <row r="1951" spans="1:4" x14ac:dyDescent="0.2">
      <c r="A1951" s="6">
        <v>540213</v>
      </c>
      <c r="B1951" s="7" t="s">
        <v>106</v>
      </c>
      <c r="C1951" s="72"/>
      <c r="D1951" s="72"/>
    </row>
    <row r="1952" spans="1:4" x14ac:dyDescent="0.2">
      <c r="A1952" s="6">
        <v>540214</v>
      </c>
      <c r="B1952" s="7" t="s">
        <v>107</v>
      </c>
      <c r="C1952" s="72"/>
      <c r="D1952" s="72"/>
    </row>
    <row r="1953" spans="1:4" ht="13.5" thickBot="1" x14ac:dyDescent="0.25">
      <c r="A1953" s="18">
        <v>540215</v>
      </c>
      <c r="B1953" s="19" t="s">
        <v>108</v>
      </c>
      <c r="C1953" s="124"/>
      <c r="D1953" s="124"/>
    </row>
    <row r="1954" spans="1:4" ht="13.5" thickBot="1" x14ac:dyDescent="0.25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">
      <c r="A1955" s="12">
        <v>5403</v>
      </c>
      <c r="B1955" s="13" t="s">
        <v>428</v>
      </c>
      <c r="C1955" s="122"/>
      <c r="D1955" s="122"/>
    </row>
    <row r="1956" spans="1:4" x14ac:dyDescent="0.2">
      <c r="A1956" s="6">
        <v>540301</v>
      </c>
      <c r="B1956" s="7" t="s">
        <v>94</v>
      </c>
      <c r="C1956" s="72"/>
      <c r="D1956" s="72"/>
    </row>
    <row r="1957" spans="1:4" x14ac:dyDescent="0.2">
      <c r="A1957" s="6">
        <v>540302</v>
      </c>
      <c r="B1957" s="7" t="s">
        <v>95</v>
      </c>
      <c r="C1957" s="72"/>
      <c r="D1957" s="72"/>
    </row>
    <row r="1958" spans="1:4" x14ac:dyDescent="0.2">
      <c r="A1958" s="6">
        <v>540303</v>
      </c>
      <c r="B1958" s="7" t="s">
        <v>96</v>
      </c>
      <c r="C1958" s="72"/>
      <c r="D1958" s="72"/>
    </row>
    <row r="1959" spans="1:4" x14ac:dyDescent="0.2">
      <c r="A1959" s="6">
        <v>540304</v>
      </c>
      <c r="B1959" s="7" t="s">
        <v>97</v>
      </c>
      <c r="C1959" s="72"/>
      <c r="D1959" s="72"/>
    </row>
    <row r="1960" spans="1:4" x14ac:dyDescent="0.2">
      <c r="A1960" s="6">
        <v>540305</v>
      </c>
      <c r="B1960" s="7" t="s">
        <v>98</v>
      </c>
      <c r="C1960" s="72"/>
      <c r="D1960" s="72"/>
    </row>
    <row r="1961" spans="1:4" x14ac:dyDescent="0.2">
      <c r="A1961" s="6">
        <v>540306</v>
      </c>
      <c r="B1961" s="7" t="s">
        <v>99</v>
      </c>
      <c r="C1961" s="72"/>
      <c r="D1961" s="72"/>
    </row>
    <row r="1962" spans="1:4" x14ac:dyDescent="0.2">
      <c r="A1962" s="6">
        <v>540307</v>
      </c>
      <c r="B1962" s="7" t="s">
        <v>100</v>
      </c>
      <c r="C1962" s="72"/>
      <c r="D1962" s="72"/>
    </row>
    <row r="1963" spans="1:4" x14ac:dyDescent="0.2">
      <c r="A1963" s="15">
        <v>540308</v>
      </c>
      <c r="B1963" s="16" t="s">
        <v>101</v>
      </c>
      <c r="C1963" s="123"/>
      <c r="D1963" s="123"/>
    </row>
    <row r="1964" spans="1:4" x14ac:dyDescent="0.2">
      <c r="A1964" s="6">
        <v>540309</v>
      </c>
      <c r="B1964" s="7" t="s">
        <v>102</v>
      </c>
      <c r="C1964" s="72"/>
      <c r="D1964" s="72"/>
    </row>
    <row r="1965" spans="1:4" x14ac:dyDescent="0.2">
      <c r="A1965" s="6">
        <v>540310</v>
      </c>
      <c r="B1965" s="7" t="s">
        <v>103</v>
      </c>
      <c r="C1965" s="72"/>
      <c r="D1965" s="72"/>
    </row>
    <row r="1966" spans="1:4" x14ac:dyDescent="0.2">
      <c r="A1966" s="6">
        <v>540311</v>
      </c>
      <c r="B1966" s="7" t="s">
        <v>104</v>
      </c>
      <c r="C1966" s="72"/>
      <c r="D1966" s="72"/>
    </row>
    <row r="1967" spans="1:4" x14ac:dyDescent="0.2">
      <c r="A1967" s="6">
        <v>540312</v>
      </c>
      <c r="B1967" s="7" t="s">
        <v>105</v>
      </c>
      <c r="C1967" s="72"/>
      <c r="D1967" s="72"/>
    </row>
    <row r="1968" spans="1:4" x14ac:dyDescent="0.2">
      <c r="A1968" s="6">
        <v>540313</v>
      </c>
      <c r="B1968" s="7" t="s">
        <v>106</v>
      </c>
      <c r="C1968" s="72"/>
      <c r="D1968" s="72"/>
    </row>
    <row r="1969" spans="1:4" x14ac:dyDescent="0.2">
      <c r="A1969" s="6">
        <v>540314</v>
      </c>
      <c r="B1969" s="7" t="s">
        <v>107</v>
      </c>
      <c r="C1969" s="72"/>
      <c r="D1969" s="72"/>
    </row>
    <row r="1970" spans="1:4" ht="13.5" thickBot="1" x14ac:dyDescent="0.25">
      <c r="A1970" s="18">
        <v>540315</v>
      </c>
      <c r="B1970" s="19" t="s">
        <v>108</v>
      </c>
      <c r="C1970" s="124"/>
      <c r="D1970" s="124"/>
    </row>
    <row r="1971" spans="1:4" ht="13.5" thickBot="1" x14ac:dyDescent="0.25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">
      <c r="A1972" s="12">
        <v>5404</v>
      </c>
      <c r="B1972" s="13" t="s">
        <v>324</v>
      </c>
      <c r="C1972" s="122"/>
      <c r="D1972" s="122"/>
    </row>
    <row r="1973" spans="1:4" x14ac:dyDescent="0.2">
      <c r="A1973" s="6">
        <v>540401</v>
      </c>
      <c r="B1973" s="7" t="s">
        <v>94</v>
      </c>
      <c r="C1973" s="72"/>
      <c r="D1973" s="72"/>
    </row>
    <row r="1974" spans="1:4" x14ac:dyDescent="0.2">
      <c r="A1974" s="6">
        <v>540402</v>
      </c>
      <c r="B1974" s="7" t="s">
        <v>95</v>
      </c>
      <c r="C1974" s="72"/>
      <c r="D1974" s="72"/>
    </row>
    <row r="1975" spans="1:4" x14ac:dyDescent="0.2">
      <c r="A1975" s="6">
        <v>540403</v>
      </c>
      <c r="B1975" s="7" t="s">
        <v>96</v>
      </c>
      <c r="C1975" s="72"/>
      <c r="D1975" s="72"/>
    </row>
    <row r="1976" spans="1:4" x14ac:dyDescent="0.2">
      <c r="A1976" s="6">
        <v>540404</v>
      </c>
      <c r="B1976" s="7" t="s">
        <v>97</v>
      </c>
      <c r="C1976" s="72"/>
      <c r="D1976" s="72"/>
    </row>
    <row r="1977" spans="1:4" x14ac:dyDescent="0.2">
      <c r="A1977" s="6">
        <v>540405</v>
      </c>
      <c r="B1977" s="7" t="s">
        <v>98</v>
      </c>
      <c r="C1977" s="72"/>
      <c r="D1977" s="72"/>
    </row>
    <row r="1978" spans="1:4" x14ac:dyDescent="0.2">
      <c r="A1978" s="6">
        <v>540406</v>
      </c>
      <c r="B1978" s="7" t="s">
        <v>99</v>
      </c>
      <c r="C1978" s="72"/>
      <c r="D1978" s="72"/>
    </row>
    <row r="1979" spans="1:4" x14ac:dyDescent="0.2">
      <c r="A1979" s="6">
        <v>540407</v>
      </c>
      <c r="B1979" s="7" t="s">
        <v>100</v>
      </c>
      <c r="C1979" s="72"/>
      <c r="D1979" s="72"/>
    </row>
    <row r="1980" spans="1:4" x14ac:dyDescent="0.2">
      <c r="A1980" s="6">
        <v>540408</v>
      </c>
      <c r="B1980" s="7" t="s">
        <v>101</v>
      </c>
      <c r="C1980" s="72"/>
      <c r="D1980" s="72"/>
    </row>
    <row r="1981" spans="1:4" x14ac:dyDescent="0.2">
      <c r="A1981" s="6">
        <v>540409</v>
      </c>
      <c r="B1981" s="7" t="s">
        <v>102</v>
      </c>
      <c r="C1981" s="72"/>
      <c r="D1981" s="72"/>
    </row>
    <row r="1982" spans="1:4" x14ac:dyDescent="0.2">
      <c r="A1982" s="6">
        <v>540410</v>
      </c>
      <c r="B1982" s="7" t="s">
        <v>103</v>
      </c>
      <c r="C1982" s="72"/>
      <c r="D1982" s="72"/>
    </row>
    <row r="1983" spans="1:4" x14ac:dyDescent="0.2">
      <c r="A1983" s="6">
        <v>540411</v>
      </c>
      <c r="B1983" s="7" t="s">
        <v>104</v>
      </c>
      <c r="C1983" s="72"/>
      <c r="D1983" s="72"/>
    </row>
    <row r="1984" spans="1:4" x14ac:dyDescent="0.2">
      <c r="A1984" s="6">
        <v>540412</v>
      </c>
      <c r="B1984" s="7" t="s">
        <v>105</v>
      </c>
      <c r="C1984" s="72"/>
      <c r="D1984" s="72"/>
    </row>
    <row r="1985" spans="1:4" x14ac:dyDescent="0.2">
      <c r="A1985" s="6">
        <v>540413</v>
      </c>
      <c r="B1985" s="7" t="s">
        <v>106</v>
      </c>
      <c r="C1985" s="72"/>
      <c r="D1985" s="72"/>
    </row>
    <row r="1986" spans="1:4" x14ac:dyDescent="0.2">
      <c r="A1986" s="6">
        <v>540414</v>
      </c>
      <c r="B1986" s="7" t="s">
        <v>107</v>
      </c>
      <c r="C1986" s="72"/>
      <c r="D1986" s="72"/>
    </row>
    <row r="1987" spans="1:4" ht="13.5" thickBot="1" x14ac:dyDescent="0.25">
      <c r="A1987" s="18">
        <v>540415</v>
      </c>
      <c r="B1987" s="19" t="s">
        <v>108</v>
      </c>
      <c r="C1987" s="124"/>
      <c r="D1987" s="124"/>
    </row>
    <row r="1988" spans="1:4" ht="13.5" thickBot="1" x14ac:dyDescent="0.25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">
      <c r="A1989" s="12">
        <v>5405</v>
      </c>
      <c r="B1989" s="13" t="s">
        <v>214</v>
      </c>
      <c r="C1989" s="122"/>
      <c r="D1989" s="122"/>
    </row>
    <row r="1990" spans="1:4" x14ac:dyDescent="0.2">
      <c r="A1990" s="6">
        <v>540501</v>
      </c>
      <c r="B1990" s="7" t="s">
        <v>94</v>
      </c>
      <c r="C1990" s="72"/>
      <c r="D1990" s="72"/>
    </row>
    <row r="1991" spans="1:4" x14ac:dyDescent="0.2">
      <c r="A1991" s="6">
        <v>540502</v>
      </c>
      <c r="B1991" s="7" t="s">
        <v>95</v>
      </c>
      <c r="C1991" s="72"/>
      <c r="D1991" s="72"/>
    </row>
    <row r="1992" spans="1:4" x14ac:dyDescent="0.2">
      <c r="A1992" s="6">
        <v>540503</v>
      </c>
      <c r="B1992" s="7" t="s">
        <v>96</v>
      </c>
      <c r="C1992" s="72"/>
      <c r="D1992" s="72"/>
    </row>
    <row r="1993" spans="1:4" x14ac:dyDescent="0.2">
      <c r="A1993" s="6">
        <v>540504</v>
      </c>
      <c r="B1993" s="7" t="s">
        <v>97</v>
      </c>
      <c r="C1993" s="72"/>
      <c r="D1993" s="72"/>
    </row>
    <row r="1994" spans="1:4" x14ac:dyDescent="0.2">
      <c r="A1994" s="6">
        <v>540505</v>
      </c>
      <c r="B1994" s="7" t="s">
        <v>98</v>
      </c>
      <c r="C1994" s="72"/>
      <c r="D1994" s="72"/>
    </row>
    <row r="1995" spans="1:4" x14ac:dyDescent="0.2">
      <c r="A1995" s="6">
        <v>540506</v>
      </c>
      <c r="B1995" s="7" t="s">
        <v>99</v>
      </c>
      <c r="C1995" s="72"/>
      <c r="D1995" s="72"/>
    </row>
    <row r="1996" spans="1:4" x14ac:dyDescent="0.2">
      <c r="A1996" s="6">
        <v>540507</v>
      </c>
      <c r="B1996" s="7" t="s">
        <v>100</v>
      </c>
      <c r="C1996" s="72"/>
      <c r="D1996" s="72"/>
    </row>
    <row r="1997" spans="1:4" x14ac:dyDescent="0.2">
      <c r="A1997" s="6">
        <v>540508</v>
      </c>
      <c r="B1997" s="7" t="s">
        <v>101</v>
      </c>
      <c r="C1997" s="72"/>
      <c r="D1997" s="72"/>
    </row>
    <row r="1998" spans="1:4" x14ac:dyDescent="0.2">
      <c r="A1998" s="6">
        <v>540509</v>
      </c>
      <c r="B1998" s="7" t="s">
        <v>102</v>
      </c>
      <c r="C1998" s="72"/>
      <c r="D1998" s="72"/>
    </row>
    <row r="1999" spans="1:4" x14ac:dyDescent="0.2">
      <c r="A1999" s="6">
        <v>540510</v>
      </c>
      <c r="B1999" s="7" t="s">
        <v>103</v>
      </c>
      <c r="C1999" s="72"/>
      <c r="D1999" s="72"/>
    </row>
    <row r="2000" spans="1:4" x14ac:dyDescent="0.2">
      <c r="A2000" s="6">
        <v>540511</v>
      </c>
      <c r="B2000" s="7" t="s">
        <v>104</v>
      </c>
      <c r="C2000" s="72"/>
      <c r="D2000" s="72"/>
    </row>
    <row r="2001" spans="1:4" x14ac:dyDescent="0.2">
      <c r="A2001" s="6">
        <v>540512</v>
      </c>
      <c r="B2001" s="7" t="s">
        <v>105</v>
      </c>
      <c r="C2001" s="72"/>
      <c r="D2001" s="72"/>
    </row>
    <row r="2002" spans="1:4" x14ac:dyDescent="0.2">
      <c r="A2002" s="6">
        <v>540513</v>
      </c>
      <c r="B2002" s="7" t="s">
        <v>106</v>
      </c>
      <c r="C2002" s="72"/>
      <c r="D2002" s="72"/>
    </row>
    <row r="2003" spans="1:4" x14ac:dyDescent="0.2">
      <c r="A2003" s="6">
        <v>540514</v>
      </c>
      <c r="B2003" s="7" t="s">
        <v>107</v>
      </c>
      <c r="C2003" s="72"/>
      <c r="D2003" s="72"/>
    </row>
    <row r="2004" spans="1:4" ht="13.5" thickBot="1" x14ac:dyDescent="0.25">
      <c r="A2004" s="18">
        <v>540515</v>
      </c>
      <c r="B2004" s="19" t="s">
        <v>108</v>
      </c>
      <c r="C2004" s="124"/>
      <c r="D2004" s="124"/>
    </row>
    <row r="2005" spans="1:4" ht="13.5" thickBot="1" x14ac:dyDescent="0.25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">
      <c r="A2006" s="12">
        <v>5406</v>
      </c>
      <c r="B2006" s="13" t="s">
        <v>429</v>
      </c>
      <c r="C2006" s="122"/>
      <c r="D2006" s="122"/>
    </row>
    <row r="2007" spans="1:4" x14ac:dyDescent="0.2">
      <c r="A2007" s="6">
        <v>540601</v>
      </c>
      <c r="B2007" s="7" t="s">
        <v>94</v>
      </c>
      <c r="C2007" s="72"/>
      <c r="D2007" s="72"/>
    </row>
    <row r="2008" spans="1:4" x14ac:dyDescent="0.2">
      <c r="A2008" s="6">
        <v>540602</v>
      </c>
      <c r="B2008" s="7" t="s">
        <v>95</v>
      </c>
      <c r="C2008" s="72"/>
      <c r="D2008" s="72"/>
    </row>
    <row r="2009" spans="1:4" x14ac:dyDescent="0.2">
      <c r="A2009" s="6">
        <v>540603</v>
      </c>
      <c r="B2009" s="7" t="s">
        <v>96</v>
      </c>
      <c r="C2009" s="72"/>
      <c r="D2009" s="72"/>
    </row>
    <row r="2010" spans="1:4" x14ac:dyDescent="0.2">
      <c r="A2010" s="6">
        <v>540604</v>
      </c>
      <c r="B2010" s="7" t="s">
        <v>97</v>
      </c>
      <c r="C2010" s="72"/>
      <c r="D2010" s="72"/>
    </row>
    <row r="2011" spans="1:4" x14ac:dyDescent="0.2">
      <c r="A2011" s="6">
        <v>540605</v>
      </c>
      <c r="B2011" s="7" t="s">
        <v>98</v>
      </c>
      <c r="C2011" s="72"/>
      <c r="D2011" s="72"/>
    </row>
    <row r="2012" spans="1:4" x14ac:dyDescent="0.2">
      <c r="A2012" s="6">
        <v>540606</v>
      </c>
      <c r="B2012" s="7" t="s">
        <v>99</v>
      </c>
      <c r="C2012" s="72"/>
      <c r="D2012" s="72"/>
    </row>
    <row r="2013" spans="1:4" x14ac:dyDescent="0.2">
      <c r="A2013" s="6">
        <v>540607</v>
      </c>
      <c r="B2013" s="7" t="s">
        <v>100</v>
      </c>
      <c r="C2013" s="72"/>
      <c r="D2013" s="72"/>
    </row>
    <row r="2014" spans="1:4" x14ac:dyDescent="0.2">
      <c r="A2014" s="15">
        <v>540608</v>
      </c>
      <c r="B2014" s="16" t="s">
        <v>101</v>
      </c>
      <c r="C2014" s="123"/>
      <c r="D2014" s="123"/>
    </row>
    <row r="2015" spans="1:4" x14ac:dyDescent="0.2">
      <c r="A2015" s="6">
        <v>540609</v>
      </c>
      <c r="B2015" s="7" t="s">
        <v>102</v>
      </c>
      <c r="C2015" s="72"/>
      <c r="D2015" s="72"/>
    </row>
    <row r="2016" spans="1:4" x14ac:dyDescent="0.2">
      <c r="A2016" s="6">
        <v>540610</v>
      </c>
      <c r="B2016" s="7" t="s">
        <v>103</v>
      </c>
      <c r="C2016" s="72"/>
      <c r="D2016" s="72"/>
    </row>
    <row r="2017" spans="1:4" x14ac:dyDescent="0.2">
      <c r="A2017" s="6">
        <v>540611</v>
      </c>
      <c r="B2017" s="7" t="s">
        <v>104</v>
      </c>
      <c r="C2017" s="72"/>
      <c r="D2017" s="72"/>
    </row>
    <row r="2018" spans="1:4" x14ac:dyDescent="0.2">
      <c r="A2018" s="6">
        <v>540612</v>
      </c>
      <c r="B2018" s="7" t="s">
        <v>105</v>
      </c>
      <c r="C2018" s="72"/>
      <c r="D2018" s="72"/>
    </row>
    <row r="2019" spans="1:4" x14ac:dyDescent="0.2">
      <c r="A2019" s="6">
        <v>540613</v>
      </c>
      <c r="B2019" s="7" t="s">
        <v>106</v>
      </c>
      <c r="C2019" s="72"/>
      <c r="D2019" s="72"/>
    </row>
    <row r="2020" spans="1:4" x14ac:dyDescent="0.2">
      <c r="A2020" s="6">
        <v>540614</v>
      </c>
      <c r="B2020" s="7" t="s">
        <v>107</v>
      </c>
      <c r="C2020" s="72"/>
      <c r="D2020" s="72"/>
    </row>
    <row r="2021" spans="1:4" ht="13.5" thickBot="1" x14ac:dyDescent="0.25">
      <c r="A2021" s="18">
        <v>540615</v>
      </c>
      <c r="B2021" s="19" t="s">
        <v>108</v>
      </c>
      <c r="C2021" s="124"/>
      <c r="D2021" s="124"/>
    </row>
    <row r="2022" spans="1:4" ht="13.5" thickBot="1" x14ac:dyDescent="0.25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">
      <c r="A2023" s="12">
        <v>5407</v>
      </c>
      <c r="B2023" s="13" t="s">
        <v>430</v>
      </c>
      <c r="C2023" s="122"/>
      <c r="D2023" s="122"/>
    </row>
    <row r="2024" spans="1:4" x14ac:dyDescent="0.2">
      <c r="A2024" s="6">
        <v>540701</v>
      </c>
      <c r="B2024" s="7" t="s">
        <v>94</v>
      </c>
      <c r="C2024" s="72"/>
      <c r="D2024" s="72"/>
    </row>
    <row r="2025" spans="1:4" x14ac:dyDescent="0.2">
      <c r="A2025" s="6">
        <v>540702</v>
      </c>
      <c r="B2025" s="7" t="s">
        <v>95</v>
      </c>
      <c r="C2025" s="72"/>
      <c r="D2025" s="72"/>
    </row>
    <row r="2026" spans="1:4" x14ac:dyDescent="0.2">
      <c r="A2026" s="6">
        <v>540703</v>
      </c>
      <c r="B2026" s="7" t="s">
        <v>96</v>
      </c>
      <c r="C2026" s="72"/>
      <c r="D2026" s="72"/>
    </row>
    <row r="2027" spans="1:4" x14ac:dyDescent="0.2">
      <c r="A2027" s="6">
        <v>540704</v>
      </c>
      <c r="B2027" s="7" t="s">
        <v>97</v>
      </c>
      <c r="C2027" s="72"/>
      <c r="D2027" s="72"/>
    </row>
    <row r="2028" spans="1:4" x14ac:dyDescent="0.2">
      <c r="A2028" s="6">
        <v>540705</v>
      </c>
      <c r="B2028" s="7" t="s">
        <v>98</v>
      </c>
      <c r="C2028" s="72"/>
      <c r="D2028" s="72"/>
    </row>
    <row r="2029" spans="1:4" x14ac:dyDescent="0.2">
      <c r="A2029" s="6">
        <v>540706</v>
      </c>
      <c r="B2029" s="7" t="s">
        <v>99</v>
      </c>
      <c r="C2029" s="72"/>
      <c r="D2029" s="72"/>
    </row>
    <row r="2030" spans="1:4" x14ac:dyDescent="0.2">
      <c r="A2030" s="6">
        <v>540707</v>
      </c>
      <c r="B2030" s="7" t="s">
        <v>100</v>
      </c>
      <c r="C2030" s="72"/>
      <c r="D2030" s="72"/>
    </row>
    <row r="2031" spans="1:4" x14ac:dyDescent="0.2">
      <c r="A2031" s="15">
        <v>540708</v>
      </c>
      <c r="B2031" s="16" t="s">
        <v>101</v>
      </c>
      <c r="C2031" s="123"/>
      <c r="D2031" s="123"/>
    </row>
    <row r="2032" spans="1:4" x14ac:dyDescent="0.2">
      <c r="A2032" s="6">
        <v>540709</v>
      </c>
      <c r="B2032" s="7" t="s">
        <v>102</v>
      </c>
      <c r="C2032" s="72"/>
      <c r="D2032" s="72"/>
    </row>
    <row r="2033" spans="1:4" x14ac:dyDescent="0.2">
      <c r="A2033" s="6">
        <v>540710</v>
      </c>
      <c r="B2033" s="7" t="s">
        <v>103</v>
      </c>
      <c r="C2033" s="72"/>
      <c r="D2033" s="72"/>
    </row>
    <row r="2034" spans="1:4" x14ac:dyDescent="0.2">
      <c r="A2034" s="6">
        <v>540711</v>
      </c>
      <c r="B2034" s="7" t="s">
        <v>104</v>
      </c>
      <c r="C2034" s="72"/>
      <c r="D2034" s="72"/>
    </row>
    <row r="2035" spans="1:4" x14ac:dyDescent="0.2">
      <c r="A2035" s="6">
        <v>540712</v>
      </c>
      <c r="B2035" s="7" t="s">
        <v>105</v>
      </c>
      <c r="C2035" s="72"/>
      <c r="D2035" s="72"/>
    </row>
    <row r="2036" spans="1:4" x14ac:dyDescent="0.2">
      <c r="A2036" s="6">
        <v>540713</v>
      </c>
      <c r="B2036" s="7" t="s">
        <v>106</v>
      </c>
      <c r="C2036" s="72"/>
      <c r="D2036" s="72"/>
    </row>
    <row r="2037" spans="1:4" x14ac:dyDescent="0.2">
      <c r="A2037" s="6">
        <v>540714</v>
      </c>
      <c r="B2037" s="7" t="s">
        <v>107</v>
      </c>
      <c r="C2037" s="72"/>
      <c r="D2037" s="72"/>
    </row>
    <row r="2038" spans="1:4" ht="13.5" thickBot="1" x14ac:dyDescent="0.25">
      <c r="A2038" s="18">
        <v>540715</v>
      </c>
      <c r="B2038" s="19" t="s">
        <v>108</v>
      </c>
      <c r="C2038" s="124"/>
      <c r="D2038" s="124"/>
    </row>
    <row r="2039" spans="1:4" ht="13.5" thickBot="1" x14ac:dyDescent="0.25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">
      <c r="A2040" s="12">
        <v>5408</v>
      </c>
      <c r="B2040" s="13" t="s">
        <v>404</v>
      </c>
      <c r="C2040" s="122"/>
      <c r="D2040" s="122"/>
    </row>
    <row r="2041" spans="1:4" x14ac:dyDescent="0.2">
      <c r="A2041" s="6">
        <v>540801</v>
      </c>
      <c r="B2041" s="7" t="s">
        <v>94</v>
      </c>
      <c r="C2041" s="72"/>
      <c r="D2041" s="72"/>
    </row>
    <row r="2042" spans="1:4" x14ac:dyDescent="0.2">
      <c r="A2042" s="6">
        <v>540802</v>
      </c>
      <c r="B2042" s="7" t="s">
        <v>95</v>
      </c>
      <c r="C2042" s="72"/>
      <c r="D2042" s="72"/>
    </row>
    <row r="2043" spans="1:4" x14ac:dyDescent="0.2">
      <c r="A2043" s="6">
        <v>540803</v>
      </c>
      <c r="B2043" s="7" t="s">
        <v>96</v>
      </c>
      <c r="C2043" s="72"/>
      <c r="D2043" s="72"/>
    </row>
    <row r="2044" spans="1:4" x14ac:dyDescent="0.2">
      <c r="A2044" s="6">
        <v>540804</v>
      </c>
      <c r="B2044" s="7" t="s">
        <v>97</v>
      </c>
      <c r="C2044" s="72"/>
      <c r="D2044" s="72"/>
    </row>
    <row r="2045" spans="1:4" x14ac:dyDescent="0.2">
      <c r="A2045" s="6">
        <v>540805</v>
      </c>
      <c r="B2045" s="7" t="s">
        <v>98</v>
      </c>
      <c r="C2045" s="72"/>
      <c r="D2045" s="72"/>
    </row>
    <row r="2046" spans="1:4" x14ac:dyDescent="0.2">
      <c r="A2046" s="6">
        <v>540806</v>
      </c>
      <c r="B2046" s="7" t="s">
        <v>99</v>
      </c>
      <c r="C2046" s="72"/>
      <c r="D2046" s="72"/>
    </row>
    <row r="2047" spans="1:4" x14ac:dyDescent="0.2">
      <c r="A2047" s="6">
        <v>540807</v>
      </c>
      <c r="B2047" s="7" t="s">
        <v>100</v>
      </c>
      <c r="C2047" s="72"/>
      <c r="D2047" s="72"/>
    </row>
    <row r="2048" spans="1:4" x14ac:dyDescent="0.2">
      <c r="A2048" s="6">
        <v>540808</v>
      </c>
      <c r="B2048" s="7" t="s">
        <v>101</v>
      </c>
      <c r="C2048" s="72"/>
      <c r="D2048" s="72"/>
    </row>
    <row r="2049" spans="1:4" x14ac:dyDescent="0.2">
      <c r="A2049" s="6">
        <v>540809</v>
      </c>
      <c r="B2049" s="7" t="s">
        <v>102</v>
      </c>
      <c r="C2049" s="72"/>
      <c r="D2049" s="72"/>
    </row>
    <row r="2050" spans="1:4" x14ac:dyDescent="0.2">
      <c r="A2050" s="6">
        <v>540810</v>
      </c>
      <c r="B2050" s="7" t="s">
        <v>103</v>
      </c>
      <c r="C2050" s="72"/>
      <c r="D2050" s="72"/>
    </row>
    <row r="2051" spans="1:4" x14ac:dyDescent="0.2">
      <c r="A2051" s="6">
        <v>540811</v>
      </c>
      <c r="B2051" s="7" t="s">
        <v>104</v>
      </c>
      <c r="C2051" s="72"/>
      <c r="D2051" s="72"/>
    </row>
    <row r="2052" spans="1:4" x14ac:dyDescent="0.2">
      <c r="A2052" s="6">
        <v>540812</v>
      </c>
      <c r="B2052" s="7" t="s">
        <v>105</v>
      </c>
      <c r="C2052" s="72"/>
      <c r="D2052" s="72"/>
    </row>
    <row r="2053" spans="1:4" x14ac:dyDescent="0.2">
      <c r="A2053" s="6">
        <v>540813</v>
      </c>
      <c r="B2053" s="7" t="s">
        <v>106</v>
      </c>
      <c r="C2053" s="72"/>
      <c r="D2053" s="72"/>
    </row>
    <row r="2054" spans="1:4" x14ac:dyDescent="0.2">
      <c r="A2054" s="6">
        <v>540814</v>
      </c>
      <c r="B2054" s="7" t="s">
        <v>107</v>
      </c>
      <c r="C2054" s="72"/>
      <c r="D2054" s="72"/>
    </row>
    <row r="2055" spans="1:4" ht="13.5" thickBot="1" x14ac:dyDescent="0.25">
      <c r="A2055" s="18">
        <v>540815</v>
      </c>
      <c r="B2055" s="19" t="s">
        <v>108</v>
      </c>
      <c r="C2055" s="124"/>
      <c r="D2055" s="124"/>
    </row>
    <row r="2056" spans="1:4" ht="13.5" thickBot="1" x14ac:dyDescent="0.25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">
      <c r="A2057" s="12">
        <v>5409</v>
      </c>
      <c r="B2057" s="13" t="s">
        <v>405</v>
      </c>
      <c r="C2057" s="122"/>
      <c r="D2057" s="122"/>
    </row>
    <row r="2058" spans="1:4" x14ac:dyDescent="0.2">
      <c r="A2058" s="6">
        <v>540901</v>
      </c>
      <c r="B2058" s="7" t="s">
        <v>94</v>
      </c>
      <c r="C2058" s="72"/>
      <c r="D2058" s="72"/>
    </row>
    <row r="2059" spans="1:4" x14ac:dyDescent="0.2">
      <c r="A2059" s="6">
        <v>540902</v>
      </c>
      <c r="B2059" s="7" t="s">
        <v>95</v>
      </c>
      <c r="C2059" s="72"/>
      <c r="D2059" s="72"/>
    </row>
    <row r="2060" spans="1:4" x14ac:dyDescent="0.2">
      <c r="A2060" s="6">
        <v>540903</v>
      </c>
      <c r="B2060" s="7" t="s">
        <v>96</v>
      </c>
      <c r="C2060" s="72"/>
      <c r="D2060" s="72"/>
    </row>
    <row r="2061" spans="1:4" x14ac:dyDescent="0.2">
      <c r="A2061" s="6">
        <v>540904</v>
      </c>
      <c r="B2061" s="7" t="s">
        <v>97</v>
      </c>
      <c r="C2061" s="72"/>
      <c r="D2061" s="72"/>
    </row>
    <row r="2062" spans="1:4" x14ac:dyDescent="0.2">
      <c r="A2062" s="6">
        <v>540905</v>
      </c>
      <c r="B2062" s="7" t="s">
        <v>98</v>
      </c>
      <c r="C2062" s="72"/>
      <c r="D2062" s="72"/>
    </row>
    <row r="2063" spans="1:4" x14ac:dyDescent="0.2">
      <c r="A2063" s="6">
        <v>540906</v>
      </c>
      <c r="B2063" s="7" t="s">
        <v>99</v>
      </c>
      <c r="C2063" s="72"/>
      <c r="D2063" s="72"/>
    </row>
    <row r="2064" spans="1:4" x14ac:dyDescent="0.2">
      <c r="A2064" s="6">
        <v>540907</v>
      </c>
      <c r="B2064" s="7" t="s">
        <v>100</v>
      </c>
      <c r="C2064" s="72"/>
      <c r="D2064" s="72"/>
    </row>
    <row r="2065" spans="1:4" x14ac:dyDescent="0.2">
      <c r="A2065" s="6">
        <v>540908</v>
      </c>
      <c r="B2065" s="7" t="s">
        <v>101</v>
      </c>
      <c r="C2065" s="72"/>
      <c r="D2065" s="72"/>
    </row>
    <row r="2066" spans="1:4" x14ac:dyDescent="0.2">
      <c r="A2066" s="6">
        <v>540909</v>
      </c>
      <c r="B2066" s="7" t="s">
        <v>102</v>
      </c>
      <c r="C2066" s="72"/>
      <c r="D2066" s="72"/>
    </row>
    <row r="2067" spans="1:4" x14ac:dyDescent="0.2">
      <c r="A2067" s="6">
        <v>540910</v>
      </c>
      <c r="B2067" s="7" t="s">
        <v>103</v>
      </c>
      <c r="C2067" s="72"/>
      <c r="D2067" s="72"/>
    </row>
    <row r="2068" spans="1:4" x14ac:dyDescent="0.2">
      <c r="A2068" s="6">
        <v>540911</v>
      </c>
      <c r="B2068" s="7" t="s">
        <v>104</v>
      </c>
      <c r="C2068" s="72"/>
      <c r="D2068" s="72"/>
    </row>
    <row r="2069" spans="1:4" x14ac:dyDescent="0.2">
      <c r="A2069" s="6">
        <v>540912</v>
      </c>
      <c r="B2069" s="7" t="s">
        <v>105</v>
      </c>
      <c r="C2069" s="72"/>
      <c r="D2069" s="72"/>
    </row>
    <row r="2070" spans="1:4" x14ac:dyDescent="0.2">
      <c r="A2070" s="6">
        <v>540913</v>
      </c>
      <c r="B2070" s="7" t="s">
        <v>106</v>
      </c>
      <c r="C2070" s="72"/>
      <c r="D2070" s="72"/>
    </row>
    <row r="2071" spans="1:4" x14ac:dyDescent="0.2">
      <c r="A2071" s="6">
        <v>540914</v>
      </c>
      <c r="B2071" s="7" t="s">
        <v>107</v>
      </c>
      <c r="C2071" s="72"/>
      <c r="D2071" s="72"/>
    </row>
    <row r="2072" spans="1:4" ht="13.5" thickBot="1" x14ac:dyDescent="0.25">
      <c r="A2072" s="18">
        <v>540915</v>
      </c>
      <c r="B2072" s="19" t="s">
        <v>108</v>
      </c>
      <c r="C2072" s="124"/>
      <c r="D2072" s="124"/>
    </row>
    <row r="2073" spans="1:4" ht="13.5" thickBot="1" x14ac:dyDescent="0.25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">
      <c r="A2074" s="12">
        <v>5410</v>
      </c>
      <c r="B2074" s="13" t="s">
        <v>406</v>
      </c>
      <c r="C2074" s="122"/>
      <c r="D2074" s="122"/>
    </row>
    <row r="2075" spans="1:4" x14ac:dyDescent="0.2">
      <c r="A2075" s="6">
        <v>541001</v>
      </c>
      <c r="B2075" s="7" t="s">
        <v>94</v>
      </c>
      <c r="C2075" s="72"/>
      <c r="D2075" s="72"/>
    </row>
    <row r="2076" spans="1:4" x14ac:dyDescent="0.2">
      <c r="A2076" s="6">
        <v>541002</v>
      </c>
      <c r="B2076" s="7" t="s">
        <v>95</v>
      </c>
      <c r="C2076" s="72"/>
      <c r="D2076" s="72"/>
    </row>
    <row r="2077" spans="1:4" x14ac:dyDescent="0.2">
      <c r="A2077" s="6">
        <v>541003</v>
      </c>
      <c r="B2077" s="7" t="s">
        <v>96</v>
      </c>
      <c r="C2077" s="72"/>
      <c r="D2077" s="72"/>
    </row>
    <row r="2078" spans="1:4" x14ac:dyDescent="0.2">
      <c r="A2078" s="6">
        <v>541004</v>
      </c>
      <c r="B2078" s="7" t="s">
        <v>97</v>
      </c>
      <c r="C2078" s="72"/>
      <c r="D2078" s="72"/>
    </row>
    <row r="2079" spans="1:4" x14ac:dyDescent="0.2">
      <c r="A2079" s="6">
        <v>541005</v>
      </c>
      <c r="B2079" s="7" t="s">
        <v>98</v>
      </c>
      <c r="C2079" s="72"/>
      <c r="D2079" s="72"/>
    </row>
    <row r="2080" spans="1:4" x14ac:dyDescent="0.2">
      <c r="A2080" s="6">
        <v>541006</v>
      </c>
      <c r="B2080" s="7" t="s">
        <v>99</v>
      </c>
      <c r="C2080" s="72"/>
      <c r="D2080" s="72"/>
    </row>
    <row r="2081" spans="1:4" x14ac:dyDescent="0.2">
      <c r="A2081" s="6">
        <v>541007</v>
      </c>
      <c r="B2081" s="7" t="s">
        <v>100</v>
      </c>
      <c r="C2081" s="72"/>
      <c r="D2081" s="72"/>
    </row>
    <row r="2082" spans="1:4" x14ac:dyDescent="0.2">
      <c r="A2082" s="6">
        <v>541008</v>
      </c>
      <c r="B2082" s="7" t="s">
        <v>101</v>
      </c>
      <c r="C2082" s="72"/>
      <c r="D2082" s="72"/>
    </row>
    <row r="2083" spans="1:4" x14ac:dyDescent="0.2">
      <c r="A2083" s="6">
        <v>541009</v>
      </c>
      <c r="B2083" s="7" t="s">
        <v>102</v>
      </c>
      <c r="C2083" s="72"/>
      <c r="D2083" s="72"/>
    </row>
    <row r="2084" spans="1:4" x14ac:dyDescent="0.2">
      <c r="A2084" s="6">
        <v>541010</v>
      </c>
      <c r="B2084" s="7" t="s">
        <v>103</v>
      </c>
      <c r="C2084" s="72"/>
      <c r="D2084" s="72"/>
    </row>
    <row r="2085" spans="1:4" x14ac:dyDescent="0.2">
      <c r="A2085" s="6">
        <v>541011</v>
      </c>
      <c r="B2085" s="7" t="s">
        <v>104</v>
      </c>
      <c r="C2085" s="72"/>
      <c r="D2085" s="72"/>
    </row>
    <row r="2086" spans="1:4" x14ac:dyDescent="0.2">
      <c r="A2086" s="6">
        <v>541012</v>
      </c>
      <c r="B2086" s="7" t="s">
        <v>105</v>
      </c>
      <c r="C2086" s="72"/>
      <c r="D2086" s="72"/>
    </row>
    <row r="2087" spans="1:4" x14ac:dyDescent="0.2">
      <c r="A2087" s="6">
        <v>541013</v>
      </c>
      <c r="B2087" s="7" t="s">
        <v>106</v>
      </c>
      <c r="C2087" s="72"/>
      <c r="D2087" s="72"/>
    </row>
    <row r="2088" spans="1:4" x14ac:dyDescent="0.2">
      <c r="A2088" s="6">
        <v>541014</v>
      </c>
      <c r="B2088" s="7" t="s">
        <v>107</v>
      </c>
      <c r="C2088" s="72"/>
      <c r="D2088" s="72"/>
    </row>
    <row r="2089" spans="1:4" ht="13.5" thickBot="1" x14ac:dyDescent="0.25">
      <c r="A2089" s="18">
        <v>541015</v>
      </c>
      <c r="B2089" s="19" t="s">
        <v>108</v>
      </c>
      <c r="C2089" s="124"/>
      <c r="D2089" s="124"/>
    </row>
    <row r="2090" spans="1:4" ht="13.5" thickBot="1" x14ac:dyDescent="0.25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">
      <c r="A2091" s="12">
        <v>5411</v>
      </c>
      <c r="B2091" s="13" t="s">
        <v>407</v>
      </c>
      <c r="C2091" s="122"/>
      <c r="D2091" s="122"/>
    </row>
    <row r="2092" spans="1:4" x14ac:dyDescent="0.2">
      <c r="A2092" s="6">
        <v>541101</v>
      </c>
      <c r="B2092" s="7" t="s">
        <v>94</v>
      </c>
      <c r="C2092" s="72"/>
      <c r="D2092" s="72"/>
    </row>
    <row r="2093" spans="1:4" x14ac:dyDescent="0.2">
      <c r="A2093" s="6">
        <v>541102</v>
      </c>
      <c r="B2093" s="7" t="s">
        <v>95</v>
      </c>
      <c r="C2093" s="72"/>
      <c r="D2093" s="72"/>
    </row>
    <row r="2094" spans="1:4" x14ac:dyDescent="0.2">
      <c r="A2094" s="6">
        <v>541103</v>
      </c>
      <c r="B2094" s="7" t="s">
        <v>96</v>
      </c>
      <c r="C2094" s="72"/>
      <c r="D2094" s="72"/>
    </row>
    <row r="2095" spans="1:4" x14ac:dyDescent="0.2">
      <c r="A2095" s="6">
        <v>541104</v>
      </c>
      <c r="B2095" s="7" t="s">
        <v>97</v>
      </c>
      <c r="C2095" s="72"/>
      <c r="D2095" s="72"/>
    </row>
    <row r="2096" spans="1:4" x14ac:dyDescent="0.2">
      <c r="A2096" s="6">
        <v>541105</v>
      </c>
      <c r="B2096" s="7" t="s">
        <v>98</v>
      </c>
      <c r="C2096" s="72"/>
      <c r="D2096" s="72"/>
    </row>
    <row r="2097" spans="1:4" x14ac:dyDescent="0.2">
      <c r="A2097" s="6">
        <v>541106</v>
      </c>
      <c r="B2097" s="7" t="s">
        <v>99</v>
      </c>
      <c r="C2097" s="72"/>
      <c r="D2097" s="72"/>
    </row>
    <row r="2098" spans="1:4" x14ac:dyDescent="0.2">
      <c r="A2098" s="6">
        <v>541107</v>
      </c>
      <c r="B2098" s="7" t="s">
        <v>100</v>
      </c>
      <c r="C2098" s="72"/>
      <c r="D2098" s="72"/>
    </row>
    <row r="2099" spans="1:4" x14ac:dyDescent="0.2">
      <c r="A2099" s="6">
        <v>541108</v>
      </c>
      <c r="B2099" s="7" t="s">
        <v>101</v>
      </c>
      <c r="C2099" s="72"/>
      <c r="D2099" s="72"/>
    </row>
    <row r="2100" spans="1:4" x14ac:dyDescent="0.2">
      <c r="A2100" s="6">
        <v>541109</v>
      </c>
      <c r="B2100" s="7" t="s">
        <v>102</v>
      </c>
      <c r="C2100" s="72"/>
      <c r="D2100" s="72"/>
    </row>
    <row r="2101" spans="1:4" x14ac:dyDescent="0.2">
      <c r="A2101" s="6">
        <v>541110</v>
      </c>
      <c r="B2101" s="7" t="s">
        <v>103</v>
      </c>
      <c r="C2101" s="72"/>
      <c r="D2101" s="72"/>
    </row>
    <row r="2102" spans="1:4" x14ac:dyDescent="0.2">
      <c r="A2102" s="6">
        <v>541111</v>
      </c>
      <c r="B2102" s="7" t="s">
        <v>104</v>
      </c>
      <c r="C2102" s="72"/>
      <c r="D2102" s="72"/>
    </row>
    <row r="2103" spans="1:4" x14ac:dyDescent="0.2">
      <c r="A2103" s="6">
        <v>541112</v>
      </c>
      <c r="B2103" s="7" t="s">
        <v>105</v>
      </c>
      <c r="C2103" s="72"/>
      <c r="D2103" s="72"/>
    </row>
    <row r="2104" spans="1:4" x14ac:dyDescent="0.2">
      <c r="A2104" s="6">
        <v>541113</v>
      </c>
      <c r="B2104" s="7" t="s">
        <v>106</v>
      </c>
      <c r="C2104" s="72"/>
      <c r="D2104" s="72"/>
    </row>
    <row r="2105" spans="1:4" x14ac:dyDescent="0.2">
      <c r="A2105" s="6">
        <v>541114</v>
      </c>
      <c r="B2105" s="7" t="s">
        <v>107</v>
      </c>
      <c r="C2105" s="72"/>
      <c r="D2105" s="72"/>
    </row>
    <row r="2106" spans="1:4" ht="13.5" thickBot="1" x14ac:dyDescent="0.25">
      <c r="A2106" s="18">
        <v>541115</v>
      </c>
      <c r="B2106" s="19" t="s">
        <v>108</v>
      </c>
      <c r="C2106" s="124"/>
      <c r="D2106" s="124"/>
    </row>
    <row r="2107" spans="1:4" ht="13.5" thickBot="1" x14ac:dyDescent="0.25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">
      <c r="A2108" s="12">
        <v>5412</v>
      </c>
      <c r="B2108" s="13" t="s">
        <v>431</v>
      </c>
      <c r="C2108" s="122"/>
      <c r="D2108" s="122"/>
    </row>
    <row r="2109" spans="1:4" x14ac:dyDescent="0.2">
      <c r="A2109" s="6">
        <v>541201</v>
      </c>
      <c r="B2109" s="7" t="s">
        <v>94</v>
      </c>
      <c r="C2109" s="72"/>
      <c r="D2109" s="72"/>
    </row>
    <row r="2110" spans="1:4" x14ac:dyDescent="0.2">
      <c r="A2110" s="6">
        <v>541202</v>
      </c>
      <c r="B2110" s="7" t="s">
        <v>95</v>
      </c>
      <c r="C2110" s="72"/>
      <c r="D2110" s="72"/>
    </row>
    <row r="2111" spans="1:4" x14ac:dyDescent="0.2">
      <c r="A2111" s="6">
        <v>541203</v>
      </c>
      <c r="B2111" s="7" t="s">
        <v>96</v>
      </c>
      <c r="C2111" s="72"/>
      <c r="D2111" s="72"/>
    </row>
    <row r="2112" spans="1:4" x14ac:dyDescent="0.2">
      <c r="A2112" s="6">
        <v>541204</v>
      </c>
      <c r="B2112" s="7" t="s">
        <v>97</v>
      </c>
      <c r="C2112" s="72"/>
      <c r="D2112" s="72"/>
    </row>
    <row r="2113" spans="1:4" x14ac:dyDescent="0.2">
      <c r="A2113" s="6">
        <v>541205</v>
      </c>
      <c r="B2113" s="7" t="s">
        <v>98</v>
      </c>
      <c r="C2113" s="72"/>
      <c r="D2113" s="72"/>
    </row>
    <row r="2114" spans="1:4" x14ac:dyDescent="0.2">
      <c r="A2114" s="6">
        <v>541206</v>
      </c>
      <c r="B2114" s="7" t="s">
        <v>99</v>
      </c>
      <c r="C2114" s="72"/>
      <c r="D2114" s="72"/>
    </row>
    <row r="2115" spans="1:4" x14ac:dyDescent="0.2">
      <c r="A2115" s="6">
        <v>541207</v>
      </c>
      <c r="B2115" s="7" t="s">
        <v>100</v>
      </c>
      <c r="C2115" s="72"/>
      <c r="D2115" s="72"/>
    </row>
    <row r="2116" spans="1:4" x14ac:dyDescent="0.2">
      <c r="A2116" s="6">
        <v>541208</v>
      </c>
      <c r="B2116" s="7" t="s">
        <v>101</v>
      </c>
      <c r="C2116" s="72"/>
      <c r="D2116" s="72"/>
    </row>
    <row r="2117" spans="1:4" x14ac:dyDescent="0.2">
      <c r="A2117" s="6">
        <v>541209</v>
      </c>
      <c r="B2117" s="7" t="s">
        <v>102</v>
      </c>
      <c r="C2117" s="72"/>
      <c r="D2117" s="72"/>
    </row>
    <row r="2118" spans="1:4" x14ac:dyDescent="0.2">
      <c r="A2118" s="6">
        <v>541210</v>
      </c>
      <c r="B2118" s="7" t="s">
        <v>103</v>
      </c>
      <c r="C2118" s="72"/>
      <c r="D2118" s="72"/>
    </row>
    <row r="2119" spans="1:4" x14ac:dyDescent="0.2">
      <c r="A2119" s="6">
        <v>541211</v>
      </c>
      <c r="B2119" s="7" t="s">
        <v>104</v>
      </c>
      <c r="C2119" s="72"/>
      <c r="D2119" s="72"/>
    </row>
    <row r="2120" spans="1:4" x14ac:dyDescent="0.2">
      <c r="A2120" s="6">
        <v>541212</v>
      </c>
      <c r="B2120" s="7" t="s">
        <v>105</v>
      </c>
      <c r="C2120" s="72"/>
      <c r="D2120" s="72"/>
    </row>
    <row r="2121" spans="1:4" x14ac:dyDescent="0.2">
      <c r="A2121" s="6">
        <v>541213</v>
      </c>
      <c r="B2121" s="7" t="s">
        <v>106</v>
      </c>
      <c r="C2121" s="72"/>
      <c r="D2121" s="72"/>
    </row>
    <row r="2122" spans="1:4" x14ac:dyDescent="0.2">
      <c r="A2122" s="6">
        <v>541214</v>
      </c>
      <c r="B2122" s="7" t="s">
        <v>107</v>
      </c>
      <c r="C2122" s="72"/>
      <c r="D2122" s="72"/>
    </row>
    <row r="2123" spans="1:4" ht="13.5" thickBot="1" x14ac:dyDescent="0.25">
      <c r="A2123" s="18">
        <v>541215</v>
      </c>
      <c r="B2123" s="19" t="s">
        <v>108</v>
      </c>
      <c r="C2123" s="124"/>
      <c r="D2123" s="124"/>
    </row>
    <row r="2124" spans="1:4" ht="13.5" thickBot="1" x14ac:dyDescent="0.25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">
      <c r="A2125" s="12">
        <v>5413</v>
      </c>
      <c r="B2125" s="13" t="s">
        <v>409</v>
      </c>
      <c r="C2125" s="122"/>
      <c r="D2125" s="122"/>
    </row>
    <row r="2126" spans="1:4" x14ac:dyDescent="0.2">
      <c r="A2126" s="6">
        <v>541301</v>
      </c>
      <c r="B2126" s="7" t="s">
        <v>94</v>
      </c>
      <c r="C2126" s="72"/>
      <c r="D2126" s="72"/>
    </row>
    <row r="2127" spans="1:4" x14ac:dyDescent="0.2">
      <c r="A2127" s="6">
        <v>541302</v>
      </c>
      <c r="B2127" s="7" t="s">
        <v>95</v>
      </c>
      <c r="C2127" s="72"/>
      <c r="D2127" s="72"/>
    </row>
    <row r="2128" spans="1:4" x14ac:dyDescent="0.2">
      <c r="A2128" s="6">
        <v>541303</v>
      </c>
      <c r="B2128" s="7" t="s">
        <v>96</v>
      </c>
      <c r="C2128" s="72"/>
      <c r="D2128" s="72"/>
    </row>
    <row r="2129" spans="1:4" x14ac:dyDescent="0.2">
      <c r="A2129" s="6">
        <v>541304</v>
      </c>
      <c r="B2129" s="7" t="s">
        <v>97</v>
      </c>
      <c r="C2129" s="72"/>
      <c r="D2129" s="72"/>
    </row>
    <row r="2130" spans="1:4" x14ac:dyDescent="0.2">
      <c r="A2130" s="6">
        <v>541305</v>
      </c>
      <c r="B2130" s="7" t="s">
        <v>98</v>
      </c>
      <c r="C2130" s="72"/>
      <c r="D2130" s="72"/>
    </row>
    <row r="2131" spans="1:4" x14ac:dyDescent="0.2">
      <c r="A2131" s="6">
        <v>541306</v>
      </c>
      <c r="B2131" s="7" t="s">
        <v>99</v>
      </c>
      <c r="C2131" s="72"/>
      <c r="D2131" s="72"/>
    </row>
    <row r="2132" spans="1:4" x14ac:dyDescent="0.2">
      <c r="A2132" s="6">
        <v>541307</v>
      </c>
      <c r="B2132" s="7" t="s">
        <v>100</v>
      </c>
      <c r="C2132" s="72"/>
      <c r="D2132" s="72"/>
    </row>
    <row r="2133" spans="1:4" x14ac:dyDescent="0.2">
      <c r="A2133" s="6">
        <v>541308</v>
      </c>
      <c r="B2133" s="7" t="s">
        <v>101</v>
      </c>
      <c r="C2133" s="72"/>
      <c r="D2133" s="72"/>
    </row>
    <row r="2134" spans="1:4" x14ac:dyDescent="0.2">
      <c r="A2134" s="6">
        <v>541309</v>
      </c>
      <c r="B2134" s="7" t="s">
        <v>102</v>
      </c>
      <c r="C2134" s="72"/>
      <c r="D2134" s="72"/>
    </row>
    <row r="2135" spans="1:4" x14ac:dyDescent="0.2">
      <c r="A2135" s="6">
        <v>541310</v>
      </c>
      <c r="B2135" s="7" t="s">
        <v>103</v>
      </c>
      <c r="C2135" s="72"/>
      <c r="D2135" s="72"/>
    </row>
    <row r="2136" spans="1:4" x14ac:dyDescent="0.2">
      <c r="A2136" s="6">
        <v>541311</v>
      </c>
      <c r="B2136" s="7" t="s">
        <v>104</v>
      </c>
      <c r="C2136" s="72"/>
      <c r="D2136" s="72"/>
    </row>
    <row r="2137" spans="1:4" x14ac:dyDescent="0.2">
      <c r="A2137" s="6">
        <v>541312</v>
      </c>
      <c r="B2137" s="7" t="s">
        <v>105</v>
      </c>
      <c r="C2137" s="72"/>
      <c r="D2137" s="72"/>
    </row>
    <row r="2138" spans="1:4" x14ac:dyDescent="0.2">
      <c r="A2138" s="6">
        <v>541313</v>
      </c>
      <c r="B2138" s="7" t="s">
        <v>106</v>
      </c>
      <c r="C2138" s="72"/>
      <c r="D2138" s="72"/>
    </row>
    <row r="2139" spans="1:4" x14ac:dyDescent="0.2">
      <c r="A2139" s="6">
        <v>541314</v>
      </c>
      <c r="B2139" s="7" t="s">
        <v>107</v>
      </c>
      <c r="C2139" s="72"/>
      <c r="D2139" s="72"/>
    </row>
    <row r="2140" spans="1:4" ht="13.5" thickBot="1" x14ac:dyDescent="0.25">
      <c r="A2140" s="18">
        <v>541315</v>
      </c>
      <c r="B2140" s="19" t="s">
        <v>108</v>
      </c>
      <c r="C2140" s="124"/>
      <c r="D2140" s="124"/>
    </row>
    <row r="2141" spans="1:4" ht="13.5" thickBot="1" x14ac:dyDescent="0.25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">
      <c r="A2142" s="12">
        <v>5414</v>
      </c>
      <c r="B2142" s="13" t="s">
        <v>421</v>
      </c>
      <c r="C2142" s="122"/>
      <c r="D2142" s="122"/>
    </row>
    <row r="2143" spans="1:4" x14ac:dyDescent="0.2">
      <c r="A2143" s="6">
        <v>541401</v>
      </c>
      <c r="B2143" s="7" t="s">
        <v>94</v>
      </c>
      <c r="C2143" s="72"/>
      <c r="D2143" s="72"/>
    </row>
    <row r="2144" spans="1:4" x14ac:dyDescent="0.2">
      <c r="A2144" s="6">
        <v>541402</v>
      </c>
      <c r="B2144" s="7" t="s">
        <v>95</v>
      </c>
      <c r="C2144" s="72"/>
      <c r="D2144" s="72"/>
    </row>
    <row r="2145" spans="1:4" x14ac:dyDescent="0.2">
      <c r="A2145" s="6">
        <v>541403</v>
      </c>
      <c r="B2145" s="7" t="s">
        <v>96</v>
      </c>
      <c r="C2145" s="72"/>
      <c r="D2145" s="72"/>
    </row>
    <row r="2146" spans="1:4" x14ac:dyDescent="0.2">
      <c r="A2146" s="6">
        <v>541404</v>
      </c>
      <c r="B2146" s="7" t="s">
        <v>97</v>
      </c>
      <c r="C2146" s="72"/>
      <c r="D2146" s="72"/>
    </row>
    <row r="2147" spans="1:4" x14ac:dyDescent="0.2">
      <c r="A2147" s="6">
        <v>541405</v>
      </c>
      <c r="B2147" s="7" t="s">
        <v>98</v>
      </c>
      <c r="C2147" s="72"/>
      <c r="D2147" s="72"/>
    </row>
    <row r="2148" spans="1:4" x14ac:dyDescent="0.2">
      <c r="A2148" s="6">
        <v>541406</v>
      </c>
      <c r="B2148" s="7" t="s">
        <v>99</v>
      </c>
      <c r="C2148" s="72"/>
      <c r="D2148" s="72"/>
    </row>
    <row r="2149" spans="1:4" x14ac:dyDescent="0.2">
      <c r="A2149" s="6">
        <v>541407</v>
      </c>
      <c r="B2149" s="7" t="s">
        <v>100</v>
      </c>
      <c r="C2149" s="72"/>
      <c r="D2149" s="72"/>
    </row>
    <row r="2150" spans="1:4" x14ac:dyDescent="0.2">
      <c r="A2150" s="6">
        <v>541408</v>
      </c>
      <c r="B2150" s="7" t="s">
        <v>101</v>
      </c>
      <c r="C2150" s="72"/>
      <c r="D2150" s="72"/>
    </row>
    <row r="2151" spans="1:4" x14ac:dyDescent="0.2">
      <c r="A2151" s="6">
        <v>541409</v>
      </c>
      <c r="B2151" s="7" t="s">
        <v>102</v>
      </c>
      <c r="C2151" s="72"/>
      <c r="D2151" s="72"/>
    </row>
    <row r="2152" spans="1:4" x14ac:dyDescent="0.2">
      <c r="A2152" s="6">
        <v>541410</v>
      </c>
      <c r="B2152" s="7" t="s">
        <v>103</v>
      </c>
      <c r="C2152" s="72"/>
      <c r="D2152" s="72"/>
    </row>
    <row r="2153" spans="1:4" x14ac:dyDescent="0.2">
      <c r="A2153" s="6">
        <v>541411</v>
      </c>
      <c r="B2153" s="7" t="s">
        <v>104</v>
      </c>
      <c r="C2153" s="72"/>
      <c r="D2153" s="72"/>
    </row>
    <row r="2154" spans="1:4" x14ac:dyDescent="0.2">
      <c r="A2154" s="6">
        <v>541412</v>
      </c>
      <c r="B2154" s="7" t="s">
        <v>105</v>
      </c>
      <c r="C2154" s="72"/>
      <c r="D2154" s="72"/>
    </row>
    <row r="2155" spans="1:4" x14ac:dyDescent="0.2">
      <c r="A2155" s="6">
        <v>541413</v>
      </c>
      <c r="B2155" s="7" t="s">
        <v>106</v>
      </c>
      <c r="C2155" s="72"/>
      <c r="D2155" s="72"/>
    </row>
    <row r="2156" spans="1:4" x14ac:dyDescent="0.2">
      <c r="A2156" s="6">
        <v>541414</v>
      </c>
      <c r="B2156" s="7" t="s">
        <v>107</v>
      </c>
      <c r="C2156" s="72"/>
      <c r="D2156" s="72"/>
    </row>
    <row r="2157" spans="1:4" ht="13.5" thickBot="1" x14ac:dyDescent="0.25">
      <c r="A2157" s="18">
        <v>541415</v>
      </c>
      <c r="B2157" s="19" t="s">
        <v>108</v>
      </c>
      <c r="C2157" s="124"/>
      <c r="D2157" s="124"/>
    </row>
    <row r="2158" spans="1:4" ht="13.5" thickBot="1" x14ac:dyDescent="0.25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">
      <c r="A2159" s="12">
        <v>5415</v>
      </c>
      <c r="B2159" s="13" t="s">
        <v>432</v>
      </c>
      <c r="C2159" s="122"/>
      <c r="D2159" s="122"/>
    </row>
    <row r="2160" spans="1:4" x14ac:dyDescent="0.2">
      <c r="A2160" s="6">
        <v>541501</v>
      </c>
      <c r="B2160" s="7" t="s">
        <v>94</v>
      </c>
      <c r="C2160" s="72"/>
      <c r="D2160" s="72"/>
    </row>
    <row r="2161" spans="1:4" x14ac:dyDescent="0.2">
      <c r="A2161" s="6">
        <v>541502</v>
      </c>
      <c r="B2161" s="7" t="s">
        <v>95</v>
      </c>
      <c r="C2161" s="72"/>
      <c r="D2161" s="72"/>
    </row>
    <row r="2162" spans="1:4" x14ac:dyDescent="0.2">
      <c r="A2162" s="6">
        <v>541503</v>
      </c>
      <c r="B2162" s="7" t="s">
        <v>96</v>
      </c>
      <c r="C2162" s="72"/>
      <c r="D2162" s="72"/>
    </row>
    <row r="2163" spans="1:4" x14ac:dyDescent="0.2">
      <c r="A2163" s="6">
        <v>541504</v>
      </c>
      <c r="B2163" s="7" t="s">
        <v>97</v>
      </c>
      <c r="C2163" s="72"/>
      <c r="D2163" s="72"/>
    </row>
    <row r="2164" spans="1:4" x14ac:dyDescent="0.2">
      <c r="A2164" s="6">
        <v>541505</v>
      </c>
      <c r="B2164" s="7" t="s">
        <v>98</v>
      </c>
      <c r="C2164" s="72"/>
      <c r="D2164" s="72"/>
    </row>
    <row r="2165" spans="1:4" x14ac:dyDescent="0.2">
      <c r="A2165" s="6">
        <v>541506</v>
      </c>
      <c r="B2165" s="7" t="s">
        <v>99</v>
      </c>
      <c r="C2165" s="72"/>
      <c r="D2165" s="72"/>
    </row>
    <row r="2166" spans="1:4" x14ac:dyDescent="0.2">
      <c r="A2166" s="6">
        <v>541507</v>
      </c>
      <c r="B2166" s="7" t="s">
        <v>100</v>
      </c>
      <c r="C2166" s="72"/>
      <c r="D2166" s="72"/>
    </row>
    <row r="2167" spans="1:4" x14ac:dyDescent="0.2">
      <c r="A2167" s="6">
        <v>541508</v>
      </c>
      <c r="B2167" s="7" t="s">
        <v>101</v>
      </c>
      <c r="C2167" s="72"/>
      <c r="D2167" s="72"/>
    </row>
    <row r="2168" spans="1:4" x14ac:dyDescent="0.2">
      <c r="A2168" s="6">
        <v>541509</v>
      </c>
      <c r="B2168" s="7" t="s">
        <v>102</v>
      </c>
      <c r="C2168" s="72"/>
      <c r="D2168" s="72"/>
    </row>
    <row r="2169" spans="1:4" x14ac:dyDescent="0.2">
      <c r="A2169" s="6">
        <v>541510</v>
      </c>
      <c r="B2169" s="7" t="s">
        <v>103</v>
      </c>
      <c r="C2169" s="72"/>
      <c r="D2169" s="72"/>
    </row>
    <row r="2170" spans="1:4" x14ac:dyDescent="0.2">
      <c r="A2170" s="6">
        <v>541511</v>
      </c>
      <c r="B2170" s="7" t="s">
        <v>104</v>
      </c>
      <c r="C2170" s="72"/>
      <c r="D2170" s="72"/>
    </row>
    <row r="2171" spans="1:4" x14ac:dyDescent="0.2">
      <c r="A2171" s="6">
        <v>541512</v>
      </c>
      <c r="B2171" s="7" t="s">
        <v>105</v>
      </c>
      <c r="C2171" s="72"/>
      <c r="D2171" s="72"/>
    </row>
    <row r="2172" spans="1:4" x14ac:dyDescent="0.2">
      <c r="A2172" s="6">
        <v>541513</v>
      </c>
      <c r="B2172" s="7" t="s">
        <v>106</v>
      </c>
      <c r="C2172" s="72"/>
      <c r="D2172" s="72"/>
    </row>
    <row r="2173" spans="1:4" x14ac:dyDescent="0.2">
      <c r="A2173" s="6">
        <v>541514</v>
      </c>
      <c r="B2173" s="7" t="s">
        <v>107</v>
      </c>
      <c r="C2173" s="72"/>
      <c r="D2173" s="72"/>
    </row>
    <row r="2174" spans="1:4" ht="13.5" thickBot="1" x14ac:dyDescent="0.25">
      <c r="A2174" s="18">
        <v>541515</v>
      </c>
      <c r="B2174" s="19" t="s">
        <v>108</v>
      </c>
      <c r="C2174" s="124"/>
      <c r="D2174" s="124"/>
    </row>
    <row r="2175" spans="1:4" ht="13.5" thickBot="1" x14ac:dyDescent="0.25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">
      <c r="A2176" s="12">
        <v>5416</v>
      </c>
      <c r="B2176" s="13" t="s">
        <v>337</v>
      </c>
      <c r="C2176" s="122"/>
      <c r="D2176" s="122"/>
    </row>
    <row r="2177" spans="1:4" x14ac:dyDescent="0.2">
      <c r="A2177" s="6">
        <v>541601</v>
      </c>
      <c r="B2177" s="7" t="s">
        <v>94</v>
      </c>
      <c r="C2177" s="72"/>
      <c r="D2177" s="72"/>
    </row>
    <row r="2178" spans="1:4" x14ac:dyDescent="0.2">
      <c r="A2178" s="6">
        <v>541602</v>
      </c>
      <c r="B2178" s="7" t="s">
        <v>95</v>
      </c>
      <c r="C2178" s="72"/>
      <c r="D2178" s="72"/>
    </row>
    <row r="2179" spans="1:4" x14ac:dyDescent="0.2">
      <c r="A2179" s="6">
        <v>541603</v>
      </c>
      <c r="B2179" s="7" t="s">
        <v>96</v>
      </c>
      <c r="C2179" s="72"/>
      <c r="D2179" s="72"/>
    </row>
    <row r="2180" spans="1:4" x14ac:dyDescent="0.2">
      <c r="A2180" s="6">
        <v>541604</v>
      </c>
      <c r="B2180" s="7" t="s">
        <v>97</v>
      </c>
      <c r="C2180" s="72"/>
      <c r="D2180" s="72"/>
    </row>
    <row r="2181" spans="1:4" x14ac:dyDescent="0.2">
      <c r="A2181" s="6">
        <v>541605</v>
      </c>
      <c r="B2181" s="7" t="s">
        <v>98</v>
      </c>
      <c r="C2181" s="72"/>
      <c r="D2181" s="72"/>
    </row>
    <row r="2182" spans="1:4" x14ac:dyDescent="0.2">
      <c r="A2182" s="6">
        <v>541606</v>
      </c>
      <c r="B2182" s="7" t="s">
        <v>99</v>
      </c>
      <c r="C2182" s="72"/>
      <c r="D2182" s="72"/>
    </row>
    <row r="2183" spans="1:4" x14ac:dyDescent="0.2">
      <c r="A2183" s="6">
        <v>541607</v>
      </c>
      <c r="B2183" s="7" t="s">
        <v>100</v>
      </c>
      <c r="C2183" s="72"/>
      <c r="D2183" s="72"/>
    </row>
    <row r="2184" spans="1:4" x14ac:dyDescent="0.2">
      <c r="A2184" s="6">
        <v>541608</v>
      </c>
      <c r="B2184" s="7" t="s">
        <v>101</v>
      </c>
      <c r="C2184" s="72"/>
      <c r="D2184" s="72"/>
    </row>
    <row r="2185" spans="1:4" x14ac:dyDescent="0.2">
      <c r="A2185" s="6">
        <v>541609</v>
      </c>
      <c r="B2185" s="7" t="s">
        <v>102</v>
      </c>
      <c r="C2185" s="72"/>
      <c r="D2185" s="72"/>
    </row>
    <row r="2186" spans="1:4" x14ac:dyDescent="0.2">
      <c r="A2186" s="6">
        <v>541610</v>
      </c>
      <c r="B2186" s="7" t="s">
        <v>103</v>
      </c>
      <c r="C2186" s="72"/>
      <c r="D2186" s="72"/>
    </row>
    <row r="2187" spans="1:4" x14ac:dyDescent="0.2">
      <c r="A2187" s="6">
        <v>541611</v>
      </c>
      <c r="B2187" s="7" t="s">
        <v>104</v>
      </c>
      <c r="C2187" s="72"/>
      <c r="D2187" s="72"/>
    </row>
    <row r="2188" spans="1:4" x14ac:dyDescent="0.2">
      <c r="A2188" s="6">
        <v>541612</v>
      </c>
      <c r="B2188" s="7" t="s">
        <v>105</v>
      </c>
      <c r="C2188" s="72"/>
      <c r="D2188" s="72"/>
    </row>
    <row r="2189" spans="1:4" x14ac:dyDescent="0.2">
      <c r="A2189" s="6">
        <v>541613</v>
      </c>
      <c r="B2189" s="7" t="s">
        <v>106</v>
      </c>
      <c r="C2189" s="72"/>
      <c r="D2189" s="72"/>
    </row>
    <row r="2190" spans="1:4" x14ac:dyDescent="0.2">
      <c r="A2190" s="6">
        <v>541614</v>
      </c>
      <c r="B2190" s="7" t="s">
        <v>107</v>
      </c>
      <c r="C2190" s="72"/>
      <c r="D2190" s="72"/>
    </row>
    <row r="2191" spans="1:4" ht="13.5" thickBot="1" x14ac:dyDescent="0.25">
      <c r="A2191" s="18">
        <v>541615</v>
      </c>
      <c r="B2191" s="19" t="s">
        <v>108</v>
      </c>
      <c r="C2191" s="124"/>
      <c r="D2191" s="124"/>
    </row>
    <row r="2192" spans="1:4" ht="13.5" thickBot="1" x14ac:dyDescent="0.25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">
      <c r="A2193" s="12">
        <v>5417</v>
      </c>
      <c r="B2193" s="13" t="s">
        <v>433</v>
      </c>
      <c r="C2193" s="122"/>
      <c r="D2193" s="122"/>
    </row>
    <row r="2194" spans="1:4" x14ac:dyDescent="0.2">
      <c r="A2194" s="6">
        <v>541701</v>
      </c>
      <c r="B2194" s="7" t="s">
        <v>94</v>
      </c>
      <c r="C2194" s="72"/>
      <c r="D2194" s="72"/>
    </row>
    <row r="2195" spans="1:4" x14ac:dyDescent="0.2">
      <c r="A2195" s="6">
        <v>541702</v>
      </c>
      <c r="B2195" s="7" t="s">
        <v>95</v>
      </c>
      <c r="C2195" s="72"/>
      <c r="D2195" s="72"/>
    </row>
    <row r="2196" spans="1:4" x14ac:dyDescent="0.2">
      <c r="A2196" s="6">
        <v>541703</v>
      </c>
      <c r="B2196" s="7" t="s">
        <v>96</v>
      </c>
      <c r="C2196" s="72"/>
      <c r="D2196" s="72"/>
    </row>
    <row r="2197" spans="1:4" x14ac:dyDescent="0.2">
      <c r="A2197" s="6">
        <v>541704</v>
      </c>
      <c r="B2197" s="7" t="s">
        <v>97</v>
      </c>
      <c r="C2197" s="72"/>
      <c r="D2197" s="72"/>
    </row>
    <row r="2198" spans="1:4" x14ac:dyDescent="0.2">
      <c r="A2198" s="6">
        <v>541705</v>
      </c>
      <c r="B2198" s="7" t="s">
        <v>98</v>
      </c>
      <c r="C2198" s="72"/>
      <c r="D2198" s="72"/>
    </row>
    <row r="2199" spans="1:4" x14ac:dyDescent="0.2">
      <c r="A2199" s="6">
        <v>541706</v>
      </c>
      <c r="B2199" s="7" t="s">
        <v>99</v>
      </c>
      <c r="C2199" s="72"/>
      <c r="D2199" s="72"/>
    </row>
    <row r="2200" spans="1:4" x14ac:dyDescent="0.2">
      <c r="A2200" s="6">
        <v>541707</v>
      </c>
      <c r="B2200" s="7" t="s">
        <v>100</v>
      </c>
      <c r="C2200" s="72"/>
      <c r="D2200" s="72"/>
    </row>
    <row r="2201" spans="1:4" x14ac:dyDescent="0.2">
      <c r="A2201" s="6">
        <v>541708</v>
      </c>
      <c r="B2201" s="7" t="s">
        <v>101</v>
      </c>
      <c r="C2201" s="72"/>
      <c r="D2201" s="72"/>
    </row>
    <row r="2202" spans="1:4" x14ac:dyDescent="0.2">
      <c r="A2202" s="6">
        <v>541709</v>
      </c>
      <c r="B2202" s="7" t="s">
        <v>102</v>
      </c>
      <c r="C2202" s="72"/>
      <c r="D2202" s="72"/>
    </row>
    <row r="2203" spans="1:4" x14ac:dyDescent="0.2">
      <c r="A2203" s="6">
        <v>541710</v>
      </c>
      <c r="B2203" s="7" t="s">
        <v>103</v>
      </c>
      <c r="C2203" s="72"/>
      <c r="D2203" s="72"/>
    </row>
    <row r="2204" spans="1:4" x14ac:dyDescent="0.2">
      <c r="A2204" s="6">
        <v>541711</v>
      </c>
      <c r="B2204" s="7" t="s">
        <v>104</v>
      </c>
      <c r="C2204" s="72"/>
      <c r="D2204" s="72"/>
    </row>
    <row r="2205" spans="1:4" x14ac:dyDescent="0.2">
      <c r="A2205" s="6">
        <v>541712</v>
      </c>
      <c r="B2205" s="7" t="s">
        <v>105</v>
      </c>
      <c r="C2205" s="72"/>
      <c r="D2205" s="72"/>
    </row>
    <row r="2206" spans="1:4" x14ac:dyDescent="0.2">
      <c r="A2206" s="6">
        <v>541713</v>
      </c>
      <c r="B2206" s="7" t="s">
        <v>106</v>
      </c>
      <c r="C2206" s="72"/>
      <c r="D2206" s="72"/>
    </row>
    <row r="2207" spans="1:4" x14ac:dyDescent="0.2">
      <c r="A2207" s="6">
        <v>541714</v>
      </c>
      <c r="B2207" s="7" t="s">
        <v>107</v>
      </c>
      <c r="C2207" s="72"/>
      <c r="D2207" s="72"/>
    </row>
    <row r="2208" spans="1:4" ht="13.5" thickBot="1" x14ac:dyDescent="0.25">
      <c r="A2208" s="18">
        <v>541715</v>
      </c>
      <c r="B2208" s="19" t="s">
        <v>108</v>
      </c>
      <c r="C2208" s="124"/>
      <c r="D2208" s="124"/>
    </row>
    <row r="2209" spans="1:4" ht="13.5" thickBot="1" x14ac:dyDescent="0.25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">
      <c r="A2210" s="12">
        <v>5418</v>
      </c>
      <c r="B2210" s="13" t="s">
        <v>434</v>
      </c>
      <c r="C2210" s="122"/>
      <c r="D2210" s="122"/>
    </row>
    <row r="2211" spans="1:4" x14ac:dyDescent="0.2">
      <c r="A2211" s="6">
        <v>541801</v>
      </c>
      <c r="B2211" s="7" t="s">
        <v>94</v>
      </c>
      <c r="C2211" s="72"/>
      <c r="D2211" s="72"/>
    </row>
    <row r="2212" spans="1:4" x14ac:dyDescent="0.2">
      <c r="A2212" s="6">
        <v>541802</v>
      </c>
      <c r="B2212" s="7" t="s">
        <v>95</v>
      </c>
      <c r="C2212" s="72"/>
      <c r="D2212" s="72"/>
    </row>
    <row r="2213" spans="1:4" x14ac:dyDescent="0.2">
      <c r="A2213" s="6">
        <v>541803</v>
      </c>
      <c r="B2213" s="7" t="s">
        <v>96</v>
      </c>
      <c r="C2213" s="72"/>
      <c r="D2213" s="72"/>
    </row>
    <row r="2214" spans="1:4" x14ac:dyDescent="0.2">
      <c r="A2214" s="6">
        <v>541804</v>
      </c>
      <c r="B2214" s="7" t="s">
        <v>97</v>
      </c>
      <c r="C2214" s="72"/>
      <c r="D2214" s="72"/>
    </row>
    <row r="2215" spans="1:4" x14ac:dyDescent="0.2">
      <c r="A2215" s="6">
        <v>541805</v>
      </c>
      <c r="B2215" s="7" t="s">
        <v>98</v>
      </c>
      <c r="C2215" s="72"/>
      <c r="D2215" s="72"/>
    </row>
    <row r="2216" spans="1:4" x14ac:dyDescent="0.2">
      <c r="A2216" s="6">
        <v>541806</v>
      </c>
      <c r="B2216" s="7" t="s">
        <v>99</v>
      </c>
      <c r="C2216" s="72"/>
      <c r="D2216" s="72"/>
    </row>
    <row r="2217" spans="1:4" x14ac:dyDescent="0.2">
      <c r="A2217" s="6">
        <v>541807</v>
      </c>
      <c r="B2217" s="7" t="s">
        <v>100</v>
      </c>
      <c r="C2217" s="72"/>
      <c r="D2217" s="72"/>
    </row>
    <row r="2218" spans="1:4" x14ac:dyDescent="0.2">
      <c r="A2218" s="6">
        <v>541808</v>
      </c>
      <c r="B2218" s="7" t="s">
        <v>101</v>
      </c>
      <c r="C2218" s="72"/>
      <c r="D2218" s="72"/>
    </row>
    <row r="2219" spans="1:4" x14ac:dyDescent="0.2">
      <c r="A2219" s="6">
        <v>541809</v>
      </c>
      <c r="B2219" s="7" t="s">
        <v>102</v>
      </c>
      <c r="C2219" s="72"/>
      <c r="D2219" s="72"/>
    </row>
    <row r="2220" spans="1:4" x14ac:dyDescent="0.2">
      <c r="A2220" s="6">
        <v>541810</v>
      </c>
      <c r="B2220" s="7" t="s">
        <v>103</v>
      </c>
      <c r="C2220" s="72"/>
      <c r="D2220" s="72"/>
    </row>
    <row r="2221" spans="1:4" x14ac:dyDescent="0.2">
      <c r="A2221" s="6">
        <v>541811</v>
      </c>
      <c r="B2221" s="7" t="s">
        <v>104</v>
      </c>
      <c r="C2221" s="72"/>
      <c r="D2221" s="72"/>
    </row>
    <row r="2222" spans="1:4" x14ac:dyDescent="0.2">
      <c r="A2222" s="6">
        <v>541812</v>
      </c>
      <c r="B2222" s="7" t="s">
        <v>105</v>
      </c>
      <c r="C2222" s="72"/>
      <c r="D2222" s="72"/>
    </row>
    <row r="2223" spans="1:4" x14ac:dyDescent="0.2">
      <c r="A2223" s="6">
        <v>541813</v>
      </c>
      <c r="B2223" s="7" t="s">
        <v>106</v>
      </c>
      <c r="C2223" s="72"/>
      <c r="D2223" s="72"/>
    </row>
    <row r="2224" spans="1:4" x14ac:dyDescent="0.2">
      <c r="A2224" s="6">
        <v>541814</v>
      </c>
      <c r="B2224" s="7" t="s">
        <v>107</v>
      </c>
      <c r="C2224" s="72"/>
      <c r="D2224" s="72"/>
    </row>
    <row r="2225" spans="1:4" ht="13.5" thickBot="1" x14ac:dyDescent="0.25">
      <c r="A2225" s="18">
        <v>541815</v>
      </c>
      <c r="B2225" s="19" t="s">
        <v>108</v>
      </c>
      <c r="C2225" s="124"/>
      <c r="D2225" s="124"/>
    </row>
    <row r="2226" spans="1:4" ht="13.5" thickBot="1" x14ac:dyDescent="0.25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">
      <c r="A2227" s="12">
        <v>5419</v>
      </c>
      <c r="B2227" s="13" t="s">
        <v>346</v>
      </c>
      <c r="C2227" s="122"/>
      <c r="D2227" s="122"/>
    </row>
    <row r="2228" spans="1:4" x14ac:dyDescent="0.2">
      <c r="A2228" s="6">
        <v>541901</v>
      </c>
      <c r="B2228" s="7" t="s">
        <v>435</v>
      </c>
      <c r="C2228" s="72"/>
      <c r="D2228" s="72"/>
    </row>
    <row r="2229" spans="1:4" x14ac:dyDescent="0.2">
      <c r="A2229" s="6">
        <v>541902</v>
      </c>
      <c r="B2229" s="7" t="s">
        <v>351</v>
      </c>
      <c r="C2229" s="72"/>
      <c r="D2229" s="72"/>
    </row>
    <row r="2230" spans="1:4" x14ac:dyDescent="0.2">
      <c r="A2230" s="6">
        <v>541903</v>
      </c>
      <c r="B2230" s="7" t="s">
        <v>352</v>
      </c>
      <c r="C2230" s="72"/>
      <c r="D2230" s="72"/>
    </row>
    <row r="2231" spans="1:4" x14ac:dyDescent="0.2">
      <c r="A2231" s="6">
        <v>541904</v>
      </c>
      <c r="B2231" s="7" t="s">
        <v>353</v>
      </c>
      <c r="C2231" s="72"/>
      <c r="D2231" s="72"/>
    </row>
    <row r="2232" spans="1:4" x14ac:dyDescent="0.2">
      <c r="A2232" s="6">
        <v>541905</v>
      </c>
      <c r="B2232" s="7" t="s">
        <v>354</v>
      </c>
      <c r="C2232" s="72"/>
      <c r="D2232" s="72"/>
    </row>
    <row r="2233" spans="1:4" x14ac:dyDescent="0.2">
      <c r="A2233" s="6">
        <v>541906</v>
      </c>
      <c r="B2233" s="7" t="s">
        <v>355</v>
      </c>
      <c r="C2233" s="72"/>
      <c r="D2233" s="72"/>
    </row>
    <row r="2234" spans="1:4" x14ac:dyDescent="0.2">
      <c r="A2234" s="6">
        <v>541907</v>
      </c>
      <c r="B2234" s="7" t="s">
        <v>356</v>
      </c>
      <c r="C2234" s="72"/>
      <c r="D2234" s="72"/>
    </row>
    <row r="2235" spans="1:4" x14ac:dyDescent="0.2">
      <c r="A2235" s="6">
        <v>541908</v>
      </c>
      <c r="B2235" s="7" t="s">
        <v>357</v>
      </c>
      <c r="C2235" s="72"/>
      <c r="D2235" s="72"/>
    </row>
    <row r="2236" spans="1:4" x14ac:dyDescent="0.2">
      <c r="A2236" s="6">
        <v>541909</v>
      </c>
      <c r="B2236" s="7" t="s">
        <v>360</v>
      </c>
      <c r="C2236" s="72"/>
      <c r="D2236" s="72"/>
    </row>
    <row r="2237" spans="1:4" x14ac:dyDescent="0.2">
      <c r="A2237" s="6">
        <v>541910</v>
      </c>
      <c r="B2237" s="7" t="s">
        <v>361</v>
      </c>
      <c r="C2237" s="72"/>
      <c r="D2237" s="72"/>
    </row>
    <row r="2238" spans="1:4" x14ac:dyDescent="0.2">
      <c r="A2238" s="6">
        <v>541911</v>
      </c>
      <c r="B2238" s="7" t="s">
        <v>362</v>
      </c>
      <c r="C2238" s="72"/>
      <c r="D2238" s="72"/>
    </row>
    <row r="2239" spans="1:4" x14ac:dyDescent="0.2">
      <c r="A2239" s="6">
        <v>541912</v>
      </c>
      <c r="B2239" s="7" t="s">
        <v>363</v>
      </c>
      <c r="C2239" s="72"/>
      <c r="D2239" s="72"/>
    </row>
    <row r="2240" spans="1:4" x14ac:dyDescent="0.2">
      <c r="A2240" s="6">
        <v>541913</v>
      </c>
      <c r="B2240" s="7" t="s">
        <v>364</v>
      </c>
      <c r="C2240" s="72"/>
      <c r="D2240" s="72"/>
    </row>
    <row r="2241" spans="1:4" x14ac:dyDescent="0.2">
      <c r="A2241" s="6">
        <v>541914</v>
      </c>
      <c r="B2241" s="7" t="s">
        <v>365</v>
      </c>
      <c r="C2241" s="72"/>
      <c r="D2241" s="72"/>
    </row>
    <row r="2242" spans="1:4" x14ac:dyDescent="0.2">
      <c r="A2242" s="6">
        <v>541915</v>
      </c>
      <c r="B2242" s="7" t="s">
        <v>366</v>
      </c>
      <c r="C2242" s="72"/>
      <c r="D2242" s="72"/>
    </row>
    <row r="2243" spans="1:4" x14ac:dyDescent="0.2">
      <c r="A2243" s="6">
        <v>541916</v>
      </c>
      <c r="B2243" s="7" t="s">
        <v>368</v>
      </c>
      <c r="C2243" s="72"/>
      <c r="D2243" s="72"/>
    </row>
    <row r="2244" spans="1:4" x14ac:dyDescent="0.2">
      <c r="A2244" s="6">
        <v>541917</v>
      </c>
      <c r="B2244" s="7" t="s">
        <v>369</v>
      </c>
      <c r="C2244" s="72"/>
      <c r="D2244" s="72"/>
    </row>
    <row r="2245" spans="1:4" x14ac:dyDescent="0.2">
      <c r="A2245" s="6">
        <v>541918</v>
      </c>
      <c r="B2245" s="7" t="s">
        <v>370</v>
      </c>
      <c r="C2245" s="72"/>
      <c r="D2245" s="72"/>
    </row>
    <row r="2246" spans="1:4" x14ac:dyDescent="0.2">
      <c r="A2246" s="6">
        <v>541919</v>
      </c>
      <c r="B2246" s="7" t="s">
        <v>371</v>
      </c>
      <c r="C2246" s="72"/>
      <c r="D2246" s="72"/>
    </row>
    <row r="2247" spans="1:4" x14ac:dyDescent="0.2">
      <c r="A2247" s="6">
        <v>541920</v>
      </c>
      <c r="B2247" s="7" t="s">
        <v>372</v>
      </c>
      <c r="C2247" s="72"/>
      <c r="D2247" s="72"/>
    </row>
    <row r="2248" spans="1:4" x14ac:dyDescent="0.2">
      <c r="A2248" s="6">
        <v>541921</v>
      </c>
      <c r="B2248" s="7" t="s">
        <v>373</v>
      </c>
      <c r="C2248" s="72"/>
      <c r="D2248" s="72"/>
    </row>
    <row r="2249" spans="1:4" x14ac:dyDescent="0.2">
      <c r="A2249" s="6">
        <v>541922</v>
      </c>
      <c r="B2249" s="7" t="s">
        <v>374</v>
      </c>
      <c r="C2249" s="72"/>
      <c r="D2249" s="72"/>
    </row>
    <row r="2250" spans="1:4" x14ac:dyDescent="0.2">
      <c r="A2250" s="6">
        <v>541923</v>
      </c>
      <c r="B2250" s="7" t="s">
        <v>436</v>
      </c>
      <c r="C2250" s="72"/>
      <c r="D2250" s="72"/>
    </row>
    <row r="2251" spans="1:4" x14ac:dyDescent="0.2">
      <c r="A2251" s="6">
        <v>541924</v>
      </c>
      <c r="B2251" s="7" t="s">
        <v>378</v>
      </c>
      <c r="C2251" s="72"/>
      <c r="D2251" s="72"/>
    </row>
    <row r="2252" spans="1:4" x14ac:dyDescent="0.2">
      <c r="A2252" s="6">
        <v>541925</v>
      </c>
      <c r="B2252" s="7" t="s">
        <v>379</v>
      </c>
      <c r="C2252" s="72"/>
      <c r="D2252" s="72"/>
    </row>
    <row r="2253" spans="1:4" x14ac:dyDescent="0.2">
      <c r="A2253" s="6">
        <v>541926</v>
      </c>
      <c r="B2253" s="7" t="s">
        <v>380</v>
      </c>
      <c r="C2253" s="72"/>
      <c r="D2253" s="72"/>
    </row>
    <row r="2254" spans="1:4" x14ac:dyDescent="0.2">
      <c r="A2254" s="6">
        <v>541927</v>
      </c>
      <c r="B2254" s="7" t="s">
        <v>381</v>
      </c>
      <c r="C2254" s="72"/>
      <c r="D2254" s="72"/>
    </row>
    <row r="2255" spans="1:4" x14ac:dyDescent="0.2">
      <c r="A2255" s="6">
        <v>541928</v>
      </c>
      <c r="B2255" s="7" t="s">
        <v>412</v>
      </c>
      <c r="C2255" s="72"/>
      <c r="D2255" s="72"/>
    </row>
    <row r="2256" spans="1:4" x14ac:dyDescent="0.2">
      <c r="A2256" s="6">
        <v>541929</v>
      </c>
      <c r="B2256" s="7" t="s">
        <v>384</v>
      </c>
      <c r="C2256" s="72"/>
      <c r="D2256" s="72"/>
    </row>
    <row r="2257" spans="1:4" x14ac:dyDescent="0.2">
      <c r="A2257" s="6">
        <v>541930</v>
      </c>
      <c r="B2257" s="7" t="s">
        <v>413</v>
      </c>
      <c r="C2257" s="72"/>
      <c r="D2257" s="72"/>
    </row>
    <row r="2258" spans="1:4" x14ac:dyDescent="0.2">
      <c r="A2258" s="6">
        <v>541931</v>
      </c>
      <c r="B2258" s="7" t="s">
        <v>414</v>
      </c>
      <c r="C2258" s="72"/>
      <c r="D2258" s="72"/>
    </row>
    <row r="2259" spans="1:4" x14ac:dyDescent="0.2">
      <c r="A2259" s="6">
        <v>541932</v>
      </c>
      <c r="B2259" s="7" t="s">
        <v>358</v>
      </c>
      <c r="C2259" s="72"/>
      <c r="D2259" s="72"/>
    </row>
    <row r="2260" spans="1:4" x14ac:dyDescent="0.2">
      <c r="A2260" s="6">
        <v>541933</v>
      </c>
      <c r="B2260" s="7" t="s">
        <v>387</v>
      </c>
      <c r="C2260" s="72"/>
      <c r="D2260" s="72"/>
    </row>
    <row r="2261" spans="1:4" x14ac:dyDescent="0.2">
      <c r="A2261" s="15">
        <v>541934</v>
      </c>
      <c r="B2261" s="16" t="s">
        <v>388</v>
      </c>
      <c r="C2261" s="123"/>
      <c r="D2261" s="123"/>
    </row>
    <row r="2262" spans="1:4" x14ac:dyDescent="0.2">
      <c r="A2262" s="15">
        <v>541935</v>
      </c>
      <c r="B2262" s="16" t="s">
        <v>167</v>
      </c>
      <c r="C2262" s="123"/>
      <c r="D2262" s="123"/>
    </row>
    <row r="2263" spans="1:4" x14ac:dyDescent="0.2">
      <c r="A2263" s="15">
        <v>541936</v>
      </c>
      <c r="B2263" s="16" t="s">
        <v>159</v>
      </c>
      <c r="C2263" s="123"/>
      <c r="D2263" s="123"/>
    </row>
    <row r="2264" spans="1:4" x14ac:dyDescent="0.2">
      <c r="A2264" s="15">
        <v>541937</v>
      </c>
      <c r="B2264" s="16" t="s">
        <v>169</v>
      </c>
      <c r="C2264" s="123"/>
      <c r="D2264" s="123"/>
    </row>
    <row r="2265" spans="1:4" x14ac:dyDescent="0.2">
      <c r="A2265" s="15">
        <v>541938</v>
      </c>
      <c r="B2265" s="16" t="s">
        <v>170</v>
      </c>
      <c r="C2265" s="123"/>
      <c r="D2265" s="123"/>
    </row>
    <row r="2266" spans="1:4" x14ac:dyDescent="0.2">
      <c r="A2266" s="15">
        <v>541939</v>
      </c>
      <c r="B2266" s="16" t="s">
        <v>171</v>
      </c>
      <c r="C2266" s="123"/>
      <c r="D2266" s="123"/>
    </row>
    <row r="2267" spans="1:4" x14ac:dyDescent="0.2">
      <c r="A2267" s="15">
        <v>541940</v>
      </c>
      <c r="B2267" s="16" t="s">
        <v>390</v>
      </c>
      <c r="C2267" s="123"/>
      <c r="D2267" s="123"/>
    </row>
    <row r="2268" spans="1:4" ht="13.5" thickBot="1" x14ac:dyDescent="0.25">
      <c r="A2268" s="15">
        <v>541960</v>
      </c>
      <c r="B2268" s="16" t="s">
        <v>38</v>
      </c>
      <c r="C2268" s="123"/>
      <c r="D2268" s="123"/>
    </row>
    <row r="2269" spans="1:4" ht="13.5" thickBot="1" x14ac:dyDescent="0.25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">
      <c r="A2270" s="44">
        <v>5420</v>
      </c>
      <c r="B2270" s="45" t="s">
        <v>281</v>
      </c>
      <c r="C2270" s="31"/>
      <c r="D2270" s="31"/>
    </row>
    <row r="2271" spans="1:4" ht="13.5" thickBot="1" x14ac:dyDescent="0.25">
      <c r="A2271" s="53">
        <v>542001</v>
      </c>
      <c r="B2271" s="56" t="s">
        <v>282</v>
      </c>
      <c r="C2271" s="55"/>
      <c r="D2271" s="55"/>
    </row>
    <row r="2272" spans="1:4" ht="13.5" thickBot="1" x14ac:dyDescent="0.25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">
      <c r="A2273" s="12">
        <v>55</v>
      </c>
      <c r="B2273" s="13" t="s">
        <v>437</v>
      </c>
      <c r="C2273" s="122"/>
      <c r="D2273" s="122"/>
    </row>
    <row r="2274" spans="1:4" x14ac:dyDescent="0.2">
      <c r="A2274" s="3">
        <v>5501</v>
      </c>
      <c r="B2274" s="4" t="s">
        <v>438</v>
      </c>
      <c r="C2274" s="72"/>
      <c r="D2274" s="72"/>
    </row>
    <row r="2275" spans="1:4" x14ac:dyDescent="0.2">
      <c r="A2275" s="6">
        <v>550101</v>
      </c>
      <c r="B2275" s="7" t="s">
        <v>439</v>
      </c>
      <c r="C2275" s="72"/>
      <c r="D2275" s="72"/>
    </row>
    <row r="2276" spans="1:4" x14ac:dyDescent="0.2">
      <c r="A2276" s="6">
        <v>550102</v>
      </c>
      <c r="B2276" s="7" t="s">
        <v>440</v>
      </c>
      <c r="C2276" s="72">
        <v>3820186</v>
      </c>
      <c r="D2276" s="72">
        <v>3130499</v>
      </c>
    </row>
    <row r="2277" spans="1:4" x14ac:dyDescent="0.2">
      <c r="A2277" s="15">
        <v>550103</v>
      </c>
      <c r="B2277" s="16" t="s">
        <v>441</v>
      </c>
      <c r="C2277" s="123"/>
      <c r="D2277" s="123"/>
    </row>
    <row r="2278" spans="1:4" ht="13.5" thickBot="1" x14ac:dyDescent="0.25">
      <c r="A2278" s="15">
        <v>550110</v>
      </c>
      <c r="B2278" s="16" t="s">
        <v>38</v>
      </c>
      <c r="C2278" s="123"/>
      <c r="D2278" s="123"/>
    </row>
    <row r="2279" spans="1:4" ht="13.5" thickBot="1" x14ac:dyDescent="0.25">
      <c r="A2279" s="9" t="s">
        <v>18</v>
      </c>
      <c r="B2279" s="10"/>
      <c r="C2279" s="11">
        <f>SUM(C2275:C2278)</f>
        <v>3820186</v>
      </c>
      <c r="D2279" s="11">
        <f>SUM(D2275:D2278)</f>
        <v>3130499</v>
      </c>
    </row>
    <row r="2280" spans="1:4" x14ac:dyDescent="0.2">
      <c r="A2280" s="12">
        <v>5502</v>
      </c>
      <c r="B2280" s="13" t="s">
        <v>442</v>
      </c>
      <c r="C2280" s="122"/>
      <c r="D2280" s="122"/>
    </row>
    <row r="2281" spans="1:4" x14ac:dyDescent="0.2">
      <c r="A2281" s="6">
        <v>550201</v>
      </c>
      <c r="B2281" s="7" t="s">
        <v>443</v>
      </c>
      <c r="C2281" s="72"/>
      <c r="D2281" s="72"/>
    </row>
    <row r="2282" spans="1:4" x14ac:dyDescent="0.2">
      <c r="A2282" s="15">
        <v>550202</v>
      </c>
      <c r="B2282" s="16" t="s">
        <v>314</v>
      </c>
      <c r="C2282" s="123">
        <v>3889018</v>
      </c>
      <c r="D2282" s="123">
        <v>1619278</v>
      </c>
    </row>
    <row r="2283" spans="1:4" x14ac:dyDescent="0.2">
      <c r="A2283" s="15">
        <v>550203</v>
      </c>
      <c r="B2283" s="16" t="s">
        <v>444</v>
      </c>
      <c r="C2283" s="123"/>
      <c r="D2283" s="123"/>
    </row>
    <row r="2284" spans="1:4" ht="13.5" thickBot="1" x14ac:dyDescent="0.25">
      <c r="A2284" s="15">
        <v>550210</v>
      </c>
      <c r="B2284" s="16" t="s">
        <v>38</v>
      </c>
      <c r="C2284" s="123"/>
      <c r="D2284" s="123"/>
    </row>
    <row r="2285" spans="1:4" ht="13.5" thickBot="1" x14ac:dyDescent="0.25">
      <c r="A2285" s="9" t="s">
        <v>18</v>
      </c>
      <c r="B2285" s="10"/>
      <c r="C2285" s="11">
        <f>SUM(C2281:C2284)</f>
        <v>3889018</v>
      </c>
      <c r="D2285" s="11">
        <f>SUM(D2281:D2284)</f>
        <v>1619278</v>
      </c>
    </row>
    <row r="2286" spans="1:4" x14ac:dyDescent="0.2">
      <c r="A2286" s="57"/>
      <c r="B2286" s="47"/>
      <c r="C2286" s="58"/>
      <c r="D2286" s="58"/>
    </row>
    <row r="2287" spans="1:4" x14ac:dyDescent="0.2">
      <c r="A2287" s="3">
        <v>6</v>
      </c>
      <c r="B2287" s="4" t="s">
        <v>445</v>
      </c>
      <c r="C2287" s="72"/>
      <c r="D2287" s="72"/>
    </row>
    <row r="2288" spans="1:4" x14ac:dyDescent="0.2">
      <c r="A2288" s="3">
        <v>61</v>
      </c>
      <c r="B2288" s="4" t="s">
        <v>446</v>
      </c>
      <c r="C2288" s="72"/>
      <c r="D2288" s="72"/>
    </row>
    <row r="2289" spans="1:4" x14ac:dyDescent="0.2">
      <c r="A2289" s="3">
        <v>6101</v>
      </c>
      <c r="B2289" s="4" t="s">
        <v>201</v>
      </c>
      <c r="C2289" s="72"/>
      <c r="D2289" s="72"/>
    </row>
    <row r="2290" spans="1:4" x14ac:dyDescent="0.2">
      <c r="A2290" s="6">
        <v>610101</v>
      </c>
      <c r="B2290" s="7" t="s">
        <v>86</v>
      </c>
      <c r="C2290" s="72"/>
      <c r="D2290" s="72"/>
    </row>
    <row r="2291" spans="1:4" x14ac:dyDescent="0.2">
      <c r="A2291" s="6">
        <v>610102</v>
      </c>
      <c r="B2291" s="7" t="s">
        <v>87</v>
      </c>
      <c r="C2291" s="72"/>
      <c r="D2291" s="72"/>
    </row>
    <row r="2292" spans="1:4" x14ac:dyDescent="0.2">
      <c r="A2292" s="6">
        <v>610103</v>
      </c>
      <c r="B2292" s="7" t="s">
        <v>88</v>
      </c>
      <c r="C2292" s="72"/>
      <c r="D2292" s="72"/>
    </row>
    <row r="2293" spans="1:4" x14ac:dyDescent="0.2">
      <c r="A2293" s="6">
        <v>610104</v>
      </c>
      <c r="B2293" s="7" t="s">
        <v>89</v>
      </c>
      <c r="C2293" s="72"/>
      <c r="D2293" s="72"/>
    </row>
    <row r="2294" spans="1:4" x14ac:dyDescent="0.2">
      <c r="A2294" s="6">
        <v>610105</v>
      </c>
      <c r="B2294" s="7" t="s">
        <v>206</v>
      </c>
      <c r="C2294" s="72"/>
      <c r="D2294" s="72"/>
    </row>
    <row r="2295" spans="1:4" x14ac:dyDescent="0.2">
      <c r="A2295" s="6"/>
      <c r="B2295" s="7" t="s">
        <v>207</v>
      </c>
      <c r="C2295" s="72"/>
      <c r="D2295" s="72"/>
    </row>
    <row r="2296" spans="1:4" x14ac:dyDescent="0.2">
      <c r="A2296" s="6"/>
      <c r="B2296" s="7" t="s">
        <v>208</v>
      </c>
      <c r="C2296" s="72"/>
      <c r="D2296" s="72"/>
    </row>
    <row r="2297" spans="1:4" x14ac:dyDescent="0.2">
      <c r="A2297" s="6"/>
      <c r="B2297" s="7" t="s">
        <v>209</v>
      </c>
      <c r="C2297" s="72"/>
      <c r="D2297" s="72"/>
    </row>
    <row r="2298" spans="1:4" x14ac:dyDescent="0.2">
      <c r="A2298" s="6">
        <v>610106</v>
      </c>
      <c r="B2298" s="7" t="s">
        <v>91</v>
      </c>
      <c r="C2298" s="72"/>
      <c r="D2298" s="72"/>
    </row>
    <row r="2299" spans="1:4" ht="13.5" thickBot="1" x14ac:dyDescent="0.25">
      <c r="A2299" s="18">
        <v>610107</v>
      </c>
      <c r="B2299" s="19" t="s">
        <v>210</v>
      </c>
      <c r="C2299" s="124"/>
      <c r="D2299" s="124"/>
    </row>
    <row r="2300" spans="1:4" ht="13.5" thickBot="1" x14ac:dyDescent="0.25">
      <c r="A2300" s="9" t="s">
        <v>18</v>
      </c>
      <c r="B2300" s="52"/>
      <c r="C2300" s="11">
        <f>SUM(C2290:C2299)</f>
        <v>0</v>
      </c>
      <c r="D2300" s="11">
        <f>SUM(D2290:D2299)</f>
        <v>0</v>
      </c>
    </row>
    <row r="2301" spans="1:4" x14ac:dyDescent="0.2">
      <c r="A2301" s="12">
        <v>6102</v>
      </c>
      <c r="B2301" s="13" t="s">
        <v>447</v>
      </c>
      <c r="C2301" s="122"/>
      <c r="D2301" s="122"/>
    </row>
    <row r="2302" spans="1:4" x14ac:dyDescent="0.2">
      <c r="A2302" s="6">
        <v>610201</v>
      </c>
      <c r="B2302" s="7" t="s">
        <v>86</v>
      </c>
      <c r="C2302" s="72"/>
      <c r="D2302" s="72"/>
    </row>
    <row r="2303" spans="1:4" x14ac:dyDescent="0.2">
      <c r="A2303" s="6">
        <v>610202</v>
      </c>
      <c r="B2303" s="7" t="s">
        <v>87</v>
      </c>
      <c r="C2303" s="72"/>
      <c r="D2303" s="72"/>
    </row>
    <row r="2304" spans="1:4" x14ac:dyDescent="0.2">
      <c r="A2304" s="6">
        <v>610203</v>
      </c>
      <c r="B2304" s="7" t="s">
        <v>88</v>
      </c>
      <c r="C2304" s="72"/>
      <c r="D2304" s="72"/>
    </row>
    <row r="2305" spans="1:4" x14ac:dyDescent="0.2">
      <c r="A2305" s="6">
        <v>610204</v>
      </c>
      <c r="B2305" s="7" t="s">
        <v>89</v>
      </c>
      <c r="C2305" s="72"/>
      <c r="D2305" s="72"/>
    </row>
    <row r="2306" spans="1:4" x14ac:dyDescent="0.2">
      <c r="A2306" s="6">
        <v>610205</v>
      </c>
      <c r="B2306" s="7" t="s">
        <v>206</v>
      </c>
      <c r="C2306" s="72"/>
      <c r="D2306" s="72"/>
    </row>
    <row r="2307" spans="1:4" x14ac:dyDescent="0.2">
      <c r="A2307" s="6"/>
      <c r="B2307" s="7" t="s">
        <v>207</v>
      </c>
      <c r="C2307" s="72"/>
      <c r="D2307" s="72"/>
    </row>
    <row r="2308" spans="1:4" x14ac:dyDescent="0.2">
      <c r="A2308" s="6"/>
      <c r="B2308" s="7" t="s">
        <v>208</v>
      </c>
      <c r="C2308" s="72"/>
      <c r="D2308" s="72"/>
    </row>
    <row r="2309" spans="1:4" x14ac:dyDescent="0.2">
      <c r="A2309" s="6"/>
      <c r="B2309" s="7" t="s">
        <v>209</v>
      </c>
      <c r="C2309" s="72"/>
      <c r="D2309" s="72"/>
    </row>
    <row r="2310" spans="1:4" x14ac:dyDescent="0.2">
      <c r="A2310" s="6">
        <v>610206</v>
      </c>
      <c r="B2310" s="7" t="s">
        <v>91</v>
      </c>
      <c r="C2310" s="72"/>
      <c r="D2310" s="72"/>
    </row>
    <row r="2311" spans="1:4" ht="13.5" thickBot="1" x14ac:dyDescent="0.25">
      <c r="A2311" s="18">
        <v>610207</v>
      </c>
      <c r="B2311" s="19" t="s">
        <v>210</v>
      </c>
      <c r="C2311" s="124"/>
      <c r="D2311" s="124"/>
    </row>
    <row r="2312" spans="1:4" ht="13.5" thickBot="1" x14ac:dyDescent="0.25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">
      <c r="A2313" s="12">
        <v>6103</v>
      </c>
      <c r="B2313" s="13" t="s">
        <v>448</v>
      </c>
      <c r="C2313" s="122"/>
      <c r="D2313" s="122"/>
    </row>
    <row r="2314" spans="1:4" x14ac:dyDescent="0.2">
      <c r="A2314" s="6">
        <v>610301</v>
      </c>
      <c r="B2314" s="7" t="s">
        <v>86</v>
      </c>
      <c r="C2314" s="72"/>
      <c r="D2314" s="72"/>
    </row>
    <row r="2315" spans="1:4" x14ac:dyDescent="0.2">
      <c r="A2315" s="6">
        <v>610302</v>
      </c>
      <c r="B2315" s="7" t="s">
        <v>87</v>
      </c>
      <c r="C2315" s="72"/>
      <c r="D2315" s="72"/>
    </row>
    <row r="2316" spans="1:4" x14ac:dyDescent="0.2">
      <c r="A2316" s="6">
        <v>610303</v>
      </c>
      <c r="B2316" s="7" t="s">
        <v>88</v>
      </c>
      <c r="C2316" s="72"/>
      <c r="D2316" s="72"/>
    </row>
    <row r="2317" spans="1:4" x14ac:dyDescent="0.2">
      <c r="A2317" s="6">
        <v>610304</v>
      </c>
      <c r="B2317" s="7" t="s">
        <v>89</v>
      </c>
      <c r="C2317" s="72"/>
      <c r="D2317" s="72"/>
    </row>
    <row r="2318" spans="1:4" x14ac:dyDescent="0.2">
      <c r="A2318" s="6">
        <v>610305</v>
      </c>
      <c r="B2318" s="7" t="s">
        <v>206</v>
      </c>
      <c r="C2318" s="72"/>
      <c r="D2318" s="72"/>
    </row>
    <row r="2319" spans="1:4" x14ac:dyDescent="0.2">
      <c r="A2319" s="6"/>
      <c r="B2319" s="7" t="s">
        <v>207</v>
      </c>
      <c r="C2319" s="72"/>
      <c r="D2319" s="72"/>
    </row>
    <row r="2320" spans="1:4" x14ac:dyDescent="0.2">
      <c r="A2320" s="6"/>
      <c r="B2320" s="7" t="s">
        <v>208</v>
      </c>
      <c r="C2320" s="72"/>
      <c r="D2320" s="72"/>
    </row>
    <row r="2321" spans="1:4" x14ac:dyDescent="0.2">
      <c r="A2321" s="6"/>
      <c r="B2321" s="7" t="s">
        <v>209</v>
      </c>
      <c r="C2321" s="72"/>
      <c r="D2321" s="72"/>
    </row>
    <row r="2322" spans="1:4" x14ac:dyDescent="0.2">
      <c r="A2322" s="6">
        <v>610306</v>
      </c>
      <c r="B2322" s="7" t="s">
        <v>91</v>
      </c>
      <c r="C2322" s="72"/>
      <c r="D2322" s="72"/>
    </row>
    <row r="2323" spans="1:4" ht="13.5" thickBot="1" x14ac:dyDescent="0.25">
      <c r="A2323" s="18">
        <v>610307</v>
      </c>
      <c r="B2323" s="19" t="s">
        <v>210</v>
      </c>
      <c r="C2323" s="124"/>
      <c r="D2323" s="124"/>
    </row>
    <row r="2324" spans="1:4" ht="13.5" thickBot="1" x14ac:dyDescent="0.25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">
      <c r="A2325" s="12">
        <v>6104</v>
      </c>
      <c r="B2325" s="13" t="s">
        <v>270</v>
      </c>
      <c r="C2325" s="122"/>
      <c r="D2325" s="122"/>
    </row>
    <row r="2326" spans="1:4" x14ac:dyDescent="0.2">
      <c r="A2326" s="6">
        <v>610401</v>
      </c>
      <c r="B2326" s="7" t="s">
        <v>94</v>
      </c>
      <c r="C2326" s="72"/>
      <c r="D2326" s="72"/>
    </row>
    <row r="2327" spans="1:4" x14ac:dyDescent="0.2">
      <c r="A2327" s="6">
        <v>610402</v>
      </c>
      <c r="B2327" s="7" t="s">
        <v>95</v>
      </c>
      <c r="C2327" s="72"/>
      <c r="D2327" s="72"/>
    </row>
    <row r="2328" spans="1:4" x14ac:dyDescent="0.2">
      <c r="A2328" s="6">
        <v>610403</v>
      </c>
      <c r="B2328" s="7" t="s">
        <v>96</v>
      </c>
      <c r="C2328" s="72"/>
      <c r="D2328" s="72"/>
    </row>
    <row r="2329" spans="1:4" x14ac:dyDescent="0.2">
      <c r="A2329" s="6">
        <v>610404</v>
      </c>
      <c r="B2329" s="7" t="s">
        <v>97</v>
      </c>
      <c r="C2329" s="72"/>
      <c r="D2329" s="72"/>
    </row>
    <row r="2330" spans="1:4" x14ac:dyDescent="0.2">
      <c r="A2330" s="6">
        <v>610405</v>
      </c>
      <c r="B2330" s="7" t="s">
        <v>98</v>
      </c>
      <c r="C2330" s="72"/>
      <c r="D2330" s="72"/>
    </row>
    <row r="2331" spans="1:4" x14ac:dyDescent="0.2">
      <c r="A2331" s="6">
        <v>610406</v>
      </c>
      <c r="B2331" s="7" t="s">
        <v>99</v>
      </c>
      <c r="C2331" s="72"/>
      <c r="D2331" s="72"/>
    </row>
    <row r="2332" spans="1:4" x14ac:dyDescent="0.2">
      <c r="A2332" s="6">
        <v>610407</v>
      </c>
      <c r="B2332" s="7" t="s">
        <v>100</v>
      </c>
      <c r="C2332" s="72"/>
      <c r="D2332" s="72"/>
    </row>
    <row r="2333" spans="1:4" x14ac:dyDescent="0.2">
      <c r="A2333" s="6">
        <v>610408</v>
      </c>
      <c r="B2333" s="7" t="s">
        <v>101</v>
      </c>
      <c r="C2333" s="72"/>
      <c r="D2333" s="72"/>
    </row>
    <row r="2334" spans="1:4" x14ac:dyDescent="0.2">
      <c r="A2334" s="6">
        <v>610409</v>
      </c>
      <c r="B2334" s="7" t="s">
        <v>102</v>
      </c>
      <c r="C2334" s="72"/>
      <c r="D2334" s="72"/>
    </row>
    <row r="2335" spans="1:4" x14ac:dyDescent="0.2">
      <c r="A2335" s="6">
        <v>610410</v>
      </c>
      <c r="B2335" s="7" t="s">
        <v>103</v>
      </c>
      <c r="C2335" s="72"/>
      <c r="D2335" s="72"/>
    </row>
    <row r="2336" spans="1:4" x14ac:dyDescent="0.2">
      <c r="A2336" s="6">
        <v>610411</v>
      </c>
      <c r="B2336" s="7" t="s">
        <v>104</v>
      </c>
      <c r="C2336" s="72"/>
      <c r="D2336" s="72"/>
    </row>
    <row r="2337" spans="1:4" x14ac:dyDescent="0.2">
      <c r="A2337" s="6">
        <v>610412</v>
      </c>
      <c r="B2337" s="7" t="s">
        <v>105</v>
      </c>
      <c r="C2337" s="72"/>
      <c r="D2337" s="72"/>
    </row>
    <row r="2338" spans="1:4" x14ac:dyDescent="0.2">
      <c r="A2338" s="6">
        <v>610413</v>
      </c>
      <c r="B2338" s="7" t="s">
        <v>106</v>
      </c>
      <c r="C2338" s="72"/>
      <c r="D2338" s="72"/>
    </row>
    <row r="2339" spans="1:4" x14ac:dyDescent="0.2">
      <c r="A2339" s="6">
        <v>610414</v>
      </c>
      <c r="B2339" s="7" t="s">
        <v>107</v>
      </c>
      <c r="C2339" s="72"/>
      <c r="D2339" s="72"/>
    </row>
    <row r="2340" spans="1:4" ht="13.5" thickBot="1" x14ac:dyDescent="0.25">
      <c r="A2340" s="18">
        <v>610415</v>
      </c>
      <c r="B2340" s="19" t="s">
        <v>108</v>
      </c>
      <c r="C2340" s="124"/>
      <c r="D2340" s="124"/>
    </row>
    <row r="2341" spans="1:4" ht="13.5" thickBot="1" x14ac:dyDescent="0.25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">
      <c r="A2342" s="12">
        <v>6105</v>
      </c>
      <c r="B2342" s="13" t="s">
        <v>283</v>
      </c>
      <c r="C2342" s="122"/>
      <c r="D2342" s="122"/>
    </row>
    <row r="2343" spans="1:4" x14ac:dyDescent="0.2">
      <c r="A2343" s="6">
        <v>610501</v>
      </c>
      <c r="B2343" s="7" t="s">
        <v>94</v>
      </c>
      <c r="C2343" s="72"/>
      <c r="D2343" s="72"/>
    </row>
    <row r="2344" spans="1:4" x14ac:dyDescent="0.2">
      <c r="A2344" s="6">
        <v>610502</v>
      </c>
      <c r="B2344" s="7" t="s">
        <v>95</v>
      </c>
      <c r="C2344" s="72"/>
      <c r="D2344" s="72"/>
    </row>
    <row r="2345" spans="1:4" x14ac:dyDescent="0.2">
      <c r="A2345" s="6">
        <v>610503</v>
      </c>
      <c r="B2345" s="7" t="s">
        <v>96</v>
      </c>
      <c r="C2345" s="72"/>
      <c r="D2345" s="72"/>
    </row>
    <row r="2346" spans="1:4" x14ac:dyDescent="0.2">
      <c r="A2346" s="6">
        <v>610504</v>
      </c>
      <c r="B2346" s="7" t="s">
        <v>97</v>
      </c>
      <c r="C2346" s="72"/>
      <c r="D2346" s="72"/>
    </row>
    <row r="2347" spans="1:4" x14ac:dyDescent="0.2">
      <c r="A2347" s="6">
        <v>610505</v>
      </c>
      <c r="B2347" s="7" t="s">
        <v>98</v>
      </c>
      <c r="C2347" s="72"/>
      <c r="D2347" s="72"/>
    </row>
    <row r="2348" spans="1:4" x14ac:dyDescent="0.2">
      <c r="A2348" s="6">
        <v>610506</v>
      </c>
      <c r="B2348" s="7" t="s">
        <v>99</v>
      </c>
      <c r="C2348" s="72"/>
      <c r="D2348" s="72"/>
    </row>
    <row r="2349" spans="1:4" x14ac:dyDescent="0.2">
      <c r="A2349" s="6">
        <v>610507</v>
      </c>
      <c r="B2349" s="7" t="s">
        <v>100</v>
      </c>
      <c r="C2349" s="72"/>
      <c r="D2349" s="72"/>
    </row>
    <row r="2350" spans="1:4" x14ac:dyDescent="0.2">
      <c r="A2350" s="6">
        <v>610508</v>
      </c>
      <c r="B2350" s="7" t="s">
        <v>101</v>
      </c>
      <c r="C2350" s="72"/>
      <c r="D2350" s="72"/>
    </row>
    <row r="2351" spans="1:4" x14ac:dyDescent="0.2">
      <c r="A2351" s="6">
        <v>610509</v>
      </c>
      <c r="B2351" s="7" t="s">
        <v>102</v>
      </c>
      <c r="C2351" s="72"/>
      <c r="D2351" s="72"/>
    </row>
    <row r="2352" spans="1:4" x14ac:dyDescent="0.2">
      <c r="A2352" s="6">
        <v>610510</v>
      </c>
      <c r="B2352" s="7" t="s">
        <v>103</v>
      </c>
      <c r="C2352" s="72"/>
      <c r="D2352" s="72"/>
    </row>
    <row r="2353" spans="1:4" x14ac:dyDescent="0.2">
      <c r="A2353" s="6">
        <v>610511</v>
      </c>
      <c r="B2353" s="7" t="s">
        <v>104</v>
      </c>
      <c r="C2353" s="72"/>
      <c r="D2353" s="72"/>
    </row>
    <row r="2354" spans="1:4" x14ac:dyDescent="0.2">
      <c r="A2354" s="6">
        <v>610512</v>
      </c>
      <c r="B2354" s="7" t="s">
        <v>105</v>
      </c>
      <c r="C2354" s="72"/>
      <c r="D2354" s="72"/>
    </row>
    <row r="2355" spans="1:4" x14ac:dyDescent="0.2">
      <c r="A2355" s="6">
        <v>610513</v>
      </c>
      <c r="B2355" s="7" t="s">
        <v>106</v>
      </c>
      <c r="C2355" s="72"/>
      <c r="D2355" s="72"/>
    </row>
    <row r="2356" spans="1:4" x14ac:dyDescent="0.2">
      <c r="A2356" s="6">
        <v>610514</v>
      </c>
      <c r="B2356" s="7" t="s">
        <v>107</v>
      </c>
      <c r="C2356" s="72"/>
      <c r="D2356" s="72"/>
    </row>
    <row r="2357" spans="1:4" ht="13.5" thickBot="1" x14ac:dyDescent="0.25">
      <c r="A2357" s="18">
        <v>610515</v>
      </c>
      <c r="B2357" s="19" t="s">
        <v>108</v>
      </c>
      <c r="C2357" s="124"/>
      <c r="D2357" s="124"/>
    </row>
    <row r="2358" spans="1:4" ht="13.5" thickBot="1" x14ac:dyDescent="0.25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">
      <c r="A2359" s="12">
        <v>6106</v>
      </c>
      <c r="B2359" s="13" t="s">
        <v>449</v>
      </c>
      <c r="C2359" s="122"/>
      <c r="D2359" s="122"/>
    </row>
    <row r="2360" spans="1:4" x14ac:dyDescent="0.2">
      <c r="A2360" s="6">
        <v>610601</v>
      </c>
      <c r="B2360" s="7" t="s">
        <v>94</v>
      </c>
      <c r="C2360" s="72"/>
      <c r="D2360" s="72"/>
    </row>
    <row r="2361" spans="1:4" x14ac:dyDescent="0.2">
      <c r="A2361" s="6">
        <v>610602</v>
      </c>
      <c r="B2361" s="7" t="s">
        <v>95</v>
      </c>
      <c r="C2361" s="72"/>
      <c r="D2361" s="72"/>
    </row>
    <row r="2362" spans="1:4" x14ac:dyDescent="0.2">
      <c r="A2362" s="6">
        <v>610603</v>
      </c>
      <c r="B2362" s="7" t="s">
        <v>96</v>
      </c>
      <c r="C2362" s="72"/>
      <c r="D2362" s="72"/>
    </row>
    <row r="2363" spans="1:4" x14ac:dyDescent="0.2">
      <c r="A2363" s="6">
        <v>610604</v>
      </c>
      <c r="B2363" s="7" t="s">
        <v>97</v>
      </c>
      <c r="C2363" s="72"/>
      <c r="D2363" s="72"/>
    </row>
    <row r="2364" spans="1:4" x14ac:dyDescent="0.2">
      <c r="A2364" s="6">
        <v>610605</v>
      </c>
      <c r="B2364" s="7" t="s">
        <v>98</v>
      </c>
      <c r="C2364" s="72"/>
      <c r="D2364" s="72"/>
    </row>
    <row r="2365" spans="1:4" x14ac:dyDescent="0.2">
      <c r="A2365" s="6">
        <v>610606</v>
      </c>
      <c r="B2365" s="7" t="s">
        <v>99</v>
      </c>
      <c r="C2365" s="72"/>
      <c r="D2365" s="72"/>
    </row>
    <row r="2366" spans="1:4" x14ac:dyDescent="0.2">
      <c r="A2366" s="6">
        <v>610607</v>
      </c>
      <c r="B2366" s="7" t="s">
        <v>100</v>
      </c>
      <c r="C2366" s="72"/>
      <c r="D2366" s="72"/>
    </row>
    <row r="2367" spans="1:4" x14ac:dyDescent="0.2">
      <c r="A2367" s="6">
        <v>610608</v>
      </c>
      <c r="B2367" s="7" t="s">
        <v>101</v>
      </c>
      <c r="C2367" s="72"/>
      <c r="D2367" s="72"/>
    </row>
    <row r="2368" spans="1:4" x14ac:dyDescent="0.2">
      <c r="A2368" s="6">
        <v>610609</v>
      </c>
      <c r="B2368" s="7" t="s">
        <v>102</v>
      </c>
      <c r="C2368" s="72"/>
      <c r="D2368" s="72"/>
    </row>
    <row r="2369" spans="1:4" x14ac:dyDescent="0.2">
      <c r="A2369" s="6">
        <v>610610</v>
      </c>
      <c r="B2369" s="7" t="s">
        <v>103</v>
      </c>
      <c r="C2369" s="72"/>
      <c r="D2369" s="72"/>
    </row>
    <row r="2370" spans="1:4" x14ac:dyDescent="0.2">
      <c r="A2370" s="6">
        <v>610611</v>
      </c>
      <c r="B2370" s="7" t="s">
        <v>104</v>
      </c>
      <c r="C2370" s="72"/>
      <c r="D2370" s="72"/>
    </row>
    <row r="2371" spans="1:4" x14ac:dyDescent="0.2">
      <c r="A2371" s="6">
        <v>610612</v>
      </c>
      <c r="B2371" s="7" t="s">
        <v>105</v>
      </c>
      <c r="C2371" s="72"/>
      <c r="D2371" s="72"/>
    </row>
    <row r="2372" spans="1:4" x14ac:dyDescent="0.2">
      <c r="A2372" s="6">
        <v>610613</v>
      </c>
      <c r="B2372" s="7" t="s">
        <v>106</v>
      </c>
      <c r="C2372" s="72"/>
      <c r="D2372" s="72"/>
    </row>
    <row r="2373" spans="1:4" x14ac:dyDescent="0.2">
      <c r="A2373" s="6">
        <v>610614</v>
      </c>
      <c r="B2373" s="7" t="s">
        <v>107</v>
      </c>
      <c r="C2373" s="72"/>
      <c r="D2373" s="72"/>
    </row>
    <row r="2374" spans="1:4" ht="13.5" thickBot="1" x14ac:dyDescent="0.25">
      <c r="A2374" s="18">
        <v>610615</v>
      </c>
      <c r="B2374" s="19" t="s">
        <v>108</v>
      </c>
      <c r="C2374" s="124"/>
      <c r="D2374" s="124"/>
    </row>
    <row r="2375" spans="1:4" ht="13.5" thickBot="1" x14ac:dyDescent="0.25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">
      <c r="A2376" s="12">
        <v>62</v>
      </c>
      <c r="B2376" s="13" t="s">
        <v>450</v>
      </c>
      <c r="C2376" s="122"/>
      <c r="D2376" s="122"/>
    </row>
    <row r="2377" spans="1:4" x14ac:dyDescent="0.2">
      <c r="A2377" s="3">
        <v>6201</v>
      </c>
      <c r="B2377" s="4" t="s">
        <v>451</v>
      </c>
      <c r="C2377" s="72"/>
      <c r="D2377" s="72"/>
    </row>
    <row r="2378" spans="1:4" x14ac:dyDescent="0.2">
      <c r="A2378" s="6">
        <v>620101</v>
      </c>
      <c r="B2378" s="7" t="s">
        <v>94</v>
      </c>
      <c r="C2378" s="72"/>
      <c r="D2378" s="72"/>
    </row>
    <row r="2379" spans="1:4" x14ac:dyDescent="0.2">
      <c r="A2379" s="6">
        <v>620102</v>
      </c>
      <c r="B2379" s="7" t="s">
        <v>95</v>
      </c>
      <c r="C2379" s="72"/>
      <c r="D2379" s="72"/>
    </row>
    <row r="2380" spans="1:4" x14ac:dyDescent="0.2">
      <c r="A2380" s="6">
        <v>620103</v>
      </c>
      <c r="B2380" s="7" t="s">
        <v>96</v>
      </c>
      <c r="C2380" s="72"/>
      <c r="D2380" s="72"/>
    </row>
    <row r="2381" spans="1:4" x14ac:dyDescent="0.2">
      <c r="A2381" s="6">
        <v>620104</v>
      </c>
      <c r="B2381" s="7" t="s">
        <v>97</v>
      </c>
      <c r="C2381" s="72"/>
      <c r="D2381" s="72"/>
    </row>
    <row r="2382" spans="1:4" x14ac:dyDescent="0.2">
      <c r="A2382" s="6">
        <v>620105</v>
      </c>
      <c r="B2382" s="7" t="s">
        <v>98</v>
      </c>
      <c r="C2382" s="72"/>
      <c r="D2382" s="72"/>
    </row>
    <row r="2383" spans="1:4" x14ac:dyDescent="0.2">
      <c r="A2383" s="6">
        <v>620106</v>
      </c>
      <c r="B2383" s="7" t="s">
        <v>99</v>
      </c>
      <c r="C2383" s="72"/>
      <c r="D2383" s="72"/>
    </row>
    <row r="2384" spans="1:4" x14ac:dyDescent="0.2">
      <c r="A2384" s="6">
        <v>620107</v>
      </c>
      <c r="B2384" s="7" t="s">
        <v>100</v>
      </c>
      <c r="C2384" s="72"/>
      <c r="D2384" s="72"/>
    </row>
    <row r="2385" spans="1:4" x14ac:dyDescent="0.2">
      <c r="A2385" s="6">
        <v>620108</v>
      </c>
      <c r="B2385" s="7" t="s">
        <v>101</v>
      </c>
      <c r="C2385" s="72"/>
      <c r="D2385" s="72"/>
    </row>
    <row r="2386" spans="1:4" x14ac:dyDescent="0.2">
      <c r="A2386" s="6">
        <v>620109</v>
      </c>
      <c r="B2386" s="7" t="s">
        <v>102</v>
      </c>
      <c r="C2386" s="72"/>
      <c r="D2386" s="72"/>
    </row>
    <row r="2387" spans="1:4" x14ac:dyDescent="0.2">
      <c r="A2387" s="6">
        <v>620110</v>
      </c>
      <c r="B2387" s="7" t="s">
        <v>103</v>
      </c>
      <c r="C2387" s="72"/>
      <c r="D2387" s="72"/>
    </row>
    <row r="2388" spans="1:4" x14ac:dyDescent="0.2">
      <c r="A2388" s="6">
        <v>620111</v>
      </c>
      <c r="B2388" s="7" t="s">
        <v>104</v>
      </c>
      <c r="C2388" s="72"/>
      <c r="D2388" s="72"/>
    </row>
    <row r="2389" spans="1:4" x14ac:dyDescent="0.2">
      <c r="A2389" s="6">
        <v>620112</v>
      </c>
      <c r="B2389" s="7" t="s">
        <v>105</v>
      </c>
      <c r="C2389" s="72"/>
      <c r="D2389" s="72"/>
    </row>
    <row r="2390" spans="1:4" x14ac:dyDescent="0.2">
      <c r="A2390" s="6">
        <v>620113</v>
      </c>
      <c r="B2390" s="7" t="s">
        <v>106</v>
      </c>
      <c r="C2390" s="72"/>
      <c r="D2390" s="72"/>
    </row>
    <row r="2391" spans="1:4" x14ac:dyDescent="0.2">
      <c r="A2391" s="6">
        <v>620114</v>
      </c>
      <c r="B2391" s="7" t="s">
        <v>107</v>
      </c>
      <c r="C2391" s="72"/>
      <c r="D2391" s="72"/>
    </row>
    <row r="2392" spans="1:4" ht="13.5" thickBot="1" x14ac:dyDescent="0.25">
      <c r="A2392" s="59">
        <v>620115</v>
      </c>
      <c r="B2392" s="19" t="s">
        <v>108</v>
      </c>
      <c r="C2392" s="123"/>
      <c r="D2392" s="123"/>
    </row>
    <row r="2393" spans="1:4" ht="13.5" thickBot="1" x14ac:dyDescent="0.25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">
      <c r="A2394" s="12">
        <v>69</v>
      </c>
      <c r="B2394" s="13" t="s">
        <v>452</v>
      </c>
      <c r="C2394" s="122"/>
      <c r="D2394" s="122"/>
    </row>
    <row r="2395" spans="1:4" ht="13.5" thickBot="1" x14ac:dyDescent="0.25">
      <c r="A2395" s="3">
        <v>6901</v>
      </c>
      <c r="B2395" s="4" t="s">
        <v>453</v>
      </c>
      <c r="C2395" s="72"/>
      <c r="D2395" s="72"/>
    </row>
    <row r="2396" spans="1:4" ht="13.5" thickBot="1" x14ac:dyDescent="0.25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3.5" thickBot="1" x14ac:dyDescent="0.25">
      <c r="A2397" s="12">
        <v>6902</v>
      </c>
      <c r="B2397" s="13" t="s">
        <v>450</v>
      </c>
      <c r="C2397" s="122"/>
      <c r="D2397" s="122"/>
    </row>
    <row r="2398" spans="1:4" ht="13.5" thickBot="1" x14ac:dyDescent="0.25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">
      <c r="A2399" s="51"/>
      <c r="B2399" s="30"/>
      <c r="C2399" s="122"/>
      <c r="D2399" s="122"/>
    </row>
    <row r="2400" spans="1:4" x14ac:dyDescent="0.2">
      <c r="A2400" s="60" t="s">
        <v>454</v>
      </c>
      <c r="B2400" s="61"/>
      <c r="C2400" s="62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549201703</v>
      </c>
      <c r="D2400" s="62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426492435</v>
      </c>
    </row>
    <row r="2401" spans="1:4" x14ac:dyDescent="0.2">
      <c r="A2401" s="63"/>
      <c r="B2401" s="7"/>
      <c r="C2401" s="64"/>
      <c r="D2401" s="64"/>
    </row>
    <row r="2402" spans="1:4" x14ac:dyDescent="0.2">
      <c r="A2402" s="60" t="s">
        <v>455</v>
      </c>
      <c r="B2402" s="61"/>
      <c r="C2402" s="62">
        <f>C1115-C2400</f>
        <v>20330381</v>
      </c>
      <c r="D2402" s="62">
        <f>D1115-D2400</f>
        <v>-16157240</v>
      </c>
    </row>
  </sheetData>
  <phoneticPr fontId="1" type="noConversion"/>
  <pageMargins left="0.75" right="0.75" top="1" bottom="1" header="0" footer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35</vt:i4>
      </vt:variant>
    </vt:vector>
  </HeadingPairs>
  <TitlesOfParts>
    <vt:vector size="35" baseType="lpstr">
      <vt:lpstr>ADEMI</vt:lpstr>
      <vt:lpstr>Amigos Compañia de Seguros</vt:lpstr>
      <vt:lpstr>Aseg. Agropecuaria Dominicana</vt:lpstr>
      <vt:lpstr>Angloamericana de Seguros</vt:lpstr>
      <vt:lpstr>Atlantica Insurance </vt:lpstr>
      <vt:lpstr>Atrio Seguros</vt:lpstr>
      <vt:lpstr>Auto Seguro</vt:lpstr>
      <vt:lpstr>A.P.S.</vt:lpstr>
      <vt:lpstr>BMI Compañia de Seguros </vt:lpstr>
      <vt:lpstr>Bupa Dominicana</vt:lpstr>
      <vt:lpstr>Banesco </vt:lpstr>
      <vt:lpstr>Compañia Dominicana de Seguros</vt:lpstr>
      <vt:lpstr>Confederacion del Canada</vt:lpstr>
      <vt:lpstr>Cooperativa Nacional de Seguros</vt:lpstr>
      <vt:lpstr>Federal Insurance</vt:lpstr>
      <vt:lpstr>Cuna Mutual</vt:lpstr>
      <vt:lpstr>General de Seguros </vt:lpstr>
      <vt:lpstr>HUMANO SEGUROS</vt:lpstr>
      <vt:lpstr>HYLSEG</vt:lpstr>
      <vt:lpstr>La Colonial </vt:lpstr>
      <vt:lpstr>La Monumental de Seguros </vt:lpstr>
      <vt:lpstr>Mapfre BHD Comp. de Seguros </vt:lpstr>
      <vt:lpstr>Midas</vt:lpstr>
      <vt:lpstr>Multiseguros</vt:lpstr>
      <vt:lpstr> Patria </vt:lpstr>
      <vt:lpstr>Reaseguradora Santo Domingo </vt:lpstr>
      <vt:lpstr>Rehsa Comp. de Seg. y Reaseg.</vt:lpstr>
      <vt:lpstr>Sura </vt:lpstr>
      <vt:lpstr> Seguros Crecer</vt:lpstr>
      <vt:lpstr>Seguros Reservas </vt:lpstr>
      <vt:lpstr>Seguros La Internacional</vt:lpstr>
      <vt:lpstr> Seguros Pepin </vt:lpstr>
      <vt:lpstr>Seguros Universal </vt:lpstr>
      <vt:lpstr>Seguros Worldwide </vt:lpstr>
      <vt:lpstr>UNIT</vt:lpstr>
    </vt:vector>
  </TitlesOfParts>
  <Company>SUPERINTENDENCIA DE SEGUROS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gluna</dc:creator>
  <cp:lastModifiedBy>Karla Marchena</cp:lastModifiedBy>
  <dcterms:created xsi:type="dcterms:W3CDTF">2006-10-30T16:24:02Z</dcterms:created>
  <dcterms:modified xsi:type="dcterms:W3CDTF">2021-01-20T12:53:01Z</dcterms:modified>
</cp:coreProperties>
</file>